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3" sheetId="1" state="visible" r:id="rId1"/>
    <sheet name="HU3 Pareto (all stops)" sheetId="2" state="visible" r:id="rId2"/>
    <sheet name="HU3 Equipment Focus" sheetId="3" state="visible" r:id="rId3"/>
    <sheet name="HU3 Stop Cycles" sheetId="4" state="visible" r:id="rId4"/>
    <sheet name="MI_Cap Analysis Reason_Sub" sheetId="5" state="visible" r:id="rId5"/>
    <sheet name="HU3 All Losses" sheetId="6" state="visible" r:id="rId6"/>
  </sheets>
  <definedNames>
    <definedName name="_xlnm._FilterDatabase" localSheetId="3" hidden="1">'HU3 Stop Cycles'!$A$1:$L$18902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yyyy-mm-dd h:mm:ss"/>
    <numFmt numFmtId="167" formatCode="yyyy-mm-dd hh:mm:ss"/>
    <numFmt numFmtId="168" formatCode="0.000"/>
    <numFmt numFmtId="169" formatCode="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/>
    <font>
      <i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169" fontId="0" fillId="4" borderId="1" pivotButton="0" quotePrefix="0" xfId="0"/>
    <xf numFmtId="165" fontId="0" fillId="4" borderId="1" pivotButton="0" quotePrefix="0" xfId="0"/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169" fontId="2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3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HU3 equipment losses - Pareto to 100%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'HU3'!E3</f>
            </strRef>
          </tx>
          <spPr>
            <a:ln>
              <a:prstDash val="solid"/>
            </a:ln>
          </spPr>
          <cat>
            <numRef>
              <f>'HU3'!$A$4:$A$29</f>
            </numRef>
          </cat>
          <val>
            <numRef>
              <f>'HU3'!$E$4:$E$29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'HU3'!F3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'HU3'!$F$4:$F$29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equipment loss</a:t>
                </a:r>
              </a:p>
            </rich>
          </tx>
        </title>
        <numFmt formatCode="0%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HU3 - Ballina - Top Losses, 16 Mar - 15 Sep 2026 (Ignition, all stops) - Pareto to 100%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'HU3'!C3</f>
            </strRef>
          </tx>
          <spPr>
            <a:ln>
              <a:prstDash val="solid"/>
            </a:ln>
          </spPr>
          <cat>
            <numRef>
              <f>'HU3'!$A$4:$A$31</f>
            </numRef>
          </cat>
          <val>
            <numRef>
              <f>'HU3'!$C$4:$C$31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'HU3'!D3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'HU3'!$D$4:$D$31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total time</a:t>
                </a:r>
              </a:p>
            </rich>
          </tx>
        </title>
        <numFmt formatCode="0%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Equipment loss by station - hours and cumulative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'HU3 Equipment Focus'!D13</f>
            </strRef>
          </tx>
          <spPr>
            <a:ln>
              <a:prstDash val="solid"/>
            </a:ln>
          </spPr>
          <cat>
            <numRef>
              <f>'HU3 Equipment Focus'!$A$14:$A$33</f>
            </numRef>
          </cat>
          <val>
            <numRef>
              <f>'HU3 Equipment Focus'!$D$14:$D$33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'HU3 Equipment Focus'!H13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'HU3 Equipment Focus'!$H$14:$H$33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HU3 - Ballina - Top Losses (MI Cap Analysis, 1 Jan - 4 Oct 2026, different period) - Pareto to 100%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'MI_Cap Analysis Reason_Sub'!B3</f>
            </strRef>
          </tx>
          <spPr>
            <a:ln>
              <a:prstDash val="solid"/>
            </a:ln>
          </spPr>
          <cat>
            <numRef>
              <f>'MI_Cap Analysis Reason_Sub'!$A$4:$A$20</f>
            </numRef>
          </cat>
          <val>
            <numRef>
              <f>'MI_Cap Analysis Reason_Sub'!$B$4:$B$20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'MI_Cap Analysis Reason_Sub'!C3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'MI_Cap Analysis Reason_Sub'!$C$4:$C$20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total time</a:t>
                </a:r>
              </a:p>
            </rich>
          </tx>
        </title>
        <numFmt formatCode="0%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108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108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108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HU3 - Ballina - Top Equipment Losses, 16 Mar - 15 Sep 2026 (Ignition; shutdown, utilities, warnings, material and controller stops removed)</t>
        </is>
      </c>
    </row>
    <row r="3" ht="32" customHeight="1">
      <c r="A3" s="2" t="inlineStr">
        <is>
          <t>Equipment target</t>
        </is>
      </c>
      <c r="B3" s="2" t="inlineStr">
        <is>
          <t>Hours</t>
        </is>
      </c>
      <c r="C3" s="2" t="inlineStr">
        <is>
          <t>Stops</t>
        </is>
      </c>
      <c r="D3" s="2" t="inlineStr">
        <is>
          <t>Avg min / stop</t>
        </is>
      </c>
      <c r="E3" s="2" t="inlineStr">
        <is>
          <t>% of equipment loss</t>
        </is>
      </c>
      <c r="F3" s="2" t="inlineStr">
        <is>
          <t>Cumulative % (to 100%)</t>
        </is>
      </c>
      <c r="G3" s="2" t="inlineStr">
        <is>
          <t>% of total time</t>
        </is>
      </c>
    </row>
    <row r="4">
      <c r="A4" s="3" t="inlineStr">
        <is>
          <t>ST406 Valve Feed: Valve in pickup position A/B not present</t>
        </is>
      </c>
      <c r="B4" s="4">
        <f>SUMIFS('HU3 Stop Cycles'!$D:$D,'HU3 Stop Cycles'!$L:$L,$A4)</f>
        <v/>
      </c>
      <c r="C4" s="5">
        <f>COUNTIFS('HU3 Stop Cycles'!$L:$L,$A4)</f>
        <v/>
      </c>
      <c r="D4" s="6">
        <f>IF(C4=0,0,B4*60/C4)</f>
        <v/>
      </c>
      <c r="E4" s="7">
        <f>B4/$B$30</f>
        <v/>
      </c>
      <c r="F4" s="7">
        <f>E4</f>
        <v/>
      </c>
      <c r="G4" s="7">
        <f>B4/4394.093873055555</f>
        <v/>
      </c>
    </row>
    <row r="5">
      <c r="A5" s="3" t="inlineStr">
        <is>
          <t>ST50 Hot Stamp: Hot printer A/B not ready for operation</t>
        </is>
      </c>
      <c r="B5" s="4">
        <f>SUMIFS('HU3 Stop Cycles'!$D:$D,'HU3 Stop Cycles'!$L:$L,$A5)</f>
        <v/>
      </c>
      <c r="C5" s="5">
        <f>COUNTIFS('HU3 Stop Cycles'!$L:$L,$A5)</f>
        <v/>
      </c>
      <c r="D5" s="6">
        <f>IF(C5=0,0,B5*60/C5)</f>
        <v/>
      </c>
      <c r="E5" s="7">
        <f>B5/$B$30</f>
        <v/>
      </c>
      <c r="F5" s="7">
        <f>F4+E5</f>
        <v/>
      </c>
      <c r="G5" s="7">
        <f>B5/4394.093873055555</f>
        <v/>
      </c>
    </row>
    <row r="6">
      <c r="A6" s="3" t="inlineStr">
        <is>
          <t>ST211 Gasket Feed: Limit switch fault Fork A/B in working position</t>
        </is>
      </c>
      <c r="B6" s="4">
        <f>SUMIFS('HU3 Stop Cycles'!$D:$D,'HU3 Stop Cycles'!$L:$L,$A6)</f>
        <v/>
      </c>
      <c r="C6" s="5">
        <f>COUNTIFS('HU3 Stop Cycles'!$L:$L,$A6)</f>
        <v/>
      </c>
      <c r="D6" s="6">
        <f>IF(C6=0,0,B6*60/C6)</f>
        <v/>
      </c>
      <c r="E6" s="7">
        <f>B6/$B$30</f>
        <v/>
      </c>
      <c r="F6" s="7">
        <f>F5+E6</f>
        <v/>
      </c>
      <c r="G6" s="7">
        <f>B6/4394.093873055555</f>
        <v/>
      </c>
    </row>
    <row r="7">
      <c r="A7" s="3" t="inlineStr">
        <is>
          <t>ST210 Gasket Feed: Limit switch fault Fork A/B in working position</t>
        </is>
      </c>
      <c r="B7" s="4">
        <f>SUMIFS('HU3 Stop Cycles'!$D:$D,'HU3 Stop Cycles'!$L:$L,$A7)</f>
        <v/>
      </c>
      <c r="C7" s="5">
        <f>COUNTIFS('HU3 Stop Cycles'!$L:$L,$A7)</f>
        <v/>
      </c>
      <c r="D7" s="6">
        <f>IF(C7=0,0,B7*60/C7)</f>
        <v/>
      </c>
      <c r="E7" s="7">
        <f>B7/$B$30</f>
        <v/>
      </c>
      <c r="F7" s="7">
        <f>F6+E7</f>
        <v/>
      </c>
      <c r="G7" s="7">
        <f>B7/4394.093873055555</f>
        <v/>
      </c>
    </row>
    <row r="8">
      <c r="A8" s="8" t="inlineStr">
        <is>
          <t>ST70 Moon Punch: Punch waste A/B not exhausted</t>
        </is>
      </c>
      <c r="B8" s="9">
        <f>SUMIFS('HU3 Stop Cycles'!$D:$D,'HU3 Stop Cycles'!$L:$L,$A8)</f>
        <v/>
      </c>
      <c r="C8" s="10">
        <f>COUNTIFS('HU3 Stop Cycles'!$L:$L,$A8)</f>
        <v/>
      </c>
      <c r="D8" s="11">
        <f>IF(C8=0,0,B8*60/C8)</f>
        <v/>
      </c>
      <c r="E8" s="12">
        <f>B8/$B$30</f>
        <v/>
      </c>
      <c r="F8" s="12">
        <f>F7+E8</f>
        <v/>
      </c>
      <c r="G8" s="12">
        <f>B8/4394.093873055555</f>
        <v/>
      </c>
    </row>
    <row r="9">
      <c r="A9" s="8" t="inlineStr">
        <is>
          <t>ST74 Valve Vision: Valve left/right inserted but not found - Check for valve on web</t>
        </is>
      </c>
      <c r="B9" s="9">
        <f>SUMIFS('HU3 Stop Cycles'!$D:$D,'HU3 Stop Cycles'!$L:$L,$A9)</f>
        <v/>
      </c>
      <c r="C9" s="10">
        <f>COUNTIFS('HU3 Stop Cycles'!$L:$L,$A9)</f>
        <v/>
      </c>
      <c r="D9" s="11">
        <f>IF(C9=0,0,B9*60/C9)</f>
        <v/>
      </c>
      <c r="E9" s="12">
        <f>B9/$B$30</f>
        <v/>
      </c>
      <c r="F9" s="12">
        <f>F8+E9</f>
        <v/>
      </c>
      <c r="G9" s="12">
        <f>B9/4394.093873055555</f>
        <v/>
      </c>
    </row>
    <row r="10">
      <c r="A10" s="3" t="inlineStr">
        <is>
          <t>ST38 Anti-Slosh: Vacuum counter plate A/B not present</t>
        </is>
      </c>
      <c r="B10" s="4">
        <f>SUMIFS('HU3 Stop Cycles'!$D:$D,'HU3 Stop Cycles'!$L:$L,$A10)</f>
        <v/>
      </c>
      <c r="C10" s="5">
        <f>COUNTIFS('HU3 Stop Cycles'!$L:$L,$A10)</f>
        <v/>
      </c>
      <c r="D10" s="6">
        <f>IF(C10=0,0,B10*60/C10)</f>
        <v/>
      </c>
      <c r="E10" s="7">
        <f>B10/$B$30</f>
        <v/>
      </c>
      <c r="F10" s="7">
        <f>F9+E10</f>
        <v/>
      </c>
      <c r="G10" s="7">
        <f>B10/4394.093873055555</f>
        <v/>
      </c>
    </row>
    <row r="11">
      <c r="A11" s="3" t="inlineStr">
        <is>
          <t>ST158 Reinforcement Tape: Vacuum splice module not present</t>
        </is>
      </c>
      <c r="B11" s="4">
        <f>SUMIFS('HU3 Stop Cycles'!$D:$D,'HU3 Stop Cycles'!$L:$L,$A11)</f>
        <v/>
      </c>
      <c r="C11" s="5">
        <f>COUNTIFS('HU3 Stop Cycles'!$L:$L,$A11)</f>
        <v/>
      </c>
      <c r="D11" s="6">
        <f>IF(C11=0,0,B11*60/C11)</f>
        <v/>
      </c>
      <c r="E11" s="7">
        <f>B11/$B$30</f>
        <v/>
      </c>
      <c r="F11" s="7">
        <f>F10+E11</f>
        <v/>
      </c>
      <c r="G11" s="7">
        <f>B11/4394.093873055555</f>
        <v/>
      </c>
    </row>
    <row r="12">
      <c r="A12" s="3" t="inlineStr">
        <is>
          <t>ST76 Periphery Seal: Sealing head A/B has reached adjusted current limit</t>
        </is>
      </c>
      <c r="B12" s="4">
        <f>SUMIFS('HU3 Stop Cycles'!$D:$D,'HU3 Stop Cycles'!$L:$L,$A12)</f>
        <v/>
      </c>
      <c r="C12" s="5">
        <f>COUNTIFS('HU3 Stop Cycles'!$L:$L,$A12)</f>
        <v/>
      </c>
      <c r="D12" s="6">
        <f>IF(C12=0,0,B12*60/C12)</f>
        <v/>
      </c>
      <c r="E12" s="7">
        <f>B12/$B$30</f>
        <v/>
      </c>
      <c r="F12" s="7">
        <f>F11+E12</f>
        <v/>
      </c>
      <c r="G12" s="7">
        <f>B12/4394.093873055555</f>
        <v/>
      </c>
    </row>
    <row r="13">
      <c r="A13" s="8" t="inlineStr">
        <is>
          <t>ST74 Valve Vision: Valve left/right out of area - Check for valve on web</t>
        </is>
      </c>
      <c r="B13" s="9">
        <f>SUMIFS('HU3 Stop Cycles'!$D:$D,'HU3 Stop Cycles'!$L:$L,$A13)</f>
        <v/>
      </c>
      <c r="C13" s="10">
        <f>COUNTIFS('HU3 Stop Cycles'!$L:$L,$A13)</f>
        <v/>
      </c>
      <c r="D13" s="11">
        <f>IF(C13=0,0,B13*60/C13)</f>
        <v/>
      </c>
      <c r="E13" s="12">
        <f>B13/$B$30</f>
        <v/>
      </c>
      <c r="F13" s="12">
        <f>F12+E13</f>
        <v/>
      </c>
      <c r="G13" s="12">
        <f>B13/4394.093873055555</f>
        <v/>
      </c>
    </row>
    <row r="14">
      <c r="A14" s="3" t="inlineStr">
        <is>
          <t>ST226 Gasket Feed: General error</t>
        </is>
      </c>
      <c r="B14" s="4">
        <f>SUMIFS('HU3 Stop Cycles'!$D:$D,'HU3 Stop Cycles'!$L:$L,$A14)</f>
        <v/>
      </c>
      <c r="C14" s="5">
        <f>COUNTIFS('HU3 Stop Cycles'!$L:$L,$A14)</f>
        <v/>
      </c>
      <c r="D14" s="6">
        <f>IF(C14=0,0,B14*60/C14)</f>
        <v/>
      </c>
      <c r="E14" s="7">
        <f>B14/$B$30</f>
        <v/>
      </c>
      <c r="F14" s="7">
        <f>F13+E14</f>
        <v/>
      </c>
      <c r="G14" s="7">
        <f>B14/4394.093873055555</f>
        <v/>
      </c>
    </row>
    <row r="15">
      <c r="A15" s="3" t="inlineStr">
        <is>
          <t>ST26 PAD Vision: TCP fault. See diagnostic page</t>
        </is>
      </c>
      <c r="B15" s="4">
        <f>SUMIFS('HU3 Stop Cycles'!$D:$D,'HU3 Stop Cycles'!$L:$L,$A15)</f>
        <v/>
      </c>
      <c r="C15" s="5">
        <f>COUNTIFS('HU3 Stop Cycles'!$L:$L,$A15)</f>
        <v/>
      </c>
      <c r="D15" s="6">
        <f>IF(C15=0,0,B15*60/C15)</f>
        <v/>
      </c>
      <c r="E15" s="7">
        <f>B15/$B$30</f>
        <v/>
      </c>
      <c r="F15" s="7">
        <f>F14+E15</f>
        <v/>
      </c>
      <c r="G15" s="7">
        <f>B15/4394.093873055555</f>
        <v/>
      </c>
    </row>
    <row r="16">
      <c r="A16" s="8" t="inlineStr">
        <is>
          <t>ST86 Offload: Consecutive fault side A/B</t>
        </is>
      </c>
      <c r="B16" s="9">
        <f>SUMIFS('HU3 Stop Cycles'!$D:$D,'HU3 Stop Cycles'!$L:$L,$A16)</f>
        <v/>
      </c>
      <c r="C16" s="10">
        <f>COUNTIFS('HU3 Stop Cycles'!$L:$L,$A16)</f>
        <v/>
      </c>
      <c r="D16" s="11">
        <f>IF(C16=0,0,B16*60/C16)</f>
        <v/>
      </c>
      <c r="E16" s="12">
        <f>B16/$B$30</f>
        <v/>
      </c>
      <c r="F16" s="12">
        <f>F15+E16</f>
        <v/>
      </c>
      <c r="G16" s="12">
        <f>B16/4394.093873055555</f>
        <v/>
      </c>
    </row>
    <row r="17">
      <c r="A17" s="8" t="inlineStr">
        <is>
          <t>ST22 PAD Sealing: Flow monitor site cooling flow rate not OK</t>
        </is>
      </c>
      <c r="B17" s="9">
        <f>SUMIFS('HU3 Stop Cycles'!$D:$D,'HU3 Stop Cycles'!$L:$L,$A17)</f>
        <v/>
      </c>
      <c r="C17" s="10">
        <f>COUNTIFS('HU3 Stop Cycles'!$L:$L,$A17)</f>
        <v/>
      </c>
      <c r="D17" s="11">
        <f>IF(C17=0,0,B17*60/C17)</f>
        <v/>
      </c>
      <c r="E17" s="12">
        <f>B17/$B$30</f>
        <v/>
      </c>
      <c r="F17" s="12">
        <f>F16+E17</f>
        <v/>
      </c>
      <c r="G17" s="12">
        <f>B17/4394.093873055555</f>
        <v/>
      </c>
    </row>
    <row r="18">
      <c r="A18" s="3" t="inlineStr">
        <is>
          <t>ST76 Periphery Seal: Flow monitor flow rate not OK</t>
        </is>
      </c>
      <c r="B18" s="4">
        <f>SUMIFS('HU3 Stop Cycles'!$D:$D,'HU3 Stop Cycles'!$L:$L,$A18)</f>
        <v/>
      </c>
      <c r="C18" s="5">
        <f>COUNTIFS('HU3 Stop Cycles'!$L:$L,$A18)</f>
        <v/>
      </c>
      <c r="D18" s="6">
        <f>IF(C18=0,0,B18*60/C18)</f>
        <v/>
      </c>
      <c r="E18" s="7">
        <f>B18/$B$30</f>
        <v/>
      </c>
      <c r="F18" s="7">
        <f>F17+E18</f>
        <v/>
      </c>
      <c r="G18" s="7">
        <f>B18/4394.093873055555</f>
        <v/>
      </c>
    </row>
    <row r="19">
      <c r="A19" s="3" t="inlineStr">
        <is>
          <t>ST227 Gasket Feed: General error</t>
        </is>
      </c>
      <c r="B19" s="4">
        <f>SUMIFS('HU3 Stop Cycles'!$D:$D,'HU3 Stop Cycles'!$L:$L,$A19)</f>
        <v/>
      </c>
      <c r="C19" s="5">
        <f>COUNTIFS('HU3 Stop Cycles'!$L:$L,$A19)</f>
        <v/>
      </c>
      <c r="D19" s="6">
        <f>IF(C19=0,0,B19*60/C19)</f>
        <v/>
      </c>
      <c r="E19" s="7">
        <f>B19/$B$30</f>
        <v/>
      </c>
      <c r="F19" s="7">
        <f>F18+E19</f>
        <v/>
      </c>
      <c r="G19" s="7">
        <f>B19/4394.093873055555</f>
        <v/>
      </c>
    </row>
    <row r="20">
      <c r="A20" s="3" t="inlineStr">
        <is>
          <t>ST90 Offload: Error Cylinder switch</t>
        </is>
      </c>
      <c r="B20" s="4">
        <f>SUMIFS('HU3 Stop Cycles'!$D:$D,'HU3 Stop Cycles'!$L:$L,$A20)</f>
        <v/>
      </c>
      <c r="C20" s="5">
        <f>COUNTIFS('HU3 Stop Cycles'!$L:$L,$A20)</f>
        <v/>
      </c>
      <c r="D20" s="6">
        <f>IF(C20=0,0,B20*60/C20)</f>
        <v/>
      </c>
      <c r="E20" s="7">
        <f>B20/$B$30</f>
        <v/>
      </c>
      <c r="F20" s="7">
        <f>F19+E20</f>
        <v/>
      </c>
      <c r="G20" s="7">
        <f>B20/4394.093873055555</f>
        <v/>
      </c>
    </row>
    <row r="21">
      <c r="A21" s="3" t="inlineStr">
        <is>
          <t>ST129: Last splice has not been detected</t>
        </is>
      </c>
      <c r="B21" s="4">
        <f>SUMIFS('HU3 Stop Cycles'!$D:$D,'HU3 Stop Cycles'!$L:$L,$A21)</f>
        <v/>
      </c>
      <c r="C21" s="5">
        <f>COUNTIFS('HU3 Stop Cycles'!$L:$L,$A21)</f>
        <v/>
      </c>
      <c r="D21" s="6">
        <f>IF(C21=0,0,B21*60/C21)</f>
        <v/>
      </c>
      <c r="E21" s="7">
        <f>B21/$B$30</f>
        <v/>
      </c>
      <c r="F21" s="7">
        <f>F20+E21</f>
        <v/>
      </c>
      <c r="G21" s="7">
        <f>B21/4394.093873055555</f>
        <v/>
      </c>
    </row>
    <row r="22">
      <c r="A22" s="3" t="inlineStr">
        <is>
          <t>ST18 Smash Seal: Foil not in transport chain</t>
        </is>
      </c>
      <c r="B22" s="4">
        <f>SUMIFS('HU3 Stop Cycles'!$D:$D,'HU3 Stop Cycles'!$L:$L,$A22)</f>
        <v/>
      </c>
      <c r="C22" s="5">
        <f>COUNTIFS('HU3 Stop Cycles'!$L:$L,$A22)</f>
        <v/>
      </c>
      <c r="D22" s="6">
        <f>IF(C22=0,0,B22*60/C22)</f>
        <v/>
      </c>
      <c r="E22" s="7">
        <f>B22/$B$30</f>
        <v/>
      </c>
      <c r="F22" s="7">
        <f>F21+E22</f>
        <v/>
      </c>
      <c r="G22" s="7">
        <f>B22/4394.093873055555</f>
        <v/>
      </c>
    </row>
    <row r="23">
      <c r="A23" s="3" t="inlineStr">
        <is>
          <t>ST78 Anti-Slosh: Limit switch fault Sealing head A/B in working position</t>
        </is>
      </c>
      <c r="B23" s="4">
        <f>SUMIFS('HU3 Stop Cycles'!$D:$D,'HU3 Stop Cycles'!$L:$L,$A23)</f>
        <v/>
      </c>
      <c r="C23" s="5">
        <f>COUNTIFS('HU3 Stop Cycles'!$L:$L,$A23)</f>
        <v/>
      </c>
      <c r="D23" s="6">
        <f>IF(C23=0,0,B23*60/C23)</f>
        <v/>
      </c>
      <c r="E23" s="7">
        <f>B23/$B$30</f>
        <v/>
      </c>
      <c r="F23" s="7">
        <f>F22+E23</f>
        <v/>
      </c>
      <c r="G23" s="7">
        <f>B23/4394.093873055555</f>
        <v/>
      </c>
    </row>
    <row r="24">
      <c r="A24" s="3" t="inlineStr">
        <is>
          <t>ST82 Periphery Punch: Limit switch fault Push out piston lowered</t>
        </is>
      </c>
      <c r="B24" s="4">
        <f>SUMIFS('HU3 Stop Cycles'!$D:$D,'HU3 Stop Cycles'!$L:$L,$A24)</f>
        <v/>
      </c>
      <c r="C24" s="5">
        <f>COUNTIFS('HU3 Stop Cycles'!$L:$L,$A24)</f>
        <v/>
      </c>
      <c r="D24" s="6">
        <f>IF(C24=0,0,B24*60/C24)</f>
        <v/>
      </c>
      <c r="E24" s="7">
        <f>B24/$B$30</f>
        <v/>
      </c>
      <c r="F24" s="7">
        <f>F23+E24</f>
        <v/>
      </c>
      <c r="G24" s="7">
        <f>B24/4394.093873055555</f>
        <v/>
      </c>
    </row>
    <row r="25">
      <c r="A25" s="3" t="inlineStr">
        <is>
          <t>ST38 Anti-Slosh: Limit switch fault Knife top extended</t>
        </is>
      </c>
      <c r="B25" s="4">
        <f>SUMIFS('HU3 Stop Cycles'!$D:$D,'HU3 Stop Cycles'!$L:$L,$A25)</f>
        <v/>
      </c>
      <c r="C25" s="5">
        <f>COUNTIFS('HU3 Stop Cycles'!$L:$L,$A25)</f>
        <v/>
      </c>
      <c r="D25" s="6">
        <f>IF(C25=0,0,B25*60/C25)</f>
        <v/>
      </c>
      <c r="E25" s="7">
        <f>B25/$B$30</f>
        <v/>
      </c>
      <c r="F25" s="7">
        <f>F24+E25</f>
        <v/>
      </c>
      <c r="G25" s="7">
        <f>B25/4394.093873055555</f>
        <v/>
      </c>
    </row>
    <row r="26">
      <c r="A26" s="3" t="inlineStr">
        <is>
          <t>ST408 Film/Fabric Feed: Limit switch fault Gripper A/B closed</t>
        </is>
      </c>
      <c r="B26" s="4">
        <f>SUMIFS('HU3 Stop Cycles'!$D:$D,'HU3 Stop Cycles'!$L:$L,$A26)</f>
        <v/>
      </c>
      <c r="C26" s="5">
        <f>COUNTIFS('HU3 Stop Cycles'!$L:$L,$A26)</f>
        <v/>
      </c>
      <c r="D26" s="6">
        <f>IF(C26=0,0,B26*60/C26)</f>
        <v/>
      </c>
      <c r="E26" s="7">
        <f>B26/$B$30</f>
        <v/>
      </c>
      <c r="F26" s="7">
        <f>F25+E26</f>
        <v/>
      </c>
      <c r="G26" s="7">
        <f>B26/4394.093873055555</f>
        <v/>
      </c>
    </row>
    <row r="27">
      <c r="A27" s="3" t="inlineStr">
        <is>
          <t>ST159 Reinforcement Tape: Vacuum splice module not present</t>
        </is>
      </c>
      <c r="B27" s="4">
        <f>SUMIFS('HU3 Stop Cycles'!$D:$D,'HU3 Stop Cycles'!$L:$L,$A27)</f>
        <v/>
      </c>
      <c r="C27" s="5">
        <f>COUNTIFS('HU3 Stop Cycles'!$L:$L,$A27)</f>
        <v/>
      </c>
      <c r="D27" s="6">
        <f>IF(C27=0,0,B27*60/C27)</f>
        <v/>
      </c>
      <c r="E27" s="7">
        <f>B27/$B$30</f>
        <v/>
      </c>
      <c r="F27" s="7">
        <f>F26+E27</f>
        <v/>
      </c>
      <c r="G27" s="7">
        <f>B27/4394.093873055555</f>
        <v/>
      </c>
    </row>
    <row r="28">
      <c r="A28" s="3" t="inlineStr">
        <is>
          <t>ST406 Valve Feed: Consecutive fault side A/B</t>
        </is>
      </c>
      <c r="B28" s="4">
        <f>SUMIFS('HU3 Stop Cycles'!$D:$D,'HU3 Stop Cycles'!$L:$L,$A28)</f>
        <v/>
      </c>
      <c r="C28" s="5">
        <f>COUNTIFS('HU3 Stop Cycles'!$L:$L,$A28)</f>
        <v/>
      </c>
      <c r="D28" s="6">
        <f>IF(C28=0,0,B28*60/C28)</f>
        <v/>
      </c>
      <c r="E28" s="7">
        <f>B28/$B$30</f>
        <v/>
      </c>
      <c r="F28" s="7">
        <f>F27+E28</f>
        <v/>
      </c>
      <c r="G28" s="7">
        <f>B28/4394.093873055555</f>
        <v/>
      </c>
    </row>
    <row r="29">
      <c r="A29" s="3" t="inlineStr">
        <is>
          <t>Other (156 smaller equipment losses)</t>
        </is>
      </c>
      <c r="B29" s="4">
        <f>SUMIFS('HU3 Stop Cycles'!$D:$D,'HU3 Stop Cycles'!$J:$J,"Equipment fault")-SUM(B4:B28)</f>
        <v/>
      </c>
      <c r="C29" s="5">
        <f>COUNTIFS('HU3 Stop Cycles'!$J:$J,"Equipment fault")-SUM(C4:C28)</f>
        <v/>
      </c>
      <c r="D29" s="6">
        <f>IF(C29=0,0,B29*60/C29)</f>
        <v/>
      </c>
      <c r="E29" s="7">
        <f>B29/$B$30</f>
        <v/>
      </c>
      <c r="F29" s="7">
        <f>F28+E29</f>
        <v/>
      </c>
      <c r="G29" s="7">
        <f>B29/4394.093873055555</f>
        <v/>
      </c>
    </row>
    <row r="30">
      <c r="A30" s="13" t="inlineStr">
        <is>
          <t>Total equipment faults</t>
        </is>
      </c>
      <c r="B30" s="14">
        <f>SUM(B4:B29)</f>
        <v/>
      </c>
      <c r="C30" s="15">
        <f>SUM(C4:C29)</f>
        <v/>
      </c>
      <c r="D30" s="16">
        <f>IF(C30=0,0,B30*60/C30)</f>
        <v/>
      </c>
      <c r="E30" s="17">
        <f>B30/$B$30</f>
        <v/>
      </c>
      <c r="F30" s="17">
        <f>F29</f>
        <v/>
      </c>
      <c r="G30" s="17">
        <f>B30/4394.093873055555</f>
        <v/>
      </c>
    </row>
    <row r="32">
      <c r="A32" s="18" t="inlineStr">
        <is>
          <t>Each target merges A/B and left/right sides and sensor numbers within a station (e.g. ST406 pickup position A and B), so micro-stop problems show as one target. Excluded categories (shutdown, operator/line warnings, utilities, controller cycle-time, material supply) are on the HU3 Equipment Focus tab. Source: HU3 Stop Cycles tab.</t>
        </is>
      </c>
    </row>
    <row r="33">
      <c r="A33" s="18" t="inlineStr">
        <is>
          <t>Orange rows = stations on your focus list (ST86, 74, 22, 70, 51, web guiding 147).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>
      <c r="A1" s="19" t="inlineStr">
        <is>
          <t>HU3 - Ballina - Top Losses, 16 Mar - 15 Sep 2026 (Ignition, all stops)</t>
        </is>
      </c>
    </row>
    <row r="3" ht="45" customHeight="1">
      <c r="A3" s="2" t="inlineStr">
        <is>
          <t>Loss</t>
        </is>
      </c>
      <c r="B3" s="2" t="inlineStr">
        <is>
          <t>Hours</t>
        </is>
      </c>
      <c r="C3" s="2" t="inlineStr">
        <is>
          <t>% of Total Time</t>
        </is>
      </c>
      <c r="D3" s="2" t="inlineStr">
        <is>
          <t>Cumulative % (to Perfect Performance)</t>
        </is>
      </c>
      <c r="E3" s="2" t="inlineStr">
        <is>
          <t>Of which inferred hrs</t>
        </is>
      </c>
    </row>
    <row r="4">
      <c r="A4" s="13" t="inlineStr">
        <is>
          <t>OEE - Running / Baseline</t>
        </is>
      </c>
      <c r="B4" s="14" t="n">
        <v>1384.0189275</v>
      </c>
      <c r="C4" s="17">
        <f>B4/B32</f>
        <v/>
      </c>
      <c r="D4" s="17">
        <f>C4</f>
        <v/>
      </c>
      <c r="E4" s="13" t="n"/>
    </row>
    <row r="5">
      <c r="A5" s="20" t="inlineStr">
        <is>
          <t>Shutdown / no production (&gt;24 h)</t>
        </is>
      </c>
      <c r="B5" s="21">
        <f>SUMIFS('HU3 Stop Cycles'!$D:$D,'HU3 Stop Cycles'!$F:$F,$A5)</f>
        <v/>
      </c>
      <c r="C5" s="22">
        <f>B5/$B$32</f>
        <v/>
      </c>
      <c r="D5" s="22">
        <f>D4+C5</f>
        <v/>
      </c>
      <c r="E5" s="21">
        <f>SUMIFS('HU3 Stop Cycles'!$H:$H,'HU3 Stop Cycles'!$F:$F,$A5)</f>
        <v/>
      </c>
    </row>
    <row r="6">
      <c r="A6" s="20" t="inlineStr">
        <is>
          <t>A stop button has been pressed too long</t>
        </is>
      </c>
      <c r="B6" s="21">
        <f>SUMIFS('HU3 Stop Cycles'!$D:$D,'HU3 Stop Cycles'!$F:$F,$A6)</f>
        <v/>
      </c>
      <c r="C6" s="22">
        <f>B6/$B$32</f>
        <v/>
      </c>
      <c r="D6" s="22">
        <f>D5+C6</f>
        <v/>
      </c>
      <c r="E6" s="21">
        <f>SUMIFS('HU3 Stop Cycles'!$H:$H,'HU3 Stop Cycles'!$F:$F,$A6)</f>
        <v/>
      </c>
    </row>
    <row r="7">
      <c r="A7" s="20" t="inlineStr">
        <is>
          <t>1A07-1B1 Main air valve basic machine pressure not present</t>
        </is>
      </c>
      <c r="B7" s="21">
        <f>SUMIFS('HU3 Stop Cycles'!$D:$D,'HU3 Stop Cycles'!$F:$F,$A7)</f>
        <v/>
      </c>
      <c r="C7" s="22">
        <f>B7/$B$32</f>
        <v/>
      </c>
      <c r="D7" s="22">
        <f>D6+C7</f>
        <v/>
      </c>
      <c r="E7" s="21">
        <f>SUMIFS('HU3 Stop Cycles'!$H:$H,'HU3 Stop Cycles'!$F:$F,$A7)</f>
        <v/>
      </c>
    </row>
    <row r="8">
      <c r="A8" s="20" t="inlineStr">
        <is>
          <t>MSM-Bulge A: At least one station takes longer than maximum allowed</t>
        </is>
      </c>
      <c r="B8" s="21">
        <f>SUMIFS('HU3 Stop Cycles'!$D:$D,'HU3 Stop Cycles'!$F:$F,$A8)</f>
        <v/>
      </c>
      <c r="C8" s="22">
        <f>B8/$B$32</f>
        <v/>
      </c>
      <c r="D8" s="22">
        <f>D7+C8</f>
        <v/>
      </c>
      <c r="E8" s="21">
        <f>SUMIFS('HU3 Stop Cycles'!$H:$H,'HU3 Stop Cycles'!$F:$F,$A8)</f>
        <v/>
      </c>
    </row>
    <row r="9">
      <c r="A9" s="20" t="inlineStr">
        <is>
          <t>End of reel (all stations)</t>
        </is>
      </c>
      <c r="B9" s="21">
        <f>SUMIFS('HU3 Stop Cycles'!$D:$D,'HU3 Stop Cycles'!$F:$F,$A9)</f>
        <v/>
      </c>
      <c r="C9" s="22">
        <f>B9/$B$32</f>
        <v/>
      </c>
      <c r="D9" s="22">
        <f>D8+C9</f>
        <v/>
      </c>
      <c r="E9" s="21">
        <f>SUMIFS('HU3 Stop Cycles'!$H:$H,'HU3 Stop Cycles'!$F:$F,$A9)</f>
        <v/>
      </c>
    </row>
    <row r="10">
      <c r="A10" s="20" t="inlineStr">
        <is>
          <t>The machine empty run is finished</t>
        </is>
      </c>
      <c r="B10" s="21">
        <f>SUMIFS('HU3 Stop Cycles'!$D:$D,'HU3 Stop Cycles'!$F:$F,$A10)</f>
        <v/>
      </c>
      <c r="C10" s="22">
        <f>B10/$B$32</f>
        <v/>
      </c>
      <c r="D10" s="22">
        <f>D9+C10</f>
        <v/>
      </c>
      <c r="E10" s="21">
        <f>SUMIFS('HU3 Stop Cycles'!$H:$H,'HU3 Stop Cycles'!$F:$F,$A10)</f>
        <v/>
      </c>
    </row>
    <row r="11">
      <c r="A11" s="20" t="inlineStr">
        <is>
          <t>The start of the machine is locked by the HMI</t>
        </is>
      </c>
      <c r="B11" s="21">
        <f>SUMIFS('HU3 Stop Cycles'!$D:$D,'HU3 Stop Cycles'!$F:$F,$A11)</f>
        <v/>
      </c>
      <c r="C11" s="22">
        <f>B11/$B$32</f>
        <v/>
      </c>
      <c r="D11" s="22">
        <f>D10+C11</f>
        <v/>
      </c>
      <c r="E11" s="21">
        <f>SUMIFS('HU3 Stop Cycles'!$H:$H,'HU3 Stop Cycles'!$F:$F,$A11)</f>
        <v/>
      </c>
    </row>
    <row r="12">
      <c r="A12" s="20" t="inlineStr">
        <is>
          <t>System error of an axis, see fault message list</t>
        </is>
      </c>
      <c r="B12" s="21">
        <f>SUMIFS('HU3 Stop Cycles'!$D:$D,'HU3 Stop Cycles'!$F:$F,$A12)</f>
        <v/>
      </c>
      <c r="C12" s="22">
        <f>B12/$B$32</f>
        <v/>
      </c>
      <c r="D12" s="22">
        <f>D11+C12</f>
        <v/>
      </c>
      <c r="E12" s="21">
        <f>SUMIFS('HU3 Stop Cycles'!$H:$H,'HU3 Stop Cycles'!$F:$F,$A12)</f>
        <v/>
      </c>
    </row>
    <row r="13">
      <c r="A13" s="20" t="inlineStr">
        <is>
          <t>1211-2B1 Limit switch fault Fork B in working position</t>
        </is>
      </c>
      <c r="B13" s="21">
        <f>SUMIFS('HU3 Stop Cycles'!$D:$D,'HU3 Stop Cycles'!$F:$F,$A13)</f>
        <v/>
      </c>
      <c r="C13" s="22">
        <f>B13/$B$32</f>
        <v/>
      </c>
      <c r="D13" s="22">
        <f>D12+C13</f>
        <v/>
      </c>
      <c r="E13" s="21">
        <f>SUMIFS('HU3 Stop Cycles'!$H:$H,'HU3 Stop Cycles'!$F:$F,$A13)</f>
        <v/>
      </c>
    </row>
    <row r="14">
      <c r="A14" s="20" t="inlineStr">
        <is>
          <t>1A02-5T2 Battery in external UPS must be checked</t>
        </is>
      </c>
      <c r="B14" s="21">
        <f>SUMIFS('HU3 Stop Cycles'!$D:$D,'HU3 Stop Cycles'!$F:$F,$A14)</f>
        <v/>
      </c>
      <c r="C14" s="22">
        <f>B14/$B$32</f>
        <v/>
      </c>
      <c r="D14" s="22">
        <f>D13+C14</f>
        <v/>
      </c>
      <c r="E14" s="21">
        <f>SUMIFS('HU3 Stop Cycles'!$H:$H,'HU3 Stop Cycles'!$F:$F,$A14)</f>
        <v/>
      </c>
    </row>
    <row r="15">
      <c r="A15" s="20" t="inlineStr">
        <is>
          <t>1050-2K1 Hot printer A not ready for operation</t>
        </is>
      </c>
      <c r="B15" s="21">
        <f>SUMIFS('HU3 Stop Cycles'!$D:$D,'HU3 Stop Cycles'!$F:$F,$A15)</f>
        <v/>
      </c>
      <c r="C15" s="22">
        <f>B15/$B$32</f>
        <v/>
      </c>
      <c r="D15" s="22">
        <f>D14+C15</f>
        <v/>
      </c>
      <c r="E15" s="21">
        <f>SUMIFS('HU3 Stop Cycles'!$H:$H,'HU3 Stop Cycles'!$F:$F,$A15)</f>
        <v/>
      </c>
    </row>
    <row r="16">
      <c r="A16" s="20" t="inlineStr">
        <is>
          <t>1406-6B2 Valve in pickup position B not present</t>
        </is>
      </c>
      <c r="B16" s="21">
        <f>SUMIFS('HU3 Stop Cycles'!$D:$D,'HU3 Stop Cycles'!$F:$F,$A16)</f>
        <v/>
      </c>
      <c r="C16" s="22">
        <f>B16/$B$32</f>
        <v/>
      </c>
      <c r="D16" s="22">
        <f>D15+C16</f>
        <v/>
      </c>
      <c r="E16" s="21">
        <f>SUMIFS('HU3 Stop Cycles'!$H:$H,'HU3 Stop Cycles'!$F:$F,$A16)</f>
        <v/>
      </c>
    </row>
    <row r="17">
      <c r="A17" s="20" t="inlineStr">
        <is>
          <t>1406-6B1 Valve in pickup position A not present</t>
        </is>
      </c>
      <c r="B17" s="21">
        <f>SUMIFS('HU3 Stop Cycles'!$D:$D,'HU3 Stop Cycles'!$F:$F,$A17)</f>
        <v/>
      </c>
      <c r="C17" s="22">
        <f>B17/$B$32</f>
        <v/>
      </c>
      <c r="D17" s="22">
        <f>D16+C17</f>
        <v/>
      </c>
      <c r="E17" s="21">
        <f>SUMIFS('HU3 Stop Cycles'!$H:$H,'HU3 Stop Cycles'!$F:$F,$A17)</f>
        <v/>
      </c>
    </row>
    <row r="18">
      <c r="A18" s="20" t="inlineStr">
        <is>
          <t>1210-2B1 Limit switch fault Fork A in working position</t>
        </is>
      </c>
      <c r="B18" s="21">
        <f>SUMIFS('HU3 Stop Cycles'!$D:$D,'HU3 Stop Cycles'!$F:$F,$A18)</f>
        <v/>
      </c>
      <c r="C18" s="22">
        <f>B18/$B$32</f>
        <v/>
      </c>
      <c r="D18" s="22">
        <f>D17+C18</f>
        <v/>
      </c>
      <c r="E18" s="21">
        <f>SUMIFS('HU3 Stop Cycles'!$H:$H,'HU3 Stop Cycles'!$F:$F,$A18)</f>
        <v/>
      </c>
    </row>
    <row r="19">
      <c r="A19" s="20" t="inlineStr">
        <is>
          <t>Web torn (all stations)</t>
        </is>
      </c>
      <c r="B19" s="21">
        <f>SUMIFS('HU3 Stop Cycles'!$D:$D,'HU3 Stop Cycles'!$F:$F,$A19)</f>
        <v/>
      </c>
      <c r="C19" s="22">
        <f>B19/$B$32</f>
        <v/>
      </c>
      <c r="D19" s="22">
        <f>D18+C19</f>
        <v/>
      </c>
      <c r="E19" s="21">
        <f>SUMIFS('HU3 Stop Cycles'!$H:$H,'HU3 Stop Cycles'!$F:$F,$A19)</f>
        <v/>
      </c>
    </row>
    <row r="20">
      <c r="A20" s="20" t="inlineStr">
        <is>
          <t>1400-1T1 Infeedbelt empty, please refill</t>
        </is>
      </c>
      <c r="B20" s="21">
        <f>SUMIFS('HU3 Stop Cycles'!$D:$D,'HU3 Stop Cycles'!$F:$F,$A20)</f>
        <v/>
      </c>
      <c r="C20" s="22">
        <f>B20/$B$32</f>
        <v/>
      </c>
      <c r="D20" s="22">
        <f>D19+C20</f>
        <v/>
      </c>
      <c r="E20" s="21">
        <f>SUMIFS('HU3 Stop Cycles'!$H:$H,'HU3 Stop Cycles'!$F:$F,$A20)</f>
        <v/>
      </c>
    </row>
    <row r="21">
      <c r="A21" s="20" t="inlineStr">
        <is>
          <t>1158-5B1 All rolls empty - Please refill!</t>
        </is>
      </c>
      <c r="B21" s="21">
        <f>SUMIFS('HU3 Stop Cycles'!$D:$D,'HU3 Stop Cycles'!$F:$F,$A21)</f>
        <v/>
      </c>
      <c r="C21" s="22">
        <f>B21/$B$32</f>
        <v/>
      </c>
      <c r="D21" s="22">
        <f>D20+C21</f>
        <v/>
      </c>
      <c r="E21" s="21">
        <f>SUMIFS('HU3 Stop Cycles'!$H:$H,'HU3 Stop Cycles'!$F:$F,$A21)</f>
        <v/>
      </c>
    </row>
    <row r="22">
      <c r="A22" s="20" t="inlineStr">
        <is>
          <t>1158-6GQ1 Vacuum splice module not present</t>
        </is>
      </c>
      <c r="B22" s="21">
        <f>SUMIFS('HU3 Stop Cycles'!$D:$D,'HU3 Stop Cycles'!$F:$F,$A22)</f>
        <v/>
      </c>
      <c r="C22" s="22">
        <f>B22/$B$32</f>
        <v/>
      </c>
      <c r="D22" s="22">
        <f>D21+C22</f>
        <v/>
      </c>
      <c r="E22" s="21">
        <f>SUMIFS('HU3 Stop Cycles'!$H:$H,'HU3 Stop Cycles'!$F:$F,$A22)</f>
        <v/>
      </c>
    </row>
    <row r="23">
      <c r="A23" s="20" t="inlineStr">
        <is>
          <t>1070-3B2 Punch waste B not exhausted</t>
        </is>
      </c>
      <c r="B23" s="21">
        <f>SUMIFS('HU3 Stop Cycles'!$D:$D,'HU3 Stop Cycles'!$F:$F,$A23)</f>
        <v/>
      </c>
      <c r="C23" s="22">
        <f>B23/$B$32</f>
        <v/>
      </c>
      <c r="D23" s="22">
        <f>D22+C23</f>
        <v/>
      </c>
      <c r="E23" s="21">
        <f>SUMIFS('HU3 Stop Cycles'!$H:$H,'HU3 Stop Cycles'!$F:$F,$A23)</f>
        <v/>
      </c>
    </row>
    <row r="24">
      <c r="A24" s="20" t="inlineStr">
        <is>
          <t>1074 Valve right inserted but not found - Check for valve on web</t>
        </is>
      </c>
      <c r="B24" s="21">
        <f>SUMIFS('HU3 Stop Cycles'!$D:$D,'HU3 Stop Cycles'!$F:$F,$A24)</f>
        <v/>
      </c>
      <c r="C24" s="22">
        <f>B24/$B$32</f>
        <v/>
      </c>
      <c r="D24" s="22">
        <f>D23+C24</f>
        <v/>
      </c>
      <c r="E24" s="21">
        <f>SUMIFS('HU3 Stop Cycles'!$H:$H,'HU3 Stop Cycles'!$F:$F,$A24)</f>
        <v/>
      </c>
    </row>
    <row r="25">
      <c r="A25" s="20" t="inlineStr">
        <is>
          <t>1226-1K1 General error</t>
        </is>
      </c>
      <c r="B25" s="21">
        <f>SUMIFS('HU3 Stop Cycles'!$D:$D,'HU3 Stop Cycles'!$F:$F,$A25)</f>
        <v/>
      </c>
      <c r="C25" s="22">
        <f>B25/$B$32</f>
        <v/>
      </c>
      <c r="D25" s="22">
        <f>D24+C25</f>
        <v/>
      </c>
      <c r="E25" s="21">
        <f>SUMIFS('HU3 Stop Cycles'!$H:$H,'HU3 Stop Cycles'!$F:$F,$A25)</f>
        <v/>
      </c>
    </row>
    <row r="26">
      <c r="A26" s="20" t="inlineStr">
        <is>
          <t>1038-12GQ2 Vacuum counter plate B not present</t>
        </is>
      </c>
      <c r="B26" s="21">
        <f>SUMIFS('HU3 Stop Cycles'!$D:$D,'HU3 Stop Cycles'!$F:$F,$A26)</f>
        <v/>
      </c>
      <c r="C26" s="22">
        <f>B26/$B$32</f>
        <v/>
      </c>
      <c r="D26" s="22">
        <f>D25+C26</f>
        <v/>
      </c>
      <c r="E26" s="21">
        <f>SUMIFS('HU3 Stop Cycles'!$H:$H,'HU3 Stop Cycles'!$F:$F,$A26)</f>
        <v/>
      </c>
    </row>
    <row r="27">
      <c r="A27" s="20" t="inlineStr">
        <is>
          <t>1076-1M1 Sealing head A has reached adjusted current limit</t>
        </is>
      </c>
      <c r="B27" s="21">
        <f>SUMIFS('HU3 Stop Cycles'!$D:$D,'HU3 Stop Cycles'!$F:$F,$A27)</f>
        <v/>
      </c>
      <c r="C27" s="22">
        <f>B27/$B$32</f>
        <v/>
      </c>
      <c r="D27" s="22">
        <f>D26+C27</f>
        <v/>
      </c>
      <c r="E27" s="21">
        <f>SUMIFS('HU3 Stop Cycles'!$H:$H,'HU3 Stop Cycles'!$F:$F,$A27)</f>
        <v/>
      </c>
    </row>
    <row r="28">
      <c r="A28" s="20" t="inlineStr">
        <is>
          <t>1026-1B1 TCP fault. See diagnostic page:</t>
        </is>
      </c>
      <c r="B28" s="21">
        <f>SUMIFS('HU3 Stop Cycles'!$D:$D,'HU3 Stop Cycles'!$F:$F,$A28)</f>
        <v/>
      </c>
      <c r="C28" s="22">
        <f>B28/$B$32</f>
        <v/>
      </c>
      <c r="D28" s="22">
        <f>D27+C28</f>
        <v/>
      </c>
      <c r="E28" s="21">
        <f>SUMIFS('HU3 Stop Cycles'!$H:$H,'HU3 Stop Cycles'!$F:$F,$A28)</f>
        <v/>
      </c>
    </row>
    <row r="29">
      <c r="A29" s="20" t="inlineStr">
        <is>
          <t>MSM-Main: At least one station takes longer than maximum allowed</t>
        </is>
      </c>
      <c r="B29" s="21">
        <f>SUMIFS('HU3 Stop Cycles'!$D:$D,'HU3 Stop Cycles'!$F:$F,$A29)</f>
        <v/>
      </c>
      <c r="C29" s="22">
        <f>B29/$B$32</f>
        <v/>
      </c>
      <c r="D29" s="22">
        <f>D28+C29</f>
        <v/>
      </c>
      <c r="E29" s="21">
        <f>SUMIFS('HU3 Stop Cycles'!$H:$H,'HU3 Stop Cycles'!$F:$F,$A29)</f>
        <v/>
      </c>
    </row>
    <row r="30">
      <c r="A30" s="20" t="inlineStr">
        <is>
          <t>1022-11B2 Flow monitor site cooling flow rate not OK</t>
        </is>
      </c>
      <c r="B30" s="21">
        <f>SUMIFS('HU3 Stop Cycles'!$D:$D,'HU3 Stop Cycles'!$F:$F,$A30)</f>
        <v/>
      </c>
      <c r="C30" s="22">
        <f>B30/$B$32</f>
        <v/>
      </c>
      <c r="D30" s="22">
        <f>D29+C30</f>
        <v/>
      </c>
      <c r="E30" s="21">
        <f>SUMIFS('HU3 Stop Cycles'!$H:$H,'HU3 Stop Cycles'!$F:$F,$A30)</f>
        <v/>
      </c>
    </row>
    <row r="31">
      <c r="A31" s="20" t="inlineStr">
        <is>
          <t>Other (240 smaller losses)</t>
        </is>
      </c>
      <c r="B31" s="21">
        <f>SUM('HU3 Stop Cycles'!$D:$D)-SUM(B5:B30)</f>
        <v/>
      </c>
      <c r="C31" s="22">
        <f>B31/$B$32</f>
        <v/>
      </c>
      <c r="D31" s="22">
        <f>D30+C31</f>
        <v/>
      </c>
      <c r="E31" s="21">
        <f>SUM('HU3 Stop Cycles'!$H:$H)-SUM(E5:E30)</f>
        <v/>
      </c>
    </row>
    <row r="32">
      <c r="A32" s="13" t="inlineStr">
        <is>
          <t>Perfect Performance</t>
        </is>
      </c>
      <c r="B32" s="14">
        <f>SUM(B4:B31)</f>
        <v/>
      </c>
      <c r="C32" s="17">
        <f>SUM(C4:C31)</f>
        <v/>
      </c>
      <c r="D32" s="17">
        <f>D31</f>
        <v/>
      </c>
      <c r="E32" s="14">
        <f>SUM(E5:E31)</f>
        <v/>
      </c>
    </row>
    <row r="34">
      <c r="A34" s="23" t="inlineStr">
        <is>
          <t>Source: HU3 tab (machine status log, 16 Mar 2026 - 15 Sep 2026, 100,000 events), fed from the HU3 Stop Cycles tab. A stop cycle = all MachineStatus=0 rows between one run (1) and the next. Each cycle is assigned to the reason code with the most time in it; cycles with no code take their most common alarm text ("Alarm text: ..."); otherwise they stay untagged. "Of which inferred hrs" = untagged hours given a reason by this method. Cycles over 200 h (7 Aug and 27 Aug, no production) are the "Shutdown / no production (&gt;24 h)" row. Whole-cycle assignment moves some hours between codes compared with row-level totals. Total time 4,394 h. Losses ranked 16-25 are broken out from Other; the remaining smaller losses are in Other and listed on the HU3 All Losses tab.</t>
        </is>
      </c>
    </row>
    <row r="35"/>
    <row r="36"/>
  </sheetData>
  <mergeCells count="2">
    <mergeCell ref="A1:E1"/>
    <mergeCell ref="A34:E3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34" customWidth="1" min="3" max="3"/>
    <col width="10" customWidth="1" min="4" max="4"/>
    <col width="10" customWidth="1" min="5" max="5"/>
    <col width="12" customWidth="1" min="6" max="6"/>
    <col width="14" customWidth="1" min="7" max="7"/>
    <col width="13" customWidth="1" min="8" max="8"/>
    <col width="62" customWidth="1" min="9" max="9"/>
  </cols>
  <sheetData>
    <row r="1">
      <c r="A1" s="1" t="inlineStr">
        <is>
          <t>HU3 - Ballina - Equipment losses by station, 16 Mar - 15 Sep 2026 (Ignition; shutdown, utilities, warnings, material and controller stops removed)</t>
        </is>
      </c>
    </row>
    <row r="3" ht="32" customHeight="1">
      <c r="A3" s="2" t="inlineStr">
        <is>
          <t>Loss category</t>
        </is>
      </c>
      <c r="B3" s="2" t="inlineStr">
        <is>
          <t>Hours</t>
        </is>
      </c>
      <c r="C3" s="2" t="inlineStr">
        <is>
          <t>Stops</t>
        </is>
      </c>
      <c r="D3" s="2" t="inlineStr">
        <is>
          <t>% of total time</t>
        </is>
      </c>
      <c r="E3" s="2" t="inlineStr">
        <is>
          <t>% of stopped time excl. shutdown</t>
        </is>
      </c>
    </row>
    <row r="4">
      <c r="A4" s="3" t="inlineStr">
        <is>
          <t>Equipment fault</t>
        </is>
      </c>
      <c r="B4" s="4">
        <f>SUMIFS('HU3 Stop Cycles'!$D:$D,'HU3 Stop Cycles'!$J:$J,$A4)</f>
        <v/>
      </c>
      <c r="C4" s="5">
        <f>COUNTIFS('HU3 Stop Cycles'!$J:$J,$A4)</f>
        <v/>
      </c>
      <c r="D4" s="7">
        <f>B4/4394.093873055555</f>
        <v/>
      </c>
      <c r="E4" s="7">
        <f>B4/(SUM($B$4:$B$10)-$B$10)</f>
        <v/>
      </c>
    </row>
    <row r="5">
      <c r="A5" s="3" t="inlineStr">
        <is>
          <t>Operator / line (warning-type)</t>
        </is>
      </c>
      <c r="B5" s="4">
        <f>SUMIFS('HU3 Stop Cycles'!$D:$D,'HU3 Stop Cycles'!$J:$J,$A5)</f>
        <v/>
      </c>
      <c r="C5" s="5">
        <f>COUNTIFS('HU3 Stop Cycles'!$J:$J,$A5)</f>
        <v/>
      </c>
      <c r="D5" s="7">
        <f>B5/4394.093873055555</f>
        <v/>
      </c>
      <c r="E5" s="7">
        <f>B5/(SUM($B$4:$B$10)-$B$10)</f>
        <v/>
      </c>
    </row>
    <row r="6">
      <c r="A6" s="3" t="inlineStr">
        <is>
          <t>Utilities / infrastructure</t>
        </is>
      </c>
      <c r="B6" s="4">
        <f>SUMIFS('HU3 Stop Cycles'!$D:$D,'HU3 Stop Cycles'!$J:$J,$A6)</f>
        <v/>
      </c>
      <c r="C6" s="5">
        <f>COUNTIFS('HU3 Stop Cycles'!$J:$J,$A6)</f>
        <v/>
      </c>
      <c r="D6" s="7">
        <f>B6/4394.093873055555</f>
        <v/>
      </c>
      <c r="E6" s="7">
        <f>B6/(SUM($B$4:$B$10)-$B$10)</f>
        <v/>
      </c>
    </row>
    <row r="7">
      <c r="A7" s="3" t="inlineStr">
        <is>
          <t>Controller / machine cycle-time</t>
        </is>
      </c>
      <c r="B7" s="4">
        <f>SUMIFS('HU3 Stop Cycles'!$D:$D,'HU3 Stop Cycles'!$J:$J,$A7)</f>
        <v/>
      </c>
      <c r="C7" s="5">
        <f>COUNTIFS('HU3 Stop Cycles'!$J:$J,$A7)</f>
        <v/>
      </c>
      <c r="D7" s="7">
        <f>B7/4394.093873055555</f>
        <v/>
      </c>
      <c r="E7" s="7">
        <f>B7/(SUM($B$4:$B$10)-$B$10)</f>
        <v/>
      </c>
    </row>
    <row r="8">
      <c r="A8" s="3" t="inlineStr">
        <is>
          <t>Material supply (reels / infeed)</t>
        </is>
      </c>
      <c r="B8" s="4">
        <f>SUMIFS('HU3 Stop Cycles'!$D:$D,'HU3 Stop Cycles'!$J:$J,$A8)</f>
        <v/>
      </c>
      <c r="C8" s="5">
        <f>COUNTIFS('HU3 Stop Cycles'!$J:$J,$A8)</f>
        <v/>
      </c>
      <c r="D8" s="7">
        <f>B8/4394.093873055555</f>
        <v/>
      </c>
      <c r="E8" s="7">
        <f>B8/(SUM($B$4:$B$10)-$B$10)</f>
        <v/>
      </c>
    </row>
    <row r="9">
      <c r="A9" s="3" t="inlineStr">
        <is>
          <t>Untagged</t>
        </is>
      </c>
      <c r="B9" s="4">
        <f>SUMIFS('HU3 Stop Cycles'!$D:$D,'HU3 Stop Cycles'!$J:$J,$A9)</f>
        <v/>
      </c>
      <c r="C9" s="5">
        <f>COUNTIFS('HU3 Stop Cycles'!$J:$J,$A9)</f>
        <v/>
      </c>
      <c r="D9" s="7">
        <f>B9/4394.093873055555</f>
        <v/>
      </c>
      <c r="E9" s="7">
        <f>B9/(SUM($B$4:$B$10)-$B$10)</f>
        <v/>
      </c>
    </row>
    <row r="10">
      <c r="A10" s="3" t="inlineStr">
        <is>
          <t>Shutdown / no production</t>
        </is>
      </c>
      <c r="B10" s="4">
        <f>SUMIFS('HU3 Stop Cycles'!$D:$D,'HU3 Stop Cycles'!$J:$J,$A10)</f>
        <v/>
      </c>
      <c r="C10" s="5">
        <f>COUNTIFS('HU3 Stop Cycles'!$J:$J,$A10)</f>
        <v/>
      </c>
      <c r="D10" s="7">
        <f>B10/4394.093873055555</f>
        <v/>
      </c>
      <c r="E10" s="7" t="inlineStr"/>
    </row>
    <row r="13" ht="32" customHeight="1">
      <c r="A13" s="2" t="inlineStr">
        <is>
          <t>Station</t>
        </is>
      </c>
      <c r="B13" s="2" t="inlineStr">
        <is>
          <t>Area (MI name)</t>
        </is>
      </c>
      <c r="C13" s="2" t="inlineStr">
        <is>
          <t>Your focus list</t>
        </is>
      </c>
      <c r="D13" s="2" t="inlineStr">
        <is>
          <t>Hours</t>
        </is>
      </c>
      <c r="E13" s="2" t="inlineStr">
        <is>
          <t>Stops</t>
        </is>
      </c>
      <c r="F13" s="2" t="inlineStr">
        <is>
          <t>Avg min / stop</t>
        </is>
      </c>
      <c r="G13" s="2" t="inlineStr">
        <is>
          <t>% of equipment loss</t>
        </is>
      </c>
      <c r="H13" s="2" t="inlineStr">
        <is>
          <t>Cumulative %</t>
        </is>
      </c>
      <c r="I13" s="2" t="inlineStr">
        <is>
          <t>Top fault at station</t>
        </is>
      </c>
    </row>
    <row r="14">
      <c r="A14" s="3" t="inlineStr">
        <is>
          <t>406</t>
        </is>
      </c>
      <c r="B14" s="3" t="inlineStr">
        <is>
          <t>Valve Feed</t>
        </is>
      </c>
      <c r="C14" s="3" t="inlineStr"/>
      <c r="D14" s="4">
        <f>SUMIFS('HU3 Stop Cycles'!$D:$D,'HU3 Stop Cycles'!$J:$J,"Equipment fault",'HU3 Stop Cycles'!$K:$K,$A14)</f>
        <v/>
      </c>
      <c r="E14" s="5">
        <f>COUNTIFS('HU3 Stop Cycles'!$J:$J,"Equipment fault",'HU3 Stop Cycles'!$K:$K,$A14)</f>
        <v/>
      </c>
      <c r="F14" s="6">
        <f>IF(E14=0,0,D14*60/E14)</f>
        <v/>
      </c>
      <c r="G14" s="7">
        <f>D14/$B$4</f>
        <v/>
      </c>
      <c r="H14" s="7">
        <f>G14</f>
        <v/>
      </c>
      <c r="I14" s="3" t="inlineStr">
        <is>
          <t>1406-6B2 Valve in pickup position B not present</t>
        </is>
      </c>
    </row>
    <row r="15">
      <c r="A15" s="3" t="inlineStr">
        <is>
          <t>050</t>
        </is>
      </c>
      <c r="B15" s="3" t="inlineStr">
        <is>
          <t>Hot Stamp</t>
        </is>
      </c>
      <c r="C15" s="3" t="inlineStr"/>
      <c r="D15" s="4">
        <f>SUMIFS('HU3 Stop Cycles'!$D:$D,'HU3 Stop Cycles'!$J:$J,"Equipment fault",'HU3 Stop Cycles'!$K:$K,$A15)</f>
        <v/>
      </c>
      <c r="E15" s="5">
        <f>COUNTIFS('HU3 Stop Cycles'!$J:$J,"Equipment fault",'HU3 Stop Cycles'!$K:$K,$A15)</f>
        <v/>
      </c>
      <c r="F15" s="6">
        <f>IF(E15=0,0,D15*60/E15)</f>
        <v/>
      </c>
      <c r="G15" s="7">
        <f>D15/$B$4</f>
        <v/>
      </c>
      <c r="H15" s="7">
        <f>H14+G15</f>
        <v/>
      </c>
      <c r="I15" s="3" t="inlineStr">
        <is>
          <t>1050-2K1 Hot printer A not ready for operation</t>
        </is>
      </c>
    </row>
    <row r="16">
      <c r="A16" s="3" t="inlineStr">
        <is>
          <t>211</t>
        </is>
      </c>
      <c r="B16" s="3" t="inlineStr">
        <is>
          <t>Gasket Feed</t>
        </is>
      </c>
      <c r="C16" s="3" t="inlineStr"/>
      <c r="D16" s="4">
        <f>SUMIFS('HU3 Stop Cycles'!$D:$D,'HU3 Stop Cycles'!$J:$J,"Equipment fault",'HU3 Stop Cycles'!$K:$K,$A16)</f>
        <v/>
      </c>
      <c r="E16" s="5">
        <f>COUNTIFS('HU3 Stop Cycles'!$J:$J,"Equipment fault",'HU3 Stop Cycles'!$K:$K,$A16)</f>
        <v/>
      </c>
      <c r="F16" s="6">
        <f>IF(E16=0,0,D16*60/E16)</f>
        <v/>
      </c>
      <c r="G16" s="7">
        <f>D16/$B$4</f>
        <v/>
      </c>
      <c r="H16" s="7">
        <f>H15+G16</f>
        <v/>
      </c>
      <c r="I16" s="3" t="inlineStr">
        <is>
          <t>1211-2B1 Limit switch fault Fork B in working position</t>
        </is>
      </c>
    </row>
    <row r="17">
      <c r="A17" s="3" t="inlineStr">
        <is>
          <t>210</t>
        </is>
      </c>
      <c r="B17" s="3" t="inlineStr">
        <is>
          <t>Gasket Feed</t>
        </is>
      </c>
      <c r="C17" s="3" t="inlineStr"/>
      <c r="D17" s="4">
        <f>SUMIFS('HU3 Stop Cycles'!$D:$D,'HU3 Stop Cycles'!$J:$J,"Equipment fault",'HU3 Stop Cycles'!$K:$K,$A17)</f>
        <v/>
      </c>
      <c r="E17" s="5">
        <f>COUNTIFS('HU3 Stop Cycles'!$J:$J,"Equipment fault",'HU3 Stop Cycles'!$K:$K,$A17)</f>
        <v/>
      </c>
      <c r="F17" s="6">
        <f>IF(E17=0,0,D17*60/E17)</f>
        <v/>
      </c>
      <c r="G17" s="7">
        <f>D17/$B$4</f>
        <v/>
      </c>
      <c r="H17" s="7">
        <f>H16+G17</f>
        <v/>
      </c>
      <c r="I17" s="3" t="inlineStr">
        <is>
          <t>1210-2B1 Limit switch fault Fork A in working position</t>
        </is>
      </c>
    </row>
    <row r="18">
      <c r="A18" s="8" t="inlineStr">
        <is>
          <t>074</t>
        </is>
      </c>
      <c r="B18" s="8" t="inlineStr">
        <is>
          <t>Valve Vision</t>
        </is>
      </c>
      <c r="C18" s="8" t="inlineStr">
        <is>
          <t>ST74 Valve vision</t>
        </is>
      </c>
      <c r="D18" s="9">
        <f>SUMIFS('HU3 Stop Cycles'!$D:$D,'HU3 Stop Cycles'!$J:$J,"Equipment fault",'HU3 Stop Cycles'!$K:$K,$A18)</f>
        <v/>
      </c>
      <c r="E18" s="10">
        <f>COUNTIFS('HU3 Stop Cycles'!$J:$J,"Equipment fault",'HU3 Stop Cycles'!$K:$K,$A18)</f>
        <v/>
      </c>
      <c r="F18" s="11">
        <f>IF(E18=0,0,D18*60/E18)</f>
        <v/>
      </c>
      <c r="G18" s="12">
        <f>D18/$B$4</f>
        <v/>
      </c>
      <c r="H18" s="12">
        <f>H17+G18</f>
        <v/>
      </c>
      <c r="I18" s="8" t="inlineStr">
        <is>
          <t>1074 Valve right inserted but not found - Check for valve on web</t>
        </is>
      </c>
    </row>
    <row r="19">
      <c r="A19" s="3" t="inlineStr">
        <is>
          <t>038</t>
        </is>
      </c>
      <c r="B19" s="3" t="inlineStr">
        <is>
          <t>Anti-Slosh</t>
        </is>
      </c>
      <c r="C19" s="3" t="inlineStr"/>
      <c r="D19" s="4">
        <f>SUMIFS('HU3 Stop Cycles'!$D:$D,'HU3 Stop Cycles'!$J:$J,"Equipment fault",'HU3 Stop Cycles'!$K:$K,$A19)</f>
        <v/>
      </c>
      <c r="E19" s="5">
        <f>COUNTIFS('HU3 Stop Cycles'!$J:$J,"Equipment fault",'HU3 Stop Cycles'!$K:$K,$A19)</f>
        <v/>
      </c>
      <c r="F19" s="6">
        <f>IF(E19=0,0,D19*60/E19)</f>
        <v/>
      </c>
      <c r="G19" s="7">
        <f>D19/$B$4</f>
        <v/>
      </c>
      <c r="H19" s="7">
        <f>H18+G19</f>
        <v/>
      </c>
      <c r="I19" s="3" t="inlineStr">
        <is>
          <t>1038-12GQ2 Vacuum counter plate B not present</t>
        </is>
      </c>
    </row>
    <row r="20">
      <c r="A20" s="3" t="inlineStr">
        <is>
          <t>076</t>
        </is>
      </c>
      <c r="B20" s="3" t="inlineStr">
        <is>
          <t>Periphery Seal</t>
        </is>
      </c>
      <c r="C20" s="3" t="inlineStr"/>
      <c r="D20" s="4">
        <f>SUMIFS('HU3 Stop Cycles'!$D:$D,'HU3 Stop Cycles'!$J:$J,"Equipment fault",'HU3 Stop Cycles'!$K:$K,$A20)</f>
        <v/>
      </c>
      <c r="E20" s="5">
        <f>COUNTIFS('HU3 Stop Cycles'!$J:$J,"Equipment fault",'HU3 Stop Cycles'!$K:$K,$A20)</f>
        <v/>
      </c>
      <c r="F20" s="6">
        <f>IF(E20=0,0,D20*60/E20)</f>
        <v/>
      </c>
      <c r="G20" s="7">
        <f>D20/$B$4</f>
        <v/>
      </c>
      <c r="H20" s="7">
        <f>H19+G20</f>
        <v/>
      </c>
      <c r="I20" s="3" t="inlineStr">
        <is>
          <t>1076-1M1 Sealing head A has reached adjusted current limit</t>
        </is>
      </c>
    </row>
    <row r="21">
      <c r="A21" s="8" t="inlineStr">
        <is>
          <t>070</t>
        </is>
      </c>
      <c r="B21" s="8" t="inlineStr">
        <is>
          <t>Moon Punch</t>
        </is>
      </c>
      <c r="C21" s="8" t="inlineStr">
        <is>
          <t>ST70 Valve window punch</t>
        </is>
      </c>
      <c r="D21" s="9">
        <f>SUMIFS('HU3 Stop Cycles'!$D:$D,'HU3 Stop Cycles'!$J:$J,"Equipment fault",'HU3 Stop Cycles'!$K:$K,$A21)</f>
        <v/>
      </c>
      <c r="E21" s="10">
        <f>COUNTIFS('HU3 Stop Cycles'!$J:$J,"Equipment fault",'HU3 Stop Cycles'!$K:$K,$A21)</f>
        <v/>
      </c>
      <c r="F21" s="11">
        <f>IF(E21=0,0,D21*60/E21)</f>
        <v/>
      </c>
      <c r="G21" s="12">
        <f>D21/$B$4</f>
        <v/>
      </c>
      <c r="H21" s="12">
        <f>H20+G21</f>
        <v/>
      </c>
      <c r="I21" s="8" t="inlineStr">
        <is>
          <t>1070-3B2 Punch waste B not exhausted</t>
        </is>
      </c>
    </row>
    <row r="22">
      <c r="A22" s="3" t="inlineStr">
        <is>
          <t>158</t>
        </is>
      </c>
      <c r="B22" s="3" t="inlineStr">
        <is>
          <t>Reinforcement Tape</t>
        </is>
      </c>
      <c r="C22" s="3" t="inlineStr"/>
      <c r="D22" s="4">
        <f>SUMIFS('HU3 Stop Cycles'!$D:$D,'HU3 Stop Cycles'!$J:$J,"Equipment fault",'HU3 Stop Cycles'!$K:$K,$A22)</f>
        <v/>
      </c>
      <c r="E22" s="5">
        <f>COUNTIFS('HU3 Stop Cycles'!$J:$J,"Equipment fault",'HU3 Stop Cycles'!$K:$K,$A22)</f>
        <v/>
      </c>
      <c r="F22" s="6">
        <f>IF(E22=0,0,D22*60/E22)</f>
        <v/>
      </c>
      <c r="G22" s="7">
        <f>D22/$B$4</f>
        <v/>
      </c>
      <c r="H22" s="7">
        <f>H21+G22</f>
        <v/>
      </c>
      <c r="I22" s="3" t="inlineStr">
        <is>
          <t>1158-6GQ1 Vacuum splice module not present</t>
        </is>
      </c>
    </row>
    <row r="23">
      <c r="A23" s="8" t="inlineStr">
        <is>
          <t>022</t>
        </is>
      </c>
      <c r="B23" s="8" t="inlineStr">
        <is>
          <t>PAD Sealing</t>
        </is>
      </c>
      <c r="C23" s="8" t="inlineStr">
        <is>
          <t>ST22 Pad sealing</t>
        </is>
      </c>
      <c r="D23" s="9">
        <f>SUMIFS('HU3 Stop Cycles'!$D:$D,'HU3 Stop Cycles'!$J:$J,"Equipment fault",'HU3 Stop Cycles'!$K:$K,$A23)</f>
        <v/>
      </c>
      <c r="E23" s="10">
        <f>COUNTIFS('HU3 Stop Cycles'!$J:$J,"Equipment fault",'HU3 Stop Cycles'!$K:$K,$A23)</f>
        <v/>
      </c>
      <c r="F23" s="11">
        <f>IF(E23=0,0,D23*60/E23)</f>
        <v/>
      </c>
      <c r="G23" s="12">
        <f>D23/$B$4</f>
        <v/>
      </c>
      <c r="H23" s="12">
        <f>H22+G23</f>
        <v/>
      </c>
      <c r="I23" s="8" t="inlineStr">
        <is>
          <t>1022-11B2 Flow monitor site cooling flow rate not OK</t>
        </is>
      </c>
    </row>
    <row r="24">
      <c r="A24" s="3" t="inlineStr">
        <is>
          <t>082</t>
        </is>
      </c>
      <c r="B24" s="3" t="inlineStr">
        <is>
          <t>Periphery Punch</t>
        </is>
      </c>
      <c r="C24" s="3" t="inlineStr"/>
      <c r="D24" s="4">
        <f>SUMIFS('HU3 Stop Cycles'!$D:$D,'HU3 Stop Cycles'!$J:$J,"Equipment fault",'HU3 Stop Cycles'!$K:$K,$A24)</f>
        <v/>
      </c>
      <c r="E24" s="5">
        <f>COUNTIFS('HU3 Stop Cycles'!$J:$J,"Equipment fault",'HU3 Stop Cycles'!$K:$K,$A24)</f>
        <v/>
      </c>
      <c r="F24" s="6">
        <f>IF(E24=0,0,D24*60/E24)</f>
        <v/>
      </c>
      <c r="G24" s="7">
        <f>D24/$B$4</f>
        <v/>
      </c>
      <c r="H24" s="7">
        <f>H23+G24</f>
        <v/>
      </c>
      <c r="I24" s="3" t="inlineStr">
        <is>
          <t>1082-3B1 Limit switch fault Push out piston lowered</t>
        </is>
      </c>
    </row>
    <row r="25">
      <c r="A25" s="3" t="inlineStr">
        <is>
          <t>226</t>
        </is>
      </c>
      <c r="B25" s="3" t="inlineStr">
        <is>
          <t>Gasket Feed</t>
        </is>
      </c>
      <c r="C25" s="3" t="inlineStr"/>
      <c r="D25" s="4">
        <f>SUMIFS('HU3 Stop Cycles'!$D:$D,'HU3 Stop Cycles'!$J:$J,"Equipment fault",'HU3 Stop Cycles'!$K:$K,$A25)</f>
        <v/>
      </c>
      <c r="E25" s="5">
        <f>COUNTIFS('HU3 Stop Cycles'!$J:$J,"Equipment fault",'HU3 Stop Cycles'!$K:$K,$A25)</f>
        <v/>
      </c>
      <c r="F25" s="6">
        <f>IF(E25=0,0,D25*60/E25)</f>
        <v/>
      </c>
      <c r="G25" s="7">
        <f>D25/$B$4</f>
        <v/>
      </c>
      <c r="H25" s="7">
        <f>H24+G25</f>
        <v/>
      </c>
      <c r="I25" s="3" t="inlineStr">
        <is>
          <t>1226-1K1 General error</t>
        </is>
      </c>
    </row>
    <row r="26">
      <c r="A26" s="8" t="inlineStr">
        <is>
          <t>086</t>
        </is>
      </c>
      <c r="B26" s="8" t="inlineStr">
        <is>
          <t>Offload</t>
        </is>
      </c>
      <c r="C26" s="8" t="inlineStr">
        <is>
          <t>ST86 Pick &amp; place</t>
        </is>
      </c>
      <c r="D26" s="9">
        <f>SUMIFS('HU3 Stop Cycles'!$D:$D,'HU3 Stop Cycles'!$J:$J,"Equipment fault",'HU3 Stop Cycles'!$K:$K,$A26)</f>
        <v/>
      </c>
      <c r="E26" s="10">
        <f>COUNTIFS('HU3 Stop Cycles'!$J:$J,"Equipment fault",'HU3 Stop Cycles'!$K:$K,$A26)</f>
        <v/>
      </c>
      <c r="F26" s="11">
        <f>IF(E26=0,0,D26*60/E26)</f>
        <v/>
      </c>
      <c r="G26" s="12">
        <f>D26/$B$4</f>
        <v/>
      </c>
      <c r="H26" s="12">
        <f>H25+G26</f>
        <v/>
      </c>
      <c r="I26" s="8" t="inlineStr">
        <is>
          <t>1086 Consecutive fault side B</t>
        </is>
      </c>
    </row>
    <row r="27">
      <c r="A27" s="3" t="inlineStr">
        <is>
          <t>026</t>
        </is>
      </c>
      <c r="B27" s="3" t="inlineStr">
        <is>
          <t>PAD Vision</t>
        </is>
      </c>
      <c r="C27" s="3" t="inlineStr"/>
      <c r="D27" s="4">
        <f>SUMIFS('HU3 Stop Cycles'!$D:$D,'HU3 Stop Cycles'!$J:$J,"Equipment fault",'HU3 Stop Cycles'!$K:$K,$A27)</f>
        <v/>
      </c>
      <c r="E27" s="5">
        <f>COUNTIFS('HU3 Stop Cycles'!$J:$J,"Equipment fault",'HU3 Stop Cycles'!$K:$K,$A27)</f>
        <v/>
      </c>
      <c r="F27" s="6">
        <f>IF(E27=0,0,D27*60/E27)</f>
        <v/>
      </c>
      <c r="G27" s="7">
        <f>D27/$B$4</f>
        <v/>
      </c>
      <c r="H27" s="7">
        <f>H26+G27</f>
        <v/>
      </c>
      <c r="I27" s="3" t="inlineStr">
        <is>
          <t>1026-1B1 TCP fault. See diagnostic page:</t>
        </is>
      </c>
    </row>
    <row r="28">
      <c r="A28" s="3" t="inlineStr">
        <is>
          <t>227</t>
        </is>
      </c>
      <c r="B28" s="3" t="inlineStr">
        <is>
          <t>Gasket Feed</t>
        </is>
      </c>
      <c r="C28" s="3" t="inlineStr"/>
      <c r="D28" s="4">
        <f>SUMIFS('HU3 Stop Cycles'!$D:$D,'HU3 Stop Cycles'!$J:$J,"Equipment fault",'HU3 Stop Cycles'!$K:$K,$A28)</f>
        <v/>
      </c>
      <c r="E28" s="5">
        <f>COUNTIFS('HU3 Stop Cycles'!$J:$J,"Equipment fault",'HU3 Stop Cycles'!$K:$K,$A28)</f>
        <v/>
      </c>
      <c r="F28" s="6">
        <f>IF(E28=0,0,D28*60/E28)</f>
        <v/>
      </c>
      <c r="G28" s="7">
        <f>D28/$B$4</f>
        <v/>
      </c>
      <c r="H28" s="7">
        <f>H27+G28</f>
        <v/>
      </c>
      <c r="I28" s="3" t="inlineStr">
        <is>
          <t>1227-1K1 General error</t>
        </is>
      </c>
    </row>
    <row r="29">
      <c r="A29" s="3" t="inlineStr">
        <is>
          <t>159</t>
        </is>
      </c>
      <c r="B29" s="3" t="inlineStr">
        <is>
          <t>Reinforcement Tape</t>
        </is>
      </c>
      <c r="C29" s="3" t="inlineStr"/>
      <c r="D29" s="4">
        <f>SUMIFS('HU3 Stop Cycles'!$D:$D,'HU3 Stop Cycles'!$J:$J,"Equipment fault",'HU3 Stop Cycles'!$K:$K,$A29)</f>
        <v/>
      </c>
      <c r="E29" s="5">
        <f>COUNTIFS('HU3 Stop Cycles'!$J:$J,"Equipment fault",'HU3 Stop Cycles'!$K:$K,$A29)</f>
        <v/>
      </c>
      <c r="F29" s="6">
        <f>IF(E29=0,0,D29*60/E29)</f>
        <v/>
      </c>
      <c r="G29" s="7">
        <f>D29/$B$4</f>
        <v/>
      </c>
      <c r="H29" s="7">
        <f>H28+G29</f>
        <v/>
      </c>
      <c r="I29" s="3" t="inlineStr">
        <is>
          <t>1159-6GQ1 Vacuum splice module not present</t>
        </is>
      </c>
    </row>
    <row r="30">
      <c r="A30" s="3" t="inlineStr">
        <is>
          <t>090</t>
        </is>
      </c>
      <c r="B30" s="3" t="inlineStr">
        <is>
          <t>Offload</t>
        </is>
      </c>
      <c r="C30" s="3" t="inlineStr"/>
      <c r="D30" s="4">
        <f>SUMIFS('HU3 Stop Cycles'!$D:$D,'HU3 Stop Cycles'!$J:$J,"Equipment fault",'HU3 Stop Cycles'!$K:$K,$A30)</f>
        <v/>
      </c>
      <c r="E30" s="5">
        <f>COUNTIFS('HU3 Stop Cycles'!$J:$J,"Equipment fault",'HU3 Stop Cycles'!$K:$K,$A30)</f>
        <v/>
      </c>
      <c r="F30" s="6">
        <f>IF(E30=0,0,D30*60/E30)</f>
        <v/>
      </c>
      <c r="G30" s="7">
        <f>D30/$B$4</f>
        <v/>
      </c>
      <c r="H30" s="7">
        <f>H29+G30</f>
        <v/>
      </c>
      <c r="I30" s="3" t="inlineStr">
        <is>
          <t>1090-2B1 Error Cylinder switch</t>
        </is>
      </c>
    </row>
    <row r="31">
      <c r="A31" s="3" t="inlineStr">
        <is>
          <t>078</t>
        </is>
      </c>
      <c r="B31" s="3" t="inlineStr">
        <is>
          <t>Anti-Slosh</t>
        </is>
      </c>
      <c r="C31" s="3" t="inlineStr"/>
      <c r="D31" s="4">
        <f>SUMIFS('HU3 Stop Cycles'!$D:$D,'HU3 Stop Cycles'!$J:$J,"Equipment fault",'HU3 Stop Cycles'!$K:$K,$A31)</f>
        <v/>
      </c>
      <c r="E31" s="5">
        <f>COUNTIFS('HU3 Stop Cycles'!$J:$J,"Equipment fault",'HU3 Stop Cycles'!$K:$K,$A31)</f>
        <v/>
      </c>
      <c r="F31" s="6">
        <f>IF(E31=0,0,D31*60/E31)</f>
        <v/>
      </c>
      <c r="G31" s="7">
        <f>D31/$B$4</f>
        <v/>
      </c>
      <c r="H31" s="7">
        <f>H30+G31</f>
        <v/>
      </c>
      <c r="I31" s="3" t="inlineStr">
        <is>
          <t>1078-2B3 Limit switch fault Sealing head B in working position</t>
        </is>
      </c>
    </row>
    <row r="32">
      <c r="A32" s="3" t="inlineStr">
        <is>
          <t>018</t>
        </is>
      </c>
      <c r="B32" s="3" t="inlineStr">
        <is>
          <t>Smash Seal</t>
        </is>
      </c>
      <c r="C32" s="3" t="inlineStr"/>
      <c r="D32" s="4">
        <f>SUMIFS('HU3 Stop Cycles'!$D:$D,'HU3 Stop Cycles'!$J:$J,"Equipment fault",'HU3 Stop Cycles'!$K:$K,$A32)</f>
        <v/>
      </c>
      <c r="E32" s="5">
        <f>COUNTIFS('HU3 Stop Cycles'!$J:$J,"Equipment fault",'HU3 Stop Cycles'!$K:$K,$A32)</f>
        <v/>
      </c>
      <c r="F32" s="6">
        <f>IF(E32=0,0,D32*60/E32)</f>
        <v/>
      </c>
      <c r="G32" s="7">
        <f>D32/$B$4</f>
        <v/>
      </c>
      <c r="H32" s="7">
        <f>H31+G32</f>
        <v/>
      </c>
      <c r="I32" s="3" t="inlineStr">
        <is>
          <t>1018-16B1/16B2 Foil not in transport chain</t>
        </is>
      </c>
    </row>
    <row r="33">
      <c r="A33" s="3" t="inlineStr">
        <is>
          <t>129</t>
        </is>
      </c>
      <c r="B33" s="3" t="inlineStr"/>
      <c r="C33" s="3" t="inlineStr"/>
      <c r="D33" s="4">
        <f>SUMIFS('HU3 Stop Cycles'!$D:$D,'HU3 Stop Cycles'!$J:$J,"Equipment fault",'HU3 Stop Cycles'!$K:$K,$A33)</f>
        <v/>
      </c>
      <c r="E33" s="5">
        <f>COUNTIFS('HU3 Stop Cycles'!$J:$J,"Equipment fault",'HU3 Stop Cycles'!$K:$K,$A33)</f>
        <v/>
      </c>
      <c r="F33" s="6">
        <f>IF(E33=0,0,D33*60/E33)</f>
        <v/>
      </c>
      <c r="G33" s="7">
        <f>D33/$B$4</f>
        <v/>
      </c>
      <c r="H33" s="7">
        <f>H32+G33</f>
        <v/>
      </c>
      <c r="I33" s="3" t="inlineStr">
        <is>
          <t>1129-1B1 Last splice has not been detected</t>
        </is>
      </c>
    </row>
    <row r="34">
      <c r="A34" s="8" t="inlineStr">
        <is>
          <t>147</t>
        </is>
      </c>
      <c r="B34" s="8" t="inlineStr">
        <is>
          <t>Film/Fabric Feed</t>
        </is>
      </c>
      <c r="C34" s="8" t="inlineStr">
        <is>
          <t>Web guiding (ST43? - no ST43 in log; web guiding is 147)</t>
        </is>
      </c>
      <c r="D34" s="9">
        <f>SUMIFS('HU3 Stop Cycles'!$D:$D,'HU3 Stop Cycles'!$J:$J,"Equipment fault",'HU3 Stop Cycles'!$K:$K,$A34)</f>
        <v/>
      </c>
      <c r="E34" s="10">
        <f>COUNTIFS('HU3 Stop Cycles'!$J:$J,"Equipment fault",'HU3 Stop Cycles'!$K:$K,$A34)</f>
        <v/>
      </c>
      <c r="F34" s="11">
        <f>IF(E34=0,0,D34*60/E34)</f>
        <v/>
      </c>
      <c r="G34" s="12">
        <f>D34/$B$4</f>
        <v/>
      </c>
      <c r="H34" s="8" t="n"/>
      <c r="I34" s="8" t="inlineStr">
        <is>
          <t>1147 Consecutive error guider, actuator or sensor out of range</t>
        </is>
      </c>
    </row>
    <row r="35">
      <c r="A35" s="8" t="inlineStr">
        <is>
          <t>051</t>
        </is>
      </c>
      <c r="B35" s="8" t="inlineStr">
        <is>
          <t>Hot Stamp</t>
        </is>
      </c>
      <c r="C35" s="8" t="inlineStr">
        <is>
          <t>ST51 Vision hot stamp</t>
        </is>
      </c>
      <c r="D35" s="9">
        <f>SUMIFS('HU3 Stop Cycles'!$D:$D,'HU3 Stop Cycles'!$J:$J,"Equipment fault",'HU3 Stop Cycles'!$K:$K,$A35)</f>
        <v/>
      </c>
      <c r="E35" s="10">
        <f>COUNTIFS('HU3 Stop Cycles'!$J:$J,"Equipment fault",'HU3 Stop Cycles'!$K:$K,$A35)</f>
        <v/>
      </c>
      <c r="F35" s="11">
        <f>IF(E35=0,0,D35*60/E35)</f>
        <v/>
      </c>
      <c r="G35" s="12">
        <f>D35/$B$4</f>
        <v/>
      </c>
      <c r="H35" s="8" t="n"/>
      <c r="I35" s="8" t="inlineStr">
        <is>
          <t>1051-1B1 Consecutive fault camera bad part side A</t>
        </is>
      </c>
    </row>
    <row r="37">
      <c r="A37" s="18" t="inlineStr">
        <is>
          <t>Stations in orange are on your focus list. ST43 does not appear in the log: web guiding is logged at station 147; check the numbering with the line team.</t>
        </is>
      </c>
    </row>
    <row r="38">
      <c r="A38" s="18" t="inlineStr">
        <is>
          <t>Station = number in the alarm message (1074-... = ST74). Equipment fault = station-coded faults only. The other categories are listed above and kept out of this ranking.</t>
        </is>
      </c>
    </row>
    <row r="39">
      <c r="A39" s="18" t="inlineStr">
        <is>
          <t>Cumulative % is of total equipment-fault hours, so a station list limited to the top 20 plus your focus stations does not reach 100%.</t>
        </is>
      </c>
    </row>
    <row r="40">
      <c r="A40" s="18" t="inlineStr">
        <is>
          <t>Stops are stop cycles (one run to the next); avg min / stop shows micro-stop (&lt;3 min) versus long-fix stations.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0" customWidth="1" min="4" max="4"/>
    <col width="8" customWidth="1" min="5" max="5"/>
    <col width="70" customWidth="1" min="6" max="6"/>
    <col width="42" customWidth="1" min="7" max="7"/>
    <col width="12" customWidth="1" min="8" max="8"/>
    <col width="80" customWidth="1" min="9" max="9"/>
    <col width="34" customWidth="1" min="10" max="10"/>
    <col width="80" customWidth="1" min="12" max="12"/>
  </cols>
  <sheetData>
    <row r="1">
      <c r="A1" s="24" t="inlineStr">
        <is>
          <t>Cycle</t>
        </is>
      </c>
      <c r="B1" s="24" t="inlineStr">
        <is>
          <t>Start</t>
        </is>
      </c>
      <c r="C1" s="24" t="inlineStr">
        <is>
          <t>Last event</t>
        </is>
      </c>
      <c r="D1" s="24" t="inlineStr">
        <is>
          <t>Hours</t>
        </is>
      </c>
      <c r="E1" s="24" t="inlineStr">
        <is>
          <t>Events</t>
        </is>
      </c>
      <c r="F1" s="24" t="inlineStr">
        <is>
          <t>Assigned loss</t>
        </is>
      </c>
      <c r="G1" s="24" t="inlineStr">
        <is>
          <t>Basis</t>
        </is>
      </c>
      <c r="H1" s="24" t="inlineStr">
        <is>
          <t>Inferred hrs</t>
        </is>
      </c>
      <c r="I1" s="24" t="inlineStr">
        <is>
          <t>Codes seen in cycle (top 4 by time)</t>
        </is>
      </c>
      <c r="J1" s="24" t="inlineStr">
        <is>
          <t>Category</t>
        </is>
      </c>
      <c r="K1" s="24" t="inlineStr">
        <is>
          <t>Station</t>
        </is>
      </c>
      <c r="L1" s="24" t="inlineStr">
        <is>
          <t>Equipment target (sides merged)</t>
        </is>
      </c>
    </row>
    <row r="2">
      <c r="A2" t="n">
        <v>1</v>
      </c>
      <c r="B2" s="25" t="n">
        <v>46097.54583133102</v>
      </c>
      <c r="C2" s="25" t="n">
        <v>46097.54671828703</v>
      </c>
      <c r="D2" s="26" t="n">
        <v>0.02546111111111111</v>
      </c>
      <c r="E2" t="n">
        <v>3</v>
      </c>
      <c r="F2" t="inlineStr">
        <is>
          <t>1410 Temperature not reached Heating sealing head A bottom</t>
        </is>
      </c>
      <c r="G2" t="inlineStr">
        <is>
          <t>Tagged (+ untagged rows absorbed)</t>
        </is>
      </c>
      <c r="H2" s="26" t="n">
        <v>0.002086944444444444</v>
      </c>
      <c r="I2" t="inlineStr">
        <is>
          <t>1410 Temperature not reached Heating sealing head A bottom</t>
        </is>
      </c>
      <c r="J2" t="inlineStr">
        <is>
          <t>Equipment fault</t>
        </is>
      </c>
      <c r="K2" t="inlineStr">
        <is>
          <t>410</t>
        </is>
      </c>
      <c r="L2" t="inlineStr">
        <is>
          <t>ST410 Valve Seal: Temperature not reached Heating sealing head A/B bottom</t>
        </is>
      </c>
    </row>
    <row r="3">
      <c r="A3" t="n">
        <v>2</v>
      </c>
      <c r="B3" s="25" t="n">
        <v>46097.55000505787</v>
      </c>
      <c r="C3" s="25" t="n">
        <v>46097.55671230324</v>
      </c>
      <c r="D3" s="26" t="n">
        <v>0.1633397222222222</v>
      </c>
      <c r="E3" t="n">
        <v>3</v>
      </c>
      <c r="F3" t="inlineStr">
        <is>
          <t>1038-15B1 Flow monitor flow rate not OK</t>
        </is>
      </c>
      <c r="G3" t="inlineStr">
        <is>
          <t>Tagged (+ untagged rows absorbed)</t>
        </is>
      </c>
      <c r="H3" s="26" t="n">
        <v>0.0009730555555555556</v>
      </c>
      <c r="I3" t="inlineStr">
        <is>
          <t>1038-15B1 Flow monitor flow rate not OK</t>
        </is>
      </c>
      <c r="J3" t="inlineStr">
        <is>
          <t>Equipment fault</t>
        </is>
      </c>
      <c r="K3" t="inlineStr">
        <is>
          <t>038</t>
        </is>
      </c>
      <c r="L3" t="inlineStr">
        <is>
          <t>ST38 Anti-Slosh: Flow monitor flow rate not OK</t>
        </is>
      </c>
    </row>
    <row r="4">
      <c r="A4" t="n">
        <v>3</v>
      </c>
      <c r="B4" s="25" t="n">
        <v>46097.55767476852</v>
      </c>
      <c r="C4" s="25" t="n">
        <v>46097.55767476852</v>
      </c>
      <c r="D4" s="26" t="n">
        <v>0.07262305555555555</v>
      </c>
      <c r="E4" t="n">
        <v>1</v>
      </c>
      <c r="F4" t="inlineStr">
        <is>
          <t>1084 Bad parts box is full, please empty!</t>
        </is>
      </c>
      <c r="G4" t="inlineStr">
        <is>
          <t>Inferred from alarm text</t>
        </is>
      </c>
      <c r="H4" s="26" t="n">
        <v>0.07262305555555555</v>
      </c>
      <c r="I4" t="inlineStr"/>
      <c r="J4" t="inlineStr">
        <is>
          <t>Operator / line (warning-type)</t>
        </is>
      </c>
      <c r="K4" t="inlineStr">
        <is>
          <t>084</t>
        </is>
      </c>
      <c r="L4" t="inlineStr"/>
    </row>
    <row r="5">
      <c r="A5" t="n">
        <v>4</v>
      </c>
      <c r="B5" s="25" t="n">
        <v>46097.57180810185</v>
      </c>
      <c r="C5" s="25" t="n">
        <v>46097.57211527778</v>
      </c>
      <c r="D5" s="26" t="n">
        <v>0.009738055555555555</v>
      </c>
      <c r="E5" t="n">
        <v>3</v>
      </c>
      <c r="F5" t="inlineStr">
        <is>
          <t>1410 Temperature not reached Heating sealing head A bottom</t>
        </is>
      </c>
      <c r="G5" t="inlineStr">
        <is>
          <t>Tagged (+ untagged rows absorbed)</t>
        </is>
      </c>
      <c r="H5" s="26" t="n">
        <v>0.0009741666666666667</v>
      </c>
      <c r="I5" t="inlineStr">
        <is>
          <t>1410 Temperature not reached Heating sealing head A bottom</t>
        </is>
      </c>
      <c r="J5" t="inlineStr">
        <is>
          <t>Equipment fault</t>
        </is>
      </c>
      <c r="K5" t="inlineStr">
        <is>
          <t>410</t>
        </is>
      </c>
      <c r="L5" t="inlineStr">
        <is>
          <t>ST410 Valve Seal: Temperature not reached Heating sealing head A/B bottom</t>
        </is>
      </c>
    </row>
    <row r="6">
      <c r="A6" t="n">
        <v>5</v>
      </c>
      <c r="B6" s="25" t="n">
        <v>46097.57476990741</v>
      </c>
      <c r="C6" s="25" t="n">
        <v>46097.57533799769</v>
      </c>
      <c r="D6" s="26" t="n">
        <v>0.01613888888888889</v>
      </c>
      <c r="E6" t="n">
        <v>4</v>
      </c>
      <c r="F6" t="inlineStr">
        <is>
          <t>1406-6B2 Valve in pickup position B not present</t>
        </is>
      </c>
      <c r="G6" t="inlineStr">
        <is>
          <t>Tagged (+ untagged rows absorbed)</t>
        </is>
      </c>
      <c r="H6" s="26" t="n">
        <v>0.000696388888888889</v>
      </c>
      <c r="I6" t="inlineStr">
        <is>
          <t>1406-6B2 Valve in pickup position B not present</t>
        </is>
      </c>
      <c r="J6" t="inlineStr">
        <is>
          <t>Equipment fault</t>
        </is>
      </c>
      <c r="K6" t="inlineStr">
        <is>
          <t>406</t>
        </is>
      </c>
      <c r="L6" t="inlineStr">
        <is>
          <t>ST406 Valve Feed: Valve in pickup position A/B not present</t>
        </is>
      </c>
    </row>
    <row r="7">
      <c r="A7" t="n">
        <v>8</v>
      </c>
      <c r="B7" s="25" t="n">
        <v>46097.57635243056</v>
      </c>
      <c r="C7" s="25" t="n">
        <v>46097.57648005787</v>
      </c>
      <c r="D7" s="26" t="n">
        <v>0.005984166666666667</v>
      </c>
      <c r="E7" t="n">
        <v>3</v>
      </c>
      <c r="F7" t="inlineStr">
        <is>
          <t>1406-6B1 Valve in pickup position A not present</t>
        </is>
      </c>
      <c r="G7" t="inlineStr">
        <is>
          <t>Tagged (+ untagged rows absorbed)</t>
        </is>
      </c>
      <c r="H7" s="26" t="n">
        <v>0.001809166666666667</v>
      </c>
      <c r="I7" t="inlineStr">
        <is>
          <t>1406-6B1 Valve in pickup position A not present</t>
        </is>
      </c>
      <c r="J7" t="inlineStr">
        <is>
          <t>Equipment fault</t>
        </is>
      </c>
      <c r="K7" t="inlineStr">
        <is>
          <t>406</t>
        </is>
      </c>
      <c r="L7" t="inlineStr">
        <is>
          <t>ST406 Valve Feed: Valve in pickup position A/B not present</t>
        </is>
      </c>
    </row>
    <row r="8">
      <c r="A8" t="n">
        <v>9</v>
      </c>
      <c r="B8" s="25" t="n">
        <v>46097.57667716435</v>
      </c>
      <c r="C8" s="25" t="n">
        <v>46097.57696709491</v>
      </c>
      <c r="D8" s="26" t="n">
        <v>0.01029722222222222</v>
      </c>
      <c r="E8" t="n">
        <v>3</v>
      </c>
      <c r="F8" t="inlineStr">
        <is>
          <t>1046-2B1 Web has wrapped around the vacuum belt</t>
        </is>
      </c>
      <c r="G8" t="inlineStr">
        <is>
          <t>Tagged (+ untagged rows absorbed)</t>
        </is>
      </c>
      <c r="H8" s="26" t="n">
        <v>0.005983333333333333</v>
      </c>
      <c r="I8" t="inlineStr">
        <is>
          <t>1046-2B1 Web has wrapped around the vacuum belt</t>
        </is>
      </c>
      <c r="J8" t="inlineStr">
        <is>
          <t>Equipment fault</t>
        </is>
      </c>
      <c r="K8" t="inlineStr">
        <is>
          <t>046</t>
        </is>
      </c>
      <c r="L8" t="inlineStr">
        <is>
          <t>ST46: Web has wrapped around the vacuum belt</t>
        </is>
      </c>
    </row>
    <row r="9">
      <c r="A9" t="n">
        <v>10</v>
      </c>
      <c r="B9" s="25" t="n">
        <v>46097.57844537037</v>
      </c>
      <c r="C9" s="25" t="n">
        <v>46097.58053221065</v>
      </c>
      <c r="D9" s="26" t="n">
        <v>0.05258694444444444</v>
      </c>
      <c r="E9" t="n">
        <v>4</v>
      </c>
      <c r="F9" t="inlineStr">
        <is>
          <t>1158-5B1 All rolls empty - Please refill!</t>
        </is>
      </c>
      <c r="G9" t="inlineStr">
        <is>
          <t>Tagged (+ untagged rows absorbed)</t>
        </is>
      </c>
      <c r="H9" s="26" t="n">
        <v>0.0005563888888888889</v>
      </c>
      <c r="I9" t="inlineStr">
        <is>
          <t>1158-5B1 All rolls empty - Please refill!</t>
        </is>
      </c>
      <c r="J9" t="inlineStr">
        <is>
          <t>Material supply (reels / infeed)</t>
        </is>
      </c>
      <c r="K9" t="inlineStr">
        <is>
          <t>158</t>
        </is>
      </c>
      <c r="L9" t="inlineStr"/>
    </row>
    <row r="10">
      <c r="A10" t="n">
        <v>11</v>
      </c>
      <c r="B10" s="25" t="n">
        <v>46097.58212048611</v>
      </c>
      <c r="C10" s="25" t="n">
        <v>46097.58418422454</v>
      </c>
      <c r="D10" s="26" t="n">
        <v>0.05203333333333333</v>
      </c>
      <c r="E10" t="n">
        <v>4</v>
      </c>
      <c r="F10" t="inlineStr">
        <is>
          <t>1159-5B1 All rolls empty - Please refill!</t>
        </is>
      </c>
      <c r="G10" t="inlineStr">
        <is>
          <t>Tagged (+ untagged rows absorbed)</t>
        </is>
      </c>
      <c r="H10" s="26" t="n">
        <v>0.001390833333333333</v>
      </c>
      <c r="I10" t="inlineStr">
        <is>
          <t>1159-5B1 All rolls empty - Please refill!</t>
        </is>
      </c>
      <c r="J10" t="inlineStr">
        <is>
          <t>Material supply (reels / infeed)</t>
        </is>
      </c>
      <c r="K10" t="inlineStr">
        <is>
          <t>159</t>
        </is>
      </c>
      <c r="L10" t="inlineStr"/>
    </row>
    <row r="11">
      <c r="A11" t="n">
        <v>12</v>
      </c>
      <c r="B11" s="25" t="n">
        <v>46097.58587704861</v>
      </c>
      <c r="C11" s="25" t="n">
        <v>46097.58928549768</v>
      </c>
      <c r="D11" s="26" t="n">
        <v>0.08750722222222222</v>
      </c>
      <c r="E11" t="n">
        <v>3</v>
      </c>
      <c r="F11" t="inlineStr">
        <is>
          <t>1A07-1B1 Main air valve basic machine pressure not present</t>
        </is>
      </c>
      <c r="G11" t="inlineStr">
        <is>
          <t>Inferred from alarm text</t>
        </is>
      </c>
      <c r="H11" s="26" t="n">
        <v>0.08750722222222222</v>
      </c>
      <c r="I11" t="inlineStr"/>
      <c r="J11" t="inlineStr">
        <is>
          <t>Utilities / infrastructure</t>
        </is>
      </c>
      <c r="K11" t="inlineStr"/>
      <c r="L11" t="inlineStr"/>
    </row>
    <row r="12">
      <c r="A12" t="n">
        <v>13</v>
      </c>
      <c r="B12" s="25" t="n">
        <v>46097.59101299768</v>
      </c>
      <c r="C12" s="25" t="n">
        <v>46097.61738827547</v>
      </c>
      <c r="D12" s="26" t="n">
        <v>0.6359297222222223</v>
      </c>
      <c r="E12" t="n">
        <v>10</v>
      </c>
      <c r="F12" t="inlineStr">
        <is>
          <t>MSM-Main: At least one station takes longer than maximum allowed</t>
        </is>
      </c>
      <c r="G12" t="inlineStr">
        <is>
          <t>Tagged - dominant of 2 codes</t>
        </is>
      </c>
      <c r="H12" s="26" t="n">
        <v>0.00987888888888889</v>
      </c>
      <c r="I12" t="inlineStr">
        <is>
          <t>MSM-Main: At least one station takes longer than maximum allowed; The guard of the machine is not closed</t>
        </is>
      </c>
      <c r="J12" t="inlineStr">
        <is>
          <t>Controller / machine cycle-time</t>
        </is>
      </c>
      <c r="K12" t="inlineStr"/>
      <c r="L12" t="inlineStr"/>
    </row>
    <row r="13">
      <c r="A13" t="n">
        <v>15</v>
      </c>
      <c r="B13" s="25" t="n">
        <v>46097.61797376157</v>
      </c>
      <c r="C13" s="25" t="n">
        <v>46097.62261126158</v>
      </c>
      <c r="D13" s="26" t="n">
        <v>0.1147788888888889</v>
      </c>
      <c r="E13" t="n">
        <v>4</v>
      </c>
      <c r="F13" t="inlineStr">
        <is>
          <t>Imminent overload of a servo axis:</t>
        </is>
      </c>
      <c r="G13" t="inlineStr">
        <is>
          <t>Inferred from alarm text</t>
        </is>
      </c>
      <c r="H13" s="26" t="n">
        <v>0.1147788888888889</v>
      </c>
      <c r="I13" t="inlineStr"/>
      <c r="J13" t="inlineStr">
        <is>
          <t>Controller / machine cycle-time</t>
        </is>
      </c>
      <c r="K13" t="inlineStr"/>
      <c r="L13" t="inlineStr"/>
    </row>
    <row r="14">
      <c r="A14" t="n">
        <v>16</v>
      </c>
      <c r="B14" s="25" t="n">
        <v>46097.62330694444</v>
      </c>
      <c r="C14" s="25" t="n">
        <v>46097.62330694444</v>
      </c>
      <c r="D14" s="26" t="n">
        <v>0.008763888888888889</v>
      </c>
      <c r="E14" t="n">
        <v>1</v>
      </c>
      <c r="F14" t="inlineStr">
        <is>
          <t>1412 Bad parts box is full, please empty!</t>
        </is>
      </c>
      <c r="G14" t="inlineStr">
        <is>
          <t>Inferred from alarm text</t>
        </is>
      </c>
      <c r="H14" s="26" t="n">
        <v>0.008763888888888889</v>
      </c>
      <c r="I14" t="inlineStr"/>
      <c r="J14" t="inlineStr">
        <is>
          <t>Operator / line (warning-type)</t>
        </is>
      </c>
      <c r="K14" t="inlineStr">
        <is>
          <t>412</t>
        </is>
      </c>
      <c r="L14" t="inlineStr"/>
    </row>
    <row r="15">
      <c r="A15" t="n">
        <v>17</v>
      </c>
      <c r="B15" s="25" t="n">
        <v>46097.62421119213</v>
      </c>
      <c r="C15" s="25" t="n">
        <v>46097.62421119213</v>
      </c>
      <c r="D15" s="26" t="n">
        <v>0.007513888888888889</v>
      </c>
      <c r="E15" t="n">
        <v>1</v>
      </c>
      <c r="F15" t="inlineStr">
        <is>
          <t>1412 Bad parts box is full, please empty!</t>
        </is>
      </c>
      <c r="G15" t="inlineStr">
        <is>
          <t>Inferred from alarm text</t>
        </is>
      </c>
      <c r="H15" s="26" t="n">
        <v>0.007513888888888889</v>
      </c>
      <c r="I15" t="inlineStr"/>
      <c r="J15" t="inlineStr">
        <is>
          <t>Operator / line (warning-type)</t>
        </is>
      </c>
      <c r="K15" t="inlineStr">
        <is>
          <t>412</t>
        </is>
      </c>
      <c r="L15" t="inlineStr"/>
    </row>
    <row r="16">
      <c r="A16" t="n">
        <v>18</v>
      </c>
      <c r="B16" s="25" t="n">
        <v>46097.62477928241</v>
      </c>
      <c r="C16" s="25" t="n">
        <v>46097.62617040509</v>
      </c>
      <c r="D16" s="26" t="n">
        <v>0.04911027777777778</v>
      </c>
      <c r="E16" t="n">
        <v>3</v>
      </c>
      <c r="F16" t="inlineStr">
        <is>
          <t>1A07-1B1 Main air valve basic machine pressure not present</t>
        </is>
      </c>
      <c r="G16" t="inlineStr">
        <is>
          <t>Inferred from alarm text</t>
        </is>
      </c>
      <c r="H16" s="26" t="n">
        <v>0.04911027777777778</v>
      </c>
      <c r="I16" t="inlineStr"/>
      <c r="J16" t="inlineStr">
        <is>
          <t>Utilities / infrastructure</t>
        </is>
      </c>
      <c r="K16" t="inlineStr"/>
      <c r="L16" t="inlineStr"/>
    </row>
    <row r="17">
      <c r="A17" t="n">
        <v>19</v>
      </c>
      <c r="B17" s="25" t="n">
        <v>46097.6269994213</v>
      </c>
      <c r="C17" s="25" t="n">
        <v>46097.62762561342</v>
      </c>
      <c r="D17" s="26" t="n">
        <v>0.01725472222222222</v>
      </c>
      <c r="E17" t="n">
        <v>4</v>
      </c>
      <c r="F17" t="inlineStr">
        <is>
          <t>1412 Bad parts box is full, please empty!</t>
        </is>
      </c>
      <c r="G17" t="inlineStr">
        <is>
          <t>Inferred from alarm text</t>
        </is>
      </c>
      <c r="H17" s="26" t="n">
        <v>0.01725472222222222</v>
      </c>
      <c r="I17" t="inlineStr"/>
      <c r="J17" t="inlineStr">
        <is>
          <t>Operator / line (warning-type)</t>
        </is>
      </c>
      <c r="K17" t="inlineStr">
        <is>
          <t>412</t>
        </is>
      </c>
      <c r="L17" t="inlineStr"/>
    </row>
    <row r="18">
      <c r="A18" t="n">
        <v>20</v>
      </c>
      <c r="B18" s="25" t="n">
        <v>46097.62779375</v>
      </c>
      <c r="C18" s="25" t="n">
        <v>46097.62779375</v>
      </c>
      <c r="D18" s="26" t="n">
        <v>0.01029527777777778</v>
      </c>
      <c r="E18" t="n">
        <v>1</v>
      </c>
      <c r="F18" t="inlineStr">
        <is>
          <t>Imminent overload of a servo axis:</t>
        </is>
      </c>
      <c r="G18" t="inlineStr">
        <is>
          <t>Inferred from alarm text</t>
        </is>
      </c>
      <c r="H18" s="26" t="n">
        <v>0.01029527777777778</v>
      </c>
      <c r="I18" t="inlineStr"/>
      <c r="J18" t="inlineStr">
        <is>
          <t>Controller / machine cycle-time</t>
        </is>
      </c>
      <c r="K18" t="inlineStr"/>
      <c r="L18" t="inlineStr"/>
    </row>
    <row r="19">
      <c r="A19" t="n">
        <v>23</v>
      </c>
      <c r="B19" s="25" t="n">
        <v>46097.63453005787</v>
      </c>
      <c r="C19" s="25" t="n">
        <v>46097.63502866898</v>
      </c>
      <c r="D19" s="26" t="n">
        <v>0.01433055555555555</v>
      </c>
      <c r="E19" t="n">
        <v>4</v>
      </c>
      <c r="F19" t="inlineStr">
        <is>
          <t>1400-3B1 Infeed valve maximum product level permanently not reached</t>
        </is>
      </c>
      <c r="G19" t="inlineStr">
        <is>
          <t>Tagged (+ untagged rows absorbed)</t>
        </is>
      </c>
      <c r="H19" s="26" t="n">
        <v>0.000696111111111111</v>
      </c>
      <c r="I19" t="inlineStr">
        <is>
          <t>1400-3B1 Infeed valve maximum product level permanently not reached</t>
        </is>
      </c>
      <c r="J19" t="inlineStr">
        <is>
          <t>Equipment fault</t>
        </is>
      </c>
      <c r="K19" t="inlineStr">
        <is>
          <t>400</t>
        </is>
      </c>
      <c r="L19" t="inlineStr">
        <is>
          <t>ST400 Valve Feed: Infeed valve maximum product level permanently not reached</t>
        </is>
      </c>
    </row>
    <row r="20">
      <c r="A20" t="n">
        <v>25</v>
      </c>
      <c r="B20" s="25" t="n">
        <v>46097.64036755787</v>
      </c>
      <c r="C20" s="25" t="n">
        <v>46097.64056461806</v>
      </c>
      <c r="D20" s="26" t="n">
        <v>0.008484999999999999</v>
      </c>
      <c r="E20" t="n">
        <v>3</v>
      </c>
      <c r="F20" t="inlineStr">
        <is>
          <t>1400-3B1 Infeed valve maximum product level permanently not reached</t>
        </is>
      </c>
      <c r="G20" t="inlineStr">
        <is>
          <t>Tagged (+ untagged rows absorbed)</t>
        </is>
      </c>
      <c r="H20" s="26" t="n">
        <v>0.0026425</v>
      </c>
      <c r="I20" t="inlineStr">
        <is>
          <t>1400-3B1 Infeed valve maximum product level permanently not reached</t>
        </is>
      </c>
      <c r="J20" t="inlineStr">
        <is>
          <t>Equipment fault</t>
        </is>
      </c>
      <c r="K20" t="inlineStr">
        <is>
          <t>400</t>
        </is>
      </c>
      <c r="L20" t="inlineStr">
        <is>
          <t>ST400 Valve Feed: Infeed valve maximum product level permanently not reached</t>
        </is>
      </c>
    </row>
    <row r="21">
      <c r="A21" t="n">
        <v>26</v>
      </c>
      <c r="B21" s="25" t="n">
        <v>46097.65166539352</v>
      </c>
      <c r="C21" s="25" t="n">
        <v>46097.65210590278</v>
      </c>
      <c r="D21" s="26" t="n">
        <v>0.01293805555555555</v>
      </c>
      <c r="E21" t="n">
        <v>3</v>
      </c>
      <c r="F21" t="inlineStr">
        <is>
          <t>1406-6B1 Valve in pickup position A not present</t>
        </is>
      </c>
      <c r="G21" t="inlineStr">
        <is>
          <t>Tagged (+ untagged rows absorbed)</t>
        </is>
      </c>
      <c r="H21" s="26" t="n">
        <v>0.001113888888888889</v>
      </c>
      <c r="I21" t="inlineStr">
        <is>
          <t>1406-6B1 Valve in pickup position A not present</t>
        </is>
      </c>
      <c r="J21" t="inlineStr">
        <is>
          <t>Equipment fault</t>
        </is>
      </c>
      <c r="K21" t="inlineStr">
        <is>
          <t>406</t>
        </is>
      </c>
      <c r="L21" t="inlineStr">
        <is>
          <t>ST406 Valve Feed: Valve in pickup position A/B not present</t>
        </is>
      </c>
    </row>
    <row r="22">
      <c r="A22" t="n">
        <v>27</v>
      </c>
      <c r="B22" s="25" t="n">
        <v>46097.656140625</v>
      </c>
      <c r="C22" s="25" t="n">
        <v>46097.6563840625</v>
      </c>
      <c r="D22" s="26" t="n">
        <v>0.008208333333333333</v>
      </c>
      <c r="E22" t="n">
        <v>3</v>
      </c>
      <c r="F22" t="inlineStr">
        <is>
          <t>1406-6B1 Valve in pickup position A not present</t>
        </is>
      </c>
      <c r="G22" t="inlineStr">
        <is>
          <t>Tagged (+ untagged rows absorbed)</t>
        </is>
      </c>
      <c r="H22" s="26" t="n">
        <v>0.002364722222222222</v>
      </c>
      <c r="I22" t="inlineStr">
        <is>
          <t>1406-6B1 Valve in pickup position A not present</t>
        </is>
      </c>
      <c r="J22" t="inlineStr">
        <is>
          <t>Equipment fault</t>
        </is>
      </c>
      <c r="K22" t="inlineStr">
        <is>
          <t>406</t>
        </is>
      </c>
      <c r="L22" t="inlineStr">
        <is>
          <t>ST406 Valve Feed: Valve in pickup position A/B not present</t>
        </is>
      </c>
    </row>
    <row r="23">
      <c r="A23" t="n">
        <v>28</v>
      </c>
      <c r="B23" s="25" t="n">
        <v>46097.66116087963</v>
      </c>
      <c r="C23" s="25" t="n">
        <v>46097.66233186342</v>
      </c>
      <c r="D23" s="26" t="n">
        <v>0.03116388888888889</v>
      </c>
      <c r="E23" t="n">
        <v>5</v>
      </c>
      <c r="F23" t="inlineStr">
        <is>
          <t>1400-3B1 Infeed valve maximum product level permanently not reached</t>
        </is>
      </c>
      <c r="G23" t="inlineStr">
        <is>
          <t>Tagged (+ untagged rows absorbed)</t>
        </is>
      </c>
      <c r="H23" s="26" t="n">
        <v>0.002086111111111111</v>
      </c>
      <c r="I23" t="inlineStr">
        <is>
          <t>1400-3B1 Infeed valve maximum product level permanently not reached</t>
        </is>
      </c>
      <c r="J23" t="inlineStr">
        <is>
          <t>Equipment fault</t>
        </is>
      </c>
      <c r="K23" t="inlineStr">
        <is>
          <t>400</t>
        </is>
      </c>
      <c r="L23" t="inlineStr">
        <is>
          <t>ST400 Valve Feed: Infeed valve maximum product level permanently not reached</t>
        </is>
      </c>
    </row>
    <row r="24">
      <c r="A24" t="n">
        <v>29</v>
      </c>
      <c r="B24" s="25" t="n">
        <v>46097.66304482639</v>
      </c>
      <c r="C24" s="25" t="n">
        <v>46097.66345633102</v>
      </c>
      <c r="D24" s="26" t="n">
        <v>0.01168527777777778</v>
      </c>
      <c r="E24" t="n">
        <v>3</v>
      </c>
      <c r="F24" t="inlineStr">
        <is>
          <t>1406-6B1 Valve in pickup position A not present</t>
        </is>
      </c>
      <c r="G24" t="inlineStr">
        <is>
          <t>Tagged (+ untagged rows absorbed)</t>
        </is>
      </c>
      <c r="H24" s="26" t="n">
        <v>0.001252777777777778</v>
      </c>
      <c r="I24" t="inlineStr">
        <is>
          <t>1406-6B1 Valve in pickup position A not present</t>
        </is>
      </c>
      <c r="J24" t="inlineStr">
        <is>
          <t>Equipment fault</t>
        </is>
      </c>
      <c r="K24" t="inlineStr">
        <is>
          <t>406</t>
        </is>
      </c>
      <c r="L24" t="inlineStr">
        <is>
          <t>ST406 Valve Feed: Valve in pickup position A/B not present</t>
        </is>
      </c>
    </row>
    <row r="25">
      <c r="A25" t="n">
        <v>33</v>
      </c>
      <c r="B25" s="25" t="n">
        <v>46097.67256296297</v>
      </c>
      <c r="C25" s="25" t="n">
        <v>46097.67322392361</v>
      </c>
      <c r="D25" s="26" t="n">
        <v>0.01822861111111111</v>
      </c>
      <c r="E25" t="n">
        <v>4</v>
      </c>
      <c r="F25" t="inlineStr">
        <is>
          <t>1038-12GQ2 Vacuum counter plate B not present</t>
        </is>
      </c>
      <c r="G25" t="inlineStr">
        <is>
          <t>Tagged (+ untagged rows absorbed)</t>
        </is>
      </c>
      <c r="H25" s="26" t="n">
        <v>0.0008352777777777778</v>
      </c>
      <c r="I25" t="inlineStr">
        <is>
          <t>1038-12GQ2 Vacuum counter plate B not present</t>
        </is>
      </c>
      <c r="J25" t="inlineStr">
        <is>
          <t>Equipment fault</t>
        </is>
      </c>
      <c r="K25" t="inlineStr">
        <is>
          <t>038</t>
        </is>
      </c>
      <c r="L25" t="inlineStr">
        <is>
          <t>ST38 Anti-Slosh: Vacuum counter plate A/B not present</t>
        </is>
      </c>
    </row>
    <row r="26">
      <c r="A26" t="n">
        <v>34</v>
      </c>
      <c r="B26" s="25" t="n">
        <v>46097.67336890046</v>
      </c>
      <c r="C26" s="25" t="n">
        <v>46097.67409348379</v>
      </c>
      <c r="D26" s="26" t="n">
        <v>0.01947694444444444</v>
      </c>
      <c r="E26" t="n">
        <v>4</v>
      </c>
      <c r="F26" t="inlineStr">
        <is>
          <t>1038-12GQ2 Vacuum counter plate B not present</t>
        </is>
      </c>
      <c r="G26" t="inlineStr">
        <is>
          <t>Tagged (+ untagged rows absorbed)</t>
        </is>
      </c>
      <c r="H26" s="26" t="n">
        <v>0.001251944444444444</v>
      </c>
      <c r="I26" t="inlineStr">
        <is>
          <t>1038-12GQ2 Vacuum counter plate B not present</t>
        </is>
      </c>
      <c r="J26" t="inlineStr">
        <is>
          <t>Equipment fault</t>
        </is>
      </c>
      <c r="K26" t="inlineStr">
        <is>
          <t>038</t>
        </is>
      </c>
      <c r="L26" t="inlineStr">
        <is>
          <t>ST38 Anti-Slosh: Vacuum counter plate A/B not present</t>
        </is>
      </c>
    </row>
    <row r="27">
      <c r="A27" t="n">
        <v>35</v>
      </c>
      <c r="B27" s="25" t="n">
        <v>46097.67425578704</v>
      </c>
      <c r="C27" s="25" t="n">
        <v>46097.67507896991</v>
      </c>
      <c r="D27" s="26" t="n">
        <v>0.02184361111111111</v>
      </c>
      <c r="E27" t="n">
        <v>4</v>
      </c>
      <c r="F27" t="inlineStr">
        <is>
          <t>1038-12GQ2 Vacuum counter plate B not present</t>
        </is>
      </c>
      <c r="G27" t="inlineStr">
        <is>
          <t>Tagged (+ untagged rows absorbed)</t>
        </is>
      </c>
      <c r="H27" s="26" t="n">
        <v>0.0008341666666666667</v>
      </c>
      <c r="I27" t="inlineStr">
        <is>
          <t>1038-12GQ2 Vacuum counter plate B not present</t>
        </is>
      </c>
      <c r="J27" t="inlineStr">
        <is>
          <t>Equipment fault</t>
        </is>
      </c>
      <c r="K27" t="inlineStr">
        <is>
          <t>038</t>
        </is>
      </c>
      <c r="L27" t="inlineStr">
        <is>
          <t>ST38 Anti-Slosh: Vacuum counter plate A/B not present</t>
        </is>
      </c>
    </row>
    <row r="28">
      <c r="A28" t="n">
        <v>37</v>
      </c>
      <c r="B28" s="25" t="n">
        <v>46097.68336851852</v>
      </c>
      <c r="C28" s="25" t="n">
        <v>46097.68414537037</v>
      </c>
      <c r="D28" s="26" t="n">
        <v>0.02087222222222222</v>
      </c>
      <c r="E28" t="n">
        <v>4</v>
      </c>
      <c r="F28" t="inlineStr">
        <is>
          <t>1406-2B1 Limit switch fault Stopper A opened</t>
        </is>
      </c>
      <c r="G28" t="inlineStr">
        <is>
          <t>Tagged (+ untagged rows absorbed)</t>
        </is>
      </c>
      <c r="H28" s="26" t="n">
        <v>0.001391666666666667</v>
      </c>
      <c r="I28" t="inlineStr">
        <is>
          <t>1406-2B1 Limit switch fault Stopper A opened</t>
        </is>
      </c>
      <c r="J28" t="inlineStr">
        <is>
          <t>Equipment fault</t>
        </is>
      </c>
      <c r="K28" t="inlineStr">
        <is>
          <t>406</t>
        </is>
      </c>
      <c r="L28" t="inlineStr">
        <is>
          <t>ST406 Valve Feed: Limit switch fault Stopper A/B opened</t>
        </is>
      </c>
    </row>
    <row r="29">
      <c r="A29" t="n">
        <v>38</v>
      </c>
      <c r="B29" s="25" t="n">
        <v>46097.68547866898</v>
      </c>
      <c r="C29" s="25" t="n">
        <v>46097.68614513889</v>
      </c>
      <c r="D29" s="26" t="n">
        <v>0.0185</v>
      </c>
      <c r="E29" t="n">
        <v>4</v>
      </c>
      <c r="F29" t="inlineStr">
        <is>
          <t>1038-12GQ2 Vacuum counter plate B not present</t>
        </is>
      </c>
      <c r="G29" t="inlineStr">
        <is>
          <t>Tagged (+ untagged rows absorbed)</t>
        </is>
      </c>
      <c r="H29" s="26" t="n">
        <v>0.001112777777777778</v>
      </c>
      <c r="I29" t="inlineStr">
        <is>
          <t>1038-12GQ2 Vacuum counter plate B not present</t>
        </is>
      </c>
      <c r="J29" t="inlineStr">
        <is>
          <t>Equipment fault</t>
        </is>
      </c>
      <c r="K29" t="inlineStr">
        <is>
          <t>038</t>
        </is>
      </c>
      <c r="L29" t="inlineStr">
        <is>
          <t>ST38 Anti-Slosh: Vacuum counter plate A/B not present</t>
        </is>
      </c>
    </row>
    <row r="30">
      <c r="A30" t="n">
        <v>39</v>
      </c>
      <c r="B30" s="25" t="n">
        <v>46097.68678850694</v>
      </c>
      <c r="C30" s="25" t="n">
        <v>46097.68811585648</v>
      </c>
      <c r="D30" s="26" t="n">
        <v>0.03436111111111111</v>
      </c>
      <c r="E30" t="n">
        <v>4</v>
      </c>
      <c r="F30" t="inlineStr">
        <is>
          <t>1038-12GQ2 Vacuum counter plate B not present</t>
        </is>
      </c>
      <c r="G30" t="inlineStr">
        <is>
          <t>Tagged (+ untagged rows absorbed)</t>
        </is>
      </c>
      <c r="H30" s="26" t="n">
        <v>0.001112777777777778</v>
      </c>
      <c r="I30" t="inlineStr">
        <is>
          <t>1038-12GQ2 Vacuum counter plate B not present</t>
        </is>
      </c>
      <c r="J30" t="inlineStr">
        <is>
          <t>Equipment fault</t>
        </is>
      </c>
      <c r="K30" t="inlineStr">
        <is>
          <t>038</t>
        </is>
      </c>
      <c r="L30" t="inlineStr">
        <is>
          <t>ST38 Anti-Slosh: Vacuum counter plate A/B not present</t>
        </is>
      </c>
    </row>
    <row r="31">
      <c r="A31" t="n">
        <v>40</v>
      </c>
      <c r="B31" s="25" t="n">
        <v>46097.68826663194</v>
      </c>
      <c r="C31" s="25" t="n">
        <v>46097.68969849537</v>
      </c>
      <c r="D31" s="26" t="n">
        <v>0.03687027777777777</v>
      </c>
      <c r="E31" t="n">
        <v>4</v>
      </c>
      <c r="F31" t="inlineStr">
        <is>
          <t>1038-12GQ2 Vacuum counter plate B not present</t>
        </is>
      </c>
      <c r="G31" t="inlineStr">
        <is>
          <t>Tagged (+ untagged rows absorbed)</t>
        </is>
      </c>
      <c r="H31" s="26" t="n">
        <v>0.000975</v>
      </c>
      <c r="I31" t="inlineStr">
        <is>
          <t>1038-12GQ2 Vacuum counter plate B not present</t>
        </is>
      </c>
      <c r="J31" t="inlineStr">
        <is>
          <t>Equipment fault</t>
        </is>
      </c>
      <c r="K31" t="inlineStr">
        <is>
          <t>038</t>
        </is>
      </c>
      <c r="L31" t="inlineStr">
        <is>
          <t>ST38 Anti-Slosh: Vacuum counter plate A/B not present</t>
        </is>
      </c>
    </row>
    <row r="32">
      <c r="A32" t="n">
        <v>41</v>
      </c>
      <c r="B32" s="25" t="n">
        <v>46097.69119413194</v>
      </c>
      <c r="C32" s="25" t="n">
        <v>46097.6919940625</v>
      </c>
      <c r="D32" s="26" t="n">
        <v>0.02184277777777778</v>
      </c>
      <c r="E32" t="n">
        <v>4</v>
      </c>
      <c r="F32" t="inlineStr">
        <is>
          <t>1406-5B2 Limit switch fault Linear axis extended</t>
        </is>
      </c>
      <c r="G32" t="inlineStr">
        <is>
          <t>Tagged (+ untagged rows absorbed)</t>
        </is>
      </c>
      <c r="H32" s="26" t="n">
        <v>0.0009733333333333333</v>
      </c>
      <c r="I32" t="inlineStr">
        <is>
          <t>1406-5B2 Limit switch fault Linear axis extended</t>
        </is>
      </c>
      <c r="J32" t="inlineStr">
        <is>
          <t>Equipment fault</t>
        </is>
      </c>
      <c r="K32" t="inlineStr">
        <is>
          <t>406</t>
        </is>
      </c>
      <c r="L32" t="inlineStr">
        <is>
          <t>ST406 Valve Feed: Limit switch fault Linear axis extended</t>
        </is>
      </c>
    </row>
    <row r="33">
      <c r="A33" t="n">
        <v>42</v>
      </c>
      <c r="B33" s="25" t="n">
        <v>46097.69522855324</v>
      </c>
      <c r="C33" s="25" t="n">
        <v>46097.69677619213</v>
      </c>
      <c r="D33" s="26" t="n">
        <v>0.03964611111111111</v>
      </c>
      <c r="E33" t="n">
        <v>5</v>
      </c>
      <c r="F33" t="inlineStr">
        <is>
          <t>1406-6B1 Valve in pickup position A not present</t>
        </is>
      </c>
      <c r="G33" t="inlineStr">
        <is>
          <t>Tagged (+ untagged rows absorbed)</t>
        </is>
      </c>
      <c r="H33" s="26" t="n">
        <v>0.003475833333333333</v>
      </c>
      <c r="I33" t="inlineStr">
        <is>
          <t>1406-6B1 Valve in pickup position A not present</t>
        </is>
      </c>
      <c r="J33" t="inlineStr">
        <is>
          <t>Equipment fault</t>
        </is>
      </c>
      <c r="K33" t="inlineStr">
        <is>
          <t>406</t>
        </is>
      </c>
      <c r="L33" t="inlineStr">
        <is>
          <t>ST406 Valve Feed: Valve in pickup position A/B not present</t>
        </is>
      </c>
    </row>
    <row r="34">
      <c r="A34" t="n">
        <v>43</v>
      </c>
      <c r="B34" s="25" t="n">
        <v>46097.69791238426</v>
      </c>
      <c r="C34" s="25" t="n">
        <v>46097.70007465278</v>
      </c>
      <c r="D34" s="26" t="n">
        <v>0.05537138888888889</v>
      </c>
      <c r="E34" t="n">
        <v>4</v>
      </c>
      <c r="F34" t="inlineStr">
        <is>
          <t>1158-6GQ1 Vacuum splice module not present</t>
        </is>
      </c>
      <c r="G34" t="inlineStr">
        <is>
          <t>Tagged (+ untagged rows absorbed)</t>
        </is>
      </c>
      <c r="H34" s="26" t="n">
        <v>0.002225833333333333</v>
      </c>
      <c r="I34" t="inlineStr">
        <is>
          <t>1158-6GQ1 Vacuum splice module not present</t>
        </is>
      </c>
      <c r="J34" t="inlineStr">
        <is>
          <t>Equipment fault</t>
        </is>
      </c>
      <c r="K34" t="inlineStr">
        <is>
          <t>158</t>
        </is>
      </c>
      <c r="L34" t="inlineStr">
        <is>
          <t>ST158 Reinforcement Tape: Vacuum splice module not present</t>
        </is>
      </c>
    </row>
    <row r="35">
      <c r="A35" t="n">
        <v>44</v>
      </c>
      <c r="B35" s="25" t="n">
        <v>46097.7019005787</v>
      </c>
      <c r="C35" s="25" t="n">
        <v>46097.70264846065</v>
      </c>
      <c r="D35" s="26" t="n">
        <v>0.02212305555555556</v>
      </c>
      <c r="E35" t="n">
        <v>4</v>
      </c>
      <c r="F35" t="inlineStr">
        <is>
          <t>1159-6GQ1 Vacuum splice module not present</t>
        </is>
      </c>
      <c r="G35" t="inlineStr">
        <is>
          <t>Tagged (+ untagged rows absorbed)</t>
        </is>
      </c>
      <c r="H35" s="26" t="n">
        <v>0.003200833333333333</v>
      </c>
      <c r="I35" t="inlineStr">
        <is>
          <t>1159-6GQ1 Vacuum splice module not present</t>
        </is>
      </c>
      <c r="J35" t="inlineStr">
        <is>
          <t>Equipment fault</t>
        </is>
      </c>
      <c r="K35" t="inlineStr">
        <is>
          <t>159</t>
        </is>
      </c>
      <c r="L35" t="inlineStr">
        <is>
          <t>ST159 Reinforcement Tape: Vacuum splice module not present</t>
        </is>
      </c>
    </row>
    <row r="36">
      <c r="A36" t="n">
        <v>51</v>
      </c>
      <c r="B36" s="25" t="n">
        <v>46097.71931412037</v>
      </c>
      <c r="C36" s="25" t="n">
        <v>46097.71941269676</v>
      </c>
      <c r="D36" s="26" t="n">
        <v>0.004730555555555556</v>
      </c>
      <c r="E36" t="n">
        <v>3</v>
      </c>
      <c r="F36" t="inlineStr">
        <is>
          <t>1406-6B1 Valve in pickup position A not present</t>
        </is>
      </c>
      <c r="G36" t="inlineStr">
        <is>
          <t>Tagged (+ untagged rows absorbed)</t>
        </is>
      </c>
      <c r="H36" s="26" t="n">
        <v>0.0004175</v>
      </c>
      <c r="I36" t="inlineStr">
        <is>
          <t>1406-6B1 Valve in pickup position A not present</t>
        </is>
      </c>
      <c r="J36" t="inlineStr">
        <is>
          <t>Equipment fault</t>
        </is>
      </c>
      <c r="K36" t="inlineStr">
        <is>
          <t>406</t>
        </is>
      </c>
      <c r="L36" t="inlineStr">
        <is>
          <t>ST406 Valve Feed: Valve in pickup position A/B not present</t>
        </is>
      </c>
    </row>
    <row r="37">
      <c r="A37" t="n">
        <v>52</v>
      </c>
      <c r="B37" s="25" t="n">
        <v>46097.71968515046</v>
      </c>
      <c r="C37" s="25" t="n">
        <v>46097.72038657407</v>
      </c>
      <c r="D37" s="26" t="n">
        <v>0.01892027777777778</v>
      </c>
      <c r="E37" t="n">
        <v>4</v>
      </c>
      <c r="F37" t="inlineStr">
        <is>
          <t>1038-12GQ2 Vacuum counter plate B not present</t>
        </is>
      </c>
      <c r="G37" t="inlineStr">
        <is>
          <t>Tagged (+ untagged rows absorbed)</t>
        </is>
      </c>
      <c r="H37" s="26" t="n">
        <v>0.0009738888888888888</v>
      </c>
      <c r="I37" t="inlineStr">
        <is>
          <t>1038-12GQ2 Vacuum counter plate B not present</t>
        </is>
      </c>
      <c r="J37" t="inlineStr">
        <is>
          <t>Equipment fault</t>
        </is>
      </c>
      <c r="K37" t="inlineStr">
        <is>
          <t>038</t>
        </is>
      </c>
      <c r="L37" t="inlineStr">
        <is>
          <t>ST38 Anti-Slosh: Vacuum counter plate A/B not present</t>
        </is>
      </c>
    </row>
    <row r="38">
      <c r="A38" t="n">
        <v>53</v>
      </c>
      <c r="B38" s="25" t="n">
        <v>46097.72051408565</v>
      </c>
      <c r="C38" s="25" t="n">
        <v>46097.72102994213</v>
      </c>
      <c r="D38" s="26" t="n">
        <v>0.01502305555555555</v>
      </c>
      <c r="E38" t="n">
        <v>4</v>
      </c>
      <c r="F38" t="inlineStr">
        <is>
          <t>1038-12GQ2 Vacuum counter plate B not present</t>
        </is>
      </c>
      <c r="G38" t="inlineStr">
        <is>
          <t>Tagged (+ untagged rows absorbed)</t>
        </is>
      </c>
      <c r="H38" s="26" t="n">
        <v>0.0009738888888888888</v>
      </c>
      <c r="I38" t="inlineStr">
        <is>
          <t>1038-12GQ2 Vacuum counter plate B not present</t>
        </is>
      </c>
      <c r="J38" t="inlineStr">
        <is>
          <t>Equipment fault</t>
        </is>
      </c>
      <c r="K38" t="inlineStr">
        <is>
          <t>038</t>
        </is>
      </c>
      <c r="L38" t="inlineStr">
        <is>
          <t>ST38 Anti-Slosh: Vacuum counter plate A/B not present</t>
        </is>
      </c>
    </row>
    <row r="39">
      <c r="A39" t="n">
        <v>54</v>
      </c>
      <c r="B39" s="25" t="n">
        <v>46097.72118649306</v>
      </c>
      <c r="C39" s="25" t="n">
        <v>46097.72176041667</v>
      </c>
      <c r="D39" s="26" t="n">
        <v>0.01739</v>
      </c>
      <c r="E39" t="n">
        <v>4</v>
      </c>
      <c r="F39" t="inlineStr">
        <is>
          <t>1038-12GQ2 Vacuum counter plate B not present</t>
        </is>
      </c>
      <c r="G39" t="inlineStr">
        <is>
          <t>Tagged (+ untagged rows absorbed)</t>
        </is>
      </c>
      <c r="H39" s="26" t="n">
        <v>0.0005566666666666667</v>
      </c>
      <c r="I39" t="inlineStr">
        <is>
          <t>1038-12GQ2 Vacuum counter plate B not present</t>
        </is>
      </c>
      <c r="J39" t="inlineStr">
        <is>
          <t>Equipment fault</t>
        </is>
      </c>
      <c r="K39" t="inlineStr">
        <is>
          <t>038</t>
        </is>
      </c>
      <c r="L39" t="inlineStr">
        <is>
          <t>ST38 Anti-Slosh: Vacuum counter plate A/B not present</t>
        </is>
      </c>
    </row>
    <row r="40">
      <c r="A40" t="n">
        <v>55</v>
      </c>
      <c r="B40" s="25" t="n">
        <v>46097.72195744213</v>
      </c>
      <c r="C40" s="25" t="n">
        <v>46097.72245601852</v>
      </c>
      <c r="D40" s="26" t="n">
        <v>0.01488527777777778</v>
      </c>
      <c r="E40" t="n">
        <v>4</v>
      </c>
      <c r="F40" t="inlineStr">
        <is>
          <t>1038-12GQ2 Vacuum counter plate B not present</t>
        </is>
      </c>
      <c r="G40" t="inlineStr">
        <is>
          <t>Tagged (+ untagged rows absorbed)</t>
        </is>
      </c>
      <c r="H40" s="26" t="n">
        <v>0.0005566666666666667</v>
      </c>
      <c r="I40" t="inlineStr">
        <is>
          <t>1038-12GQ2 Vacuum counter plate B not present</t>
        </is>
      </c>
      <c r="J40" t="inlineStr">
        <is>
          <t>Equipment fault</t>
        </is>
      </c>
      <c r="K40" t="inlineStr">
        <is>
          <t>038</t>
        </is>
      </c>
      <c r="L40" t="inlineStr">
        <is>
          <t>ST38 Anti-Slosh: Vacuum counter plate A/B not present</t>
        </is>
      </c>
    </row>
    <row r="41">
      <c r="A41" t="n">
        <v>56</v>
      </c>
      <c r="B41" s="25" t="n">
        <v>46097.72261828704</v>
      </c>
      <c r="C41" s="25" t="n">
        <v>46097.72301246528</v>
      </c>
      <c r="D41" s="26" t="n">
        <v>0.01321666666666667</v>
      </c>
      <c r="E41" t="n">
        <v>5</v>
      </c>
      <c r="F41" t="inlineStr">
        <is>
          <t>1038-12GQ2 Vacuum counter plate B not present</t>
        </is>
      </c>
      <c r="G41" t="inlineStr">
        <is>
          <t>Tagged (+ untagged rows absorbed)</t>
        </is>
      </c>
      <c r="H41" s="26" t="n">
        <v>0.0006944444444444445</v>
      </c>
      <c r="I41" t="inlineStr">
        <is>
          <t>1038-12GQ2 Vacuum counter plate B not present</t>
        </is>
      </c>
      <c r="J41" t="inlineStr">
        <is>
          <t>Equipment fault</t>
        </is>
      </c>
      <c r="K41" t="inlineStr">
        <is>
          <t>038</t>
        </is>
      </c>
      <c r="L41" t="inlineStr">
        <is>
          <t>ST38 Anti-Slosh: Vacuum counter plate A/B not present</t>
        </is>
      </c>
    </row>
    <row r="42">
      <c r="A42" t="n">
        <v>57</v>
      </c>
      <c r="B42" s="25" t="n">
        <v>46097.72349355324</v>
      </c>
      <c r="C42" s="25" t="n">
        <v>46097.72854853009</v>
      </c>
      <c r="D42" s="26" t="n">
        <v>0.1234066666666667</v>
      </c>
      <c r="E42" t="n">
        <v>5</v>
      </c>
      <c r="F42" t="inlineStr">
        <is>
          <t>1038-12GQ2 Vacuum counter plate B not present</t>
        </is>
      </c>
      <c r="G42" t="inlineStr">
        <is>
          <t>Tagged (+ untagged rows absorbed)</t>
        </is>
      </c>
      <c r="H42" s="26" t="n">
        <v>0.0009741666666666667</v>
      </c>
      <c r="I42" t="inlineStr">
        <is>
          <t>1038-12GQ2 Vacuum counter plate B not present</t>
        </is>
      </c>
      <c r="J42" t="inlineStr">
        <is>
          <t>Equipment fault</t>
        </is>
      </c>
      <c r="K42" t="inlineStr">
        <is>
          <t>038</t>
        </is>
      </c>
      <c r="L42" t="inlineStr">
        <is>
          <t>ST38 Anti-Slosh: Vacuum counter plate A/B not present</t>
        </is>
      </c>
    </row>
    <row r="43">
      <c r="A43" t="n">
        <v>58</v>
      </c>
      <c r="B43" s="25" t="n">
        <v>46097.72915721065</v>
      </c>
      <c r="C43" s="25" t="n">
        <v>46097.72938325231</v>
      </c>
      <c r="D43" s="26" t="n">
        <v>0.009042777777777776</v>
      </c>
      <c r="E43" t="n">
        <v>4</v>
      </c>
      <c r="F43" t="inlineStr">
        <is>
          <t>1311-1B1 Last splice has not been detected</t>
        </is>
      </c>
      <c r="G43" t="inlineStr">
        <is>
          <t>Tagged (+ untagged rows absorbed)</t>
        </is>
      </c>
      <c r="H43" s="26" t="n">
        <v>0.001112222222222222</v>
      </c>
      <c r="I43" t="inlineStr">
        <is>
          <t>1311-1B1 Last splice has not been detected</t>
        </is>
      </c>
      <c r="J43" t="inlineStr">
        <is>
          <t>Equipment fault</t>
        </is>
      </c>
      <c r="K43" t="inlineStr">
        <is>
          <t>311</t>
        </is>
      </c>
      <c r="L43" t="inlineStr">
        <is>
          <t>ST311: Last splice has not been detected</t>
        </is>
      </c>
    </row>
    <row r="44">
      <c r="A44" t="n">
        <v>59</v>
      </c>
      <c r="B44" s="25" t="n">
        <v>46097.73375393519</v>
      </c>
      <c r="C44" s="25" t="n">
        <v>46097.73457716435</v>
      </c>
      <c r="D44" s="26" t="n">
        <v>0.02379166666666667</v>
      </c>
      <c r="E44" t="n">
        <v>4</v>
      </c>
      <c r="F44" t="inlineStr">
        <is>
          <t>1038-12GQ2 Vacuum counter plate B not present</t>
        </is>
      </c>
      <c r="G44" t="inlineStr">
        <is>
          <t>Tagged (+ untagged rows absorbed)</t>
        </is>
      </c>
      <c r="H44" s="26" t="n">
        <v>0.000975</v>
      </c>
      <c r="I44" t="inlineStr">
        <is>
          <t>1038-12GQ2 Vacuum counter plate B not present</t>
        </is>
      </c>
      <c r="J44" t="inlineStr">
        <is>
          <t>Equipment fault</t>
        </is>
      </c>
      <c r="K44" t="inlineStr">
        <is>
          <t>038</t>
        </is>
      </c>
      <c r="L44" t="inlineStr">
        <is>
          <t>ST38 Anti-Slosh: Vacuum counter plate A/B not present</t>
        </is>
      </c>
    </row>
    <row r="45">
      <c r="A45" t="n">
        <v>62</v>
      </c>
      <c r="B45" s="25" t="n">
        <v>46097.75389278935</v>
      </c>
      <c r="C45" s="25" t="n">
        <v>46097.75442612269</v>
      </c>
      <c r="D45" s="26" t="n">
        <v>0.01516472222222222</v>
      </c>
      <c r="E45" t="n">
        <v>3</v>
      </c>
      <c r="F45" t="inlineStr">
        <is>
          <t>1406-6B1 Valve in pickup position A not present</t>
        </is>
      </c>
      <c r="G45" t="inlineStr">
        <is>
          <t>Tagged (+ untagged rows absorbed)</t>
        </is>
      </c>
      <c r="H45" s="26" t="n">
        <v>0.003200833333333333</v>
      </c>
      <c r="I45" t="inlineStr">
        <is>
          <t>1406-6B1 Valve in pickup position A not present</t>
        </is>
      </c>
      <c r="J45" t="inlineStr">
        <is>
          <t>Equipment fault</t>
        </is>
      </c>
      <c r="K45" t="inlineStr">
        <is>
          <t>406</t>
        </is>
      </c>
      <c r="L45" t="inlineStr">
        <is>
          <t>ST406 Valve Feed: Valve in pickup position A/B not present</t>
        </is>
      </c>
    </row>
    <row r="46">
      <c r="A46" t="n">
        <v>64</v>
      </c>
      <c r="B46" s="25" t="n">
        <v>46097.75522615741</v>
      </c>
      <c r="C46" s="25" t="n">
        <v>46097.75548711805</v>
      </c>
      <c r="D46" s="26" t="n">
        <v>0.01029805555555555</v>
      </c>
      <c r="E46" t="n">
        <v>3</v>
      </c>
      <c r="F46" t="inlineStr">
        <is>
          <t>1400-3B1 Infeed valve maximum product level permanently not reached</t>
        </is>
      </c>
      <c r="G46" t="inlineStr">
        <is>
          <t>Tagged (+ untagged rows absorbed)</t>
        </is>
      </c>
      <c r="H46" s="26" t="n">
        <v>0.002366666666666667</v>
      </c>
      <c r="I46" t="inlineStr">
        <is>
          <t>1400-3B1 Infeed valve maximum product level permanently not reached</t>
        </is>
      </c>
      <c r="J46" t="inlineStr">
        <is>
          <t>Equipment fault</t>
        </is>
      </c>
      <c r="K46" t="inlineStr">
        <is>
          <t>400</t>
        </is>
      </c>
      <c r="L46" t="inlineStr">
        <is>
          <t>ST400 Valve Feed: Infeed valve maximum product level permanently not reached</t>
        </is>
      </c>
    </row>
    <row r="47">
      <c r="A47" t="n">
        <v>67</v>
      </c>
      <c r="B47" s="25" t="n">
        <v>46097.76213591435</v>
      </c>
      <c r="C47" s="25" t="n">
        <v>46097.76608341435</v>
      </c>
      <c r="D47" s="26" t="n">
        <v>0.09849555555555554</v>
      </c>
      <c r="E47" t="n">
        <v>4</v>
      </c>
      <c r="F47" t="inlineStr">
        <is>
          <t>End of reel (all stations)</t>
        </is>
      </c>
      <c r="G47" t="inlineStr">
        <is>
          <t>Tagged (+ untagged rows absorbed)</t>
        </is>
      </c>
      <c r="H47" s="26" t="n">
        <v>0.0008344444444444444</v>
      </c>
      <c r="I47" t="inlineStr">
        <is>
          <t>End of reel (all stations)</t>
        </is>
      </c>
      <c r="J47" t="inlineStr">
        <is>
          <t>Material supply (reels / infeed)</t>
        </is>
      </c>
      <c r="K47" t="inlineStr"/>
      <c r="L47" t="inlineStr"/>
    </row>
    <row r="48">
      <c r="A48" t="n">
        <v>68</v>
      </c>
      <c r="B48" s="25" t="n">
        <v>46097.76950917824</v>
      </c>
      <c r="C48" s="25" t="n">
        <v>46097.76950917824</v>
      </c>
      <c r="D48" s="26" t="n">
        <v>0.01711027777777778</v>
      </c>
      <c r="E48" t="n">
        <v>1</v>
      </c>
      <c r="F48" t="inlineStr">
        <is>
          <t>1412 Bad parts box is full, please empty!</t>
        </is>
      </c>
      <c r="G48" t="inlineStr">
        <is>
          <t>Inferred from alarm text</t>
        </is>
      </c>
      <c r="H48" s="26" t="n">
        <v>0.01711027777777778</v>
      </c>
      <c r="I48" t="inlineStr"/>
      <c r="J48" t="inlineStr">
        <is>
          <t>Operator / line (warning-type)</t>
        </is>
      </c>
      <c r="K48" t="inlineStr">
        <is>
          <t>412</t>
        </is>
      </c>
      <c r="L48" t="inlineStr"/>
    </row>
    <row r="49">
      <c r="A49" t="n">
        <v>71</v>
      </c>
      <c r="B49" s="25" t="n">
        <v>46097.77746790509</v>
      </c>
      <c r="C49" s="25" t="n">
        <v>46097.79376936342</v>
      </c>
      <c r="D49" s="26" t="n">
        <v>0.3938786111111111</v>
      </c>
      <c r="E49" t="n">
        <v>4</v>
      </c>
      <c r="F49" t="inlineStr">
        <is>
          <t>1A07-1B1 Main air valve basic machine pressure not present</t>
        </is>
      </c>
      <c r="G49" t="inlineStr">
        <is>
          <t>Inferred from alarm text</t>
        </is>
      </c>
      <c r="H49" s="26" t="n">
        <v>0.3938786111111111</v>
      </c>
      <c r="I49" t="inlineStr"/>
      <c r="J49" t="inlineStr">
        <is>
          <t>Utilities / infrastructure</t>
        </is>
      </c>
      <c r="K49" t="inlineStr"/>
      <c r="L49" t="inlineStr"/>
    </row>
    <row r="50">
      <c r="A50" t="n">
        <v>76</v>
      </c>
      <c r="B50" s="25" t="n">
        <v>46097.79535771991</v>
      </c>
      <c r="C50" s="25" t="n">
        <v>46097.79547369213</v>
      </c>
      <c r="D50" s="26" t="n">
        <v>0.005983333333333334</v>
      </c>
      <c r="E50" t="n">
        <v>3</v>
      </c>
      <c r="F50" t="inlineStr">
        <is>
          <t>1406-6B1 Valve in pickup position A not present</t>
        </is>
      </c>
      <c r="G50" t="inlineStr">
        <is>
          <t>Tagged (+ untagged rows absorbed)</t>
        </is>
      </c>
      <c r="H50" s="26" t="n">
        <v>0.001809166666666667</v>
      </c>
      <c r="I50" t="inlineStr">
        <is>
          <t>1406-6B1 Valve in pickup position A not present</t>
        </is>
      </c>
      <c r="J50" t="inlineStr">
        <is>
          <t>Equipment fault</t>
        </is>
      </c>
      <c r="K50" t="inlineStr">
        <is>
          <t>406</t>
        </is>
      </c>
      <c r="L50" t="inlineStr">
        <is>
          <t>ST406 Valve Feed: Valve in pickup position A/B not present</t>
        </is>
      </c>
    </row>
    <row r="51">
      <c r="A51" t="n">
        <v>77</v>
      </c>
      <c r="B51" s="25" t="n">
        <v>46097.79577511574</v>
      </c>
      <c r="C51" s="25" t="n">
        <v>46097.79591423611</v>
      </c>
      <c r="D51" s="26" t="n">
        <v>0.005704722222222222</v>
      </c>
      <c r="E51" t="n">
        <v>3</v>
      </c>
      <c r="F51" t="inlineStr">
        <is>
          <t>1046-2B1 Web has wrapped around the vacuum belt</t>
        </is>
      </c>
      <c r="G51" t="inlineStr">
        <is>
          <t>Tagged (+ untagged rows absorbed)</t>
        </is>
      </c>
      <c r="H51" s="26" t="n">
        <v>0.000975</v>
      </c>
      <c r="I51" t="inlineStr">
        <is>
          <t>1046-2B1 Web has wrapped around the vacuum belt</t>
        </is>
      </c>
      <c r="J51" t="inlineStr">
        <is>
          <t>Equipment fault</t>
        </is>
      </c>
      <c r="K51" t="inlineStr">
        <is>
          <t>046</t>
        </is>
      </c>
      <c r="L51" t="inlineStr">
        <is>
          <t>ST46: Web has wrapped around the vacuum belt</t>
        </is>
      </c>
    </row>
    <row r="52">
      <c r="A52" t="n">
        <v>80</v>
      </c>
      <c r="B52" s="25" t="n">
        <v>46097.79637230324</v>
      </c>
      <c r="C52" s="25" t="n">
        <v>46097.79729984954</v>
      </c>
      <c r="D52" s="26" t="n">
        <v>0.02546111111111111</v>
      </c>
      <c r="E52" t="n">
        <v>4</v>
      </c>
      <c r="F52" t="inlineStr">
        <is>
          <t>1406-6B1 Valve in pickup position A not present</t>
        </is>
      </c>
      <c r="G52" t="inlineStr">
        <is>
          <t>Tagged (+ untagged rows absorbed)</t>
        </is>
      </c>
      <c r="H52" s="26" t="n">
        <v>0.002505555555555556</v>
      </c>
      <c r="I52" t="inlineStr">
        <is>
          <t>1406-6B1 Valve in pickup position A not present</t>
        </is>
      </c>
      <c r="J52" t="inlineStr">
        <is>
          <t>Equipment fault</t>
        </is>
      </c>
      <c r="K52" t="inlineStr">
        <is>
          <t>406</t>
        </is>
      </c>
      <c r="L52" t="inlineStr">
        <is>
          <t>ST406 Valve Feed: Valve in pickup position A/B not present</t>
        </is>
      </c>
    </row>
    <row r="53">
      <c r="A53" t="n">
        <v>81</v>
      </c>
      <c r="B53" s="25" t="n">
        <v>46097.79953738426</v>
      </c>
      <c r="C53" s="25" t="n">
        <v>46097.7996997338</v>
      </c>
      <c r="D53" s="26" t="n">
        <v>0.006678611111111111</v>
      </c>
      <c r="E53" t="n">
        <v>3</v>
      </c>
      <c r="F53" t="inlineStr">
        <is>
          <t>1159-6GQ1 Vacuum splice module not present</t>
        </is>
      </c>
      <c r="G53" t="inlineStr">
        <is>
          <t>Tagged (+ untagged rows absorbed)</t>
        </is>
      </c>
      <c r="H53" s="26" t="n">
        <v>0.002088055555555556</v>
      </c>
      <c r="I53" t="inlineStr">
        <is>
          <t>1159-6GQ1 Vacuum splice module not present</t>
        </is>
      </c>
      <c r="J53" t="inlineStr">
        <is>
          <t>Equipment fault</t>
        </is>
      </c>
      <c r="K53" t="inlineStr">
        <is>
          <t>159</t>
        </is>
      </c>
      <c r="L53" t="inlineStr">
        <is>
          <t>ST159 Reinforcement Tape: Vacuum splice module not present</t>
        </is>
      </c>
    </row>
    <row r="54">
      <c r="A54" t="n">
        <v>87</v>
      </c>
      <c r="B54" s="25" t="n">
        <v>46097.80483001158</v>
      </c>
      <c r="C54" s="25" t="n">
        <v>46097.80677195602</v>
      </c>
      <c r="D54" s="26" t="n">
        <v>0.04952694444444444</v>
      </c>
      <c r="E54" t="n">
        <v>4</v>
      </c>
      <c r="F54" t="inlineStr">
        <is>
          <t>1406-6B1 Valve in pickup position A not present</t>
        </is>
      </c>
      <c r="G54" t="inlineStr">
        <is>
          <t>Tagged (+ untagged rows absorbed)</t>
        </is>
      </c>
      <c r="H54" s="26" t="n">
        <v>0.0008344444444444444</v>
      </c>
      <c r="I54" t="inlineStr">
        <is>
          <t>1406-6B1 Valve in pickup position A not present</t>
        </is>
      </c>
      <c r="J54" t="inlineStr">
        <is>
          <t>Equipment fault</t>
        </is>
      </c>
      <c r="K54" t="inlineStr">
        <is>
          <t>406</t>
        </is>
      </c>
      <c r="L54" t="inlineStr">
        <is>
          <t>ST406 Valve Feed: Valve in pickup position A/B not present</t>
        </is>
      </c>
    </row>
    <row r="55">
      <c r="A55" t="n">
        <v>89</v>
      </c>
      <c r="B55" s="25" t="n">
        <v>46097.81222086806</v>
      </c>
      <c r="C55" s="25" t="n">
        <v>46097.81341484954</v>
      </c>
      <c r="D55" s="26" t="n">
        <v>0.03129833333333333</v>
      </c>
      <c r="E55" t="n">
        <v>4</v>
      </c>
      <c r="F55" t="inlineStr">
        <is>
          <t>1406-2B1 Limit switch fault Stopper A opened</t>
        </is>
      </c>
      <c r="G55" t="inlineStr">
        <is>
          <t>Tagged (+ untagged rows absorbed)</t>
        </is>
      </c>
      <c r="H55" s="26" t="n">
        <v>0.0009741666666666667</v>
      </c>
      <c r="I55" t="inlineStr">
        <is>
          <t>1406-2B1 Limit switch fault Stopper A opened</t>
        </is>
      </c>
      <c r="J55" t="inlineStr">
        <is>
          <t>Equipment fault</t>
        </is>
      </c>
      <c r="K55" t="inlineStr">
        <is>
          <t>406</t>
        </is>
      </c>
      <c r="L55" t="inlineStr">
        <is>
          <t>ST406 Valve Feed: Limit switch fault Stopper A/B opened</t>
        </is>
      </c>
    </row>
    <row r="56">
      <c r="A56" t="n">
        <v>90</v>
      </c>
      <c r="B56" s="25" t="n">
        <v>46097.81467268518</v>
      </c>
      <c r="C56" s="25" t="n">
        <v>46097.81844637731</v>
      </c>
      <c r="D56" s="26" t="n">
        <v>0.1078194444444444</v>
      </c>
      <c r="E56" t="n">
        <v>4</v>
      </c>
      <c r="F56" t="inlineStr">
        <is>
          <t>End of reel (all stations)</t>
        </is>
      </c>
      <c r="G56" t="inlineStr">
        <is>
          <t>Tagged (+ untagged rows absorbed)</t>
        </is>
      </c>
      <c r="H56" s="26" t="n">
        <v>0.001113055555555555</v>
      </c>
      <c r="I56" t="inlineStr">
        <is>
          <t>End of reel (all stations)</t>
        </is>
      </c>
      <c r="J56" t="inlineStr">
        <is>
          <t>Material supply (reels / infeed)</t>
        </is>
      </c>
      <c r="K56" t="inlineStr"/>
      <c r="L56" t="inlineStr"/>
    </row>
    <row r="57">
      <c r="A57" t="n">
        <v>91</v>
      </c>
      <c r="B57" s="25" t="n">
        <v>46097.82272457176</v>
      </c>
      <c r="C57" s="25" t="n">
        <v>46097.82373900463</v>
      </c>
      <c r="D57" s="26" t="n">
        <v>0.02671222222222222</v>
      </c>
      <c r="E57" t="n">
        <v>4</v>
      </c>
      <c r="F57" t="inlineStr">
        <is>
          <t>1211-2B1 Limit switch fault Fork B in working position</t>
        </is>
      </c>
      <c r="G57" t="inlineStr">
        <is>
          <t>Tagged (+ untagged rows absorbed)</t>
        </is>
      </c>
      <c r="H57" s="26" t="n">
        <v>0.001809444444444444</v>
      </c>
      <c r="I57" t="inlineStr">
        <is>
          <t>1211-2B1 Limit switch fault Fork B in working position</t>
        </is>
      </c>
      <c r="J57" t="inlineStr">
        <is>
          <t>Equipment fault</t>
        </is>
      </c>
      <c r="K57" t="inlineStr">
        <is>
          <t>211</t>
        </is>
      </c>
      <c r="L57" t="inlineStr">
        <is>
          <t>ST211 Gasket Feed: Limit switch fault Fork A/B in working position</t>
        </is>
      </c>
    </row>
    <row r="58">
      <c r="A58" t="n">
        <v>96</v>
      </c>
      <c r="B58" s="25" t="n">
        <v>46097.83287519676</v>
      </c>
      <c r="C58" s="25" t="n">
        <v>46097.83386655093</v>
      </c>
      <c r="D58" s="26" t="n">
        <v>0.02643611111111111</v>
      </c>
      <c r="E58" t="n">
        <v>4</v>
      </c>
      <c r="F58" t="inlineStr">
        <is>
          <t>1406-6B1 Valve in pickup position A not present</t>
        </is>
      </c>
      <c r="G58" t="inlineStr">
        <is>
          <t>Tagged (+ untagged rows absorbed)</t>
        </is>
      </c>
      <c r="H58" s="26" t="n">
        <v>0.0009738888888888888</v>
      </c>
      <c r="I58" t="inlineStr">
        <is>
          <t>1406-6B1 Valve in pickup position A not present</t>
        </is>
      </c>
      <c r="J58" t="inlineStr">
        <is>
          <t>Equipment fault</t>
        </is>
      </c>
      <c r="K58" t="inlineStr">
        <is>
          <t>406</t>
        </is>
      </c>
      <c r="L58" t="inlineStr">
        <is>
          <t>ST406 Valve Feed: Valve in pickup position A/B not present</t>
        </is>
      </c>
    </row>
    <row r="59">
      <c r="A59" t="n">
        <v>97</v>
      </c>
      <c r="B59" s="25" t="n">
        <v>46097.83412160879</v>
      </c>
      <c r="C59" s="25" t="n">
        <v>46097.83471288194</v>
      </c>
      <c r="D59" s="26" t="n">
        <v>0.01655555555555556</v>
      </c>
      <c r="E59" t="n">
        <v>4</v>
      </c>
      <c r="F59" t="inlineStr">
        <is>
          <t>1406-6B1 Valve in pickup position A not present</t>
        </is>
      </c>
      <c r="G59" t="inlineStr">
        <is>
          <t>Tagged (+ untagged rows absorbed)</t>
        </is>
      </c>
      <c r="H59" s="26" t="n">
        <v>0.002086944444444444</v>
      </c>
      <c r="I59" t="inlineStr">
        <is>
          <t>1406-6B1 Valve in pickup position A not present</t>
        </is>
      </c>
      <c r="J59" t="inlineStr">
        <is>
          <t>Equipment fault</t>
        </is>
      </c>
      <c r="K59" t="inlineStr">
        <is>
          <t>406</t>
        </is>
      </c>
      <c r="L59" t="inlineStr">
        <is>
          <t>ST406 Valve Feed: Valve in pickup position A/B not present</t>
        </is>
      </c>
    </row>
    <row r="60">
      <c r="A60" t="n">
        <v>100</v>
      </c>
      <c r="B60" s="25" t="n">
        <v>46097.83513599537</v>
      </c>
      <c r="C60" s="25" t="n">
        <v>46097.83569837963</v>
      </c>
      <c r="D60" s="26" t="n">
        <v>0.02880194444444445</v>
      </c>
      <c r="E60" t="n">
        <v>4</v>
      </c>
      <c r="F60" t="inlineStr">
        <is>
          <t>1406-6B1 Valve in pickup position A not present</t>
        </is>
      </c>
      <c r="G60" t="inlineStr">
        <is>
          <t>Tagged (+ untagged rows absorbed)</t>
        </is>
      </c>
      <c r="H60" s="26" t="n">
        <v>0.002503611111111111</v>
      </c>
      <c r="I60" t="inlineStr">
        <is>
          <t>1406-6B1 Valve in pickup position A not present</t>
        </is>
      </c>
      <c r="J60" t="inlineStr">
        <is>
          <t>Equipment fault</t>
        </is>
      </c>
      <c r="K60" t="inlineStr">
        <is>
          <t>406</t>
        </is>
      </c>
      <c r="L60" t="inlineStr">
        <is>
          <t>ST406 Valve Feed: Valve in pickup position A/B not present</t>
        </is>
      </c>
    </row>
    <row r="61">
      <c r="A61" t="n">
        <v>102</v>
      </c>
      <c r="B61" s="25" t="n">
        <v>46097.83838804398</v>
      </c>
      <c r="C61" s="25" t="n">
        <v>46097.83909517361</v>
      </c>
      <c r="D61" s="26" t="n">
        <v>0.01933694444444444</v>
      </c>
      <c r="E61" t="n">
        <v>4</v>
      </c>
      <c r="F61" t="inlineStr">
        <is>
          <t>1406-6B2 Valve in pickup position B not present</t>
        </is>
      </c>
      <c r="G61" t="inlineStr">
        <is>
          <t>Tagged (+ untagged rows absorbed)</t>
        </is>
      </c>
      <c r="H61" s="26" t="n">
        <v>0.002643333333333333</v>
      </c>
      <c r="I61" t="inlineStr">
        <is>
          <t>1406-6B2 Valve in pickup position B not present</t>
        </is>
      </c>
      <c r="J61" t="inlineStr">
        <is>
          <t>Equipment fault</t>
        </is>
      </c>
      <c r="K61" t="inlineStr">
        <is>
          <t>406</t>
        </is>
      </c>
      <c r="L61" t="inlineStr">
        <is>
          <t>ST406 Valve Feed: Valve in pickup position A/B not present</t>
        </is>
      </c>
    </row>
    <row r="62">
      <c r="A62" t="n">
        <v>105</v>
      </c>
      <c r="B62" s="25" t="n">
        <v>46097.83986030093</v>
      </c>
      <c r="C62" s="25" t="n">
        <v>46097.84038197916</v>
      </c>
      <c r="D62" s="26" t="n">
        <v>0.01488611111111111</v>
      </c>
      <c r="E62" t="n">
        <v>4</v>
      </c>
      <c r="F62" t="inlineStr">
        <is>
          <t>1406-6B2 Valve in pickup position B not present</t>
        </is>
      </c>
      <c r="G62" t="inlineStr">
        <is>
          <t>Tagged (+ untagged rows absorbed)</t>
        </is>
      </c>
      <c r="H62" s="26" t="n">
        <v>0.0006952777777777778</v>
      </c>
      <c r="I62" t="inlineStr">
        <is>
          <t>1406-6B2 Valve in pickup position B not present</t>
        </is>
      </c>
      <c r="J62" t="inlineStr">
        <is>
          <t>Equipment fault</t>
        </is>
      </c>
      <c r="K62" t="inlineStr">
        <is>
          <t>406</t>
        </is>
      </c>
      <c r="L62" t="inlineStr">
        <is>
          <t>ST406 Valve Feed: Valve in pickup position A/B not present</t>
        </is>
      </c>
    </row>
    <row r="63">
      <c r="A63" t="n">
        <v>106</v>
      </c>
      <c r="B63" s="25" t="n">
        <v>46097.84923425926</v>
      </c>
      <c r="C63" s="25" t="n">
        <v>46097.85196478009</v>
      </c>
      <c r="D63" s="26" t="n">
        <v>0.06720194444444444</v>
      </c>
      <c r="E63" t="n">
        <v>9</v>
      </c>
      <c r="F63" t="inlineStr">
        <is>
          <t>MSM-Bulge A: At least one station takes longer than maximum allowed</t>
        </is>
      </c>
      <c r="G63" t="inlineStr">
        <is>
          <t>Tagged - dominant of 2 codes</t>
        </is>
      </c>
      <c r="H63" s="26" t="n">
        <v>0.00820638888888889</v>
      </c>
      <c r="I63" t="inlineStr">
        <is>
          <t>MSM-Bulge A: At least one station takes longer than maximum allowed; 1038-12GQ1 Vacuum counter plate A not present</t>
        </is>
      </c>
      <c r="J63" t="inlineStr">
        <is>
          <t>Controller / machine cycle-time</t>
        </is>
      </c>
      <c r="K63" t="inlineStr"/>
      <c r="L63" t="inlineStr"/>
    </row>
    <row r="64">
      <c r="A64" t="n">
        <v>108</v>
      </c>
      <c r="B64" s="25" t="n">
        <v>46097.85233005787</v>
      </c>
      <c r="C64" s="25" t="n">
        <v>46097.85250972222</v>
      </c>
      <c r="D64" s="26" t="n">
        <v>0.007094444444444445</v>
      </c>
      <c r="E64" t="n">
        <v>3</v>
      </c>
      <c r="F64" t="inlineStr">
        <is>
          <t>MSM-Main: At least one station takes longer than maximum allowed</t>
        </is>
      </c>
      <c r="G64" t="inlineStr">
        <is>
          <t>Tagged (+ untagged rows absorbed)</t>
        </is>
      </c>
      <c r="H64" s="26" t="n">
        <v>0.002781388888888889</v>
      </c>
      <c r="I64" t="inlineStr">
        <is>
          <t>MSM-Main: At least one station takes longer than maximum allowed</t>
        </is>
      </c>
      <c r="J64" t="inlineStr">
        <is>
          <t>Controller / machine cycle-time</t>
        </is>
      </c>
      <c r="K64" t="inlineStr"/>
      <c r="L64" t="inlineStr"/>
    </row>
    <row r="65">
      <c r="A65" t="n">
        <v>109</v>
      </c>
      <c r="B65" s="25" t="n">
        <v>46097.85478796296</v>
      </c>
      <c r="C65" s="25" t="n">
        <v>46097.85561701389</v>
      </c>
      <c r="D65" s="26" t="n">
        <v>0.02240194444444444</v>
      </c>
      <c r="E65" t="n">
        <v>4</v>
      </c>
      <c r="F65" t="inlineStr">
        <is>
          <t>1022-9B1/15B1 Check sensor signal before starting axis</t>
        </is>
      </c>
      <c r="G65" t="inlineStr">
        <is>
          <t>Tagged (+ untagged rows absorbed)</t>
        </is>
      </c>
      <c r="H65" s="26" t="n">
        <v>0.0009741666666666667</v>
      </c>
      <c r="I65" t="inlineStr">
        <is>
          <t>1022-9B1/15B1 Check sensor signal before starting axis</t>
        </is>
      </c>
      <c r="J65" t="inlineStr">
        <is>
          <t>Equipment fault</t>
        </is>
      </c>
      <c r="K65" t="inlineStr">
        <is>
          <t>022</t>
        </is>
      </c>
      <c r="L65" t="inlineStr">
        <is>
          <t>ST22 PAD Sealing: Check sensor signal before starting axis</t>
        </is>
      </c>
    </row>
    <row r="66">
      <c r="A66" t="n">
        <v>110</v>
      </c>
      <c r="B66" s="25" t="n">
        <v>46097.8557619213</v>
      </c>
      <c r="C66" s="25" t="n">
        <v>46097.85594163195</v>
      </c>
      <c r="D66" s="26" t="n">
        <v>0.01043416666666667</v>
      </c>
      <c r="E66" t="n">
        <v>4</v>
      </c>
      <c r="F66" t="inlineStr">
        <is>
          <t>Web torn (all stations)</t>
        </is>
      </c>
      <c r="G66" t="inlineStr">
        <is>
          <t>Tagged (+ untagged rows absorbed)</t>
        </is>
      </c>
      <c r="H66" s="26" t="n">
        <v>0.0009730555555555556</v>
      </c>
      <c r="I66" t="inlineStr">
        <is>
          <t>Web torn (all stations)</t>
        </is>
      </c>
      <c r="J66" t="inlineStr">
        <is>
          <t>Material supply (reels / infeed)</t>
        </is>
      </c>
      <c r="K66" t="inlineStr"/>
      <c r="L66" t="inlineStr"/>
    </row>
    <row r="67">
      <c r="A67" t="n">
        <v>111</v>
      </c>
      <c r="B67" s="25" t="n">
        <v>46097.86315864584</v>
      </c>
      <c r="C67" s="25" t="n">
        <v>46097.86784236111</v>
      </c>
      <c r="D67" s="26" t="n">
        <v>0.1143572222222222</v>
      </c>
      <c r="E67" t="n">
        <v>6</v>
      </c>
      <c r="F67" t="inlineStr">
        <is>
          <t>MSM-Bulge A: At least one station takes longer than maximum allowed</t>
        </is>
      </c>
      <c r="G67" t="inlineStr">
        <is>
          <t>Tagged (+ untagged rows absorbed)</t>
        </is>
      </c>
      <c r="H67" s="26" t="n">
        <v>0.008347222222222223</v>
      </c>
      <c r="I67" t="inlineStr">
        <is>
          <t>MSM-Bulge A: At least one station takes longer than maximum allowed</t>
        </is>
      </c>
      <c r="J67" t="inlineStr">
        <is>
          <t>Controller / machine cycle-time</t>
        </is>
      </c>
      <c r="K67" t="inlineStr"/>
      <c r="L67" t="inlineStr"/>
    </row>
    <row r="68">
      <c r="A68" t="n">
        <v>114</v>
      </c>
      <c r="B68" s="25" t="n">
        <v>46097.87831739584</v>
      </c>
      <c r="C68" s="25" t="n">
        <v>46097.88028244213</v>
      </c>
      <c r="D68" s="26" t="n">
        <v>0.05049833333333333</v>
      </c>
      <c r="E68" t="n">
        <v>3</v>
      </c>
      <c r="F68" t="inlineStr">
        <is>
          <t>1074 Valve left out of area - Check for valve on web</t>
        </is>
      </c>
      <c r="G68" t="inlineStr">
        <is>
          <t>Tagged (+ untagged rows absorbed)</t>
        </is>
      </c>
      <c r="H68" s="26" t="n">
        <v>0.001390833333333333</v>
      </c>
      <c r="I68" t="inlineStr">
        <is>
          <t>1074 Valve left out of area - Check for valve on web</t>
        </is>
      </c>
      <c r="J68" t="inlineStr">
        <is>
          <t>Equipment fault</t>
        </is>
      </c>
      <c r="K68" t="inlineStr">
        <is>
          <t>074</t>
        </is>
      </c>
      <c r="L68" t="inlineStr">
        <is>
          <t>ST74 Valve Vision: Valve left/right out of area - Check for valve on web</t>
        </is>
      </c>
    </row>
    <row r="69">
      <c r="A69" t="n">
        <v>115</v>
      </c>
      <c r="B69" s="25" t="n">
        <v>46097.88236898148</v>
      </c>
      <c r="C69" s="25" t="n">
        <v>46097.88348792824</v>
      </c>
      <c r="D69" s="26" t="n">
        <v>0.02949638888888888</v>
      </c>
      <c r="E69" t="n">
        <v>4</v>
      </c>
      <c r="F69" t="inlineStr">
        <is>
          <t>1211-2B1 Limit switch fault Fork B in working position</t>
        </is>
      </c>
      <c r="G69" t="inlineStr">
        <is>
          <t>Tagged (+ untagged rows absorbed)</t>
        </is>
      </c>
      <c r="H69" s="26" t="n">
        <v>0.001251944444444444</v>
      </c>
      <c r="I69" t="inlineStr">
        <is>
          <t>1211-2B1 Limit switch fault Fork B in working position</t>
        </is>
      </c>
      <c r="J69" t="inlineStr">
        <is>
          <t>Equipment fault</t>
        </is>
      </c>
      <c r="K69" t="inlineStr">
        <is>
          <t>211</t>
        </is>
      </c>
      <c r="L69" t="inlineStr">
        <is>
          <t>ST211 Gasket Feed: Limit switch fault Fork A/B in working position</t>
        </is>
      </c>
    </row>
    <row r="70">
      <c r="A70" t="n">
        <v>117</v>
      </c>
      <c r="B70" s="25" t="n">
        <v>46097.88584702546</v>
      </c>
      <c r="C70" s="25" t="n">
        <v>46097.88833961805</v>
      </c>
      <c r="D70" s="26" t="n">
        <v>0.07317972222222223</v>
      </c>
      <c r="E70" t="n">
        <v>4</v>
      </c>
      <c r="F70" t="inlineStr">
        <is>
          <t>Web torn (all stations)</t>
        </is>
      </c>
      <c r="G70" t="inlineStr">
        <is>
          <t>Tagged (+ untagged rows absorbed)</t>
        </is>
      </c>
      <c r="H70" s="26" t="n">
        <v>0.0008352777777777778</v>
      </c>
      <c r="I70" t="inlineStr">
        <is>
          <t>Web torn (all stations)</t>
        </is>
      </c>
      <c r="J70" t="inlineStr">
        <is>
          <t>Material supply (reels / infeed)</t>
        </is>
      </c>
      <c r="K70" t="inlineStr"/>
      <c r="L70" t="inlineStr"/>
    </row>
    <row r="71">
      <c r="A71" t="n">
        <v>118</v>
      </c>
      <c r="B71" s="25" t="n">
        <v>46097.88995697917</v>
      </c>
      <c r="C71" s="25" t="n">
        <v>46097.88995697917</v>
      </c>
      <c r="D71" s="26" t="n">
        <v>0.008487222222222222</v>
      </c>
      <c r="E71" t="n">
        <v>1</v>
      </c>
      <c r="F71" t="inlineStr">
        <is>
          <t>1A02-5T2 Battery in external UPS must be checked</t>
        </is>
      </c>
      <c r="G71" t="inlineStr">
        <is>
          <t>Inferred from alarm text</t>
        </is>
      </c>
      <c r="H71" s="26" t="n">
        <v>0.008487222222222222</v>
      </c>
      <c r="I71" t="inlineStr"/>
      <c r="J71" t="inlineStr">
        <is>
          <t>Utilities / infrastructure</t>
        </is>
      </c>
      <c r="K71" t="inlineStr"/>
      <c r="L71" t="inlineStr"/>
    </row>
    <row r="72">
      <c r="A72" t="n">
        <v>120</v>
      </c>
      <c r="B72" s="25" t="n">
        <v>46097.8996727662</v>
      </c>
      <c r="C72" s="25" t="n">
        <v>46097.89968434028</v>
      </c>
      <c r="D72" s="26" t="n">
        <v>0.006955555555555555</v>
      </c>
      <c r="E72" t="n">
        <v>2</v>
      </c>
      <c r="F72" t="inlineStr">
        <is>
          <t>1A02-5T2 Battery in external UPS must be checked</t>
        </is>
      </c>
      <c r="G72" t="inlineStr">
        <is>
          <t>Inferred from alarm text</t>
        </is>
      </c>
      <c r="H72" s="26" t="n">
        <v>0.006955555555555555</v>
      </c>
      <c r="I72" t="inlineStr"/>
      <c r="J72" t="inlineStr">
        <is>
          <t>Utilities / infrastructure</t>
        </is>
      </c>
      <c r="K72" t="inlineStr"/>
      <c r="L72" t="inlineStr"/>
    </row>
    <row r="73">
      <c r="A73" t="n">
        <v>123</v>
      </c>
      <c r="B73" s="25" t="n">
        <v>46097.90497670139</v>
      </c>
      <c r="C73" s="25" t="n">
        <v>46097.9056491088</v>
      </c>
      <c r="D73" s="26" t="n">
        <v>0.01864166666666667</v>
      </c>
      <c r="E73" t="n">
        <v>5</v>
      </c>
      <c r="F73" t="inlineStr">
        <is>
          <t>1406-6B1 Valve in pickup position A not present</t>
        </is>
      </c>
      <c r="G73" t="inlineStr">
        <is>
          <t>Tagged (+ untagged rows absorbed)</t>
        </is>
      </c>
      <c r="H73" s="26" t="n">
        <v>0.001669444444444445</v>
      </c>
      <c r="I73" t="inlineStr">
        <is>
          <t>1406-6B1 Valve in pickup position A not present</t>
        </is>
      </c>
      <c r="J73" t="inlineStr">
        <is>
          <t>Equipment fault</t>
        </is>
      </c>
      <c r="K73" t="inlineStr">
        <is>
          <t>406</t>
        </is>
      </c>
      <c r="L73" t="inlineStr">
        <is>
          <t>ST406 Valve Feed: Valve in pickup position A/B not present</t>
        </is>
      </c>
    </row>
    <row r="74">
      <c r="A74" t="n">
        <v>124</v>
      </c>
      <c r="B74" s="25" t="n">
        <v>46097.91016454861</v>
      </c>
      <c r="C74" s="25" t="n">
        <v>46097.91408364583</v>
      </c>
      <c r="D74" s="26" t="n">
        <v>0.097675</v>
      </c>
      <c r="E74" t="n">
        <v>4</v>
      </c>
      <c r="F74" t="inlineStr">
        <is>
          <t>End of reel (all stations)</t>
        </is>
      </c>
      <c r="G74" t="inlineStr">
        <is>
          <t>Tagged (+ untagged rows absorbed)</t>
        </is>
      </c>
      <c r="H74" s="26" t="n">
        <v>0.001112777777777778</v>
      </c>
      <c r="I74" t="inlineStr">
        <is>
          <t>End of reel (all stations)</t>
        </is>
      </c>
      <c r="J74" t="inlineStr">
        <is>
          <t>Material supply (reels / infeed)</t>
        </is>
      </c>
      <c r="K74" t="inlineStr"/>
      <c r="L74" t="inlineStr"/>
    </row>
    <row r="75">
      <c r="A75" t="n">
        <v>125</v>
      </c>
      <c r="B75" s="25" t="n">
        <v>46097.91749791666</v>
      </c>
      <c r="C75" s="25" t="n">
        <v>46097.91749791666</v>
      </c>
      <c r="D75" s="26" t="n">
        <v>0.02504166666666667</v>
      </c>
      <c r="E75" t="n">
        <v>1</v>
      </c>
      <c r="F75" t="inlineStr">
        <is>
          <t>1A02-5T2 Battery in external UPS must be checked</t>
        </is>
      </c>
      <c r="G75" t="inlineStr">
        <is>
          <t>Inferred from alarm text</t>
        </is>
      </c>
      <c r="H75" s="26" t="n">
        <v>0.02504166666666667</v>
      </c>
      <c r="I75" t="inlineStr"/>
      <c r="J75" t="inlineStr">
        <is>
          <t>Utilities / infrastructure</t>
        </is>
      </c>
      <c r="K75" t="inlineStr"/>
      <c r="L75" t="inlineStr"/>
    </row>
    <row r="76">
      <c r="A76" t="n">
        <v>128</v>
      </c>
      <c r="B76" s="25" t="n">
        <v>46097.93428587963</v>
      </c>
      <c r="C76" s="25" t="n">
        <v>46097.93487716435</v>
      </c>
      <c r="D76" s="26" t="n">
        <v>0.01836388888888889</v>
      </c>
      <c r="E76" t="n">
        <v>4</v>
      </c>
      <c r="F76" t="inlineStr">
        <is>
          <t>1406-6B1 Valve in pickup position A not present</t>
        </is>
      </c>
      <c r="G76" t="inlineStr">
        <is>
          <t>Tagged (+ untagged rows absorbed)</t>
        </is>
      </c>
      <c r="H76" s="26" t="n">
        <v>0.0002777777777777778</v>
      </c>
      <c r="I76" t="inlineStr">
        <is>
          <t>1406-6B1 Valve in pickup position A not present</t>
        </is>
      </c>
      <c r="J76" t="inlineStr">
        <is>
          <t>Equipment fault</t>
        </is>
      </c>
      <c r="K76" t="inlineStr">
        <is>
          <t>406</t>
        </is>
      </c>
      <c r="L76" t="inlineStr">
        <is>
          <t>ST406 Valve Feed: Valve in pickup position A/B not present</t>
        </is>
      </c>
    </row>
    <row r="77">
      <c r="A77" t="n">
        <v>130</v>
      </c>
      <c r="B77" s="25" t="n">
        <v>46097.93719586806</v>
      </c>
      <c r="C77" s="25" t="n">
        <v>46097.93847693287</v>
      </c>
      <c r="D77" s="26" t="n">
        <v>0.03283166666666666</v>
      </c>
      <c r="E77" t="n">
        <v>4</v>
      </c>
      <c r="F77" t="inlineStr">
        <is>
          <t>1038-12GQ2 Vacuum counter plate B not present</t>
        </is>
      </c>
      <c r="G77" t="inlineStr">
        <is>
          <t>Tagged (+ untagged rows absorbed)</t>
        </is>
      </c>
      <c r="H77" s="26" t="n">
        <v>0.0008344444444444444</v>
      </c>
      <c r="I77" t="inlineStr">
        <is>
          <t>1038-12GQ2 Vacuum counter plate B not present</t>
        </is>
      </c>
      <c r="J77" t="inlineStr">
        <is>
          <t>Equipment fault</t>
        </is>
      </c>
      <c r="K77" t="inlineStr">
        <is>
          <t>038</t>
        </is>
      </c>
      <c r="L77" t="inlineStr">
        <is>
          <t>ST38 Anti-Slosh: Vacuum counter plate A/B not present</t>
        </is>
      </c>
    </row>
    <row r="78">
      <c r="A78" t="n">
        <v>131</v>
      </c>
      <c r="B78" s="25" t="n">
        <v>46097.94160737268</v>
      </c>
      <c r="C78" s="25" t="n">
        <v>46097.94353179398</v>
      </c>
      <c r="D78" s="26" t="n">
        <v>0.04827222222222222</v>
      </c>
      <c r="E78" t="n">
        <v>7</v>
      </c>
      <c r="F78" t="inlineStr">
        <is>
          <t>MSM-Bulge A: At least one station takes longer than maximum allowed</t>
        </is>
      </c>
      <c r="G78" t="inlineStr">
        <is>
          <t>Tagged (+ untagged rows absorbed)</t>
        </is>
      </c>
      <c r="H78" s="26" t="n">
        <v>0.008484166666666666</v>
      </c>
      <c r="I78" t="inlineStr">
        <is>
          <t>MSM-Bulge A: At least one station takes longer than maximum allowed</t>
        </is>
      </c>
      <c r="J78" t="inlineStr">
        <is>
          <t>Controller / machine cycle-time</t>
        </is>
      </c>
      <c r="K78" t="inlineStr"/>
      <c r="L78" t="inlineStr"/>
    </row>
    <row r="79">
      <c r="A79" t="n">
        <v>135</v>
      </c>
      <c r="B79" s="25" t="n">
        <v>46097.94640702546</v>
      </c>
      <c r="C79" s="25" t="n">
        <v>46097.94737503472</v>
      </c>
      <c r="D79" s="26" t="n">
        <v>0.03436277777777778</v>
      </c>
      <c r="E79" t="n">
        <v>4</v>
      </c>
      <c r="F79" t="inlineStr">
        <is>
          <t>1400-3B1 Infeed valve maximum product level permanently not reached</t>
        </is>
      </c>
      <c r="G79" t="inlineStr">
        <is>
          <t>Tagged (+ untagged rows absorbed)</t>
        </is>
      </c>
      <c r="H79" s="26" t="n">
        <v>0.002643333333333333</v>
      </c>
      <c r="I79" t="inlineStr">
        <is>
          <t>1400-3B1 Infeed valve maximum product level permanently not reached</t>
        </is>
      </c>
      <c r="J79" t="inlineStr">
        <is>
          <t>Equipment fault</t>
        </is>
      </c>
      <c r="K79" t="inlineStr">
        <is>
          <t>400</t>
        </is>
      </c>
      <c r="L79" t="inlineStr">
        <is>
          <t>ST400 Valve Feed: Infeed valve maximum product level permanently not reached</t>
        </is>
      </c>
    </row>
    <row r="80">
      <c r="A80" t="n">
        <v>137</v>
      </c>
      <c r="B80" s="25" t="n">
        <v>46097.9507371875</v>
      </c>
      <c r="C80" s="25" t="n">
        <v>46097.95834262732</v>
      </c>
      <c r="D80" s="26" t="n">
        <v>0.1828083333333334</v>
      </c>
      <c r="E80" t="n">
        <v>8</v>
      </c>
      <c r="F80" t="inlineStr">
        <is>
          <t>MSM-Valve: At least one station takes longer than maximum allowed</t>
        </is>
      </c>
      <c r="G80" t="inlineStr">
        <is>
          <t>Tagged (+ untagged rows absorbed)</t>
        </is>
      </c>
      <c r="H80" s="26" t="n">
        <v>0.008765</v>
      </c>
      <c r="I80" t="inlineStr">
        <is>
          <t>MSM-Valve: At least one station takes longer than maximum allowed</t>
        </is>
      </c>
      <c r="J80" t="inlineStr">
        <is>
          <t>Controller / machine cycle-time</t>
        </is>
      </c>
      <c r="K80" t="inlineStr"/>
      <c r="L80" t="inlineStr"/>
    </row>
    <row r="81">
      <c r="A81" t="n">
        <v>138</v>
      </c>
      <c r="B81" s="25" t="n">
        <v>46097.96044672454</v>
      </c>
      <c r="C81" s="25" t="n">
        <v>46097.9636349537</v>
      </c>
      <c r="D81" s="26" t="n">
        <v>0.08041277777777778</v>
      </c>
      <c r="E81" t="n">
        <v>4</v>
      </c>
      <c r="F81" t="inlineStr">
        <is>
          <t>End of reel (all stations)</t>
        </is>
      </c>
      <c r="G81" t="inlineStr">
        <is>
          <t>Tagged (+ untagged rows absorbed)</t>
        </is>
      </c>
      <c r="H81" s="26" t="n">
        <v>0.000836111111111111</v>
      </c>
      <c r="I81" t="inlineStr">
        <is>
          <t>End of reel (all stations)</t>
        </is>
      </c>
      <c r="J81" t="inlineStr">
        <is>
          <t>Material supply (reels / infeed)</t>
        </is>
      </c>
      <c r="K81" t="inlineStr"/>
      <c r="L81" t="inlineStr"/>
    </row>
    <row r="82">
      <c r="A82" t="n">
        <v>140</v>
      </c>
      <c r="B82" s="25" t="n">
        <v>46097.96546096065</v>
      </c>
      <c r="C82" s="25" t="n">
        <v>46097.96558267361</v>
      </c>
      <c r="D82" s="26" t="n">
        <v>0.005148055555555555</v>
      </c>
      <c r="E82" t="n">
        <v>3</v>
      </c>
      <c r="F82" t="inlineStr">
        <is>
          <t>1147 Consecutive error guider, actuator or sensor out of range</t>
        </is>
      </c>
      <c r="G82" t="inlineStr">
        <is>
          <t>Tagged (+ untagged rows absorbed)</t>
        </is>
      </c>
      <c r="H82" s="26" t="n">
        <v>0.0008349999999999999</v>
      </c>
      <c r="I82" t="inlineStr">
        <is>
          <t>1147 Consecutive error guider, actuator or sensor out of range</t>
        </is>
      </c>
      <c r="J82" t="inlineStr">
        <is>
          <t>Equipment fault</t>
        </is>
      </c>
      <c r="K82" t="inlineStr">
        <is>
          <t>147</t>
        </is>
      </c>
      <c r="L82" t="inlineStr">
        <is>
          <t>ST147 Film/Fabric Feed: Consecutive error guider, actuator or sensor out of range</t>
        </is>
      </c>
    </row>
    <row r="83">
      <c r="A83" t="n">
        <v>141</v>
      </c>
      <c r="B83" s="25" t="n">
        <v>46097.96587832176</v>
      </c>
      <c r="C83" s="25" t="n">
        <v>46097.96595949074</v>
      </c>
      <c r="D83" s="26" t="n">
        <v>0.005286944444444444</v>
      </c>
      <c r="E83" t="n">
        <v>3</v>
      </c>
      <c r="F83" t="inlineStr">
        <is>
          <t>1147 Consecutive error guider, actuator or sensor out of range</t>
        </is>
      </c>
      <c r="G83" t="inlineStr">
        <is>
          <t>Tagged (+ untagged rows absorbed)</t>
        </is>
      </c>
      <c r="H83" s="26" t="n">
        <v>0.0009738888888888888</v>
      </c>
      <c r="I83" t="inlineStr">
        <is>
          <t>1147 Consecutive error guider, actuator or sensor out of range</t>
        </is>
      </c>
      <c r="J83" t="inlineStr">
        <is>
          <t>Equipment fault</t>
        </is>
      </c>
      <c r="K83" t="inlineStr">
        <is>
          <t>147</t>
        </is>
      </c>
      <c r="L83" t="inlineStr">
        <is>
          <t>ST147 Film/Fabric Feed: Consecutive error guider, actuator or sensor out of range</t>
        </is>
      </c>
    </row>
    <row r="84">
      <c r="A84" t="n">
        <v>142</v>
      </c>
      <c r="B84" s="25" t="n">
        <v>46097.96624934028</v>
      </c>
      <c r="C84" s="25" t="n">
        <v>46097.96896246527</v>
      </c>
      <c r="D84" s="26" t="n">
        <v>0.06831388888888888</v>
      </c>
      <c r="E84" t="n">
        <v>4</v>
      </c>
      <c r="F84" t="inlineStr">
        <is>
          <t>1147 Consecutive error guider, actuator or sensor out of range</t>
        </is>
      </c>
      <c r="G84" t="inlineStr">
        <is>
          <t>Tagged (+ untagged rows absorbed)</t>
        </is>
      </c>
      <c r="H84" s="26" t="n">
        <v>0.0006955555555555556</v>
      </c>
      <c r="I84" t="inlineStr">
        <is>
          <t>1147 Consecutive error guider, actuator or sensor out of range</t>
        </is>
      </c>
      <c r="J84" t="inlineStr">
        <is>
          <t>Equipment fault</t>
        </is>
      </c>
      <c r="K84" t="inlineStr">
        <is>
          <t>147</t>
        </is>
      </c>
      <c r="L84" t="inlineStr">
        <is>
          <t>ST147 Film/Fabric Feed: Consecutive error guider, actuator or sensor out of range</t>
        </is>
      </c>
    </row>
    <row r="85">
      <c r="A85" t="n">
        <v>143</v>
      </c>
      <c r="B85" s="25" t="n">
        <v>46097.96930443287</v>
      </c>
      <c r="C85" s="25" t="n">
        <v>46097.96938561343</v>
      </c>
      <c r="D85" s="26" t="n">
        <v>0.005286111111111111</v>
      </c>
      <c r="E85" t="n">
        <v>3</v>
      </c>
      <c r="F85" t="inlineStr">
        <is>
          <t>1147 Consecutive error guider, actuator or sensor out of range</t>
        </is>
      </c>
      <c r="G85" t="inlineStr">
        <is>
          <t>Tagged (+ untagged rows absorbed)</t>
        </is>
      </c>
      <c r="H85" s="26" t="n">
        <v>0.0009741666666666667</v>
      </c>
      <c r="I85" t="inlineStr">
        <is>
          <t>1147 Consecutive error guider, actuator or sensor out of range</t>
        </is>
      </c>
      <c r="J85" t="inlineStr">
        <is>
          <t>Equipment fault</t>
        </is>
      </c>
      <c r="K85" t="inlineStr">
        <is>
          <t>147</t>
        </is>
      </c>
      <c r="L85" t="inlineStr">
        <is>
          <t>ST147 Film/Fabric Feed: Consecutive error guider, actuator or sensor out of range</t>
        </is>
      </c>
    </row>
    <row r="86">
      <c r="A86" t="n">
        <v>144</v>
      </c>
      <c r="B86" s="25" t="n">
        <v>46097.96972758102</v>
      </c>
      <c r="C86" s="25" t="n">
        <v>46097.96981458333</v>
      </c>
      <c r="D86" s="26" t="n">
        <v>0.005287222222222223</v>
      </c>
      <c r="E86" t="n">
        <v>3</v>
      </c>
      <c r="F86" t="inlineStr">
        <is>
          <t>1147 Consecutive error guider, actuator or sensor out of range</t>
        </is>
      </c>
      <c r="G86" t="inlineStr">
        <is>
          <t>Tagged (+ untagged rows absorbed)</t>
        </is>
      </c>
      <c r="H86" s="26" t="n">
        <v>0.000975</v>
      </c>
      <c r="I86" t="inlineStr">
        <is>
          <t>1147 Consecutive error guider, actuator or sensor out of range</t>
        </is>
      </c>
      <c r="J86" t="inlineStr">
        <is>
          <t>Equipment fault</t>
        </is>
      </c>
      <c r="K86" t="inlineStr">
        <is>
          <t>147</t>
        </is>
      </c>
      <c r="L86" t="inlineStr">
        <is>
          <t>ST147 Film/Fabric Feed: Consecutive error guider, actuator or sensor out of range</t>
        </is>
      </c>
    </row>
    <row r="87">
      <c r="A87" t="n">
        <v>145</v>
      </c>
      <c r="B87" s="25" t="n">
        <v>46097.97014494213</v>
      </c>
      <c r="C87" s="25" t="n">
        <v>46097.97022028935</v>
      </c>
      <c r="D87" s="26" t="n">
        <v>0.005008333333333333</v>
      </c>
      <c r="E87" t="n">
        <v>3</v>
      </c>
      <c r="F87" t="inlineStr">
        <is>
          <t>1147 Consecutive error guider, actuator or sensor out of range</t>
        </is>
      </c>
      <c r="G87" t="inlineStr">
        <is>
          <t>Tagged (+ untagged rows absorbed)</t>
        </is>
      </c>
      <c r="H87" s="26" t="n">
        <v>0.0008344444444444444</v>
      </c>
      <c r="I87" t="inlineStr">
        <is>
          <t>1147 Consecutive error guider, actuator or sensor out of range</t>
        </is>
      </c>
      <c r="J87" t="inlineStr">
        <is>
          <t>Equipment fault</t>
        </is>
      </c>
      <c r="K87" t="inlineStr">
        <is>
          <t>147</t>
        </is>
      </c>
      <c r="L87" t="inlineStr">
        <is>
          <t>ST147 Film/Fabric Feed: Consecutive error guider, actuator or sensor out of range</t>
        </is>
      </c>
    </row>
    <row r="88">
      <c r="A88" t="n">
        <v>150</v>
      </c>
      <c r="B88" s="25" t="n">
        <v>46097.97051015047</v>
      </c>
      <c r="C88" s="25" t="n">
        <v>46097.97342572916</v>
      </c>
      <c r="D88" s="26" t="n">
        <v>0.07345166666666667</v>
      </c>
      <c r="E88" t="n">
        <v>4</v>
      </c>
      <c r="F88" t="inlineStr">
        <is>
          <t>1147 Consecutive error guider, actuator or sensor out of range</t>
        </is>
      </c>
      <c r="G88" t="inlineStr">
        <is>
          <t>Tagged (+ untagged rows absorbed)</t>
        </is>
      </c>
      <c r="H88" s="26" t="n">
        <v>0.0008341666666666667</v>
      </c>
      <c r="I88" t="inlineStr">
        <is>
          <t>1147 Consecutive error guider, actuator or sensor out of range</t>
        </is>
      </c>
      <c r="J88" t="inlineStr">
        <is>
          <t>Equipment fault</t>
        </is>
      </c>
      <c r="K88" t="inlineStr">
        <is>
          <t>147</t>
        </is>
      </c>
      <c r="L88" t="inlineStr">
        <is>
          <t>ST147 Film/Fabric Feed: Consecutive error guider, actuator or sensor out of range</t>
        </is>
      </c>
    </row>
    <row r="89">
      <c r="A89" t="n">
        <v>151</v>
      </c>
      <c r="B89" s="25" t="n">
        <v>46097.97437630787</v>
      </c>
      <c r="C89" s="25" t="n">
        <v>46097.97450390046</v>
      </c>
      <c r="D89" s="26" t="n">
        <v>0.005288055555555555</v>
      </c>
      <c r="E89" t="n">
        <v>3</v>
      </c>
      <c r="F89" t="inlineStr">
        <is>
          <t>1074 Valve right inserted but not found - Check for valve on web</t>
        </is>
      </c>
      <c r="G89" t="inlineStr">
        <is>
          <t>Tagged (+ untagged rows absorbed)</t>
        </is>
      </c>
      <c r="H89" s="26" t="n">
        <v>0.0009741666666666667</v>
      </c>
      <c r="I89" t="inlineStr">
        <is>
          <t>1074 Valve right inserted but not found - Check for valve on web</t>
        </is>
      </c>
      <c r="J89" t="inlineStr">
        <is>
          <t>Equipment fault</t>
        </is>
      </c>
      <c r="K89" t="inlineStr">
        <is>
          <t>074</t>
        </is>
      </c>
      <c r="L89" t="inlineStr">
        <is>
          <t>ST74 Valve Vision: Valve left/right inserted but not found - Check for valve on web</t>
        </is>
      </c>
    </row>
    <row r="90">
      <c r="A90" t="n">
        <v>155</v>
      </c>
      <c r="B90" s="25" t="n">
        <v>46097.98095543982</v>
      </c>
      <c r="C90" s="25" t="n">
        <v>46097.98126269676</v>
      </c>
      <c r="D90" s="26" t="n">
        <v>0.009599166666666666</v>
      </c>
      <c r="E90" t="n">
        <v>3</v>
      </c>
      <c r="F90" t="inlineStr">
        <is>
          <t>1406-6B2 Valve in pickup position B not present</t>
        </is>
      </c>
      <c r="G90" t="inlineStr">
        <is>
          <t>Tagged (+ untagged rows absorbed)</t>
        </is>
      </c>
      <c r="H90" s="26" t="n">
        <v>0.003338888888888889</v>
      </c>
      <c r="I90" t="inlineStr">
        <is>
          <t>1406-6B2 Valve in pickup position B not present</t>
        </is>
      </c>
      <c r="J90" t="inlineStr">
        <is>
          <t>Equipment fault</t>
        </is>
      </c>
      <c r="K90" t="inlineStr">
        <is>
          <t>406</t>
        </is>
      </c>
      <c r="L90" t="inlineStr">
        <is>
          <t>ST406 Valve Feed: Valve in pickup position A/B not present</t>
        </is>
      </c>
    </row>
    <row r="91">
      <c r="A91" t="n">
        <v>157</v>
      </c>
      <c r="B91" s="25" t="n">
        <v>46097.98147716435</v>
      </c>
      <c r="C91" s="25" t="n">
        <v>46097.98155829861</v>
      </c>
      <c r="D91" s="26" t="n">
        <v>0.006678611111111111</v>
      </c>
      <c r="E91" t="n">
        <v>3</v>
      </c>
      <c r="F91" t="inlineStr">
        <is>
          <t>1074 Valve left inserted but not found - Check for valve on web</t>
        </is>
      </c>
      <c r="G91" t="inlineStr">
        <is>
          <t>Tagged (+ untagged rows absorbed)</t>
        </is>
      </c>
      <c r="H91" s="26" t="n">
        <v>0.0008341666666666667</v>
      </c>
      <c r="I91" t="inlineStr">
        <is>
          <t>1074 Valve left inserted but not found - Check for valve on web</t>
        </is>
      </c>
      <c r="J91" t="inlineStr">
        <is>
          <t>Equipment fault</t>
        </is>
      </c>
      <c r="K91" t="inlineStr">
        <is>
          <t>074</t>
        </is>
      </c>
      <c r="L91" t="inlineStr">
        <is>
          <t>ST74 Valve Vision: Valve left/right inserted but not found - Check for valve on web</t>
        </is>
      </c>
    </row>
    <row r="92">
      <c r="A92" t="n">
        <v>158</v>
      </c>
      <c r="B92" s="25" t="n">
        <v>46097.98246265046</v>
      </c>
      <c r="C92" s="25" t="n">
        <v>46097.9871002662</v>
      </c>
      <c r="D92" s="26" t="n">
        <v>0.1136686111111111</v>
      </c>
      <c r="E92" t="n">
        <v>6</v>
      </c>
      <c r="F92" t="inlineStr">
        <is>
          <t>1158-5B1 All rolls empty - Please refill!</t>
        </is>
      </c>
      <c r="G92" t="inlineStr">
        <is>
          <t>Tagged (+ untagged rows absorbed)</t>
        </is>
      </c>
      <c r="H92" s="26" t="n">
        <v>0.001531666666666667</v>
      </c>
      <c r="I92" t="inlineStr">
        <is>
          <t>1158-5B1 All rolls empty - Please refill!</t>
        </is>
      </c>
      <c r="J92" t="inlineStr">
        <is>
          <t>Material supply (reels / infeed)</t>
        </is>
      </c>
      <c r="K92" t="inlineStr">
        <is>
          <t>158</t>
        </is>
      </c>
      <c r="L92" t="inlineStr"/>
    </row>
    <row r="93">
      <c r="A93" t="n">
        <v>161</v>
      </c>
      <c r="B93" s="25" t="n">
        <v>46097.98824799769</v>
      </c>
      <c r="C93" s="25" t="n">
        <v>46097.98835239583</v>
      </c>
      <c r="D93" s="26" t="n">
        <v>0.005009166666666666</v>
      </c>
      <c r="E93" t="n">
        <v>3</v>
      </c>
      <c r="F93" t="inlineStr">
        <is>
          <t>1070-3B2 Punch waste B not exhausted</t>
        </is>
      </c>
      <c r="G93" t="inlineStr">
        <is>
          <t>Tagged (+ untagged rows absorbed)</t>
        </is>
      </c>
      <c r="H93" s="26" t="n">
        <v>0.000836111111111111</v>
      </c>
      <c r="I93" t="inlineStr">
        <is>
          <t>1070-3B2 Punch waste B not exhausted</t>
        </is>
      </c>
      <c r="J93" t="inlineStr">
        <is>
          <t>Equipment fault</t>
        </is>
      </c>
      <c r="K93" t="inlineStr">
        <is>
          <t>070</t>
        </is>
      </c>
      <c r="L93" t="inlineStr">
        <is>
          <t>ST70 Moon Punch: Punch waste A/B not exhausted</t>
        </is>
      </c>
    </row>
    <row r="94">
      <c r="A94" t="n">
        <v>162</v>
      </c>
      <c r="B94" s="25" t="n">
        <v>46097.98878136574</v>
      </c>
      <c r="C94" s="25" t="n">
        <v>46097.99328553241</v>
      </c>
      <c r="D94" s="26" t="n">
        <v>0.1118563888888889</v>
      </c>
      <c r="E94" t="n">
        <v>4</v>
      </c>
      <c r="F94" t="inlineStr">
        <is>
          <t>1070-3B2 Punch waste B not exhausted</t>
        </is>
      </c>
      <c r="G94" t="inlineStr">
        <is>
          <t>Tagged (+ untagged rows absorbed)</t>
        </is>
      </c>
      <c r="H94" s="26" t="n">
        <v>0.0008352777777777778</v>
      </c>
      <c r="I94" t="inlineStr">
        <is>
          <t>1070-3B2 Punch waste B not exhausted</t>
        </is>
      </c>
      <c r="J94" t="inlineStr">
        <is>
          <t>Equipment fault</t>
        </is>
      </c>
      <c r="K94" t="inlineStr">
        <is>
          <t>070</t>
        </is>
      </c>
      <c r="L94" t="inlineStr">
        <is>
          <t>ST70 Moon Punch: Punch waste A/B not exhausted</t>
        </is>
      </c>
    </row>
    <row r="95">
      <c r="A95" t="n">
        <v>167</v>
      </c>
      <c r="B95" s="25" t="n">
        <v>46097.99692010417</v>
      </c>
      <c r="C95" s="25" t="n">
        <v>46098.00192862268</v>
      </c>
      <c r="D95" s="26" t="n">
        <v>0.1234036111111111</v>
      </c>
      <c r="E95" t="n">
        <v>3</v>
      </c>
      <c r="F95" t="inlineStr">
        <is>
          <t>1406-6B1 Valve in pickup position A not present</t>
        </is>
      </c>
      <c r="G95" t="inlineStr">
        <is>
          <t>Tagged (+ untagged rows absorbed)</t>
        </is>
      </c>
      <c r="H95" s="26" t="n">
        <v>0.0032</v>
      </c>
      <c r="I95" t="inlineStr">
        <is>
          <t>1406-6B1 Valve in pickup position A not present</t>
        </is>
      </c>
      <c r="J95" t="inlineStr">
        <is>
          <t>Equipment fault</t>
        </is>
      </c>
      <c r="K95" t="inlineStr">
        <is>
          <t>406</t>
        </is>
      </c>
      <c r="L95" t="inlineStr">
        <is>
          <t>ST406 Valve Feed: Valve in pickup position A/B not present</t>
        </is>
      </c>
    </row>
    <row r="96">
      <c r="A96" t="n">
        <v>170</v>
      </c>
      <c r="B96" s="25" t="n">
        <v>46098.00345327547</v>
      </c>
      <c r="C96" s="25" t="n">
        <v>46098.00449085648</v>
      </c>
      <c r="D96" s="26" t="n">
        <v>0.03130111111111111</v>
      </c>
      <c r="E96" t="n">
        <v>4</v>
      </c>
      <c r="F96" t="inlineStr">
        <is>
          <t>1406-6B2 Valve in pickup position B not present</t>
        </is>
      </c>
      <c r="G96" t="inlineStr">
        <is>
          <t>Tagged (+ untagged rows absorbed)</t>
        </is>
      </c>
      <c r="H96" s="26" t="n">
        <v>0.0008344444444444444</v>
      </c>
      <c r="I96" t="inlineStr">
        <is>
          <t>1406-6B2 Valve in pickup position B not present</t>
        </is>
      </c>
      <c r="J96" t="inlineStr">
        <is>
          <t>Equipment fault</t>
        </is>
      </c>
      <c r="K96" t="inlineStr">
        <is>
          <t>406</t>
        </is>
      </c>
      <c r="L96" t="inlineStr">
        <is>
          <t>ST406 Valve Feed: Valve in pickup position A/B not present</t>
        </is>
      </c>
    </row>
    <row r="97">
      <c r="A97" t="n">
        <v>173</v>
      </c>
      <c r="B97" s="25" t="n">
        <v>46098.00526767361</v>
      </c>
      <c r="C97" s="25" t="n">
        <v>46098.00599803241</v>
      </c>
      <c r="D97" s="26" t="n">
        <v>0.02198138888888889</v>
      </c>
      <c r="E97" t="n">
        <v>4</v>
      </c>
      <c r="F97" t="inlineStr">
        <is>
          <t>1406-6B1 Valve in pickup position A not present</t>
        </is>
      </c>
      <c r="G97" t="inlineStr">
        <is>
          <t>Tagged (+ untagged rows absorbed)</t>
        </is>
      </c>
      <c r="H97" s="26" t="n">
        <v>0.0008349999999999999</v>
      </c>
      <c r="I97" t="inlineStr">
        <is>
          <t>1406-6B1 Valve in pickup position A not present</t>
        </is>
      </c>
      <c r="J97" t="inlineStr">
        <is>
          <t>Equipment fault</t>
        </is>
      </c>
      <c r="K97" t="inlineStr">
        <is>
          <t>406</t>
        </is>
      </c>
      <c r="L97" t="inlineStr">
        <is>
          <t>ST406 Valve Feed: Valve in pickup position A/B not present</t>
        </is>
      </c>
    </row>
    <row r="98">
      <c r="A98" t="n">
        <v>176</v>
      </c>
      <c r="B98" s="25" t="n">
        <v>46098.00657207176</v>
      </c>
      <c r="C98" s="25" t="n">
        <v>46098.0069778125</v>
      </c>
      <c r="D98" s="26" t="n">
        <v>0.01210361111111111</v>
      </c>
      <c r="E98" t="n">
        <v>3</v>
      </c>
      <c r="F98" t="inlineStr">
        <is>
          <t>1406-6B1 Valve in pickup position A not present</t>
        </is>
      </c>
      <c r="G98" t="inlineStr">
        <is>
          <t>Tagged (+ untagged rows absorbed)</t>
        </is>
      </c>
      <c r="H98" s="26" t="n">
        <v>0.001529444444444445</v>
      </c>
      <c r="I98" t="inlineStr">
        <is>
          <t>1406-6B1 Valve in pickup position A not present</t>
        </is>
      </c>
      <c r="J98" t="inlineStr">
        <is>
          <t>Equipment fault</t>
        </is>
      </c>
      <c r="K98" t="inlineStr">
        <is>
          <t>406</t>
        </is>
      </c>
      <c r="L98" t="inlineStr">
        <is>
          <t>ST406 Valve Feed: Valve in pickup position A/B not present</t>
        </is>
      </c>
    </row>
    <row r="99">
      <c r="A99" t="n">
        <v>179</v>
      </c>
      <c r="B99" s="25" t="n">
        <v>46098.01729108796</v>
      </c>
      <c r="C99" s="25" t="n">
        <v>46098.01802152778</v>
      </c>
      <c r="D99" s="26" t="n">
        <v>0.02546027777777778</v>
      </c>
      <c r="E99" t="n">
        <v>3</v>
      </c>
      <c r="F99" t="inlineStr">
        <is>
          <t>1A07-1B1 Main air valve basic machine pressure not present</t>
        </is>
      </c>
      <c r="G99" t="inlineStr">
        <is>
          <t>Inferred from alarm text</t>
        </is>
      </c>
      <c r="H99" s="26" t="n">
        <v>0.02546027777777778</v>
      </c>
      <c r="I99" t="inlineStr"/>
      <c r="J99" t="inlineStr">
        <is>
          <t>Utilities / infrastructure</t>
        </is>
      </c>
      <c r="K99" t="inlineStr"/>
      <c r="L99" t="inlineStr"/>
    </row>
    <row r="100">
      <c r="A100" t="n">
        <v>182</v>
      </c>
      <c r="B100" s="25" t="n">
        <v>46098.02203880787</v>
      </c>
      <c r="C100" s="25" t="n">
        <v>46098.02308815972</v>
      </c>
      <c r="D100" s="26" t="n">
        <v>0.02769</v>
      </c>
      <c r="E100" t="n">
        <v>4</v>
      </c>
      <c r="F100" t="inlineStr">
        <is>
          <t>1406-6B1 Valve in pickup position A not present</t>
        </is>
      </c>
      <c r="G100" t="inlineStr">
        <is>
          <t>Tagged (+ untagged rows absorbed)</t>
        </is>
      </c>
      <c r="H100" s="26" t="n">
        <v>0.002226111111111111</v>
      </c>
      <c r="I100" t="inlineStr">
        <is>
          <t>1406-6B1 Valve in pickup position A not present</t>
        </is>
      </c>
      <c r="J100" t="inlineStr">
        <is>
          <t>Equipment fault</t>
        </is>
      </c>
      <c r="K100" t="inlineStr">
        <is>
          <t>406</t>
        </is>
      </c>
      <c r="L100" t="inlineStr">
        <is>
          <t>ST406 Valve Feed: Valve in pickup position A/B not present</t>
        </is>
      </c>
    </row>
    <row r="101">
      <c r="A101" t="n">
        <v>183</v>
      </c>
      <c r="B101" s="25" t="n">
        <v>46098.0233084838</v>
      </c>
      <c r="C101" s="25" t="n">
        <v>46098.02356936342</v>
      </c>
      <c r="D101" s="26" t="n">
        <v>0.009462222222222221</v>
      </c>
      <c r="E101" t="n">
        <v>6</v>
      </c>
      <c r="F101" t="inlineStr">
        <is>
          <t>MSM-Valve: At least one station takes longer than the set cycle time allows</t>
        </is>
      </c>
      <c r="G101" t="inlineStr">
        <is>
          <t>Tagged (+ untagged rows absorbed)</t>
        </is>
      </c>
      <c r="H101" s="26" t="n">
        <v>0.005287222222222222</v>
      </c>
      <c r="I101" t="inlineStr">
        <is>
          <t>MSM-Valve: At least one station takes longer than the set cycle time allows</t>
        </is>
      </c>
      <c r="J101" t="inlineStr">
        <is>
          <t>Controller / machine cycle-time</t>
        </is>
      </c>
      <c r="K101" t="inlineStr"/>
      <c r="L101" t="inlineStr"/>
    </row>
    <row r="102">
      <c r="A102" t="n">
        <v>184</v>
      </c>
      <c r="B102" s="25" t="n">
        <v>46098.02381863426</v>
      </c>
      <c r="C102" s="25" t="n">
        <v>46098.0245778125</v>
      </c>
      <c r="D102" s="26" t="n">
        <v>0.02114083333333333</v>
      </c>
      <c r="E102" t="n">
        <v>4</v>
      </c>
      <c r="F102" t="inlineStr">
        <is>
          <t>1406 Consecutive fault side A</t>
        </is>
      </c>
      <c r="G102" t="inlineStr">
        <is>
          <t>Tagged (+ untagged rows absorbed)</t>
        </is>
      </c>
      <c r="H102" s="26" t="n">
        <v>0.003895277777777778</v>
      </c>
      <c r="I102" t="inlineStr">
        <is>
          <t>1406 Consecutive fault side A</t>
        </is>
      </c>
      <c r="J102" t="inlineStr">
        <is>
          <t>Equipment fault</t>
        </is>
      </c>
      <c r="K102" t="inlineStr">
        <is>
          <t>406</t>
        </is>
      </c>
      <c r="L102" t="inlineStr">
        <is>
          <t>ST406 Valve Feed: Consecutive fault side A/B</t>
        </is>
      </c>
    </row>
    <row r="103">
      <c r="A103" t="n">
        <v>185</v>
      </c>
      <c r="B103" s="25" t="n">
        <v>46098.02479811342</v>
      </c>
      <c r="C103" s="25" t="n">
        <v>46098.02502418982</v>
      </c>
      <c r="D103" s="26" t="n">
        <v>0.005843333333333334</v>
      </c>
      <c r="E103" t="n">
        <v>4</v>
      </c>
      <c r="F103" t="inlineStr">
        <is>
          <t>Web torn (all stations)</t>
        </is>
      </c>
      <c r="G103" t="inlineStr">
        <is>
          <t>Tagged (+ untagged rows absorbed)</t>
        </is>
      </c>
      <c r="H103" s="26" t="n">
        <v>0.001112777777777778</v>
      </c>
      <c r="I103" t="inlineStr">
        <is>
          <t>Web torn (all stations)</t>
        </is>
      </c>
      <c r="J103" t="inlineStr">
        <is>
          <t>Material supply (reels / infeed)</t>
        </is>
      </c>
      <c r="K103" t="inlineStr"/>
      <c r="L103" t="inlineStr"/>
    </row>
    <row r="104">
      <c r="A104" t="n">
        <v>189</v>
      </c>
      <c r="B104" s="25" t="n">
        <v>46098.02796319444</v>
      </c>
      <c r="C104" s="25" t="n">
        <v>46098.02869918982</v>
      </c>
      <c r="D104" s="26" t="n">
        <v>0.02072416666666667</v>
      </c>
      <c r="E104" t="n">
        <v>4</v>
      </c>
      <c r="F104" t="inlineStr">
        <is>
          <t>1406-6B2 Valve in pickup position B not present</t>
        </is>
      </c>
      <c r="G104" t="inlineStr">
        <is>
          <t>Tagged (+ untagged rows absorbed)</t>
        </is>
      </c>
      <c r="H104" s="26" t="n">
        <v>0.0006952777777777778</v>
      </c>
      <c r="I104" t="inlineStr">
        <is>
          <t>1406-6B2 Valve in pickup position B not present</t>
        </is>
      </c>
      <c r="J104" t="inlineStr">
        <is>
          <t>Equipment fault</t>
        </is>
      </c>
      <c r="K104" t="inlineStr">
        <is>
          <t>406</t>
        </is>
      </c>
      <c r="L104" t="inlineStr">
        <is>
          <t>ST406 Valve Feed: Valve in pickup position A/B not present</t>
        </is>
      </c>
    </row>
    <row r="105">
      <c r="A105" t="n">
        <v>194</v>
      </c>
      <c r="B105" s="25" t="n">
        <v>46098.03919745371</v>
      </c>
      <c r="C105" s="25" t="n">
        <v>46098.03935980324</v>
      </c>
      <c r="D105" s="26" t="n">
        <v>0.006123055555555555</v>
      </c>
      <c r="E105" t="n">
        <v>3</v>
      </c>
      <c r="F105" t="inlineStr">
        <is>
          <t>1406-6B1 Valve in pickup position A not present</t>
        </is>
      </c>
      <c r="G105" t="inlineStr">
        <is>
          <t>Tagged (+ untagged rows absorbed)</t>
        </is>
      </c>
      <c r="H105" s="26" t="n">
        <v>0.001948055555555556</v>
      </c>
      <c r="I105" t="inlineStr">
        <is>
          <t>1406-6B1 Valve in pickup position A not present</t>
        </is>
      </c>
      <c r="J105" t="inlineStr">
        <is>
          <t>Equipment fault</t>
        </is>
      </c>
      <c r="K105" t="inlineStr">
        <is>
          <t>406</t>
        </is>
      </c>
      <c r="L105" t="inlineStr">
        <is>
          <t>ST406 Valve Feed: Valve in pickup position A/B not present</t>
        </is>
      </c>
    </row>
    <row r="106">
      <c r="A106" t="n">
        <v>198</v>
      </c>
      <c r="B106" s="25" t="n">
        <v>46098.05862893518</v>
      </c>
      <c r="C106" s="25" t="n">
        <v>46098.06025755787</v>
      </c>
      <c r="D106" s="26" t="n">
        <v>0.0429825</v>
      </c>
      <c r="E106" t="n">
        <v>4</v>
      </c>
      <c r="F106" t="inlineStr">
        <is>
          <t>End of reel (all stations)</t>
        </is>
      </c>
      <c r="G106" t="inlineStr">
        <is>
          <t>Tagged (+ untagged rows absorbed)</t>
        </is>
      </c>
      <c r="H106" s="26" t="n">
        <v>0.001111944444444444</v>
      </c>
      <c r="I106" t="inlineStr">
        <is>
          <t>End of reel (all stations)</t>
        </is>
      </c>
      <c r="J106" t="inlineStr">
        <is>
          <t>Material supply (reels / infeed)</t>
        </is>
      </c>
      <c r="K106" t="inlineStr"/>
      <c r="L106" t="inlineStr"/>
    </row>
    <row r="107">
      <c r="A107" t="n">
        <v>199</v>
      </c>
      <c r="B107" s="25" t="n">
        <v>46098.06127207176</v>
      </c>
      <c r="C107" s="25" t="n">
        <v>46098.06145181713</v>
      </c>
      <c r="D107" s="26" t="n">
        <v>0.008766666666666666</v>
      </c>
      <c r="E107" t="n">
        <v>3</v>
      </c>
      <c r="F107" t="inlineStr">
        <is>
          <t>1038-15B1 Flow monitor flow rate not OK</t>
        </is>
      </c>
      <c r="G107" t="inlineStr">
        <is>
          <t>Tagged (+ untagged rows absorbed)</t>
        </is>
      </c>
      <c r="H107" s="26" t="n">
        <v>0.001391666666666667</v>
      </c>
      <c r="I107" t="inlineStr">
        <is>
          <t>1038-15B1 Flow monitor flow rate not OK</t>
        </is>
      </c>
      <c r="J107" t="inlineStr">
        <is>
          <t>Equipment fault</t>
        </is>
      </c>
      <c r="K107" t="inlineStr">
        <is>
          <t>038</t>
        </is>
      </c>
      <c r="L107" t="inlineStr">
        <is>
          <t>ST38 Anti-Slosh: Flow monitor flow rate not OK</t>
        </is>
      </c>
    </row>
    <row r="108">
      <c r="A108" t="n">
        <v>200</v>
      </c>
      <c r="B108" s="25" t="n">
        <v>46098.06921952546</v>
      </c>
      <c r="C108" s="25" t="n">
        <v>46098.06971230324</v>
      </c>
      <c r="D108" s="26" t="n">
        <v>0.01446944444444444</v>
      </c>
      <c r="E108" t="n">
        <v>5</v>
      </c>
      <c r="F108" t="inlineStr">
        <is>
          <t>1158-6GQ1 Vacuum splice module not present</t>
        </is>
      </c>
      <c r="G108" t="inlineStr">
        <is>
          <t>Tagged (+ untagged rows absorbed)</t>
        </is>
      </c>
      <c r="H108" s="26" t="n">
        <v>0.001251666666666667</v>
      </c>
      <c r="I108" t="inlineStr">
        <is>
          <t>1158-6GQ1 Vacuum splice module not present</t>
        </is>
      </c>
      <c r="J108" t="inlineStr">
        <is>
          <t>Equipment fault</t>
        </is>
      </c>
      <c r="K108" t="inlineStr">
        <is>
          <t>158</t>
        </is>
      </c>
      <c r="L108" t="inlineStr">
        <is>
          <t>ST158 Reinforcement Tape: Vacuum splice module not present</t>
        </is>
      </c>
    </row>
    <row r="109">
      <c r="A109" t="n">
        <v>201</v>
      </c>
      <c r="B109" s="25" t="n">
        <v>46098.07057033565</v>
      </c>
      <c r="C109" s="25" t="n">
        <v>46098.0706630787</v>
      </c>
      <c r="D109" s="26" t="n">
        <v>0.005008333333333333</v>
      </c>
      <c r="E109" t="n">
        <v>3</v>
      </c>
      <c r="F109" t="inlineStr">
        <is>
          <t>1129-1B1 Last splice has not been detected</t>
        </is>
      </c>
      <c r="G109" t="inlineStr">
        <is>
          <t>Tagged (+ untagged rows absorbed)</t>
        </is>
      </c>
      <c r="H109" s="26" t="n">
        <v>0.0008349999999999999</v>
      </c>
      <c r="I109" t="inlineStr">
        <is>
          <t>1129-1B1 Last splice has not been detected</t>
        </is>
      </c>
      <c r="J109" t="inlineStr">
        <is>
          <t>Equipment fault</t>
        </is>
      </c>
      <c r="K109" t="inlineStr">
        <is>
          <t>129</t>
        </is>
      </c>
      <c r="L109" t="inlineStr">
        <is>
          <t>ST129: Last splice has not been detected</t>
        </is>
      </c>
    </row>
    <row r="110">
      <c r="A110" t="n">
        <v>202</v>
      </c>
      <c r="B110" s="25" t="n">
        <v>46098.08101678241</v>
      </c>
      <c r="C110" s="25" t="n">
        <v>46098.08112109954</v>
      </c>
      <c r="D110" s="26" t="n">
        <v>0.005008333333333333</v>
      </c>
      <c r="E110" t="n">
        <v>3</v>
      </c>
      <c r="F110" t="inlineStr">
        <is>
          <t>Web torn (all stations)</t>
        </is>
      </c>
      <c r="G110" t="inlineStr">
        <is>
          <t>Tagged (+ untagged rows absorbed)</t>
        </is>
      </c>
      <c r="H110" s="26" t="n">
        <v>0.0008341666666666667</v>
      </c>
      <c r="I110" t="inlineStr">
        <is>
          <t>Web torn (all stations)</t>
        </is>
      </c>
      <c r="J110" t="inlineStr">
        <is>
          <t>Material supply (reels / infeed)</t>
        </is>
      </c>
      <c r="K110" t="inlineStr"/>
      <c r="L110" t="inlineStr"/>
    </row>
    <row r="111">
      <c r="A111" t="n">
        <v>203</v>
      </c>
      <c r="B111" s="25" t="n">
        <v>46098.08126605324</v>
      </c>
      <c r="C111" s="25" t="n">
        <v>46098.08239637731</v>
      </c>
      <c r="D111" s="26" t="n">
        <v>0.03561277777777778</v>
      </c>
      <c r="E111" t="n">
        <v>4</v>
      </c>
      <c r="F111" t="inlineStr">
        <is>
          <t>Web torn (all stations)</t>
        </is>
      </c>
      <c r="G111" t="inlineStr">
        <is>
          <t>Tagged (+ untagged rows absorbed)</t>
        </is>
      </c>
      <c r="H111" s="26" t="n">
        <v>0.001252777777777778</v>
      </c>
      <c r="I111" t="inlineStr">
        <is>
          <t>Web torn (all stations)</t>
        </is>
      </c>
      <c r="J111" t="inlineStr">
        <is>
          <t>Material supply (reels / infeed)</t>
        </is>
      </c>
      <c r="K111" t="inlineStr"/>
      <c r="L111" t="inlineStr"/>
    </row>
    <row r="112">
      <c r="A112" t="n">
        <v>208</v>
      </c>
      <c r="B112" s="25" t="n">
        <v>46098.0953815625</v>
      </c>
      <c r="C112" s="25" t="n">
        <v>46098.0955090625</v>
      </c>
      <c r="D112" s="26" t="n">
        <v>0.0058425</v>
      </c>
      <c r="E112" t="n">
        <v>3</v>
      </c>
      <c r="F112" t="inlineStr">
        <is>
          <t>1406-6B2 Valve in pickup position B not present</t>
        </is>
      </c>
      <c r="G112" t="inlineStr">
        <is>
          <t>Tagged (+ untagged rows absorbed)</t>
        </is>
      </c>
      <c r="H112" s="26" t="n">
        <v>0.001530555555555555</v>
      </c>
      <c r="I112" t="inlineStr">
        <is>
          <t>1406-6B2 Valve in pickup position B not present</t>
        </is>
      </c>
      <c r="J112" t="inlineStr">
        <is>
          <t>Equipment fault</t>
        </is>
      </c>
      <c r="K112" t="inlineStr">
        <is>
          <t>406</t>
        </is>
      </c>
      <c r="L112" t="inlineStr">
        <is>
          <t>ST406 Valve Feed: Valve in pickup position A/B not present</t>
        </is>
      </c>
    </row>
    <row r="113">
      <c r="A113" t="n">
        <v>211</v>
      </c>
      <c r="B113" s="25" t="n">
        <v>46098.09775841435</v>
      </c>
      <c r="C113" s="25" t="n">
        <v>46098.09783954861</v>
      </c>
      <c r="D113" s="26" t="n">
        <v>0.004868333333333334</v>
      </c>
      <c r="E113" t="n">
        <v>3</v>
      </c>
      <c r="F113" t="inlineStr">
        <is>
          <t>1046-2B1 Web has wrapped around the vacuum belt</t>
        </is>
      </c>
      <c r="G113" t="inlineStr">
        <is>
          <t>Tagged (+ untagged rows absorbed)</t>
        </is>
      </c>
      <c r="H113" s="26" t="n">
        <v>0.0008349999999999999</v>
      </c>
      <c r="I113" t="inlineStr">
        <is>
          <t>1046-2B1 Web has wrapped around the vacuum belt</t>
        </is>
      </c>
      <c r="J113" t="inlineStr">
        <is>
          <t>Equipment fault</t>
        </is>
      </c>
      <c r="K113" t="inlineStr">
        <is>
          <t>046</t>
        </is>
      </c>
      <c r="L113" t="inlineStr">
        <is>
          <t>ST46: Web has wrapped around the vacuum belt</t>
        </is>
      </c>
    </row>
    <row r="114">
      <c r="A114" t="n">
        <v>218</v>
      </c>
      <c r="B114" s="25" t="n">
        <v>46098.09990332176</v>
      </c>
      <c r="C114" s="25" t="n">
        <v>46098.10013518519</v>
      </c>
      <c r="D114" s="26" t="n">
        <v>0.01112861111111111</v>
      </c>
      <c r="E114" t="n">
        <v>3</v>
      </c>
      <c r="F114" t="inlineStr">
        <is>
          <t>1406-6B2 Valve in pickup position B not present</t>
        </is>
      </c>
      <c r="G114" t="inlineStr">
        <is>
          <t>Tagged (+ untagged rows absorbed)</t>
        </is>
      </c>
      <c r="H114" s="26" t="n">
        <v>0.001251666666666667</v>
      </c>
      <c r="I114" t="inlineStr">
        <is>
          <t>1406-6B2 Valve in pickup position B not present</t>
        </is>
      </c>
      <c r="J114" t="inlineStr">
        <is>
          <t>Equipment fault</t>
        </is>
      </c>
      <c r="K114" t="inlineStr">
        <is>
          <t>406</t>
        </is>
      </c>
      <c r="L114" t="inlineStr">
        <is>
          <t>ST406 Valve Feed: Valve in pickup position A/B not present</t>
        </is>
      </c>
    </row>
    <row r="115">
      <c r="A115" t="n">
        <v>220</v>
      </c>
      <c r="B115" s="25" t="n">
        <v>46098.10724822916</v>
      </c>
      <c r="C115" s="25" t="n">
        <v>46098.10772353009</v>
      </c>
      <c r="D115" s="26" t="n">
        <v>0.01377305555555555</v>
      </c>
      <c r="E115" t="n">
        <v>5</v>
      </c>
      <c r="F115" t="inlineStr">
        <is>
          <t>1406-6B2 Valve in pickup position B not present</t>
        </is>
      </c>
      <c r="G115" t="inlineStr">
        <is>
          <t>Tagged (+ untagged rows absorbed)</t>
        </is>
      </c>
      <c r="H115" s="26" t="n">
        <v>0.002225833333333333</v>
      </c>
      <c r="I115" t="inlineStr">
        <is>
          <t>1406-6B2 Valve in pickup position B not present</t>
        </is>
      </c>
      <c r="J115" t="inlineStr">
        <is>
          <t>Equipment fault</t>
        </is>
      </c>
      <c r="K115" t="inlineStr">
        <is>
          <t>406</t>
        </is>
      </c>
      <c r="L115" t="inlineStr">
        <is>
          <t>ST406 Valve Feed: Valve in pickup position A/B not present</t>
        </is>
      </c>
    </row>
    <row r="116">
      <c r="A116" t="n">
        <v>223</v>
      </c>
      <c r="B116" s="25" t="n">
        <v>46098.1109059838</v>
      </c>
      <c r="C116" s="25" t="n">
        <v>46098.11161319444</v>
      </c>
      <c r="D116" s="26" t="n">
        <v>0.01933888888888889</v>
      </c>
      <c r="E116" t="n">
        <v>4</v>
      </c>
      <c r="F116" t="inlineStr">
        <is>
          <t>1406-6B1 Valve in pickup position A not present</t>
        </is>
      </c>
      <c r="G116" t="inlineStr">
        <is>
          <t>Tagged (+ untagged rows absorbed)</t>
        </is>
      </c>
      <c r="H116" s="26" t="n">
        <v>0.002643333333333333</v>
      </c>
      <c r="I116" t="inlineStr">
        <is>
          <t>1406-6B1 Valve in pickup position A not present</t>
        </is>
      </c>
      <c r="J116" t="inlineStr">
        <is>
          <t>Equipment fault</t>
        </is>
      </c>
      <c r="K116" t="inlineStr">
        <is>
          <t>406</t>
        </is>
      </c>
      <c r="L116" t="inlineStr">
        <is>
          <t>ST406 Valve Feed: Valve in pickup position A/B not present</t>
        </is>
      </c>
    </row>
    <row r="117">
      <c r="A117" t="n">
        <v>224</v>
      </c>
      <c r="B117" s="25" t="n">
        <v>46098.11382754629</v>
      </c>
      <c r="C117" s="25" t="n">
        <v>46098.11396087963</v>
      </c>
      <c r="D117" s="26" t="n">
        <v>0.0058425</v>
      </c>
      <c r="E117" t="n">
        <v>3</v>
      </c>
      <c r="F117" t="inlineStr">
        <is>
          <t>1074 Valve right out of area - Check for valve on web</t>
        </is>
      </c>
      <c r="G117" t="inlineStr">
        <is>
          <t>Tagged (+ untagged rows absorbed)</t>
        </is>
      </c>
      <c r="H117" s="26" t="n">
        <v>0.001251944444444444</v>
      </c>
      <c r="I117" t="inlineStr">
        <is>
          <t>1074 Valve right out of area - Check for valve on web</t>
        </is>
      </c>
      <c r="J117" t="inlineStr">
        <is>
          <t>Equipment fault</t>
        </is>
      </c>
      <c r="K117" t="inlineStr">
        <is>
          <t>074</t>
        </is>
      </c>
      <c r="L117" t="inlineStr">
        <is>
          <t>ST74 Valve Vision: Valve left/right out of area - Check for valve on web</t>
        </is>
      </c>
    </row>
    <row r="118">
      <c r="A118" t="n">
        <v>230</v>
      </c>
      <c r="B118" s="25" t="n">
        <v>46098.13785575231</v>
      </c>
      <c r="C118" s="25" t="n">
        <v>46098.13855135417</v>
      </c>
      <c r="D118" s="26" t="n">
        <v>0.01906</v>
      </c>
      <c r="E118" t="n">
        <v>4</v>
      </c>
      <c r="F118" t="inlineStr">
        <is>
          <t>1158-6GQ1 Vacuum splice module not present</t>
        </is>
      </c>
      <c r="G118" t="inlineStr">
        <is>
          <t>Tagged (+ untagged rows absorbed)</t>
        </is>
      </c>
      <c r="H118" s="26" t="n">
        <v>0.0008341666666666667</v>
      </c>
      <c r="I118" t="inlineStr">
        <is>
          <t>1158-6GQ1 Vacuum splice module not present</t>
        </is>
      </c>
      <c r="J118" t="inlineStr">
        <is>
          <t>Equipment fault</t>
        </is>
      </c>
      <c r="K118" t="inlineStr">
        <is>
          <t>158</t>
        </is>
      </c>
      <c r="L118" t="inlineStr">
        <is>
          <t>ST158 Reinforcement Tape: Vacuum splice module not present</t>
        </is>
      </c>
    </row>
    <row r="119">
      <c r="A119" t="n">
        <v>232</v>
      </c>
      <c r="B119" s="25" t="n">
        <v>46098.1420352662</v>
      </c>
      <c r="C119" s="25" t="n">
        <v>46098.14231929398</v>
      </c>
      <c r="D119" s="26" t="n">
        <v>0.00946</v>
      </c>
      <c r="E119" t="n">
        <v>3</v>
      </c>
      <c r="F119" t="inlineStr">
        <is>
          <t>1400-3B1 Infeed valve maximum product level permanently not reached</t>
        </is>
      </c>
      <c r="G119" t="inlineStr">
        <is>
          <t>Tagged (+ untagged rows absorbed)</t>
        </is>
      </c>
      <c r="H119" s="26" t="n">
        <v>0.0004175</v>
      </c>
      <c r="I119" t="inlineStr">
        <is>
          <t>1400-3B1 Infeed valve maximum product level permanently not reached</t>
        </is>
      </c>
      <c r="J119" t="inlineStr">
        <is>
          <t>Equipment fault</t>
        </is>
      </c>
      <c r="K119" t="inlineStr">
        <is>
          <t>400</t>
        </is>
      </c>
      <c r="L119" t="inlineStr">
        <is>
          <t>ST400 Valve Feed: Infeed valve maximum product level permanently not reached</t>
        </is>
      </c>
    </row>
    <row r="120">
      <c r="A120" t="n">
        <v>233</v>
      </c>
      <c r="B120" s="25" t="n">
        <v>46098.14408151621</v>
      </c>
      <c r="C120" s="25" t="n">
        <v>46098.14730451389</v>
      </c>
      <c r="D120" s="26" t="n">
        <v>0.07971583333333333</v>
      </c>
      <c r="E120" t="n">
        <v>3</v>
      </c>
      <c r="F120" t="inlineStr">
        <is>
          <t>1A07-1B1 Main air valve basic machine pressure not present</t>
        </is>
      </c>
      <c r="G120" t="inlineStr">
        <is>
          <t>Inferred from alarm text</t>
        </is>
      </c>
      <c r="H120" s="26" t="n">
        <v>0.07971583333333333</v>
      </c>
      <c r="I120" t="inlineStr"/>
      <c r="J120" t="inlineStr">
        <is>
          <t>Utilities / infrastructure</t>
        </is>
      </c>
      <c r="K120" t="inlineStr"/>
      <c r="L120" t="inlineStr"/>
    </row>
    <row r="121">
      <c r="A121" t="n">
        <v>236</v>
      </c>
      <c r="B121" s="25" t="n">
        <v>46098.15776793982</v>
      </c>
      <c r="C121" s="25" t="n">
        <v>46098.17717600695</v>
      </c>
      <c r="D121" s="26" t="n">
        <v>0.4734452777777778</v>
      </c>
      <c r="E121" t="n">
        <v>11</v>
      </c>
      <c r="F121" t="inlineStr">
        <is>
          <t>1A02-5T2 Battery in external UPS must be checked</t>
        </is>
      </c>
      <c r="G121" t="inlineStr">
        <is>
          <t>Tagged - dominant of 2 codes</t>
        </is>
      </c>
      <c r="H121" s="26" t="n">
        <v>0.002643611111111111</v>
      </c>
      <c r="I121" t="inlineStr">
        <is>
          <t>1A02-5T2 Battery in external UPS must be checked; 1400-1T1 Infeedbelt empty, please refill</t>
        </is>
      </c>
      <c r="J121" t="inlineStr">
        <is>
          <t>Utilities / infrastructure</t>
        </is>
      </c>
      <c r="K121" t="inlineStr"/>
      <c r="L121" t="inlineStr"/>
    </row>
    <row r="122">
      <c r="A122" t="n">
        <v>237</v>
      </c>
      <c r="B122" s="25" t="n">
        <v>46098.17755277778</v>
      </c>
      <c r="C122" s="25" t="n">
        <v>46099.44280802083</v>
      </c>
      <c r="D122" s="26" t="n">
        <v>30.37572583333334</v>
      </c>
      <c r="E122" t="n">
        <v>15</v>
      </c>
      <c r="F122" t="inlineStr">
        <is>
          <t>1400-1T1 Infeedbelt empty, please refill</t>
        </is>
      </c>
      <c r="G122" t="inlineStr">
        <is>
          <t>Tagged (+ untagged rows absorbed)</t>
        </is>
      </c>
      <c r="H122" s="26" t="n">
        <v>9.346124166666666</v>
      </c>
      <c r="I122" t="inlineStr">
        <is>
          <t>1400-1T1 Infeedbelt empty, please refill</t>
        </is>
      </c>
      <c r="J122" t="inlineStr">
        <is>
          <t>Material supply (reels / infeed)</t>
        </is>
      </c>
      <c r="K122" t="inlineStr">
        <is>
          <t>400</t>
        </is>
      </c>
      <c r="L122" t="inlineStr"/>
    </row>
    <row r="123">
      <c r="A123" t="n">
        <v>238</v>
      </c>
      <c r="B123" s="25" t="n">
        <v>46099.44322538195</v>
      </c>
      <c r="C123" s="25" t="n">
        <v>46099.44552662037</v>
      </c>
      <c r="D123" s="26" t="n">
        <v>0.05926305555555555</v>
      </c>
      <c r="E123" t="n">
        <v>12</v>
      </c>
      <c r="F123" t="inlineStr">
        <is>
          <t>1018-6B2 Limit switch fault Shield plate retracted</t>
        </is>
      </c>
      <c r="G123" t="inlineStr">
        <is>
          <t>Tagged - dominant of 3 codes</t>
        </is>
      </c>
      <c r="H123" s="26" t="n">
        <v>0.004034444444444445</v>
      </c>
      <c r="I123" t="inlineStr">
        <is>
          <t>1018-6B2 Limit switch fault Shield plate retracted; 1038-12GQ1 Vacuum counter plate A not present; At least one shift register entry has an alarm when writing</t>
        </is>
      </c>
      <c r="J123" t="inlineStr">
        <is>
          <t>Equipment fault</t>
        </is>
      </c>
      <c r="K123" t="inlineStr">
        <is>
          <t>018</t>
        </is>
      </c>
      <c r="L123" t="inlineStr">
        <is>
          <t>ST18 Smash Seal: Limit switch fault Shield plate retracted</t>
        </is>
      </c>
    </row>
    <row r="124">
      <c r="A124" t="n">
        <v>239</v>
      </c>
      <c r="B124" s="25" t="n">
        <v>46099.44582800926</v>
      </c>
      <c r="C124" s="25" t="n">
        <v>46099.44585702546</v>
      </c>
      <c r="D124" s="26" t="n">
        <v>0.01725277777777778</v>
      </c>
      <c r="E124" t="n">
        <v>2</v>
      </c>
      <c r="F124" t="inlineStr">
        <is>
          <t>1147-1T1 Web guiding warning</t>
        </is>
      </c>
      <c r="G124" t="inlineStr">
        <is>
          <t>Inferred from alarm text</t>
        </is>
      </c>
      <c r="H124" s="26" t="n">
        <v>0.01725277777777778</v>
      </c>
      <c r="I124" t="inlineStr"/>
      <c r="J124" t="inlineStr">
        <is>
          <t>Equipment fault</t>
        </is>
      </c>
      <c r="K124" t="inlineStr">
        <is>
          <t>147</t>
        </is>
      </c>
      <c r="L124" t="inlineStr">
        <is>
          <t>ST147 Film/Fabric Feed: Web guiding warning</t>
        </is>
      </c>
    </row>
    <row r="125">
      <c r="A125" t="n">
        <v>240</v>
      </c>
      <c r="B125" s="25" t="n">
        <v>46099.4474337963</v>
      </c>
      <c r="C125" s="25" t="n">
        <v>46099.44749174768</v>
      </c>
      <c r="D125" s="26" t="n">
        <v>0.005147222222222222</v>
      </c>
      <c r="E125" t="n">
        <v>3</v>
      </c>
      <c r="F125" t="inlineStr">
        <is>
          <t>1311-1B1 Last splice has not been detected</t>
        </is>
      </c>
      <c r="G125" t="inlineStr">
        <is>
          <t>Tagged (+ untagged rows absorbed)</t>
        </is>
      </c>
      <c r="H125" s="26" t="n">
        <v>0.001113055555555555</v>
      </c>
      <c r="I125" t="inlineStr">
        <is>
          <t>1311-1B1 Last splice has not been detected</t>
        </is>
      </c>
      <c r="J125" t="inlineStr">
        <is>
          <t>Equipment fault</t>
        </is>
      </c>
      <c r="K125" t="inlineStr">
        <is>
          <t>311</t>
        </is>
      </c>
      <c r="L125" t="inlineStr">
        <is>
          <t>ST311: Last splice has not been detected</t>
        </is>
      </c>
    </row>
    <row r="126">
      <c r="A126" t="n">
        <v>241</v>
      </c>
      <c r="B126" s="25" t="n">
        <v>46099.4484133912</v>
      </c>
      <c r="C126" s="25" t="n">
        <v>46099.4484133912</v>
      </c>
      <c r="D126" s="26" t="n">
        <v>0.2134258333333333</v>
      </c>
      <c r="E126" t="n">
        <v>1</v>
      </c>
      <c r="F126" t="inlineStr">
        <is>
          <t>1A02-5T2 Battery in external UPS must be checked</t>
        </is>
      </c>
      <c r="G126" t="inlineStr">
        <is>
          <t>Inferred from alarm text</t>
        </is>
      </c>
      <c r="H126" s="26" t="n">
        <v>0.2134258333333333</v>
      </c>
      <c r="I126" t="inlineStr"/>
      <c r="J126" t="inlineStr">
        <is>
          <t>Utilities / infrastructure</t>
        </is>
      </c>
      <c r="K126" t="inlineStr"/>
      <c r="L126" t="inlineStr"/>
    </row>
    <row r="127">
      <c r="A127" t="n">
        <v>244</v>
      </c>
      <c r="B127" s="25" t="n">
        <v>46099.45794378472</v>
      </c>
      <c r="C127" s="25" t="n">
        <v>46099.4586162037</v>
      </c>
      <c r="D127" s="26" t="n">
        <v>0.01836305555555556</v>
      </c>
      <c r="E127" t="n">
        <v>4</v>
      </c>
      <c r="F127" t="inlineStr">
        <is>
          <t>1406-6B2 Valve in pickup position B not present</t>
        </is>
      </c>
      <c r="G127" t="inlineStr">
        <is>
          <t>Tagged (+ untagged rows absorbed)</t>
        </is>
      </c>
      <c r="H127" s="26" t="n">
        <v>0.0009741666666666667</v>
      </c>
      <c r="I127" t="inlineStr">
        <is>
          <t>1406-6B2 Valve in pickup position B not present</t>
        </is>
      </c>
      <c r="J127" t="inlineStr">
        <is>
          <t>Equipment fault</t>
        </is>
      </c>
      <c r="K127" t="inlineStr">
        <is>
          <t>406</t>
        </is>
      </c>
      <c r="L127" t="inlineStr">
        <is>
          <t>ST406 Valve Feed: Valve in pickup position A/B not present</t>
        </is>
      </c>
    </row>
    <row r="128">
      <c r="A128" t="n">
        <v>245</v>
      </c>
      <c r="B128" s="25" t="n">
        <v>46099.45884803241</v>
      </c>
      <c r="C128" s="25" t="n">
        <v>46099.45895239583</v>
      </c>
      <c r="D128" s="26" t="n">
        <v>0.006536944444444444</v>
      </c>
      <c r="E128" t="n">
        <v>4</v>
      </c>
      <c r="F128" t="inlineStr">
        <is>
          <t>1A02-5T2 Battery in external UPS must be checked</t>
        </is>
      </c>
      <c r="G128" t="inlineStr">
        <is>
          <t>Inferred from alarm text</t>
        </is>
      </c>
      <c r="H128" s="26" t="n">
        <v>0.006536944444444444</v>
      </c>
      <c r="I128" t="inlineStr"/>
      <c r="J128" t="inlineStr">
        <is>
          <t>Utilities / infrastructure</t>
        </is>
      </c>
      <c r="K128" t="inlineStr"/>
      <c r="L128" t="inlineStr"/>
    </row>
    <row r="129">
      <c r="A129" t="n">
        <v>246</v>
      </c>
      <c r="B129" s="25" t="n">
        <v>46099.45918996528</v>
      </c>
      <c r="C129" s="25" t="n">
        <v>46099.45931755787</v>
      </c>
      <c r="D129" s="26" t="n">
        <v>0.006958333333333334</v>
      </c>
      <c r="E129" t="n">
        <v>3</v>
      </c>
      <c r="F129" t="inlineStr">
        <is>
          <t>Web torn (all stations)</t>
        </is>
      </c>
      <c r="G129" t="inlineStr">
        <is>
          <t>Tagged (+ untagged rows absorbed)</t>
        </is>
      </c>
      <c r="H129" s="26" t="n">
        <v>0.001252777777777778</v>
      </c>
      <c r="I129" t="inlineStr">
        <is>
          <t>Web torn (all stations)</t>
        </is>
      </c>
      <c r="J129" t="inlineStr">
        <is>
          <t>Material supply (reels / infeed)</t>
        </is>
      </c>
      <c r="K129" t="inlineStr"/>
      <c r="L129" t="inlineStr"/>
    </row>
    <row r="130">
      <c r="A130" t="n">
        <v>249</v>
      </c>
      <c r="B130" s="25" t="n">
        <v>46099.46117256944</v>
      </c>
      <c r="C130" s="25" t="n">
        <v>46099.46167106481</v>
      </c>
      <c r="D130" s="26" t="n">
        <v>0.0164175</v>
      </c>
      <c r="E130" t="n">
        <v>3</v>
      </c>
      <c r="F130" t="inlineStr">
        <is>
          <t>1406-6B2 Valve in pickup position B not present</t>
        </is>
      </c>
      <c r="G130" t="inlineStr">
        <is>
          <t>Tagged (+ untagged rows absorbed)</t>
        </is>
      </c>
      <c r="H130" s="26" t="n">
        <v>0.002088055555555556</v>
      </c>
      <c r="I130" t="inlineStr">
        <is>
          <t>1406-6B2 Valve in pickup position B not present</t>
        </is>
      </c>
      <c r="J130" t="inlineStr">
        <is>
          <t>Equipment fault</t>
        </is>
      </c>
      <c r="K130" t="inlineStr">
        <is>
          <t>406</t>
        </is>
      </c>
      <c r="L130" t="inlineStr">
        <is>
          <t>ST406 Valve Feed: Valve in pickup position A/B not present</t>
        </is>
      </c>
    </row>
    <row r="131">
      <c r="A131" t="n">
        <v>252</v>
      </c>
      <c r="B131" s="25" t="n">
        <v>46099.46370575231</v>
      </c>
      <c r="C131" s="25" t="n">
        <v>46099.46425065972</v>
      </c>
      <c r="D131" s="26" t="n">
        <v>0.0154425</v>
      </c>
      <c r="E131" t="n">
        <v>3</v>
      </c>
      <c r="F131" t="inlineStr">
        <is>
          <t>1400-3B1 Infeed valve maximum product level permanently not reached</t>
        </is>
      </c>
      <c r="G131" t="inlineStr">
        <is>
          <t>Tagged (+ untagged rows absorbed)</t>
        </is>
      </c>
      <c r="H131" s="26" t="n">
        <v>0.0002794444444444445</v>
      </c>
      <c r="I131" t="inlineStr">
        <is>
          <t>1400-3B1 Infeed valve maximum product level permanently not reached</t>
        </is>
      </c>
      <c r="J131" t="inlineStr">
        <is>
          <t>Equipment fault</t>
        </is>
      </c>
      <c r="K131" t="inlineStr">
        <is>
          <t>400</t>
        </is>
      </c>
      <c r="L131" t="inlineStr">
        <is>
          <t>ST400 Valve Feed: Infeed valve maximum product level permanently not reached</t>
        </is>
      </c>
    </row>
    <row r="132">
      <c r="A132" t="n">
        <v>255</v>
      </c>
      <c r="B132" s="25" t="n">
        <v>46099.47041828703</v>
      </c>
      <c r="C132" s="25" t="n">
        <v>46099.47327033565</v>
      </c>
      <c r="D132" s="26" t="n">
        <v>0.07067416666666666</v>
      </c>
      <c r="E132" t="n">
        <v>3</v>
      </c>
      <c r="F132" t="inlineStr">
        <is>
          <t>1406-6B1 Valve in pickup position A not present</t>
        </is>
      </c>
      <c r="G132" t="inlineStr">
        <is>
          <t>Tagged (+ untagged rows absorbed)</t>
        </is>
      </c>
      <c r="H132" s="26" t="n">
        <v>0.0009741666666666667</v>
      </c>
      <c r="I132" t="inlineStr">
        <is>
          <t>1406-6B1 Valve in pickup position A not present</t>
        </is>
      </c>
      <c r="J132" t="inlineStr">
        <is>
          <t>Equipment fault</t>
        </is>
      </c>
      <c r="K132" t="inlineStr">
        <is>
          <t>406</t>
        </is>
      </c>
      <c r="L132" t="inlineStr">
        <is>
          <t>ST406 Valve Feed: Valve in pickup position A/B not present</t>
        </is>
      </c>
    </row>
    <row r="133">
      <c r="A133" t="n">
        <v>258</v>
      </c>
      <c r="B133" s="25" t="n">
        <v>46099.47857450232</v>
      </c>
      <c r="C133" s="25" t="n">
        <v>46099.47966438658</v>
      </c>
      <c r="D133" s="26" t="n">
        <v>0.02838416666666667</v>
      </c>
      <c r="E133" t="n">
        <v>4</v>
      </c>
      <c r="F133" t="inlineStr">
        <is>
          <t>1406-6B1 Valve in pickup position A not present</t>
        </is>
      </c>
      <c r="G133" t="inlineStr">
        <is>
          <t>Tagged (+ untagged rows absorbed)</t>
        </is>
      </c>
      <c r="H133" s="26" t="n">
        <v>0.0004166666666666667</v>
      </c>
      <c r="I133" t="inlineStr">
        <is>
          <t>1406-6B1 Valve in pickup position A not present</t>
        </is>
      </c>
      <c r="J133" t="inlineStr">
        <is>
          <t>Equipment fault</t>
        </is>
      </c>
      <c r="K133" t="inlineStr">
        <is>
          <t>406</t>
        </is>
      </c>
      <c r="L133" t="inlineStr">
        <is>
          <t>ST406 Valve Feed: Valve in pickup position A/B not present</t>
        </is>
      </c>
    </row>
    <row r="134">
      <c r="A134" t="n">
        <v>261</v>
      </c>
      <c r="B134" s="25" t="n">
        <v>46099.48074251157</v>
      </c>
      <c r="C134" s="25" t="n">
        <v>46099.48136288195</v>
      </c>
      <c r="D134" s="26" t="n">
        <v>0.017115</v>
      </c>
      <c r="E134" t="n">
        <v>3</v>
      </c>
      <c r="F134" t="inlineStr">
        <is>
          <t>1406-6B2 Valve in pickup position B not present</t>
        </is>
      </c>
      <c r="G134" t="inlineStr">
        <is>
          <t>Tagged (+ untagged rows absorbed)</t>
        </is>
      </c>
      <c r="H134" s="26" t="n">
        <v>0.0004177777777777778</v>
      </c>
      <c r="I134" t="inlineStr">
        <is>
          <t>1406-6B2 Valve in pickup position B not present</t>
        </is>
      </c>
      <c r="J134" t="inlineStr">
        <is>
          <t>Equipment fault</t>
        </is>
      </c>
      <c r="K134" t="inlineStr">
        <is>
          <t>406</t>
        </is>
      </c>
      <c r="L134" t="inlineStr">
        <is>
          <t>ST406 Valve Feed: Valve in pickup position A/B not present</t>
        </is>
      </c>
    </row>
    <row r="135">
      <c r="A135" t="n">
        <v>263</v>
      </c>
      <c r="B135" s="25" t="n">
        <v>46099.4833221412</v>
      </c>
      <c r="C135" s="25" t="n">
        <v>46099.48369313657</v>
      </c>
      <c r="D135" s="26" t="n">
        <v>0.01126861111111111</v>
      </c>
      <c r="E135" t="n">
        <v>3</v>
      </c>
      <c r="F135" t="inlineStr">
        <is>
          <t>1400-3B1 Infeed valve maximum product level permanently not reached</t>
        </is>
      </c>
      <c r="G135" t="inlineStr">
        <is>
          <t>Tagged (+ untagged rows absorbed)</t>
        </is>
      </c>
      <c r="H135" s="26" t="n">
        <v>0.004175</v>
      </c>
      <c r="I135" t="inlineStr">
        <is>
          <t>1400-3B1 Infeed valve maximum product level permanently not reached</t>
        </is>
      </c>
      <c r="J135" t="inlineStr">
        <is>
          <t>Equipment fault</t>
        </is>
      </c>
      <c r="K135" t="inlineStr">
        <is>
          <t>400</t>
        </is>
      </c>
      <c r="L135" t="inlineStr">
        <is>
          <t>ST400 Valve Feed: Infeed valve maximum product level permanently not reached</t>
        </is>
      </c>
    </row>
    <row r="136">
      <c r="A136" t="n">
        <v>265</v>
      </c>
      <c r="B136" s="25" t="n">
        <v>46099.48743190972</v>
      </c>
      <c r="C136" s="25" t="n">
        <v>46099.48842322917</v>
      </c>
      <c r="D136" s="26" t="n">
        <v>0.02574055555555556</v>
      </c>
      <c r="E136" t="n">
        <v>4</v>
      </c>
      <c r="F136" t="inlineStr">
        <is>
          <t>1A02-5T2 Battery in external UPS must be checked</t>
        </is>
      </c>
      <c r="G136" t="inlineStr">
        <is>
          <t>Inferred from alarm text</t>
        </is>
      </c>
      <c r="H136" s="26" t="n">
        <v>0.02574055555555556</v>
      </c>
      <c r="I136" t="inlineStr"/>
      <c r="J136" t="inlineStr">
        <is>
          <t>Utilities / infrastructure</t>
        </is>
      </c>
      <c r="K136" t="inlineStr"/>
      <c r="L136" t="inlineStr"/>
    </row>
    <row r="137">
      <c r="A137" t="n">
        <v>268</v>
      </c>
      <c r="B137" s="25" t="n">
        <v>46099.49375633102</v>
      </c>
      <c r="C137" s="25" t="n">
        <v>46099.49453298611</v>
      </c>
      <c r="D137" s="26" t="n">
        <v>0.02072583333333333</v>
      </c>
      <c r="E137" t="n">
        <v>3</v>
      </c>
      <c r="F137" t="inlineStr">
        <is>
          <t>1406-6B1 Valve in pickup position A not present</t>
        </is>
      </c>
      <c r="G137" t="inlineStr">
        <is>
          <t>Tagged (+ untagged rows absorbed)</t>
        </is>
      </c>
      <c r="H137" s="26" t="n">
        <v>0.0008349999999999999</v>
      </c>
      <c r="I137" t="inlineStr">
        <is>
          <t>1406-6B1 Valve in pickup position A not present</t>
        </is>
      </c>
      <c r="J137" t="inlineStr">
        <is>
          <t>Equipment fault</t>
        </is>
      </c>
      <c r="K137" t="inlineStr">
        <is>
          <t>406</t>
        </is>
      </c>
      <c r="L137" t="inlineStr">
        <is>
          <t>ST406 Valve Feed: Valve in pickup position A/B not present</t>
        </is>
      </c>
    </row>
    <row r="138">
      <c r="A138" t="n">
        <v>269</v>
      </c>
      <c r="B138" s="25" t="n">
        <v>46099.49968086806</v>
      </c>
      <c r="C138" s="25" t="n">
        <v>46099.50149528935</v>
      </c>
      <c r="D138" s="26" t="n">
        <v>0.04605000000000001</v>
      </c>
      <c r="E138" t="n">
        <v>4</v>
      </c>
      <c r="F138" t="inlineStr">
        <is>
          <t>1406-2B1 Limit switch fault Stopper A opened</t>
        </is>
      </c>
      <c r="G138" t="inlineStr">
        <is>
          <t>Tagged (+ untagged rows absorbed)</t>
        </is>
      </c>
      <c r="H138" s="26" t="n">
        <v>0.001112777777777778</v>
      </c>
      <c r="I138" t="inlineStr">
        <is>
          <t>1406-2B1 Limit switch fault Stopper A opened</t>
        </is>
      </c>
      <c r="J138" t="inlineStr">
        <is>
          <t>Equipment fault</t>
        </is>
      </c>
      <c r="K138" t="inlineStr">
        <is>
          <t>406</t>
        </is>
      </c>
      <c r="L138" t="inlineStr">
        <is>
          <t>ST406 Valve Feed: Limit switch fault Stopper A/B opened</t>
        </is>
      </c>
    </row>
    <row r="139">
      <c r="A139" t="n">
        <v>270</v>
      </c>
      <c r="B139" s="25" t="n">
        <v>46099.50304915509</v>
      </c>
      <c r="C139" s="25" t="n">
        <v>46099.50382013889</v>
      </c>
      <c r="D139" s="26" t="n">
        <v>0.02087027777777778</v>
      </c>
      <c r="E139" t="n">
        <v>4</v>
      </c>
      <c r="F139" t="inlineStr">
        <is>
          <t>1038-12GQ2 Vacuum counter plate B not present</t>
        </is>
      </c>
      <c r="G139" t="inlineStr">
        <is>
          <t>Tagged (+ untagged rows absorbed)</t>
        </is>
      </c>
      <c r="H139" s="26" t="n">
        <v>0.001530555555555555</v>
      </c>
      <c r="I139" t="inlineStr">
        <is>
          <t>1038-12GQ2 Vacuum counter plate B not present</t>
        </is>
      </c>
      <c r="J139" t="inlineStr">
        <is>
          <t>Equipment fault</t>
        </is>
      </c>
      <c r="K139" t="inlineStr">
        <is>
          <t>038</t>
        </is>
      </c>
      <c r="L139" t="inlineStr">
        <is>
          <t>ST38 Anti-Slosh: Vacuum counter plate A/B not present</t>
        </is>
      </c>
    </row>
    <row r="140">
      <c r="A140" t="n">
        <v>271</v>
      </c>
      <c r="B140" s="25" t="n">
        <v>46099.50506079861</v>
      </c>
      <c r="C140" s="25" t="n">
        <v>46099.53266658565</v>
      </c>
      <c r="D140" s="26" t="n">
        <v>0.6647638888888889</v>
      </c>
      <c r="E140" t="n">
        <v>6</v>
      </c>
      <c r="F140" t="inlineStr">
        <is>
          <t>1406-6B1 Valve in pickup position A not present</t>
        </is>
      </c>
      <c r="G140" t="inlineStr">
        <is>
          <t>Tagged (+ untagged rows absorbed)</t>
        </is>
      </c>
      <c r="H140" s="26" t="n">
        <v>0.003756666666666666</v>
      </c>
      <c r="I140" t="inlineStr">
        <is>
          <t>1406-6B1 Valve in pickup position A not present</t>
        </is>
      </c>
      <c r="J140" t="inlineStr">
        <is>
          <t>Equipment fault</t>
        </is>
      </c>
      <c r="K140" t="inlineStr">
        <is>
          <t>406</t>
        </is>
      </c>
      <c r="L140" t="inlineStr">
        <is>
          <t>ST406 Valve Feed: Valve in pickup position A/B not present</t>
        </is>
      </c>
    </row>
    <row r="141">
      <c r="A141" t="n">
        <v>272</v>
      </c>
      <c r="B141" s="25" t="n">
        <v>46099.53289846065</v>
      </c>
      <c r="C141" s="25" t="n">
        <v>46099.53317677083</v>
      </c>
      <c r="D141" s="26" t="n">
        <v>0.009600000000000001</v>
      </c>
      <c r="E141" t="n">
        <v>3</v>
      </c>
      <c r="F141" t="inlineStr">
        <is>
          <t>1406-6B1 Valve in pickup position A not present</t>
        </is>
      </c>
      <c r="G141" t="inlineStr">
        <is>
          <t>Tagged (+ untagged rows absorbed)</t>
        </is>
      </c>
      <c r="H141" s="26" t="n">
        <v>0.001947222222222222</v>
      </c>
      <c r="I141" t="inlineStr">
        <is>
          <t>1406-6B1 Valve in pickup position A not present</t>
        </is>
      </c>
      <c r="J141" t="inlineStr">
        <is>
          <t>Equipment fault</t>
        </is>
      </c>
      <c r="K141" t="inlineStr">
        <is>
          <t>406</t>
        </is>
      </c>
      <c r="L141" t="inlineStr">
        <is>
          <t>ST406 Valve Feed: Valve in pickup position A/B not present</t>
        </is>
      </c>
    </row>
    <row r="142">
      <c r="A142" t="n">
        <v>273</v>
      </c>
      <c r="B142" s="25" t="n">
        <v>46099.53336802084</v>
      </c>
      <c r="C142" s="25" t="n">
        <v>46099.53341438658</v>
      </c>
      <c r="D142" s="26" t="n">
        <v>0.007234166666666667</v>
      </c>
      <c r="E142" t="n">
        <v>2</v>
      </c>
      <c r="F142" t="inlineStr">
        <is>
          <t>1A02-5T2 Battery in external UPS must be checked</t>
        </is>
      </c>
      <c r="G142" t="inlineStr">
        <is>
          <t>Inferred from alarm text</t>
        </is>
      </c>
      <c r="H142" s="26" t="n">
        <v>0.007234166666666667</v>
      </c>
      <c r="I142" t="inlineStr"/>
      <c r="J142" t="inlineStr">
        <is>
          <t>Utilities / infrastructure</t>
        </is>
      </c>
      <c r="K142" t="inlineStr"/>
      <c r="L142" t="inlineStr"/>
    </row>
    <row r="143">
      <c r="A143" t="n">
        <v>275</v>
      </c>
      <c r="B143" s="25" t="n">
        <v>46099.53428394676</v>
      </c>
      <c r="C143" s="25" t="n">
        <v>46099.53576207176</v>
      </c>
      <c r="D143" s="26" t="n">
        <v>0.03770194444444444</v>
      </c>
      <c r="E143" t="n">
        <v>3</v>
      </c>
      <c r="F143" t="inlineStr">
        <is>
          <t>1406-6B1 Valve in pickup position A not present</t>
        </is>
      </c>
      <c r="G143" t="inlineStr">
        <is>
          <t>Tagged (+ untagged rows absorbed)</t>
        </is>
      </c>
      <c r="H143" s="26" t="n">
        <v>0.0027825</v>
      </c>
      <c r="I143" t="inlineStr">
        <is>
          <t>1406-6B1 Valve in pickup position A not present</t>
        </is>
      </c>
      <c r="J143" t="inlineStr">
        <is>
          <t>Equipment fault</t>
        </is>
      </c>
      <c r="K143" t="inlineStr">
        <is>
          <t>406</t>
        </is>
      </c>
      <c r="L143" t="inlineStr">
        <is>
          <t>ST406 Valve Feed: Valve in pickup position A/B not present</t>
        </is>
      </c>
    </row>
    <row r="144">
      <c r="A144" t="n">
        <v>277</v>
      </c>
      <c r="B144" s="25" t="n">
        <v>46099.53988376157</v>
      </c>
      <c r="C144" s="25" t="n">
        <v>46099.54019097222</v>
      </c>
      <c r="D144" s="26" t="n">
        <v>0.01043333333333333</v>
      </c>
      <c r="E144" t="n">
        <v>3</v>
      </c>
      <c r="F144" t="inlineStr">
        <is>
          <t>1400-3B2 Infeed valve maximum product level permanently not reached</t>
        </is>
      </c>
      <c r="G144" t="inlineStr">
        <is>
          <t>Tagged (+ untagged rows absorbed)</t>
        </is>
      </c>
      <c r="H144" s="26" t="n">
        <v>0.001530555555555555</v>
      </c>
      <c r="I144" t="inlineStr">
        <is>
          <t>1400-3B2 Infeed valve maximum product level permanently not reached</t>
        </is>
      </c>
      <c r="J144" t="inlineStr">
        <is>
          <t>Equipment fault</t>
        </is>
      </c>
      <c r="K144" t="inlineStr">
        <is>
          <t>400</t>
        </is>
      </c>
      <c r="L144" t="inlineStr">
        <is>
          <t>ST400 Valve Feed: Infeed valve maximum product level permanently not reached</t>
        </is>
      </c>
    </row>
    <row r="145">
      <c r="A145" t="n">
        <v>278</v>
      </c>
      <c r="B145" s="25" t="n">
        <v>46099.54070119213</v>
      </c>
      <c r="C145" s="25" t="n">
        <v>46099.54076493056</v>
      </c>
      <c r="D145" s="26" t="n">
        <v>0.005286111111111111</v>
      </c>
      <c r="E145" t="n">
        <v>3</v>
      </c>
      <c r="F145" t="inlineStr">
        <is>
          <t>1046-2B1 Web has wrapped around the vacuum belt</t>
        </is>
      </c>
      <c r="G145" t="inlineStr">
        <is>
          <t>Tagged (+ untagged rows absorbed)</t>
        </is>
      </c>
      <c r="H145" s="26" t="n">
        <v>0.001112222222222222</v>
      </c>
      <c r="I145" t="inlineStr">
        <is>
          <t>1046-2B1 Web has wrapped around the vacuum belt</t>
        </is>
      </c>
      <c r="J145" t="inlineStr">
        <is>
          <t>Equipment fault</t>
        </is>
      </c>
      <c r="K145" t="inlineStr">
        <is>
          <t>046</t>
        </is>
      </c>
      <c r="L145" t="inlineStr">
        <is>
          <t>ST46: Web has wrapped around the vacuum belt</t>
        </is>
      </c>
    </row>
    <row r="146">
      <c r="A146" t="n">
        <v>281</v>
      </c>
      <c r="B146" s="25" t="n">
        <v>46099.54125185185</v>
      </c>
      <c r="C146" s="25" t="n">
        <v>46099.54193596065</v>
      </c>
      <c r="D146" s="26" t="n">
        <v>0.01892305555555556</v>
      </c>
      <c r="E146" t="n">
        <v>4</v>
      </c>
      <c r="F146" t="inlineStr">
        <is>
          <t>1406-6B1 Valve in pickup position A not present</t>
        </is>
      </c>
      <c r="G146" t="inlineStr">
        <is>
          <t>Tagged (+ untagged rows absorbed)</t>
        </is>
      </c>
      <c r="H146" s="26" t="n">
        <v>0.001251944444444444</v>
      </c>
      <c r="I146" t="inlineStr">
        <is>
          <t>1406-6B1 Valve in pickup position A not present</t>
        </is>
      </c>
      <c r="J146" t="inlineStr">
        <is>
          <t>Equipment fault</t>
        </is>
      </c>
      <c r="K146" t="inlineStr">
        <is>
          <t>406</t>
        </is>
      </c>
      <c r="L146" t="inlineStr">
        <is>
          <t>ST406 Valve Feed: Valve in pickup position A/B not present</t>
        </is>
      </c>
    </row>
    <row r="147">
      <c r="A147" t="n">
        <v>283</v>
      </c>
      <c r="B147" s="25" t="n">
        <v>46099.54483452546</v>
      </c>
      <c r="C147" s="25" t="n">
        <v>46099.54516496528</v>
      </c>
      <c r="D147" s="26" t="n">
        <v>0.01029638888888889</v>
      </c>
      <c r="E147" t="n">
        <v>3</v>
      </c>
      <c r="F147" t="inlineStr">
        <is>
          <t>1400-3B1 Infeed valve maximum product level permanently not reached</t>
        </is>
      </c>
      <c r="G147" t="inlineStr">
        <is>
          <t>Tagged (+ untagged rows absorbed)</t>
        </is>
      </c>
      <c r="H147" s="26" t="n">
        <v>0.002921388888888889</v>
      </c>
      <c r="I147" t="inlineStr">
        <is>
          <t>1400-3B1 Infeed valve maximum product level permanently not reached</t>
        </is>
      </c>
      <c r="J147" t="inlineStr">
        <is>
          <t>Equipment fault</t>
        </is>
      </c>
      <c r="K147" t="inlineStr">
        <is>
          <t>400</t>
        </is>
      </c>
      <c r="L147" t="inlineStr">
        <is>
          <t>ST400 Valve Feed: Infeed valve maximum product level permanently not reached</t>
        </is>
      </c>
    </row>
    <row r="148">
      <c r="A148" t="n">
        <v>286</v>
      </c>
      <c r="B148" s="25" t="n">
        <v>46099.5454721875</v>
      </c>
      <c r="C148" s="25" t="n">
        <v>46099.54584313658</v>
      </c>
      <c r="D148" s="26" t="n">
        <v>0.01098888888888889</v>
      </c>
      <c r="E148" t="n">
        <v>3</v>
      </c>
      <c r="F148" t="inlineStr">
        <is>
          <t>1406-6B1 Valve in pickup position A not present</t>
        </is>
      </c>
      <c r="G148" t="inlineStr">
        <is>
          <t>Tagged (+ untagged rows absorbed)</t>
        </is>
      </c>
      <c r="H148" s="26" t="n">
        <v>0.0026425</v>
      </c>
      <c r="I148" t="inlineStr">
        <is>
          <t>1406-6B1 Valve in pickup position A not present</t>
        </is>
      </c>
      <c r="J148" t="inlineStr">
        <is>
          <t>Equipment fault</t>
        </is>
      </c>
      <c r="K148" t="inlineStr">
        <is>
          <t>406</t>
        </is>
      </c>
      <c r="L148" t="inlineStr">
        <is>
          <t>ST406 Valve Feed: Valve in pickup position A/B not present</t>
        </is>
      </c>
    </row>
    <row r="149">
      <c r="A149" t="n">
        <v>288</v>
      </c>
      <c r="B149" s="25" t="n">
        <v>46099.54600540509</v>
      </c>
      <c r="C149" s="25" t="n">
        <v>46099.54625471065</v>
      </c>
      <c r="D149" s="26" t="n">
        <v>0.0064</v>
      </c>
      <c r="E149" t="n">
        <v>4</v>
      </c>
      <c r="F149" t="inlineStr">
        <is>
          <t>Web torn (all stations)</t>
        </is>
      </c>
      <c r="G149" t="inlineStr">
        <is>
          <t>Tagged (+ untagged rows absorbed)</t>
        </is>
      </c>
      <c r="H149" s="26" t="n">
        <v>0.0009730555555555556</v>
      </c>
      <c r="I149" t="inlineStr">
        <is>
          <t>Web torn (all stations)</t>
        </is>
      </c>
      <c r="J149" t="inlineStr">
        <is>
          <t>Material supply (reels / infeed)</t>
        </is>
      </c>
      <c r="K149" t="inlineStr"/>
      <c r="L149" t="inlineStr"/>
    </row>
    <row r="150">
      <c r="A150" t="n">
        <v>292</v>
      </c>
      <c r="B150" s="25" t="n">
        <v>46099.54907774305</v>
      </c>
      <c r="C150" s="25" t="n">
        <v>46099.55140211806</v>
      </c>
      <c r="D150" s="26" t="n">
        <v>0.05842861111111111</v>
      </c>
      <c r="E150" t="n">
        <v>4</v>
      </c>
      <c r="F150" t="inlineStr">
        <is>
          <t>Web torn (all stations)</t>
        </is>
      </c>
      <c r="G150" t="inlineStr">
        <is>
          <t>Tagged (+ untagged rows absorbed)</t>
        </is>
      </c>
      <c r="H150" s="26" t="n">
        <v>0.0006952777777777778</v>
      </c>
      <c r="I150" t="inlineStr">
        <is>
          <t>Web torn (all stations)</t>
        </is>
      </c>
      <c r="J150" t="inlineStr">
        <is>
          <t>Material supply (reels / infeed)</t>
        </is>
      </c>
      <c r="K150" t="inlineStr"/>
      <c r="L150" t="inlineStr"/>
    </row>
    <row r="151">
      <c r="A151" t="n">
        <v>295</v>
      </c>
      <c r="B151" s="25" t="n">
        <v>46099.55220787037</v>
      </c>
      <c r="C151" s="25" t="n">
        <v>46099.55296732639</v>
      </c>
      <c r="D151" s="26" t="n">
        <v>0.02184638888888889</v>
      </c>
      <c r="E151" t="n">
        <v>3</v>
      </c>
      <c r="F151" t="inlineStr">
        <is>
          <t>1400-3B1 Infeed valve maximum product level permanently not reached</t>
        </is>
      </c>
      <c r="G151" t="inlineStr">
        <is>
          <t>Tagged (+ untagged rows absorbed)</t>
        </is>
      </c>
      <c r="H151" s="26" t="n">
        <v>0.001391666666666667</v>
      </c>
      <c r="I151" t="inlineStr">
        <is>
          <t>1400-3B1 Infeed valve maximum product level permanently not reached</t>
        </is>
      </c>
      <c r="J151" t="inlineStr">
        <is>
          <t>Equipment fault</t>
        </is>
      </c>
      <c r="K151" t="inlineStr">
        <is>
          <t>400</t>
        </is>
      </c>
      <c r="L151" t="inlineStr">
        <is>
          <t>ST400 Valve Feed: Infeed valve maximum product level permanently not reached</t>
        </is>
      </c>
    </row>
    <row r="152">
      <c r="A152" t="n">
        <v>296</v>
      </c>
      <c r="B152" s="25" t="n">
        <v>46099.55797604167</v>
      </c>
      <c r="C152" s="25" t="n">
        <v>46099.55834707176</v>
      </c>
      <c r="D152" s="26" t="n">
        <v>0.01154916666666667</v>
      </c>
      <c r="E152" t="n">
        <v>3</v>
      </c>
      <c r="F152" t="inlineStr">
        <is>
          <t>1074 Valve left out of area - Check for valve on web</t>
        </is>
      </c>
      <c r="G152" t="inlineStr">
        <is>
          <t>Tagged (+ untagged rows absorbed)</t>
        </is>
      </c>
      <c r="H152" s="26" t="n">
        <v>0.0013925</v>
      </c>
      <c r="I152" t="inlineStr">
        <is>
          <t>1074 Valve left out of area - Check for valve on web</t>
        </is>
      </c>
      <c r="J152" t="inlineStr">
        <is>
          <t>Equipment fault</t>
        </is>
      </c>
      <c r="K152" t="inlineStr">
        <is>
          <t>074</t>
        </is>
      </c>
      <c r="L152" t="inlineStr">
        <is>
          <t>ST74 Valve Vision: Valve left/right out of area - Check for valve on web</t>
        </is>
      </c>
    </row>
    <row r="153">
      <c r="A153" t="n">
        <v>298</v>
      </c>
      <c r="B153" s="25" t="n">
        <v>46099.5593846875</v>
      </c>
      <c r="C153" s="25" t="n">
        <v>46099.55957600694</v>
      </c>
      <c r="D153" s="26" t="n">
        <v>0.007373055555555555</v>
      </c>
      <c r="E153" t="n">
        <v>4</v>
      </c>
      <c r="F153" t="inlineStr">
        <is>
          <t>1406-6B1 Valve in pickup position A not present</t>
        </is>
      </c>
      <c r="G153" t="inlineStr">
        <is>
          <t>Tagged (+ untagged rows absorbed)</t>
        </is>
      </c>
      <c r="H153" s="26" t="n">
        <v>0.001670277777777778</v>
      </c>
      <c r="I153" t="inlineStr">
        <is>
          <t>1406-6B1 Valve in pickup position A not present</t>
        </is>
      </c>
      <c r="J153" t="inlineStr">
        <is>
          <t>Equipment fault</t>
        </is>
      </c>
      <c r="K153" t="inlineStr">
        <is>
          <t>406</t>
        </is>
      </c>
      <c r="L153" t="inlineStr">
        <is>
          <t>ST406 Valve Feed: Valve in pickup position A/B not present</t>
        </is>
      </c>
    </row>
    <row r="154">
      <c r="A154" t="n">
        <v>303</v>
      </c>
      <c r="B154" s="25" t="n">
        <v>46099.56544895833</v>
      </c>
      <c r="C154" s="25" t="n">
        <v>46099.56596481481</v>
      </c>
      <c r="D154" s="26" t="n">
        <v>0.0136325</v>
      </c>
      <c r="E154" t="n">
        <v>4</v>
      </c>
      <c r="F154" t="inlineStr">
        <is>
          <t>1406-6B1 Valve in pickup position A not present</t>
        </is>
      </c>
      <c r="G154" t="inlineStr">
        <is>
          <t>Tagged (+ untagged rows absorbed)</t>
        </is>
      </c>
      <c r="H154" s="26" t="n">
        <v>0.0005563888888888889</v>
      </c>
      <c r="I154" t="inlineStr">
        <is>
          <t>1406-6B1 Valve in pickup position A not present</t>
        </is>
      </c>
      <c r="J154" t="inlineStr">
        <is>
          <t>Equipment fault</t>
        </is>
      </c>
      <c r="K154" t="inlineStr">
        <is>
          <t>406</t>
        </is>
      </c>
      <c r="L154" t="inlineStr">
        <is>
          <t>ST406 Valve Feed: Valve in pickup position A/B not present</t>
        </is>
      </c>
    </row>
    <row r="155">
      <c r="A155" t="n">
        <v>308</v>
      </c>
      <c r="B155" s="25" t="n">
        <v>46099.57876427083</v>
      </c>
      <c r="C155" s="25" t="n">
        <v>46099.58071195602</v>
      </c>
      <c r="D155" s="26" t="n">
        <v>0.05022333333333333</v>
      </c>
      <c r="E155" t="n">
        <v>6</v>
      </c>
      <c r="F155" t="inlineStr">
        <is>
          <t>MSM-Bulge A: At least one station takes longer than maximum allowed</t>
        </is>
      </c>
      <c r="G155" t="inlineStr">
        <is>
          <t>Tagged (+ untagged rows absorbed)</t>
        </is>
      </c>
      <c r="H155" s="26" t="n">
        <v>0.008348333333333333</v>
      </c>
      <c r="I155" t="inlineStr">
        <is>
          <t>MSM-Bulge A: At least one station takes longer than maximum allowed</t>
        </is>
      </c>
      <c r="J155" t="inlineStr">
        <is>
          <t>Controller / machine cycle-time</t>
        </is>
      </c>
      <c r="K155" t="inlineStr"/>
      <c r="L155" t="inlineStr"/>
    </row>
    <row r="156">
      <c r="A156" t="n">
        <v>309</v>
      </c>
      <c r="B156" s="25" t="n">
        <v>46099.58315243055</v>
      </c>
      <c r="C156" s="25" t="n">
        <v>46099.58645682871</v>
      </c>
      <c r="D156" s="26" t="n">
        <v>0.08097583333333334</v>
      </c>
      <c r="E156" t="n">
        <v>5</v>
      </c>
      <c r="F156" t="inlineStr">
        <is>
          <t>End of reel (all stations)</t>
        </is>
      </c>
      <c r="G156" t="inlineStr">
        <is>
          <t>Tagged (+ untagged rows absorbed)</t>
        </is>
      </c>
      <c r="H156" s="26" t="n">
        <v>0.001948055555555556</v>
      </c>
      <c r="I156" t="inlineStr">
        <is>
          <t>End of reel (all stations)</t>
        </is>
      </c>
      <c r="J156" t="inlineStr">
        <is>
          <t>Material supply (reels / infeed)</t>
        </is>
      </c>
      <c r="K156" t="inlineStr"/>
      <c r="L156" t="inlineStr"/>
    </row>
    <row r="157">
      <c r="A157" t="n">
        <v>310</v>
      </c>
      <c r="B157" s="25" t="n">
        <v>46099.58893788194</v>
      </c>
      <c r="C157" s="25" t="n">
        <v>46099.59074059028</v>
      </c>
      <c r="D157" s="26" t="n">
        <v>0.04437888888888888</v>
      </c>
      <c r="E157" t="n">
        <v>5</v>
      </c>
      <c r="F157" t="inlineStr">
        <is>
          <t>1038-12GQ2 Vacuum counter plate B not present</t>
        </is>
      </c>
      <c r="G157" t="inlineStr">
        <is>
          <t>Tagged (+ untagged rows absorbed)</t>
        </is>
      </c>
      <c r="H157" s="26" t="n">
        <v>0.0009741666666666667</v>
      </c>
      <c r="I157" t="inlineStr">
        <is>
          <t>1038-12GQ2 Vacuum counter plate B not present</t>
        </is>
      </c>
      <c r="J157" t="inlineStr">
        <is>
          <t>Equipment fault</t>
        </is>
      </c>
      <c r="K157" t="inlineStr">
        <is>
          <t>038</t>
        </is>
      </c>
      <c r="L157" t="inlineStr">
        <is>
          <t>ST38 Anti-Slosh: Vacuum counter plate A/B not present</t>
        </is>
      </c>
    </row>
    <row r="158">
      <c r="A158" t="n">
        <v>312</v>
      </c>
      <c r="B158" s="25" t="n">
        <v>46099.59082179398</v>
      </c>
      <c r="C158" s="25" t="n">
        <v>46099.59158657408</v>
      </c>
      <c r="D158" s="26" t="n">
        <v>0.02809444444444444</v>
      </c>
      <c r="E158" t="n">
        <v>4</v>
      </c>
      <c r="F158" t="inlineStr">
        <is>
          <t>1038-12GQ2 Vacuum counter plate B not present</t>
        </is>
      </c>
      <c r="G158" t="inlineStr">
        <is>
          <t>Tagged (+ untagged rows absorbed)</t>
        </is>
      </c>
      <c r="H158" s="26" t="n">
        <v>0.001272222222222222</v>
      </c>
      <c r="I158" t="inlineStr">
        <is>
          <t>1038-12GQ2 Vacuum counter plate B not present</t>
        </is>
      </c>
      <c r="J158" t="inlineStr">
        <is>
          <t>Equipment fault</t>
        </is>
      </c>
      <c r="K158" t="inlineStr">
        <is>
          <t>038</t>
        </is>
      </c>
      <c r="L158" t="inlineStr">
        <is>
          <t>ST38 Anti-Slosh: Vacuum counter plate A/B not present</t>
        </is>
      </c>
    </row>
    <row r="159">
      <c r="A159" t="n">
        <v>313</v>
      </c>
      <c r="B159" s="25" t="n">
        <v>46099.59242149306</v>
      </c>
      <c r="C159" s="25" t="n">
        <v>46099.60339487268</v>
      </c>
      <c r="D159" s="26" t="n">
        <v>0.2689258333333333</v>
      </c>
      <c r="E159" t="n">
        <v>4</v>
      </c>
      <c r="F159" t="inlineStr">
        <is>
          <t>End of reel (all stations)</t>
        </is>
      </c>
      <c r="G159" t="inlineStr">
        <is>
          <t>Tagged (+ untagged rows absorbed)</t>
        </is>
      </c>
      <c r="H159" s="26" t="n">
        <v>0.001251666666666667</v>
      </c>
      <c r="I159" t="inlineStr">
        <is>
          <t>End of reel (all stations)</t>
        </is>
      </c>
      <c r="J159" t="inlineStr">
        <is>
          <t>Material supply (reels / infeed)</t>
        </is>
      </c>
      <c r="K159" t="inlineStr"/>
      <c r="L159" t="inlineStr"/>
    </row>
    <row r="160">
      <c r="A160" t="n">
        <v>316</v>
      </c>
      <c r="B160" s="25" t="n">
        <v>46099.60565957176</v>
      </c>
      <c r="C160" s="25" t="n">
        <v>46099.60595524305</v>
      </c>
      <c r="D160" s="26" t="n">
        <v>0.009461111111111111</v>
      </c>
      <c r="E160" t="n">
        <v>3</v>
      </c>
      <c r="F160" t="inlineStr">
        <is>
          <t>1406-6B1 Valve in pickup position A not present</t>
        </is>
      </c>
      <c r="G160" t="inlineStr">
        <is>
          <t>Tagged (+ untagged rows absorbed)</t>
        </is>
      </c>
      <c r="H160" s="26" t="n">
        <v>0.0032</v>
      </c>
      <c r="I160" t="inlineStr">
        <is>
          <t>1406-6B1 Valve in pickup position A not present</t>
        </is>
      </c>
      <c r="J160" t="inlineStr">
        <is>
          <t>Equipment fault</t>
        </is>
      </c>
      <c r="K160" t="inlineStr">
        <is>
          <t>406</t>
        </is>
      </c>
      <c r="L160" t="inlineStr">
        <is>
          <t>ST406 Valve Feed: Valve in pickup position A/B not present</t>
        </is>
      </c>
    </row>
    <row r="161">
      <c r="A161" t="n">
        <v>317</v>
      </c>
      <c r="B161" s="25" t="n">
        <v>46099.60616971065</v>
      </c>
      <c r="C161" s="25" t="n">
        <v>46099.60707407408</v>
      </c>
      <c r="D161" s="26" t="n">
        <v>0.02671305555555556</v>
      </c>
      <c r="E161" t="n">
        <v>4</v>
      </c>
      <c r="F161" t="inlineStr">
        <is>
          <t>1406 Consecutive fault side A</t>
        </is>
      </c>
      <c r="G161" t="inlineStr">
        <is>
          <t>Tagged (+ untagged rows absorbed)</t>
        </is>
      </c>
      <c r="H161" s="26" t="n">
        <v>0.006399166666666667</v>
      </c>
      <c r="I161" t="inlineStr">
        <is>
          <t>1406 Consecutive fault side A</t>
        </is>
      </c>
      <c r="J161" t="inlineStr">
        <is>
          <t>Equipment fault</t>
        </is>
      </c>
      <c r="K161" t="inlineStr">
        <is>
          <t>406</t>
        </is>
      </c>
      <c r="L161" t="inlineStr">
        <is>
          <t>ST406 Valve Feed: Consecutive fault side A/B</t>
        </is>
      </c>
    </row>
    <row r="162">
      <c r="A162" t="n">
        <v>318</v>
      </c>
      <c r="B162" s="25" t="n">
        <v>46099.60800153935</v>
      </c>
      <c r="C162" s="25" t="n">
        <v>46099.60950864583</v>
      </c>
      <c r="D162" s="26" t="n">
        <v>0.03992694444444445</v>
      </c>
      <c r="E162" t="n">
        <v>4</v>
      </c>
      <c r="F162" t="inlineStr">
        <is>
          <t>1038-12GQ2 Vacuum counter plate B not present</t>
        </is>
      </c>
      <c r="G162" t="inlineStr">
        <is>
          <t>Tagged (+ untagged rows absorbed)</t>
        </is>
      </c>
      <c r="H162" s="26" t="n">
        <v>0.001669444444444444</v>
      </c>
      <c r="I162" t="inlineStr">
        <is>
          <t>1038-12GQ2 Vacuum counter plate B not present</t>
        </is>
      </c>
      <c r="J162" t="inlineStr">
        <is>
          <t>Equipment fault</t>
        </is>
      </c>
      <c r="K162" t="inlineStr">
        <is>
          <t>038</t>
        </is>
      </c>
      <c r="L162" t="inlineStr">
        <is>
          <t>ST38 Anti-Slosh: Vacuum counter plate A/B not present</t>
        </is>
      </c>
    </row>
    <row r="163">
      <c r="A163" t="n">
        <v>321</v>
      </c>
      <c r="B163" s="25" t="n">
        <v>46099.61295891204</v>
      </c>
      <c r="C163" s="25" t="n">
        <v>46099.61364305556</v>
      </c>
      <c r="D163" s="26" t="n">
        <v>0.0289425</v>
      </c>
      <c r="E163" t="n">
        <v>4</v>
      </c>
      <c r="F163" t="inlineStr">
        <is>
          <t>1211-2B1 Limit switch fault Fork B in working position</t>
        </is>
      </c>
      <c r="G163" t="inlineStr">
        <is>
          <t>Tagged (+ untagged rows absorbed)</t>
        </is>
      </c>
      <c r="H163" s="26" t="n">
        <v>0.001252777777777778</v>
      </c>
      <c r="I163" t="inlineStr">
        <is>
          <t>1211-2B1 Limit switch fault Fork B in working position</t>
        </is>
      </c>
      <c r="J163" t="inlineStr">
        <is>
          <t>Equipment fault</t>
        </is>
      </c>
      <c r="K163" t="inlineStr">
        <is>
          <t>211</t>
        </is>
      </c>
      <c r="L163" t="inlineStr">
        <is>
          <t>ST211 Gasket Feed: Limit switch fault Fork A/B in working position</t>
        </is>
      </c>
    </row>
    <row r="164">
      <c r="A164" t="n">
        <v>323</v>
      </c>
      <c r="B164" s="25" t="n">
        <v>46099.61560274306</v>
      </c>
      <c r="C164" s="25" t="n">
        <v>46099.61599123842</v>
      </c>
      <c r="D164" s="26" t="n">
        <v>0.01182861111111111</v>
      </c>
      <c r="E164" t="n">
        <v>4</v>
      </c>
      <c r="F164" t="inlineStr">
        <is>
          <t>1406-6B2 Valve in pickup position B not present</t>
        </is>
      </c>
      <c r="G164" t="inlineStr">
        <is>
          <t>Tagged (+ untagged rows absorbed)</t>
        </is>
      </c>
      <c r="H164" s="26" t="n">
        <v>0.0008341666666666667</v>
      </c>
      <c r="I164" t="inlineStr">
        <is>
          <t>1406-6B2 Valve in pickup position B not present</t>
        </is>
      </c>
      <c r="J164" t="inlineStr">
        <is>
          <t>Equipment fault</t>
        </is>
      </c>
      <c r="K164" t="inlineStr">
        <is>
          <t>406</t>
        </is>
      </c>
      <c r="L164" t="inlineStr">
        <is>
          <t>ST406 Valve Feed: Valve in pickup position A/B not present</t>
        </is>
      </c>
    </row>
    <row r="165">
      <c r="A165" t="n">
        <v>327</v>
      </c>
      <c r="B165" s="25" t="n">
        <v>46099.62002538195</v>
      </c>
      <c r="C165" s="25" t="n">
        <v>46099.62015868055</v>
      </c>
      <c r="D165" s="26" t="n">
        <v>0.006402777777777778</v>
      </c>
      <c r="E165" t="n">
        <v>3</v>
      </c>
      <c r="F165" t="inlineStr">
        <is>
          <t>1406-6B1 Valve in pickup position A not present</t>
        </is>
      </c>
      <c r="G165" t="inlineStr">
        <is>
          <t>Tagged (+ untagged rows absorbed)</t>
        </is>
      </c>
      <c r="H165" s="26" t="n">
        <v>0.0005566666666666667</v>
      </c>
      <c r="I165" t="inlineStr">
        <is>
          <t>1406-6B1 Valve in pickup position A not present</t>
        </is>
      </c>
      <c r="J165" t="inlineStr">
        <is>
          <t>Equipment fault</t>
        </is>
      </c>
      <c r="K165" t="inlineStr">
        <is>
          <t>406</t>
        </is>
      </c>
      <c r="L165" t="inlineStr">
        <is>
          <t>ST406 Valve Feed: Valve in pickup position A/B not present</t>
        </is>
      </c>
    </row>
    <row r="166">
      <c r="A166" t="n">
        <v>332</v>
      </c>
      <c r="B166" s="25" t="n">
        <v>46099.62553758102</v>
      </c>
      <c r="C166" s="25" t="n">
        <v>46099.62613541666</v>
      </c>
      <c r="D166" s="26" t="n">
        <v>0.01963416666666667</v>
      </c>
      <c r="E166" t="n">
        <v>4</v>
      </c>
      <c r="F166" t="inlineStr">
        <is>
          <t>1406-6B1 Valve in pickup position A not present</t>
        </is>
      </c>
      <c r="G166" t="inlineStr">
        <is>
          <t>Tagged (+ untagged rows absorbed)</t>
        </is>
      </c>
      <c r="H166" s="26" t="n">
        <v>0.002512777777777777</v>
      </c>
      <c r="I166" t="inlineStr">
        <is>
          <t>1406-6B1 Valve in pickup position A not present</t>
        </is>
      </c>
      <c r="J166" t="inlineStr">
        <is>
          <t>Equipment fault</t>
        </is>
      </c>
      <c r="K166" t="inlineStr">
        <is>
          <t>406</t>
        </is>
      </c>
      <c r="L166" t="inlineStr">
        <is>
          <t>ST406 Valve Feed: Valve in pickup position A/B not present</t>
        </is>
      </c>
    </row>
    <row r="167">
      <c r="A167" t="n">
        <v>335</v>
      </c>
      <c r="B167" s="25" t="n">
        <v>46099.62903927083</v>
      </c>
      <c r="C167" s="25" t="n">
        <v>46099.63004799769</v>
      </c>
      <c r="D167" s="26" t="n">
        <v>0.03255555555555556</v>
      </c>
      <c r="E167" t="n">
        <v>4</v>
      </c>
      <c r="F167" t="inlineStr">
        <is>
          <t>1406-6B1 Valve in pickup position A not present</t>
        </is>
      </c>
      <c r="G167" t="inlineStr">
        <is>
          <t>Tagged (+ untagged rows absorbed)</t>
        </is>
      </c>
      <c r="H167" s="26" t="n">
        <v>0.0002777777777777778</v>
      </c>
      <c r="I167" t="inlineStr">
        <is>
          <t>1406-6B1 Valve in pickup position A not present</t>
        </is>
      </c>
      <c r="J167" t="inlineStr">
        <is>
          <t>Equipment fault</t>
        </is>
      </c>
      <c r="K167" t="inlineStr">
        <is>
          <t>406</t>
        </is>
      </c>
      <c r="L167" t="inlineStr">
        <is>
          <t>ST406 Valve Feed: Valve in pickup position A/B not present</t>
        </is>
      </c>
    </row>
    <row r="168">
      <c r="A168" t="n">
        <v>338</v>
      </c>
      <c r="B168" s="25" t="n">
        <v>46099.63101616898</v>
      </c>
      <c r="C168" s="25" t="n">
        <v>46099.63176392361</v>
      </c>
      <c r="D168" s="26" t="n">
        <v>0.02545722222222222</v>
      </c>
      <c r="E168" t="n">
        <v>4</v>
      </c>
      <c r="F168" t="inlineStr">
        <is>
          <t>1406-6B1 Valve in pickup position A not present</t>
        </is>
      </c>
      <c r="G168" t="inlineStr">
        <is>
          <t>Tagged (+ untagged rows absorbed)</t>
        </is>
      </c>
      <c r="H168" s="26" t="n">
        <v>0.0005563888888888889</v>
      </c>
      <c r="I168" t="inlineStr">
        <is>
          <t>1406-6B1 Valve in pickup position A not present</t>
        </is>
      </c>
      <c r="J168" t="inlineStr">
        <is>
          <t>Equipment fault</t>
        </is>
      </c>
      <c r="K168" t="inlineStr">
        <is>
          <t>406</t>
        </is>
      </c>
      <c r="L168" t="inlineStr">
        <is>
          <t>ST406 Valve Feed: Valve in pickup position A/B not present</t>
        </is>
      </c>
    </row>
    <row r="169">
      <c r="A169" t="n">
        <v>340</v>
      </c>
      <c r="B169" s="25" t="n">
        <v>46099.63412334491</v>
      </c>
      <c r="C169" s="25" t="n">
        <v>46099.63434945602</v>
      </c>
      <c r="D169" s="26" t="n">
        <v>0.007513888888888889</v>
      </c>
      <c r="E169" t="n">
        <v>3</v>
      </c>
      <c r="F169" t="inlineStr">
        <is>
          <t>1400-3B1 Infeed valve maximum product level permanently not reached</t>
        </is>
      </c>
      <c r="G169" t="inlineStr">
        <is>
          <t>Tagged (+ untagged rows absorbed)</t>
        </is>
      </c>
      <c r="H169" s="26" t="n">
        <v>0.001113888888888889</v>
      </c>
      <c r="I169" t="inlineStr">
        <is>
          <t>1400-3B1 Infeed valve maximum product level permanently not reached</t>
        </is>
      </c>
      <c r="J169" t="inlineStr">
        <is>
          <t>Equipment fault</t>
        </is>
      </c>
      <c r="K169" t="inlineStr">
        <is>
          <t>400</t>
        </is>
      </c>
      <c r="L169" t="inlineStr">
        <is>
          <t>ST400 Valve Feed: Infeed valve maximum product level permanently not reached</t>
        </is>
      </c>
    </row>
    <row r="170">
      <c r="A170" t="n">
        <v>341</v>
      </c>
      <c r="B170" s="25" t="n">
        <v>46099.63458136574</v>
      </c>
      <c r="C170" s="25" t="n">
        <v>46099.63470231481</v>
      </c>
      <c r="D170" s="26" t="n">
        <v>0.006520277777777778</v>
      </c>
      <c r="E170" t="n">
        <v>3</v>
      </c>
      <c r="F170" t="inlineStr">
        <is>
          <t>1406-6B1 Valve in pickup position A not present</t>
        </is>
      </c>
      <c r="G170" t="inlineStr">
        <is>
          <t>Tagged (+ untagged rows absorbed)</t>
        </is>
      </c>
      <c r="H170" s="26" t="n">
        <v>0.0022075</v>
      </c>
      <c r="I170" t="inlineStr">
        <is>
          <t>1406-6B1 Valve in pickup position A not present</t>
        </is>
      </c>
      <c r="J170" t="inlineStr">
        <is>
          <t>Equipment fault</t>
        </is>
      </c>
      <c r="K170" t="inlineStr">
        <is>
          <t>406</t>
        </is>
      </c>
      <c r="L170" t="inlineStr">
        <is>
          <t>ST406 Valve Feed: Valve in pickup position A/B not present</t>
        </is>
      </c>
    </row>
    <row r="171">
      <c r="A171" t="n">
        <v>342</v>
      </c>
      <c r="B171" s="25" t="n">
        <v>46099.63495158565</v>
      </c>
      <c r="C171" s="25" t="n">
        <v>46099.63530517361</v>
      </c>
      <c r="D171" s="26" t="n">
        <v>0.01113055555555555</v>
      </c>
      <c r="E171" t="n">
        <v>3</v>
      </c>
      <c r="F171" t="inlineStr">
        <is>
          <t>1406-6B1 Valve in pickup position A not present</t>
        </is>
      </c>
      <c r="G171" t="inlineStr">
        <is>
          <t>Tagged (+ untagged rows absorbed)</t>
        </is>
      </c>
      <c r="H171" s="26" t="n">
        <v>0.0004166666666666667</v>
      </c>
      <c r="I171" t="inlineStr">
        <is>
          <t>1406-6B1 Valve in pickup position A not present</t>
        </is>
      </c>
      <c r="J171" t="inlineStr">
        <is>
          <t>Equipment fault</t>
        </is>
      </c>
      <c r="K171" t="inlineStr">
        <is>
          <t>406</t>
        </is>
      </c>
      <c r="L171" t="inlineStr">
        <is>
          <t>ST406 Valve Feed: Valve in pickup position A/B not present</t>
        </is>
      </c>
    </row>
    <row r="172">
      <c r="A172" t="n">
        <v>343</v>
      </c>
      <c r="B172" s="25" t="n">
        <v>46099.63547913195</v>
      </c>
      <c r="C172" s="25" t="n">
        <v>46099.63557184028</v>
      </c>
      <c r="D172" s="26" t="n">
        <v>0.0070925</v>
      </c>
      <c r="E172" t="n">
        <v>3</v>
      </c>
      <c r="F172" t="inlineStr">
        <is>
          <t>Web torn (all stations)</t>
        </is>
      </c>
      <c r="G172" t="inlineStr">
        <is>
          <t>Tagged (+ untagged rows absorbed)</t>
        </is>
      </c>
      <c r="H172" s="26" t="n">
        <v>0.001250833333333333</v>
      </c>
      <c r="I172" t="inlineStr">
        <is>
          <t>Web torn (all stations)</t>
        </is>
      </c>
      <c r="J172" t="inlineStr">
        <is>
          <t>Material supply (reels / infeed)</t>
        </is>
      </c>
      <c r="K172" t="inlineStr"/>
      <c r="L172" t="inlineStr"/>
    </row>
    <row r="173">
      <c r="A173" t="n">
        <v>345</v>
      </c>
      <c r="B173" s="25" t="n">
        <v>46099.64400123843</v>
      </c>
      <c r="C173" s="25" t="n">
        <v>46099.64422141204</v>
      </c>
      <c r="D173" s="26" t="n">
        <v>0.007511111111111111</v>
      </c>
      <c r="E173" t="n">
        <v>4</v>
      </c>
      <c r="F173" t="inlineStr">
        <is>
          <t>1406-6B1 Valve in pickup position A not present</t>
        </is>
      </c>
      <c r="G173" t="inlineStr">
        <is>
          <t>Tagged (+ untagged rows absorbed)</t>
        </is>
      </c>
      <c r="H173" s="26" t="n">
        <v>0.001251666666666667</v>
      </c>
      <c r="I173" t="inlineStr">
        <is>
          <t>1406-6B1 Valve in pickup position A not present</t>
        </is>
      </c>
      <c r="J173" t="inlineStr">
        <is>
          <t>Equipment fault</t>
        </is>
      </c>
      <c r="K173" t="inlineStr">
        <is>
          <t>406</t>
        </is>
      </c>
      <c r="L173" t="inlineStr">
        <is>
          <t>ST406 Valve Feed: Valve in pickup position A/B not present</t>
        </is>
      </c>
    </row>
    <row r="174">
      <c r="A174" t="n">
        <v>346</v>
      </c>
      <c r="B174" s="25" t="n">
        <v>46099.64512577546</v>
      </c>
      <c r="C174" s="25" t="n">
        <v>46099.64583892361</v>
      </c>
      <c r="D174" s="26" t="n">
        <v>0.02602111111111111</v>
      </c>
      <c r="E174" t="n">
        <v>4</v>
      </c>
      <c r="F174" t="inlineStr">
        <is>
          <t>1038-15B1 Flow monitor flow rate not OK</t>
        </is>
      </c>
      <c r="G174" t="inlineStr">
        <is>
          <t>Tagged (+ untagged rows absorbed)</t>
        </is>
      </c>
      <c r="H174" s="26" t="n">
        <v>0.003895277777777778</v>
      </c>
      <c r="I174" t="inlineStr">
        <is>
          <t>1038-15B1 Flow monitor flow rate not OK</t>
        </is>
      </c>
      <c r="J174" t="inlineStr">
        <is>
          <t>Equipment fault</t>
        </is>
      </c>
      <c r="K174" t="inlineStr">
        <is>
          <t>038</t>
        </is>
      </c>
      <c r="L174" t="inlineStr">
        <is>
          <t>ST38 Anti-Slosh: Flow monitor flow rate not OK</t>
        </is>
      </c>
    </row>
    <row r="175">
      <c r="A175" t="n">
        <v>347</v>
      </c>
      <c r="B175" s="25" t="n">
        <v>46099.64803954861</v>
      </c>
      <c r="C175" s="25" t="n">
        <v>46099.65511365741</v>
      </c>
      <c r="D175" s="26" t="n">
        <v>0.1715877777777778</v>
      </c>
      <c r="E175" t="n">
        <v>9</v>
      </c>
      <c r="F175" t="inlineStr">
        <is>
          <t>1158-5B1 All rolls empty - Please refill!</t>
        </is>
      </c>
      <c r="G175" t="inlineStr">
        <is>
          <t>Tagged - dominant of 2 codes</t>
        </is>
      </c>
      <c r="H175" s="26" t="n">
        <v>0.0005563888888888889</v>
      </c>
      <c r="I175" t="inlineStr">
        <is>
          <t>1158-5B1 All rolls empty - Please refill!; 1159-6GQ1 Vacuum splice module not present</t>
        </is>
      </c>
      <c r="J175" t="inlineStr">
        <is>
          <t>Material supply (reels / infeed)</t>
        </is>
      </c>
      <c r="K175" t="inlineStr">
        <is>
          <t>158</t>
        </is>
      </c>
      <c r="L175" t="inlineStr"/>
    </row>
    <row r="176">
      <c r="A176" t="n">
        <v>353</v>
      </c>
      <c r="B176" s="25" t="n">
        <v>46099.65652789352</v>
      </c>
      <c r="C176" s="25" t="n">
        <v>46099.6566091088</v>
      </c>
      <c r="D176" s="26" t="n">
        <v>0.004731388888888889</v>
      </c>
      <c r="E176" t="n">
        <v>3</v>
      </c>
      <c r="F176" t="inlineStr">
        <is>
          <t>1406-6B2 Valve in pickup position B not present</t>
        </is>
      </c>
      <c r="G176" t="inlineStr">
        <is>
          <t>Tagged (+ untagged rows absorbed)</t>
        </is>
      </c>
      <c r="H176" s="26" t="n">
        <v>0.0002786111111111111</v>
      </c>
      <c r="I176" t="inlineStr">
        <is>
          <t>1406-6B2 Valve in pickup position B not present</t>
        </is>
      </c>
      <c r="J176" t="inlineStr">
        <is>
          <t>Equipment fault</t>
        </is>
      </c>
      <c r="K176" t="inlineStr">
        <is>
          <t>406</t>
        </is>
      </c>
      <c r="L176" t="inlineStr">
        <is>
          <t>ST406 Valve Feed: Valve in pickup position A/B not present</t>
        </is>
      </c>
    </row>
    <row r="177">
      <c r="A177" t="n">
        <v>354</v>
      </c>
      <c r="B177" s="25" t="n">
        <v>46099.65792491898</v>
      </c>
      <c r="C177" s="25" t="n">
        <v>46099.65805246527</v>
      </c>
      <c r="D177" s="26" t="n">
        <v>0.005287222222222222</v>
      </c>
      <c r="E177" t="n">
        <v>3</v>
      </c>
      <c r="F177" t="inlineStr">
        <is>
          <t>1211-2B1 Limit switch fault Fork B in working position</t>
        </is>
      </c>
      <c r="G177" t="inlineStr">
        <is>
          <t>Tagged (+ untagged rows absorbed)</t>
        </is>
      </c>
      <c r="H177" s="26" t="n">
        <v>0.001113055555555555</v>
      </c>
      <c r="I177" t="inlineStr">
        <is>
          <t>1211-2B1 Limit switch fault Fork B in working position</t>
        </is>
      </c>
      <c r="J177" t="inlineStr">
        <is>
          <t>Equipment fault</t>
        </is>
      </c>
      <c r="K177" t="inlineStr">
        <is>
          <t>211</t>
        </is>
      </c>
      <c r="L177" t="inlineStr">
        <is>
          <t>ST211 Gasket Feed: Limit switch fault Fork A/B in working position</t>
        </is>
      </c>
    </row>
    <row r="178">
      <c r="A178" t="n">
        <v>360</v>
      </c>
      <c r="B178" s="25" t="n">
        <v>46099.66526982639</v>
      </c>
      <c r="C178" s="25" t="n">
        <v>46099.66545991898</v>
      </c>
      <c r="D178" s="26" t="n">
        <v>0.006919444444444444</v>
      </c>
      <c r="E178" t="n">
        <v>3</v>
      </c>
      <c r="F178" t="inlineStr">
        <is>
          <t>1406-6B1 Valve in pickup position A not present</t>
        </is>
      </c>
      <c r="G178" t="inlineStr">
        <is>
          <t>Tagged (+ untagged rows absorbed)</t>
        </is>
      </c>
      <c r="H178" s="26" t="n">
        <v>0.002643611111111111</v>
      </c>
      <c r="I178" t="inlineStr">
        <is>
          <t>1406-6B1 Valve in pickup position A not present</t>
        </is>
      </c>
      <c r="J178" t="inlineStr">
        <is>
          <t>Equipment fault</t>
        </is>
      </c>
      <c r="K178" t="inlineStr">
        <is>
          <t>406</t>
        </is>
      </c>
      <c r="L178" t="inlineStr">
        <is>
          <t>ST406 Valve Feed: Valve in pickup position A/B not present</t>
        </is>
      </c>
    </row>
    <row r="179">
      <c r="A179" t="n">
        <v>362</v>
      </c>
      <c r="B179" s="25" t="n">
        <v>46099.66882731482</v>
      </c>
      <c r="C179" s="25" t="n">
        <v>46099.67961982639</v>
      </c>
      <c r="D179" s="26" t="n">
        <v>0.2625</v>
      </c>
      <c r="E179" t="n">
        <v>8</v>
      </c>
      <c r="F179" t="inlineStr">
        <is>
          <t>End of reel (all stations)</t>
        </is>
      </c>
      <c r="G179" t="inlineStr">
        <is>
          <t>Tagged (+ untagged rows absorbed)</t>
        </is>
      </c>
      <c r="H179" s="26" t="n">
        <v>0.0006944444444444445</v>
      </c>
      <c r="I179" t="inlineStr">
        <is>
          <t>End of reel (all stations)</t>
        </is>
      </c>
      <c r="J179" t="inlineStr">
        <is>
          <t>Material supply (reels / infeed)</t>
        </is>
      </c>
      <c r="K179" t="inlineStr"/>
      <c r="L179" t="inlineStr"/>
    </row>
    <row r="180">
      <c r="A180" t="n">
        <v>364</v>
      </c>
      <c r="B180" s="25" t="n">
        <v>46099.68001403935</v>
      </c>
      <c r="C180" s="25" t="n">
        <v>46099.68012422453</v>
      </c>
      <c r="D180" s="26" t="n">
        <v>0.005704722222222222</v>
      </c>
      <c r="E180" t="n">
        <v>3</v>
      </c>
      <c r="F180" t="inlineStr">
        <is>
          <t>MSM-Main: At least one station takes longer than maximum allowed</t>
        </is>
      </c>
      <c r="G180" t="inlineStr">
        <is>
          <t>Tagged (+ untagged rows absorbed)</t>
        </is>
      </c>
      <c r="H180" s="26" t="n">
        <v>0.001530555555555555</v>
      </c>
      <c r="I180" t="inlineStr">
        <is>
          <t>MSM-Main: At least one station takes longer than maximum allowed</t>
        </is>
      </c>
      <c r="J180" t="inlineStr">
        <is>
          <t>Controller / machine cycle-time</t>
        </is>
      </c>
      <c r="K180" t="inlineStr"/>
      <c r="L180" t="inlineStr"/>
    </row>
    <row r="181">
      <c r="A181" t="n">
        <v>369</v>
      </c>
      <c r="B181" s="25" t="n">
        <v>46099.68184001157</v>
      </c>
      <c r="C181" s="25" t="n">
        <v>46099.68492407408</v>
      </c>
      <c r="D181" s="26" t="n">
        <v>0.07791388888888888</v>
      </c>
      <c r="E181" t="n">
        <v>3</v>
      </c>
      <c r="F181" t="inlineStr">
        <is>
          <t>1406-6B1 Valve in pickup position A not present</t>
        </is>
      </c>
      <c r="G181" t="inlineStr">
        <is>
          <t>Tagged (+ untagged rows absorbed)</t>
        </is>
      </c>
      <c r="H181" s="26" t="n">
        <v>0.0002786111111111111</v>
      </c>
      <c r="I181" t="inlineStr">
        <is>
          <t>1406-6B1 Valve in pickup position A not present</t>
        </is>
      </c>
      <c r="J181" t="inlineStr">
        <is>
          <t>Equipment fault</t>
        </is>
      </c>
      <c r="K181" t="inlineStr">
        <is>
          <t>406</t>
        </is>
      </c>
      <c r="L181" t="inlineStr">
        <is>
          <t>ST406 Valve Feed: Valve in pickup position A/B not present</t>
        </is>
      </c>
    </row>
    <row r="182">
      <c r="A182" t="n">
        <v>371</v>
      </c>
      <c r="B182" s="25" t="n">
        <v>46099.69742943287</v>
      </c>
      <c r="C182" s="25" t="n">
        <v>46099.69748738426</v>
      </c>
      <c r="D182" s="26" t="n">
        <v>0.01641777777777778</v>
      </c>
      <c r="E182" t="n">
        <v>2</v>
      </c>
      <c r="F182" t="inlineStr">
        <is>
          <t>1A02-5T2 Battery in external UPS must be checked</t>
        </is>
      </c>
      <c r="G182" t="inlineStr">
        <is>
          <t>Inferred from alarm text</t>
        </is>
      </c>
      <c r="H182" s="26" t="n">
        <v>0.01641777777777778</v>
      </c>
      <c r="I182" t="inlineStr"/>
      <c r="J182" t="inlineStr">
        <is>
          <t>Utilities / infrastructure</t>
        </is>
      </c>
      <c r="K182" t="inlineStr"/>
      <c r="L182" t="inlineStr"/>
    </row>
    <row r="183">
      <c r="A183" t="n">
        <v>372</v>
      </c>
      <c r="B183" s="25" t="n">
        <v>46099.70283237268</v>
      </c>
      <c r="C183" s="25" t="n">
        <v>46099.71366712963</v>
      </c>
      <c r="D183" s="26" t="n">
        <v>0.2622611111111111</v>
      </c>
      <c r="E183" t="n">
        <v>16</v>
      </c>
      <c r="F183" t="inlineStr">
        <is>
          <t>Imminent overload of a servo axis:</t>
        </is>
      </c>
      <c r="G183" t="inlineStr">
        <is>
          <t>Tagged - dominant of 3 codes</t>
        </is>
      </c>
      <c r="H183" s="26" t="n">
        <v>0.001251666666666667</v>
      </c>
      <c r="I183" t="inlineStr">
        <is>
          <t>Imminent overload of a servo axis:; 1226-1K1 General error; 1A02-5T2 Battery in external UPS must be checked</t>
        </is>
      </c>
      <c r="J183" t="inlineStr">
        <is>
          <t>Controller / machine cycle-time</t>
        </is>
      </c>
      <c r="K183" t="inlineStr"/>
      <c r="L183" t="inlineStr"/>
    </row>
    <row r="184">
      <c r="A184" t="n">
        <v>375</v>
      </c>
      <c r="B184" s="25" t="n">
        <v>46099.71454244213</v>
      </c>
      <c r="C184" s="25" t="n">
        <v>46099.71510482639</v>
      </c>
      <c r="D184" s="26" t="n">
        <v>0.016835</v>
      </c>
      <c r="E184" t="n">
        <v>3</v>
      </c>
      <c r="F184" t="inlineStr">
        <is>
          <t>1406-6B1 Valve in pickup position A not present</t>
        </is>
      </c>
      <c r="G184" t="inlineStr">
        <is>
          <t>Tagged (+ untagged rows absorbed)</t>
        </is>
      </c>
      <c r="H184" s="26" t="n">
        <v>0.0005563888888888889</v>
      </c>
      <c r="I184" t="inlineStr">
        <is>
          <t>1406-6B1 Valve in pickup position A not present</t>
        </is>
      </c>
      <c r="J184" t="inlineStr">
        <is>
          <t>Equipment fault</t>
        </is>
      </c>
      <c r="K184" t="inlineStr">
        <is>
          <t>406</t>
        </is>
      </c>
      <c r="L184" t="inlineStr">
        <is>
          <t>ST406 Valve Feed: Valve in pickup position A/B not present</t>
        </is>
      </c>
    </row>
    <row r="185">
      <c r="A185" t="n">
        <v>377</v>
      </c>
      <c r="B185" s="25" t="n">
        <v>46099.71867565972</v>
      </c>
      <c r="C185" s="25" t="n">
        <v>46099.72053653935</v>
      </c>
      <c r="D185" s="26" t="n">
        <v>0.047025</v>
      </c>
      <c r="E185" t="n">
        <v>9</v>
      </c>
      <c r="F185" t="inlineStr">
        <is>
          <t>1038-12GQ1 Vacuum counter plate A not present</t>
        </is>
      </c>
      <c r="G185" t="inlineStr">
        <is>
          <t>Tagged - dominant of 2 codes</t>
        </is>
      </c>
      <c r="H185" s="26" t="n">
        <v>0.008348055555555555</v>
      </c>
      <c r="I185" t="inlineStr">
        <is>
          <t>1038-12GQ1 Vacuum counter plate A not present; MSM-Bulge A: At least one station takes longer than maximum allowed</t>
        </is>
      </c>
      <c r="J185" t="inlineStr">
        <is>
          <t>Equipment fault</t>
        </is>
      </c>
      <c r="K185" t="inlineStr">
        <is>
          <t>038</t>
        </is>
      </c>
      <c r="L185" t="inlineStr">
        <is>
          <t>ST38 Anti-Slosh: Vacuum counter plate A/B not present</t>
        </is>
      </c>
    </row>
    <row r="186">
      <c r="A186" t="n">
        <v>379</v>
      </c>
      <c r="B186" s="25" t="n">
        <v>46099.72091334491</v>
      </c>
      <c r="C186" s="25" t="n">
        <v>46099.72098290509</v>
      </c>
      <c r="D186" s="26" t="n">
        <v>0.007234444444444444</v>
      </c>
      <c r="E186" t="n">
        <v>2</v>
      </c>
      <c r="F186" t="inlineStr">
        <is>
          <t>MSM-Main: At least one station takes longer than the set cycle time allows</t>
        </is>
      </c>
      <c r="G186" t="inlineStr">
        <is>
          <t>Inferred from alarm text</t>
        </is>
      </c>
      <c r="H186" s="26" t="n">
        <v>0.007234444444444444</v>
      </c>
      <c r="I186" t="inlineStr"/>
      <c r="J186" t="inlineStr">
        <is>
          <t>Controller / machine cycle-time</t>
        </is>
      </c>
      <c r="K186" t="inlineStr"/>
      <c r="L186" t="inlineStr"/>
    </row>
    <row r="187">
      <c r="A187" t="n">
        <v>384</v>
      </c>
      <c r="B187" s="25" t="n">
        <v>46099.72443225695</v>
      </c>
      <c r="C187" s="25" t="n">
        <v>46099.72613070602</v>
      </c>
      <c r="D187" s="26" t="n">
        <v>0.04744055555555555</v>
      </c>
      <c r="E187" t="n">
        <v>4</v>
      </c>
      <c r="F187" t="inlineStr">
        <is>
          <t>1406-6B1 Valve in pickup position A not present</t>
        </is>
      </c>
      <c r="G187" t="inlineStr">
        <is>
          <t>Tagged (+ untagged rows absorbed)</t>
        </is>
      </c>
      <c r="H187" s="26" t="n">
        <v>0.001808333333333333</v>
      </c>
      <c r="I187" t="inlineStr">
        <is>
          <t>1406-6B1 Valve in pickup position A not present</t>
        </is>
      </c>
      <c r="J187" t="inlineStr">
        <is>
          <t>Equipment fault</t>
        </is>
      </c>
      <c r="K187" t="inlineStr">
        <is>
          <t>406</t>
        </is>
      </c>
      <c r="L187" t="inlineStr">
        <is>
          <t>ST406 Valve Feed: Valve in pickup position A/B not present</t>
        </is>
      </c>
    </row>
    <row r="188">
      <c r="A188" t="n">
        <v>389</v>
      </c>
      <c r="B188" s="25" t="n">
        <v>46099.73982326389</v>
      </c>
      <c r="C188" s="25" t="n">
        <v>46099.74130138889</v>
      </c>
      <c r="D188" s="26" t="n">
        <v>0.04048333333333333</v>
      </c>
      <c r="E188" t="n">
        <v>4</v>
      </c>
      <c r="F188" t="inlineStr">
        <is>
          <t>1406-6B2 Valve in pickup position B not present</t>
        </is>
      </c>
      <c r="G188" t="inlineStr">
        <is>
          <t>Tagged (+ untagged rows absorbed)</t>
        </is>
      </c>
      <c r="H188" s="26" t="n">
        <v>0.002781388888888889</v>
      </c>
      <c r="I188" t="inlineStr">
        <is>
          <t>1406-6B2 Valve in pickup position B not present</t>
        </is>
      </c>
      <c r="J188" t="inlineStr">
        <is>
          <t>Equipment fault</t>
        </is>
      </c>
      <c r="K188" t="inlineStr">
        <is>
          <t>406</t>
        </is>
      </c>
      <c r="L188" t="inlineStr">
        <is>
          <t>ST406 Valve Feed: Valve in pickup position A/B not present</t>
        </is>
      </c>
    </row>
    <row r="189">
      <c r="A189" t="n">
        <v>390</v>
      </c>
      <c r="B189" s="25" t="n">
        <v>46099.74251871528</v>
      </c>
      <c r="C189" s="25" t="n">
        <v>46099.74313313657</v>
      </c>
      <c r="D189" s="26" t="n">
        <v>0.01752861111111111</v>
      </c>
      <c r="E189" t="n">
        <v>4</v>
      </c>
      <c r="F189" t="inlineStr">
        <is>
          <t>1406-2B1 Limit switch fault Stopper A opened</t>
        </is>
      </c>
      <c r="G189" t="inlineStr">
        <is>
          <t>Tagged (+ untagged rows absorbed)</t>
        </is>
      </c>
      <c r="H189" s="26" t="n">
        <v>0.001112777777777778</v>
      </c>
      <c r="I189" t="inlineStr">
        <is>
          <t>1406-2B1 Limit switch fault Stopper A opened</t>
        </is>
      </c>
      <c r="J189" t="inlineStr">
        <is>
          <t>Equipment fault</t>
        </is>
      </c>
      <c r="K189" t="inlineStr">
        <is>
          <t>406</t>
        </is>
      </c>
      <c r="L189" t="inlineStr">
        <is>
          <t>ST406 Valve Feed: Limit switch fault Stopper A/B opened</t>
        </is>
      </c>
    </row>
    <row r="190">
      <c r="A190" t="n">
        <v>395</v>
      </c>
      <c r="B190" s="25" t="n">
        <v>46099.74606651621</v>
      </c>
      <c r="C190" s="25" t="n">
        <v>46099.74668101852</v>
      </c>
      <c r="D190" s="26" t="n">
        <v>0.01739166666666667</v>
      </c>
      <c r="E190" t="n">
        <v>3</v>
      </c>
      <c r="F190" t="inlineStr">
        <is>
          <t>1406-6B1 Valve in pickup position A not present</t>
        </is>
      </c>
      <c r="G190" t="inlineStr">
        <is>
          <t>Tagged (+ untagged rows absorbed)</t>
        </is>
      </c>
      <c r="H190" s="26" t="n">
        <v>0.001391666666666667</v>
      </c>
      <c r="I190" t="inlineStr">
        <is>
          <t>1406-6B1 Valve in pickup position A not present</t>
        </is>
      </c>
      <c r="J190" t="inlineStr">
        <is>
          <t>Equipment fault</t>
        </is>
      </c>
      <c r="K190" t="inlineStr">
        <is>
          <t>406</t>
        </is>
      </c>
      <c r="L190" t="inlineStr">
        <is>
          <t>ST406 Valve Feed: Valve in pickup position A/B not present</t>
        </is>
      </c>
    </row>
    <row r="191">
      <c r="A191" t="n">
        <v>398</v>
      </c>
      <c r="B191" s="25" t="n">
        <v>46099.74934181713</v>
      </c>
      <c r="C191" s="25" t="n">
        <v>46099.74949255787</v>
      </c>
      <c r="D191" s="26" t="n">
        <v>0.0059825</v>
      </c>
      <c r="E191" t="n">
        <v>3</v>
      </c>
      <c r="F191" t="inlineStr">
        <is>
          <t>1406-6B2 Valve in pickup position B not present</t>
        </is>
      </c>
      <c r="G191" t="inlineStr">
        <is>
          <t>Tagged (+ untagged rows absorbed)</t>
        </is>
      </c>
      <c r="H191" s="26" t="n">
        <v>0.001808333333333333</v>
      </c>
      <c r="I191" t="inlineStr">
        <is>
          <t>1406-6B2 Valve in pickup position B not present</t>
        </is>
      </c>
      <c r="J191" t="inlineStr">
        <is>
          <t>Equipment fault</t>
        </is>
      </c>
      <c r="K191" t="inlineStr">
        <is>
          <t>406</t>
        </is>
      </c>
      <c r="L191" t="inlineStr">
        <is>
          <t>ST406 Valve Feed: Valve in pickup position A/B not present</t>
        </is>
      </c>
    </row>
    <row r="192">
      <c r="A192" t="n">
        <v>401</v>
      </c>
      <c r="B192" s="25" t="n">
        <v>46099.75010690972</v>
      </c>
      <c r="C192" s="25" t="n">
        <v>46099.75029244213</v>
      </c>
      <c r="D192" s="26" t="n">
        <v>0.006957222222222222</v>
      </c>
      <c r="E192" t="n">
        <v>3</v>
      </c>
      <c r="F192" t="inlineStr">
        <is>
          <t>1406-6B1 Valve in pickup position A not present</t>
        </is>
      </c>
      <c r="G192" t="inlineStr">
        <is>
          <t>Tagged (+ untagged rows absorbed)</t>
        </is>
      </c>
      <c r="H192" s="26" t="n">
        <v>0.001113888888888889</v>
      </c>
      <c r="I192" t="inlineStr">
        <is>
          <t>1406-6B1 Valve in pickup position A not present</t>
        </is>
      </c>
      <c r="J192" t="inlineStr">
        <is>
          <t>Equipment fault</t>
        </is>
      </c>
      <c r="K192" t="inlineStr">
        <is>
          <t>406</t>
        </is>
      </c>
      <c r="L192" t="inlineStr">
        <is>
          <t>ST406 Valve Feed: Valve in pickup position A/B not present</t>
        </is>
      </c>
    </row>
    <row r="193">
      <c r="A193" t="n">
        <v>402</v>
      </c>
      <c r="B193" s="25" t="n">
        <v>46099.7536318287</v>
      </c>
      <c r="C193" s="25" t="n">
        <v>46099.75708707176</v>
      </c>
      <c r="D193" s="26" t="n">
        <v>0.08710000000000001</v>
      </c>
      <c r="E193" t="n">
        <v>7</v>
      </c>
      <c r="F193" t="inlineStr">
        <is>
          <t>Web torn (all stations)</t>
        </is>
      </c>
      <c r="G193" t="inlineStr">
        <is>
          <t>Tagged - dominant of 2 codes</t>
        </is>
      </c>
      <c r="H193" s="26" t="n">
        <v>0.003754444444444444</v>
      </c>
      <c r="I193" t="inlineStr">
        <is>
          <t>Web torn (all stations); 1158-6GQ1 Vacuum splice module not present</t>
        </is>
      </c>
      <c r="J193" t="inlineStr">
        <is>
          <t>Material supply (reels / infeed)</t>
        </is>
      </c>
      <c r="K193" t="inlineStr"/>
      <c r="L193" t="inlineStr"/>
    </row>
    <row r="194">
      <c r="A194" t="n">
        <v>403</v>
      </c>
      <c r="B194" s="25" t="n">
        <v>46099.75741747685</v>
      </c>
      <c r="C194" s="25" t="n">
        <v>46099.75750443287</v>
      </c>
      <c r="D194" s="26" t="n">
        <v>0.005010277777777778</v>
      </c>
      <c r="E194" t="n">
        <v>3</v>
      </c>
      <c r="F194" t="inlineStr">
        <is>
          <t>1128-1B1 Last splice has not been detected</t>
        </is>
      </c>
      <c r="G194" t="inlineStr">
        <is>
          <t>Tagged (+ untagged rows absorbed)</t>
        </is>
      </c>
      <c r="H194" s="26" t="n">
        <v>0.0008352777777777778</v>
      </c>
      <c r="I194" t="inlineStr">
        <is>
          <t>1128-1B1 Last splice has not been detected</t>
        </is>
      </c>
      <c r="J194" t="inlineStr">
        <is>
          <t>Equipment fault</t>
        </is>
      </c>
      <c r="K194" t="inlineStr">
        <is>
          <t>128</t>
        </is>
      </c>
      <c r="L194" t="inlineStr">
        <is>
          <t>ST128: Last splice has not been detected</t>
        </is>
      </c>
    </row>
    <row r="195">
      <c r="A195" t="n">
        <v>404</v>
      </c>
      <c r="B195" s="25" t="n">
        <v>46099.75779429398</v>
      </c>
      <c r="C195" s="25" t="n">
        <v>46099.75850153935</v>
      </c>
      <c r="D195" s="26" t="n">
        <v>0.02017305555555556</v>
      </c>
      <c r="E195" t="n">
        <v>4</v>
      </c>
      <c r="F195" t="inlineStr">
        <is>
          <t>1406-2B1 Limit switch fault Stopper A opened</t>
        </is>
      </c>
      <c r="G195" t="inlineStr">
        <is>
          <t>Tagged (+ untagged rows absorbed)</t>
        </is>
      </c>
      <c r="H195" s="26" t="n">
        <v>0.001252777777777778</v>
      </c>
      <c r="I195" t="inlineStr">
        <is>
          <t>1406-2B1 Limit switch fault Stopper A opened</t>
        </is>
      </c>
      <c r="J195" t="inlineStr">
        <is>
          <t>Equipment fault</t>
        </is>
      </c>
      <c r="K195" t="inlineStr">
        <is>
          <t>406</t>
        </is>
      </c>
      <c r="L195" t="inlineStr">
        <is>
          <t>ST406 Valve Feed: Limit switch fault Stopper A/B opened</t>
        </is>
      </c>
    </row>
    <row r="196">
      <c r="A196" t="n">
        <v>405</v>
      </c>
      <c r="B196" s="25" t="n">
        <v>46099.75930150463</v>
      </c>
      <c r="C196" s="25" t="n">
        <v>46099.75963765047</v>
      </c>
      <c r="D196" s="26" t="n">
        <v>0.0104325</v>
      </c>
      <c r="E196" t="n">
        <v>3</v>
      </c>
      <c r="F196" t="inlineStr">
        <is>
          <t>1159-6GQ1 Vacuum splice module not present</t>
        </is>
      </c>
      <c r="G196" t="inlineStr">
        <is>
          <t>Tagged (+ untagged rows absorbed)</t>
        </is>
      </c>
      <c r="H196" s="26" t="n">
        <v>0.002921388888888889</v>
      </c>
      <c r="I196" t="inlineStr">
        <is>
          <t>1159-6GQ1 Vacuum splice module not present</t>
        </is>
      </c>
      <c r="J196" t="inlineStr">
        <is>
          <t>Equipment fault</t>
        </is>
      </c>
      <c r="K196" t="inlineStr">
        <is>
          <t>159</t>
        </is>
      </c>
      <c r="L196" t="inlineStr">
        <is>
          <t>ST159 Reinforcement Tape: Vacuum splice module not present</t>
        </is>
      </c>
    </row>
    <row r="197">
      <c r="A197" t="n">
        <v>409</v>
      </c>
      <c r="B197" s="25" t="n">
        <v>46099.76036226852</v>
      </c>
      <c r="C197" s="25" t="n">
        <v>46099.76074482639</v>
      </c>
      <c r="D197" s="26" t="n">
        <v>0.01140638888888889</v>
      </c>
      <c r="E197" t="n">
        <v>4</v>
      </c>
      <c r="F197" t="inlineStr">
        <is>
          <t>1400-3B1 Infeed valve maximum product level permanently not reached</t>
        </is>
      </c>
      <c r="G197" t="inlineStr">
        <is>
          <t>Tagged (+ untagged rows absorbed)</t>
        </is>
      </c>
      <c r="H197" s="26" t="n">
        <v>0.001948055555555555</v>
      </c>
      <c r="I197" t="inlineStr">
        <is>
          <t>1400-3B1 Infeed valve maximum product level permanently not reached</t>
        </is>
      </c>
      <c r="J197" t="inlineStr">
        <is>
          <t>Equipment fault</t>
        </is>
      </c>
      <c r="K197" t="inlineStr">
        <is>
          <t>400</t>
        </is>
      </c>
      <c r="L197" t="inlineStr">
        <is>
          <t>ST400 Valve Feed: Infeed valve maximum product level permanently not reached</t>
        </is>
      </c>
    </row>
    <row r="198">
      <c r="A198" t="n">
        <v>411</v>
      </c>
      <c r="B198" s="25" t="n">
        <v>46099.76098244213</v>
      </c>
      <c r="C198" s="25" t="n">
        <v>46099.76099984954</v>
      </c>
      <c r="D198" s="26" t="n">
        <v>0.006261111111111111</v>
      </c>
      <c r="E198" t="n">
        <v>2</v>
      </c>
      <c r="F198" t="inlineStr">
        <is>
          <t>1A02-5T2 Battery in external UPS must be checked</t>
        </is>
      </c>
      <c r="G198" t="inlineStr">
        <is>
          <t>Inferred from alarm text</t>
        </is>
      </c>
      <c r="H198" s="26" t="n">
        <v>0.006261111111111111</v>
      </c>
      <c r="I198" t="inlineStr"/>
      <c r="J198" t="inlineStr">
        <is>
          <t>Utilities / infrastructure</t>
        </is>
      </c>
      <c r="K198" t="inlineStr"/>
      <c r="L198" t="inlineStr"/>
    </row>
    <row r="199">
      <c r="A199" t="n">
        <v>414</v>
      </c>
      <c r="B199" s="25" t="n">
        <v>46099.76826940972</v>
      </c>
      <c r="C199" s="25" t="n">
        <v>46099.76887225694</v>
      </c>
      <c r="D199" s="26" t="n">
        <v>0.01655638888888889</v>
      </c>
      <c r="E199" t="n">
        <v>3</v>
      </c>
      <c r="F199" t="inlineStr">
        <is>
          <t>1406-6B1 Valve in pickup position A not present</t>
        </is>
      </c>
      <c r="G199" t="inlineStr">
        <is>
          <t>Tagged (+ untagged rows absorbed)</t>
        </is>
      </c>
      <c r="H199" s="26" t="n">
        <v>0.002921111111111111</v>
      </c>
      <c r="I199" t="inlineStr">
        <is>
          <t>1406-6B1 Valve in pickup position A not present</t>
        </is>
      </c>
      <c r="J199" t="inlineStr">
        <is>
          <t>Equipment fault</t>
        </is>
      </c>
      <c r="K199" t="inlineStr">
        <is>
          <t>406</t>
        </is>
      </c>
      <c r="L199" t="inlineStr">
        <is>
          <t>ST406 Valve Feed: Valve in pickup position A/B not present</t>
        </is>
      </c>
    </row>
    <row r="200">
      <c r="A200" t="n">
        <v>418</v>
      </c>
      <c r="B200" s="25" t="n">
        <v>46099.77481420139</v>
      </c>
      <c r="C200" s="25" t="n">
        <v>46099.77493591435</v>
      </c>
      <c r="D200" s="26" t="n">
        <v>0.005286944444444445</v>
      </c>
      <c r="E200" t="n">
        <v>3</v>
      </c>
      <c r="F200" t="inlineStr">
        <is>
          <t>1082-5B1 Error vacuum switch push out piston A</t>
        </is>
      </c>
      <c r="G200" t="inlineStr">
        <is>
          <t>Tagged (+ untagged rows absorbed)</t>
        </is>
      </c>
      <c r="H200" s="26" t="n">
        <v>0.0009730555555555556</v>
      </c>
      <c r="I200" t="inlineStr">
        <is>
          <t>1082-5B1 Error vacuum switch push out piston A</t>
        </is>
      </c>
      <c r="J200" t="inlineStr">
        <is>
          <t>Equipment fault</t>
        </is>
      </c>
      <c r="K200" t="inlineStr">
        <is>
          <t>082</t>
        </is>
      </c>
      <c r="L200" t="inlineStr">
        <is>
          <t>ST82 Periphery Punch: Error vacuum switch push out piston A/B</t>
        </is>
      </c>
    </row>
    <row r="201">
      <c r="A201" t="n">
        <v>419</v>
      </c>
      <c r="B201" s="25" t="n">
        <v>46099.77548082176</v>
      </c>
      <c r="C201" s="25" t="n">
        <v>46099.77625173611</v>
      </c>
      <c r="D201" s="26" t="n">
        <v>0.02072777777777778</v>
      </c>
      <c r="E201" t="n">
        <v>3</v>
      </c>
      <c r="F201" t="inlineStr">
        <is>
          <t>1A07-1B1 Main air valve basic machine pressure not present</t>
        </is>
      </c>
      <c r="G201" t="inlineStr">
        <is>
          <t>Inferred from alarm text</t>
        </is>
      </c>
      <c r="H201" s="26" t="n">
        <v>0.02072777777777778</v>
      </c>
      <c r="I201" t="inlineStr"/>
      <c r="J201" t="inlineStr">
        <is>
          <t>Utilities / infrastructure</t>
        </is>
      </c>
      <c r="K201" t="inlineStr"/>
      <c r="L201" t="inlineStr"/>
    </row>
    <row r="202">
      <c r="A202" t="n">
        <v>420</v>
      </c>
      <c r="B202" s="25" t="n">
        <v>46099.77938799768</v>
      </c>
      <c r="C202" s="25" t="n">
        <v>46099.7845065625</v>
      </c>
      <c r="D202" s="26" t="n">
        <v>0.1257686111111111</v>
      </c>
      <c r="E202" t="n">
        <v>6</v>
      </c>
      <c r="F202" t="inlineStr">
        <is>
          <t>1A02-5T2 Battery in external UPS must be checked</t>
        </is>
      </c>
      <c r="G202" t="inlineStr">
        <is>
          <t>Tagged (+ untagged rows absorbed)</t>
        </is>
      </c>
      <c r="H202" s="26" t="n">
        <v>0.04076027777777778</v>
      </c>
      <c r="I202" t="inlineStr">
        <is>
          <t>1A02-5T2 Battery in external UPS must be checked</t>
        </is>
      </c>
      <c r="J202" t="inlineStr">
        <is>
          <t>Utilities / infrastructure</t>
        </is>
      </c>
      <c r="K202" t="inlineStr"/>
      <c r="L202" t="inlineStr"/>
    </row>
    <row r="203">
      <c r="A203" t="n">
        <v>428</v>
      </c>
      <c r="B203" s="25" t="n">
        <v>46099.81035702546</v>
      </c>
      <c r="C203" s="25" t="n">
        <v>46099.81088449074</v>
      </c>
      <c r="D203" s="26" t="n">
        <v>0.01544166666666667</v>
      </c>
      <c r="E203" t="n">
        <v>4</v>
      </c>
      <c r="F203" t="inlineStr">
        <is>
          <t>1406-6B2 Valve in pickup position B not present</t>
        </is>
      </c>
      <c r="G203" t="inlineStr">
        <is>
          <t>Tagged (+ untagged rows absorbed)</t>
        </is>
      </c>
      <c r="H203" s="26" t="n">
        <v>0.0009738888888888888</v>
      </c>
      <c r="I203" t="inlineStr">
        <is>
          <t>1406-6B2 Valve in pickup position B not present</t>
        </is>
      </c>
      <c r="J203" t="inlineStr">
        <is>
          <t>Equipment fault</t>
        </is>
      </c>
      <c r="K203" t="inlineStr">
        <is>
          <t>406</t>
        </is>
      </c>
      <c r="L203" t="inlineStr">
        <is>
          <t>ST406 Valve Feed: Valve in pickup position A/B not present</t>
        </is>
      </c>
    </row>
    <row r="204">
      <c r="A204" t="n">
        <v>429</v>
      </c>
      <c r="B204" s="25" t="n">
        <v>46099.81472210648</v>
      </c>
      <c r="C204" s="25" t="n">
        <v>46099.81556261574</v>
      </c>
      <c r="D204" s="26" t="n">
        <v>0.02281388888888889</v>
      </c>
      <c r="E204" t="n">
        <v>4</v>
      </c>
      <c r="F204" t="inlineStr">
        <is>
          <t>1406-5B2 Limit switch fault Linear axis extended</t>
        </is>
      </c>
      <c r="G204" t="inlineStr">
        <is>
          <t>Tagged (+ untagged rows absorbed)</t>
        </is>
      </c>
      <c r="H204" s="26" t="n">
        <v>0.001113055555555555</v>
      </c>
      <c r="I204" t="inlineStr">
        <is>
          <t>1406-5B2 Limit switch fault Linear axis extended</t>
        </is>
      </c>
      <c r="J204" t="inlineStr">
        <is>
          <t>Equipment fault</t>
        </is>
      </c>
      <c r="K204" t="inlineStr">
        <is>
          <t>406</t>
        </is>
      </c>
      <c r="L204" t="inlineStr">
        <is>
          <t>ST406 Valve Feed: Limit switch fault Linear axis extended</t>
        </is>
      </c>
    </row>
    <row r="205">
      <c r="A205" t="n">
        <v>432</v>
      </c>
      <c r="B205" s="25" t="n">
        <v>46099.81620605324</v>
      </c>
      <c r="C205" s="25" t="n">
        <v>46099.81628136574</v>
      </c>
      <c r="D205" s="26" t="n">
        <v>0.0050075</v>
      </c>
      <c r="E205" t="n">
        <v>3</v>
      </c>
      <c r="F205" t="inlineStr">
        <is>
          <t>1406-6B1 Valve in pickup position A not present</t>
        </is>
      </c>
      <c r="G205" t="inlineStr">
        <is>
          <t>Tagged (+ untagged rows absorbed)</t>
        </is>
      </c>
      <c r="H205" s="26" t="n">
        <v>0.0008344444444444444</v>
      </c>
      <c r="I205" t="inlineStr">
        <is>
          <t>1406-6B1 Valve in pickup position A not present</t>
        </is>
      </c>
      <c r="J205" t="inlineStr">
        <is>
          <t>Equipment fault</t>
        </is>
      </c>
      <c r="K205" t="inlineStr">
        <is>
          <t>406</t>
        </is>
      </c>
      <c r="L205" t="inlineStr">
        <is>
          <t>ST406 Valve Feed: Valve in pickup position A/B not present</t>
        </is>
      </c>
    </row>
    <row r="206">
      <c r="A206" t="n">
        <v>433</v>
      </c>
      <c r="B206" s="25" t="n">
        <v>46099.81652488426</v>
      </c>
      <c r="C206" s="25" t="n">
        <v>46099.81724371528</v>
      </c>
      <c r="D206" s="26" t="n">
        <v>0.02059083333333333</v>
      </c>
      <c r="E206" t="n">
        <v>4</v>
      </c>
      <c r="F206" t="inlineStr">
        <is>
          <t>1406-6B1 Valve in pickup position A not present</t>
        </is>
      </c>
      <c r="G206" t="inlineStr">
        <is>
          <t>Tagged (+ untagged rows absorbed)</t>
        </is>
      </c>
      <c r="H206" s="26" t="n">
        <v>0.0027825</v>
      </c>
      <c r="I206" t="inlineStr">
        <is>
          <t>1406-6B1 Valve in pickup position A not present</t>
        </is>
      </c>
      <c r="J206" t="inlineStr">
        <is>
          <t>Equipment fault</t>
        </is>
      </c>
      <c r="K206" t="inlineStr">
        <is>
          <t>406</t>
        </is>
      </c>
      <c r="L206" t="inlineStr">
        <is>
          <t>ST406 Valve Feed: Valve in pickup position A/B not present</t>
        </is>
      </c>
    </row>
    <row r="207">
      <c r="A207" t="n">
        <v>434</v>
      </c>
      <c r="B207" s="25" t="n">
        <v>46099.81749880787</v>
      </c>
      <c r="C207" s="25" t="n">
        <v>46099.81812480324</v>
      </c>
      <c r="D207" s="26" t="n">
        <v>0.01711111111111111</v>
      </c>
      <c r="E207" t="n">
        <v>4</v>
      </c>
      <c r="F207" t="inlineStr">
        <is>
          <t>1406 Consecutive fault side A</t>
        </is>
      </c>
      <c r="G207" t="inlineStr">
        <is>
          <t>Tagged (+ untagged rows absorbed)</t>
        </is>
      </c>
      <c r="H207" s="26" t="n">
        <v>0.0004166666666666667</v>
      </c>
      <c r="I207" t="inlineStr">
        <is>
          <t>1406 Consecutive fault side A</t>
        </is>
      </c>
      <c r="J207" t="inlineStr">
        <is>
          <t>Equipment fault</t>
        </is>
      </c>
      <c r="K207" t="inlineStr">
        <is>
          <t>406</t>
        </is>
      </c>
      <c r="L207" t="inlineStr">
        <is>
          <t>ST406 Valve Feed: Consecutive fault side A/B</t>
        </is>
      </c>
    </row>
    <row r="208">
      <c r="A208" t="n">
        <v>437</v>
      </c>
      <c r="B208" s="25" t="n">
        <v>46099.82128978009</v>
      </c>
      <c r="C208" s="25" t="n">
        <v>46099.82181732639</v>
      </c>
      <c r="D208" s="26" t="n">
        <v>0.01530555555555556</v>
      </c>
      <c r="E208" t="n">
        <v>4</v>
      </c>
      <c r="F208" t="inlineStr">
        <is>
          <t>1406-6B2 Valve in pickup position B not present</t>
        </is>
      </c>
      <c r="G208" t="inlineStr">
        <is>
          <t>Tagged (+ untagged rows absorbed)</t>
        </is>
      </c>
      <c r="H208" s="26" t="n">
        <v>0.0006952777777777778</v>
      </c>
      <c r="I208" t="inlineStr">
        <is>
          <t>1406-6B2 Valve in pickup position B not present</t>
        </is>
      </c>
      <c r="J208" t="inlineStr">
        <is>
          <t>Equipment fault</t>
        </is>
      </c>
      <c r="K208" t="inlineStr">
        <is>
          <t>406</t>
        </is>
      </c>
      <c r="L208" t="inlineStr">
        <is>
          <t>ST406 Valve Feed: Valve in pickup position A/B not present</t>
        </is>
      </c>
    </row>
    <row r="209">
      <c r="A209" t="n">
        <v>439</v>
      </c>
      <c r="B209" s="25" t="n">
        <v>46099.82622885417</v>
      </c>
      <c r="C209" s="25" t="n">
        <v>46099.82624047454</v>
      </c>
      <c r="D209" s="26" t="n">
        <v>0.004590833333333334</v>
      </c>
      <c r="E209" t="n">
        <v>2</v>
      </c>
      <c r="F209" t="inlineStr">
        <is>
          <t>1A02-5T2 Battery in external UPS must be checked</t>
        </is>
      </c>
      <c r="G209" t="inlineStr">
        <is>
          <t>Inferred from alarm text</t>
        </is>
      </c>
      <c r="H209" s="26" t="n">
        <v>0.004590833333333334</v>
      </c>
      <c r="I209" t="inlineStr"/>
      <c r="J209" t="inlineStr">
        <is>
          <t>Utilities / infrastructure</t>
        </is>
      </c>
      <c r="K209" t="inlineStr"/>
      <c r="L209" t="inlineStr"/>
    </row>
    <row r="210">
      <c r="A210" t="n">
        <v>440</v>
      </c>
      <c r="B210" s="25" t="n">
        <v>46099.82644332176</v>
      </c>
      <c r="C210" s="25" t="n">
        <v>46099.83313920139</v>
      </c>
      <c r="D210" s="26" t="n">
        <v>0.1935288888888889</v>
      </c>
      <c r="E210" t="n">
        <v>9</v>
      </c>
      <c r="F210" t="inlineStr">
        <is>
          <t>1A02-5T2 Battery in external UPS must be checked</t>
        </is>
      </c>
      <c r="G210" t="inlineStr">
        <is>
          <t>Tagged (+ untagged rows absorbed)</t>
        </is>
      </c>
      <c r="H210" s="26" t="n">
        <v>0.05092777777777778</v>
      </c>
      <c r="I210" t="inlineStr">
        <is>
          <t>1A02-5T2 Battery in external UPS must be checked</t>
        </is>
      </c>
      <c r="J210" t="inlineStr">
        <is>
          <t>Utilities / infrastructure</t>
        </is>
      </c>
      <c r="K210" t="inlineStr"/>
      <c r="L210" t="inlineStr"/>
    </row>
    <row r="211">
      <c r="A211" t="n">
        <v>441</v>
      </c>
      <c r="B211" s="25" t="n">
        <v>46099.83467519676</v>
      </c>
      <c r="C211" s="25" t="n">
        <v>46099.83557947916</v>
      </c>
      <c r="D211" s="26" t="n">
        <v>0.02309527777777778</v>
      </c>
      <c r="E211" t="n">
        <v>7</v>
      </c>
      <c r="F211" t="inlineStr">
        <is>
          <t>1A07-1B1 Main air valve basic machine pressure not present</t>
        </is>
      </c>
      <c r="G211" t="inlineStr">
        <is>
          <t>Tagged (+ untagged rows absorbed)</t>
        </is>
      </c>
      <c r="H211" s="26" t="n">
        <v>0.01627777777777778</v>
      </c>
      <c r="I211" t="inlineStr">
        <is>
          <t>1A07-1B1 Main air valve basic machine pressure not present</t>
        </is>
      </c>
      <c r="J211" t="inlineStr">
        <is>
          <t>Utilities / infrastructure</t>
        </is>
      </c>
      <c r="K211" t="inlineStr"/>
      <c r="L211" t="inlineStr"/>
    </row>
    <row r="212">
      <c r="A212" t="n">
        <v>442</v>
      </c>
      <c r="B212" s="25" t="n">
        <v>46099.83567225694</v>
      </c>
      <c r="C212" s="25" t="n">
        <v>46099.83629837963</v>
      </c>
      <c r="D212" s="26" t="n">
        <v>0.01822694444444444</v>
      </c>
      <c r="E212" t="n">
        <v>4</v>
      </c>
      <c r="F212" t="inlineStr">
        <is>
          <t>1038-12GQ1 Vacuum counter plate A not present</t>
        </is>
      </c>
      <c r="G212" t="inlineStr">
        <is>
          <t>Tagged (+ untagged rows absorbed)</t>
        </is>
      </c>
      <c r="H212" s="26" t="n">
        <v>0.0008352777777777778</v>
      </c>
      <c r="I212" t="inlineStr">
        <is>
          <t>1038-12GQ1 Vacuum counter plate A not present</t>
        </is>
      </c>
      <c r="J212" t="inlineStr">
        <is>
          <t>Equipment fault</t>
        </is>
      </c>
      <c r="K212" t="inlineStr">
        <is>
          <t>038</t>
        </is>
      </c>
      <c r="L212" t="inlineStr">
        <is>
          <t>ST38 Anti-Slosh: Vacuum counter plate A/B not present</t>
        </is>
      </c>
    </row>
    <row r="213">
      <c r="A213" t="n">
        <v>443</v>
      </c>
      <c r="B213" s="25" t="n">
        <v>46099.83652450232</v>
      </c>
      <c r="C213" s="25" t="n">
        <v>46099.83652450232</v>
      </c>
      <c r="D213" s="26" t="n">
        <v>0.006537777777777778</v>
      </c>
      <c r="E213" t="n">
        <v>1</v>
      </c>
      <c r="F213" t="inlineStr">
        <is>
          <t>SR Dependency list</t>
        </is>
      </c>
      <c r="G213" t="inlineStr">
        <is>
          <t>Inferred from alarm text</t>
        </is>
      </c>
      <c r="H213" s="26" t="n">
        <v>0.006537777777777778</v>
      </c>
      <c r="I213" t="inlineStr"/>
      <c r="J213" t="inlineStr">
        <is>
          <t>Controller / machine cycle-time</t>
        </is>
      </c>
      <c r="K213" t="inlineStr"/>
      <c r="L213" t="inlineStr"/>
    </row>
    <row r="214">
      <c r="A214" t="n">
        <v>444</v>
      </c>
      <c r="B214" s="25" t="n">
        <v>46099.83686068287</v>
      </c>
      <c r="C214" s="25" t="n">
        <v>46099.83795633102</v>
      </c>
      <c r="D214" s="26" t="n">
        <v>0.02935555555555556</v>
      </c>
      <c r="E214" t="n">
        <v>5</v>
      </c>
      <c r="F214" t="inlineStr">
        <is>
          <t>1074 Valve right inserted but not found - Check for valve on web</t>
        </is>
      </c>
      <c r="G214" t="inlineStr">
        <is>
          <t>Tagged (+ untagged rows absorbed)</t>
        </is>
      </c>
      <c r="H214" s="26" t="n">
        <v>0.002088055555555556</v>
      </c>
      <c r="I214" t="inlineStr">
        <is>
          <t>1074 Valve right inserted but not found - Check for valve on web</t>
        </is>
      </c>
      <c r="J214" t="inlineStr">
        <is>
          <t>Equipment fault</t>
        </is>
      </c>
      <c r="K214" t="inlineStr">
        <is>
          <t>074</t>
        </is>
      </c>
      <c r="L214" t="inlineStr">
        <is>
          <t>ST74 Valve Vision: Valve left/right inserted but not found - Check for valve on web</t>
        </is>
      </c>
    </row>
    <row r="215">
      <c r="A215" t="n">
        <v>445</v>
      </c>
      <c r="B215" s="25" t="n">
        <v>46099.8457415162</v>
      </c>
      <c r="C215" s="25" t="n">
        <v>46099.84723128472</v>
      </c>
      <c r="D215" s="26" t="n">
        <v>0.03798138888888889</v>
      </c>
      <c r="E215" t="n">
        <v>4</v>
      </c>
      <c r="F215" t="inlineStr">
        <is>
          <t>Web torn (all stations)</t>
        </is>
      </c>
      <c r="G215" t="inlineStr">
        <is>
          <t>Tagged (+ untagged rows absorbed)</t>
        </is>
      </c>
      <c r="H215" s="26" t="n">
        <v>0.000975</v>
      </c>
      <c r="I215" t="inlineStr">
        <is>
          <t>Web torn (all stations)</t>
        </is>
      </c>
      <c r="J215" t="inlineStr">
        <is>
          <t>Material supply (reels / infeed)</t>
        </is>
      </c>
      <c r="K215" t="inlineStr"/>
      <c r="L215" t="inlineStr"/>
    </row>
    <row r="216">
      <c r="A216" t="n">
        <v>447</v>
      </c>
      <c r="B216" s="25" t="n">
        <v>46099.84750960648</v>
      </c>
      <c r="C216" s="25" t="n">
        <v>46099.84790957176</v>
      </c>
      <c r="D216" s="26" t="n">
        <v>0.01154638888888889</v>
      </c>
      <c r="E216" t="n">
        <v>5</v>
      </c>
      <c r="F216" t="inlineStr">
        <is>
          <t>1406-2B1 Limit switch fault Stopper A opened</t>
        </is>
      </c>
      <c r="G216" t="inlineStr">
        <is>
          <t>Tagged (+ untagged rows absorbed)</t>
        </is>
      </c>
      <c r="H216" s="26" t="n">
        <v>0.0008341666666666667</v>
      </c>
      <c r="I216" t="inlineStr">
        <is>
          <t>1406-2B1 Limit switch fault Stopper A opened</t>
        </is>
      </c>
      <c r="J216" t="inlineStr">
        <is>
          <t>Equipment fault</t>
        </is>
      </c>
      <c r="K216" t="inlineStr">
        <is>
          <t>406</t>
        </is>
      </c>
      <c r="L216" t="inlineStr">
        <is>
          <t>ST406 Valve Feed: Limit switch fault Stopper A/B opened</t>
        </is>
      </c>
    </row>
    <row r="217">
      <c r="A217" t="n">
        <v>449</v>
      </c>
      <c r="B217" s="25" t="n">
        <v>46099.85055320602</v>
      </c>
      <c r="C217" s="25" t="n">
        <v>46099.85120821759</v>
      </c>
      <c r="D217" s="26" t="n">
        <v>0.01933777777777778</v>
      </c>
      <c r="E217" t="n">
        <v>4</v>
      </c>
      <c r="F217" t="inlineStr">
        <is>
          <t>1406-6B2 Valve in pickup position B not present</t>
        </is>
      </c>
      <c r="G217" t="inlineStr">
        <is>
          <t>Tagged (+ untagged rows absorbed)</t>
        </is>
      </c>
      <c r="H217" s="26" t="n">
        <v>0.002782222222222222</v>
      </c>
      <c r="I217" t="inlineStr">
        <is>
          <t>1406-6B2 Valve in pickup position B not present</t>
        </is>
      </c>
      <c r="J217" t="inlineStr">
        <is>
          <t>Equipment fault</t>
        </is>
      </c>
      <c r="K217" t="inlineStr">
        <is>
          <t>406</t>
        </is>
      </c>
      <c r="L217" t="inlineStr">
        <is>
          <t>ST406 Valve Feed: Valve in pickup position A/B not present</t>
        </is>
      </c>
    </row>
    <row r="218">
      <c r="A218" t="n">
        <v>450</v>
      </c>
      <c r="B218" s="25" t="n">
        <v>46099.85298792824</v>
      </c>
      <c r="C218" s="25" t="n">
        <v>46099.85306909723</v>
      </c>
      <c r="D218" s="26" t="n">
        <v>0.005288888888888889</v>
      </c>
      <c r="E218" t="n">
        <v>4</v>
      </c>
      <c r="F218" t="inlineStr">
        <is>
          <t>1074 Valve left out of area - Check for valve on web</t>
        </is>
      </c>
      <c r="G218" t="inlineStr">
        <is>
          <t>Tagged (+ untagged rows absorbed)</t>
        </is>
      </c>
      <c r="H218" s="26" t="n">
        <v>0.001113888888888889</v>
      </c>
      <c r="I218" t="inlineStr">
        <is>
          <t>1074 Valve left out of area - Check for valve on web</t>
        </is>
      </c>
      <c r="J218" t="inlineStr">
        <is>
          <t>Equipment fault</t>
        </is>
      </c>
      <c r="K218" t="inlineStr">
        <is>
          <t>074</t>
        </is>
      </c>
      <c r="L218" t="inlineStr">
        <is>
          <t>ST74 Valve Vision: Valve left/right out of area - Check for valve on web</t>
        </is>
      </c>
    </row>
    <row r="219">
      <c r="A219" t="n">
        <v>453</v>
      </c>
      <c r="B219" s="25" t="n">
        <v>46099.85375320602</v>
      </c>
      <c r="C219" s="25" t="n">
        <v>46099.85441994213</v>
      </c>
      <c r="D219" s="26" t="n">
        <v>0.01822666666666667</v>
      </c>
      <c r="E219" t="n">
        <v>4</v>
      </c>
      <c r="F219" t="inlineStr">
        <is>
          <t>1406-6B1 Valve in pickup position A not present</t>
        </is>
      </c>
      <c r="G219" t="inlineStr">
        <is>
          <t>Tagged (+ untagged rows absorbed)</t>
        </is>
      </c>
      <c r="H219" s="26" t="n">
        <v>0.0026425</v>
      </c>
      <c r="I219" t="inlineStr">
        <is>
          <t>1406-6B1 Valve in pickup position A not present</t>
        </is>
      </c>
      <c r="J219" t="inlineStr">
        <is>
          <t>Equipment fault</t>
        </is>
      </c>
      <c r="K219" t="inlineStr">
        <is>
          <t>406</t>
        </is>
      </c>
      <c r="L219" t="inlineStr">
        <is>
          <t>ST406 Valve Feed: Valve in pickup position A/B not present</t>
        </is>
      </c>
    </row>
    <row r="220">
      <c r="A220" t="n">
        <v>456</v>
      </c>
      <c r="B220" s="25" t="n">
        <v>46099.8548371875</v>
      </c>
      <c r="C220" s="25" t="n">
        <v>46099.85492415509</v>
      </c>
      <c r="D220" s="26" t="n">
        <v>0.005288055555555555</v>
      </c>
      <c r="E220" t="n">
        <v>3</v>
      </c>
      <c r="F220" t="inlineStr">
        <is>
          <t>1406-6B1 Valve in pickup position A not present</t>
        </is>
      </c>
      <c r="G220" t="inlineStr">
        <is>
          <t>Tagged (+ untagged rows absorbed)</t>
        </is>
      </c>
      <c r="H220" s="26" t="n">
        <v>0.001113888888888889</v>
      </c>
      <c r="I220" t="inlineStr">
        <is>
          <t>1406-6B1 Valve in pickup position A not present</t>
        </is>
      </c>
      <c r="J220" t="inlineStr">
        <is>
          <t>Equipment fault</t>
        </is>
      </c>
      <c r="K220" t="inlineStr">
        <is>
          <t>406</t>
        </is>
      </c>
      <c r="L220" t="inlineStr">
        <is>
          <t>ST406 Valve Feed: Valve in pickup position A/B not present</t>
        </is>
      </c>
    </row>
    <row r="221">
      <c r="A221" t="n">
        <v>457</v>
      </c>
      <c r="B221" s="25" t="n">
        <v>46099.85509232639</v>
      </c>
      <c r="C221" s="25" t="n">
        <v>46099.85590972222</v>
      </c>
      <c r="D221" s="26" t="n">
        <v>0.02170555555555555</v>
      </c>
      <c r="E221" t="n">
        <v>5</v>
      </c>
      <c r="F221" t="inlineStr">
        <is>
          <t>1406-6B1 Valve in pickup position A not present</t>
        </is>
      </c>
      <c r="G221" t="inlineStr">
        <is>
          <t>Tagged (+ untagged rows absorbed)</t>
        </is>
      </c>
      <c r="H221" s="26" t="n">
        <v>0.005009166666666666</v>
      </c>
      <c r="I221" t="inlineStr">
        <is>
          <t>1406-6B1 Valve in pickup position A not present</t>
        </is>
      </c>
      <c r="J221" t="inlineStr">
        <is>
          <t>Equipment fault</t>
        </is>
      </c>
      <c r="K221" t="inlineStr">
        <is>
          <t>406</t>
        </is>
      </c>
      <c r="L221" t="inlineStr">
        <is>
          <t>ST406 Valve Feed: Valve in pickup position A/B not present</t>
        </is>
      </c>
    </row>
    <row r="222">
      <c r="A222" t="n">
        <v>458</v>
      </c>
      <c r="B222" s="25" t="n">
        <v>46099.85600833334</v>
      </c>
      <c r="C222" s="25" t="n">
        <v>46099.85665181713</v>
      </c>
      <c r="D222" s="26" t="n">
        <v>0.01697416666666667</v>
      </c>
      <c r="E222" t="n">
        <v>4</v>
      </c>
      <c r="F222" t="inlineStr">
        <is>
          <t>1406-5B1 Limit switch fault Linear axis retracted</t>
        </is>
      </c>
      <c r="G222" t="inlineStr">
        <is>
          <t>Tagged (+ untagged rows absorbed)</t>
        </is>
      </c>
      <c r="H222" s="26" t="n">
        <v>0.0005563888888888889</v>
      </c>
      <c r="I222" t="inlineStr">
        <is>
          <t>1406-5B1 Limit switch fault Linear axis retracted</t>
        </is>
      </c>
      <c r="J222" t="inlineStr">
        <is>
          <t>Equipment fault</t>
        </is>
      </c>
      <c r="K222" t="inlineStr">
        <is>
          <t>406</t>
        </is>
      </c>
      <c r="L222" t="inlineStr">
        <is>
          <t>ST406 Valve Feed: Limit switch fault Linear axis retracted</t>
        </is>
      </c>
    </row>
    <row r="223">
      <c r="A223" t="n">
        <v>461</v>
      </c>
      <c r="B223" s="25" t="n">
        <v>46099.87037349537</v>
      </c>
      <c r="C223" s="25" t="n">
        <v>46099.87097646991</v>
      </c>
      <c r="D223" s="26" t="n">
        <v>0.01697583333333333</v>
      </c>
      <c r="E223" t="n">
        <v>4</v>
      </c>
      <c r="F223" t="inlineStr">
        <is>
          <t>1406-6B1 Valve in pickup position A not present</t>
        </is>
      </c>
      <c r="G223" t="inlineStr">
        <is>
          <t>Tagged (+ untagged rows absorbed)</t>
        </is>
      </c>
      <c r="H223" s="26" t="n">
        <v>0.001391666666666667</v>
      </c>
      <c r="I223" t="inlineStr">
        <is>
          <t>1406-6B1 Valve in pickup position A not present</t>
        </is>
      </c>
      <c r="J223" t="inlineStr">
        <is>
          <t>Equipment fault</t>
        </is>
      </c>
      <c r="K223" t="inlineStr">
        <is>
          <t>406</t>
        </is>
      </c>
      <c r="L223" t="inlineStr">
        <is>
          <t>ST406 Valve Feed: Valve in pickup position A/B not present</t>
        </is>
      </c>
    </row>
    <row r="224">
      <c r="A224" t="n">
        <v>467</v>
      </c>
      <c r="B224" s="25" t="n">
        <v>46099.87595023148</v>
      </c>
      <c r="C224" s="25" t="n">
        <v>46099.87667484954</v>
      </c>
      <c r="D224" s="26" t="n">
        <v>0.0196175</v>
      </c>
      <c r="E224" t="n">
        <v>4</v>
      </c>
      <c r="F224" t="inlineStr">
        <is>
          <t>1226-1K1 General error</t>
        </is>
      </c>
      <c r="G224" t="inlineStr">
        <is>
          <t>Tagged (+ untagged rows absorbed)</t>
        </is>
      </c>
      <c r="H224" s="26" t="n">
        <v>0.001251944444444444</v>
      </c>
      <c r="I224" t="inlineStr">
        <is>
          <t>1226-1K1 General error</t>
        </is>
      </c>
      <c r="J224" t="inlineStr">
        <is>
          <t>Equipment fault</t>
        </is>
      </c>
      <c r="K224" t="inlineStr">
        <is>
          <t>226</t>
        </is>
      </c>
      <c r="L224" t="inlineStr">
        <is>
          <t>ST226 Gasket Feed: General error</t>
        </is>
      </c>
    </row>
    <row r="225">
      <c r="A225" t="n">
        <v>470</v>
      </c>
      <c r="B225" s="25" t="n">
        <v>46099.87728931713</v>
      </c>
      <c r="C225" s="25" t="n">
        <v>46099.87767769676</v>
      </c>
      <c r="D225" s="26" t="n">
        <v>0.01210444444444445</v>
      </c>
      <c r="E225" t="n">
        <v>5</v>
      </c>
      <c r="F225" t="inlineStr">
        <is>
          <t>1406-6B1 Valve in pickup position A not present</t>
        </is>
      </c>
      <c r="G225" t="inlineStr">
        <is>
          <t>Tagged (+ untagged rows absorbed)</t>
        </is>
      </c>
      <c r="H225" s="26" t="n">
        <v>0.001809166666666667</v>
      </c>
      <c r="I225" t="inlineStr">
        <is>
          <t>1406-6B1 Valve in pickup position A not present</t>
        </is>
      </c>
      <c r="J225" t="inlineStr">
        <is>
          <t>Equipment fault</t>
        </is>
      </c>
      <c r="K225" t="inlineStr">
        <is>
          <t>406</t>
        </is>
      </c>
      <c r="L225" t="inlineStr">
        <is>
          <t>ST406 Valve Feed: Valve in pickup position A/B not present</t>
        </is>
      </c>
    </row>
    <row r="226">
      <c r="A226" t="n">
        <v>472</v>
      </c>
      <c r="B226" s="25" t="n">
        <v>46099.88024001157</v>
      </c>
      <c r="C226" s="25" t="n">
        <v>46099.8808834838</v>
      </c>
      <c r="D226" s="26" t="n">
        <v>0.01766944444444445</v>
      </c>
      <c r="E226" t="n">
        <v>4</v>
      </c>
      <c r="F226" t="inlineStr">
        <is>
          <t>1226-1K1 General error</t>
        </is>
      </c>
      <c r="G226" t="inlineStr">
        <is>
          <t>Tagged (+ untagged rows absorbed)</t>
        </is>
      </c>
      <c r="H226" s="26" t="n">
        <v>0.001112777777777778</v>
      </c>
      <c r="I226" t="inlineStr">
        <is>
          <t>1226-1K1 General error</t>
        </is>
      </c>
      <c r="J226" t="inlineStr">
        <is>
          <t>Equipment fault</t>
        </is>
      </c>
      <c r="K226" t="inlineStr">
        <is>
          <t>226</t>
        </is>
      </c>
      <c r="L226" t="inlineStr">
        <is>
          <t>ST226 Gasket Feed: General error</t>
        </is>
      </c>
    </row>
    <row r="227">
      <c r="A227" t="n">
        <v>474</v>
      </c>
      <c r="B227" s="25" t="n">
        <v>46099.88489487269</v>
      </c>
      <c r="C227" s="25" t="n">
        <v>46099.88560231482</v>
      </c>
      <c r="D227" s="26" t="n">
        <v>0.02003972222222222</v>
      </c>
      <c r="E227" t="n">
        <v>3</v>
      </c>
      <c r="F227" t="inlineStr">
        <is>
          <t>1406 Consecutive fault side A</t>
        </is>
      </c>
      <c r="G227" t="inlineStr">
        <is>
          <t>Tagged (+ untagged rows absorbed)</t>
        </is>
      </c>
      <c r="H227" s="26" t="n">
        <v>0.0005555555555555556</v>
      </c>
      <c r="I227" t="inlineStr">
        <is>
          <t>1406 Consecutive fault side A</t>
        </is>
      </c>
      <c r="J227" t="inlineStr">
        <is>
          <t>Equipment fault</t>
        </is>
      </c>
      <c r="K227" t="inlineStr">
        <is>
          <t>406</t>
        </is>
      </c>
      <c r="L227" t="inlineStr">
        <is>
          <t>ST406 Valve Feed: Consecutive fault side A/B</t>
        </is>
      </c>
    </row>
    <row r="228">
      <c r="A228" t="n">
        <v>475</v>
      </c>
      <c r="B228" s="25" t="n">
        <v>46099.88584579861</v>
      </c>
      <c r="C228" s="25" t="n">
        <v>46099.88622265046</v>
      </c>
      <c r="D228" s="26" t="n">
        <v>0.0119675</v>
      </c>
      <c r="E228" t="n">
        <v>3</v>
      </c>
      <c r="F228" t="inlineStr">
        <is>
          <t>1406 Consecutive fault side A</t>
        </is>
      </c>
      <c r="G228" t="inlineStr">
        <is>
          <t>Tagged (+ untagged rows absorbed)</t>
        </is>
      </c>
      <c r="H228" s="26" t="n">
        <v>0.0009738888888888888</v>
      </c>
      <c r="I228" t="inlineStr">
        <is>
          <t>1406 Consecutive fault side A</t>
        </is>
      </c>
      <c r="J228" t="inlineStr">
        <is>
          <t>Equipment fault</t>
        </is>
      </c>
      <c r="K228" t="inlineStr">
        <is>
          <t>406</t>
        </is>
      </c>
      <c r="L228" t="inlineStr">
        <is>
          <t>ST406 Valve Feed: Consecutive fault side A/B</t>
        </is>
      </c>
    </row>
    <row r="229">
      <c r="A229" t="n">
        <v>476</v>
      </c>
      <c r="B229" s="25" t="n">
        <v>46099.88646038195</v>
      </c>
      <c r="C229" s="25" t="n">
        <v>46099.88686612269</v>
      </c>
      <c r="D229" s="26" t="n">
        <v>0.01168694444444444</v>
      </c>
      <c r="E229" t="n">
        <v>3</v>
      </c>
      <c r="F229" t="inlineStr">
        <is>
          <t>1406 Consecutive fault side A</t>
        </is>
      </c>
      <c r="G229" t="inlineStr">
        <is>
          <t>Tagged (+ untagged rows absorbed)</t>
        </is>
      </c>
      <c r="H229" s="26" t="n">
        <v>0.003061111111111111</v>
      </c>
      <c r="I229" t="inlineStr">
        <is>
          <t>1406 Consecutive fault side A</t>
        </is>
      </c>
      <c r="J229" t="inlineStr">
        <is>
          <t>Equipment fault</t>
        </is>
      </c>
      <c r="K229" t="inlineStr">
        <is>
          <t>406</t>
        </is>
      </c>
      <c r="L229" t="inlineStr">
        <is>
          <t>ST406 Valve Feed: Consecutive fault side A/B</t>
        </is>
      </c>
    </row>
    <row r="230">
      <c r="A230" t="n">
        <v>477</v>
      </c>
      <c r="B230" s="25" t="n">
        <v>46099.88706331018</v>
      </c>
      <c r="C230" s="25" t="n">
        <v>46099.88728938658</v>
      </c>
      <c r="D230" s="26" t="n">
        <v>0.006818611111111112</v>
      </c>
      <c r="E230" t="n">
        <v>3</v>
      </c>
      <c r="F230" t="inlineStr">
        <is>
          <t>1406 Consecutive fault side A</t>
        </is>
      </c>
      <c r="G230" t="inlineStr">
        <is>
          <t>Tagged (+ untagged rows absorbed)</t>
        </is>
      </c>
      <c r="H230" s="26" t="n">
        <v>0.0004166666666666667</v>
      </c>
      <c r="I230" t="inlineStr">
        <is>
          <t>1406 Consecutive fault side A</t>
        </is>
      </c>
      <c r="J230" t="inlineStr">
        <is>
          <t>Equipment fault</t>
        </is>
      </c>
      <c r="K230" t="inlineStr">
        <is>
          <t>406</t>
        </is>
      </c>
      <c r="L230" t="inlineStr">
        <is>
          <t>ST406 Valve Feed: Consecutive fault side A/B</t>
        </is>
      </c>
    </row>
    <row r="231">
      <c r="A231" t="n">
        <v>478</v>
      </c>
      <c r="B231" s="25" t="n">
        <v>46099.88747496528</v>
      </c>
      <c r="C231" s="25" t="n">
        <v>46099.88920258102</v>
      </c>
      <c r="D231" s="26" t="n">
        <v>0.04341111111111112</v>
      </c>
      <c r="E231" t="n">
        <v>4</v>
      </c>
      <c r="F231" t="inlineStr">
        <is>
          <t>1406 Consecutive fault side A</t>
        </is>
      </c>
      <c r="G231" t="inlineStr">
        <is>
          <t>Tagged (+ untagged rows absorbed)</t>
        </is>
      </c>
      <c r="H231" s="26" t="n">
        <v>0.0004166666666666667</v>
      </c>
      <c r="I231" t="inlineStr">
        <is>
          <t>1406 Consecutive fault side A</t>
        </is>
      </c>
      <c r="J231" t="inlineStr">
        <is>
          <t>Equipment fault</t>
        </is>
      </c>
      <c r="K231" t="inlineStr">
        <is>
          <t>406</t>
        </is>
      </c>
      <c r="L231" t="inlineStr">
        <is>
          <t>ST406 Valve Feed: Consecutive fault side A/B</t>
        </is>
      </c>
    </row>
    <row r="232">
      <c r="A232" t="n">
        <v>479</v>
      </c>
      <c r="B232" s="25" t="n">
        <v>46099.88942866898</v>
      </c>
      <c r="C232" s="25" t="n">
        <v>46099.89208954861</v>
      </c>
      <c r="D232" s="26" t="n">
        <v>0.06733972222222223</v>
      </c>
      <c r="E232" t="n">
        <v>4</v>
      </c>
      <c r="F232" t="inlineStr">
        <is>
          <t>End of reel (all stations)</t>
        </is>
      </c>
      <c r="G232" t="inlineStr">
        <is>
          <t>Tagged (+ untagged rows absorbed)</t>
        </is>
      </c>
      <c r="H232" s="26" t="n">
        <v>0.0008349999999999999</v>
      </c>
      <c r="I232" t="inlineStr">
        <is>
          <t>End of reel (all stations)</t>
        </is>
      </c>
      <c r="J232" t="inlineStr">
        <is>
          <t>Material supply (reels / infeed)</t>
        </is>
      </c>
      <c r="K232" t="inlineStr"/>
      <c r="L232" t="inlineStr"/>
    </row>
    <row r="233">
      <c r="A233" t="n">
        <v>485</v>
      </c>
      <c r="B233" s="25" t="n">
        <v>46099.90153310185</v>
      </c>
      <c r="C233" s="25" t="n">
        <v>46099.90226365741</v>
      </c>
      <c r="D233" s="26" t="n">
        <v>0.0194825</v>
      </c>
      <c r="E233" t="n">
        <v>3</v>
      </c>
      <c r="F233" t="inlineStr">
        <is>
          <t>1018-16B1/16B2 Foil not in transport chain</t>
        </is>
      </c>
      <c r="G233" t="inlineStr">
        <is>
          <t>Tagged (+ untagged rows absorbed)</t>
        </is>
      </c>
      <c r="H233" s="26" t="n">
        <v>0.0008352777777777778</v>
      </c>
      <c r="I233" t="inlineStr">
        <is>
          <t>1018-16B1/16B2 Foil not in transport chain</t>
        </is>
      </c>
      <c r="J233" t="inlineStr">
        <is>
          <t>Equipment fault</t>
        </is>
      </c>
      <c r="K233" t="inlineStr">
        <is>
          <t>018</t>
        </is>
      </c>
      <c r="L233" t="inlineStr">
        <is>
          <t>ST18 Smash Seal: Foil not in transport chain</t>
        </is>
      </c>
    </row>
    <row r="234">
      <c r="A234" t="n">
        <v>486</v>
      </c>
      <c r="B234" s="25" t="n">
        <v>46099.90891863426</v>
      </c>
      <c r="C234" s="25" t="n">
        <v>46099.91018815972</v>
      </c>
      <c r="D234" s="26" t="n">
        <v>0.03325194444444445</v>
      </c>
      <c r="E234" t="n">
        <v>4</v>
      </c>
      <c r="F234" t="inlineStr">
        <is>
          <t>1406-6B1 Valve in pickup position A not present</t>
        </is>
      </c>
      <c r="G234" t="inlineStr">
        <is>
          <t>Tagged (+ untagged rows absorbed)</t>
        </is>
      </c>
      <c r="H234" s="26" t="n">
        <v>0.0008352777777777778</v>
      </c>
      <c r="I234" t="inlineStr">
        <is>
          <t>1406-6B1 Valve in pickup position A not present</t>
        </is>
      </c>
      <c r="J234" t="inlineStr">
        <is>
          <t>Equipment fault</t>
        </is>
      </c>
      <c r="K234" t="inlineStr">
        <is>
          <t>406</t>
        </is>
      </c>
      <c r="L234" t="inlineStr">
        <is>
          <t>ST406 Valve Feed: Valve in pickup position A/B not present</t>
        </is>
      </c>
    </row>
    <row r="235">
      <c r="A235" t="n">
        <v>488</v>
      </c>
      <c r="B235" s="25" t="n">
        <v>46099.91180563658</v>
      </c>
      <c r="C235" s="25" t="n">
        <v>46099.91207804398</v>
      </c>
      <c r="D235" s="26" t="n">
        <v>0.009180555555555556</v>
      </c>
      <c r="E235" t="n">
        <v>3</v>
      </c>
      <c r="F235" t="inlineStr">
        <is>
          <t>1400-3B1 Infeed valve maximum product level permanently not reached</t>
        </is>
      </c>
      <c r="G235" t="inlineStr">
        <is>
          <t>Tagged (+ untagged rows absorbed)</t>
        </is>
      </c>
      <c r="H235" s="26" t="n">
        <v>0.001113888888888889</v>
      </c>
      <c r="I235" t="inlineStr">
        <is>
          <t>1400-3B1 Infeed valve maximum product level permanently not reached</t>
        </is>
      </c>
      <c r="J235" t="inlineStr">
        <is>
          <t>Equipment fault</t>
        </is>
      </c>
      <c r="K235" t="inlineStr">
        <is>
          <t>400</t>
        </is>
      </c>
      <c r="L235" t="inlineStr">
        <is>
          <t>ST400 Valve Feed: Infeed valve maximum product level permanently not reached</t>
        </is>
      </c>
    </row>
    <row r="236">
      <c r="A236" t="n">
        <v>491</v>
      </c>
      <c r="B236" s="25" t="n">
        <v>46099.91715081019</v>
      </c>
      <c r="C236" s="25" t="n">
        <v>46099.91813642361</v>
      </c>
      <c r="D236" s="26" t="n">
        <v>0.02629722222222222</v>
      </c>
      <c r="E236" t="n">
        <v>5</v>
      </c>
      <c r="F236" t="inlineStr">
        <is>
          <t>1038-15B1 Flow monitor flow rate not OK</t>
        </is>
      </c>
      <c r="G236" t="inlineStr">
        <is>
          <t>Tagged (+ untagged rows absorbed)</t>
        </is>
      </c>
      <c r="H236" s="26" t="n">
        <v>0.0008352777777777778</v>
      </c>
      <c r="I236" t="inlineStr">
        <is>
          <t>1038-15B1 Flow monitor flow rate not OK</t>
        </is>
      </c>
      <c r="J236" t="inlineStr">
        <is>
          <t>Equipment fault</t>
        </is>
      </c>
      <c r="K236" t="inlineStr">
        <is>
          <t>038</t>
        </is>
      </c>
      <c r="L236" t="inlineStr">
        <is>
          <t>ST38 Anti-Slosh: Flow monitor flow rate not OK</t>
        </is>
      </c>
    </row>
    <row r="237">
      <c r="A237" t="n">
        <v>492</v>
      </c>
      <c r="B237" s="25" t="n">
        <v>46099.9199971412</v>
      </c>
      <c r="C237" s="25" t="n">
        <v>46099.92054788194</v>
      </c>
      <c r="D237" s="26" t="n">
        <v>0.01572222222222222</v>
      </c>
      <c r="E237" t="n">
        <v>4</v>
      </c>
      <c r="F237" t="inlineStr">
        <is>
          <t>1406-6B1 Valve in pickup position A not present</t>
        </is>
      </c>
      <c r="G237" t="inlineStr">
        <is>
          <t>Tagged (+ untagged rows absorbed)</t>
        </is>
      </c>
      <c r="H237" s="26" t="n">
        <v>0.0005566666666666667</v>
      </c>
      <c r="I237" t="inlineStr">
        <is>
          <t>1406-6B1 Valve in pickup position A not present</t>
        </is>
      </c>
      <c r="J237" t="inlineStr">
        <is>
          <t>Equipment fault</t>
        </is>
      </c>
      <c r="K237" t="inlineStr">
        <is>
          <t>406</t>
        </is>
      </c>
      <c r="L237" t="inlineStr">
        <is>
          <t>ST406 Valve Feed: Valve in pickup position A/B not present</t>
        </is>
      </c>
    </row>
    <row r="238">
      <c r="A238" t="n">
        <v>493</v>
      </c>
      <c r="B238" s="25" t="n">
        <v>46099.92290146991</v>
      </c>
      <c r="C238" s="25" t="n">
        <v>46099.9236028588</v>
      </c>
      <c r="D238" s="26" t="n">
        <v>0.01933611111111111</v>
      </c>
      <c r="E238" t="n">
        <v>5</v>
      </c>
      <c r="F238" t="inlineStr">
        <is>
          <t>1406-6B1 Valve in pickup position A not present</t>
        </is>
      </c>
      <c r="G238" t="inlineStr">
        <is>
          <t>Tagged (+ untagged rows absorbed)</t>
        </is>
      </c>
      <c r="H238" s="26" t="n">
        <v>0.002782222222222222</v>
      </c>
      <c r="I238" t="inlineStr">
        <is>
          <t>1406-6B1 Valve in pickup position A not present</t>
        </is>
      </c>
      <c r="J238" t="inlineStr">
        <is>
          <t>Equipment fault</t>
        </is>
      </c>
      <c r="K238" t="inlineStr">
        <is>
          <t>406</t>
        </is>
      </c>
      <c r="L238" t="inlineStr">
        <is>
          <t>ST406 Valve Feed: Valve in pickup position A/B not present</t>
        </is>
      </c>
    </row>
    <row r="239">
      <c r="A239" t="n">
        <v>495</v>
      </c>
      <c r="B239" s="25" t="n">
        <v>46099.93415408565</v>
      </c>
      <c r="C239" s="25" t="n">
        <v>46099.93425841435</v>
      </c>
      <c r="D239" s="26" t="n">
        <v>0.005843611111111111</v>
      </c>
      <c r="E239" t="n">
        <v>4</v>
      </c>
      <c r="F239" t="inlineStr">
        <is>
          <t>1406-6B1 Valve in pickup position A not present</t>
        </is>
      </c>
      <c r="G239" t="inlineStr">
        <is>
          <t>Tagged (+ untagged rows absorbed)</t>
        </is>
      </c>
      <c r="H239" s="26" t="n">
        <v>0.001669444444444444</v>
      </c>
      <c r="I239" t="inlineStr">
        <is>
          <t>1406-6B1 Valve in pickup position A not present</t>
        </is>
      </c>
      <c r="J239" t="inlineStr">
        <is>
          <t>Equipment fault</t>
        </is>
      </c>
      <c r="K239" t="inlineStr">
        <is>
          <t>406</t>
        </is>
      </c>
      <c r="L239" t="inlineStr">
        <is>
          <t>ST406 Valve Feed: Valve in pickup position A/B not present</t>
        </is>
      </c>
    </row>
    <row r="240">
      <c r="A240" t="n">
        <v>498</v>
      </c>
      <c r="B240" s="25" t="n">
        <v>46099.93906443287</v>
      </c>
      <c r="C240" s="25" t="n">
        <v>46099.94017141204</v>
      </c>
      <c r="D240" s="26" t="n">
        <v>0.02948888888888889</v>
      </c>
      <c r="E240" t="n">
        <v>6</v>
      </c>
      <c r="F240" t="inlineStr">
        <is>
          <t>1022-9B1/15B1 Check sensor signal before starting axis</t>
        </is>
      </c>
      <c r="G240" t="inlineStr">
        <is>
          <t>Tagged (+ untagged rows absorbed)</t>
        </is>
      </c>
      <c r="H240" s="26" t="n">
        <v>0.000696111111111111</v>
      </c>
      <c r="I240" t="inlineStr">
        <is>
          <t>1022-9B1/15B1 Check sensor signal before starting axis</t>
        </is>
      </c>
      <c r="J240" t="inlineStr">
        <is>
          <t>Equipment fault</t>
        </is>
      </c>
      <c r="K240" t="inlineStr">
        <is>
          <t>022</t>
        </is>
      </c>
      <c r="L240" t="inlineStr">
        <is>
          <t>ST22 PAD Sealing: Check sensor signal before starting axis</t>
        </is>
      </c>
    </row>
    <row r="241">
      <c r="A241" t="n">
        <v>499</v>
      </c>
      <c r="B241" s="25" t="n">
        <v>46099.94668773148</v>
      </c>
      <c r="C241" s="25" t="n">
        <v>46099.9473022338</v>
      </c>
      <c r="D241" s="26" t="n">
        <v>0.01725361111111111</v>
      </c>
      <c r="E241" t="n">
        <v>4</v>
      </c>
      <c r="F241" t="inlineStr">
        <is>
          <t>1406-6B1 Valve in pickup position A not present</t>
        </is>
      </c>
      <c r="G241" t="inlineStr">
        <is>
          <t>Tagged (+ untagged rows absorbed)</t>
        </is>
      </c>
      <c r="H241" s="26" t="n">
        <v>0.001669444444444444</v>
      </c>
      <c r="I241" t="inlineStr">
        <is>
          <t>1406-6B1 Valve in pickup position A not present</t>
        </is>
      </c>
      <c r="J241" t="inlineStr">
        <is>
          <t>Equipment fault</t>
        </is>
      </c>
      <c r="K241" t="inlineStr">
        <is>
          <t>406</t>
        </is>
      </c>
      <c r="L241" t="inlineStr">
        <is>
          <t>ST406 Valve Feed: Valve in pickup position A/B not present</t>
        </is>
      </c>
    </row>
    <row r="242">
      <c r="A242" t="n">
        <v>500</v>
      </c>
      <c r="B242" s="25" t="n">
        <v>46099.94759791667</v>
      </c>
      <c r="C242" s="25" t="n">
        <v>46099.94766747685</v>
      </c>
      <c r="D242" s="26" t="n">
        <v>0.005009166666666667</v>
      </c>
      <c r="E242" t="n">
        <v>3</v>
      </c>
      <c r="F242" t="inlineStr">
        <is>
          <t>1074 Valve right out of area - Check for valve on web</t>
        </is>
      </c>
      <c r="G242" t="inlineStr">
        <is>
          <t>Tagged (+ untagged rows absorbed)</t>
        </is>
      </c>
      <c r="H242" s="26" t="n">
        <v>0.0008352777777777778</v>
      </c>
      <c r="I242" t="inlineStr">
        <is>
          <t>1074 Valve right out of area - Check for valve on web</t>
        </is>
      </c>
      <c r="J242" t="inlineStr">
        <is>
          <t>Equipment fault</t>
        </is>
      </c>
      <c r="K242" t="inlineStr">
        <is>
          <t>074</t>
        </is>
      </c>
      <c r="L242" t="inlineStr">
        <is>
          <t>ST74 Valve Vision: Valve left/right out of area - Check for valve on web</t>
        </is>
      </c>
    </row>
    <row r="243">
      <c r="A243" t="n">
        <v>504</v>
      </c>
      <c r="B243" s="25" t="n">
        <v>46099.94985304398</v>
      </c>
      <c r="C243" s="25" t="n">
        <v>46099.95050231482</v>
      </c>
      <c r="D243" s="26" t="n">
        <v>0.01794722222222222</v>
      </c>
      <c r="E243" t="n">
        <v>4</v>
      </c>
      <c r="F243" t="inlineStr">
        <is>
          <t>1406-6B1 Valve in pickup position A not present</t>
        </is>
      </c>
      <c r="G243" t="inlineStr">
        <is>
          <t>Tagged (+ untagged rows absorbed)</t>
        </is>
      </c>
      <c r="H243" s="26" t="n">
        <v>0.003338888888888889</v>
      </c>
      <c r="I243" t="inlineStr">
        <is>
          <t>1406-6B1 Valve in pickup position A not present</t>
        </is>
      </c>
      <c r="J243" t="inlineStr">
        <is>
          <t>Equipment fault</t>
        </is>
      </c>
      <c r="K243" t="inlineStr">
        <is>
          <t>406</t>
        </is>
      </c>
      <c r="L243" t="inlineStr">
        <is>
          <t>ST406 Valve Feed: Valve in pickup position A/B not present</t>
        </is>
      </c>
    </row>
    <row r="244">
      <c r="A244" t="n">
        <v>505</v>
      </c>
      <c r="B244" s="25" t="n">
        <v>46099.95209059028</v>
      </c>
      <c r="C244" s="25" t="n">
        <v>46099.95464116898</v>
      </c>
      <c r="D244" s="26" t="n">
        <v>0.06455277777777778</v>
      </c>
      <c r="E244" t="n">
        <v>4</v>
      </c>
      <c r="F244" t="inlineStr">
        <is>
          <t>1406 Consecutive fault side A</t>
        </is>
      </c>
      <c r="G244" t="inlineStr">
        <is>
          <t>Tagged (+ untagged rows absorbed)</t>
        </is>
      </c>
      <c r="H244" s="26" t="n">
        <v>0.002226666666666667</v>
      </c>
      <c r="I244" t="inlineStr">
        <is>
          <t>1406 Consecutive fault side A</t>
        </is>
      </c>
      <c r="J244" t="inlineStr">
        <is>
          <t>Equipment fault</t>
        </is>
      </c>
      <c r="K244" t="inlineStr">
        <is>
          <t>406</t>
        </is>
      </c>
      <c r="L244" t="inlineStr">
        <is>
          <t>ST406 Valve Feed: Consecutive fault side A/B</t>
        </is>
      </c>
    </row>
    <row r="245">
      <c r="A245" t="n">
        <v>508</v>
      </c>
      <c r="B245" s="25" t="n">
        <v>46099.96001493056</v>
      </c>
      <c r="C245" s="25" t="n">
        <v>46099.96055420139</v>
      </c>
      <c r="D245" s="26" t="n">
        <v>0.01517027777777778</v>
      </c>
      <c r="E245" t="n">
        <v>5</v>
      </c>
      <c r="F245" t="inlineStr">
        <is>
          <t>1406-6B2 Valve in pickup position B not present</t>
        </is>
      </c>
      <c r="G245" t="inlineStr">
        <is>
          <t>Tagged (+ untagged rows absorbed)</t>
        </is>
      </c>
      <c r="H245" s="26" t="n">
        <v>0.002086944444444444</v>
      </c>
      <c r="I245" t="inlineStr">
        <is>
          <t>1406-6B2 Valve in pickup position B not present</t>
        </is>
      </c>
      <c r="J245" t="inlineStr">
        <is>
          <t>Equipment fault</t>
        </is>
      </c>
      <c r="K245" t="inlineStr">
        <is>
          <t>406</t>
        </is>
      </c>
      <c r="L245" t="inlineStr">
        <is>
          <t>ST406 Valve Feed: Valve in pickup position A/B not present</t>
        </is>
      </c>
    </row>
    <row r="246">
      <c r="A246" t="n">
        <v>509</v>
      </c>
      <c r="B246" s="25" t="n">
        <v>46099.96981859954</v>
      </c>
      <c r="C246" s="25" t="n">
        <v>46099.97357017361</v>
      </c>
      <c r="D246" s="26" t="n">
        <v>0.09226472222222222</v>
      </c>
      <c r="E246" t="n">
        <v>4</v>
      </c>
      <c r="F246" t="inlineStr">
        <is>
          <t>1050-3K1 Hot printer B not ready for operation</t>
        </is>
      </c>
      <c r="G246" t="inlineStr">
        <is>
          <t>Tagged (+ untagged rows absorbed)</t>
        </is>
      </c>
      <c r="H246" s="26" t="n">
        <v>0.001113888888888889</v>
      </c>
      <c r="I246" t="inlineStr">
        <is>
          <t>1050-3K1 Hot printer B not ready for operation</t>
        </is>
      </c>
      <c r="J246" t="inlineStr">
        <is>
          <t>Equipment fault</t>
        </is>
      </c>
      <c r="K246" t="inlineStr">
        <is>
          <t>050</t>
        </is>
      </c>
      <c r="L246" t="inlineStr">
        <is>
          <t>ST50 Hot Stamp: Hot printer A/B not ready for operation</t>
        </is>
      </c>
    </row>
    <row r="247">
      <c r="A247" t="n">
        <v>510</v>
      </c>
      <c r="B247" s="25" t="n">
        <v>46099.9774309838</v>
      </c>
      <c r="C247" s="25" t="n">
        <v>46099.97799915509</v>
      </c>
      <c r="D247" s="26" t="n">
        <v>0.01600083333333334</v>
      </c>
      <c r="E247" t="n">
        <v>4</v>
      </c>
      <c r="F247" t="inlineStr">
        <is>
          <t>1406-2B1 Limit switch fault Stopper A opened</t>
        </is>
      </c>
      <c r="G247" t="inlineStr">
        <is>
          <t>Tagged (+ untagged rows absorbed)</t>
        </is>
      </c>
      <c r="H247" s="26" t="n">
        <v>0.001113888888888889</v>
      </c>
      <c r="I247" t="inlineStr">
        <is>
          <t>1406-2B1 Limit switch fault Stopper A opened</t>
        </is>
      </c>
      <c r="J247" t="inlineStr">
        <is>
          <t>Equipment fault</t>
        </is>
      </c>
      <c r="K247" t="inlineStr">
        <is>
          <t>406</t>
        </is>
      </c>
      <c r="L247" t="inlineStr">
        <is>
          <t>ST406 Valve Feed: Limit switch fault Stopper A/B opened</t>
        </is>
      </c>
    </row>
    <row r="248">
      <c r="A248" t="n">
        <v>511</v>
      </c>
      <c r="B248" s="25" t="n">
        <v>46099.97984876158</v>
      </c>
      <c r="C248" s="25" t="n">
        <v>46099.98245737269</v>
      </c>
      <c r="D248" s="26" t="n">
        <v>0.06650111111111112</v>
      </c>
      <c r="E248" t="n">
        <v>4</v>
      </c>
      <c r="F248" t="inlineStr">
        <is>
          <t>End of reel (all stations)</t>
        </is>
      </c>
      <c r="G248" t="inlineStr">
        <is>
          <t>Tagged (+ untagged rows absorbed)</t>
        </is>
      </c>
      <c r="H248" s="26" t="n">
        <v>0.0009741666666666667</v>
      </c>
      <c r="I248" t="inlineStr">
        <is>
          <t>End of reel (all stations)</t>
        </is>
      </c>
      <c r="J248" t="inlineStr">
        <is>
          <t>Material supply (reels / infeed)</t>
        </is>
      </c>
      <c r="K248" t="inlineStr"/>
      <c r="L248" t="inlineStr"/>
    </row>
    <row r="249">
      <c r="A249" t="n">
        <v>513</v>
      </c>
      <c r="B249" s="25" t="n">
        <v>46099.98546631944</v>
      </c>
      <c r="C249" s="25" t="n">
        <v>46099.98601704861</v>
      </c>
      <c r="D249" s="26" t="n">
        <v>0.01572222222222222</v>
      </c>
      <c r="E249" t="n">
        <v>4</v>
      </c>
      <c r="F249" t="inlineStr">
        <is>
          <t>1406-6B1 Valve in pickup position A not present</t>
        </is>
      </c>
      <c r="G249" t="inlineStr">
        <is>
          <t>Tagged (+ untagged rows absorbed)</t>
        </is>
      </c>
      <c r="H249" s="26" t="n">
        <v>0.0008352777777777778</v>
      </c>
      <c r="I249" t="inlineStr">
        <is>
          <t>1406-6B1 Valve in pickup position A not present</t>
        </is>
      </c>
      <c r="J249" t="inlineStr">
        <is>
          <t>Equipment fault</t>
        </is>
      </c>
      <c r="K249" t="inlineStr">
        <is>
          <t>406</t>
        </is>
      </c>
      <c r="L249" t="inlineStr">
        <is>
          <t>ST406 Valve Feed: Valve in pickup position A/B not present</t>
        </is>
      </c>
    </row>
    <row r="250">
      <c r="A250" t="n">
        <v>514</v>
      </c>
      <c r="B250" s="25" t="n">
        <v>46099.99074178241</v>
      </c>
      <c r="C250" s="25" t="n">
        <v>46099.99145471065</v>
      </c>
      <c r="D250" s="26" t="n">
        <v>0.01891861111111111</v>
      </c>
      <c r="E250" t="n">
        <v>3</v>
      </c>
      <c r="F250" t="inlineStr">
        <is>
          <t>1211-2B1 Limit switch fault Fork B in working position</t>
        </is>
      </c>
      <c r="G250" t="inlineStr">
        <is>
          <t>Tagged (+ untagged rows absorbed)</t>
        </is>
      </c>
      <c r="H250" s="26" t="n">
        <v>0.0008341666666666667</v>
      </c>
      <c r="I250" t="inlineStr">
        <is>
          <t>1211-2B1 Limit switch fault Fork B in working position</t>
        </is>
      </c>
      <c r="J250" t="inlineStr">
        <is>
          <t>Equipment fault</t>
        </is>
      </c>
      <c r="K250" t="inlineStr">
        <is>
          <t>211</t>
        </is>
      </c>
      <c r="L250" t="inlineStr">
        <is>
          <t>ST211 Gasket Feed: Limit switch fault Fork A/B in working position</t>
        </is>
      </c>
    </row>
    <row r="251">
      <c r="A251" t="n">
        <v>515</v>
      </c>
      <c r="B251" s="25" t="n">
        <v>46099.99184895834</v>
      </c>
      <c r="C251" s="25" t="n">
        <v>46099.99252141204</v>
      </c>
      <c r="D251" s="26" t="n">
        <v>0.01864361111111111</v>
      </c>
      <c r="E251" t="n">
        <v>5</v>
      </c>
      <c r="F251" t="inlineStr">
        <is>
          <t>1406-6B1 Valve in pickup position A not present</t>
        </is>
      </c>
      <c r="G251" t="inlineStr">
        <is>
          <t>Tagged (+ untagged rows absorbed)</t>
        </is>
      </c>
      <c r="H251" s="26" t="n">
        <v>0.003339722222222222</v>
      </c>
      <c r="I251" t="inlineStr">
        <is>
          <t>1406-6B1 Valve in pickup position A not present</t>
        </is>
      </c>
      <c r="J251" t="inlineStr">
        <is>
          <t>Equipment fault</t>
        </is>
      </c>
      <c r="K251" t="inlineStr">
        <is>
          <t>406</t>
        </is>
      </c>
      <c r="L251" t="inlineStr">
        <is>
          <t>ST406 Valve Feed: Valve in pickup position A/B not present</t>
        </is>
      </c>
    </row>
    <row r="252">
      <c r="A252" t="n">
        <v>516</v>
      </c>
      <c r="B252" s="25" t="n">
        <v>46099.99583753472</v>
      </c>
      <c r="C252" s="25" t="n">
        <v>46099.99662577546</v>
      </c>
      <c r="D252" s="26" t="n">
        <v>0.02142333333333333</v>
      </c>
      <c r="E252" t="n">
        <v>5</v>
      </c>
      <c r="F252" t="inlineStr">
        <is>
          <t>1406-6B1 Valve in pickup position A not present</t>
        </is>
      </c>
      <c r="G252" t="inlineStr">
        <is>
          <t>Tagged (+ untagged rows absorbed)</t>
        </is>
      </c>
      <c r="H252" s="26" t="n">
        <v>0.002780555555555556</v>
      </c>
      <c r="I252" t="inlineStr">
        <is>
          <t>1406-6B1 Valve in pickup position A not present</t>
        </is>
      </c>
      <c r="J252" t="inlineStr">
        <is>
          <t>Equipment fault</t>
        </is>
      </c>
      <c r="K252" t="inlineStr">
        <is>
          <t>406</t>
        </is>
      </c>
      <c r="L252" t="inlineStr">
        <is>
          <t>ST406 Valve Feed: Valve in pickup position A/B not present</t>
        </is>
      </c>
    </row>
    <row r="253">
      <c r="A253" t="n">
        <v>519</v>
      </c>
      <c r="B253" s="25" t="n">
        <v>46100.00749510417</v>
      </c>
      <c r="C253" s="25" t="n">
        <v>46100.00957623842</v>
      </c>
      <c r="D253" s="26" t="n">
        <v>0.05231194444444444</v>
      </c>
      <c r="E253" t="n">
        <v>4</v>
      </c>
      <c r="F253" t="inlineStr">
        <is>
          <t>1A07-1B1 Main air valve basic machine pressure not present</t>
        </is>
      </c>
      <c r="G253" t="inlineStr">
        <is>
          <t>Inferred from alarm text</t>
        </is>
      </c>
      <c r="H253" s="26" t="n">
        <v>0.05231194444444444</v>
      </c>
      <c r="I253" t="inlineStr"/>
      <c r="J253" t="inlineStr">
        <is>
          <t>Utilities / infrastructure</t>
        </is>
      </c>
      <c r="K253" t="inlineStr"/>
      <c r="L253" t="inlineStr"/>
    </row>
    <row r="254">
      <c r="A254" t="n">
        <v>520</v>
      </c>
      <c r="B254" s="25" t="n">
        <v>46100.01186600694</v>
      </c>
      <c r="C254" s="25" t="n">
        <v>46100.01427758102</v>
      </c>
      <c r="D254" s="26" t="n">
        <v>0.06107777777777778</v>
      </c>
      <c r="E254" t="n">
        <v>6</v>
      </c>
      <c r="F254" t="inlineStr">
        <is>
          <t>1159-5B1 All rolls empty - Please refill!</t>
        </is>
      </c>
      <c r="G254" t="inlineStr">
        <is>
          <t>Tagged (+ untagged rows absorbed)</t>
        </is>
      </c>
      <c r="H254" s="26" t="n">
        <v>0.007095555555555555</v>
      </c>
      <c r="I254" t="inlineStr">
        <is>
          <t>1159-5B1 All rolls empty - Please refill!</t>
        </is>
      </c>
      <c r="J254" t="inlineStr">
        <is>
          <t>Material supply (reels / infeed)</t>
        </is>
      </c>
      <c r="K254" t="inlineStr">
        <is>
          <t>159</t>
        </is>
      </c>
      <c r="L254" t="inlineStr"/>
    </row>
    <row r="255">
      <c r="A255" t="n">
        <v>521</v>
      </c>
      <c r="B255" s="25" t="n">
        <v>46100.01803449074</v>
      </c>
      <c r="C255" s="25" t="n">
        <v>46100.01864903935</v>
      </c>
      <c r="D255" s="26" t="n">
        <v>0.01725472222222222</v>
      </c>
      <c r="E255" t="n">
        <v>4</v>
      </c>
      <c r="F255" t="inlineStr">
        <is>
          <t>1406-6B1 Valve in pickup position A not present</t>
        </is>
      </c>
      <c r="G255" t="inlineStr">
        <is>
          <t>Tagged (+ untagged rows absorbed)</t>
        </is>
      </c>
      <c r="H255" s="26" t="n">
        <v>0.001391666666666667</v>
      </c>
      <c r="I255" t="inlineStr">
        <is>
          <t>1406-6B1 Valve in pickup position A not present</t>
        </is>
      </c>
      <c r="J255" t="inlineStr">
        <is>
          <t>Equipment fault</t>
        </is>
      </c>
      <c r="K255" t="inlineStr">
        <is>
          <t>406</t>
        </is>
      </c>
      <c r="L255" t="inlineStr">
        <is>
          <t>ST406 Valve Feed: Valve in pickup position A/B not present</t>
        </is>
      </c>
    </row>
    <row r="256">
      <c r="A256" t="n">
        <v>522</v>
      </c>
      <c r="B256" s="25" t="n">
        <v>46100.02609829861</v>
      </c>
      <c r="C256" s="25" t="n">
        <v>46100.02669537037</v>
      </c>
      <c r="D256" s="26" t="n">
        <v>0.01655472222222222</v>
      </c>
      <c r="E256" t="n">
        <v>4</v>
      </c>
      <c r="F256" t="inlineStr">
        <is>
          <t>1406-6B1 Valve in pickup position A not present</t>
        </is>
      </c>
      <c r="G256" t="inlineStr">
        <is>
          <t>Tagged (+ untagged rows absorbed)</t>
        </is>
      </c>
      <c r="H256" s="26" t="n">
        <v>0.002226111111111111</v>
      </c>
      <c r="I256" t="inlineStr">
        <is>
          <t>1406-6B1 Valve in pickup position A not present</t>
        </is>
      </c>
      <c r="J256" t="inlineStr">
        <is>
          <t>Equipment fault</t>
        </is>
      </c>
      <c r="K256" t="inlineStr">
        <is>
          <t>406</t>
        </is>
      </c>
      <c r="L256" t="inlineStr">
        <is>
          <t>ST406 Valve Feed: Valve in pickup position A/B not present</t>
        </is>
      </c>
    </row>
    <row r="257">
      <c r="A257" t="n">
        <v>523</v>
      </c>
      <c r="B257" s="25" t="n">
        <v>46100.02697943287</v>
      </c>
      <c r="C257" s="25" t="n">
        <v>46100.03027230324</v>
      </c>
      <c r="D257" s="26" t="n">
        <v>0.08668166666666667</v>
      </c>
      <c r="E257" t="n">
        <v>3</v>
      </c>
      <c r="F257" t="inlineStr">
        <is>
          <t>End of reel (all stations)</t>
        </is>
      </c>
      <c r="G257" t="inlineStr">
        <is>
          <t>Tagged (+ untagged rows absorbed)</t>
        </is>
      </c>
      <c r="H257" s="26" t="n">
        <v>0.0009733333333333333</v>
      </c>
      <c r="I257" t="inlineStr">
        <is>
          <t>End of reel (all stations)</t>
        </is>
      </c>
      <c r="J257" t="inlineStr">
        <is>
          <t>Material supply (reels / infeed)</t>
        </is>
      </c>
      <c r="K257" t="inlineStr"/>
      <c r="L257" t="inlineStr"/>
    </row>
    <row r="258">
      <c r="A258" t="n">
        <v>524</v>
      </c>
      <c r="B258" s="25" t="n">
        <v>46100.03205775463</v>
      </c>
      <c r="C258" s="25" t="n">
        <v>46100.03264320602</v>
      </c>
      <c r="D258" s="26" t="n">
        <v>0.01669444444444445</v>
      </c>
      <c r="E258" t="n">
        <v>4</v>
      </c>
      <c r="F258" t="inlineStr">
        <is>
          <t>1406-6B2 Valve in pickup position B not present</t>
        </is>
      </c>
      <c r="G258" t="inlineStr">
        <is>
          <t>Tagged (+ untagged rows absorbed)</t>
        </is>
      </c>
      <c r="H258" s="26" t="n">
        <v>0.001390833333333333</v>
      </c>
      <c r="I258" t="inlineStr">
        <is>
          <t>1406-6B2 Valve in pickup position B not present</t>
        </is>
      </c>
      <c r="J258" t="inlineStr">
        <is>
          <t>Equipment fault</t>
        </is>
      </c>
      <c r="K258" t="inlineStr">
        <is>
          <t>406</t>
        </is>
      </c>
      <c r="L258" t="inlineStr">
        <is>
          <t>ST406 Valve Feed: Valve in pickup position A/B not present</t>
        </is>
      </c>
    </row>
    <row r="259">
      <c r="A259" t="n">
        <v>528</v>
      </c>
      <c r="B259" s="25" t="n">
        <v>46100.04395934028</v>
      </c>
      <c r="C259" s="25" t="n">
        <v>46100.04409262731</v>
      </c>
      <c r="D259" s="26" t="n">
        <v>0.005564722222222223</v>
      </c>
      <c r="E259" t="n">
        <v>3</v>
      </c>
      <c r="F259" t="inlineStr">
        <is>
          <t>1400-3B1 Infeed valve maximum product level permanently not reached</t>
        </is>
      </c>
      <c r="G259" t="inlineStr">
        <is>
          <t>Tagged (+ untagged rows absorbed)</t>
        </is>
      </c>
      <c r="H259" s="26" t="n">
        <v>0.0002777777777777778</v>
      </c>
      <c r="I259" t="inlineStr">
        <is>
          <t>1400-3B1 Infeed valve maximum product level permanently not reached</t>
        </is>
      </c>
      <c r="J259" t="inlineStr">
        <is>
          <t>Equipment fault</t>
        </is>
      </c>
      <c r="K259" t="inlineStr">
        <is>
          <t>400</t>
        </is>
      </c>
      <c r="L259" t="inlineStr">
        <is>
          <t>ST400 Valve Feed: Infeed valve maximum product level permanently not reached</t>
        </is>
      </c>
    </row>
    <row r="260">
      <c r="A260" t="n">
        <v>530</v>
      </c>
      <c r="B260" s="25" t="n">
        <v>46100.04434771991</v>
      </c>
      <c r="C260" s="25" t="n">
        <v>46100.04446362268</v>
      </c>
      <c r="D260" s="26" t="n">
        <v>0.005424166666666667</v>
      </c>
      <c r="E260" t="n">
        <v>3</v>
      </c>
      <c r="F260" t="inlineStr">
        <is>
          <t>1406-6B1 Valve in pickup position A not present</t>
        </is>
      </c>
      <c r="G260" t="inlineStr">
        <is>
          <t>Tagged (+ untagged rows absorbed)</t>
        </is>
      </c>
      <c r="H260" s="26" t="n">
        <v>0.001251111111111111</v>
      </c>
      <c r="I260" t="inlineStr">
        <is>
          <t>1406-6B1 Valve in pickup position A not present</t>
        </is>
      </c>
      <c r="J260" t="inlineStr">
        <is>
          <t>Equipment fault</t>
        </is>
      </c>
      <c r="K260" t="inlineStr">
        <is>
          <t>406</t>
        </is>
      </c>
      <c r="L260" t="inlineStr">
        <is>
          <t>ST406 Valve Feed: Valve in pickup position A/B not present</t>
        </is>
      </c>
    </row>
    <row r="261">
      <c r="A261" t="n">
        <v>532</v>
      </c>
      <c r="B261" s="25" t="n">
        <v>46100.04464907407</v>
      </c>
      <c r="C261" s="25" t="n">
        <v>46100.04487519676</v>
      </c>
      <c r="D261" s="26" t="n">
        <v>0.0068175</v>
      </c>
      <c r="E261" t="n">
        <v>4</v>
      </c>
      <c r="F261" t="inlineStr">
        <is>
          <t>Web torn (all stations)</t>
        </is>
      </c>
      <c r="G261" t="inlineStr">
        <is>
          <t>Tagged (+ untagged rows absorbed)</t>
        </is>
      </c>
      <c r="H261" s="26" t="n">
        <v>0.0009730555555555556</v>
      </c>
      <c r="I261" t="inlineStr">
        <is>
          <t>Web torn (all stations)</t>
        </is>
      </c>
      <c r="J261" t="inlineStr">
        <is>
          <t>Material supply (reels / infeed)</t>
        </is>
      </c>
      <c r="K261" t="inlineStr"/>
      <c r="L261" t="inlineStr"/>
    </row>
    <row r="262">
      <c r="A262" t="n">
        <v>533</v>
      </c>
      <c r="B262" s="25" t="n">
        <v>46100.04513024305</v>
      </c>
      <c r="C262" s="25" t="n">
        <v>46100.04550127315</v>
      </c>
      <c r="D262" s="26" t="n">
        <v>0.01085388888888889</v>
      </c>
      <c r="E262" t="n">
        <v>3</v>
      </c>
      <c r="F262" t="inlineStr">
        <is>
          <t>1074 Valve left out of area - Check for valve on web</t>
        </is>
      </c>
      <c r="G262" t="inlineStr">
        <is>
          <t>Tagged (+ untagged rows absorbed)</t>
        </is>
      </c>
      <c r="H262" s="26" t="n">
        <v>0.0009741666666666667</v>
      </c>
      <c r="I262" t="inlineStr">
        <is>
          <t>1074 Valve left out of area - Check for valve on web</t>
        </is>
      </c>
      <c r="J262" t="inlineStr">
        <is>
          <t>Equipment fault</t>
        </is>
      </c>
      <c r="K262" t="inlineStr">
        <is>
          <t>074</t>
        </is>
      </c>
      <c r="L262" t="inlineStr">
        <is>
          <t>ST74 Valve Vision: Valve left/right out of area - Check for valve on web</t>
        </is>
      </c>
    </row>
    <row r="263">
      <c r="A263" t="n">
        <v>534</v>
      </c>
      <c r="B263" s="25" t="n">
        <v>46100.04560567129</v>
      </c>
      <c r="C263" s="25" t="n">
        <v>46100.0457795949</v>
      </c>
      <c r="D263" s="26" t="n">
        <v>0.006122222222222222</v>
      </c>
      <c r="E263" t="n">
        <v>3</v>
      </c>
      <c r="F263" t="inlineStr">
        <is>
          <t>1074 Valve left out of area - Check for valve on web</t>
        </is>
      </c>
      <c r="G263" t="inlineStr">
        <is>
          <t>Tagged (+ untagged rows absorbed)</t>
        </is>
      </c>
      <c r="H263" s="26" t="n">
        <v>0.0008352777777777778</v>
      </c>
      <c r="I263" t="inlineStr">
        <is>
          <t>1074 Valve left out of area - Check for valve on web</t>
        </is>
      </c>
      <c r="J263" t="inlineStr">
        <is>
          <t>Equipment fault</t>
        </is>
      </c>
      <c r="K263" t="inlineStr">
        <is>
          <t>074</t>
        </is>
      </c>
      <c r="L263" t="inlineStr">
        <is>
          <t>ST74 Valve Vision: Valve left/right out of area - Check for valve on web</t>
        </is>
      </c>
    </row>
    <row r="264">
      <c r="A264" t="n">
        <v>536</v>
      </c>
      <c r="B264" s="25" t="n">
        <v>46100.05737982639</v>
      </c>
      <c r="C264" s="25" t="n">
        <v>46100.05922306713</v>
      </c>
      <c r="D264" s="26" t="n">
        <v>0.04688055555555556</v>
      </c>
      <c r="E264" t="n">
        <v>3</v>
      </c>
      <c r="F264" t="inlineStr">
        <is>
          <t>1A07-1B1 Main air valve basic machine pressure not present</t>
        </is>
      </c>
      <c r="G264" t="inlineStr">
        <is>
          <t>Inferred from alarm text</t>
        </is>
      </c>
      <c r="H264" s="26" t="n">
        <v>0.04688055555555556</v>
      </c>
      <c r="I264" t="inlineStr"/>
      <c r="J264" t="inlineStr">
        <is>
          <t>Utilities / infrastructure</t>
        </is>
      </c>
      <c r="K264" t="inlineStr"/>
      <c r="L264" t="inlineStr"/>
    </row>
    <row r="265">
      <c r="A265" t="n">
        <v>537</v>
      </c>
      <c r="B265" s="25" t="n">
        <v>46100.06073005787</v>
      </c>
      <c r="C265" s="25" t="n">
        <v>46100.06125760417</v>
      </c>
      <c r="D265" s="26" t="n">
        <v>0.01641666666666667</v>
      </c>
      <c r="E265" t="n">
        <v>4</v>
      </c>
      <c r="F265" t="inlineStr">
        <is>
          <t>1406-6B2 Valve in pickup position B not present</t>
        </is>
      </c>
      <c r="G265" t="inlineStr">
        <is>
          <t>Tagged (+ untagged rows absorbed)</t>
        </is>
      </c>
      <c r="H265" s="26" t="n">
        <v>0.003061111111111111</v>
      </c>
      <c r="I265" t="inlineStr">
        <is>
          <t>1406-6B2 Valve in pickup position B not present</t>
        </is>
      </c>
      <c r="J265" t="inlineStr">
        <is>
          <t>Equipment fault</t>
        </is>
      </c>
      <c r="K265" t="inlineStr">
        <is>
          <t>406</t>
        </is>
      </c>
      <c r="L265" t="inlineStr">
        <is>
          <t>ST406 Valve Feed: Valve in pickup position A/B not present</t>
        </is>
      </c>
    </row>
    <row r="266">
      <c r="A266" t="n">
        <v>538</v>
      </c>
      <c r="B266" s="25" t="n">
        <v>46100.07345424769</v>
      </c>
      <c r="C266" s="25" t="n">
        <v>46100.07392954861</v>
      </c>
      <c r="D266" s="26" t="n">
        <v>0.01391388888888889</v>
      </c>
      <c r="E266" t="n">
        <v>4</v>
      </c>
      <c r="F266" t="inlineStr">
        <is>
          <t>1406-6B1 Valve in pickup position A not present</t>
        </is>
      </c>
      <c r="G266" t="inlineStr">
        <is>
          <t>Tagged (+ untagged rows absorbed)</t>
        </is>
      </c>
      <c r="H266" s="26" t="n">
        <v>0.0009738888888888888</v>
      </c>
      <c r="I266" t="inlineStr">
        <is>
          <t>1406-6B1 Valve in pickup position A not present</t>
        </is>
      </c>
      <c r="J266" t="inlineStr">
        <is>
          <t>Equipment fault</t>
        </is>
      </c>
      <c r="K266" t="inlineStr">
        <is>
          <t>406</t>
        </is>
      </c>
      <c r="L266" t="inlineStr">
        <is>
          <t>ST406 Valve Feed: Valve in pickup position A/B not present</t>
        </is>
      </c>
    </row>
    <row r="267">
      <c r="A267" t="n">
        <v>539</v>
      </c>
      <c r="B267" s="25" t="n">
        <v>46100.08257878472</v>
      </c>
      <c r="C267" s="25" t="n">
        <v>46100.08268888889</v>
      </c>
      <c r="D267" s="26" t="n">
        <v>0.005843333333333333</v>
      </c>
      <c r="E267" t="n">
        <v>3</v>
      </c>
      <c r="F267" t="inlineStr">
        <is>
          <t>1074 Valve left out of area - Check for valve on web</t>
        </is>
      </c>
      <c r="G267" t="inlineStr">
        <is>
          <t>Tagged (+ untagged rows absorbed)</t>
        </is>
      </c>
      <c r="H267" s="26" t="n">
        <v>0.0009738888888888888</v>
      </c>
      <c r="I267" t="inlineStr">
        <is>
          <t>1074 Valve left out of area - Check for valve on web</t>
        </is>
      </c>
      <c r="J267" t="inlineStr">
        <is>
          <t>Equipment fault</t>
        </is>
      </c>
      <c r="K267" t="inlineStr">
        <is>
          <t>074</t>
        </is>
      </c>
      <c r="L267" t="inlineStr">
        <is>
          <t>ST74 Valve Vision: Valve left/right out of area - Check for valve on web</t>
        </is>
      </c>
    </row>
    <row r="268">
      <c r="A268" t="n">
        <v>540</v>
      </c>
      <c r="B268" s="25" t="n">
        <v>46100.08488607639</v>
      </c>
      <c r="C268" s="25" t="n">
        <v>46100.08510628472</v>
      </c>
      <c r="D268" s="26" t="n">
        <v>0.007650833333333332</v>
      </c>
      <c r="E268" t="n">
        <v>3</v>
      </c>
      <c r="F268" t="inlineStr">
        <is>
          <t>1158-5B1 All rolls empty - Please refill!</t>
        </is>
      </c>
      <c r="G268" t="inlineStr">
        <is>
          <t>Tagged (+ untagged rows absorbed)</t>
        </is>
      </c>
      <c r="H268" s="26" t="n">
        <v>0.003337777777777778</v>
      </c>
      <c r="I268" t="inlineStr">
        <is>
          <t>1158-5B1 All rolls empty - Please refill!</t>
        </is>
      </c>
      <c r="J268" t="inlineStr">
        <is>
          <t>Material supply (reels / infeed)</t>
        </is>
      </c>
      <c r="K268" t="inlineStr">
        <is>
          <t>158</t>
        </is>
      </c>
      <c r="L268" t="inlineStr"/>
    </row>
    <row r="269">
      <c r="A269" t="n">
        <v>541</v>
      </c>
      <c r="B269" s="25" t="n">
        <v>46100.08521643518</v>
      </c>
      <c r="C269" s="25" t="n">
        <v>46100.08580778935</v>
      </c>
      <c r="D269" s="26" t="n">
        <v>0.01725361111111111</v>
      </c>
      <c r="E269" t="n">
        <v>4</v>
      </c>
      <c r="F269" t="inlineStr">
        <is>
          <t>1158-6GQ1 Vacuum splice module not present</t>
        </is>
      </c>
      <c r="G269" t="inlineStr">
        <is>
          <t>Tagged (+ untagged rows absorbed)</t>
        </is>
      </c>
      <c r="H269" s="26" t="n">
        <v>0.000696388888888889</v>
      </c>
      <c r="I269" t="inlineStr">
        <is>
          <t>1158-6GQ1 Vacuum splice module not present</t>
        </is>
      </c>
      <c r="J269" t="inlineStr">
        <is>
          <t>Equipment fault</t>
        </is>
      </c>
      <c r="K269" t="inlineStr">
        <is>
          <t>158</t>
        </is>
      </c>
      <c r="L269" t="inlineStr">
        <is>
          <t>ST158 Reinforcement Tape: Vacuum splice module not present</t>
        </is>
      </c>
    </row>
    <row r="270">
      <c r="A270" t="n">
        <v>545</v>
      </c>
      <c r="B270" s="25" t="n">
        <v>46100.10833024306</v>
      </c>
      <c r="C270" s="25" t="n">
        <v>46100.10895628472</v>
      </c>
      <c r="D270" s="26" t="n">
        <v>0.01753055555555556</v>
      </c>
      <c r="E270" t="n">
        <v>4</v>
      </c>
      <c r="F270" t="inlineStr">
        <is>
          <t>1406-6B2 Valve in pickup position B not present</t>
        </is>
      </c>
      <c r="G270" t="inlineStr">
        <is>
          <t>Tagged (+ untagged rows absorbed)</t>
        </is>
      </c>
      <c r="H270" s="26" t="n">
        <v>0.002086111111111111</v>
      </c>
      <c r="I270" t="inlineStr">
        <is>
          <t>1406-6B2 Valve in pickup position B not present</t>
        </is>
      </c>
      <c r="J270" t="inlineStr">
        <is>
          <t>Equipment fault</t>
        </is>
      </c>
      <c r="K270" t="inlineStr">
        <is>
          <t>406</t>
        </is>
      </c>
      <c r="L270" t="inlineStr">
        <is>
          <t>ST406 Valve Feed: Valve in pickup position A/B not present</t>
        </is>
      </c>
    </row>
    <row r="271">
      <c r="A271" t="n">
        <v>546</v>
      </c>
      <c r="B271" s="25" t="n">
        <v>46100.11115917824</v>
      </c>
      <c r="C271" s="25" t="n">
        <v>46100.11187815973</v>
      </c>
      <c r="D271" s="26" t="n">
        <v>0.01976027777777778</v>
      </c>
      <c r="E271" t="n">
        <v>4</v>
      </c>
      <c r="F271" t="inlineStr">
        <is>
          <t>1406-6B1 Valve in pickup position A not present</t>
        </is>
      </c>
      <c r="G271" t="inlineStr">
        <is>
          <t>Tagged (+ untagged rows absorbed)</t>
        </is>
      </c>
      <c r="H271" s="26" t="n">
        <v>0.002642777777777778</v>
      </c>
      <c r="I271" t="inlineStr">
        <is>
          <t>1406-6B1 Valve in pickup position A not present</t>
        </is>
      </c>
      <c r="J271" t="inlineStr">
        <is>
          <t>Equipment fault</t>
        </is>
      </c>
      <c r="K271" t="inlineStr">
        <is>
          <t>406</t>
        </is>
      </c>
      <c r="L271" t="inlineStr">
        <is>
          <t>ST406 Valve Feed: Valve in pickup position A/B not present</t>
        </is>
      </c>
    </row>
    <row r="272">
      <c r="A272" t="n">
        <v>547</v>
      </c>
      <c r="B272" s="25" t="n">
        <v>46100.11223179398</v>
      </c>
      <c r="C272" s="25" t="n">
        <v>46100.11279991898</v>
      </c>
      <c r="D272" s="26" t="n">
        <v>0.01558222222222222</v>
      </c>
      <c r="E272" t="n">
        <v>4</v>
      </c>
      <c r="F272" t="inlineStr">
        <is>
          <t>1406-6B1 Valve in pickup position A not present</t>
        </is>
      </c>
      <c r="G272" t="inlineStr">
        <is>
          <t>Tagged (+ untagged rows absorbed)</t>
        </is>
      </c>
      <c r="H272" s="26" t="n">
        <v>0.002364722222222222</v>
      </c>
      <c r="I272" t="inlineStr">
        <is>
          <t>1406-6B1 Valve in pickup position A not present</t>
        </is>
      </c>
      <c r="J272" t="inlineStr">
        <is>
          <t>Equipment fault</t>
        </is>
      </c>
      <c r="K272" t="inlineStr">
        <is>
          <t>406</t>
        </is>
      </c>
      <c r="L272" t="inlineStr">
        <is>
          <t>ST406 Valve Feed: Valve in pickup position A/B not present</t>
        </is>
      </c>
    </row>
    <row r="273">
      <c r="A273" t="n">
        <v>548</v>
      </c>
      <c r="B273" s="25" t="n">
        <v>46100.11450408565</v>
      </c>
      <c r="C273" s="25" t="n">
        <v>46100.11498526621</v>
      </c>
      <c r="D273" s="26" t="n">
        <v>0.01474833333333333</v>
      </c>
      <c r="E273" t="n">
        <v>4</v>
      </c>
      <c r="F273" t="inlineStr">
        <is>
          <t>1406-6B2 Valve in pickup position B not present</t>
        </is>
      </c>
      <c r="G273" t="inlineStr">
        <is>
          <t>Tagged (+ untagged rows absorbed)</t>
        </is>
      </c>
      <c r="H273" s="26" t="n">
        <v>0.0002777777777777778</v>
      </c>
      <c r="I273" t="inlineStr">
        <is>
          <t>1406-6B2 Valve in pickup position B not present</t>
        </is>
      </c>
      <c r="J273" t="inlineStr">
        <is>
          <t>Equipment fault</t>
        </is>
      </c>
      <c r="K273" t="inlineStr">
        <is>
          <t>406</t>
        </is>
      </c>
      <c r="L273" t="inlineStr">
        <is>
          <t>ST406 Valve Feed: Valve in pickup position A/B not present</t>
        </is>
      </c>
    </row>
    <row r="274">
      <c r="A274" t="n">
        <v>549</v>
      </c>
      <c r="B274" s="25" t="n">
        <v>46100.11526354167</v>
      </c>
      <c r="C274" s="25" t="n">
        <v>46100.11577943287</v>
      </c>
      <c r="D274" s="26" t="n">
        <v>0.01544361111111111</v>
      </c>
      <c r="E274" t="n">
        <v>3</v>
      </c>
      <c r="F274" t="inlineStr">
        <is>
          <t>1406-6B2 Valve in pickup position B not present</t>
        </is>
      </c>
      <c r="G274" t="inlineStr">
        <is>
          <t>Tagged (+ untagged rows absorbed)</t>
        </is>
      </c>
      <c r="H274" s="26" t="n">
        <v>0.001530555555555555</v>
      </c>
      <c r="I274" t="inlineStr">
        <is>
          <t>1406-6B2 Valve in pickup position B not present</t>
        </is>
      </c>
      <c r="J274" t="inlineStr">
        <is>
          <t>Equipment fault</t>
        </is>
      </c>
      <c r="K274" t="inlineStr">
        <is>
          <t>406</t>
        </is>
      </c>
      <c r="L274" t="inlineStr">
        <is>
          <t>ST406 Valve Feed: Valve in pickup position A/B not present</t>
        </is>
      </c>
    </row>
    <row r="275">
      <c r="A275" t="n">
        <v>550</v>
      </c>
      <c r="B275" s="25" t="n">
        <v>46100.11598822917</v>
      </c>
      <c r="C275" s="25" t="n">
        <v>46100.11623167824</v>
      </c>
      <c r="D275" s="26" t="n">
        <v>0.007234444444444444</v>
      </c>
      <c r="E275" t="n">
        <v>4</v>
      </c>
      <c r="F275" t="inlineStr">
        <is>
          <t>Web torn (all stations)</t>
        </is>
      </c>
      <c r="G275" t="inlineStr">
        <is>
          <t>Tagged (+ untagged rows absorbed)</t>
        </is>
      </c>
      <c r="H275" s="26" t="n">
        <v>0.001112222222222222</v>
      </c>
      <c r="I275" t="inlineStr">
        <is>
          <t>Web torn (all stations)</t>
        </is>
      </c>
      <c r="J275" t="inlineStr">
        <is>
          <t>Material supply (reels / infeed)</t>
        </is>
      </c>
      <c r="K275" t="inlineStr"/>
      <c r="L275" t="inlineStr"/>
    </row>
    <row r="276">
      <c r="A276" t="n">
        <v>552</v>
      </c>
      <c r="B276" s="25" t="n">
        <v>46100.11822592593</v>
      </c>
      <c r="C276" s="25" t="n">
        <v>46100.11920559028</v>
      </c>
      <c r="D276" s="26" t="n">
        <v>0.02712972222222223</v>
      </c>
      <c r="E276" t="n">
        <v>5</v>
      </c>
      <c r="F276" t="inlineStr">
        <is>
          <t>1400-3B1 Infeed valve maximum product level permanently not reached</t>
        </is>
      </c>
      <c r="G276" t="inlineStr">
        <is>
          <t>Tagged (+ untagged rows absorbed)</t>
        </is>
      </c>
      <c r="H276" s="26" t="n">
        <v>0.001808333333333333</v>
      </c>
      <c r="I276" t="inlineStr">
        <is>
          <t>1400-3B1 Infeed valve maximum product level permanently not reached</t>
        </is>
      </c>
      <c r="J276" t="inlineStr">
        <is>
          <t>Equipment fault</t>
        </is>
      </c>
      <c r="K276" t="inlineStr">
        <is>
          <t>400</t>
        </is>
      </c>
      <c r="L276" t="inlineStr">
        <is>
          <t>ST400 Valve Feed: Infeed valve maximum product level permanently not reached</t>
        </is>
      </c>
    </row>
    <row r="277">
      <c r="A277" t="n">
        <v>553</v>
      </c>
      <c r="B277" s="25" t="n">
        <v>46100.12008680555</v>
      </c>
      <c r="C277" s="25" t="n">
        <v>46100.12046936343</v>
      </c>
      <c r="D277" s="26" t="n">
        <v>0.01377222222222222</v>
      </c>
      <c r="E277" t="n">
        <v>3</v>
      </c>
      <c r="F277" t="inlineStr">
        <is>
          <t>1406-6B1 Valve in pickup position A not present</t>
        </is>
      </c>
      <c r="G277" t="inlineStr">
        <is>
          <t>Tagged (+ untagged rows absorbed)</t>
        </is>
      </c>
      <c r="H277" s="26" t="n">
        <v>0.001668611111111111</v>
      </c>
      <c r="I277" t="inlineStr">
        <is>
          <t>1406-6B1 Valve in pickup position A not present</t>
        </is>
      </c>
      <c r="J277" t="inlineStr">
        <is>
          <t>Equipment fault</t>
        </is>
      </c>
      <c r="K277" t="inlineStr">
        <is>
          <t>406</t>
        </is>
      </c>
      <c r="L277" t="inlineStr">
        <is>
          <t>ST406 Valve Feed: Valve in pickup position A/B not present</t>
        </is>
      </c>
    </row>
    <row r="278">
      <c r="A278" t="n">
        <v>558</v>
      </c>
      <c r="B278" s="25" t="n">
        <v>46100.12652179398</v>
      </c>
      <c r="C278" s="25" t="n">
        <v>46100.12703190972</v>
      </c>
      <c r="D278" s="26" t="n">
        <v>0.01572138888888889</v>
      </c>
      <c r="E278" t="n">
        <v>4</v>
      </c>
      <c r="F278" t="inlineStr">
        <is>
          <t>1406-6B2 Valve in pickup position B not present</t>
        </is>
      </c>
      <c r="G278" t="inlineStr">
        <is>
          <t>Tagged (+ untagged rows absorbed)</t>
        </is>
      </c>
      <c r="H278" s="26" t="n">
        <v>0.002504722222222222</v>
      </c>
      <c r="I278" t="inlineStr">
        <is>
          <t>1406-6B2 Valve in pickup position B not present</t>
        </is>
      </c>
      <c r="J278" t="inlineStr">
        <is>
          <t>Equipment fault</t>
        </is>
      </c>
      <c r="K278" t="inlineStr">
        <is>
          <t>406</t>
        </is>
      </c>
      <c r="L278" t="inlineStr">
        <is>
          <t>ST406 Valve Feed: Valve in pickup position A/B not present</t>
        </is>
      </c>
    </row>
    <row r="279">
      <c r="A279" t="n">
        <v>560</v>
      </c>
      <c r="B279" s="25" t="n">
        <v>46100.12777971064</v>
      </c>
      <c r="C279" s="25" t="n">
        <v>46100.12984332176</v>
      </c>
      <c r="D279" s="26" t="n">
        <v>0.05133611111111111</v>
      </c>
      <c r="E279" t="n">
        <v>9</v>
      </c>
      <c r="F279" t="inlineStr">
        <is>
          <t>1038-12GQ1 Vacuum counter plate A not present</t>
        </is>
      </c>
      <c r="G279" t="inlineStr">
        <is>
          <t>Tagged - dominant of 2 codes</t>
        </is>
      </c>
      <c r="H279" s="26" t="n">
        <v>0.008209166666666667</v>
      </c>
      <c r="I279" t="inlineStr">
        <is>
          <t>1038-12GQ1 Vacuum counter plate A not present; MSM-Bulge A: At least one station takes longer than maximum allowed</t>
        </is>
      </c>
      <c r="J279" t="inlineStr">
        <is>
          <t>Equipment fault</t>
        </is>
      </c>
      <c r="K279" t="inlineStr">
        <is>
          <t>038</t>
        </is>
      </c>
      <c r="L279" t="inlineStr">
        <is>
          <t>ST38 Anti-Slosh: Vacuum counter plate A/B not present</t>
        </is>
      </c>
    </row>
    <row r="280">
      <c r="A280" t="n">
        <v>562</v>
      </c>
      <c r="B280" s="25" t="n">
        <v>46100.13020859953</v>
      </c>
      <c r="C280" s="25" t="n">
        <v>46100.13044047454</v>
      </c>
      <c r="D280" s="26" t="n">
        <v>0.01001583333333333</v>
      </c>
      <c r="E280" t="n">
        <v>3</v>
      </c>
      <c r="F280" t="inlineStr">
        <is>
          <t>MSM-Main: At least one station takes longer than maximum allowed</t>
        </is>
      </c>
      <c r="G280" t="inlineStr">
        <is>
          <t>Tagged (+ untagged rows absorbed)</t>
        </is>
      </c>
      <c r="H280" s="26" t="n">
        <v>0.0006955555555555556</v>
      </c>
      <c r="I280" t="inlineStr">
        <is>
          <t>MSM-Main: At least one station takes longer than maximum allowed</t>
        </is>
      </c>
      <c r="J280" t="inlineStr">
        <is>
          <t>Controller / machine cycle-time</t>
        </is>
      </c>
      <c r="K280" t="inlineStr"/>
      <c r="L280" t="inlineStr"/>
    </row>
    <row r="281">
      <c r="A281" t="n">
        <v>563</v>
      </c>
      <c r="B281" s="25" t="n">
        <v>46100.13292152778</v>
      </c>
      <c r="C281" s="25" t="n">
        <v>46100.13735709491</v>
      </c>
      <c r="D281" s="26" t="n">
        <v>0.1104861111111111</v>
      </c>
      <c r="E281" t="n">
        <v>8</v>
      </c>
      <c r="F281" t="inlineStr">
        <is>
          <t>End of reel (all stations)</t>
        </is>
      </c>
      <c r="G281" t="inlineStr">
        <is>
          <t>Tagged - dominant of 2 codes</t>
        </is>
      </c>
      <c r="H281" s="26" t="n">
        <v>0.0008352777777777778</v>
      </c>
      <c r="I281" t="inlineStr">
        <is>
          <t>End of reel (all stations); 1A07-1B1 Main air valve basic machine pressure not present</t>
        </is>
      </c>
      <c r="J281" t="inlineStr">
        <is>
          <t>Material supply (reels / infeed)</t>
        </is>
      </c>
      <c r="K281" t="inlineStr"/>
      <c r="L281" t="inlineStr"/>
    </row>
    <row r="282">
      <c r="A282" t="n">
        <v>566</v>
      </c>
      <c r="B282" s="25" t="n">
        <v>46100.13773966435</v>
      </c>
      <c r="C282" s="25" t="n">
        <v>46100.13791354166</v>
      </c>
      <c r="D282" s="26" t="n">
        <v>0.006676666666666666</v>
      </c>
      <c r="E282" t="n">
        <v>3</v>
      </c>
      <c r="F282" t="inlineStr">
        <is>
          <t>MSM-Main: At least one station takes longer than maximum allowed</t>
        </is>
      </c>
      <c r="G282" t="inlineStr">
        <is>
          <t>Tagged (+ untagged rows absorbed)</t>
        </is>
      </c>
      <c r="H282" s="26" t="n">
        <v>0.002225833333333333</v>
      </c>
      <c r="I282" t="inlineStr">
        <is>
          <t>MSM-Main: At least one station takes longer than maximum allowed</t>
        </is>
      </c>
      <c r="J282" t="inlineStr">
        <is>
          <t>Controller / machine cycle-time</t>
        </is>
      </c>
      <c r="K282" t="inlineStr"/>
      <c r="L282" t="inlineStr"/>
    </row>
    <row r="283">
      <c r="A283" t="n">
        <v>573</v>
      </c>
      <c r="B283" s="25" t="n">
        <v>46100.13978017361</v>
      </c>
      <c r="C283" s="25" t="n">
        <v>46100.14005836806</v>
      </c>
      <c r="D283" s="26" t="n">
        <v>0.009737777777777777</v>
      </c>
      <c r="E283" t="n">
        <v>3</v>
      </c>
      <c r="F283" t="inlineStr">
        <is>
          <t>1406-6B1 Valve in pickup position A not present</t>
        </is>
      </c>
      <c r="G283" t="inlineStr">
        <is>
          <t>Tagged (+ untagged rows absorbed)</t>
        </is>
      </c>
      <c r="H283" s="26" t="n">
        <v>0.0002777777777777778</v>
      </c>
      <c r="I283" t="inlineStr">
        <is>
          <t>1406-6B1 Valve in pickup position A not present</t>
        </is>
      </c>
      <c r="J283" t="inlineStr">
        <is>
          <t>Equipment fault</t>
        </is>
      </c>
      <c r="K283" t="inlineStr">
        <is>
          <t>406</t>
        </is>
      </c>
      <c r="L283" t="inlineStr">
        <is>
          <t>ST406 Valve Feed: Valve in pickup position A/B not present</t>
        </is>
      </c>
    </row>
    <row r="284">
      <c r="A284" t="n">
        <v>574</v>
      </c>
      <c r="B284" s="25" t="n">
        <v>46100.14058005787</v>
      </c>
      <c r="C284" s="25" t="n">
        <v>46100.1412409375</v>
      </c>
      <c r="D284" s="26" t="n">
        <v>0.01864333333333333</v>
      </c>
      <c r="E284" t="n">
        <v>3</v>
      </c>
      <c r="F284" t="inlineStr">
        <is>
          <t>1076-2M1 Sealing head B has reached adjusted current limit</t>
        </is>
      </c>
      <c r="G284" t="inlineStr">
        <is>
          <t>Inferred from alarm text</t>
        </is>
      </c>
      <c r="H284" s="26" t="n">
        <v>0.01864333333333333</v>
      </c>
      <c r="I284" t="inlineStr"/>
      <c r="J284" t="inlineStr">
        <is>
          <t>Equipment fault</t>
        </is>
      </c>
      <c r="K284" t="inlineStr">
        <is>
          <t>076</t>
        </is>
      </c>
      <c r="L284" t="inlineStr">
        <is>
          <t>ST76 Periphery Seal: Sealing head A/B has reached adjusted current limit</t>
        </is>
      </c>
    </row>
    <row r="285">
      <c r="A285" t="n">
        <v>576</v>
      </c>
      <c r="B285" s="25" t="n">
        <v>46100.1422903125</v>
      </c>
      <c r="C285" s="25" t="n">
        <v>46100.14242369213</v>
      </c>
      <c r="D285" s="26" t="n">
        <v>0.005565833333333333</v>
      </c>
      <c r="E285" t="n">
        <v>3</v>
      </c>
      <c r="F285" t="inlineStr">
        <is>
          <t>1400-3B1 Infeed valve maximum product level permanently not reached</t>
        </is>
      </c>
      <c r="G285" t="inlineStr">
        <is>
          <t>Tagged (+ untagged rows absorbed)</t>
        </is>
      </c>
      <c r="H285" s="26" t="n">
        <v>0.001391666666666667</v>
      </c>
      <c r="I285" t="inlineStr">
        <is>
          <t>1400-3B1 Infeed valve maximum product level permanently not reached</t>
        </is>
      </c>
      <c r="J285" t="inlineStr">
        <is>
          <t>Equipment fault</t>
        </is>
      </c>
      <c r="K285" t="inlineStr">
        <is>
          <t>400</t>
        </is>
      </c>
      <c r="L285" t="inlineStr">
        <is>
          <t>ST400 Valve Feed: Infeed valve maximum product level permanently not reached</t>
        </is>
      </c>
    </row>
    <row r="286">
      <c r="A286" t="n">
        <v>579</v>
      </c>
      <c r="B286" s="25" t="n">
        <v>46100.14806373842</v>
      </c>
      <c r="C286" s="25" t="n">
        <v>46100.14829571759</v>
      </c>
      <c r="D286" s="26" t="n">
        <v>0.01029805555555556</v>
      </c>
      <c r="E286" t="n">
        <v>3</v>
      </c>
      <c r="F286" t="inlineStr">
        <is>
          <t>1400-3B1 Infeed valve maximum product level permanently not reached</t>
        </is>
      </c>
      <c r="G286" t="inlineStr">
        <is>
          <t>Tagged (+ untagged rows absorbed)</t>
        </is>
      </c>
      <c r="H286" s="26" t="n">
        <v>0.0008349999999999999</v>
      </c>
      <c r="I286" t="inlineStr">
        <is>
          <t>1400-3B1 Infeed valve maximum product level permanently not reached</t>
        </is>
      </c>
      <c r="J286" t="inlineStr">
        <is>
          <t>Equipment fault</t>
        </is>
      </c>
      <c r="K286" t="inlineStr">
        <is>
          <t>400</t>
        </is>
      </c>
      <c r="L286" t="inlineStr">
        <is>
          <t>ST400 Valve Feed: Infeed valve maximum product level permanently not reached</t>
        </is>
      </c>
    </row>
    <row r="287">
      <c r="A287" t="n">
        <v>582</v>
      </c>
      <c r="B287" s="25" t="n">
        <v>46100.14925810185</v>
      </c>
      <c r="C287" s="25" t="n">
        <v>46100.14982045139</v>
      </c>
      <c r="D287" s="26" t="n">
        <v>0.01600277777777778</v>
      </c>
      <c r="E287" t="n">
        <v>3</v>
      </c>
      <c r="F287" t="inlineStr">
        <is>
          <t>1400-3B1 Infeed valve maximum product level permanently not reached</t>
        </is>
      </c>
      <c r="G287" t="inlineStr">
        <is>
          <t>Tagged (+ untagged rows absorbed)</t>
        </is>
      </c>
      <c r="H287" s="26" t="n">
        <v>0.001531388888888889</v>
      </c>
      <c r="I287" t="inlineStr">
        <is>
          <t>1400-3B1 Infeed valve maximum product level permanently not reached</t>
        </is>
      </c>
      <c r="J287" t="inlineStr">
        <is>
          <t>Equipment fault</t>
        </is>
      </c>
      <c r="K287" t="inlineStr">
        <is>
          <t>400</t>
        </is>
      </c>
      <c r="L287" t="inlineStr">
        <is>
          <t>ST400 Valve Feed: Infeed valve maximum product level permanently not reached</t>
        </is>
      </c>
    </row>
    <row r="288">
      <c r="A288" t="n">
        <v>583</v>
      </c>
      <c r="B288" s="25" t="n">
        <v>46100.15011616898</v>
      </c>
      <c r="C288" s="25" t="n">
        <v>46100.15035381944</v>
      </c>
      <c r="D288" s="26" t="n">
        <v>0.01043222222222222</v>
      </c>
      <c r="E288" t="n">
        <v>3</v>
      </c>
      <c r="F288" t="inlineStr">
        <is>
          <t>Web torn (all stations)</t>
        </is>
      </c>
      <c r="G288" t="inlineStr">
        <is>
          <t>Tagged (+ untagged rows absorbed)</t>
        </is>
      </c>
      <c r="H288" s="26" t="n">
        <v>0.0009738888888888888</v>
      </c>
      <c r="I288" t="inlineStr">
        <is>
          <t>Web torn (all stations)</t>
        </is>
      </c>
      <c r="J288" t="inlineStr">
        <is>
          <t>Material supply (reels / infeed)</t>
        </is>
      </c>
      <c r="K288" t="inlineStr"/>
      <c r="L288" t="inlineStr"/>
    </row>
    <row r="289">
      <c r="A289" t="n">
        <v>584</v>
      </c>
      <c r="B289" s="25" t="n">
        <v>46100.15806373842</v>
      </c>
      <c r="C289" s="25" t="n">
        <v>46100.15863761574</v>
      </c>
      <c r="D289" s="26" t="n">
        <v>0.01641666666666667</v>
      </c>
      <c r="E289" t="n">
        <v>3</v>
      </c>
      <c r="F289" t="inlineStr">
        <is>
          <t>1074 Valve right inserted but not found - Check for valve on web</t>
        </is>
      </c>
      <c r="G289" t="inlineStr">
        <is>
          <t>Tagged (+ untagged rows absorbed)</t>
        </is>
      </c>
      <c r="H289" s="26" t="n">
        <v>0.0008349999999999999</v>
      </c>
      <c r="I289" t="inlineStr">
        <is>
          <t>1074 Valve right inserted but not found - Check for valve on web</t>
        </is>
      </c>
      <c r="J289" t="inlineStr">
        <is>
          <t>Equipment fault</t>
        </is>
      </c>
      <c r="K289" t="inlineStr">
        <is>
          <t>074</t>
        </is>
      </c>
      <c r="L289" t="inlineStr">
        <is>
          <t>ST74 Valve Vision: Valve left/right inserted but not found - Check for valve on web</t>
        </is>
      </c>
    </row>
    <row r="290">
      <c r="A290" t="n">
        <v>587</v>
      </c>
      <c r="B290" s="25" t="n">
        <v>46100.16246947917</v>
      </c>
      <c r="C290" s="25" t="n">
        <v>46100.16405204861</v>
      </c>
      <c r="D290" s="26" t="n">
        <v>0.04034638888888888</v>
      </c>
      <c r="E290" t="n">
        <v>4</v>
      </c>
      <c r="F290" t="inlineStr">
        <is>
          <t>1406-6B2 Valve in pickup position B not present</t>
        </is>
      </c>
      <c r="G290" t="inlineStr">
        <is>
          <t>Tagged (+ untagged rows absorbed)</t>
        </is>
      </c>
      <c r="H290" s="26" t="n">
        <v>0.001251111111111111</v>
      </c>
      <c r="I290" t="inlineStr">
        <is>
          <t>1406-6B2 Valve in pickup position B not present</t>
        </is>
      </c>
      <c r="J290" t="inlineStr">
        <is>
          <t>Equipment fault</t>
        </is>
      </c>
      <c r="K290" t="inlineStr">
        <is>
          <t>406</t>
        </is>
      </c>
      <c r="L290" t="inlineStr">
        <is>
          <t>ST406 Valve Feed: Valve in pickup position A/B not present</t>
        </is>
      </c>
    </row>
    <row r="291">
      <c r="A291" t="n">
        <v>588</v>
      </c>
      <c r="B291" s="25" t="n">
        <v>46100.16628383102</v>
      </c>
      <c r="C291" s="25" t="n">
        <v>46100.18128090278</v>
      </c>
      <c r="D291" s="26" t="n">
        <v>0.36299</v>
      </c>
      <c r="E291" t="n">
        <v>4</v>
      </c>
      <c r="F291" t="inlineStr">
        <is>
          <t>1211-2B1 Limit switch fault Fork B in working position</t>
        </is>
      </c>
      <c r="G291" t="inlineStr">
        <is>
          <t>Tagged (+ untagged rows absorbed)</t>
        </is>
      </c>
      <c r="H291" s="26" t="n">
        <v>0.001113055555555555</v>
      </c>
      <c r="I291" t="inlineStr">
        <is>
          <t>1211-2B1 Limit switch fault Fork B in working position</t>
        </is>
      </c>
      <c r="J291" t="inlineStr">
        <is>
          <t>Equipment fault</t>
        </is>
      </c>
      <c r="K291" t="inlineStr">
        <is>
          <t>211</t>
        </is>
      </c>
      <c r="L291" t="inlineStr">
        <is>
          <t>ST211 Gasket Feed: Limit switch fault Fork A/B in working position</t>
        </is>
      </c>
    </row>
    <row r="292">
      <c r="A292" t="n">
        <v>589</v>
      </c>
      <c r="B292" s="25" t="n">
        <v>46100.18416793981</v>
      </c>
      <c r="C292" s="25" t="n">
        <v>46100.18640578703</v>
      </c>
      <c r="D292" s="26" t="n">
        <v>0.05621194444444444</v>
      </c>
      <c r="E292" t="n">
        <v>8</v>
      </c>
      <c r="F292" t="inlineStr">
        <is>
          <t>Web torn (all stations)</t>
        </is>
      </c>
      <c r="G292" t="inlineStr">
        <is>
          <t>Tagged - dominant of 2 codes</t>
        </is>
      </c>
      <c r="H292" s="26" t="n">
        <v>0.003338888888888889</v>
      </c>
      <c r="I292" t="inlineStr">
        <is>
          <t>Web torn (all stations); 1158-6GQ1 Vacuum splice module not present</t>
        </is>
      </c>
      <c r="J292" t="inlineStr">
        <is>
          <t>Material supply (reels / infeed)</t>
        </is>
      </c>
      <c r="K292" t="inlineStr"/>
      <c r="L292" t="inlineStr"/>
    </row>
    <row r="293">
      <c r="A293" t="n">
        <v>590</v>
      </c>
      <c r="B293" s="25" t="n">
        <v>46100.18666087963</v>
      </c>
      <c r="C293" s="25" t="n">
        <v>46100.18671883102</v>
      </c>
      <c r="D293" s="26" t="n">
        <v>0.005146388888888889</v>
      </c>
      <c r="E293" t="n">
        <v>3</v>
      </c>
      <c r="F293" t="inlineStr">
        <is>
          <t>1128-1B1 Last splice has not been detected</t>
        </is>
      </c>
      <c r="G293" t="inlineStr">
        <is>
          <t>Tagged (+ untagged rows absorbed)</t>
        </is>
      </c>
      <c r="H293" s="26" t="n">
        <v>0.0009730555555555556</v>
      </c>
      <c r="I293" t="inlineStr">
        <is>
          <t>1128-1B1 Last splice has not been detected</t>
        </is>
      </c>
      <c r="J293" t="inlineStr">
        <is>
          <t>Equipment fault</t>
        </is>
      </c>
      <c r="K293" t="inlineStr">
        <is>
          <t>128</t>
        </is>
      </c>
      <c r="L293" t="inlineStr">
        <is>
          <t>ST128: Last splice has not been detected</t>
        </is>
      </c>
    </row>
    <row r="294">
      <c r="A294" t="n">
        <v>591</v>
      </c>
      <c r="B294" s="25" t="n">
        <v>46100.1902315625</v>
      </c>
      <c r="C294" s="25" t="n">
        <v>46100.19071269676</v>
      </c>
      <c r="D294" s="26" t="n">
        <v>0.01391277777777778</v>
      </c>
      <c r="E294" t="n">
        <v>4</v>
      </c>
      <c r="F294" t="inlineStr">
        <is>
          <t>1159-6GQ1 Vacuum splice module not present</t>
        </is>
      </c>
      <c r="G294" t="inlineStr">
        <is>
          <t>Tagged (+ untagged rows absorbed)</t>
        </is>
      </c>
      <c r="H294" s="26" t="n">
        <v>0.002503611111111111</v>
      </c>
      <c r="I294" t="inlineStr">
        <is>
          <t>1159-6GQ1 Vacuum splice module not present</t>
        </is>
      </c>
      <c r="J294" t="inlineStr">
        <is>
          <t>Equipment fault</t>
        </is>
      </c>
      <c r="K294" t="inlineStr">
        <is>
          <t>159</t>
        </is>
      </c>
      <c r="L294" t="inlineStr">
        <is>
          <t>ST159 Reinforcement Tape: Vacuum splice module not present</t>
        </is>
      </c>
    </row>
    <row r="295">
      <c r="A295" t="n">
        <v>598</v>
      </c>
      <c r="B295" s="25" t="n">
        <v>46100.19423133102</v>
      </c>
      <c r="C295" s="25" t="n">
        <v>46100.19440524306</v>
      </c>
      <c r="D295" s="26" t="n">
        <v>0.004869444444444444</v>
      </c>
      <c r="E295" t="n">
        <v>4</v>
      </c>
      <c r="F295" t="inlineStr">
        <is>
          <t>1406-6B1 Valve in pickup position A not present</t>
        </is>
      </c>
      <c r="G295" t="inlineStr">
        <is>
          <t>Tagged (+ untagged rows absorbed)</t>
        </is>
      </c>
      <c r="H295" s="26" t="n">
        <v>0.000836111111111111</v>
      </c>
      <c r="I295" t="inlineStr">
        <is>
          <t>1406-6B1 Valve in pickup position A not present</t>
        </is>
      </c>
      <c r="J295" t="inlineStr">
        <is>
          <t>Equipment fault</t>
        </is>
      </c>
      <c r="K295" t="inlineStr">
        <is>
          <t>406</t>
        </is>
      </c>
      <c r="L295" t="inlineStr">
        <is>
          <t>ST406 Valve Feed: Valve in pickup position A/B not present</t>
        </is>
      </c>
    </row>
    <row r="296">
      <c r="A296" t="n">
        <v>602</v>
      </c>
      <c r="B296" s="25" t="n">
        <v>46100.19689201389</v>
      </c>
      <c r="C296" s="25" t="n">
        <v>46100.21692681713</v>
      </c>
      <c r="D296" s="26" t="n">
        <v>0.4837563888888888</v>
      </c>
      <c r="E296" t="n">
        <v>39</v>
      </c>
      <c r="F296" t="inlineStr">
        <is>
          <t>Web torn (all stations)</t>
        </is>
      </c>
      <c r="G296" t="inlineStr">
        <is>
          <t>Tagged - dominant of 3 codes</t>
        </is>
      </c>
      <c r="H296" s="26" t="n">
        <v>0.07331861111111111</v>
      </c>
      <c r="I296" t="inlineStr">
        <is>
          <t>Web torn (all stations); End of reel (all stations); 1151 Prewarning end of reel</t>
        </is>
      </c>
      <c r="J296" t="inlineStr">
        <is>
          <t>Material supply (reels / infeed)</t>
        </is>
      </c>
      <c r="K296" t="inlineStr"/>
      <c r="L296" t="inlineStr"/>
    </row>
    <row r="297">
      <c r="A297" t="n">
        <v>604</v>
      </c>
      <c r="B297" s="25" t="n">
        <v>46100.21792962963</v>
      </c>
      <c r="C297" s="25" t="n">
        <v>46100.21805717592</v>
      </c>
      <c r="D297" s="26" t="n">
        <v>0.005426944444444444</v>
      </c>
      <c r="E297" t="n">
        <v>3</v>
      </c>
      <c r="F297" t="inlineStr">
        <is>
          <t>1147 Consecutive error guider, actuator or sensor out of range</t>
        </is>
      </c>
      <c r="G297" t="inlineStr">
        <is>
          <t>Tagged (+ untagged rows absorbed)</t>
        </is>
      </c>
      <c r="H297" s="26" t="n">
        <v>0.0008352777777777778</v>
      </c>
      <c r="I297" t="inlineStr">
        <is>
          <t>1147 Consecutive error guider, actuator or sensor out of range</t>
        </is>
      </c>
      <c r="J297" t="inlineStr">
        <is>
          <t>Equipment fault</t>
        </is>
      </c>
      <c r="K297" t="inlineStr">
        <is>
          <t>147</t>
        </is>
      </c>
      <c r="L297" t="inlineStr">
        <is>
          <t>ST147 Film/Fabric Feed: Consecutive error guider, actuator or sensor out of range</t>
        </is>
      </c>
    </row>
    <row r="298">
      <c r="A298" t="n">
        <v>606</v>
      </c>
      <c r="B298" s="25" t="n">
        <v>46100.21894984954</v>
      </c>
      <c r="C298" s="25" t="n">
        <v>46100.21912376158</v>
      </c>
      <c r="D298" s="26" t="n">
        <v>0.005424999999999999</v>
      </c>
      <c r="E298" t="n">
        <v>4</v>
      </c>
      <c r="F298" t="inlineStr">
        <is>
          <t>1074 Valve right inserted but not found - Check for valve on web</t>
        </is>
      </c>
      <c r="G298" t="inlineStr">
        <is>
          <t>Tagged (+ untagged rows absorbed)</t>
        </is>
      </c>
      <c r="H298" s="26" t="n">
        <v>0.0009738888888888888</v>
      </c>
      <c r="I298" t="inlineStr">
        <is>
          <t>1074 Valve right inserted but not found - Check for valve on web</t>
        </is>
      </c>
      <c r="J298" t="inlineStr">
        <is>
          <t>Equipment fault</t>
        </is>
      </c>
      <c r="K298" t="inlineStr">
        <is>
          <t>074</t>
        </is>
      </c>
      <c r="L298" t="inlineStr">
        <is>
          <t>ST74 Valve Vision: Valve left/right inserted but not found - Check for valve on web</t>
        </is>
      </c>
    </row>
    <row r="299">
      <c r="A299" t="n">
        <v>609</v>
      </c>
      <c r="B299" s="25" t="n">
        <v>46100.21955844908</v>
      </c>
      <c r="C299" s="25" t="n">
        <v>46100.22039903935</v>
      </c>
      <c r="D299" s="26" t="n">
        <v>0.02045194444444444</v>
      </c>
      <c r="E299" t="n">
        <v>5</v>
      </c>
      <c r="F299" t="inlineStr">
        <is>
          <t>1082-5B1 Error vacuum switch push out piston A</t>
        </is>
      </c>
      <c r="G299" t="inlineStr">
        <is>
          <t>Tagged (+ untagged rows absorbed)</t>
        </is>
      </c>
      <c r="H299" s="26" t="n">
        <v>0.001530555555555555</v>
      </c>
      <c r="I299" t="inlineStr">
        <is>
          <t>1082-5B1 Error vacuum switch push out piston A</t>
        </is>
      </c>
      <c r="J299" t="inlineStr">
        <is>
          <t>Equipment fault</t>
        </is>
      </c>
      <c r="K299" t="inlineStr">
        <is>
          <t>082</t>
        </is>
      </c>
      <c r="L299" t="inlineStr">
        <is>
          <t>ST82 Periphery Punch: Error vacuum switch push out piston A/B</t>
        </is>
      </c>
    </row>
    <row r="300">
      <c r="A300" t="n">
        <v>610</v>
      </c>
      <c r="B300" s="25" t="n">
        <v>46100.22098457176</v>
      </c>
      <c r="C300" s="25" t="n">
        <v>46100.22148310185</v>
      </c>
      <c r="D300" s="26" t="n">
        <v>0.01238222222222222</v>
      </c>
      <c r="E300" t="n">
        <v>5</v>
      </c>
      <c r="F300" t="inlineStr">
        <is>
          <t>1074 Valve right inserted but not found - Check for valve on web</t>
        </is>
      </c>
      <c r="G300" t="inlineStr">
        <is>
          <t>Tagged (+ untagged rows absorbed)</t>
        </is>
      </c>
      <c r="H300" s="26" t="n">
        <v>0.0008349999999999999</v>
      </c>
      <c r="I300" t="inlineStr">
        <is>
          <t>1074 Valve right inserted but not found - Check for valve on web</t>
        </is>
      </c>
      <c r="J300" t="inlineStr">
        <is>
          <t>Equipment fault</t>
        </is>
      </c>
      <c r="K300" t="inlineStr">
        <is>
          <t>074</t>
        </is>
      </c>
      <c r="L300" t="inlineStr">
        <is>
          <t>ST74 Valve Vision: Valve left/right inserted but not found - Check for valve on web</t>
        </is>
      </c>
    </row>
    <row r="301">
      <c r="A301" t="n">
        <v>611</v>
      </c>
      <c r="B301" s="25" t="n">
        <v>46100.22182508102</v>
      </c>
      <c r="C301" s="25" t="n">
        <v>46100.22243954861</v>
      </c>
      <c r="D301" s="26" t="n">
        <v>0.01516472222222222</v>
      </c>
      <c r="E301" t="n">
        <v>5</v>
      </c>
      <c r="F301" t="inlineStr">
        <is>
          <t>1074 Valve right inserted but not found - Check for valve on web</t>
        </is>
      </c>
      <c r="G301" t="inlineStr">
        <is>
          <t>Tagged (+ untagged rows absorbed)</t>
        </is>
      </c>
      <c r="H301" s="26" t="n">
        <v>0.0005563888888888889</v>
      </c>
      <c r="I301" t="inlineStr">
        <is>
          <t>1074 Valve right inserted but not found - Check for valve on web</t>
        </is>
      </c>
      <c r="J301" t="inlineStr">
        <is>
          <t>Equipment fault</t>
        </is>
      </c>
      <c r="K301" t="inlineStr">
        <is>
          <t>074</t>
        </is>
      </c>
      <c r="L301" t="inlineStr">
        <is>
          <t>ST74 Valve Vision: Valve left/right inserted but not found - Check for valve on web</t>
        </is>
      </c>
    </row>
    <row r="302">
      <c r="A302" t="n">
        <v>612</v>
      </c>
      <c r="B302" s="25" t="n">
        <v>46100.22310621528</v>
      </c>
      <c r="C302" s="25" t="n">
        <v>46100.22348873843</v>
      </c>
      <c r="D302" s="26" t="n">
        <v>0.009459166666666666</v>
      </c>
      <c r="E302" t="n">
        <v>4</v>
      </c>
      <c r="F302" t="inlineStr">
        <is>
          <t>1074 Valve right inserted but not found - Check for valve on web</t>
        </is>
      </c>
      <c r="G302" t="inlineStr">
        <is>
          <t>Tagged (+ untagged rows absorbed)</t>
        </is>
      </c>
      <c r="H302" s="26" t="n">
        <v>0.0008341666666666667</v>
      </c>
      <c r="I302" t="inlineStr">
        <is>
          <t>1074 Valve right inserted but not found - Check for valve on web</t>
        </is>
      </c>
      <c r="J302" t="inlineStr">
        <is>
          <t>Equipment fault</t>
        </is>
      </c>
      <c r="K302" t="inlineStr">
        <is>
          <t>074</t>
        </is>
      </c>
      <c r="L302" t="inlineStr">
        <is>
          <t>ST74 Valve Vision: Valve left/right inserted but not found - Check for valve on web</t>
        </is>
      </c>
    </row>
    <row r="303">
      <c r="A303" t="n">
        <v>613</v>
      </c>
      <c r="B303" s="25" t="n">
        <v>46100.2235409375</v>
      </c>
      <c r="C303" s="25" t="n">
        <v>46100.23003376157</v>
      </c>
      <c r="D303" s="26" t="n">
        <v>0.1595861111111112</v>
      </c>
      <c r="E303" t="n">
        <v>11</v>
      </c>
      <c r="F303" t="inlineStr">
        <is>
          <t>End of reel (all stations)</t>
        </is>
      </c>
      <c r="G303" t="inlineStr">
        <is>
          <t>Tagged (+ untagged rows absorbed)</t>
        </is>
      </c>
      <c r="H303" s="26" t="n">
        <v>0.0006952777777777778</v>
      </c>
      <c r="I303" t="inlineStr">
        <is>
          <t>End of reel (all stations)</t>
        </is>
      </c>
      <c r="J303" t="inlineStr">
        <is>
          <t>Material supply (reels / infeed)</t>
        </is>
      </c>
      <c r="K303" t="inlineStr"/>
      <c r="L303" t="inlineStr"/>
    </row>
    <row r="304">
      <c r="A304" t="n">
        <v>614</v>
      </c>
      <c r="B304" s="25" t="n">
        <v>46100.23061936343</v>
      </c>
      <c r="C304" s="25" t="n">
        <v>46100.23118167824</v>
      </c>
      <c r="D304" s="26" t="n">
        <v>0.01586111111111111</v>
      </c>
      <c r="E304" t="n">
        <v>3</v>
      </c>
      <c r="F304" t="inlineStr">
        <is>
          <t>1074 Valve right inserted but not found - Check for valve on web</t>
        </is>
      </c>
      <c r="G304" t="inlineStr">
        <is>
          <t>Tagged (+ untagged rows absorbed)</t>
        </is>
      </c>
      <c r="H304" s="26" t="n">
        <v>0.0008352777777777778</v>
      </c>
      <c r="I304" t="inlineStr">
        <is>
          <t>1074 Valve right inserted but not found - Check for valve on web</t>
        </is>
      </c>
      <c r="J304" t="inlineStr">
        <is>
          <t>Equipment fault</t>
        </is>
      </c>
      <c r="K304" t="inlineStr">
        <is>
          <t>074</t>
        </is>
      </c>
      <c r="L304" t="inlineStr">
        <is>
          <t>ST74 Valve Vision: Valve left/right inserted but not found - Check for valve on web</t>
        </is>
      </c>
    </row>
    <row r="305">
      <c r="A305" t="n">
        <v>615</v>
      </c>
      <c r="B305" s="25" t="n">
        <v>46100.23138452546</v>
      </c>
      <c r="C305" s="25" t="n">
        <v>46100.23145987269</v>
      </c>
      <c r="D305" s="26" t="n">
        <v>0.005148333333333333</v>
      </c>
      <c r="E305" t="n">
        <v>3</v>
      </c>
      <c r="F305" t="inlineStr">
        <is>
          <t>1074 Valve right out of area - Check for valve on web</t>
        </is>
      </c>
      <c r="G305" t="inlineStr">
        <is>
          <t>Tagged (+ untagged rows absorbed)</t>
        </is>
      </c>
      <c r="H305" s="26" t="n">
        <v>0.0009741666666666667</v>
      </c>
      <c r="I305" t="inlineStr">
        <is>
          <t>1074 Valve right out of area - Check for valve on web</t>
        </is>
      </c>
      <c r="J305" t="inlineStr">
        <is>
          <t>Equipment fault</t>
        </is>
      </c>
      <c r="K305" t="inlineStr">
        <is>
          <t>074</t>
        </is>
      </c>
      <c r="L305" t="inlineStr">
        <is>
          <t>ST74 Valve Vision: Valve left/right out of area - Check for valve on web</t>
        </is>
      </c>
    </row>
    <row r="306">
      <c r="A306" t="n">
        <v>617</v>
      </c>
      <c r="B306" s="25" t="n">
        <v>46100.23197013889</v>
      </c>
      <c r="C306" s="25" t="n">
        <v>46100.23322248842</v>
      </c>
      <c r="D306" s="26" t="n">
        <v>0.03339527777777778</v>
      </c>
      <c r="E306" t="n">
        <v>4</v>
      </c>
      <c r="F306" t="inlineStr">
        <is>
          <t>1082-5B2 Error vacuum switch push out piston B</t>
        </is>
      </c>
      <c r="G306" t="inlineStr">
        <is>
          <t>Tagged (+ untagged rows absorbed)</t>
        </is>
      </c>
      <c r="H306" s="26" t="n">
        <v>0.0015325</v>
      </c>
      <c r="I306" t="inlineStr">
        <is>
          <t>1082-5B2 Error vacuum switch push out piston B</t>
        </is>
      </c>
      <c r="J306" t="inlineStr">
        <is>
          <t>Equipment fault</t>
        </is>
      </c>
      <c r="K306" t="inlineStr">
        <is>
          <t>082</t>
        </is>
      </c>
      <c r="L306" t="inlineStr">
        <is>
          <t>ST82 Periphery Punch: Error vacuum switch push out piston A/B</t>
        </is>
      </c>
    </row>
    <row r="307">
      <c r="A307" t="n">
        <v>618</v>
      </c>
      <c r="B307" s="25" t="n">
        <v>46100.23341380787</v>
      </c>
      <c r="C307" s="25" t="n">
        <v>46100.23434730324</v>
      </c>
      <c r="D307" s="26" t="n">
        <v>0.02476777777777778</v>
      </c>
      <c r="E307" t="n">
        <v>4</v>
      </c>
      <c r="F307" t="inlineStr">
        <is>
          <t>1018-16B1/16B2 Foil not in transport chain</t>
        </is>
      </c>
      <c r="G307" t="inlineStr">
        <is>
          <t>Tagged (+ untagged rows absorbed)</t>
        </is>
      </c>
      <c r="H307" s="26" t="n">
        <v>0.001113055555555555</v>
      </c>
      <c r="I307" t="inlineStr">
        <is>
          <t>1018-16B1/16B2 Foil not in transport chain</t>
        </is>
      </c>
      <c r="J307" t="inlineStr">
        <is>
          <t>Equipment fault</t>
        </is>
      </c>
      <c r="K307" t="inlineStr">
        <is>
          <t>018</t>
        </is>
      </c>
      <c r="L307" t="inlineStr">
        <is>
          <t>ST18 Smash Seal: Foil not in transport chain</t>
        </is>
      </c>
    </row>
    <row r="308">
      <c r="A308" t="n">
        <v>619</v>
      </c>
      <c r="B308" s="25" t="n">
        <v>46100.2345153125</v>
      </c>
      <c r="C308" s="25" t="n">
        <v>46100.23463128472</v>
      </c>
      <c r="D308" s="26" t="n">
        <v>0.00654</v>
      </c>
      <c r="E308" t="n">
        <v>3</v>
      </c>
      <c r="F308" t="inlineStr">
        <is>
          <t>1018-16B1/16B2 Foil not in transport chain</t>
        </is>
      </c>
      <c r="G308" t="inlineStr">
        <is>
          <t>Tagged (+ untagged rows absorbed)</t>
        </is>
      </c>
      <c r="H308" s="26" t="n">
        <v>0.0009741666666666667</v>
      </c>
      <c r="I308" t="inlineStr">
        <is>
          <t>1018-16B1/16B2 Foil not in transport chain</t>
        </is>
      </c>
      <c r="J308" t="inlineStr">
        <is>
          <t>Equipment fault</t>
        </is>
      </c>
      <c r="K308" t="inlineStr">
        <is>
          <t>018</t>
        </is>
      </c>
      <c r="L308" t="inlineStr">
        <is>
          <t>ST18 Smash Seal: Foil not in transport chain</t>
        </is>
      </c>
    </row>
    <row r="309">
      <c r="A309" t="n">
        <v>620</v>
      </c>
      <c r="B309" s="25" t="n">
        <v>46100.23486898148</v>
      </c>
      <c r="C309" s="25" t="n">
        <v>46100.2349443287</v>
      </c>
      <c r="D309" s="26" t="n">
        <v>0.004868611111111111</v>
      </c>
      <c r="E309" t="n">
        <v>3</v>
      </c>
      <c r="F309" t="inlineStr">
        <is>
          <t>1018-16B1/16B2 Foil not in transport chain</t>
        </is>
      </c>
      <c r="G309" t="inlineStr">
        <is>
          <t>Tagged (+ untagged rows absorbed)</t>
        </is>
      </c>
      <c r="H309" s="26" t="n">
        <v>0.0008341666666666667</v>
      </c>
      <c r="I309" t="inlineStr">
        <is>
          <t>1018-16B1/16B2 Foil not in transport chain</t>
        </is>
      </c>
      <c r="J309" t="inlineStr">
        <is>
          <t>Equipment fault</t>
        </is>
      </c>
      <c r="K309" t="inlineStr">
        <is>
          <t>018</t>
        </is>
      </c>
      <c r="L309" t="inlineStr">
        <is>
          <t>ST18 Smash Seal: Foil not in transport chain</t>
        </is>
      </c>
    </row>
    <row r="310">
      <c r="A310" t="n">
        <v>622</v>
      </c>
      <c r="B310" s="25" t="n">
        <v>46100.23652109953</v>
      </c>
      <c r="C310" s="25" t="n">
        <v>46100.24336177083</v>
      </c>
      <c r="D310" s="26" t="n">
        <v>0.1672361111111111</v>
      </c>
      <c r="E310" t="n">
        <v>3</v>
      </c>
      <c r="F310" t="inlineStr">
        <is>
          <t>1082-5B2 Error vacuum switch push out piston B</t>
        </is>
      </c>
      <c r="G310" t="inlineStr">
        <is>
          <t>Tagged (+ untagged rows absorbed)</t>
        </is>
      </c>
      <c r="H310" s="26" t="n">
        <v>0.001251944444444444</v>
      </c>
      <c r="I310" t="inlineStr">
        <is>
          <t>1082-5B2 Error vacuum switch push out piston B</t>
        </is>
      </c>
      <c r="J310" t="inlineStr">
        <is>
          <t>Equipment fault</t>
        </is>
      </c>
      <c r="K310" t="inlineStr">
        <is>
          <t>082</t>
        </is>
      </c>
      <c r="L310" t="inlineStr">
        <is>
          <t>ST82 Periphery Punch: Error vacuum switch push out piston A/B</t>
        </is>
      </c>
    </row>
    <row r="311">
      <c r="A311" t="n">
        <v>623</v>
      </c>
      <c r="B311" s="25" t="n">
        <v>46100.24352986111</v>
      </c>
      <c r="C311" s="25" t="n">
        <v>46100.24486327546</v>
      </c>
      <c r="D311" s="26" t="n">
        <v>0.03520083333333333</v>
      </c>
      <c r="E311" t="n">
        <v>3</v>
      </c>
      <c r="F311" t="inlineStr">
        <is>
          <t>1A07-1B1 Main air valve basic machine pressure not present</t>
        </is>
      </c>
      <c r="G311" t="inlineStr">
        <is>
          <t>Inferred from alarm text</t>
        </is>
      </c>
      <c r="H311" s="26" t="n">
        <v>0.03520083333333333</v>
      </c>
      <c r="I311" t="inlineStr"/>
      <c r="J311" t="inlineStr">
        <is>
          <t>Utilities / infrastructure</t>
        </is>
      </c>
      <c r="K311" t="inlineStr"/>
      <c r="L311" t="inlineStr"/>
    </row>
    <row r="312">
      <c r="A312" t="n">
        <v>624</v>
      </c>
      <c r="B312" s="25" t="n">
        <v>46100.24512986111</v>
      </c>
      <c r="C312" s="25" t="n">
        <v>46100.24591253472</v>
      </c>
      <c r="D312" s="26" t="n">
        <v>0.02170638888888889</v>
      </c>
      <c r="E312" t="n">
        <v>3</v>
      </c>
      <c r="F312" t="inlineStr">
        <is>
          <t>1A07-1B1 Main air valve basic machine pressure not present</t>
        </is>
      </c>
      <c r="G312" t="inlineStr">
        <is>
          <t>Inferred from alarm text</t>
        </is>
      </c>
      <c r="H312" s="26" t="n">
        <v>0.02170638888888889</v>
      </c>
      <c r="I312" t="inlineStr"/>
      <c r="J312" t="inlineStr">
        <is>
          <t>Utilities / infrastructure</t>
        </is>
      </c>
      <c r="K312" t="inlineStr"/>
      <c r="L312" t="inlineStr"/>
    </row>
    <row r="313">
      <c r="A313" t="n">
        <v>625</v>
      </c>
      <c r="B313" s="25" t="n">
        <v>46100.24620821759</v>
      </c>
      <c r="C313" s="25" t="n">
        <v>46100.2471241088</v>
      </c>
      <c r="D313" s="26" t="n">
        <v>0.02573527777777778</v>
      </c>
      <c r="E313" t="n">
        <v>4</v>
      </c>
      <c r="F313" t="inlineStr">
        <is>
          <t>1406-2B1 Limit switch fault Stopper A opened</t>
        </is>
      </c>
      <c r="G313" t="inlineStr">
        <is>
          <t>Tagged (+ untagged rows absorbed)</t>
        </is>
      </c>
      <c r="H313" s="26" t="n">
        <v>0.0008341666666666667</v>
      </c>
      <c r="I313" t="inlineStr">
        <is>
          <t>1406-2B1 Limit switch fault Stopper A opened</t>
        </is>
      </c>
      <c r="J313" t="inlineStr">
        <is>
          <t>Equipment fault</t>
        </is>
      </c>
      <c r="K313" t="inlineStr">
        <is>
          <t>406</t>
        </is>
      </c>
      <c r="L313" t="inlineStr">
        <is>
          <t>ST406 Valve Feed: Limit switch fault Stopper A/B opened</t>
        </is>
      </c>
    </row>
    <row r="314">
      <c r="A314" t="n">
        <v>627</v>
      </c>
      <c r="B314" s="25" t="n">
        <v>46100.24809780093</v>
      </c>
      <c r="C314" s="25" t="n">
        <v>46100.2488224537</v>
      </c>
      <c r="D314" s="26" t="n">
        <v>0.01989527777777778</v>
      </c>
      <c r="E314" t="n">
        <v>4</v>
      </c>
      <c r="F314" t="inlineStr">
        <is>
          <t>1406-6B1 Valve in pickup position A not present</t>
        </is>
      </c>
      <c r="G314" t="inlineStr">
        <is>
          <t>Tagged (+ untagged rows absorbed)</t>
        </is>
      </c>
      <c r="H314" s="26" t="n">
        <v>0.001670277777777778</v>
      </c>
      <c r="I314" t="inlineStr">
        <is>
          <t>1406-6B1 Valve in pickup position A not present</t>
        </is>
      </c>
      <c r="J314" t="inlineStr">
        <is>
          <t>Equipment fault</t>
        </is>
      </c>
      <c r="K314" t="inlineStr">
        <is>
          <t>406</t>
        </is>
      </c>
      <c r="L314" t="inlineStr">
        <is>
          <t>ST406 Valve Feed: Valve in pickup position A/B not present</t>
        </is>
      </c>
    </row>
    <row r="315">
      <c r="A315" t="n">
        <v>628</v>
      </c>
      <c r="B315" s="25" t="n">
        <v>46100.24996431713</v>
      </c>
      <c r="C315" s="25" t="n">
        <v>46100.25114108796</v>
      </c>
      <c r="D315" s="26" t="n">
        <v>0.03631111111111111</v>
      </c>
      <c r="E315" t="n">
        <v>4</v>
      </c>
      <c r="F315" t="inlineStr">
        <is>
          <t>1074 Valve right inserted but not found - Check for valve on web</t>
        </is>
      </c>
      <c r="G315" t="inlineStr">
        <is>
          <t>Tagged (+ untagged rows absorbed)</t>
        </is>
      </c>
      <c r="H315" s="26" t="n">
        <v>0.001390555555555556</v>
      </c>
      <c r="I315" t="inlineStr">
        <is>
          <t>1074 Valve right inserted but not found - Check for valve on web</t>
        </is>
      </c>
      <c r="J315" t="inlineStr">
        <is>
          <t>Equipment fault</t>
        </is>
      </c>
      <c r="K315" t="inlineStr">
        <is>
          <t>074</t>
        </is>
      </c>
      <c r="L315" t="inlineStr">
        <is>
          <t>ST74 Valve Vision: Valve left/right inserted but not found - Check for valve on web</t>
        </is>
      </c>
    </row>
    <row r="316">
      <c r="A316" t="n">
        <v>629</v>
      </c>
      <c r="B316" s="25" t="n">
        <v>46100.25205697917</v>
      </c>
      <c r="C316" s="25" t="n">
        <v>46100.25228892361</v>
      </c>
      <c r="D316" s="26" t="n">
        <v>0.007931666666666667</v>
      </c>
      <c r="E316" t="n">
        <v>3</v>
      </c>
      <c r="F316" t="inlineStr">
        <is>
          <t>1074 Valve right inserted but not found - Check for valve on web</t>
        </is>
      </c>
      <c r="G316" t="inlineStr">
        <is>
          <t>Tagged (+ untagged rows absorbed)</t>
        </is>
      </c>
      <c r="H316" s="26" t="n">
        <v>0.001252777777777778</v>
      </c>
      <c r="I316" t="inlineStr">
        <is>
          <t>1074 Valve right inserted but not found - Check for valve on web</t>
        </is>
      </c>
      <c r="J316" t="inlineStr">
        <is>
          <t>Equipment fault</t>
        </is>
      </c>
      <c r="K316" t="inlineStr">
        <is>
          <t>074</t>
        </is>
      </c>
      <c r="L316" t="inlineStr">
        <is>
          <t>ST74 Valve Vision: Valve left/right inserted but not found - Check for valve on web</t>
        </is>
      </c>
    </row>
    <row r="317">
      <c r="A317" t="n">
        <v>630</v>
      </c>
      <c r="B317" s="25" t="n">
        <v>46100.25352943287</v>
      </c>
      <c r="C317" s="25" t="n">
        <v>46100.25398171297</v>
      </c>
      <c r="D317" s="26" t="n">
        <v>0.01447222222222222</v>
      </c>
      <c r="E317" t="n">
        <v>3</v>
      </c>
      <c r="F317" t="inlineStr">
        <is>
          <t>1074 Valve right inserted but not found - Check for valve on web</t>
        </is>
      </c>
      <c r="G317" t="inlineStr">
        <is>
          <t>Tagged (+ untagged rows absorbed)</t>
        </is>
      </c>
      <c r="H317" s="26" t="n">
        <v>0.001113888888888889</v>
      </c>
      <c r="I317" t="inlineStr">
        <is>
          <t>1074 Valve right inserted but not found - Check for valve on web</t>
        </is>
      </c>
      <c r="J317" t="inlineStr">
        <is>
          <t>Equipment fault</t>
        </is>
      </c>
      <c r="K317" t="inlineStr">
        <is>
          <t>074</t>
        </is>
      </c>
      <c r="L317" t="inlineStr">
        <is>
          <t>ST74 Valve Vision: Valve left/right inserted but not found - Check for valve on web</t>
        </is>
      </c>
    </row>
    <row r="318">
      <c r="A318" t="n">
        <v>631</v>
      </c>
      <c r="B318" s="25" t="n">
        <v>46100.2547875</v>
      </c>
      <c r="C318" s="25" t="n">
        <v>46100.25536721065</v>
      </c>
      <c r="D318" s="26" t="n">
        <v>0.01753055555555556</v>
      </c>
      <c r="E318" t="n">
        <v>4</v>
      </c>
      <c r="F318" t="inlineStr">
        <is>
          <t>1074 Valve right inserted but not found - Check for valve on web</t>
        </is>
      </c>
      <c r="G318" t="inlineStr">
        <is>
          <t>Tagged (+ untagged rows absorbed)</t>
        </is>
      </c>
      <c r="H318" s="26" t="n">
        <v>0.0008341666666666667</v>
      </c>
      <c r="I318" t="inlineStr">
        <is>
          <t>1074 Valve right inserted but not found - Check for valve on web</t>
        </is>
      </c>
      <c r="J318" t="inlineStr">
        <is>
          <t>Equipment fault</t>
        </is>
      </c>
      <c r="K318" t="inlineStr">
        <is>
          <t>074</t>
        </is>
      </c>
      <c r="L318" t="inlineStr">
        <is>
          <t>ST74 Valve Vision: Valve left/right inserted but not found - Check for valve on web</t>
        </is>
      </c>
    </row>
    <row r="319">
      <c r="A319" t="n">
        <v>632</v>
      </c>
      <c r="B319" s="25" t="n">
        <v>46100.25554112269</v>
      </c>
      <c r="C319" s="25" t="n">
        <v>46100.25566284722</v>
      </c>
      <c r="D319" s="26" t="n">
        <v>0.0050075</v>
      </c>
      <c r="E319" t="n">
        <v>4</v>
      </c>
      <c r="F319" t="inlineStr">
        <is>
          <t>1074 Valve right out of area - Check for valve on web</t>
        </is>
      </c>
      <c r="G319" t="inlineStr">
        <is>
          <t>Tagged (+ untagged rows absorbed)</t>
        </is>
      </c>
      <c r="H319" s="26" t="n">
        <v>0.0008352777777777778</v>
      </c>
      <c r="I319" t="inlineStr">
        <is>
          <t>1074 Valve right out of area - Check for valve on web</t>
        </is>
      </c>
      <c r="J319" t="inlineStr">
        <is>
          <t>Equipment fault</t>
        </is>
      </c>
      <c r="K319" t="inlineStr">
        <is>
          <t>074</t>
        </is>
      </c>
      <c r="L319" t="inlineStr">
        <is>
          <t>ST74 Valve Vision: Valve left/right out of area - Check for valve on web</t>
        </is>
      </c>
    </row>
    <row r="320">
      <c r="A320" t="n">
        <v>634</v>
      </c>
      <c r="B320" s="25" t="n">
        <v>46100.25659609953</v>
      </c>
      <c r="C320" s="25" t="n">
        <v>46100.25693815972</v>
      </c>
      <c r="D320" s="26" t="n">
        <v>0.01210472222222222</v>
      </c>
      <c r="E320" t="n">
        <v>3</v>
      </c>
      <c r="F320" t="inlineStr">
        <is>
          <t>1074 Valve right out of area - Check for valve on web</t>
        </is>
      </c>
      <c r="G320" t="inlineStr">
        <is>
          <t>Tagged (+ untagged rows absorbed)</t>
        </is>
      </c>
      <c r="H320" s="26" t="n">
        <v>0.0006955555555555556</v>
      </c>
      <c r="I320" t="inlineStr">
        <is>
          <t>1074 Valve right out of area - Check for valve on web</t>
        </is>
      </c>
      <c r="J320" t="inlineStr">
        <is>
          <t>Equipment fault</t>
        </is>
      </c>
      <c r="K320" t="inlineStr">
        <is>
          <t>074</t>
        </is>
      </c>
      <c r="L320" t="inlineStr">
        <is>
          <t>ST74 Valve Vision: Valve left/right out of area - Check for valve on web</t>
        </is>
      </c>
    </row>
    <row r="321">
      <c r="A321" t="n">
        <v>637</v>
      </c>
      <c r="B321" s="25" t="n">
        <v>46100.25771508102</v>
      </c>
      <c r="C321" s="25" t="n">
        <v>46100.25801068287</v>
      </c>
      <c r="D321" s="26" t="n">
        <v>0.009042777777777778</v>
      </c>
      <c r="E321" t="n">
        <v>3</v>
      </c>
      <c r="F321" t="inlineStr">
        <is>
          <t>1074 Valve right inserted but not found - Check for valve on web</t>
        </is>
      </c>
      <c r="G321" t="inlineStr">
        <is>
          <t>Tagged (+ untagged rows absorbed)</t>
        </is>
      </c>
      <c r="H321" s="26" t="n">
        <v>0.001112222222222222</v>
      </c>
      <c r="I321" t="inlineStr">
        <is>
          <t>1074 Valve right inserted but not found - Check for valve on web</t>
        </is>
      </c>
      <c r="J321" t="inlineStr">
        <is>
          <t>Equipment fault</t>
        </is>
      </c>
      <c r="K321" t="inlineStr">
        <is>
          <t>074</t>
        </is>
      </c>
      <c r="L321" t="inlineStr">
        <is>
          <t>ST74 Valve Vision: Valve left/right inserted but not found - Check for valve on web</t>
        </is>
      </c>
    </row>
    <row r="322">
      <c r="A322" t="n">
        <v>638</v>
      </c>
      <c r="B322" s="25" t="n">
        <v>46100.25810925926</v>
      </c>
      <c r="C322" s="25" t="n">
        <v>46100.25817303241</v>
      </c>
      <c r="D322" s="26" t="n">
        <v>0.005008333333333333</v>
      </c>
      <c r="E322" t="n">
        <v>3</v>
      </c>
      <c r="F322" t="inlineStr">
        <is>
          <t>1074 Valve right inserted but not found - Check for valve on web</t>
        </is>
      </c>
      <c r="G322" t="inlineStr">
        <is>
          <t>Tagged (+ untagged rows absorbed)</t>
        </is>
      </c>
      <c r="H322" s="26" t="n">
        <v>0.0008352777777777778</v>
      </c>
      <c r="I322" t="inlineStr">
        <is>
          <t>1074 Valve right inserted but not found - Check for valve on web</t>
        </is>
      </c>
      <c r="J322" t="inlineStr">
        <is>
          <t>Equipment fault</t>
        </is>
      </c>
      <c r="K322" t="inlineStr">
        <is>
          <t>074</t>
        </is>
      </c>
      <c r="L322" t="inlineStr">
        <is>
          <t>ST74 Valve Vision: Valve left/right inserted but not found - Check for valve on web</t>
        </is>
      </c>
    </row>
    <row r="323">
      <c r="A323" t="n">
        <v>639</v>
      </c>
      <c r="B323" s="25" t="n">
        <v>46100.25868318287</v>
      </c>
      <c r="C323" s="25" t="n">
        <v>46100.25938464121</v>
      </c>
      <c r="D323" s="26" t="n">
        <v>0.01989611111111111</v>
      </c>
      <c r="E323" t="n">
        <v>4</v>
      </c>
      <c r="F323" t="inlineStr">
        <is>
          <t>1074 Valve right inserted but not found - Check for valve on web</t>
        </is>
      </c>
      <c r="G323" t="inlineStr">
        <is>
          <t>Tagged (+ untagged rows absorbed)</t>
        </is>
      </c>
      <c r="H323" s="26" t="n">
        <v>0.0008341666666666667</v>
      </c>
      <c r="I323" t="inlineStr">
        <is>
          <t>1074 Valve right inserted but not found - Check for valve on web</t>
        </is>
      </c>
      <c r="J323" t="inlineStr">
        <is>
          <t>Equipment fault</t>
        </is>
      </c>
      <c r="K323" t="inlineStr">
        <is>
          <t>074</t>
        </is>
      </c>
      <c r="L323" t="inlineStr">
        <is>
          <t>ST74 Valve Vision: Valve left/right inserted but not found - Check for valve on web</t>
        </is>
      </c>
    </row>
    <row r="324">
      <c r="A324" t="n">
        <v>642</v>
      </c>
      <c r="B324" s="25" t="n">
        <v>46100.26007450232</v>
      </c>
      <c r="C324" s="25" t="n">
        <v>46100.26066006944</v>
      </c>
      <c r="D324" s="26" t="n">
        <v>0.01586111111111111</v>
      </c>
      <c r="E324" t="n">
        <v>4</v>
      </c>
      <c r="F324" t="inlineStr">
        <is>
          <t>1406-6B2 Valve in pickup position B not present</t>
        </is>
      </c>
      <c r="G324" t="inlineStr">
        <is>
          <t>Tagged (+ untagged rows absorbed)</t>
        </is>
      </c>
      <c r="H324" s="26" t="n">
        <v>0.0008349999999999999</v>
      </c>
      <c r="I324" t="inlineStr">
        <is>
          <t>1406-6B2 Valve in pickup position B not present</t>
        </is>
      </c>
      <c r="J324" t="inlineStr">
        <is>
          <t>Equipment fault</t>
        </is>
      </c>
      <c r="K324" t="inlineStr">
        <is>
          <t>406</t>
        </is>
      </c>
      <c r="L324" t="inlineStr">
        <is>
          <t>ST406 Valve Feed: Valve in pickup position A/B not present</t>
        </is>
      </c>
    </row>
    <row r="325">
      <c r="A325" t="n">
        <v>645</v>
      </c>
      <c r="B325" s="25" t="n">
        <v>46100.26107160879</v>
      </c>
      <c r="C325" s="25" t="n">
        <v>46100.26341362268</v>
      </c>
      <c r="D325" s="26" t="n">
        <v>0.05913138888888889</v>
      </c>
      <c r="E325" t="n">
        <v>4</v>
      </c>
      <c r="F325" t="inlineStr">
        <is>
          <t>1406-6B2 Valve in pickup position B not present</t>
        </is>
      </c>
      <c r="G325" t="inlineStr">
        <is>
          <t>Tagged (+ untagged rows absorbed)</t>
        </is>
      </c>
      <c r="H325" s="26" t="n">
        <v>0.0006952777777777778</v>
      </c>
      <c r="I325" t="inlineStr">
        <is>
          <t>1406-6B2 Valve in pickup position B not present</t>
        </is>
      </c>
      <c r="J325" t="inlineStr">
        <is>
          <t>Equipment fault</t>
        </is>
      </c>
      <c r="K325" t="inlineStr">
        <is>
          <t>406</t>
        </is>
      </c>
      <c r="L325" t="inlineStr">
        <is>
          <t>ST406 Valve Feed: Valve in pickup position A/B not present</t>
        </is>
      </c>
    </row>
    <row r="326">
      <c r="A326" t="n">
        <v>646</v>
      </c>
      <c r="B326" s="25" t="n">
        <v>46100.26495552083</v>
      </c>
      <c r="C326" s="25" t="n">
        <v>46100.26507728009</v>
      </c>
      <c r="D326" s="26" t="n">
        <v>0.006399999999999999</v>
      </c>
      <c r="E326" t="n">
        <v>3</v>
      </c>
      <c r="F326" t="inlineStr">
        <is>
          <t>1074 Valve right inserted but not found - Check for valve on web</t>
        </is>
      </c>
      <c r="G326" t="inlineStr">
        <is>
          <t>Tagged (+ untagged rows absorbed)</t>
        </is>
      </c>
      <c r="H326" s="26" t="n">
        <v>0.001252777777777778</v>
      </c>
      <c r="I326" t="inlineStr">
        <is>
          <t>1074 Valve right inserted but not found - Check for valve on web</t>
        </is>
      </c>
      <c r="J326" t="inlineStr">
        <is>
          <t>Equipment fault</t>
        </is>
      </c>
      <c r="K326" t="inlineStr">
        <is>
          <t>074</t>
        </is>
      </c>
      <c r="L326" t="inlineStr">
        <is>
          <t>ST74 Valve Vision: Valve left/right inserted but not found - Check for valve on web</t>
        </is>
      </c>
    </row>
    <row r="327">
      <c r="A327" t="n">
        <v>650</v>
      </c>
      <c r="B327" s="25" t="n">
        <v>46100.2668684838</v>
      </c>
      <c r="C327" s="25" t="n">
        <v>46100.26710038194</v>
      </c>
      <c r="D327" s="26" t="n">
        <v>0.007791666666666666</v>
      </c>
      <c r="E327" t="n">
        <v>3</v>
      </c>
      <c r="F327" t="inlineStr">
        <is>
          <t>1074 Valve right inserted but not found - Check for valve on web</t>
        </is>
      </c>
      <c r="G327" t="inlineStr">
        <is>
          <t>Tagged (+ untagged rows absorbed)</t>
        </is>
      </c>
      <c r="H327" s="26" t="n">
        <v>0.001113888888888889</v>
      </c>
      <c r="I327" t="inlineStr">
        <is>
          <t>1074 Valve right inserted but not found - Check for valve on web</t>
        </is>
      </c>
      <c r="J327" t="inlineStr">
        <is>
          <t>Equipment fault</t>
        </is>
      </c>
      <c r="K327" t="inlineStr">
        <is>
          <t>074</t>
        </is>
      </c>
      <c r="L327" t="inlineStr">
        <is>
          <t>ST74 Valve Vision: Valve left/right inserted but not found - Check for valve on web</t>
        </is>
      </c>
    </row>
    <row r="328">
      <c r="A328" t="n">
        <v>651</v>
      </c>
      <c r="B328" s="25" t="n">
        <v>46100.27027719907</v>
      </c>
      <c r="C328" s="25" t="n">
        <v>46100.28812033564</v>
      </c>
      <c r="D328" s="26" t="n">
        <v>0.4307397222222222</v>
      </c>
      <c r="E328" t="n">
        <v>6</v>
      </c>
      <c r="F328" t="inlineStr">
        <is>
          <t>1301-2B1 Prewarning end of reel</t>
        </is>
      </c>
      <c r="G328" t="inlineStr">
        <is>
          <t>Tagged (+ untagged rows absorbed)</t>
        </is>
      </c>
      <c r="H328" s="26" t="n">
        <v>0.1136658333333333</v>
      </c>
      <c r="I328" t="inlineStr">
        <is>
          <t>1301-2B1 Prewarning end of reel</t>
        </is>
      </c>
      <c r="J328" t="inlineStr">
        <is>
          <t>Material supply (reels / infeed)</t>
        </is>
      </c>
      <c r="K328" t="inlineStr">
        <is>
          <t>301</t>
        </is>
      </c>
      <c r="L328" t="inlineStr"/>
    </row>
    <row r="329">
      <c r="A329" t="n">
        <v>652</v>
      </c>
      <c r="B329" s="25" t="n">
        <v>46100.28834641204</v>
      </c>
      <c r="C329" s="25" t="n">
        <v>46100.29162762732</v>
      </c>
      <c r="D329" s="26" t="n">
        <v>0.08139361111111112</v>
      </c>
      <c r="E329" t="n">
        <v>3</v>
      </c>
      <c r="F329" t="inlineStr">
        <is>
          <t>1A02-5T2 Battery in external UPS must be checked</t>
        </is>
      </c>
      <c r="G329" t="inlineStr">
        <is>
          <t>Tagged (+ untagged rows absorbed)</t>
        </is>
      </c>
      <c r="H329" s="26" t="n">
        <v>0.07207138888888889</v>
      </c>
      <c r="I329" t="inlineStr">
        <is>
          <t>1A02-5T2 Battery in external UPS must be checked</t>
        </is>
      </c>
      <c r="J329" t="inlineStr">
        <is>
          <t>Utilities / infrastructure</t>
        </is>
      </c>
      <c r="K329" t="inlineStr"/>
      <c r="L329" t="inlineStr"/>
    </row>
    <row r="330">
      <c r="A330" t="n">
        <v>653</v>
      </c>
      <c r="B330" s="25" t="n">
        <v>46100.29250876157</v>
      </c>
      <c r="C330" s="25" t="n">
        <v>46100.2928508449</v>
      </c>
      <c r="D330" s="26" t="n">
        <v>0.01071472222222222</v>
      </c>
      <c r="E330" t="n">
        <v>3</v>
      </c>
      <c r="F330" t="inlineStr">
        <is>
          <t>1074 Valve right inserted but not found - Check for valve on web</t>
        </is>
      </c>
      <c r="G330" t="inlineStr">
        <is>
          <t>Tagged (+ untagged rows absorbed)</t>
        </is>
      </c>
      <c r="H330" s="26" t="n">
        <v>0.001113888888888889</v>
      </c>
      <c r="I330" t="inlineStr">
        <is>
          <t>1074 Valve right inserted but not found - Check for valve on web</t>
        </is>
      </c>
      <c r="J330" t="inlineStr">
        <is>
          <t>Equipment fault</t>
        </is>
      </c>
      <c r="K330" t="inlineStr">
        <is>
          <t>074</t>
        </is>
      </c>
      <c r="L330" t="inlineStr">
        <is>
          <t>ST74 Valve Vision: Valve left/right inserted but not found - Check for valve on web</t>
        </is>
      </c>
    </row>
    <row r="331">
      <c r="A331" t="n">
        <v>655</v>
      </c>
      <c r="B331" s="25" t="n">
        <v>46100.29532045139</v>
      </c>
      <c r="C331" s="25" t="n">
        <v>46100.29578422454</v>
      </c>
      <c r="D331" s="26" t="n">
        <v>0.01349527777777778</v>
      </c>
      <c r="E331" t="n">
        <v>3</v>
      </c>
      <c r="F331" t="inlineStr">
        <is>
          <t>1074 Valve right inserted but not found - Check for valve on web</t>
        </is>
      </c>
      <c r="G331" t="inlineStr">
        <is>
          <t>Tagged (+ untagged rows absorbed)</t>
        </is>
      </c>
      <c r="H331" s="26" t="n">
        <v>0.0009738888888888888</v>
      </c>
      <c r="I331" t="inlineStr">
        <is>
          <t>1074 Valve right inserted but not found - Check for valve on web</t>
        </is>
      </c>
      <c r="J331" t="inlineStr">
        <is>
          <t>Equipment fault</t>
        </is>
      </c>
      <c r="K331" t="inlineStr">
        <is>
          <t>074</t>
        </is>
      </c>
      <c r="L331" t="inlineStr">
        <is>
          <t>ST74 Valve Vision: Valve left/right inserted but not found - Check for valve on web</t>
        </is>
      </c>
    </row>
    <row r="332">
      <c r="A332" t="n">
        <v>656</v>
      </c>
      <c r="B332" s="25" t="n">
        <v>46100.29601612269</v>
      </c>
      <c r="C332" s="25" t="n">
        <v>46100.2974247338</v>
      </c>
      <c r="D332" s="26" t="n">
        <v>0.03589361111111111</v>
      </c>
      <c r="E332" t="n">
        <v>4</v>
      </c>
      <c r="F332" t="inlineStr">
        <is>
          <t>1074 Valve right inserted but not found - Check for valve on web</t>
        </is>
      </c>
      <c r="G332" t="inlineStr">
        <is>
          <t>Tagged (+ untagged rows absorbed)</t>
        </is>
      </c>
      <c r="H332" s="26" t="n">
        <v>0.0009741666666666667</v>
      </c>
      <c r="I332" t="inlineStr">
        <is>
          <t>1074 Valve right inserted but not found - Check for valve on web</t>
        </is>
      </c>
      <c r="J332" t="inlineStr">
        <is>
          <t>Equipment fault</t>
        </is>
      </c>
      <c r="K332" t="inlineStr">
        <is>
          <t>074</t>
        </is>
      </c>
      <c r="L332" t="inlineStr">
        <is>
          <t>ST74 Valve Vision: Valve left/right inserted but not found - Check for valve on web</t>
        </is>
      </c>
    </row>
    <row r="333">
      <c r="A333" t="n">
        <v>657</v>
      </c>
      <c r="B333" s="25" t="n">
        <v>46100.29871149306</v>
      </c>
      <c r="C333" s="25" t="n">
        <v>46100.29962754629</v>
      </c>
      <c r="D333" s="26" t="n">
        <v>0.02393333333333333</v>
      </c>
      <c r="E333" t="n">
        <v>3</v>
      </c>
      <c r="F333" t="inlineStr">
        <is>
          <t>1074 Valve right inserted but not found - Check for valve on web</t>
        </is>
      </c>
      <c r="G333" t="inlineStr">
        <is>
          <t>Tagged (+ untagged rows absorbed)</t>
        </is>
      </c>
      <c r="H333" s="26" t="n">
        <v>0.001113055555555555</v>
      </c>
      <c r="I333" t="inlineStr">
        <is>
          <t>1074 Valve right inserted but not found - Check for valve on web</t>
        </is>
      </c>
      <c r="J333" t="inlineStr">
        <is>
          <t>Equipment fault</t>
        </is>
      </c>
      <c r="K333" t="inlineStr">
        <is>
          <t>074</t>
        </is>
      </c>
      <c r="L333" t="inlineStr">
        <is>
          <t>ST74 Valve Vision: Valve left/right inserted but not found - Check for valve on web</t>
        </is>
      </c>
    </row>
    <row r="334">
      <c r="A334" t="n">
        <v>659</v>
      </c>
      <c r="B334" s="25" t="n">
        <v>46100.30215505787</v>
      </c>
      <c r="C334" s="25" t="n">
        <v>46100.30425347222</v>
      </c>
      <c r="D334" s="26" t="n">
        <v>0.06232583333333333</v>
      </c>
      <c r="E334" t="n">
        <v>4</v>
      </c>
      <c r="F334" t="inlineStr">
        <is>
          <t>1074 Valve right inserted but not found - Check for valve on web</t>
        </is>
      </c>
      <c r="G334" t="inlineStr">
        <is>
          <t>Tagged (+ untagged rows absorbed)</t>
        </is>
      </c>
      <c r="H334" s="26" t="n">
        <v>0.0009738888888888888</v>
      </c>
      <c r="I334" t="inlineStr">
        <is>
          <t>1074 Valve right inserted but not found - Check for valve on web</t>
        </is>
      </c>
      <c r="J334" t="inlineStr">
        <is>
          <t>Equipment fault</t>
        </is>
      </c>
      <c r="K334" t="inlineStr">
        <is>
          <t>074</t>
        </is>
      </c>
      <c r="L334" t="inlineStr">
        <is>
          <t>ST74 Valve Vision: Valve left/right inserted but not found - Check for valve on web</t>
        </is>
      </c>
    </row>
    <row r="335">
      <c r="A335" t="n">
        <v>660</v>
      </c>
      <c r="B335" s="25" t="n">
        <v>46100.30536658565</v>
      </c>
      <c r="C335" s="25" t="n">
        <v>46100.3064159375</v>
      </c>
      <c r="D335" s="26" t="n">
        <v>0.02741027777777778</v>
      </c>
      <c r="E335" t="n">
        <v>3</v>
      </c>
      <c r="F335" t="inlineStr">
        <is>
          <t>1074 Valve right inserted but not found - Check for valve on web</t>
        </is>
      </c>
      <c r="G335" t="inlineStr">
        <is>
          <t>Tagged (+ untagged rows absorbed)</t>
        </is>
      </c>
      <c r="H335" s="26" t="n">
        <v>0.0009741666666666667</v>
      </c>
      <c r="I335" t="inlineStr">
        <is>
          <t>1074 Valve right inserted but not found - Check for valve on web</t>
        </is>
      </c>
      <c r="J335" t="inlineStr">
        <is>
          <t>Equipment fault</t>
        </is>
      </c>
      <c r="K335" t="inlineStr">
        <is>
          <t>074</t>
        </is>
      </c>
      <c r="L335" t="inlineStr">
        <is>
          <t>ST74 Valve Vision: Valve left/right inserted but not found - Check for valve on web</t>
        </is>
      </c>
    </row>
    <row r="336">
      <c r="A336" t="n">
        <v>661</v>
      </c>
      <c r="B336" s="25" t="n">
        <v>46100.30705355324</v>
      </c>
      <c r="C336" s="25" t="n">
        <v>46100.33993927083</v>
      </c>
      <c r="D336" s="26" t="n">
        <v>0.7923194444444445</v>
      </c>
      <c r="E336" t="n">
        <v>15</v>
      </c>
      <c r="F336" t="inlineStr">
        <is>
          <t>1074 Valve right inserted but not found - Check for valve on web</t>
        </is>
      </c>
      <c r="G336" t="inlineStr">
        <is>
          <t>Tagged - dominant of 2 codes</t>
        </is>
      </c>
      <c r="H336" s="26" t="n">
        <v>0.0008349999999999999</v>
      </c>
      <c r="I336" t="inlineStr">
        <is>
          <t>1074 Valve right inserted but not found - Check for valve on web; 1076 At least one heater of the station is not active</t>
        </is>
      </c>
      <c r="J336" t="inlineStr">
        <is>
          <t>Equipment fault</t>
        </is>
      </c>
      <c r="K336" t="inlineStr">
        <is>
          <t>074</t>
        </is>
      </c>
      <c r="L336" t="inlineStr">
        <is>
          <t>ST74 Valve Vision: Valve left/right inserted but not found - Check for valve on web</t>
        </is>
      </c>
    </row>
    <row r="337">
      <c r="A337" t="n">
        <v>662</v>
      </c>
      <c r="B337" s="25" t="n">
        <v>46100.34060015046</v>
      </c>
      <c r="C337" s="25" t="n">
        <v>46100.3420900463</v>
      </c>
      <c r="D337" s="26" t="n">
        <v>0.04188055555555555</v>
      </c>
      <c r="E337" t="n">
        <v>4</v>
      </c>
      <c r="F337" t="inlineStr">
        <is>
          <t>1050-2K1 Hot printer A not ready for operation</t>
        </is>
      </c>
      <c r="G337" t="inlineStr">
        <is>
          <t>Tagged (+ untagged rows absorbed)</t>
        </is>
      </c>
      <c r="H337" s="26" t="n">
        <v>0.001809444444444444</v>
      </c>
      <c r="I337" t="inlineStr">
        <is>
          <t>1050-2K1 Hot printer A not ready for operation</t>
        </is>
      </c>
      <c r="J337" t="inlineStr">
        <is>
          <t>Equipment fault</t>
        </is>
      </c>
      <c r="K337" t="inlineStr">
        <is>
          <t>050</t>
        </is>
      </c>
      <c r="L337" t="inlineStr">
        <is>
          <t>ST50 Hot Stamp: Hot printer A/B not ready for operation</t>
        </is>
      </c>
    </row>
    <row r="338">
      <c r="A338" t="n">
        <v>664</v>
      </c>
      <c r="B338" s="25" t="n">
        <v>46100.34287265046</v>
      </c>
      <c r="C338" s="25" t="n">
        <v>46100.34287265046</v>
      </c>
      <c r="D338" s="26" t="n">
        <v>0.005286111111111111</v>
      </c>
      <c r="E338" t="n">
        <v>1</v>
      </c>
      <c r="F338" t="inlineStr">
        <is>
          <t>1147-1T1 Web guiding warning</t>
        </is>
      </c>
      <c r="G338" t="inlineStr">
        <is>
          <t>Inferred from alarm text</t>
        </is>
      </c>
      <c r="H338" s="26" t="n">
        <v>0.005286111111111111</v>
      </c>
      <c r="I338" t="inlineStr"/>
      <c r="J338" t="inlineStr">
        <is>
          <t>Equipment fault</t>
        </is>
      </c>
      <c r="K338" t="inlineStr">
        <is>
          <t>147</t>
        </is>
      </c>
      <c r="L338" t="inlineStr">
        <is>
          <t>ST147 Film/Fabric Feed: Web guiding warning</t>
        </is>
      </c>
    </row>
    <row r="339">
      <c r="A339" t="n">
        <v>671</v>
      </c>
      <c r="B339" s="25" t="n">
        <v>46100.35205474537</v>
      </c>
      <c r="C339" s="25" t="n">
        <v>46100.35257079861</v>
      </c>
      <c r="D339" s="26" t="n">
        <v>0.01461027777777778</v>
      </c>
      <c r="E339" t="n">
        <v>3</v>
      </c>
      <c r="F339" t="inlineStr">
        <is>
          <t>1406-6B1 Valve in pickup position A not present</t>
        </is>
      </c>
      <c r="G339" t="inlineStr">
        <is>
          <t>Tagged (+ untagged rows absorbed)</t>
        </is>
      </c>
      <c r="H339" s="26" t="n">
        <v>0.001252777777777778</v>
      </c>
      <c r="I339" t="inlineStr">
        <is>
          <t>1406-6B1 Valve in pickup position A not present</t>
        </is>
      </c>
      <c r="J339" t="inlineStr">
        <is>
          <t>Equipment fault</t>
        </is>
      </c>
      <c r="K339" t="inlineStr">
        <is>
          <t>406</t>
        </is>
      </c>
      <c r="L339" t="inlineStr">
        <is>
          <t>ST406 Valve Feed: Valve in pickup position A/B not present</t>
        </is>
      </c>
    </row>
    <row r="340">
      <c r="A340" t="n">
        <v>672</v>
      </c>
      <c r="B340" s="25" t="n">
        <v>46100.35285482639</v>
      </c>
      <c r="C340" s="25" t="n">
        <v>46100.35292438657</v>
      </c>
      <c r="D340" s="26" t="n">
        <v>0.00501</v>
      </c>
      <c r="E340" t="n">
        <v>3</v>
      </c>
      <c r="F340" t="inlineStr">
        <is>
          <t>1074 Valve right out of area - Check for valve on web</t>
        </is>
      </c>
      <c r="G340" t="inlineStr">
        <is>
          <t>Tagged (+ untagged rows absorbed)</t>
        </is>
      </c>
      <c r="H340" s="26" t="n">
        <v>0.0008349999999999999</v>
      </c>
      <c r="I340" t="inlineStr">
        <is>
          <t>1074 Valve right out of area - Check for valve on web</t>
        </is>
      </c>
      <c r="J340" t="inlineStr">
        <is>
          <t>Equipment fault</t>
        </is>
      </c>
      <c r="K340" t="inlineStr">
        <is>
          <t>074</t>
        </is>
      </c>
      <c r="L340" t="inlineStr">
        <is>
          <t>ST74 Valve Vision: Valve left/right out of area - Check for valve on web</t>
        </is>
      </c>
    </row>
    <row r="341">
      <c r="A341" t="n">
        <v>674</v>
      </c>
      <c r="B341" s="25" t="n">
        <v>46100.35573040509</v>
      </c>
      <c r="C341" s="25" t="n">
        <v>46100.35695362269</v>
      </c>
      <c r="D341" s="26" t="n">
        <v>0.03130555555555556</v>
      </c>
      <c r="E341" t="n">
        <v>3</v>
      </c>
      <c r="F341" t="inlineStr">
        <is>
          <t>1074 Valve left out of area - Check for valve on web</t>
        </is>
      </c>
      <c r="G341" t="inlineStr">
        <is>
          <t>Tagged (+ untagged rows absorbed)</t>
        </is>
      </c>
      <c r="H341" s="26" t="n">
        <v>0.0008333333333333334</v>
      </c>
      <c r="I341" t="inlineStr">
        <is>
          <t>1074 Valve left out of area - Check for valve on web</t>
        </is>
      </c>
      <c r="J341" t="inlineStr">
        <is>
          <t>Equipment fault</t>
        </is>
      </c>
      <c r="K341" t="inlineStr">
        <is>
          <t>074</t>
        </is>
      </c>
      <c r="L341" t="inlineStr">
        <is>
          <t>ST74 Valve Vision: Valve left/right out of area - Check for valve on web</t>
        </is>
      </c>
    </row>
    <row r="342">
      <c r="A342" t="n">
        <v>676</v>
      </c>
      <c r="B342" s="25" t="n">
        <v>46100.36012515047</v>
      </c>
      <c r="C342" s="25" t="n">
        <v>46100.36116863426</v>
      </c>
      <c r="D342" s="26" t="n">
        <v>0.02726944444444445</v>
      </c>
      <c r="E342" t="n">
        <v>3</v>
      </c>
      <c r="F342" t="inlineStr">
        <is>
          <t>1406-6B1 Valve in pickup position A not present</t>
        </is>
      </c>
      <c r="G342" t="inlineStr">
        <is>
          <t>Tagged (+ untagged rows absorbed)</t>
        </is>
      </c>
      <c r="H342" s="26" t="n">
        <v>0.0032</v>
      </c>
      <c r="I342" t="inlineStr">
        <is>
          <t>1406-6B1 Valve in pickup position A not present</t>
        </is>
      </c>
      <c r="J342" t="inlineStr">
        <is>
          <t>Equipment fault</t>
        </is>
      </c>
      <c r="K342" t="inlineStr">
        <is>
          <t>406</t>
        </is>
      </c>
      <c r="L342" t="inlineStr">
        <is>
          <t>ST406 Valve Feed: Valve in pickup position A/B not present</t>
        </is>
      </c>
    </row>
    <row r="343">
      <c r="A343" t="n">
        <v>678</v>
      </c>
      <c r="B343" s="25" t="n">
        <v>46100.36137734954</v>
      </c>
      <c r="C343" s="25" t="n">
        <v>46100.3621193287</v>
      </c>
      <c r="D343" s="26" t="n">
        <v>0.02086777777777778</v>
      </c>
      <c r="E343" t="n">
        <v>4</v>
      </c>
      <c r="F343" t="inlineStr">
        <is>
          <t>1406 Consecutive fault side A</t>
        </is>
      </c>
      <c r="G343" t="inlineStr">
        <is>
          <t>Tagged (+ untagged rows absorbed)</t>
        </is>
      </c>
      <c r="H343" s="26" t="n">
        <v>0.005288055555555555</v>
      </c>
      <c r="I343" t="inlineStr">
        <is>
          <t>1406 Consecutive fault side A</t>
        </is>
      </c>
      <c r="J343" t="inlineStr">
        <is>
          <t>Equipment fault</t>
        </is>
      </c>
      <c r="K343" t="inlineStr">
        <is>
          <t>406</t>
        </is>
      </c>
      <c r="L343" t="inlineStr">
        <is>
          <t>ST406 Valve Feed: Consecutive fault side A/B</t>
        </is>
      </c>
    </row>
    <row r="344">
      <c r="A344" t="n">
        <v>679</v>
      </c>
      <c r="B344" s="25" t="n">
        <v>46100.36235697917</v>
      </c>
      <c r="C344" s="25" t="n">
        <v>46100.36262947917</v>
      </c>
      <c r="D344" s="26" t="n">
        <v>0.009739999999999999</v>
      </c>
      <c r="E344" t="n">
        <v>3</v>
      </c>
      <c r="F344" t="inlineStr">
        <is>
          <t>1074 Valve right inserted but not found - Check for valve on web</t>
        </is>
      </c>
      <c r="G344" t="inlineStr">
        <is>
          <t>Tagged (+ untagged rows absorbed)</t>
        </is>
      </c>
      <c r="H344" s="26" t="n">
        <v>0.005565833333333333</v>
      </c>
      <c r="I344" t="inlineStr">
        <is>
          <t>1074 Valve right inserted but not found - Check for valve on web</t>
        </is>
      </c>
      <c r="J344" t="inlineStr">
        <is>
          <t>Equipment fault</t>
        </is>
      </c>
      <c r="K344" t="inlineStr">
        <is>
          <t>074</t>
        </is>
      </c>
      <c r="L344" t="inlineStr">
        <is>
          <t>ST74 Valve Vision: Valve left/right inserted but not found - Check for valve on web</t>
        </is>
      </c>
    </row>
    <row r="345">
      <c r="A345" t="n">
        <v>680</v>
      </c>
      <c r="B345" s="25" t="n">
        <v>46100.36286716435</v>
      </c>
      <c r="C345" s="25" t="n">
        <v>46100.3631977199</v>
      </c>
      <c r="D345" s="26" t="n">
        <v>0.01002055555555556</v>
      </c>
      <c r="E345" t="n">
        <v>3</v>
      </c>
      <c r="F345" t="inlineStr">
        <is>
          <t>1074 Valve left out of area - Check for valve on web</t>
        </is>
      </c>
      <c r="G345" t="inlineStr">
        <is>
          <t>Tagged (+ untagged rows absorbed)</t>
        </is>
      </c>
      <c r="H345" s="26" t="n">
        <v>0.0008344444444444444</v>
      </c>
      <c r="I345" t="inlineStr">
        <is>
          <t>1074 Valve left out of area - Check for valve on web</t>
        </is>
      </c>
      <c r="J345" t="inlineStr">
        <is>
          <t>Equipment fault</t>
        </is>
      </c>
      <c r="K345" t="inlineStr">
        <is>
          <t>074</t>
        </is>
      </c>
      <c r="L345" t="inlineStr">
        <is>
          <t>ST74 Valve Vision: Valve left/right out of area - Check for valve on web</t>
        </is>
      </c>
    </row>
    <row r="346">
      <c r="A346" t="n">
        <v>688</v>
      </c>
      <c r="B346" s="25" t="n">
        <v>46100.37282075232</v>
      </c>
      <c r="C346" s="25" t="n">
        <v>46100.37322075231</v>
      </c>
      <c r="D346" s="26" t="n">
        <v>0.01154722222222222</v>
      </c>
      <c r="E346" t="n">
        <v>5</v>
      </c>
      <c r="F346" t="inlineStr">
        <is>
          <t>1406-6B2 Valve in pickup position B not present</t>
        </is>
      </c>
      <c r="G346" t="inlineStr">
        <is>
          <t>Tagged (+ untagged rows absorbed)</t>
        </is>
      </c>
      <c r="H346" s="26" t="n">
        <v>0.002503888888888889</v>
      </c>
      <c r="I346" t="inlineStr">
        <is>
          <t>1406-6B2 Valve in pickup position B not present</t>
        </is>
      </c>
      <c r="J346" t="inlineStr">
        <is>
          <t>Equipment fault</t>
        </is>
      </c>
      <c r="K346" t="inlineStr">
        <is>
          <t>406</t>
        </is>
      </c>
      <c r="L346" t="inlineStr">
        <is>
          <t>ST406 Valve Feed: Valve in pickup position A/B not present</t>
        </is>
      </c>
    </row>
    <row r="347">
      <c r="A347" t="n">
        <v>691</v>
      </c>
      <c r="B347" s="25" t="n">
        <v>46100.37745825232</v>
      </c>
      <c r="C347" s="25" t="n">
        <v>46100.37757415509</v>
      </c>
      <c r="D347" s="26" t="n">
        <v>0.005424166666666667</v>
      </c>
      <c r="E347" t="n">
        <v>3</v>
      </c>
      <c r="F347" t="inlineStr">
        <is>
          <t>1406-6B1 Valve in pickup position A not present</t>
        </is>
      </c>
      <c r="G347" t="inlineStr">
        <is>
          <t>Tagged (+ untagged rows absorbed)</t>
        </is>
      </c>
      <c r="H347" s="26" t="n">
        <v>0.001251944444444444</v>
      </c>
      <c r="I347" t="inlineStr">
        <is>
          <t>1406-6B1 Valve in pickup position A not present</t>
        </is>
      </c>
      <c r="J347" t="inlineStr">
        <is>
          <t>Equipment fault</t>
        </is>
      </c>
      <c r="K347" t="inlineStr">
        <is>
          <t>406</t>
        </is>
      </c>
      <c r="L347" t="inlineStr">
        <is>
          <t>ST406 Valve Feed: Valve in pickup position A/B not present</t>
        </is>
      </c>
    </row>
    <row r="348">
      <c r="A348" t="n">
        <v>693</v>
      </c>
      <c r="B348" s="25" t="n">
        <v>46100.37780019676</v>
      </c>
      <c r="C348" s="25" t="n">
        <v>46100.37858857639</v>
      </c>
      <c r="D348" s="26" t="n">
        <v>0.05231472222222222</v>
      </c>
      <c r="E348" t="n">
        <v>3</v>
      </c>
      <c r="F348" t="inlineStr">
        <is>
          <t>1074 Valve right inserted but not found - Check for valve on web</t>
        </is>
      </c>
      <c r="G348" t="inlineStr">
        <is>
          <t>Tagged (+ untagged rows absorbed)</t>
        </is>
      </c>
      <c r="H348" s="26" t="n">
        <v>0.0008341666666666667</v>
      </c>
      <c r="I348" t="inlineStr">
        <is>
          <t>1074 Valve right inserted but not found - Check for valve on web</t>
        </is>
      </c>
      <c r="J348" t="inlineStr">
        <is>
          <t>Equipment fault</t>
        </is>
      </c>
      <c r="K348" t="inlineStr">
        <is>
          <t>074</t>
        </is>
      </c>
      <c r="L348" t="inlineStr">
        <is>
          <t>ST74 Valve Vision: Valve left/right inserted but not found - Check for valve on web</t>
        </is>
      </c>
    </row>
    <row r="349">
      <c r="A349" t="n">
        <v>697</v>
      </c>
      <c r="B349" s="25" t="n">
        <v>46100.38686678241</v>
      </c>
      <c r="C349" s="25" t="n">
        <v>46100.38776524305</v>
      </c>
      <c r="D349" s="26" t="n">
        <v>0.02378888888888889</v>
      </c>
      <c r="E349" t="n">
        <v>3</v>
      </c>
      <c r="F349" t="inlineStr">
        <is>
          <t>1406-6B1 Valve in pickup position A not present</t>
        </is>
      </c>
      <c r="G349" t="inlineStr">
        <is>
          <t>Tagged (+ untagged rows absorbed)</t>
        </is>
      </c>
      <c r="H349" s="26" t="n">
        <v>0.0004175</v>
      </c>
      <c r="I349" t="inlineStr">
        <is>
          <t>1406-6B1 Valve in pickup position A not present</t>
        </is>
      </c>
      <c r="J349" t="inlineStr">
        <is>
          <t>Equipment fault</t>
        </is>
      </c>
      <c r="K349" t="inlineStr">
        <is>
          <t>406</t>
        </is>
      </c>
      <c r="L349" t="inlineStr">
        <is>
          <t>ST406 Valve Feed: Valve in pickup position A/B not present</t>
        </is>
      </c>
    </row>
    <row r="350">
      <c r="A350" t="n">
        <v>698</v>
      </c>
      <c r="B350" s="25" t="n">
        <v>46100.38804922454</v>
      </c>
      <c r="C350" s="25" t="n">
        <v>46100.38822890046</v>
      </c>
      <c r="D350" s="26" t="n">
        <v>0.005006666666666667</v>
      </c>
      <c r="E350" t="n">
        <v>4</v>
      </c>
      <c r="F350" t="inlineStr">
        <is>
          <t>1074 Valve right out of area - Check for valve on web</t>
        </is>
      </c>
      <c r="G350" t="inlineStr">
        <is>
          <t>Tagged (+ untagged rows absorbed)</t>
        </is>
      </c>
      <c r="H350" s="26" t="n">
        <v>0.0008344444444444444</v>
      </c>
      <c r="I350" t="inlineStr">
        <is>
          <t>1074 Valve right out of area - Check for valve on web</t>
        </is>
      </c>
      <c r="J350" t="inlineStr">
        <is>
          <t>Equipment fault</t>
        </is>
      </c>
      <c r="K350" t="inlineStr">
        <is>
          <t>074</t>
        </is>
      </c>
      <c r="L350" t="inlineStr">
        <is>
          <t>ST74 Valve Vision: Valve left/right out of area - Check for valve on web</t>
        </is>
      </c>
    </row>
    <row r="351">
      <c r="A351" t="n">
        <v>701</v>
      </c>
      <c r="B351" s="25" t="n">
        <v>46100.39570069445</v>
      </c>
      <c r="C351" s="25" t="n">
        <v>46100.3975846875</v>
      </c>
      <c r="D351" s="26" t="n">
        <v>0.04730277777777778</v>
      </c>
      <c r="E351" t="n">
        <v>3</v>
      </c>
      <c r="F351" t="inlineStr">
        <is>
          <t>End of reel (all stations)</t>
        </is>
      </c>
      <c r="G351" t="inlineStr">
        <is>
          <t>Tagged (+ untagged rows absorbed)</t>
        </is>
      </c>
      <c r="H351" s="26" t="n">
        <v>0.0009741666666666667</v>
      </c>
      <c r="I351" t="inlineStr">
        <is>
          <t>End of reel (all stations)</t>
        </is>
      </c>
      <c r="J351" t="inlineStr">
        <is>
          <t>Material supply (reels / infeed)</t>
        </is>
      </c>
      <c r="K351" t="inlineStr"/>
      <c r="L351" t="inlineStr"/>
    </row>
    <row r="352">
      <c r="A352" t="n">
        <v>703</v>
      </c>
      <c r="B352" s="25" t="n">
        <v>46100.4070412037</v>
      </c>
      <c r="C352" s="25" t="n">
        <v>46100.40737928241</v>
      </c>
      <c r="D352" s="26" t="n">
        <v>0.01034083333333333</v>
      </c>
      <c r="E352" t="n">
        <v>3</v>
      </c>
      <c r="F352" t="inlineStr">
        <is>
          <t>1406-6B1 Valve in pickup position A not present</t>
        </is>
      </c>
      <c r="G352" t="inlineStr">
        <is>
          <t>Tagged (+ untagged rows absorbed)</t>
        </is>
      </c>
      <c r="H352" s="26" t="n">
        <v>0.003061111111111111</v>
      </c>
      <c r="I352" t="inlineStr">
        <is>
          <t>1406-6B1 Valve in pickup position A not present</t>
        </is>
      </c>
      <c r="J352" t="inlineStr">
        <is>
          <t>Equipment fault</t>
        </is>
      </c>
      <c r="K352" t="inlineStr">
        <is>
          <t>406</t>
        </is>
      </c>
      <c r="L352" t="inlineStr">
        <is>
          <t>ST406 Valve Feed: Valve in pickup position A/B not present</t>
        </is>
      </c>
    </row>
    <row r="353">
      <c r="A353" t="n">
        <v>709</v>
      </c>
      <c r="B353" s="25" t="n">
        <v>46100.42294004629</v>
      </c>
      <c r="C353" s="25" t="n">
        <v>46100.42347920139</v>
      </c>
      <c r="D353" s="26" t="n">
        <v>0.01502694444444444</v>
      </c>
      <c r="E353" t="n">
        <v>3</v>
      </c>
      <c r="F353" t="inlineStr">
        <is>
          <t>1406-6B2 Valve in pickup position B not present</t>
        </is>
      </c>
      <c r="G353" t="inlineStr">
        <is>
          <t>Tagged (+ untagged rows absorbed)</t>
        </is>
      </c>
      <c r="H353" s="26" t="n">
        <v>0.001251944444444444</v>
      </c>
      <c r="I353" t="inlineStr">
        <is>
          <t>1406-6B2 Valve in pickup position B not present</t>
        </is>
      </c>
      <c r="J353" t="inlineStr">
        <is>
          <t>Equipment fault</t>
        </is>
      </c>
      <c r="K353" t="inlineStr">
        <is>
          <t>406</t>
        </is>
      </c>
      <c r="L353" t="inlineStr">
        <is>
          <t>ST406 Valve Feed: Valve in pickup position A/B not present</t>
        </is>
      </c>
    </row>
    <row r="354">
      <c r="A354" t="n">
        <v>711</v>
      </c>
      <c r="B354" s="25" t="n">
        <v>46100.42385609954</v>
      </c>
      <c r="C354" s="25" t="n">
        <v>46100.42405894676</v>
      </c>
      <c r="D354" s="26" t="n">
        <v>0.006261111111111111</v>
      </c>
      <c r="E354" t="n">
        <v>4</v>
      </c>
      <c r="F354" t="inlineStr">
        <is>
          <t>1406-6B2 Valve in pickup position B not present</t>
        </is>
      </c>
      <c r="G354" t="inlineStr">
        <is>
          <t>Tagged (+ untagged rows absorbed)</t>
        </is>
      </c>
      <c r="H354" s="26" t="n">
        <v>0.0009730555555555556</v>
      </c>
      <c r="I354" t="inlineStr">
        <is>
          <t>1406-6B2 Valve in pickup position B not present</t>
        </is>
      </c>
      <c r="J354" t="inlineStr">
        <is>
          <t>Equipment fault</t>
        </is>
      </c>
      <c r="K354" t="inlineStr">
        <is>
          <t>406</t>
        </is>
      </c>
      <c r="L354" t="inlineStr">
        <is>
          <t>ST406 Valve Feed: Valve in pickup position A/B not present</t>
        </is>
      </c>
    </row>
    <row r="355">
      <c r="A355" t="n">
        <v>713</v>
      </c>
      <c r="B355" s="25" t="n">
        <v>46100.42427349537</v>
      </c>
      <c r="C355" s="25" t="n">
        <v>46100.42440104167</v>
      </c>
      <c r="D355" s="26" t="n">
        <v>0.006399166666666666</v>
      </c>
      <c r="E355" t="n">
        <v>3</v>
      </c>
      <c r="F355" t="inlineStr">
        <is>
          <t>1406-6B2 Valve in pickup position B not present</t>
        </is>
      </c>
      <c r="G355" t="inlineStr">
        <is>
          <t>Tagged (+ untagged rows absorbed)</t>
        </is>
      </c>
      <c r="H355" s="26" t="n">
        <v>0.001948055555555556</v>
      </c>
      <c r="I355" t="inlineStr">
        <is>
          <t>1406-6B2 Valve in pickup position B not present</t>
        </is>
      </c>
      <c r="J355" t="inlineStr">
        <is>
          <t>Equipment fault</t>
        </is>
      </c>
      <c r="K355" t="inlineStr">
        <is>
          <t>406</t>
        </is>
      </c>
      <c r="L355" t="inlineStr">
        <is>
          <t>ST406 Valve Feed: Valve in pickup position A/B not present</t>
        </is>
      </c>
    </row>
    <row r="356">
      <c r="A356" t="n">
        <v>714</v>
      </c>
      <c r="B356" s="25" t="n">
        <v>46100.42465609954</v>
      </c>
      <c r="C356" s="25" t="n">
        <v>46100.42509660879</v>
      </c>
      <c r="D356" s="26" t="n">
        <v>0.01265916666666667</v>
      </c>
      <c r="E356" t="n">
        <v>3</v>
      </c>
      <c r="F356" t="inlineStr">
        <is>
          <t>1406 Consecutive fault side B</t>
        </is>
      </c>
      <c r="G356" t="inlineStr">
        <is>
          <t>Tagged (+ untagged rows absorbed)</t>
        </is>
      </c>
      <c r="H356" s="26" t="n">
        <v>0.0004175</v>
      </c>
      <c r="I356" t="inlineStr">
        <is>
          <t>1406 Consecutive fault side B</t>
        </is>
      </c>
      <c r="J356" t="inlineStr">
        <is>
          <t>Equipment fault</t>
        </is>
      </c>
      <c r="K356" t="inlineStr">
        <is>
          <t>406</t>
        </is>
      </c>
      <c r="L356" t="inlineStr">
        <is>
          <t>ST406 Valve Feed: Consecutive fault side A/B</t>
        </is>
      </c>
    </row>
    <row r="357">
      <c r="A357" t="n">
        <v>715</v>
      </c>
      <c r="B357" s="25" t="n">
        <v>46100.42529378472</v>
      </c>
      <c r="C357" s="25" t="n">
        <v>46100.42576331019</v>
      </c>
      <c r="D357" s="26" t="n">
        <v>0.01391111111111111</v>
      </c>
      <c r="E357" t="n">
        <v>4</v>
      </c>
      <c r="F357" t="inlineStr">
        <is>
          <t>1406 Consecutive fault side B</t>
        </is>
      </c>
      <c r="G357" t="inlineStr">
        <is>
          <t>Tagged (+ untagged rows absorbed)</t>
        </is>
      </c>
      <c r="H357" s="26" t="n">
        <v>0.0006955555555555556</v>
      </c>
      <c r="I357" t="inlineStr">
        <is>
          <t>1406 Consecutive fault side B</t>
        </is>
      </c>
      <c r="J357" t="inlineStr">
        <is>
          <t>Equipment fault</t>
        </is>
      </c>
      <c r="K357" t="inlineStr">
        <is>
          <t>406</t>
        </is>
      </c>
      <c r="L357" t="inlineStr">
        <is>
          <t>ST406 Valve Feed: Consecutive fault side A/B</t>
        </is>
      </c>
    </row>
    <row r="358">
      <c r="A358" t="n">
        <v>716</v>
      </c>
      <c r="B358" s="25" t="n">
        <v>46100.42596616898</v>
      </c>
      <c r="C358" s="25" t="n">
        <v>46100.42616327546</v>
      </c>
      <c r="D358" s="26" t="n">
        <v>0.008626666666666666</v>
      </c>
      <c r="E358" t="n">
        <v>3</v>
      </c>
      <c r="F358" t="inlineStr">
        <is>
          <t>1046-2B1 Web has wrapped around the vacuum belt</t>
        </is>
      </c>
      <c r="G358" t="inlineStr">
        <is>
          <t>Tagged (+ untagged rows absorbed)</t>
        </is>
      </c>
      <c r="H358" s="26" t="n">
        <v>0.004452777777777778</v>
      </c>
      <c r="I358" t="inlineStr">
        <is>
          <t>1046-2B1 Web has wrapped around the vacuum belt</t>
        </is>
      </c>
      <c r="J358" t="inlineStr">
        <is>
          <t>Equipment fault</t>
        </is>
      </c>
      <c r="K358" t="inlineStr">
        <is>
          <t>046</t>
        </is>
      </c>
      <c r="L358" t="inlineStr">
        <is>
          <t>ST46: Web has wrapped around the vacuum belt</t>
        </is>
      </c>
    </row>
    <row r="359">
      <c r="A359" t="n">
        <v>723</v>
      </c>
      <c r="B359" s="25" t="n">
        <v>46100.44304452546</v>
      </c>
      <c r="C359" s="25" t="n">
        <v>46100.44873197917</v>
      </c>
      <c r="D359" s="26" t="n">
        <v>0.1430377777777778</v>
      </c>
      <c r="E359" t="n">
        <v>5</v>
      </c>
      <c r="F359" t="inlineStr">
        <is>
          <t>1158-5B1 All rolls empty - Please refill!</t>
        </is>
      </c>
      <c r="G359" t="inlineStr">
        <is>
          <t>Tagged (+ untagged rows absorbed)</t>
        </is>
      </c>
      <c r="H359" s="26" t="n">
        <v>0.001530555555555555</v>
      </c>
      <c r="I359" t="inlineStr">
        <is>
          <t>1158-5B1 All rolls empty - Please refill!</t>
        </is>
      </c>
      <c r="J359" t="inlineStr">
        <is>
          <t>Material supply (reels / infeed)</t>
        </is>
      </c>
      <c r="K359" t="inlineStr">
        <is>
          <t>158</t>
        </is>
      </c>
      <c r="L359" t="inlineStr"/>
    </row>
    <row r="360">
      <c r="A360" t="n">
        <v>724</v>
      </c>
      <c r="B360" s="25" t="n">
        <v>46100.45596693287</v>
      </c>
      <c r="C360" s="25" t="n">
        <v>46100.46136944444</v>
      </c>
      <c r="D360" s="26" t="n">
        <v>0.1512277777777778</v>
      </c>
      <c r="E360" t="n">
        <v>4</v>
      </c>
      <c r="F360" t="inlineStr">
        <is>
          <t>End of reel (all stations)</t>
        </is>
      </c>
      <c r="G360" t="inlineStr">
        <is>
          <t>Tagged (+ untagged rows absorbed)</t>
        </is>
      </c>
      <c r="H360" s="26" t="n">
        <v>0.0008352777777777778</v>
      </c>
      <c r="I360" t="inlineStr">
        <is>
          <t>End of reel (all stations)</t>
        </is>
      </c>
      <c r="J360" t="inlineStr">
        <is>
          <t>Material supply (reels / infeed)</t>
        </is>
      </c>
      <c r="K360" t="inlineStr"/>
      <c r="L360" t="inlineStr"/>
    </row>
    <row r="361">
      <c r="A361" t="n">
        <v>725</v>
      </c>
      <c r="B361" s="25" t="n">
        <v>46100.4670105324</v>
      </c>
      <c r="C361" s="25" t="n">
        <v>46100.46853538194</v>
      </c>
      <c r="D361" s="26" t="n">
        <v>0.03979527777777778</v>
      </c>
      <c r="E361" t="n">
        <v>3</v>
      </c>
      <c r="F361" t="inlineStr">
        <is>
          <t>1074 Valve left out of area - Check for valve on web</t>
        </is>
      </c>
      <c r="G361" t="inlineStr">
        <is>
          <t>Tagged (+ untagged rows absorbed)</t>
        </is>
      </c>
      <c r="H361" s="26" t="n">
        <v>0.001530555555555555</v>
      </c>
      <c r="I361" t="inlineStr">
        <is>
          <t>1074 Valve left out of area - Check for valve on web</t>
        </is>
      </c>
      <c r="J361" t="inlineStr">
        <is>
          <t>Equipment fault</t>
        </is>
      </c>
      <c r="K361" t="inlineStr">
        <is>
          <t>074</t>
        </is>
      </c>
      <c r="L361" t="inlineStr">
        <is>
          <t>ST74 Valve Vision: Valve left/right out of area - Check for valve on web</t>
        </is>
      </c>
    </row>
    <row r="362">
      <c r="A362" t="n">
        <v>726</v>
      </c>
      <c r="B362" s="25" t="n">
        <v>46100.47169505787</v>
      </c>
      <c r="C362" s="25" t="n">
        <v>46100.47169505787</v>
      </c>
      <c r="D362" s="26" t="n">
        <v>0.08180944444444445</v>
      </c>
      <c r="E362" t="n">
        <v>1</v>
      </c>
      <c r="F362" t="inlineStr">
        <is>
          <t>1A02-5T2 Battery in external UPS must be checked</t>
        </is>
      </c>
      <c r="G362" t="inlineStr">
        <is>
          <t>Inferred from alarm text</t>
        </is>
      </c>
      <c r="H362" s="26" t="n">
        <v>0.08180944444444445</v>
      </c>
      <c r="I362" t="inlineStr"/>
      <c r="J362" t="inlineStr">
        <is>
          <t>Utilities / infrastructure</t>
        </is>
      </c>
      <c r="K362" t="inlineStr"/>
      <c r="L362" t="inlineStr"/>
    </row>
    <row r="363">
      <c r="A363" t="n">
        <v>729</v>
      </c>
      <c r="B363" s="25" t="n">
        <v>46100.47762538194</v>
      </c>
      <c r="C363" s="25" t="n">
        <v>46100.47775292824</v>
      </c>
      <c r="D363" s="26" t="n">
        <v>0.005565833333333332</v>
      </c>
      <c r="E363" t="n">
        <v>3</v>
      </c>
      <c r="F363" t="inlineStr">
        <is>
          <t>1046-2B1 Web has wrapped around the vacuum belt</t>
        </is>
      </c>
      <c r="G363" t="inlineStr">
        <is>
          <t>Tagged (+ untagged rows absorbed)</t>
        </is>
      </c>
      <c r="H363" s="26" t="n">
        <v>0.001251944444444444</v>
      </c>
      <c r="I363" t="inlineStr">
        <is>
          <t>1046-2B1 Web has wrapped around the vacuum belt</t>
        </is>
      </c>
      <c r="J363" t="inlineStr">
        <is>
          <t>Equipment fault</t>
        </is>
      </c>
      <c r="K363" t="inlineStr">
        <is>
          <t>046</t>
        </is>
      </c>
      <c r="L363" t="inlineStr">
        <is>
          <t>ST46: Web has wrapped around the vacuum belt</t>
        </is>
      </c>
    </row>
    <row r="364">
      <c r="A364" t="n">
        <v>732</v>
      </c>
      <c r="B364" s="25" t="n">
        <v>46100.48795621528</v>
      </c>
      <c r="C364" s="25" t="n">
        <v>46100.4886866551</v>
      </c>
      <c r="D364" s="26" t="n">
        <v>0.01947777777777778</v>
      </c>
      <c r="E364" t="n">
        <v>3</v>
      </c>
      <c r="F364" t="inlineStr">
        <is>
          <t>1074 Valve left out of area - Check for valve on web</t>
        </is>
      </c>
      <c r="G364" t="inlineStr">
        <is>
          <t>Tagged (+ untagged rows absorbed)</t>
        </is>
      </c>
      <c r="H364" s="26" t="n">
        <v>0.0008341666666666667</v>
      </c>
      <c r="I364" t="inlineStr">
        <is>
          <t>1074 Valve left out of area - Check for valve on web</t>
        </is>
      </c>
      <c r="J364" t="inlineStr">
        <is>
          <t>Equipment fault</t>
        </is>
      </c>
      <c r="K364" t="inlineStr">
        <is>
          <t>074</t>
        </is>
      </c>
      <c r="L364" t="inlineStr">
        <is>
          <t>ST74 Valve Vision: Valve left/right out of area - Check for valve on web</t>
        </is>
      </c>
    </row>
    <row r="365">
      <c r="A365" t="n">
        <v>737</v>
      </c>
      <c r="B365" s="25" t="n">
        <v>46100.49890246528</v>
      </c>
      <c r="C365" s="25" t="n">
        <v>46100.49948221065</v>
      </c>
      <c r="D365" s="26" t="n">
        <v>0.01697416666666667</v>
      </c>
      <c r="E365" t="n">
        <v>3</v>
      </c>
      <c r="F365" t="inlineStr">
        <is>
          <t>1406-6B1 Valve in pickup position A not present</t>
        </is>
      </c>
      <c r="G365" t="inlineStr">
        <is>
          <t>Tagged (+ untagged rows absorbed)</t>
        </is>
      </c>
      <c r="H365" s="26" t="n">
        <v>0.001668611111111111</v>
      </c>
      <c r="I365" t="inlineStr">
        <is>
          <t>1406-6B1 Valve in pickup position A not present</t>
        </is>
      </c>
      <c r="J365" t="inlineStr">
        <is>
          <t>Equipment fault</t>
        </is>
      </c>
      <c r="K365" t="inlineStr">
        <is>
          <t>406</t>
        </is>
      </c>
      <c r="L365" t="inlineStr">
        <is>
          <t>ST406 Valve Feed: Valve in pickup position A/B not present</t>
        </is>
      </c>
    </row>
    <row r="366">
      <c r="A366" t="n">
        <v>741</v>
      </c>
      <c r="B366" s="25" t="n">
        <v>46100.50056041667</v>
      </c>
      <c r="C366" s="25" t="n">
        <v>46100.50171392361</v>
      </c>
      <c r="D366" s="26" t="n">
        <v>0.03118416666666666</v>
      </c>
      <c r="E366" t="n">
        <v>4</v>
      </c>
      <c r="F366" t="inlineStr">
        <is>
          <t>1406-6B1 Valve in pickup position A not present</t>
        </is>
      </c>
      <c r="G366" t="inlineStr">
        <is>
          <t>Tagged (+ untagged rows absorbed)</t>
        </is>
      </c>
      <c r="H366" s="26" t="n">
        <v>0.003060277777777778</v>
      </c>
      <c r="I366" t="inlineStr">
        <is>
          <t>1406-6B1 Valve in pickup position A not present</t>
        </is>
      </c>
      <c r="J366" t="inlineStr">
        <is>
          <t>Equipment fault</t>
        </is>
      </c>
      <c r="K366" t="inlineStr">
        <is>
          <t>406</t>
        </is>
      </c>
      <c r="L366" t="inlineStr">
        <is>
          <t>ST406 Valve Feed: Valve in pickup position A/B not present</t>
        </is>
      </c>
    </row>
    <row r="367">
      <c r="A367" t="n">
        <v>742</v>
      </c>
      <c r="B367" s="25" t="n">
        <v>46100.50446840277</v>
      </c>
      <c r="C367" s="25" t="n">
        <v>46100.50714232639</v>
      </c>
      <c r="D367" s="26" t="n">
        <v>0.0839313888888889</v>
      </c>
      <c r="E367" t="n">
        <v>4</v>
      </c>
      <c r="F367" t="inlineStr">
        <is>
          <t>End of reel (all stations)</t>
        </is>
      </c>
      <c r="G367" t="inlineStr">
        <is>
          <t>Tagged (+ untagged rows absorbed)</t>
        </is>
      </c>
      <c r="H367" s="26" t="n">
        <v>0.0008352777777777778</v>
      </c>
      <c r="I367" t="inlineStr">
        <is>
          <t>End of reel (all stations)</t>
        </is>
      </c>
      <c r="J367" t="inlineStr">
        <is>
          <t>Material supply (reels / infeed)</t>
        </is>
      </c>
      <c r="K367" t="inlineStr"/>
      <c r="L367" t="inlineStr"/>
    </row>
    <row r="368">
      <c r="A368" t="n">
        <v>743</v>
      </c>
      <c r="B368" s="25" t="n">
        <v>46100.51358927083</v>
      </c>
      <c r="C368" s="25" t="n">
        <v>46100.51385011574</v>
      </c>
      <c r="D368" s="26" t="n">
        <v>0.008208333333333333</v>
      </c>
      <c r="E368" t="n">
        <v>3</v>
      </c>
      <c r="F368" t="inlineStr">
        <is>
          <t>1074 Valve left out of area - Check for valve on web</t>
        </is>
      </c>
      <c r="G368" t="inlineStr">
        <is>
          <t>Tagged (+ untagged rows absorbed)</t>
        </is>
      </c>
      <c r="H368" s="26" t="n">
        <v>0.0009733333333333333</v>
      </c>
      <c r="I368" t="inlineStr">
        <is>
          <t>1074 Valve left out of area - Check for valve on web</t>
        </is>
      </c>
      <c r="J368" t="inlineStr">
        <is>
          <t>Equipment fault</t>
        </is>
      </c>
      <c r="K368" t="inlineStr">
        <is>
          <t>074</t>
        </is>
      </c>
      <c r="L368" t="inlineStr">
        <is>
          <t>ST74 Valve Vision: Valve left/right out of area - Check for valve on web</t>
        </is>
      </c>
    </row>
    <row r="369">
      <c r="A369" t="n">
        <v>744</v>
      </c>
      <c r="B369" s="25" t="n">
        <v>46100.52822688658</v>
      </c>
      <c r="C369" s="25" t="n">
        <v>46100.52900934028</v>
      </c>
      <c r="D369" s="26" t="n">
        <v>0.02156111111111111</v>
      </c>
      <c r="E369" t="n">
        <v>4</v>
      </c>
      <c r="F369" t="inlineStr">
        <is>
          <t>1158-6GQ1 Vacuum splice module not present</t>
        </is>
      </c>
      <c r="G369" t="inlineStr">
        <is>
          <t>Tagged (+ untagged rows absorbed)</t>
        </is>
      </c>
      <c r="H369" s="26" t="n">
        <v>0.001251944444444444</v>
      </c>
      <c r="I369" t="inlineStr">
        <is>
          <t>1158-6GQ1 Vacuum splice module not present</t>
        </is>
      </c>
      <c r="J369" t="inlineStr">
        <is>
          <t>Equipment fault</t>
        </is>
      </c>
      <c r="K369" t="inlineStr">
        <is>
          <t>158</t>
        </is>
      </c>
      <c r="L369" t="inlineStr">
        <is>
          <t>ST158 Reinforcement Tape: Vacuum splice module not present</t>
        </is>
      </c>
    </row>
    <row r="370">
      <c r="A370" t="n">
        <v>745</v>
      </c>
      <c r="B370" s="25" t="n">
        <v>46100.52928758102</v>
      </c>
      <c r="C370" s="25" t="n">
        <v>46100.52947885417</v>
      </c>
      <c r="D370" s="26" t="n">
        <v>0.006540555555555555</v>
      </c>
      <c r="E370" t="n">
        <v>3</v>
      </c>
      <c r="F370" t="inlineStr">
        <is>
          <t>1128-1B1 Last splice has not been detected</t>
        </is>
      </c>
      <c r="G370" t="inlineStr">
        <is>
          <t>Tagged (+ untagged rows absorbed)</t>
        </is>
      </c>
      <c r="H370" s="26" t="n">
        <v>0.002086944444444444</v>
      </c>
      <c r="I370" t="inlineStr">
        <is>
          <t>1128-1B1 Last splice has not been detected</t>
        </is>
      </c>
      <c r="J370" t="inlineStr">
        <is>
          <t>Equipment fault</t>
        </is>
      </c>
      <c r="K370" t="inlineStr">
        <is>
          <t>128</t>
        </is>
      </c>
      <c r="L370" t="inlineStr">
        <is>
          <t>ST128: Last splice has not been detected</t>
        </is>
      </c>
    </row>
    <row r="371">
      <c r="A371" t="n">
        <v>746</v>
      </c>
      <c r="B371" s="25" t="n">
        <v>46100.53637207176</v>
      </c>
      <c r="C371" s="25" t="n">
        <v>46100.53719528935</v>
      </c>
      <c r="D371" s="26" t="n">
        <v>0.02379333333333333</v>
      </c>
      <c r="E371" t="n">
        <v>4</v>
      </c>
      <c r="F371" t="inlineStr">
        <is>
          <t>1406-2B1 Limit switch fault Stopper A opened</t>
        </is>
      </c>
      <c r="G371" t="inlineStr">
        <is>
          <t>Tagged (+ untagged rows absorbed)</t>
        </is>
      </c>
      <c r="H371" s="26" t="n">
        <v>0.001113888888888889</v>
      </c>
      <c r="I371" t="inlineStr">
        <is>
          <t>1406-2B1 Limit switch fault Stopper A opened</t>
        </is>
      </c>
      <c r="J371" t="inlineStr">
        <is>
          <t>Equipment fault</t>
        </is>
      </c>
      <c r="K371" t="inlineStr">
        <is>
          <t>406</t>
        </is>
      </c>
      <c r="L371" t="inlineStr">
        <is>
          <t>ST406 Valve Feed: Limit switch fault Stopper A/B opened</t>
        </is>
      </c>
    </row>
    <row r="372">
      <c r="A372" t="n">
        <v>749</v>
      </c>
      <c r="B372" s="25" t="n">
        <v>46100.56210582176</v>
      </c>
      <c r="C372" s="25" t="n">
        <v>46100.56302758102</v>
      </c>
      <c r="D372" s="26" t="n">
        <v>0.02657333333333333</v>
      </c>
      <c r="E372" t="n">
        <v>4</v>
      </c>
      <c r="F372" t="inlineStr">
        <is>
          <t>1406-2B1 Limit switch fault Stopper A opened</t>
        </is>
      </c>
      <c r="G372" t="inlineStr">
        <is>
          <t>Tagged (+ untagged rows absorbed)</t>
        </is>
      </c>
      <c r="H372" s="26" t="n">
        <v>0.001809444444444444</v>
      </c>
      <c r="I372" t="inlineStr">
        <is>
          <t>1406-2B1 Limit switch fault Stopper A opened</t>
        </is>
      </c>
      <c r="J372" t="inlineStr">
        <is>
          <t>Equipment fault</t>
        </is>
      </c>
      <c r="K372" t="inlineStr">
        <is>
          <t>406</t>
        </is>
      </c>
      <c r="L372" t="inlineStr">
        <is>
          <t>ST406 Valve Feed: Limit switch fault Stopper A/B opened</t>
        </is>
      </c>
    </row>
    <row r="373">
      <c r="A373" t="n">
        <v>750</v>
      </c>
      <c r="B373" s="25" t="n">
        <v>46100.56342754629</v>
      </c>
      <c r="C373" s="25" t="n">
        <v>46100.57396693287</v>
      </c>
      <c r="D373" s="26" t="n">
        <v>0.2568408333333333</v>
      </c>
      <c r="E373" t="n">
        <v>31</v>
      </c>
      <c r="F373" t="inlineStr">
        <is>
          <t>1A07-1B1 Main air valve basic machine pressure not present</t>
        </is>
      </c>
      <c r="G373" t="inlineStr">
        <is>
          <t>Tagged (+ untagged rows absorbed)</t>
        </is>
      </c>
      <c r="H373" s="26" t="n">
        <v>0.1332888888888889</v>
      </c>
      <c r="I373" t="inlineStr">
        <is>
          <t>1A07-1B1 Main air valve basic machine pressure not present</t>
        </is>
      </c>
      <c r="J373" t="inlineStr">
        <is>
          <t>Utilities / infrastructure</t>
        </is>
      </c>
      <c r="K373" t="inlineStr"/>
      <c r="L373" t="inlineStr"/>
    </row>
    <row r="374">
      <c r="A374" t="n">
        <v>751</v>
      </c>
      <c r="B374" s="25" t="n">
        <v>46100.57416982639</v>
      </c>
      <c r="C374" s="25" t="n">
        <v>46100.57429737269</v>
      </c>
      <c r="D374" s="26" t="n">
        <v>0.005148333333333333</v>
      </c>
      <c r="E374" t="n">
        <v>3</v>
      </c>
      <c r="F374" t="inlineStr">
        <is>
          <t>At least one shift register entry has an alarm when writing</t>
        </is>
      </c>
      <c r="G374" t="inlineStr">
        <is>
          <t>Tagged (+ untagged rows absorbed)</t>
        </is>
      </c>
      <c r="H374" s="26" t="n">
        <v>0.001113055555555555</v>
      </c>
      <c r="I374" t="inlineStr">
        <is>
          <t>At least one shift register entry has an alarm when writing</t>
        </is>
      </c>
      <c r="J374" t="inlineStr">
        <is>
          <t>Controller / machine cycle-time</t>
        </is>
      </c>
      <c r="K374" t="inlineStr"/>
      <c r="L374" t="inlineStr"/>
    </row>
    <row r="375">
      <c r="A375" t="n">
        <v>752</v>
      </c>
      <c r="B375" s="25" t="n">
        <v>46100.57456396991</v>
      </c>
      <c r="C375" s="25" t="n">
        <v>46100.57524826389</v>
      </c>
      <c r="D375" s="26" t="n">
        <v>0.01976111111111111</v>
      </c>
      <c r="E375" t="n">
        <v>4</v>
      </c>
      <c r="F375" t="inlineStr">
        <is>
          <t>1072-2B1 Limit switch fault Sealing head in working position</t>
        </is>
      </c>
      <c r="G375" t="inlineStr">
        <is>
          <t>Tagged (+ untagged rows absorbed)</t>
        </is>
      </c>
      <c r="H375" s="26" t="n">
        <v>0.000975</v>
      </c>
      <c r="I375" t="inlineStr">
        <is>
          <t>1072-2B1 Limit switch fault Sealing head in working position</t>
        </is>
      </c>
      <c r="J375" t="inlineStr">
        <is>
          <t>Equipment fault</t>
        </is>
      </c>
      <c r="K375" t="inlineStr">
        <is>
          <t>072</t>
        </is>
      </c>
      <c r="L375" t="inlineStr">
        <is>
          <t>ST72 Tack Sealing: Limit switch fault Sealing head in working position</t>
        </is>
      </c>
    </row>
    <row r="376">
      <c r="A376" t="n">
        <v>755</v>
      </c>
      <c r="B376" s="25" t="n">
        <v>46100.57730046297</v>
      </c>
      <c r="C376" s="25" t="n">
        <v>46100.57762511574</v>
      </c>
      <c r="D376" s="26" t="n">
        <v>0.01029722222222222</v>
      </c>
      <c r="E376" t="n">
        <v>3</v>
      </c>
      <c r="F376" t="inlineStr">
        <is>
          <t>1406-6B1 Valve in pickup position A not present</t>
        </is>
      </c>
      <c r="G376" t="inlineStr">
        <is>
          <t>Tagged (+ untagged rows absorbed)</t>
        </is>
      </c>
      <c r="H376" s="26" t="n">
        <v>0.0004175</v>
      </c>
      <c r="I376" t="inlineStr">
        <is>
          <t>1406-6B1 Valve in pickup position A not present</t>
        </is>
      </c>
      <c r="J376" t="inlineStr">
        <is>
          <t>Equipment fault</t>
        </is>
      </c>
      <c r="K376" t="inlineStr">
        <is>
          <t>406</t>
        </is>
      </c>
      <c r="L376" t="inlineStr">
        <is>
          <t>ST406 Valve Feed: Valve in pickup position A/B not present</t>
        </is>
      </c>
    </row>
    <row r="377">
      <c r="A377" t="n">
        <v>757</v>
      </c>
      <c r="B377" s="25" t="n">
        <v>46100.58150366898</v>
      </c>
      <c r="C377" s="25" t="n">
        <v>46100.58204270833</v>
      </c>
      <c r="D377" s="26" t="n">
        <v>0.01557944444444444</v>
      </c>
      <c r="E377" t="n">
        <v>4</v>
      </c>
      <c r="F377" t="inlineStr">
        <is>
          <t>1406-6B1 Valve in pickup position A not present</t>
        </is>
      </c>
      <c r="G377" t="inlineStr">
        <is>
          <t>Tagged (+ untagged rows absorbed)</t>
        </is>
      </c>
      <c r="H377" s="26" t="n">
        <v>0.001528611111111111</v>
      </c>
      <c r="I377" t="inlineStr">
        <is>
          <t>1406-6B1 Valve in pickup position A not present</t>
        </is>
      </c>
      <c r="J377" t="inlineStr">
        <is>
          <t>Equipment fault</t>
        </is>
      </c>
      <c r="K377" t="inlineStr">
        <is>
          <t>406</t>
        </is>
      </c>
      <c r="L377" t="inlineStr">
        <is>
          <t>ST406 Valve Feed: Valve in pickup position A/B not present</t>
        </is>
      </c>
    </row>
    <row r="378">
      <c r="A378" t="n">
        <v>758</v>
      </c>
      <c r="B378" s="25" t="n">
        <v>46100.58743394676</v>
      </c>
      <c r="C378" s="25" t="n">
        <v>46100.58845416667</v>
      </c>
      <c r="D378" s="26" t="n">
        <v>0.02893722222222223</v>
      </c>
      <c r="E378" t="n">
        <v>4</v>
      </c>
      <c r="F378" t="inlineStr">
        <is>
          <t>1406-2B1 Limit switch fault Stopper A opened</t>
        </is>
      </c>
      <c r="G378" t="inlineStr">
        <is>
          <t>Tagged (+ untagged rows absorbed)</t>
        </is>
      </c>
      <c r="H378" s="26" t="n">
        <v>0.001670555555555556</v>
      </c>
      <c r="I378" t="inlineStr">
        <is>
          <t>1406-2B1 Limit switch fault Stopper A opened</t>
        </is>
      </c>
      <c r="J378" t="inlineStr">
        <is>
          <t>Equipment fault</t>
        </is>
      </c>
      <c r="K378" t="inlineStr">
        <is>
          <t>406</t>
        </is>
      </c>
      <c r="L378" t="inlineStr">
        <is>
          <t>ST406 Valve Feed: Limit switch fault Stopper A/B opened</t>
        </is>
      </c>
    </row>
    <row r="379">
      <c r="A379" t="n">
        <v>761</v>
      </c>
      <c r="B379" s="25" t="n">
        <v>46100.59331809028</v>
      </c>
      <c r="C379" s="25" t="n">
        <v>46100.59366623843</v>
      </c>
      <c r="D379" s="26" t="n">
        <v>0.01058166666666667</v>
      </c>
      <c r="E379" t="n">
        <v>3</v>
      </c>
      <c r="F379" t="inlineStr">
        <is>
          <t>1406-6B1 Valve in pickup position A not present</t>
        </is>
      </c>
      <c r="G379" t="inlineStr">
        <is>
          <t>Tagged (+ untagged rows absorbed)</t>
        </is>
      </c>
      <c r="H379" s="26" t="n">
        <v>0.002790833333333334</v>
      </c>
      <c r="I379" t="inlineStr">
        <is>
          <t>1406-6B1 Valve in pickup position A not present</t>
        </is>
      </c>
      <c r="J379" t="inlineStr">
        <is>
          <t>Equipment fault</t>
        </is>
      </c>
      <c r="K379" t="inlineStr">
        <is>
          <t>406</t>
        </is>
      </c>
      <c r="L379" t="inlineStr">
        <is>
          <t>ST406 Valve Feed: Valve in pickup position A/B not present</t>
        </is>
      </c>
    </row>
    <row r="380">
      <c r="A380" t="n">
        <v>763</v>
      </c>
      <c r="B380" s="25" t="n">
        <v>46100.59959783565</v>
      </c>
      <c r="C380" s="25" t="n">
        <v>46100.60068182871</v>
      </c>
      <c r="D380" s="26" t="n">
        <v>0.02824083333333333</v>
      </c>
      <c r="E380" t="n">
        <v>3</v>
      </c>
      <c r="F380" t="inlineStr">
        <is>
          <t>1400-3B1 Infeed valve maximum product level permanently not reached</t>
        </is>
      </c>
      <c r="G380" t="inlineStr">
        <is>
          <t>Tagged (+ untagged rows absorbed)</t>
        </is>
      </c>
      <c r="H380" s="26" t="n">
        <v>0.002503888888888889</v>
      </c>
      <c r="I380" t="inlineStr">
        <is>
          <t>1400-3B1 Infeed valve maximum product level permanently not reached</t>
        </is>
      </c>
      <c r="J380" t="inlineStr">
        <is>
          <t>Equipment fault</t>
        </is>
      </c>
      <c r="K380" t="inlineStr">
        <is>
          <t>400</t>
        </is>
      </c>
      <c r="L380" t="inlineStr">
        <is>
          <t>ST400 Valve Feed: Infeed valve maximum product level permanently not reached</t>
        </is>
      </c>
    </row>
    <row r="381">
      <c r="A381" t="n">
        <v>764</v>
      </c>
      <c r="B381" s="25" t="n">
        <v>46100.60091944444</v>
      </c>
      <c r="C381" s="25" t="n">
        <v>46100.6018991088</v>
      </c>
      <c r="D381" s="26" t="n">
        <v>0.03033055555555556</v>
      </c>
      <c r="E381" t="n">
        <v>4</v>
      </c>
      <c r="F381" t="inlineStr">
        <is>
          <t>1406-6B1 Valve in pickup position A not present</t>
        </is>
      </c>
      <c r="G381" t="inlineStr">
        <is>
          <t>Tagged (+ untagged rows absorbed)</t>
        </is>
      </c>
      <c r="H381" s="26" t="n">
        <v>0.0036175</v>
      </c>
      <c r="I381" t="inlineStr">
        <is>
          <t>1406-6B1 Valve in pickup position A not present</t>
        </is>
      </c>
      <c r="J381" t="inlineStr">
        <is>
          <t>Equipment fault</t>
        </is>
      </c>
      <c r="K381" t="inlineStr">
        <is>
          <t>406</t>
        </is>
      </c>
      <c r="L381" t="inlineStr">
        <is>
          <t>ST406 Valve Feed: Valve in pickup position A/B not present</t>
        </is>
      </c>
    </row>
    <row r="382">
      <c r="A382" t="n">
        <v>765</v>
      </c>
      <c r="B382" s="25" t="n">
        <v>46100.60958024306</v>
      </c>
      <c r="C382" s="25" t="n">
        <v>46100.61055413194</v>
      </c>
      <c r="D382" s="26" t="n">
        <v>0.04326861111111112</v>
      </c>
      <c r="E382" t="n">
        <v>4</v>
      </c>
      <c r="F382" t="inlineStr">
        <is>
          <t>1158-6GQ1 Vacuum splice module not present</t>
        </is>
      </c>
      <c r="G382" t="inlineStr">
        <is>
          <t>Tagged (+ untagged rows absorbed)</t>
        </is>
      </c>
      <c r="H382" s="26" t="n">
        <v>0.002226111111111111</v>
      </c>
      <c r="I382" t="inlineStr">
        <is>
          <t>1158-6GQ1 Vacuum splice module not present</t>
        </is>
      </c>
      <c r="J382" t="inlineStr">
        <is>
          <t>Equipment fault</t>
        </is>
      </c>
      <c r="K382" t="inlineStr">
        <is>
          <t>158</t>
        </is>
      </c>
      <c r="L382" t="inlineStr">
        <is>
          <t>ST158 Reinforcement Tape: Vacuum splice module not present</t>
        </is>
      </c>
    </row>
    <row r="383">
      <c r="A383" t="n">
        <v>766</v>
      </c>
      <c r="B383" s="25" t="n">
        <v>46100.61321508102</v>
      </c>
      <c r="C383" s="25" t="n">
        <v>46100.61548190972</v>
      </c>
      <c r="D383" s="26" t="n">
        <v>0.06163888888888888</v>
      </c>
      <c r="E383" t="n">
        <v>4</v>
      </c>
      <c r="F383" t="inlineStr">
        <is>
          <t>1074 Valve right inserted but not found - Check for valve on web</t>
        </is>
      </c>
      <c r="G383" t="inlineStr">
        <is>
          <t>Tagged (+ untagged rows absorbed)</t>
        </is>
      </c>
      <c r="H383" s="26" t="n">
        <v>0.0008344444444444444</v>
      </c>
      <c r="I383" t="inlineStr">
        <is>
          <t>1074 Valve right inserted but not found - Check for valve on web</t>
        </is>
      </c>
      <c r="J383" t="inlineStr">
        <is>
          <t>Equipment fault</t>
        </is>
      </c>
      <c r="K383" t="inlineStr">
        <is>
          <t>074</t>
        </is>
      </c>
      <c r="L383" t="inlineStr">
        <is>
          <t>ST74 Valve Vision: Valve left/right inserted but not found - Check for valve on web</t>
        </is>
      </c>
    </row>
    <row r="384">
      <c r="A384" t="n">
        <v>777</v>
      </c>
      <c r="B384" s="25" t="n">
        <v>46100.63614872685</v>
      </c>
      <c r="C384" s="25" t="n">
        <v>46100.63631099537</v>
      </c>
      <c r="D384" s="26" t="n">
        <v>0.006815833333333333</v>
      </c>
      <c r="E384" t="n">
        <v>3</v>
      </c>
      <c r="F384" t="inlineStr">
        <is>
          <t>1406-6B1 Valve in pickup position A not present</t>
        </is>
      </c>
      <c r="G384" t="inlineStr">
        <is>
          <t>Tagged (+ untagged rows absorbed)</t>
        </is>
      </c>
      <c r="H384" s="26" t="n">
        <v>0.001111944444444444</v>
      </c>
      <c r="I384" t="inlineStr">
        <is>
          <t>1406-6B1 Valve in pickup position A not present</t>
        </is>
      </c>
      <c r="J384" t="inlineStr">
        <is>
          <t>Equipment fault</t>
        </is>
      </c>
      <c r="K384" t="inlineStr">
        <is>
          <t>406</t>
        </is>
      </c>
      <c r="L384" t="inlineStr">
        <is>
          <t>ST406 Valve Feed: Valve in pickup position A/B not present</t>
        </is>
      </c>
    </row>
    <row r="385">
      <c r="A385" t="n">
        <v>780</v>
      </c>
      <c r="B385" s="25" t="n">
        <v>46100.63675170139</v>
      </c>
      <c r="C385" s="25" t="n">
        <v>46100.63786484954</v>
      </c>
      <c r="D385" s="26" t="n">
        <v>0.02880166666666667</v>
      </c>
      <c r="E385" t="n">
        <v>3</v>
      </c>
      <c r="F385" t="inlineStr">
        <is>
          <t>1406-6B1 Valve in pickup position A not present</t>
        </is>
      </c>
      <c r="G385" t="inlineStr">
        <is>
          <t>Tagged (+ untagged rows absorbed)</t>
        </is>
      </c>
      <c r="H385" s="26" t="n">
        <v>0.0009738888888888888</v>
      </c>
      <c r="I385" t="inlineStr">
        <is>
          <t>1406-6B1 Valve in pickup position A not present</t>
        </is>
      </c>
      <c r="J385" t="inlineStr">
        <is>
          <t>Equipment fault</t>
        </is>
      </c>
      <c r="K385" t="inlineStr">
        <is>
          <t>406</t>
        </is>
      </c>
      <c r="L385" t="inlineStr">
        <is>
          <t>ST406 Valve Feed: Valve in pickup position A/B not present</t>
        </is>
      </c>
    </row>
    <row r="386">
      <c r="A386" t="n">
        <v>786</v>
      </c>
      <c r="B386" s="25" t="n">
        <v>46100.64026493055</v>
      </c>
      <c r="C386" s="25" t="n">
        <v>46100.64104163194</v>
      </c>
      <c r="D386" s="26" t="n">
        <v>0.02086666666666667</v>
      </c>
      <c r="E386" t="n">
        <v>4</v>
      </c>
      <c r="F386" t="inlineStr">
        <is>
          <t>1406-6B2 Valve in pickup position B not present</t>
        </is>
      </c>
      <c r="G386" t="inlineStr">
        <is>
          <t>Tagged (+ untagged rows absorbed)</t>
        </is>
      </c>
      <c r="H386" s="26" t="n">
        <v>0.0002786111111111111</v>
      </c>
      <c r="I386" t="inlineStr">
        <is>
          <t>1406-6B2 Valve in pickup position B not present</t>
        </is>
      </c>
      <c r="J386" t="inlineStr">
        <is>
          <t>Equipment fault</t>
        </is>
      </c>
      <c r="K386" t="inlineStr">
        <is>
          <t>406</t>
        </is>
      </c>
      <c r="L386" t="inlineStr">
        <is>
          <t>ST406 Valve Feed: Valve in pickup position A/B not present</t>
        </is>
      </c>
    </row>
    <row r="387">
      <c r="A387" t="n">
        <v>787</v>
      </c>
      <c r="B387" s="25" t="n">
        <v>46100.65141493056</v>
      </c>
      <c r="C387" s="25" t="n">
        <v>46100.65152508102</v>
      </c>
      <c r="D387" s="26" t="n">
        <v>0.005147222222222221</v>
      </c>
      <c r="E387" t="n">
        <v>3</v>
      </c>
      <c r="F387" t="inlineStr">
        <is>
          <t>Web torn (all stations)</t>
        </is>
      </c>
      <c r="G387" t="inlineStr">
        <is>
          <t>Tagged (+ untagged rows absorbed)</t>
        </is>
      </c>
      <c r="H387" s="26" t="n">
        <v>0.0009741666666666667</v>
      </c>
      <c r="I387" t="inlineStr">
        <is>
          <t>Web torn (all stations)</t>
        </is>
      </c>
      <c r="J387" t="inlineStr">
        <is>
          <t>Material supply (reels / infeed)</t>
        </is>
      </c>
      <c r="K387" t="inlineStr"/>
      <c r="L387" t="inlineStr"/>
    </row>
    <row r="388">
      <c r="A388" t="n">
        <v>788</v>
      </c>
      <c r="B388" s="25" t="n">
        <v>46100.65167002315</v>
      </c>
      <c r="C388" s="25" t="n">
        <v>46100.65212237269</v>
      </c>
      <c r="D388" s="26" t="n">
        <v>0.01266472222222222</v>
      </c>
      <c r="E388" t="n">
        <v>3</v>
      </c>
      <c r="F388" t="inlineStr">
        <is>
          <t>Web torn (all stations)</t>
        </is>
      </c>
      <c r="G388" t="inlineStr">
        <is>
          <t>Tagged (+ untagged rows absorbed)</t>
        </is>
      </c>
      <c r="H388" s="26" t="n">
        <v>0.001113888888888889</v>
      </c>
      <c r="I388" t="inlineStr">
        <is>
          <t>Web torn (all stations)</t>
        </is>
      </c>
      <c r="J388" t="inlineStr">
        <is>
          <t>Material supply (reels / infeed)</t>
        </is>
      </c>
      <c r="K388" t="inlineStr"/>
      <c r="L388" t="inlineStr"/>
    </row>
    <row r="389">
      <c r="A389" t="n">
        <v>789</v>
      </c>
      <c r="B389" s="25" t="n">
        <v>46100.65235424769</v>
      </c>
      <c r="C389" s="25" t="n">
        <v>46100.65338607639</v>
      </c>
      <c r="D389" s="26" t="n">
        <v>0.02754722222222222</v>
      </c>
      <c r="E389" t="n">
        <v>4</v>
      </c>
      <c r="F389" t="inlineStr">
        <is>
          <t>1406-6B1 Valve in pickup position A not present</t>
        </is>
      </c>
      <c r="G389" t="inlineStr">
        <is>
          <t>Tagged (+ untagged rows absorbed)</t>
        </is>
      </c>
      <c r="H389" s="26" t="n">
        <v>0.001111944444444444</v>
      </c>
      <c r="I389" t="inlineStr">
        <is>
          <t>1406-6B1 Valve in pickup position A not present</t>
        </is>
      </c>
      <c r="J389" t="inlineStr">
        <is>
          <t>Equipment fault</t>
        </is>
      </c>
      <c r="K389" t="inlineStr">
        <is>
          <t>406</t>
        </is>
      </c>
      <c r="L389" t="inlineStr">
        <is>
          <t>ST406 Valve Feed: Valve in pickup position A/B not present</t>
        </is>
      </c>
    </row>
    <row r="390">
      <c r="A390" t="n">
        <v>790</v>
      </c>
      <c r="B390" s="25" t="n">
        <v>46100.6536875</v>
      </c>
      <c r="C390" s="25" t="n">
        <v>46100.65377445602</v>
      </c>
      <c r="D390" s="26" t="n">
        <v>0.005148055555555555</v>
      </c>
      <c r="E390" t="n">
        <v>3</v>
      </c>
      <c r="F390" t="inlineStr">
        <is>
          <t>1074 Valve right out of area - Check for valve on web</t>
        </is>
      </c>
      <c r="G390" t="inlineStr">
        <is>
          <t>Tagged (+ untagged rows absorbed)</t>
        </is>
      </c>
      <c r="H390" s="26" t="n">
        <v>0.0008352777777777778</v>
      </c>
      <c r="I390" t="inlineStr">
        <is>
          <t>1074 Valve right out of area - Check for valve on web</t>
        </is>
      </c>
      <c r="J390" t="inlineStr">
        <is>
          <t>Equipment fault</t>
        </is>
      </c>
      <c r="K390" t="inlineStr">
        <is>
          <t>074</t>
        </is>
      </c>
      <c r="L390" t="inlineStr">
        <is>
          <t>ST74 Valve Vision: Valve left/right out of area - Check for valve on web</t>
        </is>
      </c>
    </row>
    <row r="391">
      <c r="A391" t="n">
        <v>793</v>
      </c>
      <c r="B391" s="25" t="n">
        <v>46100.65531628472</v>
      </c>
      <c r="C391" s="25" t="n">
        <v>46100.65686466435</v>
      </c>
      <c r="D391" s="26" t="n">
        <v>0.03980361111111111</v>
      </c>
      <c r="E391" t="n">
        <v>4</v>
      </c>
      <c r="F391" t="inlineStr">
        <is>
          <t>1406-6B1 Valve in pickup position A not present</t>
        </is>
      </c>
      <c r="G391" t="inlineStr">
        <is>
          <t>Tagged (+ untagged rows absorbed)</t>
        </is>
      </c>
      <c r="H391" s="26" t="n">
        <v>0.0005563888888888889</v>
      </c>
      <c r="I391" t="inlineStr">
        <is>
          <t>1406-6B1 Valve in pickup position A not present</t>
        </is>
      </c>
      <c r="J391" t="inlineStr">
        <is>
          <t>Equipment fault</t>
        </is>
      </c>
      <c r="K391" t="inlineStr">
        <is>
          <t>406</t>
        </is>
      </c>
      <c r="L391" t="inlineStr">
        <is>
          <t>ST406 Valve Feed: Valve in pickup position A/B not present</t>
        </is>
      </c>
    </row>
    <row r="392">
      <c r="A392" t="n">
        <v>795</v>
      </c>
      <c r="B392" s="25" t="n">
        <v>46100.66092288194</v>
      </c>
      <c r="C392" s="25" t="n">
        <v>46100.66204163194</v>
      </c>
      <c r="D392" s="26" t="n">
        <v>0.02907666666666667</v>
      </c>
      <c r="E392" t="n">
        <v>5</v>
      </c>
      <c r="F392" t="inlineStr">
        <is>
          <t>1406-6B1 Valve in pickup position A not present</t>
        </is>
      </c>
      <c r="G392" t="inlineStr">
        <is>
          <t>Tagged (+ untagged rows absorbed)</t>
        </is>
      </c>
      <c r="H392" s="26" t="n">
        <v>0.003200833333333333</v>
      </c>
      <c r="I392" t="inlineStr">
        <is>
          <t>1406-6B1 Valve in pickup position A not present</t>
        </is>
      </c>
      <c r="J392" t="inlineStr">
        <is>
          <t>Equipment fault</t>
        </is>
      </c>
      <c r="K392" t="inlineStr">
        <is>
          <t>406</t>
        </is>
      </c>
      <c r="L392" t="inlineStr">
        <is>
          <t>ST406 Valve Feed: Valve in pickup position A/B not present</t>
        </is>
      </c>
    </row>
    <row r="393">
      <c r="A393" t="n">
        <v>797</v>
      </c>
      <c r="B393" s="25" t="n">
        <v>46100.66568792824</v>
      </c>
      <c r="C393" s="25" t="n">
        <v>46100.66585609953</v>
      </c>
      <c r="D393" s="26" t="n">
        <v>0.006402777777777778</v>
      </c>
      <c r="E393" t="n">
        <v>3</v>
      </c>
      <c r="F393" t="inlineStr">
        <is>
          <t>1400-3B1 Infeed valve maximum product level permanently not reached</t>
        </is>
      </c>
      <c r="G393" t="inlineStr">
        <is>
          <t>Tagged (+ untagged rows absorbed)</t>
        </is>
      </c>
      <c r="H393" s="26" t="n">
        <v>0.001391666666666667</v>
      </c>
      <c r="I393" t="inlineStr">
        <is>
          <t>1400-3B1 Infeed valve maximum product level permanently not reached</t>
        </is>
      </c>
      <c r="J393" t="inlineStr">
        <is>
          <t>Equipment fault</t>
        </is>
      </c>
      <c r="K393" t="inlineStr">
        <is>
          <t>400</t>
        </is>
      </c>
      <c r="L393" t="inlineStr">
        <is>
          <t>ST400 Valve Feed: Infeed valve maximum product level permanently not reached</t>
        </is>
      </c>
    </row>
    <row r="394">
      <c r="A394" t="n">
        <v>798</v>
      </c>
      <c r="B394" s="25" t="n">
        <v>46100.66614603009</v>
      </c>
      <c r="C394" s="25" t="n">
        <v>46100.66640682871</v>
      </c>
      <c r="D394" s="26" t="n">
        <v>0.009459166666666666</v>
      </c>
      <c r="E394" t="n">
        <v>3</v>
      </c>
      <c r="F394" t="inlineStr">
        <is>
          <t>1074 Valve right out of area - Check for valve on web</t>
        </is>
      </c>
      <c r="G394" t="inlineStr">
        <is>
          <t>Tagged (+ untagged rows absorbed)</t>
        </is>
      </c>
      <c r="H394" s="26" t="n">
        <v>0.0008341666666666667</v>
      </c>
      <c r="I394" t="inlineStr">
        <is>
          <t>1074 Valve right out of area - Check for valve on web</t>
        </is>
      </c>
      <c r="J394" t="inlineStr">
        <is>
          <t>Equipment fault</t>
        </is>
      </c>
      <c r="K394" t="inlineStr">
        <is>
          <t>074</t>
        </is>
      </c>
      <c r="L394" t="inlineStr">
        <is>
          <t>ST74 Valve Vision: Valve left/right out of area - Check for valve on web</t>
        </is>
      </c>
    </row>
    <row r="395">
      <c r="A395" t="n">
        <v>799</v>
      </c>
      <c r="B395" s="25" t="n">
        <v>46100.66979806713</v>
      </c>
      <c r="C395" s="25" t="n">
        <v>46100.6712715625</v>
      </c>
      <c r="D395" s="26" t="n">
        <v>0.03842333333333333</v>
      </c>
      <c r="E395" t="n">
        <v>4</v>
      </c>
      <c r="F395" t="inlineStr">
        <is>
          <t>1406-2B1 Limit switch fault Stopper A opened</t>
        </is>
      </c>
      <c r="G395" t="inlineStr">
        <is>
          <t>Tagged (+ untagged rows absorbed)</t>
        </is>
      </c>
      <c r="H395" s="26" t="n">
        <v>0.0008344444444444444</v>
      </c>
      <c r="I395" t="inlineStr">
        <is>
          <t>1406-2B1 Limit switch fault Stopper A opened</t>
        </is>
      </c>
      <c r="J395" t="inlineStr">
        <is>
          <t>Equipment fault</t>
        </is>
      </c>
      <c r="K395" t="inlineStr">
        <is>
          <t>406</t>
        </is>
      </c>
      <c r="L395" t="inlineStr">
        <is>
          <t>ST406 Valve Feed: Limit switch fault Stopper A/B opened</t>
        </is>
      </c>
    </row>
    <row r="396">
      <c r="A396" t="n">
        <v>806</v>
      </c>
      <c r="B396" s="25" t="n">
        <v>46100.6857352662</v>
      </c>
      <c r="C396" s="25" t="n">
        <v>46100.68722496528</v>
      </c>
      <c r="D396" s="26" t="n">
        <v>0.03825722222222222</v>
      </c>
      <c r="E396" t="n">
        <v>4</v>
      </c>
      <c r="F396" t="inlineStr">
        <is>
          <t>1158-6GQ1 Vacuum splice module not present</t>
        </is>
      </c>
      <c r="G396" t="inlineStr">
        <is>
          <t>Tagged (+ untagged rows absorbed)</t>
        </is>
      </c>
      <c r="H396" s="26" t="n">
        <v>0.001111111111111111</v>
      </c>
      <c r="I396" t="inlineStr">
        <is>
          <t>1158-6GQ1 Vacuum splice module not present</t>
        </is>
      </c>
      <c r="J396" t="inlineStr">
        <is>
          <t>Equipment fault</t>
        </is>
      </c>
      <c r="K396" t="inlineStr">
        <is>
          <t>158</t>
        </is>
      </c>
      <c r="L396" t="inlineStr">
        <is>
          <t>ST158 Reinforcement Tape: Vacuum splice module not present</t>
        </is>
      </c>
    </row>
    <row r="397">
      <c r="A397" t="n">
        <v>807</v>
      </c>
      <c r="B397" s="25" t="n">
        <v>46100.68855246528</v>
      </c>
      <c r="C397" s="25" t="n">
        <v>46100.68879008102</v>
      </c>
      <c r="D397" s="26" t="n">
        <v>0.008069444444444443</v>
      </c>
      <c r="E397" t="n">
        <v>3</v>
      </c>
      <c r="F397" t="inlineStr">
        <is>
          <t>1159-6GQ1 Vacuum splice module not present</t>
        </is>
      </c>
      <c r="G397" t="inlineStr">
        <is>
          <t>Tagged (+ untagged rows absorbed)</t>
        </is>
      </c>
      <c r="H397" s="26" t="n">
        <v>0.0008344444444444444</v>
      </c>
      <c r="I397" t="inlineStr">
        <is>
          <t>1159-6GQ1 Vacuum splice module not present</t>
        </is>
      </c>
      <c r="J397" t="inlineStr">
        <is>
          <t>Equipment fault</t>
        </is>
      </c>
      <c r="K397" t="inlineStr">
        <is>
          <t>159</t>
        </is>
      </c>
      <c r="L397" t="inlineStr">
        <is>
          <t>ST159 Reinforcement Tape: Vacuum splice module not present</t>
        </is>
      </c>
    </row>
    <row r="398">
      <c r="A398" t="n">
        <v>808</v>
      </c>
      <c r="B398" s="25" t="n">
        <v>46100.68891188657</v>
      </c>
      <c r="C398" s="25" t="n">
        <v>46100.68968850694</v>
      </c>
      <c r="D398" s="26" t="n">
        <v>0.05845916666666667</v>
      </c>
      <c r="E398" t="n">
        <v>4</v>
      </c>
      <c r="F398" t="inlineStr">
        <is>
          <t>Web torn (all stations)</t>
        </is>
      </c>
      <c r="G398" t="inlineStr">
        <is>
          <t>Tagged (+ untagged rows absorbed)</t>
        </is>
      </c>
      <c r="H398" s="26" t="n">
        <v>0.0008341666666666667</v>
      </c>
      <c r="I398" t="inlineStr">
        <is>
          <t>Web torn (all stations)</t>
        </is>
      </c>
      <c r="J398" t="inlineStr">
        <is>
          <t>Material supply (reels / infeed)</t>
        </is>
      </c>
      <c r="K398" t="inlineStr"/>
      <c r="L398" t="inlineStr"/>
    </row>
    <row r="399">
      <c r="A399" t="n">
        <v>813</v>
      </c>
      <c r="B399" s="25" t="n">
        <v>46100.69298850695</v>
      </c>
      <c r="C399" s="25" t="n">
        <v>46100.69399714121</v>
      </c>
      <c r="D399" s="26" t="n">
        <v>0.02671194444444444</v>
      </c>
      <c r="E399" t="n">
        <v>4</v>
      </c>
      <c r="F399" t="inlineStr">
        <is>
          <t>1022-9B1/15B1 Check sensor signal before starting axis</t>
        </is>
      </c>
      <c r="G399" t="inlineStr">
        <is>
          <t>Tagged (+ untagged rows absorbed)</t>
        </is>
      </c>
      <c r="H399" s="26" t="n">
        <v>0.000975</v>
      </c>
      <c r="I399" t="inlineStr">
        <is>
          <t>1022-9B1/15B1 Check sensor signal before starting axis</t>
        </is>
      </c>
      <c r="J399" t="inlineStr">
        <is>
          <t>Equipment fault</t>
        </is>
      </c>
      <c r="K399" t="inlineStr">
        <is>
          <t>022</t>
        </is>
      </c>
      <c r="L399" t="inlineStr">
        <is>
          <t>ST22 PAD Sealing: Check sensor signal before starting axis</t>
        </is>
      </c>
    </row>
    <row r="400">
      <c r="A400" t="n">
        <v>816</v>
      </c>
      <c r="B400" s="25" t="n">
        <v>46100.70157334491</v>
      </c>
      <c r="C400" s="25" t="n">
        <v>46100.70292407407</v>
      </c>
      <c r="D400" s="26" t="n">
        <v>0.03394722222222222</v>
      </c>
      <c r="E400" t="n">
        <v>6</v>
      </c>
      <c r="F400" t="inlineStr">
        <is>
          <t>1406-6B1 Valve in pickup position A not present</t>
        </is>
      </c>
      <c r="G400" t="inlineStr">
        <is>
          <t>Tagged</t>
        </is>
      </c>
      <c r="H400" s="26" t="n">
        <v>0</v>
      </c>
      <c r="I400" t="inlineStr">
        <is>
          <t>1406-6B1 Valve in pickup position A not present</t>
        </is>
      </c>
      <c r="J400" t="inlineStr">
        <is>
          <t>Equipment fault</t>
        </is>
      </c>
      <c r="K400" t="inlineStr">
        <is>
          <t>406</t>
        </is>
      </c>
      <c r="L400" t="inlineStr">
        <is>
          <t>ST406 Valve Feed: Valve in pickup position A/B not present</t>
        </is>
      </c>
    </row>
    <row r="401">
      <c r="A401" t="n">
        <v>819</v>
      </c>
      <c r="B401" s="25" t="n">
        <v>46100.70327184028</v>
      </c>
      <c r="C401" s="25" t="n">
        <v>46100.70352109954</v>
      </c>
      <c r="D401" s="26" t="n">
        <v>0.007234166666666667</v>
      </c>
      <c r="E401" t="n">
        <v>4</v>
      </c>
      <c r="F401" t="inlineStr">
        <is>
          <t>1406-6B1 Valve in pickup position A not present</t>
        </is>
      </c>
      <c r="G401" t="inlineStr">
        <is>
          <t>Tagged (+ untagged rows absorbed)</t>
        </is>
      </c>
      <c r="H401" s="26" t="n">
        <v>0.0006952777777777778</v>
      </c>
      <c r="I401" t="inlineStr">
        <is>
          <t>1406-6B1 Valve in pickup position A not present</t>
        </is>
      </c>
      <c r="J401" t="inlineStr">
        <is>
          <t>Equipment fault</t>
        </is>
      </c>
      <c r="K401" t="inlineStr">
        <is>
          <t>406</t>
        </is>
      </c>
      <c r="L401" t="inlineStr">
        <is>
          <t>ST406 Valve Feed: Valve in pickup position A/B not present</t>
        </is>
      </c>
    </row>
    <row r="402">
      <c r="A402" t="n">
        <v>824</v>
      </c>
      <c r="B402" s="25" t="n">
        <v>46100.71316177084</v>
      </c>
      <c r="C402" s="25" t="n">
        <v>46100.71527175926</v>
      </c>
      <c r="D402" s="26" t="n">
        <v>0.05356</v>
      </c>
      <c r="E402" t="n">
        <v>3</v>
      </c>
      <c r="F402" t="inlineStr">
        <is>
          <t>1400-3B1 Infeed valve maximum product level permanently not reached</t>
        </is>
      </c>
      <c r="G402" t="inlineStr">
        <is>
          <t>Tagged (+ untagged rows absorbed)</t>
        </is>
      </c>
      <c r="H402" s="26" t="n">
        <v>0.001530555555555555</v>
      </c>
      <c r="I402" t="inlineStr">
        <is>
          <t>1400-3B1 Infeed valve maximum product level permanently not reached</t>
        </is>
      </c>
      <c r="J402" t="inlineStr">
        <is>
          <t>Equipment fault</t>
        </is>
      </c>
      <c r="K402" t="inlineStr">
        <is>
          <t>400</t>
        </is>
      </c>
      <c r="L402" t="inlineStr">
        <is>
          <t>ST400 Valve Feed: Infeed valve maximum product level permanently not reached</t>
        </is>
      </c>
    </row>
    <row r="403">
      <c r="A403" t="n">
        <v>825</v>
      </c>
      <c r="B403" s="25" t="n">
        <v>46100.71553834491</v>
      </c>
      <c r="C403" s="25" t="n">
        <v>46100.71588611111</v>
      </c>
      <c r="D403" s="26" t="n">
        <v>0.01043444444444444</v>
      </c>
      <c r="E403" t="n">
        <v>3</v>
      </c>
      <c r="F403" t="inlineStr">
        <is>
          <t>1406-6B1 Valve in pickup position A not present</t>
        </is>
      </c>
      <c r="G403" t="inlineStr">
        <is>
          <t>Tagged (+ untagged rows absorbed)</t>
        </is>
      </c>
      <c r="H403" s="26" t="n">
        <v>0.003060277777777778</v>
      </c>
      <c r="I403" t="inlineStr">
        <is>
          <t>1406-6B1 Valve in pickup position A not present</t>
        </is>
      </c>
      <c r="J403" t="inlineStr">
        <is>
          <t>Equipment fault</t>
        </is>
      </c>
      <c r="K403" t="inlineStr">
        <is>
          <t>406</t>
        </is>
      </c>
      <c r="L403" t="inlineStr">
        <is>
          <t>ST406 Valve Feed: Valve in pickup position A/B not present</t>
        </is>
      </c>
    </row>
    <row r="404">
      <c r="A404" t="n">
        <v>826</v>
      </c>
      <c r="B404" s="25" t="n">
        <v>46100.71612962963</v>
      </c>
      <c r="C404" s="25" t="n">
        <v>46100.71636732639</v>
      </c>
      <c r="D404" s="26" t="n">
        <v>0.008625833333333333</v>
      </c>
      <c r="E404" t="n">
        <v>4</v>
      </c>
      <c r="F404" t="inlineStr">
        <is>
          <t>Web torn (all stations)</t>
        </is>
      </c>
      <c r="G404" t="inlineStr">
        <is>
          <t>Tagged (+ untagged rows absorbed)</t>
        </is>
      </c>
      <c r="H404" s="26" t="n">
        <v>0.0009730555555555556</v>
      </c>
      <c r="I404" t="inlineStr">
        <is>
          <t>Web torn (all stations)</t>
        </is>
      </c>
      <c r="J404" t="inlineStr">
        <is>
          <t>Material supply (reels / infeed)</t>
        </is>
      </c>
      <c r="K404" t="inlineStr"/>
      <c r="L404" t="inlineStr"/>
    </row>
    <row r="405">
      <c r="A405" t="n">
        <v>828</v>
      </c>
      <c r="B405" s="25" t="n">
        <v>46100.71705138889</v>
      </c>
      <c r="C405" s="25" t="n">
        <v>46100.71746304398</v>
      </c>
      <c r="D405" s="26" t="n">
        <v>0.01266111111111111</v>
      </c>
      <c r="E405" t="n">
        <v>5</v>
      </c>
      <c r="F405" t="inlineStr">
        <is>
          <t>MSM-Bulge A: At least one station takes longer than maximum allowed</t>
        </is>
      </c>
      <c r="G405" t="inlineStr">
        <is>
          <t>Tagged (+ untagged rows absorbed)</t>
        </is>
      </c>
      <c r="H405" s="26" t="n">
        <v>0.008488055555555556</v>
      </c>
      <c r="I405" t="inlineStr">
        <is>
          <t>MSM-Bulge A: At least one station takes longer than maximum allowed</t>
        </is>
      </c>
      <c r="J405" t="inlineStr">
        <is>
          <t>Controller / machine cycle-time</t>
        </is>
      </c>
      <c r="K405" t="inlineStr"/>
      <c r="L405" t="inlineStr"/>
    </row>
    <row r="406">
      <c r="A406" t="n">
        <v>829</v>
      </c>
      <c r="B406" s="25" t="n">
        <v>46100.72227457176</v>
      </c>
      <c r="C406" s="25" t="n">
        <v>46100.72264563658</v>
      </c>
      <c r="D406" s="26" t="n">
        <v>0.01099166666666667</v>
      </c>
      <c r="E406" t="n">
        <v>3</v>
      </c>
      <c r="F406" t="inlineStr">
        <is>
          <t>1074 Valve left out of area - Check for valve on web</t>
        </is>
      </c>
      <c r="G406" t="inlineStr">
        <is>
          <t>Tagged (+ untagged rows absorbed)</t>
        </is>
      </c>
      <c r="H406" s="26" t="n">
        <v>0.0009741666666666667</v>
      </c>
      <c r="I406" t="inlineStr">
        <is>
          <t>1074 Valve left out of area - Check for valve on web</t>
        </is>
      </c>
      <c r="J406" t="inlineStr">
        <is>
          <t>Equipment fault</t>
        </is>
      </c>
      <c r="K406" t="inlineStr">
        <is>
          <t>074</t>
        </is>
      </c>
      <c r="L406" t="inlineStr">
        <is>
          <t>ST74 Valve Vision: Valve left/right out of area - Check for valve on web</t>
        </is>
      </c>
    </row>
    <row r="407">
      <c r="A407" t="n">
        <v>834</v>
      </c>
      <c r="B407" s="25" t="n">
        <v>46100.73179533565</v>
      </c>
      <c r="C407" s="25" t="n">
        <v>46100.7326707176</v>
      </c>
      <c r="D407" s="26" t="n">
        <v>0.0256</v>
      </c>
      <c r="E407" t="n">
        <v>4</v>
      </c>
      <c r="F407" t="inlineStr">
        <is>
          <t>1406-5B2 Limit switch fault Linear axis extended</t>
        </is>
      </c>
      <c r="G407" t="inlineStr">
        <is>
          <t>Tagged (+ untagged rows absorbed)</t>
        </is>
      </c>
      <c r="H407" s="26" t="n">
        <v>0.0032</v>
      </c>
      <c r="I407" t="inlineStr">
        <is>
          <t>1406-5B2 Limit switch fault Linear axis extended</t>
        </is>
      </c>
      <c r="J407" t="inlineStr">
        <is>
          <t>Equipment fault</t>
        </is>
      </c>
      <c r="K407" t="inlineStr">
        <is>
          <t>406</t>
        </is>
      </c>
      <c r="L407" t="inlineStr">
        <is>
          <t>ST406 Valve Feed: Limit switch fault Linear axis extended</t>
        </is>
      </c>
    </row>
    <row r="408">
      <c r="A408" t="n">
        <v>836</v>
      </c>
      <c r="B408" s="25" t="n">
        <v>46100.73494302083</v>
      </c>
      <c r="C408" s="25" t="n">
        <v>46100.73578943287</v>
      </c>
      <c r="D408" s="26" t="n">
        <v>0.02253888888888889</v>
      </c>
      <c r="E408" t="n">
        <v>4</v>
      </c>
      <c r="F408" t="inlineStr">
        <is>
          <t>1406-6B1 Valve in pickup position A not present</t>
        </is>
      </c>
      <c r="G408" t="inlineStr">
        <is>
          <t>Tagged (+ untagged rows absorbed)</t>
        </is>
      </c>
      <c r="H408" s="26" t="n">
        <v>0.001809166666666666</v>
      </c>
      <c r="I408" t="inlineStr">
        <is>
          <t>1406-6B1 Valve in pickup position A not present</t>
        </is>
      </c>
      <c r="J408" t="inlineStr">
        <is>
          <t>Equipment fault</t>
        </is>
      </c>
      <c r="K408" t="inlineStr">
        <is>
          <t>406</t>
        </is>
      </c>
      <c r="L408" t="inlineStr">
        <is>
          <t>ST406 Valve Feed: Valve in pickup position A/B not present</t>
        </is>
      </c>
    </row>
    <row r="409">
      <c r="A409" t="n">
        <v>842</v>
      </c>
      <c r="B409" s="25" t="n">
        <v>46100.74108799769</v>
      </c>
      <c r="C409" s="25" t="n">
        <v>46100.74143005787</v>
      </c>
      <c r="D409" s="26" t="n">
        <v>0.01043527777777778</v>
      </c>
      <c r="E409" t="n">
        <v>3</v>
      </c>
      <c r="F409" t="inlineStr">
        <is>
          <t>1400-3B1 Infeed valve maximum product level permanently not reached</t>
        </is>
      </c>
      <c r="G409" t="inlineStr">
        <is>
          <t>Tagged (+ untagged rows absorbed)</t>
        </is>
      </c>
      <c r="H409" s="26" t="n">
        <v>0.0009741666666666667</v>
      </c>
      <c r="I409" t="inlineStr">
        <is>
          <t>1400-3B1 Infeed valve maximum product level permanently not reached</t>
        </is>
      </c>
      <c r="J409" t="inlineStr">
        <is>
          <t>Equipment fault</t>
        </is>
      </c>
      <c r="K409" t="inlineStr">
        <is>
          <t>400</t>
        </is>
      </c>
      <c r="L409" t="inlineStr">
        <is>
          <t>ST400 Valve Feed: Infeed valve maximum product level permanently not reached</t>
        </is>
      </c>
    </row>
    <row r="410">
      <c r="A410" t="n">
        <v>843</v>
      </c>
      <c r="B410" s="25" t="n">
        <v>46100.74171412037</v>
      </c>
      <c r="C410" s="25" t="n">
        <v>46100.74178376157</v>
      </c>
      <c r="D410" s="26" t="n">
        <v>0.004176944444444445</v>
      </c>
      <c r="E410" t="n">
        <v>3</v>
      </c>
      <c r="F410" t="inlineStr">
        <is>
          <t>1074 Valve right inserted but not found - Check for valve on web</t>
        </is>
      </c>
      <c r="G410" t="inlineStr">
        <is>
          <t>Tagged (+ untagged rows absorbed)</t>
        </is>
      </c>
      <c r="H410" s="26" t="n">
        <v>0.001393611111111111</v>
      </c>
      <c r="I410" t="inlineStr">
        <is>
          <t>1074 Valve right inserted but not found - Check for valve on web</t>
        </is>
      </c>
      <c r="J410" t="inlineStr">
        <is>
          <t>Equipment fault</t>
        </is>
      </c>
      <c r="K410" t="inlineStr">
        <is>
          <t>074</t>
        </is>
      </c>
      <c r="L410" t="inlineStr">
        <is>
          <t>ST74 Valve Vision: Valve left/right inserted but not found - Check for valve on web</t>
        </is>
      </c>
    </row>
    <row r="411">
      <c r="A411" t="n">
        <v>844</v>
      </c>
      <c r="B411" s="25" t="n">
        <v>46100.74226501158</v>
      </c>
      <c r="C411" s="25" t="n">
        <v>46100.74238090278</v>
      </c>
      <c r="D411" s="26" t="n">
        <v>0.005564722222222223</v>
      </c>
      <c r="E411" t="n">
        <v>3</v>
      </c>
      <c r="F411" t="inlineStr">
        <is>
          <t>1082-5B1 Error vacuum switch push out piston A</t>
        </is>
      </c>
      <c r="G411" t="inlineStr">
        <is>
          <t>Tagged (+ untagged rows absorbed)</t>
        </is>
      </c>
      <c r="H411" s="26" t="n">
        <v>0.001529444444444445</v>
      </c>
      <c r="I411" t="inlineStr">
        <is>
          <t>1082-5B1 Error vacuum switch push out piston A</t>
        </is>
      </c>
      <c r="J411" t="inlineStr">
        <is>
          <t>Equipment fault</t>
        </is>
      </c>
      <c r="K411" t="inlineStr">
        <is>
          <t>082</t>
        </is>
      </c>
      <c r="L411" t="inlineStr">
        <is>
          <t>ST82 Periphery Punch: Error vacuum switch push out piston A/B</t>
        </is>
      </c>
    </row>
    <row r="412">
      <c r="A412" t="n">
        <v>845</v>
      </c>
      <c r="B412" s="25" t="n">
        <v>46100.74253167824</v>
      </c>
      <c r="C412" s="25" t="n">
        <v>46100.74263599537</v>
      </c>
      <c r="D412" s="26" t="n">
        <v>0.005008333333333333</v>
      </c>
      <c r="E412" t="n">
        <v>4</v>
      </c>
      <c r="F412" t="inlineStr">
        <is>
          <t>1082-5B2 Error vacuum switch push out piston B</t>
        </is>
      </c>
      <c r="G412" t="inlineStr">
        <is>
          <t>Tagged (+ untagged rows absorbed)</t>
        </is>
      </c>
      <c r="H412" s="26" t="n">
        <v>0.0008341666666666667</v>
      </c>
      <c r="I412" t="inlineStr">
        <is>
          <t>1082-5B2 Error vacuum switch push out piston B</t>
        </is>
      </c>
      <c r="J412" t="inlineStr">
        <is>
          <t>Equipment fault</t>
        </is>
      </c>
      <c r="K412" t="inlineStr">
        <is>
          <t>082</t>
        </is>
      </c>
      <c r="L412" t="inlineStr">
        <is>
          <t>ST82 Periphery Punch: Error vacuum switch push out piston A/B</t>
        </is>
      </c>
    </row>
    <row r="413">
      <c r="A413" t="n">
        <v>848</v>
      </c>
      <c r="B413" s="25" t="n">
        <v>46100.74600995371</v>
      </c>
      <c r="C413" s="25" t="n">
        <v>46100.75069409722</v>
      </c>
      <c r="D413" s="26" t="n">
        <v>0.1182602777777778</v>
      </c>
      <c r="E413" t="n">
        <v>4</v>
      </c>
      <c r="F413" t="inlineStr">
        <is>
          <t>End of reel (all stations)</t>
        </is>
      </c>
      <c r="G413" t="inlineStr">
        <is>
          <t>Tagged (+ untagged rows absorbed)</t>
        </is>
      </c>
      <c r="H413" s="26" t="n">
        <v>0.001531388888888889</v>
      </c>
      <c r="I413" t="inlineStr">
        <is>
          <t>End of reel (all stations)</t>
        </is>
      </c>
      <c r="J413" t="inlineStr">
        <is>
          <t>Material supply (reels / infeed)</t>
        </is>
      </c>
      <c r="K413" t="inlineStr"/>
      <c r="L413" t="inlineStr"/>
    </row>
    <row r="414">
      <c r="A414" t="n">
        <v>849</v>
      </c>
      <c r="B414" s="25" t="n">
        <v>46100.75157515046</v>
      </c>
      <c r="C414" s="25" t="n">
        <v>46100.75246793981</v>
      </c>
      <c r="D414" s="26" t="n">
        <v>0.02393166666666666</v>
      </c>
      <c r="E414" t="n">
        <v>4</v>
      </c>
      <c r="F414" t="inlineStr">
        <is>
          <t>1038-12GQ2 Vacuum counter plate B not present</t>
        </is>
      </c>
      <c r="G414" t="inlineStr">
        <is>
          <t>Tagged (+ untagged rows absorbed)</t>
        </is>
      </c>
      <c r="H414" s="26" t="n">
        <v>0.001530555555555555</v>
      </c>
      <c r="I414" t="inlineStr">
        <is>
          <t>1038-12GQ2 Vacuum counter plate B not present</t>
        </is>
      </c>
      <c r="J414" t="inlineStr">
        <is>
          <t>Equipment fault</t>
        </is>
      </c>
      <c r="K414" t="inlineStr">
        <is>
          <t>038</t>
        </is>
      </c>
      <c r="L414" t="inlineStr">
        <is>
          <t>ST38 Anti-Slosh: Vacuum counter plate A/B not present</t>
        </is>
      </c>
    </row>
    <row r="415">
      <c r="A415" t="n">
        <v>851</v>
      </c>
      <c r="B415" s="25" t="n">
        <v>46100.76580115741</v>
      </c>
      <c r="C415" s="25" t="n">
        <v>46100.76598665509</v>
      </c>
      <c r="D415" s="26" t="n">
        <v>0.006677777777777777</v>
      </c>
      <c r="E415" t="n">
        <v>3</v>
      </c>
      <c r="F415" t="inlineStr">
        <is>
          <t>1406-6B2 Valve in pickup position B not present</t>
        </is>
      </c>
      <c r="G415" t="inlineStr">
        <is>
          <t>Tagged (+ untagged rows absorbed)</t>
        </is>
      </c>
      <c r="H415" s="26" t="n">
        <v>0.001668611111111111</v>
      </c>
      <c r="I415" t="inlineStr">
        <is>
          <t>1406-6B2 Valve in pickup position B not present</t>
        </is>
      </c>
      <c r="J415" t="inlineStr">
        <is>
          <t>Equipment fault</t>
        </is>
      </c>
      <c r="K415" t="inlineStr">
        <is>
          <t>406</t>
        </is>
      </c>
      <c r="L415" t="inlineStr">
        <is>
          <t>ST406 Valve Feed: Valve in pickup position A/B not present</t>
        </is>
      </c>
    </row>
    <row r="416">
      <c r="A416" t="n">
        <v>855</v>
      </c>
      <c r="B416" s="25" t="n">
        <v>46100.76710547454</v>
      </c>
      <c r="C416" s="25" t="n">
        <v>46100.76743579861</v>
      </c>
      <c r="D416" s="26" t="n">
        <v>0.01029277777777778</v>
      </c>
      <c r="E416" t="n">
        <v>3</v>
      </c>
      <c r="F416" t="inlineStr">
        <is>
          <t>1400-3B1 Infeed valve maximum product level permanently not reached</t>
        </is>
      </c>
      <c r="G416" t="inlineStr">
        <is>
          <t>Tagged (+ untagged rows absorbed)</t>
        </is>
      </c>
      <c r="H416" s="26" t="n">
        <v>0.001668611111111111</v>
      </c>
      <c r="I416" t="inlineStr">
        <is>
          <t>1400-3B1 Infeed valve maximum product level permanently not reached</t>
        </is>
      </c>
      <c r="J416" t="inlineStr">
        <is>
          <t>Equipment fault</t>
        </is>
      </c>
      <c r="K416" t="inlineStr">
        <is>
          <t>400</t>
        </is>
      </c>
      <c r="L416" t="inlineStr">
        <is>
          <t>ST400 Valve Feed: Infeed valve maximum product level permanently not reached</t>
        </is>
      </c>
    </row>
    <row r="417">
      <c r="A417" t="n">
        <v>857</v>
      </c>
      <c r="B417" s="25" t="n">
        <v>46100.76947068287</v>
      </c>
      <c r="C417" s="25" t="n">
        <v>46100.77521535879</v>
      </c>
      <c r="D417" s="26" t="n">
        <v>0.1403758333333333</v>
      </c>
      <c r="E417" t="n">
        <v>6</v>
      </c>
      <c r="F417" t="inlineStr">
        <is>
          <t>1158-5B1 All rolls empty - Please refill!</t>
        </is>
      </c>
      <c r="G417" t="inlineStr">
        <is>
          <t>Tagged (+ untagged rows absorbed)</t>
        </is>
      </c>
      <c r="H417" s="26" t="n">
        <v>0.001947222222222222</v>
      </c>
      <c r="I417" t="inlineStr">
        <is>
          <t>1158-5B1 All rolls empty - Please refill!</t>
        </is>
      </c>
      <c r="J417" t="inlineStr">
        <is>
          <t>Material supply (reels / infeed)</t>
        </is>
      </c>
      <c r="K417" t="inlineStr">
        <is>
          <t>158</t>
        </is>
      </c>
      <c r="L417" t="inlineStr"/>
    </row>
    <row r="418">
      <c r="A418" t="n">
        <v>859</v>
      </c>
      <c r="B418" s="25" t="n">
        <v>46100.77785324074</v>
      </c>
      <c r="C418" s="25" t="n">
        <v>46100.78456616898</v>
      </c>
      <c r="D418" s="26" t="n">
        <v>0.1673713888888889</v>
      </c>
      <c r="E418" t="n">
        <v>6</v>
      </c>
      <c r="F418" t="inlineStr">
        <is>
          <t>1153 Prewarning end of reel</t>
        </is>
      </c>
      <c r="G418" t="inlineStr">
        <is>
          <t>Tagged - dominant of 2 codes</t>
        </is>
      </c>
      <c r="H418" s="26" t="n">
        <v>0.02518333333333333</v>
      </c>
      <c r="I418" t="inlineStr">
        <is>
          <t>1153 Prewarning end of reel; 1A02-5T2 Battery in external UPS must be checked</t>
        </is>
      </c>
      <c r="J418" t="inlineStr">
        <is>
          <t>Material supply (reels / infeed)</t>
        </is>
      </c>
      <c r="K418" t="inlineStr">
        <is>
          <t>153</t>
        </is>
      </c>
      <c r="L418" t="inlineStr"/>
    </row>
    <row r="419">
      <c r="A419" t="n">
        <v>863</v>
      </c>
      <c r="B419" s="25" t="n">
        <v>46100.79006762731</v>
      </c>
      <c r="C419" s="25" t="n">
        <v>46100.79480381944</v>
      </c>
      <c r="D419" s="26" t="n">
        <v>0.1366277777777778</v>
      </c>
      <c r="E419" t="n">
        <v>5</v>
      </c>
      <c r="F419" t="inlineStr">
        <is>
          <t>1406-6B1 Valve in pickup position A not present</t>
        </is>
      </c>
      <c r="G419" t="inlineStr">
        <is>
          <t>Tagged (+ untagged rows absorbed)</t>
        </is>
      </c>
      <c r="H419" s="26" t="n">
        <v>0.001948333333333333</v>
      </c>
      <c r="I419" t="inlineStr">
        <is>
          <t>1406-6B1 Valve in pickup position A not present</t>
        </is>
      </c>
      <c r="J419" t="inlineStr">
        <is>
          <t>Equipment fault</t>
        </is>
      </c>
      <c r="K419" t="inlineStr">
        <is>
          <t>406</t>
        </is>
      </c>
      <c r="L419" t="inlineStr">
        <is>
          <t>ST406 Valve Feed: Valve in pickup position A/B not present</t>
        </is>
      </c>
    </row>
    <row r="420">
      <c r="A420" t="n">
        <v>864</v>
      </c>
      <c r="B420" s="25" t="n">
        <v>46100.79970269676</v>
      </c>
      <c r="C420" s="25" t="n">
        <v>46100.80063603009</v>
      </c>
      <c r="D420" s="26" t="n">
        <v>0.02574</v>
      </c>
      <c r="E420" t="n">
        <v>4</v>
      </c>
      <c r="F420" t="inlineStr">
        <is>
          <t>1406-2B1 Limit switch fault Stopper A opened</t>
        </is>
      </c>
      <c r="G420" t="inlineStr">
        <is>
          <t>Tagged (+ untagged rows absorbed)</t>
        </is>
      </c>
      <c r="H420" s="26" t="n">
        <v>0.001391666666666667</v>
      </c>
      <c r="I420" t="inlineStr">
        <is>
          <t>1406-2B1 Limit switch fault Stopper A opened</t>
        </is>
      </c>
      <c r="J420" t="inlineStr">
        <is>
          <t>Equipment fault</t>
        </is>
      </c>
      <c r="K420" t="inlineStr">
        <is>
          <t>406</t>
        </is>
      </c>
      <c r="L420" t="inlineStr">
        <is>
          <t>ST406 Valve Feed: Limit switch fault Stopper A/B opened</t>
        </is>
      </c>
    </row>
    <row r="421">
      <c r="A421" t="n">
        <v>866</v>
      </c>
      <c r="B421" s="25" t="n">
        <v>46100.80403310185</v>
      </c>
      <c r="C421" s="25" t="n">
        <v>46100.80468237268</v>
      </c>
      <c r="D421" s="26" t="n">
        <v>0.01780833333333334</v>
      </c>
      <c r="E421" t="n">
        <v>4</v>
      </c>
      <c r="F421" t="inlineStr">
        <is>
          <t>1406-6B1 Valve in pickup position A not present</t>
        </is>
      </c>
      <c r="G421" t="inlineStr">
        <is>
          <t>Tagged (+ untagged rows absorbed)</t>
        </is>
      </c>
      <c r="H421" s="26" t="n">
        <v>0.007929722222222223</v>
      </c>
      <c r="I421" t="inlineStr">
        <is>
          <t>1406-6B1 Valve in pickup position A not present</t>
        </is>
      </c>
      <c r="J421" t="inlineStr">
        <is>
          <t>Equipment fault</t>
        </is>
      </c>
      <c r="K421" t="inlineStr">
        <is>
          <t>406</t>
        </is>
      </c>
      <c r="L421" t="inlineStr">
        <is>
          <t>ST406 Valve Feed: Valve in pickup position A/B not present</t>
        </is>
      </c>
    </row>
    <row r="422">
      <c r="A422" t="n">
        <v>868</v>
      </c>
      <c r="B422" s="25" t="n">
        <v>46100.8051866551</v>
      </c>
      <c r="C422" s="25" t="n">
        <v>46100.80567966435</v>
      </c>
      <c r="D422" s="26" t="n">
        <v>0.01447666666666667</v>
      </c>
      <c r="E422" t="n">
        <v>5</v>
      </c>
      <c r="F422" t="inlineStr">
        <is>
          <t>1406-5B2 Limit switch fault Linear axis extended</t>
        </is>
      </c>
      <c r="G422" t="inlineStr">
        <is>
          <t>Tagged (+ untagged rows absorbed)</t>
        </is>
      </c>
      <c r="H422" s="26" t="n">
        <v>0.0011175</v>
      </c>
      <c r="I422" t="inlineStr">
        <is>
          <t>1406-5B2 Limit switch fault Linear axis extended</t>
        </is>
      </c>
      <c r="J422" t="inlineStr">
        <is>
          <t>Equipment fault</t>
        </is>
      </c>
      <c r="K422" t="inlineStr">
        <is>
          <t>406</t>
        </is>
      </c>
      <c r="L422" t="inlineStr">
        <is>
          <t>ST406 Valve Feed: Limit switch fault Linear axis extended</t>
        </is>
      </c>
    </row>
    <row r="423">
      <c r="A423" t="n">
        <v>871</v>
      </c>
      <c r="B423" s="25" t="n">
        <v>46100.81345320602</v>
      </c>
      <c r="C423" s="25" t="n">
        <v>46100.81407939815</v>
      </c>
      <c r="D423" s="26" t="n">
        <v>0.01808972222222222</v>
      </c>
      <c r="E423" t="n">
        <v>4</v>
      </c>
      <c r="F423" t="inlineStr">
        <is>
          <t>1406-6B1 Valve in pickup position A not present</t>
        </is>
      </c>
      <c r="G423" t="inlineStr">
        <is>
          <t>Tagged (+ untagged rows absorbed)</t>
        </is>
      </c>
      <c r="H423" s="26" t="n">
        <v>0.0013925</v>
      </c>
      <c r="I423" t="inlineStr">
        <is>
          <t>1406-6B1 Valve in pickup position A not present</t>
        </is>
      </c>
      <c r="J423" t="inlineStr">
        <is>
          <t>Equipment fault</t>
        </is>
      </c>
      <c r="K423" t="inlineStr">
        <is>
          <t>406</t>
        </is>
      </c>
      <c r="L423" t="inlineStr">
        <is>
          <t>ST406 Valve Feed: Valve in pickup position A/B not present</t>
        </is>
      </c>
    </row>
    <row r="424">
      <c r="A424" t="n">
        <v>874</v>
      </c>
      <c r="B424" s="25" t="n">
        <v>46100.82195181713</v>
      </c>
      <c r="C424" s="25" t="n">
        <v>46100.8232503125</v>
      </c>
      <c r="D424" s="26" t="n">
        <v>0.03464055555555556</v>
      </c>
      <c r="E424" t="n">
        <v>5</v>
      </c>
      <c r="F424" t="inlineStr">
        <is>
          <t>1A07-1B1 Main air valve basic machine pressure not present</t>
        </is>
      </c>
      <c r="G424" t="inlineStr">
        <is>
          <t>Inferred from alarm text</t>
        </is>
      </c>
      <c r="H424" s="26" t="n">
        <v>0.03464055555555556</v>
      </c>
      <c r="I424" t="inlineStr"/>
      <c r="J424" t="inlineStr">
        <is>
          <t>Utilities / infrastructure</t>
        </is>
      </c>
      <c r="K424" t="inlineStr"/>
      <c r="L424" t="inlineStr"/>
    </row>
    <row r="425">
      <c r="A425" t="n">
        <v>879</v>
      </c>
      <c r="B425" s="25" t="n">
        <v>46100.83056033565</v>
      </c>
      <c r="C425" s="25" t="n">
        <v>46100.83201542824</v>
      </c>
      <c r="D425" s="26" t="n">
        <v>0.037565</v>
      </c>
      <c r="E425" t="n">
        <v>7</v>
      </c>
      <c r="F425" t="inlineStr">
        <is>
          <t>1022-9B1/15B1 Check sensor signal before starting axis</t>
        </is>
      </c>
      <c r="G425" t="inlineStr">
        <is>
          <t>Tagged - dominant of 2 codes</t>
        </is>
      </c>
      <c r="H425" s="26" t="n">
        <v>0.002921388888888889</v>
      </c>
      <c r="I425" t="inlineStr">
        <is>
          <t>1022-9B1/15B1 Check sensor signal before starting axis; MSM-Main: At least one station takes longer than maximum allowed</t>
        </is>
      </c>
      <c r="J425" t="inlineStr">
        <is>
          <t>Equipment fault</t>
        </is>
      </c>
      <c r="K425" t="inlineStr">
        <is>
          <t>022</t>
        </is>
      </c>
      <c r="L425" t="inlineStr">
        <is>
          <t>ST22 PAD Sealing: Check sensor signal before starting axis</t>
        </is>
      </c>
    </row>
    <row r="426">
      <c r="A426" t="n">
        <v>880</v>
      </c>
      <c r="B426" s="25" t="n">
        <v>46100.83494869213</v>
      </c>
      <c r="C426" s="25" t="n">
        <v>46100.83582986111</v>
      </c>
      <c r="D426" s="26" t="n">
        <v>0.02337388888888889</v>
      </c>
      <c r="E426" t="n">
        <v>4</v>
      </c>
      <c r="F426" t="inlineStr">
        <is>
          <t>1022-9B1/15B1 Check sensor signal before starting axis</t>
        </is>
      </c>
      <c r="G426" t="inlineStr">
        <is>
          <t>Tagged (+ untagged rows absorbed)</t>
        </is>
      </c>
      <c r="H426" s="26" t="n">
        <v>0.0009738888888888888</v>
      </c>
      <c r="I426" t="inlineStr">
        <is>
          <t>1022-9B1/15B1 Check sensor signal before starting axis</t>
        </is>
      </c>
      <c r="J426" t="inlineStr">
        <is>
          <t>Equipment fault</t>
        </is>
      </c>
      <c r="K426" t="inlineStr">
        <is>
          <t>022</t>
        </is>
      </c>
      <c r="L426" t="inlineStr">
        <is>
          <t>ST22 PAD Sealing: Check sensor signal before starting axis</t>
        </is>
      </c>
    </row>
    <row r="427">
      <c r="A427" t="n">
        <v>883</v>
      </c>
      <c r="B427" s="25" t="n">
        <v>46100.83629945602</v>
      </c>
      <c r="C427" s="25" t="n">
        <v>46100.83671103009</v>
      </c>
      <c r="D427" s="26" t="n">
        <v>0.01210388888888889</v>
      </c>
      <c r="E427" t="n">
        <v>3</v>
      </c>
      <c r="F427" t="inlineStr">
        <is>
          <t>1406-6B2 Valve in pickup position B not present</t>
        </is>
      </c>
      <c r="G427" t="inlineStr">
        <is>
          <t>Tagged (+ untagged rows absorbed)</t>
        </is>
      </c>
      <c r="H427" s="26" t="n">
        <v>0.003061111111111111</v>
      </c>
      <c r="I427" t="inlineStr">
        <is>
          <t>1406-6B2 Valve in pickup position B not present</t>
        </is>
      </c>
      <c r="J427" t="inlineStr">
        <is>
          <t>Equipment fault</t>
        </is>
      </c>
      <c r="K427" t="inlineStr">
        <is>
          <t>406</t>
        </is>
      </c>
      <c r="L427" t="inlineStr">
        <is>
          <t>ST406 Valve Feed: Valve in pickup position A/B not present</t>
        </is>
      </c>
    </row>
    <row r="428">
      <c r="A428" t="n">
        <v>886</v>
      </c>
      <c r="B428" s="25" t="n">
        <v>46100.85739452546</v>
      </c>
      <c r="C428" s="25" t="n">
        <v>46100.8583221875</v>
      </c>
      <c r="D428" s="26" t="n">
        <v>0.02546472222222222</v>
      </c>
      <c r="E428" t="n">
        <v>4</v>
      </c>
      <c r="F428" t="inlineStr">
        <is>
          <t>1158-6GQ1 Vacuum splice module not present</t>
        </is>
      </c>
      <c r="G428" t="inlineStr">
        <is>
          <t>Tagged (+ untagged rows absorbed)</t>
        </is>
      </c>
      <c r="H428" s="26" t="n">
        <v>0.001947222222222222</v>
      </c>
      <c r="I428" t="inlineStr">
        <is>
          <t>1158-6GQ1 Vacuum splice module not present</t>
        </is>
      </c>
      <c r="J428" t="inlineStr">
        <is>
          <t>Equipment fault</t>
        </is>
      </c>
      <c r="K428" t="inlineStr">
        <is>
          <t>158</t>
        </is>
      </c>
      <c r="L428" t="inlineStr">
        <is>
          <t>ST158 Reinforcement Tape: Vacuum splice module not present</t>
        </is>
      </c>
    </row>
    <row r="429">
      <c r="A429" t="n">
        <v>888</v>
      </c>
      <c r="B429" s="25" t="n">
        <v>46100.86998561343</v>
      </c>
      <c r="C429" s="25" t="n">
        <v>46100.87425219907</v>
      </c>
      <c r="D429" s="26" t="n">
        <v>0.1062944444444445</v>
      </c>
      <c r="E429" t="n">
        <v>4</v>
      </c>
      <c r="F429" t="inlineStr">
        <is>
          <t>End of reel (all stations)</t>
        </is>
      </c>
      <c r="G429" t="inlineStr">
        <is>
          <t>Tagged (+ untagged rows absorbed)</t>
        </is>
      </c>
      <c r="H429" s="26" t="n">
        <v>0.001113888888888889</v>
      </c>
      <c r="I429" t="inlineStr">
        <is>
          <t>End of reel (all stations)</t>
        </is>
      </c>
      <c r="J429" t="inlineStr">
        <is>
          <t>Material supply (reels / infeed)</t>
        </is>
      </c>
      <c r="K429" t="inlineStr"/>
      <c r="L429" t="inlineStr"/>
    </row>
    <row r="430">
      <c r="A430" t="n">
        <v>891</v>
      </c>
      <c r="B430" s="25" t="n">
        <v>46100.87610138889</v>
      </c>
      <c r="C430" s="25" t="n">
        <v>46100.87645501157</v>
      </c>
      <c r="D430" s="26" t="n">
        <v>0.0146075</v>
      </c>
      <c r="E430" t="n">
        <v>3</v>
      </c>
      <c r="F430" t="inlineStr">
        <is>
          <t>1406-6B2 Valve in pickup position B not present</t>
        </is>
      </c>
      <c r="G430" t="inlineStr">
        <is>
          <t>Tagged (+ untagged rows absorbed)</t>
        </is>
      </c>
      <c r="H430" s="26" t="n">
        <v>0.003338888888888889</v>
      </c>
      <c r="I430" t="inlineStr">
        <is>
          <t>1406-6B2 Valve in pickup position B not present</t>
        </is>
      </c>
      <c r="J430" t="inlineStr">
        <is>
          <t>Equipment fault</t>
        </is>
      </c>
      <c r="K430" t="inlineStr">
        <is>
          <t>406</t>
        </is>
      </c>
      <c r="L430" t="inlineStr">
        <is>
          <t>ST406 Valve Feed: Valve in pickup position A/B not present</t>
        </is>
      </c>
    </row>
    <row r="431">
      <c r="A431" t="n">
        <v>894</v>
      </c>
      <c r="B431" s="25" t="n">
        <v>46100.87984641203</v>
      </c>
      <c r="C431" s="25" t="n">
        <v>46100.88011894676</v>
      </c>
      <c r="D431" s="26" t="n">
        <v>0.009740833333333334</v>
      </c>
      <c r="E431" t="n">
        <v>3</v>
      </c>
      <c r="F431" t="inlineStr">
        <is>
          <t>1406-6B1 Valve in pickup position A not present</t>
        </is>
      </c>
      <c r="G431" t="inlineStr">
        <is>
          <t>Tagged (+ untagged rows absorbed)</t>
        </is>
      </c>
      <c r="H431" s="26" t="n">
        <v>0.001391666666666667</v>
      </c>
      <c r="I431" t="inlineStr">
        <is>
          <t>1406-6B1 Valve in pickup position A not present</t>
        </is>
      </c>
      <c r="J431" t="inlineStr">
        <is>
          <t>Equipment fault</t>
        </is>
      </c>
      <c r="K431" t="inlineStr">
        <is>
          <t>406</t>
        </is>
      </c>
      <c r="L431" t="inlineStr">
        <is>
          <t>ST406 Valve Feed: Valve in pickup position A/B not present</t>
        </is>
      </c>
    </row>
    <row r="432">
      <c r="A432" t="n">
        <v>895</v>
      </c>
      <c r="B432" s="25" t="n">
        <v>46100.88118556713</v>
      </c>
      <c r="C432" s="25" t="n">
        <v>46100.88359756945</v>
      </c>
      <c r="D432" s="26" t="n">
        <v>0.06025194444444444</v>
      </c>
      <c r="E432" t="n">
        <v>9</v>
      </c>
      <c r="F432" t="inlineStr">
        <is>
          <t>1226-1K1 General error</t>
        </is>
      </c>
      <c r="G432" t="inlineStr">
        <is>
          <t>Tagged (+ untagged rows absorbed)</t>
        </is>
      </c>
      <c r="H432" s="26" t="n">
        <v>0.0008352777777777778</v>
      </c>
      <c r="I432" t="inlineStr">
        <is>
          <t>1226-1K1 General error</t>
        </is>
      </c>
      <c r="J432" t="inlineStr">
        <is>
          <t>Equipment fault</t>
        </is>
      </c>
      <c r="K432" t="inlineStr">
        <is>
          <t>226</t>
        </is>
      </c>
      <c r="L432" t="inlineStr">
        <is>
          <t>ST226 Gasket Feed: General error</t>
        </is>
      </c>
    </row>
    <row r="433">
      <c r="A433" t="n">
        <v>896</v>
      </c>
      <c r="B433" s="25" t="n">
        <v>46100.88643796296</v>
      </c>
      <c r="C433" s="25" t="n">
        <v>46100.88674517361</v>
      </c>
      <c r="D433" s="26" t="n">
        <v>0.0101575</v>
      </c>
      <c r="E433" t="n">
        <v>3</v>
      </c>
      <c r="F433" t="inlineStr">
        <is>
          <t>1211-2B1 Limit switch fault Fork B in working position</t>
        </is>
      </c>
      <c r="G433" t="inlineStr">
        <is>
          <t>Tagged (+ untagged rows absorbed)</t>
        </is>
      </c>
      <c r="H433" s="26" t="n">
        <v>0.001252777777777778</v>
      </c>
      <c r="I433" t="inlineStr">
        <is>
          <t>1211-2B1 Limit switch fault Fork B in working position</t>
        </is>
      </c>
      <c r="J433" t="inlineStr">
        <is>
          <t>Equipment fault</t>
        </is>
      </c>
      <c r="K433" t="inlineStr">
        <is>
          <t>211</t>
        </is>
      </c>
      <c r="L433" t="inlineStr">
        <is>
          <t>ST211 Gasket Feed: Limit switch fault Fork A/B in working position</t>
        </is>
      </c>
    </row>
    <row r="434">
      <c r="A434" t="n">
        <v>901</v>
      </c>
      <c r="B434" s="25" t="n">
        <v>46100.89483159722</v>
      </c>
      <c r="C434" s="25" t="n">
        <v>46100.89506350694</v>
      </c>
      <c r="D434" s="26" t="n">
        <v>0.008765833333333334</v>
      </c>
      <c r="E434" t="n">
        <v>3</v>
      </c>
      <c r="F434" t="inlineStr">
        <is>
          <t>1406-6B1 Valve in pickup position A not present</t>
        </is>
      </c>
      <c r="G434" t="inlineStr">
        <is>
          <t>Tagged (+ untagged rows absorbed)</t>
        </is>
      </c>
      <c r="H434" s="26" t="n">
        <v>0.001391666666666667</v>
      </c>
      <c r="I434" t="inlineStr">
        <is>
          <t>1406-6B1 Valve in pickup position A not present</t>
        </is>
      </c>
      <c r="J434" t="inlineStr">
        <is>
          <t>Equipment fault</t>
        </is>
      </c>
      <c r="K434" t="inlineStr">
        <is>
          <t>406</t>
        </is>
      </c>
      <c r="L434" t="inlineStr">
        <is>
          <t>ST406 Valve Feed: Valve in pickup position A/B not present</t>
        </is>
      </c>
    </row>
    <row r="435">
      <c r="A435" t="n">
        <v>904</v>
      </c>
      <c r="B435" s="25" t="n">
        <v>46100.89556207176</v>
      </c>
      <c r="C435" s="25" t="n">
        <v>46100.89636211806</v>
      </c>
      <c r="D435" s="26" t="n">
        <v>0.021565</v>
      </c>
      <c r="E435" t="n">
        <v>4</v>
      </c>
      <c r="F435" t="inlineStr">
        <is>
          <t>1406-6B1 Valve in pickup position A not present</t>
        </is>
      </c>
      <c r="G435" t="inlineStr">
        <is>
          <t>Tagged (+ untagged rows absorbed)</t>
        </is>
      </c>
      <c r="H435" s="26" t="n">
        <v>0.0008352777777777778</v>
      </c>
      <c r="I435" t="inlineStr">
        <is>
          <t>1406-6B1 Valve in pickup position A not present</t>
        </is>
      </c>
      <c r="J435" t="inlineStr">
        <is>
          <t>Equipment fault</t>
        </is>
      </c>
      <c r="K435" t="inlineStr">
        <is>
          <t>406</t>
        </is>
      </c>
      <c r="L435" t="inlineStr">
        <is>
          <t>ST406 Valve Feed: Valve in pickup position A/B not present</t>
        </is>
      </c>
    </row>
    <row r="436">
      <c r="A436" t="n">
        <v>905</v>
      </c>
      <c r="B436" s="25" t="n">
        <v>46100.89649540509</v>
      </c>
      <c r="C436" s="25" t="n">
        <v>46100.89743449074</v>
      </c>
      <c r="D436" s="26" t="n">
        <v>0.02587888888888889</v>
      </c>
      <c r="E436" t="n">
        <v>4</v>
      </c>
      <c r="F436" t="inlineStr">
        <is>
          <t>1074 Valve right out of area - Check for valve on web</t>
        </is>
      </c>
      <c r="G436" t="inlineStr">
        <is>
          <t>Tagged (+ untagged rows absorbed)</t>
        </is>
      </c>
      <c r="H436" s="26" t="n">
        <v>0.004728888888888889</v>
      </c>
      <c r="I436" t="inlineStr">
        <is>
          <t>1074 Valve right out of area - Check for valve on web</t>
        </is>
      </c>
      <c r="J436" t="inlineStr">
        <is>
          <t>Equipment fault</t>
        </is>
      </c>
      <c r="K436" t="inlineStr">
        <is>
          <t>074</t>
        </is>
      </c>
      <c r="L436" t="inlineStr">
        <is>
          <t>ST74 Valve Vision: Valve left/right out of area - Check for valve on web</t>
        </is>
      </c>
    </row>
    <row r="437">
      <c r="A437" t="n">
        <v>906</v>
      </c>
      <c r="B437" s="25" t="n">
        <v>46100.90060547454</v>
      </c>
      <c r="C437" s="25" t="n">
        <v>46100.90128359954</v>
      </c>
      <c r="D437" s="26" t="n">
        <v>0.01919638888888889</v>
      </c>
      <c r="E437" t="n">
        <v>4</v>
      </c>
      <c r="F437" t="inlineStr">
        <is>
          <t>1226-1K1 General error</t>
        </is>
      </c>
      <c r="G437" t="inlineStr">
        <is>
          <t>Tagged (+ untagged rows absorbed)</t>
        </is>
      </c>
      <c r="H437" s="26" t="n">
        <v>0.001390833333333333</v>
      </c>
      <c r="I437" t="inlineStr">
        <is>
          <t>1226-1K1 General error</t>
        </is>
      </c>
      <c r="J437" t="inlineStr">
        <is>
          <t>Equipment fault</t>
        </is>
      </c>
      <c r="K437" t="inlineStr">
        <is>
          <t>226</t>
        </is>
      </c>
      <c r="L437" t="inlineStr">
        <is>
          <t>ST226 Gasket Feed: General error</t>
        </is>
      </c>
    </row>
    <row r="438">
      <c r="A438" t="n">
        <v>909</v>
      </c>
      <c r="B438" s="25" t="n">
        <v>46100.90502268518</v>
      </c>
      <c r="C438" s="25" t="n">
        <v>46100.90536469907</v>
      </c>
      <c r="D438" s="26" t="n">
        <v>0.009599166666666666</v>
      </c>
      <c r="E438" t="n">
        <v>4</v>
      </c>
      <c r="F438" t="inlineStr">
        <is>
          <t>1406-6B1 Valve in pickup position A not present</t>
        </is>
      </c>
      <c r="G438" t="inlineStr">
        <is>
          <t>Tagged (+ untagged rows absorbed)</t>
        </is>
      </c>
      <c r="H438" s="26" t="n">
        <v>0.003616666666666666</v>
      </c>
      <c r="I438" t="inlineStr">
        <is>
          <t>1406-6B1 Valve in pickup position A not present</t>
        </is>
      </c>
      <c r="J438" t="inlineStr">
        <is>
          <t>Equipment fault</t>
        </is>
      </c>
      <c r="K438" t="inlineStr">
        <is>
          <t>406</t>
        </is>
      </c>
      <c r="L438" t="inlineStr">
        <is>
          <t>ST406 Valve Feed: Valve in pickup position A/B not present</t>
        </is>
      </c>
    </row>
    <row r="439">
      <c r="A439" t="n">
        <v>915</v>
      </c>
      <c r="B439" s="25" t="n">
        <v>46100.9163852662</v>
      </c>
      <c r="C439" s="25" t="n">
        <v>46100.91709262731</v>
      </c>
      <c r="D439" s="26" t="n">
        <v>0.02462944444444445</v>
      </c>
      <c r="E439" t="n">
        <v>4</v>
      </c>
      <c r="F439" t="inlineStr">
        <is>
          <t>1A07-1B1 Main air valve basic machine pressure not present</t>
        </is>
      </c>
      <c r="G439" t="inlineStr">
        <is>
          <t>Inferred from alarm text</t>
        </is>
      </c>
      <c r="H439" s="26" t="n">
        <v>0.02462944444444445</v>
      </c>
      <c r="I439" t="inlineStr"/>
      <c r="J439" t="inlineStr">
        <is>
          <t>Utilities / infrastructure</t>
        </is>
      </c>
      <c r="K439" t="inlineStr"/>
      <c r="L439" t="inlineStr"/>
    </row>
    <row r="440">
      <c r="A440" t="n">
        <v>920</v>
      </c>
      <c r="B440" s="25" t="n">
        <v>46100.93272144676</v>
      </c>
      <c r="C440" s="25" t="n">
        <v>46100.93341126158</v>
      </c>
      <c r="D440" s="26" t="n">
        <v>0.03686666666666667</v>
      </c>
      <c r="E440" t="n">
        <v>4</v>
      </c>
      <c r="F440" t="inlineStr">
        <is>
          <t>1406-6B1 Valve in pickup position A not present</t>
        </is>
      </c>
      <c r="G440" t="inlineStr">
        <is>
          <t>Tagged (+ untagged rows absorbed)</t>
        </is>
      </c>
      <c r="H440" s="26" t="n">
        <v>0.001530555555555555</v>
      </c>
      <c r="I440" t="inlineStr">
        <is>
          <t>1406-6B1 Valve in pickup position A not present</t>
        </is>
      </c>
      <c r="J440" t="inlineStr">
        <is>
          <t>Equipment fault</t>
        </is>
      </c>
      <c r="K440" t="inlineStr">
        <is>
          <t>406</t>
        </is>
      </c>
      <c r="L440" t="inlineStr">
        <is>
          <t>ST406 Valve Feed: Valve in pickup position A/B not present</t>
        </is>
      </c>
    </row>
    <row r="441">
      <c r="A441" t="n">
        <v>922</v>
      </c>
      <c r="B441" s="25" t="n">
        <v>46100.93664594908</v>
      </c>
      <c r="C441" s="25" t="n">
        <v>46100.93727190972</v>
      </c>
      <c r="D441" s="26" t="n">
        <v>0.01766666666666667</v>
      </c>
      <c r="E441" t="n">
        <v>4</v>
      </c>
      <c r="F441" t="inlineStr">
        <is>
          <t>1406-6B1 Valve in pickup position A not present</t>
        </is>
      </c>
      <c r="G441" t="inlineStr">
        <is>
          <t>Tagged (+ untagged rows absorbed)</t>
        </is>
      </c>
      <c r="H441" s="26" t="n">
        <v>0.001947222222222222</v>
      </c>
      <c r="I441" t="inlineStr">
        <is>
          <t>1406-6B1 Valve in pickup position A not present</t>
        </is>
      </c>
      <c r="J441" t="inlineStr">
        <is>
          <t>Equipment fault</t>
        </is>
      </c>
      <c r="K441" t="inlineStr">
        <is>
          <t>406</t>
        </is>
      </c>
      <c r="L441" t="inlineStr">
        <is>
          <t>ST406 Valve Feed: Valve in pickup position A/B not present</t>
        </is>
      </c>
    </row>
    <row r="442">
      <c r="A442" t="n">
        <v>923</v>
      </c>
      <c r="B442" s="25" t="n">
        <v>46100.93807195602</v>
      </c>
      <c r="C442" s="25" t="n">
        <v>46100.9416315625</v>
      </c>
      <c r="D442" s="26" t="n">
        <v>0.08765722222222223</v>
      </c>
      <c r="E442" t="n">
        <v>5</v>
      </c>
      <c r="F442" t="inlineStr">
        <is>
          <t>Web torn (all stations)</t>
        </is>
      </c>
      <c r="G442" t="inlineStr">
        <is>
          <t>Tagged (+ untagged rows absorbed)</t>
        </is>
      </c>
      <c r="H442" s="26" t="n">
        <v>0.0009738888888888889</v>
      </c>
      <c r="I442" t="inlineStr">
        <is>
          <t>Web torn (all stations)</t>
        </is>
      </c>
      <c r="J442" t="inlineStr">
        <is>
          <t>Material supply (reels / infeed)</t>
        </is>
      </c>
      <c r="K442" t="inlineStr"/>
      <c r="L442" t="inlineStr"/>
    </row>
    <row r="443">
      <c r="A443" t="n">
        <v>925</v>
      </c>
      <c r="B443" s="25" t="n">
        <v>46100.94191570602</v>
      </c>
      <c r="C443" s="25" t="n">
        <v>46100.94204325232</v>
      </c>
      <c r="D443" s="26" t="n">
        <v>0.005148055555555555</v>
      </c>
      <c r="E443" t="n">
        <v>4</v>
      </c>
      <c r="F443" t="inlineStr">
        <is>
          <t>1129-1B1 Last splice has not been detected</t>
        </is>
      </c>
      <c r="G443" t="inlineStr">
        <is>
          <t>Tagged (+ untagged rows absorbed)</t>
        </is>
      </c>
      <c r="H443" s="26" t="n">
        <v>0.0009730555555555556</v>
      </c>
      <c r="I443" t="inlineStr">
        <is>
          <t>1129-1B1 Last splice has not been detected</t>
        </is>
      </c>
      <c r="J443" t="inlineStr">
        <is>
          <t>Equipment fault</t>
        </is>
      </c>
      <c r="K443" t="inlineStr">
        <is>
          <t>129</t>
        </is>
      </c>
      <c r="L443" t="inlineStr">
        <is>
          <t>ST129: Last splice has not been detected</t>
        </is>
      </c>
    </row>
    <row r="444">
      <c r="A444" t="n">
        <v>927</v>
      </c>
      <c r="B444" s="25" t="n">
        <v>46100.94489528935</v>
      </c>
      <c r="C444" s="25" t="n">
        <v>46100.94705185185</v>
      </c>
      <c r="D444" s="26" t="n">
        <v>0.05954833333333334</v>
      </c>
      <c r="E444" t="n">
        <v>4</v>
      </c>
      <c r="F444" t="inlineStr">
        <is>
          <t>1226-1K1 General error</t>
        </is>
      </c>
      <c r="G444" t="inlineStr">
        <is>
          <t>Tagged (+ untagged rows absorbed)</t>
        </is>
      </c>
      <c r="H444" s="26" t="n">
        <v>0.001530555555555555</v>
      </c>
      <c r="I444" t="inlineStr">
        <is>
          <t>1226-1K1 General error</t>
        </is>
      </c>
      <c r="J444" t="inlineStr">
        <is>
          <t>Equipment fault</t>
        </is>
      </c>
      <c r="K444" t="inlineStr">
        <is>
          <t>226</t>
        </is>
      </c>
      <c r="L444" t="inlineStr">
        <is>
          <t>ST226 Gasket Feed: General error</t>
        </is>
      </c>
    </row>
    <row r="445">
      <c r="A445" t="n">
        <v>931</v>
      </c>
      <c r="B445" s="25" t="n">
        <v>46100.95289502315</v>
      </c>
      <c r="C445" s="25" t="n">
        <v>46100.95315586805</v>
      </c>
      <c r="D445" s="26" t="n">
        <v>0.008763888888888889</v>
      </c>
      <c r="E445" t="n">
        <v>3</v>
      </c>
      <c r="F445" t="inlineStr">
        <is>
          <t>1074 Valve right inserted but not found - Check for valve on web</t>
        </is>
      </c>
      <c r="G445" t="inlineStr">
        <is>
          <t>Tagged (+ untagged rows absorbed)</t>
        </is>
      </c>
      <c r="H445" s="26" t="n">
        <v>0.0009741666666666667</v>
      </c>
      <c r="I445" t="inlineStr">
        <is>
          <t>1074 Valve right inserted but not found - Check for valve on web</t>
        </is>
      </c>
      <c r="J445" t="inlineStr">
        <is>
          <t>Equipment fault</t>
        </is>
      </c>
      <c r="K445" t="inlineStr">
        <is>
          <t>074</t>
        </is>
      </c>
      <c r="L445" t="inlineStr">
        <is>
          <t>ST74 Valve Vision: Valve left/right inserted but not found - Check for valve on web</t>
        </is>
      </c>
    </row>
    <row r="446">
      <c r="A446" t="n">
        <v>934</v>
      </c>
      <c r="B446" s="25" t="n">
        <v>46100.96010081018</v>
      </c>
      <c r="C446" s="25" t="n">
        <v>46100.96103993055</v>
      </c>
      <c r="D446" s="26" t="n">
        <v>0.03269444444444444</v>
      </c>
      <c r="E446" t="n">
        <v>3</v>
      </c>
      <c r="F446" t="inlineStr">
        <is>
          <t>1406-6B1 Valve in pickup position A not present</t>
        </is>
      </c>
      <c r="G446" t="inlineStr">
        <is>
          <t>Tagged (+ untagged rows absorbed)</t>
        </is>
      </c>
      <c r="H446" s="26" t="n">
        <v>0.002643611111111111</v>
      </c>
      <c r="I446" t="inlineStr">
        <is>
          <t>1406-6B1 Valve in pickup position A not present</t>
        </is>
      </c>
      <c r="J446" t="inlineStr">
        <is>
          <t>Equipment fault</t>
        </is>
      </c>
      <c r="K446" t="inlineStr">
        <is>
          <t>406</t>
        </is>
      </c>
      <c r="L446" t="inlineStr">
        <is>
          <t>ST406 Valve Feed: Valve in pickup position A/B not present</t>
        </is>
      </c>
    </row>
    <row r="447">
      <c r="A447" t="n">
        <v>937</v>
      </c>
      <c r="B447" s="25" t="n">
        <v>46100.96182248843</v>
      </c>
      <c r="C447" s="25" t="n">
        <v>46100.96209494213</v>
      </c>
      <c r="D447" s="26" t="n">
        <v>0.009044444444444445</v>
      </c>
      <c r="E447" t="n">
        <v>3</v>
      </c>
      <c r="F447" t="inlineStr">
        <is>
          <t>1406-6B2 Valve in pickup position B not present</t>
        </is>
      </c>
      <c r="G447" t="inlineStr">
        <is>
          <t>Tagged (+ untagged rows absorbed)</t>
        </is>
      </c>
      <c r="H447" s="26" t="n">
        <v>0.0008344444444444444</v>
      </c>
      <c r="I447" t="inlineStr">
        <is>
          <t>1406-6B2 Valve in pickup position B not present</t>
        </is>
      </c>
      <c r="J447" t="inlineStr">
        <is>
          <t>Equipment fault</t>
        </is>
      </c>
      <c r="K447" t="inlineStr">
        <is>
          <t>406</t>
        </is>
      </c>
      <c r="L447" t="inlineStr">
        <is>
          <t>ST406 Valve Feed: Valve in pickup position A/B not present</t>
        </is>
      </c>
    </row>
    <row r="448">
      <c r="A448" t="n">
        <v>938</v>
      </c>
      <c r="B448" s="25" t="n">
        <v>46100.96266894676</v>
      </c>
      <c r="C448" s="25" t="n">
        <v>46100.96276168981</v>
      </c>
      <c r="D448" s="26" t="n">
        <v>0.005425833333333333</v>
      </c>
      <c r="E448" t="n">
        <v>3</v>
      </c>
      <c r="F448" t="inlineStr">
        <is>
          <t>1036-2B1 Limit switch fault Sealing head A in working position</t>
        </is>
      </c>
      <c r="G448" t="inlineStr">
        <is>
          <t>Tagged (+ untagged rows absorbed)</t>
        </is>
      </c>
      <c r="H448" s="26" t="n">
        <v>0.001252777777777778</v>
      </c>
      <c r="I448" t="inlineStr">
        <is>
          <t>1036-2B1 Limit switch fault Sealing head A in working position</t>
        </is>
      </c>
      <c r="J448" t="inlineStr">
        <is>
          <t>Equipment fault</t>
        </is>
      </c>
      <c r="K448" t="inlineStr">
        <is>
          <t>036</t>
        </is>
      </c>
      <c r="L448" t="inlineStr">
        <is>
          <t>ST36 ARV: Limit switch fault Sealing head A/B in working position</t>
        </is>
      </c>
    </row>
    <row r="449">
      <c r="A449" t="n">
        <v>939</v>
      </c>
      <c r="B449" s="25" t="n">
        <v>46100.96429224537</v>
      </c>
      <c r="C449" s="25" t="n">
        <v>46100.96500532408</v>
      </c>
      <c r="D449" s="26" t="n">
        <v>0.01947861111111111</v>
      </c>
      <c r="E449" t="n">
        <v>4</v>
      </c>
      <c r="F449" t="inlineStr">
        <is>
          <t>1226-1K1 General error</t>
        </is>
      </c>
      <c r="G449" t="inlineStr">
        <is>
          <t>Tagged (+ untagged rows absorbed)</t>
        </is>
      </c>
      <c r="H449" s="26" t="n">
        <v>0.001113055555555555</v>
      </c>
      <c r="I449" t="inlineStr">
        <is>
          <t>1226-1K1 General error</t>
        </is>
      </c>
      <c r="J449" t="inlineStr">
        <is>
          <t>Equipment fault</t>
        </is>
      </c>
      <c r="K449" t="inlineStr">
        <is>
          <t>226</t>
        </is>
      </c>
      <c r="L449" t="inlineStr">
        <is>
          <t>ST226 Gasket Feed: General error</t>
        </is>
      </c>
    </row>
    <row r="450">
      <c r="A450" t="n">
        <v>940</v>
      </c>
      <c r="B450" s="25" t="n">
        <v>46100.96827484954</v>
      </c>
      <c r="C450" s="25" t="n">
        <v>46100.96840239583</v>
      </c>
      <c r="D450" s="26" t="n">
        <v>0.005564722222222222</v>
      </c>
      <c r="E450" t="n">
        <v>5</v>
      </c>
      <c r="F450" t="inlineStr">
        <is>
          <t>1A02-5T2 Battery in external UPS must be checked</t>
        </is>
      </c>
      <c r="G450" t="inlineStr">
        <is>
          <t>Tagged - dominant of 2 codes</t>
        </is>
      </c>
      <c r="H450" s="26" t="n">
        <v>0.0006952777777777778</v>
      </c>
      <c r="I450" t="inlineStr">
        <is>
          <t>1A02-5T2 Battery in external UPS must be checked; 1038-15B1 Flow monitor flow rate not OK</t>
        </is>
      </c>
      <c r="J450" t="inlineStr">
        <is>
          <t>Utilities / infrastructure</t>
        </is>
      </c>
      <c r="K450" t="inlineStr"/>
      <c r="L450" t="inlineStr"/>
    </row>
    <row r="451">
      <c r="A451" t="n">
        <v>942</v>
      </c>
      <c r="B451" s="25" t="n">
        <v>46100.97441423611</v>
      </c>
      <c r="C451" s="25" t="n">
        <v>46100.97482577546</v>
      </c>
      <c r="D451" s="26" t="n">
        <v>0.01168611111111111</v>
      </c>
      <c r="E451" t="n">
        <v>3</v>
      </c>
      <c r="F451" t="inlineStr">
        <is>
          <t>1400-3B1 Infeed valve maximum product level permanently not reached</t>
        </is>
      </c>
      <c r="G451" t="inlineStr">
        <is>
          <t>Tagged (+ untagged rows absorbed)</t>
        </is>
      </c>
      <c r="H451" s="26" t="n">
        <v>0.002504722222222222</v>
      </c>
      <c r="I451" t="inlineStr">
        <is>
          <t>1400-3B1 Infeed valve maximum product level permanently not reached</t>
        </is>
      </c>
      <c r="J451" t="inlineStr">
        <is>
          <t>Equipment fault</t>
        </is>
      </c>
      <c r="K451" t="inlineStr">
        <is>
          <t>400</t>
        </is>
      </c>
      <c r="L451" t="inlineStr">
        <is>
          <t>ST400 Valve Feed: Infeed valve maximum product level permanently not reached</t>
        </is>
      </c>
    </row>
    <row r="452">
      <c r="A452" t="n">
        <v>954</v>
      </c>
      <c r="B452" s="25" t="n">
        <v>46100.99178792824</v>
      </c>
      <c r="C452" s="25" t="n">
        <v>46100.9921415162</v>
      </c>
      <c r="D452" s="26" t="n">
        <v>0.01071277777777778</v>
      </c>
      <c r="E452" t="n">
        <v>3</v>
      </c>
      <c r="F452" t="inlineStr">
        <is>
          <t>1074 Valve left out of area - Check for valve on web</t>
        </is>
      </c>
      <c r="G452" t="inlineStr">
        <is>
          <t>Tagged (+ untagged rows absorbed)</t>
        </is>
      </c>
      <c r="H452" s="26" t="n">
        <v>0.001669444444444444</v>
      </c>
      <c r="I452" t="inlineStr">
        <is>
          <t>1074 Valve left out of area - Check for valve on web</t>
        </is>
      </c>
      <c r="J452" t="inlineStr">
        <is>
          <t>Equipment fault</t>
        </is>
      </c>
      <c r="K452" t="inlineStr">
        <is>
          <t>074</t>
        </is>
      </c>
      <c r="L452" t="inlineStr">
        <is>
          <t>ST74 Valve Vision: Valve left/right out of area - Check for valve on web</t>
        </is>
      </c>
    </row>
    <row r="453">
      <c r="A453" t="n">
        <v>957</v>
      </c>
      <c r="B453" s="25" t="n">
        <v>46100.99279085648</v>
      </c>
      <c r="C453" s="25" t="n">
        <v>46100.99382268519</v>
      </c>
      <c r="D453" s="26" t="n">
        <v>0.02810361111111111</v>
      </c>
      <c r="E453" t="n">
        <v>3</v>
      </c>
      <c r="F453" t="inlineStr">
        <is>
          <t>1A07-1B1 Main air valve basic machine pressure not present</t>
        </is>
      </c>
      <c r="G453" t="inlineStr">
        <is>
          <t>Inferred from alarm text</t>
        </is>
      </c>
      <c r="H453" s="26" t="n">
        <v>0.02810361111111111</v>
      </c>
      <c r="I453" t="inlineStr"/>
      <c r="J453" t="inlineStr">
        <is>
          <t>Utilities / infrastructure</t>
        </is>
      </c>
      <c r="K453" t="inlineStr"/>
      <c r="L453" t="inlineStr"/>
    </row>
    <row r="454">
      <c r="A454" t="n">
        <v>959</v>
      </c>
      <c r="B454" s="25" t="n">
        <v>46100.99418788194</v>
      </c>
      <c r="C454" s="25" t="n">
        <v>46100.99426319444</v>
      </c>
      <c r="D454" s="26" t="n">
        <v>0.004868611111111111</v>
      </c>
      <c r="E454" t="n">
        <v>3</v>
      </c>
      <c r="F454" t="inlineStr">
        <is>
          <t>1200 No products available</t>
        </is>
      </c>
      <c r="G454" t="inlineStr">
        <is>
          <t>Tagged (+ untagged rows absorbed)</t>
        </is>
      </c>
      <c r="H454" s="26" t="n">
        <v>0.0006955555555555556</v>
      </c>
      <c r="I454" t="inlineStr">
        <is>
          <t>1200 No products available</t>
        </is>
      </c>
      <c r="J454" t="inlineStr">
        <is>
          <t>Equipment fault</t>
        </is>
      </c>
      <c r="K454" t="inlineStr">
        <is>
          <t>200</t>
        </is>
      </c>
      <c r="L454" t="inlineStr">
        <is>
          <t>ST200 Gasket Feed: No products available</t>
        </is>
      </c>
    </row>
    <row r="455">
      <c r="A455" t="n">
        <v>961</v>
      </c>
      <c r="B455" s="25" t="n">
        <v>46100.99462839121</v>
      </c>
      <c r="C455" s="25" t="n">
        <v>46100.99481975695</v>
      </c>
      <c r="D455" s="26" t="n">
        <v>0.007374166666666666</v>
      </c>
      <c r="E455" t="n">
        <v>3</v>
      </c>
      <c r="F455" t="inlineStr">
        <is>
          <t>MSM-Main: At least one station takes longer than maximum allowed</t>
        </is>
      </c>
      <c r="G455" t="inlineStr">
        <is>
          <t>Tagged (+ untagged rows absorbed)</t>
        </is>
      </c>
      <c r="H455" s="26" t="n">
        <v>0.0008344444444444444</v>
      </c>
      <c r="I455" t="inlineStr">
        <is>
          <t>MSM-Main: At least one station takes longer than maximum allowed</t>
        </is>
      </c>
      <c r="J455" t="inlineStr">
        <is>
          <t>Controller / machine cycle-time</t>
        </is>
      </c>
      <c r="K455" t="inlineStr"/>
      <c r="L455" t="inlineStr"/>
    </row>
    <row r="456">
      <c r="A456" t="n">
        <v>963</v>
      </c>
      <c r="B456" s="25" t="n">
        <v>46100.99517913195</v>
      </c>
      <c r="C456" s="25" t="n">
        <v>46100.9952602662</v>
      </c>
      <c r="D456" s="26" t="n">
        <v>0.004868333333333334</v>
      </c>
      <c r="E456" t="n">
        <v>3</v>
      </c>
      <c r="F456" t="inlineStr">
        <is>
          <t>MSM-Main: At least one station takes longer than maximum allowed</t>
        </is>
      </c>
      <c r="G456" t="inlineStr">
        <is>
          <t>Tagged (+ untagged rows absorbed)</t>
        </is>
      </c>
      <c r="H456" s="26" t="n">
        <v>0.0006952777777777778</v>
      </c>
      <c r="I456" t="inlineStr">
        <is>
          <t>MSM-Main: At least one station takes longer than maximum allowed</t>
        </is>
      </c>
      <c r="J456" t="inlineStr">
        <is>
          <t>Controller / machine cycle-time</t>
        </is>
      </c>
      <c r="K456" t="inlineStr"/>
      <c r="L456" t="inlineStr"/>
    </row>
    <row r="457">
      <c r="A457" t="n">
        <v>965</v>
      </c>
      <c r="B457" s="25" t="n">
        <v>46100.99562549769</v>
      </c>
      <c r="C457" s="25" t="n">
        <v>46100.99570667824</v>
      </c>
      <c r="D457" s="26" t="n">
        <v>0.005009444444444444</v>
      </c>
      <c r="E457" t="n">
        <v>3</v>
      </c>
      <c r="F457" t="inlineStr">
        <is>
          <t>MSM-Main: At least one station takes longer than maximum allowed</t>
        </is>
      </c>
      <c r="G457" t="inlineStr">
        <is>
          <t>Tagged (+ untagged rows absorbed)</t>
        </is>
      </c>
      <c r="H457" s="26" t="n">
        <v>0.0008352777777777778</v>
      </c>
      <c r="I457" t="inlineStr">
        <is>
          <t>MSM-Main: At least one station takes longer than maximum allowed</t>
        </is>
      </c>
      <c r="J457" t="inlineStr">
        <is>
          <t>Controller / machine cycle-time</t>
        </is>
      </c>
      <c r="K457" t="inlineStr"/>
      <c r="L457" t="inlineStr"/>
    </row>
    <row r="458">
      <c r="A458" t="n">
        <v>967</v>
      </c>
      <c r="B458" s="25" t="n">
        <v>46100.99703417824</v>
      </c>
      <c r="C458" s="25" t="n">
        <v>46100.9986110301</v>
      </c>
      <c r="D458" s="26" t="n">
        <v>0.04174166666666666</v>
      </c>
      <c r="E458" t="n">
        <v>8</v>
      </c>
      <c r="F458" t="inlineStr">
        <is>
          <t>1038-12GQ1 Vacuum counter plate A not present</t>
        </is>
      </c>
      <c r="G458" t="inlineStr">
        <is>
          <t>Tagged - dominant of 2 codes</t>
        </is>
      </c>
      <c r="H458" s="26" t="n">
        <v>0.008347222222222223</v>
      </c>
      <c r="I458" t="inlineStr">
        <is>
          <t>1038-12GQ1 Vacuum counter plate A not present; MSM-Bulge A: At least one station takes longer than maximum allowed</t>
        </is>
      </c>
      <c r="J458" t="inlineStr">
        <is>
          <t>Equipment fault</t>
        </is>
      </c>
      <c r="K458" t="inlineStr">
        <is>
          <t>038</t>
        </is>
      </c>
      <c r="L458" t="inlineStr">
        <is>
          <t>ST38 Anti-Slosh: Vacuum counter plate A/B not present</t>
        </is>
      </c>
    </row>
    <row r="459">
      <c r="A459" t="n">
        <v>968</v>
      </c>
      <c r="B459" s="25" t="n">
        <v>46101.00014725694</v>
      </c>
      <c r="C459" s="25" t="n">
        <v>46101.01256420139</v>
      </c>
      <c r="D459" s="26" t="n">
        <v>0.3021805555555555</v>
      </c>
      <c r="E459" t="n">
        <v>10</v>
      </c>
      <c r="F459" t="inlineStr">
        <is>
          <t>The machine empty run is finished</t>
        </is>
      </c>
      <c r="G459" t="inlineStr">
        <is>
          <t>Tagged - dominant of 2 codes</t>
        </is>
      </c>
      <c r="H459" s="26" t="n">
        <v>0.0009741666666666667</v>
      </c>
      <c r="I459" t="inlineStr">
        <is>
          <t>The machine empty run is finished; 1211-2B1 Limit switch fault Fork B in working position</t>
        </is>
      </c>
      <c r="J459" t="inlineStr">
        <is>
          <t>Operator / line (warning-type)</t>
        </is>
      </c>
      <c r="K459" t="inlineStr"/>
      <c r="L459" t="inlineStr"/>
    </row>
    <row r="460">
      <c r="A460" t="n">
        <v>970</v>
      </c>
      <c r="B460" s="25" t="n">
        <v>46101.01292947917</v>
      </c>
      <c r="C460" s="25" t="n">
        <v>46101.01299899306</v>
      </c>
      <c r="D460" s="26" t="n">
        <v>0.004868333333333333</v>
      </c>
      <c r="E460" t="n">
        <v>3</v>
      </c>
      <c r="F460" t="inlineStr">
        <is>
          <t>MSM-Main: At least one station takes longer than maximum allowed</t>
        </is>
      </c>
      <c r="G460" t="inlineStr">
        <is>
          <t>Tagged (+ untagged rows absorbed)</t>
        </is>
      </c>
      <c r="H460" s="26" t="n">
        <v>0.0006952777777777778</v>
      </c>
      <c r="I460" t="inlineStr">
        <is>
          <t>MSM-Main: At least one station takes longer than maximum allowed</t>
        </is>
      </c>
      <c r="J460" t="inlineStr">
        <is>
          <t>Controller / machine cycle-time</t>
        </is>
      </c>
      <c r="K460" t="inlineStr"/>
      <c r="L460" t="inlineStr"/>
    </row>
    <row r="461">
      <c r="A461" t="n">
        <v>972</v>
      </c>
      <c r="B461" s="25" t="n">
        <v>46101.01335841436</v>
      </c>
      <c r="C461" s="25" t="n">
        <v>46101.01680748843</v>
      </c>
      <c r="D461" s="26" t="n">
        <v>0.0895961111111111</v>
      </c>
      <c r="E461" t="n">
        <v>6</v>
      </c>
      <c r="F461" t="inlineStr">
        <is>
          <t>MSM-Main: At least one station takes longer than maximum allowed</t>
        </is>
      </c>
      <c r="G461" t="inlineStr">
        <is>
          <t>Tagged (+ untagged rows absorbed)</t>
        </is>
      </c>
      <c r="H461" s="26" t="n">
        <v>0.0004166666666666667</v>
      </c>
      <c r="I461" t="inlineStr">
        <is>
          <t>MSM-Main: At least one station takes longer than maximum allowed</t>
        </is>
      </c>
      <c r="J461" t="inlineStr">
        <is>
          <t>Controller / machine cycle-time</t>
        </is>
      </c>
      <c r="K461" t="inlineStr"/>
      <c r="L461" t="inlineStr"/>
    </row>
    <row r="462">
      <c r="A462" t="n">
        <v>974</v>
      </c>
      <c r="B462" s="25" t="n">
        <v>46101.02106258102</v>
      </c>
      <c r="C462" s="25" t="n">
        <v>46101.02205949074</v>
      </c>
      <c r="D462" s="26" t="n">
        <v>0.04451555555555556</v>
      </c>
      <c r="E462" t="n">
        <v>3</v>
      </c>
      <c r="F462" t="inlineStr">
        <is>
          <t>1A02-5T2 Battery in external UPS must be checked</t>
        </is>
      </c>
      <c r="G462" t="inlineStr">
        <is>
          <t>Tagged (+ untagged rows absorbed)</t>
        </is>
      </c>
      <c r="H462" s="26" t="n">
        <v>0.01196111111111111</v>
      </c>
      <c r="I462" t="inlineStr">
        <is>
          <t>1A02-5T2 Battery in external UPS must be checked</t>
        </is>
      </c>
      <c r="J462" t="inlineStr">
        <is>
          <t>Utilities / infrastructure</t>
        </is>
      </c>
      <c r="K462" t="inlineStr"/>
      <c r="L462" t="inlineStr"/>
    </row>
    <row r="463">
      <c r="A463" t="n">
        <v>976</v>
      </c>
      <c r="B463" s="25" t="n">
        <v>46101.02936952547</v>
      </c>
      <c r="C463" s="25" t="n">
        <v>46101.02942743056</v>
      </c>
      <c r="D463" s="26" t="n">
        <v>0.03700555555555556</v>
      </c>
      <c r="E463" t="n">
        <v>2</v>
      </c>
      <c r="F463" t="inlineStr">
        <is>
          <t>1A02-5T2 Battery in external UPS must be checked</t>
        </is>
      </c>
      <c r="G463" t="inlineStr">
        <is>
          <t>Inferred from alarm text</t>
        </is>
      </c>
      <c r="H463" s="26" t="n">
        <v>0.03700555555555556</v>
      </c>
      <c r="I463" t="inlineStr"/>
      <c r="J463" t="inlineStr">
        <is>
          <t>Utilities / infrastructure</t>
        </is>
      </c>
      <c r="K463" t="inlineStr"/>
      <c r="L463" t="inlineStr"/>
    </row>
    <row r="464">
      <c r="A464" t="n">
        <v>978</v>
      </c>
      <c r="B464" s="25" t="n">
        <v>46101.03503850695</v>
      </c>
      <c r="C464" s="25" t="n">
        <v>46101.03636605324</v>
      </c>
      <c r="D464" s="26" t="n">
        <v>0.04549527777777777</v>
      </c>
      <c r="E464" t="n">
        <v>9</v>
      </c>
      <c r="F464" t="inlineStr">
        <is>
          <t>1038-12GQ2 Vacuum counter plate B not present</t>
        </is>
      </c>
      <c r="G464" t="inlineStr">
        <is>
          <t>Tagged - dominant of 2 codes</t>
        </is>
      </c>
      <c r="H464" s="26" t="n">
        <v>0.008348055555555555</v>
      </c>
      <c r="I464" t="inlineStr">
        <is>
          <t>1038-12GQ2 Vacuum counter plate B not present; MSM-Bulge A: At least one station takes longer than maximum allowed</t>
        </is>
      </c>
      <c r="J464" t="inlineStr">
        <is>
          <t>Equipment fault</t>
        </is>
      </c>
      <c r="K464" t="inlineStr">
        <is>
          <t>038</t>
        </is>
      </c>
      <c r="L464" t="inlineStr">
        <is>
          <t>ST38 Anti-Slosh: Vacuum counter plate A/B not present</t>
        </is>
      </c>
    </row>
    <row r="465">
      <c r="A465" t="n">
        <v>980</v>
      </c>
      <c r="B465" s="25" t="n">
        <v>46101.03722399306</v>
      </c>
      <c r="C465" s="25" t="n">
        <v>46101.03753707176</v>
      </c>
      <c r="D465" s="26" t="n">
        <v>0.01099166666666667</v>
      </c>
      <c r="E465" t="n">
        <v>4</v>
      </c>
      <c r="F465" t="inlineStr">
        <is>
          <t>MSM-Main: At least one station takes longer than maximum allowed</t>
        </is>
      </c>
      <c r="G465" t="inlineStr">
        <is>
          <t>Tagged (+ untagged rows absorbed)</t>
        </is>
      </c>
      <c r="H465" s="26" t="n">
        <v>0.00334</v>
      </c>
      <c r="I465" t="inlineStr">
        <is>
          <t>MSM-Main: At least one station takes longer than maximum allowed</t>
        </is>
      </c>
      <c r="J465" t="inlineStr">
        <is>
          <t>Controller / machine cycle-time</t>
        </is>
      </c>
      <c r="K465" t="inlineStr"/>
      <c r="L465" t="inlineStr"/>
    </row>
    <row r="466">
      <c r="A466" t="n">
        <v>983</v>
      </c>
      <c r="B466" s="25" t="n">
        <v>46101.04237210648</v>
      </c>
      <c r="C466" s="25" t="n">
        <v>46101.04506759259</v>
      </c>
      <c r="D466" s="26" t="n">
        <v>0.06691749999999999</v>
      </c>
      <c r="E466" t="n">
        <v>3</v>
      </c>
      <c r="F466" t="inlineStr">
        <is>
          <t>1406-6B1 Valve in pickup position A not present</t>
        </is>
      </c>
      <c r="G466" t="inlineStr">
        <is>
          <t>Tagged (+ untagged rows absorbed)</t>
        </is>
      </c>
      <c r="H466" s="26" t="n">
        <v>0.002504722222222222</v>
      </c>
      <c r="I466" t="inlineStr">
        <is>
          <t>1406-6B1 Valve in pickup position A not present</t>
        </is>
      </c>
      <c r="J466" t="inlineStr">
        <is>
          <t>Equipment fault</t>
        </is>
      </c>
      <c r="K466" t="inlineStr">
        <is>
          <t>406</t>
        </is>
      </c>
      <c r="L466" t="inlineStr">
        <is>
          <t>ST406 Valve Feed: Valve in pickup position A/B not present</t>
        </is>
      </c>
    </row>
    <row r="467">
      <c r="A467" t="n">
        <v>984</v>
      </c>
      <c r="B467" s="25" t="n">
        <v>46101.0466443287</v>
      </c>
      <c r="C467" s="25" t="n">
        <v>46101.04690524306</v>
      </c>
      <c r="D467" s="26" t="n">
        <v>0.009044444444444445</v>
      </c>
      <c r="E467" t="n">
        <v>3</v>
      </c>
      <c r="F467" t="inlineStr">
        <is>
          <t>1074 Valve left out of area - Check for valve on web</t>
        </is>
      </c>
      <c r="G467" t="inlineStr">
        <is>
          <t>Tagged (+ untagged rows absorbed)</t>
        </is>
      </c>
      <c r="H467" s="26" t="n">
        <v>0.000696388888888889</v>
      </c>
      <c r="I467" t="inlineStr">
        <is>
          <t>1074 Valve left out of area - Check for valve on web</t>
        </is>
      </c>
      <c r="J467" t="inlineStr">
        <is>
          <t>Equipment fault</t>
        </is>
      </c>
      <c r="K467" t="inlineStr">
        <is>
          <t>074</t>
        </is>
      </c>
      <c r="L467" t="inlineStr">
        <is>
          <t>ST74 Valve Vision: Valve left/right out of area - Check for valve on web</t>
        </is>
      </c>
    </row>
    <row r="468">
      <c r="A468" t="n">
        <v>985</v>
      </c>
      <c r="B468" s="25" t="n">
        <v>46101.04832561342</v>
      </c>
      <c r="C468" s="25" t="n">
        <v>46101.04915471065</v>
      </c>
      <c r="D468" s="26" t="n">
        <v>0.02254166666666667</v>
      </c>
      <c r="E468" t="n">
        <v>4</v>
      </c>
      <c r="F468" t="inlineStr">
        <is>
          <t>1038-12GQ2 Vacuum counter plate B not present</t>
        </is>
      </c>
      <c r="G468" t="inlineStr">
        <is>
          <t>Tagged (+ untagged rows absorbed)</t>
        </is>
      </c>
      <c r="H468" s="26" t="n">
        <v>0.0008344444444444444</v>
      </c>
      <c r="I468" t="inlineStr">
        <is>
          <t>1038-12GQ2 Vacuum counter plate B not present</t>
        </is>
      </c>
      <c r="J468" t="inlineStr">
        <is>
          <t>Equipment fault</t>
        </is>
      </c>
      <c r="K468" t="inlineStr">
        <is>
          <t>038</t>
        </is>
      </c>
      <c r="L468" t="inlineStr">
        <is>
          <t>ST38 Anti-Slosh: Vacuum counter plate A/B not present</t>
        </is>
      </c>
    </row>
    <row r="469">
      <c r="A469" t="n">
        <v>988</v>
      </c>
      <c r="B469" s="25" t="n">
        <v>46101.0501459838</v>
      </c>
      <c r="C469" s="25" t="n">
        <v>46101.05052288195</v>
      </c>
      <c r="D469" s="26" t="n">
        <v>0.01141222222222222</v>
      </c>
      <c r="E469" t="n">
        <v>3</v>
      </c>
      <c r="F469" t="inlineStr">
        <is>
          <t>1406-6B1 Valve in pickup position A not present</t>
        </is>
      </c>
      <c r="G469" t="inlineStr">
        <is>
          <t>Tagged (+ untagged rows absorbed)</t>
        </is>
      </c>
      <c r="H469" s="26" t="n">
        <v>0.001947222222222222</v>
      </c>
      <c r="I469" t="inlineStr">
        <is>
          <t>1406-6B1 Valve in pickup position A not present</t>
        </is>
      </c>
      <c r="J469" t="inlineStr">
        <is>
          <t>Equipment fault</t>
        </is>
      </c>
      <c r="K469" t="inlineStr">
        <is>
          <t>406</t>
        </is>
      </c>
      <c r="L469" t="inlineStr">
        <is>
          <t>ST406 Valve Feed: Valve in pickup position A/B not present</t>
        </is>
      </c>
    </row>
    <row r="470">
      <c r="A470" t="n">
        <v>991</v>
      </c>
      <c r="B470" s="25" t="n">
        <v>46101.06248217593</v>
      </c>
      <c r="C470" s="25" t="n">
        <v>46101.06321840278</v>
      </c>
      <c r="D470" s="26" t="n">
        <v>0.01975638888888889</v>
      </c>
      <c r="E470" t="n">
        <v>2</v>
      </c>
      <c r="F470" t="inlineStr">
        <is>
          <t>MSM-Main: At least one station takes longer than the set cycle time allows</t>
        </is>
      </c>
      <c r="G470" t="inlineStr">
        <is>
          <t>Inferred from alarm text</t>
        </is>
      </c>
      <c r="H470" s="26" t="n">
        <v>0.01975638888888889</v>
      </c>
      <c r="I470" t="inlineStr"/>
      <c r="J470" t="inlineStr">
        <is>
          <t>Controller / machine cycle-time</t>
        </is>
      </c>
      <c r="K470" t="inlineStr"/>
      <c r="L470" t="inlineStr"/>
    </row>
    <row r="471">
      <c r="A471" t="n">
        <v>992</v>
      </c>
      <c r="B471" s="25" t="n">
        <v>46101.06350836805</v>
      </c>
      <c r="C471" s="25" t="n">
        <v>46101.06434325231</v>
      </c>
      <c r="D471" s="26" t="n">
        <v>0.02254083333333333</v>
      </c>
      <c r="E471" t="n">
        <v>4</v>
      </c>
      <c r="F471" t="inlineStr">
        <is>
          <t>1A02-5T2 Battery in external UPS must be checked</t>
        </is>
      </c>
      <c r="G471" t="inlineStr">
        <is>
          <t>Inferred from alarm text</t>
        </is>
      </c>
      <c r="H471" s="26" t="n">
        <v>0.02254083333333333</v>
      </c>
      <c r="I471" t="inlineStr"/>
      <c r="J471" t="inlineStr">
        <is>
          <t>Utilities / infrastructure</t>
        </is>
      </c>
      <c r="K471" t="inlineStr"/>
      <c r="L471" t="inlineStr"/>
    </row>
    <row r="472">
      <c r="A472" t="n">
        <v>993</v>
      </c>
      <c r="B472" s="25" t="n">
        <v>46101.06523043982</v>
      </c>
      <c r="C472" s="25" t="n">
        <v>46101.0659724537</v>
      </c>
      <c r="D472" s="26" t="n">
        <v>0.02017416666666667</v>
      </c>
      <c r="E472" t="n">
        <v>3</v>
      </c>
      <c r="F472" t="inlineStr">
        <is>
          <t>1A07-1B1 Main air valve basic machine pressure not present</t>
        </is>
      </c>
      <c r="G472" t="inlineStr">
        <is>
          <t>Inferred from alarm text</t>
        </is>
      </c>
      <c r="H472" s="26" t="n">
        <v>0.02017416666666667</v>
      </c>
      <c r="I472" t="inlineStr"/>
      <c r="J472" t="inlineStr">
        <is>
          <t>Utilities / infrastructure</t>
        </is>
      </c>
      <c r="K472" t="inlineStr"/>
      <c r="L472" t="inlineStr"/>
    </row>
    <row r="473">
      <c r="A473" t="n">
        <v>996</v>
      </c>
      <c r="B473" s="25" t="n">
        <v>46101.06979313657</v>
      </c>
      <c r="C473" s="25" t="n">
        <v>46101.07035540509</v>
      </c>
      <c r="D473" s="26" t="n">
        <v>0.01572111111111111</v>
      </c>
      <c r="E473" t="n">
        <v>3</v>
      </c>
      <c r="F473" t="inlineStr">
        <is>
          <t>1406-6B1 Valve in pickup position A not present</t>
        </is>
      </c>
      <c r="G473" t="inlineStr">
        <is>
          <t>Tagged (+ untagged rows absorbed)</t>
        </is>
      </c>
      <c r="H473" s="26" t="n">
        <v>0.002783333333333333</v>
      </c>
      <c r="I473" t="inlineStr">
        <is>
          <t>1406-6B1 Valve in pickup position A not present</t>
        </is>
      </c>
      <c r="J473" t="inlineStr">
        <is>
          <t>Equipment fault</t>
        </is>
      </c>
      <c r="K473" t="inlineStr">
        <is>
          <t>406</t>
        </is>
      </c>
      <c r="L473" t="inlineStr">
        <is>
          <t>ST406 Valve Feed: Valve in pickup position A/B not present</t>
        </is>
      </c>
    </row>
    <row r="474">
      <c r="A474" t="n">
        <v>997</v>
      </c>
      <c r="B474" s="25" t="n">
        <v>46101.07256403935</v>
      </c>
      <c r="C474" s="25" t="n">
        <v>46101.07378140046</v>
      </c>
      <c r="D474" s="26" t="n">
        <v>0.03185944444444445</v>
      </c>
      <c r="E474" t="n">
        <v>7</v>
      </c>
      <c r="F474" t="inlineStr">
        <is>
          <t>1406-6B1 Valve in pickup position A not present</t>
        </is>
      </c>
      <c r="G474" t="inlineStr">
        <is>
          <t>Tagged (+ untagged rows absorbed)</t>
        </is>
      </c>
      <c r="H474" s="26" t="n">
        <v>0.0050075</v>
      </c>
      <c r="I474" t="inlineStr">
        <is>
          <t>1406-6B1 Valve in pickup position A not present</t>
        </is>
      </c>
      <c r="J474" t="inlineStr">
        <is>
          <t>Equipment fault</t>
        </is>
      </c>
      <c r="K474" t="inlineStr">
        <is>
          <t>406</t>
        </is>
      </c>
      <c r="L474" t="inlineStr">
        <is>
          <t>ST406 Valve Feed: Valve in pickup position A/B not present</t>
        </is>
      </c>
    </row>
    <row r="475">
      <c r="A475" t="n">
        <v>998</v>
      </c>
      <c r="B475" s="25" t="n">
        <v>46101.07403642361</v>
      </c>
      <c r="C475" s="25" t="n">
        <v>46101.07451751157</v>
      </c>
      <c r="D475" s="26" t="n">
        <v>0.01377222222222222</v>
      </c>
      <c r="E475" t="n">
        <v>3</v>
      </c>
      <c r="F475" t="inlineStr">
        <is>
          <t>1406-6B1 Valve in pickup position A not present</t>
        </is>
      </c>
      <c r="G475" t="inlineStr">
        <is>
          <t>Tagged (+ untagged rows absorbed)</t>
        </is>
      </c>
      <c r="H475" s="26" t="n">
        <v>0.001669444444444444</v>
      </c>
      <c r="I475" t="inlineStr">
        <is>
          <t>1406-6B1 Valve in pickup position A not present</t>
        </is>
      </c>
      <c r="J475" t="inlineStr">
        <is>
          <t>Equipment fault</t>
        </is>
      </c>
      <c r="K475" t="inlineStr">
        <is>
          <t>406</t>
        </is>
      </c>
      <c r="L475" t="inlineStr">
        <is>
          <t>ST406 Valve Feed: Valve in pickup position A/B not present</t>
        </is>
      </c>
    </row>
    <row r="476">
      <c r="A476" t="n">
        <v>999</v>
      </c>
      <c r="B476" s="25" t="n">
        <v>46101.07472623842</v>
      </c>
      <c r="C476" s="25" t="n">
        <v>46101.07605940972</v>
      </c>
      <c r="D476" s="26" t="n">
        <v>0.05453611111111112</v>
      </c>
      <c r="E476" t="n">
        <v>4</v>
      </c>
      <c r="F476" t="inlineStr">
        <is>
          <t>1406 Consecutive fault side A</t>
        </is>
      </c>
      <c r="G476" t="inlineStr">
        <is>
          <t>Tagged (+ untagged rows absorbed)</t>
        </is>
      </c>
      <c r="H476" s="26" t="n">
        <v>0.0004166666666666667</v>
      </c>
      <c r="I476" t="inlineStr">
        <is>
          <t>1406 Consecutive fault side A</t>
        </is>
      </c>
      <c r="J476" t="inlineStr">
        <is>
          <t>Equipment fault</t>
        </is>
      </c>
      <c r="K476" t="inlineStr">
        <is>
          <t>406</t>
        </is>
      </c>
      <c r="L476" t="inlineStr">
        <is>
          <t>ST406 Valve Feed: Consecutive fault side A/B</t>
        </is>
      </c>
    </row>
    <row r="477">
      <c r="A477" t="n">
        <v>1000</v>
      </c>
      <c r="B477" s="25" t="n">
        <v>46101.07709707176</v>
      </c>
      <c r="C477" s="25" t="n">
        <v>46101.07732322917</v>
      </c>
      <c r="D477" s="26" t="n">
        <v>0.007653611111111111</v>
      </c>
      <c r="E477" t="n">
        <v>4</v>
      </c>
      <c r="F477" t="inlineStr">
        <is>
          <t>1046-2B1 Web has wrapped around the vacuum belt</t>
        </is>
      </c>
      <c r="G477" t="inlineStr">
        <is>
          <t>Tagged (+ untagged rows absorbed)</t>
        </is>
      </c>
      <c r="H477" s="26" t="n">
        <v>0.001252777777777778</v>
      </c>
      <c r="I477" t="inlineStr">
        <is>
          <t>1046-2B1 Web has wrapped around the vacuum belt</t>
        </is>
      </c>
      <c r="J477" t="inlineStr">
        <is>
          <t>Equipment fault</t>
        </is>
      </c>
      <c r="K477" t="inlineStr">
        <is>
          <t>046</t>
        </is>
      </c>
      <c r="L477" t="inlineStr">
        <is>
          <t>ST46: Web has wrapped around the vacuum belt</t>
        </is>
      </c>
    </row>
    <row r="478">
      <c r="A478" t="n">
        <v>1001</v>
      </c>
      <c r="B478" s="25" t="n">
        <v>46101.07743915509</v>
      </c>
      <c r="C478" s="25" t="n">
        <v>46101.07751454861</v>
      </c>
      <c r="D478" s="26" t="n">
        <v>0.004591666666666667</v>
      </c>
      <c r="E478" t="n">
        <v>3</v>
      </c>
      <c r="F478" t="inlineStr">
        <is>
          <t>1086 Consecutive fault side A</t>
        </is>
      </c>
      <c r="G478" t="inlineStr">
        <is>
          <t>Tagged (+ untagged rows absorbed)</t>
        </is>
      </c>
      <c r="H478" s="26" t="n">
        <v>0.0004177777777777778</v>
      </c>
      <c r="I478" t="inlineStr">
        <is>
          <t>1086 Consecutive fault side A</t>
        </is>
      </c>
      <c r="J478" t="inlineStr">
        <is>
          <t>Equipment fault</t>
        </is>
      </c>
      <c r="K478" t="inlineStr">
        <is>
          <t>086</t>
        </is>
      </c>
      <c r="L478" t="inlineStr">
        <is>
          <t>ST86 Offload: Consecutive fault side A/B</t>
        </is>
      </c>
    </row>
    <row r="479">
      <c r="A479" t="n">
        <v>1004</v>
      </c>
      <c r="B479" s="25" t="n">
        <v>46101.08736322917</v>
      </c>
      <c r="C479" s="25" t="n">
        <v>46101.08744436342</v>
      </c>
      <c r="D479" s="26" t="n">
        <v>0.005008333333333333</v>
      </c>
      <c r="E479" t="n">
        <v>3</v>
      </c>
      <c r="F479" t="inlineStr">
        <is>
          <t>MSM-Main: At least one station takes longer than maximum allowed</t>
        </is>
      </c>
      <c r="G479" t="inlineStr">
        <is>
          <t>Tagged (+ untagged rows absorbed)</t>
        </is>
      </c>
      <c r="H479" s="26" t="n">
        <v>0.0008344444444444444</v>
      </c>
      <c r="I479" t="inlineStr">
        <is>
          <t>MSM-Main: At least one station takes longer than maximum allowed</t>
        </is>
      </c>
      <c r="J479" t="inlineStr">
        <is>
          <t>Controller / machine cycle-time</t>
        </is>
      </c>
      <c r="K479" t="inlineStr"/>
      <c r="L479" t="inlineStr"/>
    </row>
    <row r="480">
      <c r="A480" t="n">
        <v>1005</v>
      </c>
      <c r="B480" s="25" t="n">
        <v>46101.08810524306</v>
      </c>
      <c r="C480" s="25" t="n">
        <v>46101.08873133102</v>
      </c>
      <c r="D480" s="26" t="n">
        <v>0.01794722222222222</v>
      </c>
      <c r="E480" t="n">
        <v>4</v>
      </c>
      <c r="F480" t="inlineStr">
        <is>
          <t>1226-1K1 General error</t>
        </is>
      </c>
      <c r="G480" t="inlineStr">
        <is>
          <t>Tagged (+ untagged rows absorbed)</t>
        </is>
      </c>
      <c r="H480" s="26" t="n">
        <v>0.001391666666666667</v>
      </c>
      <c r="I480" t="inlineStr">
        <is>
          <t>1226-1K1 General error</t>
        </is>
      </c>
      <c r="J480" t="inlineStr">
        <is>
          <t>Equipment fault</t>
        </is>
      </c>
      <c r="K480" t="inlineStr">
        <is>
          <t>226</t>
        </is>
      </c>
      <c r="L480" t="inlineStr">
        <is>
          <t>ST226 Gasket Feed: General error</t>
        </is>
      </c>
    </row>
    <row r="481">
      <c r="A481" t="n">
        <v>1008</v>
      </c>
      <c r="B481" s="25" t="n">
        <v>46101.08942103009</v>
      </c>
      <c r="C481" s="25" t="n">
        <v>46101.08992538194</v>
      </c>
      <c r="D481" s="26" t="n">
        <v>0.01516555555555556</v>
      </c>
      <c r="E481" t="n">
        <v>4</v>
      </c>
      <c r="F481" t="inlineStr">
        <is>
          <t>1406-6B2 Valve in pickup position B not present</t>
        </is>
      </c>
      <c r="G481" t="inlineStr">
        <is>
          <t>Tagged (+ untagged rows absorbed)</t>
        </is>
      </c>
      <c r="H481" s="26" t="n">
        <v>0.001113888888888889</v>
      </c>
      <c r="I481" t="inlineStr">
        <is>
          <t>1406-6B2 Valve in pickup position B not present</t>
        </is>
      </c>
      <c r="J481" t="inlineStr">
        <is>
          <t>Equipment fault</t>
        </is>
      </c>
      <c r="K481" t="inlineStr">
        <is>
          <t>406</t>
        </is>
      </c>
      <c r="L481" t="inlineStr">
        <is>
          <t>ST406 Valve Feed: Valve in pickup position A/B not present</t>
        </is>
      </c>
    </row>
    <row r="482">
      <c r="A482" t="n">
        <v>1011</v>
      </c>
      <c r="B482" s="25" t="n">
        <v>46101.09379822917</v>
      </c>
      <c r="C482" s="25" t="n">
        <v>46101.09444170139</v>
      </c>
      <c r="D482" s="26" t="n">
        <v>0.018225</v>
      </c>
      <c r="E482" t="n">
        <v>3</v>
      </c>
      <c r="F482" t="inlineStr">
        <is>
          <t>1406-6B1 Valve in pickup position A not present</t>
        </is>
      </c>
      <c r="G482" t="inlineStr">
        <is>
          <t>Tagged (+ untagged rows absorbed)</t>
        </is>
      </c>
      <c r="H482" s="26" t="n">
        <v>0.002782222222222222</v>
      </c>
      <c r="I482" t="inlineStr">
        <is>
          <t>1406-6B1 Valve in pickup position A not present</t>
        </is>
      </c>
      <c r="J482" t="inlineStr">
        <is>
          <t>Equipment fault</t>
        </is>
      </c>
      <c r="K482" t="inlineStr">
        <is>
          <t>406</t>
        </is>
      </c>
      <c r="L482" t="inlineStr">
        <is>
          <t>ST406 Valve Feed: Valve in pickup position A/B not present</t>
        </is>
      </c>
    </row>
    <row r="483">
      <c r="A483" t="n">
        <v>1012</v>
      </c>
      <c r="B483" s="25" t="n">
        <v>46101.09474313657</v>
      </c>
      <c r="C483" s="25" t="n">
        <v>46101.09561840277</v>
      </c>
      <c r="D483" s="26" t="n">
        <v>0.02476388888888889</v>
      </c>
      <c r="E483" t="n">
        <v>4</v>
      </c>
      <c r="F483" t="inlineStr">
        <is>
          <t>1074 Valve right out of area - Check for valve on web</t>
        </is>
      </c>
      <c r="G483" t="inlineStr">
        <is>
          <t>Tagged (+ untagged rows absorbed)</t>
        </is>
      </c>
      <c r="H483" s="26" t="n">
        <v>0.0008341666666666667</v>
      </c>
      <c r="I483" t="inlineStr">
        <is>
          <t>1074 Valve right out of area - Check for valve on web</t>
        </is>
      </c>
      <c r="J483" t="inlineStr">
        <is>
          <t>Equipment fault</t>
        </is>
      </c>
      <c r="K483" t="inlineStr">
        <is>
          <t>074</t>
        </is>
      </c>
      <c r="L483" t="inlineStr">
        <is>
          <t>ST74 Valve Vision: Valve left/right out of area - Check for valve on web</t>
        </is>
      </c>
    </row>
    <row r="484">
      <c r="A484" t="n">
        <v>1015</v>
      </c>
      <c r="B484" s="25" t="n">
        <v>46101.09756061342</v>
      </c>
      <c r="C484" s="25" t="n">
        <v>46101.09833734954</v>
      </c>
      <c r="D484" s="26" t="n">
        <v>0.02170166666666667</v>
      </c>
      <c r="E484" t="n">
        <v>4</v>
      </c>
      <c r="F484" t="inlineStr">
        <is>
          <t>1074 Valve right inserted but not found - Check for valve on web</t>
        </is>
      </c>
      <c r="G484" t="inlineStr">
        <is>
          <t>Tagged (+ untagged rows absorbed)</t>
        </is>
      </c>
      <c r="H484" s="26" t="n">
        <v>0.001112777777777778</v>
      </c>
      <c r="I484" t="inlineStr">
        <is>
          <t>1074 Valve right inserted but not found - Check for valve on web</t>
        </is>
      </c>
      <c r="J484" t="inlineStr">
        <is>
          <t>Equipment fault</t>
        </is>
      </c>
      <c r="K484" t="inlineStr">
        <is>
          <t>074</t>
        </is>
      </c>
      <c r="L484" t="inlineStr">
        <is>
          <t>ST74 Valve Vision: Valve left/right inserted but not found - Check for valve on web</t>
        </is>
      </c>
    </row>
    <row r="485">
      <c r="A485" t="n">
        <v>1018</v>
      </c>
      <c r="B485" s="25" t="n">
        <v>46101.09969950232</v>
      </c>
      <c r="C485" s="25" t="n">
        <v>46101.09996038194</v>
      </c>
      <c r="D485" s="26" t="n">
        <v>0.008764722222222222</v>
      </c>
      <c r="E485" t="n">
        <v>3</v>
      </c>
      <c r="F485" t="inlineStr">
        <is>
          <t>1406-6B2 Valve in pickup position B not present</t>
        </is>
      </c>
      <c r="G485" t="inlineStr">
        <is>
          <t>Tagged (+ untagged rows absorbed)</t>
        </is>
      </c>
      <c r="H485" s="26" t="n">
        <v>0.0005555555555555556</v>
      </c>
      <c r="I485" t="inlineStr">
        <is>
          <t>1406-6B2 Valve in pickup position B not present</t>
        </is>
      </c>
      <c r="J485" t="inlineStr">
        <is>
          <t>Equipment fault</t>
        </is>
      </c>
      <c r="K485" t="inlineStr">
        <is>
          <t>406</t>
        </is>
      </c>
      <c r="L485" t="inlineStr">
        <is>
          <t>ST406 Valve Feed: Valve in pickup position A/B not present</t>
        </is>
      </c>
    </row>
    <row r="486">
      <c r="A486" t="n">
        <v>1021</v>
      </c>
      <c r="B486" s="25" t="n">
        <v>46101.10222708333</v>
      </c>
      <c r="C486" s="25" t="n">
        <v>46101.10233140046</v>
      </c>
      <c r="D486" s="26" t="n">
        <v>0.007789722222222222</v>
      </c>
      <c r="E486" t="n">
        <v>2</v>
      </c>
      <c r="F486" t="inlineStr">
        <is>
          <t>1A02-5T2 Battery in external UPS must be checked</t>
        </is>
      </c>
      <c r="G486" t="inlineStr">
        <is>
          <t>Inferred from alarm text</t>
        </is>
      </c>
      <c r="H486" s="26" t="n">
        <v>0.007789722222222222</v>
      </c>
      <c r="I486" t="inlineStr"/>
      <c r="J486" t="inlineStr">
        <is>
          <t>Utilities / infrastructure</t>
        </is>
      </c>
      <c r="K486" t="inlineStr"/>
      <c r="L486" t="inlineStr"/>
    </row>
    <row r="487">
      <c r="A487" t="n">
        <v>1022</v>
      </c>
      <c r="B487" s="25" t="n">
        <v>46101.10298642361</v>
      </c>
      <c r="C487" s="25" t="n">
        <v>46101.10411099537</v>
      </c>
      <c r="D487" s="26" t="n">
        <v>0.02949444444444444</v>
      </c>
      <c r="E487" t="n">
        <v>4</v>
      </c>
      <c r="F487" t="inlineStr">
        <is>
          <t>1046-2B1 Web has wrapped around the vacuum belt</t>
        </is>
      </c>
      <c r="G487" t="inlineStr">
        <is>
          <t>Tagged (+ untagged rows absorbed)</t>
        </is>
      </c>
      <c r="H487" s="26" t="n">
        <v>0.0009738888888888888</v>
      </c>
      <c r="I487" t="inlineStr">
        <is>
          <t>1046-2B1 Web has wrapped around the vacuum belt</t>
        </is>
      </c>
      <c r="J487" t="inlineStr">
        <is>
          <t>Equipment fault</t>
        </is>
      </c>
      <c r="K487" t="inlineStr">
        <is>
          <t>046</t>
        </is>
      </c>
      <c r="L487" t="inlineStr">
        <is>
          <t>ST46: Web has wrapped around the vacuum belt</t>
        </is>
      </c>
    </row>
    <row r="488">
      <c r="A488" t="n">
        <v>1023</v>
      </c>
      <c r="B488" s="25" t="n">
        <v>46101.1064934838</v>
      </c>
      <c r="C488" s="25" t="n">
        <v>46101.1075371875</v>
      </c>
      <c r="D488" s="26" t="n">
        <v>0.02783138888888889</v>
      </c>
      <c r="E488" t="n">
        <v>4</v>
      </c>
      <c r="F488" t="inlineStr">
        <is>
          <t>1406-5B2 Limit switch fault Linear axis extended</t>
        </is>
      </c>
      <c r="G488" t="inlineStr">
        <is>
          <t>Tagged (+ untagged rows absorbed)</t>
        </is>
      </c>
      <c r="H488" s="26" t="n">
        <v>0.0008349999999999999</v>
      </c>
      <c r="I488" t="inlineStr">
        <is>
          <t>1406-5B2 Limit switch fault Linear axis extended</t>
        </is>
      </c>
      <c r="J488" t="inlineStr">
        <is>
          <t>Equipment fault</t>
        </is>
      </c>
      <c r="K488" t="inlineStr">
        <is>
          <t>406</t>
        </is>
      </c>
      <c r="L488" t="inlineStr">
        <is>
          <t>ST406 Valve Feed: Limit switch fault Linear axis extended</t>
        </is>
      </c>
    </row>
    <row r="489">
      <c r="A489" t="n">
        <v>1024</v>
      </c>
      <c r="B489" s="25" t="n">
        <v>46101.10797195602</v>
      </c>
      <c r="C489" s="25" t="n">
        <v>46101.10822126157</v>
      </c>
      <c r="D489" s="26" t="n">
        <v>0.008626666666666668</v>
      </c>
      <c r="E489" t="n">
        <v>3</v>
      </c>
      <c r="F489" t="inlineStr">
        <is>
          <t>1074 Valve right inserted but not found - Check for valve on web</t>
        </is>
      </c>
      <c r="G489" t="inlineStr">
        <is>
          <t>Tagged (+ untagged rows absorbed)</t>
        </is>
      </c>
      <c r="H489" s="26" t="n">
        <v>0.001252777777777778</v>
      </c>
      <c r="I489" t="inlineStr">
        <is>
          <t>1074 Valve right inserted but not found - Check for valve on web</t>
        </is>
      </c>
      <c r="J489" t="inlineStr">
        <is>
          <t>Equipment fault</t>
        </is>
      </c>
      <c r="K489" t="inlineStr">
        <is>
          <t>074</t>
        </is>
      </c>
      <c r="L489" t="inlineStr">
        <is>
          <t>ST74 Valve Vision: Valve left/right inserted but not found - Check for valve on web</t>
        </is>
      </c>
    </row>
    <row r="490">
      <c r="A490" t="n">
        <v>1027</v>
      </c>
      <c r="B490" s="25" t="n">
        <v>46101.11298086806</v>
      </c>
      <c r="C490" s="25" t="n">
        <v>46101.11321276621</v>
      </c>
      <c r="D490" s="26" t="n">
        <v>0.008208333333333333</v>
      </c>
      <c r="E490" t="n">
        <v>3</v>
      </c>
      <c r="F490" t="inlineStr">
        <is>
          <t>1406-6B1 Valve in pickup position A not present</t>
        </is>
      </c>
      <c r="G490" t="inlineStr">
        <is>
          <t>Tagged (+ untagged rows absorbed)</t>
        </is>
      </c>
      <c r="H490" s="26" t="n">
        <v>0.0008349999999999999</v>
      </c>
      <c r="I490" t="inlineStr">
        <is>
          <t>1406-6B1 Valve in pickup position A not present</t>
        </is>
      </c>
      <c r="J490" t="inlineStr">
        <is>
          <t>Equipment fault</t>
        </is>
      </c>
      <c r="K490" t="inlineStr">
        <is>
          <t>406</t>
        </is>
      </c>
      <c r="L490" t="inlineStr">
        <is>
          <t>ST406 Valve Feed: Valve in pickup position A/B not present</t>
        </is>
      </c>
    </row>
    <row r="491">
      <c r="A491" t="n">
        <v>1028</v>
      </c>
      <c r="B491" s="25" t="n">
        <v>46101.11458653935</v>
      </c>
      <c r="C491" s="25" t="n">
        <v>46101.11487056713</v>
      </c>
      <c r="D491" s="26" t="n">
        <v>0.01001555555555556</v>
      </c>
      <c r="E491" t="n">
        <v>3</v>
      </c>
      <c r="F491" t="inlineStr">
        <is>
          <t>1074 Valve right inserted but not found - Check for valve on web</t>
        </is>
      </c>
      <c r="G491" t="inlineStr">
        <is>
          <t>Tagged (+ untagged rows absorbed)</t>
        </is>
      </c>
      <c r="H491" s="26" t="n">
        <v>0.0009738888888888888</v>
      </c>
      <c r="I491" t="inlineStr">
        <is>
          <t>1074 Valve right inserted but not found - Check for valve on web</t>
        </is>
      </c>
      <c r="J491" t="inlineStr">
        <is>
          <t>Equipment fault</t>
        </is>
      </c>
      <c r="K491" t="inlineStr">
        <is>
          <t>074</t>
        </is>
      </c>
      <c r="L491" t="inlineStr">
        <is>
          <t>ST74 Valve Vision: Valve left/right inserted but not found - Check for valve on web</t>
        </is>
      </c>
    </row>
    <row r="492">
      <c r="A492" t="n">
        <v>1031</v>
      </c>
      <c r="B492" s="25" t="n">
        <v>46101.11751994213</v>
      </c>
      <c r="C492" s="25" t="n">
        <v>46101.11830246528</v>
      </c>
      <c r="D492" s="26" t="n">
        <v>0.02142333333333334</v>
      </c>
      <c r="E492" t="n">
        <v>4</v>
      </c>
      <c r="F492" t="inlineStr">
        <is>
          <t>1406-6B1 Valve in pickup position A not present</t>
        </is>
      </c>
      <c r="G492" t="inlineStr">
        <is>
          <t>Tagged (+ untagged rows absorbed)</t>
        </is>
      </c>
      <c r="H492" s="26" t="n">
        <v>0.002781666666666667</v>
      </c>
      <c r="I492" t="inlineStr">
        <is>
          <t>1406-6B1 Valve in pickup position A not present</t>
        </is>
      </c>
      <c r="J492" t="inlineStr">
        <is>
          <t>Equipment fault</t>
        </is>
      </c>
      <c r="K492" t="inlineStr">
        <is>
          <t>406</t>
        </is>
      </c>
      <c r="L492" t="inlineStr">
        <is>
          <t>ST406 Valve Feed: Valve in pickup position A/B not present</t>
        </is>
      </c>
    </row>
    <row r="493">
      <c r="A493" t="n">
        <v>1035</v>
      </c>
      <c r="B493" s="25" t="n">
        <v>46101.12462731481</v>
      </c>
      <c r="C493" s="25" t="n">
        <v>46101.12888804398</v>
      </c>
      <c r="D493" s="26" t="n">
        <v>0.1050388888888889</v>
      </c>
      <c r="E493" t="n">
        <v>7</v>
      </c>
      <c r="F493" t="inlineStr">
        <is>
          <t>1200 Safety guards not closed</t>
        </is>
      </c>
      <c r="G493" t="inlineStr">
        <is>
          <t>Tagged - dominant of 2 codes</t>
        </is>
      </c>
      <c r="H493" s="26" t="n">
        <v>0.0027825</v>
      </c>
      <c r="I493" t="inlineStr">
        <is>
          <t>1200 Safety guards not closed; 1158-5B1 All rolls empty - Please refill!</t>
        </is>
      </c>
      <c r="J493" t="inlineStr">
        <is>
          <t>Equipment fault</t>
        </is>
      </c>
      <c r="K493" t="inlineStr">
        <is>
          <t>200</t>
        </is>
      </c>
      <c r="L493" t="inlineStr">
        <is>
          <t>ST200 Gasket Feed: Safety guards not closed</t>
        </is>
      </c>
    </row>
    <row r="494">
      <c r="A494" t="n">
        <v>1038</v>
      </c>
      <c r="B494" s="25" t="n">
        <v>46101.131653125</v>
      </c>
      <c r="C494" s="25" t="n">
        <v>46101.13259803241</v>
      </c>
      <c r="D494" s="26" t="n">
        <v>0.02546027777777778</v>
      </c>
      <c r="E494" t="n">
        <v>4</v>
      </c>
      <c r="F494" t="inlineStr">
        <is>
          <t>1226-1K1 General error</t>
        </is>
      </c>
      <c r="G494" t="inlineStr">
        <is>
          <t>Tagged (+ untagged rows absorbed)</t>
        </is>
      </c>
      <c r="H494" s="26" t="n">
        <v>0.001251944444444444</v>
      </c>
      <c r="I494" t="inlineStr">
        <is>
          <t>1226-1K1 General error</t>
        </is>
      </c>
      <c r="J494" t="inlineStr">
        <is>
          <t>Equipment fault</t>
        </is>
      </c>
      <c r="K494" t="inlineStr">
        <is>
          <t>226</t>
        </is>
      </c>
      <c r="L494" t="inlineStr">
        <is>
          <t>ST226 Gasket Feed: General error</t>
        </is>
      </c>
    </row>
    <row r="495">
      <c r="A495" t="n">
        <v>1043</v>
      </c>
      <c r="B495" s="25" t="n">
        <v>46101.15033769676</v>
      </c>
      <c r="C495" s="25" t="n">
        <v>46101.15117241898</v>
      </c>
      <c r="D495" s="26" t="n">
        <v>0.02267666666666667</v>
      </c>
      <c r="E495" t="n">
        <v>4</v>
      </c>
      <c r="F495" t="inlineStr">
        <is>
          <t>1406-6B2 Valve in pickup position B not present</t>
        </is>
      </c>
      <c r="G495" t="inlineStr">
        <is>
          <t>Tagged (+ untagged rows absorbed)</t>
        </is>
      </c>
      <c r="H495" s="26" t="n">
        <v>0.001947222222222222</v>
      </c>
      <c r="I495" t="inlineStr">
        <is>
          <t>1406-6B2 Valve in pickup position B not present</t>
        </is>
      </c>
      <c r="J495" t="inlineStr">
        <is>
          <t>Equipment fault</t>
        </is>
      </c>
      <c r="K495" t="inlineStr">
        <is>
          <t>406</t>
        </is>
      </c>
      <c r="L495" t="inlineStr">
        <is>
          <t>ST406 Valve Feed: Valve in pickup position A/B not present</t>
        </is>
      </c>
    </row>
    <row r="496">
      <c r="A496" t="n">
        <v>1044</v>
      </c>
      <c r="B496" s="25" t="n">
        <v>46101.16560158565</v>
      </c>
      <c r="C496" s="25" t="n">
        <v>46101.16803642361</v>
      </c>
      <c r="D496" s="26" t="n">
        <v>0.06107944444444444</v>
      </c>
      <c r="E496" t="n">
        <v>5</v>
      </c>
      <c r="F496" t="inlineStr">
        <is>
          <t>1074 Valve left out of area - Check for valve on web</t>
        </is>
      </c>
      <c r="G496" t="inlineStr">
        <is>
          <t>Tagged (+ untagged rows absorbed)</t>
        </is>
      </c>
      <c r="H496" s="26" t="n">
        <v>0.0009738888888888888</v>
      </c>
      <c r="I496" t="inlineStr">
        <is>
          <t>1074 Valve left out of area - Check for valve on web</t>
        </is>
      </c>
      <c r="J496" t="inlineStr">
        <is>
          <t>Equipment fault</t>
        </is>
      </c>
      <c r="K496" t="inlineStr">
        <is>
          <t>074</t>
        </is>
      </c>
      <c r="L496" t="inlineStr">
        <is>
          <t>ST74 Valve Vision: Valve left/right out of area - Check for valve on web</t>
        </is>
      </c>
    </row>
    <row r="497">
      <c r="A497" t="n">
        <v>1046</v>
      </c>
      <c r="B497" s="25" t="n">
        <v>46101.17966010416</v>
      </c>
      <c r="C497" s="25" t="n">
        <v>46101.18047167824</v>
      </c>
      <c r="D497" s="26" t="n">
        <v>0.0219825</v>
      </c>
      <c r="E497" t="n">
        <v>3</v>
      </c>
      <c r="F497" t="inlineStr">
        <is>
          <t>1400-3B1 Infeed valve maximum product level permanently not reached</t>
        </is>
      </c>
      <c r="G497" t="inlineStr">
        <is>
          <t>Tagged (+ untagged rows absorbed)</t>
        </is>
      </c>
      <c r="H497" s="26" t="n">
        <v>0.001529722222222222</v>
      </c>
      <c r="I497" t="inlineStr">
        <is>
          <t>1400-3B1 Infeed valve maximum product level permanently not reached</t>
        </is>
      </c>
      <c r="J497" t="inlineStr">
        <is>
          <t>Equipment fault</t>
        </is>
      </c>
      <c r="K497" t="inlineStr">
        <is>
          <t>400</t>
        </is>
      </c>
      <c r="L497" t="inlineStr">
        <is>
          <t>ST400 Valve Feed: Infeed valve maximum product level permanently not reached</t>
        </is>
      </c>
    </row>
    <row r="498">
      <c r="A498" t="n">
        <v>1050</v>
      </c>
      <c r="B498" s="25" t="n">
        <v>46101.18092380787</v>
      </c>
      <c r="C498" s="25" t="n">
        <v>46101.18124262732</v>
      </c>
      <c r="D498" s="26" t="n">
        <v>0.008625833333333333</v>
      </c>
      <c r="E498" t="n">
        <v>4</v>
      </c>
      <c r="F498" t="inlineStr">
        <is>
          <t>MSM-Main: At least one station takes longer than maximum allowed</t>
        </is>
      </c>
      <c r="G498" t="inlineStr">
        <is>
          <t>Tagged (+ untagged rows absorbed)</t>
        </is>
      </c>
      <c r="H498" s="26" t="n">
        <v>0.004452777777777778</v>
      </c>
      <c r="I498" t="inlineStr">
        <is>
          <t>MSM-Main: At least one station takes longer than maximum allowed</t>
        </is>
      </c>
      <c r="J498" t="inlineStr">
        <is>
          <t>Controller / machine cycle-time</t>
        </is>
      </c>
      <c r="K498" t="inlineStr"/>
      <c r="L498" t="inlineStr"/>
    </row>
    <row r="499">
      <c r="A499" t="n">
        <v>1054</v>
      </c>
      <c r="B499" s="25" t="n">
        <v>46101.18154409722</v>
      </c>
      <c r="C499" s="25" t="n">
        <v>46101.18220501157</v>
      </c>
      <c r="D499" s="26" t="n">
        <v>0.01781027777777778</v>
      </c>
      <c r="E499" t="n">
        <v>3</v>
      </c>
      <c r="F499" t="inlineStr">
        <is>
          <t>1406-6B1 Valve in pickup position A not present</t>
        </is>
      </c>
      <c r="G499" t="inlineStr">
        <is>
          <t>Tagged (+ untagged rows absorbed)</t>
        </is>
      </c>
      <c r="H499" s="26" t="n">
        <v>0.0004175</v>
      </c>
      <c r="I499" t="inlineStr">
        <is>
          <t>1406-6B1 Valve in pickup position A not present</t>
        </is>
      </c>
      <c r="J499" t="inlineStr">
        <is>
          <t>Equipment fault</t>
        </is>
      </c>
      <c r="K499" t="inlineStr">
        <is>
          <t>406</t>
        </is>
      </c>
      <c r="L499" t="inlineStr">
        <is>
          <t>ST406 Valve Feed: Valve in pickup position A/B not present</t>
        </is>
      </c>
    </row>
    <row r="500">
      <c r="A500" t="n">
        <v>1056</v>
      </c>
      <c r="B500" s="25" t="n">
        <v>46101.19397901621</v>
      </c>
      <c r="C500" s="25" t="n">
        <v>46101.19402538194</v>
      </c>
      <c r="D500" s="26" t="n">
        <v>0.02518222222222222</v>
      </c>
      <c r="E500" t="n">
        <v>2</v>
      </c>
      <c r="F500" t="inlineStr">
        <is>
          <t>1A02-5T2 Battery in external UPS must be checked</t>
        </is>
      </c>
      <c r="G500" t="inlineStr">
        <is>
          <t>Inferred from alarm text</t>
        </is>
      </c>
      <c r="H500" s="26" t="n">
        <v>0.02518222222222222</v>
      </c>
      <c r="I500" t="inlineStr"/>
      <c r="J500" t="inlineStr">
        <is>
          <t>Utilities / infrastructure</t>
        </is>
      </c>
      <c r="K500" t="inlineStr"/>
      <c r="L500" t="inlineStr"/>
    </row>
    <row r="501">
      <c r="A501" t="n">
        <v>1057</v>
      </c>
      <c r="B501" s="25" t="n">
        <v>46101.19518483796</v>
      </c>
      <c r="C501" s="25" t="n">
        <v>46101.19530081018</v>
      </c>
      <c r="D501" s="26" t="n">
        <v>0.005565833333333332</v>
      </c>
      <c r="E501" t="n">
        <v>3</v>
      </c>
      <c r="F501" t="inlineStr">
        <is>
          <t>1046-2B1 Web has wrapped around the vacuum belt</t>
        </is>
      </c>
      <c r="G501" t="inlineStr">
        <is>
          <t>Tagged (+ untagged rows absorbed)</t>
        </is>
      </c>
      <c r="H501" s="26" t="n">
        <v>0.001113055555555555</v>
      </c>
      <c r="I501" t="inlineStr">
        <is>
          <t>1046-2B1 Web has wrapped around the vacuum belt</t>
        </is>
      </c>
      <c r="J501" t="inlineStr">
        <is>
          <t>Equipment fault</t>
        </is>
      </c>
      <c r="K501" t="inlineStr">
        <is>
          <t>046</t>
        </is>
      </c>
      <c r="L501" t="inlineStr">
        <is>
          <t>ST46: Web has wrapped around the vacuum belt</t>
        </is>
      </c>
    </row>
    <row r="502">
      <c r="A502" t="n">
        <v>1058</v>
      </c>
      <c r="B502" s="25" t="n">
        <v>46101.19765447917</v>
      </c>
      <c r="C502" s="25" t="n">
        <v>46101.19970686342</v>
      </c>
      <c r="D502" s="26" t="n">
        <v>0.05273611111111111</v>
      </c>
      <c r="E502" t="n">
        <v>4</v>
      </c>
      <c r="F502" t="inlineStr">
        <is>
          <t>1158-6GQ1 Vacuum splice module not present</t>
        </is>
      </c>
      <c r="G502" t="inlineStr">
        <is>
          <t>Tagged (+ untagged rows absorbed)</t>
        </is>
      </c>
      <c r="H502" s="26" t="n">
        <v>0.001391666666666667</v>
      </c>
      <c r="I502" t="inlineStr">
        <is>
          <t>1158-6GQ1 Vacuum splice module not present</t>
        </is>
      </c>
      <c r="J502" t="inlineStr">
        <is>
          <t>Equipment fault</t>
        </is>
      </c>
      <c r="K502" t="inlineStr">
        <is>
          <t>158</t>
        </is>
      </c>
      <c r="L502" t="inlineStr">
        <is>
          <t>ST158 Reinforcement Tape: Vacuum splice module not present</t>
        </is>
      </c>
    </row>
    <row r="503">
      <c r="A503" t="n">
        <v>1061</v>
      </c>
      <c r="B503" s="25" t="n">
        <v>46101.21485447916</v>
      </c>
      <c r="C503" s="25" t="n">
        <v>46101.21550355324</v>
      </c>
      <c r="D503" s="26" t="n">
        <v>0.02058694444444444</v>
      </c>
      <c r="E503" t="n">
        <v>4</v>
      </c>
      <c r="F503" t="inlineStr">
        <is>
          <t>1406-2B3 Limit switch fault Stopper B opened</t>
        </is>
      </c>
      <c r="G503" t="inlineStr">
        <is>
          <t>Tagged (+ untagged rows absorbed)</t>
        </is>
      </c>
      <c r="H503" s="26" t="n">
        <v>0.001111944444444444</v>
      </c>
      <c r="I503" t="inlineStr">
        <is>
          <t>1406-2B3 Limit switch fault Stopper B opened</t>
        </is>
      </c>
      <c r="J503" t="inlineStr">
        <is>
          <t>Equipment fault</t>
        </is>
      </c>
      <c r="K503" t="inlineStr">
        <is>
          <t>406</t>
        </is>
      </c>
      <c r="L503" t="inlineStr">
        <is>
          <t>ST406 Valve Feed: Limit switch fault Stopper A/B opened</t>
        </is>
      </c>
    </row>
    <row r="504">
      <c r="A504" t="n">
        <v>1065</v>
      </c>
      <c r="B504" s="25" t="n">
        <v>46101.25186894676</v>
      </c>
      <c r="C504" s="25" t="n">
        <v>46101.25633248842</v>
      </c>
      <c r="D504" s="26" t="n">
        <v>0.1086555555555555</v>
      </c>
      <c r="E504" t="n">
        <v>5</v>
      </c>
      <c r="F504" t="inlineStr">
        <is>
          <t>End of reel (all stations)</t>
        </is>
      </c>
      <c r="G504" t="inlineStr">
        <is>
          <t>Tagged (+ untagged rows absorbed)</t>
        </is>
      </c>
      <c r="H504" s="26" t="n">
        <v>0.001669444444444444</v>
      </c>
      <c r="I504" t="inlineStr">
        <is>
          <t>End of reel (all stations)</t>
        </is>
      </c>
      <c r="J504" t="inlineStr">
        <is>
          <t>Material supply (reels / infeed)</t>
        </is>
      </c>
      <c r="K504" t="inlineStr"/>
      <c r="L504" t="inlineStr"/>
    </row>
    <row r="505">
      <c r="A505" t="n">
        <v>1066</v>
      </c>
      <c r="B505" s="25" t="n">
        <v>46101.25644262732</v>
      </c>
      <c r="C505" s="25" t="n">
        <v>46101.25666292824</v>
      </c>
      <c r="D505" s="26" t="n">
        <v>0.007096388888888888</v>
      </c>
      <c r="E505" t="n">
        <v>4</v>
      </c>
      <c r="F505" t="inlineStr">
        <is>
          <t>1406-7B1 Limit switch fault product gripper A opened</t>
        </is>
      </c>
      <c r="G505" t="inlineStr">
        <is>
          <t>Tagged (+ untagged rows absorbed)</t>
        </is>
      </c>
      <c r="H505" s="26" t="n">
        <v>0.001251944444444444</v>
      </c>
      <c r="I505" t="inlineStr">
        <is>
          <t>1406-7B1 Limit switch fault product gripper A opened</t>
        </is>
      </c>
      <c r="J505" t="inlineStr">
        <is>
          <t>Equipment fault</t>
        </is>
      </c>
      <c r="K505" t="inlineStr">
        <is>
          <t>406</t>
        </is>
      </c>
      <c r="L505" t="inlineStr">
        <is>
          <t>ST406 Valve Feed: Limit switch fault product gripper A/B opened</t>
        </is>
      </c>
    </row>
    <row r="506">
      <c r="A506" t="n">
        <v>1070</v>
      </c>
      <c r="B506" s="25" t="n">
        <v>46101.2593121875</v>
      </c>
      <c r="C506" s="25" t="n">
        <v>46101.25956145833</v>
      </c>
      <c r="D506" s="26" t="n">
        <v>0.008069444444444445</v>
      </c>
      <c r="E506" t="n">
        <v>3</v>
      </c>
      <c r="F506" t="inlineStr">
        <is>
          <t>1406-7B1 Limit switch fault product gripper A opened</t>
        </is>
      </c>
      <c r="G506" t="inlineStr">
        <is>
          <t>Tagged (+ untagged rows absorbed)</t>
        </is>
      </c>
      <c r="H506" s="26" t="n">
        <v>0.001113055555555555</v>
      </c>
      <c r="I506" t="inlineStr">
        <is>
          <t>1406-7B1 Limit switch fault product gripper A opened</t>
        </is>
      </c>
      <c r="J506" t="inlineStr">
        <is>
          <t>Equipment fault</t>
        </is>
      </c>
      <c r="K506" t="inlineStr">
        <is>
          <t>406</t>
        </is>
      </c>
      <c r="L506" t="inlineStr">
        <is>
          <t>ST406 Valve Feed: Limit switch fault product gripper A/B opened</t>
        </is>
      </c>
    </row>
    <row r="507">
      <c r="A507" t="n">
        <v>1076</v>
      </c>
      <c r="B507" s="25" t="n">
        <v>46101.26222237269</v>
      </c>
      <c r="C507" s="25" t="n">
        <v>46101.26892349537</v>
      </c>
      <c r="D507" s="26" t="n">
        <v>0.1647213888888889</v>
      </c>
      <c r="E507" t="n">
        <v>4</v>
      </c>
      <c r="F507" t="inlineStr">
        <is>
          <t>End of reel (all stations)</t>
        </is>
      </c>
      <c r="G507" t="inlineStr">
        <is>
          <t>Tagged (+ untagged rows absorbed)</t>
        </is>
      </c>
      <c r="H507" s="26" t="n">
        <v>0.0008344444444444444</v>
      </c>
      <c r="I507" t="inlineStr">
        <is>
          <t>End of reel (all stations)</t>
        </is>
      </c>
      <c r="J507" t="inlineStr">
        <is>
          <t>Material supply (reels / infeed)</t>
        </is>
      </c>
      <c r="K507" t="inlineStr"/>
      <c r="L507" t="inlineStr"/>
    </row>
    <row r="508">
      <c r="A508" t="n">
        <v>1078</v>
      </c>
      <c r="B508" s="25" t="n">
        <v>46101.27283055556</v>
      </c>
      <c r="C508" s="25" t="n">
        <v>46101.27365952546</v>
      </c>
      <c r="D508" s="26" t="n">
        <v>0.02281666666666667</v>
      </c>
      <c r="E508" t="n">
        <v>5</v>
      </c>
      <c r="F508" t="inlineStr">
        <is>
          <t>1158-6GQ1 Vacuum splice module not present</t>
        </is>
      </c>
      <c r="G508" t="inlineStr">
        <is>
          <t>Tagged (+ untagged rows absorbed)</t>
        </is>
      </c>
      <c r="H508" s="26" t="n">
        <v>0.002365833333333333</v>
      </c>
      <c r="I508" t="inlineStr">
        <is>
          <t>1158-6GQ1 Vacuum splice module not present</t>
        </is>
      </c>
      <c r="J508" t="inlineStr">
        <is>
          <t>Equipment fault</t>
        </is>
      </c>
      <c r="K508" t="inlineStr">
        <is>
          <t>158</t>
        </is>
      </c>
      <c r="L508" t="inlineStr">
        <is>
          <t>ST158 Reinforcement Tape: Vacuum splice module not present</t>
        </is>
      </c>
    </row>
    <row r="509">
      <c r="A509" t="n">
        <v>1079</v>
      </c>
      <c r="B509" s="25" t="n">
        <v>46101.2751841088</v>
      </c>
      <c r="C509" s="25" t="n">
        <v>46101.28119001158</v>
      </c>
      <c r="D509" s="26" t="n">
        <v>0.1469238888888889</v>
      </c>
      <c r="E509" t="n">
        <v>3</v>
      </c>
      <c r="F509" t="inlineStr">
        <is>
          <t>1A07-1B1 Main air valve basic machine pressure not present</t>
        </is>
      </c>
      <c r="G509" t="inlineStr">
        <is>
          <t>Inferred from alarm text</t>
        </is>
      </c>
      <c r="H509" s="26" t="n">
        <v>0.1469238888888889</v>
      </c>
      <c r="I509" t="inlineStr"/>
      <c r="J509" t="inlineStr">
        <is>
          <t>Utilities / infrastructure</t>
        </is>
      </c>
      <c r="K509" t="inlineStr"/>
      <c r="L509" t="inlineStr"/>
    </row>
    <row r="510">
      <c r="A510" t="n">
        <v>1084</v>
      </c>
      <c r="B510" s="25" t="n">
        <v>46101.28316119213</v>
      </c>
      <c r="C510" s="25" t="n">
        <v>46101.28563063657</v>
      </c>
      <c r="D510" s="26" t="n">
        <v>0.06135444444444445</v>
      </c>
      <c r="E510" t="n">
        <v>3</v>
      </c>
      <c r="F510" t="inlineStr">
        <is>
          <t>1406-6B2 Valve in pickup position B not present</t>
        </is>
      </c>
      <c r="G510" t="inlineStr">
        <is>
          <t>Tagged (+ untagged rows absorbed)</t>
        </is>
      </c>
      <c r="H510" s="26" t="n">
        <v>0.000696111111111111</v>
      </c>
      <c r="I510" t="inlineStr">
        <is>
          <t>1406-6B2 Valve in pickup position B not present</t>
        </is>
      </c>
      <c r="J510" t="inlineStr">
        <is>
          <t>Equipment fault</t>
        </is>
      </c>
      <c r="K510" t="inlineStr">
        <is>
          <t>406</t>
        </is>
      </c>
      <c r="L510" t="inlineStr">
        <is>
          <t>ST406 Valve Feed: Valve in pickup position A/B not present</t>
        </is>
      </c>
    </row>
    <row r="511">
      <c r="A511" t="n">
        <v>1085</v>
      </c>
      <c r="B511" s="25" t="n">
        <v>46101.28662207176</v>
      </c>
      <c r="C511" s="25" t="n">
        <v>46101.28883649305</v>
      </c>
      <c r="D511" s="26" t="n">
        <v>0.05495555555555556</v>
      </c>
      <c r="E511" t="n">
        <v>3</v>
      </c>
      <c r="F511" t="inlineStr">
        <is>
          <t>End of reel (all stations)</t>
        </is>
      </c>
      <c r="G511" t="inlineStr">
        <is>
          <t>Tagged (+ untagged rows absorbed)</t>
        </is>
      </c>
      <c r="H511" s="26" t="n">
        <v>0.0008349999999999999</v>
      </c>
      <c r="I511" t="inlineStr">
        <is>
          <t>End of reel (all stations)</t>
        </is>
      </c>
      <c r="J511" t="inlineStr">
        <is>
          <t>Material supply (reels / infeed)</t>
        </is>
      </c>
      <c r="K511" t="inlineStr"/>
      <c r="L511" t="inlineStr"/>
    </row>
    <row r="512">
      <c r="A512" t="n">
        <v>1086</v>
      </c>
      <c r="B512" s="25" t="n">
        <v>46101.28907415509</v>
      </c>
      <c r="C512" s="25" t="n">
        <v>46101.28994366898</v>
      </c>
      <c r="D512" s="26" t="n">
        <v>0.02518222222222222</v>
      </c>
      <c r="E512" t="n">
        <v>4</v>
      </c>
      <c r="F512" t="inlineStr">
        <is>
          <t>1406-6B1 Valve in pickup position A not present</t>
        </is>
      </c>
      <c r="G512" t="inlineStr">
        <is>
          <t>Tagged (+ untagged rows absorbed)</t>
        </is>
      </c>
      <c r="H512" s="26" t="n">
        <v>0.0005563888888888889</v>
      </c>
      <c r="I512" t="inlineStr">
        <is>
          <t>1406-6B1 Valve in pickup position A not present</t>
        </is>
      </c>
      <c r="J512" t="inlineStr">
        <is>
          <t>Equipment fault</t>
        </is>
      </c>
      <c r="K512" t="inlineStr">
        <is>
          <t>406</t>
        </is>
      </c>
      <c r="L512" t="inlineStr">
        <is>
          <t>ST406 Valve Feed: Valve in pickup position A/B not present</t>
        </is>
      </c>
    </row>
    <row r="513">
      <c r="A513" t="n">
        <v>1090</v>
      </c>
      <c r="B513" s="25" t="n">
        <v>46101.29560170139</v>
      </c>
      <c r="C513" s="25" t="n">
        <v>46101.2970858449</v>
      </c>
      <c r="D513" s="26" t="n">
        <v>0.06121666666666667</v>
      </c>
      <c r="E513" t="n">
        <v>4</v>
      </c>
      <c r="F513" t="inlineStr">
        <is>
          <t>1406-6B1 Valve in pickup position A not present</t>
        </is>
      </c>
      <c r="G513" t="inlineStr">
        <is>
          <t>Tagged (+ untagged rows absorbed)</t>
        </is>
      </c>
      <c r="H513" s="26" t="n">
        <v>0.002922222222222222</v>
      </c>
      <c r="I513" t="inlineStr">
        <is>
          <t>1406-6B1 Valve in pickup position A not present</t>
        </is>
      </c>
      <c r="J513" t="inlineStr">
        <is>
          <t>Equipment fault</t>
        </is>
      </c>
      <c r="K513" t="inlineStr">
        <is>
          <t>406</t>
        </is>
      </c>
      <c r="L513" t="inlineStr">
        <is>
          <t>ST406 Valve Feed: Valve in pickup position A/B not present</t>
        </is>
      </c>
    </row>
    <row r="514">
      <c r="A514" t="n">
        <v>1091</v>
      </c>
      <c r="B514" s="25" t="n">
        <v>46101.30275494213</v>
      </c>
      <c r="C514" s="25" t="n">
        <v>46101.30861547454</v>
      </c>
      <c r="D514" s="26" t="n">
        <v>0.1444072222222222</v>
      </c>
      <c r="E514" t="n">
        <v>5</v>
      </c>
      <c r="F514" t="inlineStr">
        <is>
          <t>End of reel (all stations)</t>
        </is>
      </c>
      <c r="G514" t="inlineStr">
        <is>
          <t>Tagged (+ untagged rows absorbed)</t>
        </is>
      </c>
      <c r="H514" s="26" t="n">
        <v>0.0006952777777777778</v>
      </c>
      <c r="I514" t="inlineStr">
        <is>
          <t>End of reel (all stations)</t>
        </is>
      </c>
      <c r="J514" t="inlineStr">
        <is>
          <t>Material supply (reels / infeed)</t>
        </is>
      </c>
      <c r="K514" t="inlineStr"/>
      <c r="L514" t="inlineStr"/>
    </row>
    <row r="515">
      <c r="A515" t="n">
        <v>1092</v>
      </c>
      <c r="B515" s="25" t="n">
        <v>46101.30881832176</v>
      </c>
      <c r="C515" s="25" t="n">
        <v>46101.3090966088</v>
      </c>
      <c r="D515" s="26" t="n">
        <v>0.00862611111111111</v>
      </c>
      <c r="E515" t="n">
        <v>3</v>
      </c>
      <c r="F515" t="inlineStr">
        <is>
          <t>1406-7B1 Limit switch fault product gripper A opened</t>
        </is>
      </c>
      <c r="G515" t="inlineStr">
        <is>
          <t>Tagged (+ untagged rows absorbed)</t>
        </is>
      </c>
      <c r="H515" s="26" t="n">
        <v>0.0009741666666666667</v>
      </c>
      <c r="I515" t="inlineStr">
        <is>
          <t>1406-7B1 Limit switch fault product gripper A opened</t>
        </is>
      </c>
      <c r="J515" t="inlineStr">
        <is>
          <t>Equipment fault</t>
        </is>
      </c>
      <c r="K515" t="inlineStr">
        <is>
          <t>406</t>
        </is>
      </c>
      <c r="L515" t="inlineStr">
        <is>
          <t>ST406 Valve Feed: Limit switch fault product gripper A/B opened</t>
        </is>
      </c>
    </row>
    <row r="516">
      <c r="A516" t="n">
        <v>1093</v>
      </c>
      <c r="B516" s="25" t="n">
        <v>46101.33738614583</v>
      </c>
      <c r="C516" s="25" t="n">
        <v>46101.33819788195</v>
      </c>
      <c r="D516" s="26" t="n">
        <v>0.02379555555555556</v>
      </c>
      <c r="E516" t="n">
        <v>4</v>
      </c>
      <c r="F516" t="inlineStr">
        <is>
          <t>1226-1K1 General error</t>
        </is>
      </c>
      <c r="G516" t="inlineStr">
        <is>
          <t>Tagged (+ untagged rows absorbed)</t>
        </is>
      </c>
      <c r="H516" s="26" t="n">
        <v>0.001252777777777778</v>
      </c>
      <c r="I516" t="inlineStr">
        <is>
          <t>1226-1K1 General error</t>
        </is>
      </c>
      <c r="J516" t="inlineStr">
        <is>
          <t>Equipment fault</t>
        </is>
      </c>
      <c r="K516" t="inlineStr">
        <is>
          <t>226</t>
        </is>
      </c>
      <c r="L516" t="inlineStr">
        <is>
          <t>ST226 Gasket Feed: General error</t>
        </is>
      </c>
    </row>
    <row r="517">
      <c r="A517" t="n">
        <v>1094</v>
      </c>
      <c r="B517" s="25" t="n">
        <v>46101.33842395833</v>
      </c>
      <c r="C517" s="25" t="n">
        <v>46101.33906165509</v>
      </c>
      <c r="D517" s="26" t="n">
        <v>0.01780833333333334</v>
      </c>
      <c r="E517" t="n">
        <v>3</v>
      </c>
      <c r="F517" t="inlineStr">
        <is>
          <t>1406-7B1 Limit switch fault product gripper A opened</t>
        </is>
      </c>
      <c r="G517" t="inlineStr">
        <is>
          <t>Tagged (+ untagged rows absorbed)</t>
        </is>
      </c>
      <c r="H517" s="26" t="n">
        <v>0.001251944444444444</v>
      </c>
      <c r="I517" t="inlineStr">
        <is>
          <t>1406-7B1 Limit switch fault product gripper A opened</t>
        </is>
      </c>
      <c r="J517" t="inlineStr">
        <is>
          <t>Equipment fault</t>
        </is>
      </c>
      <c r="K517" t="inlineStr">
        <is>
          <t>406</t>
        </is>
      </c>
      <c r="L517" t="inlineStr">
        <is>
          <t>ST406 Valve Feed: Limit switch fault product gripper A/B opened</t>
        </is>
      </c>
    </row>
    <row r="518">
      <c r="A518" t="n">
        <v>1099</v>
      </c>
      <c r="B518" s="25" t="n">
        <v>46101.3511599537</v>
      </c>
      <c r="C518" s="25" t="n">
        <v>46101.35172804398</v>
      </c>
      <c r="D518" s="26" t="n">
        <v>0.01558138888888889</v>
      </c>
      <c r="E518" t="n">
        <v>3</v>
      </c>
      <c r="F518" t="inlineStr">
        <is>
          <t>1074 Valve left out of area - Check for valve on web</t>
        </is>
      </c>
      <c r="G518" t="inlineStr">
        <is>
          <t>Tagged (+ untagged rows absorbed)</t>
        </is>
      </c>
      <c r="H518" s="26" t="n">
        <v>0.001113055555555555</v>
      </c>
      <c r="I518" t="inlineStr">
        <is>
          <t>1074 Valve left out of area - Check for valve on web</t>
        </is>
      </c>
      <c r="J518" t="inlineStr">
        <is>
          <t>Equipment fault</t>
        </is>
      </c>
      <c r="K518" t="inlineStr">
        <is>
          <t>074</t>
        </is>
      </c>
      <c r="L518" t="inlineStr">
        <is>
          <t>ST74 Valve Vision: Valve left/right out of area - Check for valve on web</t>
        </is>
      </c>
    </row>
    <row r="519">
      <c r="A519" t="n">
        <v>1100</v>
      </c>
      <c r="B519" s="25" t="n">
        <v>46101.35186712963</v>
      </c>
      <c r="C519" s="25" t="n">
        <v>46101.3521684838</v>
      </c>
      <c r="D519" s="26" t="n">
        <v>0.009041666666666667</v>
      </c>
      <c r="E519" t="n">
        <v>3</v>
      </c>
      <c r="F519" t="inlineStr">
        <is>
          <t>1406-7B1 Limit switch fault product gripper A opened</t>
        </is>
      </c>
      <c r="G519" t="inlineStr">
        <is>
          <t>Tagged (+ untagged rows absorbed)</t>
        </is>
      </c>
      <c r="H519" s="26" t="n">
        <v>0.0009730555555555556</v>
      </c>
      <c r="I519" t="inlineStr">
        <is>
          <t>1406-7B1 Limit switch fault product gripper A opened</t>
        </is>
      </c>
      <c r="J519" t="inlineStr">
        <is>
          <t>Equipment fault</t>
        </is>
      </c>
      <c r="K519" t="inlineStr">
        <is>
          <t>406</t>
        </is>
      </c>
      <c r="L519" t="inlineStr">
        <is>
          <t>ST406 Valve Feed: Limit switch fault product gripper A/B opened</t>
        </is>
      </c>
    </row>
    <row r="520">
      <c r="A520" t="n">
        <v>1103</v>
      </c>
      <c r="B520" s="25" t="n">
        <v>46101.35726971065</v>
      </c>
      <c r="C520" s="25" t="n">
        <v>46101.35776828704</v>
      </c>
      <c r="D520" s="26" t="n">
        <v>0.01419277777777778</v>
      </c>
      <c r="E520" t="n">
        <v>4</v>
      </c>
      <c r="F520" t="inlineStr">
        <is>
          <t>1406-5B2 Limit switch fault Linear axis extended</t>
        </is>
      </c>
      <c r="G520" t="inlineStr">
        <is>
          <t>Tagged (+ untagged rows absorbed)</t>
        </is>
      </c>
      <c r="H520" s="26" t="n">
        <v>0.0009741666666666667</v>
      </c>
      <c r="I520" t="inlineStr">
        <is>
          <t>1406-5B2 Limit switch fault Linear axis extended</t>
        </is>
      </c>
      <c r="J520" t="inlineStr">
        <is>
          <t>Equipment fault</t>
        </is>
      </c>
      <c r="K520" t="inlineStr">
        <is>
          <t>406</t>
        </is>
      </c>
      <c r="L520" t="inlineStr">
        <is>
          <t>ST406 Valve Feed: Limit switch fault Linear axis extended</t>
        </is>
      </c>
    </row>
    <row r="521">
      <c r="A521" t="n">
        <v>1104</v>
      </c>
      <c r="B521" s="25" t="n">
        <v>46101.35792484954</v>
      </c>
      <c r="C521" s="25" t="n">
        <v>46101.35815092592</v>
      </c>
      <c r="D521" s="26" t="n">
        <v>0.007373055555555555</v>
      </c>
      <c r="E521" t="n">
        <v>3</v>
      </c>
      <c r="F521" t="inlineStr">
        <is>
          <t>1406-7B1 Limit switch fault product gripper A opened</t>
        </is>
      </c>
      <c r="G521" t="inlineStr">
        <is>
          <t>Tagged (+ untagged rows absorbed)</t>
        </is>
      </c>
      <c r="H521" s="26" t="n">
        <v>0.0009730555555555556</v>
      </c>
      <c r="I521" t="inlineStr">
        <is>
          <t>1406-7B1 Limit switch fault product gripper A opened</t>
        </is>
      </c>
      <c r="J521" t="inlineStr">
        <is>
          <t>Equipment fault</t>
        </is>
      </c>
      <c r="K521" t="inlineStr">
        <is>
          <t>406</t>
        </is>
      </c>
      <c r="L521" t="inlineStr">
        <is>
          <t>ST406 Valve Feed: Limit switch fault product gripper A/B opened</t>
        </is>
      </c>
    </row>
    <row r="522">
      <c r="A522" t="n">
        <v>1105</v>
      </c>
      <c r="B522" s="25" t="n">
        <v>46101.36068417824</v>
      </c>
      <c r="C522" s="25" t="n">
        <v>46101.36087549769</v>
      </c>
      <c r="D522" s="26" t="n">
        <v>0.006816666666666667</v>
      </c>
      <c r="E522" t="n">
        <v>3</v>
      </c>
      <c r="F522" t="inlineStr">
        <is>
          <t>1129-1B1 Last splice has not been detected</t>
        </is>
      </c>
      <c r="G522" t="inlineStr">
        <is>
          <t>Tagged (+ untagged rows absorbed)</t>
        </is>
      </c>
      <c r="H522" s="26" t="n">
        <v>0.0008352777777777778</v>
      </c>
      <c r="I522" t="inlineStr">
        <is>
          <t>1129-1B1 Last splice has not been detected</t>
        </is>
      </c>
      <c r="J522" t="inlineStr">
        <is>
          <t>Equipment fault</t>
        </is>
      </c>
      <c r="K522" t="inlineStr">
        <is>
          <t>129</t>
        </is>
      </c>
      <c r="L522" t="inlineStr">
        <is>
          <t>ST129: Last splice has not been detected</t>
        </is>
      </c>
    </row>
    <row r="523">
      <c r="A523" t="n">
        <v>1106</v>
      </c>
      <c r="B523" s="25" t="n">
        <v>46101.36189012731</v>
      </c>
      <c r="C523" s="25" t="n">
        <v>46101.36197704861</v>
      </c>
      <c r="D523" s="26" t="n">
        <v>0.004728611111111111</v>
      </c>
      <c r="E523" t="n">
        <v>3</v>
      </c>
      <c r="F523" t="inlineStr">
        <is>
          <t>1406-7B1 Limit switch fault product gripper A opened</t>
        </is>
      </c>
      <c r="G523" t="inlineStr">
        <is>
          <t>Tagged (+ untagged rows absorbed)</t>
        </is>
      </c>
      <c r="H523" s="26" t="n">
        <v>0.0005563888888888889</v>
      </c>
      <c r="I523" t="inlineStr">
        <is>
          <t>1406-7B1 Limit switch fault product gripper A opened</t>
        </is>
      </c>
      <c r="J523" t="inlineStr">
        <is>
          <t>Equipment fault</t>
        </is>
      </c>
      <c r="K523" t="inlineStr">
        <is>
          <t>406</t>
        </is>
      </c>
      <c r="L523" t="inlineStr">
        <is>
          <t>ST406 Valve Feed: Limit switch fault product gripper A/B opened</t>
        </is>
      </c>
    </row>
    <row r="524">
      <c r="A524" t="n">
        <v>1107</v>
      </c>
      <c r="B524" s="25" t="n">
        <v>46101.36211608796</v>
      </c>
      <c r="C524" s="25" t="n">
        <v>46101.36299722222</v>
      </c>
      <c r="D524" s="26" t="n">
        <v>0.02309527777777778</v>
      </c>
      <c r="E524" t="n">
        <v>3</v>
      </c>
      <c r="F524" t="inlineStr">
        <is>
          <t>1406-7B1 Limit switch fault product gripper A opened</t>
        </is>
      </c>
      <c r="G524" t="inlineStr">
        <is>
          <t>Tagged (+ untagged rows absorbed)</t>
        </is>
      </c>
      <c r="H524" s="26" t="n">
        <v>0.001669444444444444</v>
      </c>
      <c r="I524" t="inlineStr">
        <is>
          <t>1406-7B1 Limit switch fault product gripper A opened</t>
        </is>
      </c>
      <c r="J524" t="inlineStr">
        <is>
          <t>Equipment fault</t>
        </is>
      </c>
      <c r="K524" t="inlineStr">
        <is>
          <t>406</t>
        </is>
      </c>
      <c r="L524" t="inlineStr">
        <is>
          <t>ST406 Valve Feed: Limit switch fault product gripper A/B opened</t>
        </is>
      </c>
    </row>
    <row r="525">
      <c r="A525" t="n">
        <v>1110</v>
      </c>
      <c r="B525" s="25" t="n">
        <v>46101.36475945602</v>
      </c>
      <c r="C525" s="25" t="n">
        <v>46101.36518252315</v>
      </c>
      <c r="D525" s="26" t="n">
        <v>0.01237944444444444</v>
      </c>
      <c r="E525" t="n">
        <v>3</v>
      </c>
      <c r="F525" t="inlineStr">
        <is>
          <t>1406-6B1 Valve in pickup position A not present</t>
        </is>
      </c>
      <c r="G525" t="inlineStr">
        <is>
          <t>Tagged (+ untagged rows absorbed)</t>
        </is>
      </c>
      <c r="H525" s="26" t="n">
        <v>0.001669444444444444</v>
      </c>
      <c r="I525" t="inlineStr">
        <is>
          <t>1406-6B1 Valve in pickup position A not present</t>
        </is>
      </c>
      <c r="J525" t="inlineStr">
        <is>
          <t>Equipment fault</t>
        </is>
      </c>
      <c r="K525" t="inlineStr">
        <is>
          <t>406</t>
        </is>
      </c>
      <c r="L525" t="inlineStr">
        <is>
          <t>ST406 Valve Feed: Valve in pickup position A/B not present</t>
        </is>
      </c>
    </row>
    <row r="526">
      <c r="A526" t="n">
        <v>1113</v>
      </c>
      <c r="B526" s="25" t="n">
        <v>46101.37291582176</v>
      </c>
      <c r="C526" s="25" t="n">
        <v>46101.3730375</v>
      </c>
      <c r="D526" s="26" t="n">
        <v>0.005841666666666667</v>
      </c>
      <c r="E526" t="n">
        <v>3</v>
      </c>
      <c r="F526" t="inlineStr">
        <is>
          <t>1406-6B1 Valve in pickup position A not present</t>
        </is>
      </c>
      <c r="G526" t="inlineStr">
        <is>
          <t>Tagged (+ untagged rows absorbed)</t>
        </is>
      </c>
      <c r="H526" s="26" t="n">
        <v>0.001668333333333333</v>
      </c>
      <c r="I526" t="inlineStr">
        <is>
          <t>1406-6B1 Valve in pickup position A not present</t>
        </is>
      </c>
      <c r="J526" t="inlineStr">
        <is>
          <t>Equipment fault</t>
        </is>
      </c>
      <c r="K526" t="inlineStr">
        <is>
          <t>406</t>
        </is>
      </c>
      <c r="L526" t="inlineStr">
        <is>
          <t>ST406 Valve Feed: Valve in pickup position A/B not present</t>
        </is>
      </c>
    </row>
    <row r="527">
      <c r="A527" t="n">
        <v>1114</v>
      </c>
      <c r="B527" s="25" t="n">
        <v>46101.37324621528</v>
      </c>
      <c r="C527" s="25" t="n">
        <v>46101.37364621528</v>
      </c>
      <c r="D527" s="26" t="n">
        <v>0.01210472222222222</v>
      </c>
      <c r="E527" t="n">
        <v>3</v>
      </c>
      <c r="F527" t="inlineStr">
        <is>
          <t>1406-7B1 Limit switch fault product gripper A opened</t>
        </is>
      </c>
      <c r="G527" t="inlineStr">
        <is>
          <t>Tagged (+ untagged rows absorbed)</t>
        </is>
      </c>
      <c r="H527" s="26" t="n">
        <v>0.007095555555555555</v>
      </c>
      <c r="I527" t="inlineStr">
        <is>
          <t>1406-7B1 Limit switch fault product gripper A opened</t>
        </is>
      </c>
      <c r="J527" t="inlineStr">
        <is>
          <t>Equipment fault</t>
        </is>
      </c>
      <c r="K527" t="inlineStr">
        <is>
          <t>406</t>
        </is>
      </c>
      <c r="L527" t="inlineStr">
        <is>
          <t>ST406 Valve Feed: Limit switch fault product gripper A/B opened</t>
        </is>
      </c>
    </row>
    <row r="528">
      <c r="A528" t="n">
        <v>1115</v>
      </c>
      <c r="B528" s="25" t="n">
        <v>46101.37590127315</v>
      </c>
      <c r="C528" s="25" t="n">
        <v>46101.37649837963</v>
      </c>
      <c r="D528" s="26" t="n">
        <v>0.01655638888888889</v>
      </c>
      <c r="E528" t="n">
        <v>3</v>
      </c>
      <c r="F528" t="inlineStr">
        <is>
          <t>1406-7B1 Limit switch fault product gripper A opened</t>
        </is>
      </c>
      <c r="G528" t="inlineStr">
        <is>
          <t>Tagged (+ untagged rows absorbed)</t>
        </is>
      </c>
      <c r="H528" s="26" t="n">
        <v>0.0009741666666666667</v>
      </c>
      <c r="I528" t="inlineStr">
        <is>
          <t>1406-7B1 Limit switch fault product gripper A opened</t>
        </is>
      </c>
      <c r="J528" t="inlineStr">
        <is>
          <t>Equipment fault</t>
        </is>
      </c>
      <c r="K528" t="inlineStr">
        <is>
          <t>406</t>
        </is>
      </c>
      <c r="L528" t="inlineStr">
        <is>
          <t>ST406 Valve Feed: Limit switch fault product gripper A/B opened</t>
        </is>
      </c>
    </row>
    <row r="529">
      <c r="A529" t="n">
        <v>1123</v>
      </c>
      <c r="B529" s="25" t="n">
        <v>46101.38837619213</v>
      </c>
      <c r="C529" s="25" t="n">
        <v>46101.38849216435</v>
      </c>
      <c r="D529" s="26" t="n">
        <v>0.005841666666666667</v>
      </c>
      <c r="E529" t="n">
        <v>3</v>
      </c>
      <c r="F529" t="inlineStr">
        <is>
          <t>1406-7B1 Limit switch fault product gripper A opened</t>
        </is>
      </c>
      <c r="G529" t="inlineStr">
        <is>
          <t>Tagged (+ untagged rows absorbed)</t>
        </is>
      </c>
      <c r="H529" s="26" t="n">
        <v>0.001670555555555556</v>
      </c>
      <c r="I529" t="inlineStr">
        <is>
          <t>1406-7B1 Limit switch fault product gripper A opened</t>
        </is>
      </c>
      <c r="J529" t="inlineStr">
        <is>
          <t>Equipment fault</t>
        </is>
      </c>
      <c r="K529" t="inlineStr">
        <is>
          <t>406</t>
        </is>
      </c>
      <c r="L529" t="inlineStr">
        <is>
          <t>ST406 Valve Feed: Limit switch fault product gripper A/B opened</t>
        </is>
      </c>
    </row>
    <row r="530">
      <c r="A530" t="n">
        <v>1124</v>
      </c>
      <c r="B530" s="25" t="n">
        <v>46101.38863700232</v>
      </c>
      <c r="C530" s="25" t="n">
        <v>46101.3901039699</v>
      </c>
      <c r="D530" s="26" t="n">
        <v>0.03729444444444444</v>
      </c>
      <c r="E530" t="n">
        <v>3</v>
      </c>
      <c r="F530" t="inlineStr">
        <is>
          <t>1046-2B1 Web has wrapped around the vacuum belt</t>
        </is>
      </c>
      <c r="G530" t="inlineStr">
        <is>
          <t>Tagged (+ untagged rows absorbed)</t>
        </is>
      </c>
      <c r="H530" s="26" t="n">
        <v>0.0006952777777777778</v>
      </c>
      <c r="I530" t="inlineStr">
        <is>
          <t>1046-2B1 Web has wrapped around the vacuum belt</t>
        </is>
      </c>
      <c r="J530" t="inlineStr">
        <is>
          <t>Equipment fault</t>
        </is>
      </c>
      <c r="K530" t="inlineStr">
        <is>
          <t>046</t>
        </is>
      </c>
      <c r="L530" t="inlineStr">
        <is>
          <t>ST46: Web has wrapped around the vacuum belt</t>
        </is>
      </c>
    </row>
    <row r="531">
      <c r="A531" t="n">
        <v>1125</v>
      </c>
      <c r="B531" s="25" t="n">
        <v>46101.39020251157</v>
      </c>
      <c r="C531" s="25" t="n">
        <v>46101.39044591435</v>
      </c>
      <c r="D531" s="26" t="n">
        <v>0.008485000000000001</v>
      </c>
      <c r="E531" t="n">
        <v>3</v>
      </c>
      <c r="F531" t="inlineStr">
        <is>
          <t>1406-7B1 Limit switch fault product gripper A opened</t>
        </is>
      </c>
      <c r="G531" t="inlineStr">
        <is>
          <t>Tagged (+ untagged rows absorbed)</t>
        </is>
      </c>
      <c r="H531" s="26" t="n">
        <v>0.0006952777777777778</v>
      </c>
      <c r="I531" t="inlineStr">
        <is>
          <t>1406-7B1 Limit switch fault product gripper A opened</t>
        </is>
      </c>
      <c r="J531" t="inlineStr">
        <is>
          <t>Equipment fault</t>
        </is>
      </c>
      <c r="K531" t="inlineStr">
        <is>
          <t>406</t>
        </is>
      </c>
      <c r="L531" t="inlineStr">
        <is>
          <t>ST406 Valve Feed: Limit switch fault product gripper A/B opened</t>
        </is>
      </c>
    </row>
    <row r="532">
      <c r="A532" t="n">
        <v>1131</v>
      </c>
      <c r="B532" s="25" t="n">
        <v>46101.41373255787</v>
      </c>
      <c r="C532" s="25" t="n">
        <v>46101.69887538195</v>
      </c>
      <c r="D532" s="26" t="n">
        <v>6.976417777777779</v>
      </c>
      <c r="E532" t="n">
        <v>63</v>
      </c>
      <c r="F532" t="inlineStr">
        <is>
          <t>Controller data recovery error, data inconsistent</t>
        </is>
      </c>
      <c r="G532" t="inlineStr">
        <is>
          <t>Tagged - dominant of 7 codes</t>
        </is>
      </c>
      <c r="H532" s="26" t="n">
        <v>1.859312222222222</v>
      </c>
      <c r="I532" t="inlineStr">
        <is>
          <t>Controller data recovery error, data inconsistent; The start of the machine is locked by the HMI; General_NoFaultSince 15:57:36; MSM-Bulge A: At least one station takes longer than maximum allowed</t>
        </is>
      </c>
      <c r="J532" t="inlineStr">
        <is>
          <t>Controller / machine cycle-time</t>
        </is>
      </c>
      <c r="K532" t="inlineStr"/>
      <c r="L532" t="inlineStr"/>
    </row>
    <row r="533">
      <c r="A533" t="n">
        <v>1132</v>
      </c>
      <c r="B533" s="25" t="n">
        <v>46101.70445142361</v>
      </c>
      <c r="C533" s="25" t="n">
        <v>46101.70447461805</v>
      </c>
      <c r="D533" s="26" t="n">
        <v>0.009738888888888889</v>
      </c>
      <c r="E533" t="n">
        <v>2</v>
      </c>
      <c r="F533" t="inlineStr">
        <is>
          <t>1412 Bad parts box is full, please empty!</t>
        </is>
      </c>
      <c r="G533" t="inlineStr">
        <is>
          <t>Inferred from alarm text</t>
        </is>
      </c>
      <c r="H533" s="26" t="n">
        <v>0.009738888888888889</v>
      </c>
      <c r="I533" t="inlineStr"/>
      <c r="J533" t="inlineStr">
        <is>
          <t>Operator / line (warning-type)</t>
        </is>
      </c>
      <c r="K533" t="inlineStr">
        <is>
          <t>412</t>
        </is>
      </c>
      <c r="L533" t="inlineStr"/>
    </row>
    <row r="534">
      <c r="A534" t="n">
        <v>1133</v>
      </c>
      <c r="B534" s="25" t="n">
        <v>46101.70486883102</v>
      </c>
      <c r="C534" s="25" t="n">
        <v>46101.70816747685</v>
      </c>
      <c r="D534" s="26" t="n">
        <v>0.08236666666666667</v>
      </c>
      <c r="E534" t="n">
        <v>4</v>
      </c>
      <c r="F534" t="inlineStr">
        <is>
          <t>1158-5B1 All rolls empty - Please refill!</t>
        </is>
      </c>
      <c r="G534" t="inlineStr">
        <is>
          <t>Tagged (+ untagged rows absorbed)</t>
        </is>
      </c>
      <c r="H534" s="26" t="n">
        <v>0.0006952777777777778</v>
      </c>
      <c r="I534" t="inlineStr">
        <is>
          <t>1158-5B1 All rolls empty - Please refill!</t>
        </is>
      </c>
      <c r="J534" t="inlineStr">
        <is>
          <t>Material supply (reels / infeed)</t>
        </is>
      </c>
      <c r="K534" t="inlineStr">
        <is>
          <t>158</t>
        </is>
      </c>
      <c r="L534" t="inlineStr"/>
    </row>
    <row r="535">
      <c r="A535" t="n">
        <v>1134</v>
      </c>
      <c r="B535" s="25" t="n">
        <v>46101.70868344908</v>
      </c>
      <c r="C535" s="25" t="n">
        <v>46101.71128642361</v>
      </c>
      <c r="D535" s="26" t="n">
        <v>0.07402222222222223</v>
      </c>
      <c r="E535" t="n">
        <v>6</v>
      </c>
      <c r="F535" t="inlineStr">
        <is>
          <t>1084 Bad parts box is full, please empty!</t>
        </is>
      </c>
      <c r="G535" t="inlineStr">
        <is>
          <t>Tagged (+ untagged rows absorbed)</t>
        </is>
      </c>
      <c r="H535" s="26" t="n">
        <v>0.06080194444444445</v>
      </c>
      <c r="I535" t="inlineStr">
        <is>
          <t>1084 Bad parts box is full, please empty!</t>
        </is>
      </c>
      <c r="J535" t="inlineStr">
        <is>
          <t>Operator / line (warning-type)</t>
        </is>
      </c>
      <c r="K535" t="inlineStr">
        <is>
          <t>084</t>
        </is>
      </c>
      <c r="L535" t="inlineStr"/>
    </row>
    <row r="536">
      <c r="A536" t="n">
        <v>1135</v>
      </c>
      <c r="B536" s="25" t="n">
        <v>46101.71201701389</v>
      </c>
      <c r="C536" s="25" t="n">
        <v>46101.71522827546</v>
      </c>
      <c r="D536" s="26" t="n">
        <v>0.08903611111111111</v>
      </c>
      <c r="E536" t="n">
        <v>10</v>
      </c>
      <c r="F536" t="inlineStr">
        <is>
          <t>1084 Bad parts box is full, please empty!</t>
        </is>
      </c>
      <c r="G536" t="inlineStr">
        <is>
          <t>Tagged (+ untagged rows absorbed)</t>
        </is>
      </c>
      <c r="H536" s="26" t="n">
        <v>0.01767027777777777</v>
      </c>
      <c r="I536" t="inlineStr">
        <is>
          <t>1084 Bad parts box is full, please empty!</t>
        </is>
      </c>
      <c r="J536" t="inlineStr">
        <is>
          <t>Operator / line (warning-type)</t>
        </is>
      </c>
      <c r="K536" t="inlineStr">
        <is>
          <t>084</t>
        </is>
      </c>
      <c r="L536" t="inlineStr"/>
    </row>
    <row r="537">
      <c r="A537" t="n">
        <v>1136</v>
      </c>
      <c r="B537" s="25" t="n">
        <v>46101.71577318287</v>
      </c>
      <c r="C537" s="25" t="n">
        <v>46101.71834143518</v>
      </c>
      <c r="D537" s="26" t="n">
        <v>0.07916861111111112</v>
      </c>
      <c r="E537" t="n">
        <v>7</v>
      </c>
      <c r="F537" t="inlineStr">
        <is>
          <t>MSM-Main: At least one station takes longer than maximum allowed</t>
        </is>
      </c>
      <c r="G537" t="inlineStr">
        <is>
          <t>Tagged (+ untagged rows absorbed)</t>
        </is>
      </c>
      <c r="H537" s="26" t="n">
        <v>0.01725194444444444</v>
      </c>
      <c r="I537" t="inlineStr">
        <is>
          <t>MSM-Main: At least one station takes longer than maximum allowed</t>
        </is>
      </c>
      <c r="J537" t="inlineStr">
        <is>
          <t>Controller / machine cycle-time</t>
        </is>
      </c>
      <c r="K537" t="inlineStr"/>
      <c r="L537" t="inlineStr"/>
    </row>
    <row r="538">
      <c r="A538" t="n">
        <v>1137</v>
      </c>
      <c r="B538" s="25" t="n">
        <v>46101.71941956018</v>
      </c>
      <c r="C538" s="25" t="n">
        <v>46101.72040505787</v>
      </c>
      <c r="D538" s="26" t="n">
        <v>0.04006861111111111</v>
      </c>
      <c r="E538" t="n">
        <v>3</v>
      </c>
      <c r="F538" t="inlineStr">
        <is>
          <t>MSM-Main: At least one station takes longer than maximum allowed</t>
        </is>
      </c>
      <c r="G538" t="inlineStr">
        <is>
          <t>Tagged (+ untagged rows absorbed)</t>
        </is>
      </c>
      <c r="H538" s="26" t="n">
        <v>0.02017416666666667</v>
      </c>
      <c r="I538" t="inlineStr">
        <is>
          <t>MSM-Main: At least one station takes longer than maximum allowed</t>
        </is>
      </c>
      <c r="J538" t="inlineStr">
        <is>
          <t>Controller / machine cycle-time</t>
        </is>
      </c>
      <c r="K538" t="inlineStr"/>
      <c r="L538" t="inlineStr"/>
    </row>
    <row r="539">
      <c r="A539" t="n">
        <v>1138</v>
      </c>
      <c r="B539" s="25" t="n">
        <v>46101.7211934375</v>
      </c>
      <c r="C539" s="25" t="n">
        <v>46101.72375003473</v>
      </c>
      <c r="D539" s="26" t="n">
        <v>0.08014083333333333</v>
      </c>
      <c r="E539" t="n">
        <v>6</v>
      </c>
      <c r="F539" t="inlineStr">
        <is>
          <t>MSM-Main: At least one station takes longer than maximum allowed</t>
        </is>
      </c>
      <c r="G539" t="inlineStr">
        <is>
          <t>Tagged (+ untagged rows absorbed)</t>
        </is>
      </c>
      <c r="H539" s="26" t="n">
        <v>0.02755</v>
      </c>
      <c r="I539" t="inlineStr">
        <is>
          <t>MSM-Main: At least one station takes longer than maximum allowed</t>
        </is>
      </c>
      <c r="J539" t="inlineStr">
        <is>
          <t>Controller / machine cycle-time</t>
        </is>
      </c>
      <c r="K539" t="inlineStr"/>
      <c r="L539" t="inlineStr"/>
    </row>
    <row r="540">
      <c r="A540" t="n">
        <v>1139</v>
      </c>
      <c r="B540" s="25" t="n">
        <v>46101.72488630787</v>
      </c>
      <c r="C540" s="25" t="n">
        <v>46101.72687457176</v>
      </c>
      <c r="D540" s="26" t="n">
        <v>0.06636</v>
      </c>
      <c r="E540" t="n">
        <v>7</v>
      </c>
      <c r="F540" t="inlineStr">
        <is>
          <t>1084 Bad parts box is full, please empty!</t>
        </is>
      </c>
      <c r="G540" t="inlineStr">
        <is>
          <t>Tagged - dominant of 2 codes</t>
        </is>
      </c>
      <c r="H540" s="26" t="n">
        <v>0.004591666666666667</v>
      </c>
      <c r="I540" t="inlineStr">
        <is>
          <t>1084 Bad parts box is full, please empty!; MSM-Main: At least one station takes longer than maximum allowed</t>
        </is>
      </c>
      <c r="J540" t="inlineStr">
        <is>
          <t>Operator / line (warning-type)</t>
        </is>
      </c>
      <c r="K540" t="inlineStr">
        <is>
          <t>084</t>
        </is>
      </c>
      <c r="L540" t="inlineStr"/>
    </row>
    <row r="541">
      <c r="A541" t="n">
        <v>1140</v>
      </c>
      <c r="B541" s="25" t="n">
        <v>46101.72774409722</v>
      </c>
      <c r="C541" s="25" t="n">
        <v>46101.72783684028</v>
      </c>
      <c r="D541" s="26" t="n">
        <v>0.005148055555555555</v>
      </c>
      <c r="E541" t="n">
        <v>3</v>
      </c>
      <c r="F541" t="inlineStr">
        <is>
          <t>1141 Consecutive error guider, actuator or sensor out of range</t>
        </is>
      </c>
      <c r="G541" t="inlineStr">
        <is>
          <t>Tagged (+ untagged rows absorbed)</t>
        </is>
      </c>
      <c r="H541" s="26" t="n">
        <v>0.001113055555555555</v>
      </c>
      <c r="I541" t="inlineStr">
        <is>
          <t>1141 Consecutive error guider, actuator or sensor out of range</t>
        </is>
      </c>
      <c r="J541" t="inlineStr">
        <is>
          <t>Equipment fault</t>
        </is>
      </c>
      <c r="K541" t="inlineStr">
        <is>
          <t>141</t>
        </is>
      </c>
      <c r="L541" t="inlineStr">
        <is>
          <t>ST141 Film/Fabric Feed: Consecutive error guider, actuator or sensor out of range</t>
        </is>
      </c>
    </row>
    <row r="542">
      <c r="A542" t="n">
        <v>1141</v>
      </c>
      <c r="B542" s="25" t="n">
        <v>46101.72825428241</v>
      </c>
      <c r="C542" s="25" t="n">
        <v>46101.72834123843</v>
      </c>
      <c r="D542" s="26" t="n">
        <v>0.005010277777777778</v>
      </c>
      <c r="E542" t="n">
        <v>3</v>
      </c>
      <c r="F542" t="inlineStr">
        <is>
          <t>1082-5B1 Error vacuum switch push out piston A</t>
        </is>
      </c>
      <c r="G542" t="inlineStr">
        <is>
          <t>Tagged (+ untagged rows absorbed)</t>
        </is>
      </c>
      <c r="H542" s="26" t="n">
        <v>0.0006952777777777778</v>
      </c>
      <c r="I542" t="inlineStr">
        <is>
          <t>1082-5B1 Error vacuum switch push out piston A</t>
        </is>
      </c>
      <c r="J542" t="inlineStr">
        <is>
          <t>Equipment fault</t>
        </is>
      </c>
      <c r="K542" t="inlineStr">
        <is>
          <t>082</t>
        </is>
      </c>
      <c r="L542" t="inlineStr">
        <is>
          <t>ST82 Periphery Punch: Error vacuum switch push out piston A/B</t>
        </is>
      </c>
    </row>
    <row r="543">
      <c r="A543" t="n">
        <v>1142</v>
      </c>
      <c r="B543" s="25" t="n">
        <v>46101.72853260417</v>
      </c>
      <c r="C543" s="25" t="n">
        <v>46101.72911820602</v>
      </c>
      <c r="D543" s="26" t="n">
        <v>0.01669722222222222</v>
      </c>
      <c r="E543" t="n">
        <v>4</v>
      </c>
      <c r="F543" t="inlineStr">
        <is>
          <t>1082-3B1 Limit switch fault Push out piston lowered</t>
        </is>
      </c>
      <c r="G543" t="inlineStr">
        <is>
          <t>Tagged (+ untagged rows absorbed)</t>
        </is>
      </c>
      <c r="H543" s="26" t="n">
        <v>0.001390555555555556</v>
      </c>
      <c r="I543" t="inlineStr">
        <is>
          <t>1082-3B1 Limit switch fault Push out piston lowered</t>
        </is>
      </c>
      <c r="J543" t="inlineStr">
        <is>
          <t>Equipment fault</t>
        </is>
      </c>
      <c r="K543" t="inlineStr">
        <is>
          <t>082</t>
        </is>
      </c>
      <c r="L543" t="inlineStr">
        <is>
          <t>ST82 Periphery Punch: Limit switch fault Push out piston lowered</t>
        </is>
      </c>
    </row>
    <row r="544">
      <c r="A544" t="n">
        <v>1143</v>
      </c>
      <c r="B544" s="25" t="n">
        <v>46101.72942546296</v>
      </c>
      <c r="C544" s="25" t="n">
        <v>46101.72965729167</v>
      </c>
      <c r="D544" s="26" t="n">
        <v>0.008346388888888889</v>
      </c>
      <c r="E544" t="n">
        <v>3</v>
      </c>
      <c r="F544" t="inlineStr">
        <is>
          <t>1082-3B1 Limit switch fault Push out piston lowered</t>
        </is>
      </c>
      <c r="G544" t="inlineStr">
        <is>
          <t>Tagged (+ untagged rows absorbed)</t>
        </is>
      </c>
      <c r="H544" s="26" t="n">
        <v>0.0009730555555555556</v>
      </c>
      <c r="I544" t="inlineStr">
        <is>
          <t>1082-3B1 Limit switch fault Push out piston lowered</t>
        </is>
      </c>
      <c r="J544" t="inlineStr">
        <is>
          <t>Equipment fault</t>
        </is>
      </c>
      <c r="K544" t="inlineStr">
        <is>
          <t>082</t>
        </is>
      </c>
      <c r="L544" t="inlineStr">
        <is>
          <t>ST82 Periphery Punch: Limit switch fault Push out piston lowered</t>
        </is>
      </c>
    </row>
    <row r="545">
      <c r="A545" t="n">
        <v>1144</v>
      </c>
      <c r="B545" s="25" t="n">
        <v>46101.72980219907</v>
      </c>
      <c r="C545" s="25" t="n">
        <v>46101.73163989584</v>
      </c>
      <c r="D545" s="26" t="n">
        <v>0.04605277777777778</v>
      </c>
      <c r="E545" t="n">
        <v>6</v>
      </c>
      <c r="F545" t="inlineStr">
        <is>
          <t>1084 Bad parts box is full, please empty!</t>
        </is>
      </c>
      <c r="G545" t="inlineStr">
        <is>
          <t>Tagged - dominant of 2 codes</t>
        </is>
      </c>
      <c r="H545" s="26" t="n">
        <v>0.0005563888888888889</v>
      </c>
      <c r="I545" t="inlineStr">
        <is>
          <t>1084 Bad parts box is full, please empty!; 1082-5B1 Error vacuum switch push out piston A</t>
        </is>
      </c>
      <c r="J545" t="inlineStr">
        <is>
          <t>Operator / line (warning-type)</t>
        </is>
      </c>
      <c r="K545" t="inlineStr">
        <is>
          <t>084</t>
        </is>
      </c>
      <c r="L545" t="inlineStr"/>
    </row>
    <row r="546">
      <c r="A546" t="n">
        <v>1145</v>
      </c>
      <c r="B546" s="25" t="n">
        <v>46101.73184282408</v>
      </c>
      <c r="C546" s="25" t="n">
        <v>46101.73323989583</v>
      </c>
      <c r="D546" s="26" t="n">
        <v>0.03714722222222222</v>
      </c>
      <c r="E546" t="n">
        <v>3</v>
      </c>
      <c r="F546" t="inlineStr">
        <is>
          <t>1A07-1B1 Main air valve basic machine pressure not present</t>
        </is>
      </c>
      <c r="G546" t="inlineStr">
        <is>
          <t>Inferred from alarm text</t>
        </is>
      </c>
      <c r="H546" s="26" t="n">
        <v>0.03714722222222222</v>
      </c>
      <c r="I546" t="inlineStr"/>
      <c r="J546" t="inlineStr">
        <is>
          <t>Utilities / infrastructure</t>
        </is>
      </c>
      <c r="K546" t="inlineStr"/>
      <c r="L546" t="inlineStr"/>
    </row>
    <row r="547">
      <c r="A547" t="n">
        <v>1146</v>
      </c>
      <c r="B547" s="25" t="n">
        <v>46101.73370373843</v>
      </c>
      <c r="C547" s="25" t="n">
        <v>46101.73377913194</v>
      </c>
      <c r="D547" s="26" t="n">
        <v>0.004869444444444444</v>
      </c>
      <c r="E547" t="n">
        <v>3</v>
      </c>
      <c r="F547" t="inlineStr">
        <is>
          <t>1090-2B1 Error Cylinder switch</t>
        </is>
      </c>
      <c r="G547" t="inlineStr">
        <is>
          <t>Tagged (+ untagged rows absorbed)</t>
        </is>
      </c>
      <c r="H547" s="26" t="n">
        <v>0.000696388888888889</v>
      </c>
      <c r="I547" t="inlineStr">
        <is>
          <t>1090-2B1 Error Cylinder switch</t>
        </is>
      </c>
      <c r="J547" t="inlineStr">
        <is>
          <t>Equipment fault</t>
        </is>
      </c>
      <c r="K547" t="inlineStr">
        <is>
          <t>090</t>
        </is>
      </c>
      <c r="L547" t="inlineStr">
        <is>
          <t>ST90 Offload: Error Cylinder switch</t>
        </is>
      </c>
    </row>
    <row r="548">
      <c r="A548" t="n">
        <v>1147</v>
      </c>
      <c r="B548" s="25" t="n">
        <v>46101.73543700232</v>
      </c>
      <c r="C548" s="25" t="n">
        <v>46101.7360630787</v>
      </c>
      <c r="D548" s="26" t="n">
        <v>0.01850361111111111</v>
      </c>
      <c r="E548" t="n">
        <v>5</v>
      </c>
      <c r="F548" t="inlineStr">
        <is>
          <t>1084 Bad parts box is full, please empty!</t>
        </is>
      </c>
      <c r="G548" t="inlineStr">
        <is>
          <t>Tagged - dominant of 2 codes</t>
        </is>
      </c>
      <c r="H548" s="26" t="n">
        <v>0.007931388888888889</v>
      </c>
      <c r="I548" t="inlineStr">
        <is>
          <t>1084 Bad parts box is full, please empty!; MSM-Bulge A: At least one station takes longer than maximum allowed</t>
        </is>
      </c>
      <c r="J548" t="inlineStr">
        <is>
          <t>Operator / line (warning-type)</t>
        </is>
      </c>
      <c r="K548" t="inlineStr">
        <is>
          <t>084</t>
        </is>
      </c>
      <c r="L548" t="inlineStr"/>
    </row>
    <row r="549">
      <c r="A549" t="n">
        <v>1148</v>
      </c>
      <c r="B549" s="25" t="n">
        <v>46101.73649783565</v>
      </c>
      <c r="C549" s="25" t="n">
        <v>46101.73675871528</v>
      </c>
      <c r="D549" s="26" t="n">
        <v>0.008487222222222222</v>
      </c>
      <c r="E549" t="n">
        <v>3</v>
      </c>
      <c r="F549" t="inlineStr">
        <is>
          <t>1074 Valve right out of area - Check for valve on web</t>
        </is>
      </c>
      <c r="G549" t="inlineStr">
        <is>
          <t>Tagged (+ untagged rows absorbed)</t>
        </is>
      </c>
      <c r="H549" s="26" t="n">
        <v>0.0009733333333333333</v>
      </c>
      <c r="I549" t="inlineStr">
        <is>
          <t>1074 Valve right out of area - Check for valve on web</t>
        </is>
      </c>
      <c r="J549" t="inlineStr">
        <is>
          <t>Equipment fault</t>
        </is>
      </c>
      <c r="K549" t="inlineStr">
        <is>
          <t>074</t>
        </is>
      </c>
      <c r="L549" t="inlineStr">
        <is>
          <t>ST74 Valve Vision: Valve left/right out of area - Check for valve on web</t>
        </is>
      </c>
    </row>
    <row r="550">
      <c r="A550" t="n">
        <v>1149</v>
      </c>
      <c r="B550" s="25" t="n">
        <v>46101.73820810185</v>
      </c>
      <c r="C550" s="25" t="n">
        <v>46101.76678769676</v>
      </c>
      <c r="D550" s="26" t="n">
        <v>0.6906416666666667</v>
      </c>
      <c r="E550" t="n">
        <v>20</v>
      </c>
      <c r="F550" t="inlineStr">
        <is>
          <t>Imminent overload of a servo axis:</t>
        </is>
      </c>
      <c r="G550" t="inlineStr">
        <is>
          <t>Tagged - dominant of 2 codes</t>
        </is>
      </c>
      <c r="H550" s="26" t="n">
        <v>0.01850361111111111</v>
      </c>
      <c r="I550" t="inlineStr">
        <is>
          <t>Imminent overload of a servo axis:; 1084 Bad parts box is full, please empty!</t>
        </is>
      </c>
      <c r="J550" t="inlineStr">
        <is>
          <t>Controller / machine cycle-time</t>
        </is>
      </c>
      <c r="K550" t="inlineStr"/>
      <c r="L550" t="inlineStr"/>
    </row>
    <row r="551">
      <c r="A551" t="n">
        <v>1150</v>
      </c>
      <c r="B551" s="25" t="n">
        <v>46101.7670891551</v>
      </c>
      <c r="C551" s="25" t="n">
        <v>46101.76908318287</v>
      </c>
      <c r="D551" s="26" t="n">
        <v>0.05091777777777778</v>
      </c>
      <c r="E551" t="n">
        <v>7</v>
      </c>
      <c r="F551" t="inlineStr">
        <is>
          <t>1084 Bad parts box is full, please empty!</t>
        </is>
      </c>
      <c r="G551" t="inlineStr">
        <is>
          <t>Tagged - dominant of 2 codes</t>
        </is>
      </c>
      <c r="H551" s="26" t="n">
        <v>0.008488055555555556</v>
      </c>
      <c r="I551" t="inlineStr">
        <is>
          <t>1084 Bad parts box is full, please empty!; MSM-Bulge A: At least one station takes longer than maximum allowed</t>
        </is>
      </c>
      <c r="J551" t="inlineStr">
        <is>
          <t>Operator / line (warning-type)</t>
        </is>
      </c>
      <c r="K551" t="inlineStr">
        <is>
          <t>084</t>
        </is>
      </c>
      <c r="L551" t="inlineStr"/>
    </row>
    <row r="552">
      <c r="A552" t="n">
        <v>1152</v>
      </c>
      <c r="B552" s="25" t="n">
        <v>46101.76925127314</v>
      </c>
      <c r="C552" s="25" t="n">
        <v>46101.76976716435</v>
      </c>
      <c r="D552" s="26" t="n">
        <v>0.01683416666666666</v>
      </c>
      <c r="E552" t="n">
        <v>4</v>
      </c>
      <c r="F552" t="inlineStr">
        <is>
          <t>1038-12GQ1 Vacuum counter plate A not present</t>
        </is>
      </c>
      <c r="G552" t="inlineStr">
        <is>
          <t>Tagged (+ untagged rows absorbed)</t>
        </is>
      </c>
      <c r="H552" s="26" t="n">
        <v>0.000696388888888889</v>
      </c>
      <c r="I552" t="inlineStr">
        <is>
          <t>1038-12GQ1 Vacuum counter plate A not present</t>
        </is>
      </c>
      <c r="J552" t="inlineStr">
        <is>
          <t>Equipment fault</t>
        </is>
      </c>
      <c r="K552" t="inlineStr">
        <is>
          <t>038</t>
        </is>
      </c>
      <c r="L552" t="inlineStr">
        <is>
          <t>ST38 Anti-Slosh: Vacuum counter plate A/B not present</t>
        </is>
      </c>
    </row>
    <row r="553">
      <c r="A553" t="n">
        <v>1153</v>
      </c>
      <c r="B553" s="25" t="n">
        <v>46101.77061936343</v>
      </c>
      <c r="C553" s="25" t="n">
        <v>46101.77276446759</v>
      </c>
      <c r="D553" s="26" t="n">
        <v>0.05370833333333333</v>
      </c>
      <c r="E553" t="n">
        <v>5</v>
      </c>
      <c r="F553" t="inlineStr">
        <is>
          <t>MSM-Valve: At least one station takes longer than maximum allowed</t>
        </is>
      </c>
      <c r="G553" t="inlineStr">
        <is>
          <t>Tagged (+ untagged rows absorbed)</t>
        </is>
      </c>
      <c r="H553" s="26" t="n">
        <v>0.008905555555555555</v>
      </c>
      <c r="I553" t="inlineStr">
        <is>
          <t>MSM-Valve: At least one station takes longer than maximum allowed</t>
        </is>
      </c>
      <c r="J553" t="inlineStr">
        <is>
          <t>Controller / machine cycle-time</t>
        </is>
      </c>
      <c r="K553" t="inlineStr"/>
      <c r="L553" t="inlineStr"/>
    </row>
    <row r="554">
      <c r="A554" t="n">
        <v>1154</v>
      </c>
      <c r="B554" s="25" t="n">
        <v>46101.77376732639</v>
      </c>
      <c r="C554" s="25" t="n">
        <v>46102.28747931713</v>
      </c>
      <c r="D554" s="26" t="n">
        <v>12.33131472222222</v>
      </c>
      <c r="E554" t="n">
        <v>9</v>
      </c>
      <c r="F554" t="inlineStr">
        <is>
          <t>MSM-Bulge A: At least one station takes longer than maximum allowed</t>
        </is>
      </c>
      <c r="G554" t="inlineStr">
        <is>
          <t>Tagged - dominant of 2 codes</t>
        </is>
      </c>
      <c r="H554" s="26" t="n">
        <v>0.008348888888888888</v>
      </c>
      <c r="I554" t="inlineStr">
        <is>
          <t>MSM-Bulge A: At least one station takes longer than maximum allowed; 1A02-5T2 Battery in external UPS must be checked</t>
        </is>
      </c>
      <c r="J554" t="inlineStr">
        <is>
          <t>Controller / machine cycle-time</t>
        </is>
      </c>
      <c r="K554" t="inlineStr"/>
      <c r="L554" t="inlineStr"/>
    </row>
    <row r="555">
      <c r="A555" t="n">
        <v>1155</v>
      </c>
      <c r="B555" s="25" t="n">
        <v>46102.28832577547</v>
      </c>
      <c r="C555" s="25" t="n">
        <v>46102.29042427083</v>
      </c>
      <c r="D555" s="26" t="n">
        <v>0.0545361111111111</v>
      </c>
      <c r="E555" t="n">
        <v>4</v>
      </c>
      <c r="F555" t="inlineStr">
        <is>
          <t>Imminent overload of a servo axis:</t>
        </is>
      </c>
      <c r="G555" t="inlineStr">
        <is>
          <t>Inferred from alarm text</t>
        </is>
      </c>
      <c r="H555" s="26" t="n">
        <v>0.0545361111111111</v>
      </c>
      <c r="I555" t="inlineStr"/>
      <c r="J555" t="inlineStr">
        <is>
          <t>Controller / machine cycle-time</t>
        </is>
      </c>
      <c r="K555" t="inlineStr"/>
      <c r="L555" t="inlineStr"/>
    </row>
    <row r="556">
      <c r="A556" t="n">
        <v>1156</v>
      </c>
      <c r="B556" s="25" t="n">
        <v>46102.29063869213</v>
      </c>
      <c r="C556" s="25" t="n">
        <v>46102.29640042824</v>
      </c>
      <c r="D556" s="26" t="n">
        <v>0.1410638888888889</v>
      </c>
      <c r="E556" t="n">
        <v>3</v>
      </c>
      <c r="F556" t="inlineStr">
        <is>
          <t>Imminent overload of a servo axis:</t>
        </is>
      </c>
      <c r="G556" t="inlineStr">
        <is>
          <t>Inferred from alarm text</t>
        </is>
      </c>
      <c r="H556" s="26" t="n">
        <v>0.1410638888888889</v>
      </c>
      <c r="I556" t="inlineStr"/>
      <c r="J556" t="inlineStr">
        <is>
          <t>Controller / machine cycle-time</t>
        </is>
      </c>
      <c r="K556" t="inlineStr"/>
      <c r="L556" t="inlineStr"/>
    </row>
    <row r="557">
      <c r="A557" t="n">
        <v>1157</v>
      </c>
      <c r="B557" s="25" t="n">
        <v>46102.29852199074</v>
      </c>
      <c r="C557" s="25" t="n">
        <v>46102.29852199074</v>
      </c>
      <c r="D557" s="26" t="n">
        <v>0.009599166666666667</v>
      </c>
      <c r="E557" t="n">
        <v>1</v>
      </c>
      <c r="F557" t="inlineStr">
        <is>
          <t>1A02-5T2 Battery in external UPS must be checked</t>
        </is>
      </c>
      <c r="G557" t="inlineStr">
        <is>
          <t>Inferred from alarm text</t>
        </is>
      </c>
      <c r="H557" s="26" t="n">
        <v>0.009599166666666667</v>
      </c>
      <c r="I557" t="inlineStr"/>
      <c r="J557" t="inlineStr">
        <is>
          <t>Utilities / infrastructure</t>
        </is>
      </c>
      <c r="K557" t="inlineStr"/>
      <c r="L557" t="inlineStr"/>
    </row>
    <row r="558">
      <c r="A558" t="n">
        <v>1158</v>
      </c>
      <c r="B558" s="25" t="n">
        <v>46102.30303194444</v>
      </c>
      <c r="C558" s="25" t="n">
        <v>46102.30375077546</v>
      </c>
      <c r="D558" s="26" t="n">
        <v>0.01892138888888889</v>
      </c>
      <c r="E558" t="n">
        <v>7</v>
      </c>
      <c r="F558" t="inlineStr">
        <is>
          <t>MSM-Bulge A: At least one station takes longer than maximum allowed</t>
        </is>
      </c>
      <c r="G558" t="inlineStr">
        <is>
          <t>Tagged (+ untagged rows absorbed)</t>
        </is>
      </c>
      <c r="H558" s="26" t="n">
        <v>0.008347222222222223</v>
      </c>
      <c r="I558" t="inlineStr">
        <is>
          <t>MSM-Bulge A: At least one station takes longer than maximum allowed</t>
        </is>
      </c>
      <c r="J558" t="inlineStr">
        <is>
          <t>Controller / machine cycle-time</t>
        </is>
      </c>
      <c r="K558" t="inlineStr"/>
      <c r="L558" t="inlineStr"/>
    </row>
    <row r="559">
      <c r="A559" t="n">
        <v>1164</v>
      </c>
      <c r="B559" s="25" t="n">
        <v>46102.32526346065</v>
      </c>
      <c r="C559" s="25" t="n">
        <v>46102.32595339121</v>
      </c>
      <c r="D559" s="26" t="n">
        <v>0.01906222222222222</v>
      </c>
      <c r="E559" t="n">
        <v>5</v>
      </c>
      <c r="F559" t="inlineStr">
        <is>
          <t>1226-1K1 General error</t>
        </is>
      </c>
      <c r="G559" t="inlineStr">
        <is>
          <t>Tagged (+ untagged rows absorbed)</t>
        </is>
      </c>
      <c r="H559" s="26" t="n">
        <v>0.001391666666666667</v>
      </c>
      <c r="I559" t="inlineStr">
        <is>
          <t>1226-1K1 General error</t>
        </is>
      </c>
      <c r="J559" t="inlineStr">
        <is>
          <t>Equipment fault</t>
        </is>
      </c>
      <c r="K559" t="inlineStr">
        <is>
          <t>226</t>
        </is>
      </c>
      <c r="L559" t="inlineStr">
        <is>
          <t>ST226 Gasket Feed: General error</t>
        </is>
      </c>
    </row>
    <row r="560">
      <c r="A560" t="n">
        <v>1165</v>
      </c>
      <c r="B560" s="25" t="n">
        <v>46102.3270375</v>
      </c>
      <c r="C560" s="25" t="n">
        <v>46102.32778515046</v>
      </c>
      <c r="D560" s="26" t="n">
        <v>0.02058694444444445</v>
      </c>
      <c r="E560" t="n">
        <v>4</v>
      </c>
      <c r="F560" t="inlineStr">
        <is>
          <t>1226-1K1 General error</t>
        </is>
      </c>
      <c r="G560" t="inlineStr">
        <is>
          <t>Tagged (+ untagged rows absorbed)</t>
        </is>
      </c>
      <c r="H560" s="26" t="n">
        <v>0.001390833333333333</v>
      </c>
      <c r="I560" t="inlineStr">
        <is>
          <t>1226-1K1 General error</t>
        </is>
      </c>
      <c r="J560" t="inlineStr">
        <is>
          <t>Equipment fault</t>
        </is>
      </c>
      <c r="K560" t="inlineStr">
        <is>
          <t>226</t>
        </is>
      </c>
      <c r="L560" t="inlineStr">
        <is>
          <t>ST226 Gasket Feed: General error</t>
        </is>
      </c>
    </row>
    <row r="561">
      <c r="A561" t="n">
        <v>1166</v>
      </c>
      <c r="B561" s="25" t="n">
        <v>46102.32793005787</v>
      </c>
      <c r="C561" s="25" t="n">
        <v>46102.32857924768</v>
      </c>
      <c r="D561" s="26" t="n">
        <v>0.01780638888888889</v>
      </c>
      <c r="E561" t="n">
        <v>4</v>
      </c>
      <c r="F561" t="inlineStr">
        <is>
          <t>1226-1K1 General error</t>
        </is>
      </c>
      <c r="G561" t="inlineStr">
        <is>
          <t>Tagged (+ untagged rows absorbed)</t>
        </is>
      </c>
      <c r="H561" s="26" t="n">
        <v>0.001112777777777778</v>
      </c>
      <c r="I561" t="inlineStr">
        <is>
          <t>1226-1K1 General error</t>
        </is>
      </c>
      <c r="J561" t="inlineStr">
        <is>
          <t>Equipment fault</t>
        </is>
      </c>
      <c r="K561" t="inlineStr">
        <is>
          <t>226</t>
        </is>
      </c>
      <c r="L561" t="inlineStr">
        <is>
          <t>ST226 Gasket Feed: General error</t>
        </is>
      </c>
    </row>
    <row r="562">
      <c r="A562" t="n">
        <v>1168</v>
      </c>
      <c r="B562" s="25" t="n">
        <v>46102.33585447917</v>
      </c>
      <c r="C562" s="25" t="n">
        <v>46102.33585447917</v>
      </c>
      <c r="D562" s="26" t="n">
        <v>0.02601555555555556</v>
      </c>
      <c r="E562" t="n">
        <v>1</v>
      </c>
      <c r="F562" t="inlineStr">
        <is>
          <t>1301-2B1 Prewarning end of reel</t>
        </is>
      </c>
      <c r="G562" t="inlineStr">
        <is>
          <t>Inferred from alarm text</t>
        </is>
      </c>
      <c r="H562" s="26" t="n">
        <v>0.02601555555555556</v>
      </c>
      <c r="I562" t="inlineStr"/>
      <c r="J562" t="inlineStr">
        <is>
          <t>Material supply (reels / infeed)</t>
        </is>
      </c>
      <c r="K562" t="inlineStr">
        <is>
          <t>301</t>
        </is>
      </c>
      <c r="L562" t="inlineStr"/>
    </row>
    <row r="563">
      <c r="A563" t="n">
        <v>1169</v>
      </c>
      <c r="B563" s="25" t="n">
        <v>46102.34486288195</v>
      </c>
      <c r="C563" s="25" t="n">
        <v>46102.34568607639</v>
      </c>
      <c r="D563" s="26" t="n">
        <v>0.021565</v>
      </c>
      <c r="E563" t="n">
        <v>2</v>
      </c>
      <c r="F563" t="inlineStr">
        <is>
          <t>1301-2B1 Prewarning end of reel</t>
        </is>
      </c>
      <c r="G563" t="inlineStr">
        <is>
          <t>Inferred from alarm text</t>
        </is>
      </c>
      <c r="H563" s="26" t="n">
        <v>0.021565</v>
      </c>
      <c r="I563" t="inlineStr"/>
      <c r="J563" t="inlineStr">
        <is>
          <t>Material supply (reels / infeed)</t>
        </is>
      </c>
      <c r="K563" t="inlineStr">
        <is>
          <t>301</t>
        </is>
      </c>
      <c r="L563" t="inlineStr"/>
    </row>
    <row r="564">
      <c r="A564" t="n">
        <v>1170</v>
      </c>
      <c r="B564" s="25" t="n">
        <v>46102.35520428241</v>
      </c>
      <c r="C564" s="25" t="n">
        <v>46102.3563346875</v>
      </c>
      <c r="D564" s="26" t="n">
        <v>0.02977305555555556</v>
      </c>
      <c r="E564" t="n">
        <v>4</v>
      </c>
      <c r="F564" t="inlineStr">
        <is>
          <t>1158-6GQ1 Vacuum splice module not present</t>
        </is>
      </c>
      <c r="G564" t="inlineStr">
        <is>
          <t>Tagged (+ untagged rows absorbed)</t>
        </is>
      </c>
      <c r="H564" s="26" t="n">
        <v>0.001113055555555555</v>
      </c>
      <c r="I564" t="inlineStr">
        <is>
          <t>1158-6GQ1 Vacuum splice module not present</t>
        </is>
      </c>
      <c r="J564" t="inlineStr">
        <is>
          <t>Equipment fault</t>
        </is>
      </c>
      <c r="K564" t="inlineStr">
        <is>
          <t>158</t>
        </is>
      </c>
      <c r="L564" t="inlineStr">
        <is>
          <t>ST158 Reinforcement Tape: Vacuum splice module not present</t>
        </is>
      </c>
    </row>
    <row r="565">
      <c r="A565" t="n">
        <v>1172</v>
      </c>
      <c r="B565" s="25" t="n">
        <v>46102.35715211806</v>
      </c>
      <c r="C565" s="25" t="n">
        <v>46102.36107662037</v>
      </c>
      <c r="D565" s="26" t="n">
        <v>0.1012825</v>
      </c>
      <c r="E565" t="n">
        <v>4</v>
      </c>
      <c r="F565" t="inlineStr">
        <is>
          <t>1129-1B1 Last splice has not been detected</t>
        </is>
      </c>
      <c r="G565" t="inlineStr">
        <is>
          <t>Tagged (+ untagged rows absorbed)</t>
        </is>
      </c>
      <c r="H565" s="26" t="n">
        <v>0.0008344444444444444</v>
      </c>
      <c r="I565" t="inlineStr">
        <is>
          <t>1129-1B1 Last splice has not been detected</t>
        </is>
      </c>
      <c r="J565" t="inlineStr">
        <is>
          <t>Equipment fault</t>
        </is>
      </c>
      <c r="K565" t="inlineStr">
        <is>
          <t>129</t>
        </is>
      </c>
      <c r="L565" t="inlineStr">
        <is>
          <t>ST129: Last splice has not been detected</t>
        </is>
      </c>
    </row>
    <row r="566">
      <c r="A566" t="n">
        <v>1176</v>
      </c>
      <c r="B566" s="25" t="n">
        <v>46102.36726195602</v>
      </c>
      <c r="C566" s="25" t="n">
        <v>46102.36802133102</v>
      </c>
      <c r="D566" s="26" t="n">
        <v>0.02045111111111111</v>
      </c>
      <c r="E566" t="n">
        <v>4</v>
      </c>
      <c r="F566" t="inlineStr">
        <is>
          <t>1406-6B1 Valve in pickup position A not present</t>
        </is>
      </c>
      <c r="G566" t="inlineStr">
        <is>
          <t>Tagged (+ untagged rows absorbed)</t>
        </is>
      </c>
      <c r="H566" s="26" t="n">
        <v>0.001112222222222222</v>
      </c>
      <c r="I566" t="inlineStr">
        <is>
          <t>1406-6B1 Valve in pickup position A not present</t>
        </is>
      </c>
      <c r="J566" t="inlineStr">
        <is>
          <t>Equipment fault</t>
        </is>
      </c>
      <c r="K566" t="inlineStr">
        <is>
          <t>406</t>
        </is>
      </c>
      <c r="L566" t="inlineStr">
        <is>
          <t>ST406 Valve Feed: Valve in pickup position A/B not present</t>
        </is>
      </c>
    </row>
    <row r="567">
      <c r="A567" t="n">
        <v>1178</v>
      </c>
      <c r="B567" s="25" t="n">
        <v>46102.3693894676</v>
      </c>
      <c r="C567" s="25" t="n">
        <v>46102.37123283565</v>
      </c>
      <c r="D567" s="26" t="n">
        <v>0.04799722222222222</v>
      </c>
      <c r="E567" t="n">
        <v>5</v>
      </c>
      <c r="F567" t="inlineStr">
        <is>
          <t>End of reel (all stations)</t>
        </is>
      </c>
      <c r="G567" t="inlineStr">
        <is>
          <t>Tagged (+ untagged rows absorbed)</t>
        </is>
      </c>
      <c r="H567" s="26" t="n">
        <v>0.001113888888888889</v>
      </c>
      <c r="I567" t="inlineStr">
        <is>
          <t>End of reel (all stations)</t>
        </is>
      </c>
      <c r="J567" t="inlineStr">
        <is>
          <t>Material supply (reels / infeed)</t>
        </is>
      </c>
      <c r="K567" t="inlineStr"/>
      <c r="L567" t="inlineStr"/>
    </row>
    <row r="568">
      <c r="A568" t="n">
        <v>1179</v>
      </c>
      <c r="B568" s="25" t="n">
        <v>46102.37922662037</v>
      </c>
      <c r="C568" s="25" t="n">
        <v>46102.38129027778</v>
      </c>
      <c r="D568" s="26" t="n">
        <v>0.05147583333333333</v>
      </c>
      <c r="E568" t="n">
        <v>9</v>
      </c>
      <c r="F568" t="inlineStr">
        <is>
          <t>MSM-Bulge A: At least one station takes longer than maximum allowed</t>
        </is>
      </c>
      <c r="G568" t="inlineStr">
        <is>
          <t>Tagged - dominant of 2 codes</t>
        </is>
      </c>
      <c r="H568" s="26" t="n">
        <v>0.008347222222222223</v>
      </c>
      <c r="I568" t="inlineStr">
        <is>
          <t>MSM-Bulge A: At least one station takes longer than maximum allowed; 1038-12GQ2 Vacuum counter plate B not present</t>
        </is>
      </c>
      <c r="J568" t="inlineStr">
        <is>
          <t>Controller / machine cycle-time</t>
        </is>
      </c>
      <c r="K568" t="inlineStr"/>
      <c r="L568" t="inlineStr"/>
    </row>
    <row r="569">
      <c r="A569" t="n">
        <v>1182</v>
      </c>
      <c r="B569" s="25" t="n">
        <v>46102.38166130787</v>
      </c>
      <c r="C569" s="25" t="n">
        <v>46102.38184100694</v>
      </c>
      <c r="D569" s="26" t="n">
        <v>0.006817499999999999</v>
      </c>
      <c r="E569" t="n">
        <v>3</v>
      </c>
      <c r="F569" t="inlineStr">
        <is>
          <t>MSM-Main: At least one station takes longer than maximum allowed</t>
        </is>
      </c>
      <c r="G569" t="inlineStr">
        <is>
          <t>Tagged (+ untagged rows absorbed)</t>
        </is>
      </c>
      <c r="H569" s="26" t="n">
        <v>0.002503611111111111</v>
      </c>
      <c r="I569" t="inlineStr">
        <is>
          <t>MSM-Main: At least one station takes longer than maximum allowed</t>
        </is>
      </c>
      <c r="J569" t="inlineStr">
        <is>
          <t>Controller / machine cycle-time</t>
        </is>
      </c>
      <c r="K569" t="inlineStr"/>
      <c r="L569" t="inlineStr"/>
    </row>
    <row r="570">
      <c r="A570" t="n">
        <v>1189</v>
      </c>
      <c r="B570" s="25" t="n">
        <v>46102.39465208333</v>
      </c>
      <c r="C570" s="25" t="n">
        <v>46102.39465208333</v>
      </c>
      <c r="D570" s="26" t="n">
        <v>0.02657305555555555</v>
      </c>
      <c r="E570" t="n">
        <v>1</v>
      </c>
      <c r="F570" t="inlineStr">
        <is>
          <t>1301-2B1 Prewarning end of reel</t>
        </is>
      </c>
      <c r="G570" t="inlineStr">
        <is>
          <t>Inferred from alarm text</t>
        </is>
      </c>
      <c r="H570" s="26" t="n">
        <v>0.02657305555555555</v>
      </c>
      <c r="I570" t="inlineStr"/>
      <c r="J570" t="inlineStr">
        <is>
          <t>Material supply (reels / infeed)</t>
        </is>
      </c>
      <c r="K570" t="inlineStr">
        <is>
          <t>301</t>
        </is>
      </c>
      <c r="L570" t="inlineStr"/>
    </row>
    <row r="571">
      <c r="A571" t="n">
        <v>1191</v>
      </c>
      <c r="B571" s="25" t="n">
        <v>46102.39710420139</v>
      </c>
      <c r="C571" s="25" t="n">
        <v>46102.39802002315</v>
      </c>
      <c r="D571" s="26" t="n">
        <v>0.02837888888888889</v>
      </c>
      <c r="E571" t="n">
        <v>4</v>
      </c>
      <c r="F571" t="inlineStr">
        <is>
          <t>1406-6B1 Valve in pickup position A not present</t>
        </is>
      </c>
      <c r="G571" t="inlineStr">
        <is>
          <t>Tagged (+ untagged rows absorbed)</t>
        </is>
      </c>
      <c r="H571" s="26" t="n">
        <v>0.003059444444444444</v>
      </c>
      <c r="I571" t="inlineStr">
        <is>
          <t>1406-6B1 Valve in pickup position A not present</t>
        </is>
      </c>
      <c r="J571" t="inlineStr">
        <is>
          <t>Equipment fault</t>
        </is>
      </c>
      <c r="K571" t="inlineStr">
        <is>
          <t>406</t>
        </is>
      </c>
      <c r="L571" t="inlineStr">
        <is>
          <t>ST406 Valve Feed: Valve in pickup position A/B not present</t>
        </is>
      </c>
    </row>
    <row r="572">
      <c r="A572" t="n">
        <v>1193</v>
      </c>
      <c r="B572" s="25" t="n">
        <v>46102.39950405093</v>
      </c>
      <c r="C572" s="25" t="n">
        <v>46102.40258202546</v>
      </c>
      <c r="D572" s="26" t="n">
        <v>0.076375</v>
      </c>
      <c r="E572" t="n">
        <v>5</v>
      </c>
      <c r="F572" t="inlineStr">
        <is>
          <t>End of reel (all stations)</t>
        </is>
      </c>
      <c r="G572" t="inlineStr">
        <is>
          <t>Tagged (+ untagged rows absorbed)</t>
        </is>
      </c>
      <c r="H572" s="26" t="n">
        <v>0.0013925</v>
      </c>
      <c r="I572" t="inlineStr">
        <is>
          <t>End of reel (all stations)</t>
        </is>
      </c>
      <c r="J572" t="inlineStr">
        <is>
          <t>Material supply (reels / infeed)</t>
        </is>
      </c>
      <c r="K572" t="inlineStr"/>
      <c r="L572" t="inlineStr"/>
    </row>
    <row r="573">
      <c r="A573" t="n">
        <v>1194</v>
      </c>
      <c r="B573" s="25" t="n">
        <v>46102.410384375</v>
      </c>
      <c r="C573" s="25" t="n">
        <v>46102.58233695602</v>
      </c>
      <c r="D573" s="26" t="n">
        <v>4.142441666666667</v>
      </c>
      <c r="E573" t="n">
        <v>5</v>
      </c>
      <c r="F573" t="inlineStr">
        <is>
          <t>The machine empty run is finished</t>
        </is>
      </c>
      <c r="G573" t="inlineStr">
        <is>
          <t>Tagged (+ untagged rows absorbed)</t>
        </is>
      </c>
      <c r="H573" s="26" t="n">
        <v>0.0008352777777777778</v>
      </c>
      <c r="I573" t="inlineStr">
        <is>
          <t>The machine empty run is finished</t>
        </is>
      </c>
      <c r="J573" t="inlineStr">
        <is>
          <t>Operator / line (warning-type)</t>
        </is>
      </c>
      <c r="K573" t="inlineStr"/>
      <c r="L573" t="inlineStr"/>
    </row>
    <row r="574">
      <c r="A574" t="n">
        <v>1196</v>
      </c>
      <c r="B574" s="25" t="n">
        <v>46102.58331072917</v>
      </c>
      <c r="C574" s="25" t="n">
        <v>46102.58342662037</v>
      </c>
      <c r="D574" s="26" t="n">
        <v>0.005703611111111111</v>
      </c>
      <c r="E574" t="n">
        <v>3</v>
      </c>
      <c r="F574" t="inlineStr">
        <is>
          <t>MSM-Main: At least one station takes longer than maximum allowed</t>
        </is>
      </c>
      <c r="G574" t="inlineStr">
        <is>
          <t>Tagged (+ untagged rows absorbed)</t>
        </is>
      </c>
      <c r="H574" s="26" t="n">
        <v>0.0008341666666666667</v>
      </c>
      <c r="I574" t="inlineStr">
        <is>
          <t>MSM-Main: At least one station takes longer than maximum allowed</t>
        </is>
      </c>
      <c r="J574" t="inlineStr">
        <is>
          <t>Controller / machine cycle-time</t>
        </is>
      </c>
      <c r="K574" t="inlineStr"/>
      <c r="L574" t="inlineStr"/>
    </row>
    <row r="575">
      <c r="A575" t="n">
        <v>1198</v>
      </c>
      <c r="B575" s="25" t="n">
        <v>46102.58379181713</v>
      </c>
      <c r="C575" s="25" t="n">
        <v>46102.58386142361</v>
      </c>
      <c r="D575" s="26" t="n">
        <v>0.004870555555555555</v>
      </c>
      <c r="E575" t="n">
        <v>3</v>
      </c>
      <c r="F575" t="inlineStr">
        <is>
          <t>MSM-Main: At least one station takes longer than maximum allowed</t>
        </is>
      </c>
      <c r="G575" t="inlineStr">
        <is>
          <t>Tagged (+ untagged rows absorbed)</t>
        </is>
      </c>
      <c r="H575" s="26" t="n">
        <v>0.000696388888888889</v>
      </c>
      <c r="I575" t="inlineStr">
        <is>
          <t>MSM-Main: At least one station takes longer than maximum allowed</t>
        </is>
      </c>
      <c r="J575" t="inlineStr">
        <is>
          <t>Controller / machine cycle-time</t>
        </is>
      </c>
      <c r="K575" t="inlineStr"/>
      <c r="L575" t="inlineStr"/>
    </row>
    <row r="576">
      <c r="A576" t="n">
        <v>1201</v>
      </c>
      <c r="B576" s="25" t="n">
        <v>46102.5874496875</v>
      </c>
      <c r="C576" s="25" t="n">
        <v>46102.63373842592</v>
      </c>
      <c r="D576" s="26" t="n">
        <v>3.034673333333333</v>
      </c>
      <c r="E576" t="n">
        <v>6</v>
      </c>
      <c r="F576" t="inlineStr">
        <is>
          <t>1406-6B2 Valve in pickup position B not present</t>
        </is>
      </c>
      <c r="G576" t="inlineStr">
        <is>
          <t>Tagged (+ untagged rows absorbed)</t>
        </is>
      </c>
      <c r="H576" s="26" t="n">
        <v>0.001669444444444444</v>
      </c>
      <c r="I576" t="inlineStr">
        <is>
          <t>1406-6B2 Valve in pickup position B not present</t>
        </is>
      </c>
      <c r="J576" t="inlineStr">
        <is>
          <t>Equipment fault</t>
        </is>
      </c>
      <c r="K576" t="inlineStr">
        <is>
          <t>406</t>
        </is>
      </c>
      <c r="L576" t="inlineStr">
        <is>
          <t>ST406 Valve Feed: Valve in pickup position A/B not present</t>
        </is>
      </c>
    </row>
    <row r="577">
      <c r="A577" t="n">
        <v>1202</v>
      </c>
      <c r="B577" s="25" t="n">
        <v>46102.71402199074</v>
      </c>
      <c r="C577" s="25" t="n">
        <v>46102.71417855324</v>
      </c>
      <c r="D577" s="26" t="n">
        <v>0.007235277777777777</v>
      </c>
      <c r="E577" t="n">
        <v>3</v>
      </c>
      <c r="F577" t="inlineStr">
        <is>
          <t>1406-6B2 Valve in pickup position B not present</t>
        </is>
      </c>
      <c r="G577" t="inlineStr">
        <is>
          <t>Tagged (+ untagged rows absorbed)</t>
        </is>
      </c>
      <c r="H577" s="26" t="n">
        <v>0.003061111111111111</v>
      </c>
      <c r="I577" t="inlineStr">
        <is>
          <t>1406-6B2 Valve in pickup position B not present</t>
        </is>
      </c>
      <c r="J577" t="inlineStr">
        <is>
          <t>Equipment fault</t>
        </is>
      </c>
      <c r="K577" t="inlineStr">
        <is>
          <t>406</t>
        </is>
      </c>
      <c r="L577" t="inlineStr">
        <is>
          <t>ST406 Valve Feed: Valve in pickup position A/B not present</t>
        </is>
      </c>
    </row>
    <row r="578">
      <c r="A578" t="n">
        <v>1203</v>
      </c>
      <c r="B578" s="25" t="n">
        <v>46102.71597010417</v>
      </c>
      <c r="C578" s="25" t="n">
        <v>46104.28641234954</v>
      </c>
      <c r="D578" s="26" t="n">
        <v>37.69520555555555</v>
      </c>
      <c r="E578" t="n">
        <v>7</v>
      </c>
      <c r="F578" t="inlineStr">
        <is>
          <t>1A07-1B1 Main air valve basic machine pressure not present</t>
        </is>
      </c>
      <c r="G578" t="inlineStr">
        <is>
          <t>Tagged (+ untagged rows absorbed)</t>
        </is>
      </c>
      <c r="H578" s="26" t="n">
        <v>37.68824888888889</v>
      </c>
      <c r="I578" t="inlineStr">
        <is>
          <t>1A07-1B1 Main air valve basic machine pressure not present</t>
        </is>
      </c>
      <c r="J578" t="inlineStr">
        <is>
          <t>Utilities / infrastructure</t>
        </is>
      </c>
      <c r="K578" t="inlineStr"/>
      <c r="L578" t="inlineStr"/>
    </row>
    <row r="579">
      <c r="A579" t="n">
        <v>1204</v>
      </c>
      <c r="B579" s="25" t="n">
        <v>46104.28662681713</v>
      </c>
      <c r="C579" s="25" t="n">
        <v>46104.2867659375</v>
      </c>
      <c r="D579" s="26" t="n">
        <v>0.005843333333333333</v>
      </c>
      <c r="E579" t="n">
        <v>3</v>
      </c>
      <c r="F579" t="inlineStr">
        <is>
          <t>1018-6B2 Limit switch fault Shield plate retracted</t>
        </is>
      </c>
      <c r="G579" t="inlineStr">
        <is>
          <t>Tagged (+ untagged rows absorbed)</t>
        </is>
      </c>
      <c r="H579" s="26" t="n">
        <v>0.0005563888888888889</v>
      </c>
      <c r="I579" t="inlineStr">
        <is>
          <t>1018-6B2 Limit switch fault Shield plate retracted</t>
        </is>
      </c>
      <c r="J579" t="inlineStr">
        <is>
          <t>Equipment fault</t>
        </is>
      </c>
      <c r="K579" t="inlineStr">
        <is>
          <t>018</t>
        </is>
      </c>
      <c r="L579" t="inlineStr">
        <is>
          <t>ST18 Smash Seal: Limit switch fault Shield plate retracted</t>
        </is>
      </c>
    </row>
    <row r="580">
      <c r="A580" t="n">
        <v>1208</v>
      </c>
      <c r="B580" s="25" t="n">
        <v>46104.28725289352</v>
      </c>
      <c r="C580" s="25" t="n">
        <v>46104.28774568287</v>
      </c>
      <c r="D580" s="26" t="n">
        <v>0.01391305555555556</v>
      </c>
      <c r="E580" t="n">
        <v>4</v>
      </c>
      <c r="F580" t="inlineStr">
        <is>
          <t>1406-6B1 Valve in pickup position A not present</t>
        </is>
      </c>
      <c r="G580" t="inlineStr">
        <is>
          <t>Tagged (+ untagged rows absorbed)</t>
        </is>
      </c>
      <c r="H580" s="26" t="n">
        <v>0.0002786111111111111</v>
      </c>
      <c r="I580" t="inlineStr">
        <is>
          <t>1406-6B1 Valve in pickup position A not present</t>
        </is>
      </c>
      <c r="J580" t="inlineStr">
        <is>
          <t>Equipment fault</t>
        </is>
      </c>
      <c r="K580" t="inlineStr">
        <is>
          <t>406</t>
        </is>
      </c>
      <c r="L580" t="inlineStr">
        <is>
          <t>ST406 Valve Feed: Valve in pickup position A/B not present</t>
        </is>
      </c>
    </row>
    <row r="581">
      <c r="A581" t="n">
        <v>1211</v>
      </c>
      <c r="B581" s="25" t="n">
        <v>46104.29266149305</v>
      </c>
      <c r="C581" s="25" t="n">
        <v>46104.29275420139</v>
      </c>
      <c r="D581" s="26" t="n">
        <v>0.0059825</v>
      </c>
      <c r="E581" t="n">
        <v>4</v>
      </c>
      <c r="F581" t="inlineStr">
        <is>
          <t>1406-6B1 Valve in pickup position A not present</t>
        </is>
      </c>
      <c r="G581" t="inlineStr">
        <is>
          <t>Tagged (+ untagged rows absorbed)</t>
        </is>
      </c>
      <c r="H581" s="26" t="n">
        <v>0.001668611111111111</v>
      </c>
      <c r="I581" t="inlineStr">
        <is>
          <t>1406-6B1 Valve in pickup position A not present</t>
        </is>
      </c>
      <c r="J581" t="inlineStr">
        <is>
          <t>Equipment fault</t>
        </is>
      </c>
      <c r="K581" t="inlineStr">
        <is>
          <t>406</t>
        </is>
      </c>
      <c r="L581" t="inlineStr">
        <is>
          <t>ST406 Valve Feed: Valve in pickup position A/B not present</t>
        </is>
      </c>
    </row>
    <row r="582">
      <c r="A582" t="n">
        <v>1212</v>
      </c>
      <c r="B582" s="25" t="n">
        <v>46104.29564679398</v>
      </c>
      <c r="C582" s="25" t="n">
        <v>46104.30818611111</v>
      </c>
      <c r="D582" s="26" t="n">
        <v>0.3026130555555556</v>
      </c>
      <c r="E582" t="n">
        <v>6</v>
      </c>
      <c r="F582" t="inlineStr">
        <is>
          <t>1082-5B1 Error vacuum switch push out piston A</t>
        </is>
      </c>
      <c r="G582" t="inlineStr">
        <is>
          <t>Tagged (+ untagged rows absorbed)</t>
        </is>
      </c>
      <c r="H582" s="26" t="n">
        <v>0.000975</v>
      </c>
      <c r="I582" t="inlineStr">
        <is>
          <t>1082-5B1 Error vacuum switch push out piston A</t>
        </is>
      </c>
      <c r="J582" t="inlineStr">
        <is>
          <t>Equipment fault</t>
        </is>
      </c>
      <c r="K582" t="inlineStr">
        <is>
          <t>082</t>
        </is>
      </c>
      <c r="L582" t="inlineStr">
        <is>
          <t>ST82 Periphery Punch: Error vacuum switch push out piston A/B</t>
        </is>
      </c>
    </row>
    <row r="583">
      <c r="A583" t="n">
        <v>1214</v>
      </c>
      <c r="B583" s="25" t="n">
        <v>46104.30834837963</v>
      </c>
      <c r="C583" s="25" t="n">
        <v>46104.30975127315</v>
      </c>
      <c r="D583" s="26" t="n">
        <v>0.03575555555555555</v>
      </c>
      <c r="E583" t="n">
        <v>4</v>
      </c>
      <c r="F583" t="inlineStr">
        <is>
          <t>1A07-1B1 Main air valve basic machine pressure not present</t>
        </is>
      </c>
      <c r="G583" t="inlineStr">
        <is>
          <t>Inferred from alarm text</t>
        </is>
      </c>
      <c r="H583" s="26" t="n">
        <v>0.03575555555555555</v>
      </c>
      <c r="I583" t="inlineStr"/>
      <c r="J583" t="inlineStr">
        <is>
          <t>Utilities / infrastructure</t>
        </is>
      </c>
      <c r="K583" t="inlineStr"/>
      <c r="L583" t="inlineStr"/>
    </row>
    <row r="584">
      <c r="A584" t="n">
        <v>1216</v>
      </c>
      <c r="B584" s="25" t="n">
        <v>46104.3099309375</v>
      </c>
      <c r="C584" s="25" t="n">
        <v>46104.31092792824</v>
      </c>
      <c r="D584" s="26" t="n">
        <v>0.02643166666666667</v>
      </c>
      <c r="E584" t="n">
        <v>3</v>
      </c>
      <c r="F584" t="inlineStr">
        <is>
          <t>1A07-1B1 Main air valve basic machine pressure not present</t>
        </is>
      </c>
      <c r="G584" t="inlineStr">
        <is>
          <t>Inferred from alarm text</t>
        </is>
      </c>
      <c r="H584" s="26" t="n">
        <v>0.02643166666666667</v>
      </c>
      <c r="I584" t="inlineStr"/>
      <c r="J584" t="inlineStr">
        <is>
          <t>Utilities / infrastructure</t>
        </is>
      </c>
      <c r="K584" t="inlineStr"/>
      <c r="L584" t="inlineStr"/>
    </row>
    <row r="585">
      <c r="A585" t="n">
        <v>1221</v>
      </c>
      <c r="B585" s="25" t="n">
        <v>46104.32059741898</v>
      </c>
      <c r="C585" s="25" t="n">
        <v>46104.32069016204</v>
      </c>
      <c r="D585" s="26" t="n">
        <v>0.005843333333333333</v>
      </c>
      <c r="E585" t="n">
        <v>3</v>
      </c>
      <c r="F585" t="inlineStr">
        <is>
          <t>1158-6GQ1 Vacuum splice module not present</t>
        </is>
      </c>
      <c r="G585" t="inlineStr">
        <is>
          <t>Tagged (+ untagged rows absorbed)</t>
        </is>
      </c>
      <c r="H585" s="26" t="n">
        <v>0.001669444444444444</v>
      </c>
      <c r="I585" t="inlineStr">
        <is>
          <t>1158-6GQ1 Vacuum splice module not present</t>
        </is>
      </c>
      <c r="J585" t="inlineStr">
        <is>
          <t>Equipment fault</t>
        </is>
      </c>
      <c r="K585" t="inlineStr">
        <is>
          <t>158</t>
        </is>
      </c>
      <c r="L585" t="inlineStr">
        <is>
          <t>ST158 Reinforcement Tape: Vacuum splice module not present</t>
        </is>
      </c>
    </row>
    <row r="586">
      <c r="A586" t="n">
        <v>1222</v>
      </c>
      <c r="B586" s="25" t="n">
        <v>46104.32099741898</v>
      </c>
      <c r="C586" s="25" t="n">
        <v>46104.32111913194</v>
      </c>
      <c r="D586" s="26" t="n">
        <v>0.005008333333333333</v>
      </c>
      <c r="E586" t="n">
        <v>3</v>
      </c>
      <c r="F586" t="inlineStr">
        <is>
          <t>1128-1B1 Last splice has not been detected</t>
        </is>
      </c>
      <c r="G586" t="inlineStr">
        <is>
          <t>Tagged (+ untagged rows absorbed)</t>
        </is>
      </c>
      <c r="H586" s="26" t="n">
        <v>0.0008349999999999999</v>
      </c>
      <c r="I586" t="inlineStr">
        <is>
          <t>1128-1B1 Last splice has not been detected</t>
        </is>
      </c>
      <c r="J586" t="inlineStr">
        <is>
          <t>Equipment fault</t>
        </is>
      </c>
      <c r="K586" t="inlineStr">
        <is>
          <t>128</t>
        </is>
      </c>
      <c r="L586" t="inlineStr">
        <is>
          <t>ST128: Last splice has not been detected</t>
        </is>
      </c>
    </row>
    <row r="587">
      <c r="A587" t="n">
        <v>1223</v>
      </c>
      <c r="B587" s="25" t="n">
        <v>46104.32205833333</v>
      </c>
      <c r="C587" s="25" t="n">
        <v>46104.32217427083</v>
      </c>
      <c r="D587" s="26" t="n">
        <v>0.006260277777777778</v>
      </c>
      <c r="E587" t="n">
        <v>3</v>
      </c>
      <c r="F587" t="inlineStr">
        <is>
          <t>1159-6GQ1 Vacuum splice module not present</t>
        </is>
      </c>
      <c r="G587" t="inlineStr">
        <is>
          <t>Tagged (+ untagged rows absorbed)</t>
        </is>
      </c>
      <c r="H587" s="26" t="n">
        <v>0.0005563888888888889</v>
      </c>
      <c r="I587" t="inlineStr">
        <is>
          <t>1159-6GQ1 Vacuum splice module not present</t>
        </is>
      </c>
      <c r="J587" t="inlineStr">
        <is>
          <t>Equipment fault</t>
        </is>
      </c>
      <c r="K587" t="inlineStr">
        <is>
          <t>159</t>
        </is>
      </c>
      <c r="L587" t="inlineStr">
        <is>
          <t>ST159 Reinforcement Tape: Vacuum splice module not present</t>
        </is>
      </c>
    </row>
    <row r="588">
      <c r="A588" t="n">
        <v>1226</v>
      </c>
      <c r="B588" s="25" t="n">
        <v>46104.324203125</v>
      </c>
      <c r="C588" s="25" t="n">
        <v>46104.32466111111</v>
      </c>
      <c r="D588" s="26" t="n">
        <v>0.01321666666666667</v>
      </c>
      <c r="E588" t="n">
        <v>5</v>
      </c>
      <c r="F588" t="inlineStr">
        <is>
          <t>1038-12GQ2 Vacuum counter plate B not present</t>
        </is>
      </c>
      <c r="G588" t="inlineStr">
        <is>
          <t>Tagged (+ untagged rows absorbed)</t>
        </is>
      </c>
      <c r="H588" s="26" t="n">
        <v>0.0009741666666666667</v>
      </c>
      <c r="I588" t="inlineStr">
        <is>
          <t>1038-12GQ2 Vacuum counter plate B not present</t>
        </is>
      </c>
      <c r="J588" t="inlineStr">
        <is>
          <t>Equipment fault</t>
        </is>
      </c>
      <c r="K588" t="inlineStr">
        <is>
          <t>038</t>
        </is>
      </c>
      <c r="L588" t="inlineStr">
        <is>
          <t>ST38 Anti-Slosh: Vacuum counter plate A/B not present</t>
        </is>
      </c>
    </row>
    <row r="589">
      <c r="A589" t="n">
        <v>1227</v>
      </c>
      <c r="B589" s="25" t="n">
        <v>46104.32482337963</v>
      </c>
      <c r="C589" s="25" t="n">
        <v>46104.32528125</v>
      </c>
      <c r="D589" s="26" t="n">
        <v>0.01321583333333333</v>
      </c>
      <c r="E589" t="n">
        <v>4</v>
      </c>
      <c r="F589" t="inlineStr">
        <is>
          <t>1038-12GQ2 Vacuum counter plate B not present</t>
        </is>
      </c>
      <c r="G589" t="inlineStr">
        <is>
          <t>Tagged (+ untagged rows absorbed)</t>
        </is>
      </c>
      <c r="H589" s="26" t="n">
        <v>0.0008341666666666667</v>
      </c>
      <c r="I589" t="inlineStr">
        <is>
          <t>1038-12GQ2 Vacuum counter plate B not present</t>
        </is>
      </c>
      <c r="J589" t="inlineStr">
        <is>
          <t>Equipment fault</t>
        </is>
      </c>
      <c r="K589" t="inlineStr">
        <is>
          <t>038</t>
        </is>
      </c>
      <c r="L589" t="inlineStr">
        <is>
          <t>ST38 Anti-Slosh: Vacuum counter plate A/B not present</t>
        </is>
      </c>
    </row>
    <row r="590">
      <c r="A590" t="n">
        <v>1231</v>
      </c>
      <c r="B590" s="25" t="n">
        <v>46104.32608128472</v>
      </c>
      <c r="C590" s="25" t="n">
        <v>46104.32641751158</v>
      </c>
      <c r="D590" s="26" t="n">
        <v>0.01099166666666667</v>
      </c>
      <c r="E590" t="n">
        <v>3</v>
      </c>
      <c r="F590" t="inlineStr">
        <is>
          <t>1400-3B1 Infeed valve maximum product level permanently not reached</t>
        </is>
      </c>
      <c r="G590" t="inlineStr">
        <is>
          <t>Tagged (+ untagged rows absorbed)</t>
        </is>
      </c>
      <c r="H590" s="26" t="n">
        <v>0.0005566666666666667</v>
      </c>
      <c r="I590" t="inlineStr">
        <is>
          <t>1400-3B1 Infeed valve maximum product level permanently not reached</t>
        </is>
      </c>
      <c r="J590" t="inlineStr">
        <is>
          <t>Equipment fault</t>
        </is>
      </c>
      <c r="K590" t="inlineStr">
        <is>
          <t>400</t>
        </is>
      </c>
      <c r="L590" t="inlineStr">
        <is>
          <t>ST400 Valve Feed: Infeed valve maximum product level permanently not reached</t>
        </is>
      </c>
    </row>
    <row r="591">
      <c r="A591" t="n">
        <v>1235</v>
      </c>
      <c r="B591" s="25" t="n">
        <v>46104.32754197917</v>
      </c>
      <c r="C591" s="25" t="n">
        <v>46104.32784340277</v>
      </c>
      <c r="D591" s="26" t="n">
        <v>0.009461944444444445</v>
      </c>
      <c r="E591" t="n">
        <v>4</v>
      </c>
      <c r="F591" t="inlineStr">
        <is>
          <t>1074 Valve right out of area - Check for valve on web</t>
        </is>
      </c>
      <c r="G591" t="inlineStr">
        <is>
          <t>Tagged (+ untagged rows absorbed)</t>
        </is>
      </c>
      <c r="H591" s="26" t="n">
        <v>0.001113888888888889</v>
      </c>
      <c r="I591" t="inlineStr">
        <is>
          <t>1074 Valve right out of area - Check for valve on web</t>
        </is>
      </c>
      <c r="J591" t="inlineStr">
        <is>
          <t>Equipment fault</t>
        </is>
      </c>
      <c r="K591" t="inlineStr">
        <is>
          <t>074</t>
        </is>
      </c>
      <c r="L591" t="inlineStr">
        <is>
          <t>ST74 Valve Vision: Valve left/right out of area - Check for valve on web</t>
        </is>
      </c>
    </row>
    <row r="592">
      <c r="A592" t="n">
        <v>1238</v>
      </c>
      <c r="B592" s="25" t="n">
        <v>46104.32823758102</v>
      </c>
      <c r="C592" s="25" t="n">
        <v>46104.32835347222</v>
      </c>
      <c r="D592" s="26" t="n">
        <v>0.005424999999999999</v>
      </c>
      <c r="E592" t="n">
        <v>3</v>
      </c>
      <c r="F592" t="inlineStr">
        <is>
          <t>1406-6B1 Valve in pickup position A not present</t>
        </is>
      </c>
      <c r="G592" t="inlineStr">
        <is>
          <t>Tagged (+ untagged rows absorbed)</t>
        </is>
      </c>
      <c r="H592" s="26" t="n">
        <v>0.001390555555555556</v>
      </c>
      <c r="I592" t="inlineStr">
        <is>
          <t>1406-6B1 Valve in pickup position A not present</t>
        </is>
      </c>
      <c r="J592" t="inlineStr">
        <is>
          <t>Equipment fault</t>
        </is>
      </c>
      <c r="K592" t="inlineStr">
        <is>
          <t>406</t>
        </is>
      </c>
      <c r="L592" t="inlineStr">
        <is>
          <t>ST406 Valve Feed: Valve in pickup position A/B not present</t>
        </is>
      </c>
    </row>
    <row r="593">
      <c r="A593" t="n">
        <v>1239</v>
      </c>
      <c r="B593" s="25" t="n">
        <v>46104.34060211806</v>
      </c>
      <c r="C593" s="25" t="n">
        <v>46104.34599915509</v>
      </c>
      <c r="D593" s="26" t="n">
        <v>0.1325888888888889</v>
      </c>
      <c r="E593" t="n">
        <v>6</v>
      </c>
      <c r="F593" t="inlineStr">
        <is>
          <t>1050-3K1 Hot printer B not ready for operation</t>
        </is>
      </c>
      <c r="G593" t="inlineStr">
        <is>
          <t>Tagged (+ untagged rows absorbed)</t>
        </is>
      </c>
      <c r="H593" s="26" t="n">
        <v>0.0009741666666666667</v>
      </c>
      <c r="I593" t="inlineStr">
        <is>
          <t>1050-3K1 Hot printer B not ready for operation</t>
        </is>
      </c>
      <c r="J593" t="inlineStr">
        <is>
          <t>Equipment fault</t>
        </is>
      </c>
      <c r="K593" t="inlineStr">
        <is>
          <t>050</t>
        </is>
      </c>
      <c r="L593" t="inlineStr">
        <is>
          <t>ST50 Hot Stamp: Hot printer A/B not ready for operation</t>
        </is>
      </c>
    </row>
    <row r="594">
      <c r="A594" t="n">
        <v>1242</v>
      </c>
      <c r="B594" s="25" t="n">
        <v>46104.34845127314</v>
      </c>
      <c r="C594" s="25" t="n">
        <v>46104.3487758912</v>
      </c>
      <c r="D594" s="26" t="n">
        <v>0.01043333333333333</v>
      </c>
      <c r="E594" t="n">
        <v>3</v>
      </c>
      <c r="F594" t="inlineStr">
        <is>
          <t>1406-6B1 Valve in pickup position A not present</t>
        </is>
      </c>
      <c r="G594" t="inlineStr">
        <is>
          <t>Tagged (+ untagged rows absorbed)</t>
        </is>
      </c>
      <c r="H594" s="26" t="n">
        <v>0.001668611111111111</v>
      </c>
      <c r="I594" t="inlineStr">
        <is>
          <t>1406-6B1 Valve in pickup position A not present</t>
        </is>
      </c>
      <c r="J594" t="inlineStr">
        <is>
          <t>Equipment fault</t>
        </is>
      </c>
      <c r="K594" t="inlineStr">
        <is>
          <t>406</t>
        </is>
      </c>
      <c r="L594" t="inlineStr">
        <is>
          <t>ST406 Valve Feed: Valve in pickup position A/B not present</t>
        </is>
      </c>
    </row>
    <row r="595">
      <c r="A595" t="n">
        <v>1245</v>
      </c>
      <c r="B595" s="25" t="n">
        <v>46104.35086273148</v>
      </c>
      <c r="C595" s="25" t="n">
        <v>46104.35093225694</v>
      </c>
      <c r="D595" s="26" t="n">
        <v>0.004868611111111111</v>
      </c>
      <c r="E595" t="n">
        <v>3</v>
      </c>
      <c r="F595" t="inlineStr">
        <is>
          <t>1046-2B1 Web has wrapped around the vacuum belt</t>
        </is>
      </c>
      <c r="G595" t="inlineStr">
        <is>
          <t>Tagged (+ untagged rows absorbed)</t>
        </is>
      </c>
      <c r="H595" s="26" t="n">
        <v>0.0008341666666666667</v>
      </c>
      <c r="I595" t="inlineStr">
        <is>
          <t>1046-2B1 Web has wrapped around the vacuum belt</t>
        </is>
      </c>
      <c r="J595" t="inlineStr">
        <is>
          <t>Equipment fault</t>
        </is>
      </c>
      <c r="K595" t="inlineStr">
        <is>
          <t>046</t>
        </is>
      </c>
      <c r="L595" t="inlineStr">
        <is>
          <t>ST46: Web has wrapped around the vacuum belt</t>
        </is>
      </c>
    </row>
    <row r="596">
      <c r="A596" t="n">
        <v>1248</v>
      </c>
      <c r="B596" s="25" t="n">
        <v>46104.35586524306</v>
      </c>
      <c r="C596" s="25" t="n">
        <v>46104.35605081019</v>
      </c>
      <c r="D596" s="26" t="n">
        <v>0.007373888888888889</v>
      </c>
      <c r="E596" t="n">
        <v>3</v>
      </c>
      <c r="F596" t="inlineStr">
        <is>
          <t>Web torn (all stations)</t>
        </is>
      </c>
      <c r="G596" t="inlineStr">
        <is>
          <t>Tagged (+ untagged rows absorbed)</t>
        </is>
      </c>
      <c r="H596" s="26" t="n">
        <v>0.0008349999999999999</v>
      </c>
      <c r="I596" t="inlineStr">
        <is>
          <t>Web torn (all stations)</t>
        </is>
      </c>
      <c r="J596" t="inlineStr">
        <is>
          <t>Material supply (reels / infeed)</t>
        </is>
      </c>
      <c r="K596" t="inlineStr"/>
      <c r="L596" t="inlineStr"/>
    </row>
    <row r="597">
      <c r="A597" t="n">
        <v>1251</v>
      </c>
      <c r="B597" s="25" t="n">
        <v>46104.35940142361</v>
      </c>
      <c r="C597" s="25" t="n">
        <v>46104.35952314814</v>
      </c>
      <c r="D597" s="26" t="n">
        <v>0.005981666666666666</v>
      </c>
      <c r="E597" t="n">
        <v>3</v>
      </c>
      <c r="F597" t="inlineStr">
        <is>
          <t>1406-6B1 Valve in pickup position A not present</t>
        </is>
      </c>
      <c r="G597" t="inlineStr">
        <is>
          <t>Tagged (+ untagged rows absorbed)</t>
        </is>
      </c>
      <c r="H597" s="26" t="n">
        <v>0.001808333333333333</v>
      </c>
      <c r="I597" t="inlineStr">
        <is>
          <t>1406-6B1 Valve in pickup position A not present</t>
        </is>
      </c>
      <c r="J597" t="inlineStr">
        <is>
          <t>Equipment fault</t>
        </is>
      </c>
      <c r="K597" t="inlineStr">
        <is>
          <t>406</t>
        </is>
      </c>
      <c r="L597" t="inlineStr">
        <is>
          <t>ST406 Valve Feed: Valve in pickup position A/B not present</t>
        </is>
      </c>
    </row>
    <row r="598">
      <c r="A598" t="n">
        <v>1252</v>
      </c>
      <c r="B598" s="25" t="n">
        <v>46104.35976079861</v>
      </c>
      <c r="C598" s="25" t="n">
        <v>46104.35992311343</v>
      </c>
      <c r="D598" s="26" t="n">
        <v>0.006399999999999999</v>
      </c>
      <c r="E598" t="n">
        <v>3</v>
      </c>
      <c r="F598" t="inlineStr">
        <is>
          <t>1406-6B1 Valve in pickup position A not present</t>
        </is>
      </c>
      <c r="G598" t="inlineStr">
        <is>
          <t>Tagged (+ untagged rows absorbed)</t>
        </is>
      </c>
      <c r="H598" s="26" t="n">
        <v>0.003616666666666666</v>
      </c>
      <c r="I598" t="inlineStr">
        <is>
          <t>1406-6B1 Valve in pickup position A not present</t>
        </is>
      </c>
      <c r="J598" t="inlineStr">
        <is>
          <t>Equipment fault</t>
        </is>
      </c>
      <c r="K598" t="inlineStr">
        <is>
          <t>406</t>
        </is>
      </c>
      <c r="L598" t="inlineStr">
        <is>
          <t>ST406 Valve Feed: Valve in pickup position A/B not present</t>
        </is>
      </c>
    </row>
    <row r="599">
      <c r="A599" t="n">
        <v>1253</v>
      </c>
      <c r="B599" s="25" t="n">
        <v>46104.36009707176</v>
      </c>
      <c r="C599" s="25" t="n">
        <v>46104.36017824074</v>
      </c>
      <c r="D599" s="26" t="n">
        <v>0.006122222222222222</v>
      </c>
      <c r="E599" t="n">
        <v>3</v>
      </c>
      <c r="F599" t="inlineStr">
        <is>
          <t>Web torn (all stations)</t>
        </is>
      </c>
      <c r="G599" t="inlineStr">
        <is>
          <t>Tagged (+ untagged rows absorbed)</t>
        </is>
      </c>
      <c r="H599" s="26" t="n">
        <v>0.0009738888888888888</v>
      </c>
      <c r="I599" t="inlineStr">
        <is>
          <t>Web torn (all stations)</t>
        </is>
      </c>
      <c r="J599" t="inlineStr">
        <is>
          <t>Material supply (reels / infeed)</t>
        </is>
      </c>
      <c r="K599" t="inlineStr"/>
      <c r="L599" t="inlineStr"/>
    </row>
    <row r="600">
      <c r="A600" t="n">
        <v>1254</v>
      </c>
      <c r="B600" s="25" t="n">
        <v>46104.36347708333</v>
      </c>
      <c r="C600" s="25" t="n">
        <v>46104.36401030092</v>
      </c>
      <c r="D600" s="26" t="n">
        <v>0.01557972222222222</v>
      </c>
      <c r="E600" t="n">
        <v>4</v>
      </c>
      <c r="F600" t="inlineStr">
        <is>
          <t>1074 Valve right out of area - Check for valve on web</t>
        </is>
      </c>
      <c r="G600" t="inlineStr">
        <is>
          <t>Tagged (+ untagged rows absorbed)</t>
        </is>
      </c>
      <c r="H600" s="26" t="n">
        <v>0.001390833333333333</v>
      </c>
      <c r="I600" t="inlineStr">
        <is>
          <t>1074 Valve right out of area - Check for valve on web</t>
        </is>
      </c>
      <c r="J600" t="inlineStr">
        <is>
          <t>Equipment fault</t>
        </is>
      </c>
      <c r="K600" t="inlineStr">
        <is>
          <t>074</t>
        </is>
      </c>
      <c r="L600" t="inlineStr">
        <is>
          <t>ST74 Valve Vision: Valve left/right out of area - Check for valve on web</t>
        </is>
      </c>
    </row>
    <row r="601">
      <c r="A601" t="n">
        <v>1255</v>
      </c>
      <c r="B601" s="25" t="n">
        <v>46104.37161033565</v>
      </c>
      <c r="C601" s="25" t="n">
        <v>46104.37184799769</v>
      </c>
      <c r="D601" s="26" t="n">
        <v>0.007651944444444444</v>
      </c>
      <c r="E601" t="n">
        <v>3</v>
      </c>
      <c r="F601" t="inlineStr">
        <is>
          <t>1074 Valve left out of area - Check for valve on web</t>
        </is>
      </c>
      <c r="G601" t="inlineStr">
        <is>
          <t>Tagged (+ untagged rows absorbed)</t>
        </is>
      </c>
      <c r="H601" s="26" t="n">
        <v>0.0008344444444444444</v>
      </c>
      <c r="I601" t="inlineStr">
        <is>
          <t>1074 Valve left out of area - Check for valve on web</t>
        </is>
      </c>
      <c r="J601" t="inlineStr">
        <is>
          <t>Equipment fault</t>
        </is>
      </c>
      <c r="K601" t="inlineStr">
        <is>
          <t>074</t>
        </is>
      </c>
      <c r="L601" t="inlineStr">
        <is>
          <t>ST74 Valve Vision: Valve left/right out of area - Check for valve on web</t>
        </is>
      </c>
    </row>
    <row r="602">
      <c r="A602" t="n">
        <v>1257</v>
      </c>
      <c r="B602" s="25" t="n">
        <v>46104.38018429398</v>
      </c>
      <c r="C602" s="25" t="n">
        <v>46104.38040454861</v>
      </c>
      <c r="D602" s="26" t="n">
        <v>0.007651111111111111</v>
      </c>
      <c r="E602" t="n">
        <v>3</v>
      </c>
      <c r="F602" t="inlineStr">
        <is>
          <t>1400-3B2 Infeed valve maximum product level permanently not reached</t>
        </is>
      </c>
      <c r="G602" t="inlineStr">
        <is>
          <t>Tagged (+ untagged rows absorbed)</t>
        </is>
      </c>
      <c r="H602" s="26" t="n">
        <v>0.001667777777777778</v>
      </c>
      <c r="I602" t="inlineStr">
        <is>
          <t>1400-3B2 Infeed valve maximum product level permanently not reached</t>
        </is>
      </c>
      <c r="J602" t="inlineStr">
        <is>
          <t>Equipment fault</t>
        </is>
      </c>
      <c r="K602" t="inlineStr">
        <is>
          <t>400</t>
        </is>
      </c>
      <c r="L602" t="inlineStr">
        <is>
          <t>ST400 Valve Feed: Infeed valve maximum product level permanently not reached</t>
        </is>
      </c>
    </row>
    <row r="603">
      <c r="A603" t="n">
        <v>1258</v>
      </c>
      <c r="B603" s="25" t="n">
        <v>46104.38082195602</v>
      </c>
      <c r="C603" s="25" t="n">
        <v>46104.3809321412</v>
      </c>
      <c r="D603" s="26" t="n">
        <v>0.006123055555555555</v>
      </c>
      <c r="E603" t="n">
        <v>3</v>
      </c>
      <c r="F603" t="inlineStr">
        <is>
          <t>1046-2B1 Web has wrapped around the vacuum belt</t>
        </is>
      </c>
      <c r="G603" t="inlineStr">
        <is>
          <t>Tagged (+ untagged rows absorbed)</t>
        </is>
      </c>
      <c r="H603" s="26" t="n">
        <v>0.001809166666666667</v>
      </c>
      <c r="I603" t="inlineStr">
        <is>
          <t>1046-2B1 Web has wrapped around the vacuum belt</t>
        </is>
      </c>
      <c r="J603" t="inlineStr">
        <is>
          <t>Equipment fault</t>
        </is>
      </c>
      <c r="K603" t="inlineStr">
        <is>
          <t>046</t>
        </is>
      </c>
      <c r="L603" t="inlineStr">
        <is>
          <t>ST46: Web has wrapped around the vacuum belt</t>
        </is>
      </c>
    </row>
    <row r="604">
      <c r="A604" t="n">
        <v>1260</v>
      </c>
      <c r="B604" s="25" t="n">
        <v>46104.38262491898</v>
      </c>
      <c r="C604" s="25" t="n">
        <v>46104.38317561342</v>
      </c>
      <c r="D604" s="26" t="n">
        <v>0.01535666666666667</v>
      </c>
      <c r="E604" t="n">
        <v>3</v>
      </c>
      <c r="F604" t="inlineStr">
        <is>
          <t>1400-3B1 Infeed valve maximum product level permanently not reached</t>
        </is>
      </c>
      <c r="G604" t="inlineStr">
        <is>
          <t>Tagged (+ untagged rows absorbed)</t>
        </is>
      </c>
      <c r="H604" s="26" t="n">
        <v>0.0005566666666666667</v>
      </c>
      <c r="I604" t="inlineStr">
        <is>
          <t>1400-3B1 Infeed valve maximum product level permanently not reached</t>
        </is>
      </c>
      <c r="J604" t="inlineStr">
        <is>
          <t>Equipment fault</t>
        </is>
      </c>
      <c r="K604" t="inlineStr">
        <is>
          <t>400</t>
        </is>
      </c>
      <c r="L604" t="inlineStr">
        <is>
          <t>ST400 Valve Feed: Infeed valve maximum product level permanently not reached</t>
        </is>
      </c>
    </row>
    <row r="605">
      <c r="A605" t="n">
        <v>1263</v>
      </c>
      <c r="B605" s="25" t="n">
        <v>46104.38395601852</v>
      </c>
      <c r="C605" s="25" t="n">
        <v>46104.38435605324</v>
      </c>
      <c r="D605" s="26" t="n">
        <v>0.02782777777777778</v>
      </c>
      <c r="E605" t="n">
        <v>3</v>
      </c>
      <c r="F605" t="inlineStr">
        <is>
          <t>1406-6B1 Valve in pickup position A not present</t>
        </is>
      </c>
      <c r="G605" t="inlineStr">
        <is>
          <t>Tagged (+ untagged rows absorbed)</t>
        </is>
      </c>
      <c r="H605" s="26" t="n">
        <v>0.0009741666666666667</v>
      </c>
      <c r="I605" t="inlineStr">
        <is>
          <t>1406-6B1 Valve in pickup position A not present</t>
        </is>
      </c>
      <c r="J605" t="inlineStr">
        <is>
          <t>Equipment fault</t>
        </is>
      </c>
      <c r="K605" t="inlineStr">
        <is>
          <t>406</t>
        </is>
      </c>
      <c r="L605" t="inlineStr">
        <is>
          <t>ST406 Valve Feed: Valve in pickup position A/B not present</t>
        </is>
      </c>
    </row>
    <row r="606">
      <c r="A606" t="n">
        <v>1264</v>
      </c>
      <c r="B606" s="25" t="n">
        <v>46104.3883971875</v>
      </c>
      <c r="C606" s="25" t="n">
        <v>46104.38849571759</v>
      </c>
      <c r="D606" s="26" t="n">
        <v>0.005008333333333333</v>
      </c>
      <c r="E606" t="n">
        <v>3</v>
      </c>
      <c r="F606" t="inlineStr">
        <is>
          <t>1046-2B1 Web has wrapped around the vacuum belt</t>
        </is>
      </c>
      <c r="G606" t="inlineStr">
        <is>
          <t>Tagged (+ untagged rows absorbed)</t>
        </is>
      </c>
      <c r="H606" s="26" t="n">
        <v>0.0006952777777777778</v>
      </c>
      <c r="I606" t="inlineStr">
        <is>
          <t>1046-2B1 Web has wrapped around the vacuum belt</t>
        </is>
      </c>
      <c r="J606" t="inlineStr">
        <is>
          <t>Equipment fault</t>
        </is>
      </c>
      <c r="K606" t="inlineStr">
        <is>
          <t>046</t>
        </is>
      </c>
      <c r="L606" t="inlineStr">
        <is>
          <t>ST46: Web has wrapped around the vacuum belt</t>
        </is>
      </c>
    </row>
    <row r="607">
      <c r="A607" t="n">
        <v>1265</v>
      </c>
      <c r="B607" s="25" t="n">
        <v>46104.39765497685</v>
      </c>
      <c r="C607" s="25" t="n">
        <v>46104.39837380787</v>
      </c>
      <c r="D607" s="26" t="n">
        <v>0.01947777777777778</v>
      </c>
      <c r="E607" t="n">
        <v>3</v>
      </c>
      <c r="F607" t="inlineStr">
        <is>
          <t>1158-6GQ1 Vacuum splice module not present</t>
        </is>
      </c>
      <c r="G607" t="inlineStr">
        <is>
          <t>Tagged (+ untagged rows absorbed)</t>
        </is>
      </c>
      <c r="H607" s="26" t="n">
        <v>0.0009741666666666667</v>
      </c>
      <c r="I607" t="inlineStr">
        <is>
          <t>1158-6GQ1 Vacuum splice module not present</t>
        </is>
      </c>
      <c r="J607" t="inlineStr">
        <is>
          <t>Equipment fault</t>
        </is>
      </c>
      <c r="K607" t="inlineStr">
        <is>
          <t>158</t>
        </is>
      </c>
      <c r="L607" t="inlineStr">
        <is>
          <t>ST158 Reinforcement Tape: Vacuum splice module not present</t>
        </is>
      </c>
    </row>
    <row r="608">
      <c r="A608" t="n">
        <v>1266</v>
      </c>
      <c r="B608" s="25" t="n">
        <v>46104.40021153935</v>
      </c>
      <c r="C608" s="25" t="n">
        <v>46104.40083179398</v>
      </c>
      <c r="D608" s="26" t="n">
        <v>0.01655555555555556</v>
      </c>
      <c r="E608" t="n">
        <v>3</v>
      </c>
      <c r="F608" t="inlineStr">
        <is>
          <t>1129-1B1 Last splice has not been detected</t>
        </is>
      </c>
      <c r="G608" t="inlineStr">
        <is>
          <t>Tagged (+ untagged rows absorbed)</t>
        </is>
      </c>
      <c r="H608" s="26" t="n">
        <v>0.0008349999999999999</v>
      </c>
      <c r="I608" t="inlineStr">
        <is>
          <t>1129-1B1 Last splice has not been detected</t>
        </is>
      </c>
      <c r="J608" t="inlineStr">
        <is>
          <t>Equipment fault</t>
        </is>
      </c>
      <c r="K608" t="inlineStr">
        <is>
          <t>129</t>
        </is>
      </c>
      <c r="L608" t="inlineStr">
        <is>
          <t>ST129: Last splice has not been detected</t>
        </is>
      </c>
    </row>
    <row r="609">
      <c r="A609" t="n">
        <v>1267</v>
      </c>
      <c r="B609" s="25" t="n">
        <v>46104.40335945602</v>
      </c>
      <c r="C609" s="25" t="n">
        <v>46104.40421165509</v>
      </c>
      <c r="D609" s="26" t="n">
        <v>0.02337388888888889</v>
      </c>
      <c r="E609" t="n">
        <v>4</v>
      </c>
      <c r="F609" t="inlineStr">
        <is>
          <t>1226-1K1 General error</t>
        </is>
      </c>
      <c r="G609" t="inlineStr">
        <is>
          <t>Tagged (+ untagged rows absorbed)</t>
        </is>
      </c>
      <c r="H609" s="26" t="n">
        <v>0.0009738888888888888</v>
      </c>
      <c r="I609" t="inlineStr">
        <is>
          <t>1226-1K1 General error</t>
        </is>
      </c>
      <c r="J609" t="inlineStr">
        <is>
          <t>Equipment fault</t>
        </is>
      </c>
      <c r="K609" t="inlineStr">
        <is>
          <t>226</t>
        </is>
      </c>
      <c r="L609" t="inlineStr">
        <is>
          <t>ST226 Gasket Feed: General error</t>
        </is>
      </c>
    </row>
    <row r="610">
      <c r="A610" t="n">
        <v>1269</v>
      </c>
      <c r="B610" s="25" t="n">
        <v>46104.40680864584</v>
      </c>
      <c r="C610" s="25" t="n">
        <v>46104.40698827546</v>
      </c>
      <c r="D610" s="26" t="n">
        <v>0.01015361111111111</v>
      </c>
      <c r="E610" t="n">
        <v>5</v>
      </c>
      <c r="F610" t="inlineStr">
        <is>
          <t>1400-3B2 Infeed valve maximum product level permanently not reached</t>
        </is>
      </c>
      <c r="G610" t="inlineStr">
        <is>
          <t>Tagged (+ untagged rows absorbed)</t>
        </is>
      </c>
      <c r="H610" s="26" t="n">
        <v>0.001668333333333333</v>
      </c>
      <c r="I610" t="inlineStr">
        <is>
          <t>1400-3B2 Infeed valve maximum product level permanently not reached</t>
        </is>
      </c>
      <c r="J610" t="inlineStr">
        <is>
          <t>Equipment fault</t>
        </is>
      </c>
      <c r="K610" t="inlineStr">
        <is>
          <t>400</t>
        </is>
      </c>
      <c r="L610" t="inlineStr">
        <is>
          <t>ST400 Valve Feed: Infeed valve maximum product level permanently not reached</t>
        </is>
      </c>
    </row>
    <row r="611">
      <c r="A611" t="n">
        <v>1272</v>
      </c>
      <c r="B611" s="25" t="n">
        <v>46104.4073650463</v>
      </c>
      <c r="C611" s="25" t="n">
        <v>46104.40764332176</v>
      </c>
      <c r="D611" s="26" t="n">
        <v>0.008624999999999999</v>
      </c>
      <c r="E611" t="n">
        <v>4</v>
      </c>
      <c r="F611" t="inlineStr">
        <is>
          <t>1406-6B2 Valve in pickup position B not present</t>
        </is>
      </c>
      <c r="G611" t="inlineStr">
        <is>
          <t>Tagged (+ untagged rows absorbed)</t>
        </is>
      </c>
      <c r="H611" s="26" t="n">
        <v>0.003338888888888889</v>
      </c>
      <c r="I611" t="inlineStr">
        <is>
          <t>1406-6B2 Valve in pickup position B not present</t>
        </is>
      </c>
      <c r="J611" t="inlineStr">
        <is>
          <t>Equipment fault</t>
        </is>
      </c>
      <c r="K611" t="inlineStr">
        <is>
          <t>406</t>
        </is>
      </c>
      <c r="L611" t="inlineStr">
        <is>
          <t>ST406 Valve Feed: Valve in pickup position A/B not present</t>
        </is>
      </c>
    </row>
    <row r="612">
      <c r="A612" t="n">
        <v>1273</v>
      </c>
      <c r="B612" s="25" t="n">
        <v>46104.40775945601</v>
      </c>
      <c r="C612" s="25" t="n">
        <v>46104.40788116898</v>
      </c>
      <c r="D612" s="26" t="n">
        <v>0.01794722222222222</v>
      </c>
      <c r="E612" t="n">
        <v>5</v>
      </c>
      <c r="F612" t="inlineStr">
        <is>
          <t>1046-2B1 Web has wrapped around the vacuum belt</t>
        </is>
      </c>
      <c r="G612" t="inlineStr">
        <is>
          <t>Tagged (+ untagged rows absorbed)</t>
        </is>
      </c>
      <c r="H612" s="26" t="n">
        <v>0.0008341666666666667</v>
      </c>
      <c r="I612" t="inlineStr">
        <is>
          <t>1046-2B1 Web has wrapped around the vacuum belt</t>
        </is>
      </c>
      <c r="J612" t="inlineStr">
        <is>
          <t>Equipment fault</t>
        </is>
      </c>
      <c r="K612" t="inlineStr">
        <is>
          <t>046</t>
        </is>
      </c>
      <c r="L612" t="inlineStr">
        <is>
          <t>ST46: Web has wrapped around the vacuum belt</t>
        </is>
      </c>
    </row>
    <row r="613">
      <c r="A613" t="n">
        <v>1274</v>
      </c>
      <c r="B613" s="25" t="n">
        <v>46104.41947596065</v>
      </c>
      <c r="C613" s="25" t="n">
        <v>46105.72846793981</v>
      </c>
      <c r="D613" s="26" t="n">
        <v>31.42944277777778</v>
      </c>
      <c r="E613" t="n">
        <v>8</v>
      </c>
      <c r="F613" t="inlineStr">
        <is>
          <t>1A02-5T2 Battery in external UPS must be checked</t>
        </is>
      </c>
      <c r="G613" t="inlineStr">
        <is>
          <t>Tagged (+ untagged rows absorbed)</t>
        </is>
      </c>
      <c r="H613" s="26" t="n">
        <v>0.08223055555555554</v>
      </c>
      <c r="I613" t="inlineStr">
        <is>
          <t>1A02-5T2 Battery in external UPS must be checked</t>
        </is>
      </c>
      <c r="J613" t="inlineStr">
        <is>
          <t>Utilities / infrastructure</t>
        </is>
      </c>
      <c r="K613" t="inlineStr"/>
      <c r="L613" t="inlineStr"/>
    </row>
    <row r="614">
      <c r="A614" t="n">
        <v>1275</v>
      </c>
      <c r="B614" s="25" t="n">
        <v>46105.72907083333</v>
      </c>
      <c r="C614" s="25" t="n">
        <v>46105.95118086805</v>
      </c>
      <c r="D614" s="26" t="n">
        <v>5.337875</v>
      </c>
      <c r="E614" t="n">
        <v>3</v>
      </c>
      <c r="F614" t="inlineStr">
        <is>
          <t>1A02-5T2 Battery in external UPS must be checked</t>
        </is>
      </c>
      <c r="G614" t="inlineStr">
        <is>
          <t>Tagged (+ untagged rows absorbed)</t>
        </is>
      </c>
      <c r="H614" s="26" t="n">
        <v>5.244800833333334</v>
      </c>
      <c r="I614" t="inlineStr">
        <is>
          <t>1A02-5T2 Battery in external UPS must be checked</t>
        </is>
      </c>
      <c r="J614" t="inlineStr">
        <is>
          <t>Utilities / infrastructure</t>
        </is>
      </c>
      <c r="K614" t="inlineStr"/>
      <c r="L614" t="inlineStr"/>
    </row>
    <row r="615">
      <c r="A615" t="n">
        <v>1276</v>
      </c>
      <c r="B615" s="25" t="n">
        <v>46105.95149390047</v>
      </c>
      <c r="C615" s="25" t="n">
        <v>46105.95241570602</v>
      </c>
      <c r="D615" s="26" t="n">
        <v>0.02657611111111111</v>
      </c>
      <c r="E615" t="n">
        <v>3</v>
      </c>
      <c r="F615" t="inlineStr">
        <is>
          <t>1A02-5T2 Battery in external UPS must be checked</t>
        </is>
      </c>
      <c r="G615" t="inlineStr">
        <is>
          <t>Tagged (+ untagged rows absorbed)</t>
        </is>
      </c>
      <c r="H615" s="26" t="n">
        <v>0.0008344444444444444</v>
      </c>
      <c r="I615" t="inlineStr">
        <is>
          <t>1A02-5T2 Battery in external UPS must be checked</t>
        </is>
      </c>
      <c r="J615" t="inlineStr">
        <is>
          <t>Utilities / infrastructure</t>
        </is>
      </c>
      <c r="K615" t="inlineStr"/>
      <c r="L615" t="inlineStr"/>
    </row>
    <row r="616">
      <c r="A616" t="n">
        <v>1277</v>
      </c>
      <c r="B616" s="25" t="n">
        <v>46105.95289675926</v>
      </c>
      <c r="C616" s="25" t="n">
        <v>46105.95290833333</v>
      </c>
      <c r="D616" s="26" t="n">
        <v>0.004730555555555556</v>
      </c>
      <c r="E616" t="n">
        <v>2</v>
      </c>
      <c r="F616" t="inlineStr">
        <is>
          <t>1A02-5T2 Battery in external UPS must be checked</t>
        </is>
      </c>
      <c r="G616" t="inlineStr">
        <is>
          <t>Tagged (+ untagged rows absorbed)</t>
        </is>
      </c>
      <c r="H616" s="26" t="n">
        <v>0.0002777777777777778</v>
      </c>
      <c r="I616" t="inlineStr">
        <is>
          <t>1A02-5T2 Battery in external UPS must be checked</t>
        </is>
      </c>
      <c r="J616" t="inlineStr">
        <is>
          <t>Utilities / infrastructure</t>
        </is>
      </c>
      <c r="K616" t="inlineStr"/>
      <c r="L616" t="inlineStr"/>
    </row>
    <row r="617">
      <c r="A617" t="n">
        <v>1278</v>
      </c>
      <c r="B617" s="25" t="n">
        <v>46105.95563873843</v>
      </c>
      <c r="C617" s="25" t="n">
        <v>46105.95563873843</v>
      </c>
      <c r="D617" s="26" t="n">
        <v>0.02463055555555555</v>
      </c>
      <c r="E617" t="n">
        <v>1</v>
      </c>
      <c r="F617" t="inlineStr">
        <is>
          <t>1A07-1B1 Main air valve basic machine pressure not present</t>
        </is>
      </c>
      <c r="G617" t="inlineStr">
        <is>
          <t>Inferred from alarm text</t>
        </is>
      </c>
      <c r="H617" s="26" t="n">
        <v>0.02463055555555555</v>
      </c>
      <c r="I617" t="inlineStr"/>
      <c r="J617" t="inlineStr">
        <is>
          <t>Utilities / infrastructure</t>
        </is>
      </c>
      <c r="K617" t="inlineStr"/>
      <c r="L617" t="inlineStr"/>
    </row>
    <row r="618">
      <c r="A618" t="n">
        <v>1279</v>
      </c>
      <c r="B618" s="25" t="n">
        <v>46105.95746524305</v>
      </c>
      <c r="C618" s="25" t="n">
        <v>46105.96137230324</v>
      </c>
      <c r="D618" s="26" t="n">
        <v>0.09822222222222222</v>
      </c>
      <c r="E618" t="n">
        <v>2</v>
      </c>
      <c r="F618" t="inlineStr">
        <is>
          <t>1A02-5T2 Battery in external UPS must be checked</t>
        </is>
      </c>
      <c r="G618" t="inlineStr">
        <is>
          <t>Tagged (+ untagged rows absorbed)</t>
        </is>
      </c>
      <c r="H618" s="26" t="n">
        <v>0.09376944444444445</v>
      </c>
      <c r="I618" t="inlineStr">
        <is>
          <t>1A02-5T2 Battery in external UPS must be checked</t>
        </is>
      </c>
      <c r="J618" t="inlineStr">
        <is>
          <t>Utilities / infrastructure</t>
        </is>
      </c>
      <c r="K618" t="inlineStr"/>
      <c r="L618" t="inlineStr"/>
    </row>
    <row r="619">
      <c r="A619" t="n">
        <v>1280</v>
      </c>
      <c r="B619" s="25" t="n">
        <v>46105.96348815972</v>
      </c>
      <c r="C619" s="25" t="n">
        <v>46105.9635287037</v>
      </c>
      <c r="D619" s="26" t="n">
        <v>0.01363611111111111</v>
      </c>
      <c r="E619" t="n">
        <v>2</v>
      </c>
      <c r="F619" t="inlineStr">
        <is>
          <t>1A02-5T2 Battery in external UPS must be checked</t>
        </is>
      </c>
      <c r="G619" t="inlineStr">
        <is>
          <t>Tagged (+ untagged rows absorbed)</t>
        </is>
      </c>
      <c r="H619" s="26" t="n">
        <v>0.0009730555555555556</v>
      </c>
      <c r="I619" t="inlineStr">
        <is>
          <t>1A02-5T2 Battery in external UPS must be checked</t>
        </is>
      </c>
      <c r="J619" t="inlineStr">
        <is>
          <t>Utilities / infrastructure</t>
        </is>
      </c>
      <c r="K619" t="inlineStr"/>
      <c r="L619" t="inlineStr"/>
    </row>
    <row r="620">
      <c r="A620" t="n">
        <v>1281</v>
      </c>
      <c r="B620" s="25" t="n">
        <v>46105.96409695602</v>
      </c>
      <c r="C620" s="25" t="n">
        <v>46107.3534003125</v>
      </c>
      <c r="D620" s="26" t="n">
        <v>33.34522944444444</v>
      </c>
      <c r="E620" t="n">
        <v>35</v>
      </c>
      <c r="F620" t="inlineStr">
        <is>
          <t>1A07-1B1 Main air valve basic machine pressure not present</t>
        </is>
      </c>
      <c r="G620" t="inlineStr">
        <is>
          <t>Tagged - dominant of 2 codes</t>
        </is>
      </c>
      <c r="H620" s="26" t="n">
        <v>0.5474980555555556</v>
      </c>
      <c r="I620" t="inlineStr">
        <is>
          <t>1A07-1B1 Main air valve basic machine pressure not present; 1A02-5T2 Battery in external UPS must be checked</t>
        </is>
      </c>
      <c r="J620" t="inlineStr">
        <is>
          <t>Utilities / infrastructure</t>
        </is>
      </c>
      <c r="K620" t="inlineStr"/>
      <c r="L620" t="inlineStr"/>
    </row>
    <row r="621">
      <c r="A621" t="n">
        <v>1283</v>
      </c>
      <c r="B621" s="25" t="n">
        <v>46107.3536090625</v>
      </c>
      <c r="C621" s="25" t="n">
        <v>46107.3543684375</v>
      </c>
      <c r="D621" s="26" t="n">
        <v>0.02072972222222222</v>
      </c>
      <c r="E621" t="n">
        <v>4</v>
      </c>
      <c r="F621" t="inlineStr">
        <is>
          <t>1211-2B1 Limit switch fault Fork B in working position</t>
        </is>
      </c>
      <c r="G621" t="inlineStr">
        <is>
          <t>Tagged - dominant of 2 codes</t>
        </is>
      </c>
      <c r="H621" s="26" t="n">
        <v>0</v>
      </c>
      <c r="I621" t="inlineStr">
        <is>
          <t>1211-2B1 Limit switch fault Fork B in working position; 1A07-1B1 Main air valve basic machine pressure not present</t>
        </is>
      </c>
      <c r="J621" t="inlineStr">
        <is>
          <t>Equipment fault</t>
        </is>
      </c>
      <c r="K621" t="inlineStr">
        <is>
          <t>211</t>
        </is>
      </c>
      <c r="L621" t="inlineStr">
        <is>
          <t>ST211 Gasket Feed: Limit switch fault Fork A/B in working position</t>
        </is>
      </c>
    </row>
    <row r="622">
      <c r="A622" t="n">
        <v>1284</v>
      </c>
      <c r="B622" s="25" t="n">
        <v>46107.354484375</v>
      </c>
      <c r="C622" s="25" t="n">
        <v>46107.3562533912</v>
      </c>
      <c r="D622" s="26" t="n">
        <v>0.04565638888888889</v>
      </c>
      <c r="E622" t="n">
        <v>5</v>
      </c>
      <c r="F622" t="inlineStr">
        <is>
          <t>The consecutive fault function is switched off</t>
        </is>
      </c>
      <c r="G622" t="inlineStr">
        <is>
          <t>Tagged</t>
        </is>
      </c>
      <c r="H622" s="26" t="n">
        <v>0</v>
      </c>
      <c r="I622" t="inlineStr">
        <is>
          <t>The consecutive fault function is switched off</t>
        </is>
      </c>
      <c r="J622" t="inlineStr">
        <is>
          <t>Controller / machine cycle-time</t>
        </is>
      </c>
      <c r="K622" t="inlineStr"/>
      <c r="L622" t="inlineStr"/>
    </row>
    <row r="623">
      <c r="A623" t="n">
        <v>1285</v>
      </c>
      <c r="B623" s="25" t="n">
        <v>46107.35658969908</v>
      </c>
      <c r="C623" s="25" t="n">
        <v>46107.35747658565</v>
      </c>
      <c r="D623" s="26" t="n">
        <v>0.0232325</v>
      </c>
      <c r="E623" t="n">
        <v>4</v>
      </c>
      <c r="F623" t="inlineStr">
        <is>
          <t>1211-2B1 Limit switch fault Fork B in working position</t>
        </is>
      </c>
      <c r="G623" t="inlineStr">
        <is>
          <t>Tagged</t>
        </is>
      </c>
      <c r="H623" s="26" t="n">
        <v>0</v>
      </c>
      <c r="I623" t="inlineStr">
        <is>
          <t>1211-2B1 Limit switch fault Fork B in working position</t>
        </is>
      </c>
      <c r="J623" t="inlineStr">
        <is>
          <t>Equipment fault</t>
        </is>
      </c>
      <c r="K623" t="inlineStr">
        <is>
          <t>211</t>
        </is>
      </c>
      <c r="L623" t="inlineStr">
        <is>
          <t>ST211 Gasket Feed: Limit switch fault Fork A/B in working position</t>
        </is>
      </c>
    </row>
    <row r="624">
      <c r="A624" t="n">
        <v>1286</v>
      </c>
      <c r="B624" s="25" t="n">
        <v>46107.35799394676</v>
      </c>
      <c r="C624" s="25" t="n">
        <v>46107.35807508102</v>
      </c>
      <c r="D624" s="26" t="n">
        <v>0.005982222222222222</v>
      </c>
      <c r="E624" t="n">
        <v>3</v>
      </c>
      <c r="F624" t="inlineStr">
        <is>
          <t>The consecutive fault function is switched off</t>
        </is>
      </c>
      <c r="G624" t="inlineStr">
        <is>
          <t>Tagged</t>
        </is>
      </c>
      <c r="H624" s="26" t="n">
        <v>0</v>
      </c>
      <c r="I624" t="inlineStr">
        <is>
          <t>The consecutive fault function is switched off</t>
        </is>
      </c>
      <c r="J624" t="inlineStr">
        <is>
          <t>Controller / machine cycle-time</t>
        </is>
      </c>
      <c r="K624" t="inlineStr"/>
      <c r="L624" t="inlineStr"/>
    </row>
    <row r="625">
      <c r="A625" t="n">
        <v>1287</v>
      </c>
      <c r="B625" s="25" t="n">
        <v>46107.35857939815</v>
      </c>
      <c r="C625" s="25" t="n">
        <v>46107.36143741898</v>
      </c>
      <c r="D625" s="26" t="n">
        <v>0.07123527777777777</v>
      </c>
      <c r="E625" t="n">
        <v>4</v>
      </c>
      <c r="F625" t="inlineStr">
        <is>
          <t>The consecutive fault function is switched off</t>
        </is>
      </c>
      <c r="G625" t="inlineStr">
        <is>
          <t>Tagged</t>
        </is>
      </c>
      <c r="H625" s="26" t="n">
        <v>0</v>
      </c>
      <c r="I625" t="inlineStr">
        <is>
          <t>The consecutive fault function is switched off</t>
        </is>
      </c>
      <c r="J625" t="inlineStr">
        <is>
          <t>Controller / machine cycle-time</t>
        </is>
      </c>
      <c r="K625" t="inlineStr"/>
      <c r="L625" t="inlineStr"/>
    </row>
    <row r="626">
      <c r="A626" t="n">
        <v>1289</v>
      </c>
      <c r="B626" s="25" t="n">
        <v>46107.36176778935</v>
      </c>
      <c r="C626" s="25" t="n">
        <v>46107.36257349537</v>
      </c>
      <c r="D626" s="26" t="n">
        <v>0.02184166666666667</v>
      </c>
      <c r="E626" t="n">
        <v>3</v>
      </c>
      <c r="F626" t="inlineStr">
        <is>
          <t>1050-3K1 Hot printer B not ready for operation</t>
        </is>
      </c>
      <c r="G626" t="inlineStr">
        <is>
          <t>Tagged</t>
        </is>
      </c>
      <c r="H626" s="26" t="n">
        <v>0</v>
      </c>
      <c r="I626" t="inlineStr">
        <is>
          <t>1050-3K1 Hot printer B not ready for operation</t>
        </is>
      </c>
      <c r="J626" t="inlineStr">
        <is>
          <t>Equipment fault</t>
        </is>
      </c>
      <c r="K626" t="inlineStr">
        <is>
          <t>050</t>
        </is>
      </c>
      <c r="L626" t="inlineStr">
        <is>
          <t>ST50 Hot Stamp: Hot printer A/B not ready for operation</t>
        </is>
      </c>
    </row>
    <row r="627">
      <c r="A627" t="n">
        <v>1292</v>
      </c>
      <c r="B627" s="25" t="n">
        <v>46107.36610972222</v>
      </c>
      <c r="C627" s="25" t="n">
        <v>46107.36687488426</v>
      </c>
      <c r="D627" s="26" t="n">
        <v>0.02045083333333333</v>
      </c>
      <c r="E627" t="n">
        <v>5</v>
      </c>
      <c r="F627" t="inlineStr">
        <is>
          <t>1150 Prewarning end of reel</t>
        </is>
      </c>
      <c r="G627" t="inlineStr">
        <is>
          <t>Tagged</t>
        </is>
      </c>
      <c r="H627" s="26" t="n">
        <v>0</v>
      </c>
      <c r="I627" t="inlineStr">
        <is>
          <t>1150 Prewarning end of reel</t>
        </is>
      </c>
      <c r="J627" t="inlineStr">
        <is>
          <t>Material supply (reels / infeed)</t>
        </is>
      </c>
      <c r="K627" t="inlineStr">
        <is>
          <t>150</t>
        </is>
      </c>
      <c r="L627" t="inlineStr"/>
    </row>
    <row r="628">
      <c r="A628" t="n">
        <v>1294</v>
      </c>
      <c r="B628" s="25" t="n">
        <v>46107.36740274305</v>
      </c>
      <c r="C628" s="25" t="n">
        <v>46107.3699383912</v>
      </c>
      <c r="D628" s="26" t="n">
        <v>0.06625277777777777</v>
      </c>
      <c r="E628" t="n">
        <v>3</v>
      </c>
      <c r="F628" t="inlineStr">
        <is>
          <t>End of reel (all stations)</t>
        </is>
      </c>
      <c r="G628" t="inlineStr">
        <is>
          <t>Tagged</t>
        </is>
      </c>
      <c r="H628" s="26" t="n">
        <v>0</v>
      </c>
      <c r="I628" t="inlineStr">
        <is>
          <t>End of reel (all stations)</t>
        </is>
      </c>
      <c r="J628" t="inlineStr">
        <is>
          <t>Material supply (reels / infeed)</t>
        </is>
      </c>
      <c r="K628" t="inlineStr"/>
      <c r="L628" t="inlineStr"/>
    </row>
    <row r="629">
      <c r="A629" t="n">
        <v>1297</v>
      </c>
      <c r="B629" s="25" t="n">
        <v>46107.37339201389</v>
      </c>
      <c r="C629" s="25" t="n">
        <v>46107.3735658912</v>
      </c>
      <c r="D629" s="26" t="n">
        <v>0.007513055555555556</v>
      </c>
      <c r="E629" t="n">
        <v>2</v>
      </c>
      <c r="F629" t="inlineStr">
        <is>
          <t>1A02-5T2 Battery in external UPS must be checked</t>
        </is>
      </c>
      <c r="G629" t="inlineStr">
        <is>
          <t>Tagged</t>
        </is>
      </c>
      <c r="H629" s="26" t="n">
        <v>0</v>
      </c>
      <c r="I629" t="inlineStr">
        <is>
          <t>1A02-5T2 Battery in external UPS must be checked</t>
        </is>
      </c>
      <c r="J629" t="inlineStr">
        <is>
          <t>Utilities / infrastructure</t>
        </is>
      </c>
      <c r="K629" t="inlineStr"/>
      <c r="L629" t="inlineStr"/>
    </row>
    <row r="630">
      <c r="A630" t="n">
        <v>1298</v>
      </c>
      <c r="B630" s="25" t="n">
        <v>46107.37371666667</v>
      </c>
      <c r="C630" s="25" t="n">
        <v>46107.37383839121</v>
      </c>
      <c r="D630" s="26" t="n">
        <v>0.004883333333333333</v>
      </c>
      <c r="E630" t="n">
        <v>2</v>
      </c>
      <c r="F630" t="inlineStr">
        <is>
          <t>1211-2B1 Limit switch fault Fork B in working position</t>
        </is>
      </c>
      <c r="G630" t="inlineStr">
        <is>
          <t>Tagged</t>
        </is>
      </c>
      <c r="H630" s="26" t="n">
        <v>0</v>
      </c>
      <c r="I630" t="inlineStr">
        <is>
          <t>1211-2B1 Limit switch fault Fork B in working position</t>
        </is>
      </c>
      <c r="J630" t="inlineStr">
        <is>
          <t>Equipment fault</t>
        </is>
      </c>
      <c r="K630" t="inlineStr">
        <is>
          <t>211</t>
        </is>
      </c>
      <c r="L630" t="inlineStr">
        <is>
          <t>ST211 Gasket Feed: Limit switch fault Fork A/B in working position</t>
        </is>
      </c>
    </row>
    <row r="631">
      <c r="A631" t="n">
        <v>1299</v>
      </c>
      <c r="B631" s="25" t="n">
        <v>46107.37396072916</v>
      </c>
      <c r="C631" s="25" t="n">
        <v>46107.37479545139</v>
      </c>
      <c r="D631" s="26" t="n">
        <v>0.02392777777777778</v>
      </c>
      <c r="E631" t="n">
        <v>3</v>
      </c>
      <c r="F631" t="inlineStr">
        <is>
          <t>1211-2B1 Limit switch fault Fork B in working position</t>
        </is>
      </c>
      <c r="G631" t="inlineStr">
        <is>
          <t>Tagged</t>
        </is>
      </c>
      <c r="H631" s="26" t="n">
        <v>0</v>
      </c>
      <c r="I631" t="inlineStr">
        <is>
          <t>1211-2B1 Limit switch fault Fork B in working position</t>
        </is>
      </c>
      <c r="J631" t="inlineStr">
        <is>
          <t>Equipment fault</t>
        </is>
      </c>
      <c r="K631" t="inlineStr">
        <is>
          <t>211</t>
        </is>
      </c>
      <c r="L631" t="inlineStr">
        <is>
          <t>ST211 Gasket Feed: Limit switch fault Fork A/B in working position</t>
        </is>
      </c>
    </row>
    <row r="632">
      <c r="A632" t="n">
        <v>1300</v>
      </c>
      <c r="B632" s="25" t="n">
        <v>46107.37847056713</v>
      </c>
      <c r="C632" s="25" t="n">
        <v>46107.37916616898</v>
      </c>
      <c r="D632" s="26" t="n">
        <v>0.01961555555555555</v>
      </c>
      <c r="E632" t="n">
        <v>3</v>
      </c>
      <c r="F632" t="inlineStr">
        <is>
          <t>1038-12GQ2 Vacuum counter plate B not present</t>
        </is>
      </c>
      <c r="G632" t="inlineStr">
        <is>
          <t>Tagged</t>
        </is>
      </c>
      <c r="H632" s="26" t="n">
        <v>0</v>
      </c>
      <c r="I632" t="inlineStr">
        <is>
          <t>1038-12GQ2 Vacuum counter plate B not present</t>
        </is>
      </c>
      <c r="J632" t="inlineStr">
        <is>
          <t>Equipment fault</t>
        </is>
      </c>
      <c r="K632" t="inlineStr">
        <is>
          <t>038</t>
        </is>
      </c>
      <c r="L632" t="inlineStr">
        <is>
          <t>ST38 Anti-Slosh: Vacuum counter plate A/B not present</t>
        </is>
      </c>
    </row>
    <row r="633">
      <c r="A633" t="n">
        <v>1301</v>
      </c>
      <c r="B633" s="25" t="n">
        <v>46107.37973993055</v>
      </c>
      <c r="C633" s="25" t="n">
        <v>46107.38710320602</v>
      </c>
      <c r="D633" s="26" t="n">
        <v>0.1858991666666667</v>
      </c>
      <c r="E633" t="n">
        <v>8</v>
      </c>
      <c r="F633" t="inlineStr">
        <is>
          <t>1A02-5T2 Battery in external UPS must be checked</t>
        </is>
      </c>
      <c r="G633" t="inlineStr">
        <is>
          <t>Tagged</t>
        </is>
      </c>
      <c r="H633" s="26" t="n">
        <v>0</v>
      </c>
      <c r="I633" t="inlineStr">
        <is>
          <t>1A02-5T2 Battery in external UPS must be checked</t>
        </is>
      </c>
      <c r="J633" t="inlineStr">
        <is>
          <t>Utilities / infrastructure</t>
        </is>
      </c>
      <c r="K633" t="inlineStr"/>
      <c r="L633" t="inlineStr"/>
    </row>
    <row r="634">
      <c r="A634" t="n">
        <v>1302</v>
      </c>
      <c r="B634" s="25" t="n">
        <v>46107.3876190162</v>
      </c>
      <c r="C634" s="25" t="n">
        <v>46107.38767118056</v>
      </c>
      <c r="D634" s="26" t="n">
        <v>0.005148333333333333</v>
      </c>
      <c r="E634" t="n">
        <v>2</v>
      </c>
      <c r="F634" t="inlineStr">
        <is>
          <t>1A02-5T2 Battery in external UPS must be checked</t>
        </is>
      </c>
      <c r="G634" t="inlineStr">
        <is>
          <t>Tagged</t>
        </is>
      </c>
      <c r="H634" s="26" t="n">
        <v>0</v>
      </c>
      <c r="I634" t="inlineStr">
        <is>
          <t>1A02-5T2 Battery in external UPS must be checked</t>
        </is>
      </c>
      <c r="J634" t="inlineStr">
        <is>
          <t>Utilities / infrastructure</t>
        </is>
      </c>
      <c r="K634" t="inlineStr"/>
      <c r="L634" t="inlineStr"/>
    </row>
    <row r="635">
      <c r="A635" t="n">
        <v>1303</v>
      </c>
      <c r="B635" s="25" t="n">
        <v>46107.3878508912</v>
      </c>
      <c r="C635" s="25" t="n">
        <v>46107.38789730324</v>
      </c>
      <c r="D635" s="26" t="n">
        <v>0.005426666666666666</v>
      </c>
      <c r="E635" t="n">
        <v>2</v>
      </c>
      <c r="F635" t="inlineStr">
        <is>
          <t>1074 Valve right inserted but not found - Check for valve on web</t>
        </is>
      </c>
      <c r="G635" t="inlineStr">
        <is>
          <t>Tagged</t>
        </is>
      </c>
      <c r="H635" s="26" t="n">
        <v>0</v>
      </c>
      <c r="I635" t="inlineStr">
        <is>
          <t>1074 Valve right inserted but not found - Check for valve on web</t>
        </is>
      </c>
      <c r="J635" t="inlineStr">
        <is>
          <t>Equipment fault</t>
        </is>
      </c>
      <c r="K635" t="inlineStr">
        <is>
          <t>074</t>
        </is>
      </c>
      <c r="L635" t="inlineStr">
        <is>
          <t>ST74 Valve Vision: Valve left/right inserted but not found - Check for valve on web</t>
        </is>
      </c>
    </row>
    <row r="636">
      <c r="A636" t="n">
        <v>1306</v>
      </c>
      <c r="B636" s="25" t="n">
        <v>46107.38888283565</v>
      </c>
      <c r="C636" s="25" t="n">
        <v>46107.38910887732</v>
      </c>
      <c r="D636" s="26" t="n">
        <v>0.007650000000000001</v>
      </c>
      <c r="E636" t="n">
        <v>2</v>
      </c>
      <c r="F636" t="inlineStr">
        <is>
          <t>1406-6B1 Valve in pickup position A not present</t>
        </is>
      </c>
      <c r="G636" t="inlineStr">
        <is>
          <t>Tagged</t>
        </is>
      </c>
      <c r="H636" s="26" t="n">
        <v>0</v>
      </c>
      <c r="I636" t="inlineStr">
        <is>
          <t>1406-6B1 Valve in pickup position A not present</t>
        </is>
      </c>
      <c r="J636" t="inlineStr">
        <is>
          <t>Equipment fault</t>
        </is>
      </c>
      <c r="K636" t="inlineStr">
        <is>
          <t>406</t>
        </is>
      </c>
      <c r="L636" t="inlineStr">
        <is>
          <t>ST406 Valve Feed: Valve in pickup position A/B not present</t>
        </is>
      </c>
    </row>
    <row r="637">
      <c r="A637" t="n">
        <v>1309</v>
      </c>
      <c r="B637" s="25" t="n">
        <v>46107.39074922453</v>
      </c>
      <c r="C637" s="25" t="n">
        <v>46107.39095219907</v>
      </c>
      <c r="D637" s="26" t="n">
        <v>0.007792777777777779</v>
      </c>
      <c r="E637" t="n">
        <v>3</v>
      </c>
      <c r="F637" t="inlineStr">
        <is>
          <t>MSM-Main: At least one station takes longer than the set cycle time allows</t>
        </is>
      </c>
      <c r="G637" t="inlineStr">
        <is>
          <t>Tagged</t>
        </is>
      </c>
      <c r="H637" s="26" t="n">
        <v>0</v>
      </c>
      <c r="I637" t="inlineStr">
        <is>
          <t>MSM-Main: At least one station takes longer than the set cycle time allows</t>
        </is>
      </c>
      <c r="J637" t="inlineStr">
        <is>
          <t>Controller / machine cycle-time</t>
        </is>
      </c>
      <c r="K637" t="inlineStr"/>
      <c r="L637" t="inlineStr"/>
    </row>
    <row r="638">
      <c r="A638" t="n">
        <v>1311</v>
      </c>
      <c r="B638" s="25" t="n">
        <v>46107.39924861111</v>
      </c>
      <c r="C638" s="25" t="n">
        <v>46107.39979351852</v>
      </c>
      <c r="D638" s="26" t="n">
        <v>0.01530194444444444</v>
      </c>
      <c r="E638" t="n">
        <v>3</v>
      </c>
      <c r="F638" t="inlineStr">
        <is>
          <t>1074 Valve right inserted but not found - Check for valve on web</t>
        </is>
      </c>
      <c r="G638" t="inlineStr">
        <is>
          <t>Tagged</t>
        </is>
      </c>
      <c r="H638" s="26" t="n">
        <v>0</v>
      </c>
      <c r="I638" t="inlineStr">
        <is>
          <t>1074 Valve right inserted but not found - Check for valve on web</t>
        </is>
      </c>
      <c r="J638" t="inlineStr">
        <is>
          <t>Equipment fault</t>
        </is>
      </c>
      <c r="K638" t="inlineStr">
        <is>
          <t>074</t>
        </is>
      </c>
      <c r="L638" t="inlineStr">
        <is>
          <t>ST74 Valve Vision: Valve left/right inserted but not found - Check for valve on web</t>
        </is>
      </c>
    </row>
    <row r="639">
      <c r="A639" t="n">
        <v>1314</v>
      </c>
      <c r="B639" s="25" t="n">
        <v>46107.40373746528</v>
      </c>
      <c r="C639" s="25" t="n">
        <v>46107.40391716435</v>
      </c>
      <c r="D639" s="26" t="n">
        <v>0.005703611111111111</v>
      </c>
      <c r="E639" t="n">
        <v>3</v>
      </c>
      <c r="F639" t="inlineStr">
        <is>
          <t>1046-2B1 Web has wrapped around the vacuum belt</t>
        </is>
      </c>
      <c r="G639" t="inlineStr">
        <is>
          <t>Tagged</t>
        </is>
      </c>
      <c r="H639" s="26" t="n">
        <v>0</v>
      </c>
      <c r="I639" t="inlineStr">
        <is>
          <t>1046-2B1 Web has wrapped around the vacuum belt</t>
        </is>
      </c>
      <c r="J639" t="inlineStr">
        <is>
          <t>Equipment fault</t>
        </is>
      </c>
      <c r="K639" t="inlineStr">
        <is>
          <t>046</t>
        </is>
      </c>
      <c r="L639" t="inlineStr">
        <is>
          <t>ST46: Web has wrapped around the vacuum belt</t>
        </is>
      </c>
    </row>
    <row r="640">
      <c r="A640" t="n">
        <v>1315</v>
      </c>
      <c r="B640" s="25" t="n">
        <v>46107.40446207176</v>
      </c>
      <c r="C640" s="25" t="n">
        <v>46107.40497797454</v>
      </c>
      <c r="D640" s="26" t="n">
        <v>0.01419166666666666</v>
      </c>
      <c r="E640" t="n">
        <v>2</v>
      </c>
      <c r="F640" t="inlineStr">
        <is>
          <t>1400-1T1 Infeedbelt empty</t>
        </is>
      </c>
      <c r="G640" t="inlineStr">
        <is>
          <t>Tagged</t>
        </is>
      </c>
      <c r="H640" s="26" t="n">
        <v>0</v>
      </c>
      <c r="I640" t="inlineStr">
        <is>
          <t>1400-1T1 Infeedbelt empty</t>
        </is>
      </c>
      <c r="J640" t="inlineStr">
        <is>
          <t>Material supply (reels / infeed)</t>
        </is>
      </c>
      <c r="K640" t="inlineStr">
        <is>
          <t>400</t>
        </is>
      </c>
      <c r="L640" t="inlineStr"/>
    </row>
    <row r="641">
      <c r="A641" t="n">
        <v>1321</v>
      </c>
      <c r="B641" s="25" t="n">
        <v>46107.4153721412</v>
      </c>
      <c r="C641" s="25" t="n">
        <v>46107.41900682871</v>
      </c>
      <c r="D641" s="26" t="n">
        <v>0.09182333333333333</v>
      </c>
      <c r="E641" t="n">
        <v>5</v>
      </c>
      <c r="F641" t="inlineStr">
        <is>
          <t>1158-5B1 All rolls empty - Please refill!</t>
        </is>
      </c>
      <c r="G641" t="inlineStr">
        <is>
          <t>Tagged - dominant of 2 codes</t>
        </is>
      </c>
      <c r="H641" s="26" t="n">
        <v>0</v>
      </c>
      <c r="I641" t="inlineStr">
        <is>
          <t>1158-5B1 All rolls empty - Please refill!; 1400-1T1 Infeedbelt empty</t>
        </is>
      </c>
      <c r="J641" t="inlineStr">
        <is>
          <t>Material supply (reels / infeed)</t>
        </is>
      </c>
      <c r="K641" t="inlineStr">
        <is>
          <t>158</t>
        </is>
      </c>
      <c r="L641" t="inlineStr"/>
    </row>
    <row r="642">
      <c r="A642" t="n">
        <v>1327</v>
      </c>
      <c r="B642" s="25" t="n">
        <v>46107.42107623842</v>
      </c>
      <c r="C642" s="25" t="n">
        <v>46107.42191670139</v>
      </c>
      <c r="D642" s="26" t="n">
        <v>0.02184055555555556</v>
      </c>
      <c r="E642" t="n">
        <v>2</v>
      </c>
      <c r="F642" t="inlineStr">
        <is>
          <t>1406-6B1 Valve in pickup position A not present</t>
        </is>
      </c>
      <c r="G642" t="inlineStr">
        <is>
          <t>Tagged</t>
        </is>
      </c>
      <c r="H642" s="26" t="n">
        <v>0</v>
      </c>
      <c r="I642" t="inlineStr">
        <is>
          <t>1406-6B1 Valve in pickup position A not present</t>
        </is>
      </c>
      <c r="J642" t="inlineStr">
        <is>
          <t>Equipment fault</t>
        </is>
      </c>
      <c r="K642" t="inlineStr">
        <is>
          <t>406</t>
        </is>
      </c>
      <c r="L642" t="inlineStr">
        <is>
          <t>ST406 Valve Feed: Valve in pickup position A/B not present</t>
        </is>
      </c>
    </row>
    <row r="643">
      <c r="A643" t="n">
        <v>1328</v>
      </c>
      <c r="B643" s="25" t="n">
        <v>46107.42205</v>
      </c>
      <c r="C643" s="25" t="n">
        <v>46107.42231663194</v>
      </c>
      <c r="D643" s="26" t="n">
        <v>0.007650000000000001</v>
      </c>
      <c r="E643" t="n">
        <v>4</v>
      </c>
      <c r="F643" t="inlineStr">
        <is>
          <t>1153 Prewarning end of reel</t>
        </is>
      </c>
      <c r="G643" t="inlineStr">
        <is>
          <t>Tagged - dominant of 2 codes</t>
        </is>
      </c>
      <c r="H643" s="26" t="n">
        <v>0</v>
      </c>
      <c r="I643" t="inlineStr">
        <is>
          <t>1153 Prewarning end of reel; 1406-6B1 Valve in pickup position A not present</t>
        </is>
      </c>
      <c r="J643" t="inlineStr">
        <is>
          <t>Material supply (reels / infeed)</t>
        </is>
      </c>
      <c r="K643" t="inlineStr">
        <is>
          <t>153</t>
        </is>
      </c>
      <c r="L643" t="inlineStr"/>
    </row>
    <row r="644">
      <c r="A644" t="n">
        <v>1332</v>
      </c>
      <c r="B644" s="25" t="n">
        <v>46107.42315150463</v>
      </c>
      <c r="C644" s="25" t="n">
        <v>46107.42444996528</v>
      </c>
      <c r="D644" s="26" t="n">
        <v>0.03422305555555556</v>
      </c>
      <c r="E644" t="n">
        <v>2</v>
      </c>
      <c r="F644" t="inlineStr">
        <is>
          <t>1406-6B1 Valve in pickup position A not present</t>
        </is>
      </c>
      <c r="G644" t="inlineStr">
        <is>
          <t>Tagged</t>
        </is>
      </c>
      <c r="H644" s="26" t="n">
        <v>0</v>
      </c>
      <c r="I644" t="inlineStr">
        <is>
          <t>1406-6B1 Valve in pickup position A not present</t>
        </is>
      </c>
      <c r="J644" t="inlineStr">
        <is>
          <t>Equipment fault</t>
        </is>
      </c>
      <c r="K644" t="inlineStr">
        <is>
          <t>406</t>
        </is>
      </c>
      <c r="L644" t="inlineStr">
        <is>
          <t>ST406 Valve Feed: Valve in pickup position A/B not present</t>
        </is>
      </c>
    </row>
    <row r="645">
      <c r="A645" t="n">
        <v>1336</v>
      </c>
      <c r="B645" s="25" t="n">
        <v>46107.42570783565</v>
      </c>
      <c r="C645" s="25" t="n">
        <v>46107.43108202546</v>
      </c>
      <c r="D645" s="26" t="n">
        <v>0.1327369444444444</v>
      </c>
      <c r="E645" t="n">
        <v>7</v>
      </c>
      <c r="F645" t="inlineStr">
        <is>
          <t>1406-6B1 Valve in pickup position A not present</t>
        </is>
      </c>
      <c r="G645" t="inlineStr">
        <is>
          <t>Tagged</t>
        </is>
      </c>
      <c r="H645" s="26" t="n">
        <v>0</v>
      </c>
      <c r="I645" t="inlineStr">
        <is>
          <t>1406-6B1 Valve in pickup position A not present</t>
        </is>
      </c>
      <c r="J645" t="inlineStr">
        <is>
          <t>Equipment fault</t>
        </is>
      </c>
      <c r="K645" t="inlineStr">
        <is>
          <t>406</t>
        </is>
      </c>
      <c r="L645" t="inlineStr">
        <is>
          <t>ST406 Valve Feed: Valve in pickup position A/B not present</t>
        </is>
      </c>
    </row>
    <row r="646">
      <c r="A646" t="n">
        <v>1340</v>
      </c>
      <c r="B646" s="25" t="n">
        <v>46107.43322665509</v>
      </c>
      <c r="C646" s="25" t="n">
        <v>46107.45966585648</v>
      </c>
      <c r="D646" s="26" t="n">
        <v>0.6370455555555555</v>
      </c>
      <c r="E646" t="n">
        <v>7</v>
      </c>
      <c r="F646" t="inlineStr">
        <is>
          <t>1A02-5T2 Battery in external UPS must be checked</t>
        </is>
      </c>
      <c r="G646" t="inlineStr">
        <is>
          <t>Tagged</t>
        </is>
      </c>
      <c r="H646" s="26" t="n">
        <v>0</v>
      </c>
      <c r="I646" t="inlineStr">
        <is>
          <t>1A02-5T2 Battery in external UPS must be checked</t>
        </is>
      </c>
      <c r="J646" t="inlineStr">
        <is>
          <t>Utilities / infrastructure</t>
        </is>
      </c>
      <c r="K646" t="inlineStr"/>
      <c r="L646" t="inlineStr"/>
    </row>
    <row r="647">
      <c r="A647" t="n">
        <v>1341</v>
      </c>
      <c r="B647" s="25" t="n">
        <v>46107.45990355324</v>
      </c>
      <c r="C647" s="25" t="n">
        <v>46107.4601528588</v>
      </c>
      <c r="D647" s="26" t="n">
        <v>0.008625833333333333</v>
      </c>
      <c r="E647" t="n">
        <v>2</v>
      </c>
      <c r="F647" t="inlineStr">
        <is>
          <t>1074 Valve left inserted but not found - Check for valve on web</t>
        </is>
      </c>
      <c r="G647" t="inlineStr">
        <is>
          <t>Tagged</t>
        </is>
      </c>
      <c r="H647" s="26" t="n">
        <v>0</v>
      </c>
      <c r="I647" t="inlineStr">
        <is>
          <t>1074 Valve left inserted but not found - Check for valve on web</t>
        </is>
      </c>
      <c r="J647" t="inlineStr">
        <is>
          <t>Equipment fault</t>
        </is>
      </c>
      <c r="K647" t="inlineStr">
        <is>
          <t>074</t>
        </is>
      </c>
      <c r="L647" t="inlineStr">
        <is>
          <t>ST74 Valve Vision: Valve left/right inserted but not found - Check for valve on web</t>
        </is>
      </c>
    </row>
    <row r="648">
      <c r="A648" t="n">
        <v>1343</v>
      </c>
      <c r="B648" s="25" t="n">
        <v>46107.46029197917</v>
      </c>
      <c r="C648" s="25" t="n">
        <v>46107.46041944445</v>
      </c>
      <c r="D648" s="26" t="n">
        <v>0.005563888888888889</v>
      </c>
      <c r="E648" t="n">
        <v>2</v>
      </c>
      <c r="F648" t="inlineStr">
        <is>
          <t>1074 Valve right inserted but not found - Check for valve on web</t>
        </is>
      </c>
      <c r="G648" t="inlineStr">
        <is>
          <t>Tagged</t>
        </is>
      </c>
      <c r="H648" s="26" t="n">
        <v>0</v>
      </c>
      <c r="I648" t="inlineStr">
        <is>
          <t>1074 Valve right inserted but not found - Check for valve on web</t>
        </is>
      </c>
      <c r="J648" t="inlineStr">
        <is>
          <t>Equipment fault</t>
        </is>
      </c>
      <c r="K648" t="inlineStr">
        <is>
          <t>074</t>
        </is>
      </c>
      <c r="L648" t="inlineStr">
        <is>
          <t>ST74 Valve Vision: Valve left/right inserted but not found - Check for valve on web</t>
        </is>
      </c>
    </row>
    <row r="649">
      <c r="A649" t="n">
        <v>1346</v>
      </c>
      <c r="B649" s="25" t="n">
        <v>46107.46137592592</v>
      </c>
      <c r="C649" s="25" t="n">
        <v>46107.4616715625</v>
      </c>
      <c r="D649" s="26" t="n">
        <v>0.009460277777777776</v>
      </c>
      <c r="E649" t="n">
        <v>3</v>
      </c>
      <c r="F649" t="inlineStr">
        <is>
          <t>1406-6B1 Valve in pickup position A not present</t>
        </is>
      </c>
      <c r="G649" t="inlineStr">
        <is>
          <t>Tagged</t>
        </is>
      </c>
      <c r="H649" s="26" t="n">
        <v>0</v>
      </c>
      <c r="I649" t="inlineStr">
        <is>
          <t>1406-6B1 Valve in pickup position A not present</t>
        </is>
      </c>
      <c r="J649" t="inlineStr">
        <is>
          <t>Equipment fault</t>
        </is>
      </c>
      <c r="K649" t="inlineStr">
        <is>
          <t>406</t>
        </is>
      </c>
      <c r="L649" t="inlineStr">
        <is>
          <t>ST406 Valve Feed: Valve in pickup position A/B not present</t>
        </is>
      </c>
    </row>
    <row r="650">
      <c r="A650" t="n">
        <v>1347</v>
      </c>
      <c r="B650" s="25" t="n">
        <v>46107.46181064815</v>
      </c>
      <c r="C650" s="25" t="n">
        <v>46107.46218167824</v>
      </c>
      <c r="D650" s="26" t="n">
        <v>0.01266194444444444</v>
      </c>
      <c r="E650" t="n">
        <v>5</v>
      </c>
      <c r="F650" t="inlineStr">
        <is>
          <t>1074 Valve right inserted but not found - Check for valve on web</t>
        </is>
      </c>
      <c r="G650" t="inlineStr">
        <is>
          <t>Tagged</t>
        </is>
      </c>
      <c r="H650" s="26" t="n">
        <v>0</v>
      </c>
      <c r="I650" t="inlineStr">
        <is>
          <t>1074 Valve right inserted but not found - Check for valve on web</t>
        </is>
      </c>
      <c r="J650" t="inlineStr">
        <is>
          <t>Equipment fault</t>
        </is>
      </c>
      <c r="K650" t="inlineStr">
        <is>
          <t>074</t>
        </is>
      </c>
      <c r="L650" t="inlineStr">
        <is>
          <t>ST74 Valve Vision: Valve left/right inserted but not found - Check for valve on web</t>
        </is>
      </c>
    </row>
    <row r="651">
      <c r="A651" t="n">
        <v>1350</v>
      </c>
      <c r="B651" s="25" t="n">
        <v>46107.46364262731</v>
      </c>
      <c r="C651" s="25" t="n">
        <v>46107.46408900463</v>
      </c>
      <c r="D651" s="26" t="n">
        <v>0.01266111111111111</v>
      </c>
      <c r="E651" t="n">
        <v>3</v>
      </c>
      <c r="F651" t="inlineStr">
        <is>
          <t>1400-3B1 Infeed valve maximum product level permanently not reached</t>
        </is>
      </c>
      <c r="G651" t="inlineStr">
        <is>
          <t>Tagged - dominant of 2 codes</t>
        </is>
      </c>
      <c r="H651" s="26" t="n">
        <v>0</v>
      </c>
      <c r="I651" t="inlineStr">
        <is>
          <t>1400-3B1 Infeed valve maximum product level permanently not reached; 1074 Valve right inserted but not found - Check for valve on web</t>
        </is>
      </c>
      <c r="J651" t="inlineStr">
        <is>
          <t>Equipment fault</t>
        </is>
      </c>
      <c r="K651" t="inlineStr">
        <is>
          <t>400</t>
        </is>
      </c>
      <c r="L651" t="inlineStr">
        <is>
          <t>ST400 Valve Feed: Infeed valve maximum product level permanently not reached</t>
        </is>
      </c>
    </row>
    <row r="652">
      <c r="A652" t="n">
        <v>1353</v>
      </c>
      <c r="B652" s="25" t="n">
        <v>46107.46469189815</v>
      </c>
      <c r="C652" s="25" t="n">
        <v>46107.46739892361</v>
      </c>
      <c r="D652" s="26" t="n">
        <v>0.06775194444444445</v>
      </c>
      <c r="E652" t="n">
        <v>4</v>
      </c>
      <c r="F652" t="inlineStr">
        <is>
          <t>MSM-Main: At least one station takes longer than the set cycle time allows</t>
        </is>
      </c>
      <c r="G652" t="inlineStr">
        <is>
          <t>Tagged - dominant of 2 codes</t>
        </is>
      </c>
      <c r="H652" s="26" t="n">
        <v>0</v>
      </c>
      <c r="I652" t="inlineStr">
        <is>
          <t>MSM-Main: At least one station takes longer than the set cycle time allows; 1400-3B1 Infeed valve maximum product level permanently not reached</t>
        </is>
      </c>
      <c r="J652" t="inlineStr">
        <is>
          <t>Controller / machine cycle-time</t>
        </is>
      </c>
      <c r="K652" t="inlineStr"/>
      <c r="L652" t="inlineStr"/>
    </row>
    <row r="653">
      <c r="A653" t="n">
        <v>1354</v>
      </c>
      <c r="B653" s="25" t="n">
        <v>46107.46895243056</v>
      </c>
      <c r="C653" s="25" t="n">
        <v>46107.47192623842</v>
      </c>
      <c r="D653" s="26" t="n">
        <v>0.0747111111111111</v>
      </c>
      <c r="E653" t="n">
        <v>3</v>
      </c>
      <c r="F653" t="inlineStr">
        <is>
          <t>1A02-5T2 Battery in external UPS must be checked</t>
        </is>
      </c>
      <c r="G653" t="inlineStr">
        <is>
          <t>Tagged</t>
        </is>
      </c>
      <c r="H653" s="26" t="n">
        <v>0</v>
      </c>
      <c r="I653" t="inlineStr">
        <is>
          <t>1A02-5T2 Battery in external UPS must be checked</t>
        </is>
      </c>
      <c r="J653" t="inlineStr">
        <is>
          <t>Utilities / infrastructure</t>
        </is>
      </c>
      <c r="K653" t="inlineStr"/>
      <c r="L653" t="inlineStr"/>
    </row>
    <row r="654">
      <c r="A654" t="n">
        <v>1361</v>
      </c>
      <c r="B654" s="25" t="n">
        <v>46107.49269699074</v>
      </c>
      <c r="C654" s="25" t="n">
        <v>46107.49277233797</v>
      </c>
      <c r="D654" s="26" t="n">
        <v>0.005286111111111111</v>
      </c>
      <c r="E654" t="n">
        <v>3</v>
      </c>
      <c r="F654" t="inlineStr">
        <is>
          <t>1046-2B1 Web has wrapped around the vacuum belt</t>
        </is>
      </c>
      <c r="G654" t="inlineStr">
        <is>
          <t>Tagged - dominant of 2 codes</t>
        </is>
      </c>
      <c r="H654" s="26" t="n">
        <v>0</v>
      </c>
      <c r="I654" t="inlineStr">
        <is>
          <t>1046-2B1 Web has wrapped around the vacuum belt; 1A02-5T2 Battery in external UPS must be checked</t>
        </is>
      </c>
      <c r="J654" t="inlineStr">
        <is>
          <t>Equipment fault</t>
        </is>
      </c>
      <c r="K654" t="inlineStr">
        <is>
          <t>046</t>
        </is>
      </c>
      <c r="L654" t="inlineStr">
        <is>
          <t>ST46: Web has wrapped around the vacuum belt</t>
        </is>
      </c>
    </row>
    <row r="655">
      <c r="A655" t="n">
        <v>1364</v>
      </c>
      <c r="B655" s="25" t="n">
        <v>46107.49331137731</v>
      </c>
      <c r="C655" s="25" t="n">
        <v>46107.49426790509</v>
      </c>
      <c r="D655" s="26" t="n">
        <v>0.02545944444444444</v>
      </c>
      <c r="E655" t="n">
        <v>2</v>
      </c>
      <c r="F655" t="inlineStr">
        <is>
          <t>1406-6B1 Valve in pickup position A not present</t>
        </is>
      </c>
      <c r="G655" t="inlineStr">
        <is>
          <t>Tagged</t>
        </is>
      </c>
      <c r="H655" s="26" t="n">
        <v>0</v>
      </c>
      <c r="I655" t="inlineStr">
        <is>
          <t>1406-6B1 Valve in pickup position A not present</t>
        </is>
      </c>
      <c r="J655" t="inlineStr">
        <is>
          <t>Equipment fault</t>
        </is>
      </c>
      <c r="K655" t="inlineStr">
        <is>
          <t>406</t>
        </is>
      </c>
      <c r="L655" t="inlineStr">
        <is>
          <t>ST406 Valve Feed: Valve in pickup position A/B not present</t>
        </is>
      </c>
    </row>
    <row r="656">
      <c r="A656" t="n">
        <v>1371</v>
      </c>
      <c r="B656" s="25" t="n">
        <v>46107.49598364584</v>
      </c>
      <c r="C656" s="25" t="n">
        <v>46107.4966096875</v>
      </c>
      <c r="D656" s="26" t="n">
        <v>0.01794722222222222</v>
      </c>
      <c r="E656" t="n">
        <v>2</v>
      </c>
      <c r="F656" t="inlineStr">
        <is>
          <t>MSM-Main: At least one station takes longer than the set cycle time allows</t>
        </is>
      </c>
      <c r="G656" t="inlineStr">
        <is>
          <t>Tagged</t>
        </is>
      </c>
      <c r="H656" s="26" t="n">
        <v>0</v>
      </c>
      <c r="I656" t="inlineStr">
        <is>
          <t>MSM-Main: At least one station takes longer than the set cycle time allows</t>
        </is>
      </c>
      <c r="J656" t="inlineStr">
        <is>
          <t>Controller / machine cycle-time</t>
        </is>
      </c>
      <c r="K656" t="inlineStr"/>
      <c r="L656" t="inlineStr"/>
    </row>
    <row r="657">
      <c r="A657" t="n">
        <v>1376</v>
      </c>
      <c r="B657" s="25" t="n">
        <v>46107.49949074074</v>
      </c>
      <c r="C657" s="25" t="n">
        <v>46107.49962407407</v>
      </c>
      <c r="D657" s="26" t="n">
        <v>0.005563888888888889</v>
      </c>
      <c r="E657" t="n">
        <v>3</v>
      </c>
      <c r="F657" t="inlineStr">
        <is>
          <t>MSM-Main: At least one station takes longer than the set cycle time allows</t>
        </is>
      </c>
      <c r="G657" t="inlineStr">
        <is>
          <t>Tagged</t>
        </is>
      </c>
      <c r="H657" s="26" t="n">
        <v>0</v>
      </c>
      <c r="I657" t="inlineStr">
        <is>
          <t>MSM-Main: At least one station takes longer than the set cycle time allows</t>
        </is>
      </c>
      <c r="J657" t="inlineStr">
        <is>
          <t>Controller / machine cycle-time</t>
        </is>
      </c>
      <c r="K657" t="inlineStr"/>
      <c r="L657" t="inlineStr"/>
    </row>
    <row r="658">
      <c r="A658" t="n">
        <v>1379</v>
      </c>
      <c r="B658" s="25" t="n">
        <v>46107.50033113426</v>
      </c>
      <c r="C658" s="25" t="n">
        <v>46107.50109641204</v>
      </c>
      <c r="D658" s="26" t="n">
        <v>0.02184527777777778</v>
      </c>
      <c r="E658" t="n">
        <v>3</v>
      </c>
      <c r="F658" t="inlineStr">
        <is>
          <t>1406-6B1 Valve in pickup position A not present</t>
        </is>
      </c>
      <c r="G658" t="inlineStr">
        <is>
          <t>Tagged</t>
        </is>
      </c>
      <c r="H658" s="26" t="n">
        <v>0</v>
      </c>
      <c r="I658" t="inlineStr">
        <is>
          <t>1406-6B1 Valve in pickup position A not present</t>
        </is>
      </c>
      <c r="J658" t="inlineStr">
        <is>
          <t>Equipment fault</t>
        </is>
      </c>
      <c r="K658" t="inlineStr">
        <is>
          <t>406</t>
        </is>
      </c>
      <c r="L658" t="inlineStr">
        <is>
          <t>ST406 Valve Feed: Valve in pickup position A/B not present</t>
        </is>
      </c>
    </row>
    <row r="659">
      <c r="A659" t="n">
        <v>1385</v>
      </c>
      <c r="B659" s="25" t="n">
        <v>46107.50289930555</v>
      </c>
      <c r="C659" s="25" t="n">
        <v>46107.51023831018</v>
      </c>
      <c r="D659" s="26" t="n">
        <v>0.1803102777777778</v>
      </c>
      <c r="E659" t="n">
        <v>8</v>
      </c>
      <c r="F659" t="inlineStr">
        <is>
          <t>1400-3B1 Infeed valve maximum product level permanently not reached</t>
        </is>
      </c>
      <c r="G659" t="inlineStr">
        <is>
          <t>Tagged</t>
        </is>
      </c>
      <c r="H659" s="26" t="n">
        <v>0</v>
      </c>
      <c r="I659" t="inlineStr">
        <is>
          <t>1400-3B1 Infeed valve maximum product level permanently not reached</t>
        </is>
      </c>
      <c r="J659" t="inlineStr">
        <is>
          <t>Equipment fault</t>
        </is>
      </c>
      <c r="K659" t="inlineStr">
        <is>
          <t>400</t>
        </is>
      </c>
      <c r="L659" t="inlineStr">
        <is>
          <t>ST400 Valve Feed: Infeed valve maximum product level permanently not reached</t>
        </is>
      </c>
    </row>
    <row r="660">
      <c r="A660" t="n">
        <v>1388</v>
      </c>
      <c r="B660" s="25" t="n">
        <v>46107.51063827546</v>
      </c>
      <c r="C660" s="25" t="n">
        <v>46107.51077739583</v>
      </c>
      <c r="D660" s="26" t="n">
        <v>0.006956388888888889</v>
      </c>
      <c r="E660" t="n">
        <v>3</v>
      </c>
      <c r="F660" t="inlineStr">
        <is>
          <t>1406-6B1 Valve in pickup position A not present</t>
        </is>
      </c>
      <c r="G660" t="inlineStr">
        <is>
          <t>Tagged - dominant of 2 codes</t>
        </is>
      </c>
      <c r="H660" s="26" t="n">
        <v>0</v>
      </c>
      <c r="I660" t="inlineStr">
        <is>
          <t>1406-6B1 Valve in pickup position A not present; 1400-3B1 Infeed valve maximum product level permanently not reached</t>
        </is>
      </c>
      <c r="J660" t="inlineStr">
        <is>
          <t>Equipment fault</t>
        </is>
      </c>
      <c r="K660" t="inlineStr">
        <is>
          <t>406</t>
        </is>
      </c>
      <c r="L660" t="inlineStr">
        <is>
          <t>ST406 Valve Feed: Valve in pickup position A/B not present</t>
        </is>
      </c>
    </row>
    <row r="661">
      <c r="A661" t="n">
        <v>1389</v>
      </c>
      <c r="B661" s="25" t="n">
        <v>46107.51110783565</v>
      </c>
      <c r="C661" s="25" t="n">
        <v>46107.51114837963</v>
      </c>
      <c r="D661" s="26" t="n">
        <v>0.005285</v>
      </c>
      <c r="E661" t="n">
        <v>2</v>
      </c>
      <c r="F661" t="inlineStr">
        <is>
          <t>1074 Valve left inserted but not found - Check for valve on web</t>
        </is>
      </c>
      <c r="G661" t="inlineStr">
        <is>
          <t>Tagged</t>
        </is>
      </c>
      <c r="H661" s="26" t="n">
        <v>0</v>
      </c>
      <c r="I661" t="inlineStr">
        <is>
          <t>1074 Valve left inserted but not found - Check for valve on web</t>
        </is>
      </c>
      <c r="J661" t="inlineStr">
        <is>
          <t>Equipment fault</t>
        </is>
      </c>
      <c r="K661" t="inlineStr">
        <is>
          <t>074</t>
        </is>
      </c>
      <c r="L661" t="inlineStr">
        <is>
          <t>ST74 Valve Vision: Valve left/right inserted but not found - Check for valve on web</t>
        </is>
      </c>
    </row>
    <row r="662">
      <c r="A662" t="n">
        <v>1390</v>
      </c>
      <c r="B662" s="25" t="n">
        <v>46107.51140914352</v>
      </c>
      <c r="C662" s="25" t="n">
        <v>46107.51144390046</v>
      </c>
      <c r="D662" s="26" t="n">
        <v>0.0050075</v>
      </c>
      <c r="E662" t="n">
        <v>2</v>
      </c>
      <c r="F662" t="inlineStr">
        <is>
          <t>The consecutive fault function is switched off</t>
        </is>
      </c>
      <c r="G662" t="inlineStr">
        <is>
          <t>Tagged</t>
        </is>
      </c>
      <c r="H662" s="26" t="n">
        <v>0</v>
      </c>
      <c r="I662" t="inlineStr">
        <is>
          <t>The consecutive fault function is switched off</t>
        </is>
      </c>
      <c r="J662" t="inlineStr">
        <is>
          <t>Controller / machine cycle-time</t>
        </is>
      </c>
      <c r="K662" t="inlineStr"/>
      <c r="L662" t="inlineStr"/>
    </row>
    <row r="663">
      <c r="A663" t="n">
        <v>1391</v>
      </c>
      <c r="B663" s="25" t="n">
        <v>46107.51254528936</v>
      </c>
      <c r="C663" s="25" t="n">
        <v>46107.5126091088</v>
      </c>
      <c r="D663" s="26" t="n">
        <v>0.005288888888888889</v>
      </c>
      <c r="E663" t="n">
        <v>3</v>
      </c>
      <c r="F663" t="inlineStr">
        <is>
          <t>1074 Valve right inserted but not found - Check for valve on web</t>
        </is>
      </c>
      <c r="G663" t="inlineStr">
        <is>
          <t>Tagged (+ untagged rows absorbed)</t>
        </is>
      </c>
      <c r="H663" s="26" t="n">
        <v>0.0002788888888888889</v>
      </c>
      <c r="I663" t="inlineStr">
        <is>
          <t>1074 Valve right inserted but not found - Check for valve on web</t>
        </is>
      </c>
      <c r="J663" t="inlineStr">
        <is>
          <t>Equipment fault</t>
        </is>
      </c>
      <c r="K663" t="inlineStr">
        <is>
          <t>074</t>
        </is>
      </c>
      <c r="L663" t="inlineStr">
        <is>
          <t>ST74 Valve Vision: Valve left/right inserted but not found - Check for valve on web</t>
        </is>
      </c>
    </row>
    <row r="664">
      <c r="A664" t="n">
        <v>1393</v>
      </c>
      <c r="B664" s="25" t="n">
        <v>46107.51554251157</v>
      </c>
      <c r="C664" s="25" t="n">
        <v>46107.51596565972</v>
      </c>
      <c r="D664" s="26" t="n">
        <v>0.01279833333333334</v>
      </c>
      <c r="E664" t="n">
        <v>2</v>
      </c>
      <c r="F664" t="inlineStr">
        <is>
          <t>The consecutive fault function is switched off</t>
        </is>
      </c>
      <c r="G664" t="inlineStr">
        <is>
          <t>Tagged</t>
        </is>
      </c>
      <c r="H664" s="26" t="n">
        <v>0</v>
      </c>
      <c r="I664" t="inlineStr">
        <is>
          <t>The consecutive fault function is switched off</t>
        </is>
      </c>
      <c r="J664" t="inlineStr">
        <is>
          <t>Controller / machine cycle-time</t>
        </is>
      </c>
      <c r="K664" t="inlineStr"/>
      <c r="L664" t="inlineStr"/>
    </row>
    <row r="665">
      <c r="A665" t="n">
        <v>1394</v>
      </c>
      <c r="B665" s="25" t="n">
        <v>46107.51608738426</v>
      </c>
      <c r="C665" s="25" t="n">
        <v>46107.51794221064</v>
      </c>
      <c r="D665" s="26" t="n">
        <v>0.0481325</v>
      </c>
      <c r="E665" t="n">
        <v>5</v>
      </c>
      <c r="F665" t="inlineStr">
        <is>
          <t>1076-1M1 Sealing head A has reached adjusted current limit</t>
        </is>
      </c>
      <c r="G665" t="inlineStr">
        <is>
          <t>Tagged - dominant of 2 codes</t>
        </is>
      </c>
      <c r="H665" s="26" t="n">
        <v>0</v>
      </c>
      <c r="I665" t="inlineStr">
        <is>
          <t>1076-1M1 Sealing head A has reached adjusted current limit; The consecutive fault function is switched off</t>
        </is>
      </c>
      <c r="J665" t="inlineStr">
        <is>
          <t>Equipment fault</t>
        </is>
      </c>
      <c r="K665" t="inlineStr">
        <is>
          <t>076</t>
        </is>
      </c>
      <c r="L665" t="inlineStr">
        <is>
          <t>ST76 Periphery Seal: Sealing head A/B has reached adjusted current limit</t>
        </is>
      </c>
    </row>
    <row r="666">
      <c r="A666" t="n">
        <v>1395</v>
      </c>
      <c r="B666" s="25" t="n">
        <v>46107.518121875</v>
      </c>
      <c r="C666" s="25" t="n">
        <v>46107.52145555556</v>
      </c>
      <c r="D666" s="26" t="n">
        <v>0.125225</v>
      </c>
      <c r="E666" t="n">
        <v>17</v>
      </c>
      <c r="F666" t="inlineStr">
        <is>
          <t>System error of an axis, see fault message list</t>
        </is>
      </c>
      <c r="G666" t="inlineStr">
        <is>
          <t>Tagged</t>
        </is>
      </c>
      <c r="H666" s="26" t="n">
        <v>0</v>
      </c>
      <c r="I666" t="inlineStr">
        <is>
          <t>System error of an axis, see fault message list</t>
        </is>
      </c>
      <c r="J666" t="inlineStr">
        <is>
          <t>Controller / machine cycle-time</t>
        </is>
      </c>
      <c r="K666" t="inlineStr"/>
      <c r="L666" t="inlineStr"/>
    </row>
    <row r="667">
      <c r="A667" t="n">
        <v>1396</v>
      </c>
      <c r="B667" s="25" t="n">
        <v>46107.52351346065</v>
      </c>
      <c r="C667" s="25" t="n">
        <v>46107.52457438657</v>
      </c>
      <c r="D667" s="26" t="n">
        <v>0.02782611111111111</v>
      </c>
      <c r="E667" t="n">
        <v>5</v>
      </c>
      <c r="F667" t="inlineStr">
        <is>
          <t>At least one shift register entry has an alarm when writing</t>
        </is>
      </c>
      <c r="G667" t="inlineStr">
        <is>
          <t>Tagged</t>
        </is>
      </c>
      <c r="H667" s="26" t="n">
        <v>0</v>
      </c>
      <c r="I667" t="inlineStr">
        <is>
          <t>At least one shift register entry has an alarm when writing</t>
        </is>
      </c>
      <c r="J667" t="inlineStr">
        <is>
          <t>Controller / machine cycle-time</t>
        </is>
      </c>
      <c r="K667" t="inlineStr"/>
      <c r="L667" t="inlineStr"/>
    </row>
    <row r="668">
      <c r="A668" t="n">
        <v>1397</v>
      </c>
      <c r="B668" s="25" t="n">
        <v>46107.52470185185</v>
      </c>
      <c r="C668" s="25" t="n">
        <v>46107.52517137732</v>
      </c>
      <c r="D668" s="26" t="n">
        <v>0.01363333333333333</v>
      </c>
      <c r="E668" t="n">
        <v>4</v>
      </c>
      <c r="F668" t="inlineStr">
        <is>
          <t>1038-12GQ2 Vacuum counter plate B not present</t>
        </is>
      </c>
      <c r="G668" t="inlineStr">
        <is>
          <t>Tagged</t>
        </is>
      </c>
      <c r="H668" s="26" t="n">
        <v>0</v>
      </c>
      <c r="I668" t="inlineStr">
        <is>
          <t>1038-12GQ2 Vacuum counter plate B not present</t>
        </is>
      </c>
      <c r="J668" t="inlineStr">
        <is>
          <t>Equipment fault</t>
        </is>
      </c>
      <c r="K668" t="inlineStr">
        <is>
          <t>038</t>
        </is>
      </c>
      <c r="L668" t="inlineStr">
        <is>
          <t>ST38 Anti-Slosh: Vacuum counter plate A/B not present</t>
        </is>
      </c>
    </row>
    <row r="669">
      <c r="A669" t="n">
        <v>1399</v>
      </c>
      <c r="B669" s="25" t="n">
        <v>46107.52531053241</v>
      </c>
      <c r="C669" s="25" t="n">
        <v>46107.52579178241</v>
      </c>
      <c r="D669" s="26" t="n">
        <v>0.01321944444444445</v>
      </c>
      <c r="E669" t="n">
        <v>3</v>
      </c>
      <c r="F669" t="inlineStr">
        <is>
          <t>1038-12GQ1 Vacuum counter plate A not present</t>
        </is>
      </c>
      <c r="G669" t="inlineStr">
        <is>
          <t>Tagged</t>
        </is>
      </c>
      <c r="H669" s="26" t="n">
        <v>0</v>
      </c>
      <c r="I669" t="inlineStr">
        <is>
          <t>1038-12GQ1 Vacuum counter plate A not present</t>
        </is>
      </c>
      <c r="J669" t="inlineStr">
        <is>
          <t>Equipment fault</t>
        </is>
      </c>
      <c r="K669" t="inlineStr">
        <is>
          <t>038</t>
        </is>
      </c>
      <c r="L669" t="inlineStr">
        <is>
          <t>ST38 Anti-Slosh: Vacuum counter plate A/B not present</t>
        </is>
      </c>
    </row>
    <row r="670">
      <c r="A670" t="n">
        <v>1401</v>
      </c>
      <c r="B670" s="25" t="n">
        <v>46107.52638896991</v>
      </c>
      <c r="C670" s="25" t="n">
        <v>46107.52698619213</v>
      </c>
      <c r="D670" s="26" t="n">
        <v>0.01697666666666667</v>
      </c>
      <c r="E670" t="n">
        <v>4</v>
      </c>
      <c r="F670" t="inlineStr">
        <is>
          <t>The consecutive fault function is switched off</t>
        </is>
      </c>
      <c r="G670" t="inlineStr">
        <is>
          <t>Tagged</t>
        </is>
      </c>
      <c r="H670" s="26" t="n">
        <v>0</v>
      </c>
      <c r="I670" t="inlineStr">
        <is>
          <t>The consecutive fault function is switched off</t>
        </is>
      </c>
      <c r="J670" t="inlineStr">
        <is>
          <t>Controller / machine cycle-time</t>
        </is>
      </c>
      <c r="K670" t="inlineStr"/>
      <c r="L670" t="inlineStr"/>
    </row>
    <row r="671">
      <c r="A671" t="n">
        <v>1408</v>
      </c>
      <c r="B671" s="25" t="n">
        <v>46107.53277195602</v>
      </c>
      <c r="C671" s="25" t="n">
        <v>46107.53289371528</v>
      </c>
      <c r="D671" s="26" t="n">
        <v>0.005983333333333333</v>
      </c>
      <c r="E671" t="n">
        <v>2</v>
      </c>
      <c r="F671" t="inlineStr">
        <is>
          <t>1406-6B2 Valve in pickup position B not present</t>
        </is>
      </c>
      <c r="G671" t="inlineStr">
        <is>
          <t>Tagged</t>
        </is>
      </c>
      <c r="H671" s="26" t="n">
        <v>0</v>
      </c>
      <c r="I671" t="inlineStr">
        <is>
          <t>1406-6B2 Valve in pickup position B not present</t>
        </is>
      </c>
      <c r="J671" t="inlineStr">
        <is>
          <t>Equipment fault</t>
        </is>
      </c>
      <c r="K671" t="inlineStr">
        <is>
          <t>406</t>
        </is>
      </c>
      <c r="L671" t="inlineStr">
        <is>
          <t>ST406 Valve Feed: Valve in pickup position A/B not present</t>
        </is>
      </c>
    </row>
    <row r="672">
      <c r="A672" t="n">
        <v>1409</v>
      </c>
      <c r="B672" s="25" t="n">
        <v>46107.53314876158</v>
      </c>
      <c r="C672" s="25" t="n">
        <v>46107.53347920139</v>
      </c>
      <c r="D672" s="26" t="n">
        <v>0.009878888888888888</v>
      </c>
      <c r="E672" t="n">
        <v>2</v>
      </c>
      <c r="F672" t="inlineStr">
        <is>
          <t>1406-6B2 Valve in pickup position B not present</t>
        </is>
      </c>
      <c r="G672" t="inlineStr">
        <is>
          <t>Tagged</t>
        </is>
      </c>
      <c r="H672" s="26" t="n">
        <v>0</v>
      </c>
      <c r="I672" t="inlineStr">
        <is>
          <t>1406-6B2 Valve in pickup position B not present</t>
        </is>
      </c>
      <c r="J672" t="inlineStr">
        <is>
          <t>Equipment fault</t>
        </is>
      </c>
      <c r="K672" t="inlineStr">
        <is>
          <t>406</t>
        </is>
      </c>
      <c r="L672" t="inlineStr">
        <is>
          <t>ST406 Valve Feed: Valve in pickup position A/B not present</t>
        </is>
      </c>
    </row>
    <row r="673">
      <c r="A673" t="n">
        <v>1416</v>
      </c>
      <c r="B673" s="25" t="n">
        <v>46107.53710787037</v>
      </c>
      <c r="C673" s="25" t="n">
        <v>46107.54390702547</v>
      </c>
      <c r="D673" s="26" t="n">
        <v>0.1681888888888889</v>
      </c>
      <c r="E673" t="n">
        <v>4</v>
      </c>
      <c r="F673" t="inlineStr">
        <is>
          <t>1046-2B1 Web has wrapped around the vacuum belt</t>
        </is>
      </c>
      <c r="G673" t="inlineStr">
        <is>
          <t>Tagged - dominant of 2 codes</t>
        </is>
      </c>
      <c r="H673" s="26" t="n">
        <v>0</v>
      </c>
      <c r="I673" t="inlineStr">
        <is>
          <t>1046-2B1 Web has wrapped around the vacuum belt; 1406-6B2 Valve in pickup position B not present</t>
        </is>
      </c>
      <c r="J673" t="inlineStr">
        <is>
          <t>Equipment fault</t>
        </is>
      </c>
      <c r="K673" t="inlineStr">
        <is>
          <t>046</t>
        </is>
      </c>
      <c r="L673" t="inlineStr">
        <is>
          <t>ST46: Web has wrapped around the vacuum belt</t>
        </is>
      </c>
    </row>
    <row r="674">
      <c r="A674" t="n">
        <v>1417</v>
      </c>
      <c r="B674" s="25" t="n">
        <v>46107.54426643519</v>
      </c>
      <c r="C674" s="25" t="n">
        <v>46107.54437662037</v>
      </c>
      <c r="D674" s="26" t="n">
        <v>0.005843611111111111</v>
      </c>
      <c r="E674" t="n">
        <v>2</v>
      </c>
      <c r="F674" t="inlineStr">
        <is>
          <t>1074 Valve right inserted but not found - Check for valve on web</t>
        </is>
      </c>
      <c r="G674" t="inlineStr">
        <is>
          <t>Tagged</t>
        </is>
      </c>
      <c r="H674" s="26" t="n">
        <v>0</v>
      </c>
      <c r="I674" t="inlineStr">
        <is>
          <t>1074 Valve right inserted but not found - Check for valve on web</t>
        </is>
      </c>
      <c r="J674" t="inlineStr">
        <is>
          <t>Equipment fault</t>
        </is>
      </c>
      <c r="K674" t="inlineStr">
        <is>
          <t>074</t>
        </is>
      </c>
      <c r="L674" t="inlineStr">
        <is>
          <t>ST74 Valve Vision: Valve left/right inserted but not found - Check for valve on web</t>
        </is>
      </c>
    </row>
    <row r="675">
      <c r="A675" t="n">
        <v>1419</v>
      </c>
      <c r="B675" s="25" t="n">
        <v>46107.5450431713</v>
      </c>
      <c r="C675" s="25" t="n">
        <v>46107.54522288194</v>
      </c>
      <c r="D675" s="26" t="n">
        <v>0.007790833333333333</v>
      </c>
      <c r="E675" t="n">
        <v>2</v>
      </c>
      <c r="F675" t="inlineStr">
        <is>
          <t>1406-6B2 Valve in pickup position B not present</t>
        </is>
      </c>
      <c r="G675" t="inlineStr">
        <is>
          <t>Tagged</t>
        </is>
      </c>
      <c r="H675" s="26" t="n">
        <v>0</v>
      </c>
      <c r="I675" t="inlineStr">
        <is>
          <t>1406-6B2 Valve in pickup position B not present</t>
        </is>
      </c>
      <c r="J675" t="inlineStr">
        <is>
          <t>Equipment fault</t>
        </is>
      </c>
      <c r="K675" t="inlineStr">
        <is>
          <t>406</t>
        </is>
      </c>
      <c r="L675" t="inlineStr">
        <is>
          <t>ST406 Valve Feed: Valve in pickup position A/B not present</t>
        </is>
      </c>
    </row>
    <row r="676">
      <c r="A676" t="n">
        <v>1423</v>
      </c>
      <c r="B676" s="25" t="n">
        <v>46107.54667769676</v>
      </c>
      <c r="C676" s="25" t="n">
        <v>46107.54704285879</v>
      </c>
      <c r="D676" s="26" t="n">
        <v>0.01154722222222222</v>
      </c>
      <c r="E676" t="n">
        <v>4</v>
      </c>
      <c r="F676" t="inlineStr">
        <is>
          <t>1400-3B1 Infeed valve maximum product level permanently not reached</t>
        </is>
      </c>
      <c r="G676" t="inlineStr">
        <is>
          <t>Tagged (+ untagged rows absorbed)</t>
        </is>
      </c>
      <c r="H676" s="26" t="n">
        <v>0.0004177777777777778</v>
      </c>
      <c r="I676" t="inlineStr">
        <is>
          <t>1400-3B1 Infeed valve maximum product level permanently not reached</t>
        </is>
      </c>
      <c r="J676" t="inlineStr">
        <is>
          <t>Equipment fault</t>
        </is>
      </c>
      <c r="K676" t="inlineStr">
        <is>
          <t>400</t>
        </is>
      </c>
      <c r="L676" t="inlineStr">
        <is>
          <t>ST400 Valve Feed: Infeed valve maximum product level permanently not reached</t>
        </is>
      </c>
    </row>
    <row r="677">
      <c r="A677" t="n">
        <v>1426</v>
      </c>
      <c r="B677" s="25" t="n">
        <v>46107.54747758102</v>
      </c>
      <c r="C677" s="25" t="n">
        <v>46107.54777326389</v>
      </c>
      <c r="D677" s="26" t="n">
        <v>0.009461111111111111</v>
      </c>
      <c r="E677" t="n">
        <v>2</v>
      </c>
      <c r="F677" t="inlineStr">
        <is>
          <t>1406-6B1 Valve in pickup position A not present</t>
        </is>
      </c>
      <c r="G677" t="inlineStr">
        <is>
          <t>Tagged</t>
        </is>
      </c>
      <c r="H677" s="26" t="n">
        <v>0</v>
      </c>
      <c r="I677" t="inlineStr">
        <is>
          <t>1406-6B1 Valve in pickup position A not present</t>
        </is>
      </c>
      <c r="J677" t="inlineStr">
        <is>
          <t>Equipment fault</t>
        </is>
      </c>
      <c r="K677" t="inlineStr">
        <is>
          <t>406</t>
        </is>
      </c>
      <c r="L677" t="inlineStr">
        <is>
          <t>ST406 Valve Feed: Valve in pickup position A/B not present</t>
        </is>
      </c>
    </row>
    <row r="678">
      <c r="A678" t="n">
        <v>1429</v>
      </c>
      <c r="B678" s="25" t="n">
        <v>46107.54815586805</v>
      </c>
      <c r="C678" s="25" t="n">
        <v>46107.54831241899</v>
      </c>
      <c r="D678" s="26" t="n">
        <v>0.004452777777777778</v>
      </c>
      <c r="E678" t="n">
        <v>4</v>
      </c>
      <c r="F678" t="inlineStr">
        <is>
          <t>1406-6B1 Valve in pickup position A not present</t>
        </is>
      </c>
      <c r="G678" t="inlineStr">
        <is>
          <t>Tagged</t>
        </is>
      </c>
      <c r="H678" s="26" t="n">
        <v>0</v>
      </c>
      <c r="I678" t="inlineStr">
        <is>
          <t>1406-6B1 Valve in pickup position A not present</t>
        </is>
      </c>
      <c r="J678" t="inlineStr">
        <is>
          <t>Equipment fault</t>
        </is>
      </c>
      <c r="K678" t="inlineStr">
        <is>
          <t>406</t>
        </is>
      </c>
      <c r="L678" t="inlineStr">
        <is>
          <t>ST406 Valve Feed: Valve in pickup position A/B not present</t>
        </is>
      </c>
    </row>
    <row r="679">
      <c r="A679" t="n">
        <v>1430</v>
      </c>
      <c r="B679" s="25" t="n">
        <v>46107.54849795139</v>
      </c>
      <c r="C679" s="25" t="n">
        <v>46107.54864293982</v>
      </c>
      <c r="D679" s="26" t="n">
        <v>0.006401944444444444</v>
      </c>
      <c r="E679" t="n">
        <v>2</v>
      </c>
      <c r="F679" t="inlineStr">
        <is>
          <t>1406-6B1 Valve in pickup position A not present</t>
        </is>
      </c>
      <c r="G679" t="inlineStr">
        <is>
          <t>Tagged</t>
        </is>
      </c>
      <c r="H679" s="26" t="n">
        <v>0</v>
      </c>
      <c r="I679" t="inlineStr">
        <is>
          <t>1406-6B1 Valve in pickup position A not present</t>
        </is>
      </c>
      <c r="J679" t="inlineStr">
        <is>
          <t>Equipment fault</t>
        </is>
      </c>
      <c r="K679" t="inlineStr">
        <is>
          <t>406</t>
        </is>
      </c>
      <c r="L679" t="inlineStr">
        <is>
          <t>ST406 Valve Feed: Valve in pickup position A/B not present</t>
        </is>
      </c>
    </row>
    <row r="680">
      <c r="A680" t="n">
        <v>1433</v>
      </c>
      <c r="B680" s="25" t="n">
        <v>46107.54901979167</v>
      </c>
      <c r="C680" s="25" t="n">
        <v>46107.54929803241</v>
      </c>
      <c r="D680" s="26" t="n">
        <v>0.01099166666666667</v>
      </c>
      <c r="E680" t="n">
        <v>2</v>
      </c>
      <c r="F680" t="inlineStr">
        <is>
          <t>1406-6B1 Valve in pickup position A not present</t>
        </is>
      </c>
      <c r="G680" t="inlineStr">
        <is>
          <t>Tagged</t>
        </is>
      </c>
      <c r="H680" s="26" t="n">
        <v>0</v>
      </c>
      <c r="I680" t="inlineStr">
        <is>
          <t>1406-6B1 Valve in pickup position A not present</t>
        </is>
      </c>
      <c r="J680" t="inlineStr">
        <is>
          <t>Equipment fault</t>
        </is>
      </c>
      <c r="K680" t="inlineStr">
        <is>
          <t>406</t>
        </is>
      </c>
      <c r="L680" t="inlineStr">
        <is>
          <t>ST406 Valve Feed: Valve in pickup position A/B not present</t>
        </is>
      </c>
    </row>
    <row r="681">
      <c r="A681" t="n">
        <v>1434</v>
      </c>
      <c r="B681" s="25" t="n">
        <v>46107.54992997685</v>
      </c>
      <c r="C681" s="25" t="n">
        <v>46107.62884328704</v>
      </c>
      <c r="D681" s="26" t="n">
        <v>1.896702777777778</v>
      </c>
      <c r="E681" t="n">
        <v>18</v>
      </c>
      <c r="F681" t="inlineStr">
        <is>
          <t>SR Dependency list</t>
        </is>
      </c>
      <c r="G681" t="inlineStr">
        <is>
          <t>Tagged - dominant of 2 codes</t>
        </is>
      </c>
      <c r="H681" s="26" t="n">
        <v>0</v>
      </c>
      <c r="I681" t="inlineStr">
        <is>
          <t>SR Dependency list; 1406-6B1 Valve in pickup position A not present</t>
        </is>
      </c>
      <c r="J681" t="inlineStr">
        <is>
          <t>Controller / machine cycle-time</t>
        </is>
      </c>
      <c r="K681" t="inlineStr"/>
      <c r="L681" t="inlineStr"/>
    </row>
    <row r="682">
      <c r="A682" t="n">
        <v>1436</v>
      </c>
      <c r="B682" s="25" t="n">
        <v>46107.62973024305</v>
      </c>
      <c r="C682" s="25" t="n">
        <v>46107.629996875</v>
      </c>
      <c r="D682" s="26" t="n">
        <v>0.008903888888888888</v>
      </c>
      <c r="E682" t="n">
        <v>2</v>
      </c>
      <c r="F682" t="inlineStr">
        <is>
          <t>MSM-Main: At least one station takes longer than the set cycle time allows</t>
        </is>
      </c>
      <c r="G682" t="inlineStr">
        <is>
          <t>Tagged</t>
        </is>
      </c>
      <c r="H682" s="26" t="n">
        <v>0</v>
      </c>
      <c r="I682" t="inlineStr">
        <is>
          <t>MSM-Main: At least one station takes longer than the set cycle time allows</t>
        </is>
      </c>
      <c r="J682" t="inlineStr">
        <is>
          <t>Controller / machine cycle-time</t>
        </is>
      </c>
      <c r="K682" t="inlineStr"/>
      <c r="L682" t="inlineStr"/>
    </row>
    <row r="683">
      <c r="A683" t="n">
        <v>1437</v>
      </c>
      <c r="B683" s="25" t="n">
        <v>46107.63024618055</v>
      </c>
      <c r="C683" s="25" t="n">
        <v>46107.63053591435</v>
      </c>
      <c r="D683" s="26" t="n">
        <v>0.009179722222222223</v>
      </c>
      <c r="E683" t="n">
        <v>2</v>
      </c>
      <c r="F683" t="inlineStr">
        <is>
          <t>1A02-5T2 Battery in external UPS must be checked</t>
        </is>
      </c>
      <c r="G683" t="inlineStr">
        <is>
          <t>Tagged</t>
        </is>
      </c>
      <c r="H683" s="26" t="n">
        <v>0</v>
      </c>
      <c r="I683" t="inlineStr">
        <is>
          <t>1A02-5T2 Battery in external UPS must be checked</t>
        </is>
      </c>
      <c r="J683" t="inlineStr">
        <is>
          <t>Utilities / infrastructure</t>
        </is>
      </c>
      <c r="K683" t="inlineStr"/>
      <c r="L683" t="inlineStr"/>
    </row>
    <row r="684">
      <c r="A684" t="n">
        <v>1438</v>
      </c>
      <c r="B684" s="25" t="n">
        <v>46107.63080833334</v>
      </c>
      <c r="C684" s="25" t="n">
        <v>46107.63109811342</v>
      </c>
      <c r="D684" s="26" t="n">
        <v>0.01098972222222222</v>
      </c>
      <c r="E684" t="n">
        <v>4</v>
      </c>
      <c r="F684" t="inlineStr">
        <is>
          <t>1074 Valve right inserted but not found - Check for valve on web</t>
        </is>
      </c>
      <c r="G684" t="inlineStr">
        <is>
          <t>Tagged (+ untagged rows absorbed)</t>
        </is>
      </c>
      <c r="H684" s="26" t="n">
        <v>0.0002786111111111111</v>
      </c>
      <c r="I684" t="inlineStr">
        <is>
          <t>1074 Valve right inserted but not found - Check for valve on web</t>
        </is>
      </c>
      <c r="J684" t="inlineStr">
        <is>
          <t>Equipment fault</t>
        </is>
      </c>
      <c r="K684" t="inlineStr">
        <is>
          <t>074</t>
        </is>
      </c>
      <c r="L684" t="inlineStr">
        <is>
          <t>ST74 Valve Vision: Valve left/right inserted but not found - Check for valve on web</t>
        </is>
      </c>
    </row>
    <row r="685">
      <c r="A685" t="n">
        <v>1439</v>
      </c>
      <c r="B685" s="25" t="n">
        <v>46107.63144016204</v>
      </c>
      <c r="C685" s="25" t="n">
        <v>46107.63190390047</v>
      </c>
      <c r="D685" s="26" t="n">
        <v>0.01405</v>
      </c>
      <c r="E685" t="n">
        <v>2</v>
      </c>
      <c r="F685" t="inlineStr">
        <is>
          <t>1073-7B1 Flow monitor flowrate not ok</t>
        </is>
      </c>
      <c r="G685" t="inlineStr">
        <is>
          <t>Tagged</t>
        </is>
      </c>
      <c r="H685" s="26" t="n">
        <v>0</v>
      </c>
      <c r="I685" t="inlineStr">
        <is>
          <t>1073-7B1 Flow monitor flowrate not ok</t>
        </is>
      </c>
      <c r="J685" t="inlineStr">
        <is>
          <t>Equipment fault</t>
        </is>
      </c>
      <c r="K685" t="inlineStr">
        <is>
          <t>073</t>
        </is>
      </c>
      <c r="L685" t="inlineStr">
        <is>
          <t>ST73 Posture Seal: Flow monitor flowrate not ok</t>
        </is>
      </c>
    </row>
    <row r="686">
      <c r="A686" t="n">
        <v>1440</v>
      </c>
      <c r="B686" s="25" t="n">
        <v>46107.63213576389</v>
      </c>
      <c r="C686" s="25" t="n">
        <v>46107.63233287037</v>
      </c>
      <c r="D686" s="26" t="n">
        <v>0.008486111111111111</v>
      </c>
      <c r="E686" t="n">
        <v>3</v>
      </c>
      <c r="F686" t="inlineStr">
        <is>
          <t>1073-7B1 Flow monitor flowrate not ok</t>
        </is>
      </c>
      <c r="G686" t="inlineStr">
        <is>
          <t>Tagged</t>
        </is>
      </c>
      <c r="H686" s="26" t="n">
        <v>0</v>
      </c>
      <c r="I686" t="inlineStr">
        <is>
          <t>1073-7B1 Flow monitor flowrate not ok</t>
        </is>
      </c>
      <c r="J686" t="inlineStr">
        <is>
          <t>Equipment fault</t>
        </is>
      </c>
      <c r="K686" t="inlineStr">
        <is>
          <t>073</t>
        </is>
      </c>
      <c r="L686" t="inlineStr">
        <is>
          <t>ST73 Posture Seal: Flow monitor flowrate not ok</t>
        </is>
      </c>
    </row>
    <row r="687">
      <c r="A687" t="n">
        <v>1441</v>
      </c>
      <c r="B687" s="25" t="n">
        <v>46107.63353267361</v>
      </c>
      <c r="C687" s="25" t="n">
        <v>46107.65376554398</v>
      </c>
      <c r="D687" s="26" t="n">
        <v>0.4879547222222222</v>
      </c>
      <c r="E687" t="n">
        <v>8</v>
      </c>
      <c r="F687" t="inlineStr">
        <is>
          <t>1A02-5T2 Battery in external UPS must be checked</t>
        </is>
      </c>
      <c r="G687" t="inlineStr">
        <is>
          <t>Tagged</t>
        </is>
      </c>
      <c r="H687" s="26" t="n">
        <v>0</v>
      </c>
      <c r="I687" t="inlineStr">
        <is>
          <t>1A02-5T2 Battery in external UPS must be checked</t>
        </is>
      </c>
      <c r="J687" t="inlineStr">
        <is>
          <t>Utilities / infrastructure</t>
        </is>
      </c>
      <c r="K687" t="inlineStr"/>
      <c r="L687" t="inlineStr"/>
    </row>
    <row r="688">
      <c r="A688" t="n">
        <v>1443</v>
      </c>
      <c r="B688" s="25" t="n">
        <v>46107.65390466435</v>
      </c>
      <c r="C688" s="25" t="n">
        <v>46107.65401481481</v>
      </c>
      <c r="D688" s="26" t="n">
        <v>0.005426111111111111</v>
      </c>
      <c r="E688" t="n">
        <v>2</v>
      </c>
      <c r="F688" t="inlineStr">
        <is>
          <t>1073-7B1 Flow monitor flowrate not ok</t>
        </is>
      </c>
      <c r="G688" t="inlineStr">
        <is>
          <t>Tagged</t>
        </is>
      </c>
      <c r="H688" s="26" t="n">
        <v>0</v>
      </c>
      <c r="I688" t="inlineStr">
        <is>
          <t>1073-7B1 Flow monitor flowrate not ok</t>
        </is>
      </c>
      <c r="J688" t="inlineStr">
        <is>
          <t>Equipment fault</t>
        </is>
      </c>
      <c r="K688" t="inlineStr">
        <is>
          <t>073</t>
        </is>
      </c>
      <c r="L688" t="inlineStr">
        <is>
          <t>ST73 Posture Seal: Flow monitor flowrate not ok</t>
        </is>
      </c>
    </row>
    <row r="689">
      <c r="A689" t="n">
        <v>1446</v>
      </c>
      <c r="B689" s="25" t="n">
        <v>46107.65682630787</v>
      </c>
      <c r="C689" s="25" t="n">
        <v>46107.65736542824</v>
      </c>
      <c r="D689" s="26" t="n">
        <v>0.015165</v>
      </c>
      <c r="E689" t="n">
        <v>3</v>
      </c>
      <c r="F689" t="inlineStr">
        <is>
          <t>MSM-Main: At least one station takes longer than the set cycle time allows</t>
        </is>
      </c>
      <c r="G689" t="inlineStr">
        <is>
          <t>Tagged</t>
        </is>
      </c>
      <c r="H689" s="26" t="n">
        <v>0</v>
      </c>
      <c r="I689" t="inlineStr">
        <is>
          <t>MSM-Main: At least one station takes longer than the set cycle time allows</t>
        </is>
      </c>
      <c r="J689" t="inlineStr">
        <is>
          <t>Controller / machine cycle-time</t>
        </is>
      </c>
      <c r="K689" t="inlineStr"/>
      <c r="L689" t="inlineStr"/>
    </row>
    <row r="690">
      <c r="A690" t="n">
        <v>1447</v>
      </c>
      <c r="B690" s="25" t="n">
        <v>46107.65778865741</v>
      </c>
      <c r="C690" s="25" t="n">
        <v>46107.67203822917</v>
      </c>
      <c r="D690" s="26" t="n">
        <v>0.3446325</v>
      </c>
      <c r="E690" t="n">
        <v>2</v>
      </c>
      <c r="F690" t="inlineStr">
        <is>
          <t>1A02-5T2 Battery in external UPS must be checked</t>
        </is>
      </c>
      <c r="G690" t="inlineStr">
        <is>
          <t>Tagged</t>
        </is>
      </c>
      <c r="H690" s="26" t="n">
        <v>0</v>
      </c>
      <c r="I690" t="inlineStr">
        <is>
          <t>1A02-5T2 Battery in external UPS must be checked</t>
        </is>
      </c>
      <c r="J690" t="inlineStr">
        <is>
          <t>Utilities / infrastructure</t>
        </is>
      </c>
      <c r="K690" t="inlineStr"/>
      <c r="L690" t="inlineStr"/>
    </row>
    <row r="691">
      <c r="A691" t="n">
        <v>1448</v>
      </c>
      <c r="B691" s="25" t="n">
        <v>46107.67522630787</v>
      </c>
      <c r="C691" s="25" t="n">
        <v>46107.67695478009</v>
      </c>
      <c r="D691" s="26" t="n">
        <v>0.046075</v>
      </c>
      <c r="E691" t="n">
        <v>4</v>
      </c>
      <c r="F691" t="inlineStr">
        <is>
          <t>1158-6GQ1 Vacuum splice module not present</t>
        </is>
      </c>
      <c r="G691" t="inlineStr">
        <is>
          <t>Tagged</t>
        </is>
      </c>
      <c r="H691" s="26" t="n">
        <v>0</v>
      </c>
      <c r="I691" t="inlineStr">
        <is>
          <t>1158-6GQ1 Vacuum splice module not present</t>
        </is>
      </c>
      <c r="J691" t="inlineStr">
        <is>
          <t>Equipment fault</t>
        </is>
      </c>
      <c r="K691" t="inlineStr">
        <is>
          <t>158</t>
        </is>
      </c>
      <c r="L691" t="inlineStr">
        <is>
          <t>ST158 Reinforcement Tape: Vacuum splice module not present</t>
        </is>
      </c>
    </row>
    <row r="692">
      <c r="A692" t="n">
        <v>1454</v>
      </c>
      <c r="B692" s="25" t="n">
        <v>46107.68008460648</v>
      </c>
      <c r="C692" s="25" t="n">
        <v>46107.68025856482</v>
      </c>
      <c r="D692" s="26" t="n">
        <v>0.00681861111111111</v>
      </c>
      <c r="E692" t="n">
        <v>3</v>
      </c>
      <c r="F692" t="inlineStr">
        <is>
          <t>MSM-Main: At least one station takes longer than the set cycle time allows</t>
        </is>
      </c>
      <c r="G692" t="inlineStr">
        <is>
          <t>Tagged</t>
        </is>
      </c>
      <c r="H692" s="26" t="n">
        <v>0</v>
      </c>
      <c r="I692" t="inlineStr">
        <is>
          <t>MSM-Main: At least one station takes longer than the set cycle time allows</t>
        </is>
      </c>
      <c r="J692" t="inlineStr">
        <is>
          <t>Controller / machine cycle-time</t>
        </is>
      </c>
      <c r="K692" t="inlineStr"/>
      <c r="L692" t="inlineStr"/>
    </row>
    <row r="693">
      <c r="A693" t="n">
        <v>1455</v>
      </c>
      <c r="B693" s="25" t="n">
        <v>46107.68156284722</v>
      </c>
      <c r="C693" s="25" t="n">
        <v>46107.68156284722</v>
      </c>
      <c r="D693" s="26" t="n">
        <v>0.007234166666666667</v>
      </c>
      <c r="E693" t="n">
        <v>1</v>
      </c>
      <c r="F693" t="inlineStr">
        <is>
          <t>1A02-5T2 Battery in external UPS must be checked</t>
        </is>
      </c>
      <c r="G693" t="inlineStr">
        <is>
          <t>Tagged</t>
        </is>
      </c>
      <c r="H693" s="26" t="n">
        <v>0</v>
      </c>
      <c r="I693" t="inlineStr">
        <is>
          <t>1A02-5T2 Battery in external UPS must be checked</t>
        </is>
      </c>
      <c r="J693" t="inlineStr">
        <is>
          <t>Utilities / infrastructure</t>
        </is>
      </c>
      <c r="K693" t="inlineStr"/>
      <c r="L693" t="inlineStr"/>
    </row>
    <row r="694">
      <c r="A694" t="n">
        <v>1456</v>
      </c>
      <c r="B694" s="25" t="n">
        <v>46107.68188167824</v>
      </c>
      <c r="C694" s="25" t="n">
        <v>46107.69552207176</v>
      </c>
      <c r="D694" s="26" t="n">
        <v>0.3412822222222223</v>
      </c>
      <c r="E694" t="n">
        <v>5</v>
      </c>
      <c r="F694" t="inlineStr">
        <is>
          <t>1A02-5T2 Battery in external UPS must be checked</t>
        </is>
      </c>
      <c r="G694" t="inlineStr">
        <is>
          <t>Tagged</t>
        </is>
      </c>
      <c r="H694" s="26" t="n">
        <v>0</v>
      </c>
      <c r="I694" t="inlineStr">
        <is>
          <t>1A02-5T2 Battery in external UPS must be checked</t>
        </is>
      </c>
      <c r="J694" t="inlineStr">
        <is>
          <t>Utilities / infrastructure</t>
        </is>
      </c>
      <c r="K694" t="inlineStr"/>
      <c r="L694" t="inlineStr"/>
    </row>
    <row r="695">
      <c r="A695" t="n">
        <v>1459</v>
      </c>
      <c r="B695" s="25" t="n">
        <v>46107.70180682871</v>
      </c>
      <c r="C695" s="25" t="n">
        <v>46107.70192271991</v>
      </c>
      <c r="D695" s="26" t="n">
        <v>0.005563055555555555</v>
      </c>
      <c r="E695" t="n">
        <v>2</v>
      </c>
      <c r="F695" t="inlineStr">
        <is>
          <t>1211-2B1 Limit switch fault Fork B in working position</t>
        </is>
      </c>
      <c r="G695" t="inlineStr">
        <is>
          <t>Tagged</t>
        </is>
      </c>
      <c r="H695" s="26" t="n">
        <v>0</v>
      </c>
      <c r="I695" t="inlineStr">
        <is>
          <t>1211-2B1 Limit switch fault Fork B in working position</t>
        </is>
      </c>
      <c r="J695" t="inlineStr">
        <is>
          <t>Equipment fault</t>
        </is>
      </c>
      <c r="K695" t="inlineStr">
        <is>
          <t>211</t>
        </is>
      </c>
      <c r="L695" t="inlineStr">
        <is>
          <t>ST211 Gasket Feed: Limit switch fault Fork A/B in working position</t>
        </is>
      </c>
    </row>
    <row r="696">
      <c r="A696" t="n">
        <v>1461</v>
      </c>
      <c r="B696" s="25" t="n">
        <v>46107.70640416667</v>
      </c>
      <c r="C696" s="25" t="n">
        <v>46107.70697809027</v>
      </c>
      <c r="D696" s="26" t="n">
        <v>0.01586111111111111</v>
      </c>
      <c r="E696" t="n">
        <v>3</v>
      </c>
      <c r="F696" t="inlineStr">
        <is>
          <t>1406-6B1 Valve in pickup position A not present</t>
        </is>
      </c>
      <c r="G696" t="inlineStr">
        <is>
          <t>Tagged</t>
        </is>
      </c>
      <c r="H696" s="26" t="n">
        <v>0</v>
      </c>
      <c r="I696" t="inlineStr">
        <is>
          <t>1406-6B1 Valve in pickup position A not present</t>
        </is>
      </c>
      <c r="J696" t="inlineStr">
        <is>
          <t>Equipment fault</t>
        </is>
      </c>
      <c r="K696" t="inlineStr">
        <is>
          <t>406</t>
        </is>
      </c>
      <c r="L696" t="inlineStr">
        <is>
          <t>ST406 Valve Feed: Valve in pickup position A/B not present</t>
        </is>
      </c>
    </row>
    <row r="697">
      <c r="A697" t="n">
        <v>1466</v>
      </c>
      <c r="B697" s="25" t="n">
        <v>46107.72317465278</v>
      </c>
      <c r="C697" s="25" t="n">
        <v>46107.72453125</v>
      </c>
      <c r="D697" s="26" t="n">
        <v>0.03478527777777778</v>
      </c>
      <c r="E697" t="n">
        <v>2</v>
      </c>
      <c r="F697" t="inlineStr">
        <is>
          <t>1406-6B1 Valve in pickup position A not present</t>
        </is>
      </c>
      <c r="G697" t="inlineStr">
        <is>
          <t>Tagged</t>
        </is>
      </c>
      <c r="H697" s="26" t="n">
        <v>0</v>
      </c>
      <c r="I697" t="inlineStr">
        <is>
          <t>1406-6B1 Valve in pickup position A not present</t>
        </is>
      </c>
      <c r="J697" t="inlineStr">
        <is>
          <t>Equipment fault</t>
        </is>
      </c>
      <c r="K697" t="inlineStr">
        <is>
          <t>406</t>
        </is>
      </c>
      <c r="L697" t="inlineStr">
        <is>
          <t>ST406 Valve Feed: Valve in pickup position A/B not present</t>
        </is>
      </c>
    </row>
    <row r="698">
      <c r="A698" t="n">
        <v>1469</v>
      </c>
      <c r="B698" s="25" t="n">
        <v>46107.72482114584</v>
      </c>
      <c r="C698" s="25" t="n">
        <v>46107.72585894676</v>
      </c>
      <c r="D698" s="26" t="n">
        <v>0.03450916666666667</v>
      </c>
      <c r="E698" t="n">
        <v>4</v>
      </c>
      <c r="F698" t="inlineStr">
        <is>
          <t>1200-1M1 Oval transport has reached adjusted current limit</t>
        </is>
      </c>
      <c r="G698" t="inlineStr">
        <is>
          <t>Tagged</t>
        </is>
      </c>
      <c r="H698" s="26" t="n">
        <v>0</v>
      </c>
      <c r="I698" t="inlineStr">
        <is>
          <t>1200-1M1 Oval transport has reached adjusted current limit</t>
        </is>
      </c>
      <c r="J698" t="inlineStr">
        <is>
          <t>Equipment fault</t>
        </is>
      </c>
      <c r="K698" t="inlineStr">
        <is>
          <t>200</t>
        </is>
      </c>
      <c r="L698" t="inlineStr">
        <is>
          <t>ST200 Gasket Feed: Oval transport has reached adjusted current limit</t>
        </is>
      </c>
    </row>
    <row r="699">
      <c r="A699" t="n">
        <v>1472</v>
      </c>
      <c r="B699" s="25" t="n">
        <v>46107.73144383102</v>
      </c>
      <c r="C699" s="25" t="n">
        <v>46107.73178630787</v>
      </c>
      <c r="D699" s="26" t="n">
        <v>0.01072305555555556</v>
      </c>
      <c r="E699" t="n">
        <v>2</v>
      </c>
      <c r="F699" t="inlineStr">
        <is>
          <t>MSM-Main: At least one station takes longer than the set cycle time allows</t>
        </is>
      </c>
      <c r="G699" t="inlineStr">
        <is>
          <t>Tagged</t>
        </is>
      </c>
      <c r="H699" s="26" t="n">
        <v>0</v>
      </c>
      <c r="I699" t="inlineStr">
        <is>
          <t>MSM-Main: At least one station takes longer than the set cycle time allows</t>
        </is>
      </c>
      <c r="J699" t="inlineStr">
        <is>
          <t>Controller / machine cycle-time</t>
        </is>
      </c>
      <c r="K699" t="inlineStr"/>
      <c r="L699" t="inlineStr"/>
    </row>
    <row r="700">
      <c r="A700" t="n">
        <v>1474</v>
      </c>
      <c r="B700" s="25" t="n">
        <v>46107.75194297454</v>
      </c>
      <c r="C700" s="25" t="n">
        <v>46107.75202994213</v>
      </c>
      <c r="D700" s="26" t="n">
        <v>0.005287222222222222</v>
      </c>
      <c r="E700" t="n">
        <v>2</v>
      </c>
      <c r="F700" t="inlineStr">
        <is>
          <t>1211-2B1 Limit switch fault Fork B in working position</t>
        </is>
      </c>
      <c r="G700" t="inlineStr">
        <is>
          <t>Tagged</t>
        </is>
      </c>
      <c r="H700" s="26" t="n">
        <v>0</v>
      </c>
      <c r="I700" t="inlineStr">
        <is>
          <t>1211-2B1 Limit switch fault Fork B in working position</t>
        </is>
      </c>
      <c r="J700" t="inlineStr">
        <is>
          <t>Equipment fault</t>
        </is>
      </c>
      <c r="K700" t="inlineStr">
        <is>
          <t>211</t>
        </is>
      </c>
      <c r="L700" t="inlineStr">
        <is>
          <t>ST211 Gasket Feed: Limit switch fault Fork A/B in working position</t>
        </is>
      </c>
    </row>
    <row r="701">
      <c r="A701" t="n">
        <v>1475</v>
      </c>
      <c r="B701" s="25" t="n">
        <v>46107.75514869213</v>
      </c>
      <c r="C701" s="25" t="n">
        <v>46107.75527619213</v>
      </c>
      <c r="D701" s="26" t="n">
        <v>0.005563888888888889</v>
      </c>
      <c r="E701" t="n">
        <v>2</v>
      </c>
      <c r="F701" t="inlineStr">
        <is>
          <t>1038-15B1 Flow monitor flow rate not OK</t>
        </is>
      </c>
      <c r="G701" t="inlineStr">
        <is>
          <t>Tagged</t>
        </is>
      </c>
      <c r="H701" s="26" t="n">
        <v>0</v>
      </c>
      <c r="I701" t="inlineStr">
        <is>
          <t>1038-15B1 Flow monitor flow rate not OK</t>
        </is>
      </c>
      <c r="J701" t="inlineStr">
        <is>
          <t>Equipment fault</t>
        </is>
      </c>
      <c r="K701" t="inlineStr">
        <is>
          <t>038</t>
        </is>
      </c>
      <c r="L701" t="inlineStr">
        <is>
          <t>ST38 Anti-Slosh: Flow monitor flow rate not OK</t>
        </is>
      </c>
    </row>
    <row r="702">
      <c r="A702" t="n">
        <v>1476</v>
      </c>
      <c r="B702" s="25" t="n">
        <v>46107.75607615741</v>
      </c>
      <c r="C702" s="25" t="n">
        <v>46107.75637762732</v>
      </c>
      <c r="D702" s="26" t="n">
        <v>0.009879722222222222</v>
      </c>
      <c r="E702" t="n">
        <v>3</v>
      </c>
      <c r="F702" t="inlineStr">
        <is>
          <t>1A02-5T2 Battery in external UPS must be checked</t>
        </is>
      </c>
      <c r="G702" t="inlineStr">
        <is>
          <t>Tagged</t>
        </is>
      </c>
      <c r="H702" s="26" t="n">
        <v>0</v>
      </c>
      <c r="I702" t="inlineStr">
        <is>
          <t>1A02-5T2 Battery in external UPS must be checked</t>
        </is>
      </c>
      <c r="J702" t="inlineStr">
        <is>
          <t>Utilities / infrastructure</t>
        </is>
      </c>
      <c r="K702" t="inlineStr"/>
      <c r="L702" t="inlineStr"/>
    </row>
    <row r="703">
      <c r="A703" t="n">
        <v>1477</v>
      </c>
      <c r="B703" s="25" t="n">
        <v>46107.75651099537</v>
      </c>
      <c r="C703" s="25" t="n">
        <v>46107.75778043982</v>
      </c>
      <c r="D703" s="26" t="n">
        <v>0.03408527777777778</v>
      </c>
      <c r="E703" t="n">
        <v>3</v>
      </c>
      <c r="F703" t="inlineStr">
        <is>
          <t>1A02-5T2 Battery in external UPS must be checked</t>
        </is>
      </c>
      <c r="G703" t="inlineStr">
        <is>
          <t>Tagged</t>
        </is>
      </c>
      <c r="H703" s="26" t="n">
        <v>0</v>
      </c>
      <c r="I703" t="inlineStr">
        <is>
          <t>1A02-5T2 Battery in external UPS must be checked</t>
        </is>
      </c>
      <c r="J703" t="inlineStr">
        <is>
          <t>Utilities / infrastructure</t>
        </is>
      </c>
      <c r="K703" t="inlineStr"/>
      <c r="L703" t="inlineStr"/>
    </row>
    <row r="704">
      <c r="A704" t="n">
        <v>1479</v>
      </c>
      <c r="B704" s="25" t="n">
        <v>46107.76539907407</v>
      </c>
      <c r="C704" s="25" t="n">
        <v>46107.76543969908</v>
      </c>
      <c r="D704" s="26" t="n">
        <v>0.005147222222222222</v>
      </c>
      <c r="E704" t="n">
        <v>2</v>
      </c>
      <c r="F704" t="inlineStr">
        <is>
          <t>1200-1M1 Oval transport has reached adjusted current limit</t>
        </is>
      </c>
      <c r="G704" t="inlineStr">
        <is>
          <t>Tagged</t>
        </is>
      </c>
      <c r="H704" s="26" t="n">
        <v>0</v>
      </c>
      <c r="I704" t="inlineStr">
        <is>
          <t>1200-1M1 Oval transport has reached adjusted current limit</t>
        </is>
      </c>
      <c r="J704" t="inlineStr">
        <is>
          <t>Equipment fault</t>
        </is>
      </c>
      <c r="K704" t="inlineStr">
        <is>
          <t>200</t>
        </is>
      </c>
      <c r="L704" t="inlineStr">
        <is>
          <t>ST200 Gasket Feed: Oval transport has reached adjusted current limit</t>
        </is>
      </c>
    </row>
    <row r="705">
      <c r="A705" t="n">
        <v>1480</v>
      </c>
      <c r="B705" s="25" t="n">
        <v>46107.76582225694</v>
      </c>
      <c r="C705" s="25" t="n">
        <v>46107.76617002315</v>
      </c>
      <c r="D705" s="26" t="n">
        <v>0.01015472222222222</v>
      </c>
      <c r="E705" t="n">
        <v>2</v>
      </c>
      <c r="F705" t="inlineStr">
        <is>
          <t>1074 Valve left out of area - Check for valve on web</t>
        </is>
      </c>
      <c r="G705" t="inlineStr">
        <is>
          <t>Tagged</t>
        </is>
      </c>
      <c r="H705" s="26" t="n">
        <v>0</v>
      </c>
      <c r="I705" t="inlineStr">
        <is>
          <t>1074 Valve left out of area - Check for valve on web</t>
        </is>
      </c>
      <c r="J705" t="inlineStr">
        <is>
          <t>Equipment fault</t>
        </is>
      </c>
      <c r="K705" t="inlineStr">
        <is>
          <t>074</t>
        </is>
      </c>
      <c r="L705" t="inlineStr">
        <is>
          <t>ST74 Valve Vision: Valve left/right out of area - Check for valve on web</t>
        </is>
      </c>
    </row>
    <row r="706">
      <c r="A706" t="n">
        <v>1481</v>
      </c>
      <c r="B706" s="25" t="n">
        <v>46107.77842010416</v>
      </c>
      <c r="C706" s="25" t="n">
        <v>46107.78729085648</v>
      </c>
      <c r="D706" s="26" t="n">
        <v>0.2149841666666667</v>
      </c>
      <c r="E706" t="n">
        <v>3</v>
      </c>
      <c r="F706" t="inlineStr">
        <is>
          <t>1A02-5T2 Battery in external UPS must be checked</t>
        </is>
      </c>
      <c r="G706" t="inlineStr">
        <is>
          <t>Tagged</t>
        </is>
      </c>
      <c r="H706" s="26" t="n">
        <v>0</v>
      </c>
      <c r="I706" t="inlineStr">
        <is>
          <t>1A02-5T2 Battery in external UPS must be checked</t>
        </is>
      </c>
      <c r="J706" t="inlineStr">
        <is>
          <t>Utilities / infrastructure</t>
        </is>
      </c>
      <c r="K706" t="inlineStr"/>
      <c r="L706" t="inlineStr"/>
    </row>
    <row r="707">
      <c r="A707" t="n">
        <v>1483</v>
      </c>
      <c r="B707" s="25" t="n">
        <v>46107.78831697917</v>
      </c>
      <c r="C707" s="25" t="n">
        <v>46107.78871122685</v>
      </c>
      <c r="D707" s="26" t="n">
        <v>0.01196666666666667</v>
      </c>
      <c r="E707" t="n">
        <v>3</v>
      </c>
      <c r="F707" t="inlineStr">
        <is>
          <t>MSM-Main: At least one station takes longer than the set cycle time allows</t>
        </is>
      </c>
      <c r="G707" t="inlineStr">
        <is>
          <t>Tagged</t>
        </is>
      </c>
      <c r="H707" s="26" t="n">
        <v>0</v>
      </c>
      <c r="I707" t="inlineStr">
        <is>
          <t>MSM-Main: At least one station takes longer than the set cycle time allows</t>
        </is>
      </c>
      <c r="J707" t="inlineStr">
        <is>
          <t>Controller / machine cycle-time</t>
        </is>
      </c>
      <c r="K707" t="inlineStr"/>
      <c r="L707" t="inlineStr"/>
    </row>
    <row r="708">
      <c r="A708" t="n">
        <v>1484</v>
      </c>
      <c r="B708" s="25" t="n">
        <v>46107.79043857639</v>
      </c>
      <c r="C708" s="25" t="n">
        <v>46107.7943929051</v>
      </c>
      <c r="D708" s="26" t="n">
        <v>0.09726777777777777</v>
      </c>
      <c r="E708" t="n">
        <v>5</v>
      </c>
      <c r="F708" t="inlineStr">
        <is>
          <t>1A02-5T2 Battery in external UPS must be checked</t>
        </is>
      </c>
      <c r="G708" t="inlineStr">
        <is>
          <t>Tagged</t>
        </is>
      </c>
      <c r="H708" s="26" t="n">
        <v>0</v>
      </c>
      <c r="I708" t="inlineStr">
        <is>
          <t>1A02-5T2 Battery in external UPS must be checked</t>
        </is>
      </c>
      <c r="J708" t="inlineStr">
        <is>
          <t>Utilities / infrastructure</t>
        </is>
      </c>
      <c r="K708" t="inlineStr"/>
      <c r="L708" t="inlineStr"/>
    </row>
    <row r="709">
      <c r="A709" t="n">
        <v>1485</v>
      </c>
      <c r="B709" s="25" t="n">
        <v>46107.79478133102</v>
      </c>
      <c r="C709" s="25" t="n">
        <v>46107.79551762732</v>
      </c>
      <c r="D709" s="26" t="n">
        <v>0.02045361111111111</v>
      </c>
      <c r="E709" t="n">
        <v>4</v>
      </c>
      <c r="F709" t="inlineStr">
        <is>
          <t>1A02-5T2 Battery in external UPS must be checked</t>
        </is>
      </c>
      <c r="G709" t="inlineStr">
        <is>
          <t>Tagged</t>
        </is>
      </c>
      <c r="H709" s="26" t="n">
        <v>0</v>
      </c>
      <c r="I709" t="inlineStr">
        <is>
          <t>1A02-5T2 Battery in external UPS must be checked</t>
        </is>
      </c>
      <c r="J709" t="inlineStr">
        <is>
          <t>Utilities / infrastructure</t>
        </is>
      </c>
      <c r="K709" t="inlineStr"/>
      <c r="L709" t="inlineStr"/>
    </row>
    <row r="710">
      <c r="A710" t="n">
        <v>1486</v>
      </c>
      <c r="B710" s="25" t="n">
        <v>46107.79617850694</v>
      </c>
      <c r="C710" s="25" t="n">
        <v>46107.79667700231</v>
      </c>
      <c r="D710" s="26" t="n">
        <v>0.01335472222222222</v>
      </c>
      <c r="E710" t="n">
        <v>3</v>
      </c>
      <c r="F710" t="inlineStr">
        <is>
          <t>1038-15B1 Flow monitor flow rate not OK</t>
        </is>
      </c>
      <c r="G710" t="inlineStr">
        <is>
          <t>Tagged</t>
        </is>
      </c>
      <c r="H710" s="26" t="n">
        <v>0</v>
      </c>
      <c r="I710" t="inlineStr">
        <is>
          <t>1038-15B1 Flow monitor flow rate not OK</t>
        </is>
      </c>
      <c r="J710" t="inlineStr">
        <is>
          <t>Equipment fault</t>
        </is>
      </c>
      <c r="K710" t="inlineStr">
        <is>
          <t>038</t>
        </is>
      </c>
      <c r="L710" t="inlineStr">
        <is>
          <t>ST38 Anti-Slosh: Flow monitor flow rate not OK</t>
        </is>
      </c>
    </row>
    <row r="711">
      <c r="A711" t="n">
        <v>1488</v>
      </c>
      <c r="B711" s="25" t="n">
        <v>46107.7995525463</v>
      </c>
      <c r="C711" s="25" t="n">
        <v>46107.79972642361</v>
      </c>
      <c r="D711" s="26" t="n">
        <v>0.006399166666666667</v>
      </c>
      <c r="E711" t="n">
        <v>3</v>
      </c>
      <c r="F711" t="inlineStr">
        <is>
          <t>1038-15B1 Flow monitor flow rate not OK</t>
        </is>
      </c>
      <c r="G711" t="inlineStr">
        <is>
          <t>Tagged</t>
        </is>
      </c>
      <c r="H711" s="26" t="n">
        <v>0</v>
      </c>
      <c r="I711" t="inlineStr">
        <is>
          <t>1038-15B1 Flow monitor flow rate not OK</t>
        </is>
      </c>
      <c r="J711" t="inlineStr">
        <is>
          <t>Equipment fault</t>
        </is>
      </c>
      <c r="K711" t="inlineStr">
        <is>
          <t>038</t>
        </is>
      </c>
      <c r="L711" t="inlineStr">
        <is>
          <t>ST38 Anti-Slosh: Flow monitor flow rate not OK</t>
        </is>
      </c>
    </row>
    <row r="712">
      <c r="A712" t="n">
        <v>1491</v>
      </c>
      <c r="B712" s="25" t="n">
        <v>46107.80088012732</v>
      </c>
      <c r="C712" s="25" t="n">
        <v>46107.80123950232</v>
      </c>
      <c r="D712" s="26" t="n">
        <v>0.01182611111111111</v>
      </c>
      <c r="E712" t="n">
        <v>2</v>
      </c>
      <c r="F712" t="inlineStr">
        <is>
          <t>1406-6B2 Valve in pickup position B not present</t>
        </is>
      </c>
      <c r="G712" t="inlineStr">
        <is>
          <t>Tagged</t>
        </is>
      </c>
      <c r="H712" s="26" t="n">
        <v>0</v>
      </c>
      <c r="I712" t="inlineStr">
        <is>
          <t>1406-6B2 Valve in pickup position B not present</t>
        </is>
      </c>
      <c r="J712" t="inlineStr">
        <is>
          <t>Equipment fault</t>
        </is>
      </c>
      <c r="K712" t="inlineStr">
        <is>
          <t>406</t>
        </is>
      </c>
      <c r="L712" t="inlineStr">
        <is>
          <t>ST406 Valve Feed: Valve in pickup position A/B not present</t>
        </is>
      </c>
    </row>
    <row r="713">
      <c r="A713" t="n">
        <v>1493</v>
      </c>
      <c r="B713" s="25" t="n">
        <v>46107.80481623843</v>
      </c>
      <c r="C713" s="25" t="n">
        <v>46107.81396408565</v>
      </c>
      <c r="D713" s="26" t="n">
        <v>0.2292852777777778</v>
      </c>
      <c r="E713" t="n">
        <v>6</v>
      </c>
      <c r="F713" t="inlineStr">
        <is>
          <t>End of reel (all stations)</t>
        </is>
      </c>
      <c r="G713" t="inlineStr">
        <is>
          <t>Tagged</t>
        </is>
      </c>
      <c r="H713" s="26" t="n">
        <v>0</v>
      </c>
      <c r="I713" t="inlineStr">
        <is>
          <t>End of reel (all stations)</t>
        </is>
      </c>
      <c r="J713" t="inlineStr">
        <is>
          <t>Material supply (reels / infeed)</t>
        </is>
      </c>
      <c r="K713" t="inlineStr"/>
      <c r="L713" t="inlineStr"/>
    </row>
    <row r="714">
      <c r="A714" t="n">
        <v>1494</v>
      </c>
      <c r="B714" s="25" t="n">
        <v>46107.81828880787</v>
      </c>
      <c r="C714" s="25" t="n">
        <v>46107.81850917824</v>
      </c>
      <c r="D714" s="26" t="n">
        <v>0.0101575</v>
      </c>
      <c r="E714" t="n">
        <v>3</v>
      </c>
      <c r="F714" t="inlineStr">
        <is>
          <t>1038-15B1 Flow monitor flow rate not OK</t>
        </is>
      </c>
      <c r="G714" t="inlineStr">
        <is>
          <t>Tagged</t>
        </is>
      </c>
      <c r="H714" s="26" t="n">
        <v>0</v>
      </c>
      <c r="I714" t="inlineStr">
        <is>
          <t>1038-15B1 Flow monitor flow rate not OK</t>
        </is>
      </c>
      <c r="J714" t="inlineStr">
        <is>
          <t>Equipment fault</t>
        </is>
      </c>
      <c r="K714" t="inlineStr">
        <is>
          <t>038</t>
        </is>
      </c>
      <c r="L714" t="inlineStr">
        <is>
          <t>ST38 Anti-Slosh: Flow monitor flow rate not OK</t>
        </is>
      </c>
    </row>
    <row r="715">
      <c r="A715" t="n">
        <v>1495</v>
      </c>
      <c r="B715" s="25" t="n">
        <v>46107.82117010417</v>
      </c>
      <c r="C715" s="25" t="n">
        <v>46107.82196420139</v>
      </c>
      <c r="D715" s="26" t="n">
        <v>0.02949444444444444</v>
      </c>
      <c r="E715" t="n">
        <v>3</v>
      </c>
      <c r="F715" t="inlineStr">
        <is>
          <t>1A02-5T2 Battery in external UPS must be checked</t>
        </is>
      </c>
      <c r="G715" t="inlineStr">
        <is>
          <t>Tagged</t>
        </is>
      </c>
      <c r="H715" s="26" t="n">
        <v>0</v>
      </c>
      <c r="I715" t="inlineStr">
        <is>
          <t>1A02-5T2 Battery in external UPS must be checked</t>
        </is>
      </c>
      <c r="J715" t="inlineStr">
        <is>
          <t>Utilities / infrastructure</t>
        </is>
      </c>
      <c r="K715" t="inlineStr"/>
      <c r="L715" t="inlineStr"/>
    </row>
    <row r="716">
      <c r="A716" t="n">
        <v>1498</v>
      </c>
      <c r="B716" s="25" t="n">
        <v>46107.83273144676</v>
      </c>
      <c r="C716" s="25" t="n">
        <v>46107.83321258102</v>
      </c>
      <c r="D716" s="26" t="n">
        <v>0.01405083333333333</v>
      </c>
      <c r="E716" t="n">
        <v>2</v>
      </c>
      <c r="F716" t="inlineStr">
        <is>
          <t>1406-6B2 Valve in pickup position B not present</t>
        </is>
      </c>
      <c r="G716" t="inlineStr">
        <is>
          <t>Tagged</t>
        </is>
      </c>
      <c r="H716" s="26" t="n">
        <v>0</v>
      </c>
      <c r="I716" t="inlineStr">
        <is>
          <t>1406-6B2 Valve in pickup position B not present</t>
        </is>
      </c>
      <c r="J716" t="inlineStr">
        <is>
          <t>Equipment fault</t>
        </is>
      </c>
      <c r="K716" t="inlineStr">
        <is>
          <t>406</t>
        </is>
      </c>
      <c r="L716" t="inlineStr">
        <is>
          <t>ST406 Valve Feed: Valve in pickup position A/B not present</t>
        </is>
      </c>
    </row>
    <row r="717">
      <c r="A717" t="n">
        <v>1499</v>
      </c>
      <c r="B717" s="25" t="n">
        <v>46107.83875512731</v>
      </c>
      <c r="C717" s="25" t="n">
        <v>46107.83902175926</v>
      </c>
      <c r="D717" s="26" t="n">
        <v>0.009598333333333334</v>
      </c>
      <c r="E717" t="n">
        <v>3</v>
      </c>
      <c r="F717" t="inlineStr">
        <is>
          <t>1038-15B1 Flow monitor flow rate not OK</t>
        </is>
      </c>
      <c r="G717" t="inlineStr">
        <is>
          <t>Tagged</t>
        </is>
      </c>
      <c r="H717" s="26" t="n">
        <v>0</v>
      </c>
      <c r="I717" t="inlineStr">
        <is>
          <t>1038-15B1 Flow monitor flow rate not OK</t>
        </is>
      </c>
      <c r="J717" t="inlineStr">
        <is>
          <t>Equipment fault</t>
        </is>
      </c>
      <c r="K717" t="inlineStr">
        <is>
          <t>038</t>
        </is>
      </c>
      <c r="L717" t="inlineStr">
        <is>
          <t>ST38 Anti-Slosh: Flow monitor flow rate not OK</t>
        </is>
      </c>
    </row>
    <row r="718">
      <c r="A718" t="n">
        <v>1502</v>
      </c>
      <c r="B718" s="25" t="n">
        <v>46107.84506836806</v>
      </c>
      <c r="C718" s="25" t="n">
        <v>46107.84542199074</v>
      </c>
      <c r="D718" s="26" t="n">
        <v>0.01349611111111111</v>
      </c>
      <c r="E718" t="n">
        <v>4</v>
      </c>
      <c r="F718" t="inlineStr">
        <is>
          <t>1A02-5T2 Battery in external UPS must be checked</t>
        </is>
      </c>
      <c r="G718" t="inlineStr">
        <is>
          <t>Tagged</t>
        </is>
      </c>
      <c r="H718" s="26" t="n">
        <v>0</v>
      </c>
      <c r="I718" t="inlineStr">
        <is>
          <t>1A02-5T2 Battery in external UPS must be checked</t>
        </is>
      </c>
      <c r="J718" t="inlineStr">
        <is>
          <t>Utilities / infrastructure</t>
        </is>
      </c>
      <c r="K718" t="inlineStr"/>
      <c r="L718" t="inlineStr"/>
    </row>
    <row r="719">
      <c r="A719" t="n">
        <v>1503</v>
      </c>
      <c r="B719" s="25" t="n">
        <v>46107.84651770833</v>
      </c>
      <c r="C719" s="25" t="n">
        <v>46107.84677288195</v>
      </c>
      <c r="D719" s="26" t="n">
        <v>0.009184166666666667</v>
      </c>
      <c r="E719" t="n">
        <v>3</v>
      </c>
      <c r="F719" t="inlineStr">
        <is>
          <t>1A02-5T2 Battery in external UPS must be checked</t>
        </is>
      </c>
      <c r="G719" t="inlineStr">
        <is>
          <t>Tagged</t>
        </is>
      </c>
      <c r="H719" s="26" t="n">
        <v>0</v>
      </c>
      <c r="I719" t="inlineStr">
        <is>
          <t>1A02-5T2 Battery in external UPS must be checked</t>
        </is>
      </c>
      <c r="J719" t="inlineStr">
        <is>
          <t>Utilities / infrastructure</t>
        </is>
      </c>
      <c r="K719" t="inlineStr"/>
      <c r="L719" t="inlineStr"/>
    </row>
    <row r="720">
      <c r="A720" t="n">
        <v>1504</v>
      </c>
      <c r="B720" s="25" t="n">
        <v>46107.84691195602</v>
      </c>
      <c r="C720" s="25" t="n">
        <v>46107.84701628472</v>
      </c>
      <c r="D720" s="26" t="n">
        <v>0.005703888888888889</v>
      </c>
      <c r="E720" t="n">
        <v>2</v>
      </c>
      <c r="F720" t="inlineStr">
        <is>
          <t>1211-2B1 Limit switch fault Fork B in working position</t>
        </is>
      </c>
      <c r="G720" t="inlineStr">
        <is>
          <t>Tagged</t>
        </is>
      </c>
      <c r="H720" s="26" t="n">
        <v>0</v>
      </c>
      <c r="I720" t="inlineStr">
        <is>
          <t>1211-2B1 Limit switch fault Fork B in working position</t>
        </is>
      </c>
      <c r="J720" t="inlineStr">
        <is>
          <t>Equipment fault</t>
        </is>
      </c>
      <c r="K720" t="inlineStr">
        <is>
          <t>211</t>
        </is>
      </c>
      <c r="L720" t="inlineStr">
        <is>
          <t>ST211 Gasket Feed: Limit switch fault Fork A/B in working position</t>
        </is>
      </c>
    </row>
    <row r="721">
      <c r="A721" t="n">
        <v>1506</v>
      </c>
      <c r="B721" s="25" t="n">
        <v>46107.84867438657</v>
      </c>
      <c r="C721" s="25" t="n">
        <v>46107.84924255787</v>
      </c>
      <c r="D721" s="26" t="n">
        <v>0.01753222222222222</v>
      </c>
      <c r="E721" t="n">
        <v>4</v>
      </c>
      <c r="F721" t="inlineStr">
        <is>
          <t>MSM-Main: At least one station takes longer than the set cycle time allows</t>
        </is>
      </c>
      <c r="G721" t="inlineStr">
        <is>
          <t>Tagged</t>
        </is>
      </c>
      <c r="H721" s="26" t="n">
        <v>0</v>
      </c>
      <c r="I721" t="inlineStr">
        <is>
          <t>MSM-Main: At least one station takes longer than the set cycle time allows</t>
        </is>
      </c>
      <c r="J721" t="inlineStr">
        <is>
          <t>Controller / machine cycle-time</t>
        </is>
      </c>
      <c r="K721" t="inlineStr"/>
      <c r="L721" t="inlineStr"/>
    </row>
    <row r="722">
      <c r="A722" t="n">
        <v>1509</v>
      </c>
      <c r="B722" s="25" t="n">
        <v>46107.85675528935</v>
      </c>
      <c r="C722" s="25" t="n">
        <v>46107.85693506945</v>
      </c>
      <c r="D722" s="26" t="n">
        <v>0.006540555555555556</v>
      </c>
      <c r="E722" t="n">
        <v>2</v>
      </c>
      <c r="F722" t="inlineStr">
        <is>
          <t>MSM-Main: At least one station takes longer than the set cycle time allows</t>
        </is>
      </c>
      <c r="G722" t="inlineStr">
        <is>
          <t>Tagged</t>
        </is>
      </c>
      <c r="H722" s="26" t="n">
        <v>0</v>
      </c>
      <c r="I722" t="inlineStr">
        <is>
          <t>MSM-Main: At least one station takes longer than the set cycle time allows</t>
        </is>
      </c>
      <c r="J722" t="inlineStr">
        <is>
          <t>Controller / machine cycle-time</t>
        </is>
      </c>
      <c r="K722" t="inlineStr"/>
      <c r="L722" t="inlineStr"/>
    </row>
    <row r="723">
      <c r="A723" t="n">
        <v>1512</v>
      </c>
      <c r="B723" s="25" t="n">
        <v>46107.85741623842</v>
      </c>
      <c r="C723" s="25" t="n">
        <v>46107.85767126158</v>
      </c>
      <c r="D723" s="26" t="n">
        <v>0.00779</v>
      </c>
      <c r="E723" t="n">
        <v>2</v>
      </c>
      <c r="F723" t="inlineStr">
        <is>
          <t>1406-6B1 Valve in pickup position A not present</t>
        </is>
      </c>
      <c r="G723" t="inlineStr">
        <is>
          <t>Tagged</t>
        </is>
      </c>
      <c r="H723" s="26" t="n">
        <v>0</v>
      </c>
      <c r="I723" t="inlineStr">
        <is>
          <t>1406-6B1 Valve in pickup position A not present</t>
        </is>
      </c>
      <c r="J723" t="inlineStr">
        <is>
          <t>Equipment fault</t>
        </is>
      </c>
      <c r="K723" t="inlineStr">
        <is>
          <t>406</t>
        </is>
      </c>
      <c r="L723" t="inlineStr">
        <is>
          <t>ST406 Valve Feed: Valve in pickup position A/B not present</t>
        </is>
      </c>
    </row>
    <row r="724">
      <c r="A724" t="n">
        <v>1514</v>
      </c>
      <c r="B724" s="25" t="n">
        <v>46107.8579147338</v>
      </c>
      <c r="C724" s="25" t="n">
        <v>46107.85866828704</v>
      </c>
      <c r="D724" s="26" t="n">
        <v>0.02045111111111111</v>
      </c>
      <c r="E724" t="n">
        <v>3</v>
      </c>
      <c r="F724" t="inlineStr">
        <is>
          <t>1406-6B1 Valve in pickup position A not present</t>
        </is>
      </c>
      <c r="G724" t="inlineStr">
        <is>
          <t>Tagged</t>
        </is>
      </c>
      <c r="H724" s="26" t="n">
        <v>0</v>
      </c>
      <c r="I724" t="inlineStr">
        <is>
          <t>1406-6B1 Valve in pickup position A not present</t>
        </is>
      </c>
      <c r="J724" t="inlineStr">
        <is>
          <t>Equipment fault</t>
        </is>
      </c>
      <c r="K724" t="inlineStr">
        <is>
          <t>406</t>
        </is>
      </c>
      <c r="L724" t="inlineStr">
        <is>
          <t>ST406 Valve Feed: Valve in pickup position A/B not present</t>
        </is>
      </c>
    </row>
    <row r="725">
      <c r="A725" t="n">
        <v>1515</v>
      </c>
      <c r="B725" s="25" t="n">
        <v>46107.85880744213</v>
      </c>
      <c r="C725" s="25" t="n">
        <v>46107.85896400463</v>
      </c>
      <c r="D725" s="26" t="n">
        <v>0.005565833333333333</v>
      </c>
      <c r="E725" t="n">
        <v>2</v>
      </c>
      <c r="F725" t="inlineStr">
        <is>
          <t>1A02-5T2 Battery in external UPS must be checked</t>
        </is>
      </c>
      <c r="G725" t="inlineStr">
        <is>
          <t>Tagged</t>
        </is>
      </c>
      <c r="H725" s="26" t="n">
        <v>0</v>
      </c>
      <c r="I725" t="inlineStr">
        <is>
          <t>1A02-5T2 Battery in external UPS must be checked</t>
        </is>
      </c>
      <c r="J725" t="inlineStr">
        <is>
          <t>Utilities / infrastructure</t>
        </is>
      </c>
      <c r="K725" t="inlineStr"/>
      <c r="L725" t="inlineStr"/>
    </row>
    <row r="726">
      <c r="A726" t="n">
        <v>1516</v>
      </c>
      <c r="B726" s="25" t="n">
        <v>46107.8620366088</v>
      </c>
      <c r="C726" s="25" t="n">
        <v>46107.86502774306</v>
      </c>
      <c r="D726" s="26" t="n">
        <v>0.07359638888888889</v>
      </c>
      <c r="E726" t="n">
        <v>2</v>
      </c>
      <c r="F726" t="inlineStr">
        <is>
          <t>1A02-5T2 Battery in external UPS must be checked</t>
        </is>
      </c>
      <c r="G726" t="inlineStr">
        <is>
          <t>Tagged</t>
        </is>
      </c>
      <c r="H726" s="26" t="n">
        <v>0</v>
      </c>
      <c r="I726" t="inlineStr">
        <is>
          <t>1A02-5T2 Battery in external UPS must be checked</t>
        </is>
      </c>
      <c r="J726" t="inlineStr">
        <is>
          <t>Utilities / infrastructure</t>
        </is>
      </c>
      <c r="K726" t="inlineStr"/>
      <c r="L726" t="inlineStr"/>
    </row>
    <row r="727">
      <c r="A727" t="n">
        <v>1522</v>
      </c>
      <c r="B727" s="25" t="n">
        <v>46107.87071574074</v>
      </c>
      <c r="C727" s="25" t="n">
        <v>46107.87134174768</v>
      </c>
      <c r="D727" s="26" t="n">
        <v>0.0168325</v>
      </c>
      <c r="E727" t="n">
        <v>2</v>
      </c>
      <c r="F727" t="inlineStr">
        <is>
          <t>1406-6B1 Valve in pickup position A not present</t>
        </is>
      </c>
      <c r="G727" t="inlineStr">
        <is>
          <t>Tagged</t>
        </is>
      </c>
      <c r="H727" s="26" t="n">
        <v>0</v>
      </c>
      <c r="I727" t="inlineStr">
        <is>
          <t>1406-6B1 Valve in pickup position A not present</t>
        </is>
      </c>
      <c r="J727" t="inlineStr">
        <is>
          <t>Equipment fault</t>
        </is>
      </c>
      <c r="K727" t="inlineStr">
        <is>
          <t>406</t>
        </is>
      </c>
      <c r="L727" t="inlineStr">
        <is>
          <t>ST406 Valve Feed: Valve in pickup position A/B not present</t>
        </is>
      </c>
    </row>
    <row r="728">
      <c r="A728" t="n">
        <v>1523</v>
      </c>
      <c r="B728" s="25" t="n">
        <v>46107.87157353009</v>
      </c>
      <c r="C728" s="25" t="n">
        <v>46107.87204305555</v>
      </c>
      <c r="D728" s="26" t="n">
        <v>0.01335666666666667</v>
      </c>
      <c r="E728" t="n">
        <v>3</v>
      </c>
      <c r="F728" t="inlineStr">
        <is>
          <t>1152 Prewarning end of reel</t>
        </is>
      </c>
      <c r="G728" t="inlineStr">
        <is>
          <t>Tagged</t>
        </is>
      </c>
      <c r="H728" s="26" t="n">
        <v>0</v>
      </c>
      <c r="I728" t="inlineStr">
        <is>
          <t>1152 Prewarning end of reel</t>
        </is>
      </c>
      <c r="J728" t="inlineStr">
        <is>
          <t>Material supply (reels / infeed)</t>
        </is>
      </c>
      <c r="K728" t="inlineStr">
        <is>
          <t>152</t>
        </is>
      </c>
      <c r="L728" t="inlineStr"/>
    </row>
    <row r="729">
      <c r="A729" t="n">
        <v>1525</v>
      </c>
      <c r="B729" s="25" t="n">
        <v>46107.87401408565</v>
      </c>
      <c r="C729" s="25" t="n">
        <v>46107.87563715278</v>
      </c>
      <c r="D729" s="26" t="n">
        <v>0.04271</v>
      </c>
      <c r="E729" t="n">
        <v>3</v>
      </c>
      <c r="F729" t="inlineStr">
        <is>
          <t>End of reel (all stations)</t>
        </is>
      </c>
      <c r="G729" t="inlineStr">
        <is>
          <t>Tagged</t>
        </is>
      </c>
      <c r="H729" s="26" t="n">
        <v>0</v>
      </c>
      <c r="I729" t="inlineStr">
        <is>
          <t>End of reel (all stations)</t>
        </is>
      </c>
      <c r="J729" t="inlineStr">
        <is>
          <t>Material supply (reels / infeed)</t>
        </is>
      </c>
      <c r="K729" t="inlineStr"/>
      <c r="L729" t="inlineStr"/>
    </row>
    <row r="730">
      <c r="A730" t="n">
        <v>1526</v>
      </c>
      <c r="B730" s="25" t="n">
        <v>46107.90055413194</v>
      </c>
      <c r="C730" s="25" t="n">
        <v>46107.90055413194</v>
      </c>
      <c r="D730" s="26" t="n">
        <v>0.1389988888888889</v>
      </c>
      <c r="E730" t="n">
        <v>1</v>
      </c>
      <c r="F730" t="inlineStr">
        <is>
          <t>1A02-5T2 Battery in external UPS must be checked</t>
        </is>
      </c>
      <c r="G730" t="inlineStr">
        <is>
          <t>Tagged</t>
        </is>
      </c>
      <c r="H730" s="26" t="n">
        <v>0</v>
      </c>
      <c r="I730" t="inlineStr">
        <is>
          <t>1A02-5T2 Battery in external UPS must be checked</t>
        </is>
      </c>
      <c r="J730" t="inlineStr">
        <is>
          <t>Utilities / infrastructure</t>
        </is>
      </c>
      <c r="K730" t="inlineStr"/>
      <c r="L730" t="inlineStr"/>
    </row>
    <row r="731">
      <c r="A731" t="n">
        <v>1527</v>
      </c>
      <c r="B731" s="25" t="n">
        <v>46107.91035771991</v>
      </c>
      <c r="C731" s="25" t="n">
        <v>46107.92059537037</v>
      </c>
      <c r="D731" s="26" t="n">
        <v>0.2483472222222222</v>
      </c>
      <c r="E731" t="n">
        <v>5</v>
      </c>
      <c r="F731" t="inlineStr">
        <is>
          <t>1A02-5T2 Battery in external UPS must be checked</t>
        </is>
      </c>
      <c r="G731" t="inlineStr">
        <is>
          <t>Tagged</t>
        </is>
      </c>
      <c r="H731" s="26" t="n">
        <v>0</v>
      </c>
      <c r="I731" t="inlineStr">
        <is>
          <t>1A02-5T2 Battery in external UPS must be checked</t>
        </is>
      </c>
      <c r="J731" t="inlineStr">
        <is>
          <t>Utilities / infrastructure</t>
        </is>
      </c>
      <c r="K731" t="inlineStr"/>
      <c r="L731" t="inlineStr"/>
    </row>
    <row r="732">
      <c r="A732" t="n">
        <v>1529</v>
      </c>
      <c r="B732" s="25" t="n">
        <v>46107.92158075231</v>
      </c>
      <c r="C732" s="25" t="n">
        <v>46107.92230520833</v>
      </c>
      <c r="D732" s="26" t="n">
        <v>0.02017027777777778</v>
      </c>
      <c r="E732" t="n">
        <v>4</v>
      </c>
      <c r="F732" t="inlineStr">
        <is>
          <t>1406-6B1 Valve in pickup position A not present</t>
        </is>
      </c>
      <c r="G732" t="inlineStr">
        <is>
          <t>Tagged (+ untagged rows absorbed)</t>
        </is>
      </c>
      <c r="H732" s="26" t="n">
        <v>0.0002777777777777778</v>
      </c>
      <c r="I732" t="inlineStr">
        <is>
          <t>1406-6B1 Valve in pickup position A not present</t>
        </is>
      </c>
      <c r="J732" t="inlineStr">
        <is>
          <t>Equipment fault</t>
        </is>
      </c>
      <c r="K732" t="inlineStr">
        <is>
          <t>406</t>
        </is>
      </c>
      <c r="L732" t="inlineStr">
        <is>
          <t>ST406 Valve Feed: Valve in pickup position A/B not present</t>
        </is>
      </c>
    </row>
    <row r="733">
      <c r="A733" t="n">
        <v>1532</v>
      </c>
      <c r="B733" s="25" t="n">
        <v>46107.93066458333</v>
      </c>
      <c r="C733" s="25" t="n">
        <v>46107.93562133102</v>
      </c>
      <c r="D733" s="26" t="n">
        <v>0.1216063888888889</v>
      </c>
      <c r="E733" t="n">
        <v>4</v>
      </c>
      <c r="F733" t="inlineStr">
        <is>
          <t>1158-5B1 All rolls empty - Please refill!</t>
        </is>
      </c>
      <c r="G733" t="inlineStr">
        <is>
          <t>Tagged</t>
        </is>
      </c>
      <c r="H733" s="26" t="n">
        <v>0</v>
      </c>
      <c r="I733" t="inlineStr">
        <is>
          <t>1158-5B1 All rolls empty - Please refill!</t>
        </is>
      </c>
      <c r="J733" t="inlineStr">
        <is>
          <t>Material supply (reels / infeed)</t>
        </is>
      </c>
      <c r="K733" t="inlineStr">
        <is>
          <t>158</t>
        </is>
      </c>
      <c r="L733" t="inlineStr"/>
    </row>
    <row r="734">
      <c r="A734" t="n">
        <v>1533</v>
      </c>
      <c r="B734" s="25" t="n">
        <v>46107.93711709491</v>
      </c>
      <c r="C734" s="25" t="n">
        <v>46107.93974892361</v>
      </c>
      <c r="D734" s="26" t="n">
        <v>0.0653888888888889</v>
      </c>
      <c r="E734" t="n">
        <v>4</v>
      </c>
      <c r="F734" t="inlineStr">
        <is>
          <t>1159-5B1 All rolls empty - Please refill!</t>
        </is>
      </c>
      <c r="G734" t="inlineStr">
        <is>
          <t>Tagged</t>
        </is>
      </c>
      <c r="H734" s="26" t="n">
        <v>0</v>
      </c>
      <c r="I734" t="inlineStr">
        <is>
          <t>1159-5B1 All rolls empty - Please refill!</t>
        </is>
      </c>
      <c r="J734" t="inlineStr">
        <is>
          <t>Material supply (reels / infeed)</t>
        </is>
      </c>
      <c r="K734" t="inlineStr">
        <is>
          <t>159</t>
        </is>
      </c>
      <c r="L734" t="inlineStr"/>
    </row>
    <row r="735">
      <c r="A735" t="n">
        <v>1538</v>
      </c>
      <c r="B735" s="25" t="n">
        <v>46107.94084456019</v>
      </c>
      <c r="C735" s="25" t="n">
        <v>46107.94127924769</v>
      </c>
      <c r="D735" s="26" t="n">
        <v>0.01252027777777778</v>
      </c>
      <c r="E735" t="n">
        <v>2</v>
      </c>
      <c r="F735" t="inlineStr">
        <is>
          <t>1406-6B2 Valve in pickup position B not present</t>
        </is>
      </c>
      <c r="G735" t="inlineStr">
        <is>
          <t>Tagged</t>
        </is>
      </c>
      <c r="H735" s="26" t="n">
        <v>0</v>
      </c>
      <c r="I735" t="inlineStr">
        <is>
          <t>1406-6B2 Valve in pickup position B not present</t>
        </is>
      </c>
      <c r="J735" t="inlineStr">
        <is>
          <t>Equipment fault</t>
        </is>
      </c>
      <c r="K735" t="inlineStr">
        <is>
          <t>406</t>
        </is>
      </c>
      <c r="L735" t="inlineStr">
        <is>
          <t>ST406 Valve Feed: Valve in pickup position A/B not present</t>
        </is>
      </c>
    </row>
    <row r="736">
      <c r="A736" t="n">
        <v>1543</v>
      </c>
      <c r="B736" s="25" t="n">
        <v>46107.94987013889</v>
      </c>
      <c r="C736" s="25" t="n">
        <v>46107.95009042824</v>
      </c>
      <c r="D736" s="26" t="n">
        <v>0.007374166666666667</v>
      </c>
      <c r="E736" t="n">
        <v>2</v>
      </c>
      <c r="F736" t="inlineStr">
        <is>
          <t>1406-6B2 Valve in pickup position B not present</t>
        </is>
      </c>
      <c r="G736" t="inlineStr">
        <is>
          <t>Tagged</t>
        </is>
      </c>
      <c r="H736" s="26" t="n">
        <v>0</v>
      </c>
      <c r="I736" t="inlineStr">
        <is>
          <t>1406-6B2 Valve in pickup position B not present</t>
        </is>
      </c>
      <c r="J736" t="inlineStr">
        <is>
          <t>Equipment fault</t>
        </is>
      </c>
      <c r="K736" t="inlineStr">
        <is>
          <t>406</t>
        </is>
      </c>
      <c r="L736" t="inlineStr">
        <is>
          <t>ST406 Valve Feed: Valve in pickup position A/B not present</t>
        </is>
      </c>
    </row>
    <row r="737">
      <c r="A737" t="n">
        <v>1546</v>
      </c>
      <c r="B737" s="25" t="n">
        <v>46107.96022364583</v>
      </c>
      <c r="C737" s="25" t="n">
        <v>46107.96085543981</v>
      </c>
      <c r="D737" s="26" t="n">
        <v>0.01738888888888889</v>
      </c>
      <c r="E737" t="n">
        <v>2</v>
      </c>
      <c r="F737" t="inlineStr">
        <is>
          <t>1406-6B2 Valve in pickup position B not present</t>
        </is>
      </c>
      <c r="G737" t="inlineStr">
        <is>
          <t>Tagged</t>
        </is>
      </c>
      <c r="H737" s="26" t="n">
        <v>0</v>
      </c>
      <c r="I737" t="inlineStr">
        <is>
          <t>1406-6B2 Valve in pickup position B not present</t>
        </is>
      </c>
      <c r="J737" t="inlineStr">
        <is>
          <t>Equipment fault</t>
        </is>
      </c>
      <c r="K737" t="inlineStr">
        <is>
          <t>406</t>
        </is>
      </c>
      <c r="L737" t="inlineStr">
        <is>
          <t>ST406 Valve Feed: Valve in pickup position A/B not present</t>
        </is>
      </c>
    </row>
    <row r="738">
      <c r="A738" t="n">
        <v>1548</v>
      </c>
      <c r="B738" s="25" t="n">
        <v>46107.97803133102</v>
      </c>
      <c r="C738" s="25" t="n">
        <v>46107.97838487269</v>
      </c>
      <c r="D738" s="26" t="n">
        <v>0.011825</v>
      </c>
      <c r="E738" t="n">
        <v>2</v>
      </c>
      <c r="F738" t="inlineStr">
        <is>
          <t>1211-2B1 Limit switch fault Fork B in working position</t>
        </is>
      </c>
      <c r="G738" t="inlineStr">
        <is>
          <t>Tagged</t>
        </is>
      </c>
      <c r="H738" s="26" t="n">
        <v>0</v>
      </c>
      <c r="I738" t="inlineStr">
        <is>
          <t>1211-2B1 Limit switch fault Fork B in working position</t>
        </is>
      </c>
      <c r="J738" t="inlineStr">
        <is>
          <t>Equipment fault</t>
        </is>
      </c>
      <c r="K738" t="inlineStr">
        <is>
          <t>211</t>
        </is>
      </c>
      <c r="L738" t="inlineStr">
        <is>
          <t>ST211 Gasket Feed: Limit switch fault Fork A/B in working position</t>
        </is>
      </c>
    </row>
    <row r="739">
      <c r="A739" t="n">
        <v>1551</v>
      </c>
      <c r="B739" s="25" t="n">
        <v>46107.99214128473</v>
      </c>
      <c r="C739" s="25" t="n">
        <v>46107.9924659375</v>
      </c>
      <c r="D739" s="26" t="n">
        <v>0.01252027777777778</v>
      </c>
      <c r="E739" t="n">
        <v>3</v>
      </c>
      <c r="F739" t="inlineStr">
        <is>
          <t>1400-3B2 Infeed valve maximum product level permanently not reached</t>
        </is>
      </c>
      <c r="G739" t="inlineStr">
        <is>
          <t>Tagged</t>
        </is>
      </c>
      <c r="H739" s="26" t="n">
        <v>0</v>
      </c>
      <c r="I739" t="inlineStr">
        <is>
          <t>1400-3B2 Infeed valve maximum product level permanently not reached</t>
        </is>
      </c>
      <c r="J739" t="inlineStr">
        <is>
          <t>Equipment fault</t>
        </is>
      </c>
      <c r="K739" t="inlineStr">
        <is>
          <t>400</t>
        </is>
      </c>
      <c r="L739" t="inlineStr">
        <is>
          <t>ST400 Valve Feed: Infeed valve maximum product level permanently not reached</t>
        </is>
      </c>
    </row>
    <row r="740">
      <c r="A740" t="n">
        <v>1552</v>
      </c>
      <c r="B740" s="25" t="n">
        <v>46107.99940478009</v>
      </c>
      <c r="C740" s="25" t="n">
        <v>46108.00407144676</v>
      </c>
      <c r="D740" s="26" t="n">
        <v>0.11534</v>
      </c>
      <c r="E740" t="n">
        <v>5</v>
      </c>
      <c r="F740" t="inlineStr">
        <is>
          <t>Web torn (all stations)</t>
        </is>
      </c>
      <c r="G740" t="inlineStr">
        <is>
          <t>Tagged - dominant of 2 codes</t>
        </is>
      </c>
      <c r="H740" s="26" t="n">
        <v>0</v>
      </c>
      <c r="I740" t="inlineStr">
        <is>
          <t>Web torn (all stations); 1158-6GQ1 Vacuum splice module not present</t>
        </is>
      </c>
      <c r="J740" t="inlineStr">
        <is>
          <t>Material supply (reels / infeed)</t>
        </is>
      </c>
      <c r="K740" t="inlineStr"/>
      <c r="L740" t="inlineStr"/>
    </row>
    <row r="741">
      <c r="A741" t="n">
        <v>1553</v>
      </c>
      <c r="B741" s="25" t="n">
        <v>46108.00437870371</v>
      </c>
      <c r="C741" s="25" t="n">
        <v>46108.00442508102</v>
      </c>
      <c r="D741" s="26" t="n">
        <v>0.002922222222222222</v>
      </c>
      <c r="E741" t="n">
        <v>2</v>
      </c>
      <c r="F741" t="inlineStr">
        <is>
          <t>1128-1B1 Last splice has not been detected</t>
        </is>
      </c>
      <c r="G741" t="inlineStr">
        <is>
          <t>Tagged</t>
        </is>
      </c>
      <c r="H741" s="26" t="n">
        <v>0</v>
      </c>
      <c r="I741" t="inlineStr">
        <is>
          <t>1128-1B1 Last splice has not been detected</t>
        </is>
      </c>
      <c r="J741" t="inlineStr">
        <is>
          <t>Equipment fault</t>
        </is>
      </c>
      <c r="K741" t="inlineStr">
        <is>
          <t>128</t>
        </is>
      </c>
      <c r="L741" t="inlineStr">
        <is>
          <t>ST128: Last splice has not been detected</t>
        </is>
      </c>
    </row>
    <row r="742">
      <c r="A742" t="n">
        <v>1555</v>
      </c>
      <c r="B742" s="25" t="n">
        <v>46108.00611195602</v>
      </c>
      <c r="C742" s="25" t="n">
        <v>46108.00677866898</v>
      </c>
      <c r="D742" s="26" t="n">
        <v>0.01794916666666667</v>
      </c>
      <c r="E742" t="n">
        <v>3</v>
      </c>
      <c r="F742" t="inlineStr">
        <is>
          <t>MSM-Main: At least one station takes longer than the set cycle time allows</t>
        </is>
      </c>
      <c r="G742" t="inlineStr">
        <is>
          <t>Tagged</t>
        </is>
      </c>
      <c r="H742" s="26" t="n">
        <v>0</v>
      </c>
      <c r="I742" t="inlineStr">
        <is>
          <t>MSM-Main: At least one station takes longer than the set cycle time allows</t>
        </is>
      </c>
      <c r="J742" t="inlineStr">
        <is>
          <t>Controller / machine cycle-time</t>
        </is>
      </c>
      <c r="K742" t="inlineStr"/>
      <c r="L742" t="inlineStr"/>
    </row>
    <row r="743">
      <c r="A743" t="n">
        <v>1557</v>
      </c>
      <c r="B743" s="25" t="n">
        <v>46108.0070105324</v>
      </c>
      <c r="C743" s="25" t="n">
        <v>46108.00813506945</v>
      </c>
      <c r="D743" s="26" t="n">
        <v>0.029075</v>
      </c>
      <c r="E743" t="n">
        <v>2</v>
      </c>
      <c r="F743" t="inlineStr">
        <is>
          <t>1406-6B1 Valve in pickup position A not present</t>
        </is>
      </c>
      <c r="G743" t="inlineStr">
        <is>
          <t>Tagged</t>
        </is>
      </c>
      <c r="H743" s="26" t="n">
        <v>0</v>
      </c>
      <c r="I743" t="inlineStr">
        <is>
          <t>1406-6B1 Valve in pickup position A not present</t>
        </is>
      </c>
      <c r="J743" t="inlineStr">
        <is>
          <t>Equipment fault</t>
        </is>
      </c>
      <c r="K743" t="inlineStr">
        <is>
          <t>406</t>
        </is>
      </c>
      <c r="L743" t="inlineStr">
        <is>
          <t>ST406 Valve Feed: Valve in pickup position A/B not present</t>
        </is>
      </c>
    </row>
    <row r="744">
      <c r="A744" t="n">
        <v>1558</v>
      </c>
      <c r="B744" s="25" t="n">
        <v>46108.00828576389</v>
      </c>
      <c r="C744" s="25" t="n">
        <v>46108.00836693287</v>
      </c>
      <c r="D744" s="26" t="n">
        <v>0.005982499999999999</v>
      </c>
      <c r="E744" t="n">
        <v>3</v>
      </c>
      <c r="F744" t="inlineStr">
        <is>
          <t>1A02-5T2 Battery in external UPS must be checked</t>
        </is>
      </c>
      <c r="G744" t="inlineStr">
        <is>
          <t>Tagged</t>
        </is>
      </c>
      <c r="H744" s="26" t="n">
        <v>0</v>
      </c>
      <c r="I744" t="inlineStr">
        <is>
          <t>1A02-5T2 Battery in external UPS must be checked</t>
        </is>
      </c>
      <c r="J744" t="inlineStr">
        <is>
          <t>Utilities / infrastructure</t>
        </is>
      </c>
      <c r="K744" t="inlineStr"/>
      <c r="L744" t="inlineStr"/>
    </row>
    <row r="745">
      <c r="A745" t="n">
        <v>1566</v>
      </c>
      <c r="B745" s="25" t="n">
        <v>46108.02311412037</v>
      </c>
      <c r="C745" s="25" t="n">
        <v>46108.02311412037</v>
      </c>
      <c r="D745" s="26" t="n">
        <v>0.342375</v>
      </c>
      <c r="E745" t="n">
        <v>1</v>
      </c>
      <c r="F745" t="inlineStr">
        <is>
          <t>MSM-Main: At least one station takes longer than the set cycle time allows</t>
        </is>
      </c>
      <c r="G745" t="inlineStr">
        <is>
          <t>Tagged</t>
        </is>
      </c>
      <c r="H745" s="26" t="n">
        <v>0</v>
      </c>
      <c r="I745" t="inlineStr">
        <is>
          <t>MSM-Main: At least one station takes longer than the set cycle time allows</t>
        </is>
      </c>
      <c r="J745" t="inlineStr">
        <is>
          <t>Controller / machine cycle-time</t>
        </is>
      </c>
      <c r="K745" t="inlineStr"/>
      <c r="L745" t="inlineStr"/>
    </row>
    <row r="746">
      <c r="A746" t="n">
        <v>1567</v>
      </c>
      <c r="B746" s="25" t="n">
        <v>46108.03902600695</v>
      </c>
      <c r="C746" s="25" t="n">
        <v>46108.03997103009</v>
      </c>
      <c r="D746" s="26" t="n">
        <v>0.02476666666666667</v>
      </c>
      <c r="E746" t="n">
        <v>4</v>
      </c>
      <c r="F746" t="inlineStr">
        <is>
          <t>1406-6B1 Valve in pickup position A not present</t>
        </is>
      </c>
      <c r="G746" t="inlineStr">
        <is>
          <t>Tagged (+ untagged rows absorbed)</t>
        </is>
      </c>
      <c r="H746" s="26" t="n">
        <v>0.0004175</v>
      </c>
      <c r="I746" t="inlineStr">
        <is>
          <t>1406-6B1 Valve in pickup position A not present</t>
        </is>
      </c>
      <c r="J746" t="inlineStr">
        <is>
          <t>Equipment fault</t>
        </is>
      </c>
      <c r="K746" t="inlineStr">
        <is>
          <t>406</t>
        </is>
      </c>
      <c r="L746" t="inlineStr">
        <is>
          <t>ST406 Valve Feed: Valve in pickup position A/B not present</t>
        </is>
      </c>
    </row>
    <row r="747">
      <c r="A747" t="n">
        <v>1571</v>
      </c>
      <c r="B747" s="25" t="n">
        <v>46108.0543238426</v>
      </c>
      <c r="C747" s="25" t="n">
        <v>46108.05862037037</v>
      </c>
      <c r="D747" s="26" t="n">
        <v>0.104925</v>
      </c>
      <c r="E747" t="n">
        <v>5</v>
      </c>
      <c r="F747" t="inlineStr">
        <is>
          <t>1400-3B1 Infeed valve maximum product level permanently not reached</t>
        </is>
      </c>
      <c r="G747" t="inlineStr">
        <is>
          <t>Tagged</t>
        </is>
      </c>
      <c r="H747" s="26" t="n">
        <v>0</v>
      </c>
      <c r="I747" t="inlineStr">
        <is>
          <t>1400-3B1 Infeed valve maximum product level permanently not reached</t>
        </is>
      </c>
      <c r="J747" t="inlineStr">
        <is>
          <t>Equipment fault</t>
        </is>
      </c>
      <c r="K747" t="inlineStr">
        <is>
          <t>400</t>
        </is>
      </c>
      <c r="L747" t="inlineStr">
        <is>
          <t>ST400 Valve Feed: Infeed valve maximum product level permanently not reached</t>
        </is>
      </c>
    </row>
    <row r="748">
      <c r="A748" t="n">
        <v>1573</v>
      </c>
      <c r="B748" s="25" t="n">
        <v>46108.05980292824</v>
      </c>
      <c r="C748" s="25" t="n">
        <v>46108.06024348379</v>
      </c>
      <c r="D748" s="26" t="n">
        <v>0.02281305555555556</v>
      </c>
      <c r="E748" t="n">
        <v>3</v>
      </c>
      <c r="F748" t="inlineStr">
        <is>
          <t>1150 Prewarning end of reel</t>
        </is>
      </c>
      <c r="G748" t="inlineStr">
        <is>
          <t>Tagged</t>
        </is>
      </c>
      <c r="H748" s="26" t="n">
        <v>0</v>
      </c>
      <c r="I748" t="inlineStr">
        <is>
          <t>1150 Prewarning end of reel</t>
        </is>
      </c>
      <c r="J748" t="inlineStr">
        <is>
          <t>Material supply (reels / infeed)</t>
        </is>
      </c>
      <c r="K748" t="inlineStr">
        <is>
          <t>150</t>
        </is>
      </c>
      <c r="L748" t="inlineStr"/>
    </row>
    <row r="749">
      <c r="A749" t="n">
        <v>1574</v>
      </c>
      <c r="B749" s="25" t="n">
        <v>46108.06270123843</v>
      </c>
      <c r="C749" s="25" t="n">
        <v>46108.06628961806</v>
      </c>
      <c r="D749" s="26" t="n">
        <v>0.08765166666666666</v>
      </c>
      <c r="E749" t="n">
        <v>5</v>
      </c>
      <c r="F749" t="inlineStr">
        <is>
          <t>1150 Prewarning end of reel</t>
        </is>
      </c>
      <c r="G749" t="inlineStr">
        <is>
          <t>Tagged</t>
        </is>
      </c>
      <c r="H749" s="26" t="n">
        <v>0</v>
      </c>
      <c r="I749" t="inlineStr">
        <is>
          <t>1150 Prewarning end of reel</t>
        </is>
      </c>
      <c r="J749" t="inlineStr">
        <is>
          <t>Material supply (reels / infeed)</t>
        </is>
      </c>
      <c r="K749" t="inlineStr">
        <is>
          <t>150</t>
        </is>
      </c>
      <c r="L749" t="inlineStr"/>
    </row>
    <row r="750">
      <c r="A750" t="n">
        <v>1576</v>
      </c>
      <c r="B750" s="25" t="n">
        <v>46108.07110778935</v>
      </c>
      <c r="C750" s="25" t="n">
        <v>46108.07374001158</v>
      </c>
      <c r="D750" s="26" t="n">
        <v>0.0672075</v>
      </c>
      <c r="E750" t="n">
        <v>4</v>
      </c>
      <c r="F750" t="inlineStr">
        <is>
          <t>1022-9B1/15B1 Check sensor signal before starting axis</t>
        </is>
      </c>
      <c r="G750" t="inlineStr">
        <is>
          <t>Tagged</t>
        </is>
      </c>
      <c r="H750" s="26" t="n">
        <v>0</v>
      </c>
      <c r="I750" t="inlineStr">
        <is>
          <t>1022-9B1/15B1 Check sensor signal before starting axis</t>
        </is>
      </c>
      <c r="J750" t="inlineStr">
        <is>
          <t>Equipment fault</t>
        </is>
      </c>
      <c r="K750" t="inlineStr">
        <is>
          <t>022</t>
        </is>
      </c>
      <c r="L750" t="inlineStr">
        <is>
          <t>ST22 PAD Sealing: Check sensor signal before starting axis</t>
        </is>
      </c>
    </row>
    <row r="751">
      <c r="A751" t="n">
        <v>1578</v>
      </c>
      <c r="B751" s="25" t="n">
        <v>46108.07433707176</v>
      </c>
      <c r="C751" s="25" t="n">
        <v>46108.07443556713</v>
      </c>
      <c r="D751" s="26" t="n">
        <v>0.005563055555555555</v>
      </c>
      <c r="E751" t="n">
        <v>3</v>
      </c>
      <c r="F751" t="inlineStr">
        <is>
          <t>MSM-Main: At least one station takes longer than the set cycle time allows</t>
        </is>
      </c>
      <c r="G751" t="inlineStr">
        <is>
          <t>Tagged</t>
        </is>
      </c>
      <c r="H751" s="26" t="n">
        <v>0</v>
      </c>
      <c r="I751" t="inlineStr">
        <is>
          <t>MSM-Main: At least one station takes longer than the set cycle time allows</t>
        </is>
      </c>
      <c r="J751" t="inlineStr">
        <is>
          <t>Controller / machine cycle-time</t>
        </is>
      </c>
      <c r="K751" t="inlineStr"/>
      <c r="L751" t="inlineStr"/>
    </row>
    <row r="752">
      <c r="A752" t="n">
        <v>1579</v>
      </c>
      <c r="B752" s="25" t="n">
        <v>46108.07466739583</v>
      </c>
      <c r="C752" s="25" t="n">
        <v>46108.07492824074</v>
      </c>
      <c r="D752" s="26" t="n">
        <v>0.008069444444444445</v>
      </c>
      <c r="E752" t="n">
        <v>2</v>
      </c>
      <c r="F752" t="inlineStr">
        <is>
          <t>1406-6B2 Valve in pickup position B not present</t>
        </is>
      </c>
      <c r="G752" t="inlineStr">
        <is>
          <t>Tagged</t>
        </is>
      </c>
      <c r="H752" s="26" t="n">
        <v>0</v>
      </c>
      <c r="I752" t="inlineStr">
        <is>
          <t>1406-6B2 Valve in pickup position B not present</t>
        </is>
      </c>
      <c r="J752" t="inlineStr">
        <is>
          <t>Equipment fault</t>
        </is>
      </c>
      <c r="K752" t="inlineStr">
        <is>
          <t>406</t>
        </is>
      </c>
      <c r="L752" t="inlineStr">
        <is>
          <t>ST406 Valve Feed: Valve in pickup position A/B not present</t>
        </is>
      </c>
    </row>
    <row r="753">
      <c r="A753" t="n">
        <v>1580</v>
      </c>
      <c r="B753" s="25" t="n">
        <v>46108.07507322916</v>
      </c>
      <c r="C753" s="25" t="n">
        <v>46108.07522392361</v>
      </c>
      <c r="D753" s="26" t="n">
        <v>0.008625833333333333</v>
      </c>
      <c r="E753" t="n">
        <v>3</v>
      </c>
      <c r="F753" t="inlineStr">
        <is>
          <t>Web torn (all stations)</t>
        </is>
      </c>
      <c r="G753" t="inlineStr">
        <is>
          <t>Tagged</t>
        </is>
      </c>
      <c r="H753" s="26" t="n">
        <v>0</v>
      </c>
      <c r="I753" t="inlineStr">
        <is>
          <t>Web torn (all stations)</t>
        </is>
      </c>
      <c r="J753" t="inlineStr">
        <is>
          <t>Material supply (reels / infeed)</t>
        </is>
      </c>
      <c r="K753" t="inlineStr"/>
      <c r="L753" t="inlineStr"/>
    </row>
    <row r="754">
      <c r="A754" t="n">
        <v>1581</v>
      </c>
      <c r="B754" s="25" t="n">
        <v>46108.08633032408</v>
      </c>
      <c r="C754" s="25" t="n">
        <v>46108.08856785879</v>
      </c>
      <c r="D754" s="26" t="n">
        <v>0.05551027777777778</v>
      </c>
      <c r="E754" t="n">
        <v>7</v>
      </c>
      <c r="F754" t="inlineStr">
        <is>
          <t>1A02-5T2 Battery in external UPS must be checked</t>
        </is>
      </c>
      <c r="G754" t="inlineStr">
        <is>
          <t>Tagged</t>
        </is>
      </c>
      <c r="H754" s="26" t="n">
        <v>0</v>
      </c>
      <c r="I754" t="inlineStr">
        <is>
          <t>1A02-5T2 Battery in external UPS must be checked</t>
        </is>
      </c>
      <c r="J754" t="inlineStr">
        <is>
          <t>Utilities / infrastructure</t>
        </is>
      </c>
      <c r="K754" t="inlineStr"/>
      <c r="L754" t="inlineStr"/>
    </row>
    <row r="755">
      <c r="A755" t="n">
        <v>1582</v>
      </c>
      <c r="B755" s="25" t="n">
        <v>46108.09001716435</v>
      </c>
      <c r="C755" s="25" t="n">
        <v>46108.12332577546</v>
      </c>
      <c r="D755" s="26" t="n">
        <v>0.8062250000000001</v>
      </c>
      <c r="E755" t="n">
        <v>23</v>
      </c>
      <c r="F755" t="inlineStr">
        <is>
          <t>The machine empty run is finished</t>
        </is>
      </c>
      <c r="G755" t="inlineStr">
        <is>
          <t>Tagged</t>
        </is>
      </c>
      <c r="H755" s="26" t="n">
        <v>0</v>
      </c>
      <c r="I755" t="inlineStr">
        <is>
          <t>The machine empty run is finished</t>
        </is>
      </c>
      <c r="J755" t="inlineStr">
        <is>
          <t>Operator / line (warning-type)</t>
        </is>
      </c>
      <c r="K755" t="inlineStr"/>
      <c r="L755" t="inlineStr"/>
    </row>
    <row r="756">
      <c r="A756" t="n">
        <v>1584</v>
      </c>
      <c r="B756" s="25" t="n">
        <v>46108.12388815972</v>
      </c>
      <c r="C756" s="25" t="n">
        <v>46108.12410258102</v>
      </c>
      <c r="D756" s="26" t="n">
        <v>0.008486111111111111</v>
      </c>
      <c r="E756" t="n">
        <v>4</v>
      </c>
      <c r="F756" t="inlineStr">
        <is>
          <t>1222-1B1 Consecutive fault camera bad part</t>
        </is>
      </c>
      <c r="G756" t="inlineStr">
        <is>
          <t>Tagged</t>
        </is>
      </c>
      <c r="H756" s="26" t="n">
        <v>0</v>
      </c>
      <c r="I756" t="inlineStr">
        <is>
          <t>1222-1B1 Consecutive fault camera bad part</t>
        </is>
      </c>
      <c r="J756" t="inlineStr">
        <is>
          <t>Equipment fault</t>
        </is>
      </c>
      <c r="K756" t="inlineStr">
        <is>
          <t>222</t>
        </is>
      </c>
      <c r="L756" t="inlineStr">
        <is>
          <t>ST222: Consecutive fault camera bad part</t>
        </is>
      </c>
    </row>
    <row r="757">
      <c r="A757" t="n">
        <v>1586</v>
      </c>
      <c r="B757" s="25" t="n">
        <v>46108.12440980324</v>
      </c>
      <c r="C757" s="25" t="n">
        <v>46108.1246474537</v>
      </c>
      <c r="D757" s="26" t="n">
        <v>0.008208333333333333</v>
      </c>
      <c r="E757" t="n">
        <v>4</v>
      </c>
      <c r="F757" t="inlineStr">
        <is>
          <t>1222-1B1 Consecutive fault camera bad part</t>
        </is>
      </c>
      <c r="G757" t="inlineStr">
        <is>
          <t>Tagged</t>
        </is>
      </c>
      <c r="H757" s="26" t="n">
        <v>0</v>
      </c>
      <c r="I757" t="inlineStr">
        <is>
          <t>1222-1B1 Consecutive fault camera bad part</t>
        </is>
      </c>
      <c r="J757" t="inlineStr">
        <is>
          <t>Equipment fault</t>
        </is>
      </c>
      <c r="K757" t="inlineStr">
        <is>
          <t>222</t>
        </is>
      </c>
      <c r="L757" t="inlineStr">
        <is>
          <t>ST222: Consecutive fault camera bad part</t>
        </is>
      </c>
    </row>
    <row r="758">
      <c r="A758" t="n">
        <v>1589</v>
      </c>
      <c r="B758" s="25" t="n">
        <v>46108.12599834491</v>
      </c>
      <c r="C758" s="25" t="n">
        <v>46108.12632870371</v>
      </c>
      <c r="D758" s="26" t="n">
        <v>0.009877777777777779</v>
      </c>
      <c r="E758" t="n">
        <v>3</v>
      </c>
      <c r="F758" t="inlineStr">
        <is>
          <t>1022-7B1 Temperature sealing tool A not in tolerance</t>
        </is>
      </c>
      <c r="G758" t="inlineStr">
        <is>
          <t>Tagged</t>
        </is>
      </c>
      <c r="H758" s="26" t="n">
        <v>0</v>
      </c>
      <c r="I758" t="inlineStr">
        <is>
          <t>1022-7B1 Temperature sealing tool A not in tolerance</t>
        </is>
      </c>
      <c r="J758" t="inlineStr">
        <is>
          <t>Equipment fault</t>
        </is>
      </c>
      <c r="K758" t="inlineStr">
        <is>
          <t>022</t>
        </is>
      </c>
      <c r="L758" t="inlineStr">
        <is>
          <t>ST22 PAD Sealing: Temperature sealing tool A/B not in tolerance</t>
        </is>
      </c>
    </row>
    <row r="759">
      <c r="A759" t="n">
        <v>1591</v>
      </c>
      <c r="B759" s="25" t="n">
        <v>46108.12716924769</v>
      </c>
      <c r="C759" s="25" t="n">
        <v>46108.12897774306</v>
      </c>
      <c r="D759" s="26" t="n">
        <v>0.04424</v>
      </c>
      <c r="E759" t="n">
        <v>4</v>
      </c>
      <c r="F759" t="inlineStr">
        <is>
          <t>1153 Prewarning end of reel</t>
        </is>
      </c>
      <c r="G759" t="inlineStr">
        <is>
          <t>Tagged</t>
        </is>
      </c>
      <c r="H759" s="26" t="n">
        <v>0</v>
      </c>
      <c r="I759" t="inlineStr">
        <is>
          <t>1153 Prewarning end of reel</t>
        </is>
      </c>
      <c r="J759" t="inlineStr">
        <is>
          <t>Material supply (reels / infeed)</t>
        </is>
      </c>
      <c r="K759" t="inlineStr">
        <is>
          <t>153</t>
        </is>
      </c>
      <c r="L759" t="inlineStr"/>
    </row>
    <row r="760">
      <c r="A760" t="n">
        <v>1592</v>
      </c>
      <c r="B760" s="25" t="n">
        <v>46108.12948796296</v>
      </c>
      <c r="C760" s="25" t="n">
        <v>46108.12985899305</v>
      </c>
      <c r="D760" s="26" t="n">
        <v>0.01182416666666667</v>
      </c>
      <c r="E760" t="n">
        <v>3</v>
      </c>
      <c r="F760" t="inlineStr">
        <is>
          <t>1153 Prewarning end of reel</t>
        </is>
      </c>
      <c r="G760" t="inlineStr">
        <is>
          <t>Tagged</t>
        </is>
      </c>
      <c r="H760" s="26" t="n">
        <v>0</v>
      </c>
      <c r="I760" t="inlineStr">
        <is>
          <t>1153 Prewarning end of reel</t>
        </is>
      </c>
      <c r="J760" t="inlineStr">
        <is>
          <t>Material supply (reels / infeed)</t>
        </is>
      </c>
      <c r="K760" t="inlineStr">
        <is>
          <t>153</t>
        </is>
      </c>
      <c r="L760" t="inlineStr"/>
    </row>
    <row r="761">
      <c r="A761" t="n">
        <v>1593</v>
      </c>
      <c r="B761" s="25" t="n">
        <v>46108.13014864583</v>
      </c>
      <c r="C761" s="25" t="n">
        <v>46108.1314065625</v>
      </c>
      <c r="D761" s="26" t="n">
        <v>0.03325</v>
      </c>
      <c r="E761" t="n">
        <v>9</v>
      </c>
      <c r="F761" t="inlineStr">
        <is>
          <t>1A02-5T2 Battery in external UPS must be checked</t>
        </is>
      </c>
      <c r="G761" t="inlineStr">
        <is>
          <t>Tagged</t>
        </is>
      </c>
      <c r="H761" s="26" t="n">
        <v>0</v>
      </c>
      <c r="I761" t="inlineStr">
        <is>
          <t>1A02-5T2 Battery in external UPS must be checked</t>
        </is>
      </c>
      <c r="J761" t="inlineStr">
        <is>
          <t>Utilities / infrastructure</t>
        </is>
      </c>
      <c r="K761" t="inlineStr"/>
      <c r="L761" t="inlineStr"/>
    </row>
    <row r="762">
      <c r="A762" t="n">
        <v>1595</v>
      </c>
      <c r="B762" s="25" t="n">
        <v>46108.13179510416</v>
      </c>
      <c r="C762" s="25" t="n">
        <v>46108.1319690625</v>
      </c>
      <c r="D762" s="26" t="n">
        <v>0.004730555555555556</v>
      </c>
      <c r="E762" t="n">
        <v>3</v>
      </c>
      <c r="F762" t="inlineStr">
        <is>
          <t>MSM-Main: At least one station takes longer than maximum allowed</t>
        </is>
      </c>
      <c r="G762" t="inlineStr">
        <is>
          <t>Tagged</t>
        </is>
      </c>
      <c r="H762" s="26" t="n">
        <v>0</v>
      </c>
      <c r="I762" t="inlineStr">
        <is>
          <t>MSM-Main: At least one station takes longer than maximum allowed</t>
        </is>
      </c>
      <c r="J762" t="inlineStr">
        <is>
          <t>Controller / machine cycle-time</t>
        </is>
      </c>
      <c r="K762" t="inlineStr"/>
      <c r="L762" t="inlineStr"/>
    </row>
    <row r="763">
      <c r="A763" t="n">
        <v>1596</v>
      </c>
      <c r="B763" s="25" t="n">
        <v>46108.13250234954</v>
      </c>
      <c r="C763" s="25" t="n">
        <v>46108.13257769676</v>
      </c>
      <c r="D763" s="26" t="n">
        <v>0.006259444444444444</v>
      </c>
      <c r="E763" t="n">
        <v>2</v>
      </c>
      <c r="F763" t="inlineStr">
        <is>
          <t>Imminent overload of a servo axis:</t>
        </is>
      </c>
      <c r="G763" t="inlineStr">
        <is>
          <t>Tagged</t>
        </is>
      </c>
      <c r="H763" s="26" t="n">
        <v>0</v>
      </c>
      <c r="I763" t="inlineStr">
        <is>
          <t>Imminent overload of a servo axis:</t>
        </is>
      </c>
      <c r="J763" t="inlineStr">
        <is>
          <t>Controller / machine cycle-time</t>
        </is>
      </c>
      <c r="K763" t="inlineStr"/>
      <c r="L763" t="inlineStr"/>
    </row>
    <row r="764">
      <c r="A764" t="n">
        <v>1598</v>
      </c>
      <c r="B764" s="25" t="n">
        <v>46108.13297766204</v>
      </c>
      <c r="C764" s="25" t="n">
        <v>46108.14886704861</v>
      </c>
      <c r="D764" s="26" t="n">
        <v>0.3831527777777778</v>
      </c>
      <c r="E764" t="n">
        <v>10</v>
      </c>
      <c r="F764" t="inlineStr">
        <is>
          <t>1153 Prewarning end of reel</t>
        </is>
      </c>
      <c r="G764" t="inlineStr">
        <is>
          <t>Tagged</t>
        </is>
      </c>
      <c r="H764" s="26" t="n">
        <v>0</v>
      </c>
      <c r="I764" t="inlineStr">
        <is>
          <t>1153 Prewarning end of reel</t>
        </is>
      </c>
      <c r="J764" t="inlineStr">
        <is>
          <t>Material supply (reels / infeed)</t>
        </is>
      </c>
      <c r="K764" t="inlineStr">
        <is>
          <t>153</t>
        </is>
      </c>
      <c r="L764" t="inlineStr"/>
    </row>
    <row r="765">
      <c r="A765" t="n">
        <v>1599</v>
      </c>
      <c r="B765" s="25" t="n">
        <v>46108.1507045949</v>
      </c>
      <c r="C765" s="25" t="n">
        <v>46108.15347542824</v>
      </c>
      <c r="D765" s="26" t="n">
        <v>0.06900361111111111</v>
      </c>
      <c r="E765" t="n">
        <v>6</v>
      </c>
      <c r="F765" t="inlineStr">
        <is>
          <t>1153 Prewarning end of reel</t>
        </is>
      </c>
      <c r="G765" t="inlineStr">
        <is>
          <t>Tagged</t>
        </is>
      </c>
      <c r="H765" s="26" t="n">
        <v>0</v>
      </c>
      <c r="I765" t="inlineStr">
        <is>
          <t>1153 Prewarning end of reel</t>
        </is>
      </c>
      <c r="J765" t="inlineStr">
        <is>
          <t>Material supply (reels / infeed)</t>
        </is>
      </c>
      <c r="K765" t="inlineStr">
        <is>
          <t>153</t>
        </is>
      </c>
      <c r="L765" t="inlineStr"/>
    </row>
    <row r="766">
      <c r="A766" t="n">
        <v>1600</v>
      </c>
      <c r="B766" s="25" t="n">
        <v>46108.15374204861</v>
      </c>
      <c r="C766" s="25" t="n">
        <v>46108.15415945602</v>
      </c>
      <c r="D766" s="26" t="n">
        <v>0.01210472222222222</v>
      </c>
      <c r="E766" t="n">
        <v>2</v>
      </c>
      <c r="F766" t="inlineStr">
        <is>
          <t>1128-1B1 Last splice has not been detected</t>
        </is>
      </c>
      <c r="G766" t="inlineStr">
        <is>
          <t>Tagged</t>
        </is>
      </c>
      <c r="H766" s="26" t="n">
        <v>0</v>
      </c>
      <c r="I766" t="inlineStr">
        <is>
          <t>1128-1B1 Last splice has not been detected</t>
        </is>
      </c>
      <c r="J766" t="inlineStr">
        <is>
          <t>Equipment fault</t>
        </is>
      </c>
      <c r="K766" t="inlineStr">
        <is>
          <t>128</t>
        </is>
      </c>
      <c r="L766" t="inlineStr">
        <is>
          <t>ST128: Last splice has not been detected</t>
        </is>
      </c>
    </row>
    <row r="767">
      <c r="A767" t="n">
        <v>1601</v>
      </c>
      <c r="B767" s="25" t="n">
        <v>46108.15429274306</v>
      </c>
      <c r="C767" s="25" t="n">
        <v>46108.15883723379</v>
      </c>
      <c r="D767" s="26" t="n">
        <v>0.1101816666666667</v>
      </c>
      <c r="E767" t="n">
        <v>4</v>
      </c>
      <c r="F767" t="inlineStr">
        <is>
          <t>End of reel (all stations)</t>
        </is>
      </c>
      <c r="G767" t="inlineStr">
        <is>
          <t>Tagged</t>
        </is>
      </c>
      <c r="H767" s="26" t="n">
        <v>0</v>
      </c>
      <c r="I767" t="inlineStr">
        <is>
          <t>End of reel (all stations)</t>
        </is>
      </c>
      <c r="J767" t="inlineStr">
        <is>
          <t>Material supply (reels / infeed)</t>
        </is>
      </c>
      <c r="K767" t="inlineStr"/>
      <c r="L767" t="inlineStr"/>
    </row>
    <row r="768">
      <c r="A768" t="n">
        <v>1603</v>
      </c>
      <c r="B768" s="25" t="n">
        <v>46108.16033290509</v>
      </c>
      <c r="C768" s="25" t="n">
        <v>46108.16393313657</v>
      </c>
      <c r="D768" s="26" t="n">
        <v>0.08890944444444444</v>
      </c>
      <c r="E768" t="n">
        <v>3</v>
      </c>
      <c r="F768" t="inlineStr">
        <is>
          <t>End of reel (all stations)</t>
        </is>
      </c>
      <c r="G768" t="inlineStr">
        <is>
          <t>Tagged</t>
        </is>
      </c>
      <c r="H768" s="26" t="n">
        <v>0</v>
      </c>
      <c r="I768" t="inlineStr">
        <is>
          <t>End of reel (all stations)</t>
        </is>
      </c>
      <c r="J768" t="inlineStr">
        <is>
          <t>Material supply (reels / infeed)</t>
        </is>
      </c>
      <c r="K768" t="inlineStr"/>
      <c r="L768" t="inlineStr"/>
    </row>
    <row r="769">
      <c r="A769" t="n">
        <v>1604</v>
      </c>
      <c r="B769" s="25" t="n">
        <v>46108.16442005787</v>
      </c>
      <c r="C769" s="25" t="n">
        <v>46108.16450706019</v>
      </c>
      <c r="D769" s="26" t="n">
        <v>0.004871388888888889</v>
      </c>
      <c r="E769" t="n">
        <v>2</v>
      </c>
      <c r="F769" t="inlineStr">
        <is>
          <t>1211-2B1 Limit switch fault Fork B in working position</t>
        </is>
      </c>
      <c r="G769" t="inlineStr">
        <is>
          <t>Tagged</t>
        </is>
      </c>
      <c r="H769" s="26" t="n">
        <v>0</v>
      </c>
      <c r="I769" t="inlineStr">
        <is>
          <t>1211-2B1 Limit switch fault Fork B in working position</t>
        </is>
      </c>
      <c r="J769" t="inlineStr">
        <is>
          <t>Equipment fault</t>
        </is>
      </c>
      <c r="K769" t="inlineStr">
        <is>
          <t>211</t>
        </is>
      </c>
      <c r="L769" t="inlineStr">
        <is>
          <t>ST211 Gasket Feed: Limit switch fault Fork A/B in working position</t>
        </is>
      </c>
    </row>
    <row r="770">
      <c r="A770" t="n">
        <v>1605</v>
      </c>
      <c r="B770" s="25" t="n">
        <v>46108.16491878472</v>
      </c>
      <c r="C770" s="25" t="n">
        <v>46108.16496519676</v>
      </c>
      <c r="D770" s="26" t="n">
        <v>0.004730555555555556</v>
      </c>
      <c r="E770" t="n">
        <v>2</v>
      </c>
      <c r="F770" t="inlineStr">
        <is>
          <t>1159-6GQ1 Vacuum splice module not present</t>
        </is>
      </c>
      <c r="G770" t="inlineStr">
        <is>
          <t>Tagged</t>
        </is>
      </c>
      <c r="H770" s="26" t="n">
        <v>0</v>
      </c>
      <c r="I770" t="inlineStr">
        <is>
          <t>1159-6GQ1 Vacuum splice module not present</t>
        </is>
      </c>
      <c r="J770" t="inlineStr">
        <is>
          <t>Equipment fault</t>
        </is>
      </c>
      <c r="K770" t="inlineStr">
        <is>
          <t>159</t>
        </is>
      </c>
      <c r="L770" t="inlineStr">
        <is>
          <t>ST159 Reinforcement Tape: Vacuum splice module not present</t>
        </is>
      </c>
    </row>
    <row r="771">
      <c r="A771" t="n">
        <v>1608</v>
      </c>
      <c r="B771" s="25" t="n">
        <v>46108.17061736111</v>
      </c>
      <c r="C771" s="25" t="n">
        <v>46108.17137673611</v>
      </c>
      <c r="D771" s="26" t="n">
        <v>0.01878138888888889</v>
      </c>
      <c r="E771" t="n">
        <v>9</v>
      </c>
      <c r="F771" t="inlineStr">
        <is>
          <t>1A02-5T2 Battery in external UPS must be checked</t>
        </is>
      </c>
      <c r="G771" t="inlineStr">
        <is>
          <t>Tagged</t>
        </is>
      </c>
      <c r="H771" s="26" t="n">
        <v>0</v>
      </c>
      <c r="I771" t="inlineStr">
        <is>
          <t>1A02-5T2 Battery in external UPS must be checked</t>
        </is>
      </c>
      <c r="J771" t="inlineStr">
        <is>
          <t>Utilities / infrastructure</t>
        </is>
      </c>
      <c r="K771" t="inlineStr"/>
      <c r="L771" t="inlineStr"/>
    </row>
    <row r="772">
      <c r="A772" t="n">
        <v>1611</v>
      </c>
      <c r="B772" s="25" t="n">
        <v>46108.18295952546</v>
      </c>
      <c r="C772" s="25" t="n">
        <v>46108.18359699074</v>
      </c>
      <c r="D772" s="26" t="n">
        <v>0.01794361111111111</v>
      </c>
      <c r="E772" t="n">
        <v>4</v>
      </c>
      <c r="F772" t="inlineStr">
        <is>
          <t>1406-6B1 Valve in pickup position A not present</t>
        </is>
      </c>
      <c r="G772" t="inlineStr">
        <is>
          <t>Tagged</t>
        </is>
      </c>
      <c r="H772" s="26" t="n">
        <v>0</v>
      </c>
      <c r="I772" t="inlineStr">
        <is>
          <t>1406-6B1 Valve in pickup position A not present</t>
        </is>
      </c>
      <c r="J772" t="inlineStr">
        <is>
          <t>Equipment fault</t>
        </is>
      </c>
      <c r="K772" t="inlineStr">
        <is>
          <t>406</t>
        </is>
      </c>
      <c r="L772" t="inlineStr">
        <is>
          <t>ST406 Valve Feed: Valve in pickup position A/B not present</t>
        </is>
      </c>
    </row>
    <row r="773">
      <c r="A773" t="n">
        <v>1614</v>
      </c>
      <c r="B773" s="25" t="n">
        <v>46108.18396230324</v>
      </c>
      <c r="C773" s="25" t="n">
        <v>46108.18496524305</v>
      </c>
      <c r="D773" s="26" t="n">
        <v>0.02727055555555555</v>
      </c>
      <c r="E773" t="n">
        <v>3</v>
      </c>
      <c r="F773" t="inlineStr">
        <is>
          <t>1406-6B1 Valve in pickup position A not present</t>
        </is>
      </c>
      <c r="G773" t="inlineStr">
        <is>
          <t>Tagged</t>
        </is>
      </c>
      <c r="H773" s="26" t="n">
        <v>0</v>
      </c>
      <c r="I773" t="inlineStr">
        <is>
          <t>1406-6B1 Valve in pickup position A not present</t>
        </is>
      </c>
      <c r="J773" t="inlineStr">
        <is>
          <t>Equipment fault</t>
        </is>
      </c>
      <c r="K773" t="inlineStr">
        <is>
          <t>406</t>
        </is>
      </c>
      <c r="L773" t="inlineStr">
        <is>
          <t>ST406 Valve Feed: Valve in pickup position A/B not present</t>
        </is>
      </c>
    </row>
    <row r="774">
      <c r="A774" t="n">
        <v>1617</v>
      </c>
      <c r="B774" s="25" t="n">
        <v>46108.20098865741</v>
      </c>
      <c r="C774" s="25" t="n">
        <v>46108.20192199074</v>
      </c>
      <c r="D774" s="26" t="n">
        <v>0.02587861111111111</v>
      </c>
      <c r="E774" t="n">
        <v>3</v>
      </c>
      <c r="F774" t="inlineStr">
        <is>
          <t>1406-6B2 Valve in pickup position B not present</t>
        </is>
      </c>
      <c r="G774" t="inlineStr">
        <is>
          <t>Tagged</t>
        </is>
      </c>
      <c r="H774" s="26" t="n">
        <v>0</v>
      </c>
      <c r="I774" t="inlineStr">
        <is>
          <t>1406-6B2 Valve in pickup position B not present</t>
        </is>
      </c>
      <c r="J774" t="inlineStr">
        <is>
          <t>Equipment fault</t>
        </is>
      </c>
      <c r="K774" t="inlineStr">
        <is>
          <t>406</t>
        </is>
      </c>
      <c r="L774" t="inlineStr">
        <is>
          <t>ST406 Valve Feed: Valve in pickup position A/B not present</t>
        </is>
      </c>
    </row>
    <row r="775">
      <c r="A775" t="n">
        <v>1618</v>
      </c>
      <c r="B775" s="25" t="n">
        <v>46108.20437427083</v>
      </c>
      <c r="C775" s="25" t="n">
        <v>46108.20437427083</v>
      </c>
      <c r="D775" s="26" t="n">
        <v>0.03811944444444444</v>
      </c>
      <c r="E775" t="n">
        <v>1</v>
      </c>
      <c r="F775" t="inlineStr">
        <is>
          <t>1A02-5T2 Battery in external UPS must be checked</t>
        </is>
      </c>
      <c r="G775" t="inlineStr">
        <is>
          <t>Tagged</t>
        </is>
      </c>
      <c r="H775" s="26" t="n">
        <v>0</v>
      </c>
      <c r="I775" t="inlineStr">
        <is>
          <t>1A02-5T2 Battery in external UPS must be checked</t>
        </is>
      </c>
      <c r="J775" t="inlineStr">
        <is>
          <t>Utilities / infrastructure</t>
        </is>
      </c>
      <c r="K775" t="inlineStr"/>
      <c r="L775" t="inlineStr"/>
    </row>
    <row r="776">
      <c r="A776" t="n">
        <v>1620</v>
      </c>
      <c r="B776" s="25" t="n">
        <v>46108.2096375</v>
      </c>
      <c r="C776" s="25" t="n">
        <v>46108.21145771991</v>
      </c>
      <c r="D776" s="26" t="n">
        <v>0.059825</v>
      </c>
      <c r="E776" t="n">
        <v>3</v>
      </c>
      <c r="F776" t="inlineStr">
        <is>
          <t>1400-3B2 Infeed valve maximum product level permanently not reached</t>
        </is>
      </c>
      <c r="G776" t="inlineStr">
        <is>
          <t>Tagged</t>
        </is>
      </c>
      <c r="H776" s="26" t="n">
        <v>0</v>
      </c>
      <c r="I776" t="inlineStr">
        <is>
          <t>1400-3B2 Infeed valve maximum product level permanently not reached</t>
        </is>
      </c>
      <c r="J776" t="inlineStr">
        <is>
          <t>Equipment fault</t>
        </is>
      </c>
      <c r="K776" t="inlineStr">
        <is>
          <t>400</t>
        </is>
      </c>
      <c r="L776" t="inlineStr">
        <is>
          <t>ST400 Valve Feed: Infeed valve maximum product level permanently not reached</t>
        </is>
      </c>
    </row>
    <row r="777">
      <c r="A777" t="n">
        <v>1623</v>
      </c>
      <c r="B777" s="25" t="n">
        <v>46108.21309841435</v>
      </c>
      <c r="C777" s="25" t="n">
        <v>46108.21401443287</v>
      </c>
      <c r="D777" s="26" t="n">
        <v>0.02435</v>
      </c>
      <c r="E777" t="n">
        <v>3</v>
      </c>
      <c r="F777" t="inlineStr">
        <is>
          <t>1406-6B2 Valve in pickup position B not present</t>
        </is>
      </c>
      <c r="G777" t="inlineStr">
        <is>
          <t>Tagged</t>
        </is>
      </c>
      <c r="H777" s="26" t="n">
        <v>0</v>
      </c>
      <c r="I777" t="inlineStr">
        <is>
          <t>1406-6B2 Valve in pickup position B not present</t>
        </is>
      </c>
      <c r="J777" t="inlineStr">
        <is>
          <t>Equipment fault</t>
        </is>
      </c>
      <c r="K777" t="inlineStr">
        <is>
          <t>406</t>
        </is>
      </c>
      <c r="L777" t="inlineStr">
        <is>
          <t>ST406 Valve Feed: Valve in pickup position A/B not present</t>
        </is>
      </c>
    </row>
    <row r="778">
      <c r="A778" t="n">
        <v>1624</v>
      </c>
      <c r="B778" s="25" t="n">
        <v>46108.22016489584</v>
      </c>
      <c r="C778" s="25" t="n">
        <v>46108.22427546296</v>
      </c>
      <c r="D778" s="26" t="n">
        <v>0.1051925</v>
      </c>
      <c r="E778" t="n">
        <v>5</v>
      </c>
      <c r="F778" t="inlineStr">
        <is>
          <t>1A02-5T2 Battery in external UPS must be checked</t>
        </is>
      </c>
      <c r="G778" t="inlineStr">
        <is>
          <t>Tagged</t>
        </is>
      </c>
      <c r="H778" s="26" t="n">
        <v>0</v>
      </c>
      <c r="I778" t="inlineStr">
        <is>
          <t>1A02-5T2 Battery in external UPS must be checked</t>
        </is>
      </c>
      <c r="J778" t="inlineStr">
        <is>
          <t>Utilities / infrastructure</t>
        </is>
      </c>
      <c r="K778" t="inlineStr"/>
      <c r="L778" t="inlineStr"/>
    </row>
    <row r="779">
      <c r="A779" t="n">
        <v>1626</v>
      </c>
      <c r="B779" s="25" t="n">
        <v>46108.22709853009</v>
      </c>
      <c r="C779" s="25" t="n">
        <v>46108.2280897338</v>
      </c>
      <c r="D779" s="26" t="n">
        <v>0.026015</v>
      </c>
      <c r="E779" t="n">
        <v>3</v>
      </c>
      <c r="F779" t="inlineStr">
        <is>
          <t>1078-2B3 Limit switch fault Sealing head B in working position</t>
        </is>
      </c>
      <c r="G779" t="inlineStr">
        <is>
          <t>Tagged</t>
        </is>
      </c>
      <c r="H779" s="26" t="n">
        <v>0</v>
      </c>
      <c r="I779" t="inlineStr">
        <is>
          <t>1078-2B3 Limit switch fault Sealing head B in working position</t>
        </is>
      </c>
      <c r="J779" t="inlineStr">
        <is>
          <t>Equipment fault</t>
        </is>
      </c>
      <c r="K779" t="inlineStr">
        <is>
          <t>078</t>
        </is>
      </c>
      <c r="L779" t="inlineStr">
        <is>
          <t>ST78 Anti-Slosh: Limit switch fault Sealing head A/B in working position</t>
        </is>
      </c>
    </row>
    <row r="780">
      <c r="A780" t="n">
        <v>1628</v>
      </c>
      <c r="B780" s="25" t="n">
        <v>46108.22990424769</v>
      </c>
      <c r="C780" s="25" t="n">
        <v>46108.22990424769</v>
      </c>
      <c r="D780" s="26" t="n">
        <v>0.08945444444444445</v>
      </c>
      <c r="E780" t="n">
        <v>1</v>
      </c>
      <c r="F780" t="inlineStr">
        <is>
          <t>1A02-5T2 Battery in external UPS must be checked</t>
        </is>
      </c>
      <c r="G780" t="inlineStr">
        <is>
          <t>Tagged</t>
        </is>
      </c>
      <c r="H780" s="26" t="n">
        <v>0</v>
      </c>
      <c r="I780" t="inlineStr">
        <is>
          <t>1A02-5T2 Battery in external UPS must be checked</t>
        </is>
      </c>
      <c r="J780" t="inlineStr">
        <is>
          <t>Utilities / infrastructure</t>
        </is>
      </c>
      <c r="K780" t="inlineStr"/>
      <c r="L780" t="inlineStr"/>
    </row>
    <row r="781">
      <c r="A781" t="n">
        <v>1629</v>
      </c>
      <c r="B781" s="25" t="n">
        <v>46108.2338866088</v>
      </c>
      <c r="C781" s="25" t="n">
        <v>46108.23408371528</v>
      </c>
      <c r="D781" s="26" t="n">
        <v>0.02629444444444444</v>
      </c>
      <c r="E781" t="n">
        <v>2</v>
      </c>
      <c r="F781" t="inlineStr">
        <is>
          <t>1A02-5T2 Battery in external UPS must be checked</t>
        </is>
      </c>
      <c r="G781" t="inlineStr">
        <is>
          <t>Tagged</t>
        </is>
      </c>
      <c r="H781" s="26" t="n">
        <v>0</v>
      </c>
      <c r="I781" t="inlineStr">
        <is>
          <t>1A02-5T2 Battery in external UPS must be checked</t>
        </is>
      </c>
      <c r="J781" t="inlineStr">
        <is>
          <t>Utilities / infrastructure</t>
        </is>
      </c>
      <c r="K781" t="inlineStr"/>
      <c r="L781" t="inlineStr"/>
    </row>
    <row r="782">
      <c r="A782" t="n">
        <v>1631</v>
      </c>
      <c r="B782" s="25" t="n">
        <v>46108.23804857639</v>
      </c>
      <c r="C782" s="25" t="n">
        <v>46108.24013545139</v>
      </c>
      <c r="D782" s="26" t="n">
        <v>0.05564722222222222</v>
      </c>
      <c r="E782" t="n">
        <v>3</v>
      </c>
      <c r="F782" t="inlineStr">
        <is>
          <t>1A02-5T2 Battery in external UPS must be checked</t>
        </is>
      </c>
      <c r="G782" t="inlineStr">
        <is>
          <t>Tagged</t>
        </is>
      </c>
      <c r="H782" s="26" t="n">
        <v>0</v>
      </c>
      <c r="I782" t="inlineStr">
        <is>
          <t>1A02-5T2 Battery in external UPS must be checked</t>
        </is>
      </c>
      <c r="J782" t="inlineStr">
        <is>
          <t>Utilities / infrastructure</t>
        </is>
      </c>
      <c r="K782" t="inlineStr"/>
      <c r="L782" t="inlineStr"/>
    </row>
    <row r="783">
      <c r="A783" t="n">
        <v>1632</v>
      </c>
      <c r="B783" s="25" t="n">
        <v>46108.24430436343</v>
      </c>
      <c r="C783" s="25" t="n">
        <v>46108.29421153935</v>
      </c>
      <c r="D783" s="26" t="n">
        <v>1.201111111111111</v>
      </c>
      <c r="E783" t="n">
        <v>4</v>
      </c>
      <c r="F783" t="inlineStr">
        <is>
          <t>1078-2B3 Limit switch fault Sealing head B in working position</t>
        </is>
      </c>
      <c r="G783" t="inlineStr">
        <is>
          <t>Tagged</t>
        </is>
      </c>
      <c r="H783" s="26" t="n">
        <v>0</v>
      </c>
      <c r="I783" t="inlineStr">
        <is>
          <t>1078-2B3 Limit switch fault Sealing head B in working position</t>
        </is>
      </c>
      <c r="J783" t="inlineStr">
        <is>
          <t>Equipment fault</t>
        </is>
      </c>
      <c r="K783" t="inlineStr">
        <is>
          <t>078</t>
        </is>
      </c>
      <c r="L783" t="inlineStr">
        <is>
          <t>ST78 Anti-Slosh: Limit switch fault Sealing head A/B in working position</t>
        </is>
      </c>
    </row>
    <row r="784">
      <c r="A784" t="n">
        <v>1635</v>
      </c>
      <c r="B784" s="25" t="n">
        <v>46108.29471577546</v>
      </c>
      <c r="C784" s="25" t="n">
        <v>46108.29471577546</v>
      </c>
      <c r="D784" s="26" t="n">
        <v>0.01571944444444445</v>
      </c>
      <c r="E784" t="n">
        <v>1</v>
      </c>
      <c r="F784" t="inlineStr">
        <is>
          <t>1A02-5T2 Battery in external UPS must be checked</t>
        </is>
      </c>
      <c r="G784" t="inlineStr">
        <is>
          <t>Tagged</t>
        </is>
      </c>
      <c r="H784" s="26" t="n">
        <v>0</v>
      </c>
      <c r="I784" t="inlineStr">
        <is>
          <t>1A02-5T2 Battery in external UPS must be checked</t>
        </is>
      </c>
      <c r="J784" t="inlineStr">
        <is>
          <t>Utilities / infrastructure</t>
        </is>
      </c>
      <c r="K784" t="inlineStr"/>
      <c r="L784" t="inlineStr"/>
    </row>
    <row r="785">
      <c r="A785" t="n">
        <v>1636</v>
      </c>
      <c r="B785" s="25" t="n">
        <v>46108.29640844907</v>
      </c>
      <c r="C785" s="25" t="n">
        <v>46108.32051192129</v>
      </c>
      <c r="D785" s="26" t="n">
        <v>0.5951786111111111</v>
      </c>
      <c r="E785" t="n">
        <v>4</v>
      </c>
      <c r="F785" t="inlineStr">
        <is>
          <t>1A02-5T2 Battery in external UPS must be checked</t>
        </is>
      </c>
      <c r="G785" t="inlineStr">
        <is>
          <t>Tagged</t>
        </is>
      </c>
      <c r="H785" s="26" t="n">
        <v>0</v>
      </c>
      <c r="I785" t="inlineStr">
        <is>
          <t>1A02-5T2 Battery in external UPS must be checked</t>
        </is>
      </c>
      <c r="J785" t="inlineStr">
        <is>
          <t>Utilities / infrastructure</t>
        </is>
      </c>
      <c r="K785" t="inlineStr"/>
      <c r="L785" t="inlineStr"/>
    </row>
    <row r="786">
      <c r="A786" t="n">
        <v>1637</v>
      </c>
      <c r="B786" s="25" t="n">
        <v>46108.32213510416</v>
      </c>
      <c r="C786" s="25" t="n">
        <v>46108.32433225695</v>
      </c>
      <c r="D786" s="26" t="n">
        <v>0.05509638888888888</v>
      </c>
      <c r="E786" t="n">
        <v>3</v>
      </c>
      <c r="F786" t="inlineStr">
        <is>
          <t>The consecutive fault function is switched off</t>
        </is>
      </c>
      <c r="G786" t="inlineStr">
        <is>
          <t>Tagged</t>
        </is>
      </c>
      <c r="H786" s="26" t="n">
        <v>0</v>
      </c>
      <c r="I786" t="inlineStr">
        <is>
          <t>The consecutive fault function is switched off</t>
        </is>
      </c>
      <c r="J786" t="inlineStr">
        <is>
          <t>Controller / machine cycle-time</t>
        </is>
      </c>
      <c r="K786" t="inlineStr"/>
      <c r="L786" t="inlineStr"/>
    </row>
    <row r="787">
      <c r="A787" t="n">
        <v>1641</v>
      </c>
      <c r="B787" s="25" t="n">
        <v>46108.33341018519</v>
      </c>
      <c r="C787" s="25" t="n">
        <v>46108.33407673611</v>
      </c>
      <c r="D787" s="26" t="n">
        <v>0.01822222222222222</v>
      </c>
      <c r="E787" t="n">
        <v>2</v>
      </c>
      <c r="F787" t="inlineStr">
        <is>
          <t>1406-6B1 Valve in pickup position A not present</t>
        </is>
      </c>
      <c r="G787" t="inlineStr">
        <is>
          <t>Tagged</t>
        </is>
      </c>
      <c r="H787" s="26" t="n">
        <v>0</v>
      </c>
      <c r="I787" t="inlineStr">
        <is>
          <t>1406-6B1 Valve in pickup position A not present</t>
        </is>
      </c>
      <c r="J787" t="inlineStr">
        <is>
          <t>Equipment fault</t>
        </is>
      </c>
      <c r="K787" t="inlineStr">
        <is>
          <t>406</t>
        </is>
      </c>
      <c r="L787" t="inlineStr">
        <is>
          <t>ST406 Valve Feed: Valve in pickup position A/B not present</t>
        </is>
      </c>
    </row>
    <row r="788">
      <c r="A788" t="n">
        <v>1644</v>
      </c>
      <c r="B788" s="25" t="n">
        <v>46108.35227288194</v>
      </c>
      <c r="C788" s="25" t="n">
        <v>46108.35478885417</v>
      </c>
      <c r="D788" s="26" t="n">
        <v>0.0644175</v>
      </c>
      <c r="E788" t="n">
        <v>3</v>
      </c>
      <c r="F788" t="inlineStr">
        <is>
          <t>End of reel (all stations)</t>
        </is>
      </c>
      <c r="G788" t="inlineStr">
        <is>
          <t>Tagged</t>
        </is>
      </c>
      <c r="H788" s="26" t="n">
        <v>0</v>
      </c>
      <c r="I788" t="inlineStr">
        <is>
          <t>End of reel (all stations)</t>
        </is>
      </c>
      <c r="J788" t="inlineStr">
        <is>
          <t>Material supply (reels / infeed)</t>
        </is>
      </c>
      <c r="K788" t="inlineStr"/>
      <c r="L788" t="inlineStr"/>
    </row>
    <row r="789">
      <c r="A789" t="n">
        <v>1646</v>
      </c>
      <c r="B789" s="25" t="n">
        <v>46108.37184930556</v>
      </c>
      <c r="C789" s="25" t="n">
        <v>46108.37184930556</v>
      </c>
      <c r="D789" s="26" t="n">
        <v>0.5157869444444445</v>
      </c>
      <c r="E789" t="n">
        <v>1</v>
      </c>
      <c r="F789" t="inlineStr">
        <is>
          <t>1084 Bad parts box is full, please empty!</t>
        </is>
      </c>
      <c r="G789" t="inlineStr">
        <is>
          <t>Tagged</t>
        </is>
      </c>
      <c r="H789" s="26" t="n">
        <v>0</v>
      </c>
      <c r="I789" t="inlineStr">
        <is>
          <t>1084 Bad parts box is full, please empty!</t>
        </is>
      </c>
      <c r="J789" t="inlineStr">
        <is>
          <t>Operator / line (warning-type)</t>
        </is>
      </c>
      <c r="K789" t="inlineStr">
        <is>
          <t>084</t>
        </is>
      </c>
      <c r="L789" t="inlineStr"/>
    </row>
    <row r="790">
      <c r="A790" t="n">
        <v>1647</v>
      </c>
      <c r="B790" s="25" t="n">
        <v>46108.40388599537</v>
      </c>
      <c r="C790" s="25" t="n">
        <v>46108.41012372686</v>
      </c>
      <c r="D790" s="26" t="n">
        <v>0.1530444444444445</v>
      </c>
      <c r="E790" t="n">
        <v>3</v>
      </c>
      <c r="F790" t="inlineStr">
        <is>
          <t>1158-5B1 All rolls empty - Please refill!</t>
        </is>
      </c>
      <c r="G790" t="inlineStr">
        <is>
          <t>Tagged</t>
        </is>
      </c>
      <c r="H790" s="26" t="n">
        <v>0</v>
      </c>
      <c r="I790" t="inlineStr">
        <is>
          <t>1158-5B1 All rolls empty - Please refill!</t>
        </is>
      </c>
      <c r="J790" t="inlineStr">
        <is>
          <t>Material supply (reels / infeed)</t>
        </is>
      </c>
      <c r="K790" t="inlineStr">
        <is>
          <t>158</t>
        </is>
      </c>
      <c r="L790" t="inlineStr"/>
    </row>
    <row r="791">
      <c r="A791" t="n">
        <v>1648</v>
      </c>
      <c r="B791" s="25" t="n">
        <v>46108.41057584491</v>
      </c>
      <c r="C791" s="25" t="n">
        <v>46108.41112079861</v>
      </c>
      <c r="D791" s="26" t="n">
        <v>0.01850388888888889</v>
      </c>
      <c r="E791" t="n">
        <v>4</v>
      </c>
      <c r="F791" t="inlineStr">
        <is>
          <t>1406-6B2 Valve in pickup position B not present</t>
        </is>
      </c>
      <c r="G791" t="inlineStr">
        <is>
          <t>Tagged</t>
        </is>
      </c>
      <c r="H791" s="26" t="n">
        <v>0</v>
      </c>
      <c r="I791" t="inlineStr">
        <is>
          <t>1406-6B2 Valve in pickup position B not present</t>
        </is>
      </c>
      <c r="J791" t="inlineStr">
        <is>
          <t>Equipment fault</t>
        </is>
      </c>
      <c r="K791" t="inlineStr">
        <is>
          <t>406</t>
        </is>
      </c>
      <c r="L791" t="inlineStr">
        <is>
          <t>ST406 Valve Feed: Valve in pickup position A/B not present</t>
        </is>
      </c>
    </row>
    <row r="792">
      <c r="A792" t="n">
        <v>1650</v>
      </c>
      <c r="B792" s="25" t="n">
        <v>46108.41378186343</v>
      </c>
      <c r="C792" s="25" t="n">
        <v>46108.41624556713</v>
      </c>
      <c r="D792" s="26" t="n">
        <v>0.06163333333333335</v>
      </c>
      <c r="E792" t="n">
        <v>5</v>
      </c>
      <c r="F792" t="inlineStr">
        <is>
          <t>1412 Bad parts box is full, please empty!</t>
        </is>
      </c>
      <c r="G792" t="inlineStr">
        <is>
          <t>Tagged</t>
        </is>
      </c>
      <c r="H792" s="26" t="n">
        <v>0</v>
      </c>
      <c r="I792" t="inlineStr">
        <is>
          <t>1412 Bad parts box is full, please empty!</t>
        </is>
      </c>
      <c r="J792" t="inlineStr">
        <is>
          <t>Operator / line (warning-type)</t>
        </is>
      </c>
      <c r="K792" t="inlineStr">
        <is>
          <t>412</t>
        </is>
      </c>
      <c r="L792" t="inlineStr"/>
    </row>
    <row r="793">
      <c r="A793" t="n">
        <v>1651</v>
      </c>
      <c r="B793" s="25" t="n">
        <v>46108.4186397338</v>
      </c>
      <c r="C793" s="25" t="n">
        <v>46108.48258973379</v>
      </c>
      <c r="D793" s="26" t="n">
        <v>1.537165833333333</v>
      </c>
      <c r="E793" t="n">
        <v>22</v>
      </c>
      <c r="F793" t="inlineStr">
        <is>
          <t>1022-11B2 Flow monitor site cooling flow rate not OK</t>
        </is>
      </c>
      <c r="G793" t="inlineStr">
        <is>
          <t>Tagged - dominant of 2 codes</t>
        </is>
      </c>
      <c r="H793" s="26" t="n">
        <v>0.06456583333333334</v>
      </c>
      <c r="I793" t="inlineStr">
        <is>
          <t>1022-11B2 Flow monitor site cooling flow rate not OK; 1084 Bad parts box is full, please empty!</t>
        </is>
      </c>
      <c r="J793" t="inlineStr">
        <is>
          <t>Equipment fault</t>
        </is>
      </c>
      <c r="K793" t="inlineStr">
        <is>
          <t>022</t>
        </is>
      </c>
      <c r="L793" t="inlineStr">
        <is>
          <t>ST22 PAD Sealing: Flow monitor site cooling flow rate not OK</t>
        </is>
      </c>
    </row>
    <row r="794">
      <c r="A794" t="n">
        <v>1652</v>
      </c>
      <c r="B794" s="25" t="n">
        <v>46108.48293186343</v>
      </c>
      <c r="C794" s="25" t="n">
        <v>46108.48293186343</v>
      </c>
      <c r="D794" s="26" t="n">
        <v>0.006677777777777777</v>
      </c>
      <c r="E794" t="n">
        <v>1</v>
      </c>
      <c r="F794" t="inlineStr">
        <is>
          <t>1084 Bad parts box is full, please empty!</t>
        </is>
      </c>
      <c r="G794" t="inlineStr">
        <is>
          <t>Inferred from alarm text</t>
        </is>
      </c>
      <c r="H794" s="26" t="n">
        <v>0.006677777777777777</v>
      </c>
      <c r="I794" t="inlineStr"/>
      <c r="J794" t="inlineStr">
        <is>
          <t>Operator / line (warning-type)</t>
        </is>
      </c>
      <c r="K794" t="inlineStr">
        <is>
          <t>084</t>
        </is>
      </c>
      <c r="L794" t="inlineStr"/>
    </row>
    <row r="795">
      <c r="A795" t="n">
        <v>1653</v>
      </c>
      <c r="B795" s="25" t="n">
        <v>46108.48338978009</v>
      </c>
      <c r="C795" s="25" t="n">
        <v>46108.48429398148</v>
      </c>
      <c r="D795" s="26" t="n">
        <v>0.02239611111111111</v>
      </c>
      <c r="E795" t="n">
        <v>3</v>
      </c>
      <c r="F795" t="inlineStr">
        <is>
          <t>1072 Temperature not reached Heating sealing head</t>
        </is>
      </c>
      <c r="G795" t="inlineStr">
        <is>
          <t>Tagged</t>
        </is>
      </c>
      <c r="H795" s="26" t="n">
        <v>0</v>
      </c>
      <c r="I795" t="inlineStr">
        <is>
          <t>1072 Temperature not reached Heating sealing head</t>
        </is>
      </c>
      <c r="J795" t="inlineStr">
        <is>
          <t>Equipment fault</t>
        </is>
      </c>
      <c r="K795" t="inlineStr">
        <is>
          <t>072</t>
        </is>
      </c>
      <c r="L795" t="inlineStr">
        <is>
          <t>ST72 Tack Sealing: Temperature not reached Heating sealing head</t>
        </is>
      </c>
    </row>
    <row r="796">
      <c r="A796" t="n">
        <v>1655</v>
      </c>
      <c r="B796" s="25" t="n">
        <v>46108.48475771991</v>
      </c>
      <c r="C796" s="25" t="n">
        <v>46108.48620690972</v>
      </c>
      <c r="D796" s="26" t="n">
        <v>0.04521666666666666</v>
      </c>
      <c r="E796" t="n">
        <v>6</v>
      </c>
      <c r="F796" t="inlineStr">
        <is>
          <t>1038-12GQ1 Vacuum counter plate A not present</t>
        </is>
      </c>
      <c r="G796" t="inlineStr">
        <is>
          <t>Tagged</t>
        </is>
      </c>
      <c r="H796" s="26" t="n">
        <v>0</v>
      </c>
      <c r="I796" t="inlineStr">
        <is>
          <t>1038-12GQ1 Vacuum counter plate A not present</t>
        </is>
      </c>
      <c r="J796" t="inlineStr">
        <is>
          <t>Equipment fault</t>
        </is>
      </c>
      <c r="K796" t="inlineStr">
        <is>
          <t>038</t>
        </is>
      </c>
      <c r="L796" t="inlineStr">
        <is>
          <t>ST38 Anti-Slosh: Vacuum counter plate A/B not present</t>
        </is>
      </c>
    </row>
    <row r="797">
      <c r="A797" t="n">
        <v>1656</v>
      </c>
      <c r="B797" s="25" t="n">
        <v>46108.48667653935</v>
      </c>
      <c r="C797" s="25" t="n">
        <v>46108.48748815972</v>
      </c>
      <c r="D797" s="26" t="n">
        <v>0.02170472222222222</v>
      </c>
      <c r="E797" t="n">
        <v>4</v>
      </c>
      <c r="F797" t="inlineStr">
        <is>
          <t>1038-12GQ1 Vacuum counter plate A not present</t>
        </is>
      </c>
      <c r="G797" t="inlineStr">
        <is>
          <t>Tagged (+ untagged rows absorbed)</t>
        </is>
      </c>
      <c r="H797" s="26" t="n">
        <v>0.0002777777777777778</v>
      </c>
      <c r="I797" t="inlineStr">
        <is>
          <t>1038-12GQ1 Vacuum counter plate A not present</t>
        </is>
      </c>
      <c r="J797" t="inlineStr">
        <is>
          <t>Equipment fault</t>
        </is>
      </c>
      <c r="K797" t="inlineStr">
        <is>
          <t>038</t>
        </is>
      </c>
      <c r="L797" t="inlineStr">
        <is>
          <t>ST38 Anti-Slosh: Vacuum counter plate A/B not present</t>
        </is>
      </c>
    </row>
    <row r="798">
      <c r="A798" t="n">
        <v>1657</v>
      </c>
      <c r="B798" s="25" t="n">
        <v>46108.48762728009</v>
      </c>
      <c r="C798" s="25" t="n">
        <v>46108.4881315625</v>
      </c>
      <c r="D798" s="26" t="n">
        <v>0.01558055555555556</v>
      </c>
      <c r="E798" t="n">
        <v>3</v>
      </c>
      <c r="F798" t="inlineStr">
        <is>
          <t>1038-12GQ1 Vacuum counter plate A not present</t>
        </is>
      </c>
      <c r="G798" t="inlineStr">
        <is>
          <t>Tagged</t>
        </is>
      </c>
      <c r="H798" s="26" t="n">
        <v>0</v>
      </c>
      <c r="I798" t="inlineStr">
        <is>
          <t>1038-12GQ1 Vacuum counter plate A not present</t>
        </is>
      </c>
      <c r="J798" t="inlineStr">
        <is>
          <t>Equipment fault</t>
        </is>
      </c>
      <c r="K798" t="inlineStr">
        <is>
          <t>038</t>
        </is>
      </c>
      <c r="L798" t="inlineStr">
        <is>
          <t>ST38 Anti-Slosh: Vacuum counter plate A/B not present</t>
        </is>
      </c>
    </row>
    <row r="799">
      <c r="A799" t="n">
        <v>1658</v>
      </c>
      <c r="B799" s="25" t="n">
        <v>46108.48835763889</v>
      </c>
      <c r="C799" s="25" t="n">
        <v>46108.48896049769</v>
      </c>
      <c r="D799" s="26" t="n">
        <v>0.01641666666666667</v>
      </c>
      <c r="E799" t="n">
        <v>4</v>
      </c>
      <c r="F799" t="inlineStr">
        <is>
          <t>1038-12GQ1 Vacuum counter plate A not present</t>
        </is>
      </c>
      <c r="G799" t="inlineStr">
        <is>
          <t>Tagged</t>
        </is>
      </c>
      <c r="H799" s="26" t="n">
        <v>0</v>
      </c>
      <c r="I799" t="inlineStr">
        <is>
          <t>1038-12GQ1 Vacuum counter plate A not present</t>
        </is>
      </c>
      <c r="J799" t="inlineStr">
        <is>
          <t>Equipment fault</t>
        </is>
      </c>
      <c r="K799" t="inlineStr">
        <is>
          <t>038</t>
        </is>
      </c>
      <c r="L799" t="inlineStr">
        <is>
          <t>ST38 Anti-Slosh: Vacuum counter plate A/B not present</t>
        </is>
      </c>
    </row>
    <row r="800">
      <c r="A800" t="n">
        <v>1659</v>
      </c>
      <c r="B800" s="25" t="n">
        <v>46108.48908804398</v>
      </c>
      <c r="C800" s="25" t="n">
        <v>46108.48948217592</v>
      </c>
      <c r="D800" s="26" t="n">
        <v>0.01196388888888889</v>
      </c>
      <c r="E800" t="n">
        <v>4</v>
      </c>
      <c r="F800" t="inlineStr">
        <is>
          <t>1038-12GQ1 Vacuum counter plate A not present</t>
        </is>
      </c>
      <c r="G800" t="inlineStr">
        <is>
          <t>Tagged</t>
        </is>
      </c>
      <c r="H800" s="26" t="n">
        <v>0</v>
      </c>
      <c r="I800" t="inlineStr">
        <is>
          <t>1038-12GQ1 Vacuum counter plate A not present</t>
        </is>
      </c>
      <c r="J800" t="inlineStr">
        <is>
          <t>Equipment fault</t>
        </is>
      </c>
      <c r="K800" t="inlineStr">
        <is>
          <t>038</t>
        </is>
      </c>
      <c r="L800" t="inlineStr">
        <is>
          <t>ST38 Anti-Slosh: Vacuum counter plate A/B not present</t>
        </is>
      </c>
    </row>
    <row r="801">
      <c r="A801" t="n">
        <v>1660</v>
      </c>
      <c r="B801" s="25" t="n">
        <v>46108.48966770833</v>
      </c>
      <c r="C801" s="25" t="n">
        <v>46108.4902821412</v>
      </c>
      <c r="D801" s="26" t="n">
        <v>0.01683333333333333</v>
      </c>
      <c r="E801" t="n">
        <v>3</v>
      </c>
      <c r="F801" t="inlineStr">
        <is>
          <t>1038-12GQ1 Vacuum counter plate A not present</t>
        </is>
      </c>
      <c r="G801" t="inlineStr">
        <is>
          <t>Tagged</t>
        </is>
      </c>
      <c r="H801" s="26" t="n">
        <v>0</v>
      </c>
      <c r="I801" t="inlineStr">
        <is>
          <t>1038-12GQ1 Vacuum counter plate A not present</t>
        </is>
      </c>
      <c r="J801" t="inlineStr">
        <is>
          <t>Equipment fault</t>
        </is>
      </c>
      <c r="K801" t="inlineStr">
        <is>
          <t>038</t>
        </is>
      </c>
      <c r="L801" t="inlineStr">
        <is>
          <t>ST38 Anti-Slosh: Vacuum counter plate A/B not present</t>
        </is>
      </c>
    </row>
    <row r="802">
      <c r="A802" t="n">
        <v>1661</v>
      </c>
      <c r="B802" s="25" t="n">
        <v>46108.49042129629</v>
      </c>
      <c r="C802" s="25" t="n">
        <v>46108.49580135417</v>
      </c>
      <c r="D802" s="26" t="n">
        <v>0.1323222222222222</v>
      </c>
      <c r="E802" t="n">
        <v>3</v>
      </c>
      <c r="F802" t="inlineStr">
        <is>
          <t>1038-12GQ1 Vacuum counter plate A not present</t>
        </is>
      </c>
      <c r="G802" t="inlineStr">
        <is>
          <t>Tagged</t>
        </is>
      </c>
      <c r="H802" s="26" t="n">
        <v>0</v>
      </c>
      <c r="I802" t="inlineStr">
        <is>
          <t>1038-12GQ1 Vacuum counter plate A not present</t>
        </is>
      </c>
      <c r="J802" t="inlineStr">
        <is>
          <t>Equipment fault</t>
        </is>
      </c>
      <c r="K802" t="inlineStr">
        <is>
          <t>038</t>
        </is>
      </c>
      <c r="L802" t="inlineStr">
        <is>
          <t>ST38 Anti-Slosh: Vacuum counter plate A/B not present</t>
        </is>
      </c>
    </row>
    <row r="803">
      <c r="A803" t="n">
        <v>1662</v>
      </c>
      <c r="B803" s="25" t="n">
        <v>46108.50064209491</v>
      </c>
      <c r="C803" s="25" t="n">
        <v>46108.50064209491</v>
      </c>
      <c r="D803" s="26" t="n">
        <v>0.3916527777777778</v>
      </c>
      <c r="E803" t="n">
        <v>1</v>
      </c>
      <c r="F803" t="inlineStr">
        <is>
          <t>1A02-5T2 Battery in external UPS must be checked</t>
        </is>
      </c>
      <c r="G803" t="inlineStr">
        <is>
          <t>Inferred from alarm text</t>
        </is>
      </c>
      <c r="H803" s="26" t="n">
        <v>0.3916527777777778</v>
      </c>
      <c r="I803" t="inlineStr"/>
      <c r="J803" t="inlineStr">
        <is>
          <t>Utilities / infrastructure</t>
        </is>
      </c>
      <c r="K803" t="inlineStr"/>
      <c r="L803" t="inlineStr"/>
    </row>
    <row r="804">
      <c r="A804" t="n">
        <v>1663</v>
      </c>
      <c r="B804" s="25" t="n">
        <v>46108.5260909375</v>
      </c>
      <c r="C804" s="25" t="n">
        <v>46108.52618946759</v>
      </c>
      <c r="D804" s="26" t="n">
        <v>0.005147222222222221</v>
      </c>
      <c r="E804" t="n">
        <v>2</v>
      </c>
      <c r="F804" t="inlineStr">
        <is>
          <t>1038-15B1 Flow monitor flow rate not OK</t>
        </is>
      </c>
      <c r="G804" t="inlineStr">
        <is>
          <t>Tagged</t>
        </is>
      </c>
      <c r="H804" s="26" t="n">
        <v>0</v>
      </c>
      <c r="I804" t="inlineStr">
        <is>
          <t>1038-15B1 Flow monitor flow rate not OK</t>
        </is>
      </c>
      <c r="J804" t="inlineStr">
        <is>
          <t>Equipment fault</t>
        </is>
      </c>
      <c r="K804" t="inlineStr">
        <is>
          <t>038</t>
        </is>
      </c>
      <c r="L804" t="inlineStr">
        <is>
          <t>ST38 Anti-Slosh: Flow monitor flow rate not OK</t>
        </is>
      </c>
    </row>
    <row r="805">
      <c r="A805" t="n">
        <v>1666</v>
      </c>
      <c r="B805" s="25" t="n">
        <v>46108.53087924769</v>
      </c>
      <c r="C805" s="25" t="n">
        <v>46108.53123862269</v>
      </c>
      <c r="D805" s="26" t="n">
        <v>0.01112861111111111</v>
      </c>
      <c r="E805" t="n">
        <v>2</v>
      </c>
      <c r="F805" t="inlineStr">
        <is>
          <t>1406-6B1 Valve in pickup position A not present</t>
        </is>
      </c>
      <c r="G805" t="inlineStr">
        <is>
          <t>Tagged</t>
        </is>
      </c>
      <c r="H805" s="26" t="n">
        <v>0</v>
      </c>
      <c r="I805" t="inlineStr">
        <is>
          <t>1406-6B1 Valve in pickup position A not present</t>
        </is>
      </c>
      <c r="J805" t="inlineStr">
        <is>
          <t>Equipment fault</t>
        </is>
      </c>
      <c r="K805" t="inlineStr">
        <is>
          <t>406</t>
        </is>
      </c>
      <c r="L805" t="inlineStr">
        <is>
          <t>ST406 Valve Feed: Valve in pickup position A/B not present</t>
        </is>
      </c>
    </row>
    <row r="806">
      <c r="A806" t="n">
        <v>1667</v>
      </c>
      <c r="B806" s="25" t="n">
        <v>46108.53152265046</v>
      </c>
      <c r="C806" s="25" t="n">
        <v>46108.53163278935</v>
      </c>
      <c r="D806" s="26" t="n">
        <v>0.005426666666666666</v>
      </c>
      <c r="E806" t="n">
        <v>3</v>
      </c>
      <c r="F806" t="inlineStr">
        <is>
          <t>1074 Valve right out of area - Check for valve on web</t>
        </is>
      </c>
      <c r="G806" t="inlineStr">
        <is>
          <t>Tagged (+ untagged rows absorbed)</t>
        </is>
      </c>
      <c r="H806" s="26" t="n">
        <v>0.0002786111111111111</v>
      </c>
      <c r="I806" t="inlineStr">
        <is>
          <t>1074 Valve right out of area - Check for valve on web</t>
        </is>
      </c>
      <c r="J806" t="inlineStr">
        <is>
          <t>Equipment fault</t>
        </is>
      </c>
      <c r="K806" t="inlineStr">
        <is>
          <t>074</t>
        </is>
      </c>
      <c r="L806" t="inlineStr">
        <is>
          <t>ST74 Valve Vision: Valve left/right out of area - Check for valve on web</t>
        </is>
      </c>
    </row>
    <row r="807">
      <c r="A807" t="n">
        <v>1668</v>
      </c>
      <c r="B807" s="25" t="n">
        <v>46108.53268792824</v>
      </c>
      <c r="C807" s="25" t="n">
        <v>46108.53278653935</v>
      </c>
      <c r="D807" s="26" t="n">
        <v>0.005565555555555555</v>
      </c>
      <c r="E807" t="n">
        <v>2</v>
      </c>
      <c r="F807" t="inlineStr">
        <is>
          <t>1038-15B1 Flow monitor flow rate not OK</t>
        </is>
      </c>
      <c r="G807" t="inlineStr">
        <is>
          <t>Tagged</t>
        </is>
      </c>
      <c r="H807" s="26" t="n">
        <v>0</v>
      </c>
      <c r="I807" t="inlineStr">
        <is>
          <t>1038-15B1 Flow monitor flow rate not OK</t>
        </is>
      </c>
      <c r="J807" t="inlineStr">
        <is>
          <t>Equipment fault</t>
        </is>
      </c>
      <c r="K807" t="inlineStr">
        <is>
          <t>038</t>
        </is>
      </c>
      <c r="L807" t="inlineStr">
        <is>
          <t>ST38 Anti-Slosh: Flow monitor flow rate not OK</t>
        </is>
      </c>
    </row>
    <row r="808">
      <c r="A808" t="n">
        <v>1669</v>
      </c>
      <c r="B808" s="25" t="n">
        <v>46108.53702427083</v>
      </c>
      <c r="C808" s="25" t="n">
        <v>46108.53715755787</v>
      </c>
      <c r="D808" s="26" t="n">
        <v>0.005702777777777777</v>
      </c>
      <c r="E808" t="n">
        <v>2</v>
      </c>
      <c r="F808" t="inlineStr">
        <is>
          <t>1211-2B1 Limit switch fault Fork B in working position</t>
        </is>
      </c>
      <c r="G808" t="inlineStr">
        <is>
          <t>Tagged</t>
        </is>
      </c>
      <c r="H808" s="26" t="n">
        <v>0</v>
      </c>
      <c r="I808" t="inlineStr">
        <is>
          <t>1211-2B1 Limit switch fault Fork B in working position</t>
        </is>
      </c>
      <c r="J808" t="inlineStr">
        <is>
          <t>Equipment fault</t>
        </is>
      </c>
      <c r="K808" t="inlineStr">
        <is>
          <t>211</t>
        </is>
      </c>
      <c r="L808" t="inlineStr">
        <is>
          <t>ST211 Gasket Feed: Limit switch fault Fork A/B in working position</t>
        </is>
      </c>
    </row>
    <row r="809">
      <c r="A809" t="n">
        <v>1671</v>
      </c>
      <c r="B809" s="25" t="n">
        <v>46108.54486149306</v>
      </c>
      <c r="C809" s="25" t="n">
        <v>46108.54531362269</v>
      </c>
      <c r="D809" s="26" t="n">
        <v>0.01279833333333333</v>
      </c>
      <c r="E809" t="n">
        <v>3</v>
      </c>
      <c r="F809" t="inlineStr">
        <is>
          <t>1061-15B1 Flow monitor flow rate not OK</t>
        </is>
      </c>
      <c r="G809" t="inlineStr">
        <is>
          <t>Tagged</t>
        </is>
      </c>
      <c r="H809" s="26" t="n">
        <v>0</v>
      </c>
      <c r="I809" t="inlineStr">
        <is>
          <t>1061-15B1 Flow monitor flow rate not OK</t>
        </is>
      </c>
      <c r="J809" t="inlineStr">
        <is>
          <t>Equipment fault</t>
        </is>
      </c>
      <c r="K809" t="inlineStr">
        <is>
          <t>061</t>
        </is>
      </c>
      <c r="L809" t="inlineStr">
        <is>
          <t>ST61 V.O. Water Trap: Flow monitor flow rate not OK</t>
        </is>
      </c>
    </row>
    <row r="810">
      <c r="A810" t="n">
        <v>1674</v>
      </c>
      <c r="B810" s="25" t="n">
        <v>46108.54690196759</v>
      </c>
      <c r="C810" s="25" t="n">
        <v>46108.55286666667</v>
      </c>
      <c r="D810" s="26" t="n">
        <v>0.1876694444444444</v>
      </c>
      <c r="E810" t="n">
        <v>3</v>
      </c>
      <c r="F810" t="inlineStr">
        <is>
          <t>End of reel (all stations)</t>
        </is>
      </c>
      <c r="G810" t="inlineStr">
        <is>
          <t>Tagged</t>
        </is>
      </c>
      <c r="H810" s="26" t="n">
        <v>0</v>
      </c>
      <c r="I810" t="inlineStr">
        <is>
          <t>End of reel (all stations)</t>
        </is>
      </c>
      <c r="J810" t="inlineStr">
        <is>
          <t>Material supply (reels / infeed)</t>
        </is>
      </c>
      <c r="K810" t="inlineStr"/>
      <c r="L810" t="inlineStr"/>
    </row>
    <row r="811">
      <c r="A811" t="n">
        <v>1675</v>
      </c>
      <c r="B811" s="25" t="n">
        <v>46108.57586894676</v>
      </c>
      <c r="C811" s="25" t="n">
        <v>46108.58572337963</v>
      </c>
      <c r="D811" s="26" t="n">
        <v>0.2388722222222222</v>
      </c>
      <c r="E811" t="n">
        <v>3</v>
      </c>
      <c r="F811" t="inlineStr">
        <is>
          <t>1A07-1B1 Main air valve basic machine pressure not present</t>
        </is>
      </c>
      <c r="G811" t="inlineStr">
        <is>
          <t>Tagged (+ untagged rows absorbed)</t>
        </is>
      </c>
      <c r="H811" s="26" t="n">
        <v>0.0673425</v>
      </c>
      <c r="I811" t="inlineStr">
        <is>
          <t>1A07-1B1 Main air valve basic machine pressure not present</t>
        </is>
      </c>
      <c r="J811" t="inlineStr">
        <is>
          <t>Utilities / infrastructure</t>
        </is>
      </c>
      <c r="K811" t="inlineStr"/>
      <c r="L811" t="inlineStr"/>
    </row>
    <row r="812">
      <c r="A812" t="n">
        <v>1676</v>
      </c>
      <c r="B812" s="25" t="n">
        <v>46108.59680737268</v>
      </c>
      <c r="C812" s="25" t="n">
        <v>46108.60083075232</v>
      </c>
      <c r="D812" s="26" t="n">
        <v>0.09878777777777778</v>
      </c>
      <c r="E812" t="n">
        <v>3</v>
      </c>
      <c r="F812" t="inlineStr">
        <is>
          <t>1211-2B1 Limit switch fault Fork B in working position</t>
        </is>
      </c>
      <c r="G812" t="inlineStr">
        <is>
          <t>Tagged</t>
        </is>
      </c>
      <c r="H812" s="26" t="n">
        <v>0</v>
      </c>
      <c r="I812" t="inlineStr">
        <is>
          <t>1211-2B1 Limit switch fault Fork B in working position</t>
        </is>
      </c>
      <c r="J812" t="inlineStr">
        <is>
          <t>Equipment fault</t>
        </is>
      </c>
      <c r="K812" t="inlineStr">
        <is>
          <t>211</t>
        </is>
      </c>
      <c r="L812" t="inlineStr">
        <is>
          <t>ST211 Gasket Feed: Limit switch fault Fork A/B in working position</t>
        </is>
      </c>
    </row>
    <row r="813">
      <c r="A813" t="n">
        <v>1677</v>
      </c>
      <c r="B813" s="25" t="n">
        <v>46108.61189725695</v>
      </c>
      <c r="C813" s="25" t="n">
        <v>46108.61202480324</v>
      </c>
      <c r="D813" s="26" t="n">
        <v>0.005287222222222222</v>
      </c>
      <c r="E813" t="n">
        <v>2</v>
      </c>
      <c r="F813" t="inlineStr">
        <is>
          <t>1038-15B1 Flow monitor flow rate not OK</t>
        </is>
      </c>
      <c r="G813" t="inlineStr">
        <is>
          <t>Tagged</t>
        </is>
      </c>
      <c r="H813" s="26" t="n">
        <v>0</v>
      </c>
      <c r="I813" t="inlineStr">
        <is>
          <t>1038-15B1 Flow monitor flow rate not OK</t>
        </is>
      </c>
      <c r="J813" t="inlineStr">
        <is>
          <t>Equipment fault</t>
        </is>
      </c>
      <c r="K813" t="inlineStr">
        <is>
          <t>038</t>
        </is>
      </c>
      <c r="L813" t="inlineStr">
        <is>
          <t>ST38 Anti-Slosh: Flow monitor flow rate not OK</t>
        </is>
      </c>
    </row>
    <row r="814">
      <c r="A814" t="n">
        <v>1680</v>
      </c>
      <c r="B814" s="25" t="n">
        <v>46108.61807693287</v>
      </c>
      <c r="C814" s="25" t="n">
        <v>46108.6181928588</v>
      </c>
      <c r="D814" s="26" t="n">
        <v>0.005009166666666667</v>
      </c>
      <c r="E814" t="n">
        <v>2</v>
      </c>
      <c r="F814" t="inlineStr">
        <is>
          <t>1211-2B1 Limit switch fault Fork B in working position</t>
        </is>
      </c>
      <c r="G814" t="inlineStr">
        <is>
          <t>Tagged</t>
        </is>
      </c>
      <c r="H814" s="26" t="n">
        <v>0</v>
      </c>
      <c r="I814" t="inlineStr">
        <is>
          <t>1211-2B1 Limit switch fault Fork B in working position</t>
        </is>
      </c>
      <c r="J814" t="inlineStr">
        <is>
          <t>Equipment fault</t>
        </is>
      </c>
      <c r="K814" t="inlineStr">
        <is>
          <t>211</t>
        </is>
      </c>
      <c r="L814" t="inlineStr">
        <is>
          <t>ST211 Gasket Feed: Limit switch fault Fork A/B in working position</t>
        </is>
      </c>
    </row>
    <row r="815">
      <c r="A815" t="n">
        <v>1685</v>
      </c>
      <c r="B815" s="25" t="n">
        <v>46108.62540934027</v>
      </c>
      <c r="C815" s="25" t="n">
        <v>46108.62553684028</v>
      </c>
      <c r="D815" s="26" t="n">
        <v>0.005564722222222223</v>
      </c>
      <c r="E815" t="n">
        <v>2</v>
      </c>
      <c r="F815" t="inlineStr">
        <is>
          <t>1211-2B1 Limit switch fault Fork B in working position</t>
        </is>
      </c>
      <c r="G815" t="inlineStr">
        <is>
          <t>Tagged</t>
        </is>
      </c>
      <c r="H815" s="26" t="n">
        <v>0</v>
      </c>
      <c r="I815" t="inlineStr">
        <is>
          <t>1211-2B1 Limit switch fault Fork B in working position</t>
        </is>
      </c>
      <c r="J815" t="inlineStr">
        <is>
          <t>Equipment fault</t>
        </is>
      </c>
      <c r="K815" t="inlineStr">
        <is>
          <t>211</t>
        </is>
      </c>
      <c r="L815" t="inlineStr">
        <is>
          <t>ST211 Gasket Feed: Limit switch fault Fork A/B in working position</t>
        </is>
      </c>
    </row>
    <row r="816">
      <c r="A816" t="n">
        <v>1686</v>
      </c>
      <c r="B816" s="25" t="n">
        <v>46108.63150146991</v>
      </c>
      <c r="C816" s="25" t="n">
        <v>46108.63150146991</v>
      </c>
      <c r="D816" s="26" t="n">
        <v>0.07442777777777777</v>
      </c>
      <c r="E816" t="n">
        <v>1</v>
      </c>
      <c r="F816" t="inlineStr">
        <is>
          <t>1A02-5T2 Battery in external UPS must be checked</t>
        </is>
      </c>
      <c r="G816" t="inlineStr">
        <is>
          <t>Inferred from alarm text</t>
        </is>
      </c>
      <c r="H816" s="26" t="n">
        <v>0.07442777777777777</v>
      </c>
      <c r="I816" t="inlineStr"/>
      <c r="J816" t="inlineStr">
        <is>
          <t>Utilities / infrastructure</t>
        </is>
      </c>
      <c r="K816" t="inlineStr"/>
      <c r="L816" t="inlineStr"/>
    </row>
    <row r="817">
      <c r="A817" t="n">
        <v>1687</v>
      </c>
      <c r="B817" s="25" t="n">
        <v>46108.63671883102</v>
      </c>
      <c r="C817" s="25" t="n">
        <v>46108.63685216435</v>
      </c>
      <c r="D817" s="26" t="n">
        <v>0.005425833333333333</v>
      </c>
      <c r="E817" t="n">
        <v>2</v>
      </c>
      <c r="F817" t="inlineStr">
        <is>
          <t>1086 Consecutive fault side B</t>
        </is>
      </c>
      <c r="G817" t="inlineStr">
        <is>
          <t>Tagged</t>
        </is>
      </c>
      <c r="H817" s="26" t="n">
        <v>0</v>
      </c>
      <c r="I817" t="inlineStr">
        <is>
          <t>1086 Consecutive fault side B</t>
        </is>
      </c>
      <c r="J817" t="inlineStr">
        <is>
          <t>Equipment fault</t>
        </is>
      </c>
      <c r="K817" t="inlineStr">
        <is>
          <t>086</t>
        </is>
      </c>
      <c r="L817" t="inlineStr">
        <is>
          <t>ST86 Offload: Consecutive fault side A/B</t>
        </is>
      </c>
    </row>
    <row r="818">
      <c r="A818" t="n">
        <v>1688</v>
      </c>
      <c r="B818" s="25" t="n">
        <v>46108.63702607639</v>
      </c>
      <c r="C818" s="25" t="n">
        <v>46108.6403434375</v>
      </c>
      <c r="D818" s="26" t="n">
        <v>0.08226027777777778</v>
      </c>
      <c r="E818" t="n">
        <v>6</v>
      </c>
      <c r="F818" t="inlineStr">
        <is>
          <t>1A07-1B1 Main air valve basic machine pressure not present</t>
        </is>
      </c>
      <c r="G818" t="inlineStr">
        <is>
          <t>Tagged (+ untagged rows absorbed)</t>
        </is>
      </c>
      <c r="H818" s="26" t="n">
        <v>0.006401111111111111</v>
      </c>
      <c r="I818" t="inlineStr">
        <is>
          <t>1A07-1B1 Main air valve basic machine pressure not present</t>
        </is>
      </c>
      <c r="J818" t="inlineStr">
        <is>
          <t>Utilities / infrastructure</t>
        </is>
      </c>
      <c r="K818" t="inlineStr"/>
      <c r="L818" t="inlineStr"/>
    </row>
    <row r="819">
      <c r="A819" t="n">
        <v>1690</v>
      </c>
      <c r="B819" s="25" t="n">
        <v>46108.65585239583</v>
      </c>
      <c r="C819" s="25" t="n">
        <v>46108.65614212963</v>
      </c>
      <c r="D819" s="26" t="n">
        <v>0.009039722222222223</v>
      </c>
      <c r="E819" t="n">
        <v>3</v>
      </c>
      <c r="F819" t="inlineStr">
        <is>
          <t>1159-6GQ1 Vacuum splice module not present</t>
        </is>
      </c>
      <c r="G819" t="inlineStr">
        <is>
          <t>Tagged</t>
        </is>
      </c>
      <c r="H819" s="26" t="n">
        <v>0</v>
      </c>
      <c r="I819" t="inlineStr">
        <is>
          <t>1159-6GQ1 Vacuum splice module not present</t>
        </is>
      </c>
      <c r="J819" t="inlineStr">
        <is>
          <t>Equipment fault</t>
        </is>
      </c>
      <c r="K819" t="inlineStr">
        <is>
          <t>159</t>
        </is>
      </c>
      <c r="L819" t="inlineStr">
        <is>
          <t>ST159 Reinforcement Tape: Vacuum splice module not present</t>
        </is>
      </c>
    </row>
    <row r="820">
      <c r="A820" t="n">
        <v>1694</v>
      </c>
      <c r="B820" s="25" t="n">
        <v>46108.66949853009</v>
      </c>
      <c r="C820" s="25" t="n">
        <v>46108.66970142361</v>
      </c>
      <c r="D820" s="26" t="n">
        <v>0.007374166666666666</v>
      </c>
      <c r="E820" t="n">
        <v>3</v>
      </c>
      <c r="F820" t="inlineStr">
        <is>
          <t>MSM-Main: At least one station takes longer than maximum allowed</t>
        </is>
      </c>
      <c r="G820" t="inlineStr">
        <is>
          <t>Tagged</t>
        </is>
      </c>
      <c r="H820" s="26" t="n">
        <v>0</v>
      </c>
      <c r="I820" t="inlineStr">
        <is>
          <t>MSM-Main: At least one station takes longer than maximum allowed</t>
        </is>
      </c>
      <c r="J820" t="inlineStr">
        <is>
          <t>Controller / machine cycle-time</t>
        </is>
      </c>
      <c r="K820" t="inlineStr"/>
      <c r="L820" t="inlineStr"/>
    </row>
    <row r="821">
      <c r="A821" t="n">
        <v>1699</v>
      </c>
      <c r="B821" s="25" t="n">
        <v>46108.67539980324</v>
      </c>
      <c r="C821" s="25" t="n">
        <v>46108.67567804398</v>
      </c>
      <c r="D821" s="26" t="n">
        <v>0.009461111111111111</v>
      </c>
      <c r="E821" t="n">
        <v>3</v>
      </c>
      <c r="F821" t="inlineStr">
        <is>
          <t>1400-1T1 Infeedbelt empty</t>
        </is>
      </c>
      <c r="G821" t="inlineStr">
        <is>
          <t>Tagged (+ untagged rows absorbed)</t>
        </is>
      </c>
      <c r="H821" s="26" t="n">
        <v>0.0002788888888888889</v>
      </c>
      <c r="I821" t="inlineStr">
        <is>
          <t>1400-1T1 Infeedbelt empty</t>
        </is>
      </c>
      <c r="J821" t="inlineStr">
        <is>
          <t>Material supply (reels / infeed)</t>
        </is>
      </c>
      <c r="K821" t="inlineStr">
        <is>
          <t>400</t>
        </is>
      </c>
      <c r="L821" t="inlineStr"/>
    </row>
    <row r="822">
      <c r="A822" t="n">
        <v>1705</v>
      </c>
      <c r="B822" s="25" t="n">
        <v>46108.68707207176</v>
      </c>
      <c r="C822" s="25" t="n">
        <v>46108.68809799768</v>
      </c>
      <c r="D822" s="26" t="n">
        <v>0.02685</v>
      </c>
      <c r="E822" t="n">
        <v>3</v>
      </c>
      <c r="F822" t="inlineStr">
        <is>
          <t>1406-2B3 Limit switch fault Stopper B opened</t>
        </is>
      </c>
      <c r="G822" t="inlineStr">
        <is>
          <t>Tagged</t>
        </is>
      </c>
      <c r="H822" s="26" t="n">
        <v>0</v>
      </c>
      <c r="I822" t="inlineStr">
        <is>
          <t>1406-2B3 Limit switch fault Stopper B opened</t>
        </is>
      </c>
      <c r="J822" t="inlineStr">
        <is>
          <t>Equipment fault</t>
        </is>
      </c>
      <c r="K822" t="inlineStr">
        <is>
          <t>406</t>
        </is>
      </c>
      <c r="L822" t="inlineStr">
        <is>
          <t>ST406 Valve Feed: Limit switch fault Stopper A/B opened</t>
        </is>
      </c>
    </row>
    <row r="823">
      <c r="A823" t="n">
        <v>1708</v>
      </c>
      <c r="B823" s="25" t="n">
        <v>46108.70173815973</v>
      </c>
      <c r="C823" s="25" t="n">
        <v>46108.70173815973</v>
      </c>
      <c r="D823" s="26" t="n">
        <v>0.007653611111111111</v>
      </c>
      <c r="E823" t="n">
        <v>1</v>
      </c>
      <c r="F823" t="inlineStr">
        <is>
          <t>1070 Waste bin is full, please empty!</t>
        </is>
      </c>
      <c r="G823" t="inlineStr">
        <is>
          <t>Inferred from alarm text</t>
        </is>
      </c>
      <c r="H823" s="26" t="n">
        <v>0.007653611111111111</v>
      </c>
      <c r="I823" t="inlineStr"/>
      <c r="J823" t="inlineStr">
        <is>
          <t>Operator / line (warning-type)</t>
        </is>
      </c>
      <c r="K823" t="inlineStr">
        <is>
          <t>070</t>
        </is>
      </c>
      <c r="L823" t="inlineStr"/>
    </row>
    <row r="824">
      <c r="A824" t="n">
        <v>1709</v>
      </c>
      <c r="B824" s="25" t="n">
        <v>46108.70242809028</v>
      </c>
      <c r="C824" s="25" t="n">
        <v>46108.70242809028</v>
      </c>
      <c r="D824" s="26" t="n">
        <v>0.005287777777777778</v>
      </c>
      <c r="E824" t="n">
        <v>1</v>
      </c>
      <c r="F824" t="inlineStr">
        <is>
          <t>1070 Waste bin is full, please empty!</t>
        </is>
      </c>
      <c r="G824" t="inlineStr">
        <is>
          <t>Inferred from alarm text</t>
        </is>
      </c>
      <c r="H824" s="26" t="n">
        <v>0.005287777777777778</v>
      </c>
      <c r="I824" t="inlineStr"/>
      <c r="J824" t="inlineStr">
        <is>
          <t>Operator / line (warning-type)</t>
        </is>
      </c>
      <c r="K824" t="inlineStr">
        <is>
          <t>070</t>
        </is>
      </c>
      <c r="L824" t="inlineStr"/>
    </row>
    <row r="825">
      <c r="A825" t="n">
        <v>1710</v>
      </c>
      <c r="B825" s="25" t="n">
        <v>46108.70397600695</v>
      </c>
      <c r="C825" s="25" t="n">
        <v>46108.70590049768</v>
      </c>
      <c r="D825" s="26" t="n">
        <v>0.04799611111111111</v>
      </c>
      <c r="E825" t="n">
        <v>2</v>
      </c>
      <c r="F825" t="inlineStr">
        <is>
          <t>1038-15B1 Flow monitor flow rate not OK</t>
        </is>
      </c>
      <c r="G825" t="inlineStr">
        <is>
          <t>Tagged</t>
        </is>
      </c>
      <c r="H825" s="26" t="n">
        <v>0</v>
      </c>
      <c r="I825" t="inlineStr">
        <is>
          <t>1038-15B1 Flow monitor flow rate not OK</t>
        </is>
      </c>
      <c r="J825" t="inlineStr">
        <is>
          <t>Equipment fault</t>
        </is>
      </c>
      <c r="K825" t="inlineStr">
        <is>
          <t>038</t>
        </is>
      </c>
      <c r="L825" t="inlineStr">
        <is>
          <t>ST38 Anti-Slosh: Flow monitor flow rate not OK</t>
        </is>
      </c>
    </row>
    <row r="826">
      <c r="A826" t="n">
        <v>1711</v>
      </c>
      <c r="B826" s="25" t="n">
        <v>46108.70806866898</v>
      </c>
      <c r="C826" s="25" t="n">
        <v>46108.72458472222</v>
      </c>
      <c r="D826" s="26" t="n">
        <v>0.4044538888888889</v>
      </c>
      <c r="E826" t="n">
        <v>5</v>
      </c>
      <c r="F826" t="inlineStr">
        <is>
          <t>System error of an axis, see fault message list</t>
        </is>
      </c>
      <c r="G826" t="inlineStr">
        <is>
          <t>Tagged (+ untagged rows absorbed)</t>
        </is>
      </c>
      <c r="H826" s="26" t="n">
        <v>0.05634555555555556</v>
      </c>
      <c r="I826" t="inlineStr">
        <is>
          <t>System error of an axis, see fault message list</t>
        </is>
      </c>
      <c r="J826" t="inlineStr">
        <is>
          <t>Controller / machine cycle-time</t>
        </is>
      </c>
      <c r="K826" t="inlineStr"/>
      <c r="L826" t="inlineStr"/>
    </row>
    <row r="827">
      <c r="A827" t="n">
        <v>1714</v>
      </c>
      <c r="B827" s="25" t="n">
        <v>46108.72577881945</v>
      </c>
      <c r="C827" s="25" t="n">
        <v>46108.72588896991</v>
      </c>
      <c r="D827" s="26" t="n">
        <v>0.005703611111111111</v>
      </c>
      <c r="E827" t="n">
        <v>2</v>
      </c>
      <c r="F827" t="inlineStr">
        <is>
          <t>1211-2B1 Limit switch fault Fork B in working position</t>
        </is>
      </c>
      <c r="G827" t="inlineStr">
        <is>
          <t>Tagged</t>
        </is>
      </c>
      <c r="H827" s="26" t="n">
        <v>0</v>
      </c>
      <c r="I827" t="inlineStr">
        <is>
          <t>1211-2B1 Limit switch fault Fork B in working position</t>
        </is>
      </c>
      <c r="J827" t="inlineStr">
        <is>
          <t>Equipment fault</t>
        </is>
      </c>
      <c r="K827" t="inlineStr">
        <is>
          <t>211</t>
        </is>
      </c>
      <c r="L827" t="inlineStr">
        <is>
          <t>ST211 Gasket Feed: Limit switch fault Fork A/B in working position</t>
        </is>
      </c>
    </row>
    <row r="828">
      <c r="A828" t="n">
        <v>1715</v>
      </c>
      <c r="B828" s="25" t="n">
        <v>46108.73425949074</v>
      </c>
      <c r="C828" s="25" t="n">
        <v>46108.73541311343</v>
      </c>
      <c r="D828" s="26" t="n">
        <v>0.03812305555555556</v>
      </c>
      <c r="E828" t="n">
        <v>3</v>
      </c>
      <c r="F828" t="inlineStr">
        <is>
          <t>1A07-1B1 Main air valve basic machine pressure not present</t>
        </is>
      </c>
      <c r="G828" t="inlineStr">
        <is>
          <t>Tagged (+ untagged rows absorbed)</t>
        </is>
      </c>
      <c r="H828" s="26" t="n">
        <v>0.002225833333333333</v>
      </c>
      <c r="I828" t="inlineStr">
        <is>
          <t>1A07-1B1 Main air valve basic machine pressure not present</t>
        </is>
      </c>
      <c r="J828" t="inlineStr">
        <is>
          <t>Utilities / infrastructure</t>
        </is>
      </c>
      <c r="K828" t="inlineStr"/>
      <c r="L828" t="inlineStr"/>
    </row>
    <row r="829">
      <c r="A829" t="n">
        <v>1716</v>
      </c>
      <c r="B829" s="25" t="n">
        <v>46108.73872916667</v>
      </c>
      <c r="C829" s="25" t="n">
        <v>46108.73872916667</v>
      </c>
      <c r="D829" s="26" t="n">
        <v>0.07429166666666666</v>
      </c>
      <c r="E829" t="n">
        <v>1</v>
      </c>
      <c r="F829" t="inlineStr">
        <is>
          <t>1070 Waste bin is full, please empty!</t>
        </is>
      </c>
      <c r="G829" t="inlineStr">
        <is>
          <t>Inferred from alarm text</t>
        </is>
      </c>
      <c r="H829" s="26" t="n">
        <v>0.07429166666666666</v>
      </c>
      <c r="I829" t="inlineStr"/>
      <c r="J829" t="inlineStr">
        <is>
          <t>Operator / line (warning-type)</t>
        </is>
      </c>
      <c r="K829" t="inlineStr">
        <is>
          <t>070</t>
        </is>
      </c>
      <c r="L829" t="inlineStr"/>
    </row>
    <row r="830">
      <c r="A830" t="n">
        <v>1717</v>
      </c>
      <c r="B830" s="25" t="n">
        <v>46108.75087916667</v>
      </c>
      <c r="C830" s="25" t="n">
        <v>46108.75456056713</v>
      </c>
      <c r="D830" s="26" t="n">
        <v>0.09030194444444443</v>
      </c>
      <c r="E830" t="n">
        <v>4</v>
      </c>
      <c r="F830" t="inlineStr">
        <is>
          <t>Fault in the controller, see Diagnosis &gt; Servo:</t>
        </is>
      </c>
      <c r="G830" t="inlineStr">
        <is>
          <t>Tagged (+ untagged rows absorbed)</t>
        </is>
      </c>
      <c r="H830" s="26" t="n">
        <v>0.07680638888888888</v>
      </c>
      <c r="I830" t="inlineStr">
        <is>
          <t>Fault in the controller, see Diagnosis &gt; Servo:</t>
        </is>
      </c>
      <c r="J830" t="inlineStr">
        <is>
          <t>Controller / machine cycle-time</t>
        </is>
      </c>
      <c r="K830" t="inlineStr"/>
      <c r="L830" t="inlineStr"/>
    </row>
    <row r="831">
      <c r="A831" t="n">
        <v>1718</v>
      </c>
      <c r="B831" s="25" t="n">
        <v>46108.75706478009</v>
      </c>
      <c r="C831" s="25" t="n">
        <v>46108.76049065972</v>
      </c>
      <c r="D831" s="26" t="n">
        <v>0.08611555555555556</v>
      </c>
      <c r="E831" t="n">
        <v>3</v>
      </c>
      <c r="F831" t="inlineStr">
        <is>
          <t>End of reel (all stations)</t>
        </is>
      </c>
      <c r="G831" t="inlineStr">
        <is>
          <t>Tagged</t>
        </is>
      </c>
      <c r="H831" s="26" t="n">
        <v>0</v>
      </c>
      <c r="I831" t="inlineStr">
        <is>
          <t>End of reel (all stations)</t>
        </is>
      </c>
      <c r="J831" t="inlineStr">
        <is>
          <t>Material supply (reels / infeed)</t>
        </is>
      </c>
      <c r="K831" t="inlineStr"/>
      <c r="L831" t="inlineStr"/>
    </row>
    <row r="832">
      <c r="A832" t="n">
        <v>1719</v>
      </c>
      <c r="B832" s="25" t="n">
        <v>46108.76305836806</v>
      </c>
      <c r="C832" s="25" t="n">
        <v>46108.76868179398</v>
      </c>
      <c r="D832" s="26" t="n">
        <v>0.1391361111111111</v>
      </c>
      <c r="E832" t="n">
        <v>5</v>
      </c>
      <c r="F832" t="inlineStr">
        <is>
          <t>1A07-1B1 Main air valve basic machine pressure not present</t>
        </is>
      </c>
      <c r="G832" t="inlineStr">
        <is>
          <t>Tagged (+ untagged rows absorbed)</t>
        </is>
      </c>
      <c r="H832" s="26" t="n">
        <v>0.03686666666666667</v>
      </c>
      <c r="I832" t="inlineStr">
        <is>
          <t>1A07-1B1 Main air valve basic machine pressure not present</t>
        </is>
      </c>
      <c r="J832" t="inlineStr">
        <is>
          <t>Utilities / infrastructure</t>
        </is>
      </c>
      <c r="K832" t="inlineStr"/>
      <c r="L832" t="inlineStr"/>
    </row>
    <row r="833">
      <c r="A833" t="n">
        <v>1720</v>
      </c>
      <c r="B833" s="25" t="n">
        <v>46108.77291339121</v>
      </c>
      <c r="C833" s="25" t="n">
        <v>46108.77300034722</v>
      </c>
      <c r="D833" s="26" t="n">
        <v>0.005424999999999999</v>
      </c>
      <c r="E833" t="n">
        <v>2</v>
      </c>
      <c r="F833" t="inlineStr">
        <is>
          <t>1211-2B1 Limit switch fault Fork B in working position</t>
        </is>
      </c>
      <c r="G833" t="inlineStr">
        <is>
          <t>Tagged</t>
        </is>
      </c>
      <c r="H833" s="26" t="n">
        <v>0</v>
      </c>
      <c r="I833" t="inlineStr">
        <is>
          <t>1211-2B1 Limit switch fault Fork B in working position</t>
        </is>
      </c>
      <c r="J833" t="inlineStr">
        <is>
          <t>Equipment fault</t>
        </is>
      </c>
      <c r="K833" t="inlineStr">
        <is>
          <t>211</t>
        </is>
      </c>
      <c r="L833" t="inlineStr">
        <is>
          <t>ST211 Gasket Feed: Limit switch fault Fork A/B in working position</t>
        </is>
      </c>
    </row>
    <row r="834">
      <c r="A834" t="n">
        <v>1721</v>
      </c>
      <c r="B834" s="25" t="n">
        <v>46108.77581774306</v>
      </c>
      <c r="C834" s="25" t="n">
        <v>46108.77591053241</v>
      </c>
      <c r="D834" s="26" t="n">
        <v>0.005009444444444444</v>
      </c>
      <c r="E834" t="n">
        <v>2</v>
      </c>
      <c r="F834" t="inlineStr">
        <is>
          <t>1211-2B1 Limit switch fault Fork B in working position</t>
        </is>
      </c>
      <c r="G834" t="inlineStr">
        <is>
          <t>Tagged</t>
        </is>
      </c>
      <c r="H834" s="26" t="n">
        <v>0</v>
      </c>
      <c r="I834" t="inlineStr">
        <is>
          <t>1211-2B1 Limit switch fault Fork B in working position</t>
        </is>
      </c>
      <c r="J834" t="inlineStr">
        <is>
          <t>Equipment fault</t>
        </is>
      </c>
      <c r="K834" t="inlineStr">
        <is>
          <t>211</t>
        </is>
      </c>
      <c r="L834" t="inlineStr">
        <is>
          <t>ST211 Gasket Feed: Limit switch fault Fork A/B in working position</t>
        </is>
      </c>
    </row>
    <row r="835">
      <c r="A835" t="n">
        <v>1722</v>
      </c>
      <c r="B835" s="25" t="n">
        <v>46108.77644957176</v>
      </c>
      <c r="C835" s="25" t="n">
        <v>46108.77644957176</v>
      </c>
      <c r="D835" s="26" t="n">
        <v>0.06233527777777778</v>
      </c>
      <c r="E835" t="n">
        <v>1</v>
      </c>
      <c r="F835" t="inlineStr">
        <is>
          <t>1A02-5T2 Battery in external UPS must be checked</t>
        </is>
      </c>
      <c r="G835" t="inlineStr">
        <is>
          <t>Inferred from alarm text</t>
        </is>
      </c>
      <c r="H835" s="26" t="n">
        <v>0.06233527777777778</v>
      </c>
      <c r="I835" t="inlineStr"/>
      <c r="J835" t="inlineStr">
        <is>
          <t>Utilities / infrastructure</t>
        </is>
      </c>
      <c r="K835" t="inlineStr"/>
      <c r="L835" t="inlineStr"/>
    </row>
    <row r="836">
      <c r="A836" t="n">
        <v>1723</v>
      </c>
      <c r="B836" s="25" t="n">
        <v>46108.78278017361</v>
      </c>
      <c r="C836" s="25" t="n">
        <v>46108.79095987268</v>
      </c>
      <c r="D836" s="26" t="n">
        <v>0.1986805555555556</v>
      </c>
      <c r="E836" t="n">
        <v>4</v>
      </c>
      <c r="F836" t="inlineStr">
        <is>
          <t>MSM-Bulge A: At least one station takes longer than maximum allowed</t>
        </is>
      </c>
      <c r="G836" t="inlineStr">
        <is>
          <t>Tagged (+ untagged rows absorbed)</t>
        </is>
      </c>
      <c r="H836" s="26" t="n">
        <v>0.008068333333333334</v>
      </c>
      <c r="I836" t="inlineStr">
        <is>
          <t>MSM-Bulge A: At least one station takes longer than maximum allowed</t>
        </is>
      </c>
      <c r="J836" t="inlineStr">
        <is>
          <t>Controller / machine cycle-time</t>
        </is>
      </c>
      <c r="K836" t="inlineStr"/>
      <c r="L836" t="inlineStr"/>
    </row>
    <row r="837">
      <c r="A837" t="n">
        <v>1725</v>
      </c>
      <c r="B837" s="25" t="n">
        <v>46108.79828734953</v>
      </c>
      <c r="C837" s="25" t="n">
        <v>46108.79828734953</v>
      </c>
      <c r="D837" s="26" t="n">
        <v>0.015025</v>
      </c>
      <c r="E837" t="n">
        <v>1</v>
      </c>
      <c r="F837" t="inlineStr">
        <is>
          <t>1152 Prewarning end of reel</t>
        </is>
      </c>
      <c r="G837" t="inlineStr">
        <is>
          <t>Inferred from alarm text</t>
        </is>
      </c>
      <c r="H837" s="26" t="n">
        <v>0.015025</v>
      </c>
      <c r="I837" t="inlineStr"/>
      <c r="J837" t="inlineStr">
        <is>
          <t>Material supply (reels / infeed)</t>
        </is>
      </c>
      <c r="K837" t="inlineStr">
        <is>
          <t>152</t>
        </is>
      </c>
      <c r="L837" t="inlineStr"/>
    </row>
    <row r="838">
      <c r="A838" t="n">
        <v>1727</v>
      </c>
      <c r="B838" s="25" t="n">
        <v>46108.80289024305</v>
      </c>
      <c r="C838" s="25" t="n">
        <v>46108.80864652778</v>
      </c>
      <c r="D838" s="26" t="n">
        <v>0.1395416666666667</v>
      </c>
      <c r="E838" t="n">
        <v>4</v>
      </c>
      <c r="F838" t="inlineStr">
        <is>
          <t>End of reel (all stations)</t>
        </is>
      </c>
      <c r="G838" t="inlineStr">
        <is>
          <t>Tagged</t>
        </is>
      </c>
      <c r="H838" s="26" t="n">
        <v>0</v>
      </c>
      <c r="I838" t="inlineStr">
        <is>
          <t>End of reel (all stations)</t>
        </is>
      </c>
      <c r="J838" t="inlineStr">
        <is>
          <t>Material supply (reels / infeed)</t>
        </is>
      </c>
      <c r="K838" t="inlineStr"/>
      <c r="L838" t="inlineStr"/>
    </row>
    <row r="839">
      <c r="A839" t="n">
        <v>1728</v>
      </c>
      <c r="B839" s="25" t="n">
        <v>46108.81049563657</v>
      </c>
      <c r="C839" s="25" t="n">
        <v>46108.81321443287</v>
      </c>
      <c r="D839" s="26" t="n">
        <v>0.06872972222222222</v>
      </c>
      <c r="E839" t="n">
        <v>5</v>
      </c>
      <c r="F839" t="inlineStr">
        <is>
          <t>End of reel (all stations)</t>
        </is>
      </c>
      <c r="G839" t="inlineStr">
        <is>
          <t>Tagged</t>
        </is>
      </c>
      <c r="H839" s="26" t="n">
        <v>0</v>
      </c>
      <c r="I839" t="inlineStr">
        <is>
          <t>End of reel (all stations)</t>
        </is>
      </c>
      <c r="J839" t="inlineStr">
        <is>
          <t>Material supply (reels / infeed)</t>
        </is>
      </c>
      <c r="K839" t="inlineStr"/>
      <c r="L839" t="inlineStr"/>
    </row>
    <row r="840">
      <c r="A840" t="n">
        <v>1732</v>
      </c>
      <c r="B840" s="25" t="n">
        <v>46108.8252778588</v>
      </c>
      <c r="C840" s="25" t="n">
        <v>46108.83095902778</v>
      </c>
      <c r="D840" s="26" t="n">
        <v>0.1373222222222222</v>
      </c>
      <c r="E840" t="n">
        <v>4</v>
      </c>
      <c r="F840" t="inlineStr">
        <is>
          <t>End of reel (all stations)</t>
        </is>
      </c>
      <c r="G840" t="inlineStr">
        <is>
          <t>Tagged</t>
        </is>
      </c>
      <c r="H840" s="26" t="n">
        <v>0</v>
      </c>
      <c r="I840" t="inlineStr">
        <is>
          <t>End of reel (all stations)</t>
        </is>
      </c>
      <c r="J840" t="inlineStr">
        <is>
          <t>Material supply (reels / infeed)</t>
        </is>
      </c>
      <c r="K840" t="inlineStr"/>
      <c r="L840" t="inlineStr"/>
    </row>
    <row r="841">
      <c r="A841" t="n">
        <v>1733</v>
      </c>
      <c r="B841" s="25" t="n">
        <v>46108.83357913195</v>
      </c>
      <c r="C841" s="25" t="n">
        <v>46108.83377040509</v>
      </c>
      <c r="D841" s="26" t="n">
        <v>0.005147222222222223</v>
      </c>
      <c r="E841" t="n">
        <v>3</v>
      </c>
      <c r="F841" t="inlineStr">
        <is>
          <t>1211-2B1 Limit switch fault Fork B in working position</t>
        </is>
      </c>
      <c r="G841" t="inlineStr">
        <is>
          <t>Tagged</t>
        </is>
      </c>
      <c r="H841" s="26" t="n">
        <v>0</v>
      </c>
      <c r="I841" t="inlineStr">
        <is>
          <t>1211-2B1 Limit switch fault Fork B in working position</t>
        </is>
      </c>
      <c r="J841" t="inlineStr">
        <is>
          <t>Equipment fault</t>
        </is>
      </c>
      <c r="K841" t="inlineStr">
        <is>
          <t>211</t>
        </is>
      </c>
      <c r="L841" t="inlineStr">
        <is>
          <t>ST211 Gasket Feed: Limit switch fault Fork A/B in working position</t>
        </is>
      </c>
    </row>
    <row r="842">
      <c r="A842" t="n">
        <v>1734</v>
      </c>
      <c r="B842" s="25" t="n">
        <v>46108.83443707176</v>
      </c>
      <c r="C842" s="25" t="n">
        <v>46108.84497017361</v>
      </c>
      <c r="D842" s="26" t="n">
        <v>0.2539075</v>
      </c>
      <c r="E842" t="n">
        <v>15</v>
      </c>
      <c r="F842" t="inlineStr">
        <is>
          <t>End of reel (all stations)</t>
        </is>
      </c>
      <c r="G842" t="inlineStr">
        <is>
          <t>Tagged</t>
        </is>
      </c>
      <c r="H842" s="26" t="n">
        <v>0</v>
      </c>
      <c r="I842" t="inlineStr">
        <is>
          <t>End of reel (all stations)</t>
        </is>
      </c>
      <c r="J842" t="inlineStr">
        <is>
          <t>Material supply (reels / infeed)</t>
        </is>
      </c>
      <c r="K842" t="inlineStr"/>
      <c r="L842" t="inlineStr"/>
    </row>
    <row r="843">
      <c r="A843" t="n">
        <v>1736</v>
      </c>
      <c r="B843" s="25" t="n">
        <v>46108.84508611111</v>
      </c>
      <c r="C843" s="25" t="n">
        <v>46108.84527172454</v>
      </c>
      <c r="D843" s="26" t="n">
        <v>0.0057075</v>
      </c>
      <c r="E843" t="n">
        <v>3</v>
      </c>
      <c r="F843" t="inlineStr">
        <is>
          <t>1159-5B1 All rolls empty - Please refill!</t>
        </is>
      </c>
      <c r="G843" t="inlineStr">
        <is>
          <t>Tagged</t>
        </is>
      </c>
      <c r="H843" s="26" t="n">
        <v>0</v>
      </c>
      <c r="I843" t="inlineStr">
        <is>
          <t>1159-5B1 All rolls empty - Please refill!</t>
        </is>
      </c>
      <c r="J843" t="inlineStr">
        <is>
          <t>Material supply (reels / infeed)</t>
        </is>
      </c>
      <c r="K843" t="inlineStr">
        <is>
          <t>159</t>
        </is>
      </c>
      <c r="L843" t="inlineStr"/>
    </row>
    <row r="844">
      <c r="A844" t="n">
        <v>1741</v>
      </c>
      <c r="B844" s="25" t="n">
        <v>46108.84629224537</v>
      </c>
      <c r="C844" s="25" t="n">
        <v>46108.84656466435</v>
      </c>
      <c r="D844" s="26" t="n">
        <v>0.008347222222222223</v>
      </c>
      <c r="E844" t="n">
        <v>2</v>
      </c>
      <c r="F844" t="inlineStr">
        <is>
          <t>1018-16B1/16B2 Foil not in transport chain</t>
        </is>
      </c>
      <c r="G844" t="inlineStr">
        <is>
          <t>Tagged</t>
        </is>
      </c>
      <c r="H844" s="26" t="n">
        <v>0</v>
      </c>
      <c r="I844" t="inlineStr">
        <is>
          <t>1018-16B1/16B2 Foil not in transport chain</t>
        </is>
      </c>
      <c r="J844" t="inlineStr">
        <is>
          <t>Equipment fault</t>
        </is>
      </c>
      <c r="K844" t="inlineStr">
        <is>
          <t>018</t>
        </is>
      </c>
      <c r="L844" t="inlineStr">
        <is>
          <t>ST18 Smash Seal: Foil not in transport chain</t>
        </is>
      </c>
    </row>
    <row r="845">
      <c r="A845" t="n">
        <v>1743</v>
      </c>
      <c r="B845" s="25" t="n">
        <v>46108.85030413194</v>
      </c>
      <c r="C845" s="25" t="n">
        <v>46108.85120844907</v>
      </c>
      <c r="D845" s="26" t="n">
        <v>0.02393055555555556</v>
      </c>
      <c r="E845" t="n">
        <v>2</v>
      </c>
      <c r="F845" t="inlineStr">
        <is>
          <t>1147-1T1 Web guiding warning</t>
        </is>
      </c>
      <c r="G845" t="inlineStr">
        <is>
          <t>Inferred from alarm text</t>
        </is>
      </c>
      <c r="H845" s="26" t="n">
        <v>0.02393055555555556</v>
      </c>
      <c r="I845" t="inlineStr"/>
      <c r="J845" t="inlineStr">
        <is>
          <t>Equipment fault</t>
        </is>
      </c>
      <c r="K845" t="inlineStr">
        <is>
          <t>147</t>
        </is>
      </c>
      <c r="L845" t="inlineStr">
        <is>
          <t>ST147 Film/Fabric Feed: Web guiding warning</t>
        </is>
      </c>
    </row>
    <row r="846">
      <c r="A846" t="n">
        <v>1745</v>
      </c>
      <c r="B846" s="25" t="n">
        <v>46108.85791087963</v>
      </c>
      <c r="C846" s="25" t="n">
        <v>46108.85857762732</v>
      </c>
      <c r="D846" s="26" t="n">
        <v>0.01808805555555556</v>
      </c>
      <c r="E846" t="n">
        <v>4</v>
      </c>
      <c r="F846" t="inlineStr">
        <is>
          <t>1406-6B2 Valve in pickup position B not present</t>
        </is>
      </c>
      <c r="G846" t="inlineStr">
        <is>
          <t>Tagged</t>
        </is>
      </c>
      <c r="H846" s="26" t="n">
        <v>0</v>
      </c>
      <c r="I846" t="inlineStr">
        <is>
          <t>1406-6B2 Valve in pickup position B not present</t>
        </is>
      </c>
      <c r="J846" t="inlineStr">
        <is>
          <t>Equipment fault</t>
        </is>
      </c>
      <c r="K846" t="inlineStr">
        <is>
          <t>406</t>
        </is>
      </c>
      <c r="L846" t="inlineStr">
        <is>
          <t>ST406 Valve Feed: Valve in pickup position A/B not present</t>
        </is>
      </c>
    </row>
    <row r="847">
      <c r="A847" t="n">
        <v>1746</v>
      </c>
      <c r="B847" s="25" t="n">
        <v>46108.85878047454</v>
      </c>
      <c r="C847" s="25" t="n">
        <v>46108.86009047454</v>
      </c>
      <c r="D847" s="26" t="n">
        <v>0.03296944444444445</v>
      </c>
      <c r="E847" t="n">
        <v>6</v>
      </c>
      <c r="F847" t="inlineStr">
        <is>
          <t>1406-5B2 Limit switch fault Linear axis extended</t>
        </is>
      </c>
      <c r="G847" t="inlineStr">
        <is>
          <t>Tagged</t>
        </is>
      </c>
      <c r="H847" s="26" t="n">
        <v>0</v>
      </c>
      <c r="I847" t="inlineStr">
        <is>
          <t>1406-5B2 Limit switch fault Linear axis extended</t>
        </is>
      </c>
      <c r="J847" t="inlineStr">
        <is>
          <t>Equipment fault</t>
        </is>
      </c>
      <c r="K847" t="inlineStr">
        <is>
          <t>406</t>
        </is>
      </c>
      <c r="L847" t="inlineStr">
        <is>
          <t>ST406 Valve Feed: Limit switch fault Linear axis extended</t>
        </is>
      </c>
    </row>
    <row r="848">
      <c r="A848" t="n">
        <v>1747</v>
      </c>
      <c r="B848" s="25" t="n">
        <v>46108.87643769676</v>
      </c>
      <c r="C848" s="25" t="n">
        <v>46108.87651883102</v>
      </c>
      <c r="D848" s="26" t="n">
        <v>0.004869444444444444</v>
      </c>
      <c r="E848" t="n">
        <v>2</v>
      </c>
      <c r="F848" t="inlineStr">
        <is>
          <t>1211-2B1 Limit switch fault Fork B in working position</t>
        </is>
      </c>
      <c r="G848" t="inlineStr">
        <is>
          <t>Tagged</t>
        </is>
      </c>
      <c r="H848" s="26" t="n">
        <v>0</v>
      </c>
      <c r="I848" t="inlineStr">
        <is>
          <t>1211-2B1 Limit switch fault Fork B in working position</t>
        </is>
      </c>
      <c r="J848" t="inlineStr">
        <is>
          <t>Equipment fault</t>
        </is>
      </c>
      <c r="K848" t="inlineStr">
        <is>
          <t>211</t>
        </is>
      </c>
      <c r="L848" t="inlineStr">
        <is>
          <t>ST211 Gasket Feed: Limit switch fault Fork A/B in working position</t>
        </is>
      </c>
    </row>
    <row r="849">
      <c r="A849" t="n">
        <v>1748</v>
      </c>
      <c r="B849" s="25" t="n">
        <v>46108.88108688658</v>
      </c>
      <c r="C849" s="25" t="n">
        <v>46108.88432164352</v>
      </c>
      <c r="D849" s="26" t="n">
        <v>0.07985999999999999</v>
      </c>
      <c r="E849" t="n">
        <v>4</v>
      </c>
      <c r="F849" t="inlineStr">
        <is>
          <t>1038-15B1 Flow monitor flow rate not OK</t>
        </is>
      </c>
      <c r="G849" t="inlineStr">
        <is>
          <t>Tagged</t>
        </is>
      </c>
      <c r="H849" s="26" t="n">
        <v>0</v>
      </c>
      <c r="I849" t="inlineStr">
        <is>
          <t>1038-15B1 Flow monitor flow rate not OK</t>
        </is>
      </c>
      <c r="J849" t="inlineStr">
        <is>
          <t>Equipment fault</t>
        </is>
      </c>
      <c r="K849" t="inlineStr">
        <is>
          <t>038</t>
        </is>
      </c>
      <c r="L849" t="inlineStr">
        <is>
          <t>ST38 Anti-Slosh: Flow monitor flow rate not OK</t>
        </is>
      </c>
    </row>
    <row r="850">
      <c r="A850" t="n">
        <v>1749</v>
      </c>
      <c r="B850" s="25" t="n">
        <v>46108.88677928241</v>
      </c>
      <c r="C850" s="25" t="n">
        <v>46108.88690104167</v>
      </c>
      <c r="D850" s="26" t="n">
        <v>0.005288055555555555</v>
      </c>
      <c r="E850" t="n">
        <v>3</v>
      </c>
      <c r="F850" t="inlineStr">
        <is>
          <t>1211-2B1 Limit switch fault Fork B in working position</t>
        </is>
      </c>
      <c r="G850" t="inlineStr">
        <is>
          <t>Tagged (+ untagged rows absorbed)</t>
        </is>
      </c>
      <c r="H850" s="26" t="n">
        <v>0.0002786111111111111</v>
      </c>
      <c r="I850" t="inlineStr">
        <is>
          <t>1211-2B1 Limit switch fault Fork B in working position</t>
        </is>
      </c>
      <c r="J850" t="inlineStr">
        <is>
          <t>Equipment fault</t>
        </is>
      </c>
      <c r="K850" t="inlineStr">
        <is>
          <t>211</t>
        </is>
      </c>
      <c r="L850" t="inlineStr">
        <is>
          <t>ST211 Gasket Feed: Limit switch fault Fork A/B in working position</t>
        </is>
      </c>
    </row>
    <row r="851">
      <c r="A851" t="n">
        <v>1750</v>
      </c>
      <c r="B851" s="25" t="n">
        <v>46108.89416427083</v>
      </c>
      <c r="C851" s="25" t="n">
        <v>46108.89484829861</v>
      </c>
      <c r="D851" s="26" t="n">
        <v>0.01933888888888889</v>
      </c>
      <c r="E851" t="n">
        <v>2</v>
      </c>
      <c r="F851" t="inlineStr">
        <is>
          <t>1038-15B1 Flow monitor flow rate not OK</t>
        </is>
      </c>
      <c r="G851" t="inlineStr">
        <is>
          <t>Tagged</t>
        </is>
      </c>
      <c r="H851" s="26" t="n">
        <v>0</v>
      </c>
      <c r="I851" t="inlineStr">
        <is>
          <t>1038-15B1 Flow monitor flow rate not OK</t>
        </is>
      </c>
      <c r="J851" t="inlineStr">
        <is>
          <t>Equipment fault</t>
        </is>
      </c>
      <c r="K851" t="inlineStr">
        <is>
          <t>038</t>
        </is>
      </c>
      <c r="L851" t="inlineStr">
        <is>
          <t>ST38 Anti-Slosh: Flow monitor flow rate not OK</t>
        </is>
      </c>
    </row>
    <row r="852">
      <c r="A852" t="n">
        <v>1752</v>
      </c>
      <c r="B852" s="25" t="n">
        <v>46108.89861674768</v>
      </c>
      <c r="C852" s="25" t="n">
        <v>46108.89876165509</v>
      </c>
      <c r="D852" s="26" t="n">
        <v>0.006677777777777777</v>
      </c>
      <c r="E852" t="n">
        <v>4</v>
      </c>
      <c r="F852" t="inlineStr">
        <is>
          <t>1038-15B1 Flow monitor flow rate not OK</t>
        </is>
      </c>
      <c r="G852" t="inlineStr">
        <is>
          <t>Tagged (+ untagged rows absorbed)</t>
        </is>
      </c>
      <c r="H852" s="26" t="n">
        <v>0.0005555555555555556</v>
      </c>
      <c r="I852" t="inlineStr">
        <is>
          <t>1038-15B1 Flow monitor flow rate not OK</t>
        </is>
      </c>
      <c r="J852" t="inlineStr">
        <is>
          <t>Equipment fault</t>
        </is>
      </c>
      <c r="K852" t="inlineStr">
        <is>
          <t>038</t>
        </is>
      </c>
      <c r="L852" t="inlineStr">
        <is>
          <t>ST38 Anti-Slosh: Flow monitor flow rate not OK</t>
        </is>
      </c>
    </row>
    <row r="853">
      <c r="A853" t="n">
        <v>1755</v>
      </c>
      <c r="B853" s="25" t="n">
        <v>46108.90061670139</v>
      </c>
      <c r="C853" s="25" t="n">
        <v>46108.90092395833</v>
      </c>
      <c r="D853" s="26" t="n">
        <v>0.009043611111111112</v>
      </c>
      <c r="E853" t="n">
        <v>3</v>
      </c>
      <c r="F853" t="inlineStr">
        <is>
          <t>1406-6B1 Valve in pickup position A not present</t>
        </is>
      </c>
      <c r="G853" t="inlineStr">
        <is>
          <t>Tagged (+ untagged rows absorbed)</t>
        </is>
      </c>
      <c r="H853" s="26" t="n">
        <v>0.0002777777777777778</v>
      </c>
      <c r="I853" t="inlineStr">
        <is>
          <t>1406-6B1 Valve in pickup position A not present</t>
        </is>
      </c>
      <c r="J853" t="inlineStr">
        <is>
          <t>Equipment fault</t>
        </is>
      </c>
      <c r="K853" t="inlineStr">
        <is>
          <t>406</t>
        </is>
      </c>
      <c r="L853" t="inlineStr">
        <is>
          <t>ST406 Valve Feed: Valve in pickup position A/B not present</t>
        </is>
      </c>
    </row>
    <row r="854">
      <c r="A854" t="n">
        <v>1758</v>
      </c>
      <c r="B854" s="25" t="n">
        <v>46108.90305193287</v>
      </c>
      <c r="C854" s="25" t="n">
        <v>46108.90407222222</v>
      </c>
      <c r="D854" s="26" t="n">
        <v>0.02713138888888889</v>
      </c>
      <c r="E854" t="n">
        <v>3</v>
      </c>
      <c r="F854" t="inlineStr">
        <is>
          <t>1211-2B1 Limit switch fault Fork B in working position</t>
        </is>
      </c>
      <c r="G854" t="inlineStr">
        <is>
          <t>Tagged</t>
        </is>
      </c>
      <c r="H854" s="26" t="n">
        <v>0</v>
      </c>
      <c r="I854" t="inlineStr">
        <is>
          <t>1211-2B1 Limit switch fault Fork B in working position</t>
        </is>
      </c>
      <c r="J854" t="inlineStr">
        <is>
          <t>Equipment fault</t>
        </is>
      </c>
      <c r="K854" t="inlineStr">
        <is>
          <t>211</t>
        </is>
      </c>
      <c r="L854" t="inlineStr">
        <is>
          <t>ST211 Gasket Feed: Limit switch fault Fork A/B in working position</t>
        </is>
      </c>
    </row>
    <row r="855">
      <c r="A855" t="n">
        <v>1759</v>
      </c>
      <c r="B855" s="25" t="n">
        <v>46108.90537670139</v>
      </c>
      <c r="C855" s="25" t="n">
        <v>46108.90581142361</v>
      </c>
      <c r="D855" s="26" t="n">
        <v>0.01266</v>
      </c>
      <c r="E855" t="n">
        <v>2</v>
      </c>
      <c r="F855" t="inlineStr">
        <is>
          <t>1038-15B1 Flow monitor flow rate not OK</t>
        </is>
      </c>
      <c r="G855" t="inlineStr">
        <is>
          <t>Tagged</t>
        </is>
      </c>
      <c r="H855" s="26" t="n">
        <v>0</v>
      </c>
      <c r="I855" t="inlineStr">
        <is>
          <t>1038-15B1 Flow monitor flow rate not OK</t>
        </is>
      </c>
      <c r="J855" t="inlineStr">
        <is>
          <t>Equipment fault</t>
        </is>
      </c>
      <c r="K855" t="inlineStr">
        <is>
          <t>038</t>
        </is>
      </c>
      <c r="L855" t="inlineStr">
        <is>
          <t>ST38 Anti-Slosh: Flow monitor flow rate not OK</t>
        </is>
      </c>
    </row>
    <row r="856">
      <c r="A856" t="n">
        <v>1760</v>
      </c>
      <c r="B856" s="25" t="n">
        <v>46108.90606064815</v>
      </c>
      <c r="C856" s="25" t="n">
        <v>46108.90641427083</v>
      </c>
      <c r="D856" s="26" t="n">
        <v>0.01043416666666667</v>
      </c>
      <c r="E856" t="n">
        <v>2</v>
      </c>
      <c r="F856" t="inlineStr">
        <is>
          <t>1211-2B1 Limit switch fault Fork B in working position</t>
        </is>
      </c>
      <c r="G856" t="inlineStr">
        <is>
          <t>Tagged</t>
        </is>
      </c>
      <c r="H856" s="26" t="n">
        <v>0</v>
      </c>
      <c r="I856" t="inlineStr">
        <is>
          <t>1211-2B1 Limit switch fault Fork B in working position</t>
        </is>
      </c>
      <c r="J856" t="inlineStr">
        <is>
          <t>Equipment fault</t>
        </is>
      </c>
      <c r="K856" t="inlineStr">
        <is>
          <t>211</t>
        </is>
      </c>
      <c r="L856" t="inlineStr">
        <is>
          <t>ST211 Gasket Feed: Limit switch fault Fork A/B in working position</t>
        </is>
      </c>
    </row>
    <row r="857">
      <c r="A857" t="n">
        <v>1763</v>
      </c>
      <c r="B857" s="25" t="n">
        <v>46108.91121998843</v>
      </c>
      <c r="C857" s="25" t="n">
        <v>46108.91334163195</v>
      </c>
      <c r="D857" s="26" t="n">
        <v>0.05370083333333334</v>
      </c>
      <c r="E857" t="n">
        <v>2</v>
      </c>
      <c r="F857" t="inlineStr">
        <is>
          <t>1406-6B1 Valve in pickup position A not present</t>
        </is>
      </c>
      <c r="G857" t="inlineStr">
        <is>
          <t>Tagged</t>
        </is>
      </c>
      <c r="H857" s="26" t="n">
        <v>0</v>
      </c>
      <c r="I857" t="inlineStr">
        <is>
          <t>1406-6B1 Valve in pickup position A not present</t>
        </is>
      </c>
      <c r="J857" t="inlineStr">
        <is>
          <t>Equipment fault</t>
        </is>
      </c>
      <c r="K857" t="inlineStr">
        <is>
          <t>406</t>
        </is>
      </c>
      <c r="L857" t="inlineStr">
        <is>
          <t>ST406 Valve Feed: Valve in pickup position A/B not present</t>
        </is>
      </c>
    </row>
    <row r="858">
      <c r="A858" t="n">
        <v>1765</v>
      </c>
      <c r="B858" s="25" t="n">
        <v>46108.91465737268</v>
      </c>
      <c r="C858" s="25" t="n">
        <v>46108.91530663194</v>
      </c>
      <c r="D858" s="26" t="n">
        <v>0.01808694444444444</v>
      </c>
      <c r="E858" t="n">
        <v>3</v>
      </c>
      <c r="F858" t="inlineStr">
        <is>
          <t>1406-6B1 Valve in pickup position A not present</t>
        </is>
      </c>
      <c r="G858" t="inlineStr">
        <is>
          <t>Tagged (+ untagged rows absorbed)</t>
        </is>
      </c>
      <c r="H858" s="26" t="n">
        <v>0.00515</v>
      </c>
      <c r="I858" t="inlineStr">
        <is>
          <t>1406-6B1 Valve in pickup position A not present</t>
        </is>
      </c>
      <c r="J858" t="inlineStr">
        <is>
          <t>Equipment fault</t>
        </is>
      </c>
      <c r="K858" t="inlineStr">
        <is>
          <t>406</t>
        </is>
      </c>
      <c r="L858" t="inlineStr">
        <is>
          <t>ST406 Valve Feed: Valve in pickup position A/B not present</t>
        </is>
      </c>
    </row>
    <row r="859">
      <c r="A859" t="n">
        <v>1768</v>
      </c>
      <c r="B859" s="25" t="n">
        <v>46108.9156428588</v>
      </c>
      <c r="C859" s="25" t="n">
        <v>46108.91615871528</v>
      </c>
      <c r="D859" s="26" t="n">
        <v>0.01544083333333333</v>
      </c>
      <c r="E859" t="n">
        <v>3</v>
      </c>
      <c r="F859" t="inlineStr">
        <is>
          <t>1406-7B1 Limit switch fault product gripper A opened</t>
        </is>
      </c>
      <c r="G859" t="inlineStr">
        <is>
          <t>Tagged</t>
        </is>
      </c>
      <c r="H859" s="26" t="n">
        <v>0</v>
      </c>
      <c r="I859" t="inlineStr">
        <is>
          <t>1406-7B1 Limit switch fault product gripper A opened</t>
        </is>
      </c>
      <c r="J859" t="inlineStr">
        <is>
          <t>Equipment fault</t>
        </is>
      </c>
      <c r="K859" t="inlineStr">
        <is>
          <t>406</t>
        </is>
      </c>
      <c r="L859" t="inlineStr">
        <is>
          <t>ST406 Valve Feed: Limit switch fault product gripper A/B opened</t>
        </is>
      </c>
    </row>
    <row r="860">
      <c r="A860" t="n">
        <v>1769</v>
      </c>
      <c r="B860" s="25" t="n">
        <v>46108.9176195949</v>
      </c>
      <c r="C860" s="25" t="n">
        <v>46108.9189412037</v>
      </c>
      <c r="D860" s="26" t="n">
        <v>0.03422333333333333</v>
      </c>
      <c r="E860" t="n">
        <v>3</v>
      </c>
      <c r="F860" t="inlineStr">
        <is>
          <t>1038-15B1 Flow monitor flow rate not OK</t>
        </is>
      </c>
      <c r="G860" t="inlineStr">
        <is>
          <t>Tagged</t>
        </is>
      </c>
      <c r="H860" s="26" t="n">
        <v>0</v>
      </c>
      <c r="I860" t="inlineStr">
        <is>
          <t>1038-15B1 Flow monitor flow rate not OK</t>
        </is>
      </c>
      <c r="J860" t="inlineStr">
        <is>
          <t>Equipment fault</t>
        </is>
      </c>
      <c r="K860" t="inlineStr">
        <is>
          <t>038</t>
        </is>
      </c>
      <c r="L860" t="inlineStr">
        <is>
          <t>ST38 Anti-Slosh: Flow monitor flow rate not OK</t>
        </is>
      </c>
    </row>
    <row r="861">
      <c r="A861" t="n">
        <v>1770</v>
      </c>
      <c r="B861" s="25" t="n">
        <v>46108.91942820602</v>
      </c>
      <c r="C861" s="25" t="n">
        <v>46108.92061068287</v>
      </c>
      <c r="D861" s="26" t="n">
        <v>0.03477861111111111</v>
      </c>
      <c r="E861" t="n">
        <v>3</v>
      </c>
      <c r="F861" t="inlineStr">
        <is>
          <t>1158-6GQ1 Vacuum splice module not present</t>
        </is>
      </c>
      <c r="G861" t="inlineStr">
        <is>
          <t>Tagged</t>
        </is>
      </c>
      <c r="H861" s="26" t="n">
        <v>0</v>
      </c>
      <c r="I861" t="inlineStr">
        <is>
          <t>1158-6GQ1 Vacuum splice module not present</t>
        </is>
      </c>
      <c r="J861" t="inlineStr">
        <is>
          <t>Equipment fault</t>
        </is>
      </c>
      <c r="K861" t="inlineStr">
        <is>
          <t>158</t>
        </is>
      </c>
      <c r="L861" t="inlineStr">
        <is>
          <t>ST158 Reinforcement Tape: Vacuum splice module not present</t>
        </is>
      </c>
    </row>
    <row r="862">
      <c r="A862" t="n">
        <v>1775</v>
      </c>
      <c r="B862" s="25" t="n">
        <v>46108.92543356481</v>
      </c>
      <c r="C862" s="25" t="n">
        <v>46108.92632052083</v>
      </c>
      <c r="D862" s="26" t="n">
        <v>0.02323416666666666</v>
      </c>
      <c r="E862" t="n">
        <v>2</v>
      </c>
      <c r="F862" t="inlineStr">
        <is>
          <t>1406-6B1 Valve in pickup position A not present</t>
        </is>
      </c>
      <c r="G862" t="inlineStr">
        <is>
          <t>Tagged</t>
        </is>
      </c>
      <c r="H862" s="26" t="n">
        <v>0</v>
      </c>
      <c r="I862" t="inlineStr">
        <is>
          <t>1406-6B1 Valve in pickup position A not present</t>
        </is>
      </c>
      <c r="J862" t="inlineStr">
        <is>
          <t>Equipment fault</t>
        </is>
      </c>
      <c r="K862" t="inlineStr">
        <is>
          <t>406</t>
        </is>
      </c>
      <c r="L862" t="inlineStr">
        <is>
          <t>ST406 Valve Feed: Valve in pickup position A/B not present</t>
        </is>
      </c>
    </row>
    <row r="863">
      <c r="A863" t="n">
        <v>1778</v>
      </c>
      <c r="B863" s="25" t="n">
        <v>46108.92721319445</v>
      </c>
      <c r="C863" s="25" t="n">
        <v>46108.92969447916</v>
      </c>
      <c r="D863" s="26" t="n">
        <v>0.06261194444444444</v>
      </c>
      <c r="E863" t="n">
        <v>4</v>
      </c>
      <c r="F863" t="inlineStr">
        <is>
          <t>1406-7B1 Limit switch fault product gripper A opened</t>
        </is>
      </c>
      <c r="G863" t="inlineStr">
        <is>
          <t>Tagged</t>
        </is>
      </c>
      <c r="H863" s="26" t="n">
        <v>0</v>
      </c>
      <c r="I863" t="inlineStr">
        <is>
          <t>1406-7B1 Limit switch fault product gripper A opened</t>
        </is>
      </c>
      <c r="J863" t="inlineStr">
        <is>
          <t>Equipment fault</t>
        </is>
      </c>
      <c r="K863" t="inlineStr">
        <is>
          <t>406</t>
        </is>
      </c>
      <c r="L863" t="inlineStr">
        <is>
          <t>ST406 Valve Feed: Limit switch fault product gripper A/B opened</t>
        </is>
      </c>
    </row>
    <row r="864">
      <c r="A864" t="n">
        <v>1780</v>
      </c>
      <c r="B864" s="25" t="n">
        <v>46108.9308190625</v>
      </c>
      <c r="C864" s="25" t="n">
        <v>46108.93135806713</v>
      </c>
      <c r="D864" s="26" t="n">
        <v>0.01543972222222222</v>
      </c>
      <c r="E864" t="n">
        <v>2</v>
      </c>
      <c r="F864" t="inlineStr">
        <is>
          <t>1406-6B2 Valve in pickup position B not present</t>
        </is>
      </c>
      <c r="G864" t="inlineStr">
        <is>
          <t>Tagged</t>
        </is>
      </c>
      <c r="H864" s="26" t="n">
        <v>0</v>
      </c>
      <c r="I864" t="inlineStr">
        <is>
          <t>1406-6B2 Valve in pickup position B not present</t>
        </is>
      </c>
      <c r="J864" t="inlineStr">
        <is>
          <t>Equipment fault</t>
        </is>
      </c>
      <c r="K864" t="inlineStr">
        <is>
          <t>406</t>
        </is>
      </c>
      <c r="L864" t="inlineStr">
        <is>
          <t>ST406 Valve Feed: Valve in pickup position A/B not present</t>
        </is>
      </c>
    </row>
    <row r="865">
      <c r="A865" t="n">
        <v>1781</v>
      </c>
      <c r="B865" s="25" t="n">
        <v>46108.93654644676</v>
      </c>
      <c r="C865" s="25" t="n">
        <v>46108.93654644676</v>
      </c>
      <c r="D865" s="26" t="n">
        <v>0.03895388888888889</v>
      </c>
      <c r="E865" t="n">
        <v>1</v>
      </c>
      <c r="F865" t="inlineStr">
        <is>
          <t>1A02-5T2 Battery in external UPS must be checked</t>
        </is>
      </c>
      <c r="G865" t="inlineStr">
        <is>
          <t>Inferred from alarm text</t>
        </is>
      </c>
      <c r="H865" s="26" t="n">
        <v>0.03895388888888889</v>
      </c>
      <c r="I865" t="inlineStr"/>
      <c r="J865" t="inlineStr">
        <is>
          <t>Utilities / infrastructure</t>
        </is>
      </c>
      <c r="K865" t="inlineStr"/>
      <c r="L865" t="inlineStr"/>
    </row>
    <row r="866">
      <c r="A866" t="n">
        <v>1782</v>
      </c>
      <c r="B866" s="25" t="n">
        <v>46108.94094609954</v>
      </c>
      <c r="C866" s="25" t="n">
        <v>46108.94113741898</v>
      </c>
      <c r="D866" s="26" t="n">
        <v>0.006677777777777777</v>
      </c>
      <c r="E866" t="n">
        <v>2</v>
      </c>
      <c r="F866" t="inlineStr">
        <is>
          <t>1038-15B1 Flow monitor flow rate not OK</t>
        </is>
      </c>
      <c r="G866" t="inlineStr">
        <is>
          <t>Tagged</t>
        </is>
      </c>
      <c r="H866" s="26" t="n">
        <v>0</v>
      </c>
      <c r="I866" t="inlineStr">
        <is>
          <t>1038-15B1 Flow monitor flow rate not OK</t>
        </is>
      </c>
      <c r="J866" t="inlineStr">
        <is>
          <t>Equipment fault</t>
        </is>
      </c>
      <c r="K866" t="inlineStr">
        <is>
          <t>038</t>
        </is>
      </c>
      <c r="L866" t="inlineStr">
        <is>
          <t>ST38 Anti-Slosh: Flow monitor flow rate not OK</t>
        </is>
      </c>
    </row>
    <row r="867">
      <c r="A867" t="n">
        <v>1787</v>
      </c>
      <c r="B867" s="25" t="n">
        <v>46108.94964097222</v>
      </c>
      <c r="C867" s="25" t="n">
        <v>46108.94993657408</v>
      </c>
      <c r="D867" s="26" t="n">
        <v>0.009599166666666666</v>
      </c>
      <c r="E867" t="n">
        <v>2</v>
      </c>
      <c r="F867" t="inlineStr">
        <is>
          <t>1406-6B1 Valve in pickup position A not present</t>
        </is>
      </c>
      <c r="G867" t="inlineStr">
        <is>
          <t>Tagged</t>
        </is>
      </c>
      <c r="H867" s="26" t="n">
        <v>0</v>
      </c>
      <c r="I867" t="inlineStr">
        <is>
          <t>1406-6B1 Valve in pickup position A not present</t>
        </is>
      </c>
      <c r="J867" t="inlineStr">
        <is>
          <t>Equipment fault</t>
        </is>
      </c>
      <c r="K867" t="inlineStr">
        <is>
          <t>406</t>
        </is>
      </c>
      <c r="L867" t="inlineStr">
        <is>
          <t>ST406 Valve Feed: Valve in pickup position A/B not present</t>
        </is>
      </c>
    </row>
    <row r="868">
      <c r="A868" t="n">
        <v>1788</v>
      </c>
      <c r="B868" s="25" t="n">
        <v>46108.95588495371</v>
      </c>
      <c r="C868" s="25" t="n">
        <v>46108.95618059028</v>
      </c>
      <c r="D868" s="26" t="n">
        <v>0.008773055555555555</v>
      </c>
      <c r="E868" t="n">
        <v>3</v>
      </c>
      <c r="F868" t="inlineStr">
        <is>
          <t>1211-2B1 Limit switch fault Fork B in working position</t>
        </is>
      </c>
      <c r="G868" t="inlineStr">
        <is>
          <t>Tagged</t>
        </is>
      </c>
      <c r="H868" s="26" t="n">
        <v>0</v>
      </c>
      <c r="I868" t="inlineStr">
        <is>
          <t>1211-2B1 Limit switch fault Fork B in working position</t>
        </is>
      </c>
      <c r="J868" t="inlineStr">
        <is>
          <t>Equipment fault</t>
        </is>
      </c>
      <c r="K868" t="inlineStr">
        <is>
          <t>211</t>
        </is>
      </c>
      <c r="L868" t="inlineStr">
        <is>
          <t>ST211 Gasket Feed: Limit switch fault Fork A/B in working position</t>
        </is>
      </c>
    </row>
    <row r="869">
      <c r="A869" t="n">
        <v>1789</v>
      </c>
      <c r="B869" s="25" t="n">
        <v>46108.96260396991</v>
      </c>
      <c r="C869" s="25" t="n">
        <v>46108.96406473379</v>
      </c>
      <c r="D869" s="26" t="n">
        <v>0.03644916666666666</v>
      </c>
      <c r="E869" t="n">
        <v>10</v>
      </c>
      <c r="F869" t="inlineStr">
        <is>
          <t>1211-2B1 Limit switch fault Fork B in working position</t>
        </is>
      </c>
      <c r="G869" t="inlineStr">
        <is>
          <t>Tagged</t>
        </is>
      </c>
      <c r="H869" s="26" t="n">
        <v>0</v>
      </c>
      <c r="I869" t="inlineStr">
        <is>
          <t>1211-2B1 Limit switch fault Fork B in working position</t>
        </is>
      </c>
      <c r="J869" t="inlineStr">
        <is>
          <t>Equipment fault</t>
        </is>
      </c>
      <c r="K869" t="inlineStr">
        <is>
          <t>211</t>
        </is>
      </c>
      <c r="L869" t="inlineStr">
        <is>
          <t>ST211 Gasket Feed: Limit switch fault Fork A/B in working position</t>
        </is>
      </c>
    </row>
    <row r="870">
      <c r="A870" t="n">
        <v>1790</v>
      </c>
      <c r="B870" s="25" t="n">
        <v>46108.98373445602</v>
      </c>
      <c r="C870" s="25" t="n">
        <v>46108.98481836806</v>
      </c>
      <c r="D870" s="26" t="n">
        <v>0.02796111111111111</v>
      </c>
      <c r="E870" t="n">
        <v>2</v>
      </c>
      <c r="F870" t="inlineStr">
        <is>
          <t>1038-15B1 Flow monitor flow rate not OK</t>
        </is>
      </c>
      <c r="G870" t="inlineStr">
        <is>
          <t>Tagged</t>
        </is>
      </c>
      <c r="H870" s="26" t="n">
        <v>0</v>
      </c>
      <c r="I870" t="inlineStr">
        <is>
          <t>1038-15B1 Flow monitor flow rate not OK</t>
        </is>
      </c>
      <c r="J870" t="inlineStr">
        <is>
          <t>Equipment fault</t>
        </is>
      </c>
      <c r="K870" t="inlineStr">
        <is>
          <t>038</t>
        </is>
      </c>
      <c r="L870" t="inlineStr">
        <is>
          <t>ST38 Anti-Slosh: Flow monitor flow rate not OK</t>
        </is>
      </c>
    </row>
    <row r="871">
      <c r="A871" t="n">
        <v>1791</v>
      </c>
      <c r="B871" s="25" t="n">
        <v>46108.98539221065</v>
      </c>
      <c r="C871" s="25" t="n">
        <v>46108.98702673611</v>
      </c>
      <c r="D871" s="26" t="n">
        <v>0.04215000000000001</v>
      </c>
      <c r="E871" t="n">
        <v>6</v>
      </c>
      <c r="F871" t="inlineStr">
        <is>
          <t>MSM-Bulge A: At least one station takes longer than maximum allowed</t>
        </is>
      </c>
      <c r="G871" t="inlineStr">
        <is>
          <t>Tagged (+ untagged rows absorbed)</t>
        </is>
      </c>
      <c r="H871" s="26" t="n">
        <v>0.008205555555555556</v>
      </c>
      <c r="I871" t="inlineStr">
        <is>
          <t>MSM-Bulge A: At least one station takes longer than maximum allowed</t>
        </is>
      </c>
      <c r="J871" t="inlineStr">
        <is>
          <t>Controller / machine cycle-time</t>
        </is>
      </c>
      <c r="K871" t="inlineStr"/>
      <c r="L871" t="inlineStr"/>
    </row>
    <row r="872">
      <c r="A872" t="n">
        <v>1793</v>
      </c>
      <c r="B872" s="25" t="n">
        <v>46108.99020925926</v>
      </c>
      <c r="C872" s="25" t="n">
        <v>46108.99511944444</v>
      </c>
      <c r="D872" s="26" t="n">
        <v>0.1206269444444444</v>
      </c>
      <c r="E872" t="n">
        <v>6</v>
      </c>
      <c r="F872" t="inlineStr">
        <is>
          <t>Web torn (all stations)</t>
        </is>
      </c>
      <c r="G872" t="inlineStr">
        <is>
          <t>Tagged - dominant of 2 codes</t>
        </is>
      </c>
      <c r="H872" s="26" t="n">
        <v>0</v>
      </c>
      <c r="I872" t="inlineStr">
        <is>
          <t>Web torn (all stations); 1158-6GQ1 Vacuum splice module not present</t>
        </is>
      </c>
      <c r="J872" t="inlineStr">
        <is>
          <t>Material supply (reels / infeed)</t>
        </is>
      </c>
      <c r="K872" t="inlineStr"/>
      <c r="L872" t="inlineStr"/>
    </row>
    <row r="873">
      <c r="A873" t="n">
        <v>1794</v>
      </c>
      <c r="B873" s="25" t="n">
        <v>46108.99638325231</v>
      </c>
      <c r="C873" s="25" t="n">
        <v>46108.99648179398</v>
      </c>
      <c r="D873" s="26" t="n">
        <v>0.004868611111111111</v>
      </c>
      <c r="E873" t="n">
        <v>2</v>
      </c>
      <c r="F873" t="inlineStr">
        <is>
          <t>1159-6GQ1 Vacuum splice module not present</t>
        </is>
      </c>
      <c r="G873" t="inlineStr">
        <is>
          <t>Tagged</t>
        </is>
      </c>
      <c r="H873" s="26" t="n">
        <v>0</v>
      </c>
      <c r="I873" t="inlineStr">
        <is>
          <t>1159-6GQ1 Vacuum splice module not present</t>
        </is>
      </c>
      <c r="J873" t="inlineStr">
        <is>
          <t>Equipment fault</t>
        </is>
      </c>
      <c r="K873" t="inlineStr">
        <is>
          <t>159</t>
        </is>
      </c>
      <c r="L873" t="inlineStr">
        <is>
          <t>ST159 Reinforcement Tape: Vacuum splice module not present</t>
        </is>
      </c>
    </row>
    <row r="874">
      <c r="A874" t="n">
        <v>1800</v>
      </c>
      <c r="B874" s="25" t="n">
        <v>46109.00053336805</v>
      </c>
      <c r="C874" s="25" t="n">
        <v>46109.00058553241</v>
      </c>
      <c r="D874" s="26" t="n">
        <v>0.004451111111111111</v>
      </c>
      <c r="E874" t="n">
        <v>3</v>
      </c>
      <c r="F874" t="inlineStr">
        <is>
          <t>1406-6B2 Valve in pickup position B not present</t>
        </is>
      </c>
      <c r="G874" t="inlineStr">
        <is>
          <t>Tagged (+ untagged rows absorbed)</t>
        </is>
      </c>
      <c r="H874" s="26" t="n">
        <v>0.0004177777777777778</v>
      </c>
      <c r="I874" t="inlineStr">
        <is>
          <t>1406-6B2 Valve in pickup position B not present</t>
        </is>
      </c>
      <c r="J874" t="inlineStr">
        <is>
          <t>Equipment fault</t>
        </is>
      </c>
      <c r="K874" t="inlineStr">
        <is>
          <t>406</t>
        </is>
      </c>
      <c r="L874" t="inlineStr">
        <is>
          <t>ST406 Valve Feed: Valve in pickup position A/B not present</t>
        </is>
      </c>
    </row>
    <row r="875">
      <c r="A875" t="n">
        <v>1801</v>
      </c>
      <c r="B875" s="25" t="n">
        <v>46109.00190146991</v>
      </c>
      <c r="C875" s="25" t="n">
        <v>46109.002</v>
      </c>
      <c r="D875" s="26" t="n">
        <v>0.005286944444444444</v>
      </c>
      <c r="E875" t="n">
        <v>3</v>
      </c>
      <c r="F875" t="inlineStr">
        <is>
          <t>1211-2B1 Limit switch fault Fork B in working position</t>
        </is>
      </c>
      <c r="G875" t="inlineStr">
        <is>
          <t>Tagged (+ untagged rows absorbed)</t>
        </is>
      </c>
      <c r="H875" s="26" t="n">
        <v>0.0002786111111111111</v>
      </c>
      <c r="I875" t="inlineStr">
        <is>
          <t>1211-2B1 Limit switch fault Fork B in working position</t>
        </is>
      </c>
      <c r="J875" t="inlineStr">
        <is>
          <t>Equipment fault</t>
        </is>
      </c>
      <c r="K875" t="inlineStr">
        <is>
          <t>211</t>
        </is>
      </c>
      <c r="L875" t="inlineStr">
        <is>
          <t>ST211 Gasket Feed: Limit switch fault Fork A/B in working position</t>
        </is>
      </c>
    </row>
    <row r="876">
      <c r="A876" t="n">
        <v>1802</v>
      </c>
      <c r="B876" s="25" t="n">
        <v>46109.00533912037</v>
      </c>
      <c r="C876" s="25" t="n">
        <v>46109.00543765046</v>
      </c>
      <c r="D876" s="26" t="n">
        <v>0.005147222222222221</v>
      </c>
      <c r="E876" t="n">
        <v>2</v>
      </c>
      <c r="F876" t="inlineStr">
        <is>
          <t>1211-2B1 Limit switch fault Fork B in working position</t>
        </is>
      </c>
      <c r="G876" t="inlineStr">
        <is>
          <t>Tagged</t>
        </is>
      </c>
      <c r="H876" s="26" t="n">
        <v>0</v>
      </c>
      <c r="I876" t="inlineStr">
        <is>
          <t>1211-2B1 Limit switch fault Fork B in working position</t>
        </is>
      </c>
      <c r="J876" t="inlineStr">
        <is>
          <t>Equipment fault</t>
        </is>
      </c>
      <c r="K876" t="inlineStr">
        <is>
          <t>211</t>
        </is>
      </c>
      <c r="L876" t="inlineStr">
        <is>
          <t>ST211 Gasket Feed: Limit switch fault Fork A/B in working position</t>
        </is>
      </c>
    </row>
    <row r="877">
      <c r="A877" t="n">
        <v>1803</v>
      </c>
      <c r="B877" s="25" t="n">
        <v>46109.0093622338</v>
      </c>
      <c r="C877" s="25" t="n">
        <v>46109.00945501158</v>
      </c>
      <c r="D877" s="26" t="n">
        <v>0.005148055555555555</v>
      </c>
      <c r="E877" t="n">
        <v>3</v>
      </c>
      <c r="F877" t="inlineStr">
        <is>
          <t>1211-2B1 Limit switch fault Fork B in working position</t>
        </is>
      </c>
      <c r="G877" t="inlineStr">
        <is>
          <t>Tagged (+ untagged rows absorbed)</t>
        </is>
      </c>
      <c r="H877" s="26" t="n">
        <v>0.0004175</v>
      </c>
      <c r="I877" t="inlineStr">
        <is>
          <t>1211-2B1 Limit switch fault Fork B in working position</t>
        </is>
      </c>
      <c r="J877" t="inlineStr">
        <is>
          <t>Equipment fault</t>
        </is>
      </c>
      <c r="K877" t="inlineStr">
        <is>
          <t>211</t>
        </is>
      </c>
      <c r="L877" t="inlineStr">
        <is>
          <t>ST211 Gasket Feed: Limit switch fault Fork A/B in working position</t>
        </is>
      </c>
    </row>
    <row r="878">
      <c r="A878" t="n">
        <v>1805</v>
      </c>
      <c r="B878" s="25" t="n">
        <v>46109.04314795139</v>
      </c>
      <c r="C878" s="25" t="n">
        <v>46109.04613344908</v>
      </c>
      <c r="D878" s="26" t="n">
        <v>0.07499083333333333</v>
      </c>
      <c r="E878" t="n">
        <v>6</v>
      </c>
      <c r="F878" t="inlineStr">
        <is>
          <t>End of reel (all stations)</t>
        </is>
      </c>
      <c r="G878" t="inlineStr">
        <is>
          <t>Tagged (+ untagged rows absorbed)</t>
        </is>
      </c>
      <c r="H878" s="26" t="n">
        <v>0.0004177777777777778</v>
      </c>
      <c r="I878" t="inlineStr">
        <is>
          <t>End of reel (all stations)</t>
        </is>
      </c>
      <c r="J878" t="inlineStr">
        <is>
          <t>Material supply (reels / infeed)</t>
        </is>
      </c>
      <c r="K878" t="inlineStr"/>
      <c r="L878" t="inlineStr"/>
    </row>
    <row r="879">
      <c r="A879" t="n">
        <v>1806</v>
      </c>
      <c r="B879" s="25" t="n">
        <v>46109.04629575231</v>
      </c>
      <c r="C879" s="25" t="n">
        <v>46109.04739710648</v>
      </c>
      <c r="D879" s="26" t="n">
        <v>0.02851944444444444</v>
      </c>
      <c r="E879" t="n">
        <v>5</v>
      </c>
      <c r="F879" t="inlineStr">
        <is>
          <t>MSM-Main: At least one station takes longer than maximum allowed</t>
        </is>
      </c>
      <c r="G879" t="inlineStr">
        <is>
          <t>Tagged (+ untagged rows absorbed)</t>
        </is>
      </c>
      <c r="H879" s="26" t="n">
        <v>0.01015472222222222</v>
      </c>
      <c r="I879" t="inlineStr">
        <is>
          <t>MSM-Main: At least one station takes longer than maximum allowed</t>
        </is>
      </c>
      <c r="J879" t="inlineStr">
        <is>
          <t>Controller / machine cycle-time</t>
        </is>
      </c>
      <c r="K879" t="inlineStr"/>
      <c r="L879" t="inlineStr"/>
    </row>
    <row r="880">
      <c r="A880" t="n">
        <v>1807</v>
      </c>
      <c r="B880" s="25" t="n">
        <v>46109.05203429398</v>
      </c>
      <c r="C880" s="25" t="n">
        <v>46109.05203429398</v>
      </c>
      <c r="D880" s="26" t="n">
        <v>0.03116222222222222</v>
      </c>
      <c r="E880" t="n">
        <v>1</v>
      </c>
      <c r="F880" t="inlineStr">
        <is>
          <t>1A02-5T2 Battery in external UPS must be checked</t>
        </is>
      </c>
      <c r="G880" t="inlineStr">
        <is>
          <t>Inferred from alarm text</t>
        </is>
      </c>
      <c r="H880" s="26" t="n">
        <v>0.03116222222222222</v>
      </c>
      <c r="I880" t="inlineStr"/>
      <c r="J880" t="inlineStr">
        <is>
          <t>Utilities / infrastructure</t>
        </is>
      </c>
      <c r="K880" t="inlineStr"/>
      <c r="L880" t="inlineStr"/>
    </row>
    <row r="881">
      <c r="A881" t="n">
        <v>1810</v>
      </c>
      <c r="B881" s="25" t="n">
        <v>46109.05753584491</v>
      </c>
      <c r="C881" s="25" t="n">
        <v>46109.05817346065</v>
      </c>
      <c r="D881" s="26" t="n">
        <v>0.0176675</v>
      </c>
      <c r="E881" t="n">
        <v>2</v>
      </c>
      <c r="F881" t="inlineStr">
        <is>
          <t>1406-6B1 Valve in pickup position A not present</t>
        </is>
      </c>
      <c r="G881" t="inlineStr">
        <is>
          <t>Tagged</t>
        </is>
      </c>
      <c r="H881" s="26" t="n">
        <v>0</v>
      </c>
      <c r="I881" t="inlineStr">
        <is>
          <t>1406-6B1 Valve in pickup position A not present</t>
        </is>
      </c>
      <c r="J881" t="inlineStr">
        <is>
          <t>Equipment fault</t>
        </is>
      </c>
      <c r="K881" t="inlineStr">
        <is>
          <t>406</t>
        </is>
      </c>
      <c r="L881" t="inlineStr">
        <is>
          <t>ST406 Valve Feed: Valve in pickup position A/B not present</t>
        </is>
      </c>
    </row>
    <row r="882">
      <c r="A882" t="n">
        <v>1811</v>
      </c>
      <c r="B882" s="25" t="n">
        <v>46109.06024351852</v>
      </c>
      <c r="C882" s="25" t="n">
        <v>46109.06052754629</v>
      </c>
      <c r="D882" s="26" t="n">
        <v>0.008068611111111111</v>
      </c>
      <c r="E882" t="n">
        <v>3</v>
      </c>
      <c r="F882" t="inlineStr">
        <is>
          <t>1158-6GQ1 Vacuum splice module not present</t>
        </is>
      </c>
      <c r="G882" t="inlineStr">
        <is>
          <t>Tagged</t>
        </is>
      </c>
      <c r="H882" s="26" t="n">
        <v>0</v>
      </c>
      <c r="I882" t="inlineStr">
        <is>
          <t>1158-6GQ1 Vacuum splice module not present</t>
        </is>
      </c>
      <c r="J882" t="inlineStr">
        <is>
          <t>Equipment fault</t>
        </is>
      </c>
      <c r="K882" t="inlineStr">
        <is>
          <t>158</t>
        </is>
      </c>
      <c r="L882" t="inlineStr">
        <is>
          <t>ST158 Reinforcement Tape: Vacuum splice module not present</t>
        </is>
      </c>
    </row>
    <row r="883">
      <c r="A883" t="n">
        <v>1814</v>
      </c>
      <c r="B883" s="25" t="n">
        <v>46109.06462615741</v>
      </c>
      <c r="C883" s="25" t="n">
        <v>46109.0652290162</v>
      </c>
      <c r="D883" s="26" t="n">
        <v>0.01641583333333333</v>
      </c>
      <c r="E883" t="n">
        <v>3</v>
      </c>
      <c r="F883" t="inlineStr">
        <is>
          <t>1406-6B1 Valve in pickup position A not present</t>
        </is>
      </c>
      <c r="G883" t="inlineStr">
        <is>
          <t>Tagged (+ untagged rows absorbed)</t>
        </is>
      </c>
      <c r="H883" s="26" t="n">
        <v>0.0004166666666666667</v>
      </c>
      <c r="I883" t="inlineStr">
        <is>
          <t>1406-6B1 Valve in pickup position A not present</t>
        </is>
      </c>
      <c r="J883" t="inlineStr">
        <is>
          <t>Equipment fault</t>
        </is>
      </c>
      <c r="K883" t="inlineStr">
        <is>
          <t>406</t>
        </is>
      </c>
      <c r="L883" t="inlineStr">
        <is>
          <t>ST406 Valve Feed: Valve in pickup position A/B not present</t>
        </is>
      </c>
    </row>
    <row r="884">
      <c r="A884" t="n">
        <v>1816</v>
      </c>
      <c r="B884" s="25" t="n">
        <v>46109.06803475694</v>
      </c>
      <c r="C884" s="25" t="n">
        <v>46109.06928113426</v>
      </c>
      <c r="D884" s="26" t="n">
        <v>0.03241777777777778</v>
      </c>
      <c r="E884" t="n">
        <v>5</v>
      </c>
      <c r="F884" t="inlineStr">
        <is>
          <t>1076-2M1 Sealing head B has reached adjusted current limit</t>
        </is>
      </c>
      <c r="G884" t="inlineStr">
        <is>
          <t>Tagged</t>
        </is>
      </c>
      <c r="H884" s="26" t="n">
        <v>0</v>
      </c>
      <c r="I884" t="inlineStr">
        <is>
          <t>1076-2M1 Sealing head B has reached adjusted current limit</t>
        </is>
      </c>
      <c r="J884" t="inlineStr">
        <is>
          <t>Equipment fault</t>
        </is>
      </c>
      <c r="K884" t="inlineStr">
        <is>
          <t>076</t>
        </is>
      </c>
      <c r="L884" t="inlineStr">
        <is>
          <t>ST76 Periphery Seal: Sealing head A/B has reached adjusted current limit</t>
        </is>
      </c>
    </row>
    <row r="885">
      <c r="A885" t="n">
        <v>1817</v>
      </c>
      <c r="B885" s="25" t="n">
        <v>46109.06941446759</v>
      </c>
      <c r="C885" s="25" t="n">
        <v>46109.06951886574</v>
      </c>
      <c r="D885" s="26" t="n">
        <v>0.005149166666666666</v>
      </c>
      <c r="E885" t="n">
        <v>2</v>
      </c>
      <c r="F885" t="inlineStr">
        <is>
          <t>1076-2M1 Sealing head B has reached adjusted current limit</t>
        </is>
      </c>
      <c r="G885" t="inlineStr">
        <is>
          <t>Tagged</t>
        </is>
      </c>
      <c r="H885" s="26" t="n">
        <v>0</v>
      </c>
      <c r="I885" t="inlineStr">
        <is>
          <t>1076-2M1 Sealing head B has reached adjusted current limit</t>
        </is>
      </c>
      <c r="J885" t="inlineStr">
        <is>
          <t>Equipment fault</t>
        </is>
      </c>
      <c r="K885" t="inlineStr">
        <is>
          <t>076</t>
        </is>
      </c>
      <c r="L885" t="inlineStr">
        <is>
          <t>ST76 Periphery Seal: Sealing head A/B has reached adjusted current limit</t>
        </is>
      </c>
    </row>
    <row r="886">
      <c r="A886" t="n">
        <v>1818</v>
      </c>
      <c r="B886" s="25" t="n">
        <v>46109.06969857639</v>
      </c>
      <c r="C886" s="25" t="n">
        <v>46109.07205787037</v>
      </c>
      <c r="D886" s="26" t="n">
        <v>0.1412083333333333</v>
      </c>
      <c r="E886" t="n">
        <v>17</v>
      </c>
      <c r="F886" t="inlineStr">
        <is>
          <t>1408-2M1 Valve infeed in Y has reached adjusted current limit</t>
        </is>
      </c>
      <c r="G886" t="inlineStr">
        <is>
          <t>Tagged</t>
        </is>
      </c>
      <c r="H886" s="26" t="n">
        <v>0</v>
      </c>
      <c r="I886" t="inlineStr">
        <is>
          <t>1408-2M1 Valve infeed in Y has reached adjusted current limit</t>
        </is>
      </c>
      <c r="J886" t="inlineStr">
        <is>
          <t>Equipment fault</t>
        </is>
      </c>
      <c r="K886" t="inlineStr">
        <is>
          <t>408</t>
        </is>
      </c>
      <c r="L886" t="inlineStr">
        <is>
          <t>ST408 Film/Fabric Feed: Valve infeed in Y has reached adjusted current limit</t>
        </is>
      </c>
    </row>
    <row r="887">
      <c r="A887" t="n">
        <v>1819</v>
      </c>
      <c r="B887" s="25" t="n">
        <v>46109.075715625</v>
      </c>
      <c r="C887" s="25" t="n">
        <v>46109.07755914352</v>
      </c>
      <c r="D887" s="26" t="n">
        <v>0.04730638888888888</v>
      </c>
      <c r="E887" t="n">
        <v>5</v>
      </c>
      <c r="F887" t="inlineStr">
        <is>
          <t>At least one shift register entry has an alarm when writing</t>
        </is>
      </c>
      <c r="G887" t="inlineStr">
        <is>
          <t>Tagged</t>
        </is>
      </c>
      <c r="H887" s="26" t="n">
        <v>0</v>
      </c>
      <c r="I887" t="inlineStr">
        <is>
          <t>At least one shift register entry has an alarm when writing</t>
        </is>
      </c>
      <c r="J887" t="inlineStr">
        <is>
          <t>Controller / machine cycle-time</t>
        </is>
      </c>
      <c r="K887" t="inlineStr"/>
      <c r="L887" t="inlineStr"/>
    </row>
    <row r="888">
      <c r="A888" t="n">
        <v>1820</v>
      </c>
      <c r="B888" s="25" t="n">
        <v>46109.07773888889</v>
      </c>
      <c r="C888" s="25" t="n">
        <v>46109.07838237269</v>
      </c>
      <c r="D888" s="26" t="n">
        <v>0.02031305555555556</v>
      </c>
      <c r="E888" t="n">
        <v>4</v>
      </c>
      <c r="F888" t="inlineStr">
        <is>
          <t>1038-12GQ1 Vacuum counter plate A not present</t>
        </is>
      </c>
      <c r="G888" t="inlineStr">
        <is>
          <t>Tagged</t>
        </is>
      </c>
      <c r="H888" s="26" t="n">
        <v>0</v>
      </c>
      <c r="I888" t="inlineStr">
        <is>
          <t>1038-12GQ1 Vacuum counter plate A not present</t>
        </is>
      </c>
      <c r="J888" t="inlineStr">
        <is>
          <t>Equipment fault</t>
        </is>
      </c>
      <c r="K888" t="inlineStr">
        <is>
          <t>038</t>
        </is>
      </c>
      <c r="L888" t="inlineStr">
        <is>
          <t>ST38 Anti-Slosh: Vacuum counter plate A/B not present</t>
        </is>
      </c>
    </row>
    <row r="889">
      <c r="A889" t="n">
        <v>1821</v>
      </c>
      <c r="B889" s="25" t="n">
        <v>46109.0794837963</v>
      </c>
      <c r="C889" s="25" t="n">
        <v>46109.08266061343</v>
      </c>
      <c r="D889" s="26" t="n">
        <v>0.07888694444444444</v>
      </c>
      <c r="E889" t="n">
        <v>4</v>
      </c>
      <c r="F889" t="inlineStr">
        <is>
          <t>1086 Consecutive fault side A</t>
        </is>
      </c>
      <c r="G889" t="inlineStr">
        <is>
          <t>Tagged</t>
        </is>
      </c>
      <c r="H889" s="26" t="n">
        <v>0</v>
      </c>
      <c r="I889" t="inlineStr">
        <is>
          <t>1086 Consecutive fault side A</t>
        </is>
      </c>
      <c r="J889" t="inlineStr">
        <is>
          <t>Equipment fault</t>
        </is>
      </c>
      <c r="K889" t="inlineStr">
        <is>
          <t>086</t>
        </is>
      </c>
      <c r="L889" t="inlineStr">
        <is>
          <t>ST86 Offload: Consecutive fault side A/B</t>
        </is>
      </c>
    </row>
    <row r="890">
      <c r="A890" t="n">
        <v>1822</v>
      </c>
      <c r="B890" s="25" t="n">
        <v>46109.08743711805</v>
      </c>
      <c r="C890" s="25" t="n">
        <v>46109.08873561343</v>
      </c>
      <c r="D890" s="26" t="n">
        <v>0.03436388888888889</v>
      </c>
      <c r="E890" t="n">
        <v>5</v>
      </c>
      <c r="F890" t="inlineStr">
        <is>
          <t>1211-2B1 Limit switch fault Fork B in working position</t>
        </is>
      </c>
      <c r="G890" t="inlineStr">
        <is>
          <t>Tagged</t>
        </is>
      </c>
      <c r="H890" s="26" t="n">
        <v>0</v>
      </c>
      <c r="I890" t="inlineStr">
        <is>
          <t>1211-2B1 Limit switch fault Fork B in working position</t>
        </is>
      </c>
      <c r="J890" t="inlineStr">
        <is>
          <t>Equipment fault</t>
        </is>
      </c>
      <c r="K890" t="inlineStr">
        <is>
          <t>211</t>
        </is>
      </c>
      <c r="L890" t="inlineStr">
        <is>
          <t>ST211 Gasket Feed: Limit switch fault Fork A/B in working position</t>
        </is>
      </c>
    </row>
    <row r="891">
      <c r="A891" t="n">
        <v>1823</v>
      </c>
      <c r="B891" s="25" t="n">
        <v>46109.0947877662</v>
      </c>
      <c r="C891" s="25" t="n">
        <v>46109.09606878473</v>
      </c>
      <c r="D891" s="26" t="n">
        <v>0.0318575</v>
      </c>
      <c r="E891" t="n">
        <v>4</v>
      </c>
      <c r="F891" t="inlineStr">
        <is>
          <t>1406-7B1 Limit switch fault product gripper A opened</t>
        </is>
      </c>
      <c r="G891" t="inlineStr">
        <is>
          <t>Tagged</t>
        </is>
      </c>
      <c r="H891" s="26" t="n">
        <v>0</v>
      </c>
      <c r="I891" t="inlineStr">
        <is>
          <t>1406-7B1 Limit switch fault product gripper A opened</t>
        </is>
      </c>
      <c r="J891" t="inlineStr">
        <is>
          <t>Equipment fault</t>
        </is>
      </c>
      <c r="K891" t="inlineStr">
        <is>
          <t>406</t>
        </is>
      </c>
      <c r="L891" t="inlineStr">
        <is>
          <t>ST406 Valve Feed: Limit switch fault product gripper A/B opened</t>
        </is>
      </c>
    </row>
    <row r="892">
      <c r="A892" t="n">
        <v>1827</v>
      </c>
      <c r="B892" s="25" t="n">
        <v>46109.09917607639</v>
      </c>
      <c r="C892" s="25" t="n">
        <v>46109.09947179398</v>
      </c>
      <c r="D892" s="26" t="n">
        <v>0.009879722222222222</v>
      </c>
      <c r="E892" t="n">
        <v>4</v>
      </c>
      <c r="F892" t="inlineStr">
        <is>
          <t>1210-2B1 Limit switch fault Fork A in working position</t>
        </is>
      </c>
      <c r="G892" t="inlineStr">
        <is>
          <t>Tagged</t>
        </is>
      </c>
      <c r="H892" s="26" t="n">
        <v>0</v>
      </c>
      <c r="I892" t="inlineStr">
        <is>
          <t>1210-2B1 Limit switch fault Fork A in working position</t>
        </is>
      </c>
      <c r="J892" t="inlineStr">
        <is>
          <t>Equipment fault</t>
        </is>
      </c>
      <c r="K892" t="inlineStr">
        <is>
          <t>210</t>
        </is>
      </c>
      <c r="L892" t="inlineStr">
        <is>
          <t>ST210 Gasket Feed: Limit switch fault Fork A/B in working position</t>
        </is>
      </c>
    </row>
    <row r="893">
      <c r="A893" t="n">
        <v>1828</v>
      </c>
      <c r="B893" s="25" t="n">
        <v>46109.10663645833</v>
      </c>
      <c r="C893" s="25" t="n">
        <v>46109.10681612269</v>
      </c>
      <c r="D893" s="26" t="n">
        <v>0.005285277777777778</v>
      </c>
      <c r="E893" t="n">
        <v>4</v>
      </c>
      <c r="F893" t="inlineStr">
        <is>
          <t>1210-2B1 Limit switch fault Fork A in working position</t>
        </is>
      </c>
      <c r="G893" t="inlineStr">
        <is>
          <t>Tagged (+ untagged rows absorbed)</t>
        </is>
      </c>
      <c r="H893" s="26" t="n">
        <v>0.0002777777777777778</v>
      </c>
      <c r="I893" t="inlineStr">
        <is>
          <t>1210-2B1 Limit switch fault Fork A in working position</t>
        </is>
      </c>
      <c r="J893" t="inlineStr">
        <is>
          <t>Equipment fault</t>
        </is>
      </c>
      <c r="K893" t="inlineStr">
        <is>
          <t>210</t>
        </is>
      </c>
      <c r="L893" t="inlineStr">
        <is>
          <t>ST210 Gasket Feed: Limit switch fault Fork A/B in working position</t>
        </is>
      </c>
    </row>
    <row r="894">
      <c r="A894" t="n">
        <v>1830</v>
      </c>
      <c r="B894" s="25" t="n">
        <v>46109.11908306713</v>
      </c>
      <c r="C894" s="25" t="n">
        <v>46109.12828857639</v>
      </c>
      <c r="D894" s="26" t="n">
        <v>0.2242711111111111</v>
      </c>
      <c r="E894" t="n">
        <v>6</v>
      </c>
      <c r="F894" t="inlineStr">
        <is>
          <t>1406-7B1 Limit switch fault product gripper A opened</t>
        </is>
      </c>
      <c r="G894" t="inlineStr">
        <is>
          <t>Tagged</t>
        </is>
      </c>
      <c r="H894" s="26" t="n">
        <v>0</v>
      </c>
      <c r="I894" t="inlineStr">
        <is>
          <t>1406-7B1 Limit switch fault product gripper A opened</t>
        </is>
      </c>
      <c r="J894" t="inlineStr">
        <is>
          <t>Equipment fault</t>
        </is>
      </c>
      <c r="K894" t="inlineStr">
        <is>
          <t>406</t>
        </is>
      </c>
      <c r="L894" t="inlineStr">
        <is>
          <t>ST406 Valve Feed: Limit switch fault product gripper A/B opened</t>
        </is>
      </c>
    </row>
    <row r="895">
      <c r="A895" t="n">
        <v>1834</v>
      </c>
      <c r="B895" s="25" t="n">
        <v>46109.13922734954</v>
      </c>
      <c r="C895" s="25" t="n">
        <v>46109.14235153935</v>
      </c>
      <c r="D895" s="26" t="n">
        <v>0.07859916666666666</v>
      </c>
      <c r="E895" t="n">
        <v>3</v>
      </c>
      <c r="F895" t="inlineStr">
        <is>
          <t>End of reel (all stations)</t>
        </is>
      </c>
      <c r="G895" t="inlineStr">
        <is>
          <t>Tagged</t>
        </is>
      </c>
      <c r="H895" s="26" t="n">
        <v>0</v>
      </c>
      <c r="I895" t="inlineStr">
        <is>
          <t>End of reel (all stations)</t>
        </is>
      </c>
      <c r="J895" t="inlineStr">
        <is>
          <t>Material supply (reels / infeed)</t>
        </is>
      </c>
      <c r="K895" t="inlineStr"/>
      <c r="L895" t="inlineStr"/>
    </row>
    <row r="896">
      <c r="A896" t="n">
        <v>1835</v>
      </c>
      <c r="B896" s="25" t="n">
        <v>46109.14867033565</v>
      </c>
      <c r="C896" s="25" t="n">
        <v>46109.15453133102</v>
      </c>
      <c r="D896" s="26" t="n">
        <v>0.1427508333333333</v>
      </c>
      <c r="E896" t="n">
        <v>7</v>
      </c>
      <c r="F896" t="inlineStr">
        <is>
          <t>1158-6GQ1 Vacuum splice module not present</t>
        </is>
      </c>
      <c r="G896" t="inlineStr">
        <is>
          <t>Tagged</t>
        </is>
      </c>
      <c r="H896" s="26" t="n">
        <v>0</v>
      </c>
      <c r="I896" t="inlineStr">
        <is>
          <t>1158-6GQ1 Vacuum splice module not present</t>
        </is>
      </c>
      <c r="J896" t="inlineStr">
        <is>
          <t>Equipment fault</t>
        </is>
      </c>
      <c r="K896" t="inlineStr">
        <is>
          <t>158</t>
        </is>
      </c>
      <c r="L896" t="inlineStr">
        <is>
          <t>ST158 Reinforcement Tape: Vacuum splice module not present</t>
        </is>
      </c>
    </row>
    <row r="897">
      <c r="A897" t="n">
        <v>1836</v>
      </c>
      <c r="B897" s="25" t="n">
        <v>46109.15475158565</v>
      </c>
      <c r="C897" s="25" t="n">
        <v>46109.15573121528</v>
      </c>
      <c r="D897" s="26" t="n">
        <v>0.02559805555555555</v>
      </c>
      <c r="E897" t="n">
        <v>3</v>
      </c>
      <c r="F897" t="inlineStr">
        <is>
          <t>Web torn (all stations)</t>
        </is>
      </c>
      <c r="G897" t="inlineStr">
        <is>
          <t>Tagged</t>
        </is>
      </c>
      <c r="H897" s="26" t="n">
        <v>0</v>
      </c>
      <c r="I897" t="inlineStr">
        <is>
          <t>Web torn (all stations)</t>
        </is>
      </c>
      <c r="J897" t="inlineStr">
        <is>
          <t>Material supply (reels / infeed)</t>
        </is>
      </c>
      <c r="K897" t="inlineStr"/>
      <c r="L897" t="inlineStr"/>
    </row>
    <row r="898">
      <c r="A898" t="n">
        <v>1841</v>
      </c>
      <c r="B898" s="25" t="n">
        <v>46109.15809042824</v>
      </c>
      <c r="C898" s="25" t="n">
        <v>46109.15825274306</v>
      </c>
      <c r="D898" s="26" t="n">
        <v>0.006817777777777777</v>
      </c>
      <c r="E898" t="n">
        <v>2</v>
      </c>
      <c r="F898" t="inlineStr">
        <is>
          <t>1046-2B1 Web has wrapped around the vacuum belt</t>
        </is>
      </c>
      <c r="G898" t="inlineStr">
        <is>
          <t>Tagged</t>
        </is>
      </c>
      <c r="H898" s="26" t="n">
        <v>0</v>
      </c>
      <c r="I898" t="inlineStr">
        <is>
          <t>1046-2B1 Web has wrapped around the vacuum belt</t>
        </is>
      </c>
      <c r="J898" t="inlineStr">
        <is>
          <t>Equipment fault</t>
        </is>
      </c>
      <c r="K898" t="inlineStr">
        <is>
          <t>046</t>
        </is>
      </c>
      <c r="L898" t="inlineStr">
        <is>
          <t>ST46: Web has wrapped around the vacuum belt</t>
        </is>
      </c>
    </row>
    <row r="899">
      <c r="A899" t="n">
        <v>1842</v>
      </c>
      <c r="B899" s="25" t="n">
        <v>46109.16177758102</v>
      </c>
      <c r="C899" s="25" t="n">
        <v>46109.16206739583</v>
      </c>
      <c r="D899" s="26" t="n">
        <v>0.0091825</v>
      </c>
      <c r="E899" t="n">
        <v>2</v>
      </c>
      <c r="F899" t="inlineStr">
        <is>
          <t>1406-7B1 Limit switch fault product gripper A opened</t>
        </is>
      </c>
      <c r="G899" t="inlineStr">
        <is>
          <t>Tagged</t>
        </is>
      </c>
      <c r="H899" s="26" t="n">
        <v>0</v>
      </c>
      <c r="I899" t="inlineStr">
        <is>
          <t>1406-7B1 Limit switch fault product gripper A opened</t>
        </is>
      </c>
      <c r="J899" t="inlineStr">
        <is>
          <t>Equipment fault</t>
        </is>
      </c>
      <c r="K899" t="inlineStr">
        <is>
          <t>406</t>
        </is>
      </c>
      <c r="L899" t="inlineStr">
        <is>
          <t>ST406 Valve Feed: Limit switch fault product gripper A/B opened</t>
        </is>
      </c>
    </row>
    <row r="900">
      <c r="A900" t="n">
        <v>1843</v>
      </c>
      <c r="B900" s="25" t="n">
        <v>46109.16893668981</v>
      </c>
      <c r="C900" s="25" t="n">
        <v>46109.16922083333</v>
      </c>
      <c r="D900" s="26" t="n">
        <v>0.008629722222222223</v>
      </c>
      <c r="E900" t="n">
        <v>3</v>
      </c>
      <c r="F900" t="inlineStr">
        <is>
          <t>1406-7B1 Limit switch fault product gripper A opened</t>
        </is>
      </c>
      <c r="G900" t="inlineStr">
        <is>
          <t>Tagged</t>
        </is>
      </c>
      <c r="H900" s="26" t="n">
        <v>0</v>
      </c>
      <c r="I900" t="inlineStr">
        <is>
          <t>1406-7B1 Limit switch fault product gripper A opened</t>
        </is>
      </c>
      <c r="J900" t="inlineStr">
        <is>
          <t>Equipment fault</t>
        </is>
      </c>
      <c r="K900" t="inlineStr">
        <is>
          <t>406</t>
        </is>
      </c>
      <c r="L900" t="inlineStr">
        <is>
          <t>ST406 Valve Feed: Limit switch fault product gripper A/B opened</t>
        </is>
      </c>
    </row>
    <row r="901">
      <c r="A901" t="n">
        <v>1844</v>
      </c>
      <c r="B901" s="25" t="n">
        <v>46109.16932519676</v>
      </c>
      <c r="C901" s="25" t="n">
        <v>46109.1696150463</v>
      </c>
      <c r="D901" s="26" t="n">
        <v>0.008904444444444444</v>
      </c>
      <c r="E901" t="n">
        <v>2</v>
      </c>
      <c r="F901" t="inlineStr">
        <is>
          <t>1406-7B1 Limit switch fault product gripper A opened</t>
        </is>
      </c>
      <c r="G901" t="inlineStr">
        <is>
          <t>Tagged</t>
        </is>
      </c>
      <c r="H901" s="26" t="n">
        <v>0</v>
      </c>
      <c r="I901" t="inlineStr">
        <is>
          <t>1406-7B1 Limit switch fault product gripper A opened</t>
        </is>
      </c>
      <c r="J901" t="inlineStr">
        <is>
          <t>Equipment fault</t>
        </is>
      </c>
      <c r="K901" t="inlineStr">
        <is>
          <t>406</t>
        </is>
      </c>
      <c r="L901" t="inlineStr">
        <is>
          <t>ST406 Valve Feed: Limit switch fault product gripper A/B opened</t>
        </is>
      </c>
    </row>
    <row r="902">
      <c r="A902" t="n">
        <v>1845</v>
      </c>
      <c r="B902" s="25" t="n">
        <v>46109.17715138889</v>
      </c>
      <c r="C902" s="25" t="n">
        <v>46109.17730208334</v>
      </c>
      <c r="D902" s="26" t="n">
        <v>0.005841666666666667</v>
      </c>
      <c r="E902" t="n">
        <v>2</v>
      </c>
      <c r="F902" t="inlineStr">
        <is>
          <t>1406-7B1 Limit switch fault product gripper A opened</t>
        </is>
      </c>
      <c r="G902" t="inlineStr">
        <is>
          <t>Tagged</t>
        </is>
      </c>
      <c r="H902" s="26" t="n">
        <v>0</v>
      </c>
      <c r="I902" t="inlineStr">
        <is>
          <t>1406-7B1 Limit switch fault product gripper A opened</t>
        </is>
      </c>
      <c r="J902" t="inlineStr">
        <is>
          <t>Equipment fault</t>
        </is>
      </c>
      <c r="K902" t="inlineStr">
        <is>
          <t>406</t>
        </is>
      </c>
      <c r="L902" t="inlineStr">
        <is>
          <t>ST406 Valve Feed: Limit switch fault product gripper A/B opened</t>
        </is>
      </c>
    </row>
    <row r="903">
      <c r="A903" t="n">
        <v>1847</v>
      </c>
      <c r="B903" s="25" t="n">
        <v>46109.17866466435</v>
      </c>
      <c r="C903" s="25" t="n">
        <v>46109.17878634259</v>
      </c>
      <c r="D903" s="26" t="n">
        <v>0.007233333333333333</v>
      </c>
      <c r="E903" t="n">
        <v>3</v>
      </c>
      <c r="F903" t="inlineStr">
        <is>
          <t>1406-7B1 Limit switch fault product gripper A opened</t>
        </is>
      </c>
      <c r="G903" t="inlineStr">
        <is>
          <t>Tagged</t>
        </is>
      </c>
      <c r="H903" s="26" t="n">
        <v>0</v>
      </c>
      <c r="I903" t="inlineStr">
        <is>
          <t>1406-7B1 Limit switch fault product gripper A opened</t>
        </is>
      </c>
      <c r="J903" t="inlineStr">
        <is>
          <t>Equipment fault</t>
        </is>
      </c>
      <c r="K903" t="inlineStr">
        <is>
          <t>406</t>
        </is>
      </c>
      <c r="L903" t="inlineStr">
        <is>
          <t>ST406 Valve Feed: Limit switch fault product gripper A/B opened</t>
        </is>
      </c>
    </row>
    <row r="904">
      <c r="A904" t="n">
        <v>1848</v>
      </c>
      <c r="B904" s="25" t="n">
        <v>46109.18345887731</v>
      </c>
      <c r="C904" s="25" t="n">
        <v>46109.18422989584</v>
      </c>
      <c r="D904" s="26" t="n">
        <v>0.02101</v>
      </c>
      <c r="E904" t="n">
        <v>2</v>
      </c>
      <c r="F904" t="inlineStr">
        <is>
          <t>1406-7B1 Limit switch fault product gripper A opened</t>
        </is>
      </c>
      <c r="G904" t="inlineStr">
        <is>
          <t>Tagged</t>
        </is>
      </c>
      <c r="H904" s="26" t="n">
        <v>0</v>
      </c>
      <c r="I904" t="inlineStr">
        <is>
          <t>1406-7B1 Limit switch fault product gripper A opened</t>
        </is>
      </c>
      <c r="J904" t="inlineStr">
        <is>
          <t>Equipment fault</t>
        </is>
      </c>
      <c r="K904" t="inlineStr">
        <is>
          <t>406</t>
        </is>
      </c>
      <c r="L904" t="inlineStr">
        <is>
          <t>ST406 Valve Feed: Limit switch fault product gripper A/B opened</t>
        </is>
      </c>
    </row>
    <row r="905">
      <c r="A905" t="n">
        <v>1855</v>
      </c>
      <c r="B905" s="25" t="n">
        <v>46109.19017774305</v>
      </c>
      <c r="C905" s="25" t="n">
        <v>46109.19238043982</v>
      </c>
      <c r="D905" s="26" t="n">
        <v>0.05495166666666666</v>
      </c>
      <c r="E905" t="n">
        <v>2</v>
      </c>
      <c r="F905" t="inlineStr">
        <is>
          <t>1406-6B1 Valve in pickup position A not present</t>
        </is>
      </c>
      <c r="G905" t="inlineStr">
        <is>
          <t>Tagged</t>
        </is>
      </c>
      <c r="H905" s="26" t="n">
        <v>0</v>
      </c>
      <c r="I905" t="inlineStr">
        <is>
          <t>1406-6B1 Valve in pickup position A not present</t>
        </is>
      </c>
      <c r="J905" t="inlineStr">
        <is>
          <t>Equipment fault</t>
        </is>
      </c>
      <c r="K905" t="inlineStr">
        <is>
          <t>406</t>
        </is>
      </c>
      <c r="L905" t="inlineStr">
        <is>
          <t>ST406 Valve Feed: Valve in pickup position A/B not present</t>
        </is>
      </c>
    </row>
    <row r="906">
      <c r="A906" t="n">
        <v>1856</v>
      </c>
      <c r="B906" s="25" t="n">
        <v>46109.19254274305</v>
      </c>
      <c r="C906" s="25" t="n">
        <v>46109.19323267361</v>
      </c>
      <c r="D906" s="26" t="n">
        <v>0.01864555555555556</v>
      </c>
      <c r="E906" t="n">
        <v>2</v>
      </c>
      <c r="F906" t="inlineStr">
        <is>
          <t>1406-7B1 Limit switch fault product gripper A opened</t>
        </is>
      </c>
      <c r="G906" t="inlineStr">
        <is>
          <t>Tagged</t>
        </is>
      </c>
      <c r="H906" s="26" t="n">
        <v>0</v>
      </c>
      <c r="I906" t="inlineStr">
        <is>
          <t>1406-7B1 Limit switch fault product gripper A opened</t>
        </is>
      </c>
      <c r="J906" t="inlineStr">
        <is>
          <t>Equipment fault</t>
        </is>
      </c>
      <c r="K906" t="inlineStr">
        <is>
          <t>406</t>
        </is>
      </c>
      <c r="L906" t="inlineStr">
        <is>
          <t>ST406 Valve Feed: Limit switch fault product gripper A/B opened</t>
        </is>
      </c>
    </row>
    <row r="907">
      <c r="A907" t="n">
        <v>1857</v>
      </c>
      <c r="B907" s="25" t="n">
        <v>46109.19771373842</v>
      </c>
      <c r="C907" s="25" t="n">
        <v>46109.19840934028</v>
      </c>
      <c r="D907" s="26" t="n">
        <v>0.01891944444444445</v>
      </c>
      <c r="E907" t="n">
        <v>2</v>
      </c>
      <c r="F907" t="inlineStr">
        <is>
          <t>1406-7B1 Limit switch fault product gripper A opened</t>
        </is>
      </c>
      <c r="G907" t="inlineStr">
        <is>
          <t>Tagged</t>
        </is>
      </c>
      <c r="H907" s="26" t="n">
        <v>0</v>
      </c>
      <c r="I907" t="inlineStr">
        <is>
          <t>1406-7B1 Limit switch fault product gripper A opened</t>
        </is>
      </c>
      <c r="J907" t="inlineStr">
        <is>
          <t>Equipment fault</t>
        </is>
      </c>
      <c r="K907" t="inlineStr">
        <is>
          <t>406</t>
        </is>
      </c>
      <c r="L907" t="inlineStr">
        <is>
          <t>ST406 Valve Feed: Limit switch fault product gripper A/B opened</t>
        </is>
      </c>
    </row>
    <row r="908">
      <c r="A908" t="n">
        <v>1858</v>
      </c>
      <c r="B908" s="25" t="n">
        <v>46109.20465339121</v>
      </c>
      <c r="C908" s="25" t="n">
        <v>46109.20585925926</v>
      </c>
      <c r="D908" s="26" t="n">
        <v>0.03074916666666666</v>
      </c>
      <c r="E908" t="n">
        <v>3</v>
      </c>
      <c r="F908" t="inlineStr">
        <is>
          <t>1406-7B1 Limit switch fault product gripper A opened</t>
        </is>
      </c>
      <c r="G908" t="inlineStr">
        <is>
          <t>Tagged</t>
        </is>
      </c>
      <c r="H908" s="26" t="n">
        <v>0</v>
      </c>
      <c r="I908" t="inlineStr">
        <is>
          <t>1406-7B1 Limit switch fault product gripper A opened</t>
        </is>
      </c>
      <c r="J908" t="inlineStr">
        <is>
          <t>Equipment fault</t>
        </is>
      </c>
      <c r="K908" t="inlineStr">
        <is>
          <t>406</t>
        </is>
      </c>
      <c r="L908" t="inlineStr">
        <is>
          <t>ST406 Valve Feed: Limit switch fault product gripper A/B opened</t>
        </is>
      </c>
    </row>
    <row r="909">
      <c r="A909" t="n">
        <v>1859</v>
      </c>
      <c r="B909" s="25" t="n">
        <v>46109.21253171296</v>
      </c>
      <c r="C909" s="25" t="n">
        <v>46109.21356369213</v>
      </c>
      <c r="D909" s="26" t="n">
        <v>0.02727138888888889</v>
      </c>
      <c r="E909" t="n">
        <v>3</v>
      </c>
      <c r="F909" t="inlineStr">
        <is>
          <t>1406-7B1 Limit switch fault product gripper A opened</t>
        </is>
      </c>
      <c r="G909" t="inlineStr">
        <is>
          <t>Tagged (+ untagged rows absorbed)</t>
        </is>
      </c>
      <c r="H909" s="26" t="n">
        <v>0.0004175</v>
      </c>
      <c r="I909" t="inlineStr">
        <is>
          <t>1406-7B1 Limit switch fault product gripper A opened</t>
        </is>
      </c>
      <c r="J909" t="inlineStr">
        <is>
          <t>Equipment fault</t>
        </is>
      </c>
      <c r="K909" t="inlineStr">
        <is>
          <t>406</t>
        </is>
      </c>
      <c r="L909" t="inlineStr">
        <is>
          <t>ST406 Valve Feed: Limit switch fault product gripper A/B opened</t>
        </is>
      </c>
    </row>
    <row r="910">
      <c r="A910" t="n">
        <v>1860</v>
      </c>
      <c r="B910" s="25" t="n">
        <v>46109.22396354167</v>
      </c>
      <c r="C910" s="25" t="n">
        <v>46109.22631704861</v>
      </c>
      <c r="D910" s="26" t="n">
        <v>0.06023972222222222</v>
      </c>
      <c r="E910" t="n">
        <v>3</v>
      </c>
      <c r="F910" t="inlineStr">
        <is>
          <t>1050-3K1 Hot printer B not ready for operation</t>
        </is>
      </c>
      <c r="G910" t="inlineStr">
        <is>
          <t>Tagged</t>
        </is>
      </c>
      <c r="H910" s="26" t="n">
        <v>0</v>
      </c>
      <c r="I910" t="inlineStr">
        <is>
          <t>1050-3K1 Hot printer B not ready for operation</t>
        </is>
      </c>
      <c r="J910" t="inlineStr">
        <is>
          <t>Equipment fault</t>
        </is>
      </c>
      <c r="K910" t="inlineStr">
        <is>
          <t>050</t>
        </is>
      </c>
      <c r="L910" t="inlineStr">
        <is>
          <t>ST50 Hot Stamp: Hot printer A/B not ready for operation</t>
        </is>
      </c>
    </row>
    <row r="911">
      <c r="A911" t="n">
        <v>1861</v>
      </c>
      <c r="B911" s="25" t="n">
        <v>46109.22661269676</v>
      </c>
      <c r="C911" s="25" t="n">
        <v>46109.22744166667</v>
      </c>
      <c r="D911" s="26" t="n">
        <v>0.02017388888888889</v>
      </c>
      <c r="E911" t="n">
        <v>4</v>
      </c>
      <c r="F911" t="inlineStr">
        <is>
          <t>1050-3K1 Hot printer B not ready for operation</t>
        </is>
      </c>
      <c r="G911" t="inlineStr">
        <is>
          <t>Tagged</t>
        </is>
      </c>
      <c r="H911" s="26" t="n">
        <v>0</v>
      </c>
      <c r="I911" t="inlineStr">
        <is>
          <t>1050-3K1 Hot printer B not ready for operation</t>
        </is>
      </c>
      <c r="J911" t="inlineStr">
        <is>
          <t>Equipment fault</t>
        </is>
      </c>
      <c r="K911" t="inlineStr">
        <is>
          <t>050</t>
        </is>
      </c>
      <c r="L911" t="inlineStr">
        <is>
          <t>ST50 Hot Stamp: Hot printer A/B not ready for operation</t>
        </is>
      </c>
    </row>
    <row r="912">
      <c r="A912" t="n">
        <v>1865</v>
      </c>
      <c r="B912" s="25" t="n">
        <v>46109.2279287037</v>
      </c>
      <c r="C912" s="25" t="n">
        <v>46109.22813163194</v>
      </c>
      <c r="D912" s="26" t="n">
        <v>0.008070277777777777</v>
      </c>
      <c r="E912" t="n">
        <v>3</v>
      </c>
      <c r="F912" t="inlineStr">
        <is>
          <t>MSM-Main: At least one station takes longer than maximum allowed</t>
        </is>
      </c>
      <c r="G912" t="inlineStr">
        <is>
          <t>Tagged</t>
        </is>
      </c>
      <c r="H912" s="26" t="n">
        <v>0</v>
      </c>
      <c r="I912" t="inlineStr">
        <is>
          <t>MSM-Main: At least one station takes longer than maximum allowed</t>
        </is>
      </c>
      <c r="J912" t="inlineStr">
        <is>
          <t>Controller / machine cycle-time</t>
        </is>
      </c>
      <c r="K912" t="inlineStr"/>
      <c r="L912" t="inlineStr"/>
    </row>
    <row r="913">
      <c r="A913" t="n">
        <v>1866</v>
      </c>
      <c r="B913" s="25" t="n">
        <v>46109.22842719907</v>
      </c>
      <c r="C913" s="25" t="n">
        <v>46109.23067056713</v>
      </c>
      <c r="D913" s="26" t="n">
        <v>0.05592861111111112</v>
      </c>
      <c r="E913" t="n">
        <v>4</v>
      </c>
      <c r="F913" t="inlineStr">
        <is>
          <t>1050-3K1 Hot printer B not ready for operation</t>
        </is>
      </c>
      <c r="G913" t="inlineStr">
        <is>
          <t>Tagged (+ untagged rows absorbed)</t>
        </is>
      </c>
      <c r="H913" s="26" t="n">
        <v>0.0002786111111111111</v>
      </c>
      <c r="I913" t="inlineStr">
        <is>
          <t>1050-3K1 Hot printer B not ready for operation</t>
        </is>
      </c>
      <c r="J913" t="inlineStr">
        <is>
          <t>Equipment fault</t>
        </is>
      </c>
      <c r="K913" t="inlineStr">
        <is>
          <t>050</t>
        </is>
      </c>
      <c r="L913" t="inlineStr">
        <is>
          <t>ST50 Hot Stamp: Hot printer A/B not ready for operation</t>
        </is>
      </c>
    </row>
    <row r="914">
      <c r="A914" t="n">
        <v>1867</v>
      </c>
      <c r="B914" s="25" t="n">
        <v>46109.23129664352</v>
      </c>
      <c r="C914" s="25" t="n">
        <v>46109.2328212963</v>
      </c>
      <c r="D914" s="26" t="n">
        <v>0.04034805555555557</v>
      </c>
      <c r="E914" t="n">
        <v>5</v>
      </c>
      <c r="F914" t="inlineStr">
        <is>
          <t>1050-3K1 Hot printer B not ready for operation</t>
        </is>
      </c>
      <c r="G914" t="inlineStr">
        <is>
          <t>Tagged</t>
        </is>
      </c>
      <c r="H914" s="26" t="n">
        <v>0</v>
      </c>
      <c r="I914" t="inlineStr">
        <is>
          <t>1050-3K1 Hot printer B not ready for operation</t>
        </is>
      </c>
      <c r="J914" t="inlineStr">
        <is>
          <t>Equipment fault</t>
        </is>
      </c>
      <c r="K914" t="inlineStr">
        <is>
          <t>050</t>
        </is>
      </c>
      <c r="L914" t="inlineStr">
        <is>
          <t>ST50 Hot Stamp: Hot printer A/B not ready for operation</t>
        </is>
      </c>
    </row>
    <row r="915">
      <c r="A915" t="n">
        <v>1869</v>
      </c>
      <c r="B915" s="25" t="n">
        <v>46109.23313434028</v>
      </c>
      <c r="C915" s="25" t="n">
        <v>46109.23781909722</v>
      </c>
      <c r="D915" s="26" t="n">
        <v>0.1153563888888889</v>
      </c>
      <c r="E915" t="n">
        <v>6</v>
      </c>
      <c r="F915" t="inlineStr">
        <is>
          <t>1050-3K1 Hot printer B not ready for operation</t>
        </is>
      </c>
      <c r="G915" t="inlineStr">
        <is>
          <t>Tagged</t>
        </is>
      </c>
      <c r="H915" s="26" t="n">
        <v>0</v>
      </c>
      <c r="I915" t="inlineStr">
        <is>
          <t>1050-3K1 Hot printer B not ready for operation</t>
        </is>
      </c>
      <c r="J915" t="inlineStr">
        <is>
          <t>Equipment fault</t>
        </is>
      </c>
      <c r="K915" t="inlineStr">
        <is>
          <t>050</t>
        </is>
      </c>
      <c r="L915" t="inlineStr">
        <is>
          <t>ST50 Hot Stamp: Hot printer A/B not ready for operation</t>
        </is>
      </c>
    </row>
    <row r="916">
      <c r="A916" t="n">
        <v>1870</v>
      </c>
      <c r="B916" s="25" t="n">
        <v>46109.23810891204</v>
      </c>
      <c r="C916" s="25" t="n">
        <v>46109.24560547453</v>
      </c>
      <c r="D916" s="26" t="n">
        <v>0.1829786111111111</v>
      </c>
      <c r="E916" t="n">
        <v>4</v>
      </c>
      <c r="F916" t="inlineStr">
        <is>
          <t>1050-3K1 Hot printer B not ready for operation</t>
        </is>
      </c>
      <c r="G916" t="inlineStr">
        <is>
          <t>Tagged (+ untagged rows absorbed)</t>
        </is>
      </c>
      <c r="H916" s="26" t="n">
        <v>0.0002786111111111111</v>
      </c>
      <c r="I916" t="inlineStr">
        <is>
          <t>1050-3K1 Hot printer B not ready for operation</t>
        </is>
      </c>
      <c r="J916" t="inlineStr">
        <is>
          <t>Equipment fault</t>
        </is>
      </c>
      <c r="K916" t="inlineStr">
        <is>
          <t>050</t>
        </is>
      </c>
      <c r="L916" t="inlineStr">
        <is>
          <t>ST50 Hot Stamp: Hot printer A/B not ready for operation</t>
        </is>
      </c>
    </row>
    <row r="917">
      <c r="A917" t="n">
        <v>1873</v>
      </c>
      <c r="B917" s="25" t="n">
        <v>46109.24603457176</v>
      </c>
      <c r="C917" s="25" t="n">
        <v>46109.24615046296</v>
      </c>
      <c r="D917" s="26" t="n">
        <v>0.006121111111111111</v>
      </c>
      <c r="E917" t="n">
        <v>2</v>
      </c>
      <c r="F917" t="inlineStr">
        <is>
          <t>1406-6B1 Valve in pickup position A not present</t>
        </is>
      </c>
      <c r="G917" t="inlineStr">
        <is>
          <t>Tagged</t>
        </is>
      </c>
      <c r="H917" s="26" t="n">
        <v>0</v>
      </c>
      <c r="I917" t="inlineStr">
        <is>
          <t>1406-6B1 Valve in pickup position A not present</t>
        </is>
      </c>
      <c r="J917" t="inlineStr">
        <is>
          <t>Equipment fault</t>
        </is>
      </c>
      <c r="K917" t="inlineStr">
        <is>
          <t>406</t>
        </is>
      </c>
      <c r="L917" t="inlineStr">
        <is>
          <t>ST406 Valve Feed: Valve in pickup position A/B not present</t>
        </is>
      </c>
    </row>
    <row r="918">
      <c r="A918" t="n">
        <v>1874</v>
      </c>
      <c r="B918" s="25" t="n">
        <v>46109.24638237269</v>
      </c>
      <c r="C918" s="25" t="n">
        <v>46109.24922847222</v>
      </c>
      <c r="D918" s="26" t="n">
        <v>0.07095083333333334</v>
      </c>
      <c r="E918" t="n">
        <v>4</v>
      </c>
      <c r="F918" t="inlineStr">
        <is>
          <t>1050-3K1 Hot printer B not ready for operation</t>
        </is>
      </c>
      <c r="G918" t="inlineStr">
        <is>
          <t>Tagged</t>
        </is>
      </c>
      <c r="H918" s="26" t="n">
        <v>0</v>
      </c>
      <c r="I918" t="inlineStr">
        <is>
          <t>1050-3K1 Hot printer B not ready for operation</t>
        </is>
      </c>
      <c r="J918" t="inlineStr">
        <is>
          <t>Equipment fault</t>
        </is>
      </c>
      <c r="K918" t="inlineStr">
        <is>
          <t>050</t>
        </is>
      </c>
      <c r="L918" t="inlineStr">
        <is>
          <t>ST50 Hot Stamp: Hot printer A/B not ready for operation</t>
        </is>
      </c>
    </row>
    <row r="919">
      <c r="A919" t="n">
        <v>1875</v>
      </c>
      <c r="B919" s="25" t="n">
        <v>46109.24956473379</v>
      </c>
      <c r="C919" s="25" t="n">
        <v>46109.25012133102</v>
      </c>
      <c r="D919" s="26" t="n">
        <v>0.01600111111111111</v>
      </c>
      <c r="E919" t="n">
        <v>3</v>
      </c>
      <c r="F919" t="inlineStr">
        <is>
          <t>1050-3K1 Hot printer B not ready for operation</t>
        </is>
      </c>
      <c r="G919" t="inlineStr">
        <is>
          <t>Tagged</t>
        </is>
      </c>
      <c r="H919" s="26" t="n">
        <v>0</v>
      </c>
      <c r="I919" t="inlineStr">
        <is>
          <t>1050-3K1 Hot printer B not ready for operation</t>
        </is>
      </c>
      <c r="J919" t="inlineStr">
        <is>
          <t>Equipment fault</t>
        </is>
      </c>
      <c r="K919" t="inlineStr">
        <is>
          <t>050</t>
        </is>
      </c>
      <c r="L919" t="inlineStr">
        <is>
          <t>ST50 Hot Stamp: Hot printer A/B not ready for operation</t>
        </is>
      </c>
    </row>
    <row r="920">
      <c r="A920" t="n">
        <v>1876</v>
      </c>
      <c r="B920" s="25" t="n">
        <v>46109.25399930555</v>
      </c>
      <c r="C920" s="25" t="n">
        <v>46109.26577322917</v>
      </c>
      <c r="D920" s="26" t="n">
        <v>0.2843833333333333</v>
      </c>
      <c r="E920" t="n">
        <v>15</v>
      </c>
      <c r="F920" t="inlineStr">
        <is>
          <t>MSM-Bulge A: At least one station takes longer than maximum allowed</t>
        </is>
      </c>
      <c r="G920" t="inlineStr">
        <is>
          <t>Tagged (+ untagged rows absorbed)</t>
        </is>
      </c>
      <c r="H920" s="26" t="n">
        <v>0.00835</v>
      </c>
      <c r="I920" t="inlineStr">
        <is>
          <t>MSM-Bulge A: At least one station takes longer than maximum allowed</t>
        </is>
      </c>
      <c r="J920" t="inlineStr">
        <is>
          <t>Controller / machine cycle-time</t>
        </is>
      </c>
      <c r="K920" t="inlineStr"/>
      <c r="L920" t="inlineStr"/>
    </row>
    <row r="921">
      <c r="A921" t="n">
        <v>1877</v>
      </c>
      <c r="B921" s="25" t="n">
        <v>46109.26845165509</v>
      </c>
      <c r="C921" s="25" t="n">
        <v>46109.26948341435</v>
      </c>
      <c r="D921" s="26" t="n">
        <v>0.02726583333333333</v>
      </c>
      <c r="E921" t="n">
        <v>4</v>
      </c>
      <c r="F921" t="inlineStr">
        <is>
          <t>1226-1K1 General error</t>
        </is>
      </c>
      <c r="G921" t="inlineStr">
        <is>
          <t>Tagged (+ untagged rows absorbed)</t>
        </is>
      </c>
      <c r="H921" s="26" t="n">
        <v>0.0004177777777777778</v>
      </c>
      <c r="I921" t="inlineStr">
        <is>
          <t>1226-1K1 General error</t>
        </is>
      </c>
      <c r="J921" t="inlineStr">
        <is>
          <t>Equipment fault</t>
        </is>
      </c>
      <c r="K921" t="inlineStr">
        <is>
          <t>226</t>
        </is>
      </c>
      <c r="L921" t="inlineStr">
        <is>
          <t>ST226 Gasket Feed: General error</t>
        </is>
      </c>
    </row>
    <row r="922">
      <c r="A922" t="n">
        <v>1878</v>
      </c>
      <c r="B922" s="25" t="n">
        <v>46109.2772574074</v>
      </c>
      <c r="C922" s="25" t="n">
        <v>46109.28544359954</v>
      </c>
      <c r="D922" s="26" t="n">
        <v>0.1998075</v>
      </c>
      <c r="E922" t="n">
        <v>4</v>
      </c>
      <c r="F922" t="inlineStr">
        <is>
          <t>1A07-1B1 Main air valve basic machine pressure not present</t>
        </is>
      </c>
      <c r="G922" t="inlineStr">
        <is>
          <t>Tagged (+ untagged rows absorbed)</t>
        </is>
      </c>
      <c r="H922" s="26" t="n">
        <v>0.009738888888888889</v>
      </c>
      <c r="I922" t="inlineStr">
        <is>
          <t>1A07-1B1 Main air valve basic machine pressure not present</t>
        </is>
      </c>
      <c r="J922" t="inlineStr">
        <is>
          <t>Utilities / infrastructure</t>
        </is>
      </c>
      <c r="K922" t="inlineStr"/>
      <c r="L922" t="inlineStr"/>
    </row>
    <row r="923">
      <c r="A923" t="n">
        <v>1879</v>
      </c>
      <c r="B923" s="25" t="n">
        <v>46109.28697962963</v>
      </c>
      <c r="C923" s="25" t="n">
        <v>46109.28707815972</v>
      </c>
      <c r="D923" s="26" t="n">
        <v>0.004869444444444444</v>
      </c>
      <c r="E923" t="n">
        <v>2</v>
      </c>
      <c r="F923" t="inlineStr">
        <is>
          <t>1046-2B1 Web has wrapped around the vacuum belt</t>
        </is>
      </c>
      <c r="G923" t="inlineStr">
        <is>
          <t>Tagged</t>
        </is>
      </c>
      <c r="H923" s="26" t="n">
        <v>0</v>
      </c>
      <c r="I923" t="inlineStr">
        <is>
          <t>1046-2B1 Web has wrapped around the vacuum belt</t>
        </is>
      </c>
      <c r="J923" t="inlineStr">
        <is>
          <t>Equipment fault</t>
        </is>
      </c>
      <c r="K923" t="inlineStr">
        <is>
          <t>046</t>
        </is>
      </c>
      <c r="L923" t="inlineStr">
        <is>
          <t>ST46: Web has wrapped around the vacuum belt</t>
        </is>
      </c>
    </row>
    <row r="924">
      <c r="A924" t="n">
        <v>1882</v>
      </c>
      <c r="B924" s="25" t="n">
        <v>46109.2881852662</v>
      </c>
      <c r="C924" s="25" t="n">
        <v>46109.29278217593</v>
      </c>
      <c r="D924" s="26" t="n">
        <v>0.1132472222222222</v>
      </c>
      <c r="E924" t="n">
        <v>4</v>
      </c>
      <c r="F924" t="inlineStr">
        <is>
          <t>1406-6B2 Valve in pickup position B not present</t>
        </is>
      </c>
      <c r="G924" t="inlineStr">
        <is>
          <t>Tagged</t>
        </is>
      </c>
      <c r="H924" s="26" t="n">
        <v>0</v>
      </c>
      <c r="I924" t="inlineStr">
        <is>
          <t>1406-6B2 Valve in pickup position B not present</t>
        </is>
      </c>
      <c r="J924" t="inlineStr">
        <is>
          <t>Equipment fault</t>
        </is>
      </c>
      <c r="K924" t="inlineStr">
        <is>
          <t>406</t>
        </is>
      </c>
      <c r="L924" t="inlineStr">
        <is>
          <t>ST406 Valve Feed: Valve in pickup position A/B not present</t>
        </is>
      </c>
    </row>
    <row r="925">
      <c r="A925" t="n">
        <v>1883</v>
      </c>
      <c r="B925" s="25" t="n">
        <v>46109.29453278935</v>
      </c>
      <c r="C925" s="25" t="n">
        <v>46109.29453278935</v>
      </c>
      <c r="D925" s="26" t="n">
        <v>0.06567055555555555</v>
      </c>
      <c r="E925" t="n">
        <v>1</v>
      </c>
      <c r="F925" t="inlineStr">
        <is>
          <t>1A02-5T2 Battery in external UPS must be checked</t>
        </is>
      </c>
      <c r="G925" t="inlineStr">
        <is>
          <t>Inferred from alarm text</t>
        </is>
      </c>
      <c r="H925" s="26" t="n">
        <v>0.06567055555555555</v>
      </c>
      <c r="I925" t="inlineStr"/>
      <c r="J925" t="inlineStr">
        <is>
          <t>Utilities / infrastructure</t>
        </is>
      </c>
      <c r="K925" t="inlineStr"/>
      <c r="L925" t="inlineStr"/>
    </row>
    <row r="926">
      <c r="A926" t="n">
        <v>1884</v>
      </c>
      <c r="B926" s="25" t="n">
        <v>46109.30001721065</v>
      </c>
      <c r="C926" s="25" t="n">
        <v>46109.30172731481</v>
      </c>
      <c r="D926" s="26" t="n">
        <v>0.04354722222222222</v>
      </c>
      <c r="E926" t="n">
        <v>4</v>
      </c>
      <c r="F926" t="inlineStr">
        <is>
          <t>1050-2K1 Hot printer A not ready for operation</t>
        </is>
      </c>
      <c r="G926" t="inlineStr">
        <is>
          <t>Tagged</t>
        </is>
      </c>
      <c r="H926" s="26" t="n">
        <v>0</v>
      </c>
      <c r="I926" t="inlineStr">
        <is>
          <t>1050-2K1 Hot printer A not ready for operation</t>
        </is>
      </c>
      <c r="J926" t="inlineStr">
        <is>
          <t>Equipment fault</t>
        </is>
      </c>
      <c r="K926" t="inlineStr">
        <is>
          <t>050</t>
        </is>
      </c>
      <c r="L926" t="inlineStr">
        <is>
          <t>ST50 Hot Stamp: Hot printer A/B not ready for operation</t>
        </is>
      </c>
    </row>
    <row r="927">
      <c r="A927" t="n">
        <v>1885</v>
      </c>
      <c r="B927" s="25" t="n">
        <v>46109.30303159722</v>
      </c>
      <c r="C927" s="25" t="n">
        <v>46109.30452133102</v>
      </c>
      <c r="D927" s="26" t="n">
        <v>0.03756194444444445</v>
      </c>
      <c r="E927" t="n">
        <v>9</v>
      </c>
      <c r="F927" t="inlineStr">
        <is>
          <t>MSM-Bulge A: At least one station takes longer than maximum allowed</t>
        </is>
      </c>
      <c r="G927" t="inlineStr">
        <is>
          <t>Tagged (+ untagged rows absorbed)</t>
        </is>
      </c>
      <c r="H927" s="26" t="n">
        <v>0.007790833333333334</v>
      </c>
      <c r="I927" t="inlineStr">
        <is>
          <t>MSM-Bulge A: At least one station takes longer than maximum allowed</t>
        </is>
      </c>
      <c r="J927" t="inlineStr">
        <is>
          <t>Controller / machine cycle-time</t>
        </is>
      </c>
      <c r="K927" t="inlineStr"/>
      <c r="L927" t="inlineStr"/>
    </row>
    <row r="928">
      <c r="A928" t="n">
        <v>1887</v>
      </c>
      <c r="B928" s="25" t="n">
        <v>46109.30488653935</v>
      </c>
      <c r="C928" s="25" t="n">
        <v>46109.30497928241</v>
      </c>
      <c r="D928" s="26" t="n">
        <v>0.005286111111111111</v>
      </c>
      <c r="E928" t="n">
        <v>2</v>
      </c>
      <c r="F928" t="inlineStr">
        <is>
          <t>MSM-Main: At least one station takes longer than maximum allowed</t>
        </is>
      </c>
      <c r="G928" t="inlineStr">
        <is>
          <t>Tagged</t>
        </is>
      </c>
      <c r="H928" s="26" t="n">
        <v>0</v>
      </c>
      <c r="I928" t="inlineStr">
        <is>
          <t>MSM-Main: At least one station takes longer than maximum allowed</t>
        </is>
      </c>
      <c r="J928" t="inlineStr">
        <is>
          <t>Controller / machine cycle-time</t>
        </is>
      </c>
      <c r="K928" t="inlineStr"/>
      <c r="L928" t="inlineStr"/>
    </row>
    <row r="929">
      <c r="A929" t="n">
        <v>1889</v>
      </c>
      <c r="B929" s="25" t="n">
        <v>46109.3113966088</v>
      </c>
      <c r="C929" s="25" t="n">
        <v>46109.3130371875</v>
      </c>
      <c r="D929" s="26" t="n">
        <v>0.04160083333333333</v>
      </c>
      <c r="E929" t="n">
        <v>2</v>
      </c>
      <c r="F929" t="inlineStr">
        <is>
          <t>1211-2B1 Limit switch fault Fork B in working position</t>
        </is>
      </c>
      <c r="G929" t="inlineStr">
        <is>
          <t>Tagged</t>
        </is>
      </c>
      <c r="H929" s="26" t="n">
        <v>0</v>
      </c>
      <c r="I929" t="inlineStr">
        <is>
          <t>1211-2B1 Limit switch fault Fork B in working position</t>
        </is>
      </c>
      <c r="J929" t="inlineStr">
        <is>
          <t>Equipment fault</t>
        </is>
      </c>
      <c r="K929" t="inlineStr">
        <is>
          <t>211</t>
        </is>
      </c>
      <c r="L929" t="inlineStr">
        <is>
          <t>ST211 Gasket Feed: Limit switch fault Fork A/B in working position</t>
        </is>
      </c>
    </row>
    <row r="930">
      <c r="A930" t="n">
        <v>1890</v>
      </c>
      <c r="B930" s="25" t="n">
        <v>46109.31347774305</v>
      </c>
      <c r="C930" s="25" t="n">
        <v>46109.31357630787</v>
      </c>
      <c r="D930" s="26" t="n">
        <v>0.005009166666666667</v>
      </c>
      <c r="E930" t="n">
        <v>3</v>
      </c>
      <c r="F930" t="inlineStr">
        <is>
          <t>1038-15B1 Flow monitor flow rate not OK</t>
        </is>
      </c>
      <c r="G930" t="inlineStr">
        <is>
          <t>Tagged (+ untagged rows absorbed)</t>
        </is>
      </c>
      <c r="H930" s="26" t="n">
        <v>0.0002777777777777778</v>
      </c>
      <c r="I930" t="inlineStr">
        <is>
          <t>1038-15B1 Flow monitor flow rate not OK</t>
        </is>
      </c>
      <c r="J930" t="inlineStr">
        <is>
          <t>Equipment fault</t>
        </is>
      </c>
      <c r="K930" t="inlineStr">
        <is>
          <t>038</t>
        </is>
      </c>
      <c r="L930" t="inlineStr">
        <is>
          <t>ST38 Anti-Slosh: Flow monitor flow rate not OK</t>
        </is>
      </c>
    </row>
    <row r="931">
      <c r="A931" t="n">
        <v>1893</v>
      </c>
      <c r="B931" s="25" t="n">
        <v>46109.32026663194</v>
      </c>
      <c r="C931" s="25" t="n">
        <v>46109.32244633102</v>
      </c>
      <c r="D931" s="26" t="n">
        <v>0.05481666666666667</v>
      </c>
      <c r="E931" t="n">
        <v>3</v>
      </c>
      <c r="F931" t="inlineStr">
        <is>
          <t>1211-2B1 Limit switch fault Fork B in working position</t>
        </is>
      </c>
      <c r="G931" t="inlineStr">
        <is>
          <t>Tagged</t>
        </is>
      </c>
      <c r="H931" s="26" t="n">
        <v>0</v>
      </c>
      <c r="I931" t="inlineStr">
        <is>
          <t>1211-2B1 Limit switch fault Fork B in working position</t>
        </is>
      </c>
      <c r="J931" t="inlineStr">
        <is>
          <t>Equipment fault</t>
        </is>
      </c>
      <c r="K931" t="inlineStr">
        <is>
          <t>211</t>
        </is>
      </c>
      <c r="L931" t="inlineStr">
        <is>
          <t>ST211 Gasket Feed: Limit switch fault Fork A/B in working position</t>
        </is>
      </c>
    </row>
    <row r="932">
      <c r="A932" t="n">
        <v>1895</v>
      </c>
      <c r="B932" s="25" t="n">
        <v>46109.32961697916</v>
      </c>
      <c r="C932" s="25" t="n">
        <v>46109.33246932871</v>
      </c>
      <c r="D932" s="26" t="n">
        <v>0.06929166666666668</v>
      </c>
      <c r="E932" t="n">
        <v>5</v>
      </c>
      <c r="F932" t="inlineStr">
        <is>
          <t>1210-2B1 Limit switch fault Fork A in working position</t>
        </is>
      </c>
      <c r="G932" t="inlineStr">
        <is>
          <t>Tagged</t>
        </is>
      </c>
      <c r="H932" s="26" t="n">
        <v>0</v>
      </c>
      <c r="I932" t="inlineStr">
        <is>
          <t>1210-2B1 Limit switch fault Fork A in working position</t>
        </is>
      </c>
      <c r="J932" t="inlineStr">
        <is>
          <t>Equipment fault</t>
        </is>
      </c>
      <c r="K932" t="inlineStr">
        <is>
          <t>210</t>
        </is>
      </c>
      <c r="L932" t="inlineStr">
        <is>
          <t>ST210 Gasket Feed: Limit switch fault Fork A/B in working position</t>
        </is>
      </c>
    </row>
    <row r="933">
      <c r="A933" t="n">
        <v>1896</v>
      </c>
      <c r="B933" s="25" t="n">
        <v>46109.33387225695</v>
      </c>
      <c r="C933" s="25" t="n">
        <v>46109.33821408565</v>
      </c>
      <c r="D933" s="26" t="n">
        <v>0.1053166666666667</v>
      </c>
      <c r="E933" t="n">
        <v>5</v>
      </c>
      <c r="F933" t="inlineStr">
        <is>
          <t>End of reel (all stations)</t>
        </is>
      </c>
      <c r="G933" t="inlineStr">
        <is>
          <t>Tagged</t>
        </is>
      </c>
      <c r="H933" s="26" t="n">
        <v>0</v>
      </c>
      <c r="I933" t="inlineStr">
        <is>
          <t>End of reel (all stations)</t>
        </is>
      </c>
      <c r="J933" t="inlineStr">
        <is>
          <t>Material supply (reels / infeed)</t>
        </is>
      </c>
      <c r="K933" t="inlineStr"/>
      <c r="L933" t="inlineStr"/>
    </row>
    <row r="934">
      <c r="A934" t="n">
        <v>1899</v>
      </c>
      <c r="B934" s="25" t="n">
        <v>46109.33927508102</v>
      </c>
      <c r="C934" s="25" t="n">
        <v>46109.34089826389</v>
      </c>
      <c r="D934" s="26" t="n">
        <v>0.04007027777777777</v>
      </c>
      <c r="E934" t="n">
        <v>7</v>
      </c>
      <c r="F934" t="inlineStr">
        <is>
          <t>1147 Consecutive error guider, actuator or sensor out of range</t>
        </is>
      </c>
      <c r="G934" t="inlineStr">
        <is>
          <t>Tagged</t>
        </is>
      </c>
      <c r="H934" s="26" t="n">
        <v>0</v>
      </c>
      <c r="I934" t="inlineStr">
        <is>
          <t>1147 Consecutive error guider, actuator or sensor out of range</t>
        </is>
      </c>
      <c r="J934" t="inlineStr">
        <is>
          <t>Equipment fault</t>
        </is>
      </c>
      <c r="K934" t="inlineStr">
        <is>
          <t>147</t>
        </is>
      </c>
      <c r="L934" t="inlineStr">
        <is>
          <t>ST147 Film/Fabric Feed: Consecutive error guider, actuator or sensor out of range</t>
        </is>
      </c>
    </row>
    <row r="935">
      <c r="A935" t="n">
        <v>1900</v>
      </c>
      <c r="B935" s="25" t="n">
        <v>46109.34106061343</v>
      </c>
      <c r="C935" s="25" t="n">
        <v>46109.34120555555</v>
      </c>
      <c r="D935" s="26" t="n">
        <v>0.005565555555555555</v>
      </c>
      <c r="E935" t="n">
        <v>2</v>
      </c>
      <c r="F935" t="inlineStr">
        <is>
          <t>1147 Consecutive error guider, actuator or sensor out of range</t>
        </is>
      </c>
      <c r="G935" t="inlineStr">
        <is>
          <t>Tagged</t>
        </is>
      </c>
      <c r="H935" s="26" t="n">
        <v>0</v>
      </c>
      <c r="I935" t="inlineStr">
        <is>
          <t>1147 Consecutive error guider, actuator or sensor out of range</t>
        </is>
      </c>
      <c r="J935" t="inlineStr">
        <is>
          <t>Equipment fault</t>
        </is>
      </c>
      <c r="K935" t="inlineStr">
        <is>
          <t>147</t>
        </is>
      </c>
      <c r="L935" t="inlineStr">
        <is>
          <t>ST147 Film/Fabric Feed: Consecutive error guider, actuator or sensor out of range</t>
        </is>
      </c>
    </row>
    <row r="936">
      <c r="A936" t="n">
        <v>1901</v>
      </c>
      <c r="B936" s="25" t="n">
        <v>46109.34140844907</v>
      </c>
      <c r="C936" s="25" t="n">
        <v>46109.34630081018</v>
      </c>
      <c r="D936" s="26" t="n">
        <v>0.1208952777777778</v>
      </c>
      <c r="E936" t="n">
        <v>5</v>
      </c>
      <c r="F936" t="inlineStr">
        <is>
          <t>1147 Consecutive error guider, actuator or sensor out of range</t>
        </is>
      </c>
      <c r="G936" t="inlineStr">
        <is>
          <t>Tagged (+ untagged rows absorbed)</t>
        </is>
      </c>
      <c r="H936" s="26" t="n">
        <v>0.0002786111111111111</v>
      </c>
      <c r="I936" t="inlineStr">
        <is>
          <t>1147 Consecutive error guider, actuator or sensor out of range</t>
        </is>
      </c>
      <c r="J936" t="inlineStr">
        <is>
          <t>Equipment fault</t>
        </is>
      </c>
      <c r="K936" t="inlineStr">
        <is>
          <t>147</t>
        </is>
      </c>
      <c r="L936" t="inlineStr">
        <is>
          <t>ST147 Film/Fabric Feed: Consecutive error guider, actuator or sensor out of range</t>
        </is>
      </c>
    </row>
    <row r="937">
      <c r="A937" t="n">
        <v>1902</v>
      </c>
      <c r="B937" s="25" t="n">
        <v>46109.34655586805</v>
      </c>
      <c r="C937" s="25" t="n">
        <v>46109.34663121528</v>
      </c>
      <c r="D937" s="26" t="n">
        <v>0.005148055555555555</v>
      </c>
      <c r="E937" t="n">
        <v>2</v>
      </c>
      <c r="F937" t="inlineStr">
        <is>
          <t>1147 Consecutive error guider, actuator or sensor out of range</t>
        </is>
      </c>
      <c r="G937" t="inlineStr">
        <is>
          <t>Tagged</t>
        </is>
      </c>
      <c r="H937" s="26" t="n">
        <v>0</v>
      </c>
      <c r="I937" t="inlineStr">
        <is>
          <t>1147 Consecutive error guider, actuator or sensor out of range</t>
        </is>
      </c>
      <c r="J937" t="inlineStr">
        <is>
          <t>Equipment fault</t>
        </is>
      </c>
      <c r="K937" t="inlineStr">
        <is>
          <t>147</t>
        </is>
      </c>
      <c r="L937" t="inlineStr">
        <is>
          <t>ST147 Film/Fabric Feed: Consecutive error guider, actuator or sensor out of range</t>
        </is>
      </c>
    </row>
    <row r="938">
      <c r="A938" t="n">
        <v>1903</v>
      </c>
      <c r="B938" s="25" t="n">
        <v>46109.34688630787</v>
      </c>
      <c r="C938" s="25" t="n">
        <v>46109.34695582176</v>
      </c>
      <c r="D938" s="26" t="n">
        <v>0.004868333333333333</v>
      </c>
      <c r="E938" t="n">
        <v>2</v>
      </c>
      <c r="F938" t="inlineStr">
        <is>
          <t>1147 Consecutive error guider, actuator or sensor out of range</t>
        </is>
      </c>
      <c r="G938" t="inlineStr">
        <is>
          <t>Tagged</t>
        </is>
      </c>
      <c r="H938" s="26" t="n">
        <v>0</v>
      </c>
      <c r="I938" t="inlineStr">
        <is>
          <t>1147 Consecutive error guider, actuator or sensor out of range</t>
        </is>
      </c>
      <c r="J938" t="inlineStr">
        <is>
          <t>Equipment fault</t>
        </is>
      </c>
      <c r="K938" t="inlineStr">
        <is>
          <t>147</t>
        </is>
      </c>
      <c r="L938" t="inlineStr">
        <is>
          <t>ST147 Film/Fabric Feed: Consecutive error guider, actuator or sensor out of range</t>
        </is>
      </c>
    </row>
    <row r="939">
      <c r="A939" t="n">
        <v>1904</v>
      </c>
      <c r="B939" s="25" t="n">
        <v>46109.34719351852</v>
      </c>
      <c r="C939" s="25" t="n">
        <v>46109.34732677083</v>
      </c>
      <c r="D939" s="26" t="n">
        <v>0.005423055555555556</v>
      </c>
      <c r="E939" t="n">
        <v>3</v>
      </c>
      <c r="F939" t="inlineStr">
        <is>
          <t>1147 Consecutive error guider, actuator or sensor out of range</t>
        </is>
      </c>
      <c r="G939" t="inlineStr">
        <is>
          <t>Tagged (+ untagged rows absorbed)</t>
        </is>
      </c>
      <c r="H939" s="26" t="n">
        <v>0.0004166666666666667</v>
      </c>
      <c r="I939" t="inlineStr">
        <is>
          <t>1147 Consecutive error guider, actuator or sensor out of range</t>
        </is>
      </c>
      <c r="J939" t="inlineStr">
        <is>
          <t>Equipment fault</t>
        </is>
      </c>
      <c r="K939" t="inlineStr">
        <is>
          <t>147</t>
        </is>
      </c>
      <c r="L939" t="inlineStr">
        <is>
          <t>ST147 Film/Fabric Feed: Consecutive error guider, actuator or sensor out of range</t>
        </is>
      </c>
    </row>
    <row r="940">
      <c r="A940" t="n">
        <v>1905</v>
      </c>
      <c r="B940" s="25" t="n">
        <v>46109.34753549768</v>
      </c>
      <c r="C940" s="25" t="n">
        <v>46109.34764563658</v>
      </c>
      <c r="D940" s="26" t="n">
        <v>0.005008333333333333</v>
      </c>
      <c r="E940" t="n">
        <v>2</v>
      </c>
      <c r="F940" t="inlineStr">
        <is>
          <t>1147 Consecutive error guider, actuator or sensor out of range</t>
        </is>
      </c>
      <c r="G940" t="inlineStr">
        <is>
          <t>Tagged</t>
        </is>
      </c>
      <c r="H940" s="26" t="n">
        <v>0</v>
      </c>
      <c r="I940" t="inlineStr">
        <is>
          <t>1147 Consecutive error guider, actuator or sensor out of range</t>
        </is>
      </c>
      <c r="J940" t="inlineStr">
        <is>
          <t>Equipment fault</t>
        </is>
      </c>
      <c r="K940" t="inlineStr">
        <is>
          <t>147</t>
        </is>
      </c>
      <c r="L940" t="inlineStr">
        <is>
          <t>ST147 Film/Fabric Feed: Consecutive error guider, actuator or sensor out of range</t>
        </is>
      </c>
    </row>
    <row r="941">
      <c r="A941" t="n">
        <v>1906</v>
      </c>
      <c r="B941" s="25" t="n">
        <v>46109.3478659375</v>
      </c>
      <c r="C941" s="25" t="n">
        <v>46109.34794710648</v>
      </c>
      <c r="D941" s="26" t="n">
        <v>0.005008333333333333</v>
      </c>
      <c r="E941" t="n">
        <v>2</v>
      </c>
      <c r="F941" t="inlineStr">
        <is>
          <t>1147 Consecutive error guider, actuator or sensor out of range</t>
        </is>
      </c>
      <c r="G941" t="inlineStr">
        <is>
          <t>Tagged</t>
        </is>
      </c>
      <c r="H941" s="26" t="n">
        <v>0</v>
      </c>
      <c r="I941" t="inlineStr">
        <is>
          <t>1147 Consecutive error guider, actuator or sensor out of range</t>
        </is>
      </c>
      <c r="J941" t="inlineStr">
        <is>
          <t>Equipment fault</t>
        </is>
      </c>
      <c r="K941" t="inlineStr">
        <is>
          <t>147</t>
        </is>
      </c>
      <c r="L941" t="inlineStr">
        <is>
          <t>ST147 Film/Fabric Feed: Consecutive error guider, actuator or sensor out of range</t>
        </is>
      </c>
    </row>
    <row r="942">
      <c r="A942" t="n">
        <v>1907</v>
      </c>
      <c r="B942" s="25" t="n">
        <v>46109.34819054398</v>
      </c>
      <c r="C942" s="25" t="n">
        <v>46109.34833545139</v>
      </c>
      <c r="D942" s="26" t="n">
        <v>0.005563888888888889</v>
      </c>
      <c r="E942" t="n">
        <v>2</v>
      </c>
      <c r="F942" t="inlineStr">
        <is>
          <t>1147 Consecutive error guider, actuator or sensor out of range</t>
        </is>
      </c>
      <c r="G942" t="inlineStr">
        <is>
          <t>Tagged</t>
        </is>
      </c>
      <c r="H942" s="26" t="n">
        <v>0</v>
      </c>
      <c r="I942" t="inlineStr">
        <is>
          <t>1147 Consecutive error guider, actuator or sensor out of range</t>
        </is>
      </c>
      <c r="J942" t="inlineStr">
        <is>
          <t>Equipment fault</t>
        </is>
      </c>
      <c r="K942" t="inlineStr">
        <is>
          <t>147</t>
        </is>
      </c>
      <c r="L942" t="inlineStr">
        <is>
          <t>ST147 Film/Fabric Feed: Consecutive error guider, actuator or sensor out of range</t>
        </is>
      </c>
    </row>
    <row r="943">
      <c r="A943" t="n">
        <v>1909</v>
      </c>
      <c r="B943" s="25" t="n">
        <v>46109.34860790509</v>
      </c>
      <c r="C943" s="25" t="n">
        <v>46109.34881655093</v>
      </c>
      <c r="D943" s="26" t="n">
        <v>0.006954722222222223</v>
      </c>
      <c r="E943" t="n">
        <v>2</v>
      </c>
      <c r="F943" t="inlineStr">
        <is>
          <t>1147 Consecutive error guider, actuator or sensor out of range</t>
        </is>
      </c>
      <c r="G943" t="inlineStr">
        <is>
          <t>Tagged</t>
        </is>
      </c>
      <c r="H943" s="26" t="n">
        <v>0</v>
      </c>
      <c r="I943" t="inlineStr">
        <is>
          <t>1147 Consecutive error guider, actuator or sensor out of range</t>
        </is>
      </c>
      <c r="J943" t="inlineStr">
        <is>
          <t>Equipment fault</t>
        </is>
      </c>
      <c r="K943" t="inlineStr">
        <is>
          <t>147</t>
        </is>
      </c>
      <c r="L943" t="inlineStr">
        <is>
          <t>ST147 Film/Fabric Feed: Consecutive error guider, actuator or sensor out of range</t>
        </is>
      </c>
    </row>
    <row r="944">
      <c r="A944" t="n">
        <v>1911</v>
      </c>
      <c r="B944" s="25" t="n">
        <v>46109.35115853009</v>
      </c>
      <c r="C944" s="25" t="n">
        <v>46109.35632403935</v>
      </c>
      <c r="D944" s="26" t="n">
        <v>0.1277277777777778</v>
      </c>
      <c r="E944" t="n">
        <v>3</v>
      </c>
      <c r="F944" t="inlineStr">
        <is>
          <t>End of reel (all stations)</t>
        </is>
      </c>
      <c r="G944" t="inlineStr">
        <is>
          <t>Tagged</t>
        </is>
      </c>
      <c r="H944" s="26" t="n">
        <v>0</v>
      </c>
      <c r="I944" t="inlineStr">
        <is>
          <t>End of reel (all stations)</t>
        </is>
      </c>
      <c r="J944" t="inlineStr">
        <is>
          <t>Material supply (reels / infeed)</t>
        </is>
      </c>
      <c r="K944" t="inlineStr"/>
      <c r="L944" t="inlineStr"/>
    </row>
    <row r="945">
      <c r="A945" t="n">
        <v>1914</v>
      </c>
      <c r="B945" s="25" t="n">
        <v>46109.36496770833</v>
      </c>
      <c r="C945" s="25" t="n">
        <v>46109.36606315972</v>
      </c>
      <c r="D945" s="26" t="n">
        <v>0.02865472222222222</v>
      </c>
      <c r="E945" t="n">
        <v>3</v>
      </c>
      <c r="F945" t="inlineStr">
        <is>
          <t>1076-1M1 Sealing head A has reached adjusted current limit</t>
        </is>
      </c>
      <c r="G945" t="inlineStr">
        <is>
          <t>Tagged</t>
        </is>
      </c>
      <c r="H945" s="26" t="n">
        <v>0</v>
      </c>
      <c r="I945" t="inlineStr">
        <is>
          <t>1076-1M1 Sealing head A has reached adjusted current limit</t>
        </is>
      </c>
      <c r="J945" t="inlineStr">
        <is>
          <t>Equipment fault</t>
        </is>
      </c>
      <c r="K945" t="inlineStr">
        <is>
          <t>076</t>
        </is>
      </c>
      <c r="L945" t="inlineStr">
        <is>
          <t>ST76 Periphery Seal: Sealing head A/B has reached adjusted current limit</t>
        </is>
      </c>
    </row>
    <row r="946">
      <c r="A946" t="n">
        <v>1915</v>
      </c>
      <c r="B946" s="25" t="n">
        <v>46109.36656728009</v>
      </c>
      <c r="C946" s="25" t="n">
        <v>46109.36672384259</v>
      </c>
      <c r="D946" s="26" t="n">
        <v>0.00654</v>
      </c>
      <c r="E946" t="n">
        <v>2</v>
      </c>
      <c r="F946" t="inlineStr">
        <is>
          <t>1211-2B1 Limit switch fault Fork B in working position</t>
        </is>
      </c>
      <c r="G946" t="inlineStr">
        <is>
          <t>Tagged</t>
        </is>
      </c>
      <c r="H946" s="26" t="n">
        <v>0</v>
      </c>
      <c r="I946" t="inlineStr">
        <is>
          <t>1211-2B1 Limit switch fault Fork B in working position</t>
        </is>
      </c>
      <c r="J946" t="inlineStr">
        <is>
          <t>Equipment fault</t>
        </is>
      </c>
      <c r="K946" t="inlineStr">
        <is>
          <t>211</t>
        </is>
      </c>
      <c r="L946" t="inlineStr">
        <is>
          <t>ST211 Gasket Feed: Limit switch fault Fork A/B in working position</t>
        </is>
      </c>
    </row>
    <row r="947">
      <c r="A947" t="n">
        <v>1916</v>
      </c>
      <c r="B947" s="25" t="n">
        <v>46109.36841079861</v>
      </c>
      <c r="C947" s="25" t="n">
        <v>46109.36849776621</v>
      </c>
      <c r="D947" s="26" t="n">
        <v>0.005009444444444444</v>
      </c>
      <c r="E947" t="n">
        <v>2</v>
      </c>
      <c r="F947" t="inlineStr">
        <is>
          <t>1038-15B1 Flow monitor flow rate not OK</t>
        </is>
      </c>
      <c r="G947" t="inlineStr">
        <is>
          <t>Tagged</t>
        </is>
      </c>
      <c r="H947" s="26" t="n">
        <v>0</v>
      </c>
      <c r="I947" t="inlineStr">
        <is>
          <t>1038-15B1 Flow monitor flow rate not OK</t>
        </is>
      </c>
      <c r="J947" t="inlineStr">
        <is>
          <t>Equipment fault</t>
        </is>
      </c>
      <c r="K947" t="inlineStr">
        <is>
          <t>038</t>
        </is>
      </c>
      <c r="L947" t="inlineStr">
        <is>
          <t>ST38 Anti-Slosh: Flow monitor flow rate not OK</t>
        </is>
      </c>
    </row>
    <row r="948">
      <c r="A948" t="n">
        <v>1918</v>
      </c>
      <c r="B948" s="25" t="n">
        <v>46109.38299556713</v>
      </c>
      <c r="C948" s="25" t="n">
        <v>46109.38538966435</v>
      </c>
      <c r="D948" s="26" t="n">
        <v>0.05968333333333333</v>
      </c>
      <c r="E948" t="n">
        <v>4</v>
      </c>
      <c r="F948" t="inlineStr">
        <is>
          <t>1406-6B1 Valve in pickup position A not present</t>
        </is>
      </c>
      <c r="G948" t="inlineStr">
        <is>
          <t>Tagged</t>
        </is>
      </c>
      <c r="H948" s="26" t="n">
        <v>0</v>
      </c>
      <c r="I948" t="inlineStr">
        <is>
          <t>1406-6B1 Valve in pickup position A not present</t>
        </is>
      </c>
      <c r="J948" t="inlineStr">
        <is>
          <t>Equipment fault</t>
        </is>
      </c>
      <c r="K948" t="inlineStr">
        <is>
          <t>406</t>
        </is>
      </c>
      <c r="L948" t="inlineStr">
        <is>
          <t>ST406 Valve Feed: Valve in pickup position A/B not present</t>
        </is>
      </c>
    </row>
    <row r="949">
      <c r="A949" t="n">
        <v>1919</v>
      </c>
      <c r="B949" s="25" t="n">
        <v>46109.39288498843</v>
      </c>
      <c r="C949" s="25" t="n">
        <v>46109.39423556713</v>
      </c>
      <c r="D949" s="26" t="n">
        <v>0.03463888888888889</v>
      </c>
      <c r="E949" t="n">
        <v>4</v>
      </c>
      <c r="F949" t="inlineStr">
        <is>
          <t>1038-12GQ2 Vacuum counter plate B not present</t>
        </is>
      </c>
      <c r="G949" t="inlineStr">
        <is>
          <t>Tagged (+ untagged rows absorbed)</t>
        </is>
      </c>
      <c r="H949" s="26" t="n">
        <v>0.0004166666666666667</v>
      </c>
      <c r="I949" t="inlineStr">
        <is>
          <t>1038-12GQ2 Vacuum counter plate B not present</t>
        </is>
      </c>
      <c r="J949" t="inlineStr">
        <is>
          <t>Equipment fault</t>
        </is>
      </c>
      <c r="K949" t="inlineStr">
        <is>
          <t>038</t>
        </is>
      </c>
      <c r="L949" t="inlineStr">
        <is>
          <t>ST38 Anti-Slosh: Vacuum counter plate A/B not present</t>
        </is>
      </c>
    </row>
    <row r="950">
      <c r="A950" t="n">
        <v>1920</v>
      </c>
      <c r="B950" s="25" t="n">
        <v>46109.39482106482</v>
      </c>
      <c r="C950" s="25" t="n">
        <v>46109.39490798611</v>
      </c>
      <c r="D950" s="26" t="n">
        <v>0.005147222222222221</v>
      </c>
      <c r="E950" t="n">
        <v>2</v>
      </c>
      <c r="F950" t="inlineStr">
        <is>
          <t>1311-1B1 Last splice has not been detected</t>
        </is>
      </c>
      <c r="G950" t="inlineStr">
        <is>
          <t>Tagged</t>
        </is>
      </c>
      <c r="H950" s="26" t="n">
        <v>0</v>
      </c>
      <c r="I950" t="inlineStr">
        <is>
          <t>1311-1B1 Last splice has not been detected</t>
        </is>
      </c>
      <c r="J950" t="inlineStr">
        <is>
          <t>Equipment fault</t>
        </is>
      </c>
      <c r="K950" t="inlineStr">
        <is>
          <t>311</t>
        </is>
      </c>
      <c r="L950" t="inlineStr">
        <is>
          <t>ST311: Last splice has not been detected</t>
        </is>
      </c>
    </row>
    <row r="951">
      <c r="A951" t="n">
        <v>1921</v>
      </c>
      <c r="B951" s="25" t="n">
        <v>46109.42145309028</v>
      </c>
      <c r="C951" s="25" t="n">
        <v>46109.42145309028</v>
      </c>
      <c r="D951" s="26" t="n">
        <v>0.08070277777777778</v>
      </c>
      <c r="E951" t="n">
        <v>1</v>
      </c>
      <c r="F951" t="inlineStr">
        <is>
          <t>1A02-5T2 Battery in external UPS must be checked</t>
        </is>
      </c>
      <c r="G951" t="inlineStr">
        <is>
          <t>Inferred from alarm text</t>
        </is>
      </c>
      <c r="H951" s="26" t="n">
        <v>0.08070277777777778</v>
      </c>
      <c r="I951" t="inlineStr"/>
      <c r="J951" t="inlineStr">
        <is>
          <t>Utilities / infrastructure</t>
        </is>
      </c>
      <c r="K951" t="inlineStr"/>
      <c r="L951" t="inlineStr"/>
    </row>
    <row r="952">
      <c r="A952" t="n">
        <v>1927</v>
      </c>
      <c r="B952" s="25" t="n">
        <v>46109.43590540509</v>
      </c>
      <c r="C952" s="25" t="n">
        <v>46109.43614302083</v>
      </c>
      <c r="D952" s="26" t="n">
        <v>0.006955555555555555</v>
      </c>
      <c r="E952" t="n">
        <v>3</v>
      </c>
      <c r="F952" t="inlineStr">
        <is>
          <t>MSM-Main: At least one station takes longer than maximum allowed</t>
        </is>
      </c>
      <c r="G952" t="inlineStr">
        <is>
          <t>Tagged</t>
        </is>
      </c>
      <c r="H952" s="26" t="n">
        <v>0</v>
      </c>
      <c r="I952" t="inlineStr">
        <is>
          <t>MSM-Main: At least one station takes longer than maximum allowed</t>
        </is>
      </c>
      <c r="J952" t="inlineStr">
        <is>
          <t>Controller / machine cycle-time</t>
        </is>
      </c>
      <c r="K952" t="inlineStr"/>
      <c r="L952" t="inlineStr"/>
    </row>
    <row r="953">
      <c r="A953" t="n">
        <v>1931</v>
      </c>
      <c r="B953" s="25" t="n">
        <v>46109.43852561343</v>
      </c>
      <c r="C953" s="25" t="n">
        <v>46109.43974302083</v>
      </c>
      <c r="D953" s="26" t="n">
        <v>0.03144361111111112</v>
      </c>
      <c r="E953" t="n">
        <v>6</v>
      </c>
      <c r="F953" t="inlineStr">
        <is>
          <t>1406-6B1 Valve in pickup position A not present</t>
        </is>
      </c>
      <c r="G953" t="inlineStr">
        <is>
          <t>Tagged (+ untagged rows absorbed)</t>
        </is>
      </c>
      <c r="H953" s="26" t="n">
        <v>0.003478888888888889</v>
      </c>
      <c r="I953" t="inlineStr">
        <is>
          <t>1406-6B1 Valve in pickup position A not present</t>
        </is>
      </c>
      <c r="J953" t="inlineStr">
        <is>
          <t>Equipment fault</t>
        </is>
      </c>
      <c r="K953" t="inlineStr">
        <is>
          <t>406</t>
        </is>
      </c>
      <c r="L953" t="inlineStr">
        <is>
          <t>ST406 Valve Feed: Valve in pickup position A/B not present</t>
        </is>
      </c>
    </row>
    <row r="954">
      <c r="A954" t="n">
        <v>1932</v>
      </c>
      <c r="B954" s="25" t="n">
        <v>46109.43998642361</v>
      </c>
      <c r="C954" s="25" t="n">
        <v>46109.44010239583</v>
      </c>
      <c r="D954" s="26" t="n">
        <v>0.005566666666666667</v>
      </c>
      <c r="E954" t="n">
        <v>2</v>
      </c>
      <c r="F954" t="inlineStr">
        <is>
          <t>1406-6B1 Valve in pickup position A not present</t>
        </is>
      </c>
      <c r="G954" t="inlineStr">
        <is>
          <t>Tagged</t>
        </is>
      </c>
      <c r="H954" s="26" t="n">
        <v>0</v>
      </c>
      <c r="I954" t="inlineStr">
        <is>
          <t>1406-6B1 Valve in pickup position A not present</t>
        </is>
      </c>
      <c r="J954" t="inlineStr">
        <is>
          <t>Equipment fault</t>
        </is>
      </c>
      <c r="K954" t="inlineStr">
        <is>
          <t>406</t>
        </is>
      </c>
      <c r="L954" t="inlineStr">
        <is>
          <t>ST406 Valve Feed: Valve in pickup position A/B not present</t>
        </is>
      </c>
    </row>
    <row r="955">
      <c r="A955" t="n">
        <v>1933</v>
      </c>
      <c r="B955" s="25" t="n">
        <v>46109.44027056713</v>
      </c>
      <c r="C955" s="25" t="n">
        <v>46109.4655053588</v>
      </c>
      <c r="D955" s="26" t="n">
        <v>0.6109222222222221</v>
      </c>
      <c r="E955" t="n">
        <v>22</v>
      </c>
      <c r="F955" t="inlineStr">
        <is>
          <t>1A07-1B1 Main air valve basic machine pressure not present</t>
        </is>
      </c>
      <c r="G955" t="inlineStr">
        <is>
          <t>Tagged (+ untagged rows absorbed)</t>
        </is>
      </c>
      <c r="H955" s="26" t="n">
        <v>0.003336944444444444</v>
      </c>
      <c r="I955" t="inlineStr">
        <is>
          <t>1A07-1B1 Main air valve basic machine pressure not present</t>
        </is>
      </c>
      <c r="J955" t="inlineStr">
        <is>
          <t>Utilities / infrastructure</t>
        </is>
      </c>
      <c r="K955" t="inlineStr"/>
      <c r="L955" t="inlineStr"/>
    </row>
    <row r="956">
      <c r="A956" t="n">
        <v>1934</v>
      </c>
      <c r="B956" s="25" t="n">
        <v>46109.46577199074</v>
      </c>
      <c r="C956" s="25" t="n">
        <v>46109.4658821412</v>
      </c>
      <c r="D956" s="26" t="n">
        <v>0.005149166666666666</v>
      </c>
      <c r="E956" t="n">
        <v>2</v>
      </c>
      <c r="F956" t="inlineStr">
        <is>
          <t>At least one shift register entry has an alarm when writing</t>
        </is>
      </c>
      <c r="G956" t="inlineStr">
        <is>
          <t>Tagged</t>
        </is>
      </c>
      <c r="H956" s="26" t="n">
        <v>0</v>
      </c>
      <c r="I956" t="inlineStr">
        <is>
          <t>At least one shift register entry has an alarm when writing</t>
        </is>
      </c>
      <c r="J956" t="inlineStr">
        <is>
          <t>Controller / machine cycle-time</t>
        </is>
      </c>
      <c r="K956" t="inlineStr"/>
      <c r="L956" t="inlineStr"/>
    </row>
    <row r="957">
      <c r="A957" t="n">
        <v>1935</v>
      </c>
      <c r="B957" s="25" t="n">
        <v>46109.46611987268</v>
      </c>
      <c r="C957" s="25" t="n">
        <v>46109.46734305556</v>
      </c>
      <c r="D957" s="26" t="n">
        <v>0.032</v>
      </c>
      <c r="E957" t="n">
        <v>6</v>
      </c>
      <c r="F957" t="inlineStr">
        <is>
          <t>MSM-Bulge A: At least one station takes longer than maximum allowed</t>
        </is>
      </c>
      <c r="G957" t="inlineStr">
        <is>
          <t>Tagged (+ untagged rows absorbed)</t>
        </is>
      </c>
      <c r="H957" s="26" t="n">
        <v>0.007929444444444444</v>
      </c>
      <c r="I957" t="inlineStr">
        <is>
          <t>MSM-Bulge A: At least one station takes longer than maximum allowed</t>
        </is>
      </c>
      <c r="J957" t="inlineStr">
        <is>
          <t>Controller / machine cycle-time</t>
        </is>
      </c>
      <c r="K957" t="inlineStr"/>
      <c r="L957" t="inlineStr"/>
    </row>
    <row r="958">
      <c r="A958" t="n">
        <v>1936</v>
      </c>
      <c r="B958" s="25" t="n">
        <v>46109.46799232639</v>
      </c>
      <c r="C958" s="25" t="n">
        <v>46109.46928506944</v>
      </c>
      <c r="D958" s="26" t="n">
        <v>0.03339055555555556</v>
      </c>
      <c r="E958" t="n">
        <v>3</v>
      </c>
      <c r="F958" t="inlineStr">
        <is>
          <t>1A07-1B1 Main air valve basic machine pressure not present</t>
        </is>
      </c>
      <c r="G958" t="inlineStr">
        <is>
          <t>Tagged (+ untagged rows absorbed)</t>
        </is>
      </c>
      <c r="H958" s="26" t="n">
        <v>0.003061111111111111</v>
      </c>
      <c r="I958" t="inlineStr">
        <is>
          <t>1A07-1B1 Main air valve basic machine pressure not present</t>
        </is>
      </c>
      <c r="J958" t="inlineStr">
        <is>
          <t>Utilities / infrastructure</t>
        </is>
      </c>
      <c r="K958" t="inlineStr"/>
      <c r="L958" t="inlineStr"/>
    </row>
    <row r="959">
      <c r="A959" t="n">
        <v>1937</v>
      </c>
      <c r="B959" s="25" t="n">
        <v>46109.46996331018</v>
      </c>
      <c r="C959" s="25" t="n">
        <v>46109.46996331018</v>
      </c>
      <c r="D959" s="26" t="n">
        <v>0.01683527777777778</v>
      </c>
      <c r="E959" t="n">
        <v>1</v>
      </c>
      <c r="F959" t="inlineStr">
        <is>
          <t>1A02-5T2 Battery in external UPS must be checked</t>
        </is>
      </c>
      <c r="G959" t="inlineStr">
        <is>
          <t>Inferred from alarm text</t>
        </is>
      </c>
      <c r="H959" s="26" t="n">
        <v>0.01683527777777778</v>
      </c>
      <c r="I959" t="inlineStr"/>
      <c r="J959" t="inlineStr">
        <is>
          <t>Utilities / infrastructure</t>
        </is>
      </c>
      <c r="K959" t="inlineStr"/>
      <c r="L959" t="inlineStr"/>
    </row>
    <row r="960">
      <c r="A960" t="n">
        <v>1940</v>
      </c>
      <c r="B960" s="25" t="n">
        <v>46109.47706516203</v>
      </c>
      <c r="C960" s="25" t="n">
        <v>46109.48172635417</v>
      </c>
      <c r="D960" s="26" t="n">
        <v>0.1139547222222222</v>
      </c>
      <c r="E960" t="n">
        <v>3</v>
      </c>
      <c r="F960" t="inlineStr">
        <is>
          <t>1406-6B1 Valve in pickup position A not present</t>
        </is>
      </c>
      <c r="G960" t="inlineStr">
        <is>
          <t>Tagged (+ untagged rows absorbed)</t>
        </is>
      </c>
      <c r="H960" s="26" t="n">
        <v>0.0002786111111111111</v>
      </c>
      <c r="I960" t="inlineStr">
        <is>
          <t>1406-6B1 Valve in pickup position A not present</t>
        </is>
      </c>
      <c r="J960" t="inlineStr">
        <is>
          <t>Equipment fault</t>
        </is>
      </c>
      <c r="K960" t="inlineStr">
        <is>
          <t>406</t>
        </is>
      </c>
      <c r="L960" t="inlineStr">
        <is>
          <t>ST406 Valve Feed: Valve in pickup position A/B not present</t>
        </is>
      </c>
    </row>
    <row r="961">
      <c r="A961" t="n">
        <v>1943</v>
      </c>
      <c r="B961" s="25" t="n">
        <v>46109.49980173611</v>
      </c>
      <c r="C961" s="25" t="n">
        <v>46109.49980173611</v>
      </c>
      <c r="D961" s="26" t="n">
        <v>0.1018325</v>
      </c>
      <c r="E961" t="n">
        <v>1</v>
      </c>
      <c r="F961" t="inlineStr">
        <is>
          <t>1A02-5T2 Battery in external UPS must be checked</t>
        </is>
      </c>
      <c r="G961" t="inlineStr">
        <is>
          <t>Inferred from alarm text</t>
        </is>
      </c>
      <c r="H961" s="26" t="n">
        <v>0.1018325</v>
      </c>
      <c r="I961" t="inlineStr"/>
      <c r="J961" t="inlineStr">
        <is>
          <t>Utilities / infrastructure</t>
        </is>
      </c>
      <c r="K961" t="inlineStr"/>
      <c r="L961" t="inlineStr"/>
    </row>
    <row r="962">
      <c r="A962" t="n">
        <v>1945</v>
      </c>
      <c r="B962" s="25" t="n">
        <v>46109.51967936342</v>
      </c>
      <c r="C962" s="25" t="n">
        <v>46109.52965008102</v>
      </c>
      <c r="D962" s="26" t="n">
        <v>0.2420786111111111</v>
      </c>
      <c r="E962" t="n">
        <v>4</v>
      </c>
      <c r="F962" t="inlineStr">
        <is>
          <t>1406-6B2 Valve in pickup position B not present</t>
        </is>
      </c>
      <c r="G962" t="inlineStr">
        <is>
          <t>Tagged (+ untagged rows absorbed)</t>
        </is>
      </c>
      <c r="H962" s="26" t="n">
        <v>0.0004183333333333333</v>
      </c>
      <c r="I962" t="inlineStr">
        <is>
          <t>1406-6B2 Valve in pickup position B not present</t>
        </is>
      </c>
      <c r="J962" t="inlineStr">
        <is>
          <t>Equipment fault</t>
        </is>
      </c>
      <c r="K962" t="inlineStr">
        <is>
          <t>406</t>
        </is>
      </c>
      <c r="L962" t="inlineStr">
        <is>
          <t>ST406 Valve Feed: Valve in pickup position A/B not present</t>
        </is>
      </c>
    </row>
    <row r="963">
      <c r="A963" t="n">
        <v>1946</v>
      </c>
      <c r="B963" s="25" t="n">
        <v>46109.53331354167</v>
      </c>
      <c r="C963" s="25" t="n">
        <v>46109.53882642361</v>
      </c>
      <c r="D963" s="26" t="n">
        <v>0.1359269444444444</v>
      </c>
      <c r="E963" t="n">
        <v>3</v>
      </c>
      <c r="F963" t="inlineStr">
        <is>
          <t>1A07-1B1 Main air valve basic machine pressure not present</t>
        </is>
      </c>
      <c r="G963" t="inlineStr">
        <is>
          <t>Tagged (+ untagged rows absorbed)</t>
        </is>
      </c>
      <c r="H963" s="26" t="n">
        <v>0.08166583333333334</v>
      </c>
      <c r="I963" t="inlineStr">
        <is>
          <t>1A07-1B1 Main air valve basic machine pressure not present</t>
        </is>
      </c>
      <c r="J963" t="inlineStr">
        <is>
          <t>Utilities / infrastructure</t>
        </is>
      </c>
      <c r="K963" t="inlineStr"/>
      <c r="L963" t="inlineStr"/>
    </row>
    <row r="964">
      <c r="A964" t="n">
        <v>1947</v>
      </c>
      <c r="B964" s="25" t="n">
        <v>46109.5391684375</v>
      </c>
      <c r="C964" s="25" t="n">
        <v>46109.7902871875</v>
      </c>
      <c r="D964" s="26" t="n">
        <v>6.056349999999999</v>
      </c>
      <c r="E964" t="n">
        <v>9</v>
      </c>
      <c r="F964" t="inlineStr">
        <is>
          <t>The start of the machine is locked by the HMI</t>
        </is>
      </c>
      <c r="G964" t="inlineStr">
        <is>
          <t>Tagged (+ untagged rows absorbed)</t>
        </is>
      </c>
      <c r="H964" s="26" t="n">
        <v>0.006954722222222222</v>
      </c>
      <c r="I964" t="inlineStr">
        <is>
          <t>The start of the machine is locked by the HMI</t>
        </is>
      </c>
      <c r="J964" t="inlineStr">
        <is>
          <t>Operator / line (warning-type)</t>
        </is>
      </c>
      <c r="K964" t="inlineStr"/>
      <c r="L964" t="inlineStr"/>
    </row>
    <row r="965">
      <c r="A965" t="n">
        <v>1948</v>
      </c>
      <c r="B965" s="25" t="n">
        <v>46109.79420112268</v>
      </c>
      <c r="C965" s="25" t="n">
        <v>46109.79484444444</v>
      </c>
      <c r="D965" s="26" t="n">
        <v>0.01808416666666667</v>
      </c>
      <c r="E965" t="n">
        <v>4</v>
      </c>
      <c r="F965" t="inlineStr">
        <is>
          <t>1038-15B1 Flow monitor flow rate not OK</t>
        </is>
      </c>
      <c r="G965" t="inlineStr">
        <is>
          <t>Tagged (+ untagged rows absorbed)</t>
        </is>
      </c>
      <c r="H965" s="26" t="n">
        <v>0.0004175</v>
      </c>
      <c r="I965" t="inlineStr">
        <is>
          <t>1038-15B1 Flow monitor flow rate not OK</t>
        </is>
      </c>
      <c r="J965" t="inlineStr">
        <is>
          <t>Equipment fault</t>
        </is>
      </c>
      <c r="K965" t="inlineStr">
        <is>
          <t>038</t>
        </is>
      </c>
      <c r="L965" t="inlineStr">
        <is>
          <t>ST38 Anti-Slosh: Flow monitor flow rate not OK</t>
        </is>
      </c>
    </row>
    <row r="966">
      <c r="A966" t="n">
        <v>1949</v>
      </c>
      <c r="B966" s="25" t="n">
        <v>46109.79691427083</v>
      </c>
      <c r="C966" s="25" t="n">
        <v>46109.80271137731</v>
      </c>
      <c r="D966" s="26" t="n">
        <v>0.1438602777777778</v>
      </c>
      <c r="E966" t="n">
        <v>5</v>
      </c>
      <c r="F966" t="inlineStr">
        <is>
          <t>1158-5B1 All rolls empty - Please refill!</t>
        </is>
      </c>
      <c r="G966" t="inlineStr">
        <is>
          <t>Tagged</t>
        </is>
      </c>
      <c r="H966" s="26" t="n">
        <v>0</v>
      </c>
      <c r="I966" t="inlineStr">
        <is>
          <t>1158-5B1 All rolls empty - Please refill!</t>
        </is>
      </c>
      <c r="J966" t="inlineStr">
        <is>
          <t>Material supply (reels / infeed)</t>
        </is>
      </c>
      <c r="K966" t="inlineStr">
        <is>
          <t>158</t>
        </is>
      </c>
      <c r="L966" t="inlineStr"/>
    </row>
    <row r="967">
      <c r="A967" t="n">
        <v>1952</v>
      </c>
      <c r="B967" s="25" t="n">
        <v>46109.80554621528</v>
      </c>
      <c r="C967" s="25" t="n">
        <v>46109.80592873842</v>
      </c>
      <c r="D967" s="26" t="n">
        <v>0.01112888888888889</v>
      </c>
      <c r="E967" t="n">
        <v>2</v>
      </c>
      <c r="F967" t="inlineStr">
        <is>
          <t>1038-15B1 Flow monitor flow rate not OK</t>
        </is>
      </c>
      <c r="G967" t="inlineStr">
        <is>
          <t>Tagged</t>
        </is>
      </c>
      <c r="H967" s="26" t="n">
        <v>0</v>
      </c>
      <c r="I967" t="inlineStr">
        <is>
          <t>1038-15B1 Flow monitor flow rate not OK</t>
        </is>
      </c>
      <c r="J967" t="inlineStr">
        <is>
          <t>Equipment fault</t>
        </is>
      </c>
      <c r="K967" t="inlineStr">
        <is>
          <t>038</t>
        </is>
      </c>
      <c r="L967" t="inlineStr">
        <is>
          <t>ST38 Anti-Slosh: Flow monitor flow rate not OK</t>
        </is>
      </c>
    </row>
    <row r="968">
      <c r="A968" t="n">
        <v>1955</v>
      </c>
      <c r="B968" s="25" t="n">
        <v>46109.80757496528</v>
      </c>
      <c r="C968" s="25" t="n">
        <v>46109.80778943287</v>
      </c>
      <c r="D968" s="26" t="n">
        <v>0.007790555555555556</v>
      </c>
      <c r="E968" t="n">
        <v>2</v>
      </c>
      <c r="F968" t="inlineStr">
        <is>
          <t>1406-6B2 Valve in pickup position B not present</t>
        </is>
      </c>
      <c r="G968" t="inlineStr">
        <is>
          <t>Tagged</t>
        </is>
      </c>
      <c r="H968" s="26" t="n">
        <v>0</v>
      </c>
      <c r="I968" t="inlineStr">
        <is>
          <t>1406-6B2 Valve in pickup position B not present</t>
        </is>
      </c>
      <c r="J968" t="inlineStr">
        <is>
          <t>Equipment fault</t>
        </is>
      </c>
      <c r="K968" t="inlineStr">
        <is>
          <t>406</t>
        </is>
      </c>
      <c r="L968" t="inlineStr">
        <is>
          <t>ST406 Valve Feed: Valve in pickup position A/B not present</t>
        </is>
      </c>
    </row>
    <row r="969">
      <c r="A969" t="n">
        <v>1958</v>
      </c>
      <c r="B969" s="25" t="n">
        <v>46109.81235165509</v>
      </c>
      <c r="C969" s="25" t="n">
        <v>46109.81684429398</v>
      </c>
      <c r="D969" s="26" t="n">
        <v>0.1103269444444444</v>
      </c>
      <c r="E969" t="n">
        <v>4</v>
      </c>
      <c r="F969" t="inlineStr">
        <is>
          <t>1406-6B1 Valve in pickup position A not present</t>
        </is>
      </c>
      <c r="G969" t="inlineStr">
        <is>
          <t>Tagged</t>
        </is>
      </c>
      <c r="H969" s="26" t="n">
        <v>0</v>
      </c>
      <c r="I969" t="inlineStr">
        <is>
          <t>1406-6B1 Valve in pickup position A not present</t>
        </is>
      </c>
      <c r="J969" t="inlineStr">
        <is>
          <t>Equipment fault</t>
        </is>
      </c>
      <c r="K969" t="inlineStr">
        <is>
          <t>406</t>
        </is>
      </c>
      <c r="L969" t="inlineStr">
        <is>
          <t>ST406 Valve Feed: Valve in pickup position A/B not present</t>
        </is>
      </c>
    </row>
    <row r="970">
      <c r="A970" t="n">
        <v>1959</v>
      </c>
      <c r="B970" s="25" t="n">
        <v>46109.81698341435</v>
      </c>
      <c r="C970" s="25" t="n">
        <v>46109.82150486111</v>
      </c>
      <c r="D970" s="26" t="n">
        <v>0.1107397222222222</v>
      </c>
      <c r="E970" t="n">
        <v>8</v>
      </c>
      <c r="F970" t="inlineStr">
        <is>
          <t>1022-11B2 Flow monitor site cooling flow rate not OK</t>
        </is>
      </c>
      <c r="G970" t="inlineStr">
        <is>
          <t>Tagged (+ untagged rows absorbed)</t>
        </is>
      </c>
      <c r="H970" s="26" t="n">
        <v>0.0008341666666666667</v>
      </c>
      <c r="I970" t="inlineStr">
        <is>
          <t>1022-11B2 Flow monitor site cooling flow rate not OK</t>
        </is>
      </c>
      <c r="J970" t="inlineStr">
        <is>
          <t>Equipment fault</t>
        </is>
      </c>
      <c r="K970" t="inlineStr">
        <is>
          <t>022</t>
        </is>
      </c>
      <c r="L970" t="inlineStr">
        <is>
          <t>ST22 PAD Sealing: Flow monitor site cooling flow rate not OK</t>
        </is>
      </c>
    </row>
    <row r="971">
      <c r="A971" t="n">
        <v>1960</v>
      </c>
      <c r="B971" s="25" t="n">
        <v>46109.82379452547</v>
      </c>
      <c r="C971" s="25" t="n">
        <v>46109.82458295139</v>
      </c>
      <c r="D971" s="26" t="n">
        <v>0.02351194444444445</v>
      </c>
      <c r="E971" t="n">
        <v>3</v>
      </c>
      <c r="F971" t="inlineStr">
        <is>
          <t>1A07-1B1 Main air valve basic machine pressure not present</t>
        </is>
      </c>
      <c r="G971" t="inlineStr">
        <is>
          <t>Tagged (+ untagged rows absorbed)</t>
        </is>
      </c>
      <c r="H971" s="26" t="n">
        <v>0.003755555555555555</v>
      </c>
      <c r="I971" t="inlineStr">
        <is>
          <t>1A07-1B1 Main air valve basic machine pressure not present</t>
        </is>
      </c>
      <c r="J971" t="inlineStr">
        <is>
          <t>Utilities / infrastructure</t>
        </is>
      </c>
      <c r="K971" t="inlineStr"/>
      <c r="L971" t="inlineStr"/>
    </row>
    <row r="972">
      <c r="A972" t="n">
        <v>1961</v>
      </c>
      <c r="B972" s="25" t="n">
        <v>46109.82539452546</v>
      </c>
      <c r="C972" s="25" t="n">
        <v>46109.82546990741</v>
      </c>
      <c r="D972" s="26" t="n">
        <v>0.005031388888888889</v>
      </c>
      <c r="E972" t="n">
        <v>2</v>
      </c>
      <c r="F972" t="inlineStr">
        <is>
          <t>1122-1B1 Last splice has not been detected</t>
        </is>
      </c>
      <c r="G972" t="inlineStr">
        <is>
          <t>Tagged</t>
        </is>
      </c>
      <c r="H972" s="26" t="n">
        <v>0</v>
      </c>
      <c r="I972" t="inlineStr">
        <is>
          <t>1122-1B1 Last splice has not been detected</t>
        </is>
      </c>
      <c r="J972" t="inlineStr">
        <is>
          <t>Equipment fault</t>
        </is>
      </c>
      <c r="K972" t="inlineStr">
        <is>
          <t>122</t>
        </is>
      </c>
      <c r="L972" t="inlineStr">
        <is>
          <t>ST122: Last splice has not been detected</t>
        </is>
      </c>
    </row>
    <row r="973">
      <c r="A973" t="n">
        <v>1965</v>
      </c>
      <c r="B973" s="25" t="n">
        <v>46109.86896670139</v>
      </c>
      <c r="C973" s="25" t="n">
        <v>46109.86955208334</v>
      </c>
      <c r="D973" s="26" t="n">
        <v>0.01683166666666666</v>
      </c>
      <c r="E973" t="n">
        <v>3</v>
      </c>
      <c r="F973" t="inlineStr">
        <is>
          <t>1211-2B1 Limit switch fault Fork B in working position</t>
        </is>
      </c>
      <c r="G973" t="inlineStr">
        <is>
          <t>Tagged (+ untagged rows absorbed)</t>
        </is>
      </c>
      <c r="H973" s="26" t="n">
        <v>0.0004177777777777778</v>
      </c>
      <c r="I973" t="inlineStr">
        <is>
          <t>1211-2B1 Limit switch fault Fork B in working position</t>
        </is>
      </c>
      <c r="J973" t="inlineStr">
        <is>
          <t>Equipment fault</t>
        </is>
      </c>
      <c r="K973" t="inlineStr">
        <is>
          <t>211</t>
        </is>
      </c>
      <c r="L973" t="inlineStr">
        <is>
          <t>ST211 Gasket Feed: Limit switch fault Fork A/B in working position</t>
        </is>
      </c>
    </row>
    <row r="974">
      <c r="A974" t="n">
        <v>1966</v>
      </c>
      <c r="B974" s="25" t="n">
        <v>46109.86967959491</v>
      </c>
      <c r="C974" s="25" t="n">
        <v>46109.87060123843</v>
      </c>
      <c r="D974" s="26" t="n">
        <v>0.02323222222222222</v>
      </c>
      <c r="E974" t="n">
        <v>11</v>
      </c>
      <c r="F974" t="inlineStr">
        <is>
          <t>1211-2B1 Limit switch fault Fork B in working position</t>
        </is>
      </c>
      <c r="G974" t="inlineStr">
        <is>
          <t>Tagged - dominant of 2 codes</t>
        </is>
      </c>
      <c r="H974" s="26" t="n">
        <v>0</v>
      </c>
      <c r="I974" t="inlineStr">
        <is>
          <t>1211-2B1 Limit switch fault Fork B in working position; System error of an axis, see fault message list</t>
        </is>
      </c>
      <c r="J974" t="inlineStr">
        <is>
          <t>Equipment fault</t>
        </is>
      </c>
      <c r="K974" t="inlineStr">
        <is>
          <t>211</t>
        </is>
      </c>
      <c r="L974" t="inlineStr">
        <is>
          <t>ST211 Gasket Feed: Limit switch fault Fork A/B in working position</t>
        </is>
      </c>
    </row>
    <row r="975">
      <c r="A975" t="n">
        <v>1967</v>
      </c>
      <c r="B975" s="25" t="n">
        <v>46109.87079251157</v>
      </c>
      <c r="C975" s="25" t="n">
        <v>46109.87097797454</v>
      </c>
      <c r="D975" s="26" t="n">
        <v>0.0064</v>
      </c>
      <c r="E975" t="n">
        <v>2</v>
      </c>
      <c r="F975" t="inlineStr">
        <is>
          <t>1074 Valve left inserted but not found - Check for valve on web</t>
        </is>
      </c>
      <c r="G975" t="inlineStr">
        <is>
          <t>Tagged</t>
        </is>
      </c>
      <c r="H975" s="26" t="n">
        <v>0</v>
      </c>
      <c r="I975" t="inlineStr">
        <is>
          <t>1074 Valve left inserted but not found - Check for valve on web</t>
        </is>
      </c>
      <c r="J975" t="inlineStr">
        <is>
          <t>Equipment fault</t>
        </is>
      </c>
      <c r="K975" t="inlineStr">
        <is>
          <t>074</t>
        </is>
      </c>
      <c r="L975" t="inlineStr">
        <is>
          <t>ST74 Valve Vision: Valve left/right inserted but not found - Check for valve on web</t>
        </is>
      </c>
    </row>
    <row r="976">
      <c r="A976" t="n">
        <v>1968</v>
      </c>
      <c r="B976" s="25" t="n">
        <v>46109.87107653936</v>
      </c>
      <c r="C976" s="25" t="n">
        <v>46109.87224753472</v>
      </c>
      <c r="D976" s="26" t="n">
        <v>0.03102611111111111</v>
      </c>
      <c r="E976" t="n">
        <v>3</v>
      </c>
      <c r="F976" t="inlineStr">
        <is>
          <t>1074 Valve right inserted but not found - Check for valve on web</t>
        </is>
      </c>
      <c r="G976" t="inlineStr">
        <is>
          <t>Tagged</t>
        </is>
      </c>
      <c r="H976" s="26" t="n">
        <v>0</v>
      </c>
      <c r="I976" t="inlineStr">
        <is>
          <t>1074 Valve right inserted but not found - Check for valve on web</t>
        </is>
      </c>
      <c r="J976" t="inlineStr">
        <is>
          <t>Equipment fault</t>
        </is>
      </c>
      <c r="K976" t="inlineStr">
        <is>
          <t>074</t>
        </is>
      </c>
      <c r="L976" t="inlineStr">
        <is>
          <t>ST74 Valve Vision: Valve left/right inserted but not found - Check for valve on web</t>
        </is>
      </c>
    </row>
    <row r="977">
      <c r="A977" t="n">
        <v>1969</v>
      </c>
      <c r="B977" s="25" t="n">
        <v>46109.87243306713</v>
      </c>
      <c r="C977" s="25" t="n">
        <v>46109.87527913194</v>
      </c>
      <c r="D977" s="26" t="n">
        <v>0.07943611111111111</v>
      </c>
      <c r="E977" t="n">
        <v>4</v>
      </c>
      <c r="F977" t="inlineStr">
        <is>
          <t>End of reel (all stations)</t>
        </is>
      </c>
      <c r="G977" t="inlineStr">
        <is>
          <t>Tagged</t>
        </is>
      </c>
      <c r="H977" s="26" t="n">
        <v>0</v>
      </c>
      <c r="I977" t="inlineStr">
        <is>
          <t>End of reel (all stations)</t>
        </is>
      </c>
      <c r="J977" t="inlineStr">
        <is>
          <t>Material supply (reels / infeed)</t>
        </is>
      </c>
      <c r="K977" t="inlineStr"/>
      <c r="L977" t="inlineStr"/>
    </row>
    <row r="978">
      <c r="A978" t="n">
        <v>1970</v>
      </c>
      <c r="B978" s="25" t="n">
        <v>46109.87833978009</v>
      </c>
      <c r="C978" s="25" t="n">
        <v>46109.87923819444</v>
      </c>
      <c r="D978" s="26" t="n">
        <v>0.04089888888888889</v>
      </c>
      <c r="E978" t="n">
        <v>3</v>
      </c>
      <c r="F978" t="inlineStr">
        <is>
          <t>1158-6GQ1 Vacuum splice module not present</t>
        </is>
      </c>
      <c r="G978" t="inlineStr">
        <is>
          <t>Tagged</t>
        </is>
      </c>
      <c r="H978" s="26" t="n">
        <v>0</v>
      </c>
      <c r="I978" t="inlineStr">
        <is>
          <t>1158-6GQ1 Vacuum splice module not present</t>
        </is>
      </c>
      <c r="J978" t="inlineStr">
        <is>
          <t>Equipment fault</t>
        </is>
      </c>
      <c r="K978" t="inlineStr">
        <is>
          <t>158</t>
        </is>
      </c>
      <c r="L978" t="inlineStr">
        <is>
          <t>ST158 Reinforcement Tape: Vacuum splice module not present</t>
        </is>
      </c>
    </row>
    <row r="979">
      <c r="A979" t="n">
        <v>1972</v>
      </c>
      <c r="B979" s="25" t="n">
        <v>46109.88869348379</v>
      </c>
      <c r="C979" s="25" t="n">
        <v>46109.88904135417</v>
      </c>
      <c r="D979" s="26" t="n">
        <v>0.010575</v>
      </c>
      <c r="E979" t="n">
        <v>3</v>
      </c>
      <c r="F979" t="inlineStr">
        <is>
          <t>1A07-1B1 Main air valve basic machine pressure not present</t>
        </is>
      </c>
      <c r="G979" t="inlineStr">
        <is>
          <t>Tagged (+ untagged rows absorbed)</t>
        </is>
      </c>
      <c r="H979" s="26" t="n">
        <v>0.002643333333333333</v>
      </c>
      <c r="I979" t="inlineStr">
        <is>
          <t>1A07-1B1 Main air valve basic machine pressure not present</t>
        </is>
      </c>
      <c r="J979" t="inlineStr">
        <is>
          <t>Utilities / infrastructure</t>
        </is>
      </c>
      <c r="K979" t="inlineStr"/>
      <c r="L979" t="inlineStr"/>
    </row>
    <row r="980">
      <c r="A980" t="n">
        <v>1973</v>
      </c>
      <c r="B980" s="25" t="n">
        <v>46109.89005575232</v>
      </c>
      <c r="C980" s="25" t="n">
        <v>46109.89105871528</v>
      </c>
      <c r="D980" s="26" t="n">
        <v>0.02657666666666667</v>
      </c>
      <c r="E980" t="n">
        <v>4</v>
      </c>
      <c r="F980" t="inlineStr">
        <is>
          <t>1A07-1B1 Main air valve basic machine pressure not present</t>
        </is>
      </c>
      <c r="G980" t="inlineStr">
        <is>
          <t>Tagged (+ untagged rows absorbed)</t>
        </is>
      </c>
      <c r="H980" s="26" t="n">
        <v>0.001531388888888889</v>
      </c>
      <c r="I980" t="inlineStr">
        <is>
          <t>1A07-1B1 Main air valve basic machine pressure not present</t>
        </is>
      </c>
      <c r="J980" t="inlineStr">
        <is>
          <t>Utilities / infrastructure</t>
        </is>
      </c>
      <c r="K980" t="inlineStr"/>
      <c r="L980" t="inlineStr"/>
    </row>
    <row r="981">
      <c r="A981" t="n">
        <v>1976</v>
      </c>
      <c r="B981" s="25" t="n">
        <v>46109.90242253472</v>
      </c>
      <c r="C981" s="25" t="n">
        <v>46109.9033153125</v>
      </c>
      <c r="D981" s="26" t="n">
        <v>0.023375</v>
      </c>
      <c r="E981" t="n">
        <v>2</v>
      </c>
      <c r="F981" t="inlineStr">
        <is>
          <t>1038-15B1 Flow monitor flow rate not OK</t>
        </is>
      </c>
      <c r="G981" t="inlineStr">
        <is>
          <t>Tagged</t>
        </is>
      </c>
      <c r="H981" s="26" t="n">
        <v>0</v>
      </c>
      <c r="I981" t="inlineStr">
        <is>
          <t>1038-15B1 Flow monitor flow rate not OK</t>
        </is>
      </c>
      <c r="J981" t="inlineStr">
        <is>
          <t>Equipment fault</t>
        </is>
      </c>
      <c r="K981" t="inlineStr">
        <is>
          <t>038</t>
        </is>
      </c>
      <c r="L981" t="inlineStr">
        <is>
          <t>ST38 Anti-Slosh: Flow monitor flow rate not OK</t>
        </is>
      </c>
    </row>
    <row r="982">
      <c r="A982" t="n">
        <v>1980</v>
      </c>
      <c r="B982" s="25" t="n">
        <v>46109.91654498842</v>
      </c>
      <c r="C982" s="25" t="n">
        <v>46109.91833607639</v>
      </c>
      <c r="D982" s="26" t="n">
        <v>0.04660277777777777</v>
      </c>
      <c r="E982" t="n">
        <v>3</v>
      </c>
      <c r="F982" t="inlineStr">
        <is>
          <t>1211-2B1 Limit switch fault Fork B in working position</t>
        </is>
      </c>
      <c r="G982" t="inlineStr">
        <is>
          <t>Tagged</t>
        </is>
      </c>
      <c r="H982" s="26" t="n">
        <v>0</v>
      </c>
      <c r="I982" t="inlineStr">
        <is>
          <t>1211-2B1 Limit switch fault Fork B in working position</t>
        </is>
      </c>
      <c r="J982" t="inlineStr">
        <is>
          <t>Equipment fault</t>
        </is>
      </c>
      <c r="K982" t="inlineStr">
        <is>
          <t>211</t>
        </is>
      </c>
      <c r="L982" t="inlineStr">
        <is>
          <t>ST211 Gasket Feed: Limit switch fault Fork A/B in working position</t>
        </is>
      </c>
    </row>
    <row r="983">
      <c r="A983" t="n">
        <v>1981</v>
      </c>
      <c r="B983" s="25" t="n">
        <v>46109.91895633102</v>
      </c>
      <c r="C983" s="25" t="n">
        <v>46109.92280552084</v>
      </c>
      <c r="D983" s="26" t="n">
        <v>0.09488416666666667</v>
      </c>
      <c r="E983" t="n">
        <v>3</v>
      </c>
      <c r="F983" t="inlineStr">
        <is>
          <t>End of reel (all stations)</t>
        </is>
      </c>
      <c r="G983" t="inlineStr">
        <is>
          <t>Tagged (+ untagged rows absorbed)</t>
        </is>
      </c>
      <c r="H983" s="26" t="n">
        <v>0.0004175</v>
      </c>
      <c r="I983" t="inlineStr">
        <is>
          <t>End of reel (all stations)</t>
        </is>
      </c>
      <c r="J983" t="inlineStr">
        <is>
          <t>Material supply (reels / infeed)</t>
        </is>
      </c>
      <c r="K983" t="inlineStr"/>
      <c r="L983" t="inlineStr"/>
    </row>
    <row r="984">
      <c r="A984" t="n">
        <v>1983</v>
      </c>
      <c r="B984" s="25" t="n">
        <v>46109.92758221065</v>
      </c>
      <c r="C984" s="25" t="n">
        <v>46109.9276633912</v>
      </c>
      <c r="D984" s="26" t="n">
        <v>0.03074722222222222</v>
      </c>
      <c r="E984" t="n">
        <v>2</v>
      </c>
      <c r="F984" t="inlineStr">
        <is>
          <t>1A02-5T2 Battery in external UPS must be checked</t>
        </is>
      </c>
      <c r="G984" t="inlineStr">
        <is>
          <t>Inferred from alarm text</t>
        </is>
      </c>
      <c r="H984" s="26" t="n">
        <v>0.03074722222222222</v>
      </c>
      <c r="I984" t="inlineStr"/>
      <c r="J984" t="inlineStr">
        <is>
          <t>Utilities / infrastructure</t>
        </is>
      </c>
      <c r="K984" t="inlineStr"/>
      <c r="L984" t="inlineStr"/>
    </row>
    <row r="985">
      <c r="A985" t="n">
        <v>1986</v>
      </c>
      <c r="B985" s="25" t="n">
        <v>46109.94034765046</v>
      </c>
      <c r="C985" s="25" t="n">
        <v>46109.94239386574</v>
      </c>
      <c r="D985" s="26" t="n">
        <v>0.0660813888888889</v>
      </c>
      <c r="E985" t="n">
        <v>3</v>
      </c>
      <c r="F985" t="inlineStr">
        <is>
          <t>1A07-1B1 Main air valve basic machine pressure not present</t>
        </is>
      </c>
      <c r="G985" t="inlineStr">
        <is>
          <t>Tagged (+ untagged rows absorbed)</t>
        </is>
      </c>
      <c r="H985" s="26" t="n">
        <v>0.003061111111111111</v>
      </c>
      <c r="I985" t="inlineStr">
        <is>
          <t>1A07-1B1 Main air valve basic machine pressure not present</t>
        </is>
      </c>
      <c r="J985" t="inlineStr">
        <is>
          <t>Utilities / infrastructure</t>
        </is>
      </c>
      <c r="K985" t="inlineStr"/>
      <c r="L985" t="inlineStr"/>
    </row>
    <row r="986">
      <c r="A986" t="n">
        <v>1987</v>
      </c>
      <c r="B986" s="25" t="n">
        <v>46109.94516481482</v>
      </c>
      <c r="C986" s="25" t="n">
        <v>46109.9482602662</v>
      </c>
      <c r="D986" s="26" t="n">
        <v>0.07749083333333333</v>
      </c>
      <c r="E986" t="n">
        <v>3</v>
      </c>
      <c r="F986" t="inlineStr">
        <is>
          <t>1038-15B1 Flow monitor flow rate not OK</t>
        </is>
      </c>
      <c r="G986" t="inlineStr">
        <is>
          <t>Tagged</t>
        </is>
      </c>
      <c r="H986" s="26" t="n">
        <v>0</v>
      </c>
      <c r="I986" t="inlineStr">
        <is>
          <t>1038-15B1 Flow monitor flow rate not OK</t>
        </is>
      </c>
      <c r="J986" t="inlineStr">
        <is>
          <t>Equipment fault</t>
        </is>
      </c>
      <c r="K986" t="inlineStr">
        <is>
          <t>038</t>
        </is>
      </c>
      <c r="L986" t="inlineStr">
        <is>
          <t>ST38 Anti-Slosh: Flow monitor flow rate not OK</t>
        </is>
      </c>
    </row>
    <row r="987">
      <c r="A987" t="n">
        <v>1988</v>
      </c>
      <c r="B987" s="25" t="n">
        <v>46109.95124579861</v>
      </c>
      <c r="C987" s="25" t="n">
        <v>46109.9612568287</v>
      </c>
      <c r="D987" s="26" t="n">
        <v>0.2416572222222222</v>
      </c>
      <c r="E987" t="n">
        <v>9</v>
      </c>
      <c r="F987" t="inlineStr">
        <is>
          <t>MSM-Bulge A: At least one station takes longer than maximum allowed</t>
        </is>
      </c>
      <c r="G987" t="inlineStr">
        <is>
          <t>Tagged (+ untagged rows absorbed)</t>
        </is>
      </c>
      <c r="H987" s="26" t="n">
        <v>0.007929444444444444</v>
      </c>
      <c r="I987" t="inlineStr">
        <is>
          <t>MSM-Bulge A: At least one station takes longer than maximum allowed</t>
        </is>
      </c>
      <c r="J987" t="inlineStr">
        <is>
          <t>Controller / machine cycle-time</t>
        </is>
      </c>
      <c r="K987" t="inlineStr"/>
      <c r="L987" t="inlineStr"/>
    </row>
    <row r="988">
      <c r="A988" t="n">
        <v>1989</v>
      </c>
      <c r="B988" s="25" t="n">
        <v>46109.96179594907</v>
      </c>
      <c r="C988" s="25" t="n">
        <v>46109.96224811343</v>
      </c>
      <c r="D988" s="26" t="n">
        <v>0.01822416666666667</v>
      </c>
      <c r="E988" t="n">
        <v>4</v>
      </c>
      <c r="F988" t="inlineStr">
        <is>
          <t>1211-2B1 Limit switch fault Fork B in working position</t>
        </is>
      </c>
      <c r="G988" t="inlineStr">
        <is>
          <t>Tagged</t>
        </is>
      </c>
      <c r="H988" s="26" t="n">
        <v>0</v>
      </c>
      <c r="I988" t="inlineStr">
        <is>
          <t>1211-2B1 Limit switch fault Fork B in working position</t>
        </is>
      </c>
      <c r="J988" t="inlineStr">
        <is>
          <t>Equipment fault</t>
        </is>
      </c>
      <c r="K988" t="inlineStr">
        <is>
          <t>211</t>
        </is>
      </c>
      <c r="L988" t="inlineStr">
        <is>
          <t>ST211 Gasket Feed: Limit switch fault Fork A/B in working position</t>
        </is>
      </c>
    </row>
    <row r="989">
      <c r="A989" t="n">
        <v>1990</v>
      </c>
      <c r="B989" s="25" t="n">
        <v>46109.96447399306</v>
      </c>
      <c r="C989" s="25" t="n">
        <v>46109.96728538194</v>
      </c>
      <c r="D989" s="26" t="n">
        <v>0.07512416666666667</v>
      </c>
      <c r="E989" t="n">
        <v>6</v>
      </c>
      <c r="F989" t="inlineStr">
        <is>
          <t>Web torn (all stations)</t>
        </is>
      </c>
      <c r="G989" t="inlineStr">
        <is>
          <t>Tagged - dominant of 2 codes</t>
        </is>
      </c>
      <c r="H989" s="26" t="n">
        <v>0</v>
      </c>
      <c r="I989" t="inlineStr">
        <is>
          <t>Web torn (all stations); 1158-6GQ1 Vacuum splice module not present</t>
        </is>
      </c>
      <c r="J989" t="inlineStr">
        <is>
          <t>Material supply (reels / infeed)</t>
        </is>
      </c>
      <c r="K989" t="inlineStr"/>
      <c r="L989" t="inlineStr"/>
    </row>
    <row r="990">
      <c r="A990" t="n">
        <v>1991</v>
      </c>
      <c r="B990" s="25" t="n">
        <v>46109.96774332176</v>
      </c>
      <c r="C990" s="25" t="n">
        <v>46109.96782453704</v>
      </c>
      <c r="D990" s="26" t="n">
        <v>0.005705555555555556</v>
      </c>
      <c r="E990" t="n">
        <v>3</v>
      </c>
      <c r="F990" t="inlineStr">
        <is>
          <t>1128-1B1 Last splice has not been detected</t>
        </is>
      </c>
      <c r="G990" t="inlineStr">
        <is>
          <t>Tagged</t>
        </is>
      </c>
      <c r="H990" s="26" t="n">
        <v>0</v>
      </c>
      <c r="I990" t="inlineStr">
        <is>
          <t>1128-1B1 Last splice has not been detected</t>
        </is>
      </c>
      <c r="J990" t="inlineStr">
        <is>
          <t>Equipment fault</t>
        </is>
      </c>
      <c r="K990" t="inlineStr">
        <is>
          <t>128</t>
        </is>
      </c>
      <c r="L990" t="inlineStr">
        <is>
          <t>ST128: Last splice has not been detected</t>
        </is>
      </c>
    </row>
    <row r="991">
      <c r="A991" t="n">
        <v>1992</v>
      </c>
      <c r="B991" s="25" t="n">
        <v>46109.96868240741</v>
      </c>
      <c r="C991" s="25" t="n">
        <v>46109.96878680556</v>
      </c>
      <c r="D991" s="26" t="n">
        <v>0.005566666666666666</v>
      </c>
      <c r="E991" t="n">
        <v>3</v>
      </c>
      <c r="F991" t="inlineStr">
        <is>
          <t>1159-6GQ1 Vacuum splice module not present</t>
        </is>
      </c>
      <c r="G991" t="inlineStr">
        <is>
          <t>Tagged</t>
        </is>
      </c>
      <c r="H991" s="26" t="n">
        <v>0</v>
      </c>
      <c r="I991" t="inlineStr">
        <is>
          <t>1159-6GQ1 Vacuum splice module not present</t>
        </is>
      </c>
      <c r="J991" t="inlineStr">
        <is>
          <t>Equipment fault</t>
        </is>
      </c>
      <c r="K991" t="inlineStr">
        <is>
          <t>159</t>
        </is>
      </c>
      <c r="L991" t="inlineStr">
        <is>
          <t>ST159 Reinforcement Tape: Vacuum splice module not present</t>
        </is>
      </c>
    </row>
    <row r="992">
      <c r="A992" t="n">
        <v>1996</v>
      </c>
      <c r="B992" s="25" t="n">
        <v>46109.98394528935</v>
      </c>
      <c r="C992" s="25" t="n">
        <v>46109.98501195602</v>
      </c>
      <c r="D992" s="26" t="n">
        <v>0.0283825</v>
      </c>
      <c r="E992" t="n">
        <v>3</v>
      </c>
      <c r="F992" t="inlineStr">
        <is>
          <t>1406-6B2 Valve in pickup position B not present</t>
        </is>
      </c>
      <c r="G992" t="inlineStr">
        <is>
          <t>Tagged (+ untagged rows absorbed)</t>
        </is>
      </c>
      <c r="H992" s="26" t="n">
        <v>0.0002788888888888889</v>
      </c>
      <c r="I992" t="inlineStr">
        <is>
          <t>1406-6B2 Valve in pickup position B not present</t>
        </is>
      </c>
      <c r="J992" t="inlineStr">
        <is>
          <t>Equipment fault</t>
        </is>
      </c>
      <c r="K992" t="inlineStr">
        <is>
          <t>406</t>
        </is>
      </c>
      <c r="L992" t="inlineStr">
        <is>
          <t>ST406 Valve Feed: Valve in pickup position A/B not present</t>
        </is>
      </c>
    </row>
    <row r="993">
      <c r="A993" t="n">
        <v>1997</v>
      </c>
      <c r="B993" s="25" t="n">
        <v>46109.99742434028</v>
      </c>
      <c r="C993" s="25" t="n">
        <v>46109.99833449074</v>
      </c>
      <c r="D993" s="26" t="n">
        <v>0.02448805555555556</v>
      </c>
      <c r="E993" t="n">
        <v>4</v>
      </c>
      <c r="F993" t="inlineStr">
        <is>
          <t>1159-11B1 Error Cylinder switch</t>
        </is>
      </c>
      <c r="G993" t="inlineStr">
        <is>
          <t>Tagged</t>
        </is>
      </c>
      <c r="H993" s="26" t="n">
        <v>0</v>
      </c>
      <c r="I993" t="inlineStr">
        <is>
          <t>1159-11B1 Error Cylinder switch</t>
        </is>
      </c>
      <c r="J993" t="inlineStr">
        <is>
          <t>Equipment fault</t>
        </is>
      </c>
      <c r="K993" t="inlineStr">
        <is>
          <t>159</t>
        </is>
      </c>
      <c r="L993" t="inlineStr">
        <is>
          <t>ST159 Reinforcement Tape: Error Cylinder switch</t>
        </is>
      </c>
    </row>
    <row r="994">
      <c r="A994" t="n">
        <v>1998</v>
      </c>
      <c r="B994" s="25" t="n">
        <v>46109.99845628472</v>
      </c>
      <c r="C994" s="25" t="n">
        <v>46109.99852002315</v>
      </c>
      <c r="D994" s="26" t="n">
        <v>0.004869444444444444</v>
      </c>
      <c r="E994" t="n">
        <v>2</v>
      </c>
      <c r="F994" t="inlineStr">
        <is>
          <t>1068-2B1 Limit switch fault Sealing head in working position</t>
        </is>
      </c>
      <c r="G994" t="inlineStr">
        <is>
          <t>Tagged</t>
        </is>
      </c>
      <c r="H994" s="26" t="n">
        <v>0</v>
      </c>
      <c r="I994" t="inlineStr">
        <is>
          <t>1068-2B1 Limit switch fault Sealing head in working position</t>
        </is>
      </c>
      <c r="J994" t="inlineStr">
        <is>
          <t>Equipment fault</t>
        </is>
      </c>
      <c r="K994" t="inlineStr">
        <is>
          <t>068</t>
        </is>
      </c>
      <c r="L994" t="inlineStr">
        <is>
          <t>ST68 Tack Sealing: Limit switch fault Sealing head in working position</t>
        </is>
      </c>
    </row>
    <row r="995">
      <c r="A995" t="n">
        <v>2000</v>
      </c>
      <c r="B995" s="25" t="n">
        <v>46109.99896640046</v>
      </c>
      <c r="C995" s="25" t="n">
        <v>46109.99923885417</v>
      </c>
      <c r="D995" s="26" t="n">
        <v>0.02351194444444445</v>
      </c>
      <c r="E995" t="n">
        <v>2</v>
      </c>
      <c r="F995" t="inlineStr">
        <is>
          <t>1076-2M1 Sealing head B has reached adjusted current limit</t>
        </is>
      </c>
      <c r="G995" t="inlineStr">
        <is>
          <t>Tagged</t>
        </is>
      </c>
      <c r="H995" s="26" t="n">
        <v>0</v>
      </c>
      <c r="I995" t="inlineStr">
        <is>
          <t>1076-2M1 Sealing head B has reached adjusted current limit</t>
        </is>
      </c>
      <c r="J995" t="inlineStr">
        <is>
          <t>Equipment fault</t>
        </is>
      </c>
      <c r="K995" t="inlineStr">
        <is>
          <t>076</t>
        </is>
      </c>
      <c r="L995" t="inlineStr">
        <is>
          <t>ST76 Periphery Seal: Sealing head A/B has reached adjusted current limit</t>
        </is>
      </c>
    </row>
    <row r="996">
      <c r="A996" t="n">
        <v>2003</v>
      </c>
      <c r="B996" s="25" t="n">
        <v>46110.00018371528</v>
      </c>
      <c r="C996" s="25" t="n">
        <v>46110.00029961806</v>
      </c>
      <c r="D996" s="26" t="n">
        <v>0.005841666666666667</v>
      </c>
      <c r="E996" t="n">
        <v>4</v>
      </c>
      <c r="F996" t="inlineStr">
        <is>
          <t>MSM-Main: At least one station takes longer than maximum allowed</t>
        </is>
      </c>
      <c r="G996" t="inlineStr">
        <is>
          <t>Tagged</t>
        </is>
      </c>
      <c r="H996" s="26" t="n">
        <v>0</v>
      </c>
      <c r="I996" t="inlineStr">
        <is>
          <t>MSM-Main: At least one station takes longer than maximum allowed</t>
        </is>
      </c>
      <c r="J996" t="inlineStr">
        <is>
          <t>Controller / machine cycle-time</t>
        </is>
      </c>
      <c r="K996" t="inlineStr"/>
      <c r="L996" t="inlineStr"/>
    </row>
    <row r="997">
      <c r="A997" t="n">
        <v>2006</v>
      </c>
      <c r="B997" s="25" t="n">
        <v>46110.00053144676</v>
      </c>
      <c r="C997" s="25" t="n">
        <v>46110.00104158564</v>
      </c>
      <c r="D997" s="26" t="n">
        <v>0.01391388888888889</v>
      </c>
      <c r="E997" t="n">
        <v>3</v>
      </c>
      <c r="F997" t="inlineStr">
        <is>
          <t>1076 Consecutive fault side B</t>
        </is>
      </c>
      <c r="G997" t="inlineStr">
        <is>
          <t>Tagged</t>
        </is>
      </c>
      <c r="H997" s="26" t="n">
        <v>0</v>
      </c>
      <c r="I997" t="inlineStr">
        <is>
          <t>1076 Consecutive fault side B</t>
        </is>
      </c>
      <c r="J997" t="inlineStr">
        <is>
          <t>Equipment fault</t>
        </is>
      </c>
      <c r="K997" t="inlineStr">
        <is>
          <t>076</t>
        </is>
      </c>
      <c r="L997" t="inlineStr">
        <is>
          <t>ST76 Periphery Seal: Consecutive fault side A/B</t>
        </is>
      </c>
    </row>
    <row r="998">
      <c r="A998" t="n">
        <v>2008</v>
      </c>
      <c r="B998" s="25" t="n">
        <v>46110.01466400463</v>
      </c>
      <c r="C998" s="25" t="n">
        <v>46110.01483214121</v>
      </c>
      <c r="D998" s="26" t="n">
        <v>0.006260277777777778</v>
      </c>
      <c r="E998" t="n">
        <v>2</v>
      </c>
      <c r="F998" t="inlineStr">
        <is>
          <t>1211-2B1 Limit switch fault Fork B in working position</t>
        </is>
      </c>
      <c r="G998" t="inlineStr">
        <is>
          <t>Tagged</t>
        </is>
      </c>
      <c r="H998" s="26" t="n">
        <v>0</v>
      </c>
      <c r="I998" t="inlineStr">
        <is>
          <t>1211-2B1 Limit switch fault Fork B in working position</t>
        </is>
      </c>
      <c r="J998" t="inlineStr">
        <is>
          <t>Equipment fault</t>
        </is>
      </c>
      <c r="K998" t="inlineStr">
        <is>
          <t>211</t>
        </is>
      </c>
      <c r="L998" t="inlineStr">
        <is>
          <t>ST211 Gasket Feed: Limit switch fault Fork A/B in working position</t>
        </is>
      </c>
    </row>
    <row r="999">
      <c r="A999" t="n">
        <v>2011</v>
      </c>
      <c r="B999" s="25" t="n">
        <v>46110.03040952546</v>
      </c>
      <c r="C999" s="25" t="n">
        <v>46110.03189922454</v>
      </c>
      <c r="D999" s="26" t="n">
        <v>0.04159833333333333</v>
      </c>
      <c r="E999" t="n">
        <v>3</v>
      </c>
      <c r="F999" t="inlineStr">
        <is>
          <t>1158-6GQ1 Vacuum splice module not present</t>
        </is>
      </c>
      <c r="G999" t="inlineStr">
        <is>
          <t>Tagged</t>
        </is>
      </c>
      <c r="H999" s="26" t="n">
        <v>0</v>
      </c>
      <c r="I999" t="inlineStr">
        <is>
          <t>1158-6GQ1 Vacuum splice module not present</t>
        </is>
      </c>
      <c r="J999" t="inlineStr">
        <is>
          <t>Equipment fault</t>
        </is>
      </c>
      <c r="K999" t="inlineStr">
        <is>
          <t>158</t>
        </is>
      </c>
      <c r="L999" t="inlineStr">
        <is>
          <t>ST158 Reinforcement Tape: Vacuum splice module not present</t>
        </is>
      </c>
    </row>
    <row r="1000">
      <c r="A1000" t="n">
        <v>2012</v>
      </c>
      <c r="B1000" s="25" t="n">
        <v>46110.03297172454</v>
      </c>
      <c r="C1000" s="25" t="n">
        <v>46110.03297172454</v>
      </c>
      <c r="D1000" s="26" t="n">
        <v>0.04660555555555555</v>
      </c>
      <c r="E1000" t="n">
        <v>1</v>
      </c>
      <c r="F1000" t="inlineStr">
        <is>
          <t>1A02-5T2 Battery in external UPS must be checked</t>
        </is>
      </c>
      <c r="G1000" t="inlineStr">
        <is>
          <t>Inferred from alarm text</t>
        </is>
      </c>
      <c r="H1000" s="26" t="n">
        <v>0.04660555555555555</v>
      </c>
      <c r="I1000" t="inlineStr"/>
      <c r="J1000" t="inlineStr">
        <is>
          <t>Utilities / infrastructure</t>
        </is>
      </c>
      <c r="K1000" t="inlineStr"/>
      <c r="L1000" t="inlineStr"/>
    </row>
    <row r="1001">
      <c r="A1001" t="n">
        <v>2013</v>
      </c>
      <c r="B1001" s="25" t="n">
        <v>46110.03659456019</v>
      </c>
      <c r="C1001" s="25" t="n">
        <v>46110.03806709491</v>
      </c>
      <c r="D1001" s="26" t="n">
        <v>0.03840083333333334</v>
      </c>
      <c r="E1001" t="n">
        <v>3</v>
      </c>
      <c r="F1001" t="inlineStr">
        <is>
          <t>1038-15B1 Flow monitor flow rate not OK</t>
        </is>
      </c>
      <c r="G1001" t="inlineStr">
        <is>
          <t>Tagged</t>
        </is>
      </c>
      <c r="H1001" s="26" t="n">
        <v>0</v>
      </c>
      <c r="I1001" t="inlineStr">
        <is>
          <t>1038-15B1 Flow monitor flow rate not OK</t>
        </is>
      </c>
      <c r="J1001" t="inlineStr">
        <is>
          <t>Equipment fault</t>
        </is>
      </c>
      <c r="K1001" t="inlineStr">
        <is>
          <t>038</t>
        </is>
      </c>
      <c r="L1001" t="inlineStr">
        <is>
          <t>ST38 Anti-Slosh: Flow monitor flow rate not OK</t>
        </is>
      </c>
    </row>
    <row r="1002">
      <c r="A1002" t="n">
        <v>2015</v>
      </c>
      <c r="B1002" s="25" t="n">
        <v>46110.04108136574</v>
      </c>
      <c r="C1002" s="25" t="n">
        <v>46110.08335682871</v>
      </c>
      <c r="D1002" s="26" t="n">
        <v>1.017394444444444</v>
      </c>
      <c r="E1002" t="n">
        <v>3</v>
      </c>
      <c r="F1002" t="inlineStr">
        <is>
          <t>1038-15B1 Flow monitor flow rate not OK</t>
        </is>
      </c>
      <c r="G1002" t="inlineStr">
        <is>
          <t>Tagged (+ untagged rows absorbed)</t>
        </is>
      </c>
      <c r="H1002" s="26" t="n">
        <v>0.0008352777777777778</v>
      </c>
      <c r="I1002" t="inlineStr">
        <is>
          <t>1038-15B1 Flow monitor flow rate not OK</t>
        </is>
      </c>
      <c r="J1002" t="inlineStr">
        <is>
          <t>Equipment fault</t>
        </is>
      </c>
      <c r="K1002" t="inlineStr">
        <is>
          <t>038</t>
        </is>
      </c>
      <c r="L1002" t="inlineStr">
        <is>
          <t>ST38 Anti-Slosh: Flow monitor flow rate not OK</t>
        </is>
      </c>
    </row>
    <row r="1003">
      <c r="A1003" t="n">
        <v>2016</v>
      </c>
      <c r="B1003" s="25" t="n">
        <v>46110.08384950231</v>
      </c>
      <c r="C1003" s="25" t="n">
        <v>46110.08412769676</v>
      </c>
      <c r="D1003" s="26" t="n">
        <v>0.009041666666666667</v>
      </c>
      <c r="E1003" t="n">
        <v>3</v>
      </c>
      <c r="F1003" t="inlineStr">
        <is>
          <t>1038-15B1 Flow monitor flow rate not OK</t>
        </is>
      </c>
      <c r="G1003" t="inlineStr">
        <is>
          <t>Tagged</t>
        </is>
      </c>
      <c r="H1003" s="26" t="n">
        <v>0</v>
      </c>
      <c r="I1003" t="inlineStr">
        <is>
          <t>1038-15B1 Flow monitor flow rate not OK</t>
        </is>
      </c>
      <c r="J1003" t="inlineStr">
        <is>
          <t>Equipment fault</t>
        </is>
      </c>
      <c r="K1003" t="inlineStr">
        <is>
          <t>038</t>
        </is>
      </c>
      <c r="L1003" t="inlineStr">
        <is>
          <t>ST38 Anti-Slosh: Flow monitor flow rate not OK</t>
        </is>
      </c>
    </row>
    <row r="1004">
      <c r="A1004" t="n">
        <v>2017</v>
      </c>
      <c r="B1004" s="25" t="n">
        <v>46110.08434212963</v>
      </c>
      <c r="C1004" s="25" t="n">
        <v>46110.09135613426</v>
      </c>
      <c r="D1004" s="26" t="n">
        <v>0.1702841666666667</v>
      </c>
      <c r="E1004" t="n">
        <v>4</v>
      </c>
      <c r="F1004" t="inlineStr">
        <is>
          <t>1038-15B1 Flow monitor flow rate not OK</t>
        </is>
      </c>
      <c r="G1004" t="inlineStr">
        <is>
          <t>Tagged</t>
        </is>
      </c>
      <c r="H1004" s="26" t="n">
        <v>0</v>
      </c>
      <c r="I1004" t="inlineStr">
        <is>
          <t>1038-15B1 Flow monitor flow rate not OK</t>
        </is>
      </c>
      <c r="J1004" t="inlineStr">
        <is>
          <t>Equipment fault</t>
        </is>
      </c>
      <c r="K1004" t="inlineStr">
        <is>
          <t>038</t>
        </is>
      </c>
      <c r="L1004" t="inlineStr">
        <is>
          <t>ST38 Anti-Slosh: Flow monitor flow rate not OK</t>
        </is>
      </c>
    </row>
    <row r="1005">
      <c r="A1005" t="n">
        <v>2018</v>
      </c>
      <c r="B1005" s="25" t="n">
        <v>46110.10393649305</v>
      </c>
      <c r="C1005" s="25" t="n">
        <v>46110.10423792824</v>
      </c>
      <c r="D1005" s="26" t="n">
        <v>0.009599166666666666</v>
      </c>
      <c r="E1005" t="n">
        <v>3</v>
      </c>
      <c r="F1005" t="inlineStr">
        <is>
          <t>1A02-5T2 Battery in external UPS must be checked</t>
        </is>
      </c>
      <c r="G1005" t="inlineStr">
        <is>
          <t>Inferred from alarm text</t>
        </is>
      </c>
      <c r="H1005" s="26" t="n">
        <v>0.009599166666666666</v>
      </c>
      <c r="I1005" t="inlineStr"/>
      <c r="J1005" t="inlineStr">
        <is>
          <t>Utilities / infrastructure</t>
        </is>
      </c>
      <c r="K1005" t="inlineStr"/>
      <c r="L1005" t="inlineStr"/>
    </row>
    <row r="1006">
      <c r="A1006" t="n">
        <v>2019</v>
      </c>
      <c r="B1006" s="25" t="n">
        <v>46110.10565818287</v>
      </c>
      <c r="C1006" s="25" t="n">
        <v>46110.12065466435</v>
      </c>
      <c r="D1006" s="26" t="n">
        <v>0.3632555555555555</v>
      </c>
      <c r="E1006" t="n">
        <v>6</v>
      </c>
      <c r="F1006" t="inlineStr">
        <is>
          <t>The machine empty run is finished</t>
        </is>
      </c>
      <c r="G1006" t="inlineStr">
        <is>
          <t>Tagged (+ untagged rows absorbed)</t>
        </is>
      </c>
      <c r="H1006" s="26" t="n">
        <v>0.0004166666666666667</v>
      </c>
      <c r="I1006" t="inlineStr">
        <is>
          <t>The machine empty run is finished</t>
        </is>
      </c>
      <c r="J1006" t="inlineStr">
        <is>
          <t>Operator / line (warning-type)</t>
        </is>
      </c>
      <c r="K1006" t="inlineStr"/>
      <c r="L1006" t="inlineStr"/>
    </row>
    <row r="1007">
      <c r="A1007" t="n">
        <v>2021</v>
      </c>
      <c r="B1007" s="25" t="n">
        <v>46110.12092129629</v>
      </c>
      <c r="C1007" s="25" t="n">
        <v>46110.12099085648</v>
      </c>
      <c r="D1007" s="26" t="n">
        <v>0.004869444444444444</v>
      </c>
      <c r="E1007" t="n">
        <v>2</v>
      </c>
      <c r="F1007" t="inlineStr">
        <is>
          <t>1147 Consecutive error guider, actuator or sensor out of range</t>
        </is>
      </c>
      <c r="G1007" t="inlineStr">
        <is>
          <t>Tagged</t>
        </is>
      </c>
      <c r="H1007" s="26" t="n">
        <v>0</v>
      </c>
      <c r="I1007" t="inlineStr">
        <is>
          <t>1147 Consecutive error guider, actuator or sensor out of range</t>
        </is>
      </c>
      <c r="J1007" t="inlineStr">
        <is>
          <t>Equipment fault</t>
        </is>
      </c>
      <c r="K1007" t="inlineStr">
        <is>
          <t>147</t>
        </is>
      </c>
      <c r="L1007" t="inlineStr">
        <is>
          <t>ST147 Film/Fabric Feed: Consecutive error guider, actuator or sensor out of range</t>
        </is>
      </c>
    </row>
    <row r="1008">
      <c r="A1008" t="n">
        <v>2022</v>
      </c>
      <c r="B1008" s="25" t="n">
        <v>46110.12151265046</v>
      </c>
      <c r="C1008" s="25" t="n">
        <v>46110.12199363426</v>
      </c>
      <c r="D1008" s="26" t="n">
        <v>0.01418611111111111</v>
      </c>
      <c r="E1008" t="n">
        <v>2</v>
      </c>
      <c r="F1008" t="inlineStr">
        <is>
          <t>1146-1T1 Web guiding warning</t>
        </is>
      </c>
      <c r="G1008" t="inlineStr">
        <is>
          <t>Inferred from alarm text</t>
        </is>
      </c>
      <c r="H1008" s="26" t="n">
        <v>0.01418611111111111</v>
      </c>
      <c r="I1008" t="inlineStr"/>
      <c r="J1008" t="inlineStr">
        <is>
          <t>Equipment fault</t>
        </is>
      </c>
      <c r="K1008" t="inlineStr">
        <is>
          <t>146</t>
        </is>
      </c>
      <c r="L1008" t="inlineStr">
        <is>
          <t>ST146 Film/Fabric Feed: Web guiding warning</t>
        </is>
      </c>
    </row>
    <row r="1009">
      <c r="A1009" t="n">
        <v>2023</v>
      </c>
      <c r="B1009" s="25" t="n">
        <v>46110.12278206019</v>
      </c>
      <c r="C1009" s="25" t="n">
        <v>46110.12336177083</v>
      </c>
      <c r="D1009" s="26" t="n">
        <v>0.01697416666666667</v>
      </c>
      <c r="E1009" t="n">
        <v>2</v>
      </c>
      <c r="F1009" t="inlineStr">
        <is>
          <t>The consecutive fault function is switched off</t>
        </is>
      </c>
      <c r="G1009" t="inlineStr">
        <is>
          <t>Inferred from alarm text</t>
        </is>
      </c>
      <c r="H1009" s="26" t="n">
        <v>0.01697416666666667</v>
      </c>
      <c r="I1009" t="inlineStr"/>
      <c r="J1009" t="inlineStr">
        <is>
          <t>Controller / machine cycle-time</t>
        </is>
      </c>
      <c r="K1009" t="inlineStr"/>
      <c r="L1009" t="inlineStr"/>
    </row>
    <row r="1010">
      <c r="A1010" t="n">
        <v>2024</v>
      </c>
      <c r="B1010" s="25" t="n">
        <v>46110.1235414699</v>
      </c>
      <c r="C1010" s="25" t="n">
        <v>46110.12517607639</v>
      </c>
      <c r="D1010" s="26" t="n">
        <v>0.04312611111111111</v>
      </c>
      <c r="E1010" t="n">
        <v>3</v>
      </c>
      <c r="F1010" t="inlineStr">
        <is>
          <t>1090-2B1 Error Cylinder switch</t>
        </is>
      </c>
      <c r="G1010" t="inlineStr">
        <is>
          <t>Tagged</t>
        </is>
      </c>
      <c r="H1010" s="26" t="n">
        <v>0</v>
      </c>
      <c r="I1010" t="inlineStr">
        <is>
          <t>1090-2B1 Error Cylinder switch</t>
        </is>
      </c>
      <c r="J1010" t="inlineStr">
        <is>
          <t>Equipment fault</t>
        </is>
      </c>
      <c r="K1010" t="inlineStr">
        <is>
          <t>090</t>
        </is>
      </c>
      <c r="L1010" t="inlineStr">
        <is>
          <t>ST90 Offload: Error Cylinder switch</t>
        </is>
      </c>
    </row>
    <row r="1011">
      <c r="A1011" t="n">
        <v>2025</v>
      </c>
      <c r="B1011" s="25" t="n">
        <v>46110.12637607639</v>
      </c>
      <c r="C1011" s="25" t="n">
        <v>46110.12728032407</v>
      </c>
      <c r="D1011" s="26" t="n">
        <v>0.02406777777777778</v>
      </c>
      <c r="E1011" t="n">
        <v>3</v>
      </c>
      <c r="F1011" t="inlineStr">
        <is>
          <t>1A07-1B1 Main air valve basic machine pressure not present</t>
        </is>
      </c>
      <c r="G1011" t="inlineStr">
        <is>
          <t>Tagged (+ untagged rows absorbed)</t>
        </is>
      </c>
      <c r="H1011" s="26" t="n">
        <v>0.002226111111111111</v>
      </c>
      <c r="I1011" t="inlineStr">
        <is>
          <t>1A07-1B1 Main air valve basic machine pressure not present</t>
        </is>
      </c>
      <c r="J1011" t="inlineStr">
        <is>
          <t>Utilities / infrastructure</t>
        </is>
      </c>
      <c r="K1011" t="inlineStr"/>
      <c r="L1011" t="inlineStr"/>
    </row>
    <row r="1012">
      <c r="A1012" t="n">
        <v>2026</v>
      </c>
      <c r="B1012" s="25" t="n">
        <v>46110.12912951389</v>
      </c>
      <c r="C1012" s="25" t="n">
        <v>46110.14703645834</v>
      </c>
      <c r="D1012" s="26" t="n">
        <v>0.4370019444444444</v>
      </c>
      <c r="E1012" t="n">
        <v>6</v>
      </c>
      <c r="F1012" t="inlineStr">
        <is>
          <t>System error of an axis, see fault message list</t>
        </is>
      </c>
      <c r="G1012" t="inlineStr">
        <is>
          <t>Tagged (+ untagged rows absorbed)</t>
        </is>
      </c>
      <c r="H1012" s="26" t="n">
        <v>0.02963055555555556</v>
      </c>
      <c r="I1012" t="inlineStr">
        <is>
          <t>System error of an axis, see fault message list</t>
        </is>
      </c>
      <c r="J1012" t="inlineStr">
        <is>
          <t>Controller / machine cycle-time</t>
        </is>
      </c>
      <c r="K1012" t="inlineStr"/>
      <c r="L1012" t="inlineStr"/>
    </row>
    <row r="1013">
      <c r="A1013" t="n">
        <v>2028</v>
      </c>
      <c r="B1013" s="25" t="n">
        <v>46110.16806327547</v>
      </c>
      <c r="C1013" s="25" t="n">
        <v>46110.16816759259</v>
      </c>
      <c r="D1013" s="26" t="n">
        <v>0.005147222222222221</v>
      </c>
      <c r="E1013" t="n">
        <v>3</v>
      </c>
      <c r="F1013" t="inlineStr">
        <is>
          <t>1211-2B1 Limit switch fault Fork B in working position</t>
        </is>
      </c>
      <c r="G1013" t="inlineStr">
        <is>
          <t>Tagged</t>
        </is>
      </c>
      <c r="H1013" s="26" t="n">
        <v>0</v>
      </c>
      <c r="I1013" t="inlineStr">
        <is>
          <t>1211-2B1 Limit switch fault Fork B in working position</t>
        </is>
      </c>
      <c r="J1013" t="inlineStr">
        <is>
          <t>Equipment fault</t>
        </is>
      </c>
      <c r="K1013" t="inlineStr">
        <is>
          <t>211</t>
        </is>
      </c>
      <c r="L1013" t="inlineStr">
        <is>
          <t>ST211 Gasket Feed: Limit switch fault Fork A/B in working position</t>
        </is>
      </c>
    </row>
    <row r="1014">
      <c r="A1014" t="n">
        <v>2031</v>
      </c>
      <c r="B1014" s="25" t="n">
        <v>46110.17401640047</v>
      </c>
      <c r="C1014" s="25" t="n">
        <v>46110.1836278125</v>
      </c>
      <c r="D1014" s="26" t="n">
        <v>0.2344294444444445</v>
      </c>
      <c r="E1014" t="n">
        <v>7</v>
      </c>
      <c r="F1014" t="inlineStr">
        <is>
          <t>End of reel (all stations)</t>
        </is>
      </c>
      <c r="G1014" t="inlineStr">
        <is>
          <t>Tagged (+ untagged rows absorbed)</t>
        </is>
      </c>
      <c r="H1014" s="26" t="n">
        <v>0.0002786111111111111</v>
      </c>
      <c r="I1014" t="inlineStr">
        <is>
          <t>End of reel (all stations)</t>
        </is>
      </c>
      <c r="J1014" t="inlineStr">
        <is>
          <t>Material supply (reels / infeed)</t>
        </is>
      </c>
      <c r="K1014" t="inlineStr"/>
      <c r="L1014" t="inlineStr"/>
    </row>
    <row r="1015">
      <c r="A1015" t="n">
        <v>2033</v>
      </c>
      <c r="B1015" s="25" t="n">
        <v>46110.18400462963</v>
      </c>
      <c r="C1015" s="25" t="n">
        <v>46110.18409733797</v>
      </c>
      <c r="D1015" s="26" t="n">
        <v>0.005145277777777778</v>
      </c>
      <c r="E1015" t="n">
        <v>2</v>
      </c>
      <c r="F1015" t="inlineStr">
        <is>
          <t>MSM-Main: At least one station takes longer than maximum allowed</t>
        </is>
      </c>
      <c r="G1015" t="inlineStr">
        <is>
          <t>Tagged</t>
        </is>
      </c>
      <c r="H1015" s="26" t="n">
        <v>0</v>
      </c>
      <c r="I1015" t="inlineStr">
        <is>
          <t>MSM-Main: At least one station takes longer than maximum allowed</t>
        </is>
      </c>
      <c r="J1015" t="inlineStr">
        <is>
          <t>Controller / machine cycle-time</t>
        </is>
      </c>
      <c r="K1015" t="inlineStr"/>
      <c r="L1015" t="inlineStr"/>
    </row>
    <row r="1016">
      <c r="A1016" t="n">
        <v>2034</v>
      </c>
      <c r="B1016" s="25" t="n">
        <v>46110.18838136574</v>
      </c>
      <c r="C1016" s="25" t="n">
        <v>46110.18897260417</v>
      </c>
      <c r="D1016" s="26" t="n">
        <v>0.0168325</v>
      </c>
      <c r="E1016" t="n">
        <v>6</v>
      </c>
      <c r="F1016" t="inlineStr">
        <is>
          <t>1A07-1B1 Main air valve basic machine pressure not present</t>
        </is>
      </c>
      <c r="G1016" t="inlineStr">
        <is>
          <t>Tagged (+ untagged rows absorbed)</t>
        </is>
      </c>
      <c r="H1016" s="26" t="n">
        <v>0.007789722222222222</v>
      </c>
      <c r="I1016" t="inlineStr">
        <is>
          <t>1A07-1B1 Main air valve basic machine pressure not present</t>
        </is>
      </c>
      <c r="J1016" t="inlineStr">
        <is>
          <t>Utilities / infrastructure</t>
        </is>
      </c>
      <c r="K1016" t="inlineStr"/>
      <c r="L1016" t="inlineStr"/>
    </row>
    <row r="1017">
      <c r="A1017" t="n">
        <v>2036</v>
      </c>
      <c r="B1017" s="25" t="n">
        <v>46110.18971458334</v>
      </c>
      <c r="C1017" s="25" t="n">
        <v>46110.19008564815</v>
      </c>
      <c r="D1017" s="26" t="n">
        <v>0.01182777777777778</v>
      </c>
      <c r="E1017" t="n">
        <v>3</v>
      </c>
      <c r="F1017" t="inlineStr">
        <is>
          <t>1A07-1B1 Main air valve basic machine pressure not present</t>
        </is>
      </c>
      <c r="G1017" t="inlineStr">
        <is>
          <t>Tagged (+ untagged rows absorbed)</t>
        </is>
      </c>
      <c r="H1017" s="26" t="n">
        <v>0.002226944444444444</v>
      </c>
      <c r="I1017" t="inlineStr">
        <is>
          <t>1A07-1B1 Main air valve basic machine pressure not present</t>
        </is>
      </c>
      <c r="J1017" t="inlineStr">
        <is>
          <t>Utilities / infrastructure</t>
        </is>
      </c>
      <c r="K1017" t="inlineStr"/>
      <c r="L1017" t="inlineStr"/>
    </row>
    <row r="1018">
      <c r="A1018" t="n">
        <v>2038</v>
      </c>
      <c r="B1018" s="25" t="n">
        <v>46110.19261319444</v>
      </c>
      <c r="C1018" s="25" t="n">
        <v>46110.19581898148</v>
      </c>
      <c r="D1018" s="26" t="n">
        <v>0.07944361111111112</v>
      </c>
      <c r="E1018" t="n">
        <v>4</v>
      </c>
      <c r="F1018" t="inlineStr">
        <is>
          <t>1158-5B1 All rolls empty - Please refill!</t>
        </is>
      </c>
      <c r="G1018" t="inlineStr">
        <is>
          <t>Tagged</t>
        </is>
      </c>
      <c r="H1018" s="26" t="n">
        <v>0</v>
      </c>
      <c r="I1018" t="inlineStr">
        <is>
          <t>1158-5B1 All rolls empty - Please refill!</t>
        </is>
      </c>
      <c r="J1018" t="inlineStr">
        <is>
          <t>Material supply (reels / infeed)</t>
        </is>
      </c>
      <c r="K1018" t="inlineStr">
        <is>
          <t>158</t>
        </is>
      </c>
      <c r="L1018" t="inlineStr"/>
    </row>
    <row r="1019">
      <c r="A1019" t="n">
        <v>2040</v>
      </c>
      <c r="B1019" s="25" t="n">
        <v>46110.19744791667</v>
      </c>
      <c r="C1019" s="25" t="n">
        <v>46110.20053186343</v>
      </c>
      <c r="D1019" s="26" t="n">
        <v>0.09084916666666668</v>
      </c>
      <c r="E1019" t="n">
        <v>3</v>
      </c>
      <c r="F1019" t="inlineStr">
        <is>
          <t>End of reel (all stations)</t>
        </is>
      </c>
      <c r="G1019" t="inlineStr">
        <is>
          <t>Tagged</t>
        </is>
      </c>
      <c r="H1019" s="26" t="n">
        <v>0</v>
      </c>
      <c r="I1019" t="inlineStr">
        <is>
          <t>End of reel (all stations)</t>
        </is>
      </c>
      <c r="J1019" t="inlineStr">
        <is>
          <t>Material supply (reels / infeed)</t>
        </is>
      </c>
      <c r="K1019" t="inlineStr"/>
      <c r="L1019" t="inlineStr"/>
    </row>
    <row r="1020">
      <c r="A1020" t="n">
        <v>2041</v>
      </c>
      <c r="B1020" s="25" t="n">
        <v>46110.21514675926</v>
      </c>
      <c r="C1020" s="25" t="n">
        <v>46110.21514675926</v>
      </c>
      <c r="D1020" s="26" t="n">
        <v>0.02504083333333334</v>
      </c>
      <c r="E1020" t="n">
        <v>1</v>
      </c>
      <c r="F1020" t="inlineStr">
        <is>
          <t>1301-2B1 Prewarning end of reel</t>
        </is>
      </c>
      <c r="G1020" t="inlineStr">
        <is>
          <t>Inferred from alarm text</t>
        </is>
      </c>
      <c r="H1020" s="26" t="n">
        <v>0.02504083333333334</v>
      </c>
      <c r="I1020" t="inlineStr"/>
      <c r="J1020" t="inlineStr">
        <is>
          <t>Material supply (reels / infeed)</t>
        </is>
      </c>
      <c r="K1020" t="inlineStr">
        <is>
          <t>301</t>
        </is>
      </c>
      <c r="L1020" t="inlineStr"/>
    </row>
    <row r="1021">
      <c r="A1021" t="n">
        <v>2042</v>
      </c>
      <c r="B1021" s="25" t="n">
        <v>46110.21731478009</v>
      </c>
      <c r="C1021" s="25" t="n">
        <v>46110.21761620371</v>
      </c>
      <c r="D1021" s="26" t="n">
        <v>0.009320277777777778</v>
      </c>
      <c r="E1021" t="n">
        <v>2</v>
      </c>
      <c r="F1021" t="inlineStr">
        <is>
          <t>1061-15B1 Flow monitor flow rate not OK</t>
        </is>
      </c>
      <c r="G1021" t="inlineStr">
        <is>
          <t>Tagged</t>
        </is>
      </c>
      <c r="H1021" s="26" t="n">
        <v>0</v>
      </c>
      <c r="I1021" t="inlineStr">
        <is>
          <t>1061-15B1 Flow monitor flow rate not OK</t>
        </is>
      </c>
      <c r="J1021" t="inlineStr">
        <is>
          <t>Equipment fault</t>
        </is>
      </c>
      <c r="K1021" t="inlineStr">
        <is>
          <t>061</t>
        </is>
      </c>
      <c r="L1021" t="inlineStr">
        <is>
          <t>ST61 V.O. Water Trap: Flow monitor flow rate not OK</t>
        </is>
      </c>
    </row>
    <row r="1022">
      <c r="A1022" t="n">
        <v>2044</v>
      </c>
      <c r="B1022" s="25" t="n">
        <v>46110.22638121527</v>
      </c>
      <c r="C1022" s="25" t="n">
        <v>46110.23100181713</v>
      </c>
      <c r="D1022" s="26" t="n">
        <v>0.1163202777777778</v>
      </c>
      <c r="E1022" t="n">
        <v>3</v>
      </c>
      <c r="F1022" t="inlineStr">
        <is>
          <t>End of reel (all stations)</t>
        </is>
      </c>
      <c r="G1022" t="inlineStr">
        <is>
          <t>Tagged (+ untagged rows absorbed)</t>
        </is>
      </c>
      <c r="H1022" s="26" t="n">
        <v>0.0004175</v>
      </c>
      <c r="I1022" t="inlineStr">
        <is>
          <t>End of reel (all stations)</t>
        </is>
      </c>
      <c r="J1022" t="inlineStr">
        <is>
          <t>Material supply (reels / infeed)</t>
        </is>
      </c>
      <c r="K1022" t="inlineStr"/>
      <c r="L1022" t="inlineStr"/>
    </row>
    <row r="1023">
      <c r="A1023" t="n">
        <v>2045</v>
      </c>
      <c r="B1023" s="25" t="n">
        <v>46110.23163938658</v>
      </c>
      <c r="C1023" s="25" t="n">
        <v>46110.23234077547</v>
      </c>
      <c r="D1023" s="26" t="n">
        <v>0.02017222222222222</v>
      </c>
      <c r="E1023" t="n">
        <v>2</v>
      </c>
      <c r="F1023" t="inlineStr">
        <is>
          <t>Web torn (all stations)</t>
        </is>
      </c>
      <c r="G1023" t="inlineStr">
        <is>
          <t>Tagged</t>
        </is>
      </c>
      <c r="H1023" s="26" t="n">
        <v>0</v>
      </c>
      <c r="I1023" t="inlineStr">
        <is>
          <t>Web torn (all stations)</t>
        </is>
      </c>
      <c r="J1023" t="inlineStr">
        <is>
          <t>Material supply (reels / infeed)</t>
        </is>
      </c>
      <c r="K1023" t="inlineStr"/>
      <c r="L1023" t="inlineStr"/>
    </row>
    <row r="1024">
      <c r="A1024" t="n">
        <v>2052</v>
      </c>
      <c r="B1024" s="25" t="n">
        <v>46110.23592334491</v>
      </c>
      <c r="C1024" s="25" t="n">
        <v>46110.23602769676</v>
      </c>
      <c r="D1024" s="26" t="n">
        <v>0.005425833333333333</v>
      </c>
      <c r="E1024" t="n">
        <v>3</v>
      </c>
      <c r="F1024" t="inlineStr">
        <is>
          <t>1200-1M1 Oval transport has reached adjusted current limit</t>
        </is>
      </c>
      <c r="G1024" t="inlineStr">
        <is>
          <t>Tagged</t>
        </is>
      </c>
      <c r="H1024" s="26" t="n">
        <v>0</v>
      </c>
      <c r="I1024" t="inlineStr">
        <is>
          <t>1200-1M1 Oval transport has reached adjusted current limit</t>
        </is>
      </c>
      <c r="J1024" t="inlineStr">
        <is>
          <t>Equipment fault</t>
        </is>
      </c>
      <c r="K1024" t="inlineStr">
        <is>
          <t>200</t>
        </is>
      </c>
      <c r="L1024" t="inlineStr">
        <is>
          <t>ST200 Gasket Feed: Oval transport has reached adjusted current limit</t>
        </is>
      </c>
    </row>
    <row r="1025">
      <c r="A1025" t="n">
        <v>2053</v>
      </c>
      <c r="B1025" s="25" t="n">
        <v>46110.23618417824</v>
      </c>
      <c r="C1025" s="25" t="n">
        <v>46110.25046357639</v>
      </c>
      <c r="D1025" s="26" t="n">
        <v>0.3459047222222222</v>
      </c>
      <c r="E1025" t="n">
        <v>21</v>
      </c>
      <c r="F1025" t="inlineStr">
        <is>
          <t>System error of an axis, see fault message list</t>
        </is>
      </c>
      <c r="G1025" t="inlineStr">
        <is>
          <t>Tagged</t>
        </is>
      </c>
      <c r="H1025" s="26" t="n">
        <v>0</v>
      </c>
      <c r="I1025" t="inlineStr">
        <is>
          <t>System error of an axis, see fault message list</t>
        </is>
      </c>
      <c r="J1025" t="inlineStr">
        <is>
          <t>Controller / machine cycle-time</t>
        </is>
      </c>
      <c r="K1025" t="inlineStr"/>
      <c r="L1025" t="inlineStr"/>
    </row>
    <row r="1026">
      <c r="A1026" t="n">
        <v>2054</v>
      </c>
      <c r="B1026" s="25" t="n">
        <v>46110.25075922454</v>
      </c>
      <c r="C1026" s="25" t="n">
        <v>46110.25157653935</v>
      </c>
      <c r="D1026" s="26" t="n">
        <v>0.02351111111111111</v>
      </c>
      <c r="E1026" t="n">
        <v>3</v>
      </c>
      <c r="F1026" t="inlineStr">
        <is>
          <t>At least one shift register entry has an alarm when writing</t>
        </is>
      </c>
      <c r="G1026" t="inlineStr">
        <is>
          <t>Tagged</t>
        </is>
      </c>
      <c r="H1026" s="26" t="n">
        <v>0</v>
      </c>
      <c r="I1026" t="inlineStr">
        <is>
          <t>At least one shift register entry has an alarm when writing</t>
        </is>
      </c>
      <c r="J1026" t="inlineStr">
        <is>
          <t>Controller / machine cycle-time</t>
        </is>
      </c>
      <c r="K1026" t="inlineStr"/>
      <c r="L1026" t="inlineStr"/>
    </row>
    <row r="1027">
      <c r="A1027" t="n">
        <v>2055</v>
      </c>
      <c r="B1027" s="25" t="n">
        <v>46110.25176782408</v>
      </c>
      <c r="C1027" s="25" t="n">
        <v>46110.25230112269</v>
      </c>
      <c r="D1027" s="26" t="n">
        <v>0.01544166666666667</v>
      </c>
      <c r="E1027" t="n">
        <v>4</v>
      </c>
      <c r="F1027" t="inlineStr">
        <is>
          <t>1038-12GQ1 Vacuum counter plate A not present</t>
        </is>
      </c>
      <c r="G1027" t="inlineStr">
        <is>
          <t>Tagged</t>
        </is>
      </c>
      <c r="H1027" s="26" t="n">
        <v>0</v>
      </c>
      <c r="I1027" t="inlineStr">
        <is>
          <t>1038-12GQ1 Vacuum counter plate A not present</t>
        </is>
      </c>
      <c r="J1027" t="inlineStr">
        <is>
          <t>Equipment fault</t>
        </is>
      </c>
      <c r="K1027" t="inlineStr">
        <is>
          <t>038</t>
        </is>
      </c>
      <c r="L1027" t="inlineStr">
        <is>
          <t>ST38 Anti-Slosh: Vacuum counter plate A/B not present</t>
        </is>
      </c>
    </row>
    <row r="1028">
      <c r="A1028" t="n">
        <v>2063</v>
      </c>
      <c r="B1028" s="25" t="n">
        <v>46110.27296739583</v>
      </c>
      <c r="C1028" s="25" t="n">
        <v>46110.27482824074</v>
      </c>
      <c r="D1028" s="26" t="n">
        <v>0.05857416666666666</v>
      </c>
      <c r="E1028" t="n">
        <v>2</v>
      </c>
      <c r="F1028" t="inlineStr">
        <is>
          <t>End of reel (all stations)</t>
        </is>
      </c>
      <c r="G1028" t="inlineStr">
        <is>
          <t>Tagged</t>
        </is>
      </c>
      <c r="H1028" s="26" t="n">
        <v>0</v>
      </c>
      <c r="I1028" t="inlineStr">
        <is>
          <t>End of reel (all stations)</t>
        </is>
      </c>
      <c r="J1028" t="inlineStr">
        <is>
          <t>Material supply (reels / infeed)</t>
        </is>
      </c>
      <c r="K1028" t="inlineStr"/>
      <c r="L1028" t="inlineStr"/>
    </row>
    <row r="1029">
      <c r="A1029" t="n">
        <v>2064</v>
      </c>
      <c r="B1029" s="25" t="n">
        <v>46110.27655008102</v>
      </c>
      <c r="C1029" s="25" t="n">
        <v>46110.28618966435</v>
      </c>
      <c r="D1029" s="26" t="n">
        <v>0.2346877777777778</v>
      </c>
      <c r="E1029" t="n">
        <v>4</v>
      </c>
      <c r="F1029" t="inlineStr">
        <is>
          <t>1A07-1B1 Main air valve basic machine pressure not present</t>
        </is>
      </c>
      <c r="G1029" t="inlineStr">
        <is>
          <t>Tagged (+ untagged rows absorbed)</t>
        </is>
      </c>
      <c r="H1029" s="26" t="n">
        <v>0.01126833333333334</v>
      </c>
      <c r="I1029" t="inlineStr">
        <is>
          <t>1A07-1B1 Main air valve basic machine pressure not present</t>
        </is>
      </c>
      <c r="J1029" t="inlineStr">
        <is>
          <t>Utilities / infrastructure</t>
        </is>
      </c>
      <c r="K1029" t="inlineStr"/>
      <c r="L1029" t="inlineStr"/>
    </row>
    <row r="1030">
      <c r="A1030" t="n">
        <v>2067</v>
      </c>
      <c r="B1030" s="25" t="n">
        <v>46110.28925034722</v>
      </c>
      <c r="C1030" s="25" t="n">
        <v>46110.29368480324</v>
      </c>
      <c r="D1030" s="26" t="n">
        <v>0.1089313888888889</v>
      </c>
      <c r="E1030" t="n">
        <v>4</v>
      </c>
      <c r="F1030" t="inlineStr">
        <is>
          <t>System error of an axis, see fault message list</t>
        </is>
      </c>
      <c r="G1030" t="inlineStr">
        <is>
          <t>Tagged (+ untagged rows absorbed)</t>
        </is>
      </c>
      <c r="H1030" s="26" t="n">
        <v>0.08764527777777778</v>
      </c>
      <c r="I1030" t="inlineStr">
        <is>
          <t>System error of an axis, see fault message list</t>
        </is>
      </c>
      <c r="J1030" t="inlineStr">
        <is>
          <t>Controller / machine cycle-time</t>
        </is>
      </c>
      <c r="K1030" t="inlineStr"/>
      <c r="L1030" t="inlineStr"/>
    </row>
    <row r="1031">
      <c r="A1031" t="n">
        <v>2068</v>
      </c>
      <c r="B1031" s="25" t="n">
        <v>46110.29732526621</v>
      </c>
      <c r="C1031" s="25" t="n">
        <v>46110.29904695602</v>
      </c>
      <c r="D1031" s="26" t="n">
        <v>0.04354722222222222</v>
      </c>
      <c r="E1031" t="n">
        <v>5</v>
      </c>
      <c r="F1031" t="inlineStr">
        <is>
          <t>1158-6GQ1 Vacuum splice module not present</t>
        </is>
      </c>
      <c r="G1031" t="inlineStr">
        <is>
          <t>Tagged</t>
        </is>
      </c>
      <c r="H1031" s="26" t="n">
        <v>0</v>
      </c>
      <c r="I1031" t="inlineStr">
        <is>
          <t>1158-6GQ1 Vacuum splice module not present</t>
        </is>
      </c>
      <c r="J1031" t="inlineStr">
        <is>
          <t>Equipment fault</t>
        </is>
      </c>
      <c r="K1031" t="inlineStr">
        <is>
          <t>158</t>
        </is>
      </c>
      <c r="L1031" t="inlineStr">
        <is>
          <t>ST158 Reinforcement Tape: Vacuum splice module not present</t>
        </is>
      </c>
    </row>
    <row r="1032">
      <c r="A1032" t="n">
        <v>2069</v>
      </c>
      <c r="B1032" s="25" t="n">
        <v>46110.3082755787</v>
      </c>
      <c r="C1032" s="25" t="n">
        <v>46110.30858869213</v>
      </c>
      <c r="D1032" s="26" t="n">
        <v>0.01029638888888889</v>
      </c>
      <c r="E1032" t="n">
        <v>4</v>
      </c>
      <c r="F1032" t="inlineStr">
        <is>
          <t>1211-2B1 Limit switch fault Fork B in working position</t>
        </is>
      </c>
      <c r="G1032" t="inlineStr">
        <is>
          <t>Tagged</t>
        </is>
      </c>
      <c r="H1032" s="26" t="n">
        <v>0</v>
      </c>
      <c r="I1032" t="inlineStr">
        <is>
          <t>1211-2B1 Limit switch fault Fork B in working position</t>
        </is>
      </c>
      <c r="J1032" t="inlineStr">
        <is>
          <t>Equipment fault</t>
        </is>
      </c>
      <c r="K1032" t="inlineStr">
        <is>
          <t>211</t>
        </is>
      </c>
      <c r="L1032" t="inlineStr">
        <is>
          <t>ST211 Gasket Feed: Limit switch fault Fork A/B in working position</t>
        </is>
      </c>
    </row>
    <row r="1033">
      <c r="A1033" t="n">
        <v>2070</v>
      </c>
      <c r="B1033" s="25" t="n">
        <v>46110.31534803241</v>
      </c>
      <c r="C1033" s="25" t="n">
        <v>46110.31615952546</v>
      </c>
      <c r="D1033" s="26" t="n">
        <v>0.02281472222222222</v>
      </c>
      <c r="E1033" t="n">
        <v>3</v>
      </c>
      <c r="F1033" t="inlineStr">
        <is>
          <t>1070-3B1 Punch waste A not exhausted</t>
        </is>
      </c>
      <c r="G1033" t="inlineStr">
        <is>
          <t>Tagged</t>
        </is>
      </c>
      <c r="H1033" s="26" t="n">
        <v>0</v>
      </c>
      <c r="I1033" t="inlineStr">
        <is>
          <t>1070-3B1 Punch waste A not exhausted</t>
        </is>
      </c>
      <c r="J1033" t="inlineStr">
        <is>
          <t>Equipment fault</t>
        </is>
      </c>
      <c r="K1033" t="inlineStr">
        <is>
          <t>070</t>
        </is>
      </c>
      <c r="L1033" t="inlineStr">
        <is>
          <t>ST70 Moon Punch: Punch waste A/B not exhausted</t>
        </is>
      </c>
    </row>
    <row r="1034">
      <c r="A1034" t="n">
        <v>2071</v>
      </c>
      <c r="B1034" s="25" t="n">
        <v>46110.35302392361</v>
      </c>
      <c r="C1034" s="25" t="n">
        <v>46110.35317465278</v>
      </c>
      <c r="D1034" s="26" t="n">
        <v>0.006121111111111111</v>
      </c>
      <c r="E1034" t="n">
        <v>2</v>
      </c>
      <c r="F1034" t="inlineStr">
        <is>
          <t>1022-11B2 Flow monitor site cooling flow rate not OK</t>
        </is>
      </c>
      <c r="G1034" t="inlineStr">
        <is>
          <t>Tagged</t>
        </is>
      </c>
      <c r="H1034" s="26" t="n">
        <v>0</v>
      </c>
      <c r="I1034" t="inlineStr">
        <is>
          <t>1022-11B2 Flow monitor site cooling flow rate not OK</t>
        </is>
      </c>
      <c r="J1034" t="inlineStr">
        <is>
          <t>Equipment fault</t>
        </is>
      </c>
      <c r="K1034" t="inlineStr">
        <is>
          <t>022</t>
        </is>
      </c>
      <c r="L1034" t="inlineStr">
        <is>
          <t>ST22 PAD Sealing: Flow monitor site cooling flow rate not OK</t>
        </is>
      </c>
    </row>
    <row r="1035">
      <c r="A1035" t="n">
        <v>2072</v>
      </c>
      <c r="B1035" s="25" t="n">
        <v>46110.35846177083</v>
      </c>
      <c r="C1035" s="25" t="n">
        <v>46110.35942399305</v>
      </c>
      <c r="D1035" s="26" t="n">
        <v>0.02629444444444444</v>
      </c>
      <c r="E1035" t="n">
        <v>3</v>
      </c>
      <c r="F1035" t="inlineStr">
        <is>
          <t>1158-6GQ1 Vacuum splice module not present</t>
        </is>
      </c>
      <c r="G1035" t="inlineStr">
        <is>
          <t>Tagged</t>
        </is>
      </c>
      <c r="H1035" s="26" t="n">
        <v>0</v>
      </c>
      <c r="I1035" t="inlineStr">
        <is>
          <t>1158-6GQ1 Vacuum splice module not present</t>
        </is>
      </c>
      <c r="J1035" t="inlineStr">
        <is>
          <t>Equipment fault</t>
        </is>
      </c>
      <c r="K1035" t="inlineStr">
        <is>
          <t>158</t>
        </is>
      </c>
      <c r="L1035" t="inlineStr">
        <is>
          <t>ST158 Reinforcement Tape: Vacuum splice module not present</t>
        </is>
      </c>
    </row>
    <row r="1036">
      <c r="A1036" t="n">
        <v>2073</v>
      </c>
      <c r="B1036" s="25" t="n">
        <v>46110.3610471412</v>
      </c>
      <c r="C1036" s="25" t="n">
        <v>46110.36176015047</v>
      </c>
      <c r="D1036" s="26" t="n">
        <v>0.01947694444444445</v>
      </c>
      <c r="E1036" t="n">
        <v>3</v>
      </c>
      <c r="F1036" t="inlineStr">
        <is>
          <t>1038-12GQ2 Vacuum counter plate B not present</t>
        </is>
      </c>
      <c r="G1036" t="inlineStr">
        <is>
          <t>Tagged</t>
        </is>
      </c>
      <c r="H1036" s="26" t="n">
        <v>0</v>
      </c>
      <c r="I1036" t="inlineStr">
        <is>
          <t>1038-12GQ2 Vacuum counter plate B not present</t>
        </is>
      </c>
      <c r="J1036" t="inlineStr">
        <is>
          <t>Equipment fault</t>
        </is>
      </c>
      <c r="K1036" t="inlineStr">
        <is>
          <t>038</t>
        </is>
      </c>
      <c r="L1036" t="inlineStr">
        <is>
          <t>ST38 Anti-Slosh: Vacuum counter plate A/B not present</t>
        </is>
      </c>
    </row>
    <row r="1037">
      <c r="A1037" t="n">
        <v>2074</v>
      </c>
      <c r="B1037" s="25" t="n">
        <v>46110.36237488426</v>
      </c>
      <c r="C1037" s="25" t="n">
        <v>46110.36676350694</v>
      </c>
      <c r="D1037" s="26" t="n">
        <v>0.1075527777777778</v>
      </c>
      <c r="E1037" t="n">
        <v>13</v>
      </c>
      <c r="F1037" t="inlineStr">
        <is>
          <t>1061-15B1 Flow monitor flow rate not OK</t>
        </is>
      </c>
      <c r="G1037" t="inlineStr">
        <is>
          <t>Tagged - dominant of 2 codes</t>
        </is>
      </c>
      <c r="H1037" s="26" t="n">
        <v>0</v>
      </c>
      <c r="I1037" t="inlineStr">
        <is>
          <t>1061-15B1 Flow monitor flow rate not OK; At least one shift register entry has an alarm when writing</t>
        </is>
      </c>
      <c r="J1037" t="inlineStr">
        <is>
          <t>Equipment fault</t>
        </is>
      </c>
      <c r="K1037" t="inlineStr">
        <is>
          <t>061</t>
        </is>
      </c>
      <c r="L1037" t="inlineStr">
        <is>
          <t>ST61 V.O. Water Trap: Flow monitor flow rate not OK</t>
        </is>
      </c>
    </row>
    <row r="1038">
      <c r="A1038" t="n">
        <v>2075</v>
      </c>
      <c r="B1038" s="25" t="n">
        <v>46110.36727364583</v>
      </c>
      <c r="C1038" s="25" t="n">
        <v>46110.36835763889</v>
      </c>
      <c r="D1038" s="26" t="n">
        <v>0.02824277777777778</v>
      </c>
      <c r="E1038" t="n">
        <v>2</v>
      </c>
      <c r="F1038" t="inlineStr">
        <is>
          <t>1072 Temperature not reached Heating sealing head</t>
        </is>
      </c>
      <c r="G1038" t="inlineStr">
        <is>
          <t>Tagged</t>
        </is>
      </c>
      <c r="H1038" s="26" t="n">
        <v>0</v>
      </c>
      <c r="I1038" t="inlineStr">
        <is>
          <t>1072 Temperature not reached Heating sealing head</t>
        </is>
      </c>
      <c r="J1038" t="inlineStr">
        <is>
          <t>Equipment fault</t>
        </is>
      </c>
      <c r="K1038" t="inlineStr">
        <is>
          <t>072</t>
        </is>
      </c>
      <c r="L1038" t="inlineStr">
        <is>
          <t>ST72 Tack Sealing: Temperature not reached Heating sealing head</t>
        </is>
      </c>
    </row>
    <row r="1039">
      <c r="A1039" t="n">
        <v>2076</v>
      </c>
      <c r="B1039" s="25" t="n">
        <v>46110.36898954861</v>
      </c>
      <c r="C1039" s="25" t="n">
        <v>46110.36922144676</v>
      </c>
      <c r="D1039" s="26" t="n">
        <v>0.007513888888888889</v>
      </c>
      <c r="E1039" t="n">
        <v>3</v>
      </c>
      <c r="F1039" t="inlineStr">
        <is>
          <t>1072 Temperature not reached Heating sealing head</t>
        </is>
      </c>
      <c r="G1039" t="inlineStr">
        <is>
          <t>Tagged (+ untagged rows absorbed)</t>
        </is>
      </c>
      <c r="H1039" s="26" t="n">
        <v>0.0002786111111111111</v>
      </c>
      <c r="I1039" t="inlineStr">
        <is>
          <t>1072 Temperature not reached Heating sealing head</t>
        </is>
      </c>
      <c r="J1039" t="inlineStr">
        <is>
          <t>Equipment fault</t>
        </is>
      </c>
      <c r="K1039" t="inlineStr">
        <is>
          <t>072</t>
        </is>
      </c>
      <c r="L1039" t="inlineStr">
        <is>
          <t>ST72 Tack Sealing: Temperature not reached Heating sealing head</t>
        </is>
      </c>
    </row>
    <row r="1040">
      <c r="A1040" t="n">
        <v>2077</v>
      </c>
      <c r="B1040" s="25" t="n">
        <v>46110.3704909375</v>
      </c>
      <c r="C1040" s="25" t="n">
        <v>46110.37054892361</v>
      </c>
      <c r="D1040" s="26" t="n">
        <v>0.005982222222222222</v>
      </c>
      <c r="E1040" t="n">
        <v>2</v>
      </c>
      <c r="F1040" t="inlineStr">
        <is>
          <t>1022-11B2 Flow monitor site cooling flow rate not OK</t>
        </is>
      </c>
      <c r="G1040" t="inlineStr">
        <is>
          <t>Tagged</t>
        </is>
      </c>
      <c r="H1040" s="26" t="n">
        <v>0</v>
      </c>
      <c r="I1040" t="inlineStr">
        <is>
          <t>1022-11B2 Flow monitor site cooling flow rate not OK</t>
        </is>
      </c>
      <c r="J1040" t="inlineStr">
        <is>
          <t>Equipment fault</t>
        </is>
      </c>
      <c r="K1040" t="inlineStr">
        <is>
          <t>022</t>
        </is>
      </c>
      <c r="L1040" t="inlineStr">
        <is>
          <t>ST22 PAD Sealing: Flow monitor site cooling flow rate not OK</t>
        </is>
      </c>
    </row>
    <row r="1041">
      <c r="A1041" t="n">
        <v>2078</v>
      </c>
      <c r="B1041" s="25" t="n">
        <v>46110.37116917824</v>
      </c>
      <c r="C1041" s="25" t="n">
        <v>46110.3712503125</v>
      </c>
      <c r="D1041" s="26" t="n">
        <v>0.005424999999999999</v>
      </c>
      <c r="E1041" t="n">
        <v>2</v>
      </c>
      <c r="F1041" t="inlineStr">
        <is>
          <t>1211-2B1 Limit switch fault Fork B in working position</t>
        </is>
      </c>
      <c r="G1041" t="inlineStr">
        <is>
          <t>Tagged</t>
        </is>
      </c>
      <c r="H1041" s="26" t="n">
        <v>0</v>
      </c>
      <c r="I1041" t="inlineStr">
        <is>
          <t>1211-2B1 Limit switch fault Fork B in working position</t>
        </is>
      </c>
      <c r="J1041" t="inlineStr">
        <is>
          <t>Equipment fault</t>
        </is>
      </c>
      <c r="K1041" t="inlineStr">
        <is>
          <t>211</t>
        </is>
      </c>
      <c r="L1041" t="inlineStr">
        <is>
          <t>ST211 Gasket Feed: Limit switch fault Fork A/B in working position</t>
        </is>
      </c>
    </row>
    <row r="1042">
      <c r="A1042" t="n">
        <v>2081</v>
      </c>
      <c r="B1042" s="25" t="n">
        <v>46110.37268799768</v>
      </c>
      <c r="C1042" s="25" t="n">
        <v>46110.37323295139</v>
      </c>
      <c r="D1042" s="26" t="n">
        <v>0.01683527777777778</v>
      </c>
      <c r="E1042" t="n">
        <v>4</v>
      </c>
      <c r="F1042" t="inlineStr">
        <is>
          <t>1406-6B1 Valve in pickup position A not present</t>
        </is>
      </c>
      <c r="G1042" t="inlineStr">
        <is>
          <t>Tagged (+ untagged rows absorbed)</t>
        </is>
      </c>
      <c r="H1042" s="26" t="n">
        <v>0.0004177777777777778</v>
      </c>
      <c r="I1042" t="inlineStr">
        <is>
          <t>1406-6B1 Valve in pickup position A not present</t>
        </is>
      </c>
      <c r="J1042" t="inlineStr">
        <is>
          <t>Equipment fault</t>
        </is>
      </c>
      <c r="K1042" t="inlineStr">
        <is>
          <t>406</t>
        </is>
      </c>
      <c r="L1042" t="inlineStr">
        <is>
          <t>ST406 Valve Feed: Valve in pickup position A/B not present</t>
        </is>
      </c>
    </row>
    <row r="1043">
      <c r="A1043" t="n">
        <v>2082</v>
      </c>
      <c r="B1043" s="25" t="n">
        <v>46110.3758591088</v>
      </c>
      <c r="C1043" s="25" t="n">
        <v>46110.37607361111</v>
      </c>
      <c r="D1043" s="26" t="n">
        <v>0.007373888888888889</v>
      </c>
      <c r="E1043" t="n">
        <v>2</v>
      </c>
      <c r="F1043" t="inlineStr">
        <is>
          <t>1022-11B2 Flow monitor site cooling flow rate not OK</t>
        </is>
      </c>
      <c r="G1043" t="inlineStr">
        <is>
          <t>Tagged</t>
        </is>
      </c>
      <c r="H1043" s="26" t="n">
        <v>0</v>
      </c>
      <c r="I1043" t="inlineStr">
        <is>
          <t>1022-11B2 Flow monitor site cooling flow rate not OK</t>
        </is>
      </c>
      <c r="J1043" t="inlineStr">
        <is>
          <t>Equipment fault</t>
        </is>
      </c>
      <c r="K1043" t="inlineStr">
        <is>
          <t>022</t>
        </is>
      </c>
      <c r="L1043" t="inlineStr">
        <is>
          <t>ST22 PAD Sealing: Flow monitor site cooling flow rate not OK</t>
        </is>
      </c>
    </row>
    <row r="1044">
      <c r="A1044" t="n">
        <v>2084</v>
      </c>
      <c r="B1044" s="25" t="n">
        <v>46110.3826659375</v>
      </c>
      <c r="C1044" s="25" t="n">
        <v>46110.38281670139</v>
      </c>
      <c r="D1044" s="26" t="n">
        <v>0.006818333333333332</v>
      </c>
      <c r="E1044" t="n">
        <v>3</v>
      </c>
      <c r="F1044" t="inlineStr">
        <is>
          <t>1061-15B1 Flow monitor flow rate not OK</t>
        </is>
      </c>
      <c r="G1044" t="inlineStr">
        <is>
          <t>Tagged (+ untagged rows absorbed)</t>
        </is>
      </c>
      <c r="H1044" s="26" t="n">
        <v>0.0002786111111111111</v>
      </c>
      <c r="I1044" t="inlineStr">
        <is>
          <t>1061-15B1 Flow monitor flow rate not OK</t>
        </is>
      </c>
      <c r="J1044" t="inlineStr">
        <is>
          <t>Equipment fault</t>
        </is>
      </c>
      <c r="K1044" t="inlineStr">
        <is>
          <t>061</t>
        </is>
      </c>
      <c r="L1044" t="inlineStr">
        <is>
          <t>ST61 V.O. Water Trap: Flow monitor flow rate not OK</t>
        </is>
      </c>
    </row>
    <row r="1045">
      <c r="A1045" t="n">
        <v>2085</v>
      </c>
      <c r="B1045" s="25" t="n">
        <v>46110.38416747685</v>
      </c>
      <c r="C1045" s="25" t="n">
        <v>46110.38776126158</v>
      </c>
      <c r="D1045" s="26" t="n">
        <v>0.0900075</v>
      </c>
      <c r="E1045" t="n">
        <v>3</v>
      </c>
      <c r="F1045" t="inlineStr">
        <is>
          <t>End of reel (all stations)</t>
        </is>
      </c>
      <c r="G1045" t="inlineStr">
        <is>
          <t>Tagged</t>
        </is>
      </c>
      <c r="H1045" s="26" t="n">
        <v>0</v>
      </c>
      <c r="I1045" t="inlineStr">
        <is>
          <t>End of reel (all stations)</t>
        </is>
      </c>
      <c r="J1045" t="inlineStr">
        <is>
          <t>Material supply (reels / infeed)</t>
        </is>
      </c>
      <c r="K1045" t="inlineStr"/>
      <c r="L1045" t="inlineStr"/>
    </row>
    <row r="1046">
      <c r="A1046" t="n">
        <v>2087</v>
      </c>
      <c r="B1046" s="25" t="n">
        <v>46110.39282758102</v>
      </c>
      <c r="C1046" s="25" t="n">
        <v>46110.39335505787</v>
      </c>
      <c r="D1046" s="26" t="n">
        <v>0.01599722222222222</v>
      </c>
      <c r="E1046" t="n">
        <v>4</v>
      </c>
      <c r="F1046" t="inlineStr">
        <is>
          <t>1406-6B2 Valve in pickup position B not present</t>
        </is>
      </c>
      <c r="G1046" t="inlineStr">
        <is>
          <t>Tagged</t>
        </is>
      </c>
      <c r="H1046" s="26" t="n">
        <v>0</v>
      </c>
      <c r="I1046" t="inlineStr">
        <is>
          <t>1406-6B2 Valve in pickup position B not present</t>
        </is>
      </c>
      <c r="J1046" t="inlineStr">
        <is>
          <t>Equipment fault</t>
        </is>
      </c>
      <c r="K1046" t="inlineStr">
        <is>
          <t>406</t>
        </is>
      </c>
      <c r="L1046" t="inlineStr">
        <is>
          <t>ST406 Valve Feed: Valve in pickup position A/B not present</t>
        </is>
      </c>
    </row>
    <row r="1047">
      <c r="A1047" t="n">
        <v>2088</v>
      </c>
      <c r="B1047" s="25" t="n">
        <v>46110.41388885416</v>
      </c>
      <c r="C1047" s="25" t="n">
        <v>46110.41402792824</v>
      </c>
      <c r="D1047" s="26" t="n">
        <v>0.005701666666666667</v>
      </c>
      <c r="E1047" t="n">
        <v>2</v>
      </c>
      <c r="F1047" t="inlineStr">
        <is>
          <t>1211-2B1 Limit switch fault Fork B in working position</t>
        </is>
      </c>
      <c r="G1047" t="inlineStr">
        <is>
          <t>Tagged</t>
        </is>
      </c>
      <c r="H1047" s="26" t="n">
        <v>0</v>
      </c>
      <c r="I1047" t="inlineStr">
        <is>
          <t>1211-2B1 Limit switch fault Fork B in working position</t>
        </is>
      </c>
      <c r="J1047" t="inlineStr">
        <is>
          <t>Equipment fault</t>
        </is>
      </c>
      <c r="K1047" t="inlineStr">
        <is>
          <t>211</t>
        </is>
      </c>
      <c r="L1047" t="inlineStr">
        <is>
          <t>ST211 Gasket Feed: Limit switch fault Fork A/B in working position</t>
        </is>
      </c>
    </row>
    <row r="1048">
      <c r="A1048" t="n">
        <v>2089</v>
      </c>
      <c r="B1048" s="25" t="n">
        <v>46110.42059008102</v>
      </c>
      <c r="C1048" s="25" t="n">
        <v>46110.42068862268</v>
      </c>
      <c r="D1048" s="26" t="n">
        <v>0.004870555555555555</v>
      </c>
      <c r="E1048" t="n">
        <v>2</v>
      </c>
      <c r="F1048" t="inlineStr">
        <is>
          <t>1211-2B1 Limit switch fault Fork B in working position</t>
        </is>
      </c>
      <c r="G1048" t="inlineStr">
        <is>
          <t>Tagged</t>
        </is>
      </c>
      <c r="H1048" s="26" t="n">
        <v>0</v>
      </c>
      <c r="I1048" t="inlineStr">
        <is>
          <t>1211-2B1 Limit switch fault Fork B in working position</t>
        </is>
      </c>
      <c r="J1048" t="inlineStr">
        <is>
          <t>Equipment fault</t>
        </is>
      </c>
      <c r="K1048" t="inlineStr">
        <is>
          <t>211</t>
        </is>
      </c>
      <c r="L1048" t="inlineStr">
        <is>
          <t>ST211 Gasket Feed: Limit switch fault Fork A/B in working position</t>
        </is>
      </c>
    </row>
    <row r="1049">
      <c r="A1049" t="n">
        <v>2090</v>
      </c>
      <c r="B1049" s="25" t="n">
        <v>46110.42090894676</v>
      </c>
      <c r="C1049" s="25" t="n">
        <v>46110.42103075232</v>
      </c>
      <c r="D1049" s="26" t="n">
        <v>0.007514999999999999</v>
      </c>
      <c r="E1049" t="n">
        <v>2</v>
      </c>
      <c r="F1049" t="inlineStr">
        <is>
          <t>1211-2B1 Limit switch fault Fork B in working position</t>
        </is>
      </c>
      <c r="G1049" t="inlineStr">
        <is>
          <t>Tagged</t>
        </is>
      </c>
      <c r="H1049" s="26" t="n">
        <v>0</v>
      </c>
      <c r="I1049" t="inlineStr">
        <is>
          <t>1211-2B1 Limit switch fault Fork B in working position</t>
        </is>
      </c>
      <c r="J1049" t="inlineStr">
        <is>
          <t>Equipment fault</t>
        </is>
      </c>
      <c r="K1049" t="inlineStr">
        <is>
          <t>211</t>
        </is>
      </c>
      <c r="L1049" t="inlineStr">
        <is>
          <t>ST211 Gasket Feed: Limit switch fault Fork A/B in working position</t>
        </is>
      </c>
    </row>
    <row r="1050">
      <c r="A1050" t="n">
        <v>2091</v>
      </c>
      <c r="B1050" s="25" t="n">
        <v>46110.42167994213</v>
      </c>
      <c r="C1050" s="25" t="n">
        <v>46110.42178429398</v>
      </c>
      <c r="D1050" s="26" t="n">
        <v>0.005427777777777778</v>
      </c>
      <c r="E1050" t="n">
        <v>4</v>
      </c>
      <c r="F1050" t="inlineStr">
        <is>
          <t>1211-2B1 Limit switch fault Fork B in working position</t>
        </is>
      </c>
      <c r="G1050" t="inlineStr">
        <is>
          <t>Tagged</t>
        </is>
      </c>
      <c r="H1050" s="26" t="n">
        <v>0</v>
      </c>
      <c r="I1050" t="inlineStr">
        <is>
          <t>1211-2B1 Limit switch fault Fork B in working position</t>
        </is>
      </c>
      <c r="J1050" t="inlineStr">
        <is>
          <t>Equipment fault</t>
        </is>
      </c>
      <c r="K1050" t="inlineStr">
        <is>
          <t>211</t>
        </is>
      </c>
      <c r="L1050" t="inlineStr">
        <is>
          <t>ST211 Gasket Feed: Limit switch fault Fork A/B in working position</t>
        </is>
      </c>
    </row>
    <row r="1051">
      <c r="A1051" t="n">
        <v>2092</v>
      </c>
      <c r="B1051" s="25" t="n">
        <v>46110.4231409375</v>
      </c>
      <c r="C1051" s="25" t="n">
        <v>46110.42354679398</v>
      </c>
      <c r="D1051" s="26" t="n">
        <v>0.01224444444444444</v>
      </c>
      <c r="E1051" t="n">
        <v>3</v>
      </c>
      <c r="F1051" t="inlineStr">
        <is>
          <t>1022-11B2 Flow monitor site cooling flow rate not OK</t>
        </is>
      </c>
      <c r="G1051" t="inlineStr">
        <is>
          <t>Tagged</t>
        </is>
      </c>
      <c r="H1051" s="26" t="n">
        <v>0</v>
      </c>
      <c r="I1051" t="inlineStr">
        <is>
          <t>1022-11B2 Flow monitor site cooling flow rate not OK</t>
        </is>
      </c>
      <c r="J1051" t="inlineStr">
        <is>
          <t>Equipment fault</t>
        </is>
      </c>
      <c r="K1051" t="inlineStr">
        <is>
          <t>022</t>
        </is>
      </c>
      <c r="L1051" t="inlineStr">
        <is>
          <t>ST22 PAD Sealing: Flow monitor site cooling flow rate not OK</t>
        </is>
      </c>
    </row>
    <row r="1052">
      <c r="A1052" t="n">
        <v>2095</v>
      </c>
      <c r="B1052" s="25" t="n">
        <v>46110.42966836806</v>
      </c>
      <c r="C1052" s="25" t="n">
        <v>46110.4298190625</v>
      </c>
      <c r="D1052" s="26" t="n">
        <v>0.006538888888888888</v>
      </c>
      <c r="E1052" t="n">
        <v>2</v>
      </c>
      <c r="F1052" t="inlineStr">
        <is>
          <t>1211-2B1 Limit switch fault Fork B in working position</t>
        </is>
      </c>
      <c r="G1052" t="inlineStr">
        <is>
          <t>Tagged</t>
        </is>
      </c>
      <c r="H1052" s="26" t="n">
        <v>0</v>
      </c>
      <c r="I1052" t="inlineStr">
        <is>
          <t>1211-2B1 Limit switch fault Fork B in working position</t>
        </is>
      </c>
      <c r="J1052" t="inlineStr">
        <is>
          <t>Equipment fault</t>
        </is>
      </c>
      <c r="K1052" t="inlineStr">
        <is>
          <t>211</t>
        </is>
      </c>
      <c r="L1052" t="inlineStr">
        <is>
          <t>ST211 Gasket Feed: Limit switch fault Fork A/B in working position</t>
        </is>
      </c>
    </row>
    <row r="1053">
      <c r="A1053" t="n">
        <v>2096</v>
      </c>
      <c r="B1053" s="25" t="n">
        <v>46110.43445644676</v>
      </c>
      <c r="C1053" s="25" t="n">
        <v>46110.43457241898</v>
      </c>
      <c r="D1053" s="26" t="n">
        <v>0.005009166666666667</v>
      </c>
      <c r="E1053" t="n">
        <v>2</v>
      </c>
      <c r="F1053" t="inlineStr">
        <is>
          <t>1061-15B1 Flow monitor flow rate not OK</t>
        </is>
      </c>
      <c r="G1053" t="inlineStr">
        <is>
          <t>Tagged</t>
        </is>
      </c>
      <c r="H1053" s="26" t="n">
        <v>0</v>
      </c>
      <c r="I1053" t="inlineStr">
        <is>
          <t>1061-15B1 Flow monitor flow rate not OK</t>
        </is>
      </c>
      <c r="J1053" t="inlineStr">
        <is>
          <t>Equipment fault</t>
        </is>
      </c>
      <c r="K1053" t="inlineStr">
        <is>
          <t>061</t>
        </is>
      </c>
      <c r="L1053" t="inlineStr">
        <is>
          <t>ST61 V.O. Water Trap: Flow monitor flow rate not OK</t>
        </is>
      </c>
    </row>
    <row r="1054">
      <c r="A1054" t="n">
        <v>2098</v>
      </c>
      <c r="B1054" s="25" t="n">
        <v>46110.43748857639</v>
      </c>
      <c r="C1054" s="25" t="n">
        <v>46110.43765084491</v>
      </c>
      <c r="D1054" s="26" t="n">
        <v>0.006120555555555555</v>
      </c>
      <c r="E1054" t="n">
        <v>2</v>
      </c>
      <c r="F1054" t="inlineStr">
        <is>
          <t>1211-2B1 Limit switch fault Fork B in working position</t>
        </is>
      </c>
      <c r="G1054" t="inlineStr">
        <is>
          <t>Tagged</t>
        </is>
      </c>
      <c r="H1054" s="26" t="n">
        <v>0</v>
      </c>
      <c r="I1054" t="inlineStr">
        <is>
          <t>1211-2B1 Limit switch fault Fork B in working position</t>
        </is>
      </c>
      <c r="J1054" t="inlineStr">
        <is>
          <t>Equipment fault</t>
        </is>
      </c>
      <c r="K1054" t="inlineStr">
        <is>
          <t>211</t>
        </is>
      </c>
      <c r="L1054" t="inlineStr">
        <is>
          <t>ST211 Gasket Feed: Limit switch fault Fork A/B in working position</t>
        </is>
      </c>
    </row>
    <row r="1055">
      <c r="A1055" t="n">
        <v>2099</v>
      </c>
      <c r="B1055" s="25" t="n">
        <v>46110.43835234953</v>
      </c>
      <c r="C1055" s="25" t="n">
        <v>46110.43852045139</v>
      </c>
      <c r="D1055" s="26" t="n">
        <v>0.006259444444444444</v>
      </c>
      <c r="E1055" t="n">
        <v>2</v>
      </c>
      <c r="F1055" t="inlineStr">
        <is>
          <t>1022-11B2 Flow monitor site cooling flow rate not OK</t>
        </is>
      </c>
      <c r="G1055" t="inlineStr">
        <is>
          <t>Tagged</t>
        </is>
      </c>
      <c r="H1055" s="26" t="n">
        <v>0</v>
      </c>
      <c r="I1055" t="inlineStr">
        <is>
          <t>1022-11B2 Flow monitor site cooling flow rate not OK</t>
        </is>
      </c>
      <c r="J1055" t="inlineStr">
        <is>
          <t>Equipment fault</t>
        </is>
      </c>
      <c r="K1055" t="inlineStr">
        <is>
          <t>022</t>
        </is>
      </c>
      <c r="L1055" t="inlineStr">
        <is>
          <t>ST22 PAD Sealing: Flow monitor site cooling flow rate not OK</t>
        </is>
      </c>
    </row>
    <row r="1056">
      <c r="A1056" t="n">
        <v>2101</v>
      </c>
      <c r="B1056" s="25" t="n">
        <v>46110.43868850695</v>
      </c>
      <c r="C1056" s="25" t="n">
        <v>46110.4414883912</v>
      </c>
      <c r="D1056" s="26" t="n">
        <v>0.07095361111111112</v>
      </c>
      <c r="E1056" t="n">
        <v>4</v>
      </c>
      <c r="F1056" t="inlineStr">
        <is>
          <t>End of reel (all stations)</t>
        </is>
      </c>
      <c r="G1056" t="inlineStr">
        <is>
          <t>Tagged (+ untagged rows absorbed)</t>
        </is>
      </c>
      <c r="H1056" s="26" t="n">
        <v>0.0004175</v>
      </c>
      <c r="I1056" t="inlineStr">
        <is>
          <t>End of reel (all stations)</t>
        </is>
      </c>
      <c r="J1056" t="inlineStr">
        <is>
          <t>Material supply (reels / infeed)</t>
        </is>
      </c>
      <c r="K1056" t="inlineStr"/>
      <c r="L1056" t="inlineStr"/>
    </row>
    <row r="1057">
      <c r="A1057" t="n">
        <v>2102</v>
      </c>
      <c r="B1057" s="25" t="n">
        <v>46110.44422445602</v>
      </c>
      <c r="C1057" s="25" t="n">
        <v>46110.44432299768</v>
      </c>
      <c r="D1057" s="26" t="n">
        <v>0.004869444444444444</v>
      </c>
      <c r="E1057" t="n">
        <v>2</v>
      </c>
      <c r="F1057" t="inlineStr">
        <is>
          <t>1211-2B1 Limit switch fault Fork B in working position</t>
        </is>
      </c>
      <c r="G1057" t="inlineStr">
        <is>
          <t>Tagged</t>
        </is>
      </c>
      <c r="H1057" s="26" t="n">
        <v>0</v>
      </c>
      <c r="I1057" t="inlineStr">
        <is>
          <t>1211-2B1 Limit switch fault Fork B in working position</t>
        </is>
      </c>
      <c r="J1057" t="inlineStr">
        <is>
          <t>Equipment fault</t>
        </is>
      </c>
      <c r="K1057" t="inlineStr">
        <is>
          <t>211</t>
        </is>
      </c>
      <c r="L1057" t="inlineStr">
        <is>
          <t>ST211 Gasket Feed: Limit switch fault Fork A/B in working position</t>
        </is>
      </c>
    </row>
    <row r="1058">
      <c r="A1058" t="n">
        <v>2103</v>
      </c>
      <c r="B1058" s="25" t="n">
        <v>46110.44494918981</v>
      </c>
      <c r="C1058" s="25" t="n">
        <v>46110.44504189815</v>
      </c>
      <c r="D1058" s="26" t="n">
        <v>0.004730555555555556</v>
      </c>
      <c r="E1058" t="n">
        <v>2</v>
      </c>
      <c r="F1058" t="inlineStr">
        <is>
          <t>1022-11B2 Flow monitor site cooling flow rate not OK</t>
        </is>
      </c>
      <c r="G1058" t="inlineStr">
        <is>
          <t>Tagged</t>
        </is>
      </c>
      <c r="H1058" s="26" t="n">
        <v>0</v>
      </c>
      <c r="I1058" t="inlineStr">
        <is>
          <t>1022-11B2 Flow monitor site cooling flow rate not OK</t>
        </is>
      </c>
      <c r="J1058" t="inlineStr">
        <is>
          <t>Equipment fault</t>
        </is>
      </c>
      <c r="K1058" t="inlineStr">
        <is>
          <t>022</t>
        </is>
      </c>
      <c r="L1058" t="inlineStr">
        <is>
          <t>ST22 PAD Sealing: Flow monitor site cooling flow rate not OK</t>
        </is>
      </c>
    </row>
    <row r="1059">
      <c r="A1059" t="n">
        <v>2104</v>
      </c>
      <c r="B1059" s="25" t="n">
        <v>46110.44843325231</v>
      </c>
      <c r="C1059" s="25" t="n">
        <v>46110.44860717592</v>
      </c>
      <c r="D1059" s="26" t="n">
        <v>0.006816666666666666</v>
      </c>
      <c r="E1059" t="n">
        <v>2</v>
      </c>
      <c r="F1059" t="inlineStr">
        <is>
          <t>1211-2B1 Limit switch fault Fork B in working position</t>
        </is>
      </c>
      <c r="G1059" t="inlineStr">
        <is>
          <t>Tagged</t>
        </is>
      </c>
      <c r="H1059" s="26" t="n">
        <v>0</v>
      </c>
      <c r="I1059" t="inlineStr">
        <is>
          <t>1211-2B1 Limit switch fault Fork B in working position</t>
        </is>
      </c>
      <c r="J1059" t="inlineStr">
        <is>
          <t>Equipment fault</t>
        </is>
      </c>
      <c r="K1059" t="inlineStr">
        <is>
          <t>211</t>
        </is>
      </c>
      <c r="L1059" t="inlineStr">
        <is>
          <t>ST211 Gasket Feed: Limit switch fault Fork A/B in working position</t>
        </is>
      </c>
    </row>
    <row r="1060">
      <c r="A1060" t="n">
        <v>2105</v>
      </c>
      <c r="B1060" s="25" t="n">
        <v>46110.45720991898</v>
      </c>
      <c r="C1060" s="25" t="n">
        <v>46110.45733163194</v>
      </c>
      <c r="D1060" s="26" t="n">
        <v>0.01265638888888889</v>
      </c>
      <c r="E1060" t="n">
        <v>2</v>
      </c>
      <c r="F1060" t="inlineStr">
        <is>
          <t>1061-15B1 Flow monitor flow rate not OK</t>
        </is>
      </c>
      <c r="G1060" t="inlineStr">
        <is>
          <t>Tagged</t>
        </is>
      </c>
      <c r="H1060" s="26" t="n">
        <v>0</v>
      </c>
      <c r="I1060" t="inlineStr">
        <is>
          <t>1061-15B1 Flow monitor flow rate not OK</t>
        </is>
      </c>
      <c r="J1060" t="inlineStr">
        <is>
          <t>Equipment fault</t>
        </is>
      </c>
      <c r="K1060" t="inlineStr">
        <is>
          <t>061</t>
        </is>
      </c>
      <c r="L1060" t="inlineStr">
        <is>
          <t>ST61 V.O. Water Trap: Flow monitor flow rate not OK</t>
        </is>
      </c>
    </row>
    <row r="1061">
      <c r="A1061" t="n">
        <v>2106</v>
      </c>
      <c r="B1061" s="25" t="n">
        <v>46110.46941246527</v>
      </c>
      <c r="C1061" s="25" t="n">
        <v>46110.46949938657</v>
      </c>
      <c r="D1061" s="26" t="n">
        <v>0.0048675</v>
      </c>
      <c r="E1061" t="n">
        <v>2</v>
      </c>
      <c r="F1061" t="inlineStr">
        <is>
          <t>1022-11B2 Flow monitor site cooling flow rate not OK</t>
        </is>
      </c>
      <c r="G1061" t="inlineStr">
        <is>
          <t>Tagged</t>
        </is>
      </c>
      <c r="H1061" s="26" t="n">
        <v>0</v>
      </c>
      <c r="I1061" t="inlineStr">
        <is>
          <t>1022-11B2 Flow monitor site cooling flow rate not OK</t>
        </is>
      </c>
      <c r="J1061" t="inlineStr">
        <is>
          <t>Equipment fault</t>
        </is>
      </c>
      <c r="K1061" t="inlineStr">
        <is>
          <t>022</t>
        </is>
      </c>
      <c r="L1061" t="inlineStr">
        <is>
          <t>ST22 PAD Sealing: Flow monitor site cooling flow rate not OK</t>
        </is>
      </c>
    </row>
    <row r="1062">
      <c r="A1062" t="n">
        <v>2107</v>
      </c>
      <c r="B1062" s="25" t="n">
        <v>46110.47854849537</v>
      </c>
      <c r="C1062" s="25" t="n">
        <v>46110.47864707176</v>
      </c>
      <c r="D1062" s="26" t="n">
        <v>0.005564722222222223</v>
      </c>
      <c r="E1062" t="n">
        <v>3</v>
      </c>
      <c r="F1062" t="inlineStr">
        <is>
          <t>1211-2B1 Limit switch fault Fork B in working position</t>
        </is>
      </c>
      <c r="G1062" t="inlineStr">
        <is>
          <t>Tagged (+ untagged rows absorbed)</t>
        </is>
      </c>
      <c r="H1062" s="26" t="n">
        <v>0.0002777777777777778</v>
      </c>
      <c r="I1062" t="inlineStr">
        <is>
          <t>1211-2B1 Limit switch fault Fork B in working position</t>
        </is>
      </c>
      <c r="J1062" t="inlineStr">
        <is>
          <t>Equipment fault</t>
        </is>
      </c>
      <c r="K1062" t="inlineStr">
        <is>
          <t>211</t>
        </is>
      </c>
      <c r="L1062" t="inlineStr">
        <is>
          <t>ST211 Gasket Feed: Limit switch fault Fork A/B in working position</t>
        </is>
      </c>
    </row>
    <row r="1063">
      <c r="A1063" t="n">
        <v>2108</v>
      </c>
      <c r="B1063" s="25" t="n">
        <v>46110.48584128472</v>
      </c>
      <c r="C1063" s="25" t="n">
        <v>46110.48601524306</v>
      </c>
      <c r="D1063" s="26" t="n">
        <v>0.006680555555555556</v>
      </c>
      <c r="E1063" t="n">
        <v>3</v>
      </c>
      <c r="F1063" t="inlineStr">
        <is>
          <t>1211-2B1 Limit switch fault Fork B in working position</t>
        </is>
      </c>
      <c r="G1063" t="inlineStr">
        <is>
          <t>Tagged</t>
        </is>
      </c>
      <c r="H1063" s="26" t="n">
        <v>0</v>
      </c>
      <c r="I1063" t="inlineStr">
        <is>
          <t>1211-2B1 Limit switch fault Fork B in working position</t>
        </is>
      </c>
      <c r="J1063" t="inlineStr">
        <is>
          <t>Equipment fault</t>
        </is>
      </c>
      <c r="K1063" t="inlineStr">
        <is>
          <t>211</t>
        </is>
      </c>
      <c r="L1063" t="inlineStr">
        <is>
          <t>ST211 Gasket Feed: Limit switch fault Fork A/B in working position</t>
        </is>
      </c>
    </row>
    <row r="1064">
      <c r="A1064" t="n">
        <v>2110</v>
      </c>
      <c r="B1064" s="25" t="n">
        <v>46110.49576585648</v>
      </c>
      <c r="C1064" s="25" t="n">
        <v>46110.50167268518</v>
      </c>
      <c r="D1064" s="26" t="n">
        <v>0.1442686111111111</v>
      </c>
      <c r="E1064" t="n">
        <v>4</v>
      </c>
      <c r="F1064" t="inlineStr">
        <is>
          <t>1158-5B1 All rolls empty - Please refill!</t>
        </is>
      </c>
      <c r="G1064" t="inlineStr">
        <is>
          <t>Tagged</t>
        </is>
      </c>
      <c r="H1064" s="26" t="n">
        <v>0</v>
      </c>
      <c r="I1064" t="inlineStr">
        <is>
          <t>1158-5B1 All rolls empty - Please refill!</t>
        </is>
      </c>
      <c r="J1064" t="inlineStr">
        <is>
          <t>Material supply (reels / infeed)</t>
        </is>
      </c>
      <c r="K1064" t="inlineStr">
        <is>
          <t>158</t>
        </is>
      </c>
      <c r="L1064" t="inlineStr"/>
    </row>
    <row r="1065">
      <c r="A1065" t="n">
        <v>2111</v>
      </c>
      <c r="B1065" s="25" t="n">
        <v>46110.50189302083</v>
      </c>
      <c r="C1065" s="25" t="n">
        <v>46110.50280315972</v>
      </c>
      <c r="D1065" s="26" t="n">
        <v>0.02407027777777778</v>
      </c>
      <c r="E1065" t="n">
        <v>4</v>
      </c>
      <c r="F1065" t="inlineStr">
        <is>
          <t>Web torn (all stations)</t>
        </is>
      </c>
      <c r="G1065" t="inlineStr">
        <is>
          <t>Tagged</t>
        </is>
      </c>
      <c r="H1065" s="26" t="n">
        <v>0</v>
      </c>
      <c r="I1065" t="inlineStr">
        <is>
          <t>Web torn (all stations)</t>
        </is>
      </c>
      <c r="J1065" t="inlineStr">
        <is>
          <t>Material supply (reels / infeed)</t>
        </is>
      </c>
      <c r="K1065" t="inlineStr"/>
      <c r="L1065" t="inlineStr"/>
    </row>
    <row r="1066">
      <c r="A1066" t="n">
        <v>2114</v>
      </c>
      <c r="B1066" s="25" t="n">
        <v>46110.504565625</v>
      </c>
      <c r="C1066" s="25" t="n">
        <v>46110.50747627315</v>
      </c>
      <c r="D1066" s="26" t="n">
        <v>0.07333611111111112</v>
      </c>
      <c r="E1066" t="n">
        <v>5</v>
      </c>
      <c r="F1066" t="inlineStr">
        <is>
          <t>End of reel (all stations)</t>
        </is>
      </c>
      <c r="G1066" t="inlineStr">
        <is>
          <t>Tagged</t>
        </is>
      </c>
      <c r="H1066" s="26" t="n">
        <v>0</v>
      </c>
      <c r="I1066" t="inlineStr">
        <is>
          <t>End of reel (all stations)</t>
        </is>
      </c>
      <c r="J1066" t="inlineStr">
        <is>
          <t>Material supply (reels / infeed)</t>
        </is>
      </c>
      <c r="K1066" t="inlineStr"/>
      <c r="L1066" t="inlineStr"/>
    </row>
    <row r="1067">
      <c r="A1067" t="n">
        <v>2115</v>
      </c>
      <c r="B1067" s="25" t="n">
        <v>46110.51331940972</v>
      </c>
      <c r="C1067" s="25" t="n">
        <v>46110.51331940972</v>
      </c>
      <c r="D1067" s="26" t="n">
        <v>0.008486944444444445</v>
      </c>
      <c r="E1067" t="n">
        <v>1</v>
      </c>
      <c r="F1067" t="inlineStr">
        <is>
          <t>1A02-5T2 Battery in external UPS must be checked</t>
        </is>
      </c>
      <c r="G1067" t="inlineStr">
        <is>
          <t>Inferred from alarm text</t>
        </is>
      </c>
      <c r="H1067" s="26" t="n">
        <v>0.008486944444444445</v>
      </c>
      <c r="I1067" t="inlineStr"/>
      <c r="J1067" t="inlineStr">
        <is>
          <t>Utilities / infrastructure</t>
        </is>
      </c>
      <c r="K1067" t="inlineStr"/>
      <c r="L1067" t="inlineStr"/>
    </row>
    <row r="1068">
      <c r="A1068" t="n">
        <v>2116</v>
      </c>
      <c r="B1068" s="25" t="n">
        <v>46110.51464695602</v>
      </c>
      <c r="C1068" s="25" t="n">
        <v>46110.51464695602</v>
      </c>
      <c r="D1068" s="26" t="n">
        <v>0.05802027777777777</v>
      </c>
      <c r="E1068" t="n">
        <v>1</v>
      </c>
      <c r="F1068" t="inlineStr">
        <is>
          <t>1A02-5T2 Battery in external UPS must be checked</t>
        </is>
      </c>
      <c r="G1068" t="inlineStr">
        <is>
          <t>Inferred from alarm text</t>
        </is>
      </c>
      <c r="H1068" s="26" t="n">
        <v>0.05802027777777777</v>
      </c>
      <c r="I1068" t="inlineStr"/>
      <c r="J1068" t="inlineStr">
        <is>
          <t>Utilities / infrastructure</t>
        </is>
      </c>
      <c r="K1068" t="inlineStr"/>
      <c r="L1068" t="inlineStr"/>
    </row>
    <row r="1069">
      <c r="A1069" t="n">
        <v>2117</v>
      </c>
      <c r="B1069" s="25" t="n">
        <v>46110.51924383102</v>
      </c>
      <c r="C1069" s="25" t="n">
        <v>46110.52050193287</v>
      </c>
      <c r="D1069" s="26" t="n">
        <v>0.031585</v>
      </c>
      <c r="E1069" t="n">
        <v>16</v>
      </c>
      <c r="F1069" t="inlineStr">
        <is>
          <t>1211-2B1 Limit switch fault Fork B in working position</t>
        </is>
      </c>
      <c r="G1069" t="inlineStr">
        <is>
          <t>Tagged</t>
        </is>
      </c>
      <c r="H1069" s="26" t="n">
        <v>0</v>
      </c>
      <c r="I1069" t="inlineStr">
        <is>
          <t>1211-2B1 Limit switch fault Fork B in working position</t>
        </is>
      </c>
      <c r="J1069" t="inlineStr">
        <is>
          <t>Equipment fault</t>
        </is>
      </c>
      <c r="K1069" t="inlineStr">
        <is>
          <t>211</t>
        </is>
      </c>
      <c r="L1069" t="inlineStr">
        <is>
          <t>ST211 Gasket Feed: Limit switch fault Fork A/B in working position</t>
        </is>
      </c>
    </row>
    <row r="1070">
      <c r="A1070" t="n">
        <v>2120</v>
      </c>
      <c r="B1070" s="25" t="n">
        <v>46110.52636924769</v>
      </c>
      <c r="C1070" s="25" t="n">
        <v>46110.52707658565</v>
      </c>
      <c r="D1070" s="26" t="n">
        <v>0.01961861111111111</v>
      </c>
      <c r="E1070" t="n">
        <v>3</v>
      </c>
      <c r="F1070" t="inlineStr">
        <is>
          <t>1038-12GQ2 Vacuum counter plate B not present</t>
        </is>
      </c>
      <c r="G1070" t="inlineStr">
        <is>
          <t>Tagged</t>
        </is>
      </c>
      <c r="H1070" s="26" t="n">
        <v>0</v>
      </c>
      <c r="I1070" t="inlineStr">
        <is>
          <t>1038-12GQ2 Vacuum counter plate B not present</t>
        </is>
      </c>
      <c r="J1070" t="inlineStr">
        <is>
          <t>Equipment fault</t>
        </is>
      </c>
      <c r="K1070" t="inlineStr">
        <is>
          <t>038</t>
        </is>
      </c>
      <c r="L1070" t="inlineStr">
        <is>
          <t>ST38 Anti-Slosh: Vacuum counter plate A/B not present</t>
        </is>
      </c>
    </row>
    <row r="1071">
      <c r="A1071" t="n">
        <v>2121</v>
      </c>
      <c r="B1071" s="25" t="n">
        <v>46110.54353364583</v>
      </c>
      <c r="C1071" s="25" t="n">
        <v>46110.54366697917</v>
      </c>
      <c r="D1071" s="26" t="n">
        <v>0.007931388888888889</v>
      </c>
      <c r="E1071" t="n">
        <v>3</v>
      </c>
      <c r="F1071" t="inlineStr">
        <is>
          <t>1211-2B1 Limit switch fault Fork B in working position</t>
        </is>
      </c>
      <c r="G1071" t="inlineStr">
        <is>
          <t>Tagged (+ untagged rows absorbed)</t>
        </is>
      </c>
      <c r="H1071" s="26" t="n">
        <v>0.0004175</v>
      </c>
      <c r="I1071" t="inlineStr">
        <is>
          <t>1211-2B1 Limit switch fault Fork B in working position</t>
        </is>
      </c>
      <c r="J1071" t="inlineStr">
        <is>
          <t>Equipment fault</t>
        </is>
      </c>
      <c r="K1071" t="inlineStr">
        <is>
          <t>211</t>
        </is>
      </c>
      <c r="L1071" t="inlineStr">
        <is>
          <t>ST211 Gasket Feed: Limit switch fault Fork A/B in working position</t>
        </is>
      </c>
    </row>
    <row r="1072">
      <c r="A1072" t="n">
        <v>2122</v>
      </c>
      <c r="B1072" s="25" t="n">
        <v>46110.55034505787</v>
      </c>
      <c r="C1072" s="25" t="n">
        <v>46110.55381168982</v>
      </c>
      <c r="D1072" s="26" t="n">
        <v>0.0861213888888889</v>
      </c>
      <c r="E1072" t="n">
        <v>5</v>
      </c>
      <c r="F1072" t="inlineStr">
        <is>
          <t>System error of an axis, see fault message list</t>
        </is>
      </c>
      <c r="G1072" t="inlineStr">
        <is>
          <t>Tagged (+ untagged rows absorbed)</t>
        </is>
      </c>
      <c r="H1072" s="26" t="n">
        <v>0.05829444444444445</v>
      </c>
      <c r="I1072" t="inlineStr">
        <is>
          <t>System error of an axis, see fault message list</t>
        </is>
      </c>
      <c r="J1072" t="inlineStr">
        <is>
          <t>Controller / machine cycle-time</t>
        </is>
      </c>
      <c r="K1072" t="inlineStr"/>
      <c r="L1072" t="inlineStr"/>
    </row>
    <row r="1073">
      <c r="A1073" t="n">
        <v>2123</v>
      </c>
      <c r="B1073" s="25" t="n">
        <v>46110.55455945602</v>
      </c>
      <c r="C1073" s="25" t="n">
        <v>46110.55464059028</v>
      </c>
      <c r="D1073" s="26" t="n">
        <v>0.005285</v>
      </c>
      <c r="E1073" t="n">
        <v>3</v>
      </c>
      <c r="F1073" t="inlineStr">
        <is>
          <t>1211-2B1 Limit switch fault Fork B in working position</t>
        </is>
      </c>
      <c r="G1073" t="inlineStr">
        <is>
          <t>Tagged</t>
        </is>
      </c>
      <c r="H1073" s="26" t="n">
        <v>0</v>
      </c>
      <c r="I1073" t="inlineStr">
        <is>
          <t>1211-2B1 Limit switch fault Fork B in working position</t>
        </is>
      </c>
      <c r="J1073" t="inlineStr">
        <is>
          <t>Equipment fault</t>
        </is>
      </c>
      <c r="K1073" t="inlineStr">
        <is>
          <t>211</t>
        </is>
      </c>
      <c r="L1073" t="inlineStr">
        <is>
          <t>ST211 Gasket Feed: Limit switch fault Fork A/B in working position</t>
        </is>
      </c>
    </row>
    <row r="1074">
      <c r="A1074" t="n">
        <v>2126</v>
      </c>
      <c r="B1074" s="25" t="n">
        <v>46110.56214189815</v>
      </c>
      <c r="C1074" s="25" t="n">
        <v>46110.56222881944</v>
      </c>
      <c r="D1074" s="26" t="n">
        <v>0.0048675</v>
      </c>
      <c r="E1074" t="n">
        <v>2</v>
      </c>
      <c r="F1074" t="inlineStr">
        <is>
          <t>1211-2B1 Limit switch fault Fork B in working position</t>
        </is>
      </c>
      <c r="G1074" t="inlineStr">
        <is>
          <t>Tagged</t>
        </is>
      </c>
      <c r="H1074" s="26" t="n">
        <v>0</v>
      </c>
      <c r="I1074" t="inlineStr">
        <is>
          <t>1211-2B1 Limit switch fault Fork B in working position</t>
        </is>
      </c>
      <c r="J1074" t="inlineStr">
        <is>
          <t>Equipment fault</t>
        </is>
      </c>
      <c r="K1074" t="inlineStr">
        <is>
          <t>211</t>
        </is>
      </c>
      <c r="L1074" t="inlineStr">
        <is>
          <t>ST211 Gasket Feed: Limit switch fault Fork A/B in working position</t>
        </is>
      </c>
    </row>
    <row r="1075">
      <c r="A1075" t="n">
        <v>2127</v>
      </c>
      <c r="B1075" s="25" t="n">
        <v>46110.56767225695</v>
      </c>
      <c r="C1075" s="25" t="n">
        <v>46110.57604938657</v>
      </c>
      <c r="D1075" s="26" t="n">
        <v>0.2031372222222222</v>
      </c>
      <c r="E1075" t="n">
        <v>3</v>
      </c>
      <c r="F1075" t="inlineStr">
        <is>
          <t>1A07-1B1 Main air valve basic machine pressure not present</t>
        </is>
      </c>
      <c r="G1075" t="inlineStr">
        <is>
          <t>Tagged (+ untagged rows absorbed)</t>
        </is>
      </c>
      <c r="H1075" s="26" t="n">
        <v>0.002921388888888889</v>
      </c>
      <c r="I1075" t="inlineStr">
        <is>
          <t>1A07-1B1 Main air valve basic machine pressure not present</t>
        </is>
      </c>
      <c r="J1075" t="inlineStr">
        <is>
          <t>Utilities / infrastructure</t>
        </is>
      </c>
      <c r="K1075" t="inlineStr"/>
      <c r="L1075" t="inlineStr"/>
    </row>
    <row r="1076">
      <c r="A1076" t="n">
        <v>2130</v>
      </c>
      <c r="B1076" s="25" t="n">
        <v>46110.57793325232</v>
      </c>
      <c r="C1076" s="25" t="n">
        <v>46110.57801443287</v>
      </c>
      <c r="D1076" s="26" t="n">
        <v>0.005010277777777778</v>
      </c>
      <c r="E1076" t="n">
        <v>2</v>
      </c>
      <c r="F1076" t="inlineStr">
        <is>
          <t>1211-2B1 Limit switch fault Fork B in working position</t>
        </is>
      </c>
      <c r="G1076" t="inlineStr">
        <is>
          <t>Tagged</t>
        </is>
      </c>
      <c r="H1076" s="26" t="n">
        <v>0</v>
      </c>
      <c r="I1076" t="inlineStr">
        <is>
          <t>1211-2B1 Limit switch fault Fork B in working position</t>
        </is>
      </c>
      <c r="J1076" t="inlineStr">
        <is>
          <t>Equipment fault</t>
        </is>
      </c>
      <c r="K1076" t="inlineStr">
        <is>
          <t>211</t>
        </is>
      </c>
      <c r="L1076" t="inlineStr">
        <is>
          <t>ST211 Gasket Feed: Limit switch fault Fork A/B in working position</t>
        </is>
      </c>
    </row>
    <row r="1077">
      <c r="A1077" t="n">
        <v>2135</v>
      </c>
      <c r="B1077" s="25" t="n">
        <v>46110.5806116088</v>
      </c>
      <c r="C1077" s="25" t="n">
        <v>46110.58072751157</v>
      </c>
      <c r="D1077" s="26" t="n">
        <v>0.005286111111111111</v>
      </c>
      <c r="E1077" t="n">
        <v>2</v>
      </c>
      <c r="F1077" t="inlineStr">
        <is>
          <t>1406-6B1 Valve in pickup position A not present</t>
        </is>
      </c>
      <c r="G1077" t="inlineStr">
        <is>
          <t>Tagged</t>
        </is>
      </c>
      <c r="H1077" s="26" t="n">
        <v>0</v>
      </c>
      <c r="I1077" t="inlineStr">
        <is>
          <t>1406-6B1 Valve in pickup position A not present</t>
        </is>
      </c>
      <c r="J1077" t="inlineStr">
        <is>
          <t>Equipment fault</t>
        </is>
      </c>
      <c r="K1077" t="inlineStr">
        <is>
          <t>406</t>
        </is>
      </c>
      <c r="L1077" t="inlineStr">
        <is>
          <t>ST406 Valve Feed: Valve in pickup position A/B not present</t>
        </is>
      </c>
    </row>
    <row r="1078">
      <c r="A1078" t="n">
        <v>2136</v>
      </c>
      <c r="B1078" s="25" t="n">
        <v>46110.58177094907</v>
      </c>
      <c r="C1078" s="25" t="n">
        <v>46110.58192172454</v>
      </c>
      <c r="D1078" s="26" t="n">
        <v>0.005845277777777777</v>
      </c>
      <c r="E1078" t="n">
        <v>2</v>
      </c>
      <c r="F1078" t="inlineStr">
        <is>
          <t>1158-6GQ1 Vacuum splice module not present</t>
        </is>
      </c>
      <c r="G1078" t="inlineStr">
        <is>
          <t>Tagged</t>
        </is>
      </c>
      <c r="H1078" s="26" t="n">
        <v>0</v>
      </c>
      <c r="I1078" t="inlineStr">
        <is>
          <t>1158-6GQ1 Vacuum splice module not present</t>
        </is>
      </c>
      <c r="J1078" t="inlineStr">
        <is>
          <t>Equipment fault</t>
        </is>
      </c>
      <c r="K1078" t="inlineStr">
        <is>
          <t>158</t>
        </is>
      </c>
      <c r="L1078" t="inlineStr">
        <is>
          <t>ST158 Reinforcement Tape: Vacuum splice module not present</t>
        </is>
      </c>
    </row>
    <row r="1079">
      <c r="A1079" t="n">
        <v>2139</v>
      </c>
      <c r="B1079" s="25" t="n">
        <v>46110.58712731482</v>
      </c>
      <c r="C1079" s="25" t="n">
        <v>46110.58725482639</v>
      </c>
      <c r="D1079" s="26" t="n">
        <v>0.007235277777777778</v>
      </c>
      <c r="E1079" t="n">
        <v>3</v>
      </c>
      <c r="F1079" t="inlineStr">
        <is>
          <t>1061-15B1 Flow monitor flow rate not OK</t>
        </is>
      </c>
      <c r="G1079" t="inlineStr">
        <is>
          <t>Tagged (+ untagged rows absorbed)</t>
        </is>
      </c>
      <c r="H1079" s="26" t="n">
        <v>0.0002777777777777778</v>
      </c>
      <c r="I1079" t="inlineStr">
        <is>
          <t>1061-15B1 Flow monitor flow rate not OK</t>
        </is>
      </c>
      <c r="J1079" t="inlineStr">
        <is>
          <t>Equipment fault</t>
        </is>
      </c>
      <c r="K1079" t="inlineStr">
        <is>
          <t>061</t>
        </is>
      </c>
      <c r="L1079" t="inlineStr">
        <is>
          <t>ST61 V.O. Water Trap: Flow monitor flow rate not OK</t>
        </is>
      </c>
    </row>
    <row r="1080">
      <c r="A1080" t="n">
        <v>2140</v>
      </c>
      <c r="B1080" s="25" t="n">
        <v>46110.5931337963</v>
      </c>
      <c r="C1080" s="25" t="n">
        <v>46110.59341778935</v>
      </c>
      <c r="D1080" s="26" t="n">
        <v>0.009320277777777778</v>
      </c>
      <c r="E1080" t="n">
        <v>4</v>
      </c>
      <c r="F1080" t="inlineStr">
        <is>
          <t>1061-15B1 Flow monitor flow rate not OK</t>
        </is>
      </c>
      <c r="G1080" t="inlineStr">
        <is>
          <t>Tagged</t>
        </is>
      </c>
      <c r="H1080" s="26" t="n">
        <v>0</v>
      </c>
      <c r="I1080" t="inlineStr">
        <is>
          <t>1061-15B1 Flow monitor flow rate not OK</t>
        </is>
      </c>
      <c r="J1080" t="inlineStr">
        <is>
          <t>Equipment fault</t>
        </is>
      </c>
      <c r="K1080" t="inlineStr">
        <is>
          <t>061</t>
        </is>
      </c>
      <c r="L1080" t="inlineStr">
        <is>
          <t>ST61 V.O. Water Trap: Flow monitor flow rate not OK</t>
        </is>
      </c>
    </row>
    <row r="1081">
      <c r="A1081" t="n">
        <v>2142</v>
      </c>
      <c r="B1081" s="25" t="n">
        <v>46110.60336640046</v>
      </c>
      <c r="C1081" s="25" t="n">
        <v>46110.60580671296</v>
      </c>
      <c r="D1081" s="26" t="n">
        <v>0.06176666666666666</v>
      </c>
      <c r="E1081" t="n">
        <v>3</v>
      </c>
      <c r="F1081" t="inlineStr">
        <is>
          <t>End of reel (all stations)</t>
        </is>
      </c>
      <c r="G1081" t="inlineStr">
        <is>
          <t>Tagged</t>
        </is>
      </c>
      <c r="H1081" s="26" t="n">
        <v>0</v>
      </c>
      <c r="I1081" t="inlineStr">
        <is>
          <t>End of reel (all stations)</t>
        </is>
      </c>
      <c r="J1081" t="inlineStr">
        <is>
          <t>Material supply (reels / infeed)</t>
        </is>
      </c>
      <c r="K1081" t="inlineStr"/>
      <c r="L1081" t="inlineStr"/>
    </row>
    <row r="1082">
      <c r="A1082" t="n">
        <v>2143</v>
      </c>
      <c r="B1082" s="25" t="n">
        <v>46110.61142407407</v>
      </c>
      <c r="C1082" s="25" t="n">
        <v>46110.61153422454</v>
      </c>
      <c r="D1082" s="26" t="n">
        <v>0.004869444444444444</v>
      </c>
      <c r="E1082" t="n">
        <v>3</v>
      </c>
      <c r="F1082" t="inlineStr">
        <is>
          <t>1211-2B1 Limit switch fault Fork B in working position</t>
        </is>
      </c>
      <c r="G1082" t="inlineStr">
        <is>
          <t>Tagged</t>
        </is>
      </c>
      <c r="H1082" s="26" t="n">
        <v>0</v>
      </c>
      <c r="I1082" t="inlineStr">
        <is>
          <t>1211-2B1 Limit switch fault Fork B in working position</t>
        </is>
      </c>
      <c r="J1082" t="inlineStr">
        <is>
          <t>Equipment fault</t>
        </is>
      </c>
      <c r="K1082" t="inlineStr">
        <is>
          <t>211</t>
        </is>
      </c>
      <c r="L1082" t="inlineStr">
        <is>
          <t>ST211 Gasket Feed: Limit switch fault Fork A/B in working position</t>
        </is>
      </c>
    </row>
    <row r="1083">
      <c r="A1083" t="n">
        <v>2144</v>
      </c>
      <c r="B1083" s="25" t="n">
        <v>46110.61877484954</v>
      </c>
      <c r="C1083" s="25" t="n">
        <v>46110.61891396991</v>
      </c>
      <c r="D1083" s="26" t="n">
        <v>0.006398055555555555</v>
      </c>
      <c r="E1083" t="n">
        <v>3</v>
      </c>
      <c r="F1083" t="inlineStr">
        <is>
          <t>1211-2B1 Limit switch fault Fork B in working position</t>
        </is>
      </c>
      <c r="G1083" t="inlineStr">
        <is>
          <t>Tagged (+ untagged rows absorbed)</t>
        </is>
      </c>
      <c r="H1083" s="26" t="n">
        <v>0.0002777777777777778</v>
      </c>
      <c r="I1083" t="inlineStr">
        <is>
          <t>1211-2B1 Limit switch fault Fork B in working position</t>
        </is>
      </c>
      <c r="J1083" t="inlineStr">
        <is>
          <t>Equipment fault</t>
        </is>
      </c>
      <c r="K1083" t="inlineStr">
        <is>
          <t>211</t>
        </is>
      </c>
      <c r="L1083" t="inlineStr">
        <is>
          <t>ST211 Gasket Feed: Limit switch fault Fork A/B in working position</t>
        </is>
      </c>
    </row>
    <row r="1084">
      <c r="A1084" t="n">
        <v>2146</v>
      </c>
      <c r="B1084" s="25" t="n">
        <v>46110.62416003472</v>
      </c>
      <c r="C1084" s="25" t="n">
        <v>46110.62478040509</v>
      </c>
      <c r="D1084" s="26" t="n">
        <v>0.01683611111111111</v>
      </c>
      <c r="E1084" t="n">
        <v>5</v>
      </c>
      <c r="F1084" t="inlineStr">
        <is>
          <t>MSM-Bulge A: At least one station takes longer than maximum allowed</t>
        </is>
      </c>
      <c r="G1084" t="inlineStr">
        <is>
          <t>Tagged (+ untagged rows absorbed)</t>
        </is>
      </c>
      <c r="H1084" s="26" t="n">
        <v>0.008348888888888888</v>
      </c>
      <c r="I1084" t="inlineStr">
        <is>
          <t>MSM-Bulge A: At least one station takes longer than maximum allowed</t>
        </is>
      </c>
      <c r="J1084" t="inlineStr">
        <is>
          <t>Controller / machine cycle-time</t>
        </is>
      </c>
      <c r="K1084" t="inlineStr"/>
      <c r="L1084" t="inlineStr"/>
    </row>
    <row r="1085">
      <c r="A1085" t="n">
        <v>2147</v>
      </c>
      <c r="B1085" s="25" t="n">
        <v>46110.62698302083</v>
      </c>
      <c r="C1085" s="25" t="n">
        <v>46110.62709313657</v>
      </c>
      <c r="D1085" s="26" t="n">
        <v>0.006120555555555555</v>
      </c>
      <c r="E1085" t="n">
        <v>3</v>
      </c>
      <c r="F1085" t="inlineStr">
        <is>
          <t>1211-2B1 Limit switch fault Fork B in working position</t>
        </is>
      </c>
      <c r="G1085" t="inlineStr">
        <is>
          <t>Tagged</t>
        </is>
      </c>
      <c r="H1085" s="26" t="n">
        <v>0</v>
      </c>
      <c r="I1085" t="inlineStr">
        <is>
          <t>1211-2B1 Limit switch fault Fork B in working position</t>
        </is>
      </c>
      <c r="J1085" t="inlineStr">
        <is>
          <t>Equipment fault</t>
        </is>
      </c>
      <c r="K1085" t="inlineStr">
        <is>
          <t>211</t>
        </is>
      </c>
      <c r="L1085" t="inlineStr">
        <is>
          <t>ST211 Gasket Feed: Limit switch fault Fork A/B in working position</t>
        </is>
      </c>
    </row>
    <row r="1086">
      <c r="A1086" t="n">
        <v>2149</v>
      </c>
      <c r="B1086" s="25" t="n">
        <v>46110.6368028588</v>
      </c>
      <c r="C1086" s="25" t="n">
        <v>46110.64740524306</v>
      </c>
      <c r="D1086" s="26" t="n">
        <v>0.2597425</v>
      </c>
      <c r="E1086" t="n">
        <v>5</v>
      </c>
      <c r="F1086" t="inlineStr">
        <is>
          <t>End of reel (all stations)</t>
        </is>
      </c>
      <c r="G1086" t="inlineStr">
        <is>
          <t>Tagged</t>
        </is>
      </c>
      <c r="H1086" s="26" t="n">
        <v>0</v>
      </c>
      <c r="I1086" t="inlineStr">
        <is>
          <t>End of reel (all stations)</t>
        </is>
      </c>
      <c r="J1086" t="inlineStr">
        <is>
          <t>Material supply (reels / infeed)</t>
        </is>
      </c>
      <c r="K1086" t="inlineStr"/>
      <c r="L1086" t="inlineStr"/>
    </row>
    <row r="1087">
      <c r="A1087" t="n">
        <v>2151</v>
      </c>
      <c r="B1087" s="25" t="n">
        <v>46110.64804282408</v>
      </c>
      <c r="C1087" s="25" t="n">
        <v>46110.64820517361</v>
      </c>
      <c r="D1087" s="26" t="n">
        <v>0.005704722222222222</v>
      </c>
      <c r="E1087" t="n">
        <v>2</v>
      </c>
      <c r="F1087" t="inlineStr">
        <is>
          <t>1141 Consecutive error guider, actuator or sensor out of range</t>
        </is>
      </c>
      <c r="G1087" t="inlineStr">
        <is>
          <t>Tagged</t>
        </is>
      </c>
      <c r="H1087" s="26" t="n">
        <v>0</v>
      </c>
      <c r="I1087" t="inlineStr">
        <is>
          <t>1141 Consecutive error guider, actuator or sensor out of range</t>
        </is>
      </c>
      <c r="J1087" t="inlineStr">
        <is>
          <t>Equipment fault</t>
        </is>
      </c>
      <c r="K1087" t="inlineStr">
        <is>
          <t>141</t>
        </is>
      </c>
      <c r="L1087" t="inlineStr">
        <is>
          <t>ST141 Film/Fabric Feed: Consecutive error guider, actuator or sensor out of range</t>
        </is>
      </c>
    </row>
    <row r="1088">
      <c r="A1088" t="n">
        <v>2152</v>
      </c>
      <c r="B1088" s="25" t="n">
        <v>46110.64839070602</v>
      </c>
      <c r="C1088" s="25" t="n">
        <v>46110.648471875</v>
      </c>
      <c r="D1088" s="26" t="n">
        <v>0.005008333333333333</v>
      </c>
      <c r="E1088" t="n">
        <v>3</v>
      </c>
      <c r="F1088" t="inlineStr">
        <is>
          <t>1141 Consecutive error guider, actuator or sensor out of range</t>
        </is>
      </c>
      <c r="G1088" t="inlineStr">
        <is>
          <t>Tagged</t>
        </is>
      </c>
      <c r="H1088" s="26" t="n">
        <v>0</v>
      </c>
      <c r="I1088" t="inlineStr">
        <is>
          <t>1141 Consecutive error guider, actuator or sensor out of range</t>
        </is>
      </c>
      <c r="J1088" t="inlineStr">
        <is>
          <t>Equipment fault</t>
        </is>
      </c>
      <c r="K1088" t="inlineStr">
        <is>
          <t>141</t>
        </is>
      </c>
      <c r="L1088" t="inlineStr">
        <is>
          <t>ST141 Film/Fabric Feed: Consecutive error guider, actuator or sensor out of range</t>
        </is>
      </c>
    </row>
    <row r="1089">
      <c r="A1089" t="n">
        <v>2153</v>
      </c>
      <c r="B1089" s="25" t="n">
        <v>46110.64880234954</v>
      </c>
      <c r="C1089" s="25" t="n">
        <v>46110.64887195602</v>
      </c>
      <c r="D1089" s="26" t="n">
        <v>0.005009444444444444</v>
      </c>
      <c r="E1089" t="n">
        <v>2</v>
      </c>
      <c r="F1089" t="inlineStr">
        <is>
          <t>1141 Consecutive error guider, actuator or sensor out of range</t>
        </is>
      </c>
      <c r="G1089" t="inlineStr">
        <is>
          <t>Tagged</t>
        </is>
      </c>
      <c r="H1089" s="26" t="n">
        <v>0</v>
      </c>
      <c r="I1089" t="inlineStr">
        <is>
          <t>1141 Consecutive error guider, actuator or sensor out of range</t>
        </is>
      </c>
      <c r="J1089" t="inlineStr">
        <is>
          <t>Equipment fault</t>
        </is>
      </c>
      <c r="K1089" t="inlineStr">
        <is>
          <t>141</t>
        </is>
      </c>
      <c r="L1089" t="inlineStr">
        <is>
          <t>ST141 Film/Fabric Feed: Consecutive error guider, actuator or sensor out of range</t>
        </is>
      </c>
    </row>
    <row r="1090">
      <c r="A1090" t="n">
        <v>2154</v>
      </c>
      <c r="B1090" s="25" t="n">
        <v>46110.64924293981</v>
      </c>
      <c r="C1090" s="25" t="n">
        <v>46110.64985165509</v>
      </c>
      <c r="D1090" s="26" t="n">
        <v>0.0165575</v>
      </c>
      <c r="E1090" t="n">
        <v>4</v>
      </c>
      <c r="F1090" t="inlineStr">
        <is>
          <t>1018-16B1/16B2 Foil not in transport chain</t>
        </is>
      </c>
      <c r="G1090" t="inlineStr">
        <is>
          <t>Tagged</t>
        </is>
      </c>
      <c r="H1090" s="26" t="n">
        <v>0</v>
      </c>
      <c r="I1090" t="inlineStr">
        <is>
          <t>1018-16B1/16B2 Foil not in transport chain</t>
        </is>
      </c>
      <c r="J1090" t="inlineStr">
        <is>
          <t>Equipment fault</t>
        </is>
      </c>
      <c r="K1090" t="inlineStr">
        <is>
          <t>018</t>
        </is>
      </c>
      <c r="L1090" t="inlineStr">
        <is>
          <t>ST18 Smash Seal: Foil not in transport chain</t>
        </is>
      </c>
    </row>
    <row r="1091">
      <c r="A1091" t="n">
        <v>2155</v>
      </c>
      <c r="B1091" s="25" t="n">
        <v>46110.65001392361</v>
      </c>
      <c r="C1091" s="25" t="n">
        <v>46110.65108063658</v>
      </c>
      <c r="D1091" s="26" t="n">
        <v>0.02754722222222222</v>
      </c>
      <c r="E1091" t="n">
        <v>5</v>
      </c>
      <c r="F1091" t="inlineStr">
        <is>
          <t>1018-16B1/16B2 Foil not in transport chain</t>
        </is>
      </c>
      <c r="G1091" t="inlineStr">
        <is>
          <t>Tagged</t>
        </is>
      </c>
      <c r="H1091" s="26" t="n">
        <v>0</v>
      </c>
      <c r="I1091" t="inlineStr">
        <is>
          <t>1018-16B1/16B2 Foil not in transport chain</t>
        </is>
      </c>
      <c r="J1091" t="inlineStr">
        <is>
          <t>Equipment fault</t>
        </is>
      </c>
      <c r="K1091" t="inlineStr">
        <is>
          <t>018</t>
        </is>
      </c>
      <c r="L1091" t="inlineStr">
        <is>
          <t>ST18 Smash Seal: Foil not in transport chain</t>
        </is>
      </c>
    </row>
    <row r="1092">
      <c r="A1092" t="n">
        <v>2156</v>
      </c>
      <c r="B1092" s="25" t="n">
        <v>46110.65123711806</v>
      </c>
      <c r="C1092" s="25" t="n">
        <v>46110.65128931713</v>
      </c>
      <c r="D1092" s="26" t="n">
        <v>0.004870277777777778</v>
      </c>
      <c r="E1092" t="n">
        <v>2</v>
      </c>
      <c r="F1092" t="inlineStr">
        <is>
          <t>1018-16B1/16B2 Foil not in transport chain</t>
        </is>
      </c>
      <c r="G1092" t="inlineStr">
        <is>
          <t>Tagged</t>
        </is>
      </c>
      <c r="H1092" s="26" t="n">
        <v>0</v>
      </c>
      <c r="I1092" t="inlineStr">
        <is>
          <t>1018-16B1/16B2 Foil not in transport chain</t>
        </is>
      </c>
      <c r="J1092" t="inlineStr">
        <is>
          <t>Equipment fault</t>
        </is>
      </c>
      <c r="K1092" t="inlineStr">
        <is>
          <t>018</t>
        </is>
      </c>
      <c r="L1092" t="inlineStr">
        <is>
          <t>ST18 Smash Seal: Foil not in transport chain</t>
        </is>
      </c>
    </row>
    <row r="1093">
      <c r="A1093" t="n">
        <v>2157</v>
      </c>
      <c r="B1093" s="25" t="n">
        <v>46110.65202554398</v>
      </c>
      <c r="C1093" s="25" t="n">
        <v>46110.65389216435</v>
      </c>
      <c r="D1093" s="26" t="n">
        <v>0.04660555555555555</v>
      </c>
      <c r="E1093" t="n">
        <v>3</v>
      </c>
      <c r="F1093" t="inlineStr">
        <is>
          <t>1410 Temperature not reached Heating sealing head A top</t>
        </is>
      </c>
      <c r="G1093" t="inlineStr">
        <is>
          <t>Tagged (+ untagged rows absorbed)</t>
        </is>
      </c>
      <c r="H1093" s="26" t="n">
        <v>0.01265916666666667</v>
      </c>
      <c r="I1093" t="inlineStr">
        <is>
          <t>1410 Temperature not reached Heating sealing head A top</t>
        </is>
      </c>
      <c r="J1093" t="inlineStr">
        <is>
          <t>Equipment fault</t>
        </is>
      </c>
      <c r="K1093" t="inlineStr">
        <is>
          <t>410</t>
        </is>
      </c>
      <c r="L1093" t="inlineStr">
        <is>
          <t>ST410 Valve Seal: Temperature not reached Heating sealing head A/B top</t>
        </is>
      </c>
    </row>
    <row r="1094">
      <c r="A1094" t="n">
        <v>2158</v>
      </c>
      <c r="B1094" s="25" t="n">
        <v>46110.65472677083</v>
      </c>
      <c r="C1094" s="25" t="n">
        <v>46110.65501663194</v>
      </c>
      <c r="D1094" s="26" t="n">
        <v>0.009321388888888889</v>
      </c>
      <c r="E1094" t="n">
        <v>3</v>
      </c>
      <c r="F1094" t="inlineStr">
        <is>
          <t>1082-5B1 Error vacuum switch push out piston A</t>
        </is>
      </c>
      <c r="G1094" t="inlineStr">
        <is>
          <t>Tagged</t>
        </is>
      </c>
      <c r="H1094" s="26" t="n">
        <v>0</v>
      </c>
      <c r="I1094" t="inlineStr">
        <is>
          <t>1082-5B1 Error vacuum switch push out piston A</t>
        </is>
      </c>
      <c r="J1094" t="inlineStr">
        <is>
          <t>Equipment fault</t>
        </is>
      </c>
      <c r="K1094" t="inlineStr">
        <is>
          <t>082</t>
        </is>
      </c>
      <c r="L1094" t="inlineStr">
        <is>
          <t>ST82 Periphery Punch: Error vacuum switch push out piston A/B</t>
        </is>
      </c>
    </row>
    <row r="1095">
      <c r="A1095" t="n">
        <v>2159</v>
      </c>
      <c r="B1095" s="25" t="n">
        <v>46110.65514417824</v>
      </c>
      <c r="C1095" s="25" t="n">
        <v>46110.65523113426</v>
      </c>
      <c r="D1095" s="26" t="n">
        <v>0.005146111111111111</v>
      </c>
      <c r="E1095" t="n">
        <v>3</v>
      </c>
      <c r="F1095" t="inlineStr">
        <is>
          <t>1082-5B1 Error vacuum switch push out piston A</t>
        </is>
      </c>
      <c r="G1095" t="inlineStr">
        <is>
          <t>Tagged</t>
        </is>
      </c>
      <c r="H1095" s="26" t="n">
        <v>0</v>
      </c>
      <c r="I1095" t="inlineStr">
        <is>
          <t>1082-5B1 Error vacuum switch push out piston A</t>
        </is>
      </c>
      <c r="J1095" t="inlineStr">
        <is>
          <t>Equipment fault</t>
        </is>
      </c>
      <c r="K1095" t="inlineStr">
        <is>
          <t>082</t>
        </is>
      </c>
      <c r="L1095" t="inlineStr">
        <is>
          <t>ST82 Periphery Punch: Error vacuum switch push out piston A/B</t>
        </is>
      </c>
    </row>
    <row r="1096">
      <c r="A1096" t="n">
        <v>2160</v>
      </c>
      <c r="B1096" s="25" t="n">
        <v>46110.65539918982</v>
      </c>
      <c r="C1096" s="25" t="n">
        <v>46110.65546883102</v>
      </c>
      <c r="D1096" s="26" t="n">
        <v>0.004870277777777777</v>
      </c>
      <c r="E1096" t="n">
        <v>2</v>
      </c>
      <c r="F1096" t="inlineStr">
        <is>
          <t>1082-5B1 Error vacuum switch push out piston A</t>
        </is>
      </c>
      <c r="G1096" t="inlineStr">
        <is>
          <t>Tagged</t>
        </is>
      </c>
      <c r="H1096" s="26" t="n">
        <v>0</v>
      </c>
      <c r="I1096" t="inlineStr">
        <is>
          <t>1082-5B1 Error vacuum switch push out piston A</t>
        </is>
      </c>
      <c r="J1096" t="inlineStr">
        <is>
          <t>Equipment fault</t>
        </is>
      </c>
      <c r="K1096" t="inlineStr">
        <is>
          <t>082</t>
        </is>
      </c>
      <c r="L1096" t="inlineStr">
        <is>
          <t>ST82 Periphery Punch: Error vacuum switch push out piston A/B</t>
        </is>
      </c>
    </row>
    <row r="1097">
      <c r="A1097" t="n">
        <v>2161</v>
      </c>
      <c r="B1097" s="25" t="n">
        <v>46110.65563109954</v>
      </c>
      <c r="C1097" s="25" t="n">
        <v>46110.65571226852</v>
      </c>
      <c r="D1097" s="26" t="n">
        <v>0.005287777777777778</v>
      </c>
      <c r="E1097" t="n">
        <v>3</v>
      </c>
      <c r="F1097" t="inlineStr">
        <is>
          <t>1082-5B1 Error vacuum switch push out piston A</t>
        </is>
      </c>
      <c r="G1097" t="inlineStr">
        <is>
          <t>Tagged</t>
        </is>
      </c>
      <c r="H1097" s="26" t="n">
        <v>0</v>
      </c>
      <c r="I1097" t="inlineStr">
        <is>
          <t>1082-5B1 Error vacuum switch push out piston A</t>
        </is>
      </c>
      <c r="J1097" t="inlineStr">
        <is>
          <t>Equipment fault</t>
        </is>
      </c>
      <c r="K1097" t="inlineStr">
        <is>
          <t>082</t>
        </is>
      </c>
      <c r="L1097" t="inlineStr">
        <is>
          <t>ST82 Periphery Punch: Error vacuum switch push out piston A/B</t>
        </is>
      </c>
    </row>
    <row r="1098">
      <c r="A1098" t="n">
        <v>2162</v>
      </c>
      <c r="B1098" s="25" t="n">
        <v>46110.65586883102</v>
      </c>
      <c r="C1098" s="25" t="n">
        <v>46110.69680732639</v>
      </c>
      <c r="D1098" s="26" t="n">
        <v>0.9855833333333334</v>
      </c>
      <c r="E1098" t="n">
        <v>13</v>
      </c>
      <c r="F1098" t="inlineStr">
        <is>
          <t>1082-3B1 Limit switch fault Push out piston lowered</t>
        </is>
      </c>
      <c r="G1098" t="inlineStr">
        <is>
          <t>Tagged - dominant of 2 codes</t>
        </is>
      </c>
      <c r="H1098" s="26" t="n">
        <v>0.0004175</v>
      </c>
      <c r="I1098" t="inlineStr">
        <is>
          <t>1082-3B1 Limit switch fault Push out piston lowered; At least one shift register entry has an alarm when writing</t>
        </is>
      </c>
      <c r="J1098" t="inlineStr">
        <is>
          <t>Equipment fault</t>
        </is>
      </c>
      <c r="K1098" t="inlineStr">
        <is>
          <t>082</t>
        </is>
      </c>
      <c r="L1098" t="inlineStr">
        <is>
          <t>ST82 Periphery Punch: Limit switch fault Push out piston lowered</t>
        </is>
      </c>
    </row>
    <row r="1099">
      <c r="A1099" t="n">
        <v>2163</v>
      </c>
      <c r="B1099" s="25" t="n">
        <v>46110.70174644676</v>
      </c>
      <c r="C1099" s="25" t="n">
        <v>46110.70242457176</v>
      </c>
      <c r="D1099" s="26" t="n">
        <v>0.02226388888888889</v>
      </c>
      <c r="E1099" t="n">
        <v>3</v>
      </c>
      <c r="F1099" t="inlineStr">
        <is>
          <t>1158-6GQ1 Vacuum splice module not present</t>
        </is>
      </c>
      <c r="G1099" t="inlineStr">
        <is>
          <t>Tagged</t>
        </is>
      </c>
      <c r="H1099" s="26" t="n">
        <v>0</v>
      </c>
      <c r="I1099" t="inlineStr">
        <is>
          <t>1158-6GQ1 Vacuum splice module not present</t>
        </is>
      </c>
      <c r="J1099" t="inlineStr">
        <is>
          <t>Equipment fault</t>
        </is>
      </c>
      <c r="K1099" t="inlineStr">
        <is>
          <t>158</t>
        </is>
      </c>
      <c r="L1099" t="inlineStr">
        <is>
          <t>ST158 Reinforcement Tape: Vacuum splice module not present</t>
        </is>
      </c>
    </row>
    <row r="1100">
      <c r="A1100" t="n">
        <v>2164</v>
      </c>
      <c r="B1100" s="25" t="n">
        <v>46110.70269725694</v>
      </c>
      <c r="C1100" s="25" t="n">
        <v>46110.70269725694</v>
      </c>
      <c r="D1100" s="26" t="n">
        <v>0.01112888888888889</v>
      </c>
      <c r="E1100" t="n">
        <v>1</v>
      </c>
      <c r="F1100" t="inlineStr">
        <is>
          <t>1A02-5T2 Battery in external UPS must be checked</t>
        </is>
      </c>
      <c r="G1100" t="inlineStr">
        <is>
          <t>Inferred from alarm text</t>
        </is>
      </c>
      <c r="H1100" s="26" t="n">
        <v>0.01112888888888889</v>
      </c>
      <c r="I1100" t="inlineStr"/>
      <c r="J1100" t="inlineStr">
        <is>
          <t>Utilities / infrastructure</t>
        </is>
      </c>
      <c r="K1100" t="inlineStr"/>
      <c r="L1100" t="inlineStr"/>
    </row>
    <row r="1101">
      <c r="A1101" t="n">
        <v>2165</v>
      </c>
      <c r="B1101" s="25" t="n">
        <v>46110.70415228009</v>
      </c>
      <c r="C1101" s="25" t="n">
        <v>46110.7044246875</v>
      </c>
      <c r="D1101" s="26" t="n">
        <v>0.008902777777777779</v>
      </c>
      <c r="E1101" t="n">
        <v>3</v>
      </c>
      <c r="F1101" t="inlineStr">
        <is>
          <t>1159-6GQ1 Vacuum splice module not present</t>
        </is>
      </c>
      <c r="G1101" t="inlineStr">
        <is>
          <t>Tagged</t>
        </is>
      </c>
      <c r="H1101" s="26" t="n">
        <v>0</v>
      </c>
      <c r="I1101" t="inlineStr">
        <is>
          <t>1159-6GQ1 Vacuum splice module not present</t>
        </is>
      </c>
      <c r="J1101" t="inlineStr">
        <is>
          <t>Equipment fault</t>
        </is>
      </c>
      <c r="K1101" t="inlineStr">
        <is>
          <t>159</t>
        </is>
      </c>
      <c r="L1101" t="inlineStr">
        <is>
          <t>ST159 Reinforcement Tape: Vacuum splice module not present</t>
        </is>
      </c>
    </row>
    <row r="1102">
      <c r="A1102" t="n">
        <v>2169</v>
      </c>
      <c r="B1102" s="25" t="n">
        <v>46110.71311435185</v>
      </c>
      <c r="C1102" s="25" t="n">
        <v>46110.71520702546</v>
      </c>
      <c r="D1102" s="26" t="n">
        <v>0.055375</v>
      </c>
      <c r="E1102" t="n">
        <v>3</v>
      </c>
      <c r="F1102" t="inlineStr">
        <is>
          <t>End of reel (all stations)</t>
        </is>
      </c>
      <c r="G1102" t="inlineStr">
        <is>
          <t>Tagged</t>
        </is>
      </c>
      <c r="H1102" s="26" t="n">
        <v>0</v>
      </c>
      <c r="I1102" t="inlineStr">
        <is>
          <t>End of reel (all stations)</t>
        </is>
      </c>
      <c r="J1102" t="inlineStr">
        <is>
          <t>Material supply (reels / infeed)</t>
        </is>
      </c>
      <c r="K1102" t="inlineStr"/>
      <c r="L1102" t="inlineStr"/>
    </row>
    <row r="1103">
      <c r="A1103" t="n">
        <v>2170</v>
      </c>
      <c r="B1103" s="25" t="n">
        <v>46110.71834313658</v>
      </c>
      <c r="C1103" s="25" t="n">
        <v>46110.71841851852</v>
      </c>
      <c r="D1103" s="26" t="n">
        <v>0.004730555555555556</v>
      </c>
      <c r="E1103" t="n">
        <v>2</v>
      </c>
      <c r="F1103" t="inlineStr">
        <is>
          <t>1211-2B1 Limit switch fault Fork B in working position</t>
        </is>
      </c>
      <c r="G1103" t="inlineStr">
        <is>
          <t>Tagged</t>
        </is>
      </c>
      <c r="H1103" s="26" t="n">
        <v>0</v>
      </c>
      <c r="I1103" t="inlineStr">
        <is>
          <t>1211-2B1 Limit switch fault Fork B in working position</t>
        </is>
      </c>
      <c r="J1103" t="inlineStr">
        <is>
          <t>Equipment fault</t>
        </is>
      </c>
      <c r="K1103" t="inlineStr">
        <is>
          <t>211</t>
        </is>
      </c>
      <c r="L1103" t="inlineStr">
        <is>
          <t>ST211 Gasket Feed: Limit switch fault Fork A/B in working position</t>
        </is>
      </c>
    </row>
    <row r="1104">
      <c r="A1104" t="n">
        <v>2171</v>
      </c>
      <c r="B1104" s="25" t="n">
        <v>46110.72196600695</v>
      </c>
      <c r="C1104" s="25" t="n">
        <v>46110.72206458334</v>
      </c>
      <c r="D1104" s="26" t="n">
        <v>0.009880555555555556</v>
      </c>
      <c r="E1104" t="n">
        <v>2</v>
      </c>
      <c r="F1104" t="inlineStr">
        <is>
          <t>1211-2B1 Limit switch fault Fork B in working position</t>
        </is>
      </c>
      <c r="G1104" t="inlineStr">
        <is>
          <t>Tagged</t>
        </is>
      </c>
      <c r="H1104" s="26" t="n">
        <v>0</v>
      </c>
      <c r="I1104" t="inlineStr">
        <is>
          <t>1211-2B1 Limit switch fault Fork B in working position</t>
        </is>
      </c>
      <c r="J1104" t="inlineStr">
        <is>
          <t>Equipment fault</t>
        </is>
      </c>
      <c r="K1104" t="inlineStr">
        <is>
          <t>211</t>
        </is>
      </c>
      <c r="L1104" t="inlineStr">
        <is>
          <t>ST211 Gasket Feed: Limit switch fault Fork A/B in working position</t>
        </is>
      </c>
    </row>
    <row r="1105">
      <c r="A1105" t="n">
        <v>2173</v>
      </c>
      <c r="B1105" s="25" t="n">
        <v>46110.72569328704</v>
      </c>
      <c r="C1105" s="25" t="n">
        <v>46110.72584398148</v>
      </c>
      <c r="D1105" s="26" t="n">
        <v>0.005286111111111111</v>
      </c>
      <c r="E1105" t="n">
        <v>4</v>
      </c>
      <c r="F1105" t="inlineStr">
        <is>
          <t>1211-2B1 Limit switch fault Fork B in working position</t>
        </is>
      </c>
      <c r="G1105" t="inlineStr">
        <is>
          <t>Tagged</t>
        </is>
      </c>
      <c r="H1105" s="26" t="n">
        <v>0</v>
      </c>
      <c r="I1105" t="inlineStr">
        <is>
          <t>1211-2B1 Limit switch fault Fork B in working position</t>
        </is>
      </c>
      <c r="J1105" t="inlineStr">
        <is>
          <t>Equipment fault</t>
        </is>
      </c>
      <c r="K1105" t="inlineStr">
        <is>
          <t>211</t>
        </is>
      </c>
      <c r="L1105" t="inlineStr">
        <is>
          <t>ST211 Gasket Feed: Limit switch fault Fork A/B in working position</t>
        </is>
      </c>
    </row>
    <row r="1106">
      <c r="A1106" t="n">
        <v>2175</v>
      </c>
      <c r="B1106" s="25" t="n">
        <v>46110.73006570602</v>
      </c>
      <c r="C1106" s="25" t="n">
        <v>46110.73223943287</v>
      </c>
      <c r="D1106" s="26" t="n">
        <v>0.05536944444444445</v>
      </c>
      <c r="E1106" t="n">
        <v>3</v>
      </c>
      <c r="F1106" t="inlineStr">
        <is>
          <t>End of reel (all stations)</t>
        </is>
      </c>
      <c r="G1106" t="inlineStr">
        <is>
          <t>Tagged</t>
        </is>
      </c>
      <c r="H1106" s="26" t="n">
        <v>0</v>
      </c>
      <c r="I1106" t="inlineStr">
        <is>
          <t>End of reel (all stations)</t>
        </is>
      </c>
      <c r="J1106" t="inlineStr">
        <is>
          <t>Material supply (reels / infeed)</t>
        </is>
      </c>
      <c r="K1106" t="inlineStr"/>
      <c r="L1106" t="inlineStr"/>
    </row>
    <row r="1107">
      <c r="A1107" t="n">
        <v>2178</v>
      </c>
      <c r="B1107" s="25" t="n">
        <v>46110.73547461806</v>
      </c>
      <c r="C1107" s="25" t="n">
        <v>46110.73560795139</v>
      </c>
      <c r="D1107" s="26" t="n">
        <v>0.005424999999999999</v>
      </c>
      <c r="E1107" t="n">
        <v>2</v>
      </c>
      <c r="F1107" t="inlineStr">
        <is>
          <t>1211-2B1 Limit switch fault Fork B in working position</t>
        </is>
      </c>
      <c r="G1107" t="inlineStr">
        <is>
          <t>Tagged</t>
        </is>
      </c>
      <c r="H1107" s="26" t="n">
        <v>0</v>
      </c>
      <c r="I1107" t="inlineStr">
        <is>
          <t>1211-2B1 Limit switch fault Fork B in working position</t>
        </is>
      </c>
      <c r="J1107" t="inlineStr">
        <is>
          <t>Equipment fault</t>
        </is>
      </c>
      <c r="K1107" t="inlineStr">
        <is>
          <t>211</t>
        </is>
      </c>
      <c r="L1107" t="inlineStr">
        <is>
          <t>ST211 Gasket Feed: Limit switch fault Fork A/B in working position</t>
        </is>
      </c>
    </row>
    <row r="1108">
      <c r="A1108" t="n">
        <v>2180</v>
      </c>
      <c r="B1108" s="25" t="n">
        <v>46110.73579340278</v>
      </c>
      <c r="C1108" s="25" t="n">
        <v>46110.73587453704</v>
      </c>
      <c r="D1108" s="26" t="n">
        <v>0.005008333333333333</v>
      </c>
      <c r="E1108" t="n">
        <v>3</v>
      </c>
      <c r="F1108" t="inlineStr">
        <is>
          <t>1076-1M1 Sealing head A has reached adjusted current limit</t>
        </is>
      </c>
      <c r="G1108" t="inlineStr">
        <is>
          <t>Tagged (+ untagged rows absorbed)</t>
        </is>
      </c>
      <c r="H1108" s="26" t="n">
        <v>0.0004175</v>
      </c>
      <c r="I1108" t="inlineStr">
        <is>
          <t>1076-1M1 Sealing head A has reached adjusted current limit</t>
        </is>
      </c>
      <c r="J1108" t="inlineStr">
        <is>
          <t>Equipment fault</t>
        </is>
      </c>
      <c r="K1108" t="inlineStr">
        <is>
          <t>076</t>
        </is>
      </c>
      <c r="L1108" t="inlineStr">
        <is>
          <t>ST76 Periphery Seal: Sealing head A/B has reached adjusted current limit</t>
        </is>
      </c>
    </row>
    <row r="1109">
      <c r="A1109" t="n">
        <v>2181</v>
      </c>
      <c r="B1109" s="25" t="n">
        <v>46110.73603109954</v>
      </c>
      <c r="C1109" s="25" t="n">
        <v>46110.73612966435</v>
      </c>
      <c r="D1109" s="26" t="n">
        <v>0.005287777777777778</v>
      </c>
      <c r="E1109" t="n">
        <v>2</v>
      </c>
      <c r="F1109" t="inlineStr">
        <is>
          <t>1076-1M1 Sealing head A has reached adjusted current limit</t>
        </is>
      </c>
      <c r="G1109" t="inlineStr">
        <is>
          <t>Tagged</t>
        </is>
      </c>
      <c r="H1109" s="26" t="n">
        <v>0</v>
      </c>
      <c r="I1109" t="inlineStr">
        <is>
          <t>1076-1M1 Sealing head A has reached adjusted current limit</t>
        </is>
      </c>
      <c r="J1109" t="inlineStr">
        <is>
          <t>Equipment fault</t>
        </is>
      </c>
      <c r="K1109" t="inlineStr">
        <is>
          <t>076</t>
        </is>
      </c>
      <c r="L1109" t="inlineStr">
        <is>
          <t>ST76 Periphery Seal: Sealing head A/B has reached adjusted current limit</t>
        </is>
      </c>
    </row>
    <row r="1110">
      <c r="A1110" t="n">
        <v>2182</v>
      </c>
      <c r="B1110" s="25" t="n">
        <v>46110.73630940972</v>
      </c>
      <c r="C1110" s="25" t="n">
        <v>46110.74496570602</v>
      </c>
      <c r="D1110" s="26" t="n">
        <v>0.2426944444444444</v>
      </c>
      <c r="E1110" t="n">
        <v>12</v>
      </c>
      <c r="F1110" t="inlineStr">
        <is>
          <t>1408-2M1 Valve infeed in Y has reached adjusted current limit</t>
        </is>
      </c>
      <c r="G1110" t="inlineStr">
        <is>
          <t>Tagged</t>
        </is>
      </c>
      <c r="H1110" s="26" t="n">
        <v>0</v>
      </c>
      <c r="I1110" t="inlineStr">
        <is>
          <t>1408-2M1 Valve infeed in Y has reached adjusted current limit</t>
        </is>
      </c>
      <c r="J1110" t="inlineStr">
        <is>
          <t>Equipment fault</t>
        </is>
      </c>
      <c r="K1110" t="inlineStr">
        <is>
          <t>408</t>
        </is>
      </c>
      <c r="L1110" t="inlineStr">
        <is>
          <t>ST408 Film/Fabric Feed: Valve infeed in Y has reached adjusted current limit</t>
        </is>
      </c>
    </row>
    <row r="1111">
      <c r="A1111" t="n">
        <v>2184</v>
      </c>
      <c r="B1111" s="25" t="n">
        <v>46110.74657820602</v>
      </c>
      <c r="C1111" s="25" t="n">
        <v>46110.7477608449</v>
      </c>
      <c r="D1111" s="26" t="n">
        <v>0.03033055555555556</v>
      </c>
      <c r="E1111" t="n">
        <v>4</v>
      </c>
      <c r="F1111" t="inlineStr">
        <is>
          <t>At least one shift register entry has an alarm when writing</t>
        </is>
      </c>
      <c r="G1111" t="inlineStr">
        <is>
          <t>Tagged</t>
        </is>
      </c>
      <c r="H1111" s="26" t="n">
        <v>0</v>
      </c>
      <c r="I1111" t="inlineStr">
        <is>
          <t>At least one shift register entry has an alarm when writing</t>
        </is>
      </c>
      <c r="J1111" t="inlineStr">
        <is>
          <t>Controller / machine cycle-time</t>
        </is>
      </c>
      <c r="K1111" t="inlineStr"/>
      <c r="L1111" t="inlineStr"/>
    </row>
    <row r="1112">
      <c r="A1112" t="n">
        <v>2185</v>
      </c>
      <c r="B1112" s="25" t="n">
        <v>46110.74788255787</v>
      </c>
      <c r="C1112" s="25" t="n">
        <v>46110.74854618056</v>
      </c>
      <c r="D1112" s="26" t="n">
        <v>0.01873333333333333</v>
      </c>
      <c r="E1112" t="n">
        <v>3</v>
      </c>
      <c r="F1112" t="inlineStr">
        <is>
          <t>1038-12GQ1 Vacuum counter plate A not present</t>
        </is>
      </c>
      <c r="G1112" t="inlineStr">
        <is>
          <t>Tagged</t>
        </is>
      </c>
      <c r="H1112" s="26" t="n">
        <v>0</v>
      </c>
      <c r="I1112" t="inlineStr">
        <is>
          <t>1038-12GQ1 Vacuum counter plate A not present</t>
        </is>
      </c>
      <c r="J1112" t="inlineStr">
        <is>
          <t>Equipment fault</t>
        </is>
      </c>
      <c r="K1112" t="inlineStr">
        <is>
          <t>038</t>
        </is>
      </c>
      <c r="L1112" t="inlineStr">
        <is>
          <t>ST38 Anti-Slosh: Vacuum counter plate A/B not present</t>
        </is>
      </c>
    </row>
    <row r="1113">
      <c r="A1113" t="n">
        <v>2186</v>
      </c>
      <c r="B1113" s="25" t="n">
        <v>46110.74908052084</v>
      </c>
      <c r="C1113" s="25" t="n">
        <v>46110.75092091435</v>
      </c>
      <c r="D1113" s="26" t="n">
        <v>0.04528222222222222</v>
      </c>
      <c r="E1113" t="n">
        <v>8</v>
      </c>
      <c r="F1113" t="inlineStr">
        <is>
          <t>1022-2M1 Sealing head B has reached adjusted current limit</t>
        </is>
      </c>
      <c r="G1113" t="inlineStr">
        <is>
          <t>Tagged - dominant of 2 codes</t>
        </is>
      </c>
      <c r="H1113" s="26" t="n">
        <v>0.0004183333333333333</v>
      </c>
      <c r="I1113" t="inlineStr">
        <is>
          <t>1022-2M1 Sealing head B has reached adjusted current limit; 1061-10B1 Limit switch fault Sealing head A front in working position</t>
        </is>
      </c>
      <c r="J1113" t="inlineStr">
        <is>
          <t>Equipment fault</t>
        </is>
      </c>
      <c r="K1113" t="inlineStr">
        <is>
          <t>022</t>
        </is>
      </c>
      <c r="L1113" t="inlineStr">
        <is>
          <t>ST22 PAD Sealing: Sealing head A/B has reached adjusted current limit</t>
        </is>
      </c>
    </row>
    <row r="1114">
      <c r="A1114" t="n">
        <v>2188</v>
      </c>
      <c r="B1114" s="25" t="n">
        <v>46110.76225413194</v>
      </c>
      <c r="C1114" s="25" t="n">
        <v>46110.76734545139</v>
      </c>
      <c r="D1114" s="26" t="n">
        <v>0.1267833333333333</v>
      </c>
      <c r="E1114" t="n">
        <v>8</v>
      </c>
      <c r="F1114" t="inlineStr">
        <is>
          <t>MSM-Bulge A: At least one station takes longer than maximum allowed</t>
        </is>
      </c>
      <c r="G1114" t="inlineStr">
        <is>
          <t>Tagged (+ untagged rows absorbed)</t>
        </is>
      </c>
      <c r="H1114" s="26" t="n">
        <v>0.00821</v>
      </c>
      <c r="I1114" t="inlineStr">
        <is>
          <t>MSM-Bulge A: At least one station takes longer than maximum allowed</t>
        </is>
      </c>
      <c r="J1114" t="inlineStr">
        <is>
          <t>Controller / machine cycle-time</t>
        </is>
      </c>
      <c r="K1114" t="inlineStr"/>
      <c r="L1114" t="inlineStr"/>
    </row>
    <row r="1115">
      <c r="A1115" t="n">
        <v>2192</v>
      </c>
      <c r="B1115" s="25" t="n">
        <v>46110.77634255787</v>
      </c>
      <c r="C1115" s="25" t="n">
        <v>46110.78630355324</v>
      </c>
      <c r="D1115" s="26" t="n">
        <v>0.2428222222222222</v>
      </c>
      <c r="E1115" t="n">
        <v>11</v>
      </c>
      <c r="F1115" t="inlineStr">
        <is>
          <t>MSM-Bulge A: At least one station takes longer than maximum allowed</t>
        </is>
      </c>
      <c r="G1115" t="inlineStr">
        <is>
          <t>Tagged (+ untagged rows absorbed)</t>
        </is>
      </c>
      <c r="H1115" s="26" t="n">
        <v>0.007929444444444444</v>
      </c>
      <c r="I1115" t="inlineStr">
        <is>
          <t>MSM-Bulge A: At least one station takes longer than maximum allowed</t>
        </is>
      </c>
      <c r="J1115" t="inlineStr">
        <is>
          <t>Controller / machine cycle-time</t>
        </is>
      </c>
      <c r="K1115" t="inlineStr"/>
      <c r="L1115" t="inlineStr"/>
    </row>
    <row r="1116">
      <c r="A1116" t="n">
        <v>2193</v>
      </c>
      <c r="B1116" s="25" t="n">
        <v>46110.78774128472</v>
      </c>
      <c r="C1116" s="25" t="n">
        <v>46110.78794417824</v>
      </c>
      <c r="D1116" s="26" t="n">
        <v>0.005286111111111111</v>
      </c>
      <c r="E1116" t="n">
        <v>3</v>
      </c>
      <c r="F1116" t="inlineStr">
        <is>
          <t>1211-2B1 Limit switch fault Fork B in working position</t>
        </is>
      </c>
      <c r="G1116" t="inlineStr">
        <is>
          <t>Tagged</t>
        </is>
      </c>
      <c r="H1116" s="26" t="n">
        <v>0</v>
      </c>
      <c r="I1116" t="inlineStr">
        <is>
          <t>1211-2B1 Limit switch fault Fork B in working position</t>
        </is>
      </c>
      <c r="J1116" t="inlineStr">
        <is>
          <t>Equipment fault</t>
        </is>
      </c>
      <c r="K1116" t="inlineStr">
        <is>
          <t>211</t>
        </is>
      </c>
      <c r="L1116" t="inlineStr">
        <is>
          <t>ST211 Gasket Feed: Limit switch fault Fork A/B in working position</t>
        </is>
      </c>
    </row>
    <row r="1117">
      <c r="A1117" t="n">
        <v>2195</v>
      </c>
      <c r="B1117" s="25" t="n">
        <v>46110.79335266204</v>
      </c>
      <c r="C1117" s="25" t="n">
        <v>46110.79454679398</v>
      </c>
      <c r="D1117" s="26" t="n">
        <v>0.0306075</v>
      </c>
      <c r="E1117" t="n">
        <v>2</v>
      </c>
      <c r="F1117" t="inlineStr">
        <is>
          <t>1211-2B1 Limit switch fault Fork B in working position</t>
        </is>
      </c>
      <c r="G1117" t="inlineStr">
        <is>
          <t>Tagged</t>
        </is>
      </c>
      <c r="H1117" s="26" t="n">
        <v>0</v>
      </c>
      <c r="I1117" t="inlineStr">
        <is>
          <t>1211-2B1 Limit switch fault Fork B in working position</t>
        </is>
      </c>
      <c r="J1117" t="inlineStr">
        <is>
          <t>Equipment fault</t>
        </is>
      </c>
      <c r="K1117" t="inlineStr">
        <is>
          <t>211</t>
        </is>
      </c>
      <c r="L1117" t="inlineStr">
        <is>
          <t>ST211 Gasket Feed: Limit switch fault Fork A/B in working position</t>
        </is>
      </c>
    </row>
    <row r="1118">
      <c r="A1118" t="n">
        <v>2196</v>
      </c>
      <c r="B1118" s="25" t="n">
        <v>46110.79464533565</v>
      </c>
      <c r="C1118" s="25" t="n">
        <v>46110.7949003125</v>
      </c>
      <c r="D1118" s="26" t="n">
        <v>0.0080675</v>
      </c>
      <c r="E1118" t="n">
        <v>3</v>
      </c>
      <c r="F1118" t="inlineStr">
        <is>
          <t>1211-2B1 Limit switch fault Fork B in working position</t>
        </is>
      </c>
      <c r="G1118" t="inlineStr">
        <is>
          <t>Tagged (+ untagged rows absorbed)</t>
        </is>
      </c>
      <c r="H1118" s="26" t="n">
        <v>0.0002777777777777778</v>
      </c>
      <c r="I1118" t="inlineStr">
        <is>
          <t>1211-2B1 Limit switch fault Fork B in working position</t>
        </is>
      </c>
      <c r="J1118" t="inlineStr">
        <is>
          <t>Equipment fault</t>
        </is>
      </c>
      <c r="K1118" t="inlineStr">
        <is>
          <t>211</t>
        </is>
      </c>
      <c r="L1118" t="inlineStr">
        <is>
          <t>ST211 Gasket Feed: Limit switch fault Fork A/B in working position</t>
        </is>
      </c>
    </row>
    <row r="1119">
      <c r="A1119" t="n">
        <v>2199</v>
      </c>
      <c r="B1119" s="25" t="n">
        <v>46110.79801362268</v>
      </c>
      <c r="C1119" s="25" t="n">
        <v>46110.79844927083</v>
      </c>
      <c r="D1119" s="26" t="n">
        <v>0.01254333333333333</v>
      </c>
      <c r="E1119" t="n">
        <v>2</v>
      </c>
      <c r="F1119" t="inlineStr">
        <is>
          <t>1406-6B1 Valve in pickup position A not present</t>
        </is>
      </c>
      <c r="G1119" t="inlineStr">
        <is>
          <t>Tagged</t>
        </is>
      </c>
      <c r="H1119" s="26" t="n">
        <v>0</v>
      </c>
      <c r="I1119" t="inlineStr">
        <is>
          <t>1406-6B1 Valve in pickup position A not present</t>
        </is>
      </c>
      <c r="J1119" t="inlineStr">
        <is>
          <t>Equipment fault</t>
        </is>
      </c>
      <c r="K1119" t="inlineStr">
        <is>
          <t>406</t>
        </is>
      </c>
      <c r="L1119" t="inlineStr">
        <is>
          <t>ST406 Valve Feed: Valve in pickup position A/B not present</t>
        </is>
      </c>
    </row>
    <row r="1120">
      <c r="A1120" t="n">
        <v>2202</v>
      </c>
      <c r="B1120" s="25" t="n">
        <v>46110.79879128472</v>
      </c>
      <c r="C1120" s="25" t="n">
        <v>46110.79932453704</v>
      </c>
      <c r="D1120" s="26" t="n">
        <v>0.015025</v>
      </c>
      <c r="E1120" t="n">
        <v>2</v>
      </c>
      <c r="F1120" t="inlineStr">
        <is>
          <t>1406-6B1 Valve in pickup position A not present</t>
        </is>
      </c>
      <c r="G1120" t="inlineStr">
        <is>
          <t>Tagged</t>
        </is>
      </c>
      <c r="H1120" s="26" t="n">
        <v>0</v>
      </c>
      <c r="I1120" t="inlineStr">
        <is>
          <t>1406-6B1 Valve in pickup position A not present</t>
        </is>
      </c>
      <c r="J1120" t="inlineStr">
        <is>
          <t>Equipment fault</t>
        </is>
      </c>
      <c r="K1120" t="inlineStr">
        <is>
          <t>406</t>
        </is>
      </c>
      <c r="L1120" t="inlineStr">
        <is>
          <t>ST406 Valve Feed: Valve in pickup position A/B not present</t>
        </is>
      </c>
    </row>
    <row r="1121">
      <c r="A1121" t="n">
        <v>2203</v>
      </c>
      <c r="B1121" s="25" t="n">
        <v>46110.80009603009</v>
      </c>
      <c r="C1121" s="25" t="n">
        <v>46110.8007337963</v>
      </c>
      <c r="D1121" s="26" t="n">
        <v>0.01753333333333333</v>
      </c>
      <c r="E1121" t="n">
        <v>2</v>
      </c>
      <c r="F1121" t="inlineStr">
        <is>
          <t>1158-6GQ1 Vacuum splice module not present</t>
        </is>
      </c>
      <c r="G1121" t="inlineStr">
        <is>
          <t>Tagged</t>
        </is>
      </c>
      <c r="H1121" s="26" t="n">
        <v>0</v>
      </c>
      <c r="I1121" t="inlineStr">
        <is>
          <t>1158-6GQ1 Vacuum splice module not present</t>
        </is>
      </c>
      <c r="J1121" t="inlineStr">
        <is>
          <t>Equipment fault</t>
        </is>
      </c>
      <c r="K1121" t="inlineStr">
        <is>
          <t>158</t>
        </is>
      </c>
      <c r="L1121" t="inlineStr">
        <is>
          <t>ST158 Reinforcement Tape: Vacuum splice module not present</t>
        </is>
      </c>
    </row>
    <row r="1122">
      <c r="A1122" t="n">
        <v>2205</v>
      </c>
      <c r="B1122" s="25" t="n">
        <v>46110.80532600694</v>
      </c>
      <c r="C1122" s="25" t="n">
        <v>46110.80547670139</v>
      </c>
      <c r="D1122" s="26" t="n">
        <v>0.005565555555555555</v>
      </c>
      <c r="E1122" t="n">
        <v>2</v>
      </c>
      <c r="F1122" t="inlineStr">
        <is>
          <t>1211-2B1 Limit switch fault Fork B in working position</t>
        </is>
      </c>
      <c r="G1122" t="inlineStr">
        <is>
          <t>Tagged</t>
        </is>
      </c>
      <c r="H1122" s="26" t="n">
        <v>0</v>
      </c>
      <c r="I1122" t="inlineStr">
        <is>
          <t>1211-2B1 Limit switch fault Fork B in working position</t>
        </is>
      </c>
      <c r="J1122" t="inlineStr">
        <is>
          <t>Equipment fault</t>
        </is>
      </c>
      <c r="K1122" t="inlineStr">
        <is>
          <t>211</t>
        </is>
      </c>
      <c r="L1122" t="inlineStr">
        <is>
          <t>ST211 Gasket Feed: Limit switch fault Fork A/B in working position</t>
        </is>
      </c>
    </row>
    <row r="1123">
      <c r="A1123" t="n">
        <v>2206</v>
      </c>
      <c r="B1123" s="25" t="n">
        <v>46110.8055869213</v>
      </c>
      <c r="C1123" s="25" t="n">
        <v>46110.80645760417</v>
      </c>
      <c r="D1123" s="26" t="n">
        <v>0.021175</v>
      </c>
      <c r="E1123" t="n">
        <v>5</v>
      </c>
      <c r="F1123" t="inlineStr">
        <is>
          <t>1211-2B1 Limit switch fault Fork B in working position</t>
        </is>
      </c>
      <c r="G1123" t="inlineStr">
        <is>
          <t>Tagged</t>
        </is>
      </c>
      <c r="H1123" s="26" t="n">
        <v>0</v>
      </c>
      <c r="I1123" t="inlineStr">
        <is>
          <t>1211-2B1 Limit switch fault Fork B in working position</t>
        </is>
      </c>
      <c r="J1123" t="inlineStr">
        <is>
          <t>Equipment fault</t>
        </is>
      </c>
      <c r="K1123" t="inlineStr">
        <is>
          <t>211</t>
        </is>
      </c>
      <c r="L1123" t="inlineStr">
        <is>
          <t>ST211 Gasket Feed: Limit switch fault Fork A/B in working position</t>
        </is>
      </c>
    </row>
    <row r="1124">
      <c r="A1124" t="n">
        <v>2209</v>
      </c>
      <c r="B1124" s="25" t="n">
        <v>46110.80882268518</v>
      </c>
      <c r="C1124" s="25" t="n">
        <v>46110.80894440972</v>
      </c>
      <c r="D1124" s="26" t="n">
        <v>0.006122222222222222</v>
      </c>
      <c r="E1124" t="n">
        <v>3</v>
      </c>
      <c r="F1124" t="inlineStr">
        <is>
          <t>1022-11B2 Flow monitor site cooling flow rate not OK</t>
        </is>
      </c>
      <c r="G1124" t="inlineStr">
        <is>
          <t>Tagged (+ untagged rows absorbed)</t>
        </is>
      </c>
      <c r="H1124" s="26" t="n">
        <v>0.0002777777777777778</v>
      </c>
      <c r="I1124" t="inlineStr">
        <is>
          <t>1022-11B2 Flow monitor site cooling flow rate not OK</t>
        </is>
      </c>
      <c r="J1124" t="inlineStr">
        <is>
          <t>Equipment fault</t>
        </is>
      </c>
      <c r="K1124" t="inlineStr">
        <is>
          <t>022</t>
        </is>
      </c>
      <c r="L1124" t="inlineStr">
        <is>
          <t>ST22 PAD Sealing: Flow monitor site cooling flow rate not OK</t>
        </is>
      </c>
    </row>
    <row r="1125">
      <c r="A1125" t="n">
        <v>2210</v>
      </c>
      <c r="B1125" s="25" t="n">
        <v>46110.82118931713</v>
      </c>
      <c r="C1125" s="25" t="n">
        <v>46110.82138063657</v>
      </c>
      <c r="D1125" s="26" t="n">
        <v>0.007095277777777778</v>
      </c>
      <c r="E1125" t="n">
        <v>2</v>
      </c>
      <c r="F1125" t="inlineStr">
        <is>
          <t>1211-2B1 Limit switch fault Fork B in working position</t>
        </is>
      </c>
      <c r="G1125" t="inlineStr">
        <is>
          <t>Tagged</t>
        </is>
      </c>
      <c r="H1125" s="26" t="n">
        <v>0</v>
      </c>
      <c r="I1125" t="inlineStr">
        <is>
          <t>1211-2B1 Limit switch fault Fork B in working position</t>
        </is>
      </c>
      <c r="J1125" t="inlineStr">
        <is>
          <t>Equipment fault</t>
        </is>
      </c>
      <c r="K1125" t="inlineStr">
        <is>
          <t>211</t>
        </is>
      </c>
      <c r="L1125" t="inlineStr">
        <is>
          <t>ST211 Gasket Feed: Limit switch fault Fork A/B in working position</t>
        </is>
      </c>
    </row>
    <row r="1126">
      <c r="A1126" t="n">
        <v>2214</v>
      </c>
      <c r="B1126" s="25" t="n">
        <v>46110.84284074074</v>
      </c>
      <c r="C1126" s="25" t="n">
        <v>46110.84296246528</v>
      </c>
      <c r="D1126" s="26" t="n">
        <v>0.006121388888888888</v>
      </c>
      <c r="E1126" t="n">
        <v>2</v>
      </c>
      <c r="F1126" t="inlineStr">
        <is>
          <t>1022-11B2 Flow monitor site cooling flow rate not OK</t>
        </is>
      </c>
      <c r="G1126" t="inlineStr">
        <is>
          <t>Tagged</t>
        </is>
      </c>
      <c r="H1126" s="26" t="n">
        <v>0</v>
      </c>
      <c r="I1126" t="inlineStr">
        <is>
          <t>1022-11B2 Flow monitor site cooling flow rate not OK</t>
        </is>
      </c>
      <c r="J1126" t="inlineStr">
        <is>
          <t>Equipment fault</t>
        </is>
      </c>
      <c r="K1126" t="inlineStr">
        <is>
          <t>022</t>
        </is>
      </c>
      <c r="L1126" t="inlineStr">
        <is>
          <t>ST22 PAD Sealing: Flow monitor site cooling flow rate not OK</t>
        </is>
      </c>
    </row>
    <row r="1127">
      <c r="A1127" t="n">
        <v>2215</v>
      </c>
      <c r="B1127" s="25" t="n">
        <v>46110.84824340278</v>
      </c>
      <c r="C1127" s="25" t="n">
        <v>46110.84882306713</v>
      </c>
      <c r="D1127" s="26" t="n">
        <v>0.01599916666666667</v>
      </c>
      <c r="E1127" t="n">
        <v>3</v>
      </c>
      <c r="F1127" t="inlineStr">
        <is>
          <t>1406-6B2 Valve in pickup position B not present</t>
        </is>
      </c>
      <c r="G1127" t="inlineStr">
        <is>
          <t>Tagged (+ untagged rows absorbed)</t>
        </is>
      </c>
      <c r="H1127" s="26" t="n">
        <v>0.0002777777777777778</v>
      </c>
      <c r="I1127" t="inlineStr">
        <is>
          <t>1406-6B2 Valve in pickup position B not present</t>
        </is>
      </c>
      <c r="J1127" t="inlineStr">
        <is>
          <t>Equipment fault</t>
        </is>
      </c>
      <c r="K1127" t="inlineStr">
        <is>
          <t>406</t>
        </is>
      </c>
      <c r="L1127" t="inlineStr">
        <is>
          <t>ST406 Valve Feed: Valve in pickup position A/B not present</t>
        </is>
      </c>
    </row>
    <row r="1128">
      <c r="A1128" t="n">
        <v>2216</v>
      </c>
      <c r="B1128" s="25" t="n">
        <v>46110.85484027777</v>
      </c>
      <c r="C1128" s="25" t="n">
        <v>46110.86056388889</v>
      </c>
      <c r="D1128" s="26" t="n">
        <v>0.1407055555555556</v>
      </c>
      <c r="E1128" t="n">
        <v>4</v>
      </c>
      <c r="F1128" t="inlineStr">
        <is>
          <t>1018-16B1/16B2 Foil not in transport chain</t>
        </is>
      </c>
      <c r="G1128" t="inlineStr">
        <is>
          <t>Tagged</t>
        </is>
      </c>
      <c r="H1128" s="26" t="n">
        <v>0</v>
      </c>
      <c r="I1128" t="inlineStr">
        <is>
          <t>1018-16B1/16B2 Foil not in transport chain</t>
        </is>
      </c>
      <c r="J1128" t="inlineStr">
        <is>
          <t>Equipment fault</t>
        </is>
      </c>
      <c r="K1128" t="inlineStr">
        <is>
          <t>018</t>
        </is>
      </c>
      <c r="L1128" t="inlineStr">
        <is>
          <t>ST18 Smash Seal: Foil not in transport chain</t>
        </is>
      </c>
    </row>
    <row r="1129">
      <c r="A1129" t="n">
        <v>2217</v>
      </c>
      <c r="B1129" s="25" t="n">
        <v>46110.86077253472</v>
      </c>
      <c r="C1129" s="25" t="n">
        <v>46110.86093483796</v>
      </c>
      <c r="D1129" s="26" t="n">
        <v>0.006261111111111111</v>
      </c>
      <c r="E1129" t="n">
        <v>3</v>
      </c>
      <c r="F1129" t="inlineStr">
        <is>
          <t>1018-16B1/16B2 Foil not in transport chain</t>
        </is>
      </c>
      <c r="G1129" t="inlineStr">
        <is>
          <t>Tagged</t>
        </is>
      </c>
      <c r="H1129" s="26" t="n">
        <v>0</v>
      </c>
      <c r="I1129" t="inlineStr">
        <is>
          <t>1018-16B1/16B2 Foil not in transport chain</t>
        </is>
      </c>
      <c r="J1129" t="inlineStr">
        <is>
          <t>Equipment fault</t>
        </is>
      </c>
      <c r="K1129" t="inlineStr">
        <is>
          <t>018</t>
        </is>
      </c>
      <c r="L1129" t="inlineStr">
        <is>
          <t>ST18 Smash Seal: Foil not in transport chain</t>
        </is>
      </c>
    </row>
    <row r="1130">
      <c r="A1130" t="n">
        <v>2218</v>
      </c>
      <c r="B1130" s="25" t="n">
        <v>46110.86167114583</v>
      </c>
      <c r="C1130" s="25" t="n">
        <v>46110.87409386574</v>
      </c>
      <c r="D1130" s="26" t="n">
        <v>0.3167888888888889</v>
      </c>
      <c r="E1130" t="n">
        <v>10</v>
      </c>
      <c r="F1130" t="inlineStr">
        <is>
          <t>The machine empty run is finished</t>
        </is>
      </c>
      <c r="G1130" t="inlineStr">
        <is>
          <t>Tagged</t>
        </is>
      </c>
      <c r="H1130" s="26" t="n">
        <v>0</v>
      </c>
      <c r="I1130" t="inlineStr">
        <is>
          <t>The machine empty run is finished</t>
        </is>
      </c>
      <c r="J1130" t="inlineStr">
        <is>
          <t>Operator / line (warning-type)</t>
        </is>
      </c>
      <c r="K1130" t="inlineStr"/>
      <c r="L1130" t="inlineStr"/>
    </row>
    <row r="1131">
      <c r="A1131" t="n">
        <v>2219</v>
      </c>
      <c r="B1131" s="25" t="n">
        <v>46110.87517792824</v>
      </c>
      <c r="C1131" s="25" t="n">
        <v>46110.87523591435</v>
      </c>
      <c r="D1131" s="26" t="n">
        <v>0.004729722222222222</v>
      </c>
      <c r="E1131" t="n">
        <v>2</v>
      </c>
      <c r="F1131" t="inlineStr">
        <is>
          <t>MSM-Main: At least one station takes longer than maximum allowed</t>
        </is>
      </c>
      <c r="G1131" t="inlineStr">
        <is>
          <t>Tagged</t>
        </is>
      </c>
      <c r="H1131" s="26" t="n">
        <v>0</v>
      </c>
      <c r="I1131" t="inlineStr">
        <is>
          <t>MSM-Main: At least one station takes longer than maximum allowed</t>
        </is>
      </c>
      <c r="J1131" t="inlineStr">
        <is>
          <t>Controller / machine cycle-time</t>
        </is>
      </c>
      <c r="K1131" t="inlineStr"/>
      <c r="L1131" t="inlineStr"/>
    </row>
    <row r="1132">
      <c r="A1132" t="n">
        <v>2220</v>
      </c>
      <c r="B1132" s="25" t="n">
        <v>46110.87560697916</v>
      </c>
      <c r="C1132" s="25" t="n">
        <v>46110.87568237269</v>
      </c>
      <c r="D1132" s="26" t="n">
        <v>0.004590833333333333</v>
      </c>
      <c r="E1132" t="n">
        <v>2</v>
      </c>
      <c r="F1132" t="inlineStr">
        <is>
          <t>MSM-Main: At least one station takes longer than maximum allowed</t>
        </is>
      </c>
      <c r="G1132" t="inlineStr">
        <is>
          <t>Tagged</t>
        </is>
      </c>
      <c r="H1132" s="26" t="n">
        <v>0</v>
      </c>
      <c r="I1132" t="inlineStr">
        <is>
          <t>MSM-Main: At least one station takes longer than maximum allowed</t>
        </is>
      </c>
      <c r="J1132" t="inlineStr">
        <is>
          <t>Controller / machine cycle-time</t>
        </is>
      </c>
      <c r="K1132" t="inlineStr"/>
      <c r="L1132" t="inlineStr"/>
    </row>
    <row r="1133">
      <c r="A1133" t="n">
        <v>2221</v>
      </c>
      <c r="B1133" s="25" t="n">
        <v>46110.87603599537</v>
      </c>
      <c r="C1133" s="25" t="n">
        <v>46110.87611142361</v>
      </c>
      <c r="D1133" s="26" t="n">
        <v>0.004871388888888889</v>
      </c>
      <c r="E1133" t="n">
        <v>2</v>
      </c>
      <c r="F1133" t="inlineStr">
        <is>
          <t>MSM-Main: At least one station takes longer than maximum allowed</t>
        </is>
      </c>
      <c r="G1133" t="inlineStr">
        <is>
          <t>Tagged</t>
        </is>
      </c>
      <c r="H1133" s="26" t="n">
        <v>0</v>
      </c>
      <c r="I1133" t="inlineStr">
        <is>
          <t>MSM-Main: At least one station takes longer than maximum allowed</t>
        </is>
      </c>
      <c r="J1133" t="inlineStr">
        <is>
          <t>Controller / machine cycle-time</t>
        </is>
      </c>
      <c r="K1133" t="inlineStr"/>
      <c r="L1133" t="inlineStr"/>
    </row>
    <row r="1134">
      <c r="A1134" t="n">
        <v>2222</v>
      </c>
      <c r="B1134" s="25" t="n">
        <v>46110.87703896991</v>
      </c>
      <c r="C1134" s="25" t="n">
        <v>46110.87718387732</v>
      </c>
      <c r="D1134" s="26" t="n">
        <v>0.005425</v>
      </c>
      <c r="E1134" t="n">
        <v>3</v>
      </c>
      <c r="F1134" t="inlineStr">
        <is>
          <t>1222-1B1 TCP fault. See diagnostic page:</t>
        </is>
      </c>
      <c r="G1134" t="inlineStr">
        <is>
          <t>Tagged (+ untagged rows absorbed)</t>
        </is>
      </c>
      <c r="H1134" s="26" t="n">
        <v>0.002782222222222222</v>
      </c>
      <c r="I1134" t="inlineStr">
        <is>
          <t>1222-1B1 TCP fault. See diagnostic page:</t>
        </is>
      </c>
      <c r="J1134" t="inlineStr">
        <is>
          <t>Equipment fault</t>
        </is>
      </c>
      <c r="K1134" t="inlineStr">
        <is>
          <t>222</t>
        </is>
      </c>
      <c r="L1134" t="inlineStr">
        <is>
          <t>ST222: TCP fault. See diagnostic page</t>
        </is>
      </c>
    </row>
    <row r="1135">
      <c r="A1135" t="n">
        <v>2223</v>
      </c>
      <c r="B1135" s="25" t="n">
        <v>46110.87755497685</v>
      </c>
      <c r="C1135" s="25" t="n">
        <v>46110.87762450232</v>
      </c>
      <c r="D1135" s="26" t="n">
        <v>0.004869444444444444</v>
      </c>
      <c r="E1135" t="n">
        <v>2</v>
      </c>
      <c r="F1135" t="inlineStr">
        <is>
          <t>MSM-Main: At least one station takes longer than maximum allowed</t>
        </is>
      </c>
      <c r="G1135" t="inlineStr">
        <is>
          <t>Tagged</t>
        </is>
      </c>
      <c r="H1135" s="26" t="n">
        <v>0</v>
      </c>
      <c r="I1135" t="inlineStr">
        <is>
          <t>MSM-Main: At least one station takes longer than maximum allowed</t>
        </is>
      </c>
      <c r="J1135" t="inlineStr">
        <is>
          <t>Controller / machine cycle-time</t>
        </is>
      </c>
      <c r="K1135" t="inlineStr"/>
      <c r="L1135" t="inlineStr"/>
    </row>
    <row r="1136">
      <c r="A1136" t="n">
        <v>2224</v>
      </c>
      <c r="B1136" s="25" t="n">
        <v>46110.87789702546</v>
      </c>
      <c r="C1136" s="25" t="n">
        <v>46110.8781172801</v>
      </c>
      <c r="D1136" s="26" t="n">
        <v>0.007373333333333333</v>
      </c>
      <c r="E1136" t="n">
        <v>2</v>
      </c>
      <c r="F1136" t="inlineStr">
        <is>
          <t>1022-9B1/15B1 Check sensor signal before starting axis</t>
        </is>
      </c>
      <c r="G1136" t="inlineStr">
        <is>
          <t>Tagged</t>
        </is>
      </c>
      <c r="H1136" s="26" t="n">
        <v>0</v>
      </c>
      <c r="I1136" t="inlineStr">
        <is>
          <t>1022-9B1/15B1 Check sensor signal before starting axis</t>
        </is>
      </c>
      <c r="J1136" t="inlineStr">
        <is>
          <t>Equipment fault</t>
        </is>
      </c>
      <c r="K1136" t="inlineStr">
        <is>
          <t>022</t>
        </is>
      </c>
      <c r="L1136" t="inlineStr">
        <is>
          <t>ST22 PAD Sealing: Check sensor signal before starting axis</t>
        </is>
      </c>
    </row>
    <row r="1137">
      <c r="A1137" t="n">
        <v>2225</v>
      </c>
      <c r="B1137" s="25" t="n">
        <v>46110.87904482639</v>
      </c>
      <c r="C1137" s="25" t="n">
        <v>46110.87904482639</v>
      </c>
      <c r="D1137" s="26" t="n">
        <v>0.03116388888888889</v>
      </c>
      <c r="E1137" t="n">
        <v>1</v>
      </c>
      <c r="F1137" t="inlineStr">
        <is>
          <t>1084 Bad parts box is full, please empty!</t>
        </is>
      </c>
      <c r="G1137" t="inlineStr">
        <is>
          <t>Inferred from alarm text</t>
        </is>
      </c>
      <c r="H1137" s="26" t="n">
        <v>0.03116388888888889</v>
      </c>
      <c r="I1137" t="inlineStr"/>
      <c r="J1137" t="inlineStr">
        <is>
          <t>Operator / line (warning-type)</t>
        </is>
      </c>
      <c r="K1137" t="inlineStr">
        <is>
          <t>084</t>
        </is>
      </c>
      <c r="L1137" t="inlineStr"/>
    </row>
    <row r="1138">
      <c r="A1138" t="n">
        <v>2227</v>
      </c>
      <c r="B1138" s="25" t="n">
        <v>46110.8835721875</v>
      </c>
      <c r="C1138" s="25" t="n">
        <v>46110.88575767361</v>
      </c>
      <c r="D1138" s="26" t="n">
        <v>0.0543988888888889</v>
      </c>
      <c r="E1138" t="n">
        <v>10</v>
      </c>
      <c r="F1138" t="inlineStr">
        <is>
          <t>MSM-Bulge A: At least one station takes longer than maximum allowed</t>
        </is>
      </c>
      <c r="G1138" t="inlineStr">
        <is>
          <t>Tagged (+ untagged rows absorbed)</t>
        </is>
      </c>
      <c r="H1138" s="26" t="n">
        <v>0.008069444444444445</v>
      </c>
      <c r="I1138" t="inlineStr">
        <is>
          <t>MSM-Bulge A: At least one station takes longer than maximum allowed</t>
        </is>
      </c>
      <c r="J1138" t="inlineStr">
        <is>
          <t>Controller / machine cycle-time</t>
        </is>
      </c>
      <c r="K1138" t="inlineStr"/>
      <c r="L1138" t="inlineStr"/>
    </row>
    <row r="1139">
      <c r="A1139" t="n">
        <v>2228</v>
      </c>
      <c r="B1139" s="25" t="n">
        <v>46110.88612870371</v>
      </c>
      <c r="C1139" s="25" t="n">
        <v>46110.88628521991</v>
      </c>
      <c r="D1139" s="26" t="n">
        <v>0.006955555555555555</v>
      </c>
      <c r="E1139" t="n">
        <v>2</v>
      </c>
      <c r="F1139" t="inlineStr">
        <is>
          <t>MSM-Main: At least one station takes longer than maximum allowed</t>
        </is>
      </c>
      <c r="G1139" t="inlineStr">
        <is>
          <t>Tagged</t>
        </is>
      </c>
      <c r="H1139" s="26" t="n">
        <v>0</v>
      </c>
      <c r="I1139" t="inlineStr">
        <is>
          <t>MSM-Main: At least one station takes longer than maximum allowed</t>
        </is>
      </c>
      <c r="J1139" t="inlineStr">
        <is>
          <t>Controller / machine cycle-time</t>
        </is>
      </c>
      <c r="K1139" t="inlineStr"/>
      <c r="L1139" t="inlineStr"/>
    </row>
    <row r="1140">
      <c r="A1140" t="n">
        <v>2230</v>
      </c>
      <c r="B1140" s="25" t="n">
        <v>46110.8874272338</v>
      </c>
      <c r="C1140" s="25" t="n">
        <v>46110.8906272801</v>
      </c>
      <c r="D1140" s="26" t="n">
        <v>0.07986222222222222</v>
      </c>
      <c r="E1140" t="n">
        <v>4</v>
      </c>
      <c r="F1140" t="inlineStr">
        <is>
          <t>1158-5B1 All rolls empty - Please refill!</t>
        </is>
      </c>
      <c r="G1140" t="inlineStr">
        <is>
          <t>Tagged</t>
        </is>
      </c>
      <c r="H1140" s="26" t="n">
        <v>0</v>
      </c>
      <c r="I1140" t="inlineStr">
        <is>
          <t>1158-5B1 All rolls empty - Please refill!</t>
        </is>
      </c>
      <c r="J1140" t="inlineStr">
        <is>
          <t>Material supply (reels / infeed)</t>
        </is>
      </c>
      <c r="K1140" t="inlineStr">
        <is>
          <t>158</t>
        </is>
      </c>
      <c r="L1140" t="inlineStr"/>
    </row>
    <row r="1141">
      <c r="A1141" t="n">
        <v>2232</v>
      </c>
      <c r="B1141" s="25" t="n">
        <v>46110.89181582176</v>
      </c>
      <c r="C1141" s="25" t="n">
        <v>46110.89198399305</v>
      </c>
      <c r="D1141" s="26" t="n">
        <v>0.007513888888888889</v>
      </c>
      <c r="E1141" t="n">
        <v>2</v>
      </c>
      <c r="F1141" t="inlineStr">
        <is>
          <t>1211-2B1 Limit switch fault Fork B in working position</t>
        </is>
      </c>
      <c r="G1141" t="inlineStr">
        <is>
          <t>Tagged</t>
        </is>
      </c>
      <c r="H1141" s="26" t="n">
        <v>0</v>
      </c>
      <c r="I1141" t="inlineStr">
        <is>
          <t>1211-2B1 Limit switch fault Fork B in working position</t>
        </is>
      </c>
      <c r="J1141" t="inlineStr">
        <is>
          <t>Equipment fault</t>
        </is>
      </c>
      <c r="K1141" t="inlineStr">
        <is>
          <t>211</t>
        </is>
      </c>
      <c r="L1141" t="inlineStr">
        <is>
          <t>ST211 Gasket Feed: Limit switch fault Fork A/B in working position</t>
        </is>
      </c>
    </row>
    <row r="1142">
      <c r="A1142" t="n">
        <v>2233</v>
      </c>
      <c r="B1142" s="25" t="n">
        <v>46110.89220420139</v>
      </c>
      <c r="C1142" s="25" t="n">
        <v>46110.89318402778</v>
      </c>
      <c r="D1142" s="26" t="n">
        <v>0.04257611111111111</v>
      </c>
      <c r="E1142" t="n">
        <v>5</v>
      </c>
      <c r="F1142" t="inlineStr">
        <is>
          <t>1226-1K1 General error</t>
        </is>
      </c>
      <c r="G1142" t="inlineStr">
        <is>
          <t>Tagged</t>
        </is>
      </c>
      <c r="H1142" s="26" t="n">
        <v>0</v>
      </c>
      <c r="I1142" t="inlineStr">
        <is>
          <t>1226-1K1 General error</t>
        </is>
      </c>
      <c r="J1142" t="inlineStr">
        <is>
          <t>Equipment fault</t>
        </is>
      </c>
      <c r="K1142" t="inlineStr">
        <is>
          <t>226</t>
        </is>
      </c>
      <c r="L1142" t="inlineStr">
        <is>
          <t>ST226 Gasket Feed: General error</t>
        </is>
      </c>
    </row>
    <row r="1143">
      <c r="A1143" t="n">
        <v>2235</v>
      </c>
      <c r="B1143" s="25" t="n">
        <v>46110.90787936343</v>
      </c>
      <c r="C1143" s="25" t="n">
        <v>46110.91132253472</v>
      </c>
      <c r="D1143" s="26" t="n">
        <v>0.08486111111111111</v>
      </c>
      <c r="E1143" t="n">
        <v>3</v>
      </c>
      <c r="F1143" t="inlineStr">
        <is>
          <t>1A07-1B1 Main air valve basic machine pressure not present</t>
        </is>
      </c>
      <c r="G1143" t="inlineStr">
        <is>
          <t>Tagged (+ untagged rows absorbed)</t>
        </is>
      </c>
      <c r="H1143" s="26" t="n">
        <v>0.02990916666666667</v>
      </c>
      <c r="I1143" t="inlineStr">
        <is>
          <t>1A07-1B1 Main air valve basic machine pressure not present</t>
        </is>
      </c>
      <c r="J1143" t="inlineStr">
        <is>
          <t>Utilities / infrastructure</t>
        </is>
      </c>
      <c r="K1143" t="inlineStr"/>
      <c r="L1143" t="inlineStr"/>
    </row>
    <row r="1144">
      <c r="A1144" t="n">
        <v>2237</v>
      </c>
      <c r="B1144" s="25" t="n">
        <v>46110.92390755787</v>
      </c>
      <c r="C1144" s="25" t="n">
        <v>46110.92758287037</v>
      </c>
      <c r="D1144" s="26" t="n">
        <v>0.09196388888888889</v>
      </c>
      <c r="E1144" t="n">
        <v>4</v>
      </c>
      <c r="F1144" t="inlineStr">
        <is>
          <t>End of reel (all stations)</t>
        </is>
      </c>
      <c r="G1144" t="inlineStr">
        <is>
          <t>Tagged (+ untagged rows absorbed)</t>
        </is>
      </c>
      <c r="H1144" s="26" t="n">
        <v>0.0004166666666666667</v>
      </c>
      <c r="I1144" t="inlineStr">
        <is>
          <t>End of reel (all stations)</t>
        </is>
      </c>
      <c r="J1144" t="inlineStr">
        <is>
          <t>Material supply (reels / infeed)</t>
        </is>
      </c>
      <c r="K1144" t="inlineStr"/>
      <c r="L1144" t="inlineStr"/>
    </row>
    <row r="1145">
      <c r="A1145" t="n">
        <v>2239</v>
      </c>
      <c r="B1145" s="25" t="n">
        <v>46110.94678341435</v>
      </c>
      <c r="C1145" s="25" t="n">
        <v>46110.94808746528</v>
      </c>
      <c r="D1145" s="26" t="n">
        <v>0.04103333333333334</v>
      </c>
      <c r="E1145" t="n">
        <v>4</v>
      </c>
      <c r="F1145" t="inlineStr">
        <is>
          <t>1406-6B2 Valve in pickup position B not present</t>
        </is>
      </c>
      <c r="G1145" t="inlineStr">
        <is>
          <t>Tagged</t>
        </is>
      </c>
      <c r="H1145" s="26" t="n">
        <v>0</v>
      </c>
      <c r="I1145" t="inlineStr">
        <is>
          <t>1406-6B2 Valve in pickup position B not present</t>
        </is>
      </c>
      <c r="J1145" t="inlineStr">
        <is>
          <t>Equipment fault</t>
        </is>
      </c>
      <c r="K1145" t="inlineStr">
        <is>
          <t>406</t>
        </is>
      </c>
      <c r="L1145" t="inlineStr">
        <is>
          <t>ST406 Valve Feed: Valve in pickup position A/B not present</t>
        </is>
      </c>
    </row>
    <row r="1146">
      <c r="A1146" t="n">
        <v>2240</v>
      </c>
      <c r="B1146" s="25" t="n">
        <v>46110.95711327546</v>
      </c>
      <c r="C1146" s="25" t="n">
        <v>46110.95759440972</v>
      </c>
      <c r="D1146" s="26" t="n">
        <v>0.01432861111111111</v>
      </c>
      <c r="E1146" t="n">
        <v>3</v>
      </c>
      <c r="F1146" t="inlineStr">
        <is>
          <t>1A07-1B1 Main air valve basic machine pressure not present</t>
        </is>
      </c>
      <c r="G1146" t="inlineStr">
        <is>
          <t>Tagged (+ untagged rows absorbed)</t>
        </is>
      </c>
      <c r="H1146" s="26" t="n">
        <v>0.002086944444444444</v>
      </c>
      <c r="I1146" t="inlineStr">
        <is>
          <t>1A07-1B1 Main air valve basic machine pressure not present</t>
        </is>
      </c>
      <c r="J1146" t="inlineStr">
        <is>
          <t>Utilities / infrastructure</t>
        </is>
      </c>
      <c r="K1146" t="inlineStr"/>
      <c r="L1146" t="inlineStr"/>
    </row>
    <row r="1147">
      <c r="A1147" t="n">
        <v>2241</v>
      </c>
      <c r="B1147" s="25" t="n">
        <v>46110.95822040509</v>
      </c>
      <c r="C1147" s="25" t="n">
        <v>46110.95897422454</v>
      </c>
      <c r="D1147" s="26" t="n">
        <v>0.0199</v>
      </c>
      <c r="E1147" t="n">
        <v>3</v>
      </c>
      <c r="F1147" t="inlineStr">
        <is>
          <t>1211-2B1 Limit switch fault Fork B in working position</t>
        </is>
      </c>
      <c r="G1147" t="inlineStr">
        <is>
          <t>Tagged (+ untagged rows absorbed)</t>
        </is>
      </c>
      <c r="H1147" s="26" t="n">
        <v>0.0004177777777777778</v>
      </c>
      <c r="I1147" t="inlineStr">
        <is>
          <t>1211-2B1 Limit switch fault Fork B in working position</t>
        </is>
      </c>
      <c r="J1147" t="inlineStr">
        <is>
          <t>Equipment fault</t>
        </is>
      </c>
      <c r="K1147" t="inlineStr">
        <is>
          <t>211</t>
        </is>
      </c>
      <c r="L1147" t="inlineStr">
        <is>
          <t>ST211 Gasket Feed: Limit switch fault Fork A/B in working position</t>
        </is>
      </c>
    </row>
    <row r="1148">
      <c r="A1148" t="n">
        <v>2242</v>
      </c>
      <c r="B1148" s="25" t="n">
        <v>46110.96661524306</v>
      </c>
      <c r="C1148" s="25" t="n">
        <v>46110.96760065972</v>
      </c>
      <c r="D1148" s="26" t="n">
        <v>0.02712777777777778</v>
      </c>
      <c r="E1148" t="n">
        <v>3</v>
      </c>
      <c r="F1148" t="inlineStr">
        <is>
          <t>1086 Consecutive fault side B</t>
        </is>
      </c>
      <c r="G1148" t="inlineStr">
        <is>
          <t>Tagged (+ untagged rows absorbed)</t>
        </is>
      </c>
      <c r="H1148" s="26" t="n">
        <v>0.0004166666666666667</v>
      </c>
      <c r="I1148" t="inlineStr">
        <is>
          <t>1086 Consecutive fault side B</t>
        </is>
      </c>
      <c r="J1148" t="inlineStr">
        <is>
          <t>Equipment fault</t>
        </is>
      </c>
      <c r="K1148" t="inlineStr">
        <is>
          <t>086</t>
        </is>
      </c>
      <c r="L1148" t="inlineStr">
        <is>
          <t>ST86 Offload: Consecutive fault side A/B</t>
        </is>
      </c>
    </row>
    <row r="1149">
      <c r="A1149" t="n">
        <v>2246</v>
      </c>
      <c r="B1149" s="25" t="n">
        <v>46110.97857546296</v>
      </c>
      <c r="C1149" s="25" t="n">
        <v>46110.97932931713</v>
      </c>
      <c r="D1149" s="26" t="n">
        <v>0.02017972222222222</v>
      </c>
      <c r="E1149" t="n">
        <v>3</v>
      </c>
      <c r="F1149" t="inlineStr">
        <is>
          <t>1074 Valve right inserted but not found - Check for valve on web</t>
        </is>
      </c>
      <c r="G1149" t="inlineStr">
        <is>
          <t>Tagged</t>
        </is>
      </c>
      <c r="H1149" s="26" t="n">
        <v>0</v>
      </c>
      <c r="I1149" t="inlineStr">
        <is>
          <t>1074 Valve right inserted but not found - Check for valve on web</t>
        </is>
      </c>
      <c r="J1149" t="inlineStr">
        <is>
          <t>Equipment fault</t>
        </is>
      </c>
      <c r="K1149" t="inlineStr">
        <is>
          <t>074</t>
        </is>
      </c>
      <c r="L1149" t="inlineStr">
        <is>
          <t>ST74 Valve Vision: Valve left/right inserted but not found - Check for valve on web</t>
        </is>
      </c>
    </row>
    <row r="1150">
      <c r="A1150" t="n">
        <v>2249</v>
      </c>
      <c r="B1150" s="25" t="n">
        <v>46110.97964818287</v>
      </c>
      <c r="C1150" s="25" t="n">
        <v>46110.97997280092</v>
      </c>
      <c r="D1150" s="26" t="n">
        <v>0.01057333333333333</v>
      </c>
      <c r="E1150" t="n">
        <v>2</v>
      </c>
      <c r="F1150" t="inlineStr">
        <is>
          <t>1074 Valve right inserted but not found - Check for valve on web</t>
        </is>
      </c>
      <c r="G1150" t="inlineStr">
        <is>
          <t>Tagged</t>
        </is>
      </c>
      <c r="H1150" s="26" t="n">
        <v>0</v>
      </c>
      <c r="I1150" t="inlineStr">
        <is>
          <t>1074 Valve right inserted but not found - Check for valve on web</t>
        </is>
      </c>
      <c r="J1150" t="inlineStr">
        <is>
          <t>Equipment fault</t>
        </is>
      </c>
      <c r="K1150" t="inlineStr">
        <is>
          <t>074</t>
        </is>
      </c>
      <c r="L1150" t="inlineStr">
        <is>
          <t>ST74 Valve Vision: Valve left/right inserted but not found - Check for valve on web</t>
        </is>
      </c>
    </row>
    <row r="1151">
      <c r="A1151" t="n">
        <v>2251</v>
      </c>
      <c r="B1151" s="25" t="n">
        <v>46110.981821875</v>
      </c>
      <c r="C1151" s="25" t="n">
        <v>46110.98208275463</v>
      </c>
      <c r="D1151" s="26" t="n">
        <v>0.008486944444444443</v>
      </c>
      <c r="E1151" t="n">
        <v>3</v>
      </c>
      <c r="F1151" t="inlineStr">
        <is>
          <t>1406-6B1 Valve in pickup position A not present</t>
        </is>
      </c>
      <c r="G1151" t="inlineStr">
        <is>
          <t>Tagged (+ untagged rows absorbed)</t>
        </is>
      </c>
      <c r="H1151" s="26" t="n">
        <v>0.0002777777777777778</v>
      </c>
      <c r="I1151" t="inlineStr">
        <is>
          <t>1406-6B1 Valve in pickup position A not present</t>
        </is>
      </c>
      <c r="J1151" t="inlineStr">
        <is>
          <t>Equipment fault</t>
        </is>
      </c>
      <c r="K1151" t="inlineStr">
        <is>
          <t>406</t>
        </is>
      </c>
      <c r="L1151" t="inlineStr">
        <is>
          <t>ST406 Valve Feed: Valve in pickup position A/B not present</t>
        </is>
      </c>
    </row>
    <row r="1152">
      <c r="A1152" t="n">
        <v>2254</v>
      </c>
      <c r="B1152" s="25" t="n">
        <v>46110.98236096065</v>
      </c>
      <c r="C1152" s="25" t="n">
        <v>46110.98485350695</v>
      </c>
      <c r="D1152" s="26" t="n">
        <v>0.06037777777777777</v>
      </c>
      <c r="E1152" t="n">
        <v>5</v>
      </c>
      <c r="F1152" t="inlineStr">
        <is>
          <t>End of reel (all stations)</t>
        </is>
      </c>
      <c r="G1152" t="inlineStr">
        <is>
          <t>Tagged</t>
        </is>
      </c>
      <c r="H1152" s="26" t="n">
        <v>0</v>
      </c>
      <c r="I1152" t="inlineStr">
        <is>
          <t>End of reel (all stations)</t>
        </is>
      </c>
      <c r="J1152" t="inlineStr">
        <is>
          <t>Material supply (reels / infeed)</t>
        </is>
      </c>
      <c r="K1152" t="inlineStr"/>
      <c r="L1152" t="inlineStr"/>
    </row>
    <row r="1153">
      <c r="A1153" t="n">
        <v>2256</v>
      </c>
      <c r="B1153" s="25" t="n">
        <v>46110.98518958333</v>
      </c>
      <c r="C1153" s="25" t="n">
        <v>46110.98531137731</v>
      </c>
      <c r="D1153" s="26" t="n">
        <v>0.004871388888888889</v>
      </c>
      <c r="E1153" t="n">
        <v>2</v>
      </c>
      <c r="F1153" t="inlineStr">
        <is>
          <t>1211-2B1 Limit switch fault Fork B in working position</t>
        </is>
      </c>
      <c r="G1153" t="inlineStr">
        <is>
          <t>Tagged</t>
        </is>
      </c>
      <c r="H1153" s="26" t="n">
        <v>0</v>
      </c>
      <c r="I1153" t="inlineStr">
        <is>
          <t>1211-2B1 Limit switch fault Fork B in working position</t>
        </is>
      </c>
      <c r="J1153" t="inlineStr">
        <is>
          <t>Equipment fault</t>
        </is>
      </c>
      <c r="K1153" t="inlineStr">
        <is>
          <t>211</t>
        </is>
      </c>
      <c r="L1153" t="inlineStr">
        <is>
          <t>ST211 Gasket Feed: Limit switch fault Fork A/B in working position</t>
        </is>
      </c>
    </row>
    <row r="1154">
      <c r="A1154" t="n">
        <v>2257</v>
      </c>
      <c r="B1154" s="25" t="n">
        <v>46110.99235605324</v>
      </c>
      <c r="C1154" s="25" t="n">
        <v>46110.99251836805</v>
      </c>
      <c r="D1154" s="26" t="n">
        <v>0.006399166666666666</v>
      </c>
      <c r="E1154" t="n">
        <v>2</v>
      </c>
      <c r="F1154" t="inlineStr">
        <is>
          <t>1211-2B1 Limit switch fault Fork B in working position</t>
        </is>
      </c>
      <c r="G1154" t="inlineStr">
        <is>
          <t>Tagged</t>
        </is>
      </c>
      <c r="H1154" s="26" t="n">
        <v>0</v>
      </c>
      <c r="I1154" t="inlineStr">
        <is>
          <t>1211-2B1 Limit switch fault Fork B in working position</t>
        </is>
      </c>
      <c r="J1154" t="inlineStr">
        <is>
          <t>Equipment fault</t>
        </is>
      </c>
      <c r="K1154" t="inlineStr">
        <is>
          <t>211</t>
        </is>
      </c>
      <c r="L1154" t="inlineStr">
        <is>
          <t>ST211 Gasket Feed: Limit switch fault Fork A/B in working position</t>
        </is>
      </c>
    </row>
    <row r="1155">
      <c r="A1155" t="n">
        <v>2258</v>
      </c>
      <c r="B1155" s="25" t="n">
        <v>46110.99969498842</v>
      </c>
      <c r="C1155" s="25" t="n">
        <v>46111.00823946759</v>
      </c>
      <c r="D1155" s="26" t="n">
        <v>0.2082655555555556</v>
      </c>
      <c r="E1155" t="n">
        <v>6</v>
      </c>
      <c r="F1155" t="inlineStr">
        <is>
          <t>1086 Consecutive fault side A</t>
        </is>
      </c>
      <c r="G1155" t="inlineStr">
        <is>
          <t>Tagged</t>
        </is>
      </c>
      <c r="H1155" s="26" t="n">
        <v>0</v>
      </c>
      <c r="I1155" t="inlineStr">
        <is>
          <t>1086 Consecutive fault side A</t>
        </is>
      </c>
      <c r="J1155" t="inlineStr">
        <is>
          <t>Equipment fault</t>
        </is>
      </c>
      <c r="K1155" t="inlineStr">
        <is>
          <t>086</t>
        </is>
      </c>
      <c r="L1155" t="inlineStr">
        <is>
          <t>ST86 Offload: Consecutive fault side A/B</t>
        </is>
      </c>
    </row>
    <row r="1156">
      <c r="A1156" t="n">
        <v>2260</v>
      </c>
      <c r="B1156" s="25" t="n">
        <v>46111.02042403935</v>
      </c>
      <c r="C1156" s="25" t="n">
        <v>46111.02084131944</v>
      </c>
      <c r="D1156" s="26" t="n">
        <v>0.01057111111111111</v>
      </c>
      <c r="E1156" t="n">
        <v>4</v>
      </c>
      <c r="F1156" t="inlineStr">
        <is>
          <t>1406-6B2 Valve in pickup position B not present</t>
        </is>
      </c>
      <c r="G1156" t="inlineStr">
        <is>
          <t>Tagged (+ untagged rows absorbed)</t>
        </is>
      </c>
      <c r="H1156" s="26" t="n">
        <v>0.0002777777777777778</v>
      </c>
      <c r="I1156" t="inlineStr">
        <is>
          <t>1406-6B2 Valve in pickup position B not present</t>
        </is>
      </c>
      <c r="J1156" t="inlineStr">
        <is>
          <t>Equipment fault</t>
        </is>
      </c>
      <c r="K1156" t="inlineStr">
        <is>
          <t>406</t>
        </is>
      </c>
      <c r="L1156" t="inlineStr">
        <is>
          <t>ST406 Valve Feed: Valve in pickup position A/B not present</t>
        </is>
      </c>
    </row>
    <row r="1157">
      <c r="A1157" t="n">
        <v>2262</v>
      </c>
      <c r="B1157" s="25" t="n">
        <v>46111.02761241898</v>
      </c>
      <c r="C1157" s="25" t="n">
        <v>46111.02761241898</v>
      </c>
      <c r="D1157" s="26" t="n">
        <v>0.06066583333333333</v>
      </c>
      <c r="E1157" t="n">
        <v>1</v>
      </c>
      <c r="F1157" t="inlineStr">
        <is>
          <t>1A02-5T2 Battery in external UPS must be checked</t>
        </is>
      </c>
      <c r="G1157" t="inlineStr">
        <is>
          <t>Inferred from alarm text</t>
        </is>
      </c>
      <c r="H1157" s="26" t="n">
        <v>0.06066583333333333</v>
      </c>
      <c r="I1157" t="inlineStr"/>
      <c r="J1157" t="inlineStr">
        <is>
          <t>Utilities / infrastructure</t>
        </is>
      </c>
      <c r="K1157" t="inlineStr"/>
      <c r="L1157" t="inlineStr"/>
    </row>
    <row r="1158">
      <c r="A1158" t="n">
        <v>2267</v>
      </c>
      <c r="B1158" s="25" t="n">
        <v>46111.04294556713</v>
      </c>
      <c r="C1158" s="25" t="n">
        <v>46111.04371076389</v>
      </c>
      <c r="D1158" s="26" t="n">
        <v>0.02045166666666667</v>
      </c>
      <c r="E1158" t="n">
        <v>3</v>
      </c>
      <c r="F1158" t="inlineStr">
        <is>
          <t>1158-6GQ1 Vacuum splice module not present</t>
        </is>
      </c>
      <c r="G1158" t="inlineStr">
        <is>
          <t>Tagged</t>
        </is>
      </c>
      <c r="H1158" s="26" t="n">
        <v>0</v>
      </c>
      <c r="I1158" t="inlineStr">
        <is>
          <t>1158-6GQ1 Vacuum splice module not present</t>
        </is>
      </c>
      <c r="J1158" t="inlineStr">
        <is>
          <t>Equipment fault</t>
        </is>
      </c>
      <c r="K1158" t="inlineStr">
        <is>
          <t>158</t>
        </is>
      </c>
      <c r="L1158" t="inlineStr">
        <is>
          <t>ST158 Reinforcement Tape: Vacuum splice module not present</t>
        </is>
      </c>
    </row>
    <row r="1159">
      <c r="A1159" t="n">
        <v>2275</v>
      </c>
      <c r="B1159" s="25" t="n">
        <v>46111.07589498843</v>
      </c>
      <c r="C1159" s="25" t="n">
        <v>46111.07627762731</v>
      </c>
      <c r="D1159" s="26" t="n">
        <v>0.01127111111111111</v>
      </c>
      <c r="E1159" t="n">
        <v>3</v>
      </c>
      <c r="F1159" t="inlineStr">
        <is>
          <t>1406-6B1 Valve in pickup position A not present</t>
        </is>
      </c>
      <c r="G1159" t="inlineStr">
        <is>
          <t>Tagged</t>
        </is>
      </c>
      <c r="H1159" s="26" t="n">
        <v>0</v>
      </c>
      <c r="I1159" t="inlineStr">
        <is>
          <t>1406-6B1 Valve in pickup position A not present</t>
        </is>
      </c>
      <c r="J1159" t="inlineStr">
        <is>
          <t>Equipment fault</t>
        </is>
      </c>
      <c r="K1159" t="inlineStr">
        <is>
          <t>406</t>
        </is>
      </c>
      <c r="L1159" t="inlineStr">
        <is>
          <t>ST406 Valve Feed: Valve in pickup position A/B not present</t>
        </is>
      </c>
    </row>
    <row r="1160">
      <c r="A1160" t="n">
        <v>2278</v>
      </c>
      <c r="B1160" s="25" t="n">
        <v>46111.08976145833</v>
      </c>
      <c r="C1160" s="25" t="n">
        <v>46111.09096145834</v>
      </c>
      <c r="D1160" s="26" t="n">
        <v>0.03172305555555555</v>
      </c>
      <c r="E1160" t="n">
        <v>3</v>
      </c>
      <c r="F1160" t="inlineStr">
        <is>
          <t>1A07-1B1 Main air valve basic machine pressure not present</t>
        </is>
      </c>
      <c r="G1160" t="inlineStr">
        <is>
          <t>Tagged (+ untagged rows absorbed)</t>
        </is>
      </c>
      <c r="H1160" s="26" t="n">
        <v>0.003896388888888888</v>
      </c>
      <c r="I1160" t="inlineStr">
        <is>
          <t>1A07-1B1 Main air valve basic machine pressure not present</t>
        </is>
      </c>
      <c r="J1160" t="inlineStr">
        <is>
          <t>Utilities / infrastructure</t>
        </is>
      </c>
      <c r="K1160" t="inlineStr"/>
      <c r="L1160" t="inlineStr"/>
    </row>
    <row r="1161">
      <c r="A1161" t="n">
        <v>2280</v>
      </c>
      <c r="B1161" s="25" t="n">
        <v>46111.10712299769</v>
      </c>
      <c r="C1161" s="25" t="n">
        <v>46111.10712299769</v>
      </c>
      <c r="D1161" s="26" t="n">
        <v>0.07429722222222224</v>
      </c>
      <c r="E1161" t="n">
        <v>1</v>
      </c>
      <c r="F1161" t="inlineStr">
        <is>
          <t>1300-2B1 Prewarning end of reel</t>
        </is>
      </c>
      <c r="G1161" t="inlineStr">
        <is>
          <t>Inferred from alarm text</t>
        </is>
      </c>
      <c r="H1161" s="26" t="n">
        <v>0.07429722222222224</v>
      </c>
      <c r="I1161" t="inlineStr"/>
      <c r="J1161" t="inlineStr">
        <is>
          <t>Material supply (reels / infeed)</t>
        </is>
      </c>
      <c r="K1161" t="inlineStr">
        <is>
          <t>300</t>
        </is>
      </c>
      <c r="L1161" t="inlineStr"/>
    </row>
    <row r="1162">
      <c r="A1162" t="n">
        <v>2281</v>
      </c>
      <c r="B1162" s="25" t="n">
        <v>46111.11170269676</v>
      </c>
      <c r="C1162" s="25" t="n">
        <v>46111.11321003472</v>
      </c>
      <c r="D1162" s="26" t="n">
        <v>0.03854</v>
      </c>
      <c r="E1162" t="n">
        <v>2</v>
      </c>
      <c r="F1162" t="inlineStr">
        <is>
          <t>1159-6GQ1 Vacuum splice module not present</t>
        </is>
      </c>
      <c r="G1162" t="inlineStr">
        <is>
          <t>Tagged</t>
        </is>
      </c>
      <c r="H1162" s="26" t="n">
        <v>0</v>
      </c>
      <c r="I1162" t="inlineStr">
        <is>
          <t>1159-6GQ1 Vacuum splice module not present</t>
        </is>
      </c>
      <c r="J1162" t="inlineStr">
        <is>
          <t>Equipment fault</t>
        </is>
      </c>
      <c r="K1162" t="inlineStr">
        <is>
          <t>159</t>
        </is>
      </c>
      <c r="L1162" t="inlineStr">
        <is>
          <t>ST159 Reinforcement Tape: Vacuum splice module not present</t>
        </is>
      </c>
    </row>
    <row r="1163">
      <c r="A1163" t="n">
        <v>2290</v>
      </c>
      <c r="B1163" s="25" t="n">
        <v>46111.13548237269</v>
      </c>
      <c r="C1163" s="25" t="n">
        <v>46111.13647947917</v>
      </c>
      <c r="D1163" s="26" t="n">
        <v>0.02629527777777778</v>
      </c>
      <c r="E1163" t="n">
        <v>3</v>
      </c>
      <c r="F1163" t="inlineStr">
        <is>
          <t>1A07-1B1 Main air valve basic machine pressure not present</t>
        </is>
      </c>
      <c r="G1163" t="inlineStr">
        <is>
          <t>Tagged (+ untagged rows absorbed)</t>
        </is>
      </c>
      <c r="H1163" s="26" t="n">
        <v>0.003062777777777778</v>
      </c>
      <c r="I1163" t="inlineStr">
        <is>
          <t>1A07-1B1 Main air valve basic machine pressure not present</t>
        </is>
      </c>
      <c r="J1163" t="inlineStr">
        <is>
          <t>Utilities / infrastructure</t>
        </is>
      </c>
      <c r="K1163" t="inlineStr"/>
      <c r="L1163" t="inlineStr"/>
    </row>
    <row r="1164">
      <c r="A1164" t="n">
        <v>2293</v>
      </c>
      <c r="B1164" s="25" t="n">
        <v>46111.14280975694</v>
      </c>
      <c r="C1164" s="25" t="n">
        <v>46111.14577184027</v>
      </c>
      <c r="D1164" s="26" t="n">
        <v>0.07331583333333333</v>
      </c>
      <c r="E1164" t="n">
        <v>4</v>
      </c>
      <c r="F1164" t="inlineStr">
        <is>
          <t>1050-2K1 Hot printer A not ready for operation</t>
        </is>
      </c>
      <c r="G1164" t="inlineStr">
        <is>
          <t>Tagged</t>
        </is>
      </c>
      <c r="H1164" s="26" t="n">
        <v>0</v>
      </c>
      <c r="I1164" t="inlineStr">
        <is>
          <t>1050-2K1 Hot printer A not ready for operation</t>
        </is>
      </c>
      <c r="J1164" t="inlineStr">
        <is>
          <t>Equipment fault</t>
        </is>
      </c>
      <c r="K1164" t="inlineStr">
        <is>
          <t>050</t>
        </is>
      </c>
      <c r="L1164" t="inlineStr">
        <is>
          <t>ST50 Hot Stamp: Hot printer A/B not ready for operation</t>
        </is>
      </c>
    </row>
    <row r="1165">
      <c r="A1165" t="n">
        <v>2295</v>
      </c>
      <c r="B1165" s="25" t="n">
        <v>46111.14703561342</v>
      </c>
      <c r="C1165" s="25" t="n">
        <v>46111.15018896991</v>
      </c>
      <c r="D1165" s="26" t="n">
        <v>0.07693222222222222</v>
      </c>
      <c r="E1165" t="n">
        <v>4</v>
      </c>
      <c r="F1165" t="inlineStr">
        <is>
          <t>End of reel (all stations)</t>
        </is>
      </c>
      <c r="G1165" t="inlineStr">
        <is>
          <t>Tagged</t>
        </is>
      </c>
      <c r="H1165" s="26" t="n">
        <v>0</v>
      </c>
      <c r="I1165" t="inlineStr">
        <is>
          <t>End of reel (all stations)</t>
        </is>
      </c>
      <c r="J1165" t="inlineStr">
        <is>
          <t>Material supply (reels / infeed)</t>
        </is>
      </c>
      <c r="K1165" t="inlineStr"/>
      <c r="L1165" t="inlineStr"/>
    </row>
    <row r="1166">
      <c r="A1166" t="n">
        <v>2296</v>
      </c>
      <c r="B1166" s="25" t="n">
        <v>46111.15111068287</v>
      </c>
      <c r="C1166" s="25" t="n">
        <v>46111.15402653935</v>
      </c>
      <c r="D1166" s="26" t="n">
        <v>0.07304277777777778</v>
      </c>
      <c r="E1166" t="n">
        <v>4</v>
      </c>
      <c r="F1166" t="inlineStr">
        <is>
          <t>End of reel (all stations)</t>
        </is>
      </c>
      <c r="G1166" t="inlineStr">
        <is>
          <t>Tagged</t>
        </is>
      </c>
      <c r="H1166" s="26" t="n">
        <v>0</v>
      </c>
      <c r="I1166" t="inlineStr">
        <is>
          <t>End of reel (all stations)</t>
        </is>
      </c>
      <c r="J1166" t="inlineStr">
        <is>
          <t>Material supply (reels / infeed)</t>
        </is>
      </c>
      <c r="K1166" t="inlineStr"/>
      <c r="L1166" t="inlineStr"/>
    </row>
    <row r="1167">
      <c r="A1167" t="n">
        <v>2298</v>
      </c>
      <c r="B1167" s="25" t="n">
        <v>46111.16046697916</v>
      </c>
      <c r="C1167" s="25" t="n">
        <v>46111.16057708333</v>
      </c>
      <c r="D1167" s="26" t="n">
        <v>0.006258333333333333</v>
      </c>
      <c r="E1167" t="n">
        <v>2</v>
      </c>
      <c r="F1167" t="inlineStr">
        <is>
          <t>1211-2B1 Limit switch fault Fork B in working position</t>
        </is>
      </c>
      <c r="G1167" t="inlineStr">
        <is>
          <t>Tagged</t>
        </is>
      </c>
      <c r="H1167" s="26" t="n">
        <v>0</v>
      </c>
      <c r="I1167" t="inlineStr">
        <is>
          <t>1211-2B1 Limit switch fault Fork B in working position</t>
        </is>
      </c>
      <c r="J1167" t="inlineStr">
        <is>
          <t>Equipment fault</t>
        </is>
      </c>
      <c r="K1167" t="inlineStr">
        <is>
          <t>211</t>
        </is>
      </c>
      <c r="L1167" t="inlineStr">
        <is>
          <t>ST211 Gasket Feed: Limit switch fault Fork A/B in working position</t>
        </is>
      </c>
    </row>
    <row r="1168">
      <c r="A1168" t="n">
        <v>2299</v>
      </c>
      <c r="B1168" s="25" t="n">
        <v>46111.16243197917</v>
      </c>
      <c r="C1168" s="25" t="n">
        <v>46111.1635565625</v>
      </c>
      <c r="D1168" s="26" t="n">
        <v>0.03227777777777778</v>
      </c>
      <c r="E1168" t="n">
        <v>3</v>
      </c>
      <c r="F1168" t="inlineStr">
        <is>
          <t>1076-1M1 Sealing head A has reached adjusted current limit</t>
        </is>
      </c>
      <c r="G1168" t="inlineStr">
        <is>
          <t>Tagged</t>
        </is>
      </c>
      <c r="H1168" s="26" t="n">
        <v>0</v>
      </c>
      <c r="I1168" t="inlineStr">
        <is>
          <t>1076-1M1 Sealing head A has reached adjusted current limit</t>
        </is>
      </c>
      <c r="J1168" t="inlineStr">
        <is>
          <t>Equipment fault</t>
        </is>
      </c>
      <c r="K1168" t="inlineStr">
        <is>
          <t>076</t>
        </is>
      </c>
      <c r="L1168" t="inlineStr">
        <is>
          <t>ST76 Periphery Seal: Sealing head A/B has reached adjusted current limit</t>
        </is>
      </c>
    </row>
    <row r="1169">
      <c r="A1169" t="n">
        <v>2300</v>
      </c>
      <c r="B1169" s="25" t="n">
        <v>46111.16379429398</v>
      </c>
      <c r="C1169" s="25" t="n">
        <v>46111.16410729167</v>
      </c>
      <c r="D1169" s="26" t="n">
        <v>0.01071111111111111</v>
      </c>
      <c r="E1169" t="n">
        <v>4</v>
      </c>
      <c r="F1169" t="inlineStr">
        <is>
          <t>1076-1M1 Sealing head A has reached adjusted current limit</t>
        </is>
      </c>
      <c r="G1169" t="inlineStr">
        <is>
          <t>Tagged</t>
        </is>
      </c>
      <c r="H1169" s="26" t="n">
        <v>0</v>
      </c>
      <c r="I1169" t="inlineStr">
        <is>
          <t>1076-1M1 Sealing head A has reached adjusted current limit</t>
        </is>
      </c>
      <c r="J1169" t="inlineStr">
        <is>
          <t>Equipment fault</t>
        </is>
      </c>
      <c r="K1169" t="inlineStr">
        <is>
          <t>076</t>
        </is>
      </c>
      <c r="L1169" t="inlineStr">
        <is>
          <t>ST76 Periphery Seal: Sealing head A/B has reached adjusted current limit</t>
        </is>
      </c>
    </row>
    <row r="1170">
      <c r="A1170" t="n">
        <v>2301</v>
      </c>
      <c r="B1170" s="25" t="n">
        <v>46111.16429274306</v>
      </c>
      <c r="C1170" s="25" t="n">
        <v>46111.16466373843</v>
      </c>
      <c r="D1170" s="26" t="n">
        <v>0.011825</v>
      </c>
      <c r="E1170" t="n">
        <v>4</v>
      </c>
      <c r="F1170" t="inlineStr">
        <is>
          <t>1076-1M1 Sealing head A has reached adjusted current limit</t>
        </is>
      </c>
      <c r="G1170" t="inlineStr">
        <is>
          <t>Tagged</t>
        </is>
      </c>
      <c r="H1170" s="26" t="n">
        <v>0</v>
      </c>
      <c r="I1170" t="inlineStr">
        <is>
          <t>1076-1M1 Sealing head A has reached adjusted current limit</t>
        </is>
      </c>
      <c r="J1170" t="inlineStr">
        <is>
          <t>Equipment fault</t>
        </is>
      </c>
      <c r="K1170" t="inlineStr">
        <is>
          <t>076</t>
        </is>
      </c>
      <c r="L1170" t="inlineStr">
        <is>
          <t>ST76 Periphery Seal: Sealing head A/B has reached adjusted current limit</t>
        </is>
      </c>
    </row>
    <row r="1171">
      <c r="A1171" t="n">
        <v>2302</v>
      </c>
      <c r="B1171" s="25" t="n">
        <v>46111.1648028588</v>
      </c>
      <c r="C1171" s="25" t="n">
        <v>46111.17755096065</v>
      </c>
      <c r="D1171" s="26" t="n">
        <v>0.3079027777777777</v>
      </c>
      <c r="E1171" t="n">
        <v>30</v>
      </c>
      <c r="F1171" t="inlineStr">
        <is>
          <t>1408-2M1 Valve infeed in Y has reached adjusted current limit</t>
        </is>
      </c>
      <c r="G1171" t="inlineStr">
        <is>
          <t>Tagged</t>
        </is>
      </c>
      <c r="H1171" s="26" t="n">
        <v>0</v>
      </c>
      <c r="I1171" t="inlineStr">
        <is>
          <t>1408-2M1 Valve infeed in Y has reached adjusted current limit</t>
        </is>
      </c>
      <c r="J1171" t="inlineStr">
        <is>
          <t>Equipment fault</t>
        </is>
      </c>
      <c r="K1171" t="inlineStr">
        <is>
          <t>408</t>
        </is>
      </c>
      <c r="L1171" t="inlineStr">
        <is>
          <t>ST408 Film/Fabric Feed: Valve infeed in Y has reached adjusted current limit</t>
        </is>
      </c>
    </row>
    <row r="1172">
      <c r="A1172" t="n">
        <v>2303</v>
      </c>
      <c r="B1172" s="25" t="n">
        <v>46111.17766107639</v>
      </c>
      <c r="C1172" s="25" t="n">
        <v>46111.18048993056</v>
      </c>
      <c r="D1172" s="26" t="n">
        <v>0.08349805555555555</v>
      </c>
      <c r="E1172" t="n">
        <v>12</v>
      </c>
      <c r="F1172" t="inlineStr">
        <is>
          <t>1076-2M1 Sealing head B has reached adjusted current limit</t>
        </is>
      </c>
      <c r="G1172" t="inlineStr">
        <is>
          <t>Tagged</t>
        </is>
      </c>
      <c r="H1172" s="26" t="n">
        <v>0</v>
      </c>
      <c r="I1172" t="inlineStr">
        <is>
          <t>1076-2M1 Sealing head B has reached adjusted current limit</t>
        </is>
      </c>
      <c r="J1172" t="inlineStr">
        <is>
          <t>Equipment fault</t>
        </is>
      </c>
      <c r="K1172" t="inlineStr">
        <is>
          <t>076</t>
        </is>
      </c>
      <c r="L1172" t="inlineStr">
        <is>
          <t>ST76 Periphery Seal: Sealing head A/B has reached adjusted current limit</t>
        </is>
      </c>
    </row>
    <row r="1173">
      <c r="A1173" t="n">
        <v>2304</v>
      </c>
      <c r="B1173" s="25" t="n">
        <v>46111.18133151621</v>
      </c>
      <c r="C1173" s="25" t="n">
        <v>46111.18228796296</v>
      </c>
      <c r="D1173" s="26" t="n">
        <v>0.02573805555555556</v>
      </c>
      <c r="E1173" t="n">
        <v>5</v>
      </c>
      <c r="F1173" t="inlineStr">
        <is>
          <t>1076 Temperature not reached Heating sealing head A</t>
        </is>
      </c>
      <c r="G1173" t="inlineStr">
        <is>
          <t>Tagged (+ untagged rows absorbed)</t>
        </is>
      </c>
      <c r="H1173" s="26" t="n">
        <v>0.004313055555555555</v>
      </c>
      <c r="I1173" t="inlineStr">
        <is>
          <t>1076 Temperature not reached Heating sealing head A</t>
        </is>
      </c>
      <c r="J1173" t="inlineStr">
        <is>
          <t>Equipment fault</t>
        </is>
      </c>
      <c r="K1173" t="inlineStr">
        <is>
          <t>076</t>
        </is>
      </c>
      <c r="L1173" t="inlineStr">
        <is>
          <t>ST76 Periphery Seal: Temperature not reached Heating sealing head A/B</t>
        </is>
      </c>
    </row>
    <row r="1174">
      <c r="A1174" t="n">
        <v>2305</v>
      </c>
      <c r="B1174" s="25" t="n">
        <v>46111.18262997685</v>
      </c>
      <c r="C1174" s="25" t="n">
        <v>46111.18580671297</v>
      </c>
      <c r="D1174" s="26" t="n">
        <v>0.0788861111111111</v>
      </c>
      <c r="E1174" t="n">
        <v>3</v>
      </c>
      <c r="F1174" t="inlineStr">
        <is>
          <t>1A07-1B1 Main air valve basic machine pressure not present</t>
        </is>
      </c>
      <c r="G1174" t="inlineStr">
        <is>
          <t>Tagged (+ untagged rows absorbed)</t>
        </is>
      </c>
      <c r="H1174" s="26" t="n">
        <v>0.0027825</v>
      </c>
      <c r="I1174" t="inlineStr">
        <is>
          <t>1A07-1B1 Main air valve basic machine pressure not present</t>
        </is>
      </c>
      <c r="J1174" t="inlineStr">
        <is>
          <t>Utilities / infrastructure</t>
        </is>
      </c>
      <c r="K1174" t="inlineStr"/>
      <c r="L1174" t="inlineStr"/>
    </row>
    <row r="1175">
      <c r="A1175" t="n">
        <v>2306</v>
      </c>
      <c r="B1175" s="25" t="n">
        <v>46111.18616616898</v>
      </c>
      <c r="C1175" s="25" t="n">
        <v>46111.18622994213</v>
      </c>
      <c r="D1175" s="26" t="n">
        <v>0.004731388888888889</v>
      </c>
      <c r="E1175" t="n">
        <v>2</v>
      </c>
      <c r="F1175" t="inlineStr">
        <is>
          <t>1090-2B1 Error Cylinder switch</t>
        </is>
      </c>
      <c r="G1175" t="inlineStr">
        <is>
          <t>Tagged</t>
        </is>
      </c>
      <c r="H1175" s="26" t="n">
        <v>0</v>
      </c>
      <c r="I1175" t="inlineStr">
        <is>
          <t>1090-2B1 Error Cylinder switch</t>
        </is>
      </c>
      <c r="J1175" t="inlineStr">
        <is>
          <t>Equipment fault</t>
        </is>
      </c>
      <c r="K1175" t="inlineStr">
        <is>
          <t>090</t>
        </is>
      </c>
      <c r="L1175" t="inlineStr">
        <is>
          <t>ST90 Offload: Error Cylinder switch</t>
        </is>
      </c>
    </row>
    <row r="1176">
      <c r="A1176" t="n">
        <v>2307</v>
      </c>
      <c r="B1176" s="25" t="n">
        <v>46111.18646188657</v>
      </c>
      <c r="C1176" s="25" t="n">
        <v>46111.18660100694</v>
      </c>
      <c r="D1176" s="26" t="n">
        <v>0.006119444444444445</v>
      </c>
      <c r="E1176" t="n">
        <v>2</v>
      </c>
      <c r="F1176" t="inlineStr">
        <is>
          <t>SR Dependency list</t>
        </is>
      </c>
      <c r="G1176" t="inlineStr">
        <is>
          <t>Inferred from alarm text</t>
        </is>
      </c>
      <c r="H1176" s="26" t="n">
        <v>0.006119444444444445</v>
      </c>
      <c r="I1176" t="inlineStr"/>
      <c r="J1176" t="inlineStr">
        <is>
          <t>Controller / machine cycle-time</t>
        </is>
      </c>
      <c r="K1176" t="inlineStr"/>
      <c r="L1176" t="inlineStr"/>
    </row>
    <row r="1177">
      <c r="A1177" t="n">
        <v>2309</v>
      </c>
      <c r="B1177" s="25" t="n">
        <v>46111.19746408565</v>
      </c>
      <c r="C1177" s="25" t="n">
        <v>46111.20014803241</v>
      </c>
      <c r="D1177" s="26" t="n">
        <v>0.06761472222222221</v>
      </c>
      <c r="E1177" t="n">
        <v>4</v>
      </c>
      <c r="F1177" t="inlineStr">
        <is>
          <t>End of reel (all stations)</t>
        </is>
      </c>
      <c r="G1177" t="inlineStr">
        <is>
          <t>Tagged</t>
        </is>
      </c>
      <c r="H1177" s="26" t="n">
        <v>0</v>
      </c>
      <c r="I1177" t="inlineStr">
        <is>
          <t>End of reel (all stations)</t>
        </is>
      </c>
      <c r="J1177" t="inlineStr">
        <is>
          <t>Material supply (reels / infeed)</t>
        </is>
      </c>
      <c r="K1177" t="inlineStr"/>
      <c r="L1177" t="inlineStr"/>
    </row>
    <row r="1178">
      <c r="A1178" t="n">
        <v>2310</v>
      </c>
      <c r="B1178" s="25" t="n">
        <v>46111.20956802084</v>
      </c>
      <c r="C1178" s="25" t="n">
        <v>46111.21400864583</v>
      </c>
      <c r="D1178" s="26" t="n">
        <v>0.1089388888888889</v>
      </c>
      <c r="E1178" t="n">
        <v>4</v>
      </c>
      <c r="F1178" t="inlineStr">
        <is>
          <t>1158-5B1 All rolls empty - Please refill!</t>
        </is>
      </c>
      <c r="G1178" t="inlineStr">
        <is>
          <t>Tagged</t>
        </is>
      </c>
      <c r="H1178" s="26" t="n">
        <v>0</v>
      </c>
      <c r="I1178" t="inlineStr">
        <is>
          <t>1158-5B1 All rolls empty - Please refill!</t>
        </is>
      </c>
      <c r="J1178" t="inlineStr">
        <is>
          <t>Material supply (reels / infeed)</t>
        </is>
      </c>
      <c r="K1178" t="inlineStr">
        <is>
          <t>158</t>
        </is>
      </c>
      <c r="L1178" t="inlineStr"/>
    </row>
    <row r="1179">
      <c r="A1179" t="n">
        <v>2311</v>
      </c>
      <c r="B1179" s="25" t="n">
        <v>46111.21507511574</v>
      </c>
      <c r="C1179" s="25" t="n">
        <v>46111.21611261574</v>
      </c>
      <c r="D1179" s="26" t="n">
        <v>0.02782222222222222</v>
      </c>
      <c r="E1179" t="n">
        <v>3</v>
      </c>
      <c r="F1179" t="inlineStr">
        <is>
          <t>1A07-1B1 Main air valve basic machine pressure not present</t>
        </is>
      </c>
      <c r="G1179" t="inlineStr">
        <is>
          <t>Tagged (+ untagged rows absorbed)</t>
        </is>
      </c>
      <c r="H1179" s="26" t="n">
        <v>0.002921388888888889</v>
      </c>
      <c r="I1179" t="inlineStr">
        <is>
          <t>1A07-1B1 Main air valve basic machine pressure not present</t>
        </is>
      </c>
      <c r="J1179" t="inlineStr">
        <is>
          <t>Utilities / infrastructure</t>
        </is>
      </c>
      <c r="K1179" t="inlineStr"/>
      <c r="L1179" t="inlineStr"/>
    </row>
    <row r="1180">
      <c r="A1180" t="n">
        <v>2312</v>
      </c>
      <c r="B1180" s="25" t="n">
        <v>46111.22187010416</v>
      </c>
      <c r="C1180" s="25" t="n">
        <v>46111.2237716088</v>
      </c>
      <c r="D1180" s="26" t="n">
        <v>0.04772305555555557</v>
      </c>
      <c r="E1180" t="n">
        <v>4</v>
      </c>
      <c r="F1180" t="inlineStr">
        <is>
          <t>1051-1B1 Consecutive fault camera bad part side A</t>
        </is>
      </c>
      <c r="G1180" t="inlineStr">
        <is>
          <t>Tagged (+ untagged rows absorbed)</t>
        </is>
      </c>
      <c r="H1180" s="26" t="n">
        <v>0.0002777777777777778</v>
      </c>
      <c r="I1180" t="inlineStr">
        <is>
          <t>1051-1B1 Consecutive fault camera bad part side A</t>
        </is>
      </c>
      <c r="J1180" t="inlineStr">
        <is>
          <t>Equipment fault</t>
        </is>
      </c>
      <c r="K1180" t="inlineStr">
        <is>
          <t>051</t>
        </is>
      </c>
      <c r="L1180" t="inlineStr">
        <is>
          <t>ST51 Hot Stamp: Consecutive fault camera bad part side A/B</t>
        </is>
      </c>
    </row>
    <row r="1181">
      <c r="A1181" t="n">
        <v>2315</v>
      </c>
      <c r="B1181" s="25" t="n">
        <v>46111.22733121528</v>
      </c>
      <c r="C1181" s="25" t="n">
        <v>46111.23159178241</v>
      </c>
      <c r="D1181" s="26" t="n">
        <v>0.1054536111111111</v>
      </c>
      <c r="E1181" t="n">
        <v>3</v>
      </c>
      <c r="F1181" t="inlineStr">
        <is>
          <t>1050-3K1 Hot printer B not ready for operation</t>
        </is>
      </c>
      <c r="G1181" t="inlineStr">
        <is>
          <t>Tagged</t>
        </is>
      </c>
      <c r="H1181" s="26" t="n">
        <v>0</v>
      </c>
      <c r="I1181" t="inlineStr">
        <is>
          <t>1050-3K1 Hot printer B not ready for operation</t>
        </is>
      </c>
      <c r="J1181" t="inlineStr">
        <is>
          <t>Equipment fault</t>
        </is>
      </c>
      <c r="K1181" t="inlineStr">
        <is>
          <t>050</t>
        </is>
      </c>
      <c r="L1181" t="inlineStr">
        <is>
          <t>ST50 Hot Stamp: Hot printer A/B not ready for operation</t>
        </is>
      </c>
    </row>
    <row r="1182">
      <c r="A1182" t="n">
        <v>2316</v>
      </c>
      <c r="B1182" s="25" t="n">
        <v>46111.23311056713</v>
      </c>
      <c r="C1182" s="25" t="n">
        <v>46111.2344090625</v>
      </c>
      <c r="D1182" s="26" t="n">
        <v>0.03352888888888889</v>
      </c>
      <c r="E1182" t="n">
        <v>3</v>
      </c>
      <c r="F1182" t="inlineStr">
        <is>
          <t>1050-3K1 Hot printer B not ready for operation</t>
        </is>
      </c>
      <c r="G1182" t="inlineStr">
        <is>
          <t>Tagged</t>
        </is>
      </c>
      <c r="H1182" s="26" t="n">
        <v>0</v>
      </c>
      <c r="I1182" t="inlineStr">
        <is>
          <t>1050-3K1 Hot printer B not ready for operation</t>
        </is>
      </c>
      <c r="J1182" t="inlineStr">
        <is>
          <t>Equipment fault</t>
        </is>
      </c>
      <c r="K1182" t="inlineStr">
        <is>
          <t>050</t>
        </is>
      </c>
      <c r="L1182" t="inlineStr">
        <is>
          <t>ST50 Hot Stamp: Hot printer A/B not ready for operation</t>
        </is>
      </c>
    </row>
    <row r="1183">
      <c r="A1183" t="n">
        <v>2317</v>
      </c>
      <c r="B1183" s="25" t="n">
        <v>46111.24106956019</v>
      </c>
      <c r="C1183" s="25" t="n">
        <v>46111.2454349537</v>
      </c>
      <c r="D1183" s="26" t="n">
        <v>0.1088047222222222</v>
      </c>
      <c r="E1183" t="n">
        <v>3</v>
      </c>
      <c r="F1183" t="inlineStr">
        <is>
          <t>End of reel (all stations)</t>
        </is>
      </c>
      <c r="G1183" t="inlineStr">
        <is>
          <t>Tagged</t>
        </is>
      </c>
      <c r="H1183" s="26" t="n">
        <v>0</v>
      </c>
      <c r="I1183" t="inlineStr">
        <is>
          <t>End of reel (all stations)</t>
        </is>
      </c>
      <c r="J1183" t="inlineStr">
        <is>
          <t>Material supply (reels / infeed)</t>
        </is>
      </c>
      <c r="K1183" t="inlineStr"/>
      <c r="L1183" t="inlineStr"/>
    </row>
    <row r="1184">
      <c r="A1184" t="n">
        <v>2318</v>
      </c>
      <c r="B1184" s="25" t="n">
        <v>46111.24911612269</v>
      </c>
      <c r="C1184" s="25" t="n">
        <v>46111.25157395833</v>
      </c>
      <c r="D1184" s="26" t="n">
        <v>0.06218888888888889</v>
      </c>
      <c r="E1184" t="n">
        <v>2</v>
      </c>
      <c r="F1184" t="inlineStr">
        <is>
          <t>End of reel (all stations)</t>
        </is>
      </c>
      <c r="G1184" t="inlineStr">
        <is>
          <t>Tagged</t>
        </is>
      </c>
      <c r="H1184" s="26" t="n">
        <v>0</v>
      </c>
      <c r="I1184" t="inlineStr">
        <is>
          <t>End of reel (all stations)</t>
        </is>
      </c>
      <c r="J1184" t="inlineStr">
        <is>
          <t>Material supply (reels / infeed)</t>
        </is>
      </c>
      <c r="K1184" t="inlineStr"/>
      <c r="L1184" t="inlineStr"/>
    </row>
    <row r="1185">
      <c r="A1185" t="n">
        <v>2319</v>
      </c>
      <c r="B1185" s="25" t="n">
        <v>46111.25597951389</v>
      </c>
      <c r="C1185" s="25" t="n">
        <v>46111.25641431713</v>
      </c>
      <c r="D1185" s="26" t="n">
        <v>0.0128</v>
      </c>
      <c r="E1185" t="n">
        <v>2</v>
      </c>
      <c r="F1185" t="inlineStr">
        <is>
          <t>1406-6B2 Valve in pickup position B not present</t>
        </is>
      </c>
      <c r="G1185" t="inlineStr">
        <is>
          <t>Tagged</t>
        </is>
      </c>
      <c r="H1185" s="26" t="n">
        <v>0</v>
      </c>
      <c r="I1185" t="inlineStr">
        <is>
          <t>1406-6B2 Valve in pickup position B not present</t>
        </is>
      </c>
      <c r="J1185" t="inlineStr">
        <is>
          <t>Equipment fault</t>
        </is>
      </c>
      <c r="K1185" t="inlineStr">
        <is>
          <t>406</t>
        </is>
      </c>
      <c r="L1185" t="inlineStr">
        <is>
          <t>ST406 Valve Feed: Valve in pickup position A/B not present</t>
        </is>
      </c>
    </row>
    <row r="1186">
      <c r="A1186" t="n">
        <v>2321</v>
      </c>
      <c r="B1186" s="25" t="n">
        <v>46111.26833862269</v>
      </c>
      <c r="C1186" s="25" t="n">
        <v>46111.27166049769</v>
      </c>
      <c r="D1186" s="26" t="n">
        <v>0.08222944444444444</v>
      </c>
      <c r="E1186" t="n">
        <v>5</v>
      </c>
      <c r="F1186" t="inlineStr">
        <is>
          <t>System error of an axis, see fault message list</t>
        </is>
      </c>
      <c r="G1186" t="inlineStr">
        <is>
          <t>Tagged (+ untagged rows absorbed)</t>
        </is>
      </c>
      <c r="H1186" s="26" t="n">
        <v>0.01739333333333333</v>
      </c>
      <c r="I1186" t="inlineStr">
        <is>
          <t>System error of an axis, see fault message list</t>
        </is>
      </c>
      <c r="J1186" t="inlineStr">
        <is>
          <t>Controller / machine cycle-time</t>
        </is>
      </c>
      <c r="K1186" t="inlineStr"/>
      <c r="L1186" t="inlineStr"/>
    </row>
    <row r="1187">
      <c r="A1187" t="n">
        <v>2323</v>
      </c>
      <c r="B1187" s="25" t="n">
        <v>46111.27392743056</v>
      </c>
      <c r="C1187" s="25" t="n">
        <v>46111.27483753472</v>
      </c>
      <c r="D1187" s="26" t="n">
        <v>0.0256</v>
      </c>
      <c r="E1187" t="n">
        <v>3</v>
      </c>
      <c r="F1187" t="inlineStr">
        <is>
          <t>1A07-1B1 Main air valve basic machine pressure not present</t>
        </is>
      </c>
      <c r="G1187" t="inlineStr">
        <is>
          <t>Tagged (+ untagged rows absorbed)</t>
        </is>
      </c>
      <c r="H1187" s="26" t="n">
        <v>0.002088055555555556</v>
      </c>
      <c r="I1187" t="inlineStr">
        <is>
          <t>1A07-1B1 Main air valve basic machine pressure not present</t>
        </is>
      </c>
      <c r="J1187" t="inlineStr">
        <is>
          <t>Utilities / infrastructure</t>
        </is>
      </c>
      <c r="K1187" t="inlineStr"/>
      <c r="L1187" t="inlineStr"/>
    </row>
    <row r="1188">
      <c r="A1188" t="n">
        <v>2324</v>
      </c>
      <c r="B1188" s="25" t="n">
        <v>46111.2762809838</v>
      </c>
      <c r="C1188" s="25" t="n">
        <v>46111.27685489583</v>
      </c>
      <c r="D1188" s="26" t="n">
        <v>0.01627861111111111</v>
      </c>
      <c r="E1188" t="n">
        <v>3</v>
      </c>
      <c r="F1188" t="inlineStr">
        <is>
          <t>1A07-1B1 Main air valve basic machine pressure not present</t>
        </is>
      </c>
      <c r="G1188" t="inlineStr">
        <is>
          <t>Tagged (+ untagged rows absorbed)</t>
        </is>
      </c>
      <c r="H1188" s="26" t="n">
        <v>0.005982222222222223</v>
      </c>
      <c r="I1188" t="inlineStr">
        <is>
          <t>1A07-1B1 Main air valve basic machine pressure not present</t>
        </is>
      </c>
      <c r="J1188" t="inlineStr">
        <is>
          <t>Utilities / infrastructure</t>
        </is>
      </c>
      <c r="K1188" t="inlineStr"/>
      <c r="L1188" t="inlineStr"/>
    </row>
    <row r="1189">
      <c r="A1189" t="n">
        <v>2325</v>
      </c>
      <c r="B1189" s="25" t="n">
        <v>46111.27871570602</v>
      </c>
      <c r="C1189" s="25" t="n">
        <v>46111.28453009259</v>
      </c>
      <c r="D1189" s="26" t="n">
        <v>0.1423277777777778</v>
      </c>
      <c r="E1189" t="n">
        <v>4</v>
      </c>
      <c r="F1189" t="inlineStr">
        <is>
          <t>System error of an axis, see fault message list</t>
        </is>
      </c>
      <c r="G1189" t="inlineStr">
        <is>
          <t>Tagged (+ untagged rows absorbed)</t>
        </is>
      </c>
      <c r="H1189" s="26" t="n">
        <v>0.01836472222222222</v>
      </c>
      <c r="I1189" t="inlineStr">
        <is>
          <t>System error of an axis, see fault message list</t>
        </is>
      </c>
      <c r="J1189" t="inlineStr">
        <is>
          <t>Controller / machine cycle-time</t>
        </is>
      </c>
      <c r="K1189" t="inlineStr"/>
      <c r="L1189" t="inlineStr"/>
    </row>
    <row r="1190">
      <c r="A1190" t="n">
        <v>2327</v>
      </c>
      <c r="B1190" s="25" t="n">
        <v>46111.29252962963</v>
      </c>
      <c r="C1190" s="25" t="n">
        <v>46111.2959034375</v>
      </c>
      <c r="D1190" s="26" t="n">
        <v>0.08431027777777779</v>
      </c>
      <c r="E1190" t="n">
        <v>3</v>
      </c>
      <c r="F1190" t="inlineStr">
        <is>
          <t>End of reel (all stations)</t>
        </is>
      </c>
      <c r="G1190" t="inlineStr">
        <is>
          <t>Tagged</t>
        </is>
      </c>
      <c r="H1190" s="26" t="n">
        <v>0</v>
      </c>
      <c r="I1190" t="inlineStr">
        <is>
          <t>End of reel (all stations)</t>
        </is>
      </c>
      <c r="J1190" t="inlineStr">
        <is>
          <t>Material supply (reels / infeed)</t>
        </is>
      </c>
      <c r="K1190" t="inlineStr"/>
      <c r="L1190" t="inlineStr"/>
    </row>
    <row r="1191">
      <c r="A1191" t="n">
        <v>2328</v>
      </c>
      <c r="B1191" s="25" t="n">
        <v>46111.29786848379</v>
      </c>
      <c r="C1191" s="25" t="n">
        <v>46111.29796697917</v>
      </c>
      <c r="D1191" s="26" t="n">
        <v>0.005147222222222222</v>
      </c>
      <c r="E1191" t="n">
        <v>2</v>
      </c>
      <c r="F1191" t="inlineStr">
        <is>
          <t>1036-2B1 Limit switch fault Sealing head A in working position</t>
        </is>
      </c>
      <c r="G1191" t="inlineStr">
        <is>
          <t>Tagged</t>
        </is>
      </c>
      <c r="H1191" s="26" t="n">
        <v>0</v>
      </c>
      <c r="I1191" t="inlineStr">
        <is>
          <t>1036-2B1 Limit switch fault Sealing head A in working position</t>
        </is>
      </c>
      <c r="J1191" t="inlineStr">
        <is>
          <t>Equipment fault</t>
        </is>
      </c>
      <c r="K1191" t="inlineStr">
        <is>
          <t>036</t>
        </is>
      </c>
      <c r="L1191" t="inlineStr">
        <is>
          <t>ST36 ARV: Limit switch fault Sealing head A/B in working position</t>
        </is>
      </c>
    </row>
    <row r="1192">
      <c r="A1192" t="n">
        <v>2330</v>
      </c>
      <c r="B1192" s="25" t="n">
        <v>46111.29849452546</v>
      </c>
      <c r="C1192" s="25" t="n">
        <v>46111.29914950232</v>
      </c>
      <c r="D1192" s="26" t="n">
        <v>0.01864055555555556</v>
      </c>
      <c r="E1192" t="n">
        <v>4</v>
      </c>
      <c r="F1192" t="inlineStr">
        <is>
          <t>1406-6B2 Valve in pickup position B not present</t>
        </is>
      </c>
      <c r="G1192" t="inlineStr">
        <is>
          <t>Tagged (+ untagged rows absorbed)</t>
        </is>
      </c>
      <c r="H1192" s="26" t="n">
        <v>0.0004166666666666667</v>
      </c>
      <c r="I1192" t="inlineStr">
        <is>
          <t>1406-6B2 Valve in pickup position B not present</t>
        </is>
      </c>
      <c r="J1192" t="inlineStr">
        <is>
          <t>Equipment fault</t>
        </is>
      </c>
      <c r="K1192" t="inlineStr">
        <is>
          <t>406</t>
        </is>
      </c>
      <c r="L1192" t="inlineStr">
        <is>
          <t>ST406 Valve Feed: Valve in pickup position A/B not present</t>
        </is>
      </c>
    </row>
    <row r="1193">
      <c r="A1193" t="n">
        <v>2331</v>
      </c>
      <c r="B1193" s="25" t="n">
        <v>46111.29971177084</v>
      </c>
      <c r="C1193" s="25" t="n">
        <v>46111.29981608797</v>
      </c>
      <c r="D1193" s="26" t="n">
        <v>0.005423888888888889</v>
      </c>
      <c r="E1193" t="n">
        <v>3</v>
      </c>
      <c r="F1193" t="inlineStr">
        <is>
          <t>1076-2M1 Sealing head B has reached adjusted current limit</t>
        </is>
      </c>
      <c r="G1193" t="inlineStr">
        <is>
          <t>Tagged (+ untagged rows absorbed)</t>
        </is>
      </c>
      <c r="H1193" s="26" t="n">
        <v>0.0004175</v>
      </c>
      <c r="I1193" t="inlineStr">
        <is>
          <t>1076-2M1 Sealing head B has reached adjusted current limit</t>
        </is>
      </c>
      <c r="J1193" t="inlineStr">
        <is>
          <t>Equipment fault</t>
        </is>
      </c>
      <c r="K1193" t="inlineStr">
        <is>
          <t>076</t>
        </is>
      </c>
      <c r="L1193" t="inlineStr">
        <is>
          <t>ST76 Periphery Seal: Sealing head A/B has reached adjusted current limit</t>
        </is>
      </c>
    </row>
    <row r="1194">
      <c r="A1194" t="n">
        <v>2332</v>
      </c>
      <c r="B1194" s="25" t="n">
        <v>46111.29996674768</v>
      </c>
      <c r="C1194" s="25" t="n">
        <v>46111.30029128472</v>
      </c>
      <c r="D1194" s="26" t="n">
        <v>0.01071111111111111</v>
      </c>
      <c r="E1194" t="n">
        <v>2</v>
      </c>
      <c r="F1194" t="inlineStr">
        <is>
          <t>1076-2M1 Sealing head B has reached adjusted current limit</t>
        </is>
      </c>
      <c r="G1194" t="inlineStr">
        <is>
          <t>Tagged</t>
        </is>
      </c>
      <c r="H1194" s="26" t="n">
        <v>0</v>
      </c>
      <c r="I1194" t="inlineStr">
        <is>
          <t>1076-2M1 Sealing head B has reached adjusted current limit</t>
        </is>
      </c>
      <c r="J1194" t="inlineStr">
        <is>
          <t>Equipment fault</t>
        </is>
      </c>
      <c r="K1194" t="inlineStr">
        <is>
          <t>076</t>
        </is>
      </c>
      <c r="L1194" t="inlineStr">
        <is>
          <t>ST76 Periphery Seal: Sealing head A/B has reached adjusted current limit</t>
        </is>
      </c>
    </row>
    <row r="1195">
      <c r="A1195" t="n">
        <v>2333</v>
      </c>
      <c r="B1195" s="25" t="n">
        <v>46111.30045362269</v>
      </c>
      <c r="C1195" s="25" t="n">
        <v>46111.30746276621</v>
      </c>
      <c r="D1195" s="26" t="n">
        <v>0.1693316666666667</v>
      </c>
      <c r="E1195" t="n">
        <v>6</v>
      </c>
      <c r="F1195" t="inlineStr">
        <is>
          <t>System error of an axis, see fault message list</t>
        </is>
      </c>
      <c r="G1195" t="inlineStr">
        <is>
          <t>Tagged</t>
        </is>
      </c>
      <c r="H1195" s="26" t="n">
        <v>0</v>
      </c>
      <c r="I1195" t="inlineStr">
        <is>
          <t>System error of an axis, see fault message list</t>
        </is>
      </c>
      <c r="J1195" t="inlineStr">
        <is>
          <t>Controller / machine cycle-time</t>
        </is>
      </c>
      <c r="K1195" t="inlineStr"/>
      <c r="L1195" t="inlineStr"/>
    </row>
    <row r="1196">
      <c r="A1196" t="n">
        <v>2335</v>
      </c>
      <c r="B1196" s="25" t="n">
        <v>46111.30768302083</v>
      </c>
      <c r="C1196" s="25" t="n">
        <v>46111.30837866898</v>
      </c>
      <c r="D1196" s="26" t="n">
        <v>0.01836388888888889</v>
      </c>
      <c r="E1196" t="n">
        <v>8</v>
      </c>
      <c r="F1196" t="inlineStr">
        <is>
          <t>At least one shift register entry has an alarm when writing</t>
        </is>
      </c>
      <c r="G1196" t="inlineStr">
        <is>
          <t>Tagged</t>
        </is>
      </c>
      <c r="H1196" s="26" t="n">
        <v>0</v>
      </c>
      <c r="I1196" t="inlineStr">
        <is>
          <t>At least one shift register entry has an alarm when writing</t>
        </is>
      </c>
      <c r="J1196" t="inlineStr">
        <is>
          <t>Controller / machine cycle-time</t>
        </is>
      </c>
      <c r="K1196" t="inlineStr"/>
      <c r="L1196" t="inlineStr"/>
    </row>
    <row r="1197">
      <c r="A1197" t="n">
        <v>2336</v>
      </c>
      <c r="B1197" s="25" t="n">
        <v>46111.30849456019</v>
      </c>
      <c r="C1197" s="25" t="n">
        <v>46111.30929471065</v>
      </c>
      <c r="D1197" s="26" t="n">
        <v>0.02142861111111111</v>
      </c>
      <c r="E1197" t="n">
        <v>8</v>
      </c>
      <c r="F1197" t="inlineStr">
        <is>
          <t>1406 Consecutive fault side B</t>
        </is>
      </c>
      <c r="G1197" t="inlineStr">
        <is>
          <t>Tagged</t>
        </is>
      </c>
      <c r="H1197" s="26" t="n">
        <v>0</v>
      </c>
      <c r="I1197" t="inlineStr">
        <is>
          <t>1406 Consecutive fault side B</t>
        </is>
      </c>
      <c r="J1197" t="inlineStr">
        <is>
          <t>Equipment fault</t>
        </is>
      </c>
      <c r="K1197" t="inlineStr">
        <is>
          <t>406</t>
        </is>
      </c>
      <c r="L1197" t="inlineStr">
        <is>
          <t>ST406 Valve Feed: Consecutive fault side A/B</t>
        </is>
      </c>
    </row>
    <row r="1198">
      <c r="A1198" t="n">
        <v>2337</v>
      </c>
      <c r="B1198" s="25" t="n">
        <v>46111.31342222222</v>
      </c>
      <c r="C1198" s="25" t="n">
        <v>46111.31492982639</v>
      </c>
      <c r="D1198" s="26" t="n">
        <v>0.03771305555555555</v>
      </c>
      <c r="E1198" t="n">
        <v>14</v>
      </c>
      <c r="F1198" t="inlineStr">
        <is>
          <t>The start of the machine is locked by the HMI</t>
        </is>
      </c>
      <c r="G1198" t="inlineStr">
        <is>
          <t>Tagged (+ untagged rows absorbed)</t>
        </is>
      </c>
      <c r="H1198" s="26" t="n">
        <v>0.004730555555555556</v>
      </c>
      <c r="I1198" t="inlineStr">
        <is>
          <t>The start of the machine is locked by the HMI</t>
        </is>
      </c>
      <c r="J1198" t="inlineStr">
        <is>
          <t>Operator / line (warning-type)</t>
        </is>
      </c>
      <c r="K1198" t="inlineStr"/>
      <c r="L1198" t="inlineStr"/>
    </row>
    <row r="1199">
      <c r="A1199" t="n">
        <v>2345</v>
      </c>
      <c r="B1199" s="25" t="n">
        <v>46111.31634991898</v>
      </c>
      <c r="C1199" s="25" t="n">
        <v>46111.34995520833</v>
      </c>
      <c r="D1199" s="26" t="n">
        <v>0.8105611111111112</v>
      </c>
      <c r="E1199" t="n">
        <v>19</v>
      </c>
      <c r="F1199" t="inlineStr">
        <is>
          <t>The machine empty run is finished</t>
        </is>
      </c>
      <c r="G1199" t="inlineStr">
        <is>
          <t>Tagged</t>
        </is>
      </c>
      <c r="H1199" s="26" t="n">
        <v>0</v>
      </c>
      <c r="I1199" t="inlineStr">
        <is>
          <t>The machine empty run is finished</t>
        </is>
      </c>
      <c r="J1199" t="inlineStr">
        <is>
          <t>Operator / line (warning-type)</t>
        </is>
      </c>
      <c r="K1199" t="inlineStr"/>
      <c r="L1199" t="inlineStr"/>
    </row>
    <row r="1200">
      <c r="A1200" t="n">
        <v>2346</v>
      </c>
      <c r="B1200" s="25" t="n">
        <v>46111.35097534722</v>
      </c>
      <c r="C1200" s="25" t="n">
        <v>46111.35113182871</v>
      </c>
      <c r="D1200" s="26" t="n">
        <v>0.009738055555555555</v>
      </c>
      <c r="E1200" t="n">
        <v>3</v>
      </c>
      <c r="F1200" t="inlineStr">
        <is>
          <t>1222-1B1 TCP fault. See diagnostic page:</t>
        </is>
      </c>
      <c r="G1200" t="inlineStr">
        <is>
          <t>Tagged (+ untagged rows absorbed)</t>
        </is>
      </c>
      <c r="H1200" s="26" t="n">
        <v>0.003338055555555555</v>
      </c>
      <c r="I1200" t="inlineStr">
        <is>
          <t>1222-1B1 TCP fault. See diagnostic page:</t>
        </is>
      </c>
      <c r="J1200" t="inlineStr">
        <is>
          <t>Equipment fault</t>
        </is>
      </c>
      <c r="K1200" t="inlineStr">
        <is>
          <t>222</t>
        </is>
      </c>
      <c r="L1200" t="inlineStr">
        <is>
          <t>ST222: TCP fault. See diagnostic page</t>
        </is>
      </c>
    </row>
    <row r="1201">
      <c r="A1201" t="n">
        <v>2347</v>
      </c>
      <c r="B1201" s="25" t="n">
        <v>46111.35153194444</v>
      </c>
      <c r="C1201" s="25" t="n">
        <v>46111.35383885416</v>
      </c>
      <c r="D1201" s="26" t="n">
        <v>0.06273972222222222</v>
      </c>
      <c r="E1201" t="n">
        <v>8</v>
      </c>
      <c r="F1201" t="inlineStr">
        <is>
          <t>1211-2B1 Limit switch fault Fork B in working position</t>
        </is>
      </c>
      <c r="G1201" t="inlineStr">
        <is>
          <t>Tagged</t>
        </is>
      </c>
      <c r="H1201" s="26" t="n">
        <v>0</v>
      </c>
      <c r="I1201" t="inlineStr">
        <is>
          <t>1211-2B1 Limit switch fault Fork B in working position</t>
        </is>
      </c>
      <c r="J1201" t="inlineStr">
        <is>
          <t>Equipment fault</t>
        </is>
      </c>
      <c r="K1201" t="inlineStr">
        <is>
          <t>211</t>
        </is>
      </c>
      <c r="L1201" t="inlineStr">
        <is>
          <t>ST211 Gasket Feed: Limit switch fault Fork A/B in working position</t>
        </is>
      </c>
    </row>
    <row r="1202">
      <c r="A1202" t="n">
        <v>2349</v>
      </c>
      <c r="B1202" s="25" t="n">
        <v>46111.35441855324</v>
      </c>
      <c r="C1202" s="25" t="n">
        <v>46111.35451134259</v>
      </c>
      <c r="D1202" s="26" t="n">
        <v>0.005288055555555555</v>
      </c>
      <c r="E1202" t="n">
        <v>2</v>
      </c>
      <c r="F1202" t="inlineStr">
        <is>
          <t>MSM-Main: At least one station takes longer than maximum allowed</t>
        </is>
      </c>
      <c r="G1202" t="inlineStr">
        <is>
          <t>Tagged</t>
        </is>
      </c>
      <c r="H1202" s="26" t="n">
        <v>0</v>
      </c>
      <c r="I1202" t="inlineStr">
        <is>
          <t>MSM-Main: At least one station takes longer than maximum allowed</t>
        </is>
      </c>
      <c r="J1202" t="inlineStr">
        <is>
          <t>Controller / machine cycle-time</t>
        </is>
      </c>
      <c r="K1202" t="inlineStr"/>
      <c r="L1202" t="inlineStr"/>
    </row>
    <row r="1203">
      <c r="A1203" t="n">
        <v>2351</v>
      </c>
      <c r="B1203" s="25" t="n">
        <v>46111.35487658565</v>
      </c>
      <c r="C1203" s="25" t="n">
        <v>46111.35520697917</v>
      </c>
      <c r="D1203" s="26" t="n">
        <v>0.01085083333333333</v>
      </c>
      <c r="E1203" t="n">
        <v>2</v>
      </c>
      <c r="F1203" t="inlineStr">
        <is>
          <t>MSM-Main: At least one station takes longer than maximum allowed</t>
        </is>
      </c>
      <c r="G1203" t="inlineStr">
        <is>
          <t>Tagged</t>
        </is>
      </c>
      <c r="H1203" s="26" t="n">
        <v>0</v>
      </c>
      <c r="I1203" t="inlineStr">
        <is>
          <t>MSM-Main: At least one station takes longer than maximum allowed</t>
        </is>
      </c>
      <c r="J1203" t="inlineStr">
        <is>
          <t>Controller / machine cycle-time</t>
        </is>
      </c>
      <c r="K1203" t="inlineStr"/>
      <c r="L1203" t="inlineStr"/>
    </row>
    <row r="1204">
      <c r="A1204" t="n">
        <v>2353</v>
      </c>
      <c r="B1204" s="25" t="n">
        <v>46111.35556640046</v>
      </c>
      <c r="C1204" s="25" t="n">
        <v>46111.3558215625</v>
      </c>
      <c r="D1204" s="26" t="n">
        <v>0.00848888888888889</v>
      </c>
      <c r="E1204" t="n">
        <v>2</v>
      </c>
      <c r="F1204" t="inlineStr">
        <is>
          <t>MSM-Main: At least one station takes longer than maximum allowed</t>
        </is>
      </c>
      <c r="G1204" t="inlineStr">
        <is>
          <t>Tagged</t>
        </is>
      </c>
      <c r="H1204" s="26" t="n">
        <v>0</v>
      </c>
      <c r="I1204" t="inlineStr">
        <is>
          <t>MSM-Main: At least one station takes longer than maximum allowed</t>
        </is>
      </c>
      <c r="J1204" t="inlineStr">
        <is>
          <t>Controller / machine cycle-time</t>
        </is>
      </c>
      <c r="K1204" t="inlineStr"/>
      <c r="L1204" t="inlineStr"/>
    </row>
    <row r="1205">
      <c r="A1205" t="n">
        <v>2354</v>
      </c>
      <c r="B1205" s="25" t="n">
        <v>46111.3574621875</v>
      </c>
      <c r="C1205" s="25" t="n">
        <v>46111.35952565973</v>
      </c>
      <c r="D1205" s="26" t="n">
        <v>0.05258444444444444</v>
      </c>
      <c r="E1205" t="n">
        <v>2</v>
      </c>
      <c r="F1205" t="inlineStr">
        <is>
          <t>Web torn (all stations)</t>
        </is>
      </c>
      <c r="G1205" t="inlineStr">
        <is>
          <t>Tagged</t>
        </is>
      </c>
      <c r="H1205" s="26" t="n">
        <v>0</v>
      </c>
      <c r="I1205" t="inlineStr">
        <is>
          <t>Web torn (all stations)</t>
        </is>
      </c>
      <c r="J1205" t="inlineStr">
        <is>
          <t>Material supply (reels / infeed)</t>
        </is>
      </c>
      <c r="K1205" t="inlineStr"/>
      <c r="L1205" t="inlineStr"/>
    </row>
    <row r="1206">
      <c r="A1206" t="n">
        <v>2355</v>
      </c>
      <c r="B1206" s="25" t="n">
        <v>46111.35970540509</v>
      </c>
      <c r="C1206" s="25" t="n">
        <v>46111.36310818287</v>
      </c>
      <c r="D1206" s="26" t="n">
        <v>0.08347499999999998</v>
      </c>
      <c r="E1206" t="n">
        <v>4</v>
      </c>
      <c r="F1206" t="inlineStr">
        <is>
          <t>Web torn (all stations)</t>
        </is>
      </c>
      <c r="G1206" t="inlineStr">
        <is>
          <t>Tagged</t>
        </is>
      </c>
      <c r="H1206" s="26" t="n">
        <v>0</v>
      </c>
      <c r="I1206" t="inlineStr">
        <is>
          <t>Web torn (all stations)</t>
        </is>
      </c>
      <c r="J1206" t="inlineStr">
        <is>
          <t>Material supply (reels / infeed)</t>
        </is>
      </c>
      <c r="K1206" t="inlineStr"/>
      <c r="L1206" t="inlineStr"/>
    </row>
    <row r="1207">
      <c r="A1207" t="n">
        <v>2359</v>
      </c>
      <c r="B1207" s="25" t="n">
        <v>46111.3642559838</v>
      </c>
      <c r="C1207" s="25" t="n">
        <v>46111.36430239584</v>
      </c>
      <c r="D1207" s="26" t="n">
        <v>0.004730555555555556</v>
      </c>
      <c r="E1207" t="n">
        <v>2</v>
      </c>
      <c r="F1207" t="inlineStr">
        <is>
          <t>1076-1M1 Sealing head A has reached adjusted current limit</t>
        </is>
      </c>
      <c r="G1207" t="inlineStr">
        <is>
          <t>Tagged</t>
        </is>
      </c>
      <c r="H1207" s="26" t="n">
        <v>0</v>
      </c>
      <c r="I1207" t="inlineStr">
        <is>
          <t>1076-1M1 Sealing head A has reached adjusted current limit</t>
        </is>
      </c>
      <c r="J1207" t="inlineStr">
        <is>
          <t>Equipment fault</t>
        </is>
      </c>
      <c r="K1207" t="inlineStr">
        <is>
          <t>076</t>
        </is>
      </c>
      <c r="L1207" t="inlineStr">
        <is>
          <t>ST76 Periphery Seal: Sealing head A/B has reached adjusted current limit</t>
        </is>
      </c>
    </row>
    <row r="1208">
      <c r="A1208" t="n">
        <v>2360</v>
      </c>
      <c r="B1208" s="25" t="n">
        <v>46111.36447048611</v>
      </c>
      <c r="C1208" s="25" t="n">
        <v>46111.36456327546</v>
      </c>
      <c r="D1208" s="26" t="n">
        <v>0.005288055555555555</v>
      </c>
      <c r="E1208" t="n">
        <v>3</v>
      </c>
      <c r="F1208" t="inlineStr">
        <is>
          <t>1076-1M1 Sealing head A has reached adjusted current limit</t>
        </is>
      </c>
      <c r="G1208" t="inlineStr">
        <is>
          <t>Tagged</t>
        </is>
      </c>
      <c r="H1208" s="26" t="n">
        <v>0</v>
      </c>
      <c r="I1208" t="inlineStr">
        <is>
          <t>1076-1M1 Sealing head A has reached adjusted current limit</t>
        </is>
      </c>
      <c r="J1208" t="inlineStr">
        <is>
          <t>Equipment fault</t>
        </is>
      </c>
      <c r="K1208" t="inlineStr">
        <is>
          <t>076</t>
        </is>
      </c>
      <c r="L1208" t="inlineStr">
        <is>
          <t>ST76 Periphery Seal: Sealing head A/B has reached adjusted current limit</t>
        </is>
      </c>
    </row>
    <row r="1209">
      <c r="A1209" t="n">
        <v>2361</v>
      </c>
      <c r="B1209" s="25" t="n">
        <v>46111.36471400463</v>
      </c>
      <c r="C1209" s="25" t="n">
        <v>46111.36477195602</v>
      </c>
      <c r="D1209" s="26" t="n">
        <v>0.01474722222222222</v>
      </c>
      <c r="E1209" t="n">
        <v>3</v>
      </c>
      <c r="F1209" t="inlineStr">
        <is>
          <t>1076-1M1 Sealing head A has reached adjusted current limit</t>
        </is>
      </c>
      <c r="G1209" t="inlineStr">
        <is>
          <t>Tagged (+ untagged rows absorbed)</t>
        </is>
      </c>
      <c r="H1209" s="26" t="n">
        <v>0.0002786111111111111</v>
      </c>
      <c r="I1209" t="inlineStr">
        <is>
          <t>1076-1M1 Sealing head A has reached adjusted current limit</t>
        </is>
      </c>
      <c r="J1209" t="inlineStr">
        <is>
          <t>Equipment fault</t>
        </is>
      </c>
      <c r="K1209" t="inlineStr">
        <is>
          <t>076</t>
        </is>
      </c>
      <c r="L1209" t="inlineStr">
        <is>
          <t>ST76 Periphery Seal: Sealing head A/B has reached adjusted current limit</t>
        </is>
      </c>
    </row>
    <row r="1210">
      <c r="A1210" t="n">
        <v>2362</v>
      </c>
      <c r="B1210" s="25" t="n">
        <v>46111.36535165509</v>
      </c>
      <c r="C1210" s="25" t="n">
        <v>46111.36571686342</v>
      </c>
      <c r="D1210" s="26" t="n">
        <v>0.04424277777777778</v>
      </c>
      <c r="E1210" t="n">
        <v>2</v>
      </c>
      <c r="F1210" t="inlineStr">
        <is>
          <t>1076-1M1 Sealing head A has reached adjusted current limit</t>
        </is>
      </c>
      <c r="G1210" t="inlineStr">
        <is>
          <t>Tagged</t>
        </is>
      </c>
      <c r="H1210" s="26" t="n">
        <v>0</v>
      </c>
      <c r="I1210" t="inlineStr">
        <is>
          <t>1076-1M1 Sealing head A has reached adjusted current limit</t>
        </is>
      </c>
      <c r="J1210" t="inlineStr">
        <is>
          <t>Equipment fault</t>
        </is>
      </c>
      <c r="K1210" t="inlineStr">
        <is>
          <t>076</t>
        </is>
      </c>
      <c r="L1210" t="inlineStr">
        <is>
          <t>ST76 Periphery Seal: Sealing head A/B has reached adjusted current limit</t>
        </is>
      </c>
    </row>
    <row r="1211">
      <c r="A1211" t="n">
        <v>2363</v>
      </c>
      <c r="B1211" s="25" t="n">
        <v>46111.36757766204</v>
      </c>
      <c r="C1211" s="25" t="n">
        <v>46111.36757766204</v>
      </c>
      <c r="D1211" s="26" t="n">
        <v>0.008210277777777778</v>
      </c>
      <c r="E1211" t="n">
        <v>1</v>
      </c>
      <c r="F1211" t="inlineStr">
        <is>
          <t>The consecutive fault function is switched off</t>
        </is>
      </c>
      <c r="G1211" t="inlineStr">
        <is>
          <t>Inferred from alarm text</t>
        </is>
      </c>
      <c r="H1211" s="26" t="n">
        <v>0.008210277777777778</v>
      </c>
      <c r="I1211" t="inlineStr"/>
      <c r="J1211" t="inlineStr">
        <is>
          <t>Controller / machine cycle-time</t>
        </is>
      </c>
      <c r="K1211" t="inlineStr"/>
      <c r="L1211" t="inlineStr"/>
    </row>
    <row r="1212">
      <c r="A1212" t="n">
        <v>2369</v>
      </c>
      <c r="B1212" s="25" t="n">
        <v>46111.36855778935</v>
      </c>
      <c r="C1212" s="25" t="n">
        <v>46111.36876068287</v>
      </c>
      <c r="D1212" s="26" t="n">
        <v>0.007236111111111112</v>
      </c>
      <c r="E1212" t="n">
        <v>3</v>
      </c>
      <c r="F1212" t="inlineStr">
        <is>
          <t>1406-6B1 Valve in pickup position A not present</t>
        </is>
      </c>
      <c r="G1212" t="inlineStr">
        <is>
          <t>Tagged</t>
        </is>
      </c>
      <c r="H1212" s="26" t="n">
        <v>0</v>
      </c>
      <c r="I1212" t="inlineStr">
        <is>
          <t>1406-6B1 Valve in pickup position A not present</t>
        </is>
      </c>
      <c r="J1212" t="inlineStr">
        <is>
          <t>Equipment fault</t>
        </is>
      </c>
      <c r="K1212" t="inlineStr">
        <is>
          <t>406</t>
        </is>
      </c>
      <c r="L1212" t="inlineStr">
        <is>
          <t>ST406 Valve Feed: Valve in pickup position A/B not present</t>
        </is>
      </c>
    </row>
    <row r="1213">
      <c r="A1213" t="n">
        <v>2377</v>
      </c>
      <c r="B1213" s="25" t="n">
        <v>46111.37053449074</v>
      </c>
      <c r="C1213" s="25" t="n">
        <v>46111.37161269676</v>
      </c>
      <c r="D1213" s="26" t="n">
        <v>0.02782416666666667</v>
      </c>
      <c r="E1213" t="n">
        <v>4</v>
      </c>
      <c r="F1213" t="inlineStr">
        <is>
          <t>MSM-Bulge A: At least one station takes longer than maximum allowed</t>
        </is>
      </c>
      <c r="G1213" t="inlineStr">
        <is>
          <t>Tagged (+ untagged rows absorbed)</t>
        </is>
      </c>
      <c r="H1213" s="26" t="n">
        <v>0.008210277777777778</v>
      </c>
      <c r="I1213" t="inlineStr">
        <is>
          <t>MSM-Bulge A: At least one station takes longer than maximum allowed</t>
        </is>
      </c>
      <c r="J1213" t="inlineStr">
        <is>
          <t>Controller / machine cycle-time</t>
        </is>
      </c>
      <c r="K1213" t="inlineStr"/>
      <c r="L1213" t="inlineStr"/>
    </row>
    <row r="1214">
      <c r="A1214" t="n">
        <v>2379</v>
      </c>
      <c r="B1214" s="25" t="n">
        <v>46111.37179244213</v>
      </c>
      <c r="C1214" s="25" t="n">
        <v>46111.3742272338</v>
      </c>
      <c r="D1214" s="26" t="n">
        <v>0.06177222222222222</v>
      </c>
      <c r="E1214" t="n">
        <v>7</v>
      </c>
      <c r="F1214" t="inlineStr">
        <is>
          <t>System error of an axis, see fault message list</t>
        </is>
      </c>
      <c r="G1214" t="inlineStr">
        <is>
          <t>Tagged (+ untagged rows absorbed)</t>
        </is>
      </c>
      <c r="H1214" s="26" t="n">
        <v>0.03380638888888889</v>
      </c>
      <c r="I1214" t="inlineStr">
        <is>
          <t>System error of an axis, see fault message list</t>
        </is>
      </c>
      <c r="J1214" t="inlineStr">
        <is>
          <t>Controller / machine cycle-time</t>
        </is>
      </c>
      <c r="K1214" t="inlineStr"/>
      <c r="L1214" t="inlineStr"/>
    </row>
    <row r="1215">
      <c r="A1215" t="n">
        <v>2380</v>
      </c>
      <c r="B1215" s="25" t="n">
        <v>46111.37571130787</v>
      </c>
      <c r="C1215" s="25" t="n">
        <v>46111.37654016204</v>
      </c>
      <c r="D1215" s="26" t="n">
        <v>0.02295555555555556</v>
      </c>
      <c r="E1215" t="n">
        <v>3</v>
      </c>
      <c r="F1215" t="inlineStr">
        <is>
          <t>The start of the machine is locked by the HMI</t>
        </is>
      </c>
      <c r="G1215" t="inlineStr">
        <is>
          <t>Tagged (+ untagged rows absorbed)</t>
        </is>
      </c>
      <c r="H1215" s="26" t="n">
        <v>0.01210166666666667</v>
      </c>
      <c r="I1215" t="inlineStr">
        <is>
          <t>The start of the machine is locked by the HMI</t>
        </is>
      </c>
      <c r="J1215" t="inlineStr">
        <is>
          <t>Operator / line (warning-type)</t>
        </is>
      </c>
      <c r="K1215" t="inlineStr"/>
      <c r="L1215" t="inlineStr"/>
    </row>
    <row r="1216">
      <c r="A1216" t="n">
        <v>2384</v>
      </c>
      <c r="B1216" s="25" t="n">
        <v>46111.37731130787</v>
      </c>
      <c r="C1216" s="25" t="n">
        <v>46111.37787936343</v>
      </c>
      <c r="D1216" s="26" t="n">
        <v>0.01613694444444444</v>
      </c>
      <c r="E1216" t="n">
        <v>3</v>
      </c>
      <c r="F1216" t="inlineStr">
        <is>
          <t>1406-6B1 Valve in pickup position A not present</t>
        </is>
      </c>
      <c r="G1216" t="inlineStr">
        <is>
          <t>Tagged</t>
        </is>
      </c>
      <c r="H1216" s="26" t="n">
        <v>0</v>
      </c>
      <c r="I1216" t="inlineStr">
        <is>
          <t>1406-6B1 Valve in pickup position A not present</t>
        </is>
      </c>
      <c r="J1216" t="inlineStr">
        <is>
          <t>Equipment fault</t>
        </is>
      </c>
      <c r="K1216" t="inlineStr">
        <is>
          <t>406</t>
        </is>
      </c>
      <c r="L1216" t="inlineStr">
        <is>
          <t>ST406 Valve Feed: Valve in pickup position A/B not present</t>
        </is>
      </c>
    </row>
    <row r="1217">
      <c r="A1217" t="n">
        <v>2385</v>
      </c>
      <c r="B1217" s="25" t="n">
        <v>46111.37831990741</v>
      </c>
      <c r="C1217" s="25" t="n">
        <v>46111.38612295139</v>
      </c>
      <c r="D1217" s="26" t="n">
        <v>0.1894991666666667</v>
      </c>
      <c r="E1217" t="n">
        <v>6</v>
      </c>
      <c r="F1217" t="inlineStr">
        <is>
          <t>Fault in the controller, see Diagnosis &gt; Servo:</t>
        </is>
      </c>
      <c r="G1217" t="inlineStr">
        <is>
          <t>Tagged (+ untagged rows absorbed)</t>
        </is>
      </c>
      <c r="H1217" s="26" t="n">
        <v>0.01349444444444444</v>
      </c>
      <c r="I1217" t="inlineStr">
        <is>
          <t>Fault in the controller, see Diagnosis &gt; Servo:</t>
        </is>
      </c>
      <c r="J1217" t="inlineStr">
        <is>
          <t>Controller / machine cycle-time</t>
        </is>
      </c>
      <c r="K1217" t="inlineStr"/>
      <c r="L1217" t="inlineStr"/>
    </row>
    <row r="1218">
      <c r="A1218" t="n">
        <v>2394</v>
      </c>
      <c r="B1218" s="25" t="n">
        <v>46111.43870019676</v>
      </c>
      <c r="C1218" s="25" t="n">
        <v>46111.45333903936</v>
      </c>
      <c r="D1218" s="26" t="n">
        <v>0.3538369444444444</v>
      </c>
      <c r="E1218" t="n">
        <v>9</v>
      </c>
      <c r="F1218" t="inlineStr">
        <is>
          <t>MSM-Bulge A: At least one station takes longer than maximum allowed</t>
        </is>
      </c>
      <c r="G1218" t="inlineStr">
        <is>
          <t>Tagged (+ untagged rows absorbed)</t>
        </is>
      </c>
      <c r="H1218" s="26" t="n">
        <v>0.008209166666666667</v>
      </c>
      <c r="I1218" t="inlineStr">
        <is>
          <t>MSM-Bulge A: At least one station takes longer than maximum allowed</t>
        </is>
      </c>
      <c r="J1218" t="inlineStr">
        <is>
          <t>Controller / machine cycle-time</t>
        </is>
      </c>
      <c r="K1218" t="inlineStr"/>
      <c r="L1218" t="inlineStr"/>
    </row>
    <row r="1219">
      <c r="A1219" t="n">
        <v>2397</v>
      </c>
      <c r="B1219" s="25" t="n">
        <v>46111.4544172801</v>
      </c>
      <c r="C1219" s="25" t="n">
        <v>46111.45485200232</v>
      </c>
      <c r="D1219" s="26" t="n">
        <v>0.01251944444444444</v>
      </c>
      <c r="E1219" t="n">
        <v>3</v>
      </c>
      <c r="F1219" t="inlineStr">
        <is>
          <t>1158-6GQ1 Vacuum splice module not present</t>
        </is>
      </c>
      <c r="G1219" t="inlineStr">
        <is>
          <t>Tagged</t>
        </is>
      </c>
      <c r="H1219" s="26" t="n">
        <v>0</v>
      </c>
      <c r="I1219" t="inlineStr">
        <is>
          <t>1158-6GQ1 Vacuum splice module not present</t>
        </is>
      </c>
      <c r="J1219" t="inlineStr">
        <is>
          <t>Equipment fault</t>
        </is>
      </c>
      <c r="K1219" t="inlineStr">
        <is>
          <t>158</t>
        </is>
      </c>
      <c r="L1219" t="inlineStr">
        <is>
          <t>ST158 Reinforcement Tape: Vacuum splice module not present</t>
        </is>
      </c>
    </row>
    <row r="1220">
      <c r="A1220" t="n">
        <v>2401</v>
      </c>
      <c r="B1220" s="25" t="n">
        <v>46111.45584325231</v>
      </c>
      <c r="C1220" s="25" t="n">
        <v>46111.45723422454</v>
      </c>
      <c r="D1220" s="26" t="n">
        <v>0.03560916666666666</v>
      </c>
      <c r="E1220" t="n">
        <v>3</v>
      </c>
      <c r="F1220" t="inlineStr">
        <is>
          <t>1159-6GQ1 Vacuum splice module not present</t>
        </is>
      </c>
      <c r="G1220" t="inlineStr">
        <is>
          <t>Tagged</t>
        </is>
      </c>
      <c r="H1220" s="26" t="n">
        <v>0</v>
      </c>
      <c r="I1220" t="inlineStr">
        <is>
          <t>1159-6GQ1 Vacuum splice module not present</t>
        </is>
      </c>
      <c r="J1220" t="inlineStr">
        <is>
          <t>Equipment fault</t>
        </is>
      </c>
      <c r="K1220" t="inlineStr">
        <is>
          <t>159</t>
        </is>
      </c>
      <c r="L1220" t="inlineStr">
        <is>
          <t>ST159 Reinforcement Tape: Vacuum splice module not present</t>
        </is>
      </c>
    </row>
    <row r="1221">
      <c r="A1221" t="n">
        <v>2404</v>
      </c>
      <c r="B1221" s="25" t="n">
        <v>46111.46058538194</v>
      </c>
      <c r="C1221" s="25" t="n">
        <v>46111.46128086805</v>
      </c>
      <c r="D1221" s="26" t="n">
        <v>0.02351111111111111</v>
      </c>
      <c r="E1221" t="n">
        <v>4</v>
      </c>
      <c r="F1221" t="inlineStr">
        <is>
          <t>A stop button has been pressed too long</t>
        </is>
      </c>
      <c r="G1221" t="inlineStr">
        <is>
          <t>Tagged</t>
        </is>
      </c>
      <c r="H1221" s="26" t="n">
        <v>0</v>
      </c>
      <c r="I1221" t="inlineStr">
        <is>
          <t>A stop button has been pressed too long</t>
        </is>
      </c>
      <c r="J1221" t="inlineStr">
        <is>
          <t>Operator / line (warning-type)</t>
        </is>
      </c>
      <c r="K1221" t="inlineStr"/>
      <c r="L1221" t="inlineStr"/>
    </row>
    <row r="1222">
      <c r="A1222" t="n">
        <v>2406</v>
      </c>
      <c r="B1222" s="25" t="n">
        <v>46111.46675332176</v>
      </c>
      <c r="C1222" s="25" t="n">
        <v>46111.4670315162</v>
      </c>
      <c r="D1222" s="26" t="n">
        <v>0.009598055555555556</v>
      </c>
      <c r="E1222" t="n">
        <v>3</v>
      </c>
      <c r="F1222" t="inlineStr">
        <is>
          <t>A stop button has been pressed too long</t>
        </is>
      </c>
      <c r="G1222" t="inlineStr">
        <is>
          <t>Tagged</t>
        </is>
      </c>
      <c r="H1222" s="26" t="n">
        <v>0</v>
      </c>
      <c r="I1222" t="inlineStr">
        <is>
          <t>A stop button has been pressed too long</t>
        </is>
      </c>
      <c r="J1222" t="inlineStr">
        <is>
          <t>Operator / line (warning-type)</t>
        </is>
      </c>
      <c r="K1222" t="inlineStr"/>
      <c r="L1222" t="inlineStr"/>
    </row>
    <row r="1223">
      <c r="A1223" t="n">
        <v>2412</v>
      </c>
      <c r="B1223" s="25" t="n">
        <v>46111.4688459838</v>
      </c>
      <c r="C1223" s="25" t="n">
        <v>46111.46897349537</v>
      </c>
      <c r="D1223" s="26" t="n">
        <v>0.006538055555555556</v>
      </c>
      <c r="E1223" t="n">
        <v>2</v>
      </c>
      <c r="F1223" t="inlineStr">
        <is>
          <t>1022-11B2 Flow monitor site cooling flow rate not OK</t>
        </is>
      </c>
      <c r="G1223" t="inlineStr">
        <is>
          <t>Tagged</t>
        </is>
      </c>
      <c r="H1223" s="26" t="n">
        <v>0</v>
      </c>
      <c r="I1223" t="inlineStr">
        <is>
          <t>1022-11B2 Flow monitor site cooling flow rate not OK</t>
        </is>
      </c>
      <c r="J1223" t="inlineStr">
        <is>
          <t>Equipment fault</t>
        </is>
      </c>
      <c r="K1223" t="inlineStr">
        <is>
          <t>022</t>
        </is>
      </c>
      <c r="L1223" t="inlineStr">
        <is>
          <t>ST22 PAD Sealing: Flow monitor site cooling flow rate not OK</t>
        </is>
      </c>
    </row>
    <row r="1224">
      <c r="A1224" t="n">
        <v>2423</v>
      </c>
      <c r="B1224" s="25" t="n">
        <v>46111.48244012731</v>
      </c>
      <c r="C1224" s="25" t="n">
        <v>46111.48328063657</v>
      </c>
      <c r="D1224" s="26" t="n">
        <v>0.02212027777777778</v>
      </c>
      <c r="E1224" t="n">
        <v>6</v>
      </c>
      <c r="F1224" t="inlineStr">
        <is>
          <t>1406-6B2 Valve in pickup position B not present</t>
        </is>
      </c>
      <c r="G1224" t="inlineStr">
        <is>
          <t>Tagged</t>
        </is>
      </c>
      <c r="H1224" s="26" t="n">
        <v>0</v>
      </c>
      <c r="I1224" t="inlineStr">
        <is>
          <t>1406-6B2 Valve in pickup position B not present</t>
        </is>
      </c>
      <c r="J1224" t="inlineStr">
        <is>
          <t>Equipment fault</t>
        </is>
      </c>
      <c r="K1224" t="inlineStr">
        <is>
          <t>406</t>
        </is>
      </c>
      <c r="L1224" t="inlineStr">
        <is>
          <t>ST406 Valve Feed: Valve in pickup position A/B not present</t>
        </is>
      </c>
    </row>
    <row r="1225">
      <c r="A1225" t="n">
        <v>2425</v>
      </c>
      <c r="B1225" s="25" t="n">
        <v>46111.48769236111</v>
      </c>
      <c r="C1225" s="25" t="n">
        <v>46111.48827214121</v>
      </c>
      <c r="D1225" s="26" t="n">
        <v>0.01627972222222222</v>
      </c>
      <c r="E1225" t="n">
        <v>4</v>
      </c>
      <c r="F1225" t="inlineStr">
        <is>
          <t>1406-6B2 Valve in pickup position B not present</t>
        </is>
      </c>
      <c r="G1225" t="inlineStr">
        <is>
          <t>Tagged</t>
        </is>
      </c>
      <c r="H1225" s="26" t="n">
        <v>0</v>
      </c>
      <c r="I1225" t="inlineStr">
        <is>
          <t>1406-6B2 Valve in pickup position B not present</t>
        </is>
      </c>
      <c r="J1225" t="inlineStr">
        <is>
          <t>Equipment fault</t>
        </is>
      </c>
      <c r="K1225" t="inlineStr">
        <is>
          <t>406</t>
        </is>
      </c>
      <c r="L1225" t="inlineStr">
        <is>
          <t>ST406 Valve Feed: Valve in pickup position A/B not present</t>
        </is>
      </c>
    </row>
    <row r="1226">
      <c r="A1226" t="n">
        <v>2430</v>
      </c>
      <c r="B1226" s="25" t="n">
        <v>46111.49736820602</v>
      </c>
      <c r="C1226" s="25" t="n">
        <v>46111.50149644676</v>
      </c>
      <c r="D1226" s="26" t="n">
        <v>0.1024158333333333</v>
      </c>
      <c r="E1226" t="n">
        <v>3</v>
      </c>
      <c r="F1226" t="inlineStr">
        <is>
          <t>End of reel (all stations)</t>
        </is>
      </c>
      <c r="G1226" t="inlineStr">
        <is>
          <t>Tagged</t>
        </is>
      </c>
      <c r="H1226" s="26" t="n">
        <v>0</v>
      </c>
      <c r="I1226" t="inlineStr">
        <is>
          <t>End of reel (all stations)</t>
        </is>
      </c>
      <c r="J1226" t="inlineStr">
        <is>
          <t>Material supply (reels / infeed)</t>
        </is>
      </c>
      <c r="K1226" t="inlineStr"/>
      <c r="L1226" t="inlineStr"/>
    </row>
    <row r="1227">
      <c r="A1227" t="n">
        <v>2434</v>
      </c>
      <c r="B1227" s="25" t="n">
        <v>46111.51376979167</v>
      </c>
      <c r="C1227" s="25" t="n">
        <v>46111.51422762732</v>
      </c>
      <c r="D1227" s="26" t="n">
        <v>0.01349166666666666</v>
      </c>
      <c r="E1227" t="n">
        <v>5</v>
      </c>
      <c r="F1227" t="inlineStr">
        <is>
          <t>1061-15B1 Flow monitor flow rate not OK</t>
        </is>
      </c>
      <c r="G1227" t="inlineStr">
        <is>
          <t>Tagged (+ untagged rows absorbed)</t>
        </is>
      </c>
      <c r="H1227" s="26" t="n">
        <v>0.0002777777777777778</v>
      </c>
      <c r="I1227" t="inlineStr">
        <is>
          <t>1061-15B1 Flow monitor flow rate not OK</t>
        </is>
      </c>
      <c r="J1227" t="inlineStr">
        <is>
          <t>Equipment fault</t>
        </is>
      </c>
      <c r="K1227" t="inlineStr">
        <is>
          <t>061</t>
        </is>
      </c>
      <c r="L1227" t="inlineStr">
        <is>
          <t>ST61 V.O. Water Trap: Flow monitor flow rate not OK</t>
        </is>
      </c>
    </row>
    <row r="1228">
      <c r="A1228" t="n">
        <v>2446</v>
      </c>
      <c r="B1228" s="25" t="n">
        <v>46111.51814621528</v>
      </c>
      <c r="C1228" s="25" t="n">
        <v>46111.51935775463</v>
      </c>
      <c r="D1228" s="26" t="n">
        <v>0.03199833333333334</v>
      </c>
      <c r="E1228" t="n">
        <v>2</v>
      </c>
      <c r="F1228" t="inlineStr">
        <is>
          <t>End of reel (all stations)</t>
        </is>
      </c>
      <c r="G1228" t="inlineStr">
        <is>
          <t>Tagged</t>
        </is>
      </c>
      <c r="H1228" s="26" t="n">
        <v>0</v>
      </c>
      <c r="I1228" t="inlineStr">
        <is>
          <t>End of reel (all stations)</t>
        </is>
      </c>
      <c r="J1228" t="inlineStr">
        <is>
          <t>Material supply (reels / infeed)</t>
        </is>
      </c>
      <c r="K1228" t="inlineStr"/>
      <c r="L1228" t="inlineStr"/>
    </row>
    <row r="1229">
      <c r="A1229" t="n">
        <v>2449</v>
      </c>
      <c r="B1229" s="25" t="n">
        <v>46111.52756068287</v>
      </c>
      <c r="C1229" s="25" t="n">
        <v>46111.52893452546</v>
      </c>
      <c r="D1229" s="26" t="n">
        <v>0.03631222222222222</v>
      </c>
      <c r="E1229" t="n">
        <v>4</v>
      </c>
      <c r="F1229" t="inlineStr">
        <is>
          <t>Web torn (all stations)</t>
        </is>
      </c>
      <c r="G1229" t="inlineStr">
        <is>
          <t>Tagged</t>
        </is>
      </c>
      <c r="H1229" s="26" t="n">
        <v>0</v>
      </c>
      <c r="I1229" t="inlineStr">
        <is>
          <t>Web torn (all stations)</t>
        </is>
      </c>
      <c r="J1229" t="inlineStr">
        <is>
          <t>Material supply (reels / infeed)</t>
        </is>
      </c>
      <c r="K1229" t="inlineStr"/>
      <c r="L1229" t="inlineStr"/>
    </row>
    <row r="1230">
      <c r="A1230" t="n">
        <v>2452</v>
      </c>
      <c r="B1230" s="25" t="n">
        <v>46111.52925914352</v>
      </c>
      <c r="C1230" s="25" t="n">
        <v>46111.52933452546</v>
      </c>
      <c r="D1230" s="26" t="n">
        <v>0.005148055555555555</v>
      </c>
      <c r="E1230" t="n">
        <v>2</v>
      </c>
      <c r="F1230" t="inlineStr">
        <is>
          <t>1129-1B1 Last splice has not been detected</t>
        </is>
      </c>
      <c r="G1230" t="inlineStr">
        <is>
          <t>Tagged</t>
        </is>
      </c>
      <c r="H1230" s="26" t="n">
        <v>0</v>
      </c>
      <c r="I1230" t="inlineStr">
        <is>
          <t>1129-1B1 Last splice has not been detected</t>
        </is>
      </c>
      <c r="J1230" t="inlineStr">
        <is>
          <t>Equipment fault</t>
        </is>
      </c>
      <c r="K1230" t="inlineStr">
        <is>
          <t>129</t>
        </is>
      </c>
      <c r="L1230" t="inlineStr">
        <is>
          <t>ST129: Last splice has not been detected</t>
        </is>
      </c>
    </row>
    <row r="1231">
      <c r="A1231" t="n">
        <v>2456</v>
      </c>
      <c r="B1231" s="25" t="n">
        <v>46111.53142222222</v>
      </c>
      <c r="C1231" s="25" t="n">
        <v>46111.53185697916</v>
      </c>
      <c r="D1231" s="26" t="n">
        <v>0.01321666666666667</v>
      </c>
      <c r="E1231" t="n">
        <v>2</v>
      </c>
      <c r="F1231" t="inlineStr">
        <is>
          <t>1076-2M1 Sealing head B has reached adjusted current limit</t>
        </is>
      </c>
      <c r="G1231" t="inlineStr">
        <is>
          <t>Tagged</t>
        </is>
      </c>
      <c r="H1231" s="26" t="n">
        <v>0</v>
      </c>
      <c r="I1231" t="inlineStr">
        <is>
          <t>1076-2M1 Sealing head B has reached adjusted current limit</t>
        </is>
      </c>
      <c r="J1231" t="inlineStr">
        <is>
          <t>Equipment fault</t>
        </is>
      </c>
      <c r="K1231" t="inlineStr">
        <is>
          <t>076</t>
        </is>
      </c>
      <c r="L1231" t="inlineStr">
        <is>
          <t>ST76 Periphery Seal: Sealing head A/B has reached adjusted current limit</t>
        </is>
      </c>
    </row>
    <row r="1232">
      <c r="A1232" t="n">
        <v>2459</v>
      </c>
      <c r="B1232" s="25" t="n">
        <v>46111.55105732639</v>
      </c>
      <c r="C1232" s="25" t="n">
        <v>46111.55124278936</v>
      </c>
      <c r="D1232" s="26" t="n">
        <v>0.005424166666666666</v>
      </c>
      <c r="E1232" t="n">
        <v>4</v>
      </c>
      <c r="F1232" t="inlineStr">
        <is>
          <t>1061-15B1 Flow monitor flow rate not OK</t>
        </is>
      </c>
      <c r="G1232" t="inlineStr">
        <is>
          <t>Tagged</t>
        </is>
      </c>
      <c r="H1232" s="26" t="n">
        <v>0</v>
      </c>
      <c r="I1232" t="inlineStr">
        <is>
          <t>1061-15B1 Flow monitor flow rate not OK</t>
        </is>
      </c>
      <c r="J1232" t="inlineStr">
        <is>
          <t>Equipment fault</t>
        </is>
      </c>
      <c r="K1232" t="inlineStr">
        <is>
          <t>061</t>
        </is>
      </c>
      <c r="L1232" t="inlineStr">
        <is>
          <t>ST61 V.O. Water Trap: Flow monitor flow rate not OK</t>
        </is>
      </c>
    </row>
    <row r="1233">
      <c r="A1233" t="n">
        <v>2462</v>
      </c>
      <c r="B1233" s="25" t="n">
        <v>46111.55189783565</v>
      </c>
      <c r="C1233" s="25" t="n">
        <v>46111.55210077547</v>
      </c>
      <c r="D1233" s="26" t="n">
        <v>0.005844444444444444</v>
      </c>
      <c r="E1233" t="n">
        <v>4</v>
      </c>
      <c r="F1233" t="inlineStr">
        <is>
          <t>1061 Temperature not reached Heating sealing head A at the back</t>
        </is>
      </c>
      <c r="G1233" t="inlineStr">
        <is>
          <t>Tagged</t>
        </is>
      </c>
      <c r="H1233" s="26" t="n">
        <v>0</v>
      </c>
      <c r="I1233" t="inlineStr">
        <is>
          <t>1061 Temperature not reached Heating sealing head A at the back</t>
        </is>
      </c>
      <c r="J1233" t="inlineStr">
        <is>
          <t>Equipment fault</t>
        </is>
      </c>
      <c r="K1233" t="inlineStr">
        <is>
          <t>061</t>
        </is>
      </c>
      <c r="L1233" t="inlineStr">
        <is>
          <t>ST61 V.O. Water Trap: Temperature not reached Heating sealing head A/B at the back</t>
        </is>
      </c>
    </row>
    <row r="1234">
      <c r="A1234" t="n">
        <v>2463</v>
      </c>
      <c r="B1234" s="25" t="n">
        <v>46111.55222248843</v>
      </c>
      <c r="C1234" s="25" t="n">
        <v>46111.55407164352</v>
      </c>
      <c r="D1234" s="26" t="n">
        <v>0.04841388888888889</v>
      </c>
      <c r="E1234" t="n">
        <v>4</v>
      </c>
      <c r="F1234" t="inlineStr">
        <is>
          <t>End of reel (all stations)</t>
        </is>
      </c>
      <c r="G1234" t="inlineStr">
        <is>
          <t>Tagged</t>
        </is>
      </c>
      <c r="H1234" s="26" t="n">
        <v>0</v>
      </c>
      <c r="I1234" t="inlineStr">
        <is>
          <t>End of reel (all stations)</t>
        </is>
      </c>
      <c r="J1234" t="inlineStr">
        <is>
          <t>Material supply (reels / infeed)</t>
        </is>
      </c>
      <c r="K1234" t="inlineStr"/>
      <c r="L1234" t="inlineStr"/>
    </row>
    <row r="1235">
      <c r="A1235" t="n">
        <v>2464</v>
      </c>
      <c r="B1235" s="25" t="n">
        <v>46111.55746288194</v>
      </c>
      <c r="C1235" s="25" t="n">
        <v>46111.55786288194</v>
      </c>
      <c r="D1235" s="26" t="n">
        <v>0.01182611111111111</v>
      </c>
      <c r="E1235" t="n">
        <v>4</v>
      </c>
      <c r="F1235" t="inlineStr">
        <is>
          <t>1061 Temperature not reached Heating sealing head A at the back</t>
        </is>
      </c>
      <c r="G1235" t="inlineStr">
        <is>
          <t>Tagged</t>
        </is>
      </c>
      <c r="H1235" s="26" t="n">
        <v>0</v>
      </c>
      <c r="I1235" t="inlineStr">
        <is>
          <t>1061 Temperature not reached Heating sealing head A at the back</t>
        </is>
      </c>
      <c r="J1235" t="inlineStr">
        <is>
          <t>Equipment fault</t>
        </is>
      </c>
      <c r="K1235" t="inlineStr">
        <is>
          <t>061</t>
        </is>
      </c>
      <c r="L1235" t="inlineStr">
        <is>
          <t>ST61 V.O. Water Trap: Temperature not reached Heating sealing head A/B at the back</t>
        </is>
      </c>
    </row>
    <row r="1236">
      <c r="A1236" t="n">
        <v>2468</v>
      </c>
      <c r="B1236" s="25" t="n">
        <v>46111.56420023148</v>
      </c>
      <c r="C1236" s="25" t="n">
        <v>46111.56557403935</v>
      </c>
      <c r="D1236" s="26" t="n">
        <v>0.03575472222222222</v>
      </c>
      <c r="E1236" t="n">
        <v>4</v>
      </c>
      <c r="F1236" t="inlineStr">
        <is>
          <t>The start of the machine is locked by the HMI</t>
        </is>
      </c>
      <c r="G1236" t="inlineStr">
        <is>
          <t>Tagged (+ untagged rows absorbed)</t>
        </is>
      </c>
      <c r="H1236" s="26" t="n">
        <v>0.002784166666666667</v>
      </c>
      <c r="I1236" t="inlineStr">
        <is>
          <t>The start of the machine is locked by the HMI</t>
        </is>
      </c>
      <c r="J1236" t="inlineStr">
        <is>
          <t>Operator / line (warning-type)</t>
        </is>
      </c>
      <c r="K1236" t="inlineStr"/>
      <c r="L1236" t="inlineStr"/>
    </row>
    <row r="1237">
      <c r="A1237" t="n">
        <v>2469</v>
      </c>
      <c r="B1237" s="25" t="n">
        <v>46111.56709915509</v>
      </c>
      <c r="C1237" s="25" t="n">
        <v>46111.58557554398</v>
      </c>
      <c r="D1237" s="26" t="n">
        <v>0.4505266666666667</v>
      </c>
      <c r="E1237" t="n">
        <v>4</v>
      </c>
      <c r="F1237" t="inlineStr">
        <is>
          <t>The machine empty run is finished</t>
        </is>
      </c>
      <c r="G1237" t="inlineStr">
        <is>
          <t>Tagged</t>
        </is>
      </c>
      <c r="H1237" s="26" t="n">
        <v>0</v>
      </c>
      <c r="I1237" t="inlineStr">
        <is>
          <t>The machine empty run is finished</t>
        </is>
      </c>
      <c r="J1237" t="inlineStr">
        <is>
          <t>Operator / line (warning-type)</t>
        </is>
      </c>
      <c r="K1237" t="inlineStr"/>
      <c r="L1237" t="inlineStr"/>
    </row>
    <row r="1238">
      <c r="A1238" t="n">
        <v>2471</v>
      </c>
      <c r="B1238" s="25" t="n">
        <v>46111.58614355324</v>
      </c>
      <c r="C1238" s="25" t="n">
        <v>46111.58623630787</v>
      </c>
      <c r="D1238" s="26" t="n">
        <v>0.005146388888888889</v>
      </c>
      <c r="E1238" t="n">
        <v>2</v>
      </c>
      <c r="F1238" t="inlineStr">
        <is>
          <t>MSM-Main: At least one station takes longer than maximum allowed</t>
        </is>
      </c>
      <c r="G1238" t="inlineStr">
        <is>
          <t>Tagged</t>
        </is>
      </c>
      <c r="H1238" s="26" t="n">
        <v>0</v>
      </c>
      <c r="I1238" t="inlineStr">
        <is>
          <t>MSM-Main: At least one station takes longer than maximum allowed</t>
        </is>
      </c>
      <c r="J1238" t="inlineStr">
        <is>
          <t>Controller / machine cycle-time</t>
        </is>
      </c>
      <c r="K1238" t="inlineStr"/>
      <c r="L1238" t="inlineStr"/>
    </row>
    <row r="1239">
      <c r="A1239" t="n">
        <v>2473</v>
      </c>
      <c r="B1239" s="25" t="n">
        <v>46111.58659563657</v>
      </c>
      <c r="C1239" s="25" t="n">
        <v>46111.58666519676</v>
      </c>
      <c r="D1239" s="26" t="n">
        <v>0.005009444444444444</v>
      </c>
      <c r="E1239" t="n">
        <v>2</v>
      </c>
      <c r="F1239" t="inlineStr">
        <is>
          <t>MSM-Main: At least one station takes longer than maximum allowed</t>
        </is>
      </c>
      <c r="G1239" t="inlineStr">
        <is>
          <t>Tagged</t>
        </is>
      </c>
      <c r="H1239" s="26" t="n">
        <v>0</v>
      </c>
      <c r="I1239" t="inlineStr">
        <is>
          <t>MSM-Main: At least one station takes longer than maximum allowed</t>
        </is>
      </c>
      <c r="J1239" t="inlineStr">
        <is>
          <t>Controller / machine cycle-time</t>
        </is>
      </c>
      <c r="K1239" t="inlineStr"/>
      <c r="L1239" t="inlineStr"/>
    </row>
    <row r="1240">
      <c r="A1240" t="n">
        <v>2475</v>
      </c>
      <c r="B1240" s="25" t="n">
        <v>46111.58689128472</v>
      </c>
      <c r="C1240" s="25" t="n">
        <v>46111.58698402778</v>
      </c>
      <c r="D1240" s="26" t="n">
        <v>0.005286944444444444</v>
      </c>
      <c r="E1240" t="n">
        <v>2</v>
      </c>
      <c r="F1240" t="inlineStr">
        <is>
          <t>1061-15B1 Flow monitor flow rate not OK</t>
        </is>
      </c>
      <c r="G1240" t="inlineStr">
        <is>
          <t>Tagged</t>
        </is>
      </c>
      <c r="H1240" s="26" t="n">
        <v>0</v>
      </c>
      <c r="I1240" t="inlineStr">
        <is>
          <t>1061-15B1 Flow monitor flow rate not OK</t>
        </is>
      </c>
      <c r="J1240" t="inlineStr">
        <is>
          <t>Equipment fault</t>
        </is>
      </c>
      <c r="K1240" t="inlineStr">
        <is>
          <t>061</t>
        </is>
      </c>
      <c r="L1240" t="inlineStr">
        <is>
          <t>ST61 V.O. Water Trap: Flow monitor flow rate not OK</t>
        </is>
      </c>
    </row>
    <row r="1241">
      <c r="A1241" t="n">
        <v>2477</v>
      </c>
      <c r="B1241" s="25" t="n">
        <v>46111.58755204861</v>
      </c>
      <c r="C1241" s="25" t="n">
        <v>46111.58777809028</v>
      </c>
      <c r="D1241" s="26" t="n">
        <v>0.008207222222222223</v>
      </c>
      <c r="E1241" t="n">
        <v>3</v>
      </c>
      <c r="F1241" t="inlineStr">
        <is>
          <t>1082-3B1 Limit switch fault Push out piston lowered</t>
        </is>
      </c>
      <c r="G1241" t="inlineStr">
        <is>
          <t>Tagged</t>
        </is>
      </c>
      <c r="H1241" s="26" t="n">
        <v>0</v>
      </c>
      <c r="I1241" t="inlineStr">
        <is>
          <t>1082-3B1 Limit switch fault Push out piston lowered</t>
        </is>
      </c>
      <c r="J1241" t="inlineStr">
        <is>
          <t>Equipment fault</t>
        </is>
      </c>
      <c r="K1241" t="inlineStr">
        <is>
          <t>082</t>
        </is>
      </c>
      <c r="L1241" t="inlineStr">
        <is>
          <t>ST82 Periphery Punch: Limit switch fault Push out piston lowered</t>
        </is>
      </c>
    </row>
    <row r="1242">
      <c r="A1242" t="n">
        <v>2478</v>
      </c>
      <c r="B1242" s="25" t="n">
        <v>46111.58791721065</v>
      </c>
      <c r="C1242" s="25" t="n">
        <v>46111.58813978009</v>
      </c>
      <c r="D1242" s="26" t="n">
        <v>0.0075675</v>
      </c>
      <c r="E1242" t="n">
        <v>2</v>
      </c>
      <c r="F1242" t="inlineStr">
        <is>
          <t>1082-3B1 Limit switch fault Push out piston lowered</t>
        </is>
      </c>
      <c r="G1242" t="inlineStr">
        <is>
          <t>Tagged</t>
        </is>
      </c>
      <c r="H1242" s="26" t="n">
        <v>0</v>
      </c>
      <c r="I1242" t="inlineStr">
        <is>
          <t>1082-3B1 Limit switch fault Push out piston lowered</t>
        </is>
      </c>
      <c r="J1242" t="inlineStr">
        <is>
          <t>Equipment fault</t>
        </is>
      </c>
      <c r="K1242" t="inlineStr">
        <is>
          <t>082</t>
        </is>
      </c>
      <c r="L1242" t="inlineStr">
        <is>
          <t>ST82 Periphery Punch: Limit switch fault Push out piston lowered</t>
        </is>
      </c>
    </row>
    <row r="1243">
      <c r="A1243" t="n">
        <v>2479</v>
      </c>
      <c r="B1243" s="25" t="n">
        <v>46111.58864401621</v>
      </c>
      <c r="C1243" s="25" t="n">
        <v>46111.58885269676</v>
      </c>
      <c r="D1243" s="26" t="n">
        <v>0.007930555555555555</v>
      </c>
      <c r="E1243" t="n">
        <v>3</v>
      </c>
      <c r="F1243" t="inlineStr">
        <is>
          <t>A stop button has been pressed too long</t>
        </is>
      </c>
      <c r="G1243" t="inlineStr">
        <is>
          <t>Tagged (+ untagged rows absorbed)</t>
        </is>
      </c>
      <c r="H1243" s="26" t="n">
        <v>0.004034444444444444</v>
      </c>
      <c r="I1243" t="inlineStr">
        <is>
          <t>A stop button has been pressed too long</t>
        </is>
      </c>
      <c r="J1243" t="inlineStr">
        <is>
          <t>Operator / line (warning-type)</t>
        </is>
      </c>
      <c r="K1243" t="inlineStr"/>
      <c r="L1243" t="inlineStr"/>
    </row>
    <row r="1244">
      <c r="A1244" t="n">
        <v>2480</v>
      </c>
      <c r="B1244" s="25" t="n">
        <v>46111.58968163194</v>
      </c>
      <c r="C1244" s="25" t="n">
        <v>46111.59003521991</v>
      </c>
      <c r="D1244" s="26" t="n">
        <v>0.01057222222222222</v>
      </c>
      <c r="E1244" t="n">
        <v>3</v>
      </c>
      <c r="F1244" t="inlineStr">
        <is>
          <t>The consecutive fault function is switched off</t>
        </is>
      </c>
      <c r="G1244" t="inlineStr">
        <is>
          <t>Inferred from alarm text</t>
        </is>
      </c>
      <c r="H1244" s="26" t="n">
        <v>0.01057222222222222</v>
      </c>
      <c r="I1244" t="inlineStr"/>
      <c r="J1244" t="inlineStr">
        <is>
          <t>Controller / machine cycle-time</t>
        </is>
      </c>
      <c r="K1244" t="inlineStr"/>
      <c r="L1244" t="inlineStr"/>
    </row>
    <row r="1245">
      <c r="A1245" t="n">
        <v>2481</v>
      </c>
      <c r="B1245" s="25" t="n">
        <v>46111.59151936343</v>
      </c>
      <c r="C1245" s="25" t="n">
        <v>46111.59602060185</v>
      </c>
      <c r="D1245" s="26" t="n">
        <v>0.1120638888888889</v>
      </c>
      <c r="E1245" t="n">
        <v>4</v>
      </c>
      <c r="F1245" t="inlineStr">
        <is>
          <t>A stop button has been pressed too long</t>
        </is>
      </c>
      <c r="G1245" t="inlineStr">
        <is>
          <t>Tagged (+ untagged rows absorbed)</t>
        </is>
      </c>
      <c r="H1245" s="26" t="n">
        <v>0.0004177777777777778</v>
      </c>
      <c r="I1245" t="inlineStr">
        <is>
          <t>A stop button has been pressed too long</t>
        </is>
      </c>
      <c r="J1245" t="inlineStr">
        <is>
          <t>Operator / line (warning-type)</t>
        </is>
      </c>
      <c r="K1245" t="inlineStr"/>
      <c r="L1245" t="inlineStr"/>
    </row>
    <row r="1246">
      <c r="A1246" t="n">
        <v>2484</v>
      </c>
      <c r="B1246" s="25" t="n">
        <v>46111.59638005787</v>
      </c>
      <c r="C1246" s="25" t="n">
        <v>46111.59726693287</v>
      </c>
      <c r="D1246" s="26" t="n">
        <v>0.02378972222222222</v>
      </c>
      <c r="E1246" t="n">
        <v>3</v>
      </c>
      <c r="F1246" t="inlineStr">
        <is>
          <t>1A07-1B1 Main air valve basic machine pressure not present</t>
        </is>
      </c>
      <c r="G1246" t="inlineStr">
        <is>
          <t>Tagged (+ untagged rows absorbed)</t>
        </is>
      </c>
      <c r="H1246" s="26" t="n">
        <v>0.00306</v>
      </c>
      <c r="I1246" t="inlineStr">
        <is>
          <t>1A07-1B1 Main air valve basic machine pressure not present</t>
        </is>
      </c>
      <c r="J1246" t="inlineStr">
        <is>
          <t>Utilities / infrastructure</t>
        </is>
      </c>
      <c r="K1246" t="inlineStr"/>
      <c r="L1246" t="inlineStr"/>
    </row>
    <row r="1247">
      <c r="A1247" t="n">
        <v>2485</v>
      </c>
      <c r="B1247" s="25" t="n">
        <v>46111.59945844908</v>
      </c>
      <c r="C1247" s="25" t="n">
        <v>46111.60036276621</v>
      </c>
      <c r="D1247" s="26" t="n">
        <v>0.02337222222222222</v>
      </c>
      <c r="E1247" t="n">
        <v>5</v>
      </c>
      <c r="F1247" t="inlineStr">
        <is>
          <t>The start of the machine is locked by the HMI</t>
        </is>
      </c>
      <c r="G1247" t="inlineStr">
        <is>
          <t>Tagged (+ untagged rows absorbed)</t>
        </is>
      </c>
      <c r="H1247" s="26" t="n">
        <v>0.01112861111111111</v>
      </c>
      <c r="I1247" t="inlineStr">
        <is>
          <t>The start of the machine is locked by the HMI</t>
        </is>
      </c>
      <c r="J1247" t="inlineStr">
        <is>
          <t>Operator / line (warning-type)</t>
        </is>
      </c>
      <c r="K1247" t="inlineStr"/>
      <c r="L1247" t="inlineStr"/>
    </row>
    <row r="1248">
      <c r="A1248" t="n">
        <v>2494</v>
      </c>
      <c r="B1248" s="25" t="n">
        <v>46111.60397974537</v>
      </c>
      <c r="C1248" s="25" t="n">
        <v>46111.60406666667</v>
      </c>
      <c r="D1248" s="26" t="n">
        <v>0.004868611111111111</v>
      </c>
      <c r="E1248" t="n">
        <v>2</v>
      </c>
      <c r="F1248" t="inlineStr">
        <is>
          <t>1061-15B1 Flow monitor flow rate not OK</t>
        </is>
      </c>
      <c r="G1248" t="inlineStr">
        <is>
          <t>Tagged</t>
        </is>
      </c>
      <c r="H1248" s="26" t="n">
        <v>0</v>
      </c>
      <c r="I1248" t="inlineStr">
        <is>
          <t>1061-15B1 Flow monitor flow rate not OK</t>
        </is>
      </c>
      <c r="J1248" t="inlineStr">
        <is>
          <t>Equipment fault</t>
        </is>
      </c>
      <c r="K1248" t="inlineStr">
        <is>
          <t>061</t>
        </is>
      </c>
      <c r="L1248" t="inlineStr">
        <is>
          <t>ST61 V.O. Water Trap: Flow monitor flow rate not OK</t>
        </is>
      </c>
    </row>
    <row r="1249">
      <c r="A1249" t="n">
        <v>2501</v>
      </c>
      <c r="B1249" s="25" t="n">
        <v>46111.61044880787</v>
      </c>
      <c r="C1249" s="25" t="n">
        <v>46111.61060532407</v>
      </c>
      <c r="D1249" s="26" t="n">
        <v>0.00626</v>
      </c>
      <c r="E1249" t="n">
        <v>3</v>
      </c>
      <c r="F1249" t="inlineStr">
        <is>
          <t>1061-15B1 Flow monitor flow rate not OK</t>
        </is>
      </c>
      <c r="G1249" t="inlineStr">
        <is>
          <t>Tagged (+ untagged rows absorbed)</t>
        </is>
      </c>
      <c r="H1249" s="26" t="n">
        <v>0.0005563888888888889</v>
      </c>
      <c r="I1249" t="inlineStr">
        <is>
          <t>1061-15B1 Flow monitor flow rate not OK</t>
        </is>
      </c>
      <c r="J1249" t="inlineStr">
        <is>
          <t>Equipment fault</t>
        </is>
      </c>
      <c r="K1249" t="inlineStr">
        <is>
          <t>061</t>
        </is>
      </c>
      <c r="L1249" t="inlineStr">
        <is>
          <t>ST61 V.O. Water Trap: Flow monitor flow rate not OK</t>
        </is>
      </c>
    </row>
    <row r="1250">
      <c r="A1250" t="n">
        <v>2502</v>
      </c>
      <c r="B1250" s="25" t="n">
        <v>46111.61078503473</v>
      </c>
      <c r="C1250" s="25" t="n">
        <v>46111.61088943287</v>
      </c>
      <c r="D1250" s="26" t="n">
        <v>0.005844444444444444</v>
      </c>
      <c r="E1250" t="n">
        <v>2</v>
      </c>
      <c r="F1250" t="inlineStr">
        <is>
          <t>1061-15B1 Flow monitor flow rate not OK</t>
        </is>
      </c>
      <c r="G1250" t="inlineStr">
        <is>
          <t>Tagged</t>
        </is>
      </c>
      <c r="H1250" s="26" t="n">
        <v>0</v>
      </c>
      <c r="I1250" t="inlineStr">
        <is>
          <t>1061-15B1 Flow monitor flow rate not OK</t>
        </is>
      </c>
      <c r="J1250" t="inlineStr">
        <is>
          <t>Equipment fault</t>
        </is>
      </c>
      <c r="K1250" t="inlineStr">
        <is>
          <t>061</t>
        </is>
      </c>
      <c r="L1250" t="inlineStr">
        <is>
          <t>ST61 V.O. Water Trap: Flow monitor flow rate not OK</t>
        </is>
      </c>
    </row>
    <row r="1251">
      <c r="A1251" t="n">
        <v>2503</v>
      </c>
      <c r="B1251" s="25" t="n">
        <v>46111.6162287037</v>
      </c>
      <c r="C1251" s="25" t="n">
        <v>46111.61632149306</v>
      </c>
      <c r="D1251" s="26" t="n">
        <v>0.005148055555555555</v>
      </c>
      <c r="E1251" t="n">
        <v>2</v>
      </c>
      <c r="F1251" t="inlineStr">
        <is>
          <t>1061-15B1 Flow monitor flow rate not OK</t>
        </is>
      </c>
      <c r="G1251" t="inlineStr">
        <is>
          <t>Tagged</t>
        </is>
      </c>
      <c r="H1251" s="26" t="n">
        <v>0</v>
      </c>
      <c r="I1251" t="inlineStr">
        <is>
          <t>1061-15B1 Flow monitor flow rate not OK</t>
        </is>
      </c>
      <c r="J1251" t="inlineStr">
        <is>
          <t>Equipment fault</t>
        </is>
      </c>
      <c r="K1251" t="inlineStr">
        <is>
          <t>061</t>
        </is>
      </c>
      <c r="L1251" t="inlineStr">
        <is>
          <t>ST61 V.O. Water Trap: Flow monitor flow rate not OK</t>
        </is>
      </c>
    </row>
    <row r="1252">
      <c r="A1252" t="n">
        <v>2506</v>
      </c>
      <c r="B1252" s="25" t="n">
        <v>46111.61677361111</v>
      </c>
      <c r="C1252" s="25" t="n">
        <v>46111.61690115741</v>
      </c>
      <c r="D1252" s="26" t="n">
        <v>0.005286944444444445</v>
      </c>
      <c r="E1252" t="n">
        <v>3</v>
      </c>
      <c r="F1252" t="inlineStr">
        <is>
          <t>1061-15B1 Flow monitor flow rate not OK</t>
        </is>
      </c>
      <c r="G1252" t="inlineStr">
        <is>
          <t>Tagged (+ untagged rows absorbed)</t>
        </is>
      </c>
      <c r="H1252" s="26" t="n">
        <v>0.0002777777777777778</v>
      </c>
      <c r="I1252" t="inlineStr">
        <is>
          <t>1061-15B1 Flow monitor flow rate not OK</t>
        </is>
      </c>
      <c r="J1252" t="inlineStr">
        <is>
          <t>Equipment fault</t>
        </is>
      </c>
      <c r="K1252" t="inlineStr">
        <is>
          <t>061</t>
        </is>
      </c>
      <c r="L1252" t="inlineStr">
        <is>
          <t>ST61 V.O. Water Trap: Flow monitor flow rate not OK</t>
        </is>
      </c>
    </row>
    <row r="1253">
      <c r="A1253" t="n">
        <v>2512</v>
      </c>
      <c r="B1253" s="25" t="n">
        <v>46111.62199201389</v>
      </c>
      <c r="C1253" s="25" t="n">
        <v>46111.62881454861</v>
      </c>
      <c r="D1253" s="26" t="n">
        <v>0.1661047222222222</v>
      </c>
      <c r="E1253" t="n">
        <v>10</v>
      </c>
      <c r="F1253" t="inlineStr">
        <is>
          <t>1A07-1B1 Main air valve basic machine pressure not present</t>
        </is>
      </c>
      <c r="G1253" t="inlineStr">
        <is>
          <t>Tagged (+ untagged rows absorbed)</t>
        </is>
      </c>
      <c r="H1253" s="26" t="n">
        <v>0.006121388888888889</v>
      </c>
      <c r="I1253" t="inlineStr">
        <is>
          <t>1A07-1B1 Main air valve basic machine pressure not present</t>
        </is>
      </c>
      <c r="J1253" t="inlineStr">
        <is>
          <t>Utilities / infrastructure</t>
        </is>
      </c>
      <c r="K1253" t="inlineStr"/>
      <c r="L1253" t="inlineStr"/>
    </row>
    <row r="1254">
      <c r="A1254" t="n">
        <v>2513</v>
      </c>
      <c r="B1254" s="25" t="n">
        <v>46111.62894780093</v>
      </c>
      <c r="C1254" s="25" t="n">
        <v>46111.63028668981</v>
      </c>
      <c r="D1254" s="26" t="n">
        <v>0.03435833333333333</v>
      </c>
      <c r="E1254" t="n">
        <v>3</v>
      </c>
      <c r="F1254" t="inlineStr">
        <is>
          <t>Web torn (all stations)</t>
        </is>
      </c>
      <c r="G1254" t="inlineStr">
        <is>
          <t>Tagged</t>
        </is>
      </c>
      <c r="H1254" s="26" t="n">
        <v>0</v>
      </c>
      <c r="I1254" t="inlineStr">
        <is>
          <t>Web torn (all stations)</t>
        </is>
      </c>
      <c r="J1254" t="inlineStr">
        <is>
          <t>Material supply (reels / infeed)</t>
        </is>
      </c>
      <c r="K1254" t="inlineStr"/>
      <c r="L1254" t="inlineStr"/>
    </row>
    <row r="1255">
      <c r="A1255" t="n">
        <v>2516</v>
      </c>
      <c r="B1255" s="25" t="n">
        <v>46111.6305590625</v>
      </c>
      <c r="C1255" s="25" t="n">
        <v>46111.63070980324</v>
      </c>
      <c r="D1255" s="26" t="n">
        <v>0.005287222222222222</v>
      </c>
      <c r="E1255" t="n">
        <v>3</v>
      </c>
      <c r="F1255" t="inlineStr">
        <is>
          <t>1129-1B1 Last splice has not been detected</t>
        </is>
      </c>
      <c r="G1255" t="inlineStr">
        <is>
          <t>Tagged</t>
        </is>
      </c>
      <c r="H1255" s="26" t="n">
        <v>0</v>
      </c>
      <c r="I1255" t="inlineStr">
        <is>
          <t>1129-1B1 Last splice has not been detected</t>
        </is>
      </c>
      <c r="J1255" t="inlineStr">
        <is>
          <t>Equipment fault</t>
        </is>
      </c>
      <c r="K1255" t="inlineStr">
        <is>
          <t>129</t>
        </is>
      </c>
      <c r="L1255" t="inlineStr">
        <is>
          <t>ST129: Last splice has not been detected</t>
        </is>
      </c>
    </row>
    <row r="1256">
      <c r="A1256" t="n">
        <v>2525</v>
      </c>
      <c r="B1256" s="25" t="n">
        <v>46111.6493991551</v>
      </c>
      <c r="C1256" s="25" t="n">
        <v>46111.64961947917</v>
      </c>
      <c r="D1256" s="26" t="n">
        <v>0.006400833333333333</v>
      </c>
      <c r="E1256" t="n">
        <v>3</v>
      </c>
      <c r="F1256" t="inlineStr">
        <is>
          <t>1406-6B2 Valve in pickup position B not present</t>
        </is>
      </c>
      <c r="G1256" t="inlineStr">
        <is>
          <t>Tagged</t>
        </is>
      </c>
      <c r="H1256" s="26" t="n">
        <v>0</v>
      </c>
      <c r="I1256" t="inlineStr">
        <is>
          <t>1406-6B2 Valve in pickup position B not present</t>
        </is>
      </c>
      <c r="J1256" t="inlineStr">
        <is>
          <t>Equipment fault</t>
        </is>
      </c>
      <c r="K1256" t="inlineStr">
        <is>
          <t>406</t>
        </is>
      </c>
      <c r="L1256" t="inlineStr">
        <is>
          <t>ST406 Valve Feed: Valve in pickup position A/B not present</t>
        </is>
      </c>
    </row>
    <row r="1257">
      <c r="A1257" t="n">
        <v>2531</v>
      </c>
      <c r="B1257" s="25" t="n">
        <v>46111.65273260417</v>
      </c>
      <c r="C1257" s="25" t="n">
        <v>46111.65293553241</v>
      </c>
      <c r="D1257" s="26" t="n">
        <v>0.009183333333333332</v>
      </c>
      <c r="E1257" t="n">
        <v>3</v>
      </c>
      <c r="F1257" t="inlineStr">
        <is>
          <t>1061-15B1 Flow monitor flow rate not OK</t>
        </is>
      </c>
      <c r="G1257" t="inlineStr">
        <is>
          <t>Tagged</t>
        </is>
      </c>
      <c r="H1257" s="26" t="n">
        <v>0</v>
      </c>
      <c r="I1257" t="inlineStr">
        <is>
          <t>1061-15B1 Flow monitor flow rate not OK</t>
        </is>
      </c>
      <c r="J1257" t="inlineStr">
        <is>
          <t>Equipment fault</t>
        </is>
      </c>
      <c r="K1257" t="inlineStr">
        <is>
          <t>061</t>
        </is>
      </c>
      <c r="L1257" t="inlineStr">
        <is>
          <t>ST61 V.O. Water Trap: Flow monitor flow rate not OK</t>
        </is>
      </c>
    </row>
    <row r="1258">
      <c r="A1258" t="n">
        <v>2539</v>
      </c>
      <c r="B1258" s="25" t="n">
        <v>46111.66128885416</v>
      </c>
      <c r="C1258" s="25" t="n">
        <v>46111.66139320602</v>
      </c>
      <c r="D1258" s="26" t="n">
        <v>0.005148888888888889</v>
      </c>
      <c r="E1258" t="n">
        <v>2</v>
      </c>
      <c r="F1258" t="inlineStr">
        <is>
          <t>1061-15B1 Flow monitor flow rate not OK</t>
        </is>
      </c>
      <c r="G1258" t="inlineStr">
        <is>
          <t>Tagged</t>
        </is>
      </c>
      <c r="H1258" s="26" t="n">
        <v>0</v>
      </c>
      <c r="I1258" t="inlineStr">
        <is>
          <t>1061-15B1 Flow monitor flow rate not OK</t>
        </is>
      </c>
      <c r="J1258" t="inlineStr">
        <is>
          <t>Equipment fault</t>
        </is>
      </c>
      <c r="K1258" t="inlineStr">
        <is>
          <t>061</t>
        </is>
      </c>
      <c r="L1258" t="inlineStr">
        <is>
          <t>ST61 V.O. Water Trap: Flow monitor flow rate not OK</t>
        </is>
      </c>
    </row>
    <row r="1259">
      <c r="A1259" t="n">
        <v>2540</v>
      </c>
      <c r="B1259" s="25" t="n">
        <v>46111.66680142361</v>
      </c>
      <c r="C1259" s="25" t="n">
        <v>46111.66694637731</v>
      </c>
      <c r="D1259" s="26" t="n">
        <v>0.005147222222222222</v>
      </c>
      <c r="E1259" t="n">
        <v>3</v>
      </c>
      <c r="F1259" t="inlineStr">
        <is>
          <t>1061-15B1 Flow monitor flow rate not OK</t>
        </is>
      </c>
      <c r="G1259" t="inlineStr">
        <is>
          <t>Tagged</t>
        </is>
      </c>
      <c r="H1259" s="26" t="n">
        <v>0</v>
      </c>
      <c r="I1259" t="inlineStr">
        <is>
          <t>1061-15B1 Flow monitor flow rate not OK</t>
        </is>
      </c>
      <c r="J1259" t="inlineStr">
        <is>
          <t>Equipment fault</t>
        </is>
      </c>
      <c r="K1259" t="inlineStr">
        <is>
          <t>061</t>
        </is>
      </c>
      <c r="L1259" t="inlineStr">
        <is>
          <t>ST61 V.O. Water Trap: Flow monitor flow rate not OK</t>
        </is>
      </c>
    </row>
    <row r="1260">
      <c r="A1260" t="n">
        <v>2546</v>
      </c>
      <c r="B1260" s="25" t="n">
        <v>46111.67213472222</v>
      </c>
      <c r="C1260" s="25" t="n">
        <v>46111.67314927083</v>
      </c>
      <c r="D1260" s="26" t="n">
        <v>0.02615833333333333</v>
      </c>
      <c r="E1260" t="n">
        <v>2</v>
      </c>
      <c r="F1260" t="inlineStr">
        <is>
          <t>1061-15B1 Flow monitor flow rate not OK</t>
        </is>
      </c>
      <c r="G1260" t="inlineStr">
        <is>
          <t>Tagged</t>
        </is>
      </c>
      <c r="H1260" s="26" t="n">
        <v>0</v>
      </c>
      <c r="I1260" t="inlineStr">
        <is>
          <t>1061-15B1 Flow monitor flow rate not OK</t>
        </is>
      </c>
      <c r="J1260" t="inlineStr">
        <is>
          <t>Equipment fault</t>
        </is>
      </c>
      <c r="K1260" t="inlineStr">
        <is>
          <t>061</t>
        </is>
      </c>
      <c r="L1260" t="inlineStr">
        <is>
          <t>ST61 V.O. Water Trap: Flow monitor flow rate not OK</t>
        </is>
      </c>
    </row>
    <row r="1261">
      <c r="A1261" t="n">
        <v>2547</v>
      </c>
      <c r="B1261" s="25" t="n">
        <v>46111.6788253125</v>
      </c>
      <c r="C1261" s="25" t="n">
        <v>46111.67892966435</v>
      </c>
      <c r="D1261" s="26" t="n">
        <v>0.005008333333333333</v>
      </c>
      <c r="E1261" t="n">
        <v>2</v>
      </c>
      <c r="F1261" t="inlineStr">
        <is>
          <t>1061-15B1 Flow monitor flow rate not OK</t>
        </is>
      </c>
      <c r="G1261" t="inlineStr">
        <is>
          <t>Tagged</t>
        </is>
      </c>
      <c r="H1261" s="26" t="n">
        <v>0</v>
      </c>
      <c r="I1261" t="inlineStr">
        <is>
          <t>1061-15B1 Flow monitor flow rate not OK</t>
        </is>
      </c>
      <c r="J1261" t="inlineStr">
        <is>
          <t>Equipment fault</t>
        </is>
      </c>
      <c r="K1261" t="inlineStr">
        <is>
          <t>061</t>
        </is>
      </c>
      <c r="L1261" t="inlineStr">
        <is>
          <t>ST61 V.O. Water Trap: Flow monitor flow rate not OK</t>
        </is>
      </c>
    </row>
    <row r="1262">
      <c r="A1262" t="n">
        <v>2551</v>
      </c>
      <c r="B1262" s="25" t="n">
        <v>46111.67950355324</v>
      </c>
      <c r="C1262" s="25" t="n">
        <v>46111.67961947917</v>
      </c>
      <c r="D1262" s="26" t="n">
        <v>0.006122222222222222</v>
      </c>
      <c r="E1262" t="n">
        <v>3</v>
      </c>
      <c r="F1262" t="inlineStr">
        <is>
          <t>1061-15B1 Flow monitor flow rate not OK</t>
        </is>
      </c>
      <c r="G1262" t="inlineStr">
        <is>
          <t>Tagged (+ untagged rows absorbed)</t>
        </is>
      </c>
      <c r="H1262" s="26" t="n">
        <v>0.0002786111111111111</v>
      </c>
      <c r="I1262" t="inlineStr">
        <is>
          <t>1061-15B1 Flow monitor flow rate not OK</t>
        </is>
      </c>
      <c r="J1262" t="inlineStr">
        <is>
          <t>Equipment fault</t>
        </is>
      </c>
      <c r="K1262" t="inlineStr">
        <is>
          <t>061</t>
        </is>
      </c>
      <c r="L1262" t="inlineStr">
        <is>
          <t>ST61 V.O. Water Trap: Flow monitor flow rate not OK</t>
        </is>
      </c>
    </row>
    <row r="1263">
      <c r="A1263" t="n">
        <v>2556</v>
      </c>
      <c r="B1263" s="25" t="n">
        <v>46111.68021670139</v>
      </c>
      <c r="C1263" s="25" t="n">
        <v>46111.68037905093</v>
      </c>
      <c r="D1263" s="26" t="n">
        <v>0.005148333333333333</v>
      </c>
      <c r="E1263" t="n">
        <v>3</v>
      </c>
      <c r="F1263" t="inlineStr">
        <is>
          <t>1078-10B1 Flow monitor flow rate not OK</t>
        </is>
      </c>
      <c r="G1263" t="inlineStr">
        <is>
          <t>Tagged</t>
        </is>
      </c>
      <c r="H1263" s="26" t="n">
        <v>0</v>
      </c>
      <c r="I1263" t="inlineStr">
        <is>
          <t>1078-10B1 Flow monitor flow rate not OK</t>
        </is>
      </c>
      <c r="J1263" t="inlineStr">
        <is>
          <t>Equipment fault</t>
        </is>
      </c>
      <c r="K1263" t="inlineStr">
        <is>
          <t>078</t>
        </is>
      </c>
      <c r="L1263" t="inlineStr">
        <is>
          <t>ST78 Anti-Slosh: Flow monitor flow rate not OK</t>
        </is>
      </c>
    </row>
    <row r="1264">
      <c r="A1264" t="n">
        <v>2564</v>
      </c>
      <c r="B1264" s="25" t="n">
        <v>46111.68414140046</v>
      </c>
      <c r="C1264" s="25" t="n">
        <v>46111.68426890046</v>
      </c>
      <c r="D1264" s="26" t="n">
        <v>0.005147222222222222</v>
      </c>
      <c r="E1264" t="n">
        <v>4</v>
      </c>
      <c r="F1264" t="inlineStr">
        <is>
          <t>1061-15B1 Flow monitor flow rate not OK</t>
        </is>
      </c>
      <c r="G1264" t="inlineStr">
        <is>
          <t>Tagged (+ untagged rows absorbed)</t>
        </is>
      </c>
      <c r="H1264" s="26" t="n">
        <v>0.0002777777777777778</v>
      </c>
      <c r="I1264" t="inlineStr">
        <is>
          <t>1061-15B1 Flow monitor flow rate not OK</t>
        </is>
      </c>
      <c r="J1264" t="inlineStr">
        <is>
          <t>Equipment fault</t>
        </is>
      </c>
      <c r="K1264" t="inlineStr">
        <is>
          <t>061</t>
        </is>
      </c>
      <c r="L1264" t="inlineStr">
        <is>
          <t>ST61 V.O. Water Trap: Flow monitor flow rate not OK</t>
        </is>
      </c>
    </row>
    <row r="1265">
      <c r="A1265" t="n">
        <v>2565</v>
      </c>
      <c r="B1265" s="25" t="n">
        <v>46111.68436744213</v>
      </c>
      <c r="C1265" s="25" t="n">
        <v>46111.68455876158</v>
      </c>
      <c r="D1265" s="26" t="n">
        <v>0.005148055555555555</v>
      </c>
      <c r="E1265" t="n">
        <v>4</v>
      </c>
      <c r="F1265" t="inlineStr">
        <is>
          <t>1061-15B1 Flow monitor flow rate not OK</t>
        </is>
      </c>
      <c r="G1265" t="inlineStr">
        <is>
          <t>Tagged</t>
        </is>
      </c>
      <c r="H1265" s="26" t="n">
        <v>0</v>
      </c>
      <c r="I1265" t="inlineStr">
        <is>
          <t>1061-15B1 Flow monitor flow rate not OK</t>
        </is>
      </c>
      <c r="J1265" t="inlineStr">
        <is>
          <t>Equipment fault</t>
        </is>
      </c>
      <c r="K1265" t="inlineStr">
        <is>
          <t>061</t>
        </is>
      </c>
      <c r="L1265" t="inlineStr">
        <is>
          <t>ST61 V.O. Water Trap: Flow monitor flow rate not OK</t>
        </is>
      </c>
    </row>
    <row r="1266">
      <c r="A1266" t="n">
        <v>2573</v>
      </c>
      <c r="B1266" s="25" t="n">
        <v>46111.68898819444</v>
      </c>
      <c r="C1266" s="25" t="n">
        <v>46111.68908672454</v>
      </c>
      <c r="D1266" s="26" t="n">
        <v>0.005426944444444444</v>
      </c>
      <c r="E1266" t="n">
        <v>3</v>
      </c>
      <c r="F1266" t="inlineStr">
        <is>
          <t>1061-15B1 Flow monitor flow rate not OK</t>
        </is>
      </c>
      <c r="G1266" t="inlineStr">
        <is>
          <t>Tagged</t>
        </is>
      </c>
      <c r="H1266" s="26" t="n">
        <v>0</v>
      </c>
      <c r="I1266" t="inlineStr">
        <is>
          <t>1061-15B1 Flow monitor flow rate not OK</t>
        </is>
      </c>
      <c r="J1266" t="inlineStr">
        <is>
          <t>Equipment fault</t>
        </is>
      </c>
      <c r="K1266" t="inlineStr">
        <is>
          <t>061</t>
        </is>
      </c>
      <c r="L1266" t="inlineStr">
        <is>
          <t>ST61 V.O. Water Trap: Flow monitor flow rate not OK</t>
        </is>
      </c>
    </row>
    <row r="1267">
      <c r="A1267" t="n">
        <v>2578</v>
      </c>
      <c r="B1267" s="25" t="n">
        <v>46111.68991582176</v>
      </c>
      <c r="C1267" s="25" t="n">
        <v>46111.69004332176</v>
      </c>
      <c r="D1267" s="26" t="n">
        <v>0.005147222222222222</v>
      </c>
      <c r="E1267" t="n">
        <v>2</v>
      </c>
      <c r="F1267" t="inlineStr">
        <is>
          <t>1061-15B1 Flow monitor flow rate not OK</t>
        </is>
      </c>
      <c r="G1267" t="inlineStr">
        <is>
          <t>Tagged</t>
        </is>
      </c>
      <c r="H1267" s="26" t="n">
        <v>0</v>
      </c>
      <c r="I1267" t="inlineStr">
        <is>
          <t>1061-15B1 Flow monitor flow rate not OK</t>
        </is>
      </c>
      <c r="J1267" t="inlineStr">
        <is>
          <t>Equipment fault</t>
        </is>
      </c>
      <c r="K1267" t="inlineStr">
        <is>
          <t>061</t>
        </is>
      </c>
      <c r="L1267" t="inlineStr">
        <is>
          <t>ST61 V.O. Water Trap: Flow monitor flow rate not OK</t>
        </is>
      </c>
    </row>
    <row r="1268">
      <c r="A1268" t="n">
        <v>2585</v>
      </c>
      <c r="B1268" s="25" t="n">
        <v>46111.69108695602</v>
      </c>
      <c r="C1268" s="25" t="n">
        <v>46111.69113912037</v>
      </c>
      <c r="D1268" s="26" t="n">
        <v>0.003895555555555555</v>
      </c>
      <c r="E1268" t="n">
        <v>2</v>
      </c>
      <c r="F1268" t="inlineStr">
        <is>
          <t>1078-10B1 Flow monitor flow rate not OK</t>
        </is>
      </c>
      <c r="G1268" t="inlineStr">
        <is>
          <t>Tagged</t>
        </is>
      </c>
      <c r="H1268" s="26" t="n">
        <v>0</v>
      </c>
      <c r="I1268" t="inlineStr">
        <is>
          <t>1078-10B1 Flow monitor flow rate not OK</t>
        </is>
      </c>
      <c r="J1268" t="inlineStr">
        <is>
          <t>Equipment fault</t>
        </is>
      </c>
      <c r="K1268" t="inlineStr">
        <is>
          <t>078</t>
        </is>
      </c>
      <c r="L1268" t="inlineStr">
        <is>
          <t>ST78 Anti-Slosh: Flow monitor flow rate not OK</t>
        </is>
      </c>
    </row>
    <row r="1269">
      <c r="A1269" t="n">
        <v>2586</v>
      </c>
      <c r="B1269" s="25" t="n">
        <v>46111.69200289352</v>
      </c>
      <c r="C1269" s="25" t="n">
        <v>46111.69276813657</v>
      </c>
      <c r="D1269" s="26" t="n">
        <v>0.02031388888888889</v>
      </c>
      <c r="E1269" t="n">
        <v>7</v>
      </c>
      <c r="F1269" t="inlineStr">
        <is>
          <t>1061-15B1 Flow monitor flow rate not OK</t>
        </is>
      </c>
      <c r="G1269" t="inlineStr">
        <is>
          <t>Tagged</t>
        </is>
      </c>
      <c r="H1269" s="26" t="n">
        <v>0</v>
      </c>
      <c r="I1269" t="inlineStr">
        <is>
          <t>1061-15B1 Flow monitor flow rate not OK</t>
        </is>
      </c>
      <c r="J1269" t="inlineStr">
        <is>
          <t>Equipment fault</t>
        </is>
      </c>
      <c r="K1269" t="inlineStr">
        <is>
          <t>061</t>
        </is>
      </c>
      <c r="L1269" t="inlineStr">
        <is>
          <t>ST61 V.O. Water Trap: Flow monitor flow rate not OK</t>
        </is>
      </c>
    </row>
    <row r="1270">
      <c r="A1270" t="n">
        <v>2591</v>
      </c>
      <c r="B1270" s="25" t="n">
        <v>46111.69502890046</v>
      </c>
      <c r="C1270" s="25" t="n">
        <v>46111.69591577546</v>
      </c>
      <c r="D1270" s="26" t="n">
        <v>0.02378888888888889</v>
      </c>
      <c r="E1270" t="n">
        <v>3</v>
      </c>
      <c r="F1270" t="inlineStr">
        <is>
          <t>1158-6GQ1 Vacuum splice module not present</t>
        </is>
      </c>
      <c r="G1270" t="inlineStr">
        <is>
          <t>Tagged</t>
        </is>
      </c>
      <c r="H1270" s="26" t="n">
        <v>0</v>
      </c>
      <c r="I1270" t="inlineStr">
        <is>
          <t>1158-6GQ1 Vacuum splice module not present</t>
        </is>
      </c>
      <c r="J1270" t="inlineStr">
        <is>
          <t>Equipment fault</t>
        </is>
      </c>
      <c r="K1270" t="inlineStr">
        <is>
          <t>158</t>
        </is>
      </c>
      <c r="L1270" t="inlineStr">
        <is>
          <t>ST158 Reinforcement Tape: Vacuum splice module not present</t>
        </is>
      </c>
    </row>
    <row r="1271">
      <c r="A1271" t="n">
        <v>2595</v>
      </c>
      <c r="B1271" s="25" t="n">
        <v>46111.69670995371</v>
      </c>
      <c r="C1271" s="25" t="n">
        <v>46111.69678530093</v>
      </c>
      <c r="D1271" s="26" t="n">
        <v>0.005008333333333333</v>
      </c>
      <c r="E1271" t="n">
        <v>2</v>
      </c>
      <c r="F1271" t="inlineStr">
        <is>
          <t>1129-1B1 Last splice has not been detected</t>
        </is>
      </c>
      <c r="G1271" t="inlineStr">
        <is>
          <t>Tagged</t>
        </is>
      </c>
      <c r="H1271" s="26" t="n">
        <v>0</v>
      </c>
      <c r="I1271" t="inlineStr">
        <is>
          <t>1129-1B1 Last splice has not been detected</t>
        </is>
      </c>
      <c r="J1271" t="inlineStr">
        <is>
          <t>Equipment fault</t>
        </is>
      </c>
      <c r="K1271" t="inlineStr">
        <is>
          <t>129</t>
        </is>
      </c>
      <c r="L1271" t="inlineStr">
        <is>
          <t>ST129: Last splice has not been detected</t>
        </is>
      </c>
    </row>
    <row r="1272">
      <c r="A1272" t="n">
        <v>2596</v>
      </c>
      <c r="B1272" s="25" t="n">
        <v>46111.70148684028</v>
      </c>
      <c r="C1272" s="25" t="n">
        <v>46111.70190998843</v>
      </c>
      <c r="D1272" s="26" t="n">
        <v>0.01265944444444445</v>
      </c>
      <c r="E1272" t="n">
        <v>4</v>
      </c>
      <c r="F1272" t="inlineStr">
        <is>
          <t>1061-15B1 Flow monitor flow rate not OK</t>
        </is>
      </c>
      <c r="G1272" t="inlineStr">
        <is>
          <t>Tagged</t>
        </is>
      </c>
      <c r="H1272" s="26" t="n">
        <v>0</v>
      </c>
      <c r="I1272" t="inlineStr">
        <is>
          <t>1061-15B1 Flow monitor flow rate not OK</t>
        </is>
      </c>
      <c r="J1272" t="inlineStr">
        <is>
          <t>Equipment fault</t>
        </is>
      </c>
      <c r="K1272" t="inlineStr">
        <is>
          <t>061</t>
        </is>
      </c>
      <c r="L1272" t="inlineStr">
        <is>
          <t>ST61 V.O. Water Trap: Flow monitor flow rate not OK</t>
        </is>
      </c>
    </row>
    <row r="1273">
      <c r="A1273" t="n">
        <v>2605</v>
      </c>
      <c r="B1273" s="25" t="n">
        <v>46111.70749375</v>
      </c>
      <c r="C1273" s="25" t="n">
        <v>46111.70793434028</v>
      </c>
      <c r="D1273" s="26" t="n">
        <v>0.01307861111111111</v>
      </c>
      <c r="E1273" t="n">
        <v>3</v>
      </c>
      <c r="F1273" t="inlineStr">
        <is>
          <t>1061-15B1 Flow monitor flow rate not OK</t>
        </is>
      </c>
      <c r="G1273" t="inlineStr">
        <is>
          <t>Tagged (+ untagged rows absorbed)</t>
        </is>
      </c>
      <c r="H1273" s="26" t="n">
        <v>0.0004175</v>
      </c>
      <c r="I1273" t="inlineStr">
        <is>
          <t>1061-15B1 Flow monitor flow rate not OK</t>
        </is>
      </c>
      <c r="J1273" t="inlineStr">
        <is>
          <t>Equipment fault</t>
        </is>
      </c>
      <c r="K1273" t="inlineStr">
        <is>
          <t>061</t>
        </is>
      </c>
      <c r="L1273" t="inlineStr">
        <is>
          <t>ST61 V.O. Water Trap: Flow monitor flow rate not OK</t>
        </is>
      </c>
    </row>
    <row r="1274">
      <c r="A1274" t="n">
        <v>2616</v>
      </c>
      <c r="B1274" s="25" t="n">
        <v>46111.70958642361</v>
      </c>
      <c r="C1274" s="25" t="n">
        <v>46111.70967334491</v>
      </c>
      <c r="D1274" s="26" t="n">
        <v>0.005008333333333333</v>
      </c>
      <c r="E1274" t="n">
        <v>3</v>
      </c>
      <c r="F1274" t="inlineStr">
        <is>
          <t>1061-15B1 Flow monitor flow rate not OK</t>
        </is>
      </c>
      <c r="G1274" t="inlineStr">
        <is>
          <t>Tagged</t>
        </is>
      </c>
      <c r="H1274" s="26" t="n">
        <v>0</v>
      </c>
      <c r="I1274" t="inlineStr">
        <is>
          <t>1061-15B1 Flow monitor flow rate not OK</t>
        </is>
      </c>
      <c r="J1274" t="inlineStr">
        <is>
          <t>Equipment fault</t>
        </is>
      </c>
      <c r="K1274" t="inlineStr">
        <is>
          <t>061</t>
        </is>
      </c>
      <c r="L1274" t="inlineStr">
        <is>
          <t>ST61 V.O. Water Trap: Flow monitor flow rate not OK</t>
        </is>
      </c>
    </row>
    <row r="1275">
      <c r="A1275" t="n">
        <v>2619</v>
      </c>
      <c r="B1275" s="25" t="n">
        <v>46111.71235135417</v>
      </c>
      <c r="C1275" s="25" t="n">
        <v>46111.7126528125</v>
      </c>
      <c r="D1275" s="26" t="n">
        <v>0.01057583333333333</v>
      </c>
      <c r="E1275" t="n">
        <v>4</v>
      </c>
      <c r="F1275" t="inlineStr">
        <is>
          <t>1022-11B2 Flow monitor site cooling flow rate not OK</t>
        </is>
      </c>
      <c r="G1275" t="inlineStr">
        <is>
          <t>Tagged - dominant of 2 codes</t>
        </is>
      </c>
      <c r="H1275" s="26" t="n">
        <v>0</v>
      </c>
      <c r="I1275" t="inlineStr">
        <is>
          <t>1022-11B2 Flow monitor site cooling flow rate not OK; 1061-15B1 Flow monitor flow rate not OK</t>
        </is>
      </c>
      <c r="J1275" t="inlineStr">
        <is>
          <t>Equipment fault</t>
        </is>
      </c>
      <c r="K1275" t="inlineStr">
        <is>
          <t>022</t>
        </is>
      </c>
      <c r="L1275" t="inlineStr">
        <is>
          <t>ST22 PAD Sealing: Flow monitor site cooling flow rate not OK</t>
        </is>
      </c>
    </row>
    <row r="1276">
      <c r="A1276" t="n">
        <v>2622</v>
      </c>
      <c r="B1276" s="25" t="n">
        <v>46111.71327893518</v>
      </c>
      <c r="C1276" s="25" t="n">
        <v>46111.71336010416</v>
      </c>
      <c r="D1276" s="26" t="n">
        <v>0.004869444444444444</v>
      </c>
      <c r="E1276" t="n">
        <v>3</v>
      </c>
      <c r="F1276" t="inlineStr">
        <is>
          <t>1061-15B1 Flow monitor flow rate not OK</t>
        </is>
      </c>
      <c r="G1276" t="inlineStr">
        <is>
          <t>Tagged (+ untagged rows absorbed)</t>
        </is>
      </c>
      <c r="H1276" s="26" t="n">
        <v>0.0002786111111111111</v>
      </c>
      <c r="I1276" t="inlineStr">
        <is>
          <t>1061-15B1 Flow monitor flow rate not OK</t>
        </is>
      </c>
      <c r="J1276" t="inlineStr">
        <is>
          <t>Equipment fault</t>
        </is>
      </c>
      <c r="K1276" t="inlineStr">
        <is>
          <t>061</t>
        </is>
      </c>
      <c r="L1276" t="inlineStr">
        <is>
          <t>ST61 V.O. Water Trap: Flow monitor flow rate not OK</t>
        </is>
      </c>
    </row>
    <row r="1277">
      <c r="A1277" t="n">
        <v>2625</v>
      </c>
      <c r="B1277" s="25" t="n">
        <v>46111.71371369213</v>
      </c>
      <c r="C1277" s="25" t="n">
        <v>46111.71381802083</v>
      </c>
      <c r="D1277" s="26" t="n">
        <v>0.005703888888888889</v>
      </c>
      <c r="E1277" t="n">
        <v>2</v>
      </c>
      <c r="F1277" t="inlineStr">
        <is>
          <t>1022-11B2 Flow monitor site cooling flow rate not OK</t>
        </is>
      </c>
      <c r="G1277" t="inlineStr">
        <is>
          <t>Tagged</t>
        </is>
      </c>
      <c r="H1277" s="26" t="n">
        <v>0</v>
      </c>
      <c r="I1277" t="inlineStr">
        <is>
          <t>1022-11B2 Flow monitor site cooling flow rate not OK</t>
        </is>
      </c>
      <c r="J1277" t="inlineStr">
        <is>
          <t>Equipment fault</t>
        </is>
      </c>
      <c r="K1277" t="inlineStr">
        <is>
          <t>022</t>
        </is>
      </c>
      <c r="L1277" t="inlineStr">
        <is>
          <t>ST22 PAD Sealing: Flow monitor site cooling flow rate not OK</t>
        </is>
      </c>
    </row>
    <row r="1278">
      <c r="A1278" t="n">
        <v>2635</v>
      </c>
      <c r="B1278" s="25" t="n">
        <v>46111.71534846065</v>
      </c>
      <c r="C1278" s="25" t="n">
        <v>46111.71542959491</v>
      </c>
      <c r="D1278" s="26" t="n">
        <v>0.005287777777777778</v>
      </c>
      <c r="E1278" t="n">
        <v>2</v>
      </c>
      <c r="F1278" t="inlineStr">
        <is>
          <t>1061-15B1 Flow monitor flow rate not OK</t>
        </is>
      </c>
      <c r="G1278" t="inlineStr">
        <is>
          <t>Tagged</t>
        </is>
      </c>
      <c r="H1278" s="26" t="n">
        <v>0</v>
      </c>
      <c r="I1278" t="inlineStr">
        <is>
          <t>1061-15B1 Flow monitor flow rate not OK</t>
        </is>
      </c>
      <c r="J1278" t="inlineStr">
        <is>
          <t>Equipment fault</t>
        </is>
      </c>
      <c r="K1278" t="inlineStr">
        <is>
          <t>061</t>
        </is>
      </c>
      <c r="L1278" t="inlineStr">
        <is>
          <t>ST61 V.O. Water Trap: Flow monitor flow rate not OK</t>
        </is>
      </c>
    </row>
    <row r="1279">
      <c r="A1279" t="n">
        <v>2644</v>
      </c>
      <c r="B1279" s="25" t="n">
        <v>46111.71995702546</v>
      </c>
      <c r="C1279" s="25" t="n">
        <v>46111.72016574074</v>
      </c>
      <c r="D1279" s="26" t="n">
        <v>0.005426666666666666</v>
      </c>
      <c r="E1279" t="n">
        <v>5</v>
      </c>
      <c r="F1279" t="inlineStr">
        <is>
          <t>1061-15B1 Flow monitor flow rate not OK</t>
        </is>
      </c>
      <c r="G1279" t="inlineStr">
        <is>
          <t>Tagged</t>
        </is>
      </c>
      <c r="H1279" s="26" t="n">
        <v>0</v>
      </c>
      <c r="I1279" t="inlineStr">
        <is>
          <t>1061-15B1 Flow monitor flow rate not OK</t>
        </is>
      </c>
      <c r="J1279" t="inlineStr">
        <is>
          <t>Equipment fault</t>
        </is>
      </c>
      <c r="K1279" t="inlineStr">
        <is>
          <t>061</t>
        </is>
      </c>
      <c r="L1279" t="inlineStr">
        <is>
          <t>ST61 V.O. Water Trap: Flow monitor flow rate not OK</t>
        </is>
      </c>
    </row>
    <row r="1280">
      <c r="A1280" t="n">
        <v>2649</v>
      </c>
      <c r="B1280" s="25" t="n">
        <v>46111.73473903936</v>
      </c>
      <c r="C1280" s="25" t="n">
        <v>46111.73479702546</v>
      </c>
      <c r="D1280" s="26" t="n">
        <v>0.0050075</v>
      </c>
      <c r="E1280" t="n">
        <v>2</v>
      </c>
      <c r="F1280" t="inlineStr">
        <is>
          <t>1078-10B1 Flow monitor flow rate not OK</t>
        </is>
      </c>
      <c r="G1280" t="inlineStr">
        <is>
          <t>Tagged</t>
        </is>
      </c>
      <c r="H1280" s="26" t="n">
        <v>0</v>
      </c>
      <c r="I1280" t="inlineStr">
        <is>
          <t>1078-10B1 Flow monitor flow rate not OK</t>
        </is>
      </c>
      <c r="J1280" t="inlineStr">
        <is>
          <t>Equipment fault</t>
        </is>
      </c>
      <c r="K1280" t="inlineStr">
        <is>
          <t>078</t>
        </is>
      </c>
      <c r="L1280" t="inlineStr">
        <is>
          <t>ST78 Anti-Slosh: Flow monitor flow rate not OK</t>
        </is>
      </c>
    </row>
    <row r="1281">
      <c r="A1281" t="n">
        <v>2654</v>
      </c>
      <c r="B1281" s="25" t="n">
        <v>46111.74671068287</v>
      </c>
      <c r="C1281" s="25" t="n">
        <v>46111.75060096065</v>
      </c>
      <c r="D1281" s="26" t="n">
        <v>0.09726222222222222</v>
      </c>
      <c r="E1281" t="n">
        <v>3</v>
      </c>
      <c r="F1281" t="inlineStr">
        <is>
          <t>End of reel (all stations)</t>
        </is>
      </c>
      <c r="G1281" t="inlineStr">
        <is>
          <t>Tagged</t>
        </is>
      </c>
      <c r="H1281" s="26" t="n">
        <v>0</v>
      </c>
      <c r="I1281" t="inlineStr">
        <is>
          <t>End of reel (all stations)</t>
        </is>
      </c>
      <c r="J1281" t="inlineStr">
        <is>
          <t>Material supply (reels / infeed)</t>
        </is>
      </c>
      <c r="K1281" t="inlineStr"/>
      <c r="L1281" t="inlineStr"/>
    </row>
    <row r="1282">
      <c r="A1282" t="n">
        <v>2655</v>
      </c>
      <c r="B1282" s="25" t="n">
        <v>46111.75250239584</v>
      </c>
      <c r="C1282" s="25" t="n">
        <v>46111.752653125</v>
      </c>
      <c r="D1282" s="26" t="n">
        <v>0.005984166666666666</v>
      </c>
      <c r="E1282" t="n">
        <v>4</v>
      </c>
      <c r="F1282" t="inlineStr">
        <is>
          <t>1022-11B2 Flow monitor site cooling flow rate not OK</t>
        </is>
      </c>
      <c r="G1282" t="inlineStr">
        <is>
          <t>Tagged (+ untagged rows absorbed)</t>
        </is>
      </c>
      <c r="H1282" s="26" t="n">
        <v>0.0004175</v>
      </c>
      <c r="I1282" t="inlineStr">
        <is>
          <t>1022-11B2 Flow monitor site cooling flow rate not OK</t>
        </is>
      </c>
      <c r="J1282" t="inlineStr">
        <is>
          <t>Equipment fault</t>
        </is>
      </c>
      <c r="K1282" t="inlineStr">
        <is>
          <t>022</t>
        </is>
      </c>
      <c r="L1282" t="inlineStr">
        <is>
          <t>ST22 PAD Sealing: Flow monitor site cooling flow rate not OK</t>
        </is>
      </c>
    </row>
    <row r="1283">
      <c r="A1283" t="n">
        <v>2658</v>
      </c>
      <c r="B1283" s="25" t="n">
        <v>46111.75762126157</v>
      </c>
      <c r="C1283" s="25" t="n">
        <v>46111.75771396991</v>
      </c>
      <c r="D1283" s="26" t="n">
        <v>0.005146111111111112</v>
      </c>
      <c r="E1283" t="n">
        <v>3</v>
      </c>
      <c r="F1283" t="inlineStr">
        <is>
          <t>1061-15B1 Flow monitor flow rate not OK</t>
        </is>
      </c>
      <c r="G1283" t="inlineStr">
        <is>
          <t>Tagged</t>
        </is>
      </c>
      <c r="H1283" s="26" t="n">
        <v>0</v>
      </c>
      <c r="I1283" t="inlineStr">
        <is>
          <t>1061-15B1 Flow monitor flow rate not OK</t>
        </is>
      </c>
      <c r="J1283" t="inlineStr">
        <is>
          <t>Equipment fault</t>
        </is>
      </c>
      <c r="K1283" t="inlineStr">
        <is>
          <t>061</t>
        </is>
      </c>
      <c r="L1283" t="inlineStr">
        <is>
          <t>ST61 V.O. Water Trap: Flow monitor flow rate not OK</t>
        </is>
      </c>
    </row>
    <row r="1284">
      <c r="A1284" t="n">
        <v>2662</v>
      </c>
      <c r="B1284" s="25" t="n">
        <v>46111.75837480324</v>
      </c>
      <c r="C1284" s="25" t="n">
        <v>46111.75980077546</v>
      </c>
      <c r="D1284" s="26" t="n">
        <v>0.03589277777777778</v>
      </c>
      <c r="E1284" t="n">
        <v>8</v>
      </c>
      <c r="F1284" t="inlineStr">
        <is>
          <t>The start of the machine is locked by the HMI</t>
        </is>
      </c>
      <c r="G1284" t="inlineStr">
        <is>
          <t>Tagged (+ untagged rows absorbed)</t>
        </is>
      </c>
      <c r="H1284" s="26" t="n">
        <v>0.006120555555555555</v>
      </c>
      <c r="I1284" t="inlineStr">
        <is>
          <t>The start of the machine is locked by the HMI</t>
        </is>
      </c>
      <c r="J1284" t="inlineStr">
        <is>
          <t>Operator / line (warning-type)</t>
        </is>
      </c>
      <c r="K1284" t="inlineStr"/>
      <c r="L1284" t="inlineStr"/>
    </row>
    <row r="1285">
      <c r="A1285" t="n">
        <v>2668</v>
      </c>
      <c r="B1285" s="25" t="n">
        <v>46111.76050806713</v>
      </c>
      <c r="C1285" s="25" t="n">
        <v>46111.76069934028</v>
      </c>
      <c r="D1285" s="26" t="n">
        <v>0.005425</v>
      </c>
      <c r="E1285" t="n">
        <v>3</v>
      </c>
      <c r="F1285" t="inlineStr">
        <is>
          <t>1022-11B2 Flow monitor site cooling flow rate not OK</t>
        </is>
      </c>
      <c r="G1285" t="inlineStr">
        <is>
          <t>Tagged</t>
        </is>
      </c>
      <c r="H1285" s="26" t="n">
        <v>0</v>
      </c>
      <c r="I1285" t="inlineStr">
        <is>
          <t>1022-11B2 Flow monitor site cooling flow rate not OK</t>
        </is>
      </c>
      <c r="J1285" t="inlineStr">
        <is>
          <t>Equipment fault</t>
        </is>
      </c>
      <c r="K1285" t="inlineStr">
        <is>
          <t>022</t>
        </is>
      </c>
      <c r="L1285" t="inlineStr">
        <is>
          <t>ST22 PAD Sealing: Flow monitor site cooling flow rate not OK</t>
        </is>
      </c>
    </row>
    <row r="1286">
      <c r="A1286" t="n">
        <v>2670</v>
      </c>
      <c r="B1286" s="25" t="n">
        <v>46111.76142982639</v>
      </c>
      <c r="C1286" s="25" t="n">
        <v>46111.78091443287</v>
      </c>
      <c r="D1286" s="26" t="n">
        <v>0.4786222222222222</v>
      </c>
      <c r="E1286" t="n">
        <v>7</v>
      </c>
      <c r="F1286" t="inlineStr">
        <is>
          <t>The machine empty run is finished</t>
        </is>
      </c>
      <c r="G1286" t="inlineStr">
        <is>
          <t>Tagged</t>
        </is>
      </c>
      <c r="H1286" s="26" t="n">
        <v>0</v>
      </c>
      <c r="I1286" t="inlineStr">
        <is>
          <t>The machine empty run is finished</t>
        </is>
      </c>
      <c r="J1286" t="inlineStr">
        <is>
          <t>Operator / line (warning-type)</t>
        </is>
      </c>
      <c r="K1286" t="inlineStr"/>
      <c r="L1286" t="inlineStr"/>
    </row>
    <row r="1287">
      <c r="A1287" t="n">
        <v>2673</v>
      </c>
      <c r="B1287" s="25" t="n">
        <v>46111.7817028588</v>
      </c>
      <c r="C1287" s="25" t="n">
        <v>46111.78176666667</v>
      </c>
      <c r="D1287" s="26" t="n">
        <v>0.005566666666666666</v>
      </c>
      <c r="E1287" t="n">
        <v>2</v>
      </c>
      <c r="F1287" t="inlineStr">
        <is>
          <t>MSM-Main: At least one station takes longer than maximum allowed</t>
        </is>
      </c>
      <c r="G1287" t="inlineStr">
        <is>
          <t>Tagged</t>
        </is>
      </c>
      <c r="H1287" s="26" t="n">
        <v>0</v>
      </c>
      <c r="I1287" t="inlineStr">
        <is>
          <t>MSM-Main: At least one station takes longer than maximum allowed</t>
        </is>
      </c>
      <c r="J1287" t="inlineStr">
        <is>
          <t>Controller / machine cycle-time</t>
        </is>
      </c>
      <c r="K1287" t="inlineStr"/>
      <c r="L1287" t="inlineStr"/>
    </row>
    <row r="1288">
      <c r="A1288" t="n">
        <v>2675</v>
      </c>
      <c r="B1288" s="25" t="n">
        <v>46111.78217253472</v>
      </c>
      <c r="C1288" s="25" t="n">
        <v>46111.78228846065</v>
      </c>
      <c r="D1288" s="26" t="n">
        <v>0.006539722222222223</v>
      </c>
      <c r="E1288" t="n">
        <v>2</v>
      </c>
      <c r="F1288" t="inlineStr">
        <is>
          <t>MSM-Main: At least one station takes longer than maximum allowed</t>
        </is>
      </c>
      <c r="G1288" t="inlineStr">
        <is>
          <t>Tagged</t>
        </is>
      </c>
      <c r="H1288" s="26" t="n">
        <v>0</v>
      </c>
      <c r="I1288" t="inlineStr">
        <is>
          <t>MSM-Main: At least one station takes longer than maximum allowed</t>
        </is>
      </c>
      <c r="J1288" t="inlineStr">
        <is>
          <t>Controller / machine cycle-time</t>
        </is>
      </c>
      <c r="K1288" t="inlineStr"/>
      <c r="L1288" t="inlineStr"/>
    </row>
    <row r="1289">
      <c r="A1289" t="n">
        <v>2677</v>
      </c>
      <c r="B1289" s="25" t="n">
        <v>46111.78441015046</v>
      </c>
      <c r="C1289" s="25" t="n">
        <v>46111.78463052084</v>
      </c>
      <c r="D1289" s="26" t="n">
        <v>0.007791666666666667</v>
      </c>
      <c r="E1289" t="n">
        <v>2</v>
      </c>
      <c r="F1289" t="inlineStr">
        <is>
          <t>Web torn (all stations)</t>
        </is>
      </c>
      <c r="G1289" t="inlineStr">
        <is>
          <t>Tagged</t>
        </is>
      </c>
      <c r="H1289" s="26" t="n">
        <v>0</v>
      </c>
      <c r="I1289" t="inlineStr">
        <is>
          <t>Web torn (all stations)</t>
        </is>
      </c>
      <c r="J1289" t="inlineStr">
        <is>
          <t>Material supply (reels / infeed)</t>
        </is>
      </c>
      <c r="K1289" t="inlineStr"/>
      <c r="L1289" t="inlineStr"/>
    </row>
    <row r="1290">
      <c r="A1290" t="n">
        <v>2680</v>
      </c>
      <c r="B1290" s="25" t="n">
        <v>46111.7859522338</v>
      </c>
      <c r="C1290" s="25" t="n">
        <v>46111.79907673611</v>
      </c>
      <c r="D1290" s="26" t="n">
        <v>0.3173538888888889</v>
      </c>
      <c r="E1290" t="n">
        <v>8</v>
      </c>
      <c r="F1290" t="inlineStr">
        <is>
          <t>1158-6GQ1 Vacuum splice module not present</t>
        </is>
      </c>
      <c r="G1290" t="inlineStr">
        <is>
          <t>Tagged</t>
        </is>
      </c>
      <c r="H1290" s="26" t="n">
        <v>0</v>
      </c>
      <c r="I1290" t="inlineStr">
        <is>
          <t>1158-6GQ1 Vacuum splice module not present</t>
        </is>
      </c>
      <c r="J1290" t="inlineStr">
        <is>
          <t>Equipment fault</t>
        </is>
      </c>
      <c r="K1290" t="inlineStr">
        <is>
          <t>158</t>
        </is>
      </c>
      <c r="L1290" t="inlineStr">
        <is>
          <t>ST158 Reinforcement Tape: Vacuum splice module not present</t>
        </is>
      </c>
    </row>
    <row r="1291">
      <c r="A1291" t="n">
        <v>2686</v>
      </c>
      <c r="B1291" s="25" t="n">
        <v>46111.81000505787</v>
      </c>
      <c r="C1291" s="25" t="n">
        <v>46111.81326292824</v>
      </c>
      <c r="D1291" s="26" t="n">
        <v>0.08111111111111111</v>
      </c>
      <c r="E1291" t="n">
        <v>4</v>
      </c>
      <c r="F1291" t="inlineStr">
        <is>
          <t>1406-6B2 Valve in pickup position B not present</t>
        </is>
      </c>
      <c r="G1291" t="inlineStr">
        <is>
          <t>Tagged (+ untagged rows absorbed)</t>
        </is>
      </c>
      <c r="H1291" s="26" t="n">
        <v>0.001390555555555556</v>
      </c>
      <c r="I1291" t="inlineStr">
        <is>
          <t>1406-6B2 Valve in pickup position B not present</t>
        </is>
      </c>
      <c r="J1291" t="inlineStr">
        <is>
          <t>Equipment fault</t>
        </is>
      </c>
      <c r="K1291" t="inlineStr">
        <is>
          <t>406</t>
        </is>
      </c>
      <c r="L1291" t="inlineStr">
        <is>
          <t>ST406 Valve Feed: Valve in pickup position A/B not present</t>
        </is>
      </c>
    </row>
    <row r="1292">
      <c r="A1292" t="n">
        <v>2687</v>
      </c>
      <c r="B1292" s="25" t="n">
        <v>46111.81352384259</v>
      </c>
      <c r="C1292" s="25" t="n">
        <v>46111.81377318287</v>
      </c>
      <c r="D1292" s="26" t="n">
        <v>0.007931388888888889</v>
      </c>
      <c r="E1292" t="n">
        <v>2</v>
      </c>
      <c r="F1292" t="inlineStr">
        <is>
          <t>1406-6B2 Valve in pickup position B not present</t>
        </is>
      </c>
      <c r="G1292" t="inlineStr">
        <is>
          <t>Tagged</t>
        </is>
      </c>
      <c r="H1292" s="26" t="n">
        <v>0</v>
      </c>
      <c r="I1292" t="inlineStr">
        <is>
          <t>1406-6B2 Valve in pickup position B not present</t>
        </is>
      </c>
      <c r="J1292" t="inlineStr">
        <is>
          <t>Equipment fault</t>
        </is>
      </c>
      <c r="K1292" t="inlineStr">
        <is>
          <t>406</t>
        </is>
      </c>
      <c r="L1292" t="inlineStr">
        <is>
          <t>ST406 Valve Feed: Valve in pickup position A/B not present</t>
        </is>
      </c>
    </row>
    <row r="1293">
      <c r="A1293" t="n">
        <v>2688</v>
      </c>
      <c r="B1293" s="25" t="n">
        <v>46111.81391230324</v>
      </c>
      <c r="C1293" s="25" t="n">
        <v>46111.8141790162</v>
      </c>
      <c r="D1293" s="26" t="n">
        <v>0.007792777777777778</v>
      </c>
      <c r="E1293" t="n">
        <v>5</v>
      </c>
      <c r="F1293" t="inlineStr">
        <is>
          <t>Web torn (all stations)</t>
        </is>
      </c>
      <c r="G1293" t="inlineStr">
        <is>
          <t>Tagged</t>
        </is>
      </c>
      <c r="H1293" s="26" t="n">
        <v>0</v>
      </c>
      <c r="I1293" t="inlineStr">
        <is>
          <t>Web torn (all stations)</t>
        </is>
      </c>
      <c r="J1293" t="inlineStr">
        <is>
          <t>Material supply (reels / infeed)</t>
        </is>
      </c>
      <c r="K1293" t="inlineStr"/>
      <c r="L1293" t="inlineStr"/>
    </row>
    <row r="1294">
      <c r="A1294" t="n">
        <v>2690</v>
      </c>
      <c r="B1294" s="25" t="n">
        <v>46111.81700821759</v>
      </c>
      <c r="C1294" s="25" t="n">
        <v>46111.81818506945</v>
      </c>
      <c r="D1294" s="26" t="n">
        <v>0.04257138888888889</v>
      </c>
      <c r="E1294" t="n">
        <v>3</v>
      </c>
      <c r="F1294" t="inlineStr">
        <is>
          <t>1061-15B1 Flow monitor flow rate not OK</t>
        </is>
      </c>
      <c r="G1294" t="inlineStr">
        <is>
          <t>Tagged</t>
        </is>
      </c>
      <c r="H1294" s="26" t="n">
        <v>0</v>
      </c>
      <c r="I1294" t="inlineStr">
        <is>
          <t>1061-15B1 Flow monitor flow rate not OK</t>
        </is>
      </c>
      <c r="J1294" t="inlineStr">
        <is>
          <t>Equipment fault</t>
        </is>
      </c>
      <c r="K1294" t="inlineStr">
        <is>
          <t>061</t>
        </is>
      </c>
      <c r="L1294" t="inlineStr">
        <is>
          <t>ST61 V.O. Water Trap: Flow monitor flow rate not OK</t>
        </is>
      </c>
    </row>
    <row r="1295">
      <c r="A1295" t="n">
        <v>2693</v>
      </c>
      <c r="B1295" s="25" t="n">
        <v>46111.82289829861</v>
      </c>
      <c r="C1295" s="25" t="n">
        <v>46111.82530378472</v>
      </c>
      <c r="D1295" s="26" t="n">
        <v>0.06009638888888889</v>
      </c>
      <c r="E1295" t="n">
        <v>2</v>
      </c>
      <c r="F1295" t="inlineStr">
        <is>
          <t>1406-6B2 Valve in pickup position B not present</t>
        </is>
      </c>
      <c r="G1295" t="inlineStr">
        <is>
          <t>Tagged</t>
        </is>
      </c>
      <c r="H1295" s="26" t="n">
        <v>0</v>
      </c>
      <c r="I1295" t="inlineStr">
        <is>
          <t>1406-6B2 Valve in pickup position B not present</t>
        </is>
      </c>
      <c r="J1295" t="inlineStr">
        <is>
          <t>Equipment fault</t>
        </is>
      </c>
      <c r="K1295" t="inlineStr">
        <is>
          <t>406</t>
        </is>
      </c>
      <c r="L1295" t="inlineStr">
        <is>
          <t>ST406 Valve Feed: Valve in pickup position A/B not present</t>
        </is>
      </c>
    </row>
    <row r="1296">
      <c r="A1296" t="n">
        <v>2704</v>
      </c>
      <c r="B1296" s="25" t="n">
        <v>46111.83179039352</v>
      </c>
      <c r="C1296" s="25" t="n">
        <v>46111.83194108796</v>
      </c>
      <c r="D1296" s="26" t="n">
        <v>0.005704722222222222</v>
      </c>
      <c r="E1296" t="n">
        <v>2</v>
      </c>
      <c r="F1296" t="inlineStr">
        <is>
          <t>1061-15B1 Flow monitor flow rate not OK</t>
        </is>
      </c>
      <c r="G1296" t="inlineStr">
        <is>
          <t>Tagged</t>
        </is>
      </c>
      <c r="H1296" s="26" t="n">
        <v>0</v>
      </c>
      <c r="I1296" t="inlineStr">
        <is>
          <t>1061-15B1 Flow monitor flow rate not OK</t>
        </is>
      </c>
      <c r="J1296" t="inlineStr">
        <is>
          <t>Equipment fault</t>
        </is>
      </c>
      <c r="K1296" t="inlineStr">
        <is>
          <t>061</t>
        </is>
      </c>
      <c r="L1296" t="inlineStr">
        <is>
          <t>ST61 V.O. Water Trap: Flow monitor flow rate not OK</t>
        </is>
      </c>
    </row>
    <row r="1297">
      <c r="A1297" t="n">
        <v>2705</v>
      </c>
      <c r="B1297" s="25" t="n">
        <v>46111.83385424768</v>
      </c>
      <c r="C1297" s="25" t="n">
        <v>46111.83416732639</v>
      </c>
      <c r="D1297" s="26" t="n">
        <v>0.009879444444444444</v>
      </c>
      <c r="E1297" t="n">
        <v>3</v>
      </c>
      <c r="F1297" t="inlineStr">
        <is>
          <t>1038-15B1 Flow monitor flow rate not OK</t>
        </is>
      </c>
      <c r="G1297" t="inlineStr">
        <is>
          <t>Tagged (+ untagged rows absorbed)</t>
        </is>
      </c>
      <c r="H1297" s="26" t="n">
        <v>0.0004175</v>
      </c>
      <c r="I1297" t="inlineStr">
        <is>
          <t>1038-15B1 Flow monitor flow rate not OK</t>
        </is>
      </c>
      <c r="J1297" t="inlineStr">
        <is>
          <t>Equipment fault</t>
        </is>
      </c>
      <c r="K1297" t="inlineStr">
        <is>
          <t>038</t>
        </is>
      </c>
      <c r="L1297" t="inlineStr">
        <is>
          <t>ST38 Anti-Slosh: Flow monitor flow rate not OK</t>
        </is>
      </c>
    </row>
    <row r="1298">
      <c r="A1298" t="n">
        <v>2708</v>
      </c>
      <c r="B1298" s="25" t="n">
        <v>46111.83586605324</v>
      </c>
      <c r="C1298" s="25" t="n">
        <v>46111.83684012732</v>
      </c>
      <c r="D1298" s="26" t="n">
        <v>0.02657777777777778</v>
      </c>
      <c r="E1298" t="n">
        <v>6</v>
      </c>
      <c r="F1298" t="inlineStr">
        <is>
          <t>MSM-Bulge A: At least one station takes longer than maximum allowed</t>
        </is>
      </c>
      <c r="G1298" t="inlineStr">
        <is>
          <t>Tagged (+ untagged rows absorbed)</t>
        </is>
      </c>
      <c r="H1298" s="26" t="n">
        <v>0.00821</v>
      </c>
      <c r="I1298" t="inlineStr">
        <is>
          <t>MSM-Bulge A: At least one station takes longer than maximum allowed</t>
        </is>
      </c>
      <c r="J1298" t="inlineStr">
        <is>
          <t>Controller / machine cycle-time</t>
        </is>
      </c>
      <c r="K1298" t="inlineStr"/>
      <c r="L1298" t="inlineStr"/>
    </row>
    <row r="1299">
      <c r="A1299" t="n">
        <v>2709</v>
      </c>
      <c r="B1299" s="25" t="n">
        <v>46111.83828376157</v>
      </c>
      <c r="C1299" s="25" t="n">
        <v>46111.84111273148</v>
      </c>
      <c r="D1299" s="26" t="n">
        <v>0.07971944444444444</v>
      </c>
      <c r="E1299" t="n">
        <v>5</v>
      </c>
      <c r="F1299" t="inlineStr">
        <is>
          <t>End of reel (all stations)</t>
        </is>
      </c>
      <c r="G1299" t="inlineStr">
        <is>
          <t>Tagged</t>
        </is>
      </c>
      <c r="H1299" s="26" t="n">
        <v>0</v>
      </c>
      <c r="I1299" t="inlineStr">
        <is>
          <t>End of reel (all stations)</t>
        </is>
      </c>
      <c r="J1299" t="inlineStr">
        <is>
          <t>Material supply (reels / infeed)</t>
        </is>
      </c>
      <c r="K1299" t="inlineStr"/>
      <c r="L1299" t="inlineStr"/>
    </row>
    <row r="1300">
      <c r="A1300" t="n">
        <v>2710</v>
      </c>
      <c r="B1300" s="25" t="n">
        <v>46111.84217931713</v>
      </c>
      <c r="C1300" s="25" t="n">
        <v>46111.84296188658</v>
      </c>
      <c r="D1300" s="26" t="n">
        <v>0.02337138888888889</v>
      </c>
      <c r="E1300" t="n">
        <v>3</v>
      </c>
      <c r="F1300" t="inlineStr">
        <is>
          <t>1406-5B2 Limit switch fault Linear axis extended</t>
        </is>
      </c>
      <c r="G1300" t="inlineStr">
        <is>
          <t>Tagged</t>
        </is>
      </c>
      <c r="H1300" s="26" t="n">
        <v>0</v>
      </c>
      <c r="I1300" t="inlineStr">
        <is>
          <t>1406-5B2 Limit switch fault Linear axis extended</t>
        </is>
      </c>
      <c r="J1300" t="inlineStr">
        <is>
          <t>Equipment fault</t>
        </is>
      </c>
      <c r="K1300" t="inlineStr">
        <is>
          <t>406</t>
        </is>
      </c>
      <c r="L1300" t="inlineStr">
        <is>
          <t>ST406 Valve Feed: Limit switch fault Linear axis extended</t>
        </is>
      </c>
    </row>
    <row r="1301">
      <c r="A1301" t="n">
        <v>2711</v>
      </c>
      <c r="B1301" s="25" t="n">
        <v>46111.8432284375</v>
      </c>
      <c r="C1301" s="25" t="n">
        <v>46111.84624290509</v>
      </c>
      <c r="D1301" s="26" t="n">
        <v>0.0740175</v>
      </c>
      <c r="E1301" t="n">
        <v>5</v>
      </c>
      <c r="F1301" t="inlineStr">
        <is>
          <t>1038-12GQ2 Vacuum counter plate B not present</t>
        </is>
      </c>
      <c r="G1301" t="inlineStr">
        <is>
          <t>Tagged (+ untagged rows absorbed)</t>
        </is>
      </c>
      <c r="H1301" s="26" t="n">
        <v>0.0004175</v>
      </c>
      <c r="I1301" t="inlineStr">
        <is>
          <t>1038-12GQ2 Vacuum counter plate B not present</t>
        </is>
      </c>
      <c r="J1301" t="inlineStr">
        <is>
          <t>Equipment fault</t>
        </is>
      </c>
      <c r="K1301" t="inlineStr">
        <is>
          <t>038</t>
        </is>
      </c>
      <c r="L1301" t="inlineStr">
        <is>
          <t>ST38 Anti-Slosh: Vacuum counter plate A/B not present</t>
        </is>
      </c>
    </row>
    <row r="1302">
      <c r="A1302" t="n">
        <v>2724</v>
      </c>
      <c r="B1302" s="25" t="n">
        <v>46111.88192295139</v>
      </c>
      <c r="C1302" s="25" t="n">
        <v>46111.88242728009</v>
      </c>
      <c r="D1302" s="26" t="n">
        <v>0.01446861111111111</v>
      </c>
      <c r="E1302" t="n">
        <v>2</v>
      </c>
      <c r="F1302" t="inlineStr">
        <is>
          <t>1406-6B2 Valve in pickup position B not present</t>
        </is>
      </c>
      <c r="G1302" t="inlineStr">
        <is>
          <t>Tagged</t>
        </is>
      </c>
      <c r="H1302" s="26" t="n">
        <v>0</v>
      </c>
      <c r="I1302" t="inlineStr">
        <is>
          <t>1406-6B2 Valve in pickup position B not present</t>
        </is>
      </c>
      <c r="J1302" t="inlineStr">
        <is>
          <t>Equipment fault</t>
        </is>
      </c>
      <c r="K1302" t="inlineStr">
        <is>
          <t>406</t>
        </is>
      </c>
      <c r="L1302" t="inlineStr">
        <is>
          <t>ST406 Valve Feed: Valve in pickup position A/B not present</t>
        </is>
      </c>
    </row>
    <row r="1303">
      <c r="A1303" t="n">
        <v>2725</v>
      </c>
      <c r="B1303" s="25" t="n">
        <v>46111.89613278935</v>
      </c>
      <c r="C1303" s="25" t="n">
        <v>46111.89666597222</v>
      </c>
      <c r="D1303" s="26" t="n">
        <v>0.01530111111111111</v>
      </c>
      <c r="E1303" t="n">
        <v>3</v>
      </c>
      <c r="F1303" t="inlineStr">
        <is>
          <t>1022-11B2 Flow monitor site cooling flow rate not OK</t>
        </is>
      </c>
      <c r="G1303" t="inlineStr">
        <is>
          <t>Tagged (+ untagged rows absorbed)</t>
        </is>
      </c>
      <c r="H1303" s="26" t="n">
        <v>0.0004177777777777778</v>
      </c>
      <c r="I1303" t="inlineStr">
        <is>
          <t>1022-11B2 Flow monitor site cooling flow rate not OK</t>
        </is>
      </c>
      <c r="J1303" t="inlineStr">
        <is>
          <t>Equipment fault</t>
        </is>
      </c>
      <c r="K1303" t="inlineStr">
        <is>
          <t>022</t>
        </is>
      </c>
      <c r="L1303" t="inlineStr">
        <is>
          <t>ST22 PAD Sealing: Flow monitor site cooling flow rate not OK</t>
        </is>
      </c>
    </row>
    <row r="1304">
      <c r="A1304" t="n">
        <v>2727</v>
      </c>
      <c r="B1304" s="25" t="n">
        <v>46111.899709375</v>
      </c>
      <c r="C1304" s="25" t="n">
        <v>46111.90013252315</v>
      </c>
      <c r="D1304" s="26" t="n">
        <v>0.01196388888888889</v>
      </c>
      <c r="E1304" t="n">
        <v>4</v>
      </c>
      <c r="F1304" t="inlineStr">
        <is>
          <t>1406-6B1 Valve in pickup position A not present</t>
        </is>
      </c>
      <c r="G1304" t="inlineStr">
        <is>
          <t>Tagged</t>
        </is>
      </c>
      <c r="H1304" s="26" t="n">
        <v>0</v>
      </c>
      <c r="I1304" t="inlineStr">
        <is>
          <t>1406-6B1 Valve in pickup position A not present</t>
        </is>
      </c>
      <c r="J1304" t="inlineStr">
        <is>
          <t>Equipment fault</t>
        </is>
      </c>
      <c r="K1304" t="inlineStr">
        <is>
          <t>406</t>
        </is>
      </c>
      <c r="L1304" t="inlineStr">
        <is>
          <t>ST406 Valve Feed: Valve in pickup position A/B not present</t>
        </is>
      </c>
    </row>
    <row r="1305">
      <c r="A1305" t="n">
        <v>2736</v>
      </c>
      <c r="B1305" s="25" t="n">
        <v>46111.90961643519</v>
      </c>
      <c r="C1305" s="25" t="n">
        <v>46111.90973232639</v>
      </c>
      <c r="D1305" s="26" t="n">
        <v>0.004727777777777778</v>
      </c>
      <c r="E1305" t="n">
        <v>3</v>
      </c>
      <c r="F1305" t="inlineStr">
        <is>
          <t>1406-6B2 Valve in pickup position B not present</t>
        </is>
      </c>
      <c r="G1305" t="inlineStr">
        <is>
          <t>Tagged (+ untagged rows absorbed)</t>
        </is>
      </c>
      <c r="H1305" s="26" t="n">
        <v>0.0002786111111111111</v>
      </c>
      <c r="I1305" t="inlineStr">
        <is>
          <t>1406-6B2 Valve in pickup position B not present</t>
        </is>
      </c>
      <c r="J1305" t="inlineStr">
        <is>
          <t>Equipment fault</t>
        </is>
      </c>
      <c r="K1305" t="inlineStr">
        <is>
          <t>406</t>
        </is>
      </c>
      <c r="L1305" t="inlineStr">
        <is>
          <t>ST406 Valve Feed: Valve in pickup position A/B not present</t>
        </is>
      </c>
    </row>
    <row r="1306">
      <c r="A1306" t="n">
        <v>2738</v>
      </c>
      <c r="B1306" s="25" t="n">
        <v>46111.91018440972</v>
      </c>
      <c r="C1306" s="25" t="n">
        <v>46111.91061339121</v>
      </c>
      <c r="D1306" s="26" t="n">
        <v>0.01391305555555556</v>
      </c>
      <c r="E1306" t="n">
        <v>4</v>
      </c>
      <c r="F1306" t="inlineStr">
        <is>
          <t>1406-2B3 Limit switch fault Stopper B opened</t>
        </is>
      </c>
      <c r="G1306" t="inlineStr">
        <is>
          <t>Tagged (+ untagged rows absorbed)</t>
        </is>
      </c>
      <c r="H1306" s="26" t="n">
        <v>0.0004177777777777778</v>
      </c>
      <c r="I1306" t="inlineStr">
        <is>
          <t>1406-2B3 Limit switch fault Stopper B opened</t>
        </is>
      </c>
      <c r="J1306" t="inlineStr">
        <is>
          <t>Equipment fault</t>
        </is>
      </c>
      <c r="K1306" t="inlineStr">
        <is>
          <t>406</t>
        </is>
      </c>
      <c r="L1306" t="inlineStr">
        <is>
          <t>ST406 Valve Feed: Limit switch fault Stopper A/B opened</t>
        </is>
      </c>
    </row>
    <row r="1307">
      <c r="A1307" t="n">
        <v>2741</v>
      </c>
      <c r="B1307" s="25" t="n">
        <v>46111.91294945602</v>
      </c>
      <c r="C1307" s="25" t="n">
        <v>46111.91334945602</v>
      </c>
      <c r="D1307" s="26" t="n">
        <v>0.011965</v>
      </c>
      <c r="E1307" t="n">
        <v>3</v>
      </c>
      <c r="F1307" t="inlineStr">
        <is>
          <t>1406-6B2 Valve in pickup position B not present</t>
        </is>
      </c>
      <c r="G1307" t="inlineStr">
        <is>
          <t>Tagged</t>
        </is>
      </c>
      <c r="H1307" s="26" t="n">
        <v>0</v>
      </c>
      <c r="I1307" t="inlineStr">
        <is>
          <t>1406-6B2 Valve in pickup position B not present</t>
        </is>
      </c>
      <c r="J1307" t="inlineStr">
        <is>
          <t>Equipment fault</t>
        </is>
      </c>
      <c r="K1307" t="inlineStr">
        <is>
          <t>406</t>
        </is>
      </c>
      <c r="L1307" t="inlineStr">
        <is>
          <t>ST406 Valve Feed: Valve in pickup position A/B not present</t>
        </is>
      </c>
    </row>
    <row r="1308">
      <c r="A1308" t="n">
        <v>2747</v>
      </c>
      <c r="B1308" s="25" t="n">
        <v>46111.91685084491</v>
      </c>
      <c r="C1308" s="25" t="n">
        <v>46111.91774930555</v>
      </c>
      <c r="D1308" s="26" t="n">
        <v>0.02531861111111111</v>
      </c>
      <c r="E1308" t="n">
        <v>3</v>
      </c>
      <c r="F1308" t="inlineStr">
        <is>
          <t>1406-6B1 Valve in pickup position A not present</t>
        </is>
      </c>
      <c r="G1308" t="inlineStr">
        <is>
          <t>Tagged (+ untagged rows absorbed)</t>
        </is>
      </c>
      <c r="H1308" s="26" t="n">
        <v>0.0004177777777777778</v>
      </c>
      <c r="I1308" t="inlineStr">
        <is>
          <t>1406-6B1 Valve in pickup position A not present</t>
        </is>
      </c>
      <c r="J1308" t="inlineStr">
        <is>
          <t>Equipment fault</t>
        </is>
      </c>
      <c r="K1308" t="inlineStr">
        <is>
          <t>406</t>
        </is>
      </c>
      <c r="L1308" t="inlineStr">
        <is>
          <t>ST406 Valve Feed: Valve in pickup position A/B not present</t>
        </is>
      </c>
    </row>
    <row r="1309">
      <c r="A1309" t="n">
        <v>2754</v>
      </c>
      <c r="B1309" s="25" t="n">
        <v>46111.94400501157</v>
      </c>
      <c r="C1309" s="25" t="n">
        <v>46111.95023680555</v>
      </c>
      <c r="D1309" s="26" t="n">
        <v>0.1523455555555556</v>
      </c>
      <c r="E1309" t="n">
        <v>8</v>
      </c>
      <c r="F1309" t="inlineStr">
        <is>
          <t>1158-5B1 All rolls empty - Please refill!</t>
        </is>
      </c>
      <c r="G1309" t="inlineStr">
        <is>
          <t>Tagged</t>
        </is>
      </c>
      <c r="H1309" s="26" t="n">
        <v>0</v>
      </c>
      <c r="I1309" t="inlineStr">
        <is>
          <t>1158-5B1 All rolls empty - Please refill!</t>
        </is>
      </c>
      <c r="J1309" t="inlineStr">
        <is>
          <t>Material supply (reels / infeed)</t>
        </is>
      </c>
      <c r="K1309" t="inlineStr">
        <is>
          <t>158</t>
        </is>
      </c>
      <c r="L1309" t="inlineStr"/>
    </row>
    <row r="1310">
      <c r="A1310" t="n">
        <v>2764</v>
      </c>
      <c r="B1310" s="25" t="n">
        <v>46111.95501936343</v>
      </c>
      <c r="C1310" s="25" t="n">
        <v>46111.95526863426</v>
      </c>
      <c r="D1310" s="26" t="n">
        <v>0.007929722222222222</v>
      </c>
      <c r="E1310" t="n">
        <v>3</v>
      </c>
      <c r="F1310" t="inlineStr">
        <is>
          <t>1038-15B1 Flow monitor flow rate not OK</t>
        </is>
      </c>
      <c r="G1310" t="inlineStr">
        <is>
          <t>Tagged (+ untagged rows absorbed)</t>
        </is>
      </c>
      <c r="H1310" s="26" t="n">
        <v>0.0002777777777777778</v>
      </c>
      <c r="I1310" t="inlineStr">
        <is>
          <t>1038-15B1 Flow monitor flow rate not OK</t>
        </is>
      </c>
      <c r="J1310" t="inlineStr">
        <is>
          <t>Equipment fault</t>
        </is>
      </c>
      <c r="K1310" t="inlineStr">
        <is>
          <t>038</t>
        </is>
      </c>
      <c r="L1310" t="inlineStr">
        <is>
          <t>ST38 Anti-Slosh: Flow monitor flow rate not OK</t>
        </is>
      </c>
    </row>
    <row r="1311">
      <c r="A1311" t="n">
        <v>2769</v>
      </c>
      <c r="B1311" s="25" t="n">
        <v>46111.96517577546</v>
      </c>
      <c r="C1311" s="25" t="n">
        <v>46111.96581921296</v>
      </c>
      <c r="D1311" s="26" t="n">
        <v>0.01599888888888889</v>
      </c>
      <c r="E1311" t="n">
        <v>3</v>
      </c>
      <c r="F1311" t="inlineStr">
        <is>
          <t>1406-6B2 Valve in pickup position B not present</t>
        </is>
      </c>
      <c r="G1311" t="inlineStr">
        <is>
          <t>Tagged</t>
        </is>
      </c>
      <c r="H1311" s="26" t="n">
        <v>0</v>
      </c>
      <c r="I1311" t="inlineStr">
        <is>
          <t>1406-6B2 Valve in pickup position B not present</t>
        </is>
      </c>
      <c r="J1311" t="inlineStr">
        <is>
          <t>Equipment fault</t>
        </is>
      </c>
      <c r="K1311" t="inlineStr">
        <is>
          <t>406</t>
        </is>
      </c>
      <c r="L1311" t="inlineStr">
        <is>
          <t>ST406 Valve Feed: Valve in pickup position A/B not present</t>
        </is>
      </c>
    </row>
    <row r="1312">
      <c r="A1312" t="n">
        <v>2773</v>
      </c>
      <c r="B1312" s="25" t="n">
        <v>46111.96816142361</v>
      </c>
      <c r="C1312" s="25" t="n">
        <v>46111.96827734954</v>
      </c>
      <c r="D1312" s="26" t="n">
        <v>0.005147222222222222</v>
      </c>
      <c r="E1312" t="n">
        <v>3</v>
      </c>
      <c r="F1312" t="inlineStr">
        <is>
          <t>1038-15B1 Flow monitor flow rate not OK</t>
        </is>
      </c>
      <c r="G1312" t="inlineStr">
        <is>
          <t>Tagged (+ untagged rows absorbed)</t>
        </is>
      </c>
      <c r="H1312" s="26" t="n">
        <v>0.0004166666666666667</v>
      </c>
      <c r="I1312" t="inlineStr">
        <is>
          <t>1038-15B1 Flow monitor flow rate not OK</t>
        </is>
      </c>
      <c r="J1312" t="inlineStr">
        <is>
          <t>Equipment fault</t>
        </is>
      </c>
      <c r="K1312" t="inlineStr">
        <is>
          <t>038</t>
        </is>
      </c>
      <c r="L1312" t="inlineStr">
        <is>
          <t>ST38 Anti-Slosh: Flow monitor flow rate not OK</t>
        </is>
      </c>
    </row>
    <row r="1313">
      <c r="A1313" t="n">
        <v>2787</v>
      </c>
      <c r="B1313" s="25" t="n">
        <v>46111.97417299769</v>
      </c>
      <c r="C1313" s="25" t="n">
        <v>46111.97453244213</v>
      </c>
      <c r="D1313" s="26" t="n">
        <v>0.01113055555555555</v>
      </c>
      <c r="E1313" t="n">
        <v>3</v>
      </c>
      <c r="F1313" t="inlineStr">
        <is>
          <t>1406-6B2 Valve in pickup position B not present</t>
        </is>
      </c>
      <c r="G1313" t="inlineStr">
        <is>
          <t>Tagged (+ untagged rows absorbed)</t>
        </is>
      </c>
      <c r="H1313" s="26" t="n">
        <v>0.0004166666666666667</v>
      </c>
      <c r="I1313" t="inlineStr">
        <is>
          <t>1406-6B2 Valve in pickup position B not present</t>
        </is>
      </c>
      <c r="J1313" t="inlineStr">
        <is>
          <t>Equipment fault</t>
        </is>
      </c>
      <c r="K1313" t="inlineStr">
        <is>
          <t>406</t>
        </is>
      </c>
      <c r="L1313" t="inlineStr">
        <is>
          <t>ST406 Valve Feed: Valve in pickup position A/B not present</t>
        </is>
      </c>
    </row>
    <row r="1314">
      <c r="A1314" t="n">
        <v>2802</v>
      </c>
      <c r="B1314" s="25" t="n">
        <v>46111.98505960648</v>
      </c>
      <c r="C1314" s="25" t="n">
        <v>46111.98523353009</v>
      </c>
      <c r="D1314" s="26" t="n">
        <v>0.005703611111111111</v>
      </c>
      <c r="E1314" t="n">
        <v>4</v>
      </c>
      <c r="F1314" t="inlineStr">
        <is>
          <t>1038-15B1 Flow monitor flow rate not OK</t>
        </is>
      </c>
      <c r="G1314" t="inlineStr">
        <is>
          <t>Tagged (+ untagged rows absorbed)</t>
        </is>
      </c>
      <c r="H1314" s="26" t="n">
        <v>0.0002786111111111111</v>
      </c>
      <c r="I1314" t="inlineStr">
        <is>
          <t>1038-15B1 Flow monitor flow rate not OK</t>
        </is>
      </c>
      <c r="J1314" t="inlineStr">
        <is>
          <t>Equipment fault</t>
        </is>
      </c>
      <c r="K1314" t="inlineStr">
        <is>
          <t>038</t>
        </is>
      </c>
      <c r="L1314" t="inlineStr">
        <is>
          <t>ST38 Anti-Slosh: Flow monitor flow rate not OK</t>
        </is>
      </c>
    </row>
    <row r="1315">
      <c r="A1315" t="n">
        <v>2808</v>
      </c>
      <c r="B1315" s="25" t="n">
        <v>46111.98903626158</v>
      </c>
      <c r="C1315" s="25" t="n">
        <v>46111.98913487269</v>
      </c>
      <c r="D1315" s="26" t="n">
        <v>0.005704722222222222</v>
      </c>
      <c r="E1315" t="n">
        <v>2</v>
      </c>
      <c r="F1315" t="inlineStr">
        <is>
          <t>1038-15B1 Flow monitor flow rate not OK</t>
        </is>
      </c>
      <c r="G1315" t="inlineStr">
        <is>
          <t>Tagged</t>
        </is>
      </c>
      <c r="H1315" s="26" t="n">
        <v>0</v>
      </c>
      <c r="I1315" t="inlineStr">
        <is>
          <t>1038-15B1 Flow monitor flow rate not OK</t>
        </is>
      </c>
      <c r="J1315" t="inlineStr">
        <is>
          <t>Equipment fault</t>
        </is>
      </c>
      <c r="K1315" t="inlineStr">
        <is>
          <t>038</t>
        </is>
      </c>
      <c r="L1315" t="inlineStr">
        <is>
          <t>ST38 Anti-Slosh: Flow monitor flow rate not OK</t>
        </is>
      </c>
    </row>
    <row r="1316">
      <c r="A1316" t="n">
        <v>2813</v>
      </c>
      <c r="B1316" s="25" t="n">
        <v>46112.00296200231</v>
      </c>
      <c r="C1316" s="25" t="n">
        <v>46112.00313591435</v>
      </c>
      <c r="D1316" s="26" t="n">
        <v>0.005147222222222221</v>
      </c>
      <c r="E1316" t="n">
        <v>3</v>
      </c>
      <c r="F1316" t="inlineStr">
        <is>
          <t>1022-11B2 Flow monitor site cooling flow rate not OK</t>
        </is>
      </c>
      <c r="G1316" t="inlineStr">
        <is>
          <t>Tagged</t>
        </is>
      </c>
      <c r="H1316" s="26" t="n">
        <v>0</v>
      </c>
      <c r="I1316" t="inlineStr">
        <is>
          <t>1022-11B2 Flow monitor site cooling flow rate not OK</t>
        </is>
      </c>
      <c r="J1316" t="inlineStr">
        <is>
          <t>Equipment fault</t>
        </is>
      </c>
      <c r="K1316" t="inlineStr">
        <is>
          <t>022</t>
        </is>
      </c>
      <c r="L1316" t="inlineStr">
        <is>
          <t>ST22 PAD Sealing: Flow monitor site cooling flow rate not OK</t>
        </is>
      </c>
    </row>
    <row r="1317">
      <c r="A1317" t="n">
        <v>2819</v>
      </c>
      <c r="B1317" s="25" t="n">
        <v>46112.00605173611</v>
      </c>
      <c r="C1317" s="25" t="n">
        <v>46112.02055578704</v>
      </c>
      <c r="D1317" s="26" t="n">
        <v>0.3500436111111112</v>
      </c>
      <c r="E1317" t="n">
        <v>14</v>
      </c>
      <c r="F1317" t="inlineStr">
        <is>
          <t>1078-10B1 Flow monitor flow rate not OK</t>
        </is>
      </c>
      <c r="G1317" t="inlineStr">
        <is>
          <t>Tagged</t>
        </is>
      </c>
      <c r="H1317" s="26" t="n">
        <v>0</v>
      </c>
      <c r="I1317" t="inlineStr">
        <is>
          <t>1078-10B1 Flow monitor flow rate not OK</t>
        </is>
      </c>
      <c r="J1317" t="inlineStr">
        <is>
          <t>Equipment fault</t>
        </is>
      </c>
      <c r="K1317" t="inlineStr">
        <is>
          <t>078</t>
        </is>
      </c>
      <c r="L1317" t="inlineStr">
        <is>
          <t>ST78 Anti-Slosh: Flow monitor flow rate not OK</t>
        </is>
      </c>
    </row>
    <row r="1318">
      <c r="A1318" t="n">
        <v>2823</v>
      </c>
      <c r="B1318" s="25" t="n">
        <v>46112.02765162037</v>
      </c>
      <c r="C1318" s="25" t="n">
        <v>46112.02783715277</v>
      </c>
      <c r="D1318" s="26" t="n">
        <v>0.006540833333333333</v>
      </c>
      <c r="E1318" t="n">
        <v>2</v>
      </c>
      <c r="F1318" t="inlineStr">
        <is>
          <t>A stop button has been pressed too long</t>
        </is>
      </c>
      <c r="G1318" t="inlineStr">
        <is>
          <t>Tagged</t>
        </is>
      </c>
      <c r="H1318" s="26" t="n">
        <v>0</v>
      </c>
      <c r="I1318" t="inlineStr">
        <is>
          <t>A stop button has been pressed too long</t>
        </is>
      </c>
      <c r="J1318" t="inlineStr">
        <is>
          <t>Operator / line (warning-type)</t>
        </is>
      </c>
      <c r="K1318" t="inlineStr"/>
      <c r="L1318" t="inlineStr"/>
    </row>
    <row r="1319">
      <c r="A1319" t="n">
        <v>2825</v>
      </c>
      <c r="B1319" s="25" t="n">
        <v>46112.02812121528</v>
      </c>
      <c r="C1319" s="25" t="n">
        <v>46112.02860246527</v>
      </c>
      <c r="D1319" s="26" t="n">
        <v>0.01419444444444445</v>
      </c>
      <c r="E1319" t="n">
        <v>3</v>
      </c>
      <c r="F1319" t="inlineStr">
        <is>
          <t>Imminent overload of a servo axis:</t>
        </is>
      </c>
      <c r="G1319" t="inlineStr">
        <is>
          <t>Inferred from alarm text</t>
        </is>
      </c>
      <c r="H1319" s="26" t="n">
        <v>0.01419444444444445</v>
      </c>
      <c r="I1319" t="inlineStr"/>
      <c r="J1319" t="inlineStr">
        <is>
          <t>Controller / machine cycle-time</t>
        </is>
      </c>
      <c r="K1319" t="inlineStr"/>
      <c r="L1319" t="inlineStr"/>
    </row>
    <row r="1320">
      <c r="A1320" t="n">
        <v>2827</v>
      </c>
      <c r="B1320" s="25" t="n">
        <v>46112.02901412037</v>
      </c>
      <c r="C1320" s="25" t="n">
        <v>46112.02962850694</v>
      </c>
      <c r="D1320" s="26" t="n">
        <v>0.01697222222222222</v>
      </c>
      <c r="E1320" t="n">
        <v>4</v>
      </c>
      <c r="F1320" t="inlineStr">
        <is>
          <t>1158-6GQ1 Vacuum splice module not present</t>
        </is>
      </c>
      <c r="G1320" t="inlineStr">
        <is>
          <t>Tagged (+ untagged rows absorbed)</t>
        </is>
      </c>
      <c r="H1320" s="26" t="n">
        <v>0.0002777777777777778</v>
      </c>
      <c r="I1320" t="inlineStr">
        <is>
          <t>1158-6GQ1 Vacuum splice module not present</t>
        </is>
      </c>
      <c r="J1320" t="inlineStr">
        <is>
          <t>Equipment fault</t>
        </is>
      </c>
      <c r="K1320" t="inlineStr">
        <is>
          <t>158</t>
        </is>
      </c>
      <c r="L1320" t="inlineStr">
        <is>
          <t>ST158 Reinforcement Tape: Vacuum splice module not present</t>
        </is>
      </c>
    </row>
    <row r="1321">
      <c r="A1321" t="n">
        <v>2828</v>
      </c>
      <c r="B1321" s="25" t="n">
        <v>46112.02988356481</v>
      </c>
      <c r="C1321" s="25" t="n">
        <v>46112.02997048611</v>
      </c>
      <c r="D1321" s="26" t="n">
        <v>0.005286111111111111</v>
      </c>
      <c r="E1321" t="n">
        <v>3</v>
      </c>
      <c r="F1321" t="inlineStr">
        <is>
          <t>1128-1B1 Last splice has not been detected</t>
        </is>
      </c>
      <c r="G1321" t="inlineStr">
        <is>
          <t>Tagged (+ untagged rows absorbed)</t>
        </is>
      </c>
      <c r="H1321" s="26" t="n">
        <v>0.0004166666666666667</v>
      </c>
      <c r="I1321" t="inlineStr">
        <is>
          <t>1128-1B1 Last splice has not been detected</t>
        </is>
      </c>
      <c r="J1321" t="inlineStr">
        <is>
          <t>Equipment fault</t>
        </is>
      </c>
      <c r="K1321" t="inlineStr">
        <is>
          <t>128</t>
        </is>
      </c>
      <c r="L1321" t="inlineStr">
        <is>
          <t>ST128: Last splice has not been detected</t>
        </is>
      </c>
    </row>
    <row r="1322">
      <c r="A1322" t="n">
        <v>2834</v>
      </c>
      <c r="B1322" s="25" t="n">
        <v>46112.04561049768</v>
      </c>
      <c r="C1322" s="25" t="n">
        <v>46112.04585972222</v>
      </c>
      <c r="D1322" s="26" t="n">
        <v>0.008068333333333334</v>
      </c>
      <c r="E1322" t="n">
        <v>2</v>
      </c>
      <c r="F1322" t="inlineStr">
        <is>
          <t>1406-6B2 Valve in pickup position B not present</t>
        </is>
      </c>
      <c r="G1322" t="inlineStr">
        <is>
          <t>Tagged</t>
        </is>
      </c>
      <c r="H1322" s="26" t="n">
        <v>0</v>
      </c>
      <c r="I1322" t="inlineStr">
        <is>
          <t>1406-6B2 Valve in pickup position B not present</t>
        </is>
      </c>
      <c r="J1322" t="inlineStr">
        <is>
          <t>Equipment fault</t>
        </is>
      </c>
      <c r="K1322" t="inlineStr">
        <is>
          <t>406</t>
        </is>
      </c>
      <c r="L1322" t="inlineStr">
        <is>
          <t>ST406 Valve Feed: Valve in pickup position A/B not present</t>
        </is>
      </c>
    </row>
    <row r="1323">
      <c r="A1323" t="n">
        <v>2845</v>
      </c>
      <c r="B1323" s="25" t="n">
        <v>46112.05809710648</v>
      </c>
      <c r="C1323" s="25" t="n">
        <v>46112.05886226852</v>
      </c>
      <c r="D1323" s="26" t="n">
        <v>0.02059083333333333</v>
      </c>
      <c r="E1323" t="n">
        <v>4</v>
      </c>
      <c r="F1323" t="inlineStr">
        <is>
          <t>A stop button has been pressed too long</t>
        </is>
      </c>
      <c r="G1323" t="inlineStr">
        <is>
          <t>Tagged</t>
        </is>
      </c>
      <c r="H1323" s="26" t="n">
        <v>0</v>
      </c>
      <c r="I1323" t="inlineStr">
        <is>
          <t>A stop button has been pressed too long</t>
        </is>
      </c>
      <c r="J1323" t="inlineStr">
        <is>
          <t>Operator / line (warning-type)</t>
        </is>
      </c>
      <c r="K1323" t="inlineStr"/>
      <c r="L1323" t="inlineStr"/>
    </row>
    <row r="1324">
      <c r="A1324" t="n">
        <v>2847</v>
      </c>
      <c r="B1324" s="25" t="n">
        <v>46112.06177804398</v>
      </c>
      <c r="C1324" s="25" t="n">
        <v>46112.06446238426</v>
      </c>
      <c r="D1324" s="26" t="n">
        <v>0.06595472222222221</v>
      </c>
      <c r="E1324" t="n">
        <v>6</v>
      </c>
      <c r="F1324" t="inlineStr">
        <is>
          <t>End of reel (all stations)</t>
        </is>
      </c>
      <c r="G1324" t="inlineStr">
        <is>
          <t>Tagged (+ untagged rows absorbed)</t>
        </is>
      </c>
      <c r="H1324" s="26" t="n">
        <v>0.0004177777777777778</v>
      </c>
      <c r="I1324" t="inlineStr">
        <is>
          <t>End of reel (all stations)</t>
        </is>
      </c>
      <c r="J1324" t="inlineStr">
        <is>
          <t>Material supply (reels / infeed)</t>
        </is>
      </c>
      <c r="K1324" t="inlineStr"/>
      <c r="L1324" t="inlineStr"/>
    </row>
    <row r="1325">
      <c r="A1325" t="n">
        <v>2851</v>
      </c>
      <c r="B1325" s="25" t="n">
        <v>46112.06682751157</v>
      </c>
      <c r="C1325" s="25" t="n">
        <v>46112.07269401621</v>
      </c>
      <c r="D1325" s="26" t="n">
        <v>0.1446905555555556</v>
      </c>
      <c r="E1325" t="n">
        <v>7</v>
      </c>
      <c r="F1325" t="inlineStr">
        <is>
          <t>End of reel (all stations)</t>
        </is>
      </c>
      <c r="G1325" t="inlineStr">
        <is>
          <t>Tagged</t>
        </is>
      </c>
      <c r="H1325" s="26" t="n">
        <v>0</v>
      </c>
      <c r="I1325" t="inlineStr">
        <is>
          <t>End of reel (all stations)</t>
        </is>
      </c>
      <c r="J1325" t="inlineStr">
        <is>
          <t>Material supply (reels / infeed)</t>
        </is>
      </c>
      <c r="K1325" t="inlineStr"/>
      <c r="L1325" t="inlineStr"/>
    </row>
    <row r="1326">
      <c r="A1326" t="n">
        <v>2857</v>
      </c>
      <c r="B1326" s="25" t="n">
        <v>46112.09333653935</v>
      </c>
      <c r="C1326" s="25" t="n">
        <v>46112.09562056713</v>
      </c>
      <c r="D1326" s="26" t="n">
        <v>0.05843416666666668</v>
      </c>
      <c r="E1326" t="n">
        <v>4</v>
      </c>
      <c r="F1326" t="inlineStr">
        <is>
          <t>A stop button has been pressed too long</t>
        </is>
      </c>
      <c r="G1326" t="inlineStr">
        <is>
          <t>Tagged</t>
        </is>
      </c>
      <c r="H1326" s="26" t="n">
        <v>0</v>
      </c>
      <c r="I1326" t="inlineStr">
        <is>
          <t>A stop button has been pressed too long</t>
        </is>
      </c>
      <c r="J1326" t="inlineStr">
        <is>
          <t>Operator / line (warning-type)</t>
        </is>
      </c>
      <c r="K1326" t="inlineStr"/>
      <c r="L1326" t="inlineStr"/>
    </row>
    <row r="1327">
      <c r="A1327" t="n">
        <v>2859</v>
      </c>
      <c r="B1327" s="25" t="n">
        <v>46112.09608429398</v>
      </c>
      <c r="C1327" s="25" t="n">
        <v>46112.09680309028</v>
      </c>
      <c r="D1327" s="26" t="n">
        <v>0.01933805555555555</v>
      </c>
      <c r="E1327" t="n">
        <v>2</v>
      </c>
      <c r="F1327" t="inlineStr">
        <is>
          <t>1406-6B2 Valve in pickup position B not present</t>
        </is>
      </c>
      <c r="G1327" t="inlineStr">
        <is>
          <t>Tagged</t>
        </is>
      </c>
      <c r="H1327" s="26" t="n">
        <v>0</v>
      </c>
      <c r="I1327" t="inlineStr">
        <is>
          <t>1406-6B2 Valve in pickup position B not present</t>
        </is>
      </c>
      <c r="J1327" t="inlineStr">
        <is>
          <t>Equipment fault</t>
        </is>
      </c>
      <c r="K1327" t="inlineStr">
        <is>
          <t>406</t>
        </is>
      </c>
      <c r="L1327" t="inlineStr">
        <is>
          <t>ST406 Valve Feed: Valve in pickup position A/B not present</t>
        </is>
      </c>
    </row>
    <row r="1328">
      <c r="A1328" t="n">
        <v>2866</v>
      </c>
      <c r="B1328" s="25" t="n">
        <v>46112.10131921296</v>
      </c>
      <c r="C1328" s="25" t="n">
        <v>46112.10204378473</v>
      </c>
      <c r="D1328" s="26" t="n">
        <v>0.01947694444444445</v>
      </c>
      <c r="E1328" t="n">
        <v>4</v>
      </c>
      <c r="F1328" t="inlineStr">
        <is>
          <t>1406-6B2 Valve in pickup position B not present</t>
        </is>
      </c>
      <c r="G1328" t="inlineStr">
        <is>
          <t>Tagged</t>
        </is>
      </c>
      <c r="H1328" s="26" t="n">
        <v>0</v>
      </c>
      <c r="I1328" t="inlineStr">
        <is>
          <t>1406-6B2 Valve in pickup position B not present</t>
        </is>
      </c>
      <c r="J1328" t="inlineStr">
        <is>
          <t>Equipment fault</t>
        </is>
      </c>
      <c r="K1328" t="inlineStr">
        <is>
          <t>406</t>
        </is>
      </c>
      <c r="L1328" t="inlineStr">
        <is>
          <t>ST406 Valve Feed: Valve in pickup position A/B not present</t>
        </is>
      </c>
    </row>
    <row r="1329">
      <c r="A1329" t="n">
        <v>2867</v>
      </c>
      <c r="B1329" s="25" t="n">
        <v>46112.10542314815</v>
      </c>
      <c r="C1329" s="25" t="n">
        <v>46112.10557962963</v>
      </c>
      <c r="D1329" s="26" t="n">
        <v>0.0068175</v>
      </c>
      <c r="E1329" t="n">
        <v>2</v>
      </c>
      <c r="F1329" t="inlineStr">
        <is>
          <t>1158-6GQ1 Vacuum splice module not present</t>
        </is>
      </c>
      <c r="G1329" t="inlineStr">
        <is>
          <t>Tagged</t>
        </is>
      </c>
      <c r="H1329" s="26" t="n">
        <v>0</v>
      </c>
      <c r="I1329" t="inlineStr">
        <is>
          <t>1158-6GQ1 Vacuum splice module not present</t>
        </is>
      </c>
      <c r="J1329" t="inlineStr">
        <is>
          <t>Equipment fault</t>
        </is>
      </c>
      <c r="K1329" t="inlineStr">
        <is>
          <t>158</t>
        </is>
      </c>
      <c r="L1329" t="inlineStr">
        <is>
          <t>ST158 Reinforcement Tape: Vacuum splice module not present</t>
        </is>
      </c>
    </row>
    <row r="1330">
      <c r="A1330" t="n">
        <v>2868</v>
      </c>
      <c r="B1330" s="25" t="n">
        <v>46112.10571878473</v>
      </c>
      <c r="C1330" s="25" t="n">
        <v>46112.10837931713</v>
      </c>
      <c r="D1330" s="26" t="n">
        <v>0.06621777777777779</v>
      </c>
      <c r="E1330" t="n">
        <v>4</v>
      </c>
      <c r="F1330" t="inlineStr">
        <is>
          <t>Web torn (all stations)</t>
        </is>
      </c>
      <c r="G1330" t="inlineStr">
        <is>
          <t>Tagged</t>
        </is>
      </c>
      <c r="H1330" s="26" t="n">
        <v>0</v>
      </c>
      <c r="I1330" t="inlineStr">
        <is>
          <t>Web torn (all stations)</t>
        </is>
      </c>
      <c r="J1330" t="inlineStr">
        <is>
          <t>Material supply (reels / infeed)</t>
        </is>
      </c>
      <c r="K1330" t="inlineStr"/>
      <c r="L1330" t="inlineStr"/>
    </row>
    <row r="1331">
      <c r="A1331" t="n">
        <v>2870</v>
      </c>
      <c r="B1331" s="25" t="n">
        <v>46112.10862855324</v>
      </c>
      <c r="C1331" s="25" t="n">
        <v>46112.10871547454</v>
      </c>
      <c r="D1331" s="26" t="n">
        <v>0.0048675</v>
      </c>
      <c r="E1331" t="n">
        <v>2</v>
      </c>
      <c r="F1331" t="inlineStr">
        <is>
          <t>1128-1B1 Last splice has not been detected</t>
        </is>
      </c>
      <c r="G1331" t="inlineStr">
        <is>
          <t>Tagged</t>
        </is>
      </c>
      <c r="H1331" s="26" t="n">
        <v>0</v>
      </c>
      <c r="I1331" t="inlineStr">
        <is>
          <t>1128-1B1 Last splice has not been detected</t>
        </is>
      </c>
      <c r="J1331" t="inlineStr">
        <is>
          <t>Equipment fault</t>
        </is>
      </c>
      <c r="K1331" t="inlineStr">
        <is>
          <t>128</t>
        </is>
      </c>
      <c r="L1331" t="inlineStr">
        <is>
          <t>ST128: Last splice has not been detected</t>
        </is>
      </c>
    </row>
    <row r="1332">
      <c r="A1332" t="n">
        <v>2876</v>
      </c>
      <c r="B1332" s="25" t="n">
        <v>46112.11021686342</v>
      </c>
      <c r="C1332" s="25" t="n">
        <v>46112.11033854166</v>
      </c>
      <c r="D1332" s="26" t="n">
        <v>0.006120277777777777</v>
      </c>
      <c r="E1332" t="n">
        <v>2</v>
      </c>
      <c r="F1332" t="inlineStr">
        <is>
          <t>1159-6GQ1 Vacuum splice module not present</t>
        </is>
      </c>
      <c r="G1332" t="inlineStr">
        <is>
          <t>Tagged</t>
        </is>
      </c>
      <c r="H1332" s="26" t="n">
        <v>0</v>
      </c>
      <c r="I1332" t="inlineStr">
        <is>
          <t>1159-6GQ1 Vacuum splice module not present</t>
        </is>
      </c>
      <c r="J1332" t="inlineStr">
        <is>
          <t>Equipment fault</t>
        </is>
      </c>
      <c r="K1332" t="inlineStr">
        <is>
          <t>159</t>
        </is>
      </c>
      <c r="L1332" t="inlineStr">
        <is>
          <t>ST159 Reinforcement Tape: Vacuum splice module not present</t>
        </is>
      </c>
    </row>
    <row r="1333">
      <c r="A1333" t="n">
        <v>2881</v>
      </c>
      <c r="B1333" s="25" t="n">
        <v>46112.11756697917</v>
      </c>
      <c r="C1333" s="25" t="n">
        <v>46112.11802491898</v>
      </c>
      <c r="D1333" s="26" t="n">
        <v>0.01363333333333333</v>
      </c>
      <c r="E1333" t="n">
        <v>2</v>
      </c>
      <c r="F1333" t="inlineStr">
        <is>
          <t>1406-6B2 Valve in pickup position B not present</t>
        </is>
      </c>
      <c r="G1333" t="inlineStr">
        <is>
          <t>Tagged</t>
        </is>
      </c>
      <c r="H1333" s="26" t="n">
        <v>0</v>
      </c>
      <c r="I1333" t="inlineStr">
        <is>
          <t>1406-6B2 Valve in pickup position B not present</t>
        </is>
      </c>
      <c r="J1333" t="inlineStr">
        <is>
          <t>Equipment fault</t>
        </is>
      </c>
      <c r="K1333" t="inlineStr">
        <is>
          <t>406</t>
        </is>
      </c>
      <c r="L1333" t="inlineStr">
        <is>
          <t>ST406 Valve Feed: Valve in pickup position A/B not present</t>
        </is>
      </c>
    </row>
    <row r="1334">
      <c r="A1334" t="n">
        <v>2902</v>
      </c>
      <c r="B1334" s="25" t="n">
        <v>46112.15600628472</v>
      </c>
      <c r="C1334" s="25" t="n">
        <v>46112.15981493056</v>
      </c>
      <c r="D1334" s="26" t="n">
        <v>0.09502333333333333</v>
      </c>
      <c r="E1334" t="n">
        <v>3</v>
      </c>
      <c r="F1334" t="inlineStr">
        <is>
          <t>End of reel (all stations)</t>
        </is>
      </c>
      <c r="G1334" t="inlineStr">
        <is>
          <t>Tagged</t>
        </is>
      </c>
      <c r="H1334" s="26" t="n">
        <v>0</v>
      </c>
      <c r="I1334" t="inlineStr">
        <is>
          <t>End of reel (all stations)</t>
        </is>
      </c>
      <c r="J1334" t="inlineStr">
        <is>
          <t>Material supply (reels / infeed)</t>
        </is>
      </c>
      <c r="K1334" t="inlineStr"/>
      <c r="L1334" t="inlineStr"/>
    </row>
    <row r="1335">
      <c r="A1335" t="n">
        <v>2904</v>
      </c>
      <c r="B1335" s="25" t="n">
        <v>46112.1652875</v>
      </c>
      <c r="C1335" s="25" t="n">
        <v>46112.1655715625</v>
      </c>
      <c r="D1335" s="26" t="n">
        <v>0.007374166666666666</v>
      </c>
      <c r="E1335" t="n">
        <v>4</v>
      </c>
      <c r="F1335" t="inlineStr">
        <is>
          <t>1406-6B1 Valve in pickup position A not present</t>
        </is>
      </c>
      <c r="G1335" t="inlineStr">
        <is>
          <t>Tagged (+ untagged rows absorbed)</t>
        </is>
      </c>
      <c r="H1335" s="26" t="n">
        <v>0.001948055555555556</v>
      </c>
      <c r="I1335" t="inlineStr">
        <is>
          <t>1406-6B1 Valve in pickup position A not present</t>
        </is>
      </c>
      <c r="J1335" t="inlineStr">
        <is>
          <t>Equipment fault</t>
        </is>
      </c>
      <c r="K1335" t="inlineStr">
        <is>
          <t>406</t>
        </is>
      </c>
      <c r="L1335" t="inlineStr">
        <is>
          <t>ST406 Valve Feed: Valve in pickup position A/B not present</t>
        </is>
      </c>
    </row>
    <row r="1336">
      <c r="A1336" t="n">
        <v>2910</v>
      </c>
      <c r="B1336" s="25" t="n">
        <v>46112.16613387731</v>
      </c>
      <c r="C1336" s="25" t="n">
        <v>46112.1663715625</v>
      </c>
      <c r="D1336" s="26" t="n">
        <v>0.007789722222222222</v>
      </c>
      <c r="E1336" t="n">
        <v>4</v>
      </c>
      <c r="F1336" t="inlineStr">
        <is>
          <t>1406-6B1 Valve in pickup position A not present</t>
        </is>
      </c>
      <c r="G1336" t="inlineStr">
        <is>
          <t>Tagged (+ untagged rows absorbed)</t>
        </is>
      </c>
      <c r="H1336" s="26" t="n">
        <v>0.0002777777777777778</v>
      </c>
      <c r="I1336" t="inlineStr">
        <is>
          <t>1406-6B1 Valve in pickup position A not present</t>
        </is>
      </c>
      <c r="J1336" t="inlineStr">
        <is>
          <t>Equipment fault</t>
        </is>
      </c>
      <c r="K1336" t="inlineStr">
        <is>
          <t>406</t>
        </is>
      </c>
      <c r="L1336" t="inlineStr">
        <is>
          <t>ST406 Valve Feed: Valve in pickup position A/B not present</t>
        </is>
      </c>
    </row>
    <row r="1337">
      <c r="A1337" t="n">
        <v>2912</v>
      </c>
      <c r="B1337" s="25" t="n">
        <v>46112.16654540509</v>
      </c>
      <c r="C1337" s="25" t="n">
        <v>46112.16665552084</v>
      </c>
      <c r="D1337" s="26" t="n">
        <v>0.0050075</v>
      </c>
      <c r="E1337" t="n">
        <v>2</v>
      </c>
      <c r="F1337" t="inlineStr">
        <is>
          <t>System error of an axis, see fault message list</t>
        </is>
      </c>
      <c r="G1337" t="inlineStr">
        <is>
          <t>Tagged</t>
        </is>
      </c>
      <c r="H1337" s="26" t="n">
        <v>0</v>
      </c>
      <c r="I1337" t="inlineStr">
        <is>
          <t>System error of an axis, see fault message list</t>
        </is>
      </c>
      <c r="J1337" t="inlineStr">
        <is>
          <t>Controller / machine cycle-time</t>
        </is>
      </c>
      <c r="K1337" t="inlineStr"/>
      <c r="L1337" t="inlineStr"/>
    </row>
    <row r="1338">
      <c r="A1338" t="n">
        <v>2925</v>
      </c>
      <c r="B1338" s="25" t="n">
        <v>46112.18779047453</v>
      </c>
      <c r="C1338" s="25" t="n">
        <v>46112.18835274305</v>
      </c>
      <c r="D1338" s="26" t="n">
        <v>0.021285</v>
      </c>
      <c r="E1338" t="n">
        <v>3</v>
      </c>
      <c r="F1338" t="inlineStr">
        <is>
          <t>1406-3B3 Limit switch fault Parallel gripper B closed</t>
        </is>
      </c>
      <c r="G1338" t="inlineStr">
        <is>
          <t>Tagged</t>
        </is>
      </c>
      <c r="H1338" s="26" t="n">
        <v>0</v>
      </c>
      <c r="I1338" t="inlineStr">
        <is>
          <t>1406-3B3 Limit switch fault Parallel gripper B closed</t>
        </is>
      </c>
      <c r="J1338" t="inlineStr">
        <is>
          <t>Equipment fault</t>
        </is>
      </c>
      <c r="K1338" t="inlineStr">
        <is>
          <t>406</t>
        </is>
      </c>
      <c r="L1338" t="inlineStr">
        <is>
          <t>ST406 Valve Feed: Limit switch fault Parallel gripper A/B closed</t>
        </is>
      </c>
    </row>
    <row r="1339">
      <c r="A1339" t="n">
        <v>2926</v>
      </c>
      <c r="B1339" s="25" t="n">
        <v>46112.1888744213</v>
      </c>
      <c r="C1339" s="25" t="n">
        <v>46112.18892658565</v>
      </c>
      <c r="D1339" s="26" t="n">
        <v>0.01099166666666667</v>
      </c>
      <c r="E1339" t="n">
        <v>2</v>
      </c>
      <c r="F1339" t="inlineStr">
        <is>
          <t>1074 Valve left inserted but not found - Check for valve on web</t>
        </is>
      </c>
      <c r="G1339" t="inlineStr">
        <is>
          <t>Tagged</t>
        </is>
      </c>
      <c r="H1339" s="26" t="n">
        <v>0</v>
      </c>
      <c r="I1339" t="inlineStr">
        <is>
          <t>1074 Valve left inserted but not found - Check for valve on web</t>
        </is>
      </c>
      <c r="J1339" t="inlineStr">
        <is>
          <t>Equipment fault</t>
        </is>
      </c>
      <c r="K1339" t="inlineStr">
        <is>
          <t>074</t>
        </is>
      </c>
      <c r="L1339" t="inlineStr">
        <is>
          <t>ST74 Valve Vision: Valve left/right inserted but not found - Check for valve on web</t>
        </is>
      </c>
    </row>
    <row r="1340">
      <c r="A1340" t="n">
        <v>2932</v>
      </c>
      <c r="B1340" s="25" t="n">
        <v>46112.19763364583</v>
      </c>
      <c r="C1340" s="25" t="n">
        <v>46112.19792928241</v>
      </c>
      <c r="D1340" s="26" t="n">
        <v>0.009043333333333334</v>
      </c>
      <c r="E1340" t="n">
        <v>3</v>
      </c>
      <c r="F1340" t="inlineStr">
        <is>
          <t>1406-6B2 Valve in pickup position B not present</t>
        </is>
      </c>
      <c r="G1340" t="inlineStr">
        <is>
          <t>Tagged</t>
        </is>
      </c>
      <c r="H1340" s="26" t="n">
        <v>0</v>
      </c>
      <c r="I1340" t="inlineStr">
        <is>
          <t>1406-6B2 Valve in pickup position B not present</t>
        </is>
      </c>
      <c r="J1340" t="inlineStr">
        <is>
          <t>Equipment fault</t>
        </is>
      </c>
      <c r="K1340" t="inlineStr">
        <is>
          <t>406</t>
        </is>
      </c>
      <c r="L1340" t="inlineStr">
        <is>
          <t>ST406 Valve Feed: Valve in pickup position A/B not present</t>
        </is>
      </c>
    </row>
    <row r="1341">
      <c r="A1341" t="n">
        <v>2937</v>
      </c>
      <c r="B1341" s="25" t="n">
        <v>46112.19827133102</v>
      </c>
      <c r="C1341" s="25" t="n">
        <v>46112.19841041667</v>
      </c>
      <c r="D1341" s="26" t="n">
        <v>0.005424999999999999</v>
      </c>
      <c r="E1341" t="n">
        <v>3</v>
      </c>
      <c r="F1341" t="inlineStr">
        <is>
          <t>1406-6B2 Valve in pickup position B not present</t>
        </is>
      </c>
      <c r="G1341" t="inlineStr">
        <is>
          <t>Tagged</t>
        </is>
      </c>
      <c r="H1341" s="26" t="n">
        <v>0</v>
      </c>
      <c r="I1341" t="inlineStr">
        <is>
          <t>1406-6B2 Valve in pickup position B not present</t>
        </is>
      </c>
      <c r="J1341" t="inlineStr">
        <is>
          <t>Equipment fault</t>
        </is>
      </c>
      <c r="K1341" t="inlineStr">
        <is>
          <t>406</t>
        </is>
      </c>
      <c r="L1341" t="inlineStr">
        <is>
          <t>ST406 Valve Feed: Valve in pickup position A/B not present</t>
        </is>
      </c>
    </row>
    <row r="1342">
      <c r="A1342" t="n">
        <v>2938</v>
      </c>
      <c r="B1342" s="25" t="n">
        <v>46112.19874667824</v>
      </c>
      <c r="C1342" s="25" t="n">
        <v>46112.19883950231</v>
      </c>
      <c r="D1342" s="26" t="n">
        <v>0.005148333333333333</v>
      </c>
      <c r="E1342" t="n">
        <v>3</v>
      </c>
      <c r="F1342" t="inlineStr">
        <is>
          <t>System error of an axis, see fault message list</t>
        </is>
      </c>
      <c r="G1342" t="inlineStr">
        <is>
          <t>Tagged</t>
        </is>
      </c>
      <c r="H1342" s="26" t="n">
        <v>0</v>
      </c>
      <c r="I1342" t="inlineStr">
        <is>
          <t>System error of an axis, see fault message list</t>
        </is>
      </c>
      <c r="J1342" t="inlineStr">
        <is>
          <t>Controller / machine cycle-time</t>
        </is>
      </c>
      <c r="K1342" t="inlineStr"/>
      <c r="L1342" t="inlineStr"/>
    </row>
    <row r="1343">
      <c r="A1343" t="n">
        <v>2948</v>
      </c>
      <c r="B1343" s="25" t="n">
        <v>46112.20353626157</v>
      </c>
      <c r="C1343" s="25" t="n">
        <v>46112.20413344907</v>
      </c>
      <c r="D1343" s="26" t="n">
        <v>0.03589916666666667</v>
      </c>
      <c r="E1343" t="n">
        <v>3</v>
      </c>
      <c r="F1343" t="inlineStr">
        <is>
          <t>1406-6B1 Valve in pickup position A not present</t>
        </is>
      </c>
      <c r="G1343" t="inlineStr">
        <is>
          <t>Tagged</t>
        </is>
      </c>
      <c r="H1343" s="26" t="n">
        <v>0</v>
      </c>
      <c r="I1343" t="inlineStr">
        <is>
          <t>1406-6B1 Valve in pickup position A not present</t>
        </is>
      </c>
      <c r="J1343" t="inlineStr">
        <is>
          <t>Equipment fault</t>
        </is>
      </c>
      <c r="K1343" t="inlineStr">
        <is>
          <t>406</t>
        </is>
      </c>
      <c r="L1343" t="inlineStr">
        <is>
          <t>ST406 Valve Feed: Valve in pickup position A/B not present</t>
        </is>
      </c>
    </row>
    <row r="1344">
      <c r="A1344" t="n">
        <v>2954</v>
      </c>
      <c r="B1344" s="25" t="n">
        <v>46112.22158792824</v>
      </c>
      <c r="C1344" s="25" t="n">
        <v>46112.22737306713</v>
      </c>
      <c r="D1344" s="26" t="n">
        <v>0.1428786111111111</v>
      </c>
      <c r="E1344" t="n">
        <v>4</v>
      </c>
      <c r="F1344" t="inlineStr">
        <is>
          <t>End of reel (all stations)</t>
        </is>
      </c>
      <c r="G1344" t="inlineStr">
        <is>
          <t>Tagged</t>
        </is>
      </c>
      <c r="H1344" s="26" t="n">
        <v>0</v>
      </c>
      <c r="I1344" t="inlineStr">
        <is>
          <t>End of reel (all stations)</t>
        </is>
      </c>
      <c r="J1344" t="inlineStr">
        <is>
          <t>Material supply (reels / infeed)</t>
        </is>
      </c>
      <c r="K1344" t="inlineStr"/>
      <c r="L1344" t="inlineStr"/>
    </row>
    <row r="1345">
      <c r="A1345" t="n">
        <v>2955</v>
      </c>
      <c r="B1345" s="25" t="n">
        <v>46112.22813827547</v>
      </c>
      <c r="C1345" s="25" t="n">
        <v>46112.22828896991</v>
      </c>
      <c r="D1345" s="26" t="n">
        <v>0.005843333333333333</v>
      </c>
      <c r="E1345" t="n">
        <v>2</v>
      </c>
      <c r="F1345" t="inlineStr">
        <is>
          <t>1082-5B2 Error vacuum switch push out piston B</t>
        </is>
      </c>
      <c r="G1345" t="inlineStr">
        <is>
          <t>Tagged</t>
        </is>
      </c>
      <c r="H1345" s="26" t="n">
        <v>0</v>
      </c>
      <c r="I1345" t="inlineStr">
        <is>
          <t>1082-5B2 Error vacuum switch push out piston B</t>
        </is>
      </c>
      <c r="J1345" t="inlineStr">
        <is>
          <t>Equipment fault</t>
        </is>
      </c>
      <c r="K1345" t="inlineStr">
        <is>
          <t>082</t>
        </is>
      </c>
      <c r="L1345" t="inlineStr">
        <is>
          <t>ST82 Periphery Punch: Error vacuum switch push out piston A/B</t>
        </is>
      </c>
    </row>
    <row r="1346">
      <c r="A1346" t="n">
        <v>2959</v>
      </c>
      <c r="B1346" s="25" t="n">
        <v>46112.23907114584</v>
      </c>
      <c r="C1346" s="25" t="n">
        <v>46112.24224239583</v>
      </c>
      <c r="D1346" s="26" t="n">
        <v>0.08014722222222222</v>
      </c>
      <c r="E1346" t="n">
        <v>5</v>
      </c>
      <c r="F1346" t="inlineStr">
        <is>
          <t>End of reel (all stations)</t>
        </is>
      </c>
      <c r="G1346" t="inlineStr">
        <is>
          <t>Tagged (+ untagged rows absorbed)</t>
        </is>
      </c>
      <c r="H1346" s="26" t="n">
        <v>0.0004175</v>
      </c>
      <c r="I1346" t="inlineStr">
        <is>
          <t>End of reel (all stations)</t>
        </is>
      </c>
      <c r="J1346" t="inlineStr">
        <is>
          <t>Material supply (reels / infeed)</t>
        </is>
      </c>
      <c r="K1346" t="inlineStr"/>
      <c r="L1346" t="inlineStr"/>
    </row>
    <row r="1347">
      <c r="A1347" t="n">
        <v>2962</v>
      </c>
      <c r="B1347" s="25" t="n">
        <v>46112.24303688658</v>
      </c>
      <c r="C1347" s="25" t="n">
        <v>46112.24350667824</v>
      </c>
      <c r="D1347" s="26" t="n">
        <v>0.01405722222222222</v>
      </c>
      <c r="E1347" t="n">
        <v>2</v>
      </c>
      <c r="F1347" t="inlineStr">
        <is>
          <t>1406-6B2 Valve in pickup position B not present</t>
        </is>
      </c>
      <c r="G1347" t="inlineStr">
        <is>
          <t>Tagged</t>
        </is>
      </c>
      <c r="H1347" s="26" t="n">
        <v>0</v>
      </c>
      <c r="I1347" t="inlineStr">
        <is>
          <t>1406-6B2 Valve in pickup position B not present</t>
        </is>
      </c>
      <c r="J1347" t="inlineStr">
        <is>
          <t>Equipment fault</t>
        </is>
      </c>
      <c r="K1347" t="inlineStr">
        <is>
          <t>406</t>
        </is>
      </c>
      <c r="L1347" t="inlineStr">
        <is>
          <t>ST406 Valve Feed: Valve in pickup position A/B not present</t>
        </is>
      </c>
    </row>
    <row r="1348">
      <c r="A1348" t="n">
        <v>2975</v>
      </c>
      <c r="B1348" s="25" t="n">
        <v>46112.25196994213</v>
      </c>
      <c r="C1348" s="25" t="n">
        <v>46112.25310605324</v>
      </c>
      <c r="D1348" s="26" t="n">
        <v>0.03074555555555556</v>
      </c>
      <c r="E1348" t="n">
        <v>3</v>
      </c>
      <c r="F1348" t="inlineStr">
        <is>
          <t>1158-5B1 All rolls empty - Please refill!</t>
        </is>
      </c>
      <c r="G1348" t="inlineStr">
        <is>
          <t>Tagged</t>
        </is>
      </c>
      <c r="H1348" s="26" t="n">
        <v>0</v>
      </c>
      <c r="I1348" t="inlineStr">
        <is>
          <t>1158-5B1 All rolls empty - Please refill!</t>
        </is>
      </c>
      <c r="J1348" t="inlineStr">
        <is>
          <t>Material supply (reels / infeed)</t>
        </is>
      </c>
      <c r="K1348" t="inlineStr">
        <is>
          <t>158</t>
        </is>
      </c>
      <c r="L1348" t="inlineStr"/>
    </row>
    <row r="1349">
      <c r="A1349" t="n">
        <v>2977</v>
      </c>
      <c r="B1349" s="25" t="n">
        <v>46112.25336114583</v>
      </c>
      <c r="C1349" s="25" t="n">
        <v>46112.25599305556</v>
      </c>
      <c r="D1349" s="26" t="n">
        <v>0.06622500000000001</v>
      </c>
      <c r="E1349" t="n">
        <v>6</v>
      </c>
      <c r="F1349" t="inlineStr">
        <is>
          <t>1158-5B1 All rolls empty - Please refill!</t>
        </is>
      </c>
      <c r="G1349" t="inlineStr">
        <is>
          <t>Tagged</t>
        </is>
      </c>
      <c r="H1349" s="26" t="n">
        <v>0</v>
      </c>
      <c r="I1349" t="inlineStr">
        <is>
          <t>1158-5B1 All rolls empty - Please refill!</t>
        </is>
      </c>
      <c r="J1349" t="inlineStr">
        <is>
          <t>Material supply (reels / infeed)</t>
        </is>
      </c>
      <c r="K1349" t="inlineStr">
        <is>
          <t>158</t>
        </is>
      </c>
      <c r="L1349" t="inlineStr"/>
    </row>
    <row r="1350">
      <c r="A1350" t="n">
        <v>2980</v>
      </c>
      <c r="B1350" s="25" t="n">
        <v>46112.25825952546</v>
      </c>
      <c r="C1350" s="25" t="n">
        <v>46112.26093221065</v>
      </c>
      <c r="D1350" s="26" t="n">
        <v>0.06636861111111111</v>
      </c>
      <c r="E1350" t="n">
        <v>5</v>
      </c>
      <c r="F1350" t="inlineStr">
        <is>
          <t>MSM-Bulge A: At least one station takes longer than maximum allowed</t>
        </is>
      </c>
      <c r="G1350" t="inlineStr">
        <is>
          <t>Tagged (+ untagged rows absorbed)</t>
        </is>
      </c>
      <c r="H1350" s="26" t="n">
        <v>0.008070555555555555</v>
      </c>
      <c r="I1350" t="inlineStr">
        <is>
          <t>MSM-Bulge A: At least one station takes longer than maximum allowed</t>
        </is>
      </c>
      <c r="J1350" t="inlineStr">
        <is>
          <t>Controller / machine cycle-time</t>
        </is>
      </c>
      <c r="K1350" t="inlineStr"/>
      <c r="L1350" t="inlineStr"/>
    </row>
    <row r="1351">
      <c r="A1351" t="n">
        <v>2982</v>
      </c>
      <c r="B1351" s="25" t="n">
        <v>46112.26258434028</v>
      </c>
      <c r="C1351" s="25" t="n">
        <v>46112.26292060185</v>
      </c>
      <c r="D1351" s="26" t="n">
        <v>0.01057388888888889</v>
      </c>
      <c r="E1351" t="n">
        <v>3</v>
      </c>
      <c r="F1351" t="inlineStr">
        <is>
          <t>1406-6B1 Valve in pickup position A not present</t>
        </is>
      </c>
      <c r="G1351" t="inlineStr">
        <is>
          <t>Tagged (+ untagged rows absorbed)</t>
        </is>
      </c>
      <c r="H1351" s="26" t="n">
        <v>0.0002786111111111111</v>
      </c>
      <c r="I1351" t="inlineStr">
        <is>
          <t>1406-6B1 Valve in pickup position A not present</t>
        </is>
      </c>
      <c r="J1351" t="inlineStr">
        <is>
          <t>Equipment fault</t>
        </is>
      </c>
      <c r="K1351" t="inlineStr">
        <is>
          <t>406</t>
        </is>
      </c>
      <c r="L1351" t="inlineStr">
        <is>
          <t>ST406 Valve Feed: Valve in pickup position A/B not present</t>
        </is>
      </c>
    </row>
    <row r="1352">
      <c r="A1352" t="n">
        <v>2985</v>
      </c>
      <c r="B1352" s="25" t="n">
        <v>46112.26357554398</v>
      </c>
      <c r="C1352" s="25" t="n">
        <v>46112.26887936342</v>
      </c>
      <c r="D1352" s="26" t="n">
        <v>0.129935</v>
      </c>
      <c r="E1352" t="n">
        <v>4</v>
      </c>
      <c r="F1352" t="inlineStr">
        <is>
          <t>A stop button has been pressed too long</t>
        </is>
      </c>
      <c r="G1352" t="inlineStr">
        <is>
          <t>Tagged</t>
        </is>
      </c>
      <c r="H1352" s="26" t="n">
        <v>0</v>
      </c>
      <c r="I1352" t="inlineStr">
        <is>
          <t>A stop button has been pressed too long</t>
        </is>
      </c>
      <c r="J1352" t="inlineStr">
        <is>
          <t>Operator / line (warning-type)</t>
        </is>
      </c>
      <c r="K1352" t="inlineStr"/>
      <c r="L1352" t="inlineStr"/>
    </row>
    <row r="1353">
      <c r="A1353" t="n">
        <v>2986</v>
      </c>
      <c r="B1353" s="25" t="n">
        <v>46112.27948329861</v>
      </c>
      <c r="C1353" s="25" t="n">
        <v>46113.65811728009</v>
      </c>
      <c r="D1353" s="26" t="n">
        <v>33.08930277777778</v>
      </c>
      <c r="E1353" t="n">
        <v>32</v>
      </c>
      <c r="F1353" t="inlineStr">
        <is>
          <t>System error of an axis, see fault message list</t>
        </is>
      </c>
      <c r="G1353" t="inlineStr">
        <is>
          <t>Tagged (+ untagged rows absorbed)</t>
        </is>
      </c>
      <c r="H1353" s="26" t="n">
        <v>0.02378888888888889</v>
      </c>
      <c r="I1353" t="inlineStr">
        <is>
          <t>System error of an axis, see fault message list</t>
        </is>
      </c>
      <c r="J1353" t="inlineStr">
        <is>
          <t>Controller / machine cycle-time</t>
        </is>
      </c>
      <c r="K1353" t="inlineStr"/>
      <c r="L1353" t="inlineStr"/>
    </row>
    <row r="1354">
      <c r="A1354" t="n">
        <v>2989</v>
      </c>
      <c r="B1354" s="25" t="n">
        <v>46113.65875497685</v>
      </c>
      <c r="C1354" s="25" t="n">
        <v>46113.6588477199</v>
      </c>
      <c r="D1354" s="26" t="n">
        <v>0.005563888888888889</v>
      </c>
      <c r="E1354" t="n">
        <v>3</v>
      </c>
      <c r="F1354" t="inlineStr">
        <is>
          <t>1310-1B1 Last splice has not been detected</t>
        </is>
      </c>
      <c r="G1354" t="inlineStr">
        <is>
          <t>Tagged</t>
        </is>
      </c>
      <c r="H1354" s="26" t="n">
        <v>0</v>
      </c>
      <c r="I1354" t="inlineStr">
        <is>
          <t>1310-1B1 Last splice has not been detected</t>
        </is>
      </c>
      <c r="J1354" t="inlineStr">
        <is>
          <t>Equipment fault</t>
        </is>
      </c>
      <c r="K1354" t="inlineStr">
        <is>
          <t>310</t>
        </is>
      </c>
      <c r="L1354" t="inlineStr">
        <is>
          <t>ST310: Last splice has not been detected</t>
        </is>
      </c>
    </row>
    <row r="1355">
      <c r="A1355" t="n">
        <v>2990</v>
      </c>
      <c r="B1355" s="25" t="n">
        <v>46113.65899841435</v>
      </c>
      <c r="C1355" s="25" t="n">
        <v>46113.65907954861</v>
      </c>
      <c r="D1355" s="26" t="n">
        <v>0.005286111111111111</v>
      </c>
      <c r="E1355" t="n">
        <v>2</v>
      </c>
      <c r="F1355" t="inlineStr">
        <is>
          <t>1311-1B1 Last splice has not been detected</t>
        </is>
      </c>
      <c r="G1355" t="inlineStr">
        <is>
          <t>Tagged</t>
        </is>
      </c>
      <c r="H1355" s="26" t="n">
        <v>0</v>
      </c>
      <c r="I1355" t="inlineStr">
        <is>
          <t>1311-1B1 Last splice has not been detected</t>
        </is>
      </c>
      <c r="J1355" t="inlineStr">
        <is>
          <t>Equipment fault</t>
        </is>
      </c>
      <c r="K1355" t="inlineStr">
        <is>
          <t>311</t>
        </is>
      </c>
      <c r="L1355" t="inlineStr">
        <is>
          <t>ST311: Last splice has not been detected</t>
        </is>
      </c>
    </row>
    <row r="1356">
      <c r="A1356" t="n">
        <v>2992</v>
      </c>
      <c r="B1356" s="25" t="n">
        <v>46113.65934621528</v>
      </c>
      <c r="C1356" s="25" t="n">
        <v>46113.65984475694</v>
      </c>
      <c r="D1356" s="26" t="n">
        <v>0.01363444444444445</v>
      </c>
      <c r="E1356" t="n">
        <v>4</v>
      </c>
      <c r="F1356" t="inlineStr">
        <is>
          <t>A stop button has been pressed too long</t>
        </is>
      </c>
      <c r="G1356" t="inlineStr">
        <is>
          <t>Tagged (+ untagged rows absorbed)</t>
        </is>
      </c>
      <c r="H1356" s="26" t="n">
        <v>0.0002788888888888889</v>
      </c>
      <c r="I1356" t="inlineStr">
        <is>
          <t>A stop button has been pressed too long</t>
        </is>
      </c>
      <c r="J1356" t="inlineStr">
        <is>
          <t>Operator / line (warning-type)</t>
        </is>
      </c>
      <c r="K1356" t="inlineStr"/>
      <c r="L1356" t="inlineStr"/>
    </row>
    <row r="1357">
      <c r="A1357" t="n">
        <v>2993</v>
      </c>
      <c r="B1357" s="25" t="n">
        <v>46113.66038966435</v>
      </c>
      <c r="C1357" s="25" t="n">
        <v>46113.66076640046</v>
      </c>
      <c r="D1357" s="26" t="n">
        <v>0.011825</v>
      </c>
      <c r="E1357" t="n">
        <v>3</v>
      </c>
      <c r="F1357" t="inlineStr">
        <is>
          <t>A stop button has been pressed too long</t>
        </is>
      </c>
      <c r="G1357" t="inlineStr">
        <is>
          <t>Tagged</t>
        </is>
      </c>
      <c r="H1357" s="26" t="n">
        <v>0</v>
      </c>
      <c r="I1357" t="inlineStr">
        <is>
          <t>A stop button has been pressed too long</t>
        </is>
      </c>
      <c r="J1357" t="inlineStr">
        <is>
          <t>Operator / line (warning-type)</t>
        </is>
      </c>
      <c r="K1357" t="inlineStr"/>
      <c r="L1357" t="inlineStr"/>
    </row>
    <row r="1358">
      <c r="A1358" t="n">
        <v>2994</v>
      </c>
      <c r="B1358" s="25" t="n">
        <v>46113.6608997338</v>
      </c>
      <c r="C1358" s="25" t="n">
        <v>46113.66127646991</v>
      </c>
      <c r="D1358" s="26" t="n">
        <v>0.01098972222222222</v>
      </c>
      <c r="E1358" t="n">
        <v>4</v>
      </c>
      <c r="F1358" t="inlineStr">
        <is>
          <t>1050-3K1 Hot printer B not ready for operation</t>
        </is>
      </c>
      <c r="G1358" t="inlineStr">
        <is>
          <t>Tagged</t>
        </is>
      </c>
      <c r="H1358" s="26" t="n">
        <v>0</v>
      </c>
      <c r="I1358" t="inlineStr">
        <is>
          <t>1050-3K1 Hot printer B not ready for operation</t>
        </is>
      </c>
      <c r="J1358" t="inlineStr">
        <is>
          <t>Equipment fault</t>
        </is>
      </c>
      <c r="K1358" t="inlineStr">
        <is>
          <t>050</t>
        </is>
      </c>
      <c r="L1358" t="inlineStr">
        <is>
          <t>ST50 Hot Stamp: Hot printer A/B not ready for operation</t>
        </is>
      </c>
    </row>
    <row r="1359">
      <c r="A1359" t="n">
        <v>2995</v>
      </c>
      <c r="B1359" s="25" t="n">
        <v>46113.66145034722</v>
      </c>
      <c r="C1359" s="25" t="n">
        <v>46113.66276616898</v>
      </c>
      <c r="D1359" s="26" t="n">
        <v>0.03422138888888889</v>
      </c>
      <c r="E1359" t="n">
        <v>4</v>
      </c>
      <c r="F1359" t="inlineStr">
        <is>
          <t>A stop button has been pressed too long</t>
        </is>
      </c>
      <c r="G1359" t="inlineStr">
        <is>
          <t>Tagged (+ untagged rows absorbed)</t>
        </is>
      </c>
      <c r="H1359" s="26" t="n">
        <v>0.0004175</v>
      </c>
      <c r="I1359" t="inlineStr">
        <is>
          <t>A stop button has been pressed too long</t>
        </is>
      </c>
      <c r="J1359" t="inlineStr">
        <is>
          <t>Operator / line (warning-type)</t>
        </is>
      </c>
      <c r="K1359" t="inlineStr"/>
      <c r="L1359" t="inlineStr"/>
    </row>
    <row r="1360">
      <c r="A1360" t="n">
        <v>2996</v>
      </c>
      <c r="B1360" s="25" t="n">
        <v>46113.66298642361</v>
      </c>
      <c r="C1360" s="25" t="n">
        <v>46113.66502670139</v>
      </c>
      <c r="D1360" s="26" t="n">
        <v>0.05397583333333333</v>
      </c>
      <c r="E1360" t="n">
        <v>3</v>
      </c>
      <c r="F1360" t="inlineStr">
        <is>
          <t>1A07-1B1 Main air valve basic machine pressure not present</t>
        </is>
      </c>
      <c r="G1360" t="inlineStr">
        <is>
          <t>Tagged (+ untagged rows absorbed)</t>
        </is>
      </c>
      <c r="H1360" s="26" t="n">
        <v>0.04062027777777778</v>
      </c>
      <c r="I1360" t="inlineStr">
        <is>
          <t>1A07-1B1 Main air valve basic machine pressure not present</t>
        </is>
      </c>
      <c r="J1360" t="inlineStr">
        <is>
          <t>Utilities / infrastructure</t>
        </is>
      </c>
      <c r="K1360" t="inlineStr"/>
      <c r="L1360" t="inlineStr"/>
    </row>
    <row r="1361">
      <c r="A1361" t="n">
        <v>2997</v>
      </c>
      <c r="B1361" s="25" t="n">
        <v>46113.6654846875</v>
      </c>
      <c r="C1361" s="25" t="n">
        <v>46118.44014482639</v>
      </c>
      <c r="D1361" s="26" t="n">
        <v>114.5996341666667</v>
      </c>
      <c r="E1361" t="n">
        <v>25</v>
      </c>
      <c r="F1361" t="inlineStr">
        <is>
          <t>A stop button has been pressed too long</t>
        </is>
      </c>
      <c r="G1361" t="inlineStr">
        <is>
          <t>Tagged</t>
        </is>
      </c>
      <c r="H1361" s="26" t="n">
        <v>0</v>
      </c>
      <c r="I1361" t="inlineStr">
        <is>
          <t>A stop button has been pressed too long</t>
        </is>
      </c>
      <c r="J1361" t="inlineStr">
        <is>
          <t>Operator / line (warning-type)</t>
        </is>
      </c>
      <c r="K1361" t="inlineStr"/>
      <c r="L1361" t="inlineStr"/>
    </row>
    <row r="1362">
      <c r="A1362" t="n">
        <v>2998</v>
      </c>
      <c r="B1362" s="25" t="n">
        <v>46118.44049841435</v>
      </c>
      <c r="C1362" s="25" t="n">
        <v>46118.4407244213</v>
      </c>
      <c r="D1362" s="26" t="n">
        <v>0.007788055555555555</v>
      </c>
      <c r="E1362" t="n">
        <v>2</v>
      </c>
      <c r="F1362" t="inlineStr">
        <is>
          <t>1018-6B2 Limit switch fault Shield plate retracted</t>
        </is>
      </c>
      <c r="G1362" t="inlineStr">
        <is>
          <t>Tagged</t>
        </is>
      </c>
      <c r="H1362" s="26" t="n">
        <v>0</v>
      </c>
      <c r="I1362" t="inlineStr">
        <is>
          <t>1018-6B2 Limit switch fault Shield plate retracted</t>
        </is>
      </c>
      <c r="J1362" t="inlineStr">
        <is>
          <t>Equipment fault</t>
        </is>
      </c>
      <c r="K1362" t="inlineStr">
        <is>
          <t>018</t>
        </is>
      </c>
      <c r="L1362" t="inlineStr">
        <is>
          <t>ST18 Smash Seal: Limit switch fault Shield plate retracted</t>
        </is>
      </c>
    </row>
    <row r="1363">
      <c r="A1363" t="n">
        <v>2999</v>
      </c>
      <c r="B1363" s="25" t="n">
        <v>46118.44117653935</v>
      </c>
      <c r="C1363" s="25" t="n">
        <v>46118.4416403588</v>
      </c>
      <c r="D1363" s="26" t="n">
        <v>0.01669638888888889</v>
      </c>
      <c r="E1363" t="n">
        <v>3</v>
      </c>
      <c r="F1363" t="inlineStr">
        <is>
          <t>1038-12GQ2 Vacuum counter plate B not present</t>
        </is>
      </c>
      <c r="G1363" t="inlineStr">
        <is>
          <t>Tagged</t>
        </is>
      </c>
      <c r="H1363" s="26" t="n">
        <v>0</v>
      </c>
      <c r="I1363" t="inlineStr">
        <is>
          <t>1038-12GQ2 Vacuum counter plate B not present</t>
        </is>
      </c>
      <c r="J1363" t="inlineStr">
        <is>
          <t>Equipment fault</t>
        </is>
      </c>
      <c r="K1363" t="inlineStr">
        <is>
          <t>038</t>
        </is>
      </c>
      <c r="L1363" t="inlineStr">
        <is>
          <t>ST38 Anti-Slosh: Vacuum counter plate A/B not present</t>
        </is>
      </c>
    </row>
    <row r="1364">
      <c r="A1364" t="n">
        <v>3000</v>
      </c>
      <c r="B1364" s="25" t="n">
        <v>46118.4420403125</v>
      </c>
      <c r="C1364" s="25" t="n">
        <v>46118.46516936342</v>
      </c>
      <c r="D1364" s="26" t="n">
        <v>0.5576011111111111</v>
      </c>
      <c r="E1364" t="n">
        <v>2</v>
      </c>
      <c r="F1364" t="inlineStr">
        <is>
          <t>A stop button has been pressed too long</t>
        </is>
      </c>
      <c r="G1364" t="inlineStr">
        <is>
          <t>Tagged</t>
        </is>
      </c>
      <c r="H1364" s="26" t="n">
        <v>0</v>
      </c>
      <c r="I1364" t="inlineStr">
        <is>
          <t>A stop button has been pressed too long</t>
        </is>
      </c>
      <c r="J1364" t="inlineStr">
        <is>
          <t>Operator / line (warning-type)</t>
        </is>
      </c>
      <c r="K1364" t="inlineStr"/>
      <c r="L1364" t="inlineStr"/>
    </row>
    <row r="1365">
      <c r="A1365" t="n">
        <v>3001</v>
      </c>
      <c r="B1365" s="25" t="n">
        <v>46118.46556350694</v>
      </c>
      <c r="C1365" s="25" t="n">
        <v>46118.46664174768</v>
      </c>
      <c r="D1365" s="26" t="n">
        <v>0.02643416666666666</v>
      </c>
      <c r="E1365" t="n">
        <v>6</v>
      </c>
      <c r="F1365" t="inlineStr">
        <is>
          <t>1125-1B1 Last splice has not been detected</t>
        </is>
      </c>
      <c r="G1365" t="inlineStr">
        <is>
          <t>Tagged</t>
        </is>
      </c>
      <c r="H1365" s="26" t="n">
        <v>0</v>
      </c>
      <c r="I1365" t="inlineStr">
        <is>
          <t>1125-1B1 Last splice has not been detected</t>
        </is>
      </c>
      <c r="J1365" t="inlineStr">
        <is>
          <t>Equipment fault</t>
        </is>
      </c>
      <c r="K1365" t="inlineStr">
        <is>
          <t>125</t>
        </is>
      </c>
      <c r="L1365" t="inlineStr">
        <is>
          <t>ST125: Last splice has not been detected</t>
        </is>
      </c>
    </row>
    <row r="1366">
      <c r="A1366" t="n">
        <v>3006</v>
      </c>
      <c r="B1366" s="25" t="n">
        <v>46118.46725625</v>
      </c>
      <c r="C1366" s="25" t="n">
        <v>46118.47382369213</v>
      </c>
      <c r="D1366" s="26" t="n">
        <v>0.1598444444444445</v>
      </c>
      <c r="E1366" t="n">
        <v>2</v>
      </c>
      <c r="F1366" t="inlineStr">
        <is>
          <t>Imminent overload of a servo axis:</t>
        </is>
      </c>
      <c r="G1366" t="inlineStr">
        <is>
          <t>Inferred from alarm text</t>
        </is>
      </c>
      <c r="H1366" s="26" t="n">
        <v>0.1598444444444445</v>
      </c>
      <c r="I1366" t="inlineStr"/>
      <c r="J1366" t="inlineStr">
        <is>
          <t>Controller / machine cycle-time</t>
        </is>
      </c>
      <c r="K1366" t="inlineStr"/>
      <c r="L1366" t="inlineStr"/>
    </row>
    <row r="1367">
      <c r="A1367" t="n">
        <v>3007</v>
      </c>
      <c r="B1367" s="25" t="n">
        <v>46118.47638596065</v>
      </c>
      <c r="C1367" s="25" t="n">
        <v>46118.48637924768</v>
      </c>
      <c r="D1367" s="26" t="n">
        <v>0.2423425</v>
      </c>
      <c r="E1367" t="n">
        <v>4</v>
      </c>
      <c r="F1367" t="inlineStr">
        <is>
          <t>System error of an axis, see fault message list</t>
        </is>
      </c>
      <c r="G1367" t="inlineStr">
        <is>
          <t>Tagged (+ untagged rows absorbed)</t>
        </is>
      </c>
      <c r="H1367" s="26" t="n">
        <v>0.2135461111111111</v>
      </c>
      <c r="I1367" t="inlineStr">
        <is>
          <t>System error of an axis, see fault message list</t>
        </is>
      </c>
      <c r="J1367" t="inlineStr">
        <is>
          <t>Controller / machine cycle-time</t>
        </is>
      </c>
      <c r="K1367" t="inlineStr"/>
      <c r="L1367" t="inlineStr"/>
    </row>
    <row r="1368">
      <c r="A1368" t="n">
        <v>3009</v>
      </c>
      <c r="B1368" s="25" t="n">
        <v>46118.48904571759</v>
      </c>
      <c r="C1368" s="25" t="n">
        <v>46118.48983984954</v>
      </c>
      <c r="D1368" s="26" t="n">
        <v>0.02142416666666666</v>
      </c>
      <c r="E1368" t="n">
        <v>4</v>
      </c>
      <c r="F1368" t="inlineStr">
        <is>
          <t>1406-6B1 Valve in pickup position A not present</t>
        </is>
      </c>
      <c r="G1368" t="inlineStr">
        <is>
          <t>Tagged</t>
        </is>
      </c>
      <c r="H1368" s="26" t="n">
        <v>0</v>
      </c>
      <c r="I1368" t="inlineStr">
        <is>
          <t>1406-6B1 Valve in pickup position A not present</t>
        </is>
      </c>
      <c r="J1368" t="inlineStr">
        <is>
          <t>Equipment fault</t>
        </is>
      </c>
      <c r="K1368" t="inlineStr">
        <is>
          <t>406</t>
        </is>
      </c>
      <c r="L1368" t="inlineStr">
        <is>
          <t>ST406 Valve Feed: Valve in pickup position A/B not present</t>
        </is>
      </c>
    </row>
    <row r="1369">
      <c r="A1369" t="n">
        <v>3011</v>
      </c>
      <c r="B1369" s="25" t="n">
        <v>46118.49084270834</v>
      </c>
      <c r="C1369" s="25" t="n">
        <v>46118.49150922454</v>
      </c>
      <c r="D1369" s="26" t="n">
        <v>0.01836194444444444</v>
      </c>
      <c r="E1369" t="n">
        <v>4</v>
      </c>
      <c r="F1369" t="inlineStr">
        <is>
          <t>1406-6B1 Valve in pickup position A not present</t>
        </is>
      </c>
      <c r="G1369" t="inlineStr">
        <is>
          <t>Tagged (+ untagged rows absorbed)</t>
        </is>
      </c>
      <c r="H1369" s="26" t="n">
        <v>0.0004175</v>
      </c>
      <c r="I1369" t="inlineStr">
        <is>
          <t>1406-6B1 Valve in pickup position A not present</t>
        </is>
      </c>
      <c r="J1369" t="inlineStr">
        <is>
          <t>Equipment fault</t>
        </is>
      </c>
      <c r="K1369" t="inlineStr">
        <is>
          <t>406</t>
        </is>
      </c>
      <c r="L1369" t="inlineStr">
        <is>
          <t>ST406 Valve Feed: Valve in pickup position A/B not present</t>
        </is>
      </c>
    </row>
    <row r="1370">
      <c r="A1370" t="n">
        <v>3015</v>
      </c>
      <c r="B1370" s="25" t="n">
        <v>46118.50521832176</v>
      </c>
      <c r="C1370" s="25" t="n">
        <v>46118.50784417824</v>
      </c>
      <c r="D1370" s="26" t="n">
        <v>0.0666361111111111</v>
      </c>
      <c r="E1370" t="n">
        <v>7</v>
      </c>
      <c r="F1370" t="inlineStr">
        <is>
          <t>End of reel (all stations)</t>
        </is>
      </c>
      <c r="G1370" t="inlineStr">
        <is>
          <t>Tagged</t>
        </is>
      </c>
      <c r="H1370" s="26" t="n">
        <v>0</v>
      </c>
      <c r="I1370" t="inlineStr">
        <is>
          <t>End of reel (all stations)</t>
        </is>
      </c>
      <c r="J1370" t="inlineStr">
        <is>
          <t>Material supply (reels / infeed)</t>
        </is>
      </c>
      <c r="K1370" t="inlineStr"/>
      <c r="L1370" t="inlineStr"/>
    </row>
    <row r="1371">
      <c r="A1371" t="n">
        <v>3018</v>
      </c>
      <c r="B1371" s="25" t="n">
        <v>46118.51603498842</v>
      </c>
      <c r="C1371" s="25" t="n">
        <v>46118.5168522801</v>
      </c>
      <c r="D1371" s="26" t="n">
        <v>0.02170194444444444</v>
      </c>
      <c r="E1371" t="n">
        <v>4</v>
      </c>
      <c r="F1371" t="inlineStr">
        <is>
          <t>1022-9B1/15B1 Check sensor signal before starting axis</t>
        </is>
      </c>
      <c r="G1371" t="inlineStr">
        <is>
          <t>Tagged</t>
        </is>
      </c>
      <c r="H1371" s="26" t="n">
        <v>0</v>
      </c>
      <c r="I1371" t="inlineStr">
        <is>
          <t>1022-9B1/15B1 Check sensor signal before starting axis</t>
        </is>
      </c>
      <c r="J1371" t="inlineStr">
        <is>
          <t>Equipment fault</t>
        </is>
      </c>
      <c r="K1371" t="inlineStr">
        <is>
          <t>022</t>
        </is>
      </c>
      <c r="L1371" t="inlineStr">
        <is>
          <t>ST22 PAD Sealing: Check sensor signal before starting axis</t>
        </is>
      </c>
    </row>
    <row r="1372">
      <c r="A1372" t="n">
        <v>3020</v>
      </c>
      <c r="B1372" s="25" t="n">
        <v>46118.52046357639</v>
      </c>
      <c r="C1372" s="25" t="n">
        <v>46118.52114186343</v>
      </c>
      <c r="D1372" s="26" t="n">
        <v>0.01836583333333333</v>
      </c>
      <c r="E1372" t="n">
        <v>6</v>
      </c>
      <c r="F1372" t="inlineStr">
        <is>
          <t>1406-6B2 Valve in pickup position B not present</t>
        </is>
      </c>
      <c r="G1372" t="inlineStr">
        <is>
          <t>Tagged</t>
        </is>
      </c>
      <c r="H1372" s="26" t="n">
        <v>0</v>
      </c>
      <c r="I1372" t="inlineStr">
        <is>
          <t>1406-6B2 Valve in pickup position B not present</t>
        </is>
      </c>
      <c r="J1372" t="inlineStr">
        <is>
          <t>Equipment fault</t>
        </is>
      </c>
      <c r="K1372" t="inlineStr">
        <is>
          <t>406</t>
        </is>
      </c>
      <c r="L1372" t="inlineStr">
        <is>
          <t>ST406 Valve Feed: Valve in pickup position A/B not present</t>
        </is>
      </c>
    </row>
    <row r="1373">
      <c r="A1373" t="n">
        <v>3021</v>
      </c>
      <c r="B1373" s="25" t="n">
        <v>46118.53309502315</v>
      </c>
      <c r="C1373" s="25" t="n">
        <v>46118.53386018518</v>
      </c>
      <c r="D1373" s="26" t="n">
        <v>0.02058888888888889</v>
      </c>
      <c r="E1373" t="n">
        <v>3</v>
      </c>
      <c r="F1373" t="inlineStr">
        <is>
          <t>1158-6GQ1 Vacuum splice module not present</t>
        </is>
      </c>
      <c r="G1373" t="inlineStr">
        <is>
          <t>Tagged</t>
        </is>
      </c>
      <c r="H1373" s="26" t="n">
        <v>0</v>
      </c>
      <c r="I1373" t="inlineStr">
        <is>
          <t>1158-6GQ1 Vacuum splice module not present</t>
        </is>
      </c>
      <c r="J1373" t="inlineStr">
        <is>
          <t>Equipment fault</t>
        </is>
      </c>
      <c r="K1373" t="inlineStr">
        <is>
          <t>158</t>
        </is>
      </c>
      <c r="L1373" t="inlineStr">
        <is>
          <t>ST158 Reinforcement Tape: Vacuum splice module not present</t>
        </is>
      </c>
    </row>
    <row r="1374">
      <c r="A1374" t="n">
        <v>3031</v>
      </c>
      <c r="B1374" s="25" t="n">
        <v>46118.56316403935</v>
      </c>
      <c r="C1374" s="25" t="n">
        <v>46118.56464780093</v>
      </c>
      <c r="D1374" s="26" t="n">
        <v>0.03783611111111111</v>
      </c>
      <c r="E1374" t="n">
        <v>3</v>
      </c>
      <c r="F1374" t="inlineStr">
        <is>
          <t>End of reel (all stations)</t>
        </is>
      </c>
      <c r="G1374" t="inlineStr">
        <is>
          <t>Tagged</t>
        </is>
      </c>
      <c r="H1374" s="26" t="n">
        <v>0</v>
      </c>
      <c r="I1374" t="inlineStr">
        <is>
          <t>End of reel (all stations)</t>
        </is>
      </c>
      <c r="J1374" t="inlineStr">
        <is>
          <t>Material supply (reels / infeed)</t>
        </is>
      </c>
      <c r="K1374" t="inlineStr"/>
      <c r="L1374" t="inlineStr"/>
    </row>
    <row r="1375">
      <c r="A1375" t="n">
        <v>3032</v>
      </c>
      <c r="B1375" s="25" t="n">
        <v>46118.56752878472</v>
      </c>
      <c r="C1375" s="25" t="n">
        <v>46118.56818966435</v>
      </c>
      <c r="D1375" s="26" t="n">
        <v>0.01794722222222222</v>
      </c>
      <c r="E1375" t="n">
        <v>4</v>
      </c>
      <c r="F1375" t="inlineStr">
        <is>
          <t>1022-9B1/15B1 Check sensor signal before starting axis</t>
        </is>
      </c>
      <c r="G1375" t="inlineStr">
        <is>
          <t>Tagged</t>
        </is>
      </c>
      <c r="H1375" s="26" t="n">
        <v>0</v>
      </c>
      <c r="I1375" t="inlineStr">
        <is>
          <t>1022-9B1/15B1 Check sensor signal before starting axis</t>
        </is>
      </c>
      <c r="J1375" t="inlineStr">
        <is>
          <t>Equipment fault</t>
        </is>
      </c>
      <c r="K1375" t="inlineStr">
        <is>
          <t>022</t>
        </is>
      </c>
      <c r="L1375" t="inlineStr">
        <is>
          <t>ST22 PAD Sealing: Check sensor signal before starting axis</t>
        </is>
      </c>
    </row>
    <row r="1376">
      <c r="A1376" t="n">
        <v>3039</v>
      </c>
      <c r="B1376" s="25" t="n">
        <v>46118.58183579861</v>
      </c>
      <c r="C1376" s="25" t="n">
        <v>46118.58694278935</v>
      </c>
      <c r="D1376" s="26" t="n">
        <v>0.1247927777777778</v>
      </c>
      <c r="E1376" t="n">
        <v>10</v>
      </c>
      <c r="F1376" t="inlineStr">
        <is>
          <t>1086 Consecutive fault side B</t>
        </is>
      </c>
      <c r="G1376" t="inlineStr">
        <is>
          <t>Tagged</t>
        </is>
      </c>
      <c r="H1376" s="26" t="n">
        <v>0</v>
      </c>
      <c r="I1376" t="inlineStr">
        <is>
          <t>1086 Consecutive fault side B</t>
        </is>
      </c>
      <c r="J1376" t="inlineStr">
        <is>
          <t>Equipment fault</t>
        </is>
      </c>
      <c r="K1376" t="inlineStr">
        <is>
          <t>086</t>
        </is>
      </c>
      <c r="L1376" t="inlineStr">
        <is>
          <t>ST86 Offload: Consecutive fault side A/B</t>
        </is>
      </c>
    </row>
    <row r="1377">
      <c r="A1377" t="n">
        <v>3040</v>
      </c>
      <c r="B1377" s="25" t="n">
        <v>46118.58717465278</v>
      </c>
      <c r="C1377" s="25" t="n">
        <v>46118.60054753472</v>
      </c>
      <c r="D1377" s="26" t="n">
        <v>0.3235936111111111</v>
      </c>
      <c r="E1377" t="n">
        <v>7</v>
      </c>
      <c r="F1377" t="inlineStr">
        <is>
          <t>A stop button has been pressed too long</t>
        </is>
      </c>
      <c r="G1377" t="inlineStr">
        <is>
          <t>Tagged (+ untagged rows absorbed)</t>
        </is>
      </c>
      <c r="H1377" s="26" t="n">
        <v>0.0002777777777777778</v>
      </c>
      <c r="I1377" t="inlineStr">
        <is>
          <t>A stop button has been pressed too long</t>
        </is>
      </c>
      <c r="J1377" t="inlineStr">
        <is>
          <t>Operator / line (warning-type)</t>
        </is>
      </c>
      <c r="K1377" t="inlineStr"/>
      <c r="L1377" t="inlineStr"/>
    </row>
    <row r="1378">
      <c r="A1378" t="n">
        <v>3041</v>
      </c>
      <c r="B1378" s="25" t="n">
        <v>46118.60067511574</v>
      </c>
      <c r="C1378" s="25" t="n">
        <v>46118.60075621528</v>
      </c>
      <c r="D1378" s="26" t="n">
        <v>0.005424166666666667</v>
      </c>
      <c r="E1378" t="n">
        <v>3</v>
      </c>
      <c r="F1378" t="inlineStr">
        <is>
          <t>1086 Consecutive fault side B</t>
        </is>
      </c>
      <c r="G1378" t="inlineStr">
        <is>
          <t>Tagged</t>
        </is>
      </c>
      <c r="H1378" s="26" t="n">
        <v>0</v>
      </c>
      <c r="I1378" t="inlineStr">
        <is>
          <t>1086 Consecutive fault side B</t>
        </is>
      </c>
      <c r="J1378" t="inlineStr">
        <is>
          <t>Equipment fault</t>
        </is>
      </c>
      <c r="K1378" t="inlineStr">
        <is>
          <t>086</t>
        </is>
      </c>
      <c r="L1378" t="inlineStr">
        <is>
          <t>ST86 Offload: Consecutive fault side A/B</t>
        </is>
      </c>
    </row>
    <row r="1379">
      <c r="A1379" t="n">
        <v>3043</v>
      </c>
      <c r="B1379" s="25" t="n">
        <v>46118.60107508102</v>
      </c>
      <c r="C1379" s="25" t="n">
        <v>46118.60112723379</v>
      </c>
      <c r="D1379" s="26" t="n">
        <v>0.005147222222222222</v>
      </c>
      <c r="E1379" t="n">
        <v>2</v>
      </c>
      <c r="F1379" t="inlineStr">
        <is>
          <t>1086 Consecutive fault side A</t>
        </is>
      </c>
      <c r="G1379" t="inlineStr">
        <is>
          <t>Tagged</t>
        </is>
      </c>
      <c r="H1379" s="26" t="n">
        <v>0</v>
      </c>
      <c r="I1379" t="inlineStr">
        <is>
          <t>1086 Consecutive fault side A</t>
        </is>
      </c>
      <c r="J1379" t="inlineStr">
        <is>
          <t>Equipment fault</t>
        </is>
      </c>
      <c r="K1379" t="inlineStr">
        <is>
          <t>086</t>
        </is>
      </c>
      <c r="L1379" t="inlineStr">
        <is>
          <t>ST86 Offload: Consecutive fault side A/B</t>
        </is>
      </c>
    </row>
    <row r="1380">
      <c r="A1380" t="n">
        <v>3046</v>
      </c>
      <c r="B1380" s="25" t="n">
        <v>46118.60156200232</v>
      </c>
      <c r="C1380" s="25" t="n">
        <v>46118.60683148148</v>
      </c>
      <c r="D1380" s="26" t="n">
        <v>0.1286933333333334</v>
      </c>
      <c r="E1380" t="n">
        <v>8</v>
      </c>
      <c r="F1380" t="inlineStr">
        <is>
          <t>1086 Consecutive fault side B</t>
        </is>
      </c>
      <c r="G1380" t="inlineStr">
        <is>
          <t>Tagged</t>
        </is>
      </c>
      <c r="H1380" s="26" t="n">
        <v>0</v>
      </c>
      <c r="I1380" t="inlineStr">
        <is>
          <t>1086 Consecutive fault side B</t>
        </is>
      </c>
      <c r="J1380" t="inlineStr">
        <is>
          <t>Equipment fault</t>
        </is>
      </c>
      <c r="K1380" t="inlineStr">
        <is>
          <t>086</t>
        </is>
      </c>
      <c r="L1380" t="inlineStr">
        <is>
          <t>ST86 Offload: Consecutive fault side A/B</t>
        </is>
      </c>
    </row>
    <row r="1381">
      <c r="A1381" t="n">
        <v>3047</v>
      </c>
      <c r="B1381" s="25" t="n">
        <v>46118.61763075231</v>
      </c>
      <c r="C1381" s="25" t="n">
        <v>46118.61841319445</v>
      </c>
      <c r="D1381" s="26" t="n">
        <v>0.02142111111111111</v>
      </c>
      <c r="E1381" t="n">
        <v>4</v>
      </c>
      <c r="F1381" t="inlineStr">
        <is>
          <t>System error of an axis, see fault message list</t>
        </is>
      </c>
      <c r="G1381" t="inlineStr">
        <is>
          <t>Tagged (+ untagged rows absorbed)</t>
        </is>
      </c>
      <c r="H1381" s="26" t="n">
        <v>0.01182388888888889</v>
      </c>
      <c r="I1381" t="inlineStr">
        <is>
          <t>System error of an axis, see fault message list</t>
        </is>
      </c>
      <c r="J1381" t="inlineStr">
        <is>
          <t>Controller / machine cycle-time</t>
        </is>
      </c>
      <c r="K1381" t="inlineStr"/>
      <c r="L1381" t="inlineStr"/>
    </row>
    <row r="1382">
      <c r="A1382" t="n">
        <v>3048</v>
      </c>
      <c r="B1382" s="25" t="n">
        <v>46118.62177048611</v>
      </c>
      <c r="C1382" s="25" t="n">
        <v>46118.62219950232</v>
      </c>
      <c r="D1382" s="26" t="n">
        <v>0.02003416666666667</v>
      </c>
      <c r="E1382" t="n">
        <v>2</v>
      </c>
      <c r="F1382" t="inlineStr">
        <is>
          <t>1084 Bad parts box not in position and maximum of bad parts reached</t>
        </is>
      </c>
      <c r="G1382" t="inlineStr">
        <is>
          <t>Tagged</t>
        </is>
      </c>
      <c r="H1382" s="26" t="n">
        <v>0</v>
      </c>
      <c r="I1382" t="inlineStr">
        <is>
          <t>1084 Bad parts box not in position and maximum of bad parts reached</t>
        </is>
      </c>
      <c r="J1382" t="inlineStr">
        <is>
          <t>Operator / line (warning-type)</t>
        </is>
      </c>
      <c r="K1382" t="inlineStr">
        <is>
          <t>084</t>
        </is>
      </c>
      <c r="L1382" t="inlineStr"/>
    </row>
    <row r="1383">
      <c r="A1383" t="n">
        <v>3063</v>
      </c>
      <c r="B1383" s="25" t="n">
        <v>46118.63656396991</v>
      </c>
      <c r="C1383" s="25" t="n">
        <v>46118.63964178241</v>
      </c>
      <c r="D1383" s="26" t="n">
        <v>0.07845916666666666</v>
      </c>
      <c r="E1383" t="n">
        <v>3</v>
      </c>
      <c r="F1383" t="inlineStr">
        <is>
          <t>End of reel (all stations)</t>
        </is>
      </c>
      <c r="G1383" t="inlineStr">
        <is>
          <t>Tagged</t>
        </is>
      </c>
      <c r="H1383" s="26" t="n">
        <v>0</v>
      </c>
      <c r="I1383" t="inlineStr">
        <is>
          <t>End of reel (all stations)</t>
        </is>
      </c>
      <c r="J1383" t="inlineStr">
        <is>
          <t>Material supply (reels / infeed)</t>
        </is>
      </c>
      <c r="K1383" t="inlineStr"/>
      <c r="L1383" t="inlineStr"/>
    </row>
    <row r="1384">
      <c r="A1384" t="n">
        <v>3067</v>
      </c>
      <c r="B1384" s="25" t="n">
        <v>46118.65244799769</v>
      </c>
      <c r="C1384" s="25" t="n">
        <v>46118.65346241898</v>
      </c>
      <c r="D1384" s="26" t="n">
        <v>0.02671111111111111</v>
      </c>
      <c r="E1384" t="n">
        <v>5</v>
      </c>
      <c r="F1384" t="inlineStr">
        <is>
          <t>MSM-Valve: At least one station takes longer than maximum allowed</t>
        </is>
      </c>
      <c r="G1384" t="inlineStr">
        <is>
          <t>Tagged</t>
        </is>
      </c>
      <c r="H1384" s="26" t="n">
        <v>0</v>
      </c>
      <c r="I1384" t="inlineStr">
        <is>
          <t>MSM-Valve: At least one station takes longer than maximum allowed</t>
        </is>
      </c>
      <c r="J1384" t="inlineStr">
        <is>
          <t>Controller / machine cycle-time</t>
        </is>
      </c>
      <c r="K1384" t="inlineStr"/>
      <c r="L1384" t="inlineStr"/>
    </row>
    <row r="1385">
      <c r="A1385" t="n">
        <v>3068</v>
      </c>
      <c r="B1385" s="25" t="n">
        <v>46118.65357835648</v>
      </c>
      <c r="C1385" s="25" t="n">
        <v>46118.65929456019</v>
      </c>
      <c r="D1385" s="26" t="n">
        <v>0.1387194444444445</v>
      </c>
      <c r="E1385" t="n">
        <v>15</v>
      </c>
      <c r="F1385" t="inlineStr">
        <is>
          <t>1408-2M1 Valve infeed in Y has reached adjusted current limit</t>
        </is>
      </c>
      <c r="G1385" t="inlineStr">
        <is>
          <t>Tagged</t>
        </is>
      </c>
      <c r="H1385" s="26" t="n">
        <v>0</v>
      </c>
      <c r="I1385" t="inlineStr">
        <is>
          <t>1408-2M1 Valve infeed in Y has reached adjusted current limit</t>
        </is>
      </c>
      <c r="J1385" t="inlineStr">
        <is>
          <t>Equipment fault</t>
        </is>
      </c>
      <c r="K1385" t="inlineStr">
        <is>
          <t>408</t>
        </is>
      </c>
      <c r="L1385" t="inlineStr">
        <is>
          <t>ST408 Film/Fabric Feed: Valve infeed in Y has reached adjusted current limit</t>
        </is>
      </c>
    </row>
    <row r="1386">
      <c r="A1386" t="n">
        <v>3070</v>
      </c>
      <c r="B1386" s="25" t="n">
        <v>46118.65958445602</v>
      </c>
      <c r="C1386" s="25" t="n">
        <v>46118.6596366088</v>
      </c>
      <c r="D1386" s="26" t="n">
        <v>0.004451666666666666</v>
      </c>
      <c r="E1386" t="n">
        <v>2</v>
      </c>
      <c r="F1386" t="inlineStr">
        <is>
          <t>System error of an axis, see fault message list</t>
        </is>
      </c>
      <c r="G1386" t="inlineStr">
        <is>
          <t>Tagged</t>
        </is>
      </c>
      <c r="H1386" s="26" t="n">
        <v>0</v>
      </c>
      <c r="I1386" t="inlineStr">
        <is>
          <t>System error of an axis, see fault message list</t>
        </is>
      </c>
      <c r="J1386" t="inlineStr">
        <is>
          <t>Controller / machine cycle-time</t>
        </is>
      </c>
      <c r="K1386" t="inlineStr"/>
      <c r="L1386" t="inlineStr"/>
    </row>
    <row r="1387">
      <c r="A1387" t="n">
        <v>3072</v>
      </c>
      <c r="B1387" s="25" t="n">
        <v>46118.65984533565</v>
      </c>
      <c r="C1387" s="25" t="n">
        <v>46118.66014097222</v>
      </c>
      <c r="D1387" s="26" t="n">
        <v>0.009878611111111112</v>
      </c>
      <c r="E1387" t="n">
        <v>4</v>
      </c>
      <c r="F1387" t="inlineStr">
        <is>
          <t>A stop button has been pressed too long</t>
        </is>
      </c>
      <c r="G1387" t="inlineStr">
        <is>
          <t>Tagged</t>
        </is>
      </c>
      <c r="H1387" s="26" t="n">
        <v>0</v>
      </c>
      <c r="I1387" t="inlineStr">
        <is>
          <t>A stop button has been pressed too long</t>
        </is>
      </c>
      <c r="J1387" t="inlineStr">
        <is>
          <t>Operator / line (warning-type)</t>
        </is>
      </c>
      <c r="K1387" t="inlineStr"/>
      <c r="L1387" t="inlineStr"/>
    </row>
    <row r="1388">
      <c r="A1388" t="n">
        <v>3074</v>
      </c>
      <c r="B1388" s="25" t="n">
        <v>46118.66065107639</v>
      </c>
      <c r="C1388" s="25" t="n">
        <v>46118.66150327546</v>
      </c>
      <c r="D1388" s="26" t="n">
        <v>0.02379166666666667</v>
      </c>
      <c r="E1388" t="n">
        <v>4</v>
      </c>
      <c r="F1388" t="inlineStr">
        <is>
          <t>1406 Consecutive fault side A</t>
        </is>
      </c>
      <c r="G1388" t="inlineStr">
        <is>
          <t>Tagged</t>
        </is>
      </c>
      <c r="H1388" s="26" t="n">
        <v>0</v>
      </c>
      <c r="I1388" t="inlineStr">
        <is>
          <t>1406 Consecutive fault side A</t>
        </is>
      </c>
      <c r="J1388" t="inlineStr">
        <is>
          <t>Equipment fault</t>
        </is>
      </c>
      <c r="K1388" t="inlineStr">
        <is>
          <t>406</t>
        </is>
      </c>
      <c r="L1388" t="inlineStr">
        <is>
          <t>ST406 Valve Feed: Consecutive fault side A/B</t>
        </is>
      </c>
    </row>
    <row r="1389">
      <c r="A1389" t="n">
        <v>3077</v>
      </c>
      <c r="B1389" s="25" t="n">
        <v>46118.66218159722</v>
      </c>
      <c r="C1389" s="25" t="n">
        <v>46118.66289456018</v>
      </c>
      <c r="D1389" s="26" t="n">
        <v>0.02072694444444444</v>
      </c>
      <c r="E1389" t="n">
        <v>6</v>
      </c>
      <c r="F1389" t="inlineStr">
        <is>
          <t>1406 Consecutive fault side A</t>
        </is>
      </c>
      <c r="G1389" t="inlineStr">
        <is>
          <t>Tagged</t>
        </is>
      </c>
      <c r="H1389" s="26" t="n">
        <v>0</v>
      </c>
      <c r="I1389" t="inlineStr">
        <is>
          <t>1406 Consecutive fault side A</t>
        </is>
      </c>
      <c r="J1389" t="inlineStr">
        <is>
          <t>Equipment fault</t>
        </is>
      </c>
      <c r="K1389" t="inlineStr">
        <is>
          <t>406</t>
        </is>
      </c>
      <c r="L1389" t="inlineStr">
        <is>
          <t>ST406 Valve Feed: Consecutive fault side A/B</t>
        </is>
      </c>
    </row>
    <row r="1390">
      <c r="A1390" t="n">
        <v>3080</v>
      </c>
      <c r="B1390" s="25" t="n">
        <v>46118.66326554398</v>
      </c>
      <c r="C1390" s="25" t="n">
        <v>46118.66723653935</v>
      </c>
      <c r="D1390" s="26" t="n">
        <v>0.1005908333333333</v>
      </c>
      <c r="E1390" t="n">
        <v>8</v>
      </c>
      <c r="F1390" t="inlineStr">
        <is>
          <t>A stop button has been pressed too long</t>
        </is>
      </c>
      <c r="G1390" t="inlineStr">
        <is>
          <t>Tagged (+ untagged rows absorbed)</t>
        </is>
      </c>
      <c r="H1390" s="26" t="n">
        <v>0.0002788888888888889</v>
      </c>
      <c r="I1390" t="inlineStr">
        <is>
          <t>A stop button has been pressed too long</t>
        </is>
      </c>
      <c r="J1390" t="inlineStr">
        <is>
          <t>Operator / line (warning-type)</t>
        </is>
      </c>
      <c r="K1390" t="inlineStr"/>
      <c r="L1390" t="inlineStr"/>
    </row>
    <row r="1391">
      <c r="A1391" t="n">
        <v>3096</v>
      </c>
      <c r="B1391" s="25" t="n">
        <v>46118.66970015047</v>
      </c>
      <c r="C1391" s="25" t="n">
        <v>46118.66987407408</v>
      </c>
      <c r="D1391" s="26" t="n">
        <v>0.006817777777777777</v>
      </c>
      <c r="E1391" t="n">
        <v>2</v>
      </c>
      <c r="F1391" t="inlineStr">
        <is>
          <t>Web torn (all stations)</t>
        </is>
      </c>
      <c r="G1391" t="inlineStr">
        <is>
          <t>Tagged</t>
        </is>
      </c>
      <c r="H1391" s="26" t="n">
        <v>0</v>
      </c>
      <c r="I1391" t="inlineStr">
        <is>
          <t>Web torn (all stations)</t>
        </is>
      </c>
      <c r="J1391" t="inlineStr">
        <is>
          <t>Material supply (reels / infeed)</t>
        </is>
      </c>
      <c r="K1391" t="inlineStr"/>
      <c r="L1391" t="inlineStr"/>
    </row>
    <row r="1392">
      <c r="A1392" t="n">
        <v>3114</v>
      </c>
      <c r="B1392" s="25" t="n">
        <v>46118.67256373842</v>
      </c>
      <c r="C1392" s="25" t="n">
        <v>46118.6728883912</v>
      </c>
      <c r="D1392" s="26" t="n">
        <v>0.01099166666666667</v>
      </c>
      <c r="E1392" t="n">
        <v>2</v>
      </c>
      <c r="F1392" t="inlineStr">
        <is>
          <t>System error of an axis, see fault message list</t>
        </is>
      </c>
      <c r="G1392" t="inlineStr">
        <is>
          <t>Tagged</t>
        </is>
      </c>
      <c r="H1392" s="26" t="n">
        <v>0</v>
      </c>
      <c r="I1392" t="inlineStr">
        <is>
          <t>System error of an axis, see fault message list</t>
        </is>
      </c>
      <c r="J1392" t="inlineStr">
        <is>
          <t>Controller / machine cycle-time</t>
        </is>
      </c>
      <c r="K1392" t="inlineStr"/>
      <c r="L1392" t="inlineStr"/>
    </row>
    <row r="1393">
      <c r="A1393" t="n">
        <v>3175</v>
      </c>
      <c r="B1393" s="25" t="n">
        <v>46118.68215173611</v>
      </c>
      <c r="C1393" s="25" t="n">
        <v>46118.68337484953</v>
      </c>
      <c r="D1393" s="26" t="n">
        <v>0.03213805555555555</v>
      </c>
      <c r="E1393" t="n">
        <v>3</v>
      </c>
      <c r="F1393" t="inlineStr">
        <is>
          <t>System error of an axis, see fault message list</t>
        </is>
      </c>
      <c r="G1393" t="inlineStr">
        <is>
          <t>Tagged</t>
        </is>
      </c>
      <c r="H1393" s="26" t="n">
        <v>0</v>
      </c>
      <c r="I1393" t="inlineStr">
        <is>
          <t>System error of an axis, see fault message list</t>
        </is>
      </c>
      <c r="J1393" t="inlineStr">
        <is>
          <t>Controller / machine cycle-time</t>
        </is>
      </c>
      <c r="K1393" t="inlineStr"/>
      <c r="L1393" t="inlineStr"/>
    </row>
    <row r="1394">
      <c r="A1394" t="n">
        <v>3190</v>
      </c>
      <c r="B1394" s="25" t="n">
        <v>46118.68563541667</v>
      </c>
      <c r="C1394" s="25" t="n">
        <v>46118.68580929398</v>
      </c>
      <c r="D1394" s="26" t="n">
        <v>0.005981388888888889</v>
      </c>
      <c r="E1394" t="n">
        <v>4</v>
      </c>
      <c r="F1394" t="inlineStr">
        <is>
          <t>1076-14B1 Flow monitor flow rate not OK</t>
        </is>
      </c>
      <c r="G1394" t="inlineStr">
        <is>
          <t>Tagged</t>
        </is>
      </c>
      <c r="H1394" s="26" t="n">
        <v>0</v>
      </c>
      <c r="I1394" t="inlineStr">
        <is>
          <t>1076-14B1 Flow monitor flow rate not OK</t>
        </is>
      </c>
      <c r="J1394" t="inlineStr">
        <is>
          <t>Equipment fault</t>
        </is>
      </c>
      <c r="K1394" t="inlineStr">
        <is>
          <t>076</t>
        </is>
      </c>
      <c r="L1394" t="inlineStr">
        <is>
          <t>ST76 Periphery Seal: Flow monitor flow rate not OK</t>
        </is>
      </c>
    </row>
    <row r="1395">
      <c r="A1395" t="n">
        <v>3198</v>
      </c>
      <c r="B1395" s="25" t="n">
        <v>46118.6871193287</v>
      </c>
      <c r="C1395" s="25" t="n">
        <v>46118.69446377315</v>
      </c>
      <c r="D1395" s="26" t="n">
        <v>0.1782158333333333</v>
      </c>
      <c r="E1395" t="n">
        <v>9</v>
      </c>
      <c r="F1395" t="inlineStr">
        <is>
          <t>System error of an axis, see fault message list</t>
        </is>
      </c>
      <c r="G1395" t="inlineStr">
        <is>
          <t>Tagged (+ untagged rows absorbed)</t>
        </is>
      </c>
      <c r="H1395" s="26" t="n">
        <v>0.003755555555555555</v>
      </c>
      <c r="I1395" t="inlineStr">
        <is>
          <t>System error of an axis, see fault message list</t>
        </is>
      </c>
      <c r="J1395" t="inlineStr">
        <is>
          <t>Controller / machine cycle-time</t>
        </is>
      </c>
      <c r="K1395" t="inlineStr"/>
      <c r="L1395" t="inlineStr"/>
    </row>
    <row r="1396">
      <c r="A1396" t="n">
        <v>3211</v>
      </c>
      <c r="B1396" s="25" t="n">
        <v>46118.71325138889</v>
      </c>
      <c r="C1396" s="25" t="n">
        <v>46118.7137846412</v>
      </c>
      <c r="D1396" s="26" t="n">
        <v>0.01488527777777778</v>
      </c>
      <c r="E1396" t="n">
        <v>3</v>
      </c>
      <c r="F1396" t="inlineStr">
        <is>
          <t>1159-6GQ1 Vacuum splice module not present</t>
        </is>
      </c>
      <c r="G1396" t="inlineStr">
        <is>
          <t>Tagged</t>
        </is>
      </c>
      <c r="H1396" s="26" t="n">
        <v>0</v>
      </c>
      <c r="I1396" t="inlineStr">
        <is>
          <t>1159-6GQ1 Vacuum splice module not present</t>
        </is>
      </c>
      <c r="J1396" t="inlineStr">
        <is>
          <t>Equipment fault</t>
        </is>
      </c>
      <c r="K1396" t="inlineStr">
        <is>
          <t>159</t>
        </is>
      </c>
      <c r="L1396" t="inlineStr">
        <is>
          <t>ST159 Reinforcement Tape: Vacuum splice module not present</t>
        </is>
      </c>
    </row>
    <row r="1397">
      <c r="A1397" t="n">
        <v>3221</v>
      </c>
      <c r="B1397" s="25" t="n">
        <v>46118.71500763889</v>
      </c>
      <c r="C1397" s="25" t="n">
        <v>46118.71567997685</v>
      </c>
      <c r="D1397" s="26" t="n">
        <v>0.01919638888888889</v>
      </c>
      <c r="E1397" t="n">
        <v>5</v>
      </c>
      <c r="F1397" t="inlineStr">
        <is>
          <t>MSM-Bulge A: At least one station takes longer than maximum allowed</t>
        </is>
      </c>
      <c r="G1397" t="inlineStr">
        <is>
          <t>Tagged (+ untagged rows absorbed)</t>
        </is>
      </c>
      <c r="H1397" s="26" t="n">
        <v>0.007927777777777778</v>
      </c>
      <c r="I1397" t="inlineStr">
        <is>
          <t>MSM-Bulge A: At least one station takes longer than maximum allowed</t>
        </is>
      </c>
      <c r="J1397" t="inlineStr">
        <is>
          <t>Controller / machine cycle-time</t>
        </is>
      </c>
      <c r="K1397" t="inlineStr"/>
      <c r="L1397" t="inlineStr"/>
    </row>
    <row r="1398">
      <c r="A1398" t="n">
        <v>3224</v>
      </c>
      <c r="B1398" s="25" t="n">
        <v>46118.72538950232</v>
      </c>
      <c r="C1398" s="25" t="n">
        <v>46118.7264096412</v>
      </c>
      <c r="D1398" s="26" t="n">
        <v>0.02712694444444444</v>
      </c>
      <c r="E1398" t="n">
        <v>6</v>
      </c>
      <c r="F1398" t="inlineStr">
        <is>
          <t>System error of an axis, see fault message list</t>
        </is>
      </c>
      <c r="G1398" t="inlineStr">
        <is>
          <t>Tagged (+ untagged rows absorbed)</t>
        </is>
      </c>
      <c r="H1398" s="26" t="n">
        <v>0.02239722222222222</v>
      </c>
      <c r="I1398" t="inlineStr">
        <is>
          <t>System error of an axis, see fault message list</t>
        </is>
      </c>
      <c r="J1398" t="inlineStr">
        <is>
          <t>Controller / machine cycle-time</t>
        </is>
      </c>
      <c r="K1398" t="inlineStr"/>
      <c r="L1398" t="inlineStr"/>
    </row>
    <row r="1399">
      <c r="A1399" t="n">
        <v>3235</v>
      </c>
      <c r="B1399" s="25" t="n">
        <v>46118.73669980324</v>
      </c>
      <c r="C1399" s="25" t="n">
        <v>46118.73719247685</v>
      </c>
      <c r="D1399" s="26" t="n">
        <v>0.01502416666666667</v>
      </c>
      <c r="E1399" t="n">
        <v>3</v>
      </c>
      <c r="F1399" t="inlineStr">
        <is>
          <t>1406-6B1 Valve in pickup position A not present</t>
        </is>
      </c>
      <c r="G1399" t="inlineStr">
        <is>
          <t>Tagged</t>
        </is>
      </c>
      <c r="H1399" s="26" t="n">
        <v>0</v>
      </c>
      <c r="I1399" t="inlineStr">
        <is>
          <t>1406-6B1 Valve in pickup position A not present</t>
        </is>
      </c>
      <c r="J1399" t="inlineStr">
        <is>
          <t>Equipment fault</t>
        </is>
      </c>
      <c r="K1399" t="inlineStr">
        <is>
          <t>406</t>
        </is>
      </c>
      <c r="L1399" t="inlineStr">
        <is>
          <t>ST406 Valve Feed: Valve in pickup position A/B not present</t>
        </is>
      </c>
    </row>
    <row r="1400">
      <c r="A1400" t="n">
        <v>3239</v>
      </c>
      <c r="B1400" s="25" t="n">
        <v>46118.75580663195</v>
      </c>
      <c r="C1400" s="25" t="n">
        <v>46118.76122063657</v>
      </c>
      <c r="D1400" s="26" t="n">
        <v>0.13564</v>
      </c>
      <c r="E1400" t="n">
        <v>3</v>
      </c>
      <c r="F1400" t="inlineStr">
        <is>
          <t>1A07-1B1 Main air valve basic machine pressure not present</t>
        </is>
      </c>
      <c r="G1400" t="inlineStr">
        <is>
          <t>Tagged (+ untagged rows absorbed)</t>
        </is>
      </c>
      <c r="H1400" s="26" t="n">
        <v>0.02615472222222222</v>
      </c>
      <c r="I1400" t="inlineStr">
        <is>
          <t>1A07-1B1 Main air valve basic machine pressure not present</t>
        </is>
      </c>
      <c r="J1400" t="inlineStr">
        <is>
          <t>Utilities / infrastructure</t>
        </is>
      </c>
      <c r="K1400" t="inlineStr"/>
      <c r="L1400" t="inlineStr"/>
    </row>
    <row r="1401">
      <c r="A1401" t="n">
        <v>3240</v>
      </c>
      <c r="B1401" s="25" t="n">
        <v>46118.76273943287</v>
      </c>
      <c r="C1401" s="25" t="n">
        <v>46118.76331327546</v>
      </c>
      <c r="D1401" s="26" t="n">
        <v>0.01655444444444445</v>
      </c>
      <c r="E1401" t="n">
        <v>3</v>
      </c>
      <c r="F1401" t="inlineStr">
        <is>
          <t>1406-6B2 Valve in pickup position B not present</t>
        </is>
      </c>
      <c r="G1401" t="inlineStr">
        <is>
          <t>Tagged</t>
        </is>
      </c>
      <c r="H1401" s="26" t="n">
        <v>0</v>
      </c>
      <c r="I1401" t="inlineStr">
        <is>
          <t>1406-6B2 Valve in pickup position B not present</t>
        </is>
      </c>
      <c r="J1401" t="inlineStr">
        <is>
          <t>Equipment fault</t>
        </is>
      </c>
      <c r="K1401" t="inlineStr">
        <is>
          <t>406</t>
        </is>
      </c>
      <c r="L1401" t="inlineStr">
        <is>
          <t>ST406 Valve Feed: Valve in pickup position A/B not present</t>
        </is>
      </c>
    </row>
    <row r="1402">
      <c r="A1402" t="n">
        <v>3242</v>
      </c>
      <c r="B1402" s="25" t="n">
        <v>46118.76885494213</v>
      </c>
      <c r="C1402" s="25" t="n">
        <v>46118.77220555556</v>
      </c>
      <c r="D1402" s="26" t="n">
        <v>0.08778777777777777</v>
      </c>
      <c r="E1402" t="n">
        <v>14</v>
      </c>
      <c r="F1402" t="inlineStr">
        <is>
          <t>The start of the machine is locked by the HMI</t>
        </is>
      </c>
      <c r="G1402" t="inlineStr">
        <is>
          <t>Tagged (+ untagged rows absorbed)</t>
        </is>
      </c>
      <c r="H1402" s="26" t="n">
        <v>0.006538888888888889</v>
      </c>
      <c r="I1402" t="inlineStr">
        <is>
          <t>The start of the machine is locked by the HMI</t>
        </is>
      </c>
      <c r="J1402" t="inlineStr">
        <is>
          <t>Operator / line (warning-type)</t>
        </is>
      </c>
      <c r="K1402" t="inlineStr"/>
      <c r="L1402" t="inlineStr"/>
    </row>
    <row r="1403">
      <c r="A1403" t="n">
        <v>3243</v>
      </c>
      <c r="B1403" s="25" t="n">
        <v>46118.77332427083</v>
      </c>
      <c r="C1403" s="25" t="n">
        <v>46118.78234976852</v>
      </c>
      <c r="D1403" s="26" t="n">
        <v>0.2191166666666667</v>
      </c>
      <c r="E1403" t="n">
        <v>5</v>
      </c>
      <c r="F1403" t="inlineStr">
        <is>
          <t>A stop button has been pressed too long</t>
        </is>
      </c>
      <c r="G1403" t="inlineStr">
        <is>
          <t>Tagged (+ untagged rows absorbed)</t>
        </is>
      </c>
      <c r="H1403" s="26" t="n">
        <v>0.0002786111111111111</v>
      </c>
      <c r="I1403" t="inlineStr">
        <is>
          <t>A stop button has been pressed too long</t>
        </is>
      </c>
      <c r="J1403" t="inlineStr">
        <is>
          <t>Operator / line (warning-type)</t>
        </is>
      </c>
      <c r="K1403" t="inlineStr"/>
      <c r="L1403" t="inlineStr"/>
    </row>
    <row r="1404">
      <c r="A1404" t="n">
        <v>3244</v>
      </c>
      <c r="B1404" s="25" t="n">
        <v>46118.78375829861</v>
      </c>
      <c r="C1404" s="25" t="n">
        <v>46118.84247311343</v>
      </c>
      <c r="D1404" s="26" t="n">
        <v>1.412911944444444</v>
      </c>
      <c r="E1404" t="n">
        <v>17</v>
      </c>
      <c r="F1404" t="inlineStr">
        <is>
          <t>The machine empty run is finished</t>
        </is>
      </c>
      <c r="G1404" t="inlineStr">
        <is>
          <t>Tagged</t>
        </is>
      </c>
      <c r="H1404" s="26" t="n">
        <v>0</v>
      </c>
      <c r="I1404" t="inlineStr">
        <is>
          <t>The machine empty run is finished</t>
        </is>
      </c>
      <c r="J1404" t="inlineStr">
        <is>
          <t>Operator / line (warning-type)</t>
        </is>
      </c>
      <c r="K1404" t="inlineStr"/>
      <c r="L1404" t="inlineStr"/>
    </row>
    <row r="1405">
      <c r="A1405" t="n">
        <v>3246</v>
      </c>
      <c r="B1405" s="25" t="n">
        <v>46118.84326145834</v>
      </c>
      <c r="C1405" s="25" t="n">
        <v>46118.84375995371</v>
      </c>
      <c r="D1405" s="26" t="n">
        <v>0.01488527777777778</v>
      </c>
      <c r="E1405" t="n">
        <v>4</v>
      </c>
      <c r="F1405" t="inlineStr">
        <is>
          <t>1038-3B1 Limit switch fault Sealing head A in working position</t>
        </is>
      </c>
      <c r="G1405" t="inlineStr">
        <is>
          <t>Tagged</t>
        </is>
      </c>
      <c r="H1405" s="26" t="n">
        <v>0</v>
      </c>
      <c r="I1405" t="inlineStr">
        <is>
          <t>1038-3B1 Limit switch fault Sealing head A in working position</t>
        </is>
      </c>
      <c r="J1405" t="inlineStr">
        <is>
          <t>Equipment fault</t>
        </is>
      </c>
      <c r="K1405" t="inlineStr">
        <is>
          <t>038</t>
        </is>
      </c>
      <c r="L1405" t="inlineStr">
        <is>
          <t>ST38 Anti-Slosh: Limit switch fault Sealing head A/B in working position</t>
        </is>
      </c>
    </row>
    <row r="1406">
      <c r="A1406" t="n">
        <v>3247</v>
      </c>
      <c r="B1406" s="25" t="n">
        <v>46118.8440034375</v>
      </c>
      <c r="C1406" s="25" t="n">
        <v>46118.84434545139</v>
      </c>
      <c r="D1406" s="26" t="n">
        <v>0.01085166666666667</v>
      </c>
      <c r="E1406" t="n">
        <v>5</v>
      </c>
      <c r="F1406" t="inlineStr">
        <is>
          <t>1222-1B1 Consecutive fault camera bad part</t>
        </is>
      </c>
      <c r="G1406" t="inlineStr">
        <is>
          <t>Tagged</t>
        </is>
      </c>
      <c r="H1406" s="26" t="n">
        <v>0</v>
      </c>
      <c r="I1406" t="inlineStr">
        <is>
          <t>1222-1B1 Consecutive fault camera bad part</t>
        </is>
      </c>
      <c r="J1406" t="inlineStr">
        <is>
          <t>Equipment fault</t>
        </is>
      </c>
      <c r="K1406" t="inlineStr">
        <is>
          <t>222</t>
        </is>
      </c>
      <c r="L1406" t="inlineStr">
        <is>
          <t>ST222: Consecutive fault camera bad part</t>
        </is>
      </c>
    </row>
    <row r="1407">
      <c r="A1407" t="n">
        <v>3250</v>
      </c>
      <c r="B1407" s="25" t="n">
        <v>46118.84465848379</v>
      </c>
      <c r="C1407" s="25" t="n">
        <v>46118.84473966435</v>
      </c>
      <c r="D1407" s="26" t="n">
        <v>0.005565</v>
      </c>
      <c r="E1407" t="n">
        <v>3</v>
      </c>
      <c r="F1407" t="inlineStr">
        <is>
          <t>MSM-Main: At least one station takes longer than maximum allowed</t>
        </is>
      </c>
      <c r="G1407" t="inlineStr">
        <is>
          <t>Tagged</t>
        </is>
      </c>
      <c r="H1407" s="26" t="n">
        <v>0</v>
      </c>
      <c r="I1407" t="inlineStr">
        <is>
          <t>MSM-Main: At least one station takes longer than maximum allowed</t>
        </is>
      </c>
      <c r="J1407" t="inlineStr">
        <is>
          <t>Controller / machine cycle-time</t>
        </is>
      </c>
      <c r="K1407" t="inlineStr"/>
      <c r="L1407" t="inlineStr"/>
    </row>
    <row r="1408">
      <c r="A1408" t="n">
        <v>3255</v>
      </c>
      <c r="B1408" s="25" t="n">
        <v>46118.84566137732</v>
      </c>
      <c r="C1408" s="25" t="n">
        <v>46118.84697141204</v>
      </c>
      <c r="D1408" s="26" t="n">
        <v>0.03436222222222222</v>
      </c>
      <c r="E1408" t="n">
        <v>15</v>
      </c>
      <c r="F1408" t="inlineStr">
        <is>
          <t>1038-12GQ2 Vacuum counter plate B not present</t>
        </is>
      </c>
      <c r="G1408" t="inlineStr">
        <is>
          <t>Tagged</t>
        </is>
      </c>
      <c r="H1408" s="26" t="n">
        <v>0</v>
      </c>
      <c r="I1408" t="inlineStr">
        <is>
          <t>1038-12GQ2 Vacuum counter plate B not present</t>
        </is>
      </c>
      <c r="J1408" t="inlineStr">
        <is>
          <t>Equipment fault</t>
        </is>
      </c>
      <c r="K1408" t="inlineStr">
        <is>
          <t>038</t>
        </is>
      </c>
      <c r="L1408" t="inlineStr">
        <is>
          <t>ST38 Anti-Slosh: Vacuum counter plate A/B not present</t>
        </is>
      </c>
    </row>
    <row r="1409">
      <c r="A1409" t="n">
        <v>3256</v>
      </c>
      <c r="B1409" s="25" t="n">
        <v>46118.84711056713</v>
      </c>
      <c r="C1409" s="25" t="n">
        <v>46118.84750482639</v>
      </c>
      <c r="D1409" s="26" t="n">
        <v>0.01182694444444445</v>
      </c>
      <c r="E1409" t="n">
        <v>3</v>
      </c>
      <c r="F1409" t="inlineStr">
        <is>
          <t>1038-12GQ2 Vacuum counter plate B not present</t>
        </is>
      </c>
      <c r="G1409" t="inlineStr">
        <is>
          <t>Tagged</t>
        </is>
      </c>
      <c r="H1409" s="26" t="n">
        <v>0</v>
      </c>
      <c r="I1409" t="inlineStr">
        <is>
          <t>1038-12GQ2 Vacuum counter plate B not present</t>
        </is>
      </c>
      <c r="J1409" t="inlineStr">
        <is>
          <t>Equipment fault</t>
        </is>
      </c>
      <c r="K1409" t="inlineStr">
        <is>
          <t>038</t>
        </is>
      </c>
      <c r="L1409" t="inlineStr">
        <is>
          <t>ST38 Anti-Slosh: Vacuum counter plate A/B not present</t>
        </is>
      </c>
    </row>
    <row r="1410">
      <c r="A1410" t="n">
        <v>3258</v>
      </c>
      <c r="B1410" s="25" t="n">
        <v>46118.84923225694</v>
      </c>
      <c r="C1410" s="25" t="n">
        <v>46118.85018290509</v>
      </c>
      <c r="D1410" s="26" t="n">
        <v>0.02532027777777778</v>
      </c>
      <c r="E1410" t="n">
        <v>4</v>
      </c>
      <c r="F1410" t="inlineStr">
        <is>
          <t>A stop button has been pressed too long</t>
        </is>
      </c>
      <c r="G1410" t="inlineStr">
        <is>
          <t>Tagged (+ untagged rows absorbed)</t>
        </is>
      </c>
      <c r="H1410" s="26" t="n">
        <v>0.0002786111111111111</v>
      </c>
      <c r="I1410" t="inlineStr">
        <is>
          <t>A stop button has been pressed too long</t>
        </is>
      </c>
      <c r="J1410" t="inlineStr">
        <is>
          <t>Operator / line (warning-type)</t>
        </is>
      </c>
      <c r="K1410" t="inlineStr"/>
      <c r="L1410" t="inlineStr"/>
    </row>
    <row r="1411">
      <c r="A1411" t="n">
        <v>3259</v>
      </c>
      <c r="B1411" s="25" t="n">
        <v>46118.85226377315</v>
      </c>
      <c r="C1411" s="25" t="n">
        <v>46118.85330709491</v>
      </c>
      <c r="D1411" s="26" t="n">
        <v>0.02684805555555556</v>
      </c>
      <c r="E1411" t="n">
        <v>8</v>
      </c>
      <c r="F1411" t="inlineStr">
        <is>
          <t>1211-2B1 Limit switch fault Fork B in working position</t>
        </is>
      </c>
      <c r="G1411" t="inlineStr">
        <is>
          <t>Tagged</t>
        </is>
      </c>
      <c r="H1411" s="26" t="n">
        <v>0</v>
      </c>
      <c r="I1411" t="inlineStr">
        <is>
          <t>1211-2B1 Limit switch fault Fork B in working position</t>
        </is>
      </c>
      <c r="J1411" t="inlineStr">
        <is>
          <t>Equipment fault</t>
        </is>
      </c>
      <c r="K1411" t="inlineStr">
        <is>
          <t>211</t>
        </is>
      </c>
      <c r="L1411" t="inlineStr">
        <is>
          <t>ST211 Gasket Feed: Limit switch fault Fork A/B in working position</t>
        </is>
      </c>
    </row>
    <row r="1412">
      <c r="A1412" t="n">
        <v>3260</v>
      </c>
      <c r="B1412" s="25" t="n">
        <v>46118.8535099537</v>
      </c>
      <c r="C1412" s="25" t="n">
        <v>46118.85440266204</v>
      </c>
      <c r="D1412" s="26" t="n">
        <v>0.02337305555555555</v>
      </c>
      <c r="E1412" t="n">
        <v>6</v>
      </c>
      <c r="F1412" t="inlineStr">
        <is>
          <t>1211-2B1 Limit switch fault Fork B in working position</t>
        </is>
      </c>
      <c r="G1412" t="inlineStr">
        <is>
          <t>Tagged</t>
        </is>
      </c>
      <c r="H1412" s="26" t="n">
        <v>0</v>
      </c>
      <c r="I1412" t="inlineStr">
        <is>
          <t>1211-2B1 Limit switch fault Fork B in working position</t>
        </is>
      </c>
      <c r="J1412" t="inlineStr">
        <is>
          <t>Equipment fault</t>
        </is>
      </c>
      <c r="K1412" t="inlineStr">
        <is>
          <t>211</t>
        </is>
      </c>
      <c r="L1412" t="inlineStr">
        <is>
          <t>ST211 Gasket Feed: Limit switch fault Fork A/B in working position</t>
        </is>
      </c>
    </row>
    <row r="1413">
      <c r="A1413" t="n">
        <v>3262</v>
      </c>
      <c r="B1413" s="25" t="n">
        <v>46118.8555096875</v>
      </c>
      <c r="C1413" s="25" t="n">
        <v>46118.85555605324</v>
      </c>
      <c r="D1413" s="26" t="n">
        <v>0.004590555555555555</v>
      </c>
      <c r="E1413" t="n">
        <v>3</v>
      </c>
      <c r="F1413" t="inlineStr">
        <is>
          <t>1406-6B1 Valve in pickup position A not present</t>
        </is>
      </c>
      <c r="G1413" t="inlineStr">
        <is>
          <t>Tagged</t>
        </is>
      </c>
      <c r="H1413" s="26" t="n">
        <v>0</v>
      </c>
      <c r="I1413" t="inlineStr">
        <is>
          <t>1406-6B1 Valve in pickup position A not present</t>
        </is>
      </c>
      <c r="J1413" t="inlineStr">
        <is>
          <t>Equipment fault</t>
        </is>
      </c>
      <c r="K1413" t="inlineStr">
        <is>
          <t>406</t>
        </is>
      </c>
      <c r="L1413" t="inlineStr">
        <is>
          <t>ST406 Valve Feed: Valve in pickup position A/B not present</t>
        </is>
      </c>
    </row>
    <row r="1414">
      <c r="A1414" t="n">
        <v>3263</v>
      </c>
      <c r="B1414" s="25" t="n">
        <v>46118.85578792824</v>
      </c>
      <c r="C1414" s="25" t="n">
        <v>46118.85644293982</v>
      </c>
      <c r="D1414" s="26" t="n">
        <v>0.01878055555555555</v>
      </c>
      <c r="E1414" t="n">
        <v>4</v>
      </c>
      <c r="F1414" t="inlineStr">
        <is>
          <t>1406-6B1 Valve in pickup position A not present</t>
        </is>
      </c>
      <c r="G1414" t="inlineStr">
        <is>
          <t>Tagged (+ untagged rows absorbed)</t>
        </is>
      </c>
      <c r="H1414" s="26" t="n">
        <v>0.0002786111111111111</v>
      </c>
      <c r="I1414" t="inlineStr">
        <is>
          <t>1406-6B1 Valve in pickup position A not present</t>
        </is>
      </c>
      <c r="J1414" t="inlineStr">
        <is>
          <t>Equipment fault</t>
        </is>
      </c>
      <c r="K1414" t="inlineStr">
        <is>
          <t>406</t>
        </is>
      </c>
      <c r="L1414" t="inlineStr">
        <is>
          <t>ST406 Valve Feed: Valve in pickup position A/B not present</t>
        </is>
      </c>
    </row>
    <row r="1415">
      <c r="A1415" t="n">
        <v>3264</v>
      </c>
      <c r="B1415" s="25" t="n">
        <v>46118.85669212963</v>
      </c>
      <c r="C1415" s="25" t="n">
        <v>46118.85717896991</v>
      </c>
      <c r="D1415" s="26" t="n">
        <v>0.01279638888888889</v>
      </c>
      <c r="E1415" t="n">
        <v>3</v>
      </c>
      <c r="F1415" t="inlineStr">
        <is>
          <t>1074 Valve right inserted but not found - Check for valve on web</t>
        </is>
      </c>
      <c r="G1415" t="inlineStr">
        <is>
          <t>Tagged</t>
        </is>
      </c>
      <c r="H1415" s="26" t="n">
        <v>0</v>
      </c>
      <c r="I1415" t="inlineStr">
        <is>
          <t>1074 Valve right inserted but not found - Check for valve on web</t>
        </is>
      </c>
      <c r="J1415" t="inlineStr">
        <is>
          <t>Equipment fault</t>
        </is>
      </c>
      <c r="K1415" t="inlineStr">
        <is>
          <t>074</t>
        </is>
      </c>
      <c r="L1415" t="inlineStr">
        <is>
          <t>ST74 Valve Vision: Valve left/right inserted but not found - Check for valve on web</t>
        </is>
      </c>
    </row>
    <row r="1416">
      <c r="A1416" t="n">
        <v>3270</v>
      </c>
      <c r="B1416" s="25" t="n">
        <v>46118.85828746528</v>
      </c>
      <c r="C1416" s="25" t="n">
        <v>46118.85879765046</v>
      </c>
      <c r="D1416" s="26" t="n">
        <v>0.01669611111111111</v>
      </c>
      <c r="E1416" t="n">
        <v>3</v>
      </c>
      <c r="F1416" t="inlineStr">
        <is>
          <t>1406-6B1 Valve in pickup position A not present</t>
        </is>
      </c>
      <c r="G1416" t="inlineStr">
        <is>
          <t>Tagged</t>
        </is>
      </c>
      <c r="H1416" s="26" t="n">
        <v>0</v>
      </c>
      <c r="I1416" t="inlineStr">
        <is>
          <t>1406-6B1 Valve in pickup position A not present</t>
        </is>
      </c>
      <c r="J1416" t="inlineStr">
        <is>
          <t>Equipment fault</t>
        </is>
      </c>
      <c r="K1416" t="inlineStr">
        <is>
          <t>406</t>
        </is>
      </c>
      <c r="L1416" t="inlineStr">
        <is>
          <t>ST406 Valve Feed: Valve in pickup position A/B not present</t>
        </is>
      </c>
    </row>
    <row r="1417">
      <c r="A1417" t="n">
        <v>3271</v>
      </c>
      <c r="B1417" s="25" t="n">
        <v>46118.86221755787</v>
      </c>
      <c r="C1417" s="25" t="n">
        <v>46118.86755069444</v>
      </c>
      <c r="D1417" s="26" t="n">
        <v>0.129525</v>
      </c>
      <c r="E1417" t="n">
        <v>8</v>
      </c>
      <c r="F1417" t="inlineStr">
        <is>
          <t>1158-5B1 All rolls empty - Please refill!</t>
        </is>
      </c>
      <c r="G1417" t="inlineStr">
        <is>
          <t>Tagged</t>
        </is>
      </c>
      <c r="H1417" s="26" t="n">
        <v>0</v>
      </c>
      <c r="I1417" t="inlineStr">
        <is>
          <t>1158-5B1 All rolls empty - Please refill!</t>
        </is>
      </c>
      <c r="J1417" t="inlineStr">
        <is>
          <t>Material supply (reels / infeed)</t>
        </is>
      </c>
      <c r="K1417" t="inlineStr">
        <is>
          <t>158</t>
        </is>
      </c>
      <c r="L1417" t="inlineStr"/>
    </row>
    <row r="1418">
      <c r="A1418" t="n">
        <v>3272</v>
      </c>
      <c r="B1418" s="25" t="n">
        <v>46118.86787523148</v>
      </c>
      <c r="C1418" s="25" t="n">
        <v>46118.8679332176</v>
      </c>
      <c r="D1418" s="26" t="n">
        <v>0.005147222222222222</v>
      </c>
      <c r="E1418" t="n">
        <v>2</v>
      </c>
      <c r="F1418" t="inlineStr">
        <is>
          <t>1129-1B1 Last splice has not been detected</t>
        </is>
      </c>
      <c r="G1418" t="inlineStr">
        <is>
          <t>Tagged</t>
        </is>
      </c>
      <c r="H1418" s="26" t="n">
        <v>0</v>
      </c>
      <c r="I1418" t="inlineStr">
        <is>
          <t>1129-1B1 Last splice has not been detected</t>
        </is>
      </c>
      <c r="J1418" t="inlineStr">
        <is>
          <t>Equipment fault</t>
        </is>
      </c>
      <c r="K1418" t="inlineStr">
        <is>
          <t>129</t>
        </is>
      </c>
      <c r="L1418" t="inlineStr">
        <is>
          <t>ST129: Last splice has not been detected</t>
        </is>
      </c>
    </row>
    <row r="1419">
      <c r="A1419" t="n">
        <v>3275</v>
      </c>
      <c r="B1419" s="25" t="n">
        <v>46118.87544583334</v>
      </c>
      <c r="C1419" s="25" t="n">
        <v>46118.87612982639</v>
      </c>
      <c r="D1419" s="26" t="n">
        <v>0.01808527777777778</v>
      </c>
      <c r="E1419" t="n">
        <v>4</v>
      </c>
      <c r="F1419" t="inlineStr">
        <is>
          <t>1211-2B1 Limit switch fault Fork B in working position</t>
        </is>
      </c>
      <c r="G1419" t="inlineStr">
        <is>
          <t>Tagged</t>
        </is>
      </c>
      <c r="H1419" s="26" t="n">
        <v>0</v>
      </c>
      <c r="I1419" t="inlineStr">
        <is>
          <t>1211-2B1 Limit switch fault Fork B in working position</t>
        </is>
      </c>
      <c r="J1419" t="inlineStr">
        <is>
          <t>Equipment fault</t>
        </is>
      </c>
      <c r="K1419" t="inlineStr">
        <is>
          <t>211</t>
        </is>
      </c>
      <c r="L1419" t="inlineStr">
        <is>
          <t>ST211 Gasket Feed: Limit switch fault Fork A/B in working position</t>
        </is>
      </c>
    </row>
    <row r="1420">
      <c r="A1420" t="n">
        <v>3276</v>
      </c>
      <c r="B1420" s="25" t="n">
        <v>46118.87621099537</v>
      </c>
      <c r="C1420" s="25" t="n">
        <v>46118.87638487269</v>
      </c>
      <c r="D1420" s="26" t="n">
        <v>0.005841666666666667</v>
      </c>
      <c r="E1420" t="n">
        <v>2</v>
      </c>
      <c r="F1420" t="inlineStr">
        <is>
          <t>1211-2B1 Limit switch fault Fork B in working position</t>
        </is>
      </c>
      <c r="G1420" t="inlineStr">
        <is>
          <t>Tagged</t>
        </is>
      </c>
      <c r="H1420" s="26" t="n">
        <v>0</v>
      </c>
      <c r="I1420" t="inlineStr">
        <is>
          <t>1211-2B1 Limit switch fault Fork B in working position</t>
        </is>
      </c>
      <c r="J1420" t="inlineStr">
        <is>
          <t>Equipment fault</t>
        </is>
      </c>
      <c r="K1420" t="inlineStr">
        <is>
          <t>211</t>
        </is>
      </c>
      <c r="L1420" t="inlineStr">
        <is>
          <t>ST211 Gasket Feed: Limit switch fault Fork A/B in working position</t>
        </is>
      </c>
    </row>
    <row r="1421">
      <c r="A1421" t="n">
        <v>3278</v>
      </c>
      <c r="B1421" s="25" t="n">
        <v>46118.87661087963</v>
      </c>
      <c r="C1421" s="25" t="n">
        <v>46118.876709375</v>
      </c>
      <c r="D1421" s="26" t="n">
        <v>0.008489722222222223</v>
      </c>
      <c r="E1421" t="n">
        <v>2</v>
      </c>
      <c r="F1421" t="inlineStr">
        <is>
          <t>1406-6B1 Valve in pickup position A not present</t>
        </is>
      </c>
      <c r="G1421" t="inlineStr">
        <is>
          <t>Tagged</t>
        </is>
      </c>
      <c r="H1421" s="26" t="n">
        <v>0</v>
      </c>
      <c r="I1421" t="inlineStr">
        <is>
          <t>1406-6B1 Valve in pickup position A not present</t>
        </is>
      </c>
      <c r="J1421" t="inlineStr">
        <is>
          <t>Equipment fault</t>
        </is>
      </c>
      <c r="K1421" t="inlineStr">
        <is>
          <t>406</t>
        </is>
      </c>
      <c r="L1421" t="inlineStr">
        <is>
          <t>ST406 Valve Feed: Valve in pickup position A/B not present</t>
        </is>
      </c>
    </row>
    <row r="1422">
      <c r="A1422" t="n">
        <v>3279</v>
      </c>
      <c r="B1422" s="25" t="n">
        <v>46118.87697619213</v>
      </c>
      <c r="C1422" s="25" t="n">
        <v>46118.87791519676</v>
      </c>
      <c r="D1422" s="26" t="n">
        <v>0.02406666666666667</v>
      </c>
      <c r="E1422" t="n">
        <v>6</v>
      </c>
      <c r="F1422" t="inlineStr">
        <is>
          <t>1211-2B1 Limit switch fault Fork B in working position</t>
        </is>
      </c>
      <c r="G1422" t="inlineStr">
        <is>
          <t>Tagged</t>
        </is>
      </c>
      <c r="H1422" s="26" t="n">
        <v>0</v>
      </c>
      <c r="I1422" t="inlineStr">
        <is>
          <t>1211-2B1 Limit switch fault Fork B in working position</t>
        </is>
      </c>
      <c r="J1422" t="inlineStr">
        <is>
          <t>Equipment fault</t>
        </is>
      </c>
      <c r="K1422" t="inlineStr">
        <is>
          <t>211</t>
        </is>
      </c>
      <c r="L1422" t="inlineStr">
        <is>
          <t>ST211 Gasket Feed: Limit switch fault Fork A/B in working position</t>
        </is>
      </c>
    </row>
    <row r="1423">
      <c r="A1423" t="n">
        <v>3282</v>
      </c>
      <c r="B1423" s="25" t="n">
        <v>46118.87826883102</v>
      </c>
      <c r="C1423" s="25" t="n">
        <v>46118.87837896991</v>
      </c>
      <c r="D1423" s="26" t="n">
        <v>0.005983333333333333</v>
      </c>
      <c r="E1423" t="n">
        <v>3</v>
      </c>
      <c r="F1423" t="inlineStr">
        <is>
          <t>MSM-Main: At least one station takes longer than maximum allowed</t>
        </is>
      </c>
      <c r="G1423" t="inlineStr">
        <is>
          <t>Tagged</t>
        </is>
      </c>
      <c r="H1423" s="26" t="n">
        <v>0</v>
      </c>
      <c r="I1423" t="inlineStr">
        <is>
          <t>MSM-Main: At least one station takes longer than maximum allowed</t>
        </is>
      </c>
      <c r="J1423" t="inlineStr">
        <is>
          <t>Controller / machine cycle-time</t>
        </is>
      </c>
      <c r="K1423" t="inlineStr"/>
      <c r="L1423" t="inlineStr"/>
    </row>
    <row r="1424">
      <c r="A1424" t="n">
        <v>3288</v>
      </c>
      <c r="B1424" s="25" t="n">
        <v>46118.87991508102</v>
      </c>
      <c r="C1424" s="25" t="n">
        <v>46118.89058819444</v>
      </c>
      <c r="D1424" s="26" t="n">
        <v>0.2583797222222222</v>
      </c>
      <c r="E1424" t="n">
        <v>6</v>
      </c>
      <c r="F1424" t="inlineStr">
        <is>
          <t>1211-2B1 Limit switch fault Fork B in working position</t>
        </is>
      </c>
      <c r="G1424" t="inlineStr">
        <is>
          <t>Tagged</t>
        </is>
      </c>
      <c r="H1424" s="26" t="n">
        <v>0</v>
      </c>
      <c r="I1424" t="inlineStr">
        <is>
          <t>1211-2B1 Limit switch fault Fork B in working position</t>
        </is>
      </c>
      <c r="J1424" t="inlineStr">
        <is>
          <t>Equipment fault</t>
        </is>
      </c>
      <c r="K1424" t="inlineStr">
        <is>
          <t>211</t>
        </is>
      </c>
      <c r="L1424" t="inlineStr">
        <is>
          <t>ST211 Gasket Feed: Limit switch fault Fork A/B in working position</t>
        </is>
      </c>
    </row>
    <row r="1425">
      <c r="A1425" t="n">
        <v>3289</v>
      </c>
      <c r="B1425" s="25" t="n">
        <v>46118.89070991898</v>
      </c>
      <c r="C1425" s="25" t="n">
        <v>46118.8932778125</v>
      </c>
      <c r="D1425" s="26" t="n">
        <v>0.06302027777777777</v>
      </c>
      <c r="E1425" t="n">
        <v>12</v>
      </c>
      <c r="F1425" t="inlineStr">
        <is>
          <t>1211-2B1 Limit switch fault Fork B in working position</t>
        </is>
      </c>
      <c r="G1425" t="inlineStr">
        <is>
          <t>Tagged</t>
        </is>
      </c>
      <c r="H1425" s="26" t="n">
        <v>0</v>
      </c>
      <c r="I1425" t="inlineStr">
        <is>
          <t>1211-2B1 Limit switch fault Fork B in working position</t>
        </is>
      </c>
      <c r="J1425" t="inlineStr">
        <is>
          <t>Equipment fault</t>
        </is>
      </c>
      <c r="K1425" t="inlineStr">
        <is>
          <t>211</t>
        </is>
      </c>
      <c r="L1425" t="inlineStr">
        <is>
          <t>ST211 Gasket Feed: Limit switch fault Fork A/B in working position</t>
        </is>
      </c>
    </row>
    <row r="1426">
      <c r="A1426" t="n">
        <v>3290</v>
      </c>
      <c r="B1426" s="25" t="n">
        <v>46118.89422855324</v>
      </c>
      <c r="C1426" s="25" t="n">
        <v>46118.89657121528</v>
      </c>
      <c r="D1426" s="26" t="n">
        <v>0.05817222222222222</v>
      </c>
      <c r="E1426" t="n">
        <v>9</v>
      </c>
      <c r="F1426" t="inlineStr">
        <is>
          <t>1A07-14K1 Camera PC is not online</t>
        </is>
      </c>
      <c r="G1426" t="inlineStr">
        <is>
          <t>Tagged</t>
        </is>
      </c>
      <c r="H1426" s="26" t="n">
        <v>0</v>
      </c>
      <c r="I1426" t="inlineStr">
        <is>
          <t>1A07-14K1 Camera PC is not online</t>
        </is>
      </c>
      <c r="J1426" t="inlineStr">
        <is>
          <t>Utilities / infrastructure</t>
        </is>
      </c>
      <c r="K1426" t="inlineStr"/>
      <c r="L1426" t="inlineStr"/>
    </row>
    <row r="1427">
      <c r="A1427" t="n">
        <v>3291</v>
      </c>
      <c r="B1427" s="25" t="n">
        <v>46118.91156184028</v>
      </c>
      <c r="C1427" s="25" t="n">
        <v>46118.91226886574</v>
      </c>
      <c r="D1427" s="26" t="n">
        <v>0.01975111111111111</v>
      </c>
      <c r="E1427" t="n">
        <v>3</v>
      </c>
      <c r="F1427" t="inlineStr">
        <is>
          <t>1005-7B1 Punch waste A not exhausted</t>
        </is>
      </c>
      <c r="G1427" t="inlineStr">
        <is>
          <t>Tagged</t>
        </is>
      </c>
      <c r="H1427" s="26" t="n">
        <v>0</v>
      </c>
      <c r="I1427" t="inlineStr">
        <is>
          <t>1005-7B1 Punch waste A not exhausted</t>
        </is>
      </c>
      <c r="J1427" t="inlineStr">
        <is>
          <t>Equipment fault</t>
        </is>
      </c>
      <c r="K1427" t="inlineStr">
        <is>
          <t>005</t>
        </is>
      </c>
      <c r="L1427" t="inlineStr">
        <is>
          <t>ST5 Moon Punch: Punch waste A/B not exhausted</t>
        </is>
      </c>
    </row>
    <row r="1428">
      <c r="A1428" t="n">
        <v>3299</v>
      </c>
      <c r="B1428" s="25" t="n">
        <v>46118.9156309375</v>
      </c>
      <c r="C1428" s="25" t="n">
        <v>46118.9177465625</v>
      </c>
      <c r="D1428" s="26" t="n">
        <v>0.066215</v>
      </c>
      <c r="E1428" t="n">
        <v>3</v>
      </c>
      <c r="F1428" t="inlineStr">
        <is>
          <t>1005-7B1 Punch waste A not exhausted</t>
        </is>
      </c>
      <c r="G1428" t="inlineStr">
        <is>
          <t>Tagged</t>
        </is>
      </c>
      <c r="H1428" s="26" t="n">
        <v>0</v>
      </c>
      <c r="I1428" t="inlineStr">
        <is>
          <t>1005-7B1 Punch waste A not exhausted</t>
        </is>
      </c>
      <c r="J1428" t="inlineStr">
        <is>
          <t>Equipment fault</t>
        </is>
      </c>
      <c r="K1428" t="inlineStr">
        <is>
          <t>005</t>
        </is>
      </c>
      <c r="L1428" t="inlineStr">
        <is>
          <t>ST5 Moon Punch: Punch waste A/B not exhausted</t>
        </is>
      </c>
    </row>
    <row r="1429">
      <c r="A1429" t="n">
        <v>3300</v>
      </c>
      <c r="B1429" s="25" t="n">
        <v>46118.92065613426</v>
      </c>
      <c r="C1429" s="25" t="n">
        <v>46118.92356585648</v>
      </c>
      <c r="D1429" s="26" t="n">
        <v>0.07414638888888889</v>
      </c>
      <c r="E1429" t="n">
        <v>8</v>
      </c>
      <c r="F1429" t="inlineStr">
        <is>
          <t>End of reel (all stations)</t>
        </is>
      </c>
      <c r="G1429" t="inlineStr">
        <is>
          <t>Tagged</t>
        </is>
      </c>
      <c r="H1429" s="26" t="n">
        <v>0</v>
      </c>
      <c r="I1429" t="inlineStr">
        <is>
          <t>End of reel (all stations)</t>
        </is>
      </c>
      <c r="J1429" t="inlineStr">
        <is>
          <t>Material supply (reels / infeed)</t>
        </is>
      </c>
      <c r="K1429" t="inlineStr"/>
      <c r="L1429" t="inlineStr"/>
    </row>
    <row r="1430">
      <c r="A1430" t="n">
        <v>3304</v>
      </c>
      <c r="B1430" s="25" t="n">
        <v>46118.92927572917</v>
      </c>
      <c r="C1430" s="25" t="n">
        <v>46118.92943811342</v>
      </c>
      <c r="D1430" s="26" t="n">
        <v>0.005705555555555555</v>
      </c>
      <c r="E1430" t="n">
        <v>3</v>
      </c>
      <c r="F1430" t="inlineStr">
        <is>
          <t>1046-2B1 Web has wrapped around the vacuum belt</t>
        </is>
      </c>
      <c r="G1430" t="inlineStr">
        <is>
          <t>Tagged</t>
        </is>
      </c>
      <c r="H1430" s="26" t="n">
        <v>0</v>
      </c>
      <c r="I1430" t="inlineStr">
        <is>
          <t>1046-2B1 Web has wrapped around the vacuum belt</t>
        </is>
      </c>
      <c r="J1430" t="inlineStr">
        <is>
          <t>Equipment fault</t>
        </is>
      </c>
      <c r="K1430" t="inlineStr">
        <is>
          <t>046</t>
        </is>
      </c>
      <c r="L1430" t="inlineStr">
        <is>
          <t>ST46: Web has wrapped around the vacuum belt</t>
        </is>
      </c>
    </row>
    <row r="1431">
      <c r="A1431" t="n">
        <v>3309</v>
      </c>
      <c r="B1431" s="25" t="n">
        <v>46118.93779664352</v>
      </c>
      <c r="C1431" s="25" t="n">
        <v>46118.93793572917</v>
      </c>
      <c r="D1431" s="26" t="n">
        <v>0.005285277777777778</v>
      </c>
      <c r="E1431" t="n">
        <v>2</v>
      </c>
      <c r="F1431" t="inlineStr">
        <is>
          <t>1076-14B1 Flow monitor flow rate not OK</t>
        </is>
      </c>
      <c r="G1431" t="inlineStr">
        <is>
          <t>Tagged</t>
        </is>
      </c>
      <c r="H1431" s="26" t="n">
        <v>0</v>
      </c>
      <c r="I1431" t="inlineStr">
        <is>
          <t>1076-14B1 Flow monitor flow rate not OK</t>
        </is>
      </c>
      <c r="J1431" t="inlineStr">
        <is>
          <t>Equipment fault</t>
        </is>
      </c>
      <c r="K1431" t="inlineStr">
        <is>
          <t>076</t>
        </is>
      </c>
      <c r="L1431" t="inlineStr">
        <is>
          <t>ST76 Periphery Seal: Flow monitor flow rate not OK</t>
        </is>
      </c>
    </row>
    <row r="1432">
      <c r="A1432" t="n">
        <v>3313</v>
      </c>
      <c r="B1432" s="25" t="n">
        <v>46118.94478734954</v>
      </c>
      <c r="C1432" s="25" t="n">
        <v>46118.94759849537</v>
      </c>
      <c r="D1432" s="26" t="n">
        <v>0.06886</v>
      </c>
      <c r="E1432" t="n">
        <v>3</v>
      </c>
      <c r="F1432" t="inlineStr">
        <is>
          <t>End of reel (all stations)</t>
        </is>
      </c>
      <c r="G1432" t="inlineStr">
        <is>
          <t>Tagged</t>
        </is>
      </c>
      <c r="H1432" s="26" t="n">
        <v>0</v>
      </c>
      <c r="I1432" t="inlineStr">
        <is>
          <t>End of reel (all stations)</t>
        </is>
      </c>
      <c r="J1432" t="inlineStr">
        <is>
          <t>Material supply (reels / infeed)</t>
        </is>
      </c>
      <c r="K1432" t="inlineStr"/>
      <c r="L1432" t="inlineStr"/>
    </row>
    <row r="1433">
      <c r="A1433" t="n">
        <v>3314</v>
      </c>
      <c r="B1433" s="25" t="n">
        <v>46118.95014320602</v>
      </c>
      <c r="C1433" s="25" t="n">
        <v>46118.95342422454</v>
      </c>
      <c r="D1433" s="26" t="n">
        <v>0.08111027777777778</v>
      </c>
      <c r="E1433" t="n">
        <v>6</v>
      </c>
      <c r="F1433" t="inlineStr">
        <is>
          <t>Web torn (all stations)</t>
        </is>
      </c>
      <c r="G1433" t="inlineStr">
        <is>
          <t>Tagged - dominant of 2 codes</t>
        </is>
      </c>
      <c r="H1433" s="26" t="n">
        <v>0</v>
      </c>
      <c r="I1433" t="inlineStr">
        <is>
          <t>Web torn (all stations); 1158-6GQ1 Vacuum splice module not present</t>
        </is>
      </c>
      <c r="J1433" t="inlineStr">
        <is>
          <t>Material supply (reels / infeed)</t>
        </is>
      </c>
      <c r="K1433" t="inlineStr"/>
      <c r="L1433" t="inlineStr"/>
    </row>
    <row r="1434">
      <c r="A1434" t="n">
        <v>3315</v>
      </c>
      <c r="B1434" s="25" t="n">
        <v>46118.95366195602</v>
      </c>
      <c r="C1434" s="25" t="n">
        <v>46118.95375471064</v>
      </c>
      <c r="D1434" s="26" t="n">
        <v>0.004869444444444444</v>
      </c>
      <c r="E1434" t="n">
        <v>2</v>
      </c>
      <c r="F1434" t="inlineStr">
        <is>
          <t>1128-1B1 Last splice has not been detected</t>
        </is>
      </c>
      <c r="G1434" t="inlineStr">
        <is>
          <t>Tagged</t>
        </is>
      </c>
      <c r="H1434" s="26" t="n">
        <v>0</v>
      </c>
      <c r="I1434" t="inlineStr">
        <is>
          <t>1128-1B1 Last splice has not been detected</t>
        </is>
      </c>
      <c r="J1434" t="inlineStr">
        <is>
          <t>Equipment fault</t>
        </is>
      </c>
      <c r="K1434" t="inlineStr">
        <is>
          <t>128</t>
        </is>
      </c>
      <c r="L1434" t="inlineStr">
        <is>
          <t>ST128: Last splice has not been detected</t>
        </is>
      </c>
    </row>
    <row r="1435">
      <c r="A1435" t="n">
        <v>3318</v>
      </c>
      <c r="B1435" s="25" t="n">
        <v>46118.95497774306</v>
      </c>
      <c r="C1435" s="25" t="n">
        <v>46118.95780081018</v>
      </c>
      <c r="D1435" s="26" t="n">
        <v>0.07039805555555555</v>
      </c>
      <c r="E1435" t="n">
        <v>7</v>
      </c>
      <c r="F1435" t="inlineStr">
        <is>
          <t>System error of an axis, see fault message list</t>
        </is>
      </c>
      <c r="G1435" t="inlineStr">
        <is>
          <t>Tagged (+ untagged rows absorbed)</t>
        </is>
      </c>
      <c r="H1435" s="26" t="n">
        <v>0.009741666666666666</v>
      </c>
      <c r="I1435" t="inlineStr">
        <is>
          <t>System error of an axis, see fault message list</t>
        </is>
      </c>
      <c r="J1435" t="inlineStr">
        <is>
          <t>Controller / machine cycle-time</t>
        </is>
      </c>
      <c r="K1435" t="inlineStr"/>
      <c r="L1435" t="inlineStr"/>
    </row>
    <row r="1436">
      <c r="A1436" t="n">
        <v>3319</v>
      </c>
      <c r="B1436" s="25" t="n">
        <v>46118.96670586806</v>
      </c>
      <c r="C1436" s="25" t="n">
        <v>46118.96949965278</v>
      </c>
      <c r="D1436" s="26" t="n">
        <v>0.07094527777777779</v>
      </c>
      <c r="E1436" t="n">
        <v>4</v>
      </c>
      <c r="F1436" t="inlineStr">
        <is>
          <t>1038-12GQ2 Vacuum counter plate B not present</t>
        </is>
      </c>
      <c r="G1436" t="inlineStr">
        <is>
          <t>Tagged (+ untagged rows absorbed)</t>
        </is>
      </c>
      <c r="H1436" s="26" t="n">
        <v>0.0002777777777777778</v>
      </c>
      <c r="I1436" t="inlineStr">
        <is>
          <t>1038-12GQ2 Vacuum counter plate B not present</t>
        </is>
      </c>
      <c r="J1436" t="inlineStr">
        <is>
          <t>Equipment fault</t>
        </is>
      </c>
      <c r="K1436" t="inlineStr">
        <is>
          <t>038</t>
        </is>
      </c>
      <c r="L1436" t="inlineStr">
        <is>
          <t>ST38 Anti-Slosh: Vacuum counter plate A/B not present</t>
        </is>
      </c>
    </row>
    <row r="1437">
      <c r="A1437" t="n">
        <v>3320</v>
      </c>
      <c r="B1437" s="25" t="n">
        <v>46118.96973730324</v>
      </c>
      <c r="C1437" s="25" t="n">
        <v>46118.97043271991</v>
      </c>
      <c r="D1437" s="26" t="n">
        <v>0.01961222222222222</v>
      </c>
      <c r="E1437" t="n">
        <v>3</v>
      </c>
      <c r="F1437" t="inlineStr">
        <is>
          <t>1038-12GQ2 Vacuum counter plate B not present</t>
        </is>
      </c>
      <c r="G1437" t="inlineStr">
        <is>
          <t>Tagged</t>
        </is>
      </c>
      <c r="H1437" s="26" t="n">
        <v>0</v>
      </c>
      <c r="I1437" t="inlineStr">
        <is>
          <t>1038-12GQ2 Vacuum counter plate B not present</t>
        </is>
      </c>
      <c r="J1437" t="inlineStr">
        <is>
          <t>Equipment fault</t>
        </is>
      </c>
      <c r="K1437" t="inlineStr">
        <is>
          <t>038</t>
        </is>
      </c>
      <c r="L1437" t="inlineStr">
        <is>
          <t>ST38 Anti-Slosh: Vacuum counter plate A/B not present</t>
        </is>
      </c>
    </row>
    <row r="1438">
      <c r="A1438" t="n">
        <v>3323</v>
      </c>
      <c r="B1438" s="25" t="n">
        <v>46118.97238043982</v>
      </c>
      <c r="C1438" s="25" t="n">
        <v>46118.97384690972</v>
      </c>
      <c r="D1438" s="26" t="n">
        <v>0.03742222222222222</v>
      </c>
      <c r="E1438" t="n">
        <v>8</v>
      </c>
      <c r="F1438" t="inlineStr">
        <is>
          <t>1038-13B1 Limit switch fault Knife top extended</t>
        </is>
      </c>
      <c r="G1438" t="inlineStr">
        <is>
          <t>Tagged</t>
        </is>
      </c>
      <c r="H1438" s="26" t="n">
        <v>0</v>
      </c>
      <c r="I1438" t="inlineStr">
        <is>
          <t>1038-13B1 Limit switch fault Knife top extended</t>
        </is>
      </c>
      <c r="J1438" t="inlineStr">
        <is>
          <t>Equipment fault</t>
        </is>
      </c>
      <c r="K1438" t="inlineStr">
        <is>
          <t>038</t>
        </is>
      </c>
      <c r="L1438" t="inlineStr">
        <is>
          <t>ST38 Anti-Slosh: Limit switch fault Knife top extended</t>
        </is>
      </c>
    </row>
    <row r="1439">
      <c r="A1439" t="n">
        <v>3325</v>
      </c>
      <c r="B1439" s="25" t="n">
        <v>46118.97820008102</v>
      </c>
      <c r="C1439" s="25" t="n">
        <v>46118.97961450231</v>
      </c>
      <c r="D1439" s="26" t="n">
        <v>0.03686666666666667</v>
      </c>
      <c r="E1439" t="n">
        <v>7</v>
      </c>
      <c r="F1439" t="inlineStr">
        <is>
          <t>1038-12GQ2 Vacuum counter plate B not present</t>
        </is>
      </c>
      <c r="G1439" t="inlineStr">
        <is>
          <t>Tagged (+ untagged rows absorbed)</t>
        </is>
      </c>
      <c r="H1439" s="26" t="n">
        <v>0.0004166666666666667</v>
      </c>
      <c r="I1439" t="inlineStr">
        <is>
          <t>1038-12GQ2 Vacuum counter plate B not present</t>
        </is>
      </c>
      <c r="J1439" t="inlineStr">
        <is>
          <t>Equipment fault</t>
        </is>
      </c>
      <c r="K1439" t="inlineStr">
        <is>
          <t>038</t>
        </is>
      </c>
      <c r="L1439" t="inlineStr">
        <is>
          <t>ST38 Anti-Slosh: Vacuum counter plate A/B not present</t>
        </is>
      </c>
    </row>
    <row r="1440">
      <c r="A1440" t="n">
        <v>3326</v>
      </c>
      <c r="B1440" s="25" t="n">
        <v>46118.98432126157</v>
      </c>
      <c r="C1440" s="25" t="n">
        <v>46118.98459363426</v>
      </c>
      <c r="D1440" s="26" t="n">
        <v>0.008484166666666666</v>
      </c>
      <c r="E1440" t="n">
        <v>4</v>
      </c>
      <c r="F1440" t="inlineStr">
        <is>
          <t>1210-2B1 Limit switch fault Fork A in working position</t>
        </is>
      </c>
      <c r="G1440" t="inlineStr">
        <is>
          <t>Tagged</t>
        </is>
      </c>
      <c r="H1440" s="26" t="n">
        <v>0</v>
      </c>
      <c r="I1440" t="inlineStr">
        <is>
          <t>1210-2B1 Limit switch fault Fork A in working position</t>
        </is>
      </c>
      <c r="J1440" t="inlineStr">
        <is>
          <t>Equipment fault</t>
        </is>
      </c>
      <c r="K1440" t="inlineStr">
        <is>
          <t>210</t>
        </is>
      </c>
      <c r="L1440" t="inlineStr">
        <is>
          <t>ST210 Gasket Feed: Limit switch fault Fork A/B in working position</t>
        </is>
      </c>
    </row>
    <row r="1441">
      <c r="A1441" t="n">
        <v>3327</v>
      </c>
      <c r="B1441" s="25" t="n">
        <v>46118.98472114583</v>
      </c>
      <c r="C1441" s="25" t="n">
        <v>46118.98580512731</v>
      </c>
      <c r="D1441" s="26" t="n">
        <v>0.02824166666666666</v>
      </c>
      <c r="E1441" t="n">
        <v>6</v>
      </c>
      <c r="F1441" t="inlineStr">
        <is>
          <t>1210-2B1 Limit switch fault Fork A in working position</t>
        </is>
      </c>
      <c r="G1441" t="inlineStr">
        <is>
          <t>Tagged (+ untagged rows absorbed)</t>
        </is>
      </c>
      <c r="H1441" s="26" t="n">
        <v>0.0002777777777777778</v>
      </c>
      <c r="I1441" t="inlineStr">
        <is>
          <t>1210-2B1 Limit switch fault Fork A in working position</t>
        </is>
      </c>
      <c r="J1441" t="inlineStr">
        <is>
          <t>Equipment fault</t>
        </is>
      </c>
      <c r="K1441" t="inlineStr">
        <is>
          <t>210</t>
        </is>
      </c>
      <c r="L1441" t="inlineStr">
        <is>
          <t>ST210 Gasket Feed: Limit switch fault Fork A/B in working position</t>
        </is>
      </c>
    </row>
    <row r="1442">
      <c r="A1442" t="n">
        <v>3329</v>
      </c>
      <c r="B1442" s="25" t="n">
        <v>46118.98899302083</v>
      </c>
      <c r="C1442" s="25" t="n">
        <v>46118.98915535879</v>
      </c>
      <c r="D1442" s="26" t="n">
        <v>0.005843333333333333</v>
      </c>
      <c r="E1442" t="n">
        <v>4</v>
      </c>
      <c r="F1442" t="inlineStr">
        <is>
          <t>1406-6B1 Valve in pickup position A not present</t>
        </is>
      </c>
      <c r="G1442" t="inlineStr">
        <is>
          <t>Tagged (+ untagged rows absorbed)</t>
        </is>
      </c>
      <c r="H1442" s="26" t="n">
        <v>0.0004166666666666667</v>
      </c>
      <c r="I1442" t="inlineStr">
        <is>
          <t>1406-6B1 Valve in pickup position A not present</t>
        </is>
      </c>
      <c r="J1442" t="inlineStr">
        <is>
          <t>Equipment fault</t>
        </is>
      </c>
      <c r="K1442" t="inlineStr">
        <is>
          <t>406</t>
        </is>
      </c>
      <c r="L1442" t="inlineStr">
        <is>
          <t>ST406 Valve Feed: Valve in pickup position A/B not present</t>
        </is>
      </c>
    </row>
    <row r="1443">
      <c r="A1443" t="n">
        <v>3332</v>
      </c>
      <c r="B1443" s="25" t="n">
        <v>46118.99341565972</v>
      </c>
      <c r="C1443" s="25" t="n">
        <v>46118.99805980324</v>
      </c>
      <c r="D1443" s="26" t="n">
        <v>0.1145194444444445</v>
      </c>
      <c r="E1443" t="n">
        <v>6</v>
      </c>
      <c r="F1443" t="inlineStr">
        <is>
          <t>End of reel (all stations)</t>
        </is>
      </c>
      <c r="G1443" t="inlineStr">
        <is>
          <t>Tagged (+ untagged rows absorbed)</t>
        </is>
      </c>
      <c r="H1443" s="26" t="n">
        <v>0.0004166666666666667</v>
      </c>
      <c r="I1443" t="inlineStr">
        <is>
          <t>End of reel (all stations)</t>
        </is>
      </c>
      <c r="J1443" t="inlineStr">
        <is>
          <t>Material supply (reels / infeed)</t>
        </is>
      </c>
      <c r="K1443" t="inlineStr"/>
      <c r="L1443" t="inlineStr"/>
    </row>
    <row r="1444">
      <c r="A1444" t="n">
        <v>3334</v>
      </c>
      <c r="B1444" s="25" t="n">
        <v>46119.00780413194</v>
      </c>
      <c r="C1444" s="25" t="n">
        <v>46119.00856346065</v>
      </c>
      <c r="D1444" s="26" t="n">
        <v>0.02003222222222222</v>
      </c>
      <c r="E1444" t="n">
        <v>5</v>
      </c>
      <c r="F1444" t="inlineStr">
        <is>
          <t>1406-6B2 Valve in pickup position B not present</t>
        </is>
      </c>
      <c r="G1444" t="inlineStr">
        <is>
          <t>Tagged</t>
        </is>
      </c>
      <c r="H1444" s="26" t="n">
        <v>0</v>
      </c>
      <c r="I1444" t="inlineStr">
        <is>
          <t>1406-6B2 Valve in pickup position B not present</t>
        </is>
      </c>
      <c r="J1444" t="inlineStr">
        <is>
          <t>Equipment fault</t>
        </is>
      </c>
      <c r="K1444" t="inlineStr">
        <is>
          <t>406</t>
        </is>
      </c>
      <c r="L1444" t="inlineStr">
        <is>
          <t>ST406 Valve Feed: Valve in pickup position A/B not present</t>
        </is>
      </c>
    </row>
    <row r="1445">
      <c r="A1445" t="n">
        <v>3338</v>
      </c>
      <c r="B1445" s="25" t="n">
        <v>46119.00889378472</v>
      </c>
      <c r="C1445" s="25" t="n">
        <v>46119.00946184028</v>
      </c>
      <c r="D1445" s="26" t="n">
        <v>0.01641583333333333</v>
      </c>
      <c r="E1445" t="n">
        <v>4</v>
      </c>
      <c r="F1445" t="inlineStr">
        <is>
          <t>1406-6B2 Valve in pickup position B not present</t>
        </is>
      </c>
      <c r="G1445" t="inlineStr">
        <is>
          <t>Tagged</t>
        </is>
      </c>
      <c r="H1445" s="26" t="n">
        <v>0</v>
      </c>
      <c r="I1445" t="inlineStr">
        <is>
          <t>1406-6B2 Valve in pickup position B not present</t>
        </is>
      </c>
      <c r="J1445" t="inlineStr">
        <is>
          <t>Equipment fault</t>
        </is>
      </c>
      <c r="K1445" t="inlineStr">
        <is>
          <t>406</t>
        </is>
      </c>
      <c r="L1445" t="inlineStr">
        <is>
          <t>ST406 Valve Feed: Valve in pickup position A/B not present</t>
        </is>
      </c>
    </row>
    <row r="1446">
      <c r="A1446" t="n">
        <v>3339</v>
      </c>
      <c r="B1446" s="25" t="n">
        <v>46119.00961258102</v>
      </c>
      <c r="C1446" s="25" t="n">
        <v>46119.01015744213</v>
      </c>
      <c r="D1446" s="26" t="n">
        <v>0.0154425</v>
      </c>
      <c r="E1446" t="n">
        <v>11</v>
      </c>
      <c r="F1446" t="inlineStr">
        <is>
          <t>1046-2B1 Web has wrapped around the vacuum belt</t>
        </is>
      </c>
      <c r="G1446" t="inlineStr">
        <is>
          <t>Tagged</t>
        </is>
      </c>
      <c r="H1446" s="26" t="n">
        <v>0</v>
      </c>
      <c r="I1446" t="inlineStr">
        <is>
          <t>1046-2B1 Web has wrapped around the vacuum belt</t>
        </is>
      </c>
      <c r="J1446" t="inlineStr">
        <is>
          <t>Equipment fault</t>
        </is>
      </c>
      <c r="K1446" t="inlineStr">
        <is>
          <t>046</t>
        </is>
      </c>
      <c r="L1446" t="inlineStr">
        <is>
          <t>ST46: Web has wrapped around the vacuum belt</t>
        </is>
      </c>
    </row>
    <row r="1447">
      <c r="A1447" t="n">
        <v>3340</v>
      </c>
      <c r="B1447" s="25" t="n">
        <v>46119.01028498843</v>
      </c>
      <c r="C1447" s="25" t="n">
        <v>46119.01104444444</v>
      </c>
      <c r="D1447" s="26" t="n">
        <v>0.021565</v>
      </c>
      <c r="E1447" t="n">
        <v>6</v>
      </c>
      <c r="F1447" t="inlineStr">
        <is>
          <t>1038-12GQ1 Vacuum counter plate A not present</t>
        </is>
      </c>
      <c r="G1447" t="inlineStr">
        <is>
          <t>Tagged</t>
        </is>
      </c>
      <c r="H1447" s="26" t="n">
        <v>0</v>
      </c>
      <c r="I1447" t="inlineStr">
        <is>
          <t>1038-12GQ1 Vacuum counter plate A not present</t>
        </is>
      </c>
      <c r="J1447" t="inlineStr">
        <is>
          <t>Equipment fault</t>
        </is>
      </c>
      <c r="K1447" t="inlineStr">
        <is>
          <t>038</t>
        </is>
      </c>
      <c r="L1447" t="inlineStr">
        <is>
          <t>ST38 Anti-Slosh: Vacuum counter plate A/B not present</t>
        </is>
      </c>
    </row>
    <row r="1448">
      <c r="A1448" t="n">
        <v>3341</v>
      </c>
      <c r="B1448" s="25" t="n">
        <v>46119.01436582176</v>
      </c>
      <c r="C1448" s="25" t="n">
        <v>46119.03306003472</v>
      </c>
      <c r="D1448" s="26" t="n">
        <v>0.4507480555555556</v>
      </c>
      <c r="E1448" t="n">
        <v>14</v>
      </c>
      <c r="F1448" t="inlineStr">
        <is>
          <t>1050-2K1 Hot printer A not ready for operation</t>
        </is>
      </c>
      <c r="G1448" t="inlineStr">
        <is>
          <t>Tagged</t>
        </is>
      </c>
      <c r="H1448" s="26" t="n">
        <v>0</v>
      </c>
      <c r="I1448" t="inlineStr">
        <is>
          <t>1050-2K1 Hot printer A not ready for operation</t>
        </is>
      </c>
      <c r="J1448" t="inlineStr">
        <is>
          <t>Equipment fault</t>
        </is>
      </c>
      <c r="K1448" t="inlineStr">
        <is>
          <t>050</t>
        </is>
      </c>
      <c r="L1448" t="inlineStr">
        <is>
          <t>ST50 Hot Stamp: Hot printer A/B not ready for operation</t>
        </is>
      </c>
    </row>
    <row r="1449">
      <c r="A1449" t="n">
        <v>3342</v>
      </c>
      <c r="B1449" s="25" t="n">
        <v>46119.03876979167</v>
      </c>
      <c r="C1449" s="25" t="n">
        <v>46119.04043927084</v>
      </c>
      <c r="D1449" s="26" t="n">
        <v>0.04354638888888888</v>
      </c>
      <c r="E1449" t="n">
        <v>3</v>
      </c>
      <c r="F1449" t="inlineStr">
        <is>
          <t>1406-5B2 Limit switch fault Linear axis extended</t>
        </is>
      </c>
      <c r="G1449" t="inlineStr">
        <is>
          <t>Tagged</t>
        </is>
      </c>
      <c r="H1449" s="26" t="n">
        <v>0</v>
      </c>
      <c r="I1449" t="inlineStr">
        <is>
          <t>1406-5B2 Limit switch fault Linear axis extended</t>
        </is>
      </c>
      <c r="J1449" t="inlineStr">
        <is>
          <t>Equipment fault</t>
        </is>
      </c>
      <c r="K1449" t="inlineStr">
        <is>
          <t>406</t>
        </is>
      </c>
      <c r="L1449" t="inlineStr">
        <is>
          <t>ST406 Valve Feed: Limit switch fault Linear axis extended</t>
        </is>
      </c>
    </row>
    <row r="1450">
      <c r="A1450" t="n">
        <v>3343</v>
      </c>
      <c r="B1450" s="25" t="n">
        <v>46119.04059579861</v>
      </c>
      <c r="C1450" s="25" t="n">
        <v>46119.04506496528</v>
      </c>
      <c r="D1450" s="26" t="n">
        <v>0.1263222222222222</v>
      </c>
      <c r="E1450" t="n">
        <v>4</v>
      </c>
      <c r="F1450" t="inlineStr">
        <is>
          <t>1404-1M1 Turntable has reached adjusted current limit</t>
        </is>
      </c>
      <c r="G1450" t="inlineStr">
        <is>
          <t>Tagged</t>
        </is>
      </c>
      <c r="H1450" s="26" t="n">
        <v>0</v>
      </c>
      <c r="I1450" t="inlineStr">
        <is>
          <t>1404-1M1 Turntable has reached adjusted current limit</t>
        </is>
      </c>
      <c r="J1450" t="inlineStr">
        <is>
          <t>Equipment fault</t>
        </is>
      </c>
      <c r="K1450" t="inlineStr">
        <is>
          <t>404</t>
        </is>
      </c>
      <c r="L1450" t="inlineStr">
        <is>
          <t>ST404 Valve Feed: Turntable has reached adjusted current limit</t>
        </is>
      </c>
    </row>
    <row r="1451">
      <c r="A1451" t="n">
        <v>3346</v>
      </c>
      <c r="B1451" s="25" t="n">
        <v>46119.04592299768</v>
      </c>
      <c r="C1451" s="25" t="n">
        <v>46119.0459809375</v>
      </c>
      <c r="D1451" s="26" t="n">
        <v>0.004451666666666666</v>
      </c>
      <c r="E1451" t="n">
        <v>2</v>
      </c>
      <c r="F1451" t="inlineStr">
        <is>
          <t>1142-1T1 Web guiding not ready for operation</t>
        </is>
      </c>
      <c r="G1451" t="inlineStr">
        <is>
          <t>Tagged</t>
        </is>
      </c>
      <c r="H1451" s="26" t="n">
        <v>0</v>
      </c>
      <c r="I1451" t="inlineStr">
        <is>
          <t>1142-1T1 Web guiding not ready for operation</t>
        </is>
      </c>
      <c r="J1451" t="inlineStr">
        <is>
          <t>Equipment fault</t>
        </is>
      </c>
      <c r="K1451" t="inlineStr">
        <is>
          <t>142</t>
        </is>
      </c>
      <c r="L1451" t="inlineStr">
        <is>
          <t>ST142 Film/Fabric Feed: Web guiding not ready for operation</t>
        </is>
      </c>
    </row>
    <row r="1452">
      <c r="A1452" t="n">
        <v>3351</v>
      </c>
      <c r="B1452" s="25" t="n">
        <v>46119.05240983796</v>
      </c>
      <c r="C1452" s="25" t="n">
        <v>46119.05380690972</v>
      </c>
      <c r="D1452" s="26" t="n">
        <v>0.03589444444444444</v>
      </c>
      <c r="E1452" t="n">
        <v>7</v>
      </c>
      <c r="F1452" t="inlineStr">
        <is>
          <t>1210-2B1 Limit switch fault Fork A in working position</t>
        </is>
      </c>
      <c r="G1452" t="inlineStr">
        <is>
          <t>Tagged</t>
        </is>
      </c>
      <c r="H1452" s="26" t="n">
        <v>0</v>
      </c>
      <c r="I1452" t="inlineStr">
        <is>
          <t>1210-2B1 Limit switch fault Fork A in working position</t>
        </is>
      </c>
      <c r="J1452" t="inlineStr">
        <is>
          <t>Equipment fault</t>
        </is>
      </c>
      <c r="K1452" t="inlineStr">
        <is>
          <t>210</t>
        </is>
      </c>
      <c r="L1452" t="inlineStr">
        <is>
          <t>ST210 Gasket Feed: Limit switch fault Fork A/B in working position</t>
        </is>
      </c>
    </row>
    <row r="1453">
      <c r="A1453" t="n">
        <v>3355</v>
      </c>
      <c r="B1453" s="25" t="n">
        <v>46119.0551633912</v>
      </c>
      <c r="C1453" s="25" t="n">
        <v>46119.05600381945</v>
      </c>
      <c r="D1453" s="26" t="n">
        <v>0.02489888888888889</v>
      </c>
      <c r="E1453" t="n">
        <v>4</v>
      </c>
      <c r="F1453" t="inlineStr">
        <is>
          <t>1158-6GQ1 Vacuum splice module not present</t>
        </is>
      </c>
      <c r="G1453" t="inlineStr">
        <is>
          <t>Tagged (+ untagged rows absorbed)</t>
        </is>
      </c>
      <c r="H1453" s="26" t="n">
        <v>0.0005563888888888889</v>
      </c>
      <c r="I1453" t="inlineStr">
        <is>
          <t>1158-6GQ1 Vacuum splice module not present</t>
        </is>
      </c>
      <c r="J1453" t="inlineStr">
        <is>
          <t>Equipment fault</t>
        </is>
      </c>
      <c r="K1453" t="inlineStr">
        <is>
          <t>158</t>
        </is>
      </c>
      <c r="L1453" t="inlineStr">
        <is>
          <t>ST158 Reinforcement Tape: Vacuum splice module not present</t>
        </is>
      </c>
    </row>
    <row r="1454">
      <c r="A1454" t="n">
        <v>3356</v>
      </c>
      <c r="B1454" s="25" t="n">
        <v>46119.05632260416</v>
      </c>
      <c r="C1454" s="25" t="n">
        <v>46119.05692542824</v>
      </c>
      <c r="D1454" s="26" t="n">
        <v>0.01711222222222222</v>
      </c>
      <c r="E1454" t="n">
        <v>4</v>
      </c>
      <c r="F1454" t="inlineStr">
        <is>
          <t>1406-6B2 Valve in pickup position B not present</t>
        </is>
      </c>
      <c r="G1454" t="inlineStr">
        <is>
          <t>Tagged</t>
        </is>
      </c>
      <c r="H1454" s="26" t="n">
        <v>0</v>
      </c>
      <c r="I1454" t="inlineStr">
        <is>
          <t>1406-6B2 Valve in pickup position B not present</t>
        </is>
      </c>
      <c r="J1454" t="inlineStr">
        <is>
          <t>Equipment fault</t>
        </is>
      </c>
      <c r="K1454" t="inlineStr">
        <is>
          <t>406</t>
        </is>
      </c>
      <c r="L1454" t="inlineStr">
        <is>
          <t>ST406 Valve Feed: Valve in pickup position A/B not present</t>
        </is>
      </c>
    </row>
    <row r="1455">
      <c r="A1455" t="n">
        <v>3357</v>
      </c>
      <c r="B1455" s="25" t="n">
        <v>46119.05709934028</v>
      </c>
      <c r="C1455" s="25" t="n">
        <v>46119.05752248842</v>
      </c>
      <c r="D1455" s="26" t="n">
        <v>0.01099</v>
      </c>
      <c r="E1455" t="n">
        <v>6</v>
      </c>
      <c r="F1455" t="inlineStr">
        <is>
          <t>1046-2B1 Web has wrapped around the vacuum belt</t>
        </is>
      </c>
      <c r="G1455" t="inlineStr">
        <is>
          <t>Tagged (+ untagged rows absorbed)</t>
        </is>
      </c>
      <c r="H1455" s="26" t="n">
        <v>0.0002788888888888889</v>
      </c>
      <c r="I1455" t="inlineStr">
        <is>
          <t>1046-2B1 Web has wrapped around the vacuum belt</t>
        </is>
      </c>
      <c r="J1455" t="inlineStr">
        <is>
          <t>Equipment fault</t>
        </is>
      </c>
      <c r="K1455" t="inlineStr">
        <is>
          <t>046</t>
        </is>
      </c>
      <c r="L1455" t="inlineStr">
        <is>
          <t>ST46: Web has wrapped around the vacuum belt</t>
        </is>
      </c>
    </row>
    <row r="1456">
      <c r="A1456" t="n">
        <v>3371</v>
      </c>
      <c r="B1456" s="25" t="n">
        <v>46119.06038607639</v>
      </c>
      <c r="C1456" s="25" t="n">
        <v>46119.06065274306</v>
      </c>
      <c r="D1456" s="26" t="n">
        <v>0.0080675</v>
      </c>
      <c r="E1456" t="n">
        <v>3</v>
      </c>
      <c r="F1456" t="inlineStr">
        <is>
          <t>1406-6B1 Valve in pickup position A not present</t>
        </is>
      </c>
      <c r="G1456" t="inlineStr">
        <is>
          <t>Tagged</t>
        </is>
      </c>
      <c r="H1456" s="26" t="n">
        <v>0</v>
      </c>
      <c r="I1456" t="inlineStr">
        <is>
          <t>1406-6B1 Valve in pickup position A not present</t>
        </is>
      </c>
      <c r="J1456" t="inlineStr">
        <is>
          <t>Equipment fault</t>
        </is>
      </c>
      <c r="K1456" t="inlineStr">
        <is>
          <t>406</t>
        </is>
      </c>
      <c r="L1456" t="inlineStr">
        <is>
          <t>ST406 Valve Feed: Valve in pickup position A/B not present</t>
        </is>
      </c>
    </row>
    <row r="1457">
      <c r="A1457" t="n">
        <v>3374</v>
      </c>
      <c r="B1457" s="25" t="n">
        <v>46119.06093672453</v>
      </c>
      <c r="C1457" s="25" t="n">
        <v>46119.0610178588</v>
      </c>
      <c r="D1457" s="26" t="n">
        <v>0.004172222222222222</v>
      </c>
      <c r="E1457" t="n">
        <v>2</v>
      </c>
      <c r="F1457" t="inlineStr">
        <is>
          <t>System error of an axis, see fault message list</t>
        </is>
      </c>
      <c r="G1457" t="inlineStr">
        <is>
          <t>Tagged</t>
        </is>
      </c>
      <c r="H1457" s="26" t="n">
        <v>0</v>
      </c>
      <c r="I1457" t="inlineStr">
        <is>
          <t>System error of an axis, see fault message list</t>
        </is>
      </c>
      <c r="J1457" t="inlineStr">
        <is>
          <t>Controller / machine cycle-time</t>
        </is>
      </c>
      <c r="K1457" t="inlineStr"/>
      <c r="L1457" t="inlineStr"/>
    </row>
    <row r="1458">
      <c r="A1458" t="n">
        <v>3375</v>
      </c>
      <c r="B1458" s="25" t="n">
        <v>46119.06126704861</v>
      </c>
      <c r="C1458" s="25" t="n">
        <v>46119.06140613426</v>
      </c>
      <c r="D1458" s="26" t="n">
        <v>0.007093611111111111</v>
      </c>
      <c r="E1458" t="n">
        <v>4</v>
      </c>
      <c r="F1458" t="inlineStr">
        <is>
          <t>1406-6B1 Valve in pickup position A not present</t>
        </is>
      </c>
      <c r="G1458" t="inlineStr">
        <is>
          <t>Tagged</t>
        </is>
      </c>
      <c r="H1458" s="26" t="n">
        <v>0</v>
      </c>
      <c r="I1458" t="inlineStr">
        <is>
          <t>1406-6B1 Valve in pickup position A not present</t>
        </is>
      </c>
      <c r="J1458" t="inlineStr">
        <is>
          <t>Equipment fault</t>
        </is>
      </c>
      <c r="K1458" t="inlineStr">
        <is>
          <t>406</t>
        </is>
      </c>
      <c r="L1458" t="inlineStr">
        <is>
          <t>ST406 Valve Feed: Valve in pickup position A/B not present</t>
        </is>
      </c>
    </row>
    <row r="1459">
      <c r="A1459" t="n">
        <v>3376</v>
      </c>
      <c r="B1459" s="25" t="n">
        <v>46119.06170755787</v>
      </c>
      <c r="C1459" s="25" t="n">
        <v>46119.06200320602</v>
      </c>
      <c r="D1459" s="26" t="n">
        <v>0.007651944444444444</v>
      </c>
      <c r="E1459" t="n">
        <v>4</v>
      </c>
      <c r="F1459" t="inlineStr">
        <is>
          <t>1406-6B1 Valve in pickup position A not present</t>
        </is>
      </c>
      <c r="G1459" t="inlineStr">
        <is>
          <t>Tagged</t>
        </is>
      </c>
      <c r="H1459" s="26" t="n">
        <v>0</v>
      </c>
      <c r="I1459" t="inlineStr">
        <is>
          <t>1406-6B1 Valve in pickup position A not present</t>
        </is>
      </c>
      <c r="J1459" t="inlineStr">
        <is>
          <t>Equipment fault</t>
        </is>
      </c>
      <c r="K1459" t="inlineStr">
        <is>
          <t>406</t>
        </is>
      </c>
      <c r="L1459" t="inlineStr">
        <is>
          <t>ST406 Valve Feed: Valve in pickup position A/B not present</t>
        </is>
      </c>
    </row>
    <row r="1460">
      <c r="A1460" t="n">
        <v>3377</v>
      </c>
      <c r="B1460" s="25" t="n">
        <v>46119.06206119213</v>
      </c>
      <c r="C1460" s="25" t="n">
        <v>46119.06230471065</v>
      </c>
      <c r="D1460" s="26" t="n">
        <v>0.006957222222222223</v>
      </c>
      <c r="E1460" t="n">
        <v>3</v>
      </c>
      <c r="F1460" t="inlineStr">
        <is>
          <t>1046-2B1 Web has wrapped around the vacuum belt</t>
        </is>
      </c>
      <c r="G1460" t="inlineStr">
        <is>
          <t>Tagged</t>
        </is>
      </c>
      <c r="H1460" s="26" t="n">
        <v>0</v>
      </c>
      <c r="I1460" t="inlineStr">
        <is>
          <t>1046-2B1 Web has wrapped around the vacuum belt</t>
        </is>
      </c>
      <c r="J1460" t="inlineStr">
        <is>
          <t>Equipment fault</t>
        </is>
      </c>
      <c r="K1460" t="inlineStr">
        <is>
          <t>046</t>
        </is>
      </c>
      <c r="L1460" t="inlineStr">
        <is>
          <t>ST46: Web has wrapped around the vacuum belt</t>
        </is>
      </c>
    </row>
    <row r="1461">
      <c r="A1461" t="n">
        <v>3385</v>
      </c>
      <c r="B1461" s="25" t="n">
        <v>46119.06697118055</v>
      </c>
      <c r="C1461" s="25" t="n">
        <v>46119.06718564815</v>
      </c>
      <c r="D1461" s="26" t="n">
        <v>0.006955555555555555</v>
      </c>
      <c r="E1461" t="n">
        <v>2</v>
      </c>
      <c r="F1461" t="inlineStr">
        <is>
          <t>1406-6B1 Valve in pickup position A not present</t>
        </is>
      </c>
      <c r="G1461" t="inlineStr">
        <is>
          <t>Tagged</t>
        </is>
      </c>
      <c r="H1461" s="26" t="n">
        <v>0</v>
      </c>
      <c r="I1461" t="inlineStr">
        <is>
          <t>1406-6B1 Valve in pickup position A not present</t>
        </is>
      </c>
      <c r="J1461" t="inlineStr">
        <is>
          <t>Equipment fault</t>
        </is>
      </c>
      <c r="K1461" t="inlineStr">
        <is>
          <t>406</t>
        </is>
      </c>
      <c r="L1461" t="inlineStr">
        <is>
          <t>ST406 Valve Feed: Valve in pickup position A/B not present</t>
        </is>
      </c>
    </row>
    <row r="1462">
      <c r="A1462" t="n">
        <v>3389</v>
      </c>
      <c r="B1462" s="25" t="n">
        <v>46119.06749861111</v>
      </c>
      <c r="C1462" s="25" t="n">
        <v>46119.06778846065</v>
      </c>
      <c r="D1462" s="26" t="n">
        <v>0.009320277777777778</v>
      </c>
      <c r="E1462" t="n">
        <v>4</v>
      </c>
      <c r="F1462" t="inlineStr">
        <is>
          <t>1406-6B1 Valve in pickup position A not present</t>
        </is>
      </c>
      <c r="G1462" t="inlineStr">
        <is>
          <t>Tagged (+ untagged rows absorbed)</t>
        </is>
      </c>
      <c r="H1462" s="26" t="n">
        <v>0.0002777777777777778</v>
      </c>
      <c r="I1462" t="inlineStr">
        <is>
          <t>1406-6B1 Valve in pickup position A not present</t>
        </is>
      </c>
      <c r="J1462" t="inlineStr">
        <is>
          <t>Equipment fault</t>
        </is>
      </c>
      <c r="K1462" t="inlineStr">
        <is>
          <t>406</t>
        </is>
      </c>
      <c r="L1462" t="inlineStr">
        <is>
          <t>ST406 Valve Feed: Valve in pickup position A/B not present</t>
        </is>
      </c>
    </row>
    <row r="1463">
      <c r="A1463" t="n">
        <v>3399</v>
      </c>
      <c r="B1463" s="25" t="n">
        <v>46119.07890686343</v>
      </c>
      <c r="C1463" s="25" t="n">
        <v>46119.07901697917</v>
      </c>
      <c r="D1463" s="26" t="n">
        <v>0.004312222222222222</v>
      </c>
      <c r="E1463" t="n">
        <v>3</v>
      </c>
      <c r="F1463" t="inlineStr">
        <is>
          <t>1210-2B1 Limit switch fault Fork A in working position</t>
        </is>
      </c>
      <c r="G1463" t="inlineStr">
        <is>
          <t>Tagged</t>
        </is>
      </c>
      <c r="H1463" s="26" t="n">
        <v>0</v>
      </c>
      <c r="I1463" t="inlineStr">
        <is>
          <t>1210-2B1 Limit switch fault Fork A in working position</t>
        </is>
      </c>
      <c r="J1463" t="inlineStr">
        <is>
          <t>Equipment fault</t>
        </is>
      </c>
      <c r="K1463" t="inlineStr">
        <is>
          <t>210</t>
        </is>
      </c>
      <c r="L1463" t="inlineStr">
        <is>
          <t>ST210 Gasket Feed: Limit switch fault Fork A/B in working position</t>
        </is>
      </c>
    </row>
    <row r="1464">
      <c r="A1464" t="n">
        <v>3403</v>
      </c>
      <c r="B1464" s="25" t="n">
        <v>46119.08728888889</v>
      </c>
      <c r="C1464" s="25" t="n">
        <v>46119.0882628125</v>
      </c>
      <c r="D1464" s="26" t="n">
        <v>0.02949444444444445</v>
      </c>
      <c r="E1464" t="n">
        <v>7</v>
      </c>
      <c r="F1464" t="inlineStr">
        <is>
          <t>1210-2B1 Limit switch fault Fork A in working position</t>
        </is>
      </c>
      <c r="G1464" t="inlineStr">
        <is>
          <t>Tagged</t>
        </is>
      </c>
      <c r="H1464" s="26" t="n">
        <v>0</v>
      </c>
      <c r="I1464" t="inlineStr">
        <is>
          <t>1210-2B1 Limit switch fault Fork A in working position</t>
        </is>
      </c>
      <c r="J1464" t="inlineStr">
        <is>
          <t>Equipment fault</t>
        </is>
      </c>
      <c r="K1464" t="inlineStr">
        <is>
          <t>210</t>
        </is>
      </c>
      <c r="L1464" t="inlineStr">
        <is>
          <t>ST210 Gasket Feed: Limit switch fault Fork A/B in working position</t>
        </is>
      </c>
    </row>
    <row r="1465">
      <c r="A1465" t="n">
        <v>3406</v>
      </c>
      <c r="B1465" s="25" t="n">
        <v>46119.09732939815</v>
      </c>
      <c r="C1465" s="25" t="n">
        <v>46119.09759609953</v>
      </c>
      <c r="D1465" s="26" t="n">
        <v>0.008626944444444444</v>
      </c>
      <c r="E1465" t="n">
        <v>2</v>
      </c>
      <c r="F1465" t="inlineStr">
        <is>
          <t>MSM-Main: At least one station takes longer than maximum allowed</t>
        </is>
      </c>
      <c r="G1465" t="inlineStr">
        <is>
          <t>Tagged</t>
        </is>
      </c>
      <c r="H1465" s="26" t="n">
        <v>0</v>
      </c>
      <c r="I1465" t="inlineStr">
        <is>
          <t>MSM-Main: At least one station takes longer than maximum allowed</t>
        </is>
      </c>
      <c r="J1465" t="inlineStr">
        <is>
          <t>Controller / machine cycle-time</t>
        </is>
      </c>
      <c r="K1465" t="inlineStr"/>
      <c r="L1465" t="inlineStr"/>
    </row>
    <row r="1466">
      <c r="A1466" t="n">
        <v>3407</v>
      </c>
      <c r="B1466" s="25" t="n">
        <v>46119.09773518518</v>
      </c>
      <c r="C1466" s="25" t="n">
        <v>46119.09832653935</v>
      </c>
      <c r="D1466" s="26" t="n">
        <v>0.01933972222222222</v>
      </c>
      <c r="E1466" t="n">
        <v>5</v>
      </c>
      <c r="F1466" t="inlineStr">
        <is>
          <t>System error of an axis, see fault message list</t>
        </is>
      </c>
      <c r="G1466" t="inlineStr">
        <is>
          <t>Tagged</t>
        </is>
      </c>
      <c r="H1466" s="26" t="n">
        <v>0</v>
      </c>
      <c r="I1466" t="inlineStr">
        <is>
          <t>System error of an axis, see fault message list</t>
        </is>
      </c>
      <c r="J1466" t="inlineStr">
        <is>
          <t>Controller / machine cycle-time</t>
        </is>
      </c>
      <c r="K1466" t="inlineStr"/>
      <c r="L1466" t="inlineStr"/>
    </row>
    <row r="1467">
      <c r="A1467" t="n">
        <v>3410</v>
      </c>
      <c r="B1467" s="25" t="n">
        <v>46119.09878445601</v>
      </c>
      <c r="C1467" s="25" t="n">
        <v>46119.09887141204</v>
      </c>
      <c r="D1467" s="26" t="n">
        <v>0.004869444444444444</v>
      </c>
      <c r="E1467" t="n">
        <v>3</v>
      </c>
      <c r="F1467" t="inlineStr">
        <is>
          <t>MSM-Main: At least one station takes longer than maximum allowed</t>
        </is>
      </c>
      <c r="G1467" t="inlineStr">
        <is>
          <t>Tagged (+ untagged rows absorbed)</t>
        </is>
      </c>
      <c r="H1467" s="26" t="n">
        <v>0.0002777777777777778</v>
      </c>
      <c r="I1467" t="inlineStr">
        <is>
          <t>MSM-Main: At least one station takes longer than maximum allowed</t>
        </is>
      </c>
      <c r="J1467" t="inlineStr">
        <is>
          <t>Controller / machine cycle-time</t>
        </is>
      </c>
      <c r="K1467" t="inlineStr"/>
      <c r="L1467" t="inlineStr"/>
    </row>
    <row r="1468">
      <c r="A1468" t="n">
        <v>3413</v>
      </c>
      <c r="B1468" s="25" t="n">
        <v>46119.09910320602</v>
      </c>
      <c r="C1468" s="25" t="n">
        <v>46119.09914375</v>
      </c>
      <c r="D1468" s="26" t="n">
        <v>0.004311111111111111</v>
      </c>
      <c r="E1468" t="n">
        <v>2</v>
      </c>
      <c r="F1468" t="inlineStr">
        <is>
          <t>System error of an axis, see fault message list</t>
        </is>
      </c>
      <c r="G1468" t="inlineStr">
        <is>
          <t>Tagged</t>
        </is>
      </c>
      <c r="H1468" s="26" t="n">
        <v>0</v>
      </c>
      <c r="I1468" t="inlineStr">
        <is>
          <t>System error of an axis, see fault message list</t>
        </is>
      </c>
      <c r="J1468" t="inlineStr">
        <is>
          <t>Controller / machine cycle-time</t>
        </is>
      </c>
      <c r="K1468" t="inlineStr"/>
      <c r="L1468" t="inlineStr"/>
    </row>
    <row r="1469">
      <c r="A1469" t="n">
        <v>3416</v>
      </c>
      <c r="B1469" s="25" t="n">
        <v>46119.09938136574</v>
      </c>
      <c r="C1469" s="25" t="n">
        <v>46119.09975818287</v>
      </c>
      <c r="D1469" s="26" t="n">
        <v>0.01586027777777778</v>
      </c>
      <c r="E1469" t="n">
        <v>2</v>
      </c>
      <c r="F1469" t="inlineStr">
        <is>
          <t>System error of an axis, see fault message list</t>
        </is>
      </c>
      <c r="G1469" t="inlineStr">
        <is>
          <t>Tagged</t>
        </is>
      </c>
      <c r="H1469" s="26" t="n">
        <v>0</v>
      </c>
      <c r="I1469" t="inlineStr">
        <is>
          <t>System error of an axis, see fault message list</t>
        </is>
      </c>
      <c r="J1469" t="inlineStr">
        <is>
          <t>Controller / machine cycle-time</t>
        </is>
      </c>
      <c r="K1469" t="inlineStr"/>
      <c r="L1469" t="inlineStr"/>
    </row>
    <row r="1470">
      <c r="A1470" t="n">
        <v>3419</v>
      </c>
      <c r="B1470" s="25" t="n">
        <v>46119.10022769676</v>
      </c>
      <c r="C1470" s="25" t="n">
        <v>46119.10227962963</v>
      </c>
      <c r="D1470" s="26" t="n">
        <v>0.05355944444444444</v>
      </c>
      <c r="E1470" t="n">
        <v>9</v>
      </c>
      <c r="F1470" t="inlineStr">
        <is>
          <t>1211-2B1 Limit switch fault Fork B in working position</t>
        </is>
      </c>
      <c r="G1470" t="inlineStr">
        <is>
          <t>Tagged</t>
        </is>
      </c>
      <c r="H1470" s="26" t="n">
        <v>0</v>
      </c>
      <c r="I1470" t="inlineStr">
        <is>
          <t>1211-2B1 Limit switch fault Fork B in working position</t>
        </is>
      </c>
      <c r="J1470" t="inlineStr">
        <is>
          <t>Equipment fault</t>
        </is>
      </c>
      <c r="K1470" t="inlineStr">
        <is>
          <t>211</t>
        </is>
      </c>
      <c r="L1470" t="inlineStr">
        <is>
          <t>ST211 Gasket Feed: Limit switch fault Fork A/B in working position</t>
        </is>
      </c>
    </row>
    <row r="1471">
      <c r="A1471" t="n">
        <v>3420</v>
      </c>
      <c r="B1471" s="25" t="n">
        <v>46119.10259846065</v>
      </c>
      <c r="C1471" s="25" t="n">
        <v>46119.1036940625</v>
      </c>
      <c r="D1471" s="26" t="n">
        <v>0.02907583333333333</v>
      </c>
      <c r="E1471" t="n">
        <v>7</v>
      </c>
      <c r="F1471" t="inlineStr">
        <is>
          <t>1210-2B1 Limit switch fault Fork A in working position</t>
        </is>
      </c>
      <c r="G1471" t="inlineStr">
        <is>
          <t>Tagged</t>
        </is>
      </c>
      <c r="H1471" s="26" t="n">
        <v>0</v>
      </c>
      <c r="I1471" t="inlineStr">
        <is>
          <t>1210-2B1 Limit switch fault Fork A in working position</t>
        </is>
      </c>
      <c r="J1471" t="inlineStr">
        <is>
          <t>Equipment fault</t>
        </is>
      </c>
      <c r="K1471" t="inlineStr">
        <is>
          <t>210</t>
        </is>
      </c>
      <c r="L1471" t="inlineStr">
        <is>
          <t>ST210 Gasket Feed: Limit switch fault Fork A/B in working position</t>
        </is>
      </c>
    </row>
    <row r="1472">
      <c r="A1472" t="n">
        <v>3422</v>
      </c>
      <c r="B1472" s="25" t="n">
        <v>46119.10951420139</v>
      </c>
      <c r="C1472" s="25" t="n">
        <v>46119.11239609954</v>
      </c>
      <c r="D1472" s="26" t="n">
        <v>0.07306111111111112</v>
      </c>
      <c r="E1472" t="n">
        <v>5</v>
      </c>
      <c r="F1472" t="inlineStr">
        <is>
          <t>End of reel (all stations)</t>
        </is>
      </c>
      <c r="G1472" t="inlineStr">
        <is>
          <t>Tagged</t>
        </is>
      </c>
      <c r="H1472" s="26" t="n">
        <v>0</v>
      </c>
      <c r="I1472" t="inlineStr">
        <is>
          <t>End of reel (all stations)</t>
        </is>
      </c>
      <c r="J1472" t="inlineStr">
        <is>
          <t>Material supply (reels / infeed)</t>
        </is>
      </c>
      <c r="K1472" t="inlineStr"/>
      <c r="L1472" t="inlineStr"/>
    </row>
    <row r="1473">
      <c r="A1473" t="n">
        <v>3428</v>
      </c>
      <c r="B1473" s="25" t="n">
        <v>46119.12154880787</v>
      </c>
      <c r="C1473" s="25" t="n">
        <v>46119.12462094907</v>
      </c>
      <c r="D1473" s="26" t="n">
        <v>0.1299536111111111</v>
      </c>
      <c r="E1473" t="n">
        <v>4</v>
      </c>
      <c r="F1473" t="inlineStr">
        <is>
          <t>End of reel (all stations)</t>
        </is>
      </c>
      <c r="G1473" t="inlineStr">
        <is>
          <t>Tagged</t>
        </is>
      </c>
      <c r="H1473" s="26" t="n">
        <v>0</v>
      </c>
      <c r="I1473" t="inlineStr">
        <is>
          <t>End of reel (all stations)</t>
        </is>
      </c>
      <c r="J1473" t="inlineStr">
        <is>
          <t>Material supply (reels / infeed)</t>
        </is>
      </c>
      <c r="K1473" t="inlineStr"/>
      <c r="L1473" t="inlineStr"/>
    </row>
    <row r="1474">
      <c r="A1474" t="n">
        <v>3435</v>
      </c>
      <c r="B1474" s="25" t="n">
        <v>46119.13329942129</v>
      </c>
      <c r="C1474" s="25" t="n">
        <v>46119.13357184028</v>
      </c>
      <c r="D1474" s="26" t="n">
        <v>0.008346388888888889</v>
      </c>
      <c r="E1474" t="n">
        <v>3</v>
      </c>
      <c r="F1474" t="inlineStr">
        <is>
          <t>1406-6B1 Valve in pickup position A not present</t>
        </is>
      </c>
      <c r="G1474" t="inlineStr">
        <is>
          <t>Tagged</t>
        </is>
      </c>
      <c r="H1474" s="26" t="n">
        <v>0</v>
      </c>
      <c r="I1474" t="inlineStr">
        <is>
          <t>1406-6B1 Valve in pickup position A not present</t>
        </is>
      </c>
      <c r="J1474" t="inlineStr">
        <is>
          <t>Equipment fault</t>
        </is>
      </c>
      <c r="K1474" t="inlineStr">
        <is>
          <t>406</t>
        </is>
      </c>
      <c r="L1474" t="inlineStr">
        <is>
          <t>ST406 Valve Feed: Valve in pickup position A/B not present</t>
        </is>
      </c>
    </row>
    <row r="1475">
      <c r="A1475" t="n">
        <v>3444</v>
      </c>
      <c r="B1475" s="25" t="n">
        <v>46119.13882939815</v>
      </c>
      <c r="C1475" s="25" t="n">
        <v>46119.13903804398</v>
      </c>
      <c r="D1475" s="26" t="n">
        <v>0.005841666666666667</v>
      </c>
      <c r="E1475" t="n">
        <v>3</v>
      </c>
      <c r="F1475" t="inlineStr">
        <is>
          <t>1406-6B2 Valve in pickup position B not present</t>
        </is>
      </c>
      <c r="G1475" t="inlineStr">
        <is>
          <t>Tagged</t>
        </is>
      </c>
      <c r="H1475" s="26" t="n">
        <v>0</v>
      </c>
      <c r="I1475" t="inlineStr">
        <is>
          <t>1406-6B2 Valve in pickup position B not present</t>
        </is>
      </c>
      <c r="J1475" t="inlineStr">
        <is>
          <t>Equipment fault</t>
        </is>
      </c>
      <c r="K1475" t="inlineStr">
        <is>
          <t>406</t>
        </is>
      </c>
      <c r="L1475" t="inlineStr">
        <is>
          <t>ST406 Valve Feed: Valve in pickup position A/B not present</t>
        </is>
      </c>
    </row>
    <row r="1476">
      <c r="A1476" t="n">
        <v>3450</v>
      </c>
      <c r="B1476" s="25" t="n">
        <v>46119.14349579861</v>
      </c>
      <c r="C1476" s="25" t="n">
        <v>46119.14381466435</v>
      </c>
      <c r="D1476" s="26" t="n">
        <v>0.00932111111111111</v>
      </c>
      <c r="E1476" t="n">
        <v>4</v>
      </c>
      <c r="F1476" t="inlineStr">
        <is>
          <t>1211-2B1 Limit switch fault Fork B in working position</t>
        </is>
      </c>
      <c r="G1476" t="inlineStr">
        <is>
          <t>Tagged</t>
        </is>
      </c>
      <c r="H1476" s="26" t="n">
        <v>0</v>
      </c>
      <c r="I1476" t="inlineStr">
        <is>
          <t>1211-2B1 Limit switch fault Fork B in working position</t>
        </is>
      </c>
      <c r="J1476" t="inlineStr">
        <is>
          <t>Equipment fault</t>
        </is>
      </c>
      <c r="K1476" t="inlineStr">
        <is>
          <t>211</t>
        </is>
      </c>
      <c r="L1476" t="inlineStr">
        <is>
          <t>ST211 Gasket Feed: Limit switch fault Fork A/B in working position</t>
        </is>
      </c>
    </row>
    <row r="1477">
      <c r="A1477" t="n">
        <v>3452</v>
      </c>
      <c r="B1477" s="25" t="n">
        <v>46119.15229552083</v>
      </c>
      <c r="C1477" s="25" t="n">
        <v>46119.15427789352</v>
      </c>
      <c r="D1477" s="26" t="n">
        <v>0.05648166666666667</v>
      </c>
      <c r="E1477" t="n">
        <v>7</v>
      </c>
      <c r="F1477" t="inlineStr">
        <is>
          <t>1050-3K1 Hot printer B not ready for operation</t>
        </is>
      </c>
      <c r="G1477" t="inlineStr">
        <is>
          <t>Tagged</t>
        </is>
      </c>
      <c r="H1477" s="26" t="n">
        <v>0</v>
      </c>
      <c r="I1477" t="inlineStr">
        <is>
          <t>1050-3K1 Hot printer B not ready for operation</t>
        </is>
      </c>
      <c r="J1477" t="inlineStr">
        <is>
          <t>Equipment fault</t>
        </is>
      </c>
      <c r="K1477" t="inlineStr">
        <is>
          <t>050</t>
        </is>
      </c>
      <c r="L1477" t="inlineStr">
        <is>
          <t>ST50 Hot Stamp: Hot printer A/B not ready for operation</t>
        </is>
      </c>
    </row>
    <row r="1478">
      <c r="A1478" t="n">
        <v>3454</v>
      </c>
      <c r="B1478" s="25" t="n">
        <v>46119.15536188657</v>
      </c>
      <c r="C1478" s="25" t="n">
        <v>46119.15595309028</v>
      </c>
      <c r="D1478" s="26" t="n">
        <v>0.01641472222222222</v>
      </c>
      <c r="E1478" t="n">
        <v>3</v>
      </c>
      <c r="F1478" t="inlineStr">
        <is>
          <t>1406-6B2 Valve in pickup position B not present</t>
        </is>
      </c>
      <c r="G1478" t="inlineStr">
        <is>
          <t>Tagged</t>
        </is>
      </c>
      <c r="H1478" s="26" t="n">
        <v>0</v>
      </c>
      <c r="I1478" t="inlineStr">
        <is>
          <t>1406-6B2 Valve in pickup position B not present</t>
        </is>
      </c>
      <c r="J1478" t="inlineStr">
        <is>
          <t>Equipment fault</t>
        </is>
      </c>
      <c r="K1478" t="inlineStr">
        <is>
          <t>406</t>
        </is>
      </c>
      <c r="L1478" t="inlineStr">
        <is>
          <t>ST406 Valve Feed: Valve in pickup position A/B not present</t>
        </is>
      </c>
    </row>
    <row r="1479">
      <c r="A1479" t="n">
        <v>3455</v>
      </c>
      <c r="B1479" s="25" t="n">
        <v>46119.15608063657</v>
      </c>
      <c r="C1479" s="25" t="n">
        <v>46119.15725142361</v>
      </c>
      <c r="D1479" s="26" t="n">
        <v>0.02837777777777778</v>
      </c>
      <c r="E1479" t="n">
        <v>14</v>
      </c>
      <c r="F1479" t="inlineStr">
        <is>
          <t>1210-2B1 Limit switch fault Fork A in working position</t>
        </is>
      </c>
      <c r="G1479" t="inlineStr">
        <is>
          <t>Tagged</t>
        </is>
      </c>
      <c r="H1479" s="26" t="n">
        <v>0</v>
      </c>
      <c r="I1479" t="inlineStr">
        <is>
          <t>1210-2B1 Limit switch fault Fork A in working position</t>
        </is>
      </c>
      <c r="J1479" t="inlineStr">
        <is>
          <t>Equipment fault</t>
        </is>
      </c>
      <c r="K1479" t="inlineStr">
        <is>
          <t>210</t>
        </is>
      </c>
      <c r="L1479" t="inlineStr">
        <is>
          <t>ST210 Gasket Feed: Limit switch fault Fork A/B in working position</t>
        </is>
      </c>
    </row>
    <row r="1480">
      <c r="A1480" t="n">
        <v>3456</v>
      </c>
      <c r="B1480" s="25" t="n">
        <v>46119.15728043982</v>
      </c>
      <c r="C1480" s="25" t="n">
        <v>46119.15883394676</v>
      </c>
      <c r="D1480" s="26" t="n">
        <v>0.04507416666666667</v>
      </c>
      <c r="E1480" t="n">
        <v>9</v>
      </c>
      <c r="F1480" t="inlineStr">
        <is>
          <t>1210-2B1 Limit switch fault Fork A in working position</t>
        </is>
      </c>
      <c r="G1480" t="inlineStr">
        <is>
          <t>Tagged</t>
        </is>
      </c>
      <c r="H1480" s="26" t="n">
        <v>0</v>
      </c>
      <c r="I1480" t="inlineStr">
        <is>
          <t>1210-2B1 Limit switch fault Fork A in working position</t>
        </is>
      </c>
      <c r="J1480" t="inlineStr">
        <is>
          <t>Equipment fault</t>
        </is>
      </c>
      <c r="K1480" t="inlineStr">
        <is>
          <t>210</t>
        </is>
      </c>
      <c r="L1480" t="inlineStr">
        <is>
          <t>ST210 Gasket Feed: Limit switch fault Fork A/B in working position</t>
        </is>
      </c>
    </row>
    <row r="1481">
      <c r="A1481" t="n">
        <v>3457</v>
      </c>
      <c r="B1481" s="25" t="n">
        <v>46119.1592860301</v>
      </c>
      <c r="C1481" s="25" t="n">
        <v>46119.16020783564</v>
      </c>
      <c r="D1481" s="26" t="n">
        <v>0.02629555555555555</v>
      </c>
      <c r="E1481" t="n">
        <v>7</v>
      </c>
      <c r="F1481" t="inlineStr">
        <is>
          <t>1210-2B1 Limit switch fault Fork A in working position</t>
        </is>
      </c>
      <c r="G1481" t="inlineStr">
        <is>
          <t>Tagged</t>
        </is>
      </c>
      <c r="H1481" s="26" t="n">
        <v>0</v>
      </c>
      <c r="I1481" t="inlineStr">
        <is>
          <t>1210-2B1 Limit switch fault Fork A in working position</t>
        </is>
      </c>
      <c r="J1481" t="inlineStr">
        <is>
          <t>Equipment fault</t>
        </is>
      </c>
      <c r="K1481" t="inlineStr">
        <is>
          <t>210</t>
        </is>
      </c>
      <c r="L1481" t="inlineStr">
        <is>
          <t>ST210 Gasket Feed: Limit switch fault Fork A/B in working position</t>
        </is>
      </c>
    </row>
    <row r="1482">
      <c r="A1482" t="n">
        <v>3460</v>
      </c>
      <c r="B1482" s="25" t="n">
        <v>46119.16668873843</v>
      </c>
      <c r="C1482" s="25" t="n">
        <v>46119.16680466435</v>
      </c>
      <c r="D1482" s="26" t="n">
        <v>0.004729444444444444</v>
      </c>
      <c r="E1482" t="n">
        <v>4</v>
      </c>
      <c r="F1482" t="inlineStr">
        <is>
          <t>1406-6B2 Valve in pickup position B not present</t>
        </is>
      </c>
      <c r="G1482" t="inlineStr">
        <is>
          <t>Tagged (+ untagged rows absorbed)</t>
        </is>
      </c>
      <c r="H1482" s="26" t="n">
        <v>0.0002786111111111111</v>
      </c>
      <c r="I1482" t="inlineStr">
        <is>
          <t>1406-6B2 Valve in pickup position B not present</t>
        </is>
      </c>
      <c r="J1482" t="inlineStr">
        <is>
          <t>Equipment fault</t>
        </is>
      </c>
      <c r="K1482" t="inlineStr">
        <is>
          <t>406</t>
        </is>
      </c>
      <c r="L1482" t="inlineStr">
        <is>
          <t>ST406 Valve Feed: Valve in pickup position A/B not present</t>
        </is>
      </c>
    </row>
    <row r="1483">
      <c r="A1483" t="n">
        <v>3468</v>
      </c>
      <c r="B1483" s="25" t="n">
        <v>46119.17351122685</v>
      </c>
      <c r="C1483" s="25" t="n">
        <v>46119.17411982639</v>
      </c>
      <c r="D1483" s="26" t="n">
        <v>0.01738972222222222</v>
      </c>
      <c r="E1483" t="n">
        <v>5</v>
      </c>
      <c r="F1483" t="inlineStr">
        <is>
          <t>1406-6B2 Valve in pickup position B not present</t>
        </is>
      </c>
      <c r="G1483" t="inlineStr">
        <is>
          <t>Tagged</t>
        </is>
      </c>
      <c r="H1483" s="26" t="n">
        <v>0</v>
      </c>
      <c r="I1483" t="inlineStr">
        <is>
          <t>1406-6B2 Valve in pickup position B not present</t>
        </is>
      </c>
      <c r="J1483" t="inlineStr">
        <is>
          <t>Equipment fault</t>
        </is>
      </c>
      <c r="K1483" t="inlineStr">
        <is>
          <t>406</t>
        </is>
      </c>
      <c r="L1483" t="inlineStr">
        <is>
          <t>ST406 Valve Feed: Valve in pickup position A/B not present</t>
        </is>
      </c>
    </row>
    <row r="1484">
      <c r="A1484" t="n">
        <v>3472</v>
      </c>
      <c r="B1484" s="25" t="n">
        <v>46119.19100003472</v>
      </c>
      <c r="C1484" s="25" t="n">
        <v>46119.19733599537</v>
      </c>
      <c r="D1484" s="26" t="n">
        <v>0.1552622222222222</v>
      </c>
      <c r="E1484" t="n">
        <v>4</v>
      </c>
      <c r="F1484" t="inlineStr">
        <is>
          <t>End of reel (all stations)</t>
        </is>
      </c>
      <c r="G1484" t="inlineStr">
        <is>
          <t>Tagged</t>
        </is>
      </c>
      <c r="H1484" s="26" t="n">
        <v>0</v>
      </c>
      <c r="I1484" t="inlineStr">
        <is>
          <t>End of reel (all stations)</t>
        </is>
      </c>
      <c r="J1484" t="inlineStr">
        <is>
          <t>Material supply (reels / infeed)</t>
        </is>
      </c>
      <c r="K1484" t="inlineStr"/>
      <c r="L1484" t="inlineStr"/>
    </row>
    <row r="1485">
      <c r="A1485" t="n">
        <v>3473</v>
      </c>
      <c r="B1485" s="25" t="n">
        <v>46119.19756203704</v>
      </c>
      <c r="C1485" s="25" t="n">
        <v>46119.19851265047</v>
      </c>
      <c r="D1485" s="26" t="n">
        <v>0.02559722222222222</v>
      </c>
      <c r="E1485" t="n">
        <v>6</v>
      </c>
      <c r="F1485" t="inlineStr">
        <is>
          <t>1210-2B1 Limit switch fault Fork A in working position</t>
        </is>
      </c>
      <c r="G1485" t="inlineStr">
        <is>
          <t>Tagged</t>
        </is>
      </c>
      <c r="H1485" s="26" t="n">
        <v>0</v>
      </c>
      <c r="I1485" t="inlineStr">
        <is>
          <t>1210-2B1 Limit switch fault Fork A in working position</t>
        </is>
      </c>
      <c r="J1485" t="inlineStr">
        <is>
          <t>Equipment fault</t>
        </is>
      </c>
      <c r="K1485" t="inlineStr">
        <is>
          <t>210</t>
        </is>
      </c>
      <c r="L1485" t="inlineStr">
        <is>
          <t>ST210 Gasket Feed: Limit switch fault Fork A/B in working position</t>
        </is>
      </c>
    </row>
    <row r="1486">
      <c r="A1486" t="n">
        <v>3476</v>
      </c>
      <c r="B1486" s="25" t="n">
        <v>46119.20301670139</v>
      </c>
      <c r="C1486" s="25" t="n">
        <v>46119.20418761574</v>
      </c>
      <c r="D1486" s="26" t="n">
        <v>0.03046666666666667</v>
      </c>
      <c r="E1486" t="n">
        <v>3</v>
      </c>
      <c r="F1486" t="inlineStr">
        <is>
          <t>1158-6GQ1 Vacuum splice module not present</t>
        </is>
      </c>
      <c r="G1486" t="inlineStr">
        <is>
          <t>Tagged</t>
        </is>
      </c>
      <c r="H1486" s="26" t="n">
        <v>0</v>
      </c>
      <c r="I1486" t="inlineStr">
        <is>
          <t>1158-6GQ1 Vacuum splice module not present</t>
        </is>
      </c>
      <c r="J1486" t="inlineStr">
        <is>
          <t>Equipment fault</t>
        </is>
      </c>
      <c r="K1486" t="inlineStr">
        <is>
          <t>158</t>
        </is>
      </c>
      <c r="L1486" t="inlineStr">
        <is>
          <t>ST158 Reinforcement Tape: Vacuum splice module not present</t>
        </is>
      </c>
    </row>
    <row r="1487">
      <c r="A1487" t="n">
        <v>3477</v>
      </c>
      <c r="B1487" s="25" t="n">
        <v>46119.20435575231</v>
      </c>
      <c r="C1487" s="25" t="n">
        <v>46119.2154568287</v>
      </c>
      <c r="D1487" s="26" t="n">
        <v>0.2687905555555556</v>
      </c>
      <c r="E1487" t="n">
        <v>15</v>
      </c>
      <c r="F1487" t="inlineStr">
        <is>
          <t>1158-5B1 All rolls empty - Please refill!</t>
        </is>
      </c>
      <c r="G1487" t="inlineStr">
        <is>
          <t>Tagged (+ untagged rows absorbed)</t>
        </is>
      </c>
      <c r="H1487" s="26" t="n">
        <v>0.0002777777777777778</v>
      </c>
      <c r="I1487" t="inlineStr">
        <is>
          <t>1158-5B1 All rolls empty - Please refill!</t>
        </is>
      </c>
      <c r="J1487" t="inlineStr">
        <is>
          <t>Material supply (reels / infeed)</t>
        </is>
      </c>
      <c r="K1487" t="inlineStr">
        <is>
          <t>158</t>
        </is>
      </c>
      <c r="L1487" t="inlineStr"/>
    </row>
    <row r="1488">
      <c r="A1488" t="n">
        <v>3478</v>
      </c>
      <c r="B1488" s="25" t="n">
        <v>46119.21557855324</v>
      </c>
      <c r="C1488" s="25" t="n">
        <v>46119.21592635417</v>
      </c>
      <c r="D1488" s="26" t="n">
        <v>0.01099055555555556</v>
      </c>
      <c r="E1488" t="n">
        <v>3</v>
      </c>
      <c r="F1488" t="inlineStr">
        <is>
          <t>1159-5B1 All rolls empty - Please refill!</t>
        </is>
      </c>
      <c r="G1488" t="inlineStr">
        <is>
          <t>Tagged</t>
        </is>
      </c>
      <c r="H1488" s="26" t="n">
        <v>0</v>
      </c>
      <c r="I1488" t="inlineStr">
        <is>
          <t>1159-5B1 All rolls empty - Please refill!</t>
        </is>
      </c>
      <c r="J1488" t="inlineStr">
        <is>
          <t>Material supply (reels / infeed)</t>
        </is>
      </c>
      <c r="K1488" t="inlineStr">
        <is>
          <t>159</t>
        </is>
      </c>
      <c r="L1488" t="inlineStr"/>
    </row>
    <row r="1489">
      <c r="A1489" t="n">
        <v>3481</v>
      </c>
      <c r="B1489" s="25" t="n">
        <v>46119.21626836806</v>
      </c>
      <c r="C1489" s="25" t="n">
        <v>46119.21666832176</v>
      </c>
      <c r="D1489" s="26" t="n">
        <v>0.0112675</v>
      </c>
      <c r="E1489" t="n">
        <v>5</v>
      </c>
      <c r="F1489" t="inlineStr">
        <is>
          <t>1129-1B1 Last splice has not been detected</t>
        </is>
      </c>
      <c r="G1489" t="inlineStr">
        <is>
          <t>Tagged</t>
        </is>
      </c>
      <c r="H1489" s="26" t="n">
        <v>0</v>
      </c>
      <c r="I1489" t="inlineStr">
        <is>
          <t>1129-1B1 Last splice has not been detected</t>
        </is>
      </c>
      <c r="J1489" t="inlineStr">
        <is>
          <t>Equipment fault</t>
        </is>
      </c>
      <c r="K1489" t="inlineStr">
        <is>
          <t>129</t>
        </is>
      </c>
      <c r="L1489" t="inlineStr">
        <is>
          <t>ST129: Last splice has not been detected</t>
        </is>
      </c>
    </row>
    <row r="1490">
      <c r="A1490" t="n">
        <v>3484</v>
      </c>
      <c r="B1490" s="25" t="n">
        <v>46119.22371096065</v>
      </c>
      <c r="C1490" s="25" t="n">
        <v>46119.22454568287</v>
      </c>
      <c r="D1490" s="26" t="n">
        <v>0.02239805555555556</v>
      </c>
      <c r="E1490" t="n">
        <v>2</v>
      </c>
      <c r="F1490" t="inlineStr">
        <is>
          <t>1406-6B1 Valve in pickup position A not present</t>
        </is>
      </c>
      <c r="G1490" t="inlineStr">
        <is>
          <t>Tagged</t>
        </is>
      </c>
      <c r="H1490" s="26" t="n">
        <v>0</v>
      </c>
      <c r="I1490" t="inlineStr">
        <is>
          <t>1406-6B1 Valve in pickup position A not present</t>
        </is>
      </c>
      <c r="J1490" t="inlineStr">
        <is>
          <t>Equipment fault</t>
        </is>
      </c>
      <c r="K1490" t="inlineStr">
        <is>
          <t>406</t>
        </is>
      </c>
      <c r="L1490" t="inlineStr">
        <is>
          <t>ST406 Valve Feed: Valve in pickup position A/B not present</t>
        </is>
      </c>
    </row>
    <row r="1491">
      <c r="A1491" t="n">
        <v>3486</v>
      </c>
      <c r="B1491" s="25" t="n">
        <v>46119.2248528588</v>
      </c>
      <c r="C1491" s="25" t="n">
        <v>46119.22502670139</v>
      </c>
      <c r="D1491" s="26" t="n">
        <v>0.005841666666666667</v>
      </c>
      <c r="E1491" t="n">
        <v>3</v>
      </c>
      <c r="F1491" t="inlineStr">
        <is>
          <t>System error of an axis, see fault message list</t>
        </is>
      </c>
      <c r="G1491" t="inlineStr">
        <is>
          <t>Tagged</t>
        </is>
      </c>
      <c r="H1491" s="26" t="n">
        <v>0</v>
      </c>
      <c r="I1491" t="inlineStr">
        <is>
          <t>System error of an axis, see fault message list</t>
        </is>
      </c>
      <c r="J1491" t="inlineStr">
        <is>
          <t>Controller / machine cycle-time</t>
        </is>
      </c>
      <c r="K1491" t="inlineStr"/>
      <c r="L1491" t="inlineStr"/>
    </row>
    <row r="1492">
      <c r="A1492" t="n">
        <v>3488</v>
      </c>
      <c r="B1492" s="25" t="n">
        <v>46119.22525269676</v>
      </c>
      <c r="C1492" s="25" t="n">
        <v>46119.22562369213</v>
      </c>
      <c r="D1492" s="26" t="n">
        <v>0.009601111111111111</v>
      </c>
      <c r="E1492" t="n">
        <v>5</v>
      </c>
      <c r="F1492" t="inlineStr">
        <is>
          <t>1406-6B1 Valve in pickup position A not present</t>
        </is>
      </c>
      <c r="G1492" t="inlineStr">
        <is>
          <t>Tagged (+ untagged rows absorbed)</t>
        </is>
      </c>
      <c r="H1492" s="26" t="n">
        <v>0.0002788888888888889</v>
      </c>
      <c r="I1492" t="inlineStr">
        <is>
          <t>1406-6B1 Valve in pickup position A not present</t>
        </is>
      </c>
      <c r="J1492" t="inlineStr">
        <is>
          <t>Equipment fault</t>
        </is>
      </c>
      <c r="K1492" t="inlineStr">
        <is>
          <t>406</t>
        </is>
      </c>
      <c r="L1492" t="inlineStr">
        <is>
          <t>ST406 Valve Feed: Valve in pickup position A/B not present</t>
        </is>
      </c>
    </row>
    <row r="1493">
      <c r="A1493" t="n">
        <v>3491</v>
      </c>
      <c r="B1493" s="25" t="n">
        <v>46119.24096200232</v>
      </c>
      <c r="C1493" s="25" t="n">
        <v>46119.24194768519</v>
      </c>
      <c r="D1493" s="26" t="n">
        <v>0.0299175</v>
      </c>
      <c r="E1493" t="n">
        <v>3</v>
      </c>
      <c r="F1493" t="inlineStr">
        <is>
          <t>1406-6B2 Valve in pickup position B not present</t>
        </is>
      </c>
      <c r="G1493" t="inlineStr">
        <is>
          <t>Tagged</t>
        </is>
      </c>
      <c r="H1493" s="26" t="n">
        <v>0</v>
      </c>
      <c r="I1493" t="inlineStr">
        <is>
          <t>1406-6B2 Valve in pickup position B not present</t>
        </is>
      </c>
      <c r="J1493" t="inlineStr">
        <is>
          <t>Equipment fault</t>
        </is>
      </c>
      <c r="K1493" t="inlineStr">
        <is>
          <t>406</t>
        </is>
      </c>
      <c r="L1493" t="inlineStr">
        <is>
          <t>ST406 Valve Feed: Valve in pickup position A/B not present</t>
        </is>
      </c>
    </row>
    <row r="1494">
      <c r="A1494" t="n">
        <v>3493</v>
      </c>
      <c r="B1494" s="25" t="n">
        <v>46119.25164024306</v>
      </c>
      <c r="C1494" s="25" t="n">
        <v>46119.25338483796</v>
      </c>
      <c r="D1494" s="26" t="n">
        <v>0.04729722222222222</v>
      </c>
      <c r="E1494" t="n">
        <v>10</v>
      </c>
      <c r="F1494" t="inlineStr">
        <is>
          <t>1210-2B1 Limit switch fault Fork A in working position</t>
        </is>
      </c>
      <c r="G1494" t="inlineStr">
        <is>
          <t>Tagged</t>
        </is>
      </c>
      <c r="H1494" s="26" t="n">
        <v>0</v>
      </c>
      <c r="I1494" t="inlineStr">
        <is>
          <t>1210-2B1 Limit switch fault Fork A in working position</t>
        </is>
      </c>
      <c r="J1494" t="inlineStr">
        <is>
          <t>Equipment fault</t>
        </is>
      </c>
      <c r="K1494" t="inlineStr">
        <is>
          <t>210</t>
        </is>
      </c>
      <c r="L1494" t="inlineStr">
        <is>
          <t>ST210 Gasket Feed: Limit switch fault Fork A/B in working position</t>
        </is>
      </c>
    </row>
    <row r="1495">
      <c r="A1495" t="n">
        <v>3497</v>
      </c>
      <c r="B1495" s="25" t="n">
        <v>46119.25951234953</v>
      </c>
      <c r="C1495" s="25" t="n">
        <v>46119.26304822916</v>
      </c>
      <c r="D1495" s="26" t="n">
        <v>0.09098222222222221</v>
      </c>
      <c r="E1495" t="n">
        <v>4</v>
      </c>
      <c r="F1495" t="inlineStr">
        <is>
          <t>1406-6B2 Valve in pickup position B not present</t>
        </is>
      </c>
      <c r="G1495" t="inlineStr">
        <is>
          <t>Tagged</t>
        </is>
      </c>
      <c r="H1495" s="26" t="n">
        <v>0</v>
      </c>
      <c r="I1495" t="inlineStr">
        <is>
          <t>1406-6B2 Valve in pickup position B not present</t>
        </is>
      </c>
      <c r="J1495" t="inlineStr">
        <is>
          <t>Equipment fault</t>
        </is>
      </c>
      <c r="K1495" t="inlineStr">
        <is>
          <t>406</t>
        </is>
      </c>
      <c r="L1495" t="inlineStr">
        <is>
          <t>ST406 Valve Feed: Valve in pickup position A/B not present</t>
        </is>
      </c>
    </row>
    <row r="1496">
      <c r="A1496" t="n">
        <v>3498</v>
      </c>
      <c r="B1496" s="25" t="n">
        <v>46119.27963831019</v>
      </c>
      <c r="C1496" s="25" t="n">
        <v>46119.28547569444</v>
      </c>
      <c r="D1496" s="26" t="n">
        <v>0.1423241666666666</v>
      </c>
      <c r="E1496" t="n">
        <v>5</v>
      </c>
      <c r="F1496" t="inlineStr">
        <is>
          <t>A stop button has been pressed too long</t>
        </is>
      </c>
      <c r="G1496" t="inlineStr">
        <is>
          <t>Tagged (+ untagged rows absorbed)</t>
        </is>
      </c>
      <c r="H1496" s="26" t="n">
        <v>0.0002786111111111111</v>
      </c>
      <c r="I1496" t="inlineStr">
        <is>
          <t>A stop button has been pressed too long</t>
        </is>
      </c>
      <c r="J1496" t="inlineStr">
        <is>
          <t>Operator / line (warning-type)</t>
        </is>
      </c>
      <c r="K1496" t="inlineStr"/>
      <c r="L1496" t="inlineStr"/>
    </row>
    <row r="1497">
      <c r="A1497" t="n">
        <v>3503</v>
      </c>
      <c r="B1497" s="25" t="n">
        <v>46119.28671623843</v>
      </c>
      <c r="C1497" s="25" t="n">
        <v>46119.29000309027</v>
      </c>
      <c r="D1497" s="26" t="n">
        <v>0.08138722222222224</v>
      </c>
      <c r="E1497" t="n">
        <v>5</v>
      </c>
      <c r="F1497" t="inlineStr">
        <is>
          <t>MSM-Bulge A: At least one station takes longer than maximum allowed</t>
        </is>
      </c>
      <c r="G1497" t="inlineStr">
        <is>
          <t>Tagged (+ untagged rows absorbed)</t>
        </is>
      </c>
      <c r="H1497" s="26" t="n">
        <v>0.008348333333333333</v>
      </c>
      <c r="I1497" t="inlineStr">
        <is>
          <t>MSM-Bulge A: At least one station takes longer than maximum allowed</t>
        </is>
      </c>
      <c r="J1497" t="inlineStr">
        <is>
          <t>Controller / machine cycle-time</t>
        </is>
      </c>
      <c r="K1497" t="inlineStr"/>
      <c r="L1497" t="inlineStr"/>
    </row>
    <row r="1498">
      <c r="A1498" t="n">
        <v>3504</v>
      </c>
      <c r="B1498" s="25" t="n">
        <v>46119.29152184028</v>
      </c>
      <c r="C1498" s="25" t="n">
        <v>46119.29317947917</v>
      </c>
      <c r="D1498" s="26" t="n">
        <v>0.04242666666666667</v>
      </c>
      <c r="E1498" t="n">
        <v>9</v>
      </c>
      <c r="F1498" t="inlineStr">
        <is>
          <t>1A07-1B1 Main air valve basic machine pressure not present</t>
        </is>
      </c>
      <c r="G1498" t="inlineStr">
        <is>
          <t>Tagged (+ untagged rows absorbed)</t>
        </is>
      </c>
      <c r="H1498" s="26" t="n">
        <v>0.004033333333333333</v>
      </c>
      <c r="I1498" t="inlineStr">
        <is>
          <t>1A07-1B1 Main air valve basic machine pressure not present</t>
        </is>
      </c>
      <c r="J1498" t="inlineStr">
        <is>
          <t>Utilities / infrastructure</t>
        </is>
      </c>
      <c r="K1498" t="inlineStr"/>
      <c r="L1498" t="inlineStr"/>
    </row>
    <row r="1499">
      <c r="A1499" t="n">
        <v>3505</v>
      </c>
      <c r="B1499" s="25" t="n">
        <v>46119.30139899306</v>
      </c>
      <c r="C1499" s="25" t="n">
        <v>46119.30520744213</v>
      </c>
      <c r="D1499" s="26" t="n">
        <v>0.09432416666666665</v>
      </c>
      <c r="E1499" t="n">
        <v>4</v>
      </c>
      <c r="F1499" t="inlineStr">
        <is>
          <t>1A07-1B1 Main air valve basic machine pressure not present</t>
        </is>
      </c>
      <c r="G1499" t="inlineStr">
        <is>
          <t>Tagged (+ untagged rows absorbed)</t>
        </is>
      </c>
      <c r="H1499" s="26" t="n">
        <v>0.02670944444444444</v>
      </c>
      <c r="I1499" t="inlineStr">
        <is>
          <t>1A07-1B1 Main air valve basic machine pressure not present</t>
        </is>
      </c>
      <c r="J1499" t="inlineStr">
        <is>
          <t>Utilities / infrastructure</t>
        </is>
      </c>
      <c r="K1499" t="inlineStr"/>
      <c r="L1499" t="inlineStr"/>
    </row>
    <row r="1500">
      <c r="A1500" t="n">
        <v>3508</v>
      </c>
      <c r="B1500" s="25" t="n">
        <v>46119.3101809838</v>
      </c>
      <c r="C1500" s="25" t="n">
        <v>46119.31353151621</v>
      </c>
      <c r="D1500" s="26" t="n">
        <v>0.08375083333333332</v>
      </c>
      <c r="E1500" t="n">
        <v>3</v>
      </c>
      <c r="F1500" t="inlineStr">
        <is>
          <t>End of reel (all stations)</t>
        </is>
      </c>
      <c r="G1500" t="inlineStr">
        <is>
          <t>Tagged</t>
        </is>
      </c>
      <c r="H1500" s="26" t="n">
        <v>0</v>
      </c>
      <c r="I1500" t="inlineStr">
        <is>
          <t>End of reel (all stations)</t>
        </is>
      </c>
      <c r="J1500" t="inlineStr">
        <is>
          <t>Material supply (reels / infeed)</t>
        </is>
      </c>
      <c r="K1500" t="inlineStr"/>
      <c r="L1500" t="inlineStr"/>
    </row>
    <row r="1501">
      <c r="A1501" t="n">
        <v>3512</v>
      </c>
      <c r="B1501" s="25" t="n">
        <v>46119.31917172454</v>
      </c>
      <c r="C1501" s="25" t="n">
        <v>46119.31976299769</v>
      </c>
      <c r="D1501" s="26" t="n">
        <v>0.01613888888888889</v>
      </c>
      <c r="E1501" t="n">
        <v>3</v>
      </c>
      <c r="F1501" t="inlineStr">
        <is>
          <t>1406-6B1 Valve in pickup position A not present</t>
        </is>
      </c>
      <c r="G1501" t="inlineStr">
        <is>
          <t>Tagged</t>
        </is>
      </c>
      <c r="H1501" s="26" t="n">
        <v>0</v>
      </c>
      <c r="I1501" t="inlineStr">
        <is>
          <t>1406-6B1 Valve in pickup position A not present</t>
        </is>
      </c>
      <c r="J1501" t="inlineStr">
        <is>
          <t>Equipment fault</t>
        </is>
      </c>
      <c r="K1501" t="inlineStr">
        <is>
          <t>406</t>
        </is>
      </c>
      <c r="L1501" t="inlineStr">
        <is>
          <t>ST406 Valve Feed: Valve in pickup position A/B not present</t>
        </is>
      </c>
    </row>
    <row r="1502">
      <c r="A1502" t="n">
        <v>3513</v>
      </c>
      <c r="B1502" s="25" t="n">
        <v>46119.32156006945</v>
      </c>
      <c r="C1502" s="25" t="n">
        <v>46119.32609317129</v>
      </c>
      <c r="D1502" s="26" t="n">
        <v>0.1106047222222222</v>
      </c>
      <c r="E1502" t="n">
        <v>3</v>
      </c>
      <c r="F1502" t="inlineStr">
        <is>
          <t>1038-12GQ2 Vacuum counter plate B not present</t>
        </is>
      </c>
      <c r="G1502" t="inlineStr">
        <is>
          <t>Tagged</t>
        </is>
      </c>
      <c r="H1502" s="26" t="n">
        <v>0</v>
      </c>
      <c r="I1502" t="inlineStr">
        <is>
          <t>1038-12GQ2 Vacuum counter plate B not present</t>
        </is>
      </c>
      <c r="J1502" t="inlineStr">
        <is>
          <t>Equipment fault</t>
        </is>
      </c>
      <c r="K1502" t="inlineStr">
        <is>
          <t>038</t>
        </is>
      </c>
      <c r="L1502" t="inlineStr">
        <is>
          <t>ST38 Anti-Slosh: Vacuum counter plate A/B not present</t>
        </is>
      </c>
    </row>
    <row r="1503">
      <c r="A1503" t="n">
        <v>3520</v>
      </c>
      <c r="B1503" s="25" t="n">
        <v>46119.32788460648</v>
      </c>
      <c r="C1503" s="25" t="n">
        <v>46119.3285337963</v>
      </c>
      <c r="D1503" s="26" t="n">
        <v>0.02114361111111111</v>
      </c>
      <c r="E1503" t="n">
        <v>3</v>
      </c>
      <c r="F1503" t="inlineStr">
        <is>
          <t>1406-6B2 Valve in pickup position B not present</t>
        </is>
      </c>
      <c r="G1503" t="inlineStr">
        <is>
          <t>Tagged</t>
        </is>
      </c>
      <c r="H1503" s="26" t="n">
        <v>0</v>
      </c>
      <c r="I1503" t="inlineStr">
        <is>
          <t>1406-6B2 Valve in pickup position B not present</t>
        </is>
      </c>
      <c r="J1503" t="inlineStr">
        <is>
          <t>Equipment fault</t>
        </is>
      </c>
      <c r="K1503" t="inlineStr">
        <is>
          <t>406</t>
        </is>
      </c>
      <c r="L1503" t="inlineStr">
        <is>
          <t>ST406 Valve Feed: Valve in pickup position A/B not present</t>
        </is>
      </c>
    </row>
    <row r="1504">
      <c r="A1504" t="n">
        <v>3521</v>
      </c>
      <c r="B1504" s="25" t="n">
        <v>46119.33139725694</v>
      </c>
      <c r="C1504" s="25" t="n">
        <v>46119.33172179398</v>
      </c>
      <c r="D1504" s="26" t="n">
        <v>0.009597222222222222</v>
      </c>
      <c r="E1504" t="n">
        <v>2</v>
      </c>
      <c r="F1504" t="inlineStr">
        <is>
          <t>A stop button has been pressed too long</t>
        </is>
      </c>
      <c r="G1504" t="inlineStr">
        <is>
          <t>Tagged</t>
        </is>
      </c>
      <c r="H1504" s="26" t="n">
        <v>0</v>
      </c>
      <c r="I1504" t="inlineStr">
        <is>
          <t>A stop button has been pressed too long</t>
        </is>
      </c>
      <c r="J1504" t="inlineStr">
        <is>
          <t>Operator / line (warning-type)</t>
        </is>
      </c>
      <c r="K1504" t="inlineStr"/>
      <c r="L1504" t="inlineStr"/>
    </row>
    <row r="1505">
      <c r="A1505" t="n">
        <v>3524</v>
      </c>
      <c r="B1505" s="25" t="n">
        <v>46119.33601168982</v>
      </c>
      <c r="C1505" s="25" t="n">
        <v>46119.33626096065</v>
      </c>
      <c r="D1505" s="26" t="n">
        <v>0.008068611111111111</v>
      </c>
      <c r="E1505" t="n">
        <v>2</v>
      </c>
      <c r="F1505" t="inlineStr">
        <is>
          <t>A stop button has been pressed too long</t>
        </is>
      </c>
      <c r="G1505" t="inlineStr">
        <is>
          <t>Tagged</t>
        </is>
      </c>
      <c r="H1505" s="26" t="n">
        <v>0</v>
      </c>
      <c r="I1505" t="inlineStr">
        <is>
          <t>A stop button has been pressed too long</t>
        </is>
      </c>
      <c r="J1505" t="inlineStr">
        <is>
          <t>Operator / line (warning-type)</t>
        </is>
      </c>
      <c r="K1505" t="inlineStr"/>
      <c r="L1505" t="inlineStr"/>
    </row>
    <row r="1506">
      <c r="A1506" t="n">
        <v>3533</v>
      </c>
      <c r="B1506" s="25" t="n">
        <v>46119.34548927083</v>
      </c>
      <c r="C1506" s="25" t="n">
        <v>46119.34632399306</v>
      </c>
      <c r="D1506" s="26" t="n">
        <v>0.02239916666666667</v>
      </c>
      <c r="E1506" t="n">
        <v>4</v>
      </c>
      <c r="F1506" t="inlineStr">
        <is>
          <t>1210-2B1 Limit switch fault Fork A in working position</t>
        </is>
      </c>
      <c r="G1506" t="inlineStr">
        <is>
          <t>Tagged (+ untagged rows absorbed)</t>
        </is>
      </c>
      <c r="H1506" s="26" t="n">
        <v>0.0002788888888888889</v>
      </c>
      <c r="I1506" t="inlineStr">
        <is>
          <t>1210-2B1 Limit switch fault Fork A in working position</t>
        </is>
      </c>
      <c r="J1506" t="inlineStr">
        <is>
          <t>Equipment fault</t>
        </is>
      </c>
      <c r="K1506" t="inlineStr">
        <is>
          <t>210</t>
        </is>
      </c>
      <c r="L1506" t="inlineStr">
        <is>
          <t>ST210 Gasket Feed: Limit switch fault Fork A/B in working position</t>
        </is>
      </c>
    </row>
    <row r="1507">
      <c r="A1507" t="n">
        <v>3535</v>
      </c>
      <c r="B1507" s="25" t="n">
        <v>46119.35185995371</v>
      </c>
      <c r="C1507" s="25" t="n">
        <v>46119.35430057871</v>
      </c>
      <c r="D1507" s="26" t="n">
        <v>0.05913138888888889</v>
      </c>
      <c r="E1507" t="n">
        <v>5</v>
      </c>
      <c r="F1507" t="inlineStr">
        <is>
          <t>End of reel (all stations)</t>
        </is>
      </c>
      <c r="G1507" t="inlineStr">
        <is>
          <t>Tagged</t>
        </is>
      </c>
      <c r="H1507" s="26" t="n">
        <v>0</v>
      </c>
      <c r="I1507" t="inlineStr">
        <is>
          <t>End of reel (all stations)</t>
        </is>
      </c>
      <c r="J1507" t="inlineStr">
        <is>
          <t>Material supply (reels / infeed)</t>
        </is>
      </c>
      <c r="K1507" t="inlineStr"/>
      <c r="L1507" t="inlineStr"/>
    </row>
    <row r="1508">
      <c r="A1508" t="n">
        <v>3541</v>
      </c>
      <c r="B1508" s="25" t="n">
        <v>46119.36403931713</v>
      </c>
      <c r="C1508" s="25" t="n">
        <v>46119.36423642361</v>
      </c>
      <c r="D1508" s="26" t="n">
        <v>0.006818333333333333</v>
      </c>
      <c r="E1508" t="n">
        <v>2</v>
      </c>
      <c r="F1508" t="inlineStr">
        <is>
          <t>1159-6GQ1 Vacuum splice module not present</t>
        </is>
      </c>
      <c r="G1508" t="inlineStr">
        <is>
          <t>Tagged</t>
        </is>
      </c>
      <c r="H1508" s="26" t="n">
        <v>0</v>
      </c>
      <c r="I1508" t="inlineStr">
        <is>
          <t>1159-6GQ1 Vacuum splice module not present</t>
        </is>
      </c>
      <c r="J1508" t="inlineStr">
        <is>
          <t>Equipment fault</t>
        </is>
      </c>
      <c r="K1508" t="inlineStr">
        <is>
          <t>159</t>
        </is>
      </c>
      <c r="L1508" t="inlineStr">
        <is>
          <t>ST159 Reinforcement Tape: Vacuum splice module not present</t>
        </is>
      </c>
    </row>
    <row r="1509">
      <c r="A1509" t="n">
        <v>3542</v>
      </c>
      <c r="B1509" s="25" t="n">
        <v>46119.36435818287</v>
      </c>
      <c r="C1509" s="25" t="n">
        <v>46119.36536111111</v>
      </c>
      <c r="D1509" s="26" t="n">
        <v>0.02643611111111112</v>
      </c>
      <c r="E1509" t="n">
        <v>3</v>
      </c>
      <c r="F1509" t="inlineStr">
        <is>
          <t>Web torn (all stations)</t>
        </is>
      </c>
      <c r="G1509" t="inlineStr">
        <is>
          <t>Tagged</t>
        </is>
      </c>
      <c r="H1509" s="26" t="n">
        <v>0</v>
      </c>
      <c r="I1509" t="inlineStr">
        <is>
          <t>Web torn (all stations)</t>
        </is>
      </c>
      <c r="J1509" t="inlineStr">
        <is>
          <t>Material supply (reels / infeed)</t>
        </is>
      </c>
      <c r="K1509" t="inlineStr"/>
      <c r="L1509" t="inlineStr"/>
    </row>
    <row r="1510">
      <c r="A1510" t="n">
        <v>3544</v>
      </c>
      <c r="B1510" s="25" t="n">
        <v>46119.36565092592</v>
      </c>
      <c r="C1510" s="25" t="n">
        <v>46119.36574950231</v>
      </c>
      <c r="D1510" s="26" t="n">
        <v>0.005149166666666666</v>
      </c>
      <c r="E1510" t="n">
        <v>2</v>
      </c>
      <c r="F1510" t="inlineStr">
        <is>
          <t>1129-1B1 Last splice has not been detected</t>
        </is>
      </c>
      <c r="G1510" t="inlineStr">
        <is>
          <t>Tagged</t>
        </is>
      </c>
      <c r="H1510" s="26" t="n">
        <v>0</v>
      </c>
      <c r="I1510" t="inlineStr">
        <is>
          <t>1129-1B1 Last splice has not been detected</t>
        </is>
      </c>
      <c r="J1510" t="inlineStr">
        <is>
          <t>Equipment fault</t>
        </is>
      </c>
      <c r="K1510" t="inlineStr">
        <is>
          <t>129</t>
        </is>
      </c>
      <c r="L1510" t="inlineStr">
        <is>
          <t>ST129: Last splice has not been detected</t>
        </is>
      </c>
    </row>
    <row r="1511">
      <c r="A1511" t="n">
        <v>3551</v>
      </c>
      <c r="B1511" s="25" t="n">
        <v>46119.3869360301</v>
      </c>
      <c r="C1511" s="25" t="n">
        <v>46119.38745181713</v>
      </c>
      <c r="D1511" s="26" t="n">
        <v>0.01293527777777778</v>
      </c>
      <c r="E1511" t="n">
        <v>5</v>
      </c>
      <c r="F1511" t="inlineStr">
        <is>
          <t>1046-2B1 Web has wrapped around the vacuum belt</t>
        </is>
      </c>
      <c r="G1511" t="inlineStr">
        <is>
          <t>Tagged (+ untagged rows absorbed)</t>
        </is>
      </c>
      <c r="H1511" s="26" t="n">
        <v>0.0009733333333333333</v>
      </c>
      <c r="I1511" t="inlineStr">
        <is>
          <t>1046-2B1 Web has wrapped around the vacuum belt</t>
        </is>
      </c>
      <c r="J1511" t="inlineStr">
        <is>
          <t>Equipment fault</t>
        </is>
      </c>
      <c r="K1511" t="inlineStr">
        <is>
          <t>046</t>
        </is>
      </c>
      <c r="L1511" t="inlineStr">
        <is>
          <t>ST46: Web has wrapped around the vacuum belt</t>
        </is>
      </c>
    </row>
    <row r="1512">
      <c r="A1512" t="n">
        <v>3555</v>
      </c>
      <c r="B1512" s="25" t="n">
        <v>46119.38791550926</v>
      </c>
      <c r="C1512" s="25" t="n">
        <v>46119.38812422454</v>
      </c>
      <c r="D1512" s="26" t="n">
        <v>0.007375</v>
      </c>
      <c r="E1512" t="n">
        <v>2</v>
      </c>
      <c r="F1512" t="inlineStr">
        <is>
          <t>System error of an axis, see fault message list</t>
        </is>
      </c>
      <c r="G1512" t="inlineStr">
        <is>
          <t>Tagged</t>
        </is>
      </c>
      <c r="H1512" s="26" t="n">
        <v>0</v>
      </c>
      <c r="I1512" t="inlineStr">
        <is>
          <t>System error of an axis, see fault message list</t>
        </is>
      </c>
      <c r="J1512" t="inlineStr">
        <is>
          <t>Controller / machine cycle-time</t>
        </is>
      </c>
      <c r="K1512" t="inlineStr"/>
      <c r="L1512" t="inlineStr"/>
    </row>
    <row r="1513">
      <c r="A1513" t="n">
        <v>3556</v>
      </c>
      <c r="B1513" s="25" t="n">
        <v>46119.38825755787</v>
      </c>
      <c r="C1513" s="25" t="n">
        <v>46119.3884778125</v>
      </c>
      <c r="D1513" s="26" t="n">
        <v>0.006955555555555555</v>
      </c>
      <c r="E1513" t="n">
        <v>2</v>
      </c>
      <c r="F1513" t="inlineStr">
        <is>
          <t>1046-2B1 Web has wrapped around the vacuum belt</t>
        </is>
      </c>
      <c r="G1513" t="inlineStr">
        <is>
          <t>Tagged</t>
        </is>
      </c>
      <c r="H1513" s="26" t="n">
        <v>0</v>
      </c>
      <c r="I1513" t="inlineStr">
        <is>
          <t>1046-2B1 Web has wrapped around the vacuum belt</t>
        </is>
      </c>
      <c r="J1513" t="inlineStr">
        <is>
          <t>Equipment fault</t>
        </is>
      </c>
      <c r="K1513" t="inlineStr">
        <is>
          <t>046</t>
        </is>
      </c>
      <c r="L1513" t="inlineStr">
        <is>
          <t>ST46: Web has wrapped around the vacuum belt</t>
        </is>
      </c>
    </row>
    <row r="1514">
      <c r="A1514" t="n">
        <v>3559</v>
      </c>
      <c r="B1514" s="25" t="n">
        <v>46119.38870381944</v>
      </c>
      <c r="C1514" s="25" t="n">
        <v>46119.38974135416</v>
      </c>
      <c r="D1514" s="26" t="n">
        <v>0.02754361111111111</v>
      </c>
      <c r="E1514" t="n">
        <v>4</v>
      </c>
      <c r="F1514" t="inlineStr">
        <is>
          <t>1406-6B2 Valve in pickup position B not present</t>
        </is>
      </c>
      <c r="G1514" t="inlineStr">
        <is>
          <t>Tagged (+ untagged rows absorbed)</t>
        </is>
      </c>
      <c r="H1514" s="26" t="n">
        <v>0.0002786111111111111</v>
      </c>
      <c r="I1514" t="inlineStr">
        <is>
          <t>1406-6B2 Valve in pickup position B not present</t>
        </is>
      </c>
      <c r="J1514" t="inlineStr">
        <is>
          <t>Equipment fault</t>
        </is>
      </c>
      <c r="K1514" t="inlineStr">
        <is>
          <t>406</t>
        </is>
      </c>
      <c r="L1514" t="inlineStr">
        <is>
          <t>ST406 Valve Feed: Valve in pickup position A/B not present</t>
        </is>
      </c>
    </row>
    <row r="1515">
      <c r="A1515" t="n">
        <v>3560</v>
      </c>
      <c r="B1515" s="25" t="n">
        <v>46119.39277890047</v>
      </c>
      <c r="C1515" s="25" t="n">
        <v>46119.39344540509</v>
      </c>
      <c r="D1515" s="26" t="n">
        <v>0.01808333333333334</v>
      </c>
      <c r="E1515" t="n">
        <v>4</v>
      </c>
      <c r="F1515" t="inlineStr">
        <is>
          <t>1211-2B1 Limit switch fault Fork B in working position</t>
        </is>
      </c>
      <c r="G1515" t="inlineStr">
        <is>
          <t>Tagged</t>
        </is>
      </c>
      <c r="H1515" s="26" t="n">
        <v>0</v>
      </c>
      <c r="I1515" t="inlineStr">
        <is>
          <t>1211-2B1 Limit switch fault Fork B in working position</t>
        </is>
      </c>
      <c r="J1515" t="inlineStr">
        <is>
          <t>Equipment fault</t>
        </is>
      </c>
      <c r="K1515" t="inlineStr">
        <is>
          <t>211</t>
        </is>
      </c>
      <c r="L1515" t="inlineStr">
        <is>
          <t>ST211 Gasket Feed: Limit switch fault Fork A/B in working position</t>
        </is>
      </c>
    </row>
    <row r="1516">
      <c r="A1516" t="n">
        <v>3565</v>
      </c>
      <c r="B1516" s="25" t="n">
        <v>46119.40123634259</v>
      </c>
      <c r="C1516" s="25" t="n">
        <v>46119.40204197916</v>
      </c>
      <c r="D1516" s="26" t="n">
        <v>0.02128333333333333</v>
      </c>
      <c r="E1516" t="n">
        <v>4</v>
      </c>
      <c r="F1516" t="inlineStr">
        <is>
          <t>1406-6B2 Valve in pickup position B not present</t>
        </is>
      </c>
      <c r="G1516" t="inlineStr">
        <is>
          <t>Tagged</t>
        </is>
      </c>
      <c r="H1516" s="26" t="n">
        <v>0</v>
      </c>
      <c r="I1516" t="inlineStr">
        <is>
          <t>1406-6B2 Valve in pickup position B not present</t>
        </is>
      </c>
      <c r="J1516" t="inlineStr">
        <is>
          <t>Equipment fault</t>
        </is>
      </c>
      <c r="K1516" t="inlineStr">
        <is>
          <t>406</t>
        </is>
      </c>
      <c r="L1516" t="inlineStr">
        <is>
          <t>ST406 Valve Feed: Valve in pickup position A/B not present</t>
        </is>
      </c>
    </row>
    <row r="1517">
      <c r="A1517" t="n">
        <v>3566</v>
      </c>
      <c r="B1517" s="25" t="n">
        <v>46119.403821875</v>
      </c>
      <c r="C1517" s="25" t="n">
        <v>46119.40446516204</v>
      </c>
      <c r="D1517" s="26" t="n">
        <v>0.01738694444444444</v>
      </c>
      <c r="E1517" t="n">
        <v>3</v>
      </c>
      <c r="F1517" t="inlineStr">
        <is>
          <t>1210-2B1 Limit switch fault Fork A in working position</t>
        </is>
      </c>
      <c r="G1517" t="inlineStr">
        <is>
          <t>Tagged</t>
        </is>
      </c>
      <c r="H1517" s="26" t="n">
        <v>0</v>
      </c>
      <c r="I1517" t="inlineStr">
        <is>
          <t>1210-2B1 Limit switch fault Fork A in working position</t>
        </is>
      </c>
      <c r="J1517" t="inlineStr">
        <is>
          <t>Equipment fault</t>
        </is>
      </c>
      <c r="K1517" t="inlineStr">
        <is>
          <t>210</t>
        </is>
      </c>
      <c r="L1517" t="inlineStr">
        <is>
          <t>ST210 Gasket Feed: Limit switch fault Fork A/B in working position</t>
        </is>
      </c>
    </row>
    <row r="1518">
      <c r="A1518" t="n">
        <v>3567</v>
      </c>
      <c r="B1518" s="25" t="n">
        <v>46119.40809980324</v>
      </c>
      <c r="C1518" s="25" t="n">
        <v>46119.4081809375</v>
      </c>
      <c r="D1518" s="26" t="n">
        <v>0.005009444444444444</v>
      </c>
      <c r="E1518" t="n">
        <v>2</v>
      </c>
      <c r="F1518" t="inlineStr">
        <is>
          <t>1076-14B1 Flow monitor flow rate not OK</t>
        </is>
      </c>
      <c r="G1518" t="inlineStr">
        <is>
          <t>Tagged</t>
        </is>
      </c>
      <c r="H1518" s="26" t="n">
        <v>0</v>
      </c>
      <c r="I1518" t="inlineStr">
        <is>
          <t>1076-14B1 Flow monitor flow rate not OK</t>
        </is>
      </c>
      <c r="J1518" t="inlineStr">
        <is>
          <t>Equipment fault</t>
        </is>
      </c>
      <c r="K1518" t="inlineStr">
        <is>
          <t>076</t>
        </is>
      </c>
      <c r="L1518" t="inlineStr">
        <is>
          <t>ST76 Periphery Seal: Flow monitor flow rate not OK</t>
        </is>
      </c>
    </row>
    <row r="1519">
      <c r="A1519" t="n">
        <v>3570</v>
      </c>
      <c r="B1519" s="25" t="n">
        <v>46119.41849887731</v>
      </c>
      <c r="C1519" s="25" t="n">
        <v>46119.42066678241</v>
      </c>
      <c r="D1519" s="26" t="n">
        <v>0.05425555555555556</v>
      </c>
      <c r="E1519" t="n">
        <v>8</v>
      </c>
      <c r="F1519" t="inlineStr">
        <is>
          <t>MSM-Bulge A: At least one station takes longer than maximum allowed</t>
        </is>
      </c>
      <c r="G1519" t="inlineStr">
        <is>
          <t>Tagged (+ untagged rows absorbed)</t>
        </is>
      </c>
      <c r="H1519" s="26" t="n">
        <v>0.0082075</v>
      </c>
      <c r="I1519" t="inlineStr">
        <is>
          <t>MSM-Bulge A: At least one station takes longer than maximum allowed</t>
        </is>
      </c>
      <c r="J1519" t="inlineStr">
        <is>
          <t>Controller / machine cycle-time</t>
        </is>
      </c>
      <c r="K1519" t="inlineStr"/>
      <c r="L1519" t="inlineStr"/>
    </row>
    <row r="1520">
      <c r="A1520" t="n">
        <v>3572</v>
      </c>
      <c r="B1520" s="25" t="n">
        <v>46119.42106149306</v>
      </c>
      <c r="C1520" s="25" t="n">
        <v>46119.42111365741</v>
      </c>
      <c r="D1520" s="26" t="n">
        <v>0.004451111111111111</v>
      </c>
      <c r="E1520" t="n">
        <v>2</v>
      </c>
      <c r="F1520" t="inlineStr">
        <is>
          <t>MSM-Main: At least one station takes longer than maximum allowed</t>
        </is>
      </c>
      <c r="G1520" t="inlineStr">
        <is>
          <t>Tagged</t>
        </is>
      </c>
      <c r="H1520" s="26" t="n">
        <v>0</v>
      </c>
      <c r="I1520" t="inlineStr">
        <is>
          <t>MSM-Main: At least one station takes longer than maximum allowed</t>
        </is>
      </c>
      <c r="J1520" t="inlineStr">
        <is>
          <t>Controller / machine cycle-time</t>
        </is>
      </c>
      <c r="K1520" t="inlineStr"/>
      <c r="L1520" t="inlineStr"/>
    </row>
    <row r="1521">
      <c r="A1521" t="n">
        <v>3573</v>
      </c>
      <c r="B1521" s="25" t="n">
        <v>46119.42668414352</v>
      </c>
      <c r="C1521" s="25" t="n">
        <v>46119.42977357639</v>
      </c>
      <c r="D1521" s="26" t="n">
        <v>0.07957305555555555</v>
      </c>
      <c r="E1521" t="n">
        <v>4</v>
      </c>
      <c r="F1521" t="inlineStr">
        <is>
          <t>Web torn (all stations)</t>
        </is>
      </c>
      <c r="G1521" t="inlineStr">
        <is>
          <t>Tagged</t>
        </is>
      </c>
      <c r="H1521" s="26" t="n">
        <v>0</v>
      </c>
      <c r="I1521" t="inlineStr">
        <is>
          <t>Web torn (all stations)</t>
        </is>
      </c>
      <c r="J1521" t="inlineStr">
        <is>
          <t>Material supply (reels / infeed)</t>
        </is>
      </c>
      <c r="K1521" t="inlineStr"/>
      <c r="L1521" t="inlineStr"/>
    </row>
    <row r="1522">
      <c r="A1522" t="n">
        <v>3574</v>
      </c>
      <c r="B1522" s="25" t="n">
        <v>46119.43015042824</v>
      </c>
      <c r="C1522" s="25" t="n">
        <v>46119.43021998843</v>
      </c>
      <c r="D1522" s="26" t="n">
        <v>0.005008333333333333</v>
      </c>
      <c r="E1522" t="n">
        <v>2</v>
      </c>
      <c r="F1522" t="inlineStr">
        <is>
          <t>1128-1B1 Last splice has not been detected</t>
        </is>
      </c>
      <c r="G1522" t="inlineStr">
        <is>
          <t>Tagged</t>
        </is>
      </c>
      <c r="H1522" s="26" t="n">
        <v>0</v>
      </c>
      <c r="I1522" t="inlineStr">
        <is>
          <t>1128-1B1 Last splice has not been detected</t>
        </is>
      </c>
      <c r="J1522" t="inlineStr">
        <is>
          <t>Equipment fault</t>
        </is>
      </c>
      <c r="K1522" t="inlineStr">
        <is>
          <t>128</t>
        </is>
      </c>
      <c r="L1522" t="inlineStr">
        <is>
          <t>ST128: Last splice has not been detected</t>
        </is>
      </c>
    </row>
    <row r="1523">
      <c r="A1523" t="n">
        <v>3579</v>
      </c>
      <c r="B1523" s="25" t="n">
        <v>46119.43397068287</v>
      </c>
      <c r="C1523" s="25" t="n">
        <v>46119.43629525463</v>
      </c>
      <c r="D1523" s="26" t="n">
        <v>0.05829444444444445</v>
      </c>
      <c r="E1523" t="n">
        <v>3</v>
      </c>
      <c r="F1523" t="inlineStr">
        <is>
          <t>A stop button has been pressed too long</t>
        </is>
      </c>
      <c r="G1523" t="inlineStr">
        <is>
          <t>Tagged</t>
        </is>
      </c>
      <c r="H1523" s="26" t="n">
        <v>0</v>
      </c>
      <c r="I1523" t="inlineStr">
        <is>
          <t>A stop button has been pressed too long</t>
        </is>
      </c>
      <c r="J1523" t="inlineStr">
        <is>
          <t>Operator / line (warning-type)</t>
        </is>
      </c>
      <c r="K1523" t="inlineStr"/>
      <c r="L1523" t="inlineStr"/>
    </row>
    <row r="1524">
      <c r="A1524" t="n">
        <v>3583</v>
      </c>
      <c r="B1524" s="25" t="n">
        <v>46119.44926878472</v>
      </c>
      <c r="C1524" s="25" t="n">
        <v>46119.44954699074</v>
      </c>
      <c r="D1524" s="26" t="n">
        <v>0.007234444444444444</v>
      </c>
      <c r="E1524" t="n">
        <v>6</v>
      </c>
      <c r="F1524" t="inlineStr">
        <is>
          <t>1406-6B2 Valve in pickup position B not present</t>
        </is>
      </c>
      <c r="G1524" t="inlineStr">
        <is>
          <t>Tagged (+ untagged rows absorbed)</t>
        </is>
      </c>
      <c r="H1524" s="26" t="n">
        <v>0.0008344444444444444</v>
      </c>
      <c r="I1524" t="inlineStr">
        <is>
          <t>1406-6B2 Valve in pickup position B not present</t>
        </is>
      </c>
      <c r="J1524" t="inlineStr">
        <is>
          <t>Equipment fault</t>
        </is>
      </c>
      <c r="K1524" t="inlineStr">
        <is>
          <t>406</t>
        </is>
      </c>
      <c r="L1524" t="inlineStr">
        <is>
          <t>ST406 Valve Feed: Valve in pickup position A/B not present</t>
        </is>
      </c>
    </row>
    <row r="1525">
      <c r="A1525" t="n">
        <v>3587</v>
      </c>
      <c r="B1525" s="25" t="n">
        <v>46119.44999328704</v>
      </c>
      <c r="C1525" s="25" t="n">
        <v>46119.45015559028</v>
      </c>
      <c r="D1525" s="26" t="n">
        <v>0.004729722222222222</v>
      </c>
      <c r="E1525" t="n">
        <v>4</v>
      </c>
      <c r="F1525" t="inlineStr">
        <is>
          <t>System error of an axis, see fault message list</t>
        </is>
      </c>
      <c r="G1525" t="inlineStr">
        <is>
          <t>Tagged</t>
        </is>
      </c>
      <c r="H1525" s="26" t="n">
        <v>0</v>
      </c>
      <c r="I1525" t="inlineStr">
        <is>
          <t>System error of an axis, see fault message list</t>
        </is>
      </c>
      <c r="J1525" t="inlineStr">
        <is>
          <t>Controller / machine cycle-time</t>
        </is>
      </c>
      <c r="K1525" t="inlineStr"/>
      <c r="L1525" t="inlineStr"/>
    </row>
    <row r="1526">
      <c r="A1526" t="n">
        <v>3588</v>
      </c>
      <c r="B1526" s="25" t="n">
        <v>46119.45032951389</v>
      </c>
      <c r="C1526" s="25" t="n">
        <v>46119.45103680556</v>
      </c>
      <c r="D1526" s="26" t="n">
        <v>0.01934083333333333</v>
      </c>
      <c r="E1526" t="n">
        <v>10</v>
      </c>
      <c r="F1526" t="inlineStr">
        <is>
          <t>System error of an axis, see fault message list</t>
        </is>
      </c>
      <c r="G1526" t="inlineStr">
        <is>
          <t>Tagged</t>
        </is>
      </c>
      <c r="H1526" s="26" t="n">
        <v>0</v>
      </c>
      <c r="I1526" t="inlineStr">
        <is>
          <t>System error of an axis, see fault message list</t>
        </is>
      </c>
      <c r="J1526" t="inlineStr">
        <is>
          <t>Controller / machine cycle-time</t>
        </is>
      </c>
      <c r="K1526" t="inlineStr"/>
      <c r="L1526" t="inlineStr"/>
    </row>
    <row r="1527">
      <c r="A1527" t="n">
        <v>3589</v>
      </c>
      <c r="B1527" s="25" t="n">
        <v>46119.45297303241</v>
      </c>
      <c r="C1527" s="25" t="n">
        <v>46119.45387734954</v>
      </c>
      <c r="D1527" s="26" t="n">
        <v>0.0219825</v>
      </c>
      <c r="E1527" t="n">
        <v>5</v>
      </c>
      <c r="F1527" t="inlineStr">
        <is>
          <t>1210-2B1 Limit switch fault Fork A in working position</t>
        </is>
      </c>
      <c r="G1527" t="inlineStr">
        <is>
          <t>Tagged</t>
        </is>
      </c>
      <c r="H1527" s="26" t="n">
        <v>0</v>
      </c>
      <c r="I1527" t="inlineStr">
        <is>
          <t>1210-2B1 Limit switch fault Fork A in working position</t>
        </is>
      </c>
      <c r="J1527" t="inlineStr">
        <is>
          <t>Equipment fault</t>
        </is>
      </c>
      <c r="K1527" t="inlineStr">
        <is>
          <t>210</t>
        </is>
      </c>
      <c r="L1527" t="inlineStr">
        <is>
          <t>ST210 Gasket Feed: Limit switch fault Fork A/B in working position</t>
        </is>
      </c>
    </row>
    <row r="1528">
      <c r="A1528" t="n">
        <v>3590</v>
      </c>
      <c r="B1528" s="25" t="n">
        <v>46119.45619591435</v>
      </c>
      <c r="C1528" s="25" t="n">
        <v>46119.46715775463</v>
      </c>
      <c r="D1528" s="26" t="n">
        <v>0.2700397222222222</v>
      </c>
      <c r="E1528" t="n">
        <v>4</v>
      </c>
      <c r="F1528" t="inlineStr">
        <is>
          <t>A stop button has been pressed too long</t>
        </is>
      </c>
      <c r="G1528" t="inlineStr">
        <is>
          <t>Tagged</t>
        </is>
      </c>
      <c r="H1528" s="26" t="n">
        <v>0</v>
      </c>
      <c r="I1528" t="inlineStr">
        <is>
          <t>A stop button has been pressed too long</t>
        </is>
      </c>
      <c r="J1528" t="inlineStr">
        <is>
          <t>Operator / line (warning-type)</t>
        </is>
      </c>
      <c r="K1528" t="inlineStr"/>
      <c r="L1528" t="inlineStr"/>
    </row>
    <row r="1529">
      <c r="A1529" t="n">
        <v>3593</v>
      </c>
      <c r="B1529" s="25" t="n">
        <v>46119.46829973379</v>
      </c>
      <c r="C1529" s="25" t="n">
        <v>46119.46948815972</v>
      </c>
      <c r="D1529" s="26" t="n">
        <v>0.03102583333333334</v>
      </c>
      <c r="E1529" t="n">
        <v>3</v>
      </c>
      <c r="F1529" t="inlineStr">
        <is>
          <t>1018-16B1/16B2 Foil not in transport chain</t>
        </is>
      </c>
      <c r="G1529" t="inlineStr">
        <is>
          <t>Tagged</t>
        </is>
      </c>
      <c r="H1529" s="26" t="n">
        <v>0</v>
      </c>
      <c r="I1529" t="inlineStr">
        <is>
          <t>1018-16B1/16B2 Foil not in transport chain</t>
        </is>
      </c>
      <c r="J1529" t="inlineStr">
        <is>
          <t>Equipment fault</t>
        </is>
      </c>
      <c r="K1529" t="inlineStr">
        <is>
          <t>018</t>
        </is>
      </c>
      <c r="L1529" t="inlineStr">
        <is>
          <t>ST18 Smash Seal: Foil not in transport chain</t>
        </is>
      </c>
    </row>
    <row r="1530">
      <c r="A1530" t="n">
        <v>3594</v>
      </c>
      <c r="B1530" s="25" t="n">
        <v>46119.46965625</v>
      </c>
      <c r="C1530" s="25" t="n">
        <v>46119.46985332176</v>
      </c>
      <c r="D1530" s="26" t="n">
        <v>0.005564722222222222</v>
      </c>
      <c r="E1530" t="n">
        <v>3</v>
      </c>
      <c r="F1530" t="inlineStr">
        <is>
          <t>1018-16B1/16B2 Foil not in transport chain</t>
        </is>
      </c>
      <c r="G1530" t="inlineStr">
        <is>
          <t>Tagged</t>
        </is>
      </c>
      <c r="H1530" s="26" t="n">
        <v>0</v>
      </c>
      <c r="I1530" t="inlineStr">
        <is>
          <t>1018-16B1/16B2 Foil not in transport chain</t>
        </is>
      </c>
      <c r="J1530" t="inlineStr">
        <is>
          <t>Equipment fault</t>
        </is>
      </c>
      <c r="K1530" t="inlineStr">
        <is>
          <t>018</t>
        </is>
      </c>
      <c r="L1530" t="inlineStr">
        <is>
          <t>ST18 Smash Seal: Foil not in transport chain</t>
        </is>
      </c>
    </row>
    <row r="1531">
      <c r="A1531" t="n">
        <v>3600</v>
      </c>
      <c r="B1531" s="25" t="n">
        <v>46119.47282716435</v>
      </c>
      <c r="C1531" s="25" t="n">
        <v>46119.47588206019</v>
      </c>
      <c r="D1531" s="26" t="n">
        <v>0.075125</v>
      </c>
      <c r="E1531" t="n">
        <v>4</v>
      </c>
      <c r="F1531" t="inlineStr">
        <is>
          <t>System error of an axis, see fault message list</t>
        </is>
      </c>
      <c r="G1531" t="inlineStr">
        <is>
          <t>Tagged (+ untagged rows absorbed)</t>
        </is>
      </c>
      <c r="H1531" s="26" t="n">
        <v>0.009737777777777777</v>
      </c>
      <c r="I1531" t="inlineStr">
        <is>
          <t>System error of an axis, see fault message list</t>
        </is>
      </c>
      <c r="J1531" t="inlineStr">
        <is>
          <t>Controller / machine cycle-time</t>
        </is>
      </c>
      <c r="K1531" t="inlineStr"/>
      <c r="L1531" t="inlineStr"/>
    </row>
    <row r="1532">
      <c r="A1532" t="n">
        <v>3601</v>
      </c>
      <c r="B1532" s="25" t="n">
        <v>46119.47778927083</v>
      </c>
      <c r="C1532" s="25" t="n">
        <v>46119.47893105324</v>
      </c>
      <c r="D1532" s="26" t="n">
        <v>0.02907138888888889</v>
      </c>
      <c r="E1532" t="n">
        <v>5</v>
      </c>
      <c r="F1532" t="inlineStr">
        <is>
          <t>A stop button has been pressed too long</t>
        </is>
      </c>
      <c r="G1532" t="inlineStr">
        <is>
          <t>Tagged (+ untagged rows absorbed)</t>
        </is>
      </c>
      <c r="H1532" s="26" t="n">
        <v>0.0002777777777777778</v>
      </c>
      <c r="I1532" t="inlineStr">
        <is>
          <t>A stop button has been pressed too long</t>
        </is>
      </c>
      <c r="J1532" t="inlineStr">
        <is>
          <t>Operator / line (warning-type)</t>
        </is>
      </c>
      <c r="K1532" t="inlineStr"/>
      <c r="L1532" t="inlineStr"/>
    </row>
    <row r="1533">
      <c r="A1533" t="n">
        <v>3606</v>
      </c>
      <c r="B1533" s="25" t="n">
        <v>46119.48966087963</v>
      </c>
      <c r="C1533" s="25" t="n">
        <v>46119.49044340278</v>
      </c>
      <c r="D1533" s="26" t="n">
        <v>0.02072777777777778</v>
      </c>
      <c r="E1533" t="n">
        <v>3</v>
      </c>
      <c r="F1533" t="inlineStr">
        <is>
          <t>1406-6B1 Valve in pickup position A not present</t>
        </is>
      </c>
      <c r="G1533" t="inlineStr">
        <is>
          <t>Tagged</t>
        </is>
      </c>
      <c r="H1533" s="26" t="n">
        <v>0</v>
      </c>
      <c r="I1533" t="inlineStr">
        <is>
          <t>1406-6B1 Valve in pickup position A not present</t>
        </is>
      </c>
      <c r="J1533" t="inlineStr">
        <is>
          <t>Equipment fault</t>
        </is>
      </c>
      <c r="K1533" t="inlineStr">
        <is>
          <t>406</t>
        </is>
      </c>
      <c r="L1533" t="inlineStr">
        <is>
          <t>ST406 Valve Feed: Valve in pickup position A/B not present</t>
        </is>
      </c>
    </row>
    <row r="1534">
      <c r="A1534" t="n">
        <v>3613</v>
      </c>
      <c r="B1534" s="25" t="n">
        <v>46119.49299398148</v>
      </c>
      <c r="C1534" s="25" t="n">
        <v>46119.49361435185</v>
      </c>
      <c r="D1534" s="26" t="n">
        <v>0.01697583333333333</v>
      </c>
      <c r="E1534" t="n">
        <v>3</v>
      </c>
      <c r="F1534" t="inlineStr">
        <is>
          <t>1406-6B2 Valve in pickup position B not present</t>
        </is>
      </c>
      <c r="G1534" t="inlineStr">
        <is>
          <t>Tagged</t>
        </is>
      </c>
      <c r="H1534" s="26" t="n">
        <v>0</v>
      </c>
      <c r="I1534" t="inlineStr">
        <is>
          <t>1406-6B2 Valve in pickup position B not present</t>
        </is>
      </c>
      <c r="J1534" t="inlineStr">
        <is>
          <t>Equipment fault</t>
        </is>
      </c>
      <c r="K1534" t="inlineStr">
        <is>
          <t>406</t>
        </is>
      </c>
      <c r="L1534" t="inlineStr">
        <is>
          <t>ST406 Valve Feed: Valve in pickup position A/B not present</t>
        </is>
      </c>
    </row>
    <row r="1535">
      <c r="A1535" t="n">
        <v>3619</v>
      </c>
      <c r="B1535" s="25" t="n">
        <v>46119.49497665509</v>
      </c>
      <c r="C1535" s="25" t="n">
        <v>46119.49548688658</v>
      </c>
      <c r="D1535" s="26" t="n">
        <v>0.01488888888888889</v>
      </c>
      <c r="E1535" t="n">
        <v>9</v>
      </c>
      <c r="F1535" t="inlineStr">
        <is>
          <t>1406-6B1 Valve in pickup position A not present</t>
        </is>
      </c>
      <c r="G1535" t="inlineStr">
        <is>
          <t>Tagged</t>
        </is>
      </c>
      <c r="H1535" s="26" t="n">
        <v>0</v>
      </c>
      <c r="I1535" t="inlineStr">
        <is>
          <t>1406-6B1 Valve in pickup position A not present</t>
        </is>
      </c>
      <c r="J1535" t="inlineStr">
        <is>
          <t>Equipment fault</t>
        </is>
      </c>
      <c r="K1535" t="inlineStr">
        <is>
          <t>406</t>
        </is>
      </c>
      <c r="L1535" t="inlineStr">
        <is>
          <t>ST406 Valve Feed: Valve in pickup position A/B not present</t>
        </is>
      </c>
    </row>
    <row r="1536">
      <c r="A1536" t="n">
        <v>3620</v>
      </c>
      <c r="B1536" s="25" t="n">
        <v>46119.50967172454</v>
      </c>
      <c r="C1536" s="25" t="n">
        <v>46119.51336975695</v>
      </c>
      <c r="D1536" s="26" t="n">
        <v>0.09070083333333331</v>
      </c>
      <c r="E1536" t="n">
        <v>5</v>
      </c>
      <c r="F1536" t="inlineStr">
        <is>
          <t>1158-5B1 All rolls empty - Please refill!</t>
        </is>
      </c>
      <c r="G1536" t="inlineStr">
        <is>
          <t>Tagged</t>
        </is>
      </c>
      <c r="H1536" s="26" t="n">
        <v>0</v>
      </c>
      <c r="I1536" t="inlineStr">
        <is>
          <t>1158-5B1 All rolls empty - Please refill!</t>
        </is>
      </c>
      <c r="J1536" t="inlineStr">
        <is>
          <t>Material supply (reels / infeed)</t>
        </is>
      </c>
      <c r="K1536" t="inlineStr">
        <is>
          <t>158</t>
        </is>
      </c>
      <c r="L1536" t="inlineStr"/>
    </row>
    <row r="1537">
      <c r="A1537" t="n">
        <v>3626</v>
      </c>
      <c r="B1537" s="25" t="n">
        <v>46119.52187361111</v>
      </c>
      <c r="C1537" s="25" t="n">
        <v>46119.52616299769</v>
      </c>
      <c r="D1537" s="26" t="n">
        <v>0.1065638888888889</v>
      </c>
      <c r="E1537" t="n">
        <v>3</v>
      </c>
      <c r="F1537" t="inlineStr">
        <is>
          <t>End of reel (all stations)</t>
        </is>
      </c>
      <c r="G1537" t="inlineStr">
        <is>
          <t>Tagged</t>
        </is>
      </c>
      <c r="H1537" s="26" t="n">
        <v>0</v>
      </c>
      <c r="I1537" t="inlineStr">
        <is>
          <t>End of reel (all stations)</t>
        </is>
      </c>
      <c r="J1537" t="inlineStr">
        <is>
          <t>Material supply (reels / infeed)</t>
        </is>
      </c>
      <c r="K1537" t="inlineStr"/>
      <c r="L1537" t="inlineStr"/>
    </row>
    <row r="1538">
      <c r="A1538" t="n">
        <v>3636</v>
      </c>
      <c r="B1538" s="25" t="n">
        <v>46119.53416851852</v>
      </c>
      <c r="C1538" s="25" t="n">
        <v>46119.53496836805</v>
      </c>
      <c r="D1538" s="26" t="n">
        <v>0.02100555555555556</v>
      </c>
      <c r="E1538" t="n">
        <v>6</v>
      </c>
      <c r="F1538" t="inlineStr">
        <is>
          <t>1406-6B2 Valve in pickup position B not present</t>
        </is>
      </c>
      <c r="G1538" t="inlineStr">
        <is>
          <t>Tagged</t>
        </is>
      </c>
      <c r="H1538" s="26" t="n">
        <v>0</v>
      </c>
      <c r="I1538" t="inlineStr">
        <is>
          <t>1406-6B2 Valve in pickup position B not present</t>
        </is>
      </c>
      <c r="J1538" t="inlineStr">
        <is>
          <t>Equipment fault</t>
        </is>
      </c>
      <c r="K1538" t="inlineStr">
        <is>
          <t>406</t>
        </is>
      </c>
      <c r="L1538" t="inlineStr">
        <is>
          <t>ST406 Valve Feed: Valve in pickup position A/B not present</t>
        </is>
      </c>
    </row>
    <row r="1539">
      <c r="A1539" t="n">
        <v>3637</v>
      </c>
      <c r="B1539" s="25" t="n">
        <v>46119.53612195602</v>
      </c>
      <c r="C1539" s="25" t="n">
        <v>46119.53743206018</v>
      </c>
      <c r="D1539" s="26" t="n">
        <v>0.03380833333333333</v>
      </c>
      <c r="E1539" t="n">
        <v>4</v>
      </c>
      <c r="F1539" t="inlineStr">
        <is>
          <t>1038-12GQ2 Vacuum counter plate B not present</t>
        </is>
      </c>
      <c r="G1539" t="inlineStr">
        <is>
          <t>Tagged (+ untagged rows absorbed)</t>
        </is>
      </c>
      <c r="H1539" s="26" t="n">
        <v>0.0002777777777777778</v>
      </c>
      <c r="I1539" t="inlineStr">
        <is>
          <t>1038-12GQ2 Vacuum counter plate B not present</t>
        </is>
      </c>
      <c r="J1539" t="inlineStr">
        <is>
          <t>Equipment fault</t>
        </is>
      </c>
      <c r="K1539" t="inlineStr">
        <is>
          <t>038</t>
        </is>
      </c>
      <c r="L1539" t="inlineStr">
        <is>
          <t>ST38 Anti-Slosh: Vacuum counter plate A/B not present</t>
        </is>
      </c>
    </row>
    <row r="1540">
      <c r="A1540" t="n">
        <v>3640</v>
      </c>
      <c r="B1540" s="25" t="n">
        <v>46119.53835393518</v>
      </c>
      <c r="C1540" s="25" t="n">
        <v>46119.54240644676</v>
      </c>
      <c r="D1540" s="26" t="n">
        <v>0.09920749999999999</v>
      </c>
      <c r="E1540" t="n">
        <v>4</v>
      </c>
      <c r="F1540" t="inlineStr">
        <is>
          <t>1038-12GQ2 Vacuum counter plate B not present</t>
        </is>
      </c>
      <c r="G1540" t="inlineStr">
        <is>
          <t>Tagged</t>
        </is>
      </c>
      <c r="H1540" s="26" t="n">
        <v>0</v>
      </c>
      <c r="I1540" t="inlineStr">
        <is>
          <t>1038-12GQ2 Vacuum counter plate B not present</t>
        </is>
      </c>
      <c r="J1540" t="inlineStr">
        <is>
          <t>Equipment fault</t>
        </is>
      </c>
      <c r="K1540" t="inlineStr">
        <is>
          <t>038</t>
        </is>
      </c>
      <c r="L1540" t="inlineStr">
        <is>
          <t>ST38 Anti-Slosh: Vacuum counter plate A/B not present</t>
        </is>
      </c>
    </row>
    <row r="1541">
      <c r="A1541" t="n">
        <v>3641</v>
      </c>
      <c r="B1541" s="25" t="n">
        <v>46119.54447581019</v>
      </c>
      <c r="C1541" s="25" t="n">
        <v>46119.54510755787</v>
      </c>
      <c r="D1541" s="26" t="n">
        <v>0.01711027777777778</v>
      </c>
      <c r="E1541" t="n">
        <v>9</v>
      </c>
      <c r="F1541" t="inlineStr">
        <is>
          <t>MSM-Bulge A: At least one station takes longer than maximum allowed</t>
        </is>
      </c>
      <c r="G1541" t="inlineStr">
        <is>
          <t>Tagged (+ untagged rows absorbed)</t>
        </is>
      </c>
      <c r="H1541" s="26" t="n">
        <v>0.008345277777777778</v>
      </c>
      <c r="I1541" t="inlineStr">
        <is>
          <t>MSM-Bulge A: At least one station takes longer than maximum allowed</t>
        </is>
      </c>
      <c r="J1541" t="inlineStr">
        <is>
          <t>Controller / machine cycle-time</t>
        </is>
      </c>
      <c r="K1541" t="inlineStr"/>
      <c r="L1541" t="inlineStr"/>
    </row>
    <row r="1542">
      <c r="A1542" t="n">
        <v>3644</v>
      </c>
      <c r="B1542" s="25" t="n">
        <v>46119.54928684028</v>
      </c>
      <c r="C1542" s="25" t="n">
        <v>46119.55062589121</v>
      </c>
      <c r="D1542" s="26" t="n">
        <v>0.03742333333333333</v>
      </c>
      <c r="E1542" t="n">
        <v>6</v>
      </c>
      <c r="F1542" t="inlineStr">
        <is>
          <t>MSM-Bulge A: At least one station takes longer than maximum allowed</t>
        </is>
      </c>
      <c r="G1542" t="inlineStr">
        <is>
          <t>Tagged (+ untagged rows absorbed)</t>
        </is>
      </c>
      <c r="H1542" s="26" t="n">
        <v>0.0082075</v>
      </c>
      <c r="I1542" t="inlineStr">
        <is>
          <t>MSM-Bulge A: At least one station takes longer than maximum allowed</t>
        </is>
      </c>
      <c r="J1542" t="inlineStr">
        <is>
          <t>Controller / machine cycle-time</t>
        </is>
      </c>
      <c r="K1542" t="inlineStr"/>
      <c r="L1542" t="inlineStr"/>
    </row>
    <row r="1543">
      <c r="A1543" t="n">
        <v>3647</v>
      </c>
      <c r="B1543" s="25" t="n">
        <v>46119.55428935185</v>
      </c>
      <c r="C1543" s="25" t="n">
        <v>46119.55533850694</v>
      </c>
      <c r="D1543" s="26" t="n">
        <v>0.03616944444444445</v>
      </c>
      <c r="E1543" t="n">
        <v>5</v>
      </c>
      <c r="F1543" t="inlineStr">
        <is>
          <t>1406-6B2 Valve in pickup position B not present</t>
        </is>
      </c>
      <c r="G1543" t="inlineStr">
        <is>
          <t>Tagged</t>
        </is>
      </c>
      <c r="H1543" s="26" t="n">
        <v>0</v>
      </c>
      <c r="I1543" t="inlineStr">
        <is>
          <t>1406-6B2 Valve in pickup position B not present</t>
        </is>
      </c>
      <c r="J1543" t="inlineStr">
        <is>
          <t>Equipment fault</t>
        </is>
      </c>
      <c r="K1543" t="inlineStr">
        <is>
          <t>406</t>
        </is>
      </c>
      <c r="L1543" t="inlineStr">
        <is>
          <t>ST406 Valve Feed: Valve in pickup position A/B not present</t>
        </is>
      </c>
    </row>
    <row r="1544">
      <c r="A1544" t="n">
        <v>3648</v>
      </c>
      <c r="B1544" s="25" t="n">
        <v>46119.55733831019</v>
      </c>
      <c r="C1544" s="25" t="n">
        <v>46119.55742519676</v>
      </c>
      <c r="D1544" s="26" t="n">
        <v>0.006676944444444444</v>
      </c>
      <c r="E1544" t="n">
        <v>3</v>
      </c>
      <c r="F1544" t="inlineStr">
        <is>
          <t>1200-1M1 Oval transport has reached adjusted current limit</t>
        </is>
      </c>
      <c r="G1544" t="inlineStr">
        <is>
          <t>Tagged</t>
        </is>
      </c>
      <c r="H1544" s="26" t="n">
        <v>0</v>
      </c>
      <c r="I1544" t="inlineStr">
        <is>
          <t>1200-1M1 Oval transport has reached adjusted current limit</t>
        </is>
      </c>
      <c r="J1544" t="inlineStr">
        <is>
          <t>Equipment fault</t>
        </is>
      </c>
      <c r="K1544" t="inlineStr">
        <is>
          <t>200</t>
        </is>
      </c>
      <c r="L1544" t="inlineStr">
        <is>
          <t>ST200 Gasket Feed: Oval transport has reached adjusted current limit</t>
        </is>
      </c>
    </row>
    <row r="1545">
      <c r="A1545" t="n">
        <v>3649</v>
      </c>
      <c r="B1545" s="25" t="n">
        <v>46119.55768032408</v>
      </c>
      <c r="C1545" s="25" t="n">
        <v>46119.55817299768</v>
      </c>
      <c r="D1545" s="26" t="n">
        <v>0.02629361111111111</v>
      </c>
      <c r="E1545" t="n">
        <v>3</v>
      </c>
      <c r="F1545" t="inlineStr">
        <is>
          <t>1404-1M1 Turntable is not referenced</t>
        </is>
      </c>
      <c r="G1545" t="inlineStr">
        <is>
          <t>Tagged (+ untagged rows absorbed)</t>
        </is>
      </c>
      <c r="H1545" s="26" t="n">
        <v>0.0002786111111111111</v>
      </c>
      <c r="I1545" t="inlineStr">
        <is>
          <t>1404-1M1 Turntable is not referenced</t>
        </is>
      </c>
      <c r="J1545" t="inlineStr">
        <is>
          <t>Equipment fault</t>
        </is>
      </c>
      <c r="K1545" t="inlineStr">
        <is>
          <t>404</t>
        </is>
      </c>
      <c r="L1545" t="inlineStr">
        <is>
          <t>ST404 Valve Feed: Turntable is not referenced</t>
        </is>
      </c>
    </row>
    <row r="1546">
      <c r="A1546" t="n">
        <v>3652</v>
      </c>
      <c r="B1546" s="25" t="n">
        <v>46119.55898457176</v>
      </c>
      <c r="C1546" s="25" t="n">
        <v>46119.55966284722</v>
      </c>
      <c r="D1546" s="26" t="n">
        <v>0.01892111111111111</v>
      </c>
      <c r="E1546" t="n">
        <v>4</v>
      </c>
      <c r="F1546" t="inlineStr">
        <is>
          <t>1406 Consecutive fault side B</t>
        </is>
      </c>
      <c r="G1546" t="inlineStr">
        <is>
          <t>Tagged (+ untagged rows absorbed)</t>
        </is>
      </c>
      <c r="H1546" s="26" t="n">
        <v>0.0002777777777777778</v>
      </c>
      <c r="I1546" t="inlineStr">
        <is>
          <t>1406 Consecutive fault side B</t>
        </is>
      </c>
      <c r="J1546" t="inlineStr">
        <is>
          <t>Equipment fault</t>
        </is>
      </c>
      <c r="K1546" t="inlineStr">
        <is>
          <t>406</t>
        </is>
      </c>
      <c r="L1546" t="inlineStr">
        <is>
          <t>ST406 Valve Feed: Consecutive fault side A/B</t>
        </is>
      </c>
    </row>
    <row r="1547">
      <c r="A1547" t="n">
        <v>3653</v>
      </c>
      <c r="B1547" s="25" t="n">
        <v>46119.56001061342</v>
      </c>
      <c r="C1547" s="25" t="n">
        <v>46119.5609787037</v>
      </c>
      <c r="D1547" s="26" t="n">
        <v>0.02573777777777778</v>
      </c>
      <c r="E1547" t="n">
        <v>4</v>
      </c>
      <c r="F1547" t="inlineStr">
        <is>
          <t>1074 Valve left inserted but not found - Check for valve on web</t>
        </is>
      </c>
      <c r="G1547" t="inlineStr">
        <is>
          <t>Tagged</t>
        </is>
      </c>
      <c r="H1547" s="26" t="n">
        <v>0</v>
      </c>
      <c r="I1547" t="inlineStr">
        <is>
          <t>1074 Valve left inserted but not found - Check for valve on web</t>
        </is>
      </c>
      <c r="J1547" t="inlineStr">
        <is>
          <t>Equipment fault</t>
        </is>
      </c>
      <c r="K1547" t="inlineStr">
        <is>
          <t>074</t>
        </is>
      </c>
      <c r="L1547" t="inlineStr">
        <is>
          <t>ST74 Valve Vision: Valve left/right inserted but not found - Check for valve on web</t>
        </is>
      </c>
    </row>
    <row r="1548">
      <c r="A1548" t="n">
        <v>3655</v>
      </c>
      <c r="B1548" s="25" t="n">
        <v>46119.56353498843</v>
      </c>
      <c r="C1548" s="25" t="n">
        <v>46119.56438128472</v>
      </c>
      <c r="D1548" s="26" t="n">
        <v>0.02295555555555556</v>
      </c>
      <c r="E1548" t="n">
        <v>3</v>
      </c>
      <c r="F1548" t="inlineStr">
        <is>
          <t>1406-6B2 Valve in pickup position B not present</t>
        </is>
      </c>
      <c r="G1548" t="inlineStr">
        <is>
          <t>Tagged</t>
        </is>
      </c>
      <c r="H1548" s="26" t="n">
        <v>0</v>
      </c>
      <c r="I1548" t="inlineStr">
        <is>
          <t>1406-6B2 Valve in pickup position B not present</t>
        </is>
      </c>
      <c r="J1548" t="inlineStr">
        <is>
          <t>Equipment fault</t>
        </is>
      </c>
      <c r="K1548" t="inlineStr">
        <is>
          <t>406</t>
        </is>
      </c>
      <c r="L1548" t="inlineStr">
        <is>
          <t>ST406 Valve Feed: Valve in pickup position A/B not present</t>
        </is>
      </c>
    </row>
    <row r="1549">
      <c r="A1549" t="n">
        <v>3661</v>
      </c>
      <c r="B1549" s="25" t="n">
        <v>46119.57640980324</v>
      </c>
      <c r="C1549" s="25" t="n">
        <v>46119.57774302083</v>
      </c>
      <c r="D1549" s="26" t="n">
        <v>0.03477944444444445</v>
      </c>
      <c r="E1549" t="n">
        <v>8</v>
      </c>
      <c r="F1549" t="inlineStr">
        <is>
          <t>1406-6B1 Valve in pickup position A not present</t>
        </is>
      </c>
      <c r="G1549" t="inlineStr">
        <is>
          <t>Tagged</t>
        </is>
      </c>
      <c r="H1549" s="26" t="n">
        <v>0</v>
      </c>
      <c r="I1549" t="inlineStr">
        <is>
          <t>1406-6B1 Valve in pickup position A not present</t>
        </is>
      </c>
      <c r="J1549" t="inlineStr">
        <is>
          <t>Equipment fault</t>
        </is>
      </c>
      <c r="K1549" t="inlineStr">
        <is>
          <t>406</t>
        </is>
      </c>
      <c r="L1549" t="inlineStr">
        <is>
          <t>ST406 Valve Feed: Valve in pickup position A/B not present</t>
        </is>
      </c>
    </row>
    <row r="1550">
      <c r="A1550" t="n">
        <v>3662</v>
      </c>
      <c r="B1550" s="25" t="n">
        <v>46119.57793429398</v>
      </c>
      <c r="C1550" s="25" t="n">
        <v>46119.57862986111</v>
      </c>
      <c r="D1550" s="26" t="n">
        <v>0.02142333333333333</v>
      </c>
      <c r="E1550" t="n">
        <v>6</v>
      </c>
      <c r="F1550" t="inlineStr">
        <is>
          <t>Web torn (all stations)</t>
        </is>
      </c>
      <c r="G1550" t="inlineStr">
        <is>
          <t>Tagged</t>
        </is>
      </c>
      <c r="H1550" s="26" t="n">
        <v>0</v>
      </c>
      <c r="I1550" t="inlineStr">
        <is>
          <t>Web torn (all stations)</t>
        </is>
      </c>
      <c r="J1550" t="inlineStr">
        <is>
          <t>Material supply (reels / infeed)</t>
        </is>
      </c>
      <c r="K1550" t="inlineStr"/>
      <c r="L1550" t="inlineStr"/>
    </row>
    <row r="1551">
      <c r="A1551" t="n">
        <v>3665</v>
      </c>
      <c r="B1551" s="25" t="n">
        <v>46119.58447878472</v>
      </c>
      <c r="C1551" s="25" t="n">
        <v>46119.58838009259</v>
      </c>
      <c r="D1551" s="26" t="n">
        <v>0.09474444444444445</v>
      </c>
      <c r="E1551" t="n">
        <v>8</v>
      </c>
      <c r="F1551" t="inlineStr">
        <is>
          <t>End of reel (all stations)</t>
        </is>
      </c>
      <c r="G1551" t="inlineStr">
        <is>
          <t>Tagged</t>
        </is>
      </c>
      <c r="H1551" s="26" t="n">
        <v>0</v>
      </c>
      <c r="I1551" t="inlineStr">
        <is>
          <t>End of reel (all stations)</t>
        </is>
      </c>
      <c r="J1551" t="inlineStr">
        <is>
          <t>Material supply (reels / infeed)</t>
        </is>
      </c>
      <c r="K1551" t="inlineStr"/>
      <c r="L1551" t="inlineStr"/>
    </row>
    <row r="1552">
      <c r="A1552" t="n">
        <v>3669</v>
      </c>
      <c r="B1552" s="25" t="n">
        <v>46119.58878012731</v>
      </c>
      <c r="C1552" s="25" t="n">
        <v>46119.59142939815</v>
      </c>
      <c r="D1552" s="26" t="n">
        <v>0.07109722222222223</v>
      </c>
      <c r="E1552" t="n">
        <v>6</v>
      </c>
      <c r="F1552" t="inlineStr">
        <is>
          <t>Functional or parameter error of an axis, see fault message list</t>
        </is>
      </c>
      <c r="G1552" t="inlineStr">
        <is>
          <t>Tagged</t>
        </is>
      </c>
      <c r="H1552" s="26" t="n">
        <v>0</v>
      </c>
      <c r="I1552" t="inlineStr">
        <is>
          <t>Functional or parameter error of an axis, see fault message list</t>
        </is>
      </c>
      <c r="J1552" t="inlineStr">
        <is>
          <t>Controller / machine cycle-time</t>
        </is>
      </c>
      <c r="K1552" t="inlineStr"/>
      <c r="L1552" t="inlineStr"/>
    </row>
    <row r="1553">
      <c r="A1553" t="n">
        <v>3670</v>
      </c>
      <c r="B1553" s="25" t="n">
        <v>46119.59177728009</v>
      </c>
      <c r="C1553" s="25" t="n">
        <v>46119.59355081018</v>
      </c>
      <c r="D1553" s="26" t="n">
        <v>0.04507027777777778</v>
      </c>
      <c r="E1553" t="n">
        <v>7</v>
      </c>
      <c r="F1553" t="inlineStr">
        <is>
          <t>At least one shift register entry has an alarm when writing</t>
        </is>
      </c>
      <c r="G1553" t="inlineStr">
        <is>
          <t>Tagged (+ untagged rows absorbed)</t>
        </is>
      </c>
      <c r="H1553" s="26" t="n">
        <v>0.0002777777777777778</v>
      </c>
      <c r="I1553" t="inlineStr">
        <is>
          <t>At least one shift register entry has an alarm when writing</t>
        </is>
      </c>
      <c r="J1553" t="inlineStr">
        <is>
          <t>Controller / machine cycle-time</t>
        </is>
      </c>
      <c r="K1553" t="inlineStr"/>
      <c r="L1553" t="inlineStr"/>
    </row>
    <row r="1554">
      <c r="A1554" t="n">
        <v>3671</v>
      </c>
      <c r="B1554" s="25" t="n">
        <v>46119.59427549769</v>
      </c>
      <c r="C1554" s="25" t="n">
        <v>46119.59614776621</v>
      </c>
      <c r="D1554" s="26" t="n">
        <v>0.04521222222222223</v>
      </c>
      <c r="E1554" t="n">
        <v>4</v>
      </c>
      <c r="F1554" t="inlineStr">
        <is>
          <t>A stop button has been pressed too long</t>
        </is>
      </c>
      <c r="G1554" t="inlineStr">
        <is>
          <t>Tagged</t>
        </is>
      </c>
      <c r="H1554" s="26" t="n">
        <v>0</v>
      </c>
      <c r="I1554" t="inlineStr">
        <is>
          <t>A stop button has been pressed too long</t>
        </is>
      </c>
      <c r="J1554" t="inlineStr">
        <is>
          <t>Operator / line (warning-type)</t>
        </is>
      </c>
      <c r="K1554" t="inlineStr"/>
      <c r="L1554" t="inlineStr"/>
    </row>
    <row r="1555">
      <c r="A1555" t="n">
        <v>3673</v>
      </c>
      <c r="B1555" s="25" t="n">
        <v>46119.60032141204</v>
      </c>
      <c r="C1555" s="25" t="n">
        <v>46119.6011446412</v>
      </c>
      <c r="D1555" s="26" t="n">
        <v>0.02212305555555556</v>
      </c>
      <c r="E1555" t="n">
        <v>3</v>
      </c>
      <c r="F1555" t="inlineStr">
        <is>
          <t>1158-6GQ1 Vacuum splice module not present</t>
        </is>
      </c>
      <c r="G1555" t="inlineStr">
        <is>
          <t>Tagged</t>
        </is>
      </c>
      <c r="H1555" s="26" t="n">
        <v>0</v>
      </c>
      <c r="I1555" t="inlineStr">
        <is>
          <t>1158-6GQ1 Vacuum splice module not present</t>
        </is>
      </c>
      <c r="J1555" t="inlineStr">
        <is>
          <t>Equipment fault</t>
        </is>
      </c>
      <c r="K1555" t="inlineStr">
        <is>
          <t>158</t>
        </is>
      </c>
      <c r="L1555" t="inlineStr">
        <is>
          <t>ST158 Reinforcement Tape: Vacuum splice module not present</t>
        </is>
      </c>
    </row>
    <row r="1556">
      <c r="A1556" t="n">
        <v>3674</v>
      </c>
      <c r="B1556" s="25" t="n">
        <v>46119.60175332176</v>
      </c>
      <c r="C1556" s="25" t="n">
        <v>46119.60367797453</v>
      </c>
      <c r="D1556" s="26" t="n">
        <v>0.0481388888888889</v>
      </c>
      <c r="E1556" t="n">
        <v>6</v>
      </c>
      <c r="F1556" t="inlineStr">
        <is>
          <t>Web torn (all stations)</t>
        </is>
      </c>
      <c r="G1556" t="inlineStr">
        <is>
          <t>Tagged - dominant of 2 codes</t>
        </is>
      </c>
      <c r="H1556" s="26" t="n">
        <v>0</v>
      </c>
      <c r="I1556" t="inlineStr">
        <is>
          <t>Web torn (all stations); 1159-6GQ1 Vacuum splice module not present</t>
        </is>
      </c>
      <c r="J1556" t="inlineStr">
        <is>
          <t>Material supply (reels / infeed)</t>
        </is>
      </c>
      <c r="K1556" t="inlineStr"/>
      <c r="L1556" t="inlineStr"/>
    </row>
    <row r="1557">
      <c r="A1557" t="n">
        <v>3677</v>
      </c>
      <c r="B1557" s="25" t="n">
        <v>46119.60393888889</v>
      </c>
      <c r="C1557" s="25" t="n">
        <v>46119.60405489583</v>
      </c>
      <c r="D1557" s="26" t="n">
        <v>0.005290833333333333</v>
      </c>
      <c r="E1557" t="n">
        <v>2</v>
      </c>
      <c r="F1557" t="inlineStr">
        <is>
          <t>1129-1B1 Last splice has not been detected</t>
        </is>
      </c>
      <c r="G1557" t="inlineStr">
        <is>
          <t>Tagged</t>
        </is>
      </c>
      <c r="H1557" s="26" t="n">
        <v>0</v>
      </c>
      <c r="I1557" t="inlineStr">
        <is>
          <t>1129-1B1 Last splice has not been detected</t>
        </is>
      </c>
      <c r="J1557" t="inlineStr">
        <is>
          <t>Equipment fault</t>
        </is>
      </c>
      <c r="K1557" t="inlineStr">
        <is>
          <t>129</t>
        </is>
      </c>
      <c r="L1557" t="inlineStr">
        <is>
          <t>ST129: Last splice has not been detected</t>
        </is>
      </c>
    </row>
    <row r="1558">
      <c r="A1558" t="n">
        <v>3684</v>
      </c>
      <c r="B1558" s="25" t="n">
        <v>46119.61142832176</v>
      </c>
      <c r="C1558" s="25" t="n">
        <v>46119.61210644676</v>
      </c>
      <c r="D1558" s="26" t="n">
        <v>0.02253611111111111</v>
      </c>
      <c r="E1558" t="n">
        <v>5</v>
      </c>
      <c r="F1558" t="inlineStr">
        <is>
          <t>1406 Consecutive fault side B</t>
        </is>
      </c>
      <c r="G1558" t="inlineStr">
        <is>
          <t>Tagged</t>
        </is>
      </c>
      <c r="H1558" s="26" t="n">
        <v>0</v>
      </c>
      <c r="I1558" t="inlineStr">
        <is>
          <t>1406 Consecutive fault side B</t>
        </is>
      </c>
      <c r="J1558" t="inlineStr">
        <is>
          <t>Equipment fault</t>
        </is>
      </c>
      <c r="K1558" t="inlineStr">
        <is>
          <t>406</t>
        </is>
      </c>
      <c r="L1558" t="inlineStr">
        <is>
          <t>ST406 Valve Feed: Consecutive fault side A/B</t>
        </is>
      </c>
    </row>
    <row r="1559">
      <c r="A1559" t="n">
        <v>3687</v>
      </c>
      <c r="B1559" s="25" t="n">
        <v>46119.64071342593</v>
      </c>
      <c r="C1559" s="25" t="n">
        <v>46119.64321774305</v>
      </c>
      <c r="D1559" s="26" t="n">
        <v>0.07554638888888889</v>
      </c>
      <c r="E1559" t="n">
        <v>3</v>
      </c>
      <c r="F1559" t="inlineStr">
        <is>
          <t>1050-2K1 Hot printer A not ready for operation</t>
        </is>
      </c>
      <c r="G1559" t="inlineStr">
        <is>
          <t>Tagged</t>
        </is>
      </c>
      <c r="H1559" s="26" t="n">
        <v>0</v>
      </c>
      <c r="I1559" t="inlineStr">
        <is>
          <t>1050-2K1 Hot printer A not ready for operation</t>
        </is>
      </c>
      <c r="J1559" t="inlineStr">
        <is>
          <t>Equipment fault</t>
        </is>
      </c>
      <c r="K1559" t="inlineStr">
        <is>
          <t>050</t>
        </is>
      </c>
      <c r="L1559" t="inlineStr">
        <is>
          <t>ST50 Hot Stamp: Hot printer A/B not ready for operation</t>
        </is>
      </c>
    </row>
    <row r="1560">
      <c r="A1560" t="n">
        <v>3688</v>
      </c>
      <c r="B1560" s="25" t="n">
        <v>46119.65598225695</v>
      </c>
      <c r="C1560" s="25" t="n">
        <v>46119.65682276621</v>
      </c>
      <c r="D1560" s="26" t="n">
        <v>0.02921388888888889</v>
      </c>
      <c r="E1560" t="n">
        <v>4</v>
      </c>
      <c r="F1560" t="inlineStr">
        <is>
          <t>1211-2B1 Limit switch fault Fork B in working position</t>
        </is>
      </c>
      <c r="G1560" t="inlineStr">
        <is>
          <t>Tagged</t>
        </is>
      </c>
      <c r="H1560" s="26" t="n">
        <v>0</v>
      </c>
      <c r="I1560" t="inlineStr">
        <is>
          <t>1211-2B1 Limit switch fault Fork B in working position</t>
        </is>
      </c>
      <c r="J1560" t="inlineStr">
        <is>
          <t>Equipment fault</t>
        </is>
      </c>
      <c r="K1560" t="inlineStr">
        <is>
          <t>211</t>
        </is>
      </c>
      <c r="L1560" t="inlineStr">
        <is>
          <t>ST211 Gasket Feed: Limit switch fault Fork A/B in working position</t>
        </is>
      </c>
    </row>
    <row r="1561">
      <c r="A1561" t="n">
        <v>3691</v>
      </c>
      <c r="B1561" s="25" t="n">
        <v>46119.66236454861</v>
      </c>
      <c r="C1561" s="25" t="n">
        <v>46119.66319340278</v>
      </c>
      <c r="D1561" s="26" t="n">
        <v>0.02211833333333333</v>
      </c>
      <c r="E1561" t="n">
        <v>3</v>
      </c>
      <c r="F1561" t="inlineStr">
        <is>
          <t>1158-6GQ1 Vacuum splice module not present</t>
        </is>
      </c>
      <c r="G1561" t="inlineStr">
        <is>
          <t>Tagged</t>
        </is>
      </c>
      <c r="H1561" s="26" t="n">
        <v>0</v>
      </c>
      <c r="I1561" t="inlineStr">
        <is>
          <t>1158-6GQ1 Vacuum splice module not present</t>
        </is>
      </c>
      <c r="J1561" t="inlineStr">
        <is>
          <t>Equipment fault</t>
        </is>
      </c>
      <c r="K1561" t="inlineStr">
        <is>
          <t>158</t>
        </is>
      </c>
      <c r="L1561" t="inlineStr">
        <is>
          <t>ST158 Reinforcement Tape: Vacuum splice module not present</t>
        </is>
      </c>
    </row>
    <row r="1562">
      <c r="A1562" t="n">
        <v>3697</v>
      </c>
      <c r="B1562" s="25" t="n">
        <v>46119.67487445602</v>
      </c>
      <c r="C1562" s="25" t="n">
        <v>46119.67553533565</v>
      </c>
      <c r="D1562" s="26" t="n">
        <v>0.018365</v>
      </c>
      <c r="E1562" t="n">
        <v>3</v>
      </c>
      <c r="F1562" t="inlineStr">
        <is>
          <t>1406-6B2 Valve in pickup position B not present</t>
        </is>
      </c>
      <c r="G1562" t="inlineStr">
        <is>
          <t>Tagged</t>
        </is>
      </c>
      <c r="H1562" s="26" t="n">
        <v>0</v>
      </c>
      <c r="I1562" t="inlineStr">
        <is>
          <t>1406-6B2 Valve in pickup position B not present</t>
        </is>
      </c>
      <c r="J1562" t="inlineStr">
        <is>
          <t>Equipment fault</t>
        </is>
      </c>
      <c r="K1562" t="inlineStr">
        <is>
          <t>406</t>
        </is>
      </c>
      <c r="L1562" t="inlineStr">
        <is>
          <t>ST406 Valve Feed: Valve in pickup position A/B not present</t>
        </is>
      </c>
    </row>
    <row r="1563">
      <c r="A1563" t="n">
        <v>3698</v>
      </c>
      <c r="B1563" s="25" t="n">
        <v>46119.67576137732</v>
      </c>
      <c r="C1563" s="25" t="n">
        <v>46119.67628900463</v>
      </c>
      <c r="D1563" s="26" t="n">
        <v>0.01502888888888889</v>
      </c>
      <c r="E1563" t="n">
        <v>3</v>
      </c>
      <c r="F1563" t="inlineStr">
        <is>
          <t>1018-16B1/16B2 Foil not in transport chain</t>
        </is>
      </c>
      <c r="G1563" t="inlineStr">
        <is>
          <t>Tagged (+ untagged rows absorbed)</t>
        </is>
      </c>
      <c r="H1563" s="26" t="n">
        <v>0.0002788888888888889</v>
      </c>
      <c r="I1563" t="inlineStr">
        <is>
          <t>1018-16B1/16B2 Foil not in transport chain</t>
        </is>
      </c>
      <c r="J1563" t="inlineStr">
        <is>
          <t>Equipment fault</t>
        </is>
      </c>
      <c r="K1563" t="inlineStr">
        <is>
          <t>018</t>
        </is>
      </c>
      <c r="L1563" t="inlineStr">
        <is>
          <t>ST18 Smash Seal: Foil not in transport chain</t>
        </is>
      </c>
    </row>
    <row r="1564">
      <c r="A1564" t="n">
        <v>3704</v>
      </c>
      <c r="B1564" s="25" t="n">
        <v>46119.67870616898</v>
      </c>
      <c r="C1564" s="25" t="n">
        <v>46119.68653179398</v>
      </c>
      <c r="D1564" s="26" t="n">
        <v>0.1939372222222222</v>
      </c>
      <c r="E1564" t="n">
        <v>6</v>
      </c>
      <c r="F1564" t="inlineStr">
        <is>
          <t>1211-2B1 Limit switch fault Fork B in working position</t>
        </is>
      </c>
      <c r="G1564" t="inlineStr">
        <is>
          <t>Tagged (+ untagged rows absorbed)</t>
        </is>
      </c>
      <c r="H1564" s="26" t="n">
        <v>0.0002788888888888889</v>
      </c>
      <c r="I1564" t="inlineStr">
        <is>
          <t>1211-2B1 Limit switch fault Fork B in working position</t>
        </is>
      </c>
      <c r="J1564" t="inlineStr">
        <is>
          <t>Equipment fault</t>
        </is>
      </c>
      <c r="K1564" t="inlineStr">
        <is>
          <t>211</t>
        </is>
      </c>
      <c r="L1564" t="inlineStr">
        <is>
          <t>ST211 Gasket Feed: Limit switch fault Fork A/B in working position</t>
        </is>
      </c>
    </row>
    <row r="1565">
      <c r="A1565" t="n">
        <v>3706</v>
      </c>
      <c r="B1565" s="25" t="n">
        <v>46119.6889377662</v>
      </c>
      <c r="C1565" s="25" t="n">
        <v>46119.68961026621</v>
      </c>
      <c r="D1565" s="26" t="n">
        <v>0.01780944444444445</v>
      </c>
      <c r="E1565" t="n">
        <v>4</v>
      </c>
      <c r="F1565" t="inlineStr">
        <is>
          <t>1406-6B1 Valve in pickup position A not present</t>
        </is>
      </c>
      <c r="G1565" t="inlineStr">
        <is>
          <t>Tagged (+ untagged rows absorbed)</t>
        </is>
      </c>
      <c r="H1565" s="26" t="n">
        <v>0.009462222222222223</v>
      </c>
      <c r="I1565" t="inlineStr">
        <is>
          <t>1406-6B1 Valve in pickup position A not present</t>
        </is>
      </c>
      <c r="J1565" t="inlineStr">
        <is>
          <t>Equipment fault</t>
        </is>
      </c>
      <c r="K1565" t="inlineStr">
        <is>
          <t>406</t>
        </is>
      </c>
      <c r="L1565" t="inlineStr">
        <is>
          <t>ST406 Valve Feed: Valve in pickup position A/B not present</t>
        </is>
      </c>
    </row>
    <row r="1566">
      <c r="A1566" t="n">
        <v>3709</v>
      </c>
      <c r="B1566" s="25" t="n">
        <v>46119.68990015046</v>
      </c>
      <c r="C1566" s="25" t="n">
        <v>46119.69089722222</v>
      </c>
      <c r="D1566" s="26" t="n">
        <v>0.02782416666666667</v>
      </c>
      <c r="E1566" t="n">
        <v>5</v>
      </c>
      <c r="F1566" t="inlineStr">
        <is>
          <t>1406-6B1 Valve in pickup position A not present</t>
        </is>
      </c>
      <c r="G1566" t="inlineStr">
        <is>
          <t>Tagged</t>
        </is>
      </c>
      <c r="H1566" s="26" t="n">
        <v>0</v>
      </c>
      <c r="I1566" t="inlineStr">
        <is>
          <t>1406-6B1 Valve in pickup position A not present</t>
        </is>
      </c>
      <c r="J1566" t="inlineStr">
        <is>
          <t>Equipment fault</t>
        </is>
      </c>
      <c r="K1566" t="inlineStr">
        <is>
          <t>406</t>
        </is>
      </c>
      <c r="L1566" t="inlineStr">
        <is>
          <t>ST406 Valve Feed: Valve in pickup position A/B not present</t>
        </is>
      </c>
    </row>
    <row r="1567">
      <c r="A1567" t="n">
        <v>3712</v>
      </c>
      <c r="B1567" s="25" t="n">
        <v>46119.69340697917</v>
      </c>
      <c r="C1567" s="25" t="n">
        <v>46119.69435752315</v>
      </c>
      <c r="D1567" s="26" t="n">
        <v>0.02587222222222223</v>
      </c>
      <c r="E1567" t="n">
        <v>3</v>
      </c>
      <c r="F1567" t="inlineStr">
        <is>
          <t>1406-6B1 Valve in pickup position A not present</t>
        </is>
      </c>
      <c r="G1567" t="inlineStr">
        <is>
          <t>Tagged</t>
        </is>
      </c>
      <c r="H1567" s="26" t="n">
        <v>0</v>
      </c>
      <c r="I1567" t="inlineStr">
        <is>
          <t>1406-6B1 Valve in pickup position A not present</t>
        </is>
      </c>
      <c r="J1567" t="inlineStr">
        <is>
          <t>Equipment fault</t>
        </is>
      </c>
      <c r="K1567" t="inlineStr">
        <is>
          <t>406</t>
        </is>
      </c>
      <c r="L1567" t="inlineStr">
        <is>
          <t>ST406 Valve Feed: Valve in pickup position A/B not present</t>
        </is>
      </c>
    </row>
    <row r="1568">
      <c r="A1568" t="n">
        <v>3715</v>
      </c>
      <c r="B1568" s="25" t="n">
        <v>46119.70906396991</v>
      </c>
      <c r="C1568" s="25" t="n">
        <v>46119.70908136574</v>
      </c>
      <c r="D1568" s="26" t="n">
        <v>0.004034166666666667</v>
      </c>
      <c r="E1568" t="n">
        <v>2</v>
      </c>
      <c r="F1568" t="inlineStr">
        <is>
          <t>MSM-Main: At least one station takes longer than maximum allowed</t>
        </is>
      </c>
      <c r="G1568" t="inlineStr">
        <is>
          <t>Tagged</t>
        </is>
      </c>
      <c r="H1568" s="26" t="n">
        <v>0</v>
      </c>
      <c r="I1568" t="inlineStr">
        <is>
          <t>MSM-Main: At least one station takes longer than maximum allowed</t>
        </is>
      </c>
      <c r="J1568" t="inlineStr">
        <is>
          <t>Controller / machine cycle-time</t>
        </is>
      </c>
      <c r="K1568" t="inlineStr"/>
      <c r="L1568" t="inlineStr"/>
    </row>
    <row r="1569">
      <c r="A1569" t="n">
        <v>3718</v>
      </c>
      <c r="B1569" s="25" t="n">
        <v>46119.70937700231</v>
      </c>
      <c r="C1569" s="25" t="n">
        <v>46119.70960300926</v>
      </c>
      <c r="D1569" s="26" t="n">
        <v>0.006119444444444445</v>
      </c>
      <c r="E1569" t="n">
        <v>3</v>
      </c>
      <c r="F1569" t="inlineStr">
        <is>
          <t>System error of an axis, see fault message list</t>
        </is>
      </c>
      <c r="G1569" t="inlineStr">
        <is>
          <t>Tagged</t>
        </is>
      </c>
      <c r="H1569" s="26" t="n">
        <v>0</v>
      </c>
      <c r="I1569" t="inlineStr">
        <is>
          <t>System error of an axis, see fault message list</t>
        </is>
      </c>
      <c r="J1569" t="inlineStr">
        <is>
          <t>Controller / machine cycle-time</t>
        </is>
      </c>
      <c r="K1569" t="inlineStr"/>
      <c r="L1569" t="inlineStr"/>
    </row>
    <row r="1570">
      <c r="A1570" t="n">
        <v>3720</v>
      </c>
      <c r="B1570" s="25" t="n">
        <v>46119.70978850695</v>
      </c>
      <c r="C1570" s="25" t="n">
        <v>46119.7099102662</v>
      </c>
      <c r="D1570" s="26" t="n">
        <v>0.004173888888888888</v>
      </c>
      <c r="E1570" t="n">
        <v>3</v>
      </c>
      <c r="F1570" t="inlineStr">
        <is>
          <t>System error of an axis, see fault message list</t>
        </is>
      </c>
      <c r="G1570" t="inlineStr">
        <is>
          <t>Tagged</t>
        </is>
      </c>
      <c r="H1570" s="26" t="n">
        <v>0</v>
      </c>
      <c r="I1570" t="inlineStr">
        <is>
          <t>System error of an axis, see fault message list</t>
        </is>
      </c>
      <c r="J1570" t="inlineStr">
        <is>
          <t>Controller / machine cycle-time</t>
        </is>
      </c>
      <c r="K1570" t="inlineStr"/>
      <c r="L1570" t="inlineStr"/>
    </row>
    <row r="1571">
      <c r="A1571" t="n">
        <v>3721</v>
      </c>
      <c r="B1571" s="25" t="n">
        <v>46119.70999140046</v>
      </c>
      <c r="C1571" s="25" t="n">
        <v>46119.71000297453</v>
      </c>
      <c r="D1571" s="26" t="n">
        <v>0.004312777777777777</v>
      </c>
      <c r="E1571" t="n">
        <v>2</v>
      </c>
      <c r="F1571" t="inlineStr">
        <is>
          <t>System error of an axis, see fault message list</t>
        </is>
      </c>
      <c r="G1571" t="inlineStr">
        <is>
          <t>Tagged</t>
        </is>
      </c>
      <c r="H1571" s="26" t="n">
        <v>0</v>
      </c>
      <c r="I1571" t="inlineStr">
        <is>
          <t>System error of an axis, see fault message list</t>
        </is>
      </c>
      <c r="J1571" t="inlineStr">
        <is>
          <t>Controller / machine cycle-time</t>
        </is>
      </c>
      <c r="K1571" t="inlineStr"/>
      <c r="L1571" t="inlineStr"/>
    </row>
    <row r="1572">
      <c r="A1572" t="n">
        <v>3732</v>
      </c>
      <c r="B1572" s="25" t="n">
        <v>46119.71158556713</v>
      </c>
      <c r="C1572" s="25" t="n">
        <v>46120.3524755787</v>
      </c>
      <c r="D1572" s="26" t="n">
        <v>15.38609083333333</v>
      </c>
      <c r="E1572" t="n">
        <v>37</v>
      </c>
      <c r="F1572" t="inlineStr">
        <is>
          <t>The machine empty run is finished</t>
        </is>
      </c>
      <c r="G1572" t="inlineStr">
        <is>
          <t>Tagged</t>
        </is>
      </c>
      <c r="H1572" s="26" t="n">
        <v>0</v>
      </c>
      <c r="I1572" t="inlineStr">
        <is>
          <t>The machine empty run is finished</t>
        </is>
      </c>
      <c r="J1572" t="inlineStr">
        <is>
          <t>Operator / line (warning-type)</t>
        </is>
      </c>
      <c r="K1572" t="inlineStr"/>
      <c r="L1572" t="inlineStr"/>
    </row>
    <row r="1573">
      <c r="A1573" t="n">
        <v>3734</v>
      </c>
      <c r="B1573" s="25" t="n">
        <v>46120.35282924768</v>
      </c>
      <c r="C1573" s="25" t="n">
        <v>46120.35334517361</v>
      </c>
      <c r="D1573" s="26" t="n">
        <v>0.01822305555555555</v>
      </c>
      <c r="E1573" t="n">
        <v>4</v>
      </c>
      <c r="F1573" t="inlineStr">
        <is>
          <t>A stop button has been pressed too long</t>
        </is>
      </c>
      <c r="G1573" t="inlineStr">
        <is>
          <t>Tagged</t>
        </is>
      </c>
      <c r="H1573" s="26" t="n">
        <v>0</v>
      </c>
      <c r="I1573" t="inlineStr">
        <is>
          <t>A stop button has been pressed too long</t>
        </is>
      </c>
      <c r="J1573" t="inlineStr">
        <is>
          <t>Operator / line (warning-type)</t>
        </is>
      </c>
      <c r="K1573" t="inlineStr"/>
      <c r="L1573" t="inlineStr"/>
    </row>
    <row r="1574">
      <c r="A1574" t="n">
        <v>3736</v>
      </c>
      <c r="B1574" s="25" t="n">
        <v>46120.35391315972</v>
      </c>
      <c r="C1574" s="25" t="n">
        <v>46120.35438842593</v>
      </c>
      <c r="D1574" s="26" t="n">
        <v>0.03908888888888889</v>
      </c>
      <c r="E1574" t="n">
        <v>3</v>
      </c>
      <c r="F1574" t="inlineStr">
        <is>
          <t>A stop button has been pressed too long</t>
        </is>
      </c>
      <c r="G1574" t="inlineStr">
        <is>
          <t>Tagged (+ untagged rows absorbed)</t>
        </is>
      </c>
      <c r="H1574" s="26" t="n">
        <v>0.0002786111111111111</v>
      </c>
      <c r="I1574" t="inlineStr">
        <is>
          <t>A stop button has been pressed too long</t>
        </is>
      </c>
      <c r="J1574" t="inlineStr">
        <is>
          <t>Operator / line (warning-type)</t>
        </is>
      </c>
      <c r="K1574" t="inlineStr"/>
      <c r="L1574" t="inlineStr"/>
    </row>
    <row r="1575">
      <c r="A1575" t="n">
        <v>3738</v>
      </c>
      <c r="B1575" s="25" t="n">
        <v>46120.35671866898</v>
      </c>
      <c r="C1575" s="25" t="n">
        <v>46120.35779116898</v>
      </c>
      <c r="D1575" s="26" t="n">
        <v>0.02921777777777778</v>
      </c>
      <c r="E1575" t="n">
        <v>5</v>
      </c>
      <c r="F1575" t="inlineStr">
        <is>
          <t>A stop button has been pressed too long</t>
        </is>
      </c>
      <c r="G1575" t="inlineStr">
        <is>
          <t>Tagged</t>
        </is>
      </c>
      <c r="H1575" s="26" t="n">
        <v>0</v>
      </c>
      <c r="I1575" t="inlineStr">
        <is>
          <t>A stop button has been pressed too long</t>
        </is>
      </c>
      <c r="J1575" t="inlineStr">
        <is>
          <t>Operator / line (warning-type)</t>
        </is>
      </c>
      <c r="K1575" t="inlineStr"/>
      <c r="L1575" t="inlineStr"/>
    </row>
    <row r="1576">
      <c r="A1576" t="n">
        <v>3739</v>
      </c>
      <c r="B1576" s="25" t="n">
        <v>46120.35818538194</v>
      </c>
      <c r="C1576" s="25" t="n">
        <v>46120.35864332176</v>
      </c>
      <c r="D1576" s="26" t="n">
        <v>0.01321666666666666</v>
      </c>
      <c r="E1576" t="n">
        <v>4</v>
      </c>
      <c r="F1576" t="inlineStr">
        <is>
          <t>A stop button has been pressed too long</t>
        </is>
      </c>
      <c r="G1576" t="inlineStr">
        <is>
          <t>Tagged (+ untagged rows absorbed)</t>
        </is>
      </c>
      <c r="H1576" s="26" t="n">
        <v>0.0004166666666666667</v>
      </c>
      <c r="I1576" t="inlineStr">
        <is>
          <t>A stop button has been pressed too long</t>
        </is>
      </c>
      <c r="J1576" t="inlineStr">
        <is>
          <t>Operator / line (warning-type)</t>
        </is>
      </c>
      <c r="K1576" t="inlineStr"/>
      <c r="L1576" t="inlineStr"/>
    </row>
    <row r="1577">
      <c r="A1577" t="n">
        <v>3740</v>
      </c>
      <c r="B1577" s="25" t="n">
        <v>46120.35901438657</v>
      </c>
      <c r="C1577" s="25" t="n">
        <v>46120.35982013889</v>
      </c>
      <c r="D1577" s="26" t="n">
        <v>0.04438055555555556</v>
      </c>
      <c r="E1577" t="n">
        <v>5</v>
      </c>
      <c r="F1577" t="inlineStr">
        <is>
          <t>1A07-1B1 Main air valve basic machine pressure not present</t>
        </is>
      </c>
      <c r="G1577" t="inlineStr">
        <is>
          <t>Tagged (+ untagged rows absorbed)</t>
        </is>
      </c>
      <c r="H1577" s="26" t="n">
        <v>0.004729722222222223</v>
      </c>
      <c r="I1577" t="inlineStr">
        <is>
          <t>1A07-1B1 Main air valve basic machine pressure not present</t>
        </is>
      </c>
      <c r="J1577" t="inlineStr">
        <is>
          <t>Utilities / infrastructure</t>
        </is>
      </c>
      <c r="K1577" t="inlineStr"/>
      <c r="L1577" t="inlineStr"/>
    </row>
    <row r="1578">
      <c r="A1578" t="n">
        <v>3741</v>
      </c>
      <c r="B1578" s="25" t="n">
        <v>46120.3608809838</v>
      </c>
      <c r="C1578" s="25" t="n">
        <v>46120.36175621528</v>
      </c>
      <c r="D1578" s="26" t="n">
        <v>0.02406666666666667</v>
      </c>
      <c r="E1578" t="n">
        <v>4</v>
      </c>
      <c r="F1578" t="inlineStr">
        <is>
          <t>1227-1K1 General error</t>
        </is>
      </c>
      <c r="G1578" t="inlineStr">
        <is>
          <t>Tagged</t>
        </is>
      </c>
      <c r="H1578" s="26" t="n">
        <v>0</v>
      </c>
      <c r="I1578" t="inlineStr">
        <is>
          <t>1227-1K1 General error</t>
        </is>
      </c>
      <c r="J1578" t="inlineStr">
        <is>
          <t>Equipment fault</t>
        </is>
      </c>
      <c r="K1578" t="inlineStr">
        <is>
          <t>227</t>
        </is>
      </c>
      <c r="L1578" t="inlineStr">
        <is>
          <t>ST227 Gasket Feed: General error</t>
        </is>
      </c>
    </row>
    <row r="1579">
      <c r="A1579" t="n">
        <v>3743</v>
      </c>
      <c r="B1579" s="25" t="n">
        <v>46120.36204024305</v>
      </c>
      <c r="C1579" s="25" t="n">
        <v>46120.36282850694</v>
      </c>
      <c r="D1579" s="26" t="n">
        <v>0.02128222222222222</v>
      </c>
      <c r="E1579" t="n">
        <v>3</v>
      </c>
      <c r="F1579" t="inlineStr">
        <is>
          <t>1022-9B1/15B1 Check sensor signal before starting axis</t>
        </is>
      </c>
      <c r="G1579" t="inlineStr">
        <is>
          <t>Tagged</t>
        </is>
      </c>
      <c r="H1579" s="26" t="n">
        <v>0</v>
      </c>
      <c r="I1579" t="inlineStr">
        <is>
          <t>1022-9B1/15B1 Check sensor signal before starting axis</t>
        </is>
      </c>
      <c r="J1579" t="inlineStr">
        <is>
          <t>Equipment fault</t>
        </is>
      </c>
      <c r="K1579" t="inlineStr">
        <is>
          <t>022</t>
        </is>
      </c>
      <c r="L1579" t="inlineStr">
        <is>
          <t>ST22 PAD Sealing: Check sensor signal before starting axis</t>
        </is>
      </c>
    </row>
    <row r="1580">
      <c r="A1580" t="n">
        <v>3744</v>
      </c>
      <c r="B1580" s="25" t="n">
        <v>46120.36353564815</v>
      </c>
      <c r="C1580" s="25" t="n">
        <v>46120.36595289352</v>
      </c>
      <c r="D1580" s="26" t="n">
        <v>0.06928138888888889</v>
      </c>
      <c r="E1580" t="n">
        <v>3</v>
      </c>
      <c r="F1580" t="inlineStr">
        <is>
          <t>1A07-1B1 Main air valve basic machine pressure not present</t>
        </is>
      </c>
      <c r="G1580" t="inlineStr">
        <is>
          <t>Tagged (+ untagged rows absorbed)</t>
        </is>
      </c>
      <c r="H1580" s="26" t="n">
        <v>0.007234166666666667</v>
      </c>
      <c r="I1580" t="inlineStr">
        <is>
          <t>1A07-1B1 Main air valve basic machine pressure not present</t>
        </is>
      </c>
      <c r="J1580" t="inlineStr">
        <is>
          <t>Utilities / infrastructure</t>
        </is>
      </c>
      <c r="K1580" t="inlineStr"/>
      <c r="L1580" t="inlineStr"/>
    </row>
    <row r="1581">
      <c r="A1581" t="n">
        <v>3745</v>
      </c>
      <c r="B1581" s="25" t="n">
        <v>46120.36682233796</v>
      </c>
      <c r="C1581" s="25" t="n">
        <v>46120.36790633102</v>
      </c>
      <c r="D1581" s="26" t="n">
        <v>0.1067027777777778</v>
      </c>
      <c r="E1581" t="n">
        <v>6</v>
      </c>
      <c r="F1581" t="inlineStr">
        <is>
          <t>1078 Temperature not reached Heating sealing head A</t>
        </is>
      </c>
      <c r="G1581" t="inlineStr">
        <is>
          <t>Tagged (+ untagged rows absorbed)</t>
        </is>
      </c>
      <c r="H1581" s="26" t="n">
        <v>0.01502416666666667</v>
      </c>
      <c r="I1581" t="inlineStr">
        <is>
          <t>1078 Temperature not reached Heating sealing head A</t>
        </is>
      </c>
      <c r="J1581" t="inlineStr">
        <is>
          <t>Equipment fault</t>
        </is>
      </c>
      <c r="K1581" t="inlineStr">
        <is>
          <t>078</t>
        </is>
      </c>
      <c r="L1581" t="inlineStr">
        <is>
          <t>ST78 Anti-Slosh: Temperature not reached Heating sealing head A/B</t>
        </is>
      </c>
    </row>
    <row r="1582">
      <c r="A1582" t="n">
        <v>3748</v>
      </c>
      <c r="B1582" s="25" t="n">
        <v>46120.37235806713</v>
      </c>
      <c r="C1582" s="25" t="n">
        <v>46120.37312329861</v>
      </c>
      <c r="D1582" s="26" t="n">
        <v>0.02212111111111111</v>
      </c>
      <c r="E1582" t="n">
        <v>3</v>
      </c>
      <c r="F1582" t="inlineStr">
        <is>
          <t>A stop button has been pressed too long</t>
        </is>
      </c>
      <c r="G1582" t="inlineStr">
        <is>
          <t>Tagged</t>
        </is>
      </c>
      <c r="H1582" s="26" t="n">
        <v>0</v>
      </c>
      <c r="I1582" t="inlineStr">
        <is>
          <t>A stop button has been pressed too long</t>
        </is>
      </c>
      <c r="J1582" t="inlineStr">
        <is>
          <t>Operator / line (warning-type)</t>
        </is>
      </c>
      <c r="K1582" t="inlineStr"/>
      <c r="L1582" t="inlineStr"/>
    </row>
    <row r="1583">
      <c r="A1583" t="n">
        <v>3749</v>
      </c>
      <c r="B1583" s="25" t="n">
        <v>46120.37341311343</v>
      </c>
      <c r="C1583" s="25" t="n">
        <v>46120.37406234954</v>
      </c>
      <c r="D1583" s="26" t="n">
        <v>0.04897333333333333</v>
      </c>
      <c r="E1583" t="n">
        <v>5</v>
      </c>
      <c r="F1583" t="inlineStr">
        <is>
          <t>1A07-1B1 Main air valve basic machine pressure not present</t>
        </is>
      </c>
      <c r="G1583" t="inlineStr">
        <is>
          <t>Tagged (+ untagged rows absorbed)</t>
        </is>
      </c>
      <c r="H1583" s="26" t="n">
        <v>0.002363888888888889</v>
      </c>
      <c r="I1583" t="inlineStr">
        <is>
          <t>1A07-1B1 Main air valve basic machine pressure not present</t>
        </is>
      </c>
      <c r="J1583" t="inlineStr">
        <is>
          <t>Utilities / infrastructure</t>
        </is>
      </c>
      <c r="K1583" t="inlineStr"/>
      <c r="L1583" t="inlineStr"/>
    </row>
    <row r="1584">
      <c r="A1584" t="n">
        <v>3750</v>
      </c>
      <c r="B1584" s="25" t="n">
        <v>46120.37623634259</v>
      </c>
      <c r="C1584" s="25" t="n">
        <v>46120.37705378472</v>
      </c>
      <c r="D1584" s="26" t="n">
        <v>0.02240083333333334</v>
      </c>
      <c r="E1584" t="n">
        <v>3</v>
      </c>
      <c r="F1584" t="inlineStr">
        <is>
          <t>A stop button has been pressed too long</t>
        </is>
      </c>
      <c r="G1584" t="inlineStr">
        <is>
          <t>Tagged</t>
        </is>
      </c>
      <c r="H1584" s="26" t="n">
        <v>0</v>
      </c>
      <c r="I1584" t="inlineStr">
        <is>
          <t>A stop button has been pressed too long</t>
        </is>
      </c>
      <c r="J1584" t="inlineStr">
        <is>
          <t>Operator / line (warning-type)</t>
        </is>
      </c>
      <c r="K1584" t="inlineStr"/>
      <c r="L1584" t="inlineStr"/>
    </row>
    <row r="1585">
      <c r="A1585" t="n">
        <v>3751</v>
      </c>
      <c r="B1585" s="25" t="n">
        <v>46120.37740740741</v>
      </c>
      <c r="C1585" s="25" t="n">
        <v>46120.38020714121</v>
      </c>
      <c r="D1585" s="26" t="n">
        <v>0.06997583333333335</v>
      </c>
      <c r="E1585" t="n">
        <v>9</v>
      </c>
      <c r="F1585" t="inlineStr">
        <is>
          <t>1A07-1B1 Main air valve basic machine pressure not present</t>
        </is>
      </c>
      <c r="G1585" t="inlineStr">
        <is>
          <t>Tagged (+ untagged rows absorbed)</t>
        </is>
      </c>
      <c r="H1585" s="26" t="n">
        <v>0.002225</v>
      </c>
      <c r="I1585" t="inlineStr">
        <is>
          <t>1A07-1B1 Main air valve basic machine pressure not present</t>
        </is>
      </c>
      <c r="J1585" t="inlineStr">
        <is>
          <t>Utilities / infrastructure</t>
        </is>
      </c>
      <c r="K1585" t="inlineStr"/>
      <c r="L1585" t="inlineStr"/>
    </row>
    <row r="1586">
      <c r="A1586" t="n">
        <v>3754</v>
      </c>
      <c r="B1586" s="25" t="n">
        <v>46120.38065922454</v>
      </c>
      <c r="C1586" s="25" t="n">
        <v>46120.38117511574</v>
      </c>
      <c r="D1586" s="26" t="n">
        <v>0.01516388888888889</v>
      </c>
      <c r="E1586" t="n">
        <v>4</v>
      </c>
      <c r="F1586" t="inlineStr">
        <is>
          <t>A stop button has been pressed too long</t>
        </is>
      </c>
      <c r="G1586" t="inlineStr">
        <is>
          <t>Tagged</t>
        </is>
      </c>
      <c r="H1586" s="26" t="n">
        <v>0</v>
      </c>
      <c r="I1586" t="inlineStr">
        <is>
          <t>A stop button has been pressed too long</t>
        </is>
      </c>
      <c r="J1586" t="inlineStr">
        <is>
          <t>Operator / line (warning-type)</t>
        </is>
      </c>
      <c r="K1586" t="inlineStr"/>
      <c r="L1586" t="inlineStr"/>
    </row>
    <row r="1587">
      <c r="A1587" t="n">
        <v>3755</v>
      </c>
      <c r="B1587" s="25" t="n">
        <v>46120.38169684028</v>
      </c>
      <c r="C1587" s="25" t="n">
        <v>46120.38236350694</v>
      </c>
      <c r="D1587" s="26" t="n">
        <v>0.01836666666666667</v>
      </c>
      <c r="E1587" t="n">
        <v>5</v>
      </c>
      <c r="F1587" t="inlineStr">
        <is>
          <t>A stop button has been pressed too long</t>
        </is>
      </c>
      <c r="G1587" t="inlineStr">
        <is>
          <t>Tagged</t>
        </is>
      </c>
      <c r="H1587" s="26" t="n">
        <v>0</v>
      </c>
      <c r="I1587" t="inlineStr">
        <is>
          <t>A stop button has been pressed too long</t>
        </is>
      </c>
      <c r="J1587" t="inlineStr">
        <is>
          <t>Operator / line (warning-type)</t>
        </is>
      </c>
      <c r="K1587" t="inlineStr"/>
      <c r="L1587" t="inlineStr"/>
    </row>
    <row r="1588">
      <c r="A1588" t="n">
        <v>3756</v>
      </c>
      <c r="B1588" s="25" t="n">
        <v>46120.3839403125</v>
      </c>
      <c r="C1588" s="25" t="n">
        <v>46120.38766755787</v>
      </c>
      <c r="D1588" s="26" t="n">
        <v>0.09766222222222223</v>
      </c>
      <c r="E1588" t="n">
        <v>8</v>
      </c>
      <c r="F1588" t="inlineStr">
        <is>
          <t>System error of an axis, see fault message list</t>
        </is>
      </c>
      <c r="G1588" t="inlineStr">
        <is>
          <t>Tagged (+ untagged rows absorbed)</t>
        </is>
      </c>
      <c r="H1588" s="26" t="n">
        <v>0.0870888888888889</v>
      </c>
      <c r="I1588" t="inlineStr">
        <is>
          <t>System error of an axis, see fault message list</t>
        </is>
      </c>
      <c r="J1588" t="inlineStr">
        <is>
          <t>Controller / machine cycle-time</t>
        </is>
      </c>
      <c r="K1588" t="inlineStr"/>
      <c r="L1588" t="inlineStr"/>
    </row>
    <row r="1589">
      <c r="A1589" t="n">
        <v>3759</v>
      </c>
      <c r="B1589" s="25" t="n">
        <v>46120.39011400463</v>
      </c>
      <c r="C1589" s="25" t="n">
        <v>46120.39035170139</v>
      </c>
      <c r="D1589" s="26" t="n">
        <v>0.01599722222222222</v>
      </c>
      <c r="E1589" t="n">
        <v>2</v>
      </c>
      <c r="F1589" t="inlineStr">
        <is>
          <t>Imminent overload of a servo axis:</t>
        </is>
      </c>
      <c r="G1589" t="inlineStr">
        <is>
          <t>Inferred from alarm text</t>
        </is>
      </c>
      <c r="H1589" s="26" t="n">
        <v>0.01599722222222222</v>
      </c>
      <c r="I1589" t="inlineStr"/>
      <c r="J1589" t="inlineStr">
        <is>
          <t>Controller / machine cycle-time</t>
        </is>
      </c>
      <c r="K1589" t="inlineStr"/>
      <c r="L1589" t="inlineStr"/>
    </row>
    <row r="1590">
      <c r="A1590" t="n">
        <v>3760</v>
      </c>
      <c r="B1590" s="25" t="n">
        <v>46120.39120940972</v>
      </c>
      <c r="C1590" s="25" t="n">
        <v>46120.39131373842</v>
      </c>
      <c r="D1590" s="26" t="n">
        <v>0.004730555555555556</v>
      </c>
      <c r="E1590" t="n">
        <v>2</v>
      </c>
      <c r="F1590" t="inlineStr">
        <is>
          <t>A stop button has been pressed too long</t>
        </is>
      </c>
      <c r="G1590" t="inlineStr">
        <is>
          <t>Tagged</t>
        </is>
      </c>
      <c r="H1590" s="26" t="n">
        <v>0</v>
      </c>
      <c r="I1590" t="inlineStr">
        <is>
          <t>A stop button has been pressed too long</t>
        </is>
      </c>
      <c r="J1590" t="inlineStr">
        <is>
          <t>Operator / line (warning-type)</t>
        </is>
      </c>
      <c r="K1590" t="inlineStr"/>
      <c r="L1590" t="inlineStr"/>
    </row>
    <row r="1591">
      <c r="A1591" t="n">
        <v>3765</v>
      </c>
      <c r="B1591" s="25" t="n">
        <v>46120.4018465625</v>
      </c>
      <c r="C1591" s="25" t="n">
        <v>46120.40501790509</v>
      </c>
      <c r="D1591" s="26" t="n">
        <v>0.07875472222222223</v>
      </c>
      <c r="E1591" t="n">
        <v>11</v>
      </c>
      <c r="F1591" t="inlineStr">
        <is>
          <t>Web torn (all stations)</t>
        </is>
      </c>
      <c r="G1591" t="inlineStr">
        <is>
          <t>Tagged</t>
        </is>
      </c>
      <c r="H1591" s="26" t="n">
        <v>0</v>
      </c>
      <c r="I1591" t="inlineStr">
        <is>
          <t>Web torn (all stations)</t>
        </is>
      </c>
      <c r="J1591" t="inlineStr">
        <is>
          <t>Material supply (reels / infeed)</t>
        </is>
      </c>
      <c r="K1591" t="inlineStr"/>
      <c r="L1591" t="inlineStr"/>
    </row>
    <row r="1592">
      <c r="A1592" t="n">
        <v>3766</v>
      </c>
      <c r="B1592" s="25" t="n">
        <v>46120.40529614584</v>
      </c>
      <c r="C1592" s="25" t="n">
        <v>46120.40571959491</v>
      </c>
      <c r="D1592" s="26" t="n">
        <v>0.01211</v>
      </c>
      <c r="E1592" t="n">
        <v>3</v>
      </c>
      <c r="F1592" t="inlineStr">
        <is>
          <t>1128-1B1 Consecutive error splice detection</t>
        </is>
      </c>
      <c r="G1592" t="inlineStr">
        <is>
          <t>Tagged (+ untagged rows absorbed)</t>
        </is>
      </c>
      <c r="H1592" s="26" t="n">
        <v>0.0002786111111111111</v>
      </c>
      <c r="I1592" t="inlineStr">
        <is>
          <t>1128-1B1 Consecutive error splice detection</t>
        </is>
      </c>
      <c r="J1592" t="inlineStr">
        <is>
          <t>Equipment fault</t>
        </is>
      </c>
      <c r="K1592" t="inlineStr">
        <is>
          <t>128</t>
        </is>
      </c>
      <c r="L1592" t="inlineStr">
        <is>
          <t>ST128: Consecutive error splice detection</t>
        </is>
      </c>
    </row>
    <row r="1593">
      <c r="A1593" t="n">
        <v>3769</v>
      </c>
      <c r="B1593" s="25" t="n">
        <v>46120.40671651621</v>
      </c>
      <c r="C1593" s="25" t="n">
        <v>46120.4087221875</v>
      </c>
      <c r="D1593" s="26" t="n">
        <v>0.05008333333333334</v>
      </c>
      <c r="E1593" t="n">
        <v>4</v>
      </c>
      <c r="F1593" t="inlineStr">
        <is>
          <t>Web torn (all stations)</t>
        </is>
      </c>
      <c r="G1593" t="inlineStr">
        <is>
          <t>Tagged</t>
        </is>
      </c>
      <c r="H1593" s="26" t="n">
        <v>0</v>
      </c>
      <c r="I1593" t="inlineStr">
        <is>
          <t>Web torn (all stations)</t>
        </is>
      </c>
      <c r="J1593" t="inlineStr">
        <is>
          <t>Material supply (reels / infeed)</t>
        </is>
      </c>
      <c r="K1593" t="inlineStr"/>
      <c r="L1593" t="inlineStr"/>
    </row>
    <row r="1594">
      <c r="A1594" t="n">
        <v>3772</v>
      </c>
      <c r="B1594" s="25" t="n">
        <v>46120.40966697917</v>
      </c>
      <c r="C1594" s="25" t="n">
        <v>46120.4107162037</v>
      </c>
      <c r="D1594" s="26" t="n">
        <v>0.0272675</v>
      </c>
      <c r="E1594" t="n">
        <v>5</v>
      </c>
      <c r="F1594" t="inlineStr">
        <is>
          <t>1210-2B1 Limit switch fault Fork A in working position</t>
        </is>
      </c>
      <c r="G1594" t="inlineStr">
        <is>
          <t>Tagged</t>
        </is>
      </c>
      <c r="H1594" s="26" t="n">
        <v>0</v>
      </c>
      <c r="I1594" t="inlineStr">
        <is>
          <t>1210-2B1 Limit switch fault Fork A in working position</t>
        </is>
      </c>
      <c r="J1594" t="inlineStr">
        <is>
          <t>Equipment fault</t>
        </is>
      </c>
      <c r="K1594" t="inlineStr">
        <is>
          <t>210</t>
        </is>
      </c>
      <c r="L1594" t="inlineStr">
        <is>
          <t>ST210 Gasket Feed: Limit switch fault Fork A/B in working position</t>
        </is>
      </c>
    </row>
    <row r="1595">
      <c r="A1595" t="n">
        <v>3774</v>
      </c>
      <c r="B1595" s="25" t="n">
        <v>46120.41622873842</v>
      </c>
      <c r="C1595" s="25" t="n">
        <v>46120.41855902778</v>
      </c>
      <c r="D1595" s="26" t="n">
        <v>0.06037777777777778</v>
      </c>
      <c r="E1595" t="n">
        <v>4</v>
      </c>
      <c r="F1595" t="inlineStr">
        <is>
          <t>1406-6B2 Valve in pickup position B not present</t>
        </is>
      </c>
      <c r="G1595" t="inlineStr">
        <is>
          <t>Tagged</t>
        </is>
      </c>
      <c r="H1595" s="26" t="n">
        <v>0</v>
      </c>
      <c r="I1595" t="inlineStr">
        <is>
          <t>1406-6B2 Valve in pickup position B not present</t>
        </is>
      </c>
      <c r="J1595" t="inlineStr">
        <is>
          <t>Equipment fault</t>
        </is>
      </c>
      <c r="K1595" t="inlineStr">
        <is>
          <t>406</t>
        </is>
      </c>
      <c r="L1595" t="inlineStr">
        <is>
          <t>ST406 Valve Feed: Valve in pickup position A/B not present</t>
        </is>
      </c>
    </row>
    <row r="1596">
      <c r="A1596" t="n">
        <v>3775</v>
      </c>
      <c r="B1596" s="25" t="n">
        <v>46120.4188952199</v>
      </c>
      <c r="C1596" s="25" t="n">
        <v>46120.4191503125</v>
      </c>
      <c r="D1596" s="26" t="n">
        <v>0.008904444444444444</v>
      </c>
      <c r="E1596" t="n">
        <v>4</v>
      </c>
      <c r="F1596" t="inlineStr">
        <is>
          <t>1406-6B2 Valve in pickup position B not present</t>
        </is>
      </c>
      <c r="G1596" t="inlineStr">
        <is>
          <t>Tagged (+ untagged rows absorbed)</t>
        </is>
      </c>
      <c r="H1596" s="26" t="n">
        <v>0.0002777777777777778</v>
      </c>
      <c r="I1596" t="inlineStr">
        <is>
          <t>1406-6B2 Valve in pickup position B not present</t>
        </is>
      </c>
      <c r="J1596" t="inlineStr">
        <is>
          <t>Equipment fault</t>
        </is>
      </c>
      <c r="K1596" t="inlineStr">
        <is>
          <t>406</t>
        </is>
      </c>
      <c r="L1596" t="inlineStr">
        <is>
          <t>ST406 Valve Feed: Valve in pickup position A/B not present</t>
        </is>
      </c>
    </row>
    <row r="1597">
      <c r="A1597" t="n">
        <v>3777</v>
      </c>
      <c r="B1597" s="25" t="n">
        <v>46120.41933576389</v>
      </c>
      <c r="C1597" s="25" t="n">
        <v>46120.4197241088</v>
      </c>
      <c r="D1597" s="26" t="n">
        <v>0.01377305555555556</v>
      </c>
      <c r="E1597" t="n">
        <v>4</v>
      </c>
      <c r="F1597" t="inlineStr">
        <is>
          <t>Web torn (all stations)</t>
        </is>
      </c>
      <c r="G1597" t="inlineStr">
        <is>
          <t>Tagged</t>
        </is>
      </c>
      <c r="H1597" s="26" t="n">
        <v>0</v>
      </c>
      <c r="I1597" t="inlineStr">
        <is>
          <t>Web torn (all stations)</t>
        </is>
      </c>
      <c r="J1597" t="inlineStr">
        <is>
          <t>Material supply (reels / infeed)</t>
        </is>
      </c>
      <c r="K1597" t="inlineStr"/>
      <c r="L1597" t="inlineStr"/>
    </row>
    <row r="1598">
      <c r="A1598" t="n">
        <v>3780</v>
      </c>
      <c r="B1598" s="25" t="n">
        <v>46120.42404259259</v>
      </c>
      <c r="C1598" s="25" t="n">
        <v>46120.42622797454</v>
      </c>
      <c r="D1598" s="26" t="n">
        <v>0.05453611111111111</v>
      </c>
      <c r="E1598" t="n">
        <v>6</v>
      </c>
      <c r="F1598" t="inlineStr">
        <is>
          <t>1210-2B1 Limit switch fault Fork A in working position</t>
        </is>
      </c>
      <c r="G1598" t="inlineStr">
        <is>
          <t>Tagged</t>
        </is>
      </c>
      <c r="H1598" s="26" t="n">
        <v>0</v>
      </c>
      <c r="I1598" t="inlineStr">
        <is>
          <t>1210-2B1 Limit switch fault Fork A in working position</t>
        </is>
      </c>
      <c r="J1598" t="inlineStr">
        <is>
          <t>Equipment fault</t>
        </is>
      </c>
      <c r="K1598" t="inlineStr">
        <is>
          <t>210</t>
        </is>
      </c>
      <c r="L1598" t="inlineStr">
        <is>
          <t>ST210 Gasket Feed: Limit switch fault Fork A/B in working position</t>
        </is>
      </c>
    </row>
    <row r="1599">
      <c r="A1599" t="n">
        <v>3781</v>
      </c>
      <c r="B1599" s="25" t="n">
        <v>46120.43663920139</v>
      </c>
      <c r="C1599" s="25" t="n">
        <v>46120.43961859954</v>
      </c>
      <c r="D1599" s="26" t="n">
        <v>0.07484444444444445</v>
      </c>
      <c r="E1599" t="n">
        <v>4</v>
      </c>
      <c r="F1599" t="inlineStr">
        <is>
          <t>System error of an axis, see fault message list</t>
        </is>
      </c>
      <c r="G1599" t="inlineStr">
        <is>
          <t>Tagged (+ untagged rows absorbed)</t>
        </is>
      </c>
      <c r="H1599" s="26" t="n">
        <v>0.01697111111111111</v>
      </c>
      <c r="I1599" t="inlineStr">
        <is>
          <t>System error of an axis, see fault message list</t>
        </is>
      </c>
      <c r="J1599" t="inlineStr">
        <is>
          <t>Controller / machine cycle-time</t>
        </is>
      </c>
      <c r="K1599" t="inlineStr"/>
      <c r="L1599" t="inlineStr"/>
    </row>
    <row r="1600">
      <c r="A1600" t="n">
        <v>3782</v>
      </c>
      <c r="B1600" s="25" t="n">
        <v>46120.44568796297</v>
      </c>
      <c r="C1600" s="25" t="n">
        <v>46120.4482849537</v>
      </c>
      <c r="D1600" s="26" t="n">
        <v>0.06455277777777778</v>
      </c>
      <c r="E1600" t="n">
        <v>4</v>
      </c>
      <c r="F1600" t="inlineStr">
        <is>
          <t>A stop button has been pressed too long</t>
        </is>
      </c>
      <c r="G1600" t="inlineStr">
        <is>
          <t>Tagged (+ untagged rows absorbed)</t>
        </is>
      </c>
      <c r="H1600" s="26" t="n">
        <v>0.0002777777777777778</v>
      </c>
      <c r="I1600" t="inlineStr">
        <is>
          <t>A stop button has been pressed too long</t>
        </is>
      </c>
      <c r="J1600" t="inlineStr">
        <is>
          <t>Operator / line (warning-type)</t>
        </is>
      </c>
      <c r="K1600" t="inlineStr"/>
      <c r="L1600" t="inlineStr"/>
    </row>
    <row r="1601">
      <c r="A1601" t="n">
        <v>3783</v>
      </c>
      <c r="B1601" s="25" t="n">
        <v>46120.4495778125</v>
      </c>
      <c r="C1601" s="25" t="n">
        <v>46120.45206466435</v>
      </c>
      <c r="D1601" s="26" t="n">
        <v>0.06844638888888889</v>
      </c>
      <c r="E1601" t="n">
        <v>3</v>
      </c>
      <c r="F1601" t="inlineStr">
        <is>
          <t>End of reel (all stations)</t>
        </is>
      </c>
      <c r="G1601" t="inlineStr">
        <is>
          <t>Tagged</t>
        </is>
      </c>
      <c r="H1601" s="26" t="n">
        <v>0</v>
      </c>
      <c r="I1601" t="inlineStr">
        <is>
          <t>End of reel (all stations)</t>
        </is>
      </c>
      <c r="J1601" t="inlineStr">
        <is>
          <t>Material supply (reels / infeed)</t>
        </is>
      </c>
      <c r="K1601" t="inlineStr"/>
      <c r="L1601" t="inlineStr"/>
    </row>
    <row r="1602">
      <c r="A1602" t="n">
        <v>3784</v>
      </c>
      <c r="B1602" s="25" t="n">
        <v>46120.45258630787</v>
      </c>
      <c r="C1602" s="25" t="n">
        <v>46120.45305570602</v>
      </c>
      <c r="D1602" s="26" t="n">
        <v>0.01655444444444444</v>
      </c>
      <c r="E1602" t="n">
        <v>3</v>
      </c>
      <c r="F1602" t="inlineStr">
        <is>
          <t>1406-6B2 Valve in pickup position B not present</t>
        </is>
      </c>
      <c r="G1602" t="inlineStr">
        <is>
          <t>Tagged</t>
        </is>
      </c>
      <c r="H1602" s="26" t="n">
        <v>0</v>
      </c>
      <c r="I1602" t="inlineStr">
        <is>
          <t>1406-6B2 Valve in pickup position B not present</t>
        </is>
      </c>
      <c r="J1602" t="inlineStr">
        <is>
          <t>Equipment fault</t>
        </is>
      </c>
      <c r="K1602" t="inlineStr">
        <is>
          <t>406</t>
        </is>
      </c>
      <c r="L1602" t="inlineStr">
        <is>
          <t>ST406 Valve Feed: Valve in pickup position A/B not present</t>
        </is>
      </c>
    </row>
    <row r="1603">
      <c r="A1603" t="n">
        <v>3786</v>
      </c>
      <c r="B1603" s="25" t="n">
        <v>46120.45478318287</v>
      </c>
      <c r="C1603" s="25" t="n">
        <v>46120.46187322916</v>
      </c>
      <c r="D1603" s="26" t="n">
        <v>0.1722472222222222</v>
      </c>
      <c r="E1603" t="n">
        <v>6</v>
      </c>
      <c r="F1603" t="inlineStr">
        <is>
          <t>A stop button has been pressed too long</t>
        </is>
      </c>
      <c r="G1603" t="inlineStr">
        <is>
          <t>Tagged</t>
        </is>
      </c>
      <c r="H1603" s="26" t="n">
        <v>0</v>
      </c>
      <c r="I1603" t="inlineStr">
        <is>
          <t>A stop button has been pressed too long</t>
        </is>
      </c>
      <c r="J1603" t="inlineStr">
        <is>
          <t>Operator / line (warning-type)</t>
        </is>
      </c>
      <c r="K1603" t="inlineStr"/>
      <c r="L1603" t="inlineStr"/>
    </row>
    <row r="1604">
      <c r="A1604" t="n">
        <v>3787</v>
      </c>
      <c r="B1604" s="25" t="n">
        <v>46120.4645977662</v>
      </c>
      <c r="C1604" s="25" t="n">
        <v>46120.46579181713</v>
      </c>
      <c r="D1604" s="26" t="n">
        <v>0.03742222222222222</v>
      </c>
      <c r="E1604" t="n">
        <v>4</v>
      </c>
      <c r="F1604" t="inlineStr">
        <is>
          <t>A stop button has been pressed too long</t>
        </is>
      </c>
      <c r="G1604" t="inlineStr">
        <is>
          <t>Tagged</t>
        </is>
      </c>
      <c r="H1604" s="26" t="n">
        <v>0</v>
      </c>
      <c r="I1604" t="inlineStr">
        <is>
          <t>A stop button has been pressed too long</t>
        </is>
      </c>
      <c r="J1604" t="inlineStr">
        <is>
          <t>Operator / line (warning-type)</t>
        </is>
      </c>
      <c r="K1604" t="inlineStr"/>
      <c r="L1604" t="inlineStr"/>
    </row>
    <row r="1605">
      <c r="A1605" t="n">
        <v>3788</v>
      </c>
      <c r="B1605" s="25" t="n">
        <v>46120.47411033565</v>
      </c>
      <c r="C1605" s="25" t="n">
        <v>46120.47468417824</v>
      </c>
      <c r="D1605" s="26" t="n">
        <v>0.01585833333333333</v>
      </c>
      <c r="E1605" t="n">
        <v>4</v>
      </c>
      <c r="F1605" t="inlineStr">
        <is>
          <t>1210-2B1 Limit switch fault Fork A in working position</t>
        </is>
      </c>
      <c r="G1605" t="inlineStr">
        <is>
          <t>Tagged</t>
        </is>
      </c>
      <c r="H1605" s="26" t="n">
        <v>0</v>
      </c>
      <c r="I1605" t="inlineStr">
        <is>
          <t>1210-2B1 Limit switch fault Fork A in working position</t>
        </is>
      </c>
      <c r="J1605" t="inlineStr">
        <is>
          <t>Equipment fault</t>
        </is>
      </c>
      <c r="K1605" t="inlineStr">
        <is>
          <t>210</t>
        </is>
      </c>
      <c r="L1605" t="inlineStr">
        <is>
          <t>ST210 Gasket Feed: Limit switch fault Fork A/B in working position</t>
        </is>
      </c>
    </row>
    <row r="1606">
      <c r="A1606" t="n">
        <v>3789</v>
      </c>
      <c r="B1606" s="25" t="n">
        <v>46120.47478271991</v>
      </c>
      <c r="C1606" s="25" t="n">
        <v>46120.47664927084</v>
      </c>
      <c r="D1606" s="26" t="n">
        <v>0.04521388888888889</v>
      </c>
      <c r="E1606" t="n">
        <v>7</v>
      </c>
      <c r="F1606" t="inlineStr">
        <is>
          <t>1210-2B1 Limit switch fault Fork A in working position</t>
        </is>
      </c>
      <c r="G1606" t="inlineStr">
        <is>
          <t>Tagged</t>
        </is>
      </c>
      <c r="H1606" s="26" t="n">
        <v>0</v>
      </c>
      <c r="I1606" t="inlineStr">
        <is>
          <t>1210-2B1 Limit switch fault Fork A in working position</t>
        </is>
      </c>
      <c r="J1606" t="inlineStr">
        <is>
          <t>Equipment fault</t>
        </is>
      </c>
      <c r="K1606" t="inlineStr">
        <is>
          <t>210</t>
        </is>
      </c>
      <c r="L1606" t="inlineStr">
        <is>
          <t>ST210 Gasket Feed: Limit switch fault Fork A/B in working position</t>
        </is>
      </c>
    </row>
    <row r="1607">
      <c r="A1607" t="n">
        <v>3791</v>
      </c>
      <c r="B1607" s="25" t="n">
        <v>46120.47688109954</v>
      </c>
      <c r="C1607" s="25" t="n">
        <v>46120.4774258912</v>
      </c>
      <c r="D1607" s="26" t="n">
        <v>0.01502305555555556</v>
      </c>
      <c r="E1607" t="n">
        <v>4</v>
      </c>
      <c r="F1607" t="inlineStr">
        <is>
          <t>1074 Valve left inserted but not found - Check for valve on web</t>
        </is>
      </c>
      <c r="G1607" t="inlineStr">
        <is>
          <t>Tagged</t>
        </is>
      </c>
      <c r="H1607" s="26" t="n">
        <v>0</v>
      </c>
      <c r="I1607" t="inlineStr">
        <is>
          <t>1074 Valve left inserted but not found - Check for valve on web</t>
        </is>
      </c>
      <c r="J1607" t="inlineStr">
        <is>
          <t>Equipment fault</t>
        </is>
      </c>
      <c r="K1607" t="inlineStr">
        <is>
          <t>074</t>
        </is>
      </c>
      <c r="L1607" t="inlineStr">
        <is>
          <t>ST74 Valve Vision: Valve left/right inserted but not found - Check for valve on web</t>
        </is>
      </c>
    </row>
    <row r="1608">
      <c r="A1608" t="n">
        <v>3792</v>
      </c>
      <c r="B1608" s="25" t="n">
        <v>46120.48352418982</v>
      </c>
      <c r="C1608" s="25" t="n">
        <v>46120.48589525463</v>
      </c>
      <c r="D1608" s="26" t="n">
        <v>0.05940916666666667</v>
      </c>
      <c r="E1608" t="n">
        <v>3</v>
      </c>
      <c r="F1608" t="inlineStr">
        <is>
          <t>Web torn (all stations)</t>
        </is>
      </c>
      <c r="G1608" t="inlineStr">
        <is>
          <t>Tagged</t>
        </is>
      </c>
      <c r="H1608" s="26" t="n">
        <v>0</v>
      </c>
      <c r="I1608" t="inlineStr">
        <is>
          <t>Web torn (all stations)</t>
        </is>
      </c>
      <c r="J1608" t="inlineStr">
        <is>
          <t>Material supply (reels / infeed)</t>
        </is>
      </c>
      <c r="K1608" t="inlineStr"/>
      <c r="L1608" t="inlineStr"/>
    </row>
    <row r="1609">
      <c r="A1609" t="n">
        <v>3793</v>
      </c>
      <c r="B1609" s="25" t="n">
        <v>46120.48978498843</v>
      </c>
      <c r="C1609" s="25" t="n">
        <v>46120.49126886574</v>
      </c>
      <c r="D1609" s="26" t="n">
        <v>0.03617055555555556</v>
      </c>
      <c r="E1609" t="n">
        <v>7</v>
      </c>
      <c r="F1609" t="inlineStr">
        <is>
          <t>1210-2B1 Limit switch fault Fork A in working position</t>
        </is>
      </c>
      <c r="G1609" t="inlineStr">
        <is>
          <t>Tagged</t>
        </is>
      </c>
      <c r="H1609" s="26" t="n">
        <v>0</v>
      </c>
      <c r="I1609" t="inlineStr">
        <is>
          <t>1210-2B1 Limit switch fault Fork A in working position</t>
        </is>
      </c>
      <c r="J1609" t="inlineStr">
        <is>
          <t>Equipment fault</t>
        </is>
      </c>
      <c r="K1609" t="inlineStr">
        <is>
          <t>210</t>
        </is>
      </c>
      <c r="L1609" t="inlineStr">
        <is>
          <t>ST210 Gasket Feed: Limit switch fault Fork A/B in working position</t>
        </is>
      </c>
    </row>
    <row r="1610">
      <c r="A1610" t="n">
        <v>3794</v>
      </c>
      <c r="B1610" s="25" t="n">
        <v>46120.4913037037</v>
      </c>
      <c r="C1610" s="25" t="n">
        <v>46120.49277033565</v>
      </c>
      <c r="D1610" s="26" t="n">
        <v>0.03561583333333334</v>
      </c>
      <c r="E1610" t="n">
        <v>6</v>
      </c>
      <c r="F1610" t="inlineStr">
        <is>
          <t>1210-2B1 Limit switch fault Fork A in working position</t>
        </is>
      </c>
      <c r="G1610" t="inlineStr">
        <is>
          <t>Tagged</t>
        </is>
      </c>
      <c r="H1610" s="26" t="n">
        <v>0</v>
      </c>
      <c r="I1610" t="inlineStr">
        <is>
          <t>1210-2B1 Limit switch fault Fork A in working position</t>
        </is>
      </c>
      <c r="J1610" t="inlineStr">
        <is>
          <t>Equipment fault</t>
        </is>
      </c>
      <c r="K1610" t="inlineStr">
        <is>
          <t>210</t>
        </is>
      </c>
      <c r="L1610" t="inlineStr">
        <is>
          <t>ST210 Gasket Feed: Limit switch fault Fork A/B in working position</t>
        </is>
      </c>
    </row>
    <row r="1611">
      <c r="A1611" t="n">
        <v>3797</v>
      </c>
      <c r="B1611" s="25" t="n">
        <v>46120.49473541667</v>
      </c>
      <c r="C1611" s="25" t="n">
        <v>46120.49537890046</v>
      </c>
      <c r="D1611" s="26" t="n">
        <v>0.0210075</v>
      </c>
      <c r="E1611" t="n">
        <v>3</v>
      </c>
      <c r="F1611" t="inlineStr">
        <is>
          <t>1406-6B1 Valve in pickup position A not present</t>
        </is>
      </c>
      <c r="G1611" t="inlineStr">
        <is>
          <t>Tagged</t>
        </is>
      </c>
      <c r="H1611" s="26" t="n">
        <v>0</v>
      </c>
      <c r="I1611" t="inlineStr">
        <is>
          <t>1406-6B1 Valve in pickup position A not present</t>
        </is>
      </c>
      <c r="J1611" t="inlineStr">
        <is>
          <t>Equipment fault</t>
        </is>
      </c>
      <c r="K1611" t="inlineStr">
        <is>
          <t>406</t>
        </is>
      </c>
      <c r="L1611" t="inlineStr">
        <is>
          <t>ST406 Valve Feed: Valve in pickup position A/B not present</t>
        </is>
      </c>
    </row>
    <row r="1612">
      <c r="A1612" t="n">
        <v>3798</v>
      </c>
      <c r="B1612" s="25" t="n">
        <v>46120.49808603009</v>
      </c>
      <c r="C1612" s="25" t="n">
        <v>46120.50126288195</v>
      </c>
      <c r="D1612" s="26" t="n">
        <v>0.07986222222222222</v>
      </c>
      <c r="E1612" t="n">
        <v>4</v>
      </c>
      <c r="F1612" t="inlineStr">
        <is>
          <t>End of reel (all stations)</t>
        </is>
      </c>
      <c r="G1612" t="inlineStr">
        <is>
          <t>Tagged</t>
        </is>
      </c>
      <c r="H1612" s="26" t="n">
        <v>0</v>
      </c>
      <c r="I1612" t="inlineStr">
        <is>
          <t>End of reel (all stations)</t>
        </is>
      </c>
      <c r="J1612" t="inlineStr">
        <is>
          <t>Material supply (reels / infeed)</t>
        </is>
      </c>
      <c r="K1612" t="inlineStr"/>
      <c r="L1612" t="inlineStr"/>
    </row>
    <row r="1613">
      <c r="A1613" t="n">
        <v>3801</v>
      </c>
      <c r="B1613" s="25" t="n">
        <v>46120.50202260417</v>
      </c>
      <c r="C1613" s="25" t="n">
        <v>46120.50353545139</v>
      </c>
      <c r="D1613" s="26" t="n">
        <v>0.03853444444444444</v>
      </c>
      <c r="E1613" t="n">
        <v>3</v>
      </c>
      <c r="F1613" t="inlineStr">
        <is>
          <t>Web torn (all stations)</t>
        </is>
      </c>
      <c r="G1613" t="inlineStr">
        <is>
          <t>Tagged</t>
        </is>
      </c>
      <c r="H1613" s="26" t="n">
        <v>0</v>
      </c>
      <c r="I1613" t="inlineStr">
        <is>
          <t>Web torn (all stations)</t>
        </is>
      </c>
      <c r="J1613" t="inlineStr">
        <is>
          <t>Material supply (reels / infeed)</t>
        </is>
      </c>
      <c r="K1613" t="inlineStr"/>
      <c r="L1613" t="inlineStr"/>
    </row>
    <row r="1614">
      <c r="A1614" t="n">
        <v>3802</v>
      </c>
      <c r="B1614" s="25" t="n">
        <v>46120.503709375</v>
      </c>
      <c r="C1614" s="25" t="n">
        <v>46120.52019548611</v>
      </c>
      <c r="D1614" s="26" t="n">
        <v>0.3984480555555556</v>
      </c>
      <c r="E1614" t="n">
        <v>8</v>
      </c>
      <c r="F1614" t="inlineStr">
        <is>
          <t>Web torn (all stations)</t>
        </is>
      </c>
      <c r="G1614" t="inlineStr">
        <is>
          <t>Tagged</t>
        </is>
      </c>
      <c r="H1614" s="26" t="n">
        <v>0</v>
      </c>
      <c r="I1614" t="inlineStr">
        <is>
          <t>Web torn (all stations)</t>
        </is>
      </c>
      <c r="J1614" t="inlineStr">
        <is>
          <t>Material supply (reels / infeed)</t>
        </is>
      </c>
      <c r="K1614" t="inlineStr"/>
      <c r="L1614" t="inlineStr"/>
    </row>
    <row r="1615">
      <c r="A1615" t="n">
        <v>3803</v>
      </c>
      <c r="B1615" s="25" t="n">
        <v>46120.52036357639</v>
      </c>
      <c r="C1615" s="25" t="n">
        <v>46120.52623587963</v>
      </c>
      <c r="D1615" s="26" t="n">
        <v>0.1448305555555556</v>
      </c>
      <c r="E1615" t="n">
        <v>13</v>
      </c>
      <c r="F1615" t="inlineStr">
        <is>
          <t>1159-5B1 All rolls empty - Please refill!</t>
        </is>
      </c>
      <c r="G1615" t="inlineStr">
        <is>
          <t>Tagged</t>
        </is>
      </c>
      <c r="H1615" s="26" t="n">
        <v>0</v>
      </c>
      <c r="I1615" t="inlineStr">
        <is>
          <t>1159-5B1 All rolls empty - Please refill!</t>
        </is>
      </c>
      <c r="J1615" t="inlineStr">
        <is>
          <t>Material supply (reels / infeed)</t>
        </is>
      </c>
      <c r="K1615" t="inlineStr">
        <is>
          <t>159</t>
        </is>
      </c>
      <c r="L1615" t="inlineStr"/>
    </row>
    <row r="1616">
      <c r="A1616" t="n">
        <v>3806</v>
      </c>
      <c r="B1616" s="25" t="n">
        <v>46120.52684444444</v>
      </c>
      <c r="C1616" s="25" t="n">
        <v>46120.52698353009</v>
      </c>
      <c r="D1616" s="26" t="n">
        <v>0.0058425</v>
      </c>
      <c r="E1616" t="n">
        <v>2</v>
      </c>
      <c r="F1616" t="inlineStr">
        <is>
          <t>A stop button has been pressed too long</t>
        </is>
      </c>
      <c r="G1616" t="inlineStr">
        <is>
          <t>Tagged</t>
        </is>
      </c>
      <c r="H1616" s="26" t="n">
        <v>0</v>
      </c>
      <c r="I1616" t="inlineStr">
        <is>
          <t>A stop button has been pressed too long</t>
        </is>
      </c>
      <c r="J1616" t="inlineStr">
        <is>
          <t>Operator / line (warning-type)</t>
        </is>
      </c>
      <c r="K1616" t="inlineStr"/>
      <c r="L1616" t="inlineStr"/>
    </row>
    <row r="1617">
      <c r="A1617" t="n">
        <v>3808</v>
      </c>
      <c r="B1617" s="25" t="n">
        <v>46120.52724440972</v>
      </c>
      <c r="C1617" s="25" t="n">
        <v>46120.52779505787</v>
      </c>
      <c r="D1617" s="26" t="n">
        <v>0.01544333333333333</v>
      </c>
      <c r="E1617" t="n">
        <v>2</v>
      </c>
      <c r="F1617" t="inlineStr">
        <is>
          <t>System error of an axis, see fault message list</t>
        </is>
      </c>
      <c r="G1617" t="inlineStr">
        <is>
          <t>Tagged</t>
        </is>
      </c>
      <c r="H1617" s="26" t="n">
        <v>0</v>
      </c>
      <c r="I1617" t="inlineStr">
        <is>
          <t>System error of an axis, see fault message list</t>
        </is>
      </c>
      <c r="J1617" t="inlineStr">
        <is>
          <t>Controller / machine cycle-time</t>
        </is>
      </c>
      <c r="K1617" t="inlineStr"/>
      <c r="L1617" t="inlineStr"/>
    </row>
    <row r="1618">
      <c r="A1618" t="n">
        <v>3812</v>
      </c>
      <c r="B1618" s="25" t="n">
        <v>46120.53224105324</v>
      </c>
      <c r="C1618" s="25" t="n">
        <v>46120.5333596875</v>
      </c>
      <c r="D1618" s="26" t="n">
        <v>0.04048055555555555</v>
      </c>
      <c r="E1618" t="n">
        <v>6</v>
      </c>
      <c r="F1618" t="inlineStr">
        <is>
          <t>1211-2B1 Limit switch fault Fork B in working position</t>
        </is>
      </c>
      <c r="G1618" t="inlineStr">
        <is>
          <t>Tagged</t>
        </is>
      </c>
      <c r="H1618" s="26" t="n">
        <v>0</v>
      </c>
      <c r="I1618" t="inlineStr">
        <is>
          <t>1211-2B1 Limit switch fault Fork B in working position</t>
        </is>
      </c>
      <c r="J1618" t="inlineStr">
        <is>
          <t>Equipment fault</t>
        </is>
      </c>
      <c r="K1618" t="inlineStr">
        <is>
          <t>211</t>
        </is>
      </c>
      <c r="L1618" t="inlineStr">
        <is>
          <t>ST211 Gasket Feed: Limit switch fault Fork A/B in working position</t>
        </is>
      </c>
    </row>
    <row r="1619">
      <c r="A1619" t="n">
        <v>3815</v>
      </c>
      <c r="B1619" s="25" t="n">
        <v>46120.53449571759</v>
      </c>
      <c r="C1619" s="25" t="n">
        <v>46120.53502896991</v>
      </c>
      <c r="D1619" s="26" t="n">
        <v>0.01961472222222222</v>
      </c>
      <c r="E1619" t="n">
        <v>3</v>
      </c>
      <c r="F1619" t="inlineStr">
        <is>
          <t>1406-6B2 Valve in pickup position B not present</t>
        </is>
      </c>
      <c r="G1619" t="inlineStr">
        <is>
          <t>Tagged</t>
        </is>
      </c>
      <c r="H1619" s="26" t="n">
        <v>0</v>
      </c>
      <c r="I1619" t="inlineStr">
        <is>
          <t>1406-6B2 Valve in pickup position B not present</t>
        </is>
      </c>
      <c r="J1619" t="inlineStr">
        <is>
          <t>Equipment fault</t>
        </is>
      </c>
      <c r="K1619" t="inlineStr">
        <is>
          <t>406</t>
        </is>
      </c>
      <c r="L1619" t="inlineStr">
        <is>
          <t>ST406 Valve Feed: Valve in pickup position A/B not present</t>
        </is>
      </c>
    </row>
    <row r="1620">
      <c r="A1620" t="n">
        <v>3818</v>
      </c>
      <c r="B1620" s="25" t="n">
        <v>46120.53746936343</v>
      </c>
      <c r="C1620" s="25" t="n">
        <v>46120.53759690972</v>
      </c>
      <c r="D1620" s="26" t="n">
        <v>0.005287222222222222</v>
      </c>
      <c r="E1620" t="n">
        <v>2</v>
      </c>
      <c r="F1620" t="inlineStr">
        <is>
          <t>1076-14B1 Flow monitor flow rate not OK</t>
        </is>
      </c>
      <c r="G1620" t="inlineStr">
        <is>
          <t>Tagged</t>
        </is>
      </c>
      <c r="H1620" s="26" t="n">
        <v>0</v>
      </c>
      <c r="I1620" t="inlineStr">
        <is>
          <t>1076-14B1 Flow monitor flow rate not OK</t>
        </is>
      </c>
      <c r="J1620" t="inlineStr">
        <is>
          <t>Equipment fault</t>
        </is>
      </c>
      <c r="K1620" t="inlineStr">
        <is>
          <t>076</t>
        </is>
      </c>
      <c r="L1620" t="inlineStr">
        <is>
          <t>ST76 Periphery Seal: Flow monitor flow rate not OK</t>
        </is>
      </c>
    </row>
    <row r="1621">
      <c r="A1621" t="n">
        <v>3822</v>
      </c>
      <c r="B1621" s="25" t="n">
        <v>46120.54541049768</v>
      </c>
      <c r="C1621" s="25" t="n">
        <v>46120.55127708333</v>
      </c>
      <c r="D1621" s="26" t="n">
        <v>0.143025</v>
      </c>
      <c r="E1621" t="n">
        <v>9</v>
      </c>
      <c r="F1621" t="inlineStr">
        <is>
          <t>1210-2B1 Limit switch fault Fork A in working position</t>
        </is>
      </c>
      <c r="G1621" t="inlineStr">
        <is>
          <t>Tagged</t>
        </is>
      </c>
      <c r="H1621" s="26" t="n">
        <v>0</v>
      </c>
      <c r="I1621" t="inlineStr">
        <is>
          <t>1210-2B1 Limit switch fault Fork A in working position</t>
        </is>
      </c>
      <c r="J1621" t="inlineStr">
        <is>
          <t>Equipment fault</t>
        </is>
      </c>
      <c r="K1621" t="inlineStr">
        <is>
          <t>210</t>
        </is>
      </c>
      <c r="L1621" t="inlineStr">
        <is>
          <t>ST210 Gasket Feed: Limit switch fault Fork A/B in working position</t>
        </is>
      </c>
    </row>
    <row r="1622">
      <c r="A1622" t="n">
        <v>3823</v>
      </c>
      <c r="B1622" s="25" t="n">
        <v>46120.55887056713</v>
      </c>
      <c r="C1622" s="25" t="n">
        <v>46120.56231377315</v>
      </c>
      <c r="D1622" s="26" t="n">
        <v>0.08806277777777778</v>
      </c>
      <c r="E1622" t="n">
        <v>4</v>
      </c>
      <c r="F1622" t="inlineStr">
        <is>
          <t>End of reel (all stations)</t>
        </is>
      </c>
      <c r="G1622" t="inlineStr">
        <is>
          <t>Tagged (+ untagged rows absorbed)</t>
        </is>
      </c>
      <c r="H1622" s="26" t="n">
        <v>0.0002777777777777778</v>
      </c>
      <c r="I1622" t="inlineStr">
        <is>
          <t>End of reel (all stations)</t>
        </is>
      </c>
      <c r="J1622" t="inlineStr">
        <is>
          <t>Material supply (reels / infeed)</t>
        </is>
      </c>
      <c r="K1622" t="inlineStr"/>
      <c r="L1622" t="inlineStr"/>
    </row>
    <row r="1623">
      <c r="A1623" t="n">
        <v>3825</v>
      </c>
      <c r="B1623" s="25" t="n">
        <v>46120.56423850694</v>
      </c>
      <c r="C1623" s="25" t="n">
        <v>46120.565090625</v>
      </c>
      <c r="D1623" s="26" t="n">
        <v>0.0240675</v>
      </c>
      <c r="E1623" t="n">
        <v>3</v>
      </c>
      <c r="F1623" t="inlineStr">
        <is>
          <t>1210-2B1 Limit switch fault Fork A in working position</t>
        </is>
      </c>
      <c r="G1623" t="inlineStr">
        <is>
          <t>Tagged</t>
        </is>
      </c>
      <c r="H1623" s="26" t="n">
        <v>0</v>
      </c>
      <c r="I1623" t="inlineStr">
        <is>
          <t>1210-2B1 Limit switch fault Fork A in working position</t>
        </is>
      </c>
      <c r="J1623" t="inlineStr">
        <is>
          <t>Equipment fault</t>
        </is>
      </c>
      <c r="K1623" t="inlineStr">
        <is>
          <t>210</t>
        </is>
      </c>
      <c r="L1623" t="inlineStr">
        <is>
          <t>ST210 Gasket Feed: Limit switch fault Fork A/B in working position</t>
        </is>
      </c>
    </row>
    <row r="1624">
      <c r="A1624" t="n">
        <v>3827</v>
      </c>
      <c r="B1624" s="25" t="n">
        <v>46120.56778020833</v>
      </c>
      <c r="C1624" s="25" t="n">
        <v>46120.57215115741</v>
      </c>
      <c r="D1624" s="26" t="n">
        <v>0.2543202777777778</v>
      </c>
      <c r="E1624" t="n">
        <v>7</v>
      </c>
      <c r="F1624" t="inlineStr">
        <is>
          <t>A stop button has been pressed too long</t>
        </is>
      </c>
      <c r="G1624" t="inlineStr">
        <is>
          <t>Tagged (+ untagged rows absorbed)</t>
        </is>
      </c>
      <c r="H1624" s="26" t="n">
        <v>0.0002786111111111111</v>
      </c>
      <c r="I1624" t="inlineStr">
        <is>
          <t>A stop button has been pressed too long</t>
        </is>
      </c>
      <c r="J1624" t="inlineStr">
        <is>
          <t>Operator / line (warning-type)</t>
        </is>
      </c>
      <c r="K1624" t="inlineStr"/>
      <c r="L1624" t="inlineStr"/>
    </row>
    <row r="1625">
      <c r="A1625" t="n">
        <v>3828</v>
      </c>
      <c r="B1625" s="25" t="n">
        <v>46120.59457885416</v>
      </c>
      <c r="C1625" s="25" t="n">
        <v>46120.59897322916</v>
      </c>
      <c r="D1625" s="26" t="n">
        <v>0.1171491666666667</v>
      </c>
      <c r="E1625" t="n">
        <v>4</v>
      </c>
      <c r="F1625" t="inlineStr">
        <is>
          <t>End of reel (all stations)</t>
        </is>
      </c>
      <c r="G1625" t="inlineStr">
        <is>
          <t>Tagged</t>
        </is>
      </c>
      <c r="H1625" s="26" t="n">
        <v>0</v>
      </c>
      <c r="I1625" t="inlineStr">
        <is>
          <t>End of reel (all stations)</t>
        </is>
      </c>
      <c r="J1625" t="inlineStr">
        <is>
          <t>Material supply (reels / infeed)</t>
        </is>
      </c>
      <c r="K1625" t="inlineStr"/>
      <c r="L1625" t="inlineStr"/>
    </row>
    <row r="1626">
      <c r="A1626" t="n">
        <v>3830</v>
      </c>
      <c r="B1626" s="25" t="n">
        <v>46120.61140825231</v>
      </c>
      <c r="C1626" s="25" t="n">
        <v>46120.61243422454</v>
      </c>
      <c r="D1626" s="26" t="n">
        <v>0.02629277777777778</v>
      </c>
      <c r="E1626" t="n">
        <v>10</v>
      </c>
      <c r="F1626" t="inlineStr">
        <is>
          <t>1211-2B1 Limit switch fault Fork B in working position</t>
        </is>
      </c>
      <c r="G1626" t="inlineStr">
        <is>
          <t>Tagged</t>
        </is>
      </c>
      <c r="H1626" s="26" t="n">
        <v>0</v>
      </c>
      <c r="I1626" t="inlineStr">
        <is>
          <t>1211-2B1 Limit switch fault Fork B in working position</t>
        </is>
      </c>
      <c r="J1626" t="inlineStr">
        <is>
          <t>Equipment fault</t>
        </is>
      </c>
      <c r="K1626" t="inlineStr">
        <is>
          <t>211</t>
        </is>
      </c>
      <c r="L1626" t="inlineStr">
        <is>
          <t>ST211 Gasket Feed: Limit switch fault Fork A/B in working position</t>
        </is>
      </c>
    </row>
    <row r="1627">
      <c r="A1627" t="n">
        <v>3831</v>
      </c>
      <c r="B1627" s="25" t="n">
        <v>46120.61452681713</v>
      </c>
      <c r="C1627" s="25" t="n">
        <v>46120.61467175926</v>
      </c>
      <c r="D1627" s="26" t="n">
        <v>0.006262777777777778</v>
      </c>
      <c r="E1627" t="n">
        <v>2</v>
      </c>
      <c r="F1627" t="inlineStr">
        <is>
          <t>1158-5B1 All rolls empty - Please refill!</t>
        </is>
      </c>
      <c r="G1627" t="inlineStr">
        <is>
          <t>Tagged</t>
        </is>
      </c>
      <c r="H1627" s="26" t="n">
        <v>0</v>
      </c>
      <c r="I1627" t="inlineStr">
        <is>
          <t>1158-5B1 All rolls empty - Please refill!</t>
        </is>
      </c>
      <c r="J1627" t="inlineStr">
        <is>
          <t>Material supply (reels / infeed)</t>
        </is>
      </c>
      <c r="K1627" t="inlineStr">
        <is>
          <t>158</t>
        </is>
      </c>
      <c r="L1627" t="inlineStr"/>
    </row>
    <row r="1628">
      <c r="A1628" t="n">
        <v>3836</v>
      </c>
      <c r="B1628" s="25" t="n">
        <v>46120.61837623842</v>
      </c>
      <c r="C1628" s="25" t="n">
        <v>46120.61905443287</v>
      </c>
      <c r="D1628" s="26" t="n">
        <v>0.01892111111111111</v>
      </c>
      <c r="E1628" t="n">
        <v>4</v>
      </c>
      <c r="F1628" t="inlineStr">
        <is>
          <t>A stop button has been pressed too long</t>
        </is>
      </c>
      <c r="G1628" t="inlineStr">
        <is>
          <t>Tagged (+ untagged rows absorbed)</t>
        </is>
      </c>
      <c r="H1628" s="26" t="n">
        <v>0.0002786111111111111</v>
      </c>
      <c r="I1628" t="inlineStr">
        <is>
          <t>A stop button has been pressed too long</t>
        </is>
      </c>
      <c r="J1628" t="inlineStr">
        <is>
          <t>Operator / line (warning-type)</t>
        </is>
      </c>
      <c r="K1628" t="inlineStr"/>
      <c r="L1628" t="inlineStr"/>
    </row>
    <row r="1629">
      <c r="A1629" t="n">
        <v>3837</v>
      </c>
      <c r="B1629" s="25" t="n">
        <v>46120.62877615741</v>
      </c>
      <c r="C1629" s="25" t="n">
        <v>46120.63682222222</v>
      </c>
      <c r="D1629" s="26" t="n">
        <v>0.1961658333333334</v>
      </c>
      <c r="E1629" t="n">
        <v>5</v>
      </c>
      <c r="F1629" t="inlineStr">
        <is>
          <t>End of reel (all stations)</t>
        </is>
      </c>
      <c r="G1629" t="inlineStr">
        <is>
          <t>Tagged</t>
        </is>
      </c>
      <c r="H1629" s="26" t="n">
        <v>0</v>
      </c>
      <c r="I1629" t="inlineStr">
        <is>
          <t>End of reel (all stations)</t>
        </is>
      </c>
      <c r="J1629" t="inlineStr">
        <is>
          <t>Material supply (reels / infeed)</t>
        </is>
      </c>
      <c r="K1629" t="inlineStr"/>
      <c r="L1629" t="inlineStr"/>
    </row>
    <row r="1630">
      <c r="A1630" t="n">
        <v>3838</v>
      </c>
      <c r="B1630" s="25" t="n">
        <v>46120.64195266204</v>
      </c>
      <c r="C1630" s="25" t="n">
        <v>46120.64601018518</v>
      </c>
      <c r="D1630" s="26" t="n">
        <v>0.09932777777777778</v>
      </c>
      <c r="E1630" t="n">
        <v>10</v>
      </c>
      <c r="F1630" t="inlineStr">
        <is>
          <t>1210-2B1 Limit switch fault Fork A in working position</t>
        </is>
      </c>
      <c r="G1630" t="inlineStr">
        <is>
          <t>Tagged</t>
        </is>
      </c>
      <c r="H1630" s="26" t="n">
        <v>0</v>
      </c>
      <c r="I1630" t="inlineStr">
        <is>
          <t>1210-2B1 Limit switch fault Fork A in working position</t>
        </is>
      </c>
      <c r="J1630" t="inlineStr">
        <is>
          <t>Equipment fault</t>
        </is>
      </c>
      <c r="K1630" t="inlineStr">
        <is>
          <t>210</t>
        </is>
      </c>
      <c r="L1630" t="inlineStr">
        <is>
          <t>ST210 Gasket Feed: Limit switch fault Fork A/B in working position</t>
        </is>
      </c>
    </row>
    <row r="1631">
      <c r="A1631" t="n">
        <v>3839</v>
      </c>
      <c r="B1631" s="25" t="n">
        <v>46120.64610292824</v>
      </c>
      <c r="C1631" s="25" t="n">
        <v>46120.64721597223</v>
      </c>
      <c r="D1631" s="26" t="n">
        <v>0.02894</v>
      </c>
      <c r="E1631" t="n">
        <v>9</v>
      </c>
      <c r="F1631" t="inlineStr">
        <is>
          <t>1211-2B1 Limit switch fault Fork B in working position</t>
        </is>
      </c>
      <c r="G1631" t="inlineStr">
        <is>
          <t>Tagged (+ untagged rows absorbed)</t>
        </is>
      </c>
      <c r="H1631" s="26" t="n">
        <v>0.0002788888888888889</v>
      </c>
      <c r="I1631" t="inlineStr">
        <is>
          <t>1211-2B1 Limit switch fault Fork B in working position</t>
        </is>
      </c>
      <c r="J1631" t="inlineStr">
        <is>
          <t>Equipment fault</t>
        </is>
      </c>
      <c r="K1631" t="inlineStr">
        <is>
          <t>211</t>
        </is>
      </c>
      <c r="L1631" t="inlineStr">
        <is>
          <t>ST211 Gasket Feed: Limit switch fault Fork A/B in working position</t>
        </is>
      </c>
    </row>
    <row r="1632">
      <c r="A1632" t="n">
        <v>3840</v>
      </c>
      <c r="B1632" s="25" t="n">
        <v>46120.6506709838</v>
      </c>
      <c r="C1632" s="25" t="n">
        <v>46120.66182422454</v>
      </c>
      <c r="D1632" s="26" t="n">
        <v>0.2711555555555555</v>
      </c>
      <c r="E1632" t="n">
        <v>9</v>
      </c>
      <c r="F1632" t="inlineStr">
        <is>
          <t>End of reel (all stations)</t>
        </is>
      </c>
      <c r="G1632" t="inlineStr">
        <is>
          <t>Tagged (+ untagged rows absorbed)</t>
        </is>
      </c>
      <c r="H1632" s="26" t="n">
        <v>0.0002788888888888889</v>
      </c>
      <c r="I1632" t="inlineStr">
        <is>
          <t>End of reel (all stations)</t>
        </is>
      </c>
      <c r="J1632" t="inlineStr">
        <is>
          <t>Material supply (reels / infeed)</t>
        </is>
      </c>
      <c r="K1632" t="inlineStr"/>
      <c r="L1632" t="inlineStr"/>
    </row>
    <row r="1633">
      <c r="A1633" t="n">
        <v>3841</v>
      </c>
      <c r="B1633" s="25" t="n">
        <v>46120.66408498843</v>
      </c>
      <c r="C1633" s="25" t="n">
        <v>46120.66419513889</v>
      </c>
      <c r="D1633" s="26" t="n">
        <v>0.005286111111111111</v>
      </c>
      <c r="E1633" t="n">
        <v>3</v>
      </c>
      <c r="F1633" t="inlineStr">
        <is>
          <t>1076-14B1 Flow monitor flow rate not OK</t>
        </is>
      </c>
      <c r="G1633" t="inlineStr">
        <is>
          <t>Tagged (+ untagged rows absorbed)</t>
        </is>
      </c>
      <c r="H1633" s="26" t="n">
        <v>0.0002777777777777778</v>
      </c>
      <c r="I1633" t="inlineStr">
        <is>
          <t>1076-14B1 Flow monitor flow rate not OK</t>
        </is>
      </c>
      <c r="J1633" t="inlineStr">
        <is>
          <t>Equipment fault</t>
        </is>
      </c>
      <c r="K1633" t="inlineStr">
        <is>
          <t>076</t>
        </is>
      </c>
      <c r="L1633" t="inlineStr">
        <is>
          <t>ST76 Periphery Seal: Flow monitor flow rate not OK</t>
        </is>
      </c>
    </row>
    <row r="1634">
      <c r="A1634" t="n">
        <v>3845</v>
      </c>
      <c r="B1634" s="25" t="n">
        <v>46120.66871072917</v>
      </c>
      <c r="C1634" s="25" t="n">
        <v>46120.66921524306</v>
      </c>
      <c r="D1634" s="26" t="n">
        <v>0.01405638888888889</v>
      </c>
      <c r="E1634" t="n">
        <v>4</v>
      </c>
      <c r="F1634" t="inlineStr">
        <is>
          <t>1210-2B1 Limit switch fault Fork A in working position</t>
        </is>
      </c>
      <c r="G1634" t="inlineStr">
        <is>
          <t>Tagged</t>
        </is>
      </c>
      <c r="H1634" s="26" t="n">
        <v>0</v>
      </c>
      <c r="I1634" t="inlineStr">
        <is>
          <t>1210-2B1 Limit switch fault Fork A in working position</t>
        </is>
      </c>
      <c r="J1634" t="inlineStr">
        <is>
          <t>Equipment fault</t>
        </is>
      </c>
      <c r="K1634" t="inlineStr">
        <is>
          <t>210</t>
        </is>
      </c>
      <c r="L1634" t="inlineStr">
        <is>
          <t>ST210 Gasket Feed: Limit switch fault Fork A/B in working position</t>
        </is>
      </c>
    </row>
    <row r="1635">
      <c r="A1635" t="n">
        <v>3846</v>
      </c>
      <c r="B1635" s="25" t="n">
        <v>46120.66936010417</v>
      </c>
      <c r="C1635" s="25" t="n">
        <v>46120.67128457176</v>
      </c>
      <c r="D1635" s="26" t="n">
        <v>0.04827416666666667</v>
      </c>
      <c r="E1635" t="n">
        <v>8</v>
      </c>
      <c r="F1635" t="inlineStr">
        <is>
          <t>1211-2B1 Limit switch fault Fork B in working position</t>
        </is>
      </c>
      <c r="G1635" t="inlineStr">
        <is>
          <t>Tagged</t>
        </is>
      </c>
      <c r="H1635" s="26" t="n">
        <v>0</v>
      </c>
      <c r="I1635" t="inlineStr">
        <is>
          <t>1211-2B1 Limit switch fault Fork B in working position</t>
        </is>
      </c>
      <c r="J1635" t="inlineStr">
        <is>
          <t>Equipment fault</t>
        </is>
      </c>
      <c r="K1635" t="inlineStr">
        <is>
          <t>211</t>
        </is>
      </c>
      <c r="L1635" t="inlineStr">
        <is>
          <t>ST211 Gasket Feed: Limit switch fault Fork A/B in working position</t>
        </is>
      </c>
    </row>
    <row r="1636">
      <c r="A1636" t="n">
        <v>3847</v>
      </c>
      <c r="B1636" s="25" t="n">
        <v>46120.6798002662</v>
      </c>
      <c r="C1636" s="25" t="n">
        <v>46120.68137109953</v>
      </c>
      <c r="D1636" s="26" t="n">
        <v>0.039925</v>
      </c>
      <c r="E1636" t="n">
        <v>5</v>
      </c>
      <c r="F1636" t="inlineStr">
        <is>
          <t>1210-2B1 Limit switch fault Fork A in working position</t>
        </is>
      </c>
      <c r="G1636" t="inlineStr">
        <is>
          <t>Tagged</t>
        </is>
      </c>
      <c r="H1636" s="26" t="n">
        <v>0</v>
      </c>
      <c r="I1636" t="inlineStr">
        <is>
          <t>1210-2B1 Limit switch fault Fork A in working position</t>
        </is>
      </c>
      <c r="J1636" t="inlineStr">
        <is>
          <t>Equipment fault</t>
        </is>
      </c>
      <c r="K1636" t="inlineStr">
        <is>
          <t>210</t>
        </is>
      </c>
      <c r="L1636" t="inlineStr">
        <is>
          <t>ST210 Gasket Feed: Limit switch fault Fork A/B in working position</t>
        </is>
      </c>
    </row>
    <row r="1637">
      <c r="A1637" t="n">
        <v>3849</v>
      </c>
      <c r="B1637" s="25" t="n">
        <v>46120.69120309027</v>
      </c>
      <c r="C1637" s="25" t="n">
        <v>46120.69272746528</v>
      </c>
      <c r="D1637" s="26" t="n">
        <v>0.03825444444444445</v>
      </c>
      <c r="E1637" t="n">
        <v>8</v>
      </c>
      <c r="F1637" t="inlineStr">
        <is>
          <t>1211-2B1 Limit switch fault Fork B in working position</t>
        </is>
      </c>
      <c r="G1637" t="inlineStr">
        <is>
          <t>Tagged</t>
        </is>
      </c>
      <c r="H1637" s="26" t="n">
        <v>0</v>
      </c>
      <c r="I1637" t="inlineStr">
        <is>
          <t>1211-2B1 Limit switch fault Fork B in working position</t>
        </is>
      </c>
      <c r="J1637" t="inlineStr">
        <is>
          <t>Equipment fault</t>
        </is>
      </c>
      <c r="K1637" t="inlineStr">
        <is>
          <t>211</t>
        </is>
      </c>
      <c r="L1637" t="inlineStr">
        <is>
          <t>ST211 Gasket Feed: Limit switch fault Fork A/B in working position</t>
        </is>
      </c>
    </row>
    <row r="1638">
      <c r="A1638" t="n">
        <v>3851</v>
      </c>
      <c r="B1638" s="25" t="n">
        <v>46120.70274991898</v>
      </c>
      <c r="C1638" s="25" t="n">
        <v>46120.70814085648</v>
      </c>
      <c r="D1638" s="26" t="n">
        <v>0.1323047222222222</v>
      </c>
      <c r="E1638" t="n">
        <v>18</v>
      </c>
      <c r="F1638" t="inlineStr">
        <is>
          <t>Web torn (all stations)</t>
        </is>
      </c>
      <c r="G1638" t="inlineStr">
        <is>
          <t>Tagged - dominant of 2 codes</t>
        </is>
      </c>
      <c r="H1638" s="26" t="n">
        <v>0</v>
      </c>
      <c r="I1638" t="inlineStr">
        <is>
          <t>Web torn (all stations); 1158-6GQ1 Vacuum splice module not present</t>
        </is>
      </c>
      <c r="J1638" t="inlineStr">
        <is>
          <t>Material supply (reels / infeed)</t>
        </is>
      </c>
      <c r="K1638" t="inlineStr"/>
      <c r="L1638" t="inlineStr"/>
    </row>
    <row r="1639">
      <c r="A1639" t="n">
        <v>3854</v>
      </c>
      <c r="B1639" s="25" t="n">
        <v>46120.70841913194</v>
      </c>
      <c r="C1639" s="25" t="n">
        <v>46120.70850609954</v>
      </c>
      <c r="D1639" s="26" t="n">
        <v>0.004868611111111111</v>
      </c>
      <c r="E1639" t="n">
        <v>2</v>
      </c>
      <c r="F1639" t="inlineStr">
        <is>
          <t>1128-1B1 Last splice has not been detected</t>
        </is>
      </c>
      <c r="G1639" t="inlineStr">
        <is>
          <t>Tagged</t>
        </is>
      </c>
      <c r="H1639" s="26" t="n">
        <v>0</v>
      </c>
      <c r="I1639" t="inlineStr">
        <is>
          <t>1128-1B1 Last splice has not been detected</t>
        </is>
      </c>
      <c r="J1639" t="inlineStr">
        <is>
          <t>Equipment fault</t>
        </is>
      </c>
      <c r="K1639" t="inlineStr">
        <is>
          <t>128</t>
        </is>
      </c>
      <c r="L1639" t="inlineStr">
        <is>
          <t>ST128: Last splice has not been detected</t>
        </is>
      </c>
    </row>
    <row r="1640">
      <c r="A1640" t="n">
        <v>3873</v>
      </c>
      <c r="B1640" s="25" t="n">
        <v>46120.71911519676</v>
      </c>
      <c r="C1640" s="25" t="n">
        <v>46120.71980505787</v>
      </c>
      <c r="D1640" s="26" t="n">
        <v>0.01850555555555556</v>
      </c>
      <c r="E1640" t="n">
        <v>6</v>
      </c>
      <c r="F1640" t="inlineStr">
        <is>
          <t>1211-2B1 Limit switch fault Fork B in working position</t>
        </is>
      </c>
      <c r="G1640" t="inlineStr">
        <is>
          <t>Tagged (+ untagged rows absorbed)</t>
        </is>
      </c>
      <c r="H1640" s="26" t="n">
        <v>0.0002788888888888889</v>
      </c>
      <c r="I1640" t="inlineStr">
        <is>
          <t>1211-2B1 Limit switch fault Fork B in working position</t>
        </is>
      </c>
      <c r="J1640" t="inlineStr">
        <is>
          <t>Equipment fault</t>
        </is>
      </c>
      <c r="K1640" t="inlineStr">
        <is>
          <t>211</t>
        </is>
      </c>
      <c r="L1640" t="inlineStr">
        <is>
          <t>ST211 Gasket Feed: Limit switch fault Fork A/B in working position</t>
        </is>
      </c>
    </row>
    <row r="1641">
      <c r="A1641" t="n">
        <v>3874</v>
      </c>
      <c r="B1641" s="25" t="n">
        <v>46120.72327164352</v>
      </c>
      <c r="C1641" s="25" t="n">
        <v>46120.7283090625</v>
      </c>
      <c r="D1641" s="26" t="n">
        <v>0.1246536111111111</v>
      </c>
      <c r="E1641" t="n">
        <v>4</v>
      </c>
      <c r="F1641" t="inlineStr">
        <is>
          <t>End of reel (all stations)</t>
        </is>
      </c>
      <c r="G1641" t="inlineStr">
        <is>
          <t>Tagged</t>
        </is>
      </c>
      <c r="H1641" s="26" t="n">
        <v>0</v>
      </c>
      <c r="I1641" t="inlineStr">
        <is>
          <t>End of reel (all stations)</t>
        </is>
      </c>
      <c r="J1641" t="inlineStr">
        <is>
          <t>Material supply (reels / infeed)</t>
        </is>
      </c>
      <c r="K1641" t="inlineStr"/>
      <c r="L1641" t="inlineStr"/>
    </row>
    <row r="1642">
      <c r="A1642" t="n">
        <v>3875</v>
      </c>
      <c r="B1642" s="25" t="n">
        <v>46120.73575767361</v>
      </c>
      <c r="C1642" s="25" t="n">
        <v>46120.73615767361</v>
      </c>
      <c r="D1642" s="26" t="n">
        <v>0.01182611111111111</v>
      </c>
      <c r="E1642" t="n">
        <v>2</v>
      </c>
      <c r="F1642" t="inlineStr">
        <is>
          <t>1076-14B1 Flow monitor flow rate not OK</t>
        </is>
      </c>
      <c r="G1642" t="inlineStr">
        <is>
          <t>Tagged</t>
        </is>
      </c>
      <c r="H1642" s="26" t="n">
        <v>0</v>
      </c>
      <c r="I1642" t="inlineStr">
        <is>
          <t>1076-14B1 Flow monitor flow rate not OK</t>
        </is>
      </c>
      <c r="J1642" t="inlineStr">
        <is>
          <t>Equipment fault</t>
        </is>
      </c>
      <c r="K1642" t="inlineStr">
        <is>
          <t>076</t>
        </is>
      </c>
      <c r="L1642" t="inlineStr">
        <is>
          <t>ST76 Periphery Seal: Flow monitor flow rate not OK</t>
        </is>
      </c>
    </row>
    <row r="1643">
      <c r="A1643" t="n">
        <v>3880</v>
      </c>
      <c r="B1643" s="25" t="n">
        <v>46120.74752364583</v>
      </c>
      <c r="C1643" s="25" t="n">
        <v>46120.74818452547</v>
      </c>
      <c r="D1643" s="26" t="n">
        <v>0.02142611111111111</v>
      </c>
      <c r="E1643" t="n">
        <v>4</v>
      </c>
      <c r="F1643" t="inlineStr">
        <is>
          <t>1406-6B1 Valve in pickup position A not present</t>
        </is>
      </c>
      <c r="G1643" t="inlineStr">
        <is>
          <t>Tagged (+ untagged rows absorbed)</t>
        </is>
      </c>
      <c r="H1643" s="26" t="n">
        <v>0.0005566666666666667</v>
      </c>
      <c r="I1643" t="inlineStr">
        <is>
          <t>1406-6B1 Valve in pickup position A not present</t>
        </is>
      </c>
      <c r="J1643" t="inlineStr">
        <is>
          <t>Equipment fault</t>
        </is>
      </c>
      <c r="K1643" t="inlineStr">
        <is>
          <t>406</t>
        </is>
      </c>
      <c r="L1643" t="inlineStr">
        <is>
          <t>ST406 Valve Feed: Valve in pickup position A/B not present</t>
        </is>
      </c>
    </row>
    <row r="1644">
      <c r="A1644" t="n">
        <v>3882</v>
      </c>
      <c r="B1644" s="25" t="n">
        <v>46120.74886863426</v>
      </c>
      <c r="C1644" s="25" t="n">
        <v>46120.7492397338</v>
      </c>
      <c r="D1644" s="26" t="n">
        <v>0.01043611111111111</v>
      </c>
      <c r="E1644" t="n">
        <v>3</v>
      </c>
      <c r="F1644" t="inlineStr">
        <is>
          <t>1406-6B1 Valve in pickup position A not present</t>
        </is>
      </c>
      <c r="G1644" t="inlineStr">
        <is>
          <t>Tagged</t>
        </is>
      </c>
      <c r="H1644" s="26" t="n">
        <v>0</v>
      </c>
      <c r="I1644" t="inlineStr">
        <is>
          <t>1406-6B1 Valve in pickup position A not present</t>
        </is>
      </c>
      <c r="J1644" t="inlineStr">
        <is>
          <t>Equipment fault</t>
        </is>
      </c>
      <c r="K1644" t="inlineStr">
        <is>
          <t>406</t>
        </is>
      </c>
      <c r="L1644" t="inlineStr">
        <is>
          <t>ST406 Valve Feed: Valve in pickup position A/B not present</t>
        </is>
      </c>
    </row>
    <row r="1645">
      <c r="A1645" t="n">
        <v>3885</v>
      </c>
      <c r="B1645" s="25" t="n">
        <v>46120.76005613426</v>
      </c>
      <c r="C1645" s="25" t="n">
        <v>46120.7611866088</v>
      </c>
      <c r="D1645" s="26" t="n">
        <v>0.03116583333333333</v>
      </c>
      <c r="E1645" t="n">
        <v>8</v>
      </c>
      <c r="F1645" t="inlineStr">
        <is>
          <t>1406-6B1 Valve in pickup position A not present</t>
        </is>
      </c>
      <c r="G1645" t="inlineStr">
        <is>
          <t>Tagged</t>
        </is>
      </c>
      <c r="H1645" s="26" t="n">
        <v>0</v>
      </c>
      <c r="I1645" t="inlineStr">
        <is>
          <t>1406-6B1 Valve in pickup position A not present</t>
        </is>
      </c>
      <c r="J1645" t="inlineStr">
        <is>
          <t>Equipment fault</t>
        </is>
      </c>
      <c r="K1645" t="inlineStr">
        <is>
          <t>406</t>
        </is>
      </c>
      <c r="L1645" t="inlineStr">
        <is>
          <t>ST406 Valve Feed: Valve in pickup position A/B not present</t>
        </is>
      </c>
    </row>
    <row r="1646">
      <c r="A1646" t="n">
        <v>3886</v>
      </c>
      <c r="B1646" s="25" t="n">
        <v>46120.76402137731</v>
      </c>
      <c r="C1646" s="25" t="n">
        <v>46120.76416049768</v>
      </c>
      <c r="D1646" s="26" t="n">
        <v>0.005148055555555555</v>
      </c>
      <c r="E1646" t="n">
        <v>3</v>
      </c>
      <c r="F1646" t="inlineStr">
        <is>
          <t>1046-2B1 Web has wrapped around the vacuum belt</t>
        </is>
      </c>
      <c r="G1646" t="inlineStr">
        <is>
          <t>Tagged</t>
        </is>
      </c>
      <c r="H1646" s="26" t="n">
        <v>0</v>
      </c>
      <c r="I1646" t="inlineStr">
        <is>
          <t>1046-2B1 Web has wrapped around the vacuum belt</t>
        </is>
      </c>
      <c r="J1646" t="inlineStr">
        <is>
          <t>Equipment fault</t>
        </is>
      </c>
      <c r="K1646" t="inlineStr">
        <is>
          <t>046</t>
        </is>
      </c>
      <c r="L1646" t="inlineStr">
        <is>
          <t>ST46: Web has wrapped around the vacuum belt</t>
        </is>
      </c>
    </row>
    <row r="1647">
      <c r="A1647" t="n">
        <v>3887</v>
      </c>
      <c r="B1647" s="25" t="n">
        <v>46120.76460690972</v>
      </c>
      <c r="C1647" s="25" t="n">
        <v>46120.76481559028</v>
      </c>
      <c r="D1647" s="26" t="n">
        <v>0.007095277777777778</v>
      </c>
      <c r="E1647" t="n">
        <v>2</v>
      </c>
      <c r="F1647" t="inlineStr">
        <is>
          <t>1076-14B1 Flow monitor flow rate not OK</t>
        </is>
      </c>
      <c r="G1647" t="inlineStr">
        <is>
          <t>Tagged</t>
        </is>
      </c>
      <c r="H1647" s="26" t="n">
        <v>0</v>
      </c>
      <c r="I1647" t="inlineStr">
        <is>
          <t>1076-14B1 Flow monitor flow rate not OK</t>
        </is>
      </c>
      <c r="J1647" t="inlineStr">
        <is>
          <t>Equipment fault</t>
        </is>
      </c>
      <c r="K1647" t="inlineStr">
        <is>
          <t>076</t>
        </is>
      </c>
      <c r="L1647" t="inlineStr">
        <is>
          <t>ST76 Periphery Seal: Flow monitor flow rate not OK</t>
        </is>
      </c>
    </row>
    <row r="1648">
      <c r="A1648" t="n">
        <v>3889</v>
      </c>
      <c r="B1648" s="25" t="n">
        <v>46120.76999791666</v>
      </c>
      <c r="C1648" s="25" t="n">
        <v>46120.77075162037</v>
      </c>
      <c r="D1648" s="26" t="n">
        <v>0.02156666666666666</v>
      </c>
      <c r="E1648" t="n">
        <v>3</v>
      </c>
      <c r="F1648" t="inlineStr">
        <is>
          <t>1210-2B1 Limit switch fault Fork A in working position</t>
        </is>
      </c>
      <c r="G1648" t="inlineStr">
        <is>
          <t>Tagged</t>
        </is>
      </c>
      <c r="H1648" s="26" t="n">
        <v>0</v>
      </c>
      <c r="I1648" t="inlineStr">
        <is>
          <t>1210-2B1 Limit switch fault Fork A in working position</t>
        </is>
      </c>
      <c r="J1648" t="inlineStr">
        <is>
          <t>Equipment fault</t>
        </is>
      </c>
      <c r="K1648" t="inlineStr">
        <is>
          <t>210</t>
        </is>
      </c>
      <c r="L1648" t="inlineStr">
        <is>
          <t>ST210 Gasket Feed: Limit switch fault Fork A/B in working position</t>
        </is>
      </c>
    </row>
    <row r="1649">
      <c r="A1649" t="n">
        <v>3891</v>
      </c>
      <c r="B1649" s="25" t="n">
        <v>46120.77362832176</v>
      </c>
      <c r="C1649" s="25" t="n">
        <v>46120.77384864583</v>
      </c>
      <c r="D1649" s="26" t="n">
        <v>0.007652777777777777</v>
      </c>
      <c r="E1649" t="n">
        <v>4</v>
      </c>
      <c r="F1649" t="inlineStr">
        <is>
          <t>1406-6B1 Valve in pickup position A not present</t>
        </is>
      </c>
      <c r="G1649" t="inlineStr">
        <is>
          <t>Tagged (+ untagged rows absorbed)</t>
        </is>
      </c>
      <c r="H1649" s="26" t="n">
        <v>0.001948888888888889</v>
      </c>
      <c r="I1649" t="inlineStr">
        <is>
          <t>1406-6B1 Valve in pickup position A not present</t>
        </is>
      </c>
      <c r="J1649" t="inlineStr">
        <is>
          <t>Equipment fault</t>
        </is>
      </c>
      <c r="K1649" t="inlineStr">
        <is>
          <t>406</t>
        </is>
      </c>
      <c r="L1649" t="inlineStr">
        <is>
          <t>ST406 Valve Feed: Valve in pickup position A/B not present</t>
        </is>
      </c>
    </row>
    <row r="1650">
      <c r="A1650" t="n">
        <v>3895</v>
      </c>
      <c r="B1650" s="25" t="n">
        <v>46120.7760397801</v>
      </c>
      <c r="C1650" s="25" t="n">
        <v>46120.77780185185</v>
      </c>
      <c r="D1650" s="26" t="n">
        <v>0.0442388888888889</v>
      </c>
      <c r="E1650" t="n">
        <v>14</v>
      </c>
      <c r="F1650" t="inlineStr">
        <is>
          <t>Web torn (all stations)</t>
        </is>
      </c>
      <c r="G1650" t="inlineStr">
        <is>
          <t>Tagged - dominant of 2 codes</t>
        </is>
      </c>
      <c r="H1650" s="26" t="n">
        <v>0</v>
      </c>
      <c r="I1650" t="inlineStr">
        <is>
          <t>Web torn (all stations); 1158-6GQ1 Vacuum splice module not present</t>
        </is>
      </c>
      <c r="J1650" t="inlineStr">
        <is>
          <t>Material supply (reels / infeed)</t>
        </is>
      </c>
      <c r="K1650" t="inlineStr"/>
      <c r="L1650" t="inlineStr"/>
    </row>
    <row r="1651">
      <c r="A1651" t="n">
        <v>3897</v>
      </c>
      <c r="B1651" s="25" t="n">
        <v>46120.7788278588</v>
      </c>
      <c r="C1651" s="25" t="n">
        <v>46120.77999861111</v>
      </c>
      <c r="D1651" s="26" t="n">
        <v>0.03032388888888889</v>
      </c>
      <c r="E1651" t="n">
        <v>4</v>
      </c>
      <c r="F1651" t="inlineStr">
        <is>
          <t>Web torn (all stations)</t>
        </is>
      </c>
      <c r="G1651" t="inlineStr">
        <is>
          <t>Tagged (+ untagged rows absorbed)</t>
        </is>
      </c>
      <c r="H1651" s="26" t="n">
        <v>0.0002777777777777778</v>
      </c>
      <c r="I1651" t="inlineStr">
        <is>
          <t>Web torn (all stations)</t>
        </is>
      </c>
      <c r="J1651" t="inlineStr">
        <is>
          <t>Material supply (reels / infeed)</t>
        </is>
      </c>
      <c r="K1651" t="inlineStr"/>
      <c r="L1651" t="inlineStr"/>
    </row>
    <row r="1652">
      <c r="A1652" t="n">
        <v>3899</v>
      </c>
      <c r="B1652" s="25" t="n">
        <v>46120.7803116088</v>
      </c>
      <c r="C1652" s="25" t="n">
        <v>46120.7804275463</v>
      </c>
      <c r="D1652" s="26" t="n">
        <v>0.005008333333333333</v>
      </c>
      <c r="E1652" t="n">
        <v>3</v>
      </c>
      <c r="F1652" t="inlineStr">
        <is>
          <t>1129-1B1 Last splice has not been detected</t>
        </is>
      </c>
      <c r="G1652" t="inlineStr">
        <is>
          <t>Tagged</t>
        </is>
      </c>
      <c r="H1652" s="26" t="n">
        <v>0</v>
      </c>
      <c r="I1652" t="inlineStr">
        <is>
          <t>1129-1B1 Last splice has not been detected</t>
        </is>
      </c>
      <c r="J1652" t="inlineStr">
        <is>
          <t>Equipment fault</t>
        </is>
      </c>
      <c r="K1652" t="inlineStr">
        <is>
          <t>129</t>
        </is>
      </c>
      <c r="L1652" t="inlineStr">
        <is>
          <t>ST129: Last splice has not been detected</t>
        </is>
      </c>
    </row>
    <row r="1653">
      <c r="A1653" t="n">
        <v>3904</v>
      </c>
      <c r="B1653" s="25" t="n">
        <v>46120.7809840625</v>
      </c>
      <c r="C1653" s="25" t="n">
        <v>46120.78272295139</v>
      </c>
      <c r="D1653" s="26" t="n">
        <v>0.04521111111111112</v>
      </c>
      <c r="E1653" t="n">
        <v>4</v>
      </c>
      <c r="F1653" t="inlineStr">
        <is>
          <t>End of reel (all stations)</t>
        </is>
      </c>
      <c r="G1653" t="inlineStr">
        <is>
          <t>Tagged</t>
        </is>
      </c>
      <c r="H1653" s="26" t="n">
        <v>0</v>
      </c>
      <c r="I1653" t="inlineStr">
        <is>
          <t>End of reel (all stations)</t>
        </is>
      </c>
      <c r="J1653" t="inlineStr">
        <is>
          <t>Material supply (reels / infeed)</t>
        </is>
      </c>
      <c r="K1653" t="inlineStr"/>
      <c r="L1653" t="inlineStr"/>
    </row>
    <row r="1654">
      <c r="A1654" t="n">
        <v>3906</v>
      </c>
      <c r="B1654" s="25" t="n">
        <v>46120.78336640046</v>
      </c>
      <c r="C1654" s="25" t="n">
        <v>46120.78408521991</v>
      </c>
      <c r="D1654" s="26" t="n">
        <v>0.02003333333333333</v>
      </c>
      <c r="E1654" t="n">
        <v>4</v>
      </c>
      <c r="F1654" t="inlineStr">
        <is>
          <t>1084 Bad parts box not in position and maximum of bad parts reached</t>
        </is>
      </c>
      <c r="G1654" t="inlineStr">
        <is>
          <t>Tagged (+ untagged rows absorbed)</t>
        </is>
      </c>
      <c r="H1654" s="26" t="n">
        <v>0.0002777777777777778</v>
      </c>
      <c r="I1654" t="inlineStr">
        <is>
          <t>1084 Bad parts box not in position and maximum of bad parts reached</t>
        </is>
      </c>
      <c r="J1654" t="inlineStr">
        <is>
          <t>Operator / line (warning-type)</t>
        </is>
      </c>
      <c r="K1654" t="inlineStr">
        <is>
          <t>084</t>
        </is>
      </c>
      <c r="L1654" t="inlineStr"/>
    </row>
    <row r="1655">
      <c r="A1655" t="n">
        <v>3907</v>
      </c>
      <c r="B1655" s="25" t="n">
        <v>46120.78630532407</v>
      </c>
      <c r="C1655" s="25" t="n">
        <v>46120.79016021991</v>
      </c>
      <c r="D1655" s="26" t="n">
        <v>0.09488333333333333</v>
      </c>
      <c r="E1655" t="n">
        <v>6</v>
      </c>
      <c r="F1655" t="inlineStr">
        <is>
          <t>A stop button has been pressed too long</t>
        </is>
      </c>
      <c r="G1655" t="inlineStr">
        <is>
          <t>Tagged (+ untagged rows absorbed)</t>
        </is>
      </c>
      <c r="H1655" s="26" t="n">
        <v>0.0002786111111111111</v>
      </c>
      <c r="I1655" t="inlineStr">
        <is>
          <t>A stop button has been pressed too long</t>
        </is>
      </c>
      <c r="J1655" t="inlineStr">
        <is>
          <t>Operator / line (warning-type)</t>
        </is>
      </c>
      <c r="K1655" t="inlineStr"/>
      <c r="L1655" t="inlineStr"/>
    </row>
    <row r="1656">
      <c r="A1656" t="n">
        <v>3908</v>
      </c>
      <c r="B1656" s="25" t="n">
        <v>46120.79046168982</v>
      </c>
      <c r="C1656" s="25" t="n">
        <v>46120.79051967592</v>
      </c>
      <c r="D1656" s="26" t="n">
        <v>0.004035277777777777</v>
      </c>
      <c r="E1656" t="n">
        <v>2</v>
      </c>
      <c r="F1656" t="inlineStr">
        <is>
          <t>1211-2B1 Limit switch fault Fork B in working position</t>
        </is>
      </c>
      <c r="G1656" t="inlineStr">
        <is>
          <t>Tagged</t>
        </is>
      </c>
      <c r="H1656" s="26" t="n">
        <v>0</v>
      </c>
      <c r="I1656" t="inlineStr">
        <is>
          <t>1211-2B1 Limit switch fault Fork B in working position</t>
        </is>
      </c>
      <c r="J1656" t="inlineStr">
        <is>
          <t>Equipment fault</t>
        </is>
      </c>
      <c r="K1656" t="inlineStr">
        <is>
          <t>211</t>
        </is>
      </c>
      <c r="L1656" t="inlineStr">
        <is>
          <t>ST211 Gasket Feed: Limit switch fault Fork A/B in working position</t>
        </is>
      </c>
    </row>
    <row r="1657">
      <c r="A1657" t="n">
        <v>3911</v>
      </c>
      <c r="B1657" s="25" t="n">
        <v>46120.79128491898</v>
      </c>
      <c r="C1657" s="25" t="n">
        <v>46121.29143217592</v>
      </c>
      <c r="D1657" s="26" t="n">
        <v>12.00603777777778</v>
      </c>
      <c r="E1657" t="n">
        <v>28</v>
      </c>
      <c r="F1657" t="inlineStr">
        <is>
          <t>A stop button has been pressed too long</t>
        </is>
      </c>
      <c r="G1657" t="inlineStr">
        <is>
          <t>Tagged - dominant of 3 codes</t>
        </is>
      </c>
      <c r="H1657" s="26" t="n">
        <v>0.0002786111111111111</v>
      </c>
      <c r="I1657" t="inlineStr">
        <is>
          <t>A stop button has been pressed too long; At least one shift register entry has an alarm when writing; 1038-13B1 Limit switch fault Knife top extended</t>
        </is>
      </c>
      <c r="J1657" t="inlineStr">
        <is>
          <t>Operator / line (warning-type)</t>
        </is>
      </c>
      <c r="K1657" t="inlineStr"/>
      <c r="L1657" t="inlineStr"/>
    </row>
    <row r="1658">
      <c r="A1658" t="n">
        <v>3912</v>
      </c>
      <c r="B1658" s="25" t="n">
        <v>46121.29155390046</v>
      </c>
      <c r="C1658" s="25" t="n">
        <v>46121.32258356481</v>
      </c>
      <c r="D1658" s="26" t="n">
        <v>0.7484674999999998</v>
      </c>
      <c r="E1658" t="n">
        <v>19</v>
      </c>
      <c r="F1658" t="inlineStr">
        <is>
          <t>1038-13B1 Limit switch fault Knife top extended</t>
        </is>
      </c>
      <c r="G1658" t="inlineStr">
        <is>
          <t>Tagged</t>
        </is>
      </c>
      <c r="H1658" s="26" t="n">
        <v>0</v>
      </c>
      <c r="I1658" t="inlineStr">
        <is>
          <t>1038-13B1 Limit switch fault Knife top extended</t>
        </is>
      </c>
      <c r="J1658" t="inlineStr">
        <is>
          <t>Equipment fault</t>
        </is>
      </c>
      <c r="K1658" t="inlineStr">
        <is>
          <t>038</t>
        </is>
      </c>
      <c r="L1658" t="inlineStr">
        <is>
          <t>ST38 Anti-Slosh: Limit switch fault Knife top extended</t>
        </is>
      </c>
    </row>
    <row r="1659">
      <c r="A1659" t="n">
        <v>3913</v>
      </c>
      <c r="B1659" s="25" t="n">
        <v>46121.32299510416</v>
      </c>
      <c r="C1659" s="25" t="n">
        <v>46121.32330821759</v>
      </c>
      <c r="D1659" s="26" t="n">
        <v>0.009741666666666666</v>
      </c>
      <c r="E1659" t="n">
        <v>2</v>
      </c>
      <c r="F1659" t="inlineStr">
        <is>
          <t>1074 Valve left inserted but not found - Check for valve on web</t>
        </is>
      </c>
      <c r="G1659" t="inlineStr">
        <is>
          <t>Tagged</t>
        </is>
      </c>
      <c r="H1659" s="26" t="n">
        <v>0</v>
      </c>
      <c r="I1659" t="inlineStr">
        <is>
          <t>1074 Valve left inserted but not found - Check for valve on web</t>
        </is>
      </c>
      <c r="J1659" t="inlineStr">
        <is>
          <t>Equipment fault</t>
        </is>
      </c>
      <c r="K1659" t="inlineStr">
        <is>
          <t>074</t>
        </is>
      </c>
      <c r="L1659" t="inlineStr">
        <is>
          <t>ST74 Valve Vision: Valve left/right inserted but not found - Check for valve on web</t>
        </is>
      </c>
    </row>
    <row r="1660">
      <c r="A1660" t="n">
        <v>3916</v>
      </c>
      <c r="B1660" s="25" t="n">
        <v>46121.32658908565</v>
      </c>
      <c r="C1660" s="25" t="n">
        <v>46121.32697743056</v>
      </c>
      <c r="D1660" s="26" t="n">
        <v>0.009737777777777777</v>
      </c>
      <c r="E1660" t="n">
        <v>4</v>
      </c>
      <c r="F1660" t="inlineStr">
        <is>
          <t>1076-14B1 Flow monitor flow rate not OK</t>
        </is>
      </c>
      <c r="G1660" t="inlineStr">
        <is>
          <t>Tagged (+ untagged rows absorbed)</t>
        </is>
      </c>
      <c r="H1660" s="26" t="n">
        <v>0.0002777777777777778</v>
      </c>
      <c r="I1660" t="inlineStr">
        <is>
          <t>1076-14B1 Flow monitor flow rate not OK</t>
        </is>
      </c>
      <c r="J1660" t="inlineStr">
        <is>
          <t>Equipment fault</t>
        </is>
      </c>
      <c r="K1660" t="inlineStr">
        <is>
          <t>076</t>
        </is>
      </c>
      <c r="L1660" t="inlineStr">
        <is>
          <t>ST76 Periphery Seal: Flow monitor flow rate not OK</t>
        </is>
      </c>
    </row>
    <row r="1661">
      <c r="A1661" t="n">
        <v>3920</v>
      </c>
      <c r="B1661" s="25" t="n">
        <v>46121.33324383102</v>
      </c>
      <c r="C1661" s="25" t="n">
        <v>46121.34199070602</v>
      </c>
      <c r="D1661" s="26" t="n">
        <v>0.2117341666666667</v>
      </c>
      <c r="E1661" t="n">
        <v>11</v>
      </c>
      <c r="F1661" t="inlineStr">
        <is>
          <t>1210-2B1 Limit switch fault Fork A in working position</t>
        </is>
      </c>
      <c r="G1661" t="inlineStr">
        <is>
          <t>Tagged - dominant of 2 codes</t>
        </is>
      </c>
      <c r="H1661" s="26" t="n">
        <v>0</v>
      </c>
      <c r="I1661" t="inlineStr">
        <is>
          <t>1210-2B1 Limit switch fault Fork A in working position; 1211-2B1 Limit switch fault Fork B in working position</t>
        </is>
      </c>
      <c r="J1661" t="inlineStr">
        <is>
          <t>Equipment fault</t>
        </is>
      </c>
      <c r="K1661" t="inlineStr">
        <is>
          <t>210</t>
        </is>
      </c>
      <c r="L1661" t="inlineStr">
        <is>
          <t>ST210 Gasket Feed: Limit switch fault Fork A/B in working position</t>
        </is>
      </c>
    </row>
    <row r="1662">
      <c r="A1662" t="n">
        <v>3921</v>
      </c>
      <c r="B1662" s="25" t="n">
        <v>46121.34273862268</v>
      </c>
      <c r="C1662" s="25" t="n">
        <v>46121.34348645833</v>
      </c>
      <c r="D1662" s="26" t="n">
        <v>0.1270202777777778</v>
      </c>
      <c r="E1662" t="n">
        <v>3</v>
      </c>
      <c r="F1662" t="inlineStr">
        <is>
          <t>1038-12GQ2 Vacuum counter plate B not present</t>
        </is>
      </c>
      <c r="G1662" t="inlineStr">
        <is>
          <t>Tagged</t>
        </is>
      </c>
      <c r="H1662" s="26" t="n">
        <v>0</v>
      </c>
      <c r="I1662" t="inlineStr">
        <is>
          <t>1038-12GQ2 Vacuum counter plate B not present</t>
        </is>
      </c>
      <c r="J1662" t="inlineStr">
        <is>
          <t>Equipment fault</t>
        </is>
      </c>
      <c r="K1662" t="inlineStr">
        <is>
          <t>038</t>
        </is>
      </c>
      <c r="L1662" t="inlineStr">
        <is>
          <t>ST38 Anti-Slosh: Vacuum counter plate A/B not present</t>
        </is>
      </c>
    </row>
    <row r="1663">
      <c r="A1663" t="n">
        <v>3922</v>
      </c>
      <c r="B1663" s="25" t="n">
        <v>46121.35703912037</v>
      </c>
      <c r="C1663" s="25" t="n">
        <v>46121.35787962963</v>
      </c>
      <c r="D1663" s="26" t="n">
        <v>0.02267694444444444</v>
      </c>
      <c r="E1663" t="n">
        <v>3</v>
      </c>
      <c r="F1663" t="inlineStr">
        <is>
          <t>1210-2B1 Limit switch fault Fork A in working position</t>
        </is>
      </c>
      <c r="G1663" t="inlineStr">
        <is>
          <t>Tagged</t>
        </is>
      </c>
      <c r="H1663" s="26" t="n">
        <v>0</v>
      </c>
      <c r="I1663" t="inlineStr">
        <is>
          <t>1210-2B1 Limit switch fault Fork A in working position</t>
        </is>
      </c>
      <c r="J1663" t="inlineStr">
        <is>
          <t>Equipment fault</t>
        </is>
      </c>
      <c r="K1663" t="inlineStr">
        <is>
          <t>210</t>
        </is>
      </c>
      <c r="L1663" t="inlineStr">
        <is>
          <t>ST210 Gasket Feed: Limit switch fault Fork A/B in working position</t>
        </is>
      </c>
    </row>
    <row r="1664">
      <c r="A1664" t="n">
        <v>3931</v>
      </c>
      <c r="B1664" s="25" t="n">
        <v>46121.36222129629</v>
      </c>
      <c r="C1664" s="25" t="n">
        <v>46121.40008487269</v>
      </c>
      <c r="D1664" s="26" t="n">
        <v>0.9133158333333334</v>
      </c>
      <c r="E1664" t="n">
        <v>41</v>
      </c>
      <c r="F1664" t="inlineStr">
        <is>
          <t>A stop button has been pressed too long</t>
        </is>
      </c>
      <c r="G1664" t="inlineStr">
        <is>
          <t>Tagged</t>
        </is>
      </c>
      <c r="H1664" s="26" t="n">
        <v>0</v>
      </c>
      <c r="I1664" t="inlineStr">
        <is>
          <t>A stop button has been pressed too long</t>
        </is>
      </c>
      <c r="J1664" t="inlineStr">
        <is>
          <t>Operator / line (warning-type)</t>
        </is>
      </c>
      <c r="K1664" t="inlineStr"/>
      <c r="L1664" t="inlineStr"/>
    </row>
    <row r="1665">
      <c r="A1665" t="n">
        <v>3932</v>
      </c>
      <c r="B1665" s="25" t="n">
        <v>46121.40031096065</v>
      </c>
      <c r="C1665" s="25" t="n">
        <v>46121.40038634259</v>
      </c>
      <c r="D1665" s="26" t="n">
        <v>0.009181388888888888</v>
      </c>
      <c r="E1665" t="n">
        <v>2</v>
      </c>
      <c r="F1665" t="inlineStr">
        <is>
          <t>1076-17B2 Sealing force invalid: Check load cell individually</t>
        </is>
      </c>
      <c r="G1665" t="inlineStr">
        <is>
          <t>Tagged</t>
        </is>
      </c>
      <c r="H1665" s="26" t="n">
        <v>0</v>
      </c>
      <c r="I1665" t="inlineStr">
        <is>
          <t>1076-17B2 Sealing force invalid: Check load cell individually</t>
        </is>
      </c>
      <c r="J1665" t="inlineStr">
        <is>
          <t>Equipment fault</t>
        </is>
      </c>
      <c r="K1665" t="inlineStr">
        <is>
          <t>076</t>
        </is>
      </c>
      <c r="L1665" t="inlineStr">
        <is>
          <t>ST76 Periphery Seal: Sealing force invalid: Check load cell individually</t>
        </is>
      </c>
    </row>
    <row r="1666">
      <c r="A1666" t="n">
        <v>3933</v>
      </c>
      <c r="B1666" s="25" t="n">
        <v>46121.40083850695</v>
      </c>
      <c r="C1666" s="25" t="n">
        <v>46121.40087322917</v>
      </c>
      <c r="D1666" s="26" t="n">
        <v>0.005286111111111111</v>
      </c>
      <c r="E1666" t="n">
        <v>2</v>
      </c>
      <c r="F1666" t="inlineStr">
        <is>
          <t>1076 Consecutive fault side B</t>
        </is>
      </c>
      <c r="G1666" t="inlineStr">
        <is>
          <t>Tagged</t>
        </is>
      </c>
      <c r="H1666" s="26" t="n">
        <v>0</v>
      </c>
      <c r="I1666" t="inlineStr">
        <is>
          <t>1076 Consecutive fault side B</t>
        </is>
      </c>
      <c r="J1666" t="inlineStr">
        <is>
          <t>Equipment fault</t>
        </is>
      </c>
      <c r="K1666" t="inlineStr">
        <is>
          <t>076</t>
        </is>
      </c>
      <c r="L1666" t="inlineStr">
        <is>
          <t>ST76 Periphery Seal: Consecutive fault side A/B</t>
        </is>
      </c>
    </row>
    <row r="1667">
      <c r="A1667" t="n">
        <v>3934</v>
      </c>
      <c r="B1667" s="25" t="n">
        <v>46121.40319753472</v>
      </c>
      <c r="C1667" s="25" t="n">
        <v>46121.40687265046</v>
      </c>
      <c r="D1667" s="26" t="n">
        <v>0.1111572222222222</v>
      </c>
      <c r="E1667" t="n">
        <v>7</v>
      </c>
      <c r="F1667" t="inlineStr">
        <is>
          <t>A stop button has been pressed too long</t>
        </is>
      </c>
      <c r="G1667" t="inlineStr">
        <is>
          <t>Tagged</t>
        </is>
      </c>
      <c r="H1667" s="26" t="n">
        <v>0</v>
      </c>
      <c r="I1667" t="inlineStr">
        <is>
          <t>A stop button has been pressed too long</t>
        </is>
      </c>
      <c r="J1667" t="inlineStr">
        <is>
          <t>Operator / line (warning-type)</t>
        </is>
      </c>
      <c r="K1667" t="inlineStr"/>
      <c r="L1667" t="inlineStr"/>
    </row>
    <row r="1668">
      <c r="A1668" t="n">
        <v>3936</v>
      </c>
      <c r="B1668" s="25" t="n">
        <v>46121.40920891204</v>
      </c>
      <c r="C1668" s="25" t="n">
        <v>46121.41073915509</v>
      </c>
      <c r="D1668" s="26" t="n">
        <v>0.04131583333333333</v>
      </c>
      <c r="E1668" t="n">
        <v>3</v>
      </c>
      <c r="F1668" t="inlineStr">
        <is>
          <t>A stop button has been pressed too long</t>
        </is>
      </c>
      <c r="G1668" t="inlineStr">
        <is>
          <t>Tagged</t>
        </is>
      </c>
      <c r="H1668" s="26" t="n">
        <v>0</v>
      </c>
      <c r="I1668" t="inlineStr">
        <is>
          <t>A stop button has been pressed too long</t>
        </is>
      </c>
      <c r="J1668" t="inlineStr">
        <is>
          <t>Operator / line (warning-type)</t>
        </is>
      </c>
      <c r="K1668" t="inlineStr"/>
      <c r="L1668" t="inlineStr"/>
    </row>
    <row r="1669">
      <c r="A1669" t="n">
        <v>3938</v>
      </c>
      <c r="B1669" s="25" t="n">
        <v>46121.41133614584</v>
      </c>
      <c r="C1669" s="25" t="n">
        <v>46121.4174454051</v>
      </c>
      <c r="D1669" s="26" t="n">
        <v>0.1492658333333333</v>
      </c>
      <c r="E1669" t="n">
        <v>9</v>
      </c>
      <c r="F1669" t="inlineStr">
        <is>
          <t>1175-2QM2 Pressure roller out of tolerance</t>
        </is>
      </c>
      <c r="G1669" t="inlineStr">
        <is>
          <t>Tagged</t>
        </is>
      </c>
      <c r="H1669" s="26" t="n">
        <v>0</v>
      </c>
      <c r="I1669" t="inlineStr">
        <is>
          <t>1175-2QM2 Pressure roller out of tolerance</t>
        </is>
      </c>
      <c r="J1669" t="inlineStr">
        <is>
          <t>Equipment fault</t>
        </is>
      </c>
      <c r="K1669" t="inlineStr">
        <is>
          <t>175</t>
        </is>
      </c>
      <c r="L1669" t="inlineStr">
        <is>
          <t>ST175: Pressure roller out of tolerance</t>
        </is>
      </c>
    </row>
    <row r="1670">
      <c r="A1670" t="n">
        <v>3939</v>
      </c>
      <c r="B1670" s="25" t="n">
        <v>46121.41814684027</v>
      </c>
      <c r="C1670" s="25" t="n">
        <v>46121.41814684027</v>
      </c>
      <c r="D1670" s="26" t="n">
        <v>0.01085277777777778</v>
      </c>
      <c r="E1670" t="n">
        <v>1</v>
      </c>
      <c r="F1670" t="inlineStr">
        <is>
          <t>1084 Bad parts box is full, please empty!</t>
        </is>
      </c>
      <c r="G1670" t="inlineStr">
        <is>
          <t>Inferred from alarm text</t>
        </is>
      </c>
      <c r="H1670" s="26" t="n">
        <v>0.01085277777777778</v>
      </c>
      <c r="I1670" t="inlineStr"/>
      <c r="J1670" t="inlineStr">
        <is>
          <t>Operator / line (warning-type)</t>
        </is>
      </c>
      <c r="K1670" t="inlineStr">
        <is>
          <t>084</t>
        </is>
      </c>
      <c r="L1670" t="inlineStr"/>
    </row>
    <row r="1671">
      <c r="A1671" t="n">
        <v>3940</v>
      </c>
      <c r="B1671" s="25" t="n">
        <v>46121.41928298611</v>
      </c>
      <c r="C1671" s="25" t="n">
        <v>46121.42028001157</v>
      </c>
      <c r="D1671" s="26" t="n">
        <v>0.02587694444444445</v>
      </c>
      <c r="E1671" t="n">
        <v>10</v>
      </c>
      <c r="F1671" t="inlineStr">
        <is>
          <t>A stop button has been pressed too long</t>
        </is>
      </c>
      <c r="G1671" t="inlineStr">
        <is>
          <t>Tagged (+ untagged rows absorbed)</t>
        </is>
      </c>
      <c r="H1671" s="26" t="n">
        <v>0.0004186111111111111</v>
      </c>
      <c r="I1671" t="inlineStr">
        <is>
          <t>A stop button has been pressed too long</t>
        </is>
      </c>
      <c r="J1671" t="inlineStr">
        <is>
          <t>Operator / line (warning-type)</t>
        </is>
      </c>
      <c r="K1671" t="inlineStr"/>
      <c r="L1671" t="inlineStr"/>
    </row>
    <row r="1672">
      <c r="A1672" t="n">
        <v>3941</v>
      </c>
      <c r="B1672" s="25" t="n">
        <v>46121.42099305556</v>
      </c>
      <c r="C1672" s="25" t="n">
        <v>46121.42245385417</v>
      </c>
      <c r="D1672" s="26" t="n">
        <v>0.03978805555555555</v>
      </c>
      <c r="E1672" t="n">
        <v>10</v>
      </c>
      <c r="F1672" t="inlineStr">
        <is>
          <t>A stop button has been pressed too long</t>
        </is>
      </c>
      <c r="G1672" t="inlineStr">
        <is>
          <t>Tagged</t>
        </is>
      </c>
      <c r="H1672" s="26" t="n">
        <v>0</v>
      </c>
      <c r="I1672" t="inlineStr">
        <is>
          <t>A stop button has been pressed too long</t>
        </is>
      </c>
      <c r="J1672" t="inlineStr">
        <is>
          <t>Operator / line (warning-type)</t>
        </is>
      </c>
      <c r="K1672" t="inlineStr"/>
      <c r="L1672" t="inlineStr"/>
    </row>
    <row r="1673">
      <c r="A1673" t="n">
        <v>3942</v>
      </c>
      <c r="B1673" s="25" t="n">
        <v>46121.42362480324</v>
      </c>
      <c r="C1673" s="25" t="n">
        <v>46121.42489996528</v>
      </c>
      <c r="D1673" s="26" t="n">
        <v>0.0385325</v>
      </c>
      <c r="E1673" t="n">
        <v>4</v>
      </c>
      <c r="F1673" t="inlineStr">
        <is>
          <t>A stop button has been pressed too long</t>
        </is>
      </c>
      <c r="G1673" t="inlineStr">
        <is>
          <t>Tagged (+ untagged rows absorbed)</t>
        </is>
      </c>
      <c r="H1673" s="26" t="n">
        <v>0.008209444444444445</v>
      </c>
      <c r="I1673" t="inlineStr">
        <is>
          <t>A stop button has been pressed too long</t>
        </is>
      </c>
      <c r="J1673" t="inlineStr">
        <is>
          <t>Operator / line (warning-type)</t>
        </is>
      </c>
      <c r="K1673" t="inlineStr"/>
      <c r="L1673" t="inlineStr"/>
    </row>
    <row r="1674">
      <c r="A1674" t="n">
        <v>3943</v>
      </c>
      <c r="B1674" s="25" t="n">
        <v>46121.42815763889</v>
      </c>
      <c r="C1674" s="25" t="n">
        <v>46121.44943237268</v>
      </c>
      <c r="D1674" s="26" t="n">
        <v>0.5135147222222223</v>
      </c>
      <c r="E1674" t="n">
        <v>6</v>
      </c>
      <c r="F1674" t="inlineStr">
        <is>
          <t>Fault in the controller, see Diagnosis &gt; Servo:</t>
        </is>
      </c>
      <c r="G1674" t="inlineStr">
        <is>
          <t>Tagged (+ untagged rows absorbed)</t>
        </is>
      </c>
      <c r="H1674" s="26" t="n">
        <v>0.0251825</v>
      </c>
      <c r="I1674" t="inlineStr">
        <is>
          <t>Fault in the controller, see Diagnosis &gt; Servo:</t>
        </is>
      </c>
      <c r="J1674" t="inlineStr">
        <is>
          <t>Controller / machine cycle-time</t>
        </is>
      </c>
      <c r="K1674" t="inlineStr"/>
      <c r="L1674" t="inlineStr"/>
    </row>
    <row r="1675">
      <c r="A1675" t="n">
        <v>3944</v>
      </c>
      <c r="B1675" s="25" t="n">
        <v>46121.45373920139</v>
      </c>
      <c r="C1675" s="25" t="n">
        <v>46121.45427820602</v>
      </c>
      <c r="D1675" s="26" t="n">
        <v>0.01557944444444444</v>
      </c>
      <c r="E1675" t="n">
        <v>5</v>
      </c>
      <c r="F1675" t="inlineStr">
        <is>
          <t>1074 Valve right out of area - Check for valve on web</t>
        </is>
      </c>
      <c r="G1675" t="inlineStr">
        <is>
          <t>Tagged</t>
        </is>
      </c>
      <c r="H1675" s="26" t="n">
        <v>0</v>
      </c>
      <c r="I1675" t="inlineStr">
        <is>
          <t>1074 Valve right out of area - Check for valve on web</t>
        </is>
      </c>
      <c r="J1675" t="inlineStr">
        <is>
          <t>Equipment fault</t>
        </is>
      </c>
      <c r="K1675" t="inlineStr">
        <is>
          <t>074</t>
        </is>
      </c>
      <c r="L1675" t="inlineStr">
        <is>
          <t>ST74 Valve Vision: Valve left/right out of area - Check for valve on web</t>
        </is>
      </c>
    </row>
    <row r="1676">
      <c r="A1676" t="n">
        <v>3946</v>
      </c>
      <c r="B1676" s="25" t="n">
        <v>46121.4560170949</v>
      </c>
      <c r="C1676" s="25" t="n">
        <v>46121.4592690162</v>
      </c>
      <c r="D1676" s="26" t="n">
        <v>0.2138266666666667</v>
      </c>
      <c r="E1676" t="n">
        <v>3</v>
      </c>
      <c r="F1676" t="inlineStr">
        <is>
          <t>System error of an axis, see fault message list</t>
        </is>
      </c>
      <c r="G1676" t="inlineStr">
        <is>
          <t>Tagged (+ untagged rows absorbed)</t>
        </is>
      </c>
      <c r="H1676" s="26" t="n">
        <v>0.01154805555555556</v>
      </c>
      <c r="I1676" t="inlineStr">
        <is>
          <t>System error of an axis, see fault message list</t>
        </is>
      </c>
      <c r="J1676" t="inlineStr">
        <is>
          <t>Controller / machine cycle-time</t>
        </is>
      </c>
      <c r="K1676" t="inlineStr"/>
      <c r="L1676" t="inlineStr"/>
    </row>
    <row r="1677">
      <c r="A1677" t="n">
        <v>3948</v>
      </c>
      <c r="B1677" s="25" t="n">
        <v>46121.46653811343</v>
      </c>
      <c r="C1677" s="25" t="n">
        <v>46121.46774383102</v>
      </c>
      <c r="D1677" s="26" t="n">
        <v>0.03088527777777778</v>
      </c>
      <c r="E1677" t="n">
        <v>4</v>
      </c>
      <c r="F1677" t="inlineStr">
        <is>
          <t>A stop button has been pressed too long</t>
        </is>
      </c>
      <c r="G1677" t="inlineStr">
        <is>
          <t>Tagged</t>
        </is>
      </c>
      <c r="H1677" s="26" t="n">
        <v>0</v>
      </c>
      <c r="I1677" t="inlineStr">
        <is>
          <t>A stop button has been pressed too long</t>
        </is>
      </c>
      <c r="J1677" t="inlineStr">
        <is>
          <t>Operator / line (warning-type)</t>
        </is>
      </c>
      <c r="K1677" t="inlineStr"/>
      <c r="L1677" t="inlineStr"/>
    </row>
    <row r="1678">
      <c r="A1678" t="n">
        <v>3952</v>
      </c>
      <c r="B1678" s="25" t="n">
        <v>46121.46990613426</v>
      </c>
      <c r="C1678" s="25" t="n">
        <v>46121.47570960648</v>
      </c>
      <c r="D1678" s="26" t="n">
        <v>0.1426222222222222</v>
      </c>
      <c r="E1678" t="n">
        <v>8</v>
      </c>
      <c r="F1678" t="inlineStr">
        <is>
          <t>MSM-Bulge A: At least one station takes longer than maximum allowed</t>
        </is>
      </c>
      <c r="G1678" t="inlineStr">
        <is>
          <t>Tagged (+ untagged rows absorbed)</t>
        </is>
      </c>
      <c r="H1678" s="26" t="n">
        <v>0.008346388888888889</v>
      </c>
      <c r="I1678" t="inlineStr">
        <is>
          <t>MSM-Bulge A: At least one station takes longer than maximum allowed</t>
        </is>
      </c>
      <c r="J1678" t="inlineStr">
        <is>
          <t>Controller / machine cycle-time</t>
        </is>
      </c>
      <c r="K1678" t="inlineStr"/>
      <c r="L1678" t="inlineStr"/>
    </row>
    <row r="1679">
      <c r="A1679" t="n">
        <v>3953</v>
      </c>
      <c r="B1679" s="25" t="n">
        <v>46121.47648630787</v>
      </c>
      <c r="C1679" s="25" t="n">
        <v>46121.4773037037</v>
      </c>
      <c r="D1679" s="26" t="n">
        <v>0.02295833333333334</v>
      </c>
      <c r="E1679" t="n">
        <v>5</v>
      </c>
      <c r="F1679" t="inlineStr">
        <is>
          <t>System error of an axis, see fault message list</t>
        </is>
      </c>
      <c r="G1679" t="inlineStr">
        <is>
          <t>Tagged (+ untagged rows absorbed)</t>
        </is>
      </c>
      <c r="H1679" s="26" t="n">
        <v>0.010575</v>
      </c>
      <c r="I1679" t="inlineStr">
        <is>
          <t>System error of an axis, see fault message list</t>
        </is>
      </c>
      <c r="J1679" t="inlineStr">
        <is>
          <t>Controller / machine cycle-time</t>
        </is>
      </c>
      <c r="K1679" t="inlineStr"/>
      <c r="L1679" t="inlineStr"/>
    </row>
    <row r="1680">
      <c r="A1680" t="n">
        <v>3955</v>
      </c>
      <c r="B1680" s="25" t="n">
        <v>46121.47776759259</v>
      </c>
      <c r="C1680" s="25" t="n">
        <v>46121.48411478009</v>
      </c>
      <c r="D1680" s="26" t="n">
        <v>0.1562277777777778</v>
      </c>
      <c r="E1680" t="n">
        <v>5</v>
      </c>
      <c r="F1680" t="inlineStr">
        <is>
          <t>1A07-1B1 Main air valve basic machine pressure not present</t>
        </is>
      </c>
      <c r="G1680" t="inlineStr">
        <is>
          <t>Tagged (+ untagged rows absorbed)</t>
        </is>
      </c>
      <c r="H1680" s="26" t="n">
        <v>0.002504722222222222</v>
      </c>
      <c r="I1680" t="inlineStr">
        <is>
          <t>1A07-1B1 Main air valve basic machine pressure not present</t>
        </is>
      </c>
      <c r="J1680" t="inlineStr">
        <is>
          <t>Utilities / infrastructure</t>
        </is>
      </c>
      <c r="K1680" t="inlineStr"/>
      <c r="L1680" t="inlineStr"/>
    </row>
    <row r="1681">
      <c r="A1681" t="n">
        <v>3958</v>
      </c>
      <c r="B1681" s="25" t="n">
        <v>46121.49013857639</v>
      </c>
      <c r="C1681" s="25" t="n">
        <v>46121.49329771991</v>
      </c>
      <c r="D1681" s="26" t="n">
        <v>0.07860111111111111</v>
      </c>
      <c r="E1681" t="n">
        <v>5</v>
      </c>
      <c r="F1681" t="inlineStr">
        <is>
          <t>A stop button has been pressed too long</t>
        </is>
      </c>
      <c r="G1681" t="inlineStr">
        <is>
          <t>Tagged</t>
        </is>
      </c>
      <c r="H1681" s="26" t="n">
        <v>0</v>
      </c>
      <c r="I1681" t="inlineStr">
        <is>
          <t>A stop button has been pressed too long</t>
        </is>
      </c>
      <c r="J1681" t="inlineStr">
        <is>
          <t>Operator / line (warning-type)</t>
        </is>
      </c>
      <c r="K1681" t="inlineStr"/>
      <c r="L1681" t="inlineStr"/>
    </row>
    <row r="1682">
      <c r="A1682" t="n">
        <v>3959</v>
      </c>
      <c r="B1682" s="25" t="n">
        <v>46121.4954900463</v>
      </c>
      <c r="C1682" s="25" t="n">
        <v>46121.49941443287</v>
      </c>
      <c r="D1682" s="26" t="n">
        <v>0.09710749999999999</v>
      </c>
      <c r="E1682" t="n">
        <v>6</v>
      </c>
      <c r="F1682" t="inlineStr">
        <is>
          <t>1158-5B1 All rolls empty - Please refill!</t>
        </is>
      </c>
      <c r="G1682" t="inlineStr">
        <is>
          <t>Tagged</t>
        </is>
      </c>
      <c r="H1682" s="26" t="n">
        <v>0</v>
      </c>
      <c r="I1682" t="inlineStr">
        <is>
          <t>1158-5B1 All rolls empty - Please refill!</t>
        </is>
      </c>
      <c r="J1682" t="inlineStr">
        <is>
          <t>Material supply (reels / infeed)</t>
        </is>
      </c>
      <c r="K1682" t="inlineStr">
        <is>
          <t>158</t>
        </is>
      </c>
      <c r="L1682" t="inlineStr"/>
    </row>
    <row r="1683">
      <c r="A1683" t="n">
        <v>3960</v>
      </c>
      <c r="B1683" s="25" t="n">
        <v>46121.4996752662</v>
      </c>
      <c r="C1683" s="25" t="n">
        <v>46121.50060269676</v>
      </c>
      <c r="D1683" s="26" t="n">
        <v>0.02392777777777778</v>
      </c>
      <c r="E1683" t="n">
        <v>4</v>
      </c>
      <c r="F1683" t="inlineStr">
        <is>
          <t>A stop button has been pressed too long</t>
        </is>
      </c>
      <c r="G1683" t="inlineStr">
        <is>
          <t>Tagged</t>
        </is>
      </c>
      <c r="H1683" s="26" t="n">
        <v>0</v>
      </c>
      <c r="I1683" t="inlineStr">
        <is>
          <t>A stop button has been pressed too long</t>
        </is>
      </c>
      <c r="J1683" t="inlineStr">
        <is>
          <t>Operator / line (warning-type)</t>
        </is>
      </c>
      <c r="K1683" t="inlineStr"/>
      <c r="L1683" t="inlineStr"/>
    </row>
    <row r="1684">
      <c r="A1684" t="n">
        <v>3962</v>
      </c>
      <c r="B1684" s="25" t="n">
        <v>46121.50082303241</v>
      </c>
      <c r="C1684" s="25" t="n">
        <v>46121.50098530093</v>
      </c>
      <c r="D1684" s="26" t="n">
        <v>0.0050075</v>
      </c>
      <c r="E1684" t="n">
        <v>5</v>
      </c>
      <c r="F1684" t="inlineStr">
        <is>
          <t>1129-1B1 Last splice has not been detected</t>
        </is>
      </c>
      <c r="G1684" t="inlineStr">
        <is>
          <t>Tagged (+ untagged rows absorbed)</t>
        </is>
      </c>
      <c r="H1684" s="26" t="n">
        <v>0.0002777777777777778</v>
      </c>
      <c r="I1684" t="inlineStr">
        <is>
          <t>1129-1B1 Last splice has not been detected</t>
        </is>
      </c>
      <c r="J1684" t="inlineStr">
        <is>
          <t>Equipment fault</t>
        </is>
      </c>
      <c r="K1684" t="inlineStr">
        <is>
          <t>129</t>
        </is>
      </c>
      <c r="L1684" t="inlineStr">
        <is>
          <t>ST129: Last splice has not been detected</t>
        </is>
      </c>
    </row>
    <row r="1685">
      <c r="A1685" t="n">
        <v>3964</v>
      </c>
      <c r="B1685" s="25" t="n">
        <v>46121.5012809375</v>
      </c>
      <c r="C1685" s="25" t="n">
        <v>46121.50357063657</v>
      </c>
      <c r="D1685" s="26" t="n">
        <v>0.05801305555555556</v>
      </c>
      <c r="E1685" t="n">
        <v>12</v>
      </c>
      <c r="F1685" t="inlineStr">
        <is>
          <t>1038-12GQ2 Vacuum counter plate B not present</t>
        </is>
      </c>
      <c r="G1685" t="inlineStr">
        <is>
          <t>Tagged</t>
        </is>
      </c>
      <c r="H1685" s="26" t="n">
        <v>0</v>
      </c>
      <c r="I1685" t="inlineStr">
        <is>
          <t>1038-12GQ2 Vacuum counter plate B not present</t>
        </is>
      </c>
      <c r="J1685" t="inlineStr">
        <is>
          <t>Equipment fault</t>
        </is>
      </c>
      <c r="K1685" t="inlineStr">
        <is>
          <t>038</t>
        </is>
      </c>
      <c r="L1685" t="inlineStr">
        <is>
          <t>ST38 Anti-Slosh: Vacuum counter plate A/B not present</t>
        </is>
      </c>
    </row>
    <row r="1686">
      <c r="A1686" t="n">
        <v>3965</v>
      </c>
      <c r="B1686" s="25" t="n">
        <v>46121.50504302084</v>
      </c>
      <c r="C1686" s="25" t="n">
        <v>46121.50515894676</v>
      </c>
      <c r="D1686" s="26" t="n">
        <v>0.005702777777777778</v>
      </c>
      <c r="E1686" t="n">
        <v>2</v>
      </c>
      <c r="F1686" t="inlineStr">
        <is>
          <t>1076-2M1 Sealing head B has reached adjusted current limit</t>
        </is>
      </c>
      <c r="G1686" t="inlineStr">
        <is>
          <t>Tagged</t>
        </is>
      </c>
      <c r="H1686" s="26" t="n">
        <v>0</v>
      </c>
      <c r="I1686" t="inlineStr">
        <is>
          <t>1076-2M1 Sealing head B has reached adjusted current limit</t>
        </is>
      </c>
      <c r="J1686" t="inlineStr">
        <is>
          <t>Equipment fault</t>
        </is>
      </c>
      <c r="K1686" t="inlineStr">
        <is>
          <t>076</t>
        </is>
      </c>
      <c r="L1686" t="inlineStr">
        <is>
          <t>ST76 Periphery Seal: Sealing head A/B has reached adjusted current limit</t>
        </is>
      </c>
    </row>
    <row r="1687">
      <c r="A1687" t="n">
        <v>3967</v>
      </c>
      <c r="B1687" s="25" t="n">
        <v>46121.50552986111</v>
      </c>
      <c r="C1687" s="25" t="n">
        <v>46121.50580806713</v>
      </c>
      <c r="D1687" s="26" t="n">
        <v>0.009041666666666667</v>
      </c>
      <c r="E1687" t="n">
        <v>2</v>
      </c>
      <c r="F1687" t="inlineStr">
        <is>
          <t>MSM-Main: At least one station takes longer than maximum allowed</t>
        </is>
      </c>
      <c r="G1687" t="inlineStr">
        <is>
          <t>Tagged</t>
        </is>
      </c>
      <c r="H1687" s="26" t="n">
        <v>0</v>
      </c>
      <c r="I1687" t="inlineStr">
        <is>
          <t>MSM-Main: At least one station takes longer than maximum allowed</t>
        </is>
      </c>
      <c r="J1687" t="inlineStr">
        <is>
          <t>Controller / machine cycle-time</t>
        </is>
      </c>
      <c r="K1687" t="inlineStr"/>
      <c r="L1687" t="inlineStr"/>
    </row>
    <row r="1688">
      <c r="A1688" t="n">
        <v>3968</v>
      </c>
      <c r="B1688" s="25" t="n">
        <v>46121.50956431713</v>
      </c>
      <c r="C1688" s="25" t="n">
        <v>46121.5118366551</v>
      </c>
      <c r="D1688" s="26" t="n">
        <v>0.0723425</v>
      </c>
      <c r="E1688" t="n">
        <v>3</v>
      </c>
      <c r="F1688" t="inlineStr">
        <is>
          <t>A stop button has been pressed too long</t>
        </is>
      </c>
      <c r="G1688" t="inlineStr">
        <is>
          <t>Tagged</t>
        </is>
      </c>
      <c r="H1688" s="26" t="n">
        <v>0</v>
      </c>
      <c r="I1688" t="inlineStr">
        <is>
          <t>A stop button has been pressed too long</t>
        </is>
      </c>
      <c r="J1688" t="inlineStr">
        <is>
          <t>Operator / line (warning-type)</t>
        </is>
      </c>
      <c r="K1688" t="inlineStr"/>
      <c r="L1688" t="inlineStr"/>
    </row>
    <row r="1689">
      <c r="A1689" t="n">
        <v>3969</v>
      </c>
      <c r="B1689" s="25" t="n">
        <v>46121.51322777778</v>
      </c>
      <c r="C1689" s="25" t="n">
        <v>46121.51428862268</v>
      </c>
      <c r="D1689" s="26" t="n">
        <v>0.02921666666666667</v>
      </c>
      <c r="E1689" t="n">
        <v>4</v>
      </c>
      <c r="F1689" t="inlineStr">
        <is>
          <t>1038-12GQ2 Vacuum counter plate B not present</t>
        </is>
      </c>
      <c r="G1689" t="inlineStr">
        <is>
          <t>Tagged</t>
        </is>
      </c>
      <c r="H1689" s="26" t="n">
        <v>0</v>
      </c>
      <c r="I1689" t="inlineStr">
        <is>
          <t>1038-12GQ2 Vacuum counter plate B not present</t>
        </is>
      </c>
      <c r="J1689" t="inlineStr">
        <is>
          <t>Equipment fault</t>
        </is>
      </c>
      <c r="K1689" t="inlineStr">
        <is>
          <t>038</t>
        </is>
      </c>
      <c r="L1689" t="inlineStr">
        <is>
          <t>ST38 Anti-Slosh: Vacuum counter plate A/B not present</t>
        </is>
      </c>
    </row>
    <row r="1690">
      <c r="A1690" t="n">
        <v>3970</v>
      </c>
      <c r="B1690" s="25" t="n">
        <v>46121.51937306713</v>
      </c>
      <c r="C1690" s="25" t="n">
        <v>46121.52000497685</v>
      </c>
      <c r="D1690" s="26" t="n">
        <v>0.01725194444444444</v>
      </c>
      <c r="E1690" t="n">
        <v>3</v>
      </c>
      <c r="F1690" t="inlineStr">
        <is>
          <t>1038-12GQ2 Vacuum counter plate B not present</t>
        </is>
      </c>
      <c r="G1690" t="inlineStr">
        <is>
          <t>Tagged</t>
        </is>
      </c>
      <c r="H1690" s="26" t="n">
        <v>0</v>
      </c>
      <c r="I1690" t="inlineStr">
        <is>
          <t>1038-12GQ2 Vacuum counter plate B not present</t>
        </is>
      </c>
      <c r="J1690" t="inlineStr">
        <is>
          <t>Equipment fault</t>
        </is>
      </c>
      <c r="K1690" t="inlineStr">
        <is>
          <t>038</t>
        </is>
      </c>
      <c r="L1690" t="inlineStr">
        <is>
          <t>ST38 Anti-Slosh: Vacuum counter plate A/B not present</t>
        </is>
      </c>
    </row>
    <row r="1691">
      <c r="A1691" t="n">
        <v>3971</v>
      </c>
      <c r="B1691" s="25" t="n">
        <v>46121.52166265046</v>
      </c>
      <c r="C1691" s="25" t="n">
        <v>46121.57848622685</v>
      </c>
      <c r="D1691" s="26" t="n">
        <v>1.366270555555555</v>
      </c>
      <c r="E1691" t="n">
        <v>9</v>
      </c>
      <c r="F1691" t="inlineStr">
        <is>
          <t>A stop button has been pressed too long</t>
        </is>
      </c>
      <c r="G1691" t="inlineStr">
        <is>
          <t>Tagged - dominant of 2 codes</t>
        </is>
      </c>
      <c r="H1691" s="26" t="n">
        <v>0</v>
      </c>
      <c r="I1691" t="inlineStr">
        <is>
          <t>A stop button has been pressed too long; 1018-6B2 Limit switch fault Shield plate retracted</t>
        </is>
      </c>
      <c r="J1691" t="inlineStr">
        <is>
          <t>Operator / line (warning-type)</t>
        </is>
      </c>
      <c r="K1691" t="inlineStr"/>
      <c r="L1691" t="inlineStr"/>
    </row>
    <row r="1692">
      <c r="A1692" t="n">
        <v>3975</v>
      </c>
      <c r="B1692" s="25" t="n">
        <v>46121.58328584491</v>
      </c>
      <c r="C1692" s="25" t="n">
        <v>46121.58394085648</v>
      </c>
      <c r="D1692" s="26" t="n">
        <v>0.01794611111111111</v>
      </c>
      <c r="E1692" t="n">
        <v>4</v>
      </c>
      <c r="F1692" t="inlineStr">
        <is>
          <t>1406-6B1 Valve in pickup position A not present</t>
        </is>
      </c>
      <c r="G1692" t="inlineStr">
        <is>
          <t>Tagged (+ untagged rows absorbed)</t>
        </is>
      </c>
      <c r="H1692" s="26" t="n">
        <v>0.0004175</v>
      </c>
      <c r="I1692" t="inlineStr">
        <is>
          <t>1406-6B1 Valve in pickup position A not present</t>
        </is>
      </c>
      <c r="J1692" t="inlineStr">
        <is>
          <t>Equipment fault</t>
        </is>
      </c>
      <c r="K1692" t="inlineStr">
        <is>
          <t>406</t>
        </is>
      </c>
      <c r="L1692" t="inlineStr">
        <is>
          <t>ST406 Valve Feed: Valve in pickup position A/B not present</t>
        </is>
      </c>
    </row>
    <row r="1693">
      <c r="A1693" t="n">
        <v>3976</v>
      </c>
      <c r="B1693" s="25" t="n">
        <v>46121.58468283565</v>
      </c>
      <c r="C1693" s="25" t="n">
        <v>46121.58591770833</v>
      </c>
      <c r="D1693" s="26" t="n">
        <v>0.03353222222222222</v>
      </c>
      <c r="E1693" t="n">
        <v>4</v>
      </c>
      <c r="F1693" t="inlineStr">
        <is>
          <t>1038-12GQ2 Vacuum counter plate B not present</t>
        </is>
      </c>
      <c r="G1693" t="inlineStr">
        <is>
          <t>Tagged</t>
        </is>
      </c>
      <c r="H1693" s="26" t="n">
        <v>0</v>
      </c>
      <c r="I1693" t="inlineStr">
        <is>
          <t>1038-12GQ2 Vacuum counter plate B not present</t>
        </is>
      </c>
      <c r="J1693" t="inlineStr">
        <is>
          <t>Equipment fault</t>
        </is>
      </c>
      <c r="K1693" t="inlineStr">
        <is>
          <t>038</t>
        </is>
      </c>
      <c r="L1693" t="inlineStr">
        <is>
          <t>ST38 Anti-Slosh: Vacuum counter plate A/B not present</t>
        </is>
      </c>
    </row>
    <row r="1694">
      <c r="A1694" t="n">
        <v>3977</v>
      </c>
      <c r="B1694" s="25" t="n">
        <v>46121.58830181713</v>
      </c>
      <c r="C1694" s="25" t="n">
        <v>46121.61700243055</v>
      </c>
      <c r="D1694" s="26" t="n">
        <v>0.6946591666666666</v>
      </c>
      <c r="E1694" t="n">
        <v>14</v>
      </c>
      <c r="F1694" t="inlineStr">
        <is>
          <t>MSM-Bulge A: At least one station takes longer than maximum allowed</t>
        </is>
      </c>
      <c r="G1694" t="inlineStr">
        <is>
          <t>Tagged (+ untagged rows absorbed)</t>
        </is>
      </c>
      <c r="H1694" s="26" t="n">
        <v>0.008069444444444445</v>
      </c>
      <c r="I1694" t="inlineStr">
        <is>
          <t>MSM-Bulge A: At least one station takes longer than maximum allowed</t>
        </is>
      </c>
      <c r="J1694" t="inlineStr">
        <is>
          <t>Controller / machine cycle-time</t>
        </is>
      </c>
      <c r="K1694" t="inlineStr"/>
      <c r="L1694" t="inlineStr"/>
    </row>
    <row r="1695">
      <c r="A1695" t="n">
        <v>3978</v>
      </c>
      <c r="B1695" s="25" t="n">
        <v>46121.61850381945</v>
      </c>
      <c r="C1695" s="25" t="n">
        <v>46121.61916458333</v>
      </c>
      <c r="D1695" s="26" t="n">
        <v>0.2070536111111111</v>
      </c>
      <c r="E1695" t="n">
        <v>6</v>
      </c>
      <c r="F1695" t="inlineStr">
        <is>
          <t>1A07-1B1 Main air valve basic machine pressure not present</t>
        </is>
      </c>
      <c r="G1695" t="inlineStr">
        <is>
          <t>Tagged (+ untagged rows absorbed)</t>
        </is>
      </c>
      <c r="H1695" s="26" t="n">
        <v>0.002364722222222222</v>
      </c>
      <c r="I1695" t="inlineStr">
        <is>
          <t>1A07-1B1 Main air valve basic machine pressure not present</t>
        </is>
      </c>
      <c r="J1695" t="inlineStr">
        <is>
          <t>Utilities / infrastructure</t>
        </is>
      </c>
      <c r="K1695" t="inlineStr"/>
      <c r="L1695" t="inlineStr"/>
    </row>
    <row r="1696">
      <c r="A1696" t="n">
        <v>3979</v>
      </c>
      <c r="B1696" s="25" t="n">
        <v>46121.62796582176</v>
      </c>
      <c r="C1696" s="25" t="n">
        <v>46121.62881203704</v>
      </c>
      <c r="D1696" s="26" t="n">
        <v>0.02281277777777778</v>
      </c>
      <c r="E1696" t="n">
        <v>4</v>
      </c>
      <c r="F1696" t="inlineStr">
        <is>
          <t>1222-1B1 TCP fault. See diagnostic page:</t>
        </is>
      </c>
      <c r="G1696" t="inlineStr">
        <is>
          <t>Tagged (+ untagged rows absorbed)</t>
        </is>
      </c>
      <c r="H1696" s="26" t="n">
        <v>0.019475</v>
      </c>
      <c r="I1696" t="inlineStr">
        <is>
          <t>1222-1B1 TCP fault. See diagnostic page:</t>
        </is>
      </c>
      <c r="J1696" t="inlineStr">
        <is>
          <t>Equipment fault</t>
        </is>
      </c>
      <c r="K1696" t="inlineStr">
        <is>
          <t>222</t>
        </is>
      </c>
      <c r="L1696" t="inlineStr">
        <is>
          <t>ST222: TCP fault. See diagnostic page</t>
        </is>
      </c>
    </row>
    <row r="1697">
      <c r="A1697" t="n">
        <v>3981</v>
      </c>
      <c r="B1697" s="25" t="n">
        <v>46121.62915401621</v>
      </c>
      <c r="C1697" s="25" t="n">
        <v>46121.63070165509</v>
      </c>
      <c r="D1697" s="26" t="n">
        <v>0.04882861111111111</v>
      </c>
      <c r="E1697" t="n">
        <v>5</v>
      </c>
      <c r="F1697" t="inlineStr">
        <is>
          <t>A stop button has been pressed too long</t>
        </is>
      </c>
      <c r="G1697" t="inlineStr">
        <is>
          <t>Tagged (+ untagged rows absorbed)</t>
        </is>
      </c>
      <c r="H1697" s="26" t="n">
        <v>0.001252777777777778</v>
      </c>
      <c r="I1697" t="inlineStr">
        <is>
          <t>A stop button has been pressed too long</t>
        </is>
      </c>
      <c r="J1697" t="inlineStr">
        <is>
          <t>Operator / line (warning-type)</t>
        </is>
      </c>
      <c r="K1697" t="inlineStr"/>
      <c r="L1697" t="inlineStr"/>
    </row>
    <row r="1698">
      <c r="A1698" t="n">
        <v>3984</v>
      </c>
      <c r="B1698" s="25" t="n">
        <v>46121.63225512731</v>
      </c>
      <c r="C1698" s="25" t="n">
        <v>46121.6330144676</v>
      </c>
      <c r="D1698" s="26" t="n">
        <v>0.01850194444444444</v>
      </c>
      <c r="E1698" t="n">
        <v>7</v>
      </c>
      <c r="F1698" t="inlineStr">
        <is>
          <t>A stop button has been pressed too long</t>
        </is>
      </c>
      <c r="G1698" t="inlineStr">
        <is>
          <t>Tagged (+ untagged rows absorbed)</t>
        </is>
      </c>
      <c r="H1698" s="26" t="n">
        <v>0.009599166666666666</v>
      </c>
      <c r="I1698" t="inlineStr">
        <is>
          <t>A stop button has been pressed too long</t>
        </is>
      </c>
      <c r="J1698" t="inlineStr">
        <is>
          <t>Operator / line (warning-type)</t>
        </is>
      </c>
      <c r="K1698" t="inlineStr"/>
      <c r="L1698" t="inlineStr"/>
    </row>
    <row r="1699">
      <c r="A1699" t="n">
        <v>3987</v>
      </c>
      <c r="B1699" s="25" t="n">
        <v>46121.63444649306</v>
      </c>
      <c r="C1699" s="25" t="n">
        <v>46121.63569278935</v>
      </c>
      <c r="D1699" s="26" t="n">
        <v>0.03199722222222223</v>
      </c>
      <c r="E1699" t="n">
        <v>8</v>
      </c>
      <c r="F1699" t="inlineStr">
        <is>
          <t>A stop button has been pressed too long</t>
        </is>
      </c>
      <c r="G1699" t="inlineStr">
        <is>
          <t>Tagged (+ untagged rows absorbed)</t>
        </is>
      </c>
      <c r="H1699" s="26" t="n">
        <v>0.0004175</v>
      </c>
      <c r="I1699" t="inlineStr">
        <is>
          <t>A stop button has been pressed too long</t>
        </is>
      </c>
      <c r="J1699" t="inlineStr">
        <is>
          <t>Operator / line (warning-type)</t>
        </is>
      </c>
      <c r="K1699" t="inlineStr"/>
      <c r="L1699" t="inlineStr"/>
    </row>
    <row r="1700">
      <c r="A1700" t="n">
        <v>3991</v>
      </c>
      <c r="B1700" s="25" t="n">
        <v>46121.63886322916</v>
      </c>
      <c r="C1700" s="25" t="n">
        <v>46121.64491489583</v>
      </c>
      <c r="D1700" s="26" t="n">
        <v>0.1471880555555556</v>
      </c>
      <c r="E1700" t="n">
        <v>2</v>
      </c>
      <c r="F1700" t="inlineStr">
        <is>
          <t>A stop button has been pressed too long</t>
        </is>
      </c>
      <c r="G1700" t="inlineStr">
        <is>
          <t>Tagged</t>
        </is>
      </c>
      <c r="H1700" s="26" t="n">
        <v>0</v>
      </c>
      <c r="I1700" t="inlineStr">
        <is>
          <t>A stop button has been pressed too long</t>
        </is>
      </c>
      <c r="J1700" t="inlineStr">
        <is>
          <t>Operator / line (warning-type)</t>
        </is>
      </c>
      <c r="K1700" t="inlineStr"/>
      <c r="L1700" t="inlineStr"/>
    </row>
    <row r="1701">
      <c r="A1701" t="n">
        <v>3992</v>
      </c>
      <c r="B1701" s="25" t="n">
        <v>46121.64907172454</v>
      </c>
      <c r="C1701" s="25" t="n">
        <v>46121.64926315972</v>
      </c>
      <c r="D1701" s="26" t="n">
        <v>0.01252305555555555</v>
      </c>
      <c r="E1701" t="n">
        <v>2</v>
      </c>
      <c r="F1701" t="inlineStr">
        <is>
          <t>Fault in the controller, see Diagnosis &gt; Servo:</t>
        </is>
      </c>
      <c r="G1701" t="inlineStr">
        <is>
          <t>Tagged</t>
        </is>
      </c>
      <c r="H1701" s="26" t="n">
        <v>0</v>
      </c>
      <c r="I1701" t="inlineStr">
        <is>
          <t>Fault in the controller, see Diagnosis &gt; Servo:</t>
        </is>
      </c>
      <c r="J1701" t="inlineStr">
        <is>
          <t>Controller / machine cycle-time</t>
        </is>
      </c>
      <c r="K1701" t="inlineStr"/>
      <c r="L1701" t="inlineStr"/>
    </row>
    <row r="1702">
      <c r="A1702" t="n">
        <v>3993</v>
      </c>
      <c r="B1702" s="25" t="n">
        <v>46121.65008626157</v>
      </c>
      <c r="C1702" s="25" t="n">
        <v>46121.65038769676</v>
      </c>
      <c r="D1702" s="26" t="n">
        <v>0.01015555555555556</v>
      </c>
      <c r="E1702" t="n">
        <v>5</v>
      </c>
      <c r="F1702" t="inlineStr">
        <is>
          <t>1210-2B1 Limit switch fault Fork A in working position</t>
        </is>
      </c>
      <c r="G1702" t="inlineStr">
        <is>
          <t>Tagged</t>
        </is>
      </c>
      <c r="H1702" s="26" t="n">
        <v>0</v>
      </c>
      <c r="I1702" t="inlineStr">
        <is>
          <t>1210-2B1 Limit switch fault Fork A in working position</t>
        </is>
      </c>
      <c r="J1702" t="inlineStr">
        <is>
          <t>Equipment fault</t>
        </is>
      </c>
      <c r="K1702" t="inlineStr">
        <is>
          <t>210</t>
        </is>
      </c>
      <c r="L1702" t="inlineStr">
        <is>
          <t>ST210 Gasket Feed: Limit switch fault Fork A/B in working position</t>
        </is>
      </c>
    </row>
    <row r="1703">
      <c r="A1703" t="n">
        <v>3995</v>
      </c>
      <c r="B1703" s="25" t="n">
        <v>46121.65537303241</v>
      </c>
      <c r="C1703" s="25" t="n">
        <v>46121.65966871528</v>
      </c>
      <c r="D1703" s="26" t="n">
        <v>0.1061563888888889</v>
      </c>
      <c r="E1703" t="n">
        <v>4</v>
      </c>
      <c r="F1703" t="inlineStr">
        <is>
          <t>End of reel (all stations)</t>
        </is>
      </c>
      <c r="G1703" t="inlineStr">
        <is>
          <t>Tagged</t>
        </is>
      </c>
      <c r="H1703" s="26" t="n">
        <v>0</v>
      </c>
      <c r="I1703" t="inlineStr">
        <is>
          <t>End of reel (all stations)</t>
        </is>
      </c>
      <c r="J1703" t="inlineStr">
        <is>
          <t>Material supply (reels / infeed)</t>
        </is>
      </c>
      <c r="K1703" t="inlineStr"/>
      <c r="L1703" t="inlineStr"/>
    </row>
    <row r="1704">
      <c r="A1704" t="n">
        <v>3996</v>
      </c>
      <c r="B1704" s="25" t="n">
        <v>46121.66507766204</v>
      </c>
      <c r="C1704" s="25" t="n">
        <v>46121.66788306713</v>
      </c>
      <c r="D1704" s="26" t="n">
        <v>0.07164361111111112</v>
      </c>
      <c r="E1704" t="n">
        <v>13</v>
      </c>
      <c r="F1704" t="inlineStr">
        <is>
          <t>1210-2B1 Limit switch fault Fork A in working position</t>
        </is>
      </c>
      <c r="G1704" t="inlineStr">
        <is>
          <t>Tagged</t>
        </is>
      </c>
      <c r="H1704" s="26" t="n">
        <v>0</v>
      </c>
      <c r="I1704" t="inlineStr">
        <is>
          <t>1210-2B1 Limit switch fault Fork A in working position</t>
        </is>
      </c>
      <c r="J1704" t="inlineStr">
        <is>
          <t>Equipment fault</t>
        </is>
      </c>
      <c r="K1704" t="inlineStr">
        <is>
          <t>210</t>
        </is>
      </c>
      <c r="L1704" t="inlineStr">
        <is>
          <t>ST210 Gasket Feed: Limit switch fault Fork A/B in working position</t>
        </is>
      </c>
    </row>
    <row r="1705">
      <c r="A1705" t="n">
        <v>3999</v>
      </c>
      <c r="B1705" s="25" t="n">
        <v>46121.67686836806</v>
      </c>
      <c r="C1705" s="25" t="n">
        <v>46121.67846230324</v>
      </c>
      <c r="D1705" s="26" t="n">
        <v>0.04159333333333334</v>
      </c>
      <c r="E1705" t="n">
        <v>2</v>
      </c>
      <c r="F1705" t="inlineStr">
        <is>
          <t>1406-6B2 Valve in pickup position B not present</t>
        </is>
      </c>
      <c r="G1705" t="inlineStr">
        <is>
          <t>Tagged</t>
        </is>
      </c>
      <c r="H1705" s="26" t="n">
        <v>0</v>
      </c>
      <c r="I1705" t="inlineStr">
        <is>
          <t>1406-6B2 Valve in pickup position B not present</t>
        </is>
      </c>
      <c r="J1705" t="inlineStr">
        <is>
          <t>Equipment fault</t>
        </is>
      </c>
      <c r="K1705" t="inlineStr">
        <is>
          <t>406</t>
        </is>
      </c>
      <c r="L1705" t="inlineStr">
        <is>
          <t>ST406 Valve Feed: Valve in pickup position A/B not present</t>
        </is>
      </c>
    </row>
    <row r="1706">
      <c r="A1706" t="n">
        <v>4001</v>
      </c>
      <c r="B1706" s="25" t="n">
        <v>46121.68415501157</v>
      </c>
      <c r="C1706" s="25" t="n">
        <v>46121.6854533912</v>
      </c>
      <c r="D1706" s="26" t="n">
        <v>0.033525</v>
      </c>
      <c r="E1706" t="n">
        <v>4</v>
      </c>
      <c r="F1706" t="inlineStr">
        <is>
          <t>1158-6GQ1 Vacuum splice module not present</t>
        </is>
      </c>
      <c r="G1706" t="inlineStr">
        <is>
          <t>Tagged (+ untagged rows absorbed)</t>
        </is>
      </c>
      <c r="H1706" s="26" t="n">
        <v>0.0002777777777777778</v>
      </c>
      <c r="I1706" t="inlineStr">
        <is>
          <t>1158-6GQ1 Vacuum splice module not present</t>
        </is>
      </c>
      <c r="J1706" t="inlineStr">
        <is>
          <t>Equipment fault</t>
        </is>
      </c>
      <c r="K1706" t="inlineStr">
        <is>
          <t>158</t>
        </is>
      </c>
      <c r="L1706" t="inlineStr">
        <is>
          <t>ST158 Reinforcement Tape: Vacuum splice module not present</t>
        </is>
      </c>
    </row>
    <row r="1707">
      <c r="A1707" t="n">
        <v>4004</v>
      </c>
      <c r="B1707" s="25" t="n">
        <v>46121.69726755787</v>
      </c>
      <c r="C1707" s="25" t="n">
        <v>46121.69821246528</v>
      </c>
      <c r="D1707" s="26" t="n">
        <v>0.02712777777777777</v>
      </c>
      <c r="E1707" t="n">
        <v>4</v>
      </c>
      <c r="F1707" t="inlineStr">
        <is>
          <t>1211-2B1 Limit switch fault Fork B in working position</t>
        </is>
      </c>
      <c r="G1707" t="inlineStr">
        <is>
          <t>Tagged</t>
        </is>
      </c>
      <c r="H1707" s="26" t="n">
        <v>0</v>
      </c>
      <c r="I1707" t="inlineStr">
        <is>
          <t>1211-2B1 Limit switch fault Fork B in working position</t>
        </is>
      </c>
      <c r="J1707" t="inlineStr">
        <is>
          <t>Equipment fault</t>
        </is>
      </c>
      <c r="K1707" t="inlineStr">
        <is>
          <t>211</t>
        </is>
      </c>
      <c r="L1707" t="inlineStr">
        <is>
          <t>ST211 Gasket Feed: Limit switch fault Fork A/B in working position</t>
        </is>
      </c>
    </row>
    <row r="1708">
      <c r="A1708" t="n">
        <v>4006</v>
      </c>
      <c r="B1708" s="25" t="n">
        <v>46121.70195243056</v>
      </c>
      <c r="C1708" s="25" t="n">
        <v>46121.7067346875</v>
      </c>
      <c r="D1708" s="26" t="n">
        <v>0.1174166666666667</v>
      </c>
      <c r="E1708" t="n">
        <v>3</v>
      </c>
      <c r="F1708" t="inlineStr">
        <is>
          <t>System error of an axis, see fault message list</t>
        </is>
      </c>
      <c r="G1708" t="inlineStr">
        <is>
          <t>Tagged (+ untagged rows absorbed)</t>
        </is>
      </c>
      <c r="H1708" s="26" t="n">
        <v>0.009180555555555555</v>
      </c>
      <c r="I1708" t="inlineStr">
        <is>
          <t>System error of an axis, see fault message list</t>
        </is>
      </c>
      <c r="J1708" t="inlineStr">
        <is>
          <t>Controller / machine cycle-time</t>
        </is>
      </c>
      <c r="K1708" t="inlineStr"/>
      <c r="L1708" t="inlineStr"/>
    </row>
    <row r="1709">
      <c r="A1709" t="n">
        <v>4009</v>
      </c>
      <c r="B1709" s="25" t="n">
        <v>46121.71413163195</v>
      </c>
      <c r="C1709" s="25" t="n">
        <v>46121.71463587963</v>
      </c>
      <c r="D1709" s="26" t="n">
        <v>0.01391027777777778</v>
      </c>
      <c r="E1709" t="n">
        <v>3</v>
      </c>
      <c r="F1709" t="inlineStr">
        <is>
          <t>1210-2B1 Limit switch fault Fork A in working position</t>
        </is>
      </c>
      <c r="G1709" t="inlineStr">
        <is>
          <t>Tagged</t>
        </is>
      </c>
      <c r="H1709" s="26" t="n">
        <v>0</v>
      </c>
      <c r="I1709" t="inlineStr">
        <is>
          <t>1210-2B1 Limit switch fault Fork A in working position</t>
        </is>
      </c>
      <c r="J1709" t="inlineStr">
        <is>
          <t>Equipment fault</t>
        </is>
      </c>
      <c r="K1709" t="inlineStr">
        <is>
          <t>210</t>
        </is>
      </c>
      <c r="L1709" t="inlineStr">
        <is>
          <t>ST210 Gasket Feed: Limit switch fault Fork A/B in working position</t>
        </is>
      </c>
    </row>
    <row r="1710">
      <c r="A1710" t="n">
        <v>4012</v>
      </c>
      <c r="B1710" s="25" t="n">
        <v>46121.72450887731</v>
      </c>
      <c r="C1710" s="25" t="n">
        <v>46121.72558116898</v>
      </c>
      <c r="D1710" s="26" t="n">
        <v>0.02837861111111111</v>
      </c>
      <c r="E1710" t="n">
        <v>10</v>
      </c>
      <c r="F1710" t="inlineStr">
        <is>
          <t>1211-2B1 Limit switch fault Fork B in working position</t>
        </is>
      </c>
      <c r="G1710" t="inlineStr">
        <is>
          <t>Tagged</t>
        </is>
      </c>
      <c r="H1710" s="26" t="n">
        <v>0</v>
      </c>
      <c r="I1710" t="inlineStr">
        <is>
          <t>1211-2B1 Limit switch fault Fork B in working position</t>
        </is>
      </c>
      <c r="J1710" t="inlineStr">
        <is>
          <t>Equipment fault</t>
        </is>
      </c>
      <c r="K1710" t="inlineStr">
        <is>
          <t>211</t>
        </is>
      </c>
      <c r="L1710" t="inlineStr">
        <is>
          <t>ST211 Gasket Feed: Limit switch fault Fork A/B in working position</t>
        </is>
      </c>
    </row>
    <row r="1711">
      <c r="A1711" t="n">
        <v>4014</v>
      </c>
      <c r="B1711" s="25" t="n">
        <v>46121.72730859954</v>
      </c>
      <c r="C1711" s="25" t="n">
        <v>46121.73038642361</v>
      </c>
      <c r="D1711" s="26" t="n">
        <v>0.07595472222222222</v>
      </c>
      <c r="E1711" t="n">
        <v>18</v>
      </c>
      <c r="F1711" t="inlineStr">
        <is>
          <t>A stop button has been pressed too long</t>
        </is>
      </c>
      <c r="G1711" t="inlineStr">
        <is>
          <t>Tagged</t>
        </is>
      </c>
      <c r="H1711" s="26" t="n">
        <v>0</v>
      </c>
      <c r="I1711" t="inlineStr">
        <is>
          <t>A stop button has been pressed too long</t>
        </is>
      </c>
      <c r="J1711" t="inlineStr">
        <is>
          <t>Operator / line (warning-type)</t>
        </is>
      </c>
      <c r="K1711" t="inlineStr"/>
      <c r="L1711" t="inlineStr"/>
    </row>
    <row r="1712">
      <c r="A1712" t="n">
        <v>4016</v>
      </c>
      <c r="B1712" s="25" t="n">
        <v>46121.73575972222</v>
      </c>
      <c r="C1712" s="25" t="n">
        <v>46121.73602056713</v>
      </c>
      <c r="D1712" s="26" t="n">
        <v>0.008625000000000001</v>
      </c>
      <c r="E1712" t="n">
        <v>2</v>
      </c>
      <c r="F1712" t="inlineStr">
        <is>
          <t>1406-6B1 Valve in pickup position A not present</t>
        </is>
      </c>
      <c r="G1712" t="inlineStr">
        <is>
          <t>Tagged</t>
        </is>
      </c>
      <c r="H1712" s="26" t="n">
        <v>0</v>
      </c>
      <c r="I1712" t="inlineStr">
        <is>
          <t>1406-6B1 Valve in pickup position A not present</t>
        </is>
      </c>
      <c r="J1712" t="inlineStr">
        <is>
          <t>Equipment fault</t>
        </is>
      </c>
      <c r="K1712" t="inlineStr">
        <is>
          <t>406</t>
        </is>
      </c>
      <c r="L1712" t="inlineStr">
        <is>
          <t>ST406 Valve Feed: Valve in pickup position A/B not present</t>
        </is>
      </c>
    </row>
    <row r="1713">
      <c r="A1713" t="n">
        <v>4019</v>
      </c>
      <c r="B1713" s="25" t="n">
        <v>46121.74578190973</v>
      </c>
      <c r="C1713" s="25" t="n">
        <v>46121.74677885417</v>
      </c>
      <c r="D1713" s="26" t="n">
        <v>0.02796111111111111</v>
      </c>
      <c r="E1713" t="n">
        <v>3</v>
      </c>
      <c r="F1713" t="inlineStr">
        <is>
          <t>1038-12GQ2 Vacuum counter plate B not present</t>
        </is>
      </c>
      <c r="G1713" t="inlineStr">
        <is>
          <t>Tagged</t>
        </is>
      </c>
      <c r="H1713" s="26" t="n">
        <v>0</v>
      </c>
      <c r="I1713" t="inlineStr">
        <is>
          <t>1038-12GQ2 Vacuum counter plate B not present</t>
        </is>
      </c>
      <c r="J1713" t="inlineStr">
        <is>
          <t>Equipment fault</t>
        </is>
      </c>
      <c r="K1713" t="inlineStr">
        <is>
          <t>038</t>
        </is>
      </c>
      <c r="L1713" t="inlineStr">
        <is>
          <t>ST38 Anti-Slosh: Vacuum counter plate A/B not present</t>
        </is>
      </c>
    </row>
    <row r="1714">
      <c r="A1714" t="n">
        <v>4021</v>
      </c>
      <c r="B1714" s="25" t="n">
        <v>46121.74888908565</v>
      </c>
      <c r="C1714" s="25" t="n">
        <v>46121.75530130787</v>
      </c>
      <c r="D1714" s="26" t="n">
        <v>0.1591805555555555</v>
      </c>
      <c r="E1714" t="n">
        <v>4</v>
      </c>
      <c r="F1714" t="inlineStr">
        <is>
          <t>End of reel (all stations)</t>
        </is>
      </c>
      <c r="G1714" t="inlineStr">
        <is>
          <t>Tagged</t>
        </is>
      </c>
      <c r="H1714" s="26" t="n">
        <v>0</v>
      </c>
      <c r="I1714" t="inlineStr">
        <is>
          <t>End of reel (all stations)</t>
        </is>
      </c>
      <c r="J1714" t="inlineStr">
        <is>
          <t>Material supply (reels / infeed)</t>
        </is>
      </c>
      <c r="K1714" t="inlineStr"/>
      <c r="L1714" t="inlineStr"/>
    </row>
    <row r="1715">
      <c r="A1715" t="n">
        <v>4022</v>
      </c>
      <c r="B1715" s="25" t="n">
        <v>46121.75713295139</v>
      </c>
      <c r="C1715" s="25" t="n">
        <v>46121.75752728009</v>
      </c>
      <c r="D1715" s="26" t="n">
        <v>0.01224611111111111</v>
      </c>
      <c r="E1715" t="n">
        <v>8</v>
      </c>
      <c r="F1715" t="inlineStr">
        <is>
          <t>1210-2B1 Limit switch fault Fork A in working position</t>
        </is>
      </c>
      <c r="G1715" t="inlineStr">
        <is>
          <t>Tagged</t>
        </is>
      </c>
      <c r="H1715" s="26" t="n">
        <v>0</v>
      </c>
      <c r="I1715" t="inlineStr">
        <is>
          <t>1210-2B1 Limit switch fault Fork A in working position</t>
        </is>
      </c>
      <c r="J1715" t="inlineStr">
        <is>
          <t>Equipment fault</t>
        </is>
      </c>
      <c r="K1715" t="inlineStr">
        <is>
          <t>210</t>
        </is>
      </c>
      <c r="L1715" t="inlineStr">
        <is>
          <t>ST210 Gasket Feed: Limit switch fault Fork A/B in working position</t>
        </is>
      </c>
    </row>
    <row r="1716">
      <c r="A1716" t="n">
        <v>4024</v>
      </c>
      <c r="B1716" s="25" t="n">
        <v>46121.76155582176</v>
      </c>
      <c r="C1716" s="25" t="n">
        <v>46121.76259355324</v>
      </c>
      <c r="D1716" s="26" t="n">
        <v>0.02713166666666667</v>
      </c>
      <c r="E1716" t="n">
        <v>13</v>
      </c>
      <c r="F1716" t="inlineStr">
        <is>
          <t>1158-6GQ1 Vacuum splice module not present</t>
        </is>
      </c>
      <c r="G1716" t="inlineStr">
        <is>
          <t>Tagged</t>
        </is>
      </c>
      <c r="H1716" s="26" t="n">
        <v>0</v>
      </c>
      <c r="I1716" t="inlineStr">
        <is>
          <t>1158-6GQ1 Vacuum splice module not present</t>
        </is>
      </c>
      <c r="J1716" t="inlineStr">
        <is>
          <t>Equipment fault</t>
        </is>
      </c>
      <c r="K1716" t="inlineStr">
        <is>
          <t>158</t>
        </is>
      </c>
      <c r="L1716" t="inlineStr">
        <is>
          <t>ST158 Reinforcement Tape: Vacuum splice module not present</t>
        </is>
      </c>
    </row>
    <row r="1717">
      <c r="A1717" t="n">
        <v>4025</v>
      </c>
      <c r="B1717" s="25" t="n">
        <v>46121.76269791667</v>
      </c>
      <c r="C1717" s="25" t="n">
        <v>46121.76386315972</v>
      </c>
      <c r="D1717" s="26" t="n">
        <v>0.03046861111111111</v>
      </c>
      <c r="E1717" t="n">
        <v>3</v>
      </c>
      <c r="F1717" t="inlineStr">
        <is>
          <t>Web torn (all stations)</t>
        </is>
      </c>
      <c r="G1717" t="inlineStr">
        <is>
          <t>Tagged</t>
        </is>
      </c>
      <c r="H1717" s="26" t="n">
        <v>0</v>
      </c>
      <c r="I1717" t="inlineStr">
        <is>
          <t>Web torn (all stations)</t>
        </is>
      </c>
      <c r="J1717" t="inlineStr">
        <is>
          <t>Material supply (reels / infeed)</t>
        </is>
      </c>
      <c r="K1717" t="inlineStr"/>
      <c r="L1717" t="inlineStr"/>
    </row>
    <row r="1718">
      <c r="A1718" t="n">
        <v>4027</v>
      </c>
      <c r="B1718" s="25" t="n">
        <v>46121.7641181713</v>
      </c>
      <c r="C1718" s="25" t="n">
        <v>46121.76418194445</v>
      </c>
      <c r="D1718" s="26" t="n">
        <v>0.004870277777777777</v>
      </c>
      <c r="E1718" t="n">
        <v>2</v>
      </c>
      <c r="F1718" t="inlineStr">
        <is>
          <t>1128-1B1 Last splice has not been detected</t>
        </is>
      </c>
      <c r="G1718" t="inlineStr">
        <is>
          <t>Tagged</t>
        </is>
      </c>
      <c r="H1718" s="26" t="n">
        <v>0</v>
      </c>
      <c r="I1718" t="inlineStr">
        <is>
          <t>1128-1B1 Last splice has not been detected</t>
        </is>
      </c>
      <c r="J1718" t="inlineStr">
        <is>
          <t>Equipment fault</t>
        </is>
      </c>
      <c r="K1718" t="inlineStr">
        <is>
          <t>128</t>
        </is>
      </c>
      <c r="L1718" t="inlineStr">
        <is>
          <t>ST128: Last splice has not been detected</t>
        </is>
      </c>
    </row>
    <row r="1719">
      <c r="A1719" t="n">
        <v>4029</v>
      </c>
      <c r="B1719" s="25" t="n">
        <v>46121.76502827546</v>
      </c>
      <c r="C1719" s="25" t="n">
        <v>46121.76510940972</v>
      </c>
      <c r="D1719" s="26" t="n">
        <v>0.005147222222222221</v>
      </c>
      <c r="E1719" t="n">
        <v>2</v>
      </c>
      <c r="F1719" t="inlineStr">
        <is>
          <t>1159-6GQ1 Vacuum splice module not present</t>
        </is>
      </c>
      <c r="G1719" t="inlineStr">
        <is>
          <t>Tagged</t>
        </is>
      </c>
      <c r="H1719" s="26" t="n">
        <v>0</v>
      </c>
      <c r="I1719" t="inlineStr">
        <is>
          <t>1159-6GQ1 Vacuum splice module not present</t>
        </is>
      </c>
      <c r="J1719" t="inlineStr">
        <is>
          <t>Equipment fault</t>
        </is>
      </c>
      <c r="K1719" t="inlineStr">
        <is>
          <t>159</t>
        </is>
      </c>
      <c r="L1719" t="inlineStr">
        <is>
          <t>ST159 Reinforcement Tape: Vacuum splice module not present</t>
        </is>
      </c>
    </row>
    <row r="1720">
      <c r="A1720" t="n">
        <v>4031</v>
      </c>
      <c r="B1720" s="25" t="n">
        <v>46121.77089575231</v>
      </c>
      <c r="C1720" s="25" t="n">
        <v>46122.3037758912</v>
      </c>
      <c r="D1720" s="26" t="n">
        <v>12.79218527777778</v>
      </c>
      <c r="E1720" t="n">
        <v>13</v>
      </c>
      <c r="F1720" t="inlineStr">
        <is>
          <t>System error of an axis, see fault message list</t>
        </is>
      </c>
      <c r="G1720" t="inlineStr">
        <is>
          <t>Tagged (+ untagged rows absorbed)</t>
        </is>
      </c>
      <c r="H1720" s="26" t="n">
        <v>0.02712972222222222</v>
      </c>
      <c r="I1720" t="inlineStr">
        <is>
          <t>System error of an axis, see fault message list</t>
        </is>
      </c>
      <c r="J1720" t="inlineStr">
        <is>
          <t>Controller / machine cycle-time</t>
        </is>
      </c>
      <c r="K1720" t="inlineStr"/>
      <c r="L1720" t="inlineStr"/>
    </row>
    <row r="1721">
      <c r="A1721" t="n">
        <v>4032</v>
      </c>
      <c r="B1721" s="25" t="n">
        <v>46122.30452959491</v>
      </c>
      <c r="C1721" s="25" t="n">
        <v>46122.31510327546</v>
      </c>
      <c r="D1721" s="26" t="n">
        <v>0.2586369444444444</v>
      </c>
      <c r="E1721" t="n">
        <v>6</v>
      </c>
      <c r="F1721" t="inlineStr">
        <is>
          <t>1038-12GQ2 Vacuum counter plate B not present</t>
        </is>
      </c>
      <c r="G1721" t="inlineStr">
        <is>
          <t>Tagged (+ untagged rows absorbed)</t>
        </is>
      </c>
      <c r="H1721" s="26" t="n">
        <v>0.0002786111111111111</v>
      </c>
      <c r="I1721" t="inlineStr">
        <is>
          <t>1038-12GQ2 Vacuum counter plate B not present</t>
        </is>
      </c>
      <c r="J1721" t="inlineStr">
        <is>
          <t>Equipment fault</t>
        </is>
      </c>
      <c r="K1721" t="inlineStr">
        <is>
          <t>038</t>
        </is>
      </c>
      <c r="L1721" t="inlineStr">
        <is>
          <t>ST38 Anti-Slosh: Vacuum counter plate A/B not present</t>
        </is>
      </c>
    </row>
    <row r="1722">
      <c r="A1722" t="n">
        <v>4034</v>
      </c>
      <c r="B1722" s="25" t="n">
        <v>46122.31564818287</v>
      </c>
      <c r="C1722" s="25" t="n">
        <v>46122.31656979167</v>
      </c>
      <c r="D1722" s="26" t="n">
        <v>0.02420555555555555</v>
      </c>
      <c r="E1722" t="n">
        <v>3</v>
      </c>
      <c r="F1722" t="inlineStr">
        <is>
          <t>1038-12GQ2 Vacuum counter plate B not present</t>
        </is>
      </c>
      <c r="G1722" t="inlineStr">
        <is>
          <t>Tagged</t>
        </is>
      </c>
      <c r="H1722" s="26" t="n">
        <v>0</v>
      </c>
      <c r="I1722" t="inlineStr">
        <is>
          <t>1038-12GQ2 Vacuum counter plate B not present</t>
        </is>
      </c>
      <c r="J1722" t="inlineStr">
        <is>
          <t>Equipment fault</t>
        </is>
      </c>
      <c r="K1722" t="inlineStr">
        <is>
          <t>038</t>
        </is>
      </c>
      <c r="L1722" t="inlineStr">
        <is>
          <t>ST38 Anti-Slosh: Vacuum counter plate A/B not present</t>
        </is>
      </c>
    </row>
    <row r="1723">
      <c r="A1723" t="n">
        <v>4037</v>
      </c>
      <c r="B1723" s="25" t="n">
        <v>46122.32226859954</v>
      </c>
      <c r="C1723" s="25" t="n">
        <v>46122.32579884259</v>
      </c>
      <c r="D1723" s="26" t="n">
        <v>0.086535</v>
      </c>
      <c r="E1723" t="n">
        <v>10</v>
      </c>
      <c r="F1723" t="inlineStr">
        <is>
          <t>1211-2B1 Limit switch fault Fork B in working position</t>
        </is>
      </c>
      <c r="G1723" t="inlineStr">
        <is>
          <t>Tagged</t>
        </is>
      </c>
      <c r="H1723" s="26" t="n">
        <v>0</v>
      </c>
      <c r="I1723" t="inlineStr">
        <is>
          <t>1211-2B1 Limit switch fault Fork B in working position</t>
        </is>
      </c>
      <c r="J1723" t="inlineStr">
        <is>
          <t>Equipment fault</t>
        </is>
      </c>
      <c r="K1723" t="inlineStr">
        <is>
          <t>211</t>
        </is>
      </c>
      <c r="L1723" t="inlineStr">
        <is>
          <t>ST211 Gasket Feed: Limit switch fault Fork A/B in working position</t>
        </is>
      </c>
    </row>
    <row r="1724">
      <c r="A1724" t="n">
        <v>4038</v>
      </c>
      <c r="B1724" s="25" t="n">
        <v>46122.32597855324</v>
      </c>
      <c r="C1724" s="25" t="n">
        <v>46122.32622202546</v>
      </c>
      <c r="D1724" s="26" t="n">
        <v>0.008347222222222223</v>
      </c>
      <c r="E1724" t="n">
        <v>2</v>
      </c>
      <c r="F1724" t="inlineStr">
        <is>
          <t>1061-2QM3 Fault Sealing head A and B at the back closing pressure out of tolerance</t>
        </is>
      </c>
      <c r="G1724" t="inlineStr">
        <is>
          <t>Tagged</t>
        </is>
      </c>
      <c r="H1724" s="26" t="n">
        <v>0</v>
      </c>
      <c r="I1724" t="inlineStr">
        <is>
          <t>1061-2QM3 Fault Sealing head A and B at the back closing pressure out of tolerance</t>
        </is>
      </c>
      <c r="J1724" t="inlineStr">
        <is>
          <t>Equipment fault</t>
        </is>
      </c>
      <c r="K1724" t="inlineStr">
        <is>
          <t>061</t>
        </is>
      </c>
      <c r="L1724" t="inlineStr">
        <is>
          <t>ST61 V.O. Water Trap: Fault Sealing head A/B and A/B at the back closing pressure out of tolerance</t>
        </is>
      </c>
    </row>
    <row r="1725">
      <c r="A1725" t="n">
        <v>4042</v>
      </c>
      <c r="B1725" s="25" t="n">
        <v>46122.34682337963</v>
      </c>
      <c r="C1725" s="25" t="n">
        <v>46122.34733341435</v>
      </c>
      <c r="D1725" s="26" t="n">
        <v>0.01446583333333333</v>
      </c>
      <c r="E1725" t="n">
        <v>2</v>
      </c>
      <c r="F1725" t="inlineStr">
        <is>
          <t>1406-6B2 Valve in pickup position B not present</t>
        </is>
      </c>
      <c r="G1725" t="inlineStr">
        <is>
          <t>Tagged</t>
        </is>
      </c>
      <c r="H1725" s="26" t="n">
        <v>0</v>
      </c>
      <c r="I1725" t="inlineStr">
        <is>
          <t>1406-6B2 Valve in pickup position B not present</t>
        </is>
      </c>
      <c r="J1725" t="inlineStr">
        <is>
          <t>Equipment fault</t>
        </is>
      </c>
      <c r="K1725" t="inlineStr">
        <is>
          <t>406</t>
        </is>
      </c>
      <c r="L1725" t="inlineStr">
        <is>
          <t>ST406 Valve Feed: Valve in pickup position A/B not present</t>
        </is>
      </c>
    </row>
    <row r="1726">
      <c r="A1726" t="n">
        <v>4043</v>
      </c>
      <c r="B1726" s="25" t="n">
        <v>46122.34749568287</v>
      </c>
      <c r="C1726" s="25" t="n">
        <v>46122.34758842592</v>
      </c>
      <c r="D1726" s="26" t="n">
        <v>0.006399999999999999</v>
      </c>
      <c r="E1726" t="n">
        <v>3</v>
      </c>
      <c r="F1726" t="inlineStr">
        <is>
          <t>Web torn (all stations)</t>
        </is>
      </c>
      <c r="G1726" t="inlineStr">
        <is>
          <t>Tagged</t>
        </is>
      </c>
      <c r="H1726" s="26" t="n">
        <v>0</v>
      </c>
      <c r="I1726" t="inlineStr">
        <is>
          <t>Web torn (all stations)</t>
        </is>
      </c>
      <c r="J1726" t="inlineStr">
        <is>
          <t>Material supply (reels / infeed)</t>
        </is>
      </c>
      <c r="K1726" t="inlineStr"/>
      <c r="L1726" t="inlineStr"/>
    </row>
    <row r="1727">
      <c r="A1727" t="n">
        <v>4048</v>
      </c>
      <c r="B1727" s="25" t="n">
        <v>46122.35697896991</v>
      </c>
      <c r="C1727" s="25" t="n">
        <v>46122.35769197917</v>
      </c>
      <c r="D1727" s="26" t="n">
        <v>0.01933805555555556</v>
      </c>
      <c r="E1727" t="n">
        <v>4</v>
      </c>
      <c r="F1727" t="inlineStr">
        <is>
          <t>1406-6B1 Valve in pickup position A not present</t>
        </is>
      </c>
      <c r="G1727" t="inlineStr">
        <is>
          <t>Tagged (+ untagged rows absorbed)</t>
        </is>
      </c>
      <c r="H1727" s="26" t="n">
        <v>0.0002777777777777778</v>
      </c>
      <c r="I1727" t="inlineStr">
        <is>
          <t>1406-6B1 Valve in pickup position A not present</t>
        </is>
      </c>
      <c r="J1727" t="inlineStr">
        <is>
          <t>Equipment fault</t>
        </is>
      </c>
      <c r="K1727" t="inlineStr">
        <is>
          <t>406</t>
        </is>
      </c>
      <c r="L1727" t="inlineStr">
        <is>
          <t>ST406 Valve Feed: Valve in pickup position A/B not present</t>
        </is>
      </c>
    </row>
    <row r="1728">
      <c r="A1728" t="n">
        <v>4049</v>
      </c>
      <c r="B1728" s="25" t="n">
        <v>46122.35785428241</v>
      </c>
      <c r="C1728" s="25" t="n">
        <v>46122.35799918982</v>
      </c>
      <c r="D1728" s="26" t="n">
        <v>0.007518611111111111</v>
      </c>
      <c r="E1728" t="n">
        <v>2</v>
      </c>
      <c r="F1728" t="inlineStr">
        <is>
          <t>Web torn (all stations)</t>
        </is>
      </c>
      <c r="G1728" t="inlineStr">
        <is>
          <t>Tagged</t>
        </is>
      </c>
      <c r="H1728" s="26" t="n">
        <v>0</v>
      </c>
      <c r="I1728" t="inlineStr">
        <is>
          <t>Web torn (all stations)</t>
        </is>
      </c>
      <c r="J1728" t="inlineStr">
        <is>
          <t>Material supply (reels / infeed)</t>
        </is>
      </c>
      <c r="K1728" t="inlineStr"/>
      <c r="L1728" t="inlineStr"/>
    </row>
    <row r="1729">
      <c r="A1729" t="n">
        <v>4054</v>
      </c>
      <c r="B1729" s="25" t="n">
        <v>46122.36385401621</v>
      </c>
      <c r="C1729" s="25" t="n">
        <v>46122.36476979167</v>
      </c>
      <c r="D1729" s="26" t="n">
        <v>0.04869166666666666</v>
      </c>
      <c r="E1729" t="n">
        <v>6</v>
      </c>
      <c r="F1729" t="inlineStr">
        <is>
          <t>1211-2B1 Limit switch fault Fork B in working position</t>
        </is>
      </c>
      <c r="G1729" t="inlineStr">
        <is>
          <t>Tagged (+ untagged rows absorbed)</t>
        </is>
      </c>
      <c r="H1729" s="26" t="n">
        <v>0.0002777777777777778</v>
      </c>
      <c r="I1729" t="inlineStr">
        <is>
          <t>1211-2B1 Limit switch fault Fork B in working position</t>
        </is>
      </c>
      <c r="J1729" t="inlineStr">
        <is>
          <t>Equipment fault</t>
        </is>
      </c>
      <c r="K1729" t="inlineStr">
        <is>
          <t>211</t>
        </is>
      </c>
      <c r="L1729" t="inlineStr">
        <is>
          <t>ST211 Gasket Feed: Limit switch fault Fork A/B in working position</t>
        </is>
      </c>
    </row>
    <row r="1730">
      <c r="A1730" t="n">
        <v>4059</v>
      </c>
      <c r="B1730" s="25" t="n">
        <v>46122.36991211805</v>
      </c>
      <c r="C1730" s="25" t="n">
        <v>46122.37795829861</v>
      </c>
      <c r="D1730" s="26" t="n">
        <v>0.1964461111111111</v>
      </c>
      <c r="E1730" t="n">
        <v>7</v>
      </c>
      <c r="F1730" t="inlineStr">
        <is>
          <t>End of reel (all stations)</t>
        </is>
      </c>
      <c r="G1730" t="inlineStr">
        <is>
          <t>Tagged</t>
        </is>
      </c>
      <c r="H1730" s="26" t="n">
        <v>0</v>
      </c>
      <c r="I1730" t="inlineStr">
        <is>
          <t>End of reel (all stations)</t>
        </is>
      </c>
      <c r="J1730" t="inlineStr">
        <is>
          <t>Material supply (reels / infeed)</t>
        </is>
      </c>
      <c r="K1730" t="inlineStr"/>
      <c r="L1730" t="inlineStr"/>
    </row>
    <row r="1731">
      <c r="A1731" t="n">
        <v>4060</v>
      </c>
      <c r="B1731" s="25" t="n">
        <v>46122.37814375</v>
      </c>
      <c r="C1731" s="25" t="n">
        <v>46122.38176076389</v>
      </c>
      <c r="D1731" s="26" t="n">
        <v>0.09279083333333332</v>
      </c>
      <c r="E1731" t="n">
        <v>4</v>
      </c>
      <c r="F1731" t="inlineStr">
        <is>
          <t>1150-1B1 Calibration error</t>
        </is>
      </c>
      <c r="G1731" t="inlineStr">
        <is>
          <t>Tagged</t>
        </is>
      </c>
      <c r="H1731" s="26" t="n">
        <v>0</v>
      </c>
      <c r="I1731" t="inlineStr">
        <is>
          <t>1150-1B1 Calibration error</t>
        </is>
      </c>
      <c r="J1731" t="inlineStr">
        <is>
          <t>Equipment fault</t>
        </is>
      </c>
      <c r="K1731" t="inlineStr">
        <is>
          <t>150</t>
        </is>
      </c>
      <c r="L1731" t="inlineStr">
        <is>
          <t>ST150 Film/Fabric Feed: Calibration error</t>
        </is>
      </c>
    </row>
    <row r="1732">
      <c r="A1732" t="n">
        <v>4061</v>
      </c>
      <c r="B1732" s="25" t="n">
        <v>46122.38204482639</v>
      </c>
      <c r="C1732" s="25" t="n">
        <v>46122.38213758102</v>
      </c>
      <c r="D1732" s="26" t="n">
        <v>0.005148333333333333</v>
      </c>
      <c r="E1732" t="n">
        <v>3</v>
      </c>
      <c r="F1732" t="inlineStr">
        <is>
          <t>At least one shift register entry has an alarm when writing</t>
        </is>
      </c>
      <c r="G1732" t="inlineStr">
        <is>
          <t>Tagged</t>
        </is>
      </c>
      <c r="H1732" s="26" t="n">
        <v>0</v>
      </c>
      <c r="I1732" t="inlineStr">
        <is>
          <t>At least one shift register entry has an alarm when writing</t>
        </is>
      </c>
      <c r="J1732" t="inlineStr">
        <is>
          <t>Controller / machine cycle-time</t>
        </is>
      </c>
      <c r="K1732" t="inlineStr"/>
      <c r="L1732" t="inlineStr"/>
    </row>
    <row r="1733">
      <c r="A1733" t="n">
        <v>4063</v>
      </c>
      <c r="B1733" s="25" t="n">
        <v>46122.3824912037</v>
      </c>
      <c r="C1733" s="25" t="n">
        <v>46122.38403283565</v>
      </c>
      <c r="D1733" s="26" t="n">
        <v>0.03950472222222222</v>
      </c>
      <c r="E1733" t="n">
        <v>8</v>
      </c>
      <c r="F1733" t="inlineStr">
        <is>
          <t>A stop button has been pressed too long</t>
        </is>
      </c>
      <c r="G1733" t="inlineStr">
        <is>
          <t>Tagged (+ untagged rows absorbed)</t>
        </is>
      </c>
      <c r="H1733" s="26" t="n">
        <v>0.0002777777777777778</v>
      </c>
      <c r="I1733" t="inlineStr">
        <is>
          <t>A stop button has been pressed too long</t>
        </is>
      </c>
      <c r="J1733" t="inlineStr">
        <is>
          <t>Operator / line (warning-type)</t>
        </is>
      </c>
      <c r="K1733" t="inlineStr"/>
      <c r="L1733" t="inlineStr"/>
    </row>
    <row r="1734">
      <c r="A1734" t="n">
        <v>4064</v>
      </c>
      <c r="B1734" s="25" t="n">
        <v>46122.3841662037</v>
      </c>
      <c r="C1734" s="25" t="n">
        <v>46122.38424737268</v>
      </c>
      <c r="D1734" s="26" t="n">
        <v>0.005147222222222222</v>
      </c>
      <c r="E1734" t="n">
        <v>4</v>
      </c>
      <c r="F1734" t="inlineStr">
        <is>
          <t>At least one shift register entry has an alarm when writing</t>
        </is>
      </c>
      <c r="G1734" t="inlineStr">
        <is>
          <t>Tagged</t>
        </is>
      </c>
      <c r="H1734" s="26" t="n">
        <v>0</v>
      </c>
      <c r="I1734" t="inlineStr">
        <is>
          <t>At least one shift register entry has an alarm when writing</t>
        </is>
      </c>
      <c r="J1734" t="inlineStr">
        <is>
          <t>Controller / machine cycle-time</t>
        </is>
      </c>
      <c r="K1734" t="inlineStr"/>
      <c r="L1734" t="inlineStr"/>
    </row>
    <row r="1735">
      <c r="A1735" t="n">
        <v>4073</v>
      </c>
      <c r="B1735" s="25" t="n">
        <v>46122.38777758102</v>
      </c>
      <c r="C1735" s="25" t="n">
        <v>46122.38859487268</v>
      </c>
      <c r="D1735" s="26" t="n">
        <v>0.02031027777777778</v>
      </c>
      <c r="E1735" t="n">
        <v>5</v>
      </c>
      <c r="F1735" t="inlineStr">
        <is>
          <t>1158-6GQ1 Vacuum splice module not present</t>
        </is>
      </c>
      <c r="G1735" t="inlineStr">
        <is>
          <t>Tagged</t>
        </is>
      </c>
      <c r="H1735" s="26" t="n">
        <v>0</v>
      </c>
      <c r="I1735" t="inlineStr">
        <is>
          <t>1158-6GQ1 Vacuum splice module not present</t>
        </is>
      </c>
      <c r="J1735" t="inlineStr">
        <is>
          <t>Equipment fault</t>
        </is>
      </c>
      <c r="K1735" t="inlineStr">
        <is>
          <t>158</t>
        </is>
      </c>
      <c r="L1735" t="inlineStr">
        <is>
          <t>ST158 Reinforcement Tape: Vacuum splice module not present</t>
        </is>
      </c>
    </row>
    <row r="1736">
      <c r="A1736" t="n">
        <v>4074</v>
      </c>
      <c r="B1736" s="25" t="n">
        <v>46122.38887306713</v>
      </c>
      <c r="C1736" s="25" t="n">
        <v>46122.38933109953</v>
      </c>
      <c r="D1736" s="26" t="n">
        <v>0.01446944444444444</v>
      </c>
      <c r="E1736" t="n">
        <v>2</v>
      </c>
      <c r="F1736" t="inlineStr">
        <is>
          <t>1211-2B1 Limit switch fault Fork B in working position</t>
        </is>
      </c>
      <c r="G1736" t="inlineStr">
        <is>
          <t>Tagged</t>
        </is>
      </c>
      <c r="H1736" s="26" t="n">
        <v>0</v>
      </c>
      <c r="I1736" t="inlineStr">
        <is>
          <t>1211-2B1 Limit switch fault Fork B in working position</t>
        </is>
      </c>
      <c r="J1736" t="inlineStr">
        <is>
          <t>Equipment fault</t>
        </is>
      </c>
      <c r="K1736" t="inlineStr">
        <is>
          <t>211</t>
        </is>
      </c>
      <c r="L1736" t="inlineStr">
        <is>
          <t>ST211 Gasket Feed: Limit switch fault Fork A/B in working position</t>
        </is>
      </c>
    </row>
    <row r="1737">
      <c r="A1737" t="n">
        <v>4075</v>
      </c>
      <c r="B1737" s="25" t="n">
        <v>46122.38959771991</v>
      </c>
      <c r="C1737" s="25" t="n">
        <v>46122.39064105324</v>
      </c>
      <c r="D1737" s="26" t="n">
        <v>0.58099</v>
      </c>
      <c r="E1737" t="n">
        <v>4</v>
      </c>
      <c r="F1737" t="inlineStr">
        <is>
          <t>1211-2B1 Limit switch fault Fork B in working position</t>
        </is>
      </c>
      <c r="G1737" t="inlineStr">
        <is>
          <t>Tagged</t>
        </is>
      </c>
      <c r="H1737" s="26" t="n">
        <v>0</v>
      </c>
      <c r="I1737" t="inlineStr">
        <is>
          <t>1211-2B1 Limit switch fault Fork B in working position</t>
        </is>
      </c>
      <c r="J1737" t="inlineStr">
        <is>
          <t>Equipment fault</t>
        </is>
      </c>
      <c r="K1737" t="inlineStr">
        <is>
          <t>211</t>
        </is>
      </c>
      <c r="L1737" t="inlineStr">
        <is>
          <t>ST211 Gasket Feed: Limit switch fault Fork A/B in working position</t>
        </is>
      </c>
    </row>
    <row r="1738">
      <c r="A1738" t="n">
        <v>4080</v>
      </c>
      <c r="B1738" s="25" t="n">
        <v>46122.42071620371</v>
      </c>
      <c r="C1738" s="25" t="n">
        <v>46122.42135957176</v>
      </c>
      <c r="D1738" s="26" t="n">
        <v>0.01766666666666667</v>
      </c>
      <c r="E1738" t="n">
        <v>2</v>
      </c>
      <c r="F1738" t="inlineStr">
        <is>
          <t>1211-2B1 Limit switch fault Fork B in working position</t>
        </is>
      </c>
      <c r="G1738" t="inlineStr">
        <is>
          <t>Tagged</t>
        </is>
      </c>
      <c r="H1738" s="26" t="n">
        <v>0</v>
      </c>
      <c r="I1738" t="inlineStr">
        <is>
          <t>1211-2B1 Limit switch fault Fork B in working position</t>
        </is>
      </c>
      <c r="J1738" t="inlineStr">
        <is>
          <t>Equipment fault</t>
        </is>
      </c>
      <c r="K1738" t="inlineStr">
        <is>
          <t>211</t>
        </is>
      </c>
      <c r="L1738" t="inlineStr">
        <is>
          <t>ST211 Gasket Feed: Limit switch fault Fork A/B in working position</t>
        </is>
      </c>
    </row>
    <row r="1739">
      <c r="A1739" t="n">
        <v>4083</v>
      </c>
      <c r="B1739" s="25" t="n">
        <v>46122.42164351852</v>
      </c>
      <c r="C1739" s="25" t="n">
        <v>46122.42284359954</v>
      </c>
      <c r="D1739" s="26" t="n">
        <v>0.03673138888888888</v>
      </c>
      <c r="E1739" t="n">
        <v>3</v>
      </c>
      <c r="F1739" t="inlineStr">
        <is>
          <t>1211-2B1 Limit switch fault Fork B in working position</t>
        </is>
      </c>
      <c r="G1739" t="inlineStr">
        <is>
          <t>Tagged</t>
        </is>
      </c>
      <c r="H1739" s="26" t="n">
        <v>0</v>
      </c>
      <c r="I1739" t="inlineStr">
        <is>
          <t>1211-2B1 Limit switch fault Fork B in working position</t>
        </is>
      </c>
      <c r="J1739" t="inlineStr">
        <is>
          <t>Equipment fault</t>
        </is>
      </c>
      <c r="K1739" t="inlineStr">
        <is>
          <t>211</t>
        </is>
      </c>
      <c r="L1739" t="inlineStr">
        <is>
          <t>ST211 Gasket Feed: Limit switch fault Fork A/B in working position</t>
        </is>
      </c>
    </row>
    <row r="1740">
      <c r="A1740" t="n">
        <v>4087</v>
      </c>
      <c r="B1740" s="25" t="n">
        <v>46122.42921550926</v>
      </c>
      <c r="C1740" s="25" t="n">
        <v>46122.43832758102</v>
      </c>
      <c r="D1740" s="26" t="n">
        <v>0.2219213888888889</v>
      </c>
      <c r="E1740" t="n">
        <v>5</v>
      </c>
      <c r="F1740" t="inlineStr">
        <is>
          <t>End of reel (all stations)</t>
        </is>
      </c>
      <c r="G1740" t="inlineStr">
        <is>
          <t>Tagged (+ untagged rows absorbed)</t>
        </is>
      </c>
      <c r="H1740" s="26" t="n">
        <v>0.0002786111111111111</v>
      </c>
      <c r="I1740" t="inlineStr">
        <is>
          <t>End of reel (all stations)</t>
        </is>
      </c>
      <c r="J1740" t="inlineStr">
        <is>
          <t>Material supply (reels / infeed)</t>
        </is>
      </c>
      <c r="K1740" t="inlineStr"/>
      <c r="L1740" t="inlineStr"/>
    </row>
    <row r="1741">
      <c r="A1741" t="n">
        <v>4093</v>
      </c>
      <c r="B1741" s="25" t="n">
        <v>46122.44519239583</v>
      </c>
      <c r="C1741" s="25" t="n">
        <v>46122.44569667824</v>
      </c>
      <c r="D1741" s="26" t="n">
        <v>0.01238166666666667</v>
      </c>
      <c r="E1741" t="n">
        <v>3</v>
      </c>
      <c r="F1741" t="inlineStr">
        <is>
          <t>1406-6B2 Valve in pickup position B not present</t>
        </is>
      </c>
      <c r="G1741" t="inlineStr">
        <is>
          <t>Tagged</t>
        </is>
      </c>
      <c r="H1741" s="26" t="n">
        <v>0</v>
      </c>
      <c r="I1741" t="inlineStr">
        <is>
          <t>1406-6B2 Valve in pickup position B not present</t>
        </is>
      </c>
      <c r="J1741" t="inlineStr">
        <is>
          <t>Equipment fault</t>
        </is>
      </c>
      <c r="K1741" t="inlineStr">
        <is>
          <t>406</t>
        </is>
      </c>
      <c r="L1741" t="inlineStr">
        <is>
          <t>ST406 Valve Feed: Valve in pickup position A/B not present</t>
        </is>
      </c>
    </row>
    <row r="1742">
      <c r="A1742" t="n">
        <v>4098</v>
      </c>
      <c r="B1742" s="25" t="n">
        <v>46122.44665891203</v>
      </c>
      <c r="C1742" s="25" t="n">
        <v>46122.45026469907</v>
      </c>
      <c r="D1742" s="26" t="n">
        <v>0.09099083333333333</v>
      </c>
      <c r="E1742" t="n">
        <v>8</v>
      </c>
      <c r="F1742" t="inlineStr">
        <is>
          <t>End of reel (all stations)</t>
        </is>
      </c>
      <c r="G1742" t="inlineStr">
        <is>
          <t>Tagged</t>
        </is>
      </c>
      <c r="H1742" s="26" t="n">
        <v>0</v>
      </c>
      <c r="I1742" t="inlineStr">
        <is>
          <t>End of reel (all stations)</t>
        </is>
      </c>
      <c r="J1742" t="inlineStr">
        <is>
          <t>Material supply (reels / infeed)</t>
        </is>
      </c>
      <c r="K1742" t="inlineStr"/>
      <c r="L1742" t="inlineStr"/>
    </row>
    <row r="1743">
      <c r="A1743" t="n">
        <v>4109</v>
      </c>
      <c r="B1743" s="25" t="n">
        <v>46122.45412534722</v>
      </c>
      <c r="C1743" s="25" t="n">
        <v>46122.46051458333</v>
      </c>
      <c r="D1743" s="26" t="n">
        <v>0.1569583333333333</v>
      </c>
      <c r="E1743" t="n">
        <v>4</v>
      </c>
      <c r="F1743" t="inlineStr">
        <is>
          <t>End of reel (all stations)</t>
        </is>
      </c>
      <c r="G1743" t="inlineStr">
        <is>
          <t>Tagged (+ untagged rows absorbed)</t>
        </is>
      </c>
      <c r="H1743" s="26" t="n">
        <v>0.0002777777777777778</v>
      </c>
      <c r="I1743" t="inlineStr">
        <is>
          <t>End of reel (all stations)</t>
        </is>
      </c>
      <c r="J1743" t="inlineStr">
        <is>
          <t>Material supply (reels / infeed)</t>
        </is>
      </c>
      <c r="K1743" t="inlineStr"/>
      <c r="L1743" t="inlineStr"/>
    </row>
    <row r="1744">
      <c r="A1744" t="n">
        <v>4110</v>
      </c>
      <c r="B1744" s="25" t="n">
        <v>46122.46345420139</v>
      </c>
      <c r="C1744" s="25" t="n">
        <v>46122.46583665509</v>
      </c>
      <c r="D1744" s="26" t="n">
        <v>0.06789361111111111</v>
      </c>
      <c r="E1744" t="n">
        <v>11</v>
      </c>
      <c r="F1744" t="inlineStr">
        <is>
          <t>1211-2B1 Limit switch fault Fork B in working position</t>
        </is>
      </c>
      <c r="G1744" t="inlineStr">
        <is>
          <t>Tagged (+ untagged rows absorbed)</t>
        </is>
      </c>
      <c r="H1744" s="26" t="n">
        <v>0.0002788888888888889</v>
      </c>
      <c r="I1744" t="inlineStr">
        <is>
          <t>1211-2B1 Limit switch fault Fork B in working position</t>
        </is>
      </c>
      <c r="J1744" t="inlineStr">
        <is>
          <t>Equipment fault</t>
        </is>
      </c>
      <c r="K1744" t="inlineStr">
        <is>
          <t>211</t>
        </is>
      </c>
      <c r="L1744" t="inlineStr">
        <is>
          <t>ST211 Gasket Feed: Limit switch fault Fork A/B in working position</t>
        </is>
      </c>
    </row>
    <row r="1745">
      <c r="A1745" t="n">
        <v>4111</v>
      </c>
      <c r="B1745" s="25" t="n">
        <v>46122.47587353009</v>
      </c>
      <c r="C1745" s="25" t="n">
        <v>46122.47684163194</v>
      </c>
      <c r="D1745" s="26" t="n">
        <v>0.02949638888888889</v>
      </c>
      <c r="E1745" t="n">
        <v>3</v>
      </c>
      <c r="F1745" t="inlineStr">
        <is>
          <t>1211-2B1 Limit switch fault Fork B in working position</t>
        </is>
      </c>
      <c r="G1745" t="inlineStr">
        <is>
          <t>Tagged</t>
        </is>
      </c>
      <c r="H1745" s="26" t="n">
        <v>0</v>
      </c>
      <c r="I1745" t="inlineStr">
        <is>
          <t>1211-2B1 Limit switch fault Fork B in working position</t>
        </is>
      </c>
      <c r="J1745" t="inlineStr">
        <is>
          <t>Equipment fault</t>
        </is>
      </c>
      <c r="K1745" t="inlineStr">
        <is>
          <t>211</t>
        </is>
      </c>
      <c r="L1745" t="inlineStr">
        <is>
          <t>ST211 Gasket Feed: Limit switch fault Fork A/B in working position</t>
        </is>
      </c>
    </row>
    <row r="1746">
      <c r="A1746" t="n">
        <v>4116</v>
      </c>
      <c r="B1746" s="25" t="n">
        <v>46122.48552572916</v>
      </c>
      <c r="C1746" s="25" t="n">
        <v>46122.48618688658</v>
      </c>
      <c r="D1746" s="26" t="n">
        <v>0.01809277777777778</v>
      </c>
      <c r="E1746" t="n">
        <v>3</v>
      </c>
      <c r="F1746" t="inlineStr">
        <is>
          <t>1406-6B1 Valve in pickup position A not present</t>
        </is>
      </c>
      <c r="G1746" t="inlineStr">
        <is>
          <t>Tagged</t>
        </is>
      </c>
      <c r="H1746" s="26" t="n">
        <v>0</v>
      </c>
      <c r="I1746" t="inlineStr">
        <is>
          <t>1406-6B1 Valve in pickup position A not present</t>
        </is>
      </c>
      <c r="J1746" t="inlineStr">
        <is>
          <t>Equipment fault</t>
        </is>
      </c>
      <c r="K1746" t="inlineStr">
        <is>
          <t>406</t>
        </is>
      </c>
      <c r="L1746" t="inlineStr">
        <is>
          <t>ST406 Valve Feed: Valve in pickup position A/B not present</t>
        </is>
      </c>
    </row>
    <row r="1747">
      <c r="A1747" t="n">
        <v>4119</v>
      </c>
      <c r="B1747" s="25" t="n">
        <v>46122.48643614583</v>
      </c>
      <c r="C1747" s="25" t="n">
        <v>46122.48772291667</v>
      </c>
      <c r="D1747" s="26" t="n">
        <v>0.03324833333333333</v>
      </c>
      <c r="E1747" t="n">
        <v>4</v>
      </c>
      <c r="F1747" t="inlineStr">
        <is>
          <t>1406-6B1 Valve in pickup position A not present</t>
        </is>
      </c>
      <c r="G1747" t="inlineStr">
        <is>
          <t>Tagged</t>
        </is>
      </c>
      <c r="H1747" s="26" t="n">
        <v>0</v>
      </c>
      <c r="I1747" t="inlineStr">
        <is>
          <t>1406-6B1 Valve in pickup position A not present</t>
        </is>
      </c>
      <c r="J1747" t="inlineStr">
        <is>
          <t>Equipment fault</t>
        </is>
      </c>
      <c r="K1747" t="inlineStr">
        <is>
          <t>406</t>
        </is>
      </c>
      <c r="L1747" t="inlineStr">
        <is>
          <t>ST406 Valve Feed: Valve in pickup position A/B not present</t>
        </is>
      </c>
    </row>
    <row r="1748">
      <c r="A1748" t="n">
        <v>4120</v>
      </c>
      <c r="B1748" s="25" t="n">
        <v>46122.48787943287</v>
      </c>
      <c r="C1748" s="25" t="n">
        <v>46122.48844174769</v>
      </c>
      <c r="D1748" s="26" t="n">
        <v>0.01766777777777778</v>
      </c>
      <c r="E1748" t="n">
        <v>4</v>
      </c>
      <c r="F1748" t="inlineStr">
        <is>
          <t>Web torn (all stations)</t>
        </is>
      </c>
      <c r="G1748" t="inlineStr">
        <is>
          <t>Tagged</t>
        </is>
      </c>
      <c r="H1748" s="26" t="n">
        <v>0</v>
      </c>
      <c r="I1748" t="inlineStr">
        <is>
          <t>Web torn (all stations)</t>
        </is>
      </c>
      <c r="J1748" t="inlineStr">
        <is>
          <t>Material supply (reels / infeed)</t>
        </is>
      </c>
      <c r="K1748" t="inlineStr"/>
      <c r="L1748" t="inlineStr"/>
    </row>
    <row r="1749">
      <c r="A1749" t="n">
        <v>4121</v>
      </c>
      <c r="B1749" s="25" t="n">
        <v>46122.48869667824</v>
      </c>
      <c r="C1749" s="25" t="n">
        <v>46122.48902141204</v>
      </c>
      <c r="D1749" s="26" t="n">
        <v>0.009185277777777777</v>
      </c>
      <c r="E1749" t="n">
        <v>4</v>
      </c>
      <c r="F1749" t="inlineStr">
        <is>
          <t>1406-6B1 Valve in pickup position A not present</t>
        </is>
      </c>
      <c r="G1749" t="inlineStr">
        <is>
          <t>Tagged</t>
        </is>
      </c>
      <c r="H1749" s="26" t="n">
        <v>0</v>
      </c>
      <c r="I1749" t="inlineStr">
        <is>
          <t>1406-6B1 Valve in pickup position A not present</t>
        </is>
      </c>
      <c r="J1749" t="inlineStr">
        <is>
          <t>Equipment fault</t>
        </is>
      </c>
      <c r="K1749" t="inlineStr">
        <is>
          <t>406</t>
        </is>
      </c>
      <c r="L1749" t="inlineStr">
        <is>
          <t>ST406 Valve Feed: Valve in pickup position A/B not present</t>
        </is>
      </c>
    </row>
    <row r="1750">
      <c r="A1750" t="n">
        <v>4123</v>
      </c>
      <c r="B1750" s="25" t="n">
        <v>46122.4892011574</v>
      </c>
      <c r="C1750" s="25" t="n">
        <v>46122.48979826389</v>
      </c>
      <c r="D1750" s="26" t="n">
        <v>0.02086861111111111</v>
      </c>
      <c r="E1750" t="n">
        <v>3</v>
      </c>
      <c r="F1750" t="inlineStr">
        <is>
          <t>1406-6B1 Valve in pickup position A not present</t>
        </is>
      </c>
      <c r="G1750" t="inlineStr">
        <is>
          <t>Tagged</t>
        </is>
      </c>
      <c r="H1750" s="26" t="n">
        <v>0</v>
      </c>
      <c r="I1750" t="inlineStr">
        <is>
          <t>1406-6B1 Valve in pickup position A not present</t>
        </is>
      </c>
      <c r="J1750" t="inlineStr">
        <is>
          <t>Equipment fault</t>
        </is>
      </c>
      <c r="K1750" t="inlineStr">
        <is>
          <t>406</t>
        </is>
      </c>
      <c r="L1750" t="inlineStr">
        <is>
          <t>ST406 Valve Feed: Valve in pickup position A/B not present</t>
        </is>
      </c>
    </row>
    <row r="1751">
      <c r="A1751" t="n">
        <v>4125</v>
      </c>
      <c r="B1751" s="25" t="n">
        <v>46122.49023295139</v>
      </c>
      <c r="C1751" s="25" t="n">
        <v>46122.49062708333</v>
      </c>
      <c r="D1751" s="26" t="n">
        <v>0.01182388888888889</v>
      </c>
      <c r="E1751" t="n">
        <v>3</v>
      </c>
      <c r="F1751" t="inlineStr">
        <is>
          <t>1406-6B1 Valve in pickup position A not present</t>
        </is>
      </c>
      <c r="G1751" t="inlineStr">
        <is>
          <t>Tagged</t>
        </is>
      </c>
      <c r="H1751" s="26" t="n">
        <v>0</v>
      </c>
      <c r="I1751" t="inlineStr">
        <is>
          <t>1406-6B1 Valve in pickup position A not present</t>
        </is>
      </c>
      <c r="J1751" t="inlineStr">
        <is>
          <t>Equipment fault</t>
        </is>
      </c>
      <c r="K1751" t="inlineStr">
        <is>
          <t>406</t>
        </is>
      </c>
      <c r="L1751" t="inlineStr">
        <is>
          <t>ST406 Valve Feed: Valve in pickup position A/B not present</t>
        </is>
      </c>
    </row>
    <row r="1752">
      <c r="A1752" t="n">
        <v>4126</v>
      </c>
      <c r="B1752" s="25" t="n">
        <v>46122.49078356481</v>
      </c>
      <c r="C1752" s="25" t="n">
        <v>46122.49088788195</v>
      </c>
      <c r="D1752" s="26" t="n">
        <v>0.006538055555555555</v>
      </c>
      <c r="E1752" t="n">
        <v>3</v>
      </c>
      <c r="F1752" t="inlineStr">
        <is>
          <t>Web torn (all stations)</t>
        </is>
      </c>
      <c r="G1752" t="inlineStr">
        <is>
          <t>Tagged (+ untagged rows absorbed)</t>
        </is>
      </c>
      <c r="H1752" s="26" t="n">
        <v>0.0002786111111111111</v>
      </c>
      <c r="I1752" t="inlineStr">
        <is>
          <t>Web torn (all stations)</t>
        </is>
      </c>
      <c r="J1752" t="inlineStr">
        <is>
          <t>Material supply (reels / infeed)</t>
        </is>
      </c>
      <c r="K1752" t="inlineStr"/>
      <c r="L1752" t="inlineStr"/>
    </row>
    <row r="1753">
      <c r="A1753" t="n">
        <v>4133</v>
      </c>
      <c r="B1753" s="25" t="n">
        <v>46122.50199004629</v>
      </c>
      <c r="C1753" s="25" t="n">
        <v>46122.5082099537</v>
      </c>
      <c r="D1753" s="26" t="n">
        <v>0.1547047222222222</v>
      </c>
      <c r="E1753" t="n">
        <v>5</v>
      </c>
      <c r="F1753" t="inlineStr">
        <is>
          <t>1158-5B1 All rolls empty - Please refill!</t>
        </is>
      </c>
      <c r="G1753" t="inlineStr">
        <is>
          <t>Tagged</t>
        </is>
      </c>
      <c r="H1753" s="26" t="n">
        <v>0</v>
      </c>
      <c r="I1753" t="inlineStr">
        <is>
          <t>1158-5B1 All rolls empty - Please refill!</t>
        </is>
      </c>
      <c r="J1753" t="inlineStr">
        <is>
          <t>Material supply (reels / infeed)</t>
        </is>
      </c>
      <c r="K1753" t="inlineStr">
        <is>
          <t>158</t>
        </is>
      </c>
      <c r="L1753" t="inlineStr"/>
    </row>
    <row r="1754">
      <c r="A1754" t="n">
        <v>4138</v>
      </c>
      <c r="B1754" s="25" t="n">
        <v>46122.50895778935</v>
      </c>
      <c r="C1754" s="25" t="n">
        <v>46122.50945054398</v>
      </c>
      <c r="D1754" s="26" t="n">
        <v>0.01419</v>
      </c>
      <c r="E1754" t="n">
        <v>2</v>
      </c>
      <c r="F1754" t="inlineStr">
        <is>
          <t>1406-6B1 Valve in pickup position A not present</t>
        </is>
      </c>
      <c r="G1754" t="inlineStr">
        <is>
          <t>Tagged</t>
        </is>
      </c>
      <c r="H1754" s="26" t="n">
        <v>0</v>
      </c>
      <c r="I1754" t="inlineStr">
        <is>
          <t>1406-6B1 Valve in pickup position A not present</t>
        </is>
      </c>
      <c r="J1754" t="inlineStr">
        <is>
          <t>Equipment fault</t>
        </is>
      </c>
      <c r="K1754" t="inlineStr">
        <is>
          <t>406</t>
        </is>
      </c>
      <c r="L1754" t="inlineStr">
        <is>
          <t>ST406 Valve Feed: Valve in pickup position A/B not present</t>
        </is>
      </c>
    </row>
    <row r="1755">
      <c r="A1755" t="n">
        <v>4143</v>
      </c>
      <c r="B1755" s="25" t="n">
        <v>46122.52784513889</v>
      </c>
      <c r="C1755" s="25" t="n">
        <v>46122.52908579861</v>
      </c>
      <c r="D1755" s="26" t="n">
        <v>0.03214166666666667</v>
      </c>
      <c r="E1755" t="n">
        <v>2</v>
      </c>
      <c r="F1755" t="inlineStr">
        <is>
          <t>1400-1T1 Infeedbelt empty</t>
        </is>
      </c>
      <c r="G1755" t="inlineStr">
        <is>
          <t>Tagged</t>
        </is>
      </c>
      <c r="H1755" s="26" t="n">
        <v>0</v>
      </c>
      <c r="I1755" t="inlineStr">
        <is>
          <t>1400-1T1 Infeedbelt empty</t>
        </is>
      </c>
      <c r="J1755" t="inlineStr">
        <is>
          <t>Material supply (reels / infeed)</t>
        </is>
      </c>
      <c r="K1755" t="inlineStr">
        <is>
          <t>400</t>
        </is>
      </c>
      <c r="L1755" t="inlineStr"/>
    </row>
    <row r="1756">
      <c r="A1756" t="n">
        <v>4150</v>
      </c>
      <c r="B1756" s="25" t="n">
        <v>46122.52980459491</v>
      </c>
      <c r="C1756" s="25" t="n">
        <v>46122.53035575231</v>
      </c>
      <c r="D1756" s="26" t="n">
        <v>0.01573138888888889</v>
      </c>
      <c r="E1756" t="n">
        <v>3</v>
      </c>
      <c r="F1756" t="inlineStr">
        <is>
          <t>1406-6B1 Valve in pickup position A not present</t>
        </is>
      </c>
      <c r="G1756" t="inlineStr">
        <is>
          <t>Tagged</t>
        </is>
      </c>
      <c r="H1756" s="26" t="n">
        <v>0</v>
      </c>
      <c r="I1756" t="inlineStr">
        <is>
          <t>1406-6B1 Valve in pickup position A not present</t>
        </is>
      </c>
      <c r="J1756" t="inlineStr">
        <is>
          <t>Equipment fault</t>
        </is>
      </c>
      <c r="K1756" t="inlineStr">
        <is>
          <t>406</t>
        </is>
      </c>
      <c r="L1756" t="inlineStr">
        <is>
          <t>ST406 Valve Feed: Valve in pickup position A/B not present</t>
        </is>
      </c>
    </row>
    <row r="1757">
      <c r="A1757" t="n">
        <v>4151</v>
      </c>
      <c r="B1757" s="25" t="n">
        <v>46122.54255424769</v>
      </c>
      <c r="C1757" s="25" t="n">
        <v>46122.58077465278</v>
      </c>
      <c r="D1757" s="26" t="n">
        <v>0.9196544444444443</v>
      </c>
      <c r="E1757" t="n">
        <v>8</v>
      </c>
      <c r="F1757" t="inlineStr">
        <is>
          <t>1210-2B1 Limit switch fault Fork A in working position</t>
        </is>
      </c>
      <c r="G1757" t="inlineStr">
        <is>
          <t>Tagged</t>
        </is>
      </c>
      <c r="H1757" s="26" t="n">
        <v>0</v>
      </c>
      <c r="I1757" t="inlineStr">
        <is>
          <t>1210-2B1 Limit switch fault Fork A in working position</t>
        </is>
      </c>
      <c r="J1757" t="inlineStr">
        <is>
          <t>Equipment fault</t>
        </is>
      </c>
      <c r="K1757" t="inlineStr">
        <is>
          <t>210</t>
        </is>
      </c>
      <c r="L1757" t="inlineStr">
        <is>
          <t>ST210 Gasket Feed: Limit switch fault Fork A/B in working position</t>
        </is>
      </c>
    </row>
    <row r="1758">
      <c r="A1758" t="n">
        <v>4156</v>
      </c>
      <c r="B1758" s="25" t="n">
        <v>46122.59538043982</v>
      </c>
      <c r="C1758" s="25" t="n">
        <v>46122.59773969907</v>
      </c>
      <c r="D1758" s="26" t="n">
        <v>0.06399444444444444</v>
      </c>
      <c r="E1758" t="n">
        <v>3</v>
      </c>
      <c r="F1758" t="inlineStr">
        <is>
          <t>1406-5B2 Limit switch fault Linear axis extended</t>
        </is>
      </c>
      <c r="G1758" t="inlineStr">
        <is>
          <t>Tagged</t>
        </is>
      </c>
      <c r="H1758" s="26" t="n">
        <v>0</v>
      </c>
      <c r="I1758" t="inlineStr">
        <is>
          <t>1406-5B2 Limit switch fault Linear axis extended</t>
        </is>
      </c>
      <c r="J1758" t="inlineStr">
        <is>
          <t>Equipment fault</t>
        </is>
      </c>
      <c r="K1758" t="inlineStr">
        <is>
          <t>406</t>
        </is>
      </c>
      <c r="L1758" t="inlineStr">
        <is>
          <t>ST406 Valve Feed: Limit switch fault Linear axis extended</t>
        </is>
      </c>
    </row>
    <row r="1759">
      <c r="A1759" t="n">
        <v>4158</v>
      </c>
      <c r="B1759" s="25" t="n">
        <v>46122.60776686342</v>
      </c>
      <c r="C1759" s="25" t="n">
        <v>46122.60869482639</v>
      </c>
      <c r="D1759" s="26" t="n">
        <v>0.026585</v>
      </c>
      <c r="E1759" t="n">
        <v>4</v>
      </c>
      <c r="F1759" t="inlineStr">
        <is>
          <t>1158-6GQ1 Vacuum splice module not present</t>
        </is>
      </c>
      <c r="G1759" t="inlineStr">
        <is>
          <t>Tagged</t>
        </is>
      </c>
      <c r="H1759" s="26" t="n">
        <v>0</v>
      </c>
      <c r="I1759" t="inlineStr">
        <is>
          <t>1158-6GQ1 Vacuum splice module not present</t>
        </is>
      </c>
      <c r="J1759" t="inlineStr">
        <is>
          <t>Equipment fault</t>
        </is>
      </c>
      <c r="K1759" t="inlineStr">
        <is>
          <t>158</t>
        </is>
      </c>
      <c r="L1759" t="inlineStr">
        <is>
          <t>ST158 Reinforcement Tape: Vacuum splice module not present</t>
        </is>
      </c>
    </row>
    <row r="1760">
      <c r="A1760" t="n">
        <v>4161</v>
      </c>
      <c r="B1760" s="25" t="n">
        <v>46122.61119328703</v>
      </c>
      <c r="C1760" s="25" t="n">
        <v>46122.61199332176</v>
      </c>
      <c r="D1760" s="26" t="n">
        <v>0.02156583333333333</v>
      </c>
      <c r="E1760" t="n">
        <v>3</v>
      </c>
      <c r="F1760" t="inlineStr">
        <is>
          <t>1074 Valve right out of area - Check for valve on web</t>
        </is>
      </c>
      <c r="G1760" t="inlineStr">
        <is>
          <t>Tagged</t>
        </is>
      </c>
      <c r="H1760" s="26" t="n">
        <v>0</v>
      </c>
      <c r="I1760" t="inlineStr">
        <is>
          <t>1074 Valve right out of area - Check for valve on web</t>
        </is>
      </c>
      <c r="J1760" t="inlineStr">
        <is>
          <t>Equipment fault</t>
        </is>
      </c>
      <c r="K1760" t="inlineStr">
        <is>
          <t>074</t>
        </is>
      </c>
      <c r="L1760" t="inlineStr">
        <is>
          <t>ST74 Valve Vision: Valve left/right out of area - Check for valve on web</t>
        </is>
      </c>
    </row>
    <row r="1761">
      <c r="A1761" t="n">
        <v>4162</v>
      </c>
      <c r="B1761" s="25" t="n">
        <v>46122.61709556713</v>
      </c>
      <c r="C1761" s="25" t="n">
        <v>46122.61793611111</v>
      </c>
      <c r="D1761" s="26" t="n">
        <v>0.02309444444444445</v>
      </c>
      <c r="E1761" t="n">
        <v>5</v>
      </c>
      <c r="F1761" t="inlineStr">
        <is>
          <t>1076-14B1 Flow monitor flow rate not OK</t>
        </is>
      </c>
      <c r="G1761" t="inlineStr">
        <is>
          <t>Tagged</t>
        </is>
      </c>
      <c r="H1761" s="26" t="n">
        <v>0</v>
      </c>
      <c r="I1761" t="inlineStr">
        <is>
          <t>1076-14B1 Flow monitor flow rate not OK</t>
        </is>
      </c>
      <c r="J1761" t="inlineStr">
        <is>
          <t>Equipment fault</t>
        </is>
      </c>
      <c r="K1761" t="inlineStr">
        <is>
          <t>076</t>
        </is>
      </c>
      <c r="L1761" t="inlineStr">
        <is>
          <t>ST76 Periphery Seal: Flow monitor flow rate not OK</t>
        </is>
      </c>
    </row>
    <row r="1762">
      <c r="A1762" t="n">
        <v>4165</v>
      </c>
      <c r="B1762" s="25" t="n">
        <v>46122.62205150463</v>
      </c>
      <c r="C1762" s="25" t="n">
        <v>46122.62253842592</v>
      </c>
      <c r="D1762" s="26" t="n">
        <v>0.01419083333333333</v>
      </c>
      <c r="E1762" t="n">
        <v>3</v>
      </c>
      <c r="F1762" t="inlineStr">
        <is>
          <t>1406-6B2 Valve in pickup position B not present</t>
        </is>
      </c>
      <c r="G1762" t="inlineStr">
        <is>
          <t>Tagged</t>
        </is>
      </c>
      <c r="H1762" s="26" t="n">
        <v>0</v>
      </c>
      <c r="I1762" t="inlineStr">
        <is>
          <t>1406-6B2 Valve in pickup position B not present</t>
        </is>
      </c>
      <c r="J1762" t="inlineStr">
        <is>
          <t>Equipment fault</t>
        </is>
      </c>
      <c r="K1762" t="inlineStr">
        <is>
          <t>406</t>
        </is>
      </c>
      <c r="L1762" t="inlineStr">
        <is>
          <t>ST406 Valve Feed: Valve in pickup position A/B not present</t>
        </is>
      </c>
    </row>
    <row r="1763">
      <c r="A1763" t="n">
        <v>4183</v>
      </c>
      <c r="B1763" s="25" t="n">
        <v>46122.6324741088</v>
      </c>
      <c r="C1763" s="25" t="n">
        <v>46122.63379001158</v>
      </c>
      <c r="D1763" s="26" t="n">
        <v>0.03380666666666667</v>
      </c>
      <c r="E1763" t="n">
        <v>4</v>
      </c>
      <c r="F1763" t="inlineStr">
        <is>
          <t>1406-6B2 Valve in pickup position B not present</t>
        </is>
      </c>
      <c r="G1763" t="inlineStr">
        <is>
          <t>Tagged (+ untagged rows absorbed)</t>
        </is>
      </c>
      <c r="H1763" s="26" t="n">
        <v>0.0004177777777777778</v>
      </c>
      <c r="I1763" t="inlineStr">
        <is>
          <t>1406-6B2 Valve in pickup position B not present</t>
        </is>
      </c>
      <c r="J1763" t="inlineStr">
        <is>
          <t>Equipment fault</t>
        </is>
      </c>
      <c r="K1763" t="inlineStr">
        <is>
          <t>406</t>
        </is>
      </c>
      <c r="L1763" t="inlineStr">
        <is>
          <t>ST406 Valve Feed: Valve in pickup position A/B not present</t>
        </is>
      </c>
    </row>
    <row r="1764">
      <c r="A1764" t="n">
        <v>4184</v>
      </c>
      <c r="B1764" s="25" t="n">
        <v>46122.63395223379</v>
      </c>
      <c r="C1764" s="25" t="n">
        <v>46122.63413190972</v>
      </c>
      <c r="D1764" s="26" t="n">
        <v>0.006955555555555556</v>
      </c>
      <c r="E1764" t="n">
        <v>3</v>
      </c>
      <c r="F1764" t="inlineStr">
        <is>
          <t>Web torn (all stations)</t>
        </is>
      </c>
      <c r="G1764" t="inlineStr">
        <is>
          <t>Tagged</t>
        </is>
      </c>
      <c r="H1764" s="26" t="n">
        <v>0</v>
      </c>
      <c r="I1764" t="inlineStr">
        <is>
          <t>Web torn (all stations)</t>
        </is>
      </c>
      <c r="J1764" t="inlineStr">
        <is>
          <t>Material supply (reels / infeed)</t>
        </is>
      </c>
      <c r="K1764" t="inlineStr"/>
      <c r="L1764" t="inlineStr"/>
    </row>
    <row r="1765">
      <c r="A1765" t="n">
        <v>4190</v>
      </c>
      <c r="B1765" s="25" t="n">
        <v>46122.63740135416</v>
      </c>
      <c r="C1765" s="25" t="n">
        <v>46122.64172604166</v>
      </c>
      <c r="D1765" s="26" t="n">
        <v>0.1085238888888889</v>
      </c>
      <c r="E1765" t="n">
        <v>3</v>
      </c>
      <c r="F1765" t="inlineStr">
        <is>
          <t>End of reel (all stations)</t>
        </is>
      </c>
      <c r="G1765" t="inlineStr">
        <is>
          <t>Tagged</t>
        </is>
      </c>
      <c r="H1765" s="26" t="n">
        <v>0</v>
      </c>
      <c r="I1765" t="inlineStr">
        <is>
          <t>End of reel (all stations)</t>
        </is>
      </c>
      <c r="J1765" t="inlineStr">
        <is>
          <t>Material supply (reels / infeed)</t>
        </is>
      </c>
      <c r="K1765" t="inlineStr"/>
      <c r="L1765" t="inlineStr"/>
    </row>
    <row r="1766">
      <c r="A1766" t="n">
        <v>4192</v>
      </c>
      <c r="B1766" s="25" t="n">
        <v>46122.65071855324</v>
      </c>
      <c r="C1766" s="25" t="n">
        <v>46122.65538028935</v>
      </c>
      <c r="D1766" s="26" t="n">
        <v>0.1181427777777778</v>
      </c>
      <c r="E1766" t="n">
        <v>4</v>
      </c>
      <c r="F1766" t="inlineStr">
        <is>
          <t>End of reel (all stations)</t>
        </is>
      </c>
      <c r="G1766" t="inlineStr">
        <is>
          <t>Tagged</t>
        </is>
      </c>
      <c r="H1766" s="26" t="n">
        <v>0</v>
      </c>
      <c r="I1766" t="inlineStr">
        <is>
          <t>End of reel (all stations)</t>
        </is>
      </c>
      <c r="J1766" t="inlineStr">
        <is>
          <t>Material supply (reels / infeed)</t>
        </is>
      </c>
      <c r="K1766" t="inlineStr"/>
      <c r="L1766" t="inlineStr"/>
    </row>
    <row r="1767">
      <c r="A1767" t="n">
        <v>4195</v>
      </c>
      <c r="B1767" s="25" t="n">
        <v>46122.65622079861</v>
      </c>
      <c r="C1767" s="25" t="n">
        <v>46122.65658086805</v>
      </c>
      <c r="D1767" s="26" t="n">
        <v>0.01156277777777778</v>
      </c>
      <c r="E1767" t="n">
        <v>2</v>
      </c>
      <c r="F1767" t="inlineStr">
        <is>
          <t>1406-6B2 Valve in pickup position B not present</t>
        </is>
      </c>
      <c r="G1767" t="inlineStr">
        <is>
          <t>Tagged</t>
        </is>
      </c>
      <c r="H1767" s="26" t="n">
        <v>0</v>
      </c>
      <c r="I1767" t="inlineStr">
        <is>
          <t>1406-6B2 Valve in pickup position B not present</t>
        </is>
      </c>
      <c r="J1767" t="inlineStr">
        <is>
          <t>Equipment fault</t>
        </is>
      </c>
      <c r="K1767" t="inlineStr">
        <is>
          <t>406</t>
        </is>
      </c>
      <c r="L1767" t="inlineStr">
        <is>
          <t>ST406 Valve Feed: Valve in pickup position A/B not present</t>
        </is>
      </c>
    </row>
    <row r="1768">
      <c r="A1768" t="n">
        <v>4196</v>
      </c>
      <c r="B1768" s="25" t="n">
        <v>46122.65678371528</v>
      </c>
      <c r="C1768" s="25" t="n">
        <v>46122.65691701389</v>
      </c>
      <c r="D1768" s="26" t="n">
        <v>0.008208333333333333</v>
      </c>
      <c r="E1768" t="n">
        <v>2</v>
      </c>
      <c r="F1768" t="inlineStr">
        <is>
          <t>Web torn (all stations)</t>
        </is>
      </c>
      <c r="G1768" t="inlineStr">
        <is>
          <t>Tagged</t>
        </is>
      </c>
      <c r="H1768" s="26" t="n">
        <v>0</v>
      </c>
      <c r="I1768" t="inlineStr">
        <is>
          <t>Web torn (all stations)</t>
        </is>
      </c>
      <c r="J1768" t="inlineStr">
        <is>
          <t>Material supply (reels / infeed)</t>
        </is>
      </c>
      <c r="K1768" t="inlineStr"/>
      <c r="L1768" t="inlineStr"/>
    </row>
    <row r="1769">
      <c r="A1769" t="n">
        <v>4201</v>
      </c>
      <c r="B1769" s="25" t="n">
        <v>46122.6647428588</v>
      </c>
      <c r="C1769" s="25" t="n">
        <v>46122.66770497686</v>
      </c>
      <c r="D1769" s="26" t="n">
        <v>0.07540472222222222</v>
      </c>
      <c r="E1769" t="n">
        <v>4</v>
      </c>
      <c r="F1769" t="inlineStr">
        <is>
          <t>End of reel (all stations)</t>
        </is>
      </c>
      <c r="G1769" t="inlineStr">
        <is>
          <t>Tagged (+ untagged rows absorbed)</t>
        </is>
      </c>
      <c r="H1769" s="26" t="n">
        <v>0.0002777777777777778</v>
      </c>
      <c r="I1769" t="inlineStr">
        <is>
          <t>End of reel (all stations)</t>
        </is>
      </c>
      <c r="J1769" t="inlineStr">
        <is>
          <t>Material supply (reels / infeed)</t>
        </is>
      </c>
      <c r="K1769" t="inlineStr"/>
      <c r="L1769" t="inlineStr"/>
    </row>
    <row r="1770">
      <c r="A1770" t="n">
        <v>4202</v>
      </c>
      <c r="B1770" s="25" t="n">
        <v>46122.66798329861</v>
      </c>
      <c r="C1770" s="25" t="n">
        <v>46122.66932260417</v>
      </c>
      <c r="D1770" s="26" t="n">
        <v>0.03575999999999999</v>
      </c>
      <c r="E1770" t="n">
        <v>5</v>
      </c>
      <c r="F1770" t="inlineStr">
        <is>
          <t>1050-3K1 Hot printer B not ready for operation</t>
        </is>
      </c>
      <c r="G1770" t="inlineStr">
        <is>
          <t>Tagged</t>
        </is>
      </c>
      <c r="H1770" s="26" t="n">
        <v>0</v>
      </c>
      <c r="I1770" t="inlineStr">
        <is>
          <t>1050-3K1 Hot printer B not ready for operation</t>
        </is>
      </c>
      <c r="J1770" t="inlineStr">
        <is>
          <t>Equipment fault</t>
        </is>
      </c>
      <c r="K1770" t="inlineStr">
        <is>
          <t>050</t>
        </is>
      </c>
      <c r="L1770" t="inlineStr">
        <is>
          <t>ST50 Hot Stamp: Hot printer A/B not ready for operation</t>
        </is>
      </c>
    </row>
    <row r="1771">
      <c r="A1771" t="n">
        <v>4203</v>
      </c>
      <c r="B1771" s="25" t="n">
        <v>46122.66953128472</v>
      </c>
      <c r="C1771" s="25" t="n">
        <v>46122.66965883102</v>
      </c>
      <c r="D1771" s="26" t="n">
        <v>0.005287222222222222</v>
      </c>
      <c r="E1771" t="n">
        <v>2</v>
      </c>
      <c r="F1771" t="inlineStr">
        <is>
          <t>1051-1B1 Consecutive fault camera bad part side A</t>
        </is>
      </c>
      <c r="G1771" t="inlineStr">
        <is>
          <t>Tagged</t>
        </is>
      </c>
      <c r="H1771" s="26" t="n">
        <v>0</v>
      </c>
      <c r="I1771" t="inlineStr">
        <is>
          <t>1051-1B1 Consecutive fault camera bad part side A</t>
        </is>
      </c>
      <c r="J1771" t="inlineStr">
        <is>
          <t>Equipment fault</t>
        </is>
      </c>
      <c r="K1771" t="inlineStr">
        <is>
          <t>051</t>
        </is>
      </c>
      <c r="L1771" t="inlineStr">
        <is>
          <t>ST51 Hot Stamp: Consecutive fault camera bad part side A/B</t>
        </is>
      </c>
    </row>
    <row r="1772">
      <c r="A1772" t="n">
        <v>4209</v>
      </c>
      <c r="B1772" s="25" t="n">
        <v>46122.67031396991</v>
      </c>
      <c r="C1772" s="25" t="n">
        <v>46122.67038935185</v>
      </c>
      <c r="D1772" s="26" t="n">
        <v>0.005147222222222222</v>
      </c>
      <c r="E1772" t="n">
        <v>2</v>
      </c>
      <c r="F1772" t="inlineStr">
        <is>
          <t>1146 Consecutive error guider, actuator or sensor out of range</t>
        </is>
      </c>
      <c r="G1772" t="inlineStr">
        <is>
          <t>Tagged</t>
        </is>
      </c>
      <c r="H1772" s="26" t="n">
        <v>0</v>
      </c>
      <c r="I1772" t="inlineStr">
        <is>
          <t>1146 Consecutive error guider, actuator or sensor out of range</t>
        </is>
      </c>
      <c r="J1772" t="inlineStr">
        <is>
          <t>Equipment fault</t>
        </is>
      </c>
      <c r="K1772" t="inlineStr">
        <is>
          <t>146</t>
        </is>
      </c>
      <c r="L1772" t="inlineStr">
        <is>
          <t>ST146 Film/Fabric Feed: Consecutive error guider, actuator or sensor out of range</t>
        </is>
      </c>
    </row>
    <row r="1773">
      <c r="A1773" t="n">
        <v>4212</v>
      </c>
      <c r="B1773" s="25" t="n">
        <v>46122.67081246528</v>
      </c>
      <c r="C1773" s="25" t="n">
        <v>46122.78496346065</v>
      </c>
      <c r="D1773" s="26" t="n">
        <v>2.741432222222222</v>
      </c>
      <c r="E1773" t="n">
        <v>6</v>
      </c>
      <c r="F1773" t="inlineStr">
        <is>
          <t>A stop button has been pressed too long</t>
        </is>
      </c>
      <c r="G1773" t="inlineStr">
        <is>
          <t>Tagged</t>
        </is>
      </c>
      <c r="H1773" s="26" t="n">
        <v>0</v>
      </c>
      <c r="I1773" t="inlineStr">
        <is>
          <t>A stop button has been pressed too long</t>
        </is>
      </c>
      <c r="J1773" t="inlineStr">
        <is>
          <t>Operator / line (warning-type)</t>
        </is>
      </c>
      <c r="K1773" t="inlineStr"/>
      <c r="L1773" t="inlineStr"/>
    </row>
    <row r="1774">
      <c r="A1774" t="n">
        <v>4214</v>
      </c>
      <c r="B1774" s="25" t="n">
        <v>46122.7880716088</v>
      </c>
      <c r="C1774" s="25" t="n">
        <v>46122.78893533565</v>
      </c>
      <c r="D1774" s="26" t="n">
        <v>0.0250425</v>
      </c>
      <c r="E1774" t="n">
        <v>4</v>
      </c>
      <c r="F1774" t="inlineStr">
        <is>
          <t>A stop button has been pressed too long</t>
        </is>
      </c>
      <c r="G1774" t="inlineStr">
        <is>
          <t>Tagged (+ untagged rows absorbed)</t>
        </is>
      </c>
      <c r="H1774" s="26" t="n">
        <v>0.0002786111111111111</v>
      </c>
      <c r="I1774" t="inlineStr">
        <is>
          <t>A stop button has been pressed too long</t>
        </is>
      </c>
      <c r="J1774" t="inlineStr">
        <is>
          <t>Operator / line (warning-type)</t>
        </is>
      </c>
      <c r="K1774" t="inlineStr"/>
      <c r="L1774" t="inlineStr"/>
    </row>
    <row r="1775">
      <c r="A1775" t="n">
        <v>4216</v>
      </c>
      <c r="B1775" s="25" t="n">
        <v>46122.79208306713</v>
      </c>
      <c r="C1775" s="25" t="n">
        <v>46122.79428017361</v>
      </c>
      <c r="D1775" s="26" t="n">
        <v>0.05467777777777778</v>
      </c>
      <c r="E1775" t="n">
        <v>6</v>
      </c>
      <c r="F1775" t="inlineStr">
        <is>
          <t>MSM-Bulge A: At least one station takes longer than maximum allowed</t>
        </is>
      </c>
      <c r="G1775" t="inlineStr">
        <is>
          <t>Tagged (+ untagged rows absorbed)</t>
        </is>
      </c>
      <c r="H1775" s="26" t="n">
        <v>0.00821</v>
      </c>
      <c r="I1775" t="inlineStr">
        <is>
          <t>MSM-Bulge A: At least one station takes longer than maximum allowed</t>
        </is>
      </c>
      <c r="J1775" t="inlineStr">
        <is>
          <t>Controller / machine cycle-time</t>
        </is>
      </c>
      <c r="K1775" t="inlineStr"/>
      <c r="L1775" t="inlineStr"/>
    </row>
    <row r="1776">
      <c r="A1776" t="n">
        <v>4218</v>
      </c>
      <c r="B1776" s="25" t="n">
        <v>46122.79634444445</v>
      </c>
      <c r="C1776" s="25" t="n">
        <v>46122.79652415509</v>
      </c>
      <c r="D1776" s="26" t="n">
        <v>0.007095277777777778</v>
      </c>
      <c r="E1776" t="n">
        <v>3</v>
      </c>
      <c r="F1776" t="inlineStr">
        <is>
          <t>1211-2B1 Limit switch fault Fork B in working position</t>
        </is>
      </c>
      <c r="G1776" t="inlineStr">
        <is>
          <t>Tagged (+ untagged rows absorbed)</t>
        </is>
      </c>
      <c r="H1776" s="26" t="n">
        <v>0.0002777777777777778</v>
      </c>
      <c r="I1776" t="inlineStr">
        <is>
          <t>1211-2B1 Limit switch fault Fork B in working position</t>
        </is>
      </c>
      <c r="J1776" t="inlineStr">
        <is>
          <t>Equipment fault</t>
        </is>
      </c>
      <c r="K1776" t="inlineStr">
        <is>
          <t>211</t>
        </is>
      </c>
      <c r="L1776" t="inlineStr">
        <is>
          <t>ST211 Gasket Feed: Limit switch fault Fork A/B in working position</t>
        </is>
      </c>
    </row>
    <row r="1777">
      <c r="A1777" t="n">
        <v>4221</v>
      </c>
      <c r="B1777" s="25" t="n">
        <v>46122.80154424768</v>
      </c>
      <c r="C1777" s="25" t="n">
        <v>46122.80552164352</v>
      </c>
      <c r="D1777" s="26" t="n">
        <v>0.09949277777777778</v>
      </c>
      <c r="E1777" t="n">
        <v>4</v>
      </c>
      <c r="F1777" t="inlineStr">
        <is>
          <t>End of reel (all stations)</t>
        </is>
      </c>
      <c r="G1777" t="inlineStr">
        <is>
          <t>Tagged</t>
        </is>
      </c>
      <c r="H1777" s="26" t="n">
        <v>0</v>
      </c>
      <c r="I1777" t="inlineStr">
        <is>
          <t>End of reel (all stations)</t>
        </is>
      </c>
      <c r="J1777" t="inlineStr">
        <is>
          <t>Material supply (reels / infeed)</t>
        </is>
      </c>
      <c r="K1777" t="inlineStr"/>
      <c r="L1777" t="inlineStr"/>
    </row>
    <row r="1778">
      <c r="A1778" t="n">
        <v>4224</v>
      </c>
      <c r="B1778" s="25" t="n">
        <v>46122.80654765046</v>
      </c>
      <c r="C1778" s="25" t="n">
        <v>46122.80713896991</v>
      </c>
      <c r="D1778" s="26" t="n">
        <v>0.01627777777777778</v>
      </c>
      <c r="E1778" t="n">
        <v>3</v>
      </c>
      <c r="F1778" t="inlineStr">
        <is>
          <t>1158-6GQ1 Vacuum splice module not present</t>
        </is>
      </c>
      <c r="G1778" t="inlineStr">
        <is>
          <t>Tagged</t>
        </is>
      </c>
      <c r="H1778" s="26" t="n">
        <v>0</v>
      </c>
      <c r="I1778" t="inlineStr">
        <is>
          <t>1158-6GQ1 Vacuum splice module not present</t>
        </is>
      </c>
      <c r="J1778" t="inlineStr">
        <is>
          <t>Equipment fault</t>
        </is>
      </c>
      <c r="K1778" t="inlineStr">
        <is>
          <t>158</t>
        </is>
      </c>
      <c r="L1778" t="inlineStr">
        <is>
          <t>ST158 Reinforcement Tape: Vacuum splice module not present</t>
        </is>
      </c>
    </row>
    <row r="1779">
      <c r="A1779" t="n">
        <v>4226</v>
      </c>
      <c r="B1779" s="25" t="n">
        <v>46122.82246577546</v>
      </c>
      <c r="C1779" s="25" t="n">
        <v>46122.82254112269</v>
      </c>
      <c r="D1779" s="26" t="n">
        <v>0.004452777777777778</v>
      </c>
      <c r="E1779" t="n">
        <v>2</v>
      </c>
      <c r="F1779" t="inlineStr">
        <is>
          <t>1210-2B1 Limit switch fault Fork A in working position</t>
        </is>
      </c>
      <c r="G1779" t="inlineStr">
        <is>
          <t>Tagged</t>
        </is>
      </c>
      <c r="H1779" s="26" t="n">
        <v>0</v>
      </c>
      <c r="I1779" t="inlineStr">
        <is>
          <t>1210-2B1 Limit switch fault Fork A in working position</t>
        </is>
      </c>
      <c r="J1779" t="inlineStr">
        <is>
          <t>Equipment fault</t>
        </is>
      </c>
      <c r="K1779" t="inlineStr">
        <is>
          <t>210</t>
        </is>
      </c>
      <c r="L1779" t="inlineStr">
        <is>
          <t>ST210 Gasket Feed: Limit switch fault Fork A/B in working position</t>
        </is>
      </c>
    </row>
    <row r="1780">
      <c r="A1780" t="n">
        <v>4228</v>
      </c>
      <c r="B1780" s="25" t="n">
        <v>46122.82629201389</v>
      </c>
      <c r="C1780" s="25" t="n">
        <v>46122.82647175926</v>
      </c>
      <c r="D1780" s="26" t="n">
        <v>0.006399999999999999</v>
      </c>
      <c r="E1780" t="n">
        <v>3</v>
      </c>
      <c r="F1780" t="inlineStr">
        <is>
          <t>1076-14B1 Flow monitor flow rate not OK</t>
        </is>
      </c>
      <c r="G1780" t="inlineStr">
        <is>
          <t>Tagged (+ untagged rows absorbed)</t>
        </is>
      </c>
      <c r="H1780" s="26" t="n">
        <v>0.0002786111111111111</v>
      </c>
      <c r="I1780" t="inlineStr">
        <is>
          <t>1076-14B1 Flow monitor flow rate not OK</t>
        </is>
      </c>
      <c r="J1780" t="inlineStr">
        <is>
          <t>Equipment fault</t>
        </is>
      </c>
      <c r="K1780" t="inlineStr">
        <is>
          <t>076</t>
        </is>
      </c>
      <c r="L1780" t="inlineStr">
        <is>
          <t>ST76 Periphery Seal: Flow monitor flow rate not OK</t>
        </is>
      </c>
    </row>
    <row r="1781">
      <c r="A1781" t="n">
        <v>4230</v>
      </c>
      <c r="B1781" s="25" t="n">
        <v>46122.83199626157</v>
      </c>
      <c r="C1781" s="25" t="n">
        <v>46122.83316149306</v>
      </c>
      <c r="D1781" s="26" t="n">
        <v>0.02949722222222222</v>
      </c>
      <c r="E1781" t="n">
        <v>9</v>
      </c>
      <c r="F1781" t="inlineStr">
        <is>
          <t>1211-2B1 Limit switch fault Fork B in working position</t>
        </is>
      </c>
      <c r="G1781" t="inlineStr">
        <is>
          <t>Tagged (+ untagged rows absorbed)</t>
        </is>
      </c>
      <c r="H1781" s="26" t="n">
        <v>0.0002786111111111111</v>
      </c>
      <c r="I1781" t="inlineStr">
        <is>
          <t>1211-2B1 Limit switch fault Fork B in working position</t>
        </is>
      </c>
      <c r="J1781" t="inlineStr">
        <is>
          <t>Equipment fault</t>
        </is>
      </c>
      <c r="K1781" t="inlineStr">
        <is>
          <t>211</t>
        </is>
      </c>
      <c r="L1781" t="inlineStr">
        <is>
          <t>ST211 Gasket Feed: Limit switch fault Fork A/B in working position</t>
        </is>
      </c>
    </row>
    <row r="1782">
      <c r="A1782" t="n">
        <v>4233</v>
      </c>
      <c r="B1782" s="25" t="n">
        <v>46122.83749753473</v>
      </c>
      <c r="C1782" s="25" t="n">
        <v>46122.8414409375</v>
      </c>
      <c r="D1782" s="26" t="n">
        <v>0.09895444444444444</v>
      </c>
      <c r="E1782" t="n">
        <v>5</v>
      </c>
      <c r="F1782" t="inlineStr">
        <is>
          <t>End of reel (all stations)</t>
        </is>
      </c>
      <c r="G1782" t="inlineStr">
        <is>
          <t>Tagged</t>
        </is>
      </c>
      <c r="H1782" s="26" t="n">
        <v>0</v>
      </c>
      <c r="I1782" t="inlineStr">
        <is>
          <t>End of reel (all stations)</t>
        </is>
      </c>
      <c r="J1782" t="inlineStr">
        <is>
          <t>Material supply (reels / infeed)</t>
        </is>
      </c>
      <c r="K1782" t="inlineStr"/>
      <c r="L1782" t="inlineStr"/>
    </row>
    <row r="1783">
      <c r="A1783" t="n">
        <v>4237</v>
      </c>
      <c r="B1783" s="25" t="n">
        <v>46122.84184097222</v>
      </c>
      <c r="C1783" s="25" t="n">
        <v>46122.84424664352</v>
      </c>
      <c r="D1783" s="26" t="n">
        <v>0.06079527777777778</v>
      </c>
      <c r="E1783" t="n">
        <v>4</v>
      </c>
      <c r="F1783" t="inlineStr">
        <is>
          <t>1090-2B1 Error Cylinder switch</t>
        </is>
      </c>
      <c r="G1783" t="inlineStr">
        <is>
          <t>Tagged</t>
        </is>
      </c>
      <c r="H1783" s="26" t="n">
        <v>0</v>
      </c>
      <c r="I1783" t="inlineStr">
        <is>
          <t>1090-2B1 Error Cylinder switch</t>
        </is>
      </c>
      <c r="J1783" t="inlineStr">
        <is>
          <t>Equipment fault</t>
        </is>
      </c>
      <c r="K1783" t="inlineStr">
        <is>
          <t>090</t>
        </is>
      </c>
      <c r="L1783" t="inlineStr">
        <is>
          <t>ST90 Offload: Error Cylinder switch</t>
        </is>
      </c>
    </row>
    <row r="1784">
      <c r="A1784" t="n">
        <v>4239</v>
      </c>
      <c r="B1784" s="25" t="n">
        <v>46122.85028121528</v>
      </c>
      <c r="C1784" s="25" t="n">
        <v>46122.85050725695</v>
      </c>
      <c r="D1784" s="26" t="n">
        <v>0.007372222222222223</v>
      </c>
      <c r="E1784" t="n">
        <v>5</v>
      </c>
      <c r="F1784" t="inlineStr">
        <is>
          <t>MSM-Main: At least one station takes longer than maximum allowed</t>
        </is>
      </c>
      <c r="G1784" t="inlineStr">
        <is>
          <t>Tagged</t>
        </is>
      </c>
      <c r="H1784" s="26" t="n">
        <v>0</v>
      </c>
      <c r="I1784" t="inlineStr">
        <is>
          <t>MSM-Main: At least one station takes longer than maximum allowed</t>
        </is>
      </c>
      <c r="J1784" t="inlineStr">
        <is>
          <t>Controller / machine cycle-time</t>
        </is>
      </c>
      <c r="K1784" t="inlineStr"/>
      <c r="L1784" t="inlineStr"/>
    </row>
    <row r="1785">
      <c r="A1785" t="n">
        <v>4242</v>
      </c>
      <c r="B1785" s="25" t="n">
        <v>46122.8507159375</v>
      </c>
      <c r="C1785" s="25" t="n">
        <v>46122.850959375</v>
      </c>
      <c r="D1785" s="26" t="n">
        <v>0.009180555555555556</v>
      </c>
      <c r="E1785" t="n">
        <v>2</v>
      </c>
      <c r="F1785" t="inlineStr">
        <is>
          <t>Fault in the controller, see Diagnosis &gt; Servo:</t>
        </is>
      </c>
      <c r="G1785" t="inlineStr">
        <is>
          <t>Tagged</t>
        </is>
      </c>
      <c r="H1785" s="26" t="n">
        <v>0</v>
      </c>
      <c r="I1785" t="inlineStr">
        <is>
          <t>Fault in the controller, see Diagnosis &gt; Servo:</t>
        </is>
      </c>
      <c r="J1785" t="inlineStr">
        <is>
          <t>Controller / machine cycle-time</t>
        </is>
      </c>
      <c r="K1785" t="inlineStr"/>
      <c r="L1785" t="inlineStr"/>
    </row>
    <row r="1786">
      <c r="A1786" t="n">
        <v>4248</v>
      </c>
      <c r="B1786" s="25" t="n">
        <v>46122.85304672454</v>
      </c>
      <c r="C1786" s="25" t="n">
        <v>46122.85501739584</v>
      </c>
      <c r="D1786" s="26" t="n">
        <v>0.0498</v>
      </c>
      <c r="E1786" t="n">
        <v>2</v>
      </c>
      <c r="F1786" t="inlineStr">
        <is>
          <t>End of reel (all stations)</t>
        </is>
      </c>
      <c r="G1786" t="inlineStr">
        <is>
          <t>Tagged</t>
        </is>
      </c>
      <c r="H1786" s="26" t="n">
        <v>0</v>
      </c>
      <c r="I1786" t="inlineStr">
        <is>
          <t>End of reel (all stations)</t>
        </is>
      </c>
      <c r="J1786" t="inlineStr">
        <is>
          <t>Material supply (reels / infeed)</t>
        </is>
      </c>
      <c r="K1786" t="inlineStr"/>
      <c r="L1786" t="inlineStr"/>
    </row>
    <row r="1787">
      <c r="A1787" t="n">
        <v>4249</v>
      </c>
      <c r="B1787" s="25" t="n">
        <v>46122.85582311342</v>
      </c>
      <c r="C1787" s="25" t="n">
        <v>46122.87632711806</v>
      </c>
      <c r="D1787" s="26" t="n">
        <v>0.4939055555555555</v>
      </c>
      <c r="E1787" t="n">
        <v>14</v>
      </c>
      <c r="F1787" t="inlineStr">
        <is>
          <t>1038-13B1 Limit switch fault Knife top extended</t>
        </is>
      </c>
      <c r="G1787" t="inlineStr">
        <is>
          <t>Tagged (+ untagged rows absorbed)</t>
        </is>
      </c>
      <c r="H1787" s="26" t="n">
        <v>0.0002786111111111111</v>
      </c>
      <c r="I1787" t="inlineStr">
        <is>
          <t>1038-13B1 Limit switch fault Knife top extended</t>
        </is>
      </c>
      <c r="J1787" t="inlineStr">
        <is>
          <t>Equipment fault</t>
        </is>
      </c>
      <c r="K1787" t="inlineStr">
        <is>
          <t>038</t>
        </is>
      </c>
      <c r="L1787" t="inlineStr">
        <is>
          <t>ST38 Anti-Slosh: Limit switch fault Knife top extended</t>
        </is>
      </c>
    </row>
    <row r="1788">
      <c r="A1788" t="n">
        <v>4252</v>
      </c>
      <c r="B1788" s="25" t="n">
        <v>46122.8770403125</v>
      </c>
      <c r="C1788" s="25" t="n">
        <v>46122.87751570602</v>
      </c>
      <c r="D1788" s="26" t="n">
        <v>0.01363527777777778</v>
      </c>
      <c r="E1788" t="n">
        <v>4</v>
      </c>
      <c r="F1788" t="inlineStr">
        <is>
          <t>1311-1B1 Last splice has not been detected</t>
        </is>
      </c>
      <c r="G1788" t="inlineStr">
        <is>
          <t>Tagged</t>
        </is>
      </c>
      <c r="H1788" s="26" t="n">
        <v>0</v>
      </c>
      <c r="I1788" t="inlineStr">
        <is>
          <t>1311-1B1 Last splice has not been detected</t>
        </is>
      </c>
      <c r="J1788" t="inlineStr">
        <is>
          <t>Equipment fault</t>
        </is>
      </c>
      <c r="K1788" t="inlineStr">
        <is>
          <t>311</t>
        </is>
      </c>
      <c r="L1788" t="inlineStr">
        <is>
          <t>ST311: Last splice has not been detected</t>
        </is>
      </c>
    </row>
    <row r="1789">
      <c r="A1789" t="n">
        <v>4254</v>
      </c>
      <c r="B1789" s="25" t="n">
        <v>46122.87782873843</v>
      </c>
      <c r="C1789" s="25" t="n">
        <v>46122.87796207176</v>
      </c>
      <c r="D1789" s="26" t="n">
        <v>0.005426111111111111</v>
      </c>
      <c r="E1789" t="n">
        <v>2</v>
      </c>
      <c r="F1789" t="inlineStr">
        <is>
          <t>1022-9B1/15B1 Check sensor signal before starting axis</t>
        </is>
      </c>
      <c r="G1789" t="inlineStr">
        <is>
          <t>Tagged</t>
        </is>
      </c>
      <c r="H1789" s="26" t="n">
        <v>0</v>
      </c>
      <c r="I1789" t="inlineStr">
        <is>
          <t>1022-9B1/15B1 Check sensor signal before starting axis</t>
        </is>
      </c>
      <c r="J1789" t="inlineStr">
        <is>
          <t>Equipment fault</t>
        </is>
      </c>
      <c r="K1789" t="inlineStr">
        <is>
          <t>022</t>
        </is>
      </c>
      <c r="L1789" t="inlineStr">
        <is>
          <t>ST22 PAD Sealing: Check sensor signal before starting axis</t>
        </is>
      </c>
    </row>
    <row r="1790">
      <c r="A1790" t="n">
        <v>4264</v>
      </c>
      <c r="B1790" s="25" t="n">
        <v>46122.88076200231</v>
      </c>
      <c r="C1790" s="25" t="n">
        <v>46122.88226315972</v>
      </c>
      <c r="D1790" s="26" t="n">
        <v>0.04159166666666667</v>
      </c>
      <c r="E1790" t="n">
        <v>3</v>
      </c>
      <c r="F1790" t="inlineStr">
        <is>
          <t>A stop button has been pressed too long</t>
        </is>
      </c>
      <c r="G1790" t="inlineStr">
        <is>
          <t>Tagged</t>
        </is>
      </c>
      <c r="H1790" s="26" t="n">
        <v>0</v>
      </c>
      <c r="I1790" t="inlineStr">
        <is>
          <t>A stop button has been pressed too long</t>
        </is>
      </c>
      <c r="J1790" t="inlineStr">
        <is>
          <t>Operator / line (warning-type)</t>
        </is>
      </c>
      <c r="K1790" t="inlineStr"/>
      <c r="L1790" t="inlineStr"/>
    </row>
    <row r="1791">
      <c r="A1791" t="n">
        <v>4267</v>
      </c>
      <c r="B1791" s="25" t="n">
        <v>46122.88535864584</v>
      </c>
      <c r="C1791" s="25" t="n">
        <v>46122.88622241898</v>
      </c>
      <c r="D1791" s="26" t="n">
        <v>0.02323611111111111</v>
      </c>
      <c r="E1791" t="n">
        <v>2</v>
      </c>
      <c r="F1791" t="inlineStr">
        <is>
          <t>1406-6B1 Valve in pickup position A not present</t>
        </is>
      </c>
      <c r="G1791" t="inlineStr">
        <is>
          <t>Tagged</t>
        </is>
      </c>
      <c r="H1791" s="26" t="n">
        <v>0</v>
      </c>
      <c r="I1791" t="inlineStr">
        <is>
          <t>1406-6B1 Valve in pickup position A not present</t>
        </is>
      </c>
      <c r="J1791" t="inlineStr">
        <is>
          <t>Equipment fault</t>
        </is>
      </c>
      <c r="K1791" t="inlineStr">
        <is>
          <t>406</t>
        </is>
      </c>
      <c r="L1791" t="inlineStr">
        <is>
          <t>ST406 Valve Feed: Valve in pickup position A/B not present</t>
        </is>
      </c>
    </row>
    <row r="1792">
      <c r="A1792" t="n">
        <v>4272</v>
      </c>
      <c r="B1792" s="25" t="n">
        <v>46122.88813533565</v>
      </c>
      <c r="C1792" s="25" t="n">
        <v>46122.8895034375</v>
      </c>
      <c r="D1792" s="26" t="n">
        <v>0.03659083333333334</v>
      </c>
      <c r="E1792" t="n">
        <v>3</v>
      </c>
      <c r="F1792" t="inlineStr">
        <is>
          <t>1211-2B1 Limit switch fault Fork B in working position</t>
        </is>
      </c>
      <c r="G1792" t="inlineStr">
        <is>
          <t>Tagged</t>
        </is>
      </c>
      <c r="H1792" s="26" t="n">
        <v>0</v>
      </c>
      <c r="I1792" t="inlineStr">
        <is>
          <t>1211-2B1 Limit switch fault Fork B in working position</t>
        </is>
      </c>
      <c r="J1792" t="inlineStr">
        <is>
          <t>Equipment fault</t>
        </is>
      </c>
      <c r="K1792" t="inlineStr">
        <is>
          <t>211</t>
        </is>
      </c>
      <c r="L1792" t="inlineStr">
        <is>
          <t>ST211 Gasket Feed: Limit switch fault Fork A/B in working position</t>
        </is>
      </c>
    </row>
    <row r="1793">
      <c r="A1793" t="n">
        <v>4274</v>
      </c>
      <c r="B1793" s="25" t="n">
        <v>46122.89973503472</v>
      </c>
      <c r="C1793" s="25" t="n">
        <v>46122.90021038194</v>
      </c>
      <c r="D1793" s="26" t="n">
        <v>0.01349611111111111</v>
      </c>
      <c r="E1793" t="n">
        <v>2</v>
      </c>
      <c r="F1793" t="inlineStr">
        <is>
          <t>MSM-Main: At least one station takes longer than maximum allowed</t>
        </is>
      </c>
      <c r="G1793" t="inlineStr">
        <is>
          <t>Tagged</t>
        </is>
      </c>
      <c r="H1793" s="26" t="n">
        <v>0</v>
      </c>
      <c r="I1793" t="inlineStr">
        <is>
          <t>MSM-Main: At least one station takes longer than maximum allowed</t>
        </is>
      </c>
      <c r="J1793" t="inlineStr">
        <is>
          <t>Controller / machine cycle-time</t>
        </is>
      </c>
      <c r="K1793" t="inlineStr"/>
      <c r="L1793" t="inlineStr"/>
    </row>
    <row r="1794">
      <c r="A1794" t="n">
        <v>4280</v>
      </c>
      <c r="B1794" s="25" t="n">
        <v>46122.90710390046</v>
      </c>
      <c r="C1794" s="25" t="n">
        <v>46122.90721975695</v>
      </c>
      <c r="D1794" s="26" t="n">
        <v>0.009317500000000001</v>
      </c>
      <c r="E1794" t="n">
        <v>2</v>
      </c>
      <c r="F1794" t="inlineStr">
        <is>
          <t>1406-6B1 Valve in pickup position A not present</t>
        </is>
      </c>
      <c r="G1794" t="inlineStr">
        <is>
          <t>Tagged</t>
        </is>
      </c>
      <c r="H1794" s="26" t="n">
        <v>0</v>
      </c>
      <c r="I1794" t="inlineStr">
        <is>
          <t>1406-6B1 Valve in pickup position A not present</t>
        </is>
      </c>
      <c r="J1794" t="inlineStr">
        <is>
          <t>Equipment fault</t>
        </is>
      </c>
      <c r="K1794" t="inlineStr">
        <is>
          <t>406</t>
        </is>
      </c>
      <c r="L1794" t="inlineStr">
        <is>
          <t>ST406 Valve Feed: Valve in pickup position A/B not present</t>
        </is>
      </c>
    </row>
    <row r="1795">
      <c r="A1795" t="n">
        <v>4281</v>
      </c>
      <c r="B1795" s="25" t="n">
        <v>46122.90787476852</v>
      </c>
      <c r="C1795" s="25" t="n">
        <v>46122.90802554398</v>
      </c>
      <c r="D1795" s="26" t="n">
        <v>0.006539722222222223</v>
      </c>
      <c r="E1795" t="n">
        <v>2</v>
      </c>
      <c r="F1795" t="inlineStr">
        <is>
          <t>1406-6B1 Valve in pickup position A not present</t>
        </is>
      </c>
      <c r="G1795" t="inlineStr">
        <is>
          <t>Tagged</t>
        </is>
      </c>
      <c r="H1795" s="26" t="n">
        <v>0</v>
      </c>
      <c r="I1795" t="inlineStr">
        <is>
          <t>1406-6B1 Valve in pickup position A not present</t>
        </is>
      </c>
      <c r="J1795" t="inlineStr">
        <is>
          <t>Equipment fault</t>
        </is>
      </c>
      <c r="K1795" t="inlineStr">
        <is>
          <t>406</t>
        </is>
      </c>
      <c r="L1795" t="inlineStr">
        <is>
          <t>ST406 Valve Feed: Valve in pickup position A/B not present</t>
        </is>
      </c>
    </row>
    <row r="1796">
      <c r="A1796" t="n">
        <v>4282</v>
      </c>
      <c r="B1796" s="25" t="n">
        <v>46122.90828634259</v>
      </c>
      <c r="C1796" s="25" t="n">
        <v>46122.9088022338</v>
      </c>
      <c r="D1796" s="26" t="n">
        <v>0.01808611111111111</v>
      </c>
      <c r="E1796" t="n">
        <v>2</v>
      </c>
      <c r="F1796" t="inlineStr">
        <is>
          <t>1406-6B1 Valve in pickup position A not present</t>
        </is>
      </c>
      <c r="G1796" t="inlineStr">
        <is>
          <t>Tagged</t>
        </is>
      </c>
      <c r="H1796" s="26" t="n">
        <v>0</v>
      </c>
      <c r="I1796" t="inlineStr">
        <is>
          <t>1406-6B1 Valve in pickup position A not present</t>
        </is>
      </c>
      <c r="J1796" t="inlineStr">
        <is>
          <t>Equipment fault</t>
        </is>
      </c>
      <c r="K1796" t="inlineStr">
        <is>
          <t>406</t>
        </is>
      </c>
      <c r="L1796" t="inlineStr">
        <is>
          <t>ST406 Valve Feed: Valve in pickup position A/B not present</t>
        </is>
      </c>
    </row>
    <row r="1797">
      <c r="A1797" t="n">
        <v>4283</v>
      </c>
      <c r="B1797" s="25" t="n">
        <v>46122.909190625</v>
      </c>
      <c r="C1797" s="25" t="n">
        <v>46122.90931230324</v>
      </c>
      <c r="D1797" s="26" t="n">
        <v>0.004589722222222222</v>
      </c>
      <c r="E1797" t="n">
        <v>2</v>
      </c>
      <c r="F1797" t="inlineStr">
        <is>
          <t>1406-6B1 Valve in pickup position A not present</t>
        </is>
      </c>
      <c r="G1797" t="inlineStr">
        <is>
          <t>Tagged</t>
        </is>
      </c>
      <c r="H1797" s="26" t="n">
        <v>0</v>
      </c>
      <c r="I1797" t="inlineStr">
        <is>
          <t>1406-6B1 Valve in pickup position A not present</t>
        </is>
      </c>
      <c r="J1797" t="inlineStr">
        <is>
          <t>Equipment fault</t>
        </is>
      </c>
      <c r="K1797" t="inlineStr">
        <is>
          <t>406</t>
        </is>
      </c>
      <c r="L1797" t="inlineStr">
        <is>
          <t>ST406 Valve Feed: Valve in pickup position A/B not present</t>
        </is>
      </c>
    </row>
    <row r="1798">
      <c r="A1798" t="n">
        <v>4284</v>
      </c>
      <c r="B1798" s="25" t="n">
        <v>46122.91322484954</v>
      </c>
      <c r="C1798" s="25" t="n">
        <v>46122.91636686343</v>
      </c>
      <c r="D1798" s="26" t="n">
        <v>0.07707861111111111</v>
      </c>
      <c r="E1798" t="n">
        <v>3</v>
      </c>
      <c r="F1798" t="inlineStr">
        <is>
          <t>1211-2B1 Limit switch fault Fork B in working position</t>
        </is>
      </c>
      <c r="G1798" t="inlineStr">
        <is>
          <t>Tagged</t>
        </is>
      </c>
      <c r="H1798" s="26" t="n">
        <v>0</v>
      </c>
      <c r="I1798" t="inlineStr">
        <is>
          <t>1211-2B1 Limit switch fault Fork B in working position</t>
        </is>
      </c>
      <c r="J1798" t="inlineStr">
        <is>
          <t>Equipment fault</t>
        </is>
      </c>
      <c r="K1798" t="inlineStr">
        <is>
          <t>211</t>
        </is>
      </c>
      <c r="L1798" t="inlineStr">
        <is>
          <t>ST211 Gasket Feed: Limit switch fault Fork A/B in working position</t>
        </is>
      </c>
    </row>
    <row r="1799">
      <c r="A1799" t="n">
        <v>4286</v>
      </c>
      <c r="B1799" s="25" t="n">
        <v>46122.9349878125</v>
      </c>
      <c r="C1799" s="25" t="n">
        <v>46122.93584575231</v>
      </c>
      <c r="D1799" s="26" t="n">
        <v>0.02295555555555556</v>
      </c>
      <c r="E1799" t="n">
        <v>4</v>
      </c>
      <c r="F1799" t="inlineStr">
        <is>
          <t>A stop button has been pressed too long</t>
        </is>
      </c>
      <c r="G1799" t="inlineStr">
        <is>
          <t>Tagged (+ untagged rows absorbed)</t>
        </is>
      </c>
      <c r="H1799" s="26" t="n">
        <v>0.0004175</v>
      </c>
      <c r="I1799" t="inlineStr">
        <is>
          <t>A stop button has been pressed too long</t>
        </is>
      </c>
      <c r="J1799" t="inlineStr">
        <is>
          <t>Operator / line (warning-type)</t>
        </is>
      </c>
      <c r="K1799" t="inlineStr"/>
      <c r="L1799" t="inlineStr"/>
    </row>
    <row r="1800">
      <c r="A1800" t="n">
        <v>4288</v>
      </c>
      <c r="B1800" s="25" t="n">
        <v>46122.94494690972</v>
      </c>
      <c r="C1800" s="25" t="n">
        <v>46122.94751519676</v>
      </c>
      <c r="D1800" s="26" t="n">
        <v>0.07666222222222223</v>
      </c>
      <c r="E1800" t="n">
        <v>3</v>
      </c>
      <c r="F1800" t="inlineStr">
        <is>
          <t>A stop button has been pressed too long</t>
        </is>
      </c>
      <c r="G1800" t="inlineStr">
        <is>
          <t>Tagged</t>
        </is>
      </c>
      <c r="H1800" s="26" t="n">
        <v>0</v>
      </c>
      <c r="I1800" t="inlineStr">
        <is>
          <t>A stop button has been pressed too long</t>
        </is>
      </c>
      <c r="J1800" t="inlineStr">
        <is>
          <t>Operator / line (warning-type)</t>
        </is>
      </c>
      <c r="K1800" t="inlineStr"/>
      <c r="L1800" t="inlineStr"/>
    </row>
    <row r="1801">
      <c r="A1801" t="n">
        <v>4289</v>
      </c>
      <c r="B1801" s="25" t="n">
        <v>46122.95135841435</v>
      </c>
      <c r="C1801" s="25" t="n">
        <v>46122.95394355324</v>
      </c>
      <c r="D1801" s="26" t="n">
        <v>0.06468694444444445</v>
      </c>
      <c r="E1801" t="n">
        <v>3</v>
      </c>
      <c r="F1801" t="inlineStr">
        <is>
          <t>A stop button has been pressed too long</t>
        </is>
      </c>
      <c r="G1801" t="inlineStr">
        <is>
          <t>Tagged</t>
        </is>
      </c>
      <c r="H1801" s="26" t="n">
        <v>0</v>
      </c>
      <c r="I1801" t="inlineStr">
        <is>
          <t>A stop button has been pressed too long</t>
        </is>
      </c>
      <c r="J1801" t="inlineStr">
        <is>
          <t>Operator / line (warning-type)</t>
        </is>
      </c>
      <c r="K1801" t="inlineStr"/>
      <c r="L1801" t="inlineStr"/>
    </row>
    <row r="1802">
      <c r="A1802" t="n">
        <v>4290</v>
      </c>
      <c r="B1802" s="25" t="n">
        <v>46122.95423923611</v>
      </c>
      <c r="C1802" s="25" t="n">
        <v>46122.95524340278</v>
      </c>
      <c r="D1802" s="26" t="n">
        <v>0.02604722222222222</v>
      </c>
      <c r="E1802" t="n">
        <v>9</v>
      </c>
      <c r="F1802" t="inlineStr">
        <is>
          <t>1210-2B1 Limit switch fault Fork A in working position</t>
        </is>
      </c>
      <c r="G1802" t="inlineStr">
        <is>
          <t>Tagged</t>
        </is>
      </c>
      <c r="H1802" s="26" t="n">
        <v>0</v>
      </c>
      <c r="I1802" t="inlineStr">
        <is>
          <t>1210-2B1 Limit switch fault Fork A in working position</t>
        </is>
      </c>
      <c r="J1802" t="inlineStr">
        <is>
          <t>Equipment fault</t>
        </is>
      </c>
      <c r="K1802" t="inlineStr">
        <is>
          <t>210</t>
        </is>
      </c>
      <c r="L1802" t="inlineStr">
        <is>
          <t>ST210 Gasket Feed: Limit switch fault Fork A/B in working position</t>
        </is>
      </c>
    </row>
    <row r="1803">
      <c r="A1803" t="n">
        <v>4292</v>
      </c>
      <c r="B1803" s="25" t="n">
        <v>46122.96959074074</v>
      </c>
      <c r="C1803" s="25" t="n">
        <v>46122.97059371528</v>
      </c>
      <c r="D1803" s="26" t="n">
        <v>0.0269925</v>
      </c>
      <c r="E1803" t="n">
        <v>7</v>
      </c>
      <c r="F1803" t="inlineStr">
        <is>
          <t>1406-6B1 Valve in pickup position A not present</t>
        </is>
      </c>
      <c r="G1803" t="inlineStr">
        <is>
          <t>Tagged (+ untagged rows absorbed)</t>
        </is>
      </c>
      <c r="H1803" s="26" t="n">
        <v>0.0002786111111111111</v>
      </c>
      <c r="I1803" t="inlineStr">
        <is>
          <t>1406-6B1 Valve in pickup position A not present</t>
        </is>
      </c>
      <c r="J1803" t="inlineStr">
        <is>
          <t>Equipment fault</t>
        </is>
      </c>
      <c r="K1803" t="inlineStr">
        <is>
          <t>406</t>
        </is>
      </c>
      <c r="L1803" t="inlineStr">
        <is>
          <t>ST406 Valve Feed: Valve in pickup position A/B not present</t>
        </is>
      </c>
    </row>
    <row r="1804">
      <c r="A1804" t="n">
        <v>4294</v>
      </c>
      <c r="B1804" s="25" t="n">
        <v>46122.9709821412</v>
      </c>
      <c r="C1804" s="25" t="n">
        <v>46122.97121403935</v>
      </c>
      <c r="D1804" s="26" t="n">
        <v>0.007513888888888889</v>
      </c>
      <c r="E1804" t="n">
        <v>5</v>
      </c>
      <c r="F1804" t="inlineStr">
        <is>
          <t>1406-6B1 Valve in pickup position A not present</t>
        </is>
      </c>
      <c r="G1804" t="inlineStr">
        <is>
          <t>Tagged</t>
        </is>
      </c>
      <c r="H1804" s="26" t="n">
        <v>0</v>
      </c>
      <c r="I1804" t="inlineStr">
        <is>
          <t>1406-6B1 Valve in pickup position A not present</t>
        </is>
      </c>
      <c r="J1804" t="inlineStr">
        <is>
          <t>Equipment fault</t>
        </is>
      </c>
      <c r="K1804" t="inlineStr">
        <is>
          <t>406</t>
        </is>
      </c>
      <c r="L1804" t="inlineStr">
        <is>
          <t>ST406 Valve Feed: Valve in pickup position A/B not present</t>
        </is>
      </c>
    </row>
    <row r="1805">
      <c r="A1805" t="n">
        <v>4296</v>
      </c>
      <c r="B1805" s="25" t="n">
        <v>46122.97139375</v>
      </c>
      <c r="C1805" s="25" t="n">
        <v>46122.97152704861</v>
      </c>
      <c r="D1805" s="26" t="n">
        <v>0.004173055555555555</v>
      </c>
      <c r="E1805" t="n">
        <v>3</v>
      </c>
      <c r="F1805" t="inlineStr">
        <is>
          <t>System error of an axis, see fault message list</t>
        </is>
      </c>
      <c r="G1805" t="inlineStr">
        <is>
          <t>Tagged</t>
        </is>
      </c>
      <c r="H1805" s="26" t="n">
        <v>0</v>
      </c>
      <c r="I1805" t="inlineStr">
        <is>
          <t>System error of an axis, see fault message list</t>
        </is>
      </c>
      <c r="J1805" t="inlineStr">
        <is>
          <t>Controller / machine cycle-time</t>
        </is>
      </c>
      <c r="K1805" t="inlineStr"/>
      <c r="L1805" t="inlineStr"/>
    </row>
    <row r="1806">
      <c r="A1806" t="n">
        <v>4297</v>
      </c>
      <c r="B1806" s="25" t="n">
        <v>46122.97163726852</v>
      </c>
      <c r="C1806" s="25" t="n">
        <v>46122.97246045139</v>
      </c>
      <c r="D1806" s="26" t="n">
        <v>0.02253972222222222</v>
      </c>
      <c r="E1806" t="n">
        <v>4</v>
      </c>
      <c r="F1806" t="inlineStr">
        <is>
          <t>System error of an axis, see fault message list</t>
        </is>
      </c>
      <c r="G1806" t="inlineStr">
        <is>
          <t>Tagged (+ untagged rows absorbed)</t>
        </is>
      </c>
      <c r="H1806" s="26" t="n">
        <v>0.0002786111111111111</v>
      </c>
      <c r="I1806" t="inlineStr">
        <is>
          <t>System error of an axis, see fault message list</t>
        </is>
      </c>
      <c r="J1806" t="inlineStr">
        <is>
          <t>Controller / machine cycle-time</t>
        </is>
      </c>
      <c r="K1806" t="inlineStr"/>
      <c r="L1806" t="inlineStr"/>
    </row>
    <row r="1807">
      <c r="A1807" t="n">
        <v>4299</v>
      </c>
      <c r="B1807" s="25" t="n">
        <v>46122.9739503125</v>
      </c>
      <c r="C1807" s="25" t="n">
        <v>46122.97855292824</v>
      </c>
      <c r="D1807" s="26" t="n">
        <v>0.1143591666666667</v>
      </c>
      <c r="E1807" t="n">
        <v>10</v>
      </c>
      <c r="F1807" t="inlineStr">
        <is>
          <t>1158-5B1 All rolls empty - Please refill!</t>
        </is>
      </c>
      <c r="G1807" t="inlineStr">
        <is>
          <t>Tagged</t>
        </is>
      </c>
      <c r="H1807" s="26" t="n">
        <v>0</v>
      </c>
      <c r="I1807" t="inlineStr">
        <is>
          <t>1158-5B1 All rolls empty - Please refill!</t>
        </is>
      </c>
      <c r="J1807" t="inlineStr">
        <is>
          <t>Material supply (reels / infeed)</t>
        </is>
      </c>
      <c r="K1807" t="inlineStr">
        <is>
          <t>158</t>
        </is>
      </c>
      <c r="L1807" t="inlineStr"/>
    </row>
    <row r="1808">
      <c r="A1808" t="n">
        <v>4300</v>
      </c>
      <c r="B1808" s="25" t="n">
        <v>46122.97881959491</v>
      </c>
      <c r="C1808" s="25" t="n">
        <v>46122.98078472223</v>
      </c>
      <c r="D1808" s="26" t="n">
        <v>0.05008527777777778</v>
      </c>
      <c r="E1808" t="n">
        <v>3</v>
      </c>
      <c r="F1808" t="inlineStr">
        <is>
          <t>Web torn (all stations)</t>
        </is>
      </c>
      <c r="G1808" t="inlineStr">
        <is>
          <t>Tagged</t>
        </is>
      </c>
      <c r="H1808" s="26" t="n">
        <v>0</v>
      </c>
      <c r="I1808" t="inlineStr">
        <is>
          <t>Web torn (all stations)</t>
        </is>
      </c>
      <c r="J1808" t="inlineStr">
        <is>
          <t>Material supply (reels / infeed)</t>
        </is>
      </c>
      <c r="K1808" t="inlineStr"/>
      <c r="L1808" t="inlineStr"/>
    </row>
    <row r="1809">
      <c r="A1809" t="n">
        <v>4302</v>
      </c>
      <c r="B1809" s="25" t="n">
        <v>46122.98296431713</v>
      </c>
      <c r="C1809" s="25" t="n">
        <v>46122.9830744213</v>
      </c>
      <c r="D1809" s="26" t="n">
        <v>0.004870277777777777</v>
      </c>
      <c r="E1809" t="n">
        <v>3</v>
      </c>
      <c r="F1809" t="inlineStr">
        <is>
          <t>1406-6B2 Valve in pickup position B not present</t>
        </is>
      </c>
      <c r="G1809" t="inlineStr">
        <is>
          <t>Tagged (+ untagged rows absorbed)</t>
        </is>
      </c>
      <c r="H1809" s="26" t="n">
        <v>0.000975</v>
      </c>
      <c r="I1809" t="inlineStr">
        <is>
          <t>1406-6B2 Valve in pickup position B not present</t>
        </is>
      </c>
      <c r="J1809" t="inlineStr">
        <is>
          <t>Equipment fault</t>
        </is>
      </c>
      <c r="K1809" t="inlineStr">
        <is>
          <t>406</t>
        </is>
      </c>
      <c r="L1809" t="inlineStr">
        <is>
          <t>ST406 Valve Feed: Valve in pickup position A/B not present</t>
        </is>
      </c>
    </row>
    <row r="1810">
      <c r="A1810" t="n">
        <v>4306</v>
      </c>
      <c r="B1810" s="25" t="n">
        <v>46122.98943394676</v>
      </c>
      <c r="C1810" s="25" t="n">
        <v>46122.98974702547</v>
      </c>
      <c r="D1810" s="26" t="n">
        <v>0.009462222222222223</v>
      </c>
      <c r="E1810" t="n">
        <v>7</v>
      </c>
      <c r="F1810" t="inlineStr">
        <is>
          <t>1406-6B1 Valve in pickup position A not present</t>
        </is>
      </c>
      <c r="G1810" t="inlineStr">
        <is>
          <t>Tagged (+ untagged rows absorbed)</t>
        </is>
      </c>
      <c r="H1810" s="26" t="n">
        <v>0.002505555555555556</v>
      </c>
      <c r="I1810" t="inlineStr">
        <is>
          <t>1406-6B1 Valve in pickup position A not present</t>
        </is>
      </c>
      <c r="J1810" t="inlineStr">
        <is>
          <t>Equipment fault</t>
        </is>
      </c>
      <c r="K1810" t="inlineStr">
        <is>
          <t>406</t>
        </is>
      </c>
      <c r="L1810" t="inlineStr">
        <is>
          <t>ST406 Valve Feed: Valve in pickup position A/B not present</t>
        </is>
      </c>
    </row>
    <row r="1811">
      <c r="A1811" t="n">
        <v>4308</v>
      </c>
      <c r="B1811" s="25" t="n">
        <v>46122.99032670139</v>
      </c>
      <c r="C1811" s="25" t="n">
        <v>46122.995821875</v>
      </c>
      <c r="D1811" s="26" t="n">
        <v>0.1400925</v>
      </c>
      <c r="E1811" t="n">
        <v>4</v>
      </c>
      <c r="F1811" t="inlineStr">
        <is>
          <t>1046-2B1 Web has wrapped around the vacuum belt</t>
        </is>
      </c>
      <c r="G1811" t="inlineStr">
        <is>
          <t>Tagged (+ untagged rows absorbed)</t>
        </is>
      </c>
      <c r="H1811" s="26" t="n">
        <v>0.0002777777777777778</v>
      </c>
      <c r="I1811" t="inlineStr">
        <is>
          <t>1046-2B1 Web has wrapped around the vacuum belt</t>
        </is>
      </c>
      <c r="J1811" t="inlineStr">
        <is>
          <t>Equipment fault</t>
        </is>
      </c>
      <c r="K1811" t="inlineStr">
        <is>
          <t>046</t>
        </is>
      </c>
      <c r="L1811" t="inlineStr">
        <is>
          <t>ST46: Web has wrapped around the vacuum belt</t>
        </is>
      </c>
    </row>
    <row r="1812">
      <c r="A1812" t="n">
        <v>4309</v>
      </c>
      <c r="B1812" s="25" t="n">
        <v>46123.00034892361</v>
      </c>
      <c r="C1812" s="25" t="n">
        <v>46123.00095188658</v>
      </c>
      <c r="D1812" s="26" t="n">
        <v>0.01683611111111111</v>
      </c>
      <c r="E1812" t="n">
        <v>3</v>
      </c>
      <c r="F1812" t="inlineStr">
        <is>
          <t>1406-6B2 Valve in pickup position B not present</t>
        </is>
      </c>
      <c r="G1812" t="inlineStr">
        <is>
          <t>Tagged</t>
        </is>
      </c>
      <c r="H1812" s="26" t="n">
        <v>0</v>
      </c>
      <c r="I1812" t="inlineStr">
        <is>
          <t>1406-6B2 Valve in pickup position B not present</t>
        </is>
      </c>
      <c r="J1812" t="inlineStr">
        <is>
          <t>Equipment fault</t>
        </is>
      </c>
      <c r="K1812" t="inlineStr">
        <is>
          <t>406</t>
        </is>
      </c>
      <c r="L1812" t="inlineStr">
        <is>
          <t>ST406 Valve Feed: Valve in pickup position A/B not present</t>
        </is>
      </c>
    </row>
    <row r="1813">
      <c r="A1813" t="n">
        <v>4311</v>
      </c>
      <c r="B1813" s="25" t="n">
        <v>46123.00527612268</v>
      </c>
      <c r="C1813" s="25" t="n">
        <v>46123.00645292824</v>
      </c>
      <c r="D1813" s="26" t="n">
        <v>0.02963416666666667</v>
      </c>
      <c r="E1813" t="n">
        <v>3</v>
      </c>
      <c r="F1813" t="inlineStr">
        <is>
          <t>1406-6B2 Valve in pickup position B not present</t>
        </is>
      </c>
      <c r="G1813" t="inlineStr">
        <is>
          <t>Tagged</t>
        </is>
      </c>
      <c r="H1813" s="26" t="n">
        <v>0</v>
      </c>
      <c r="I1813" t="inlineStr">
        <is>
          <t>1406-6B2 Valve in pickup position B not present</t>
        </is>
      </c>
      <c r="J1813" t="inlineStr">
        <is>
          <t>Equipment fault</t>
        </is>
      </c>
      <c r="K1813" t="inlineStr">
        <is>
          <t>406</t>
        </is>
      </c>
      <c r="L1813" t="inlineStr">
        <is>
          <t>ST406 Valve Feed: Valve in pickup position A/B not present</t>
        </is>
      </c>
    </row>
    <row r="1814">
      <c r="A1814" t="n">
        <v>4314</v>
      </c>
      <c r="B1814" s="25" t="n">
        <v>46123.01591292824</v>
      </c>
      <c r="C1814" s="25" t="n">
        <v>46123.01859672453</v>
      </c>
      <c r="D1814" s="26" t="n">
        <v>0.06830638888888889</v>
      </c>
      <c r="E1814" t="n">
        <v>4</v>
      </c>
      <c r="F1814" t="inlineStr">
        <is>
          <t>1210-2B1 Limit switch fault Fork A in working position</t>
        </is>
      </c>
      <c r="G1814" t="inlineStr">
        <is>
          <t>Tagged</t>
        </is>
      </c>
      <c r="H1814" s="26" t="n">
        <v>0</v>
      </c>
      <c r="I1814" t="inlineStr">
        <is>
          <t>1210-2B1 Limit switch fault Fork A in working position</t>
        </is>
      </c>
      <c r="J1814" t="inlineStr">
        <is>
          <t>Equipment fault</t>
        </is>
      </c>
      <c r="K1814" t="inlineStr">
        <is>
          <t>210</t>
        </is>
      </c>
      <c r="L1814" t="inlineStr">
        <is>
          <t>ST210 Gasket Feed: Limit switch fault Fork A/B in working position</t>
        </is>
      </c>
    </row>
    <row r="1815">
      <c r="A1815" t="n">
        <v>4315</v>
      </c>
      <c r="B1815" s="25" t="n">
        <v>46123.01881119213</v>
      </c>
      <c r="C1815" s="25" t="n">
        <v>46123.02061975694</v>
      </c>
      <c r="D1815" s="26" t="n">
        <v>0.0486925</v>
      </c>
      <c r="E1815" t="n">
        <v>4</v>
      </c>
      <c r="F1815" t="inlineStr">
        <is>
          <t>1210-2B1 Limit switch fault Fork A in working position</t>
        </is>
      </c>
      <c r="G1815" t="inlineStr">
        <is>
          <t>Tagged</t>
        </is>
      </c>
      <c r="H1815" s="26" t="n">
        <v>0</v>
      </c>
      <c r="I1815" t="inlineStr">
        <is>
          <t>1210-2B1 Limit switch fault Fork A in working position</t>
        </is>
      </c>
      <c r="J1815" t="inlineStr">
        <is>
          <t>Equipment fault</t>
        </is>
      </c>
      <c r="K1815" t="inlineStr">
        <is>
          <t>210</t>
        </is>
      </c>
      <c r="L1815" t="inlineStr">
        <is>
          <t>ST210 Gasket Feed: Limit switch fault Fork A/B in working position</t>
        </is>
      </c>
    </row>
    <row r="1816">
      <c r="A1816" t="n">
        <v>4317</v>
      </c>
      <c r="B1816" s="25" t="n">
        <v>46123.02755269676</v>
      </c>
      <c r="C1816" s="25" t="n">
        <v>46123.04395771991</v>
      </c>
      <c r="D1816" s="26" t="n">
        <v>0.3967788888888888</v>
      </c>
      <c r="E1816" t="n">
        <v>5</v>
      </c>
      <c r="F1816" t="inlineStr">
        <is>
          <t>1A07-1B1 Main air valve basic machine pressure not present</t>
        </is>
      </c>
      <c r="G1816" t="inlineStr">
        <is>
          <t>Tagged (+ untagged rows absorbed)</t>
        </is>
      </c>
      <c r="H1816" s="26" t="n">
        <v>0.005843611111111111</v>
      </c>
      <c r="I1816" t="inlineStr">
        <is>
          <t>1A07-1B1 Main air valve basic machine pressure not present</t>
        </is>
      </c>
      <c r="J1816" t="inlineStr">
        <is>
          <t>Utilities / infrastructure</t>
        </is>
      </c>
      <c r="K1816" t="inlineStr"/>
      <c r="L1816" t="inlineStr"/>
    </row>
    <row r="1817">
      <c r="A1817" t="n">
        <v>4318</v>
      </c>
      <c r="B1817" s="25" t="n">
        <v>46123.0446474537</v>
      </c>
      <c r="C1817" s="25" t="n">
        <v>46123.04527928241</v>
      </c>
      <c r="D1817" s="26" t="n">
        <v>0.01752861111111111</v>
      </c>
      <c r="E1817" t="n">
        <v>5</v>
      </c>
      <c r="F1817" t="inlineStr">
        <is>
          <t>1210-2B1 Limit switch fault Fork A in working position</t>
        </is>
      </c>
      <c r="G1817" t="inlineStr">
        <is>
          <t>Tagged</t>
        </is>
      </c>
      <c r="H1817" s="26" t="n">
        <v>0</v>
      </c>
      <c r="I1817" t="inlineStr">
        <is>
          <t>1210-2B1 Limit switch fault Fork A in working position</t>
        </is>
      </c>
      <c r="J1817" t="inlineStr">
        <is>
          <t>Equipment fault</t>
        </is>
      </c>
      <c r="K1817" t="inlineStr">
        <is>
          <t>210</t>
        </is>
      </c>
      <c r="L1817" t="inlineStr">
        <is>
          <t>ST210 Gasket Feed: Limit switch fault Fork A/B in working position</t>
        </is>
      </c>
    </row>
    <row r="1818">
      <c r="A1818" t="n">
        <v>4319</v>
      </c>
      <c r="B1818" s="25" t="n">
        <v>46123.04697774306</v>
      </c>
      <c r="C1818" s="25" t="n">
        <v>46123.0473602662</v>
      </c>
      <c r="D1818" s="26" t="n">
        <v>0.01057222222222222</v>
      </c>
      <c r="E1818" t="n">
        <v>4</v>
      </c>
      <c r="F1818" t="inlineStr">
        <is>
          <t>1074 Valve left inserted but not found - Check for valve on web</t>
        </is>
      </c>
      <c r="G1818" t="inlineStr">
        <is>
          <t>Tagged</t>
        </is>
      </c>
      <c r="H1818" s="26" t="n">
        <v>0</v>
      </c>
      <c r="I1818" t="inlineStr">
        <is>
          <t>1074 Valve left inserted but not found - Check for valve on web</t>
        </is>
      </c>
      <c r="J1818" t="inlineStr">
        <is>
          <t>Equipment fault</t>
        </is>
      </c>
      <c r="K1818" t="inlineStr">
        <is>
          <t>074</t>
        </is>
      </c>
      <c r="L1818" t="inlineStr">
        <is>
          <t>ST74 Valve Vision: Valve left/right inserted but not found - Check for valve on web</t>
        </is>
      </c>
    </row>
    <row r="1819">
      <c r="A1819" t="n">
        <v>4321</v>
      </c>
      <c r="B1819" s="25" t="n">
        <v>46123.04991674769</v>
      </c>
      <c r="C1819" s="25" t="n">
        <v>46123.05003267361</v>
      </c>
      <c r="D1819" s="26" t="n">
        <v>0.005982222222222222</v>
      </c>
      <c r="E1819" t="n">
        <v>4</v>
      </c>
      <c r="F1819" t="inlineStr">
        <is>
          <t>1406-6B2 Valve in pickup position B not present</t>
        </is>
      </c>
      <c r="G1819" t="inlineStr">
        <is>
          <t>Tagged (+ untagged rows absorbed)</t>
        </is>
      </c>
      <c r="H1819" s="26" t="n">
        <v>0.001669444444444444</v>
      </c>
      <c r="I1819" t="inlineStr">
        <is>
          <t>1406-6B2 Valve in pickup position B not present</t>
        </is>
      </c>
      <c r="J1819" t="inlineStr">
        <is>
          <t>Equipment fault</t>
        </is>
      </c>
      <c r="K1819" t="inlineStr">
        <is>
          <t>406</t>
        </is>
      </c>
      <c r="L1819" t="inlineStr">
        <is>
          <t>ST406 Valve Feed: Valve in pickup position A/B not present</t>
        </is>
      </c>
    </row>
    <row r="1820">
      <c r="A1820" t="n">
        <v>4324</v>
      </c>
      <c r="B1820" s="25" t="n">
        <v>46123.05649644676</v>
      </c>
      <c r="C1820" s="25" t="n">
        <v>46123.05791674768</v>
      </c>
      <c r="D1820" s="26" t="n">
        <v>0.03603444444444445</v>
      </c>
      <c r="E1820" t="n">
        <v>13</v>
      </c>
      <c r="F1820" t="inlineStr">
        <is>
          <t>1210-2B1 Limit switch fault Fork A in working position</t>
        </is>
      </c>
      <c r="G1820" t="inlineStr">
        <is>
          <t>Tagged</t>
        </is>
      </c>
      <c r="H1820" s="26" t="n">
        <v>0</v>
      </c>
      <c r="I1820" t="inlineStr">
        <is>
          <t>1210-2B1 Limit switch fault Fork A in working position</t>
        </is>
      </c>
      <c r="J1820" t="inlineStr">
        <is>
          <t>Equipment fault</t>
        </is>
      </c>
      <c r="K1820" t="inlineStr">
        <is>
          <t>210</t>
        </is>
      </c>
      <c r="L1820" t="inlineStr">
        <is>
          <t>ST210 Gasket Feed: Limit switch fault Fork A/B in working position</t>
        </is>
      </c>
    </row>
    <row r="1821">
      <c r="A1821" t="n">
        <v>4326</v>
      </c>
      <c r="B1821" s="25" t="n">
        <v>46123.06363839121</v>
      </c>
      <c r="C1821" s="25" t="n">
        <v>46123.06460648148</v>
      </c>
      <c r="D1821" s="26" t="n">
        <v>0.0256</v>
      </c>
      <c r="E1821" t="n">
        <v>3</v>
      </c>
      <c r="F1821" t="inlineStr">
        <is>
          <t>1406-6B1 Valve in pickup position A not present</t>
        </is>
      </c>
      <c r="G1821" t="inlineStr">
        <is>
          <t>Tagged</t>
        </is>
      </c>
      <c r="H1821" s="26" t="n">
        <v>0</v>
      </c>
      <c r="I1821" t="inlineStr">
        <is>
          <t>1406-6B1 Valve in pickup position A not present</t>
        </is>
      </c>
      <c r="J1821" t="inlineStr">
        <is>
          <t>Equipment fault</t>
        </is>
      </c>
      <c r="K1821" t="inlineStr">
        <is>
          <t>406</t>
        </is>
      </c>
      <c r="L1821" t="inlineStr">
        <is>
          <t>ST406 Valve Feed: Valve in pickup position A/B not present</t>
        </is>
      </c>
    </row>
    <row r="1822">
      <c r="A1822" t="n">
        <v>4327</v>
      </c>
      <c r="B1822" s="25" t="n">
        <v>46123.06635127315</v>
      </c>
      <c r="C1822" s="25" t="n">
        <v>46123.06723827546</v>
      </c>
      <c r="D1822" s="26" t="n">
        <v>0.02351472222222222</v>
      </c>
      <c r="E1822" t="n">
        <v>12</v>
      </c>
      <c r="F1822" t="inlineStr">
        <is>
          <t>1406-6B1 Valve in pickup position A not present</t>
        </is>
      </c>
      <c r="G1822" t="inlineStr">
        <is>
          <t>Tagged</t>
        </is>
      </c>
      <c r="H1822" s="26" t="n">
        <v>0</v>
      </c>
      <c r="I1822" t="inlineStr">
        <is>
          <t>1406-6B1 Valve in pickup position A not present</t>
        </is>
      </c>
      <c r="J1822" t="inlineStr">
        <is>
          <t>Equipment fault</t>
        </is>
      </c>
      <c r="K1822" t="inlineStr">
        <is>
          <t>406</t>
        </is>
      </c>
      <c r="L1822" t="inlineStr">
        <is>
          <t>ST406 Valve Feed: Valve in pickup position A/B not present</t>
        </is>
      </c>
    </row>
    <row r="1823">
      <c r="A1823" t="n">
        <v>4332</v>
      </c>
      <c r="B1823" s="25" t="n">
        <v>46123.06903533565</v>
      </c>
      <c r="C1823" s="25" t="n">
        <v>46123.06927299769</v>
      </c>
      <c r="D1823" s="26" t="n">
        <v>0.008764999999999998</v>
      </c>
      <c r="E1823" t="n">
        <v>6</v>
      </c>
      <c r="F1823" t="inlineStr">
        <is>
          <t>1406-6B2 Valve in pickup position B not present</t>
        </is>
      </c>
      <c r="G1823" t="inlineStr">
        <is>
          <t>Tagged</t>
        </is>
      </c>
      <c r="H1823" s="26" t="n">
        <v>0</v>
      </c>
      <c r="I1823" t="inlineStr">
        <is>
          <t>1406-6B2 Valve in pickup position B not present</t>
        </is>
      </c>
      <c r="J1823" t="inlineStr">
        <is>
          <t>Equipment fault</t>
        </is>
      </c>
      <c r="K1823" t="inlineStr">
        <is>
          <t>406</t>
        </is>
      </c>
      <c r="L1823" t="inlineStr">
        <is>
          <t>ST406 Valve Feed: Valve in pickup position A/B not present</t>
        </is>
      </c>
    </row>
    <row r="1824">
      <c r="A1824" t="n">
        <v>4337</v>
      </c>
      <c r="B1824" s="25" t="n">
        <v>46123.07073425926</v>
      </c>
      <c r="C1824" s="25" t="n">
        <v>46123.0752383912</v>
      </c>
      <c r="D1824" s="26" t="n">
        <v>0.1106047222222222</v>
      </c>
      <c r="E1824" t="n">
        <v>12</v>
      </c>
      <c r="F1824" t="inlineStr">
        <is>
          <t>1211-2B1 Limit switch fault Fork B in working position</t>
        </is>
      </c>
      <c r="G1824" t="inlineStr">
        <is>
          <t>Tagged (+ untagged rows absorbed)</t>
        </is>
      </c>
      <c r="H1824" s="26" t="n">
        <v>0.0004175</v>
      </c>
      <c r="I1824" t="inlineStr">
        <is>
          <t>1211-2B1 Limit switch fault Fork B in working position</t>
        </is>
      </c>
      <c r="J1824" t="inlineStr">
        <is>
          <t>Equipment fault</t>
        </is>
      </c>
      <c r="K1824" t="inlineStr">
        <is>
          <t>211</t>
        </is>
      </c>
      <c r="L1824" t="inlineStr">
        <is>
          <t>ST211 Gasket Feed: Limit switch fault Fork A/B in working position</t>
        </is>
      </c>
    </row>
    <row r="1825">
      <c r="A1825" t="n">
        <v>4338</v>
      </c>
      <c r="B1825" s="25" t="n">
        <v>46123.07548194444</v>
      </c>
      <c r="C1825" s="25" t="n">
        <v>46123.07578915509</v>
      </c>
      <c r="D1825" s="26" t="n">
        <v>0.01293805555555556</v>
      </c>
      <c r="E1825" t="n">
        <v>3</v>
      </c>
      <c r="F1825" t="inlineStr">
        <is>
          <t>1406-6B2 Valve in pickup position B not present</t>
        </is>
      </c>
      <c r="G1825" t="inlineStr">
        <is>
          <t>Tagged</t>
        </is>
      </c>
      <c r="H1825" s="26" t="n">
        <v>0</v>
      </c>
      <c r="I1825" t="inlineStr">
        <is>
          <t>1406-6B2 Valve in pickup position B not present</t>
        </is>
      </c>
      <c r="J1825" t="inlineStr">
        <is>
          <t>Equipment fault</t>
        </is>
      </c>
      <c r="K1825" t="inlineStr">
        <is>
          <t>406</t>
        </is>
      </c>
      <c r="L1825" t="inlineStr">
        <is>
          <t>ST406 Valve Feed: Valve in pickup position A/B not present</t>
        </is>
      </c>
    </row>
    <row r="1826">
      <c r="A1826" t="n">
        <v>4339</v>
      </c>
      <c r="B1826" s="25" t="n">
        <v>46123.07610795139</v>
      </c>
      <c r="C1826" s="25" t="n">
        <v>46123.07678614583</v>
      </c>
      <c r="D1826" s="26" t="n">
        <v>0.0176675</v>
      </c>
      <c r="E1826" t="n">
        <v>2</v>
      </c>
      <c r="F1826" t="inlineStr">
        <is>
          <t>1406-6B2 Valve in pickup position B not present</t>
        </is>
      </c>
      <c r="G1826" t="inlineStr">
        <is>
          <t>Tagged</t>
        </is>
      </c>
      <c r="H1826" s="26" t="n">
        <v>0</v>
      </c>
      <c r="I1826" t="inlineStr">
        <is>
          <t>1406-6B2 Valve in pickup position B not present</t>
        </is>
      </c>
      <c r="J1826" t="inlineStr">
        <is>
          <t>Equipment fault</t>
        </is>
      </c>
      <c r="K1826" t="inlineStr">
        <is>
          <t>406</t>
        </is>
      </c>
      <c r="L1826" t="inlineStr">
        <is>
          <t>ST406 Valve Feed: Valve in pickup position A/B not present</t>
        </is>
      </c>
    </row>
    <row r="1827">
      <c r="A1827" t="n">
        <v>4341</v>
      </c>
      <c r="B1827" s="25" t="n">
        <v>46123.07702376157</v>
      </c>
      <c r="C1827" s="25" t="n">
        <v>46123.07708174769</v>
      </c>
      <c r="D1827" s="26" t="n">
        <v>0.004453888888888888</v>
      </c>
      <c r="E1827" t="n">
        <v>2</v>
      </c>
      <c r="F1827" t="inlineStr">
        <is>
          <t>1406-6B2 Valve in pickup position B not present</t>
        </is>
      </c>
      <c r="G1827" t="inlineStr">
        <is>
          <t>Tagged</t>
        </is>
      </c>
      <c r="H1827" s="26" t="n">
        <v>0</v>
      </c>
      <c r="I1827" t="inlineStr">
        <is>
          <t>1406-6B2 Valve in pickup position B not present</t>
        </is>
      </c>
      <c r="J1827" t="inlineStr">
        <is>
          <t>Equipment fault</t>
        </is>
      </c>
      <c r="K1827" t="inlineStr">
        <is>
          <t>406</t>
        </is>
      </c>
      <c r="L1827" t="inlineStr">
        <is>
          <t>ST406 Valve Feed: Valve in pickup position A/B not present</t>
        </is>
      </c>
    </row>
    <row r="1828">
      <c r="A1828" t="n">
        <v>4342</v>
      </c>
      <c r="B1828" s="25" t="n">
        <v>46123.0772672801</v>
      </c>
      <c r="C1828" s="25" t="n">
        <v>46123.0787165162</v>
      </c>
      <c r="D1828" s="26" t="n">
        <v>0.04090472222222222</v>
      </c>
      <c r="E1828" t="n">
        <v>5</v>
      </c>
      <c r="F1828" t="inlineStr">
        <is>
          <t>Web torn (all stations)</t>
        </is>
      </c>
      <c r="G1828" t="inlineStr">
        <is>
          <t>Tagged</t>
        </is>
      </c>
      <c r="H1828" s="26" t="n">
        <v>0</v>
      </c>
      <c r="I1828" t="inlineStr">
        <is>
          <t>Web torn (all stations)</t>
        </is>
      </c>
      <c r="J1828" t="inlineStr">
        <is>
          <t>Material supply (reels / infeed)</t>
        </is>
      </c>
      <c r="K1828" t="inlineStr"/>
      <c r="L1828" t="inlineStr"/>
    </row>
    <row r="1829">
      <c r="A1829" t="n">
        <v>4345</v>
      </c>
      <c r="B1829" s="25" t="n">
        <v>46123.07976585648</v>
      </c>
      <c r="C1829" s="25" t="n">
        <v>46123.08015431713</v>
      </c>
      <c r="D1829" s="26" t="n">
        <v>0.01266111111111111</v>
      </c>
      <c r="E1829" t="n">
        <v>5</v>
      </c>
      <c r="F1829" t="inlineStr">
        <is>
          <t>1A07-1B1 Main air valve basic machine pressure not present</t>
        </is>
      </c>
      <c r="G1829" t="inlineStr">
        <is>
          <t>Tagged (+ untagged rows absorbed)</t>
        </is>
      </c>
      <c r="H1829" s="26" t="n">
        <v>0.002505555555555556</v>
      </c>
      <c r="I1829" t="inlineStr">
        <is>
          <t>1A07-1B1 Main air valve basic machine pressure not present</t>
        </is>
      </c>
      <c r="J1829" t="inlineStr">
        <is>
          <t>Utilities / infrastructure</t>
        </is>
      </c>
      <c r="K1829" t="inlineStr"/>
      <c r="L1829" t="inlineStr"/>
    </row>
    <row r="1830">
      <c r="A1830" t="n">
        <v>4346</v>
      </c>
      <c r="B1830" s="25" t="n">
        <v>46123.08094887732</v>
      </c>
      <c r="C1830" s="25" t="n">
        <v>46123.08137195602</v>
      </c>
      <c r="D1830" s="26" t="n">
        <v>0.01265833333333333</v>
      </c>
      <c r="E1830" t="n">
        <v>4</v>
      </c>
      <c r="F1830" t="inlineStr">
        <is>
          <t>1406-6B2 Valve in pickup position B not present</t>
        </is>
      </c>
      <c r="G1830" t="inlineStr">
        <is>
          <t>Tagged</t>
        </is>
      </c>
      <c r="H1830" s="26" t="n">
        <v>0</v>
      </c>
      <c r="I1830" t="inlineStr">
        <is>
          <t>1406-6B2 Valve in pickup position B not present</t>
        </is>
      </c>
      <c r="J1830" t="inlineStr">
        <is>
          <t>Equipment fault</t>
        </is>
      </c>
      <c r="K1830" t="inlineStr">
        <is>
          <t>406</t>
        </is>
      </c>
      <c r="L1830" t="inlineStr">
        <is>
          <t>ST406 Valve Feed: Valve in pickup position A/B not present</t>
        </is>
      </c>
    </row>
    <row r="1831">
      <c r="A1831" t="n">
        <v>4347</v>
      </c>
      <c r="B1831" s="25" t="n">
        <v>46123.08161542824</v>
      </c>
      <c r="C1831" s="25" t="n">
        <v>46123.08198070602</v>
      </c>
      <c r="D1831" s="26" t="n">
        <v>0.01071388888888889</v>
      </c>
      <c r="E1831" t="n">
        <v>2</v>
      </c>
      <c r="F1831" t="inlineStr">
        <is>
          <t>1406-6B2 Valve in pickup position B not present</t>
        </is>
      </c>
      <c r="G1831" t="inlineStr">
        <is>
          <t>Tagged</t>
        </is>
      </c>
      <c r="H1831" s="26" t="n">
        <v>0</v>
      </c>
      <c r="I1831" t="inlineStr">
        <is>
          <t>1406-6B2 Valve in pickup position B not present</t>
        </is>
      </c>
      <c r="J1831" t="inlineStr">
        <is>
          <t>Equipment fault</t>
        </is>
      </c>
      <c r="K1831" t="inlineStr">
        <is>
          <t>406</t>
        </is>
      </c>
      <c r="L1831" t="inlineStr">
        <is>
          <t>ST406 Valve Feed: Valve in pickup position A/B not present</t>
        </is>
      </c>
    </row>
    <row r="1832">
      <c r="A1832" t="n">
        <v>4348</v>
      </c>
      <c r="B1832" s="25" t="n">
        <v>46123.08209664352</v>
      </c>
      <c r="C1832" s="25" t="n">
        <v>46123.08228792824</v>
      </c>
      <c r="D1832" s="26" t="n">
        <v>0.0050075</v>
      </c>
      <c r="E1832" t="n">
        <v>3</v>
      </c>
      <c r="F1832" t="inlineStr">
        <is>
          <t>1076-14B1 Flow monitor flow rate not OK</t>
        </is>
      </c>
      <c r="G1832" t="inlineStr">
        <is>
          <t>Tagged</t>
        </is>
      </c>
      <c r="H1832" s="26" t="n">
        <v>0</v>
      </c>
      <c r="I1832" t="inlineStr">
        <is>
          <t>1076-14B1 Flow monitor flow rate not OK</t>
        </is>
      </c>
      <c r="J1832" t="inlineStr">
        <is>
          <t>Equipment fault</t>
        </is>
      </c>
      <c r="K1832" t="inlineStr">
        <is>
          <t>076</t>
        </is>
      </c>
      <c r="L1832" t="inlineStr">
        <is>
          <t>ST76 Periphery Seal: Flow monitor flow rate not OK</t>
        </is>
      </c>
    </row>
    <row r="1833">
      <c r="A1833" t="n">
        <v>4349</v>
      </c>
      <c r="B1833" s="25" t="n">
        <v>46123.08231689815</v>
      </c>
      <c r="C1833" s="25" t="n">
        <v>46123.08297199074</v>
      </c>
      <c r="D1833" s="26" t="n">
        <v>0.01920083333333333</v>
      </c>
      <c r="E1833" t="n">
        <v>3</v>
      </c>
      <c r="F1833" t="inlineStr">
        <is>
          <t>1074 Valve right inserted but not found - Check for valve on web</t>
        </is>
      </c>
      <c r="G1833" t="inlineStr">
        <is>
          <t>Tagged</t>
        </is>
      </c>
      <c r="H1833" s="26" t="n">
        <v>0</v>
      </c>
      <c r="I1833" t="inlineStr">
        <is>
          <t>1074 Valve right inserted but not found - Check for valve on web</t>
        </is>
      </c>
      <c r="J1833" t="inlineStr">
        <is>
          <t>Equipment fault</t>
        </is>
      </c>
      <c r="K1833" t="inlineStr">
        <is>
          <t>074</t>
        </is>
      </c>
      <c r="L1833" t="inlineStr">
        <is>
          <t>ST74 Valve Vision: Valve left/right inserted but not found - Check for valve on web</t>
        </is>
      </c>
    </row>
    <row r="1834">
      <c r="A1834" t="n">
        <v>4352</v>
      </c>
      <c r="B1834" s="25" t="n">
        <v>46123.08606180555</v>
      </c>
      <c r="C1834" s="25" t="n">
        <v>46123.09067126158</v>
      </c>
      <c r="D1834" s="26" t="n">
        <v>0.1129908333333333</v>
      </c>
      <c r="E1834" t="n">
        <v>8</v>
      </c>
      <c r="F1834" t="inlineStr">
        <is>
          <t>Web torn (all stations)</t>
        </is>
      </c>
      <c r="G1834" t="inlineStr">
        <is>
          <t>Tagged - dominant of 2 codes</t>
        </is>
      </c>
      <c r="H1834" s="26" t="n">
        <v>0</v>
      </c>
      <c r="I1834" t="inlineStr">
        <is>
          <t>Web torn (all stations); 1158-6GQ1 Vacuum splice module not present</t>
        </is>
      </c>
      <c r="J1834" t="inlineStr">
        <is>
          <t>Material supply (reels / infeed)</t>
        </is>
      </c>
      <c r="K1834" t="inlineStr"/>
      <c r="L1834" t="inlineStr"/>
    </row>
    <row r="1835">
      <c r="A1835" t="n">
        <v>4354</v>
      </c>
      <c r="B1835" s="25" t="n">
        <v>46123.09230015046</v>
      </c>
      <c r="C1835" s="25" t="n">
        <v>46123.09534910879</v>
      </c>
      <c r="D1835" s="26" t="n">
        <v>0.0769325</v>
      </c>
      <c r="E1835" t="n">
        <v>5</v>
      </c>
      <c r="F1835" t="inlineStr">
        <is>
          <t>End of reel (all stations)</t>
        </is>
      </c>
      <c r="G1835" t="inlineStr">
        <is>
          <t>Tagged</t>
        </is>
      </c>
      <c r="H1835" s="26" t="n">
        <v>0</v>
      </c>
      <c r="I1835" t="inlineStr">
        <is>
          <t>End of reel (all stations)</t>
        </is>
      </c>
      <c r="J1835" t="inlineStr">
        <is>
          <t>Material supply (reels / infeed)</t>
        </is>
      </c>
      <c r="K1835" t="inlineStr"/>
      <c r="L1835" t="inlineStr"/>
    </row>
    <row r="1836">
      <c r="A1836" t="n">
        <v>4358</v>
      </c>
      <c r="B1836" s="25" t="n">
        <v>46123.09886778935</v>
      </c>
      <c r="C1836" s="25" t="n">
        <v>46123.09915767361</v>
      </c>
      <c r="D1836" s="26" t="n">
        <v>0.009044444444444445</v>
      </c>
      <c r="E1836" t="n">
        <v>6</v>
      </c>
      <c r="F1836" t="inlineStr">
        <is>
          <t>1406-6B2 Valve in pickup position B not present</t>
        </is>
      </c>
      <c r="G1836" t="inlineStr">
        <is>
          <t>Tagged (+ untagged rows absorbed)</t>
        </is>
      </c>
      <c r="H1836" s="26" t="n">
        <v>0.001947222222222222</v>
      </c>
      <c r="I1836" t="inlineStr">
        <is>
          <t>1406-6B2 Valve in pickup position B not present</t>
        </is>
      </c>
      <c r="J1836" t="inlineStr">
        <is>
          <t>Equipment fault</t>
        </is>
      </c>
      <c r="K1836" t="inlineStr">
        <is>
          <t>406</t>
        </is>
      </c>
      <c r="L1836" t="inlineStr">
        <is>
          <t>ST406 Valve Feed: Valve in pickup position A/B not present</t>
        </is>
      </c>
    </row>
    <row r="1837">
      <c r="A1837" t="n">
        <v>4362</v>
      </c>
      <c r="B1837" s="25" t="n">
        <v>46123.10664791667</v>
      </c>
      <c r="C1837" s="25" t="n">
        <v>46123.11132569444</v>
      </c>
      <c r="D1837" s="26" t="n">
        <v>0.1162991666666666</v>
      </c>
      <c r="E1837" t="n">
        <v>5</v>
      </c>
      <c r="F1837" t="inlineStr">
        <is>
          <t>End of reel (all stations)</t>
        </is>
      </c>
      <c r="G1837" t="inlineStr">
        <is>
          <t>Tagged (+ untagged rows absorbed)</t>
        </is>
      </c>
      <c r="H1837" s="26" t="n">
        <v>0.0002786111111111111</v>
      </c>
      <c r="I1837" t="inlineStr">
        <is>
          <t>End of reel (all stations)</t>
        </is>
      </c>
      <c r="J1837" t="inlineStr">
        <is>
          <t>Material supply (reels / infeed)</t>
        </is>
      </c>
      <c r="K1837" t="inlineStr"/>
      <c r="L1837" t="inlineStr"/>
    </row>
    <row r="1838">
      <c r="A1838" t="n">
        <v>4364</v>
      </c>
      <c r="B1838" s="25" t="n">
        <v>46123.11231701389</v>
      </c>
      <c r="C1838" s="25" t="n">
        <v>46123.11245026621</v>
      </c>
      <c r="D1838" s="26" t="n">
        <v>0.004728611111111111</v>
      </c>
      <c r="E1838" t="n">
        <v>3</v>
      </c>
      <c r="F1838" t="inlineStr">
        <is>
          <t>1141 Consecutive error guider, actuator or sensor out of range</t>
        </is>
      </c>
      <c r="G1838" t="inlineStr">
        <is>
          <t>Tagged</t>
        </is>
      </c>
      <c r="H1838" s="26" t="n">
        <v>0</v>
      </c>
      <c r="I1838" t="inlineStr">
        <is>
          <t>1141 Consecutive error guider, actuator or sensor out of range</t>
        </is>
      </c>
      <c r="J1838" t="inlineStr">
        <is>
          <t>Equipment fault</t>
        </is>
      </c>
      <c r="K1838" t="inlineStr">
        <is>
          <t>141</t>
        </is>
      </c>
      <c r="L1838" t="inlineStr">
        <is>
          <t>ST141 Film/Fabric Feed: Consecutive error guider, actuator or sensor out of range</t>
        </is>
      </c>
    </row>
    <row r="1839">
      <c r="A1839" t="n">
        <v>4365</v>
      </c>
      <c r="B1839" s="25" t="n">
        <v>46123.11263579861</v>
      </c>
      <c r="C1839" s="25" t="n">
        <v>46123.11275170139</v>
      </c>
      <c r="D1839" s="26" t="n">
        <v>0.005006666666666666</v>
      </c>
      <c r="E1839" t="n">
        <v>2</v>
      </c>
      <c r="F1839" t="inlineStr">
        <is>
          <t>1018-16B1/16B2 Foil not in transport chain</t>
        </is>
      </c>
      <c r="G1839" t="inlineStr">
        <is>
          <t>Tagged</t>
        </is>
      </c>
      <c r="H1839" s="26" t="n">
        <v>0</v>
      </c>
      <c r="I1839" t="inlineStr">
        <is>
          <t>1018-16B1/16B2 Foil not in transport chain</t>
        </is>
      </c>
      <c r="J1839" t="inlineStr">
        <is>
          <t>Equipment fault</t>
        </is>
      </c>
      <c r="K1839" t="inlineStr">
        <is>
          <t>018</t>
        </is>
      </c>
      <c r="L1839" t="inlineStr">
        <is>
          <t>ST18 Smash Seal: Foil not in transport chain</t>
        </is>
      </c>
    </row>
    <row r="1840">
      <c r="A1840" t="n">
        <v>4366</v>
      </c>
      <c r="B1840" s="25" t="n">
        <v>46123.11298927083</v>
      </c>
      <c r="C1840" s="25" t="n">
        <v>46123.11307045139</v>
      </c>
      <c r="D1840" s="26" t="n">
        <v>0.005427777777777778</v>
      </c>
      <c r="E1840" t="n">
        <v>3</v>
      </c>
      <c r="F1840" t="inlineStr">
        <is>
          <t>1018-16B1/16B2 Foil not in transport chain</t>
        </is>
      </c>
      <c r="G1840" t="inlineStr">
        <is>
          <t>Tagged (+ untagged rows absorbed)</t>
        </is>
      </c>
      <c r="H1840" s="26" t="n">
        <v>0.0002777777777777778</v>
      </c>
      <c r="I1840" t="inlineStr">
        <is>
          <t>1018-16B1/16B2 Foil not in transport chain</t>
        </is>
      </c>
      <c r="J1840" t="inlineStr">
        <is>
          <t>Equipment fault</t>
        </is>
      </c>
      <c r="K1840" t="inlineStr">
        <is>
          <t>018</t>
        </is>
      </c>
      <c r="L1840" t="inlineStr">
        <is>
          <t>ST18 Smash Seal: Foil not in transport chain</t>
        </is>
      </c>
    </row>
    <row r="1841">
      <c r="A1841" t="n">
        <v>4367</v>
      </c>
      <c r="B1841" s="25" t="n">
        <v>46123.11327916667</v>
      </c>
      <c r="C1841" s="25" t="n">
        <v>46123.11335454861</v>
      </c>
      <c r="D1841" s="26" t="n">
        <v>0.00501111111111111</v>
      </c>
      <c r="E1841" t="n">
        <v>3</v>
      </c>
      <c r="F1841" t="inlineStr">
        <is>
          <t>1018-16B1/16B2 Foil not in transport chain</t>
        </is>
      </c>
      <c r="G1841" t="inlineStr">
        <is>
          <t>Tagged (+ untagged rows absorbed)</t>
        </is>
      </c>
      <c r="H1841" s="26" t="n">
        <v>0.0002786111111111111</v>
      </c>
      <c r="I1841" t="inlineStr">
        <is>
          <t>1018-16B1/16B2 Foil not in transport chain</t>
        </is>
      </c>
      <c r="J1841" t="inlineStr">
        <is>
          <t>Equipment fault</t>
        </is>
      </c>
      <c r="K1841" t="inlineStr">
        <is>
          <t>018</t>
        </is>
      </c>
      <c r="L1841" t="inlineStr">
        <is>
          <t>ST18 Smash Seal: Foil not in transport chain</t>
        </is>
      </c>
    </row>
    <row r="1842">
      <c r="A1842" t="n">
        <v>4369</v>
      </c>
      <c r="B1842" s="25" t="n">
        <v>46123.11490818287</v>
      </c>
      <c r="C1842" s="25" t="n">
        <v>46123.11588197917</v>
      </c>
      <c r="D1842" s="26" t="n">
        <v>0.02587583333333333</v>
      </c>
      <c r="E1842" t="n">
        <v>10</v>
      </c>
      <c r="F1842" t="inlineStr">
        <is>
          <t>1082-5B2 Error vacuum switch push out piston B</t>
        </is>
      </c>
      <c r="G1842" t="inlineStr">
        <is>
          <t>Tagged</t>
        </is>
      </c>
      <c r="H1842" s="26" t="n">
        <v>0</v>
      </c>
      <c r="I1842" t="inlineStr">
        <is>
          <t>1082-5B2 Error vacuum switch push out piston B</t>
        </is>
      </c>
      <c r="J1842" t="inlineStr">
        <is>
          <t>Equipment fault</t>
        </is>
      </c>
      <c r="K1842" t="inlineStr">
        <is>
          <t>082</t>
        </is>
      </c>
      <c r="L1842" t="inlineStr">
        <is>
          <t>ST82 Periphery Punch: Error vacuum switch push out piston A/B</t>
        </is>
      </c>
    </row>
    <row r="1843">
      <c r="A1843" t="n">
        <v>4370</v>
      </c>
      <c r="B1843" s="25" t="n">
        <v>46123.11620659722</v>
      </c>
      <c r="C1843" s="25" t="n">
        <v>46123.12352195602</v>
      </c>
      <c r="D1843" s="26" t="n">
        <v>0.1791852777777777</v>
      </c>
      <c r="E1843" t="n">
        <v>19</v>
      </c>
      <c r="F1843" t="inlineStr">
        <is>
          <t>1038-12GQ1 Vacuum counter plate A not present</t>
        </is>
      </c>
      <c r="G1843" t="inlineStr">
        <is>
          <t>Tagged</t>
        </is>
      </c>
      <c r="H1843" s="26" t="n">
        <v>0</v>
      </c>
      <c r="I1843" t="inlineStr">
        <is>
          <t>1038-12GQ1 Vacuum counter plate A not present</t>
        </is>
      </c>
      <c r="J1843" t="inlineStr">
        <is>
          <t>Equipment fault</t>
        </is>
      </c>
      <c r="K1843" t="inlineStr">
        <is>
          <t>038</t>
        </is>
      </c>
      <c r="L1843" t="inlineStr">
        <is>
          <t>ST38 Anti-Slosh: Vacuum counter plate A/B not present</t>
        </is>
      </c>
    </row>
    <row r="1844">
      <c r="A1844" t="n">
        <v>4371</v>
      </c>
      <c r="B1844" s="25" t="n">
        <v>46123.12395667824</v>
      </c>
      <c r="C1844" s="25" t="n">
        <v>46123.12592769676</v>
      </c>
      <c r="D1844" s="26" t="n">
        <v>0.05008777777777778</v>
      </c>
      <c r="E1844" t="n">
        <v>4</v>
      </c>
      <c r="F1844" t="inlineStr">
        <is>
          <t>1090-2B1 Error Cylinder switch</t>
        </is>
      </c>
      <c r="G1844" t="inlineStr">
        <is>
          <t>Tagged (+ untagged rows absorbed)</t>
        </is>
      </c>
      <c r="H1844" s="26" t="n">
        <v>0.0002777777777777778</v>
      </c>
      <c r="I1844" t="inlineStr">
        <is>
          <t>1090-2B1 Error Cylinder switch</t>
        </is>
      </c>
      <c r="J1844" t="inlineStr">
        <is>
          <t>Equipment fault</t>
        </is>
      </c>
      <c r="K1844" t="inlineStr">
        <is>
          <t>090</t>
        </is>
      </c>
      <c r="L1844" t="inlineStr">
        <is>
          <t>ST90 Offload: Error Cylinder switch</t>
        </is>
      </c>
    </row>
    <row r="1845">
      <c r="A1845" t="n">
        <v>4372</v>
      </c>
      <c r="B1845" s="25" t="n">
        <v>46123.12682040509</v>
      </c>
      <c r="C1845" s="25" t="n">
        <v>46123.12690153936</v>
      </c>
      <c r="D1845" s="26" t="n">
        <v>0.004868611111111111</v>
      </c>
      <c r="E1845" t="n">
        <v>3</v>
      </c>
      <c r="F1845" t="inlineStr">
        <is>
          <t>Functional or parameter error of an axis, see fault message list</t>
        </is>
      </c>
      <c r="G1845" t="inlineStr">
        <is>
          <t>Tagged (+ untagged rows absorbed)</t>
        </is>
      </c>
      <c r="H1845" s="26" t="n">
        <v>0.0002777777777777778</v>
      </c>
      <c r="I1845" t="inlineStr">
        <is>
          <t>Functional or parameter error of an axis, see fault message list</t>
        </is>
      </c>
      <c r="J1845" t="inlineStr">
        <is>
          <t>Controller / machine cycle-time</t>
        </is>
      </c>
      <c r="K1845" t="inlineStr"/>
      <c r="L1845" t="inlineStr"/>
    </row>
    <row r="1846">
      <c r="A1846" t="n">
        <v>4373</v>
      </c>
      <c r="B1846" s="25" t="n">
        <v>46123.12706385417</v>
      </c>
      <c r="C1846" s="25" t="n">
        <v>46123.13345251157</v>
      </c>
      <c r="D1846" s="26" t="n">
        <v>0.1625091666666667</v>
      </c>
      <c r="E1846" t="n">
        <v>5</v>
      </c>
      <c r="F1846" t="inlineStr">
        <is>
          <t>At least one shift register entry has an alarm when writing</t>
        </is>
      </c>
      <c r="G1846" t="inlineStr">
        <is>
          <t>Tagged</t>
        </is>
      </c>
      <c r="H1846" s="26" t="n">
        <v>0</v>
      </c>
      <c r="I1846" t="inlineStr">
        <is>
          <t>At least one shift register entry has an alarm when writing</t>
        </is>
      </c>
      <c r="J1846" t="inlineStr">
        <is>
          <t>Controller / machine cycle-time</t>
        </is>
      </c>
      <c r="K1846" t="inlineStr"/>
      <c r="L1846" t="inlineStr"/>
    </row>
    <row r="1847">
      <c r="A1847" t="n">
        <v>4374</v>
      </c>
      <c r="B1847" s="25" t="n">
        <v>46123.13414232639</v>
      </c>
      <c r="C1847" s="25" t="n">
        <v>46123.13504672454</v>
      </c>
      <c r="D1847" s="26" t="n">
        <v>0.02379166666666667</v>
      </c>
      <c r="E1847" t="n">
        <v>5</v>
      </c>
      <c r="F1847" t="inlineStr">
        <is>
          <t>1046-2B1 Web has wrapped around the vacuum belt</t>
        </is>
      </c>
      <c r="G1847" t="inlineStr">
        <is>
          <t>Tagged</t>
        </is>
      </c>
      <c r="H1847" s="26" t="n">
        <v>0</v>
      </c>
      <c r="I1847" t="inlineStr">
        <is>
          <t>1046-2B1 Web has wrapped around the vacuum belt</t>
        </is>
      </c>
      <c r="J1847" t="inlineStr">
        <is>
          <t>Equipment fault</t>
        </is>
      </c>
      <c r="K1847" t="inlineStr">
        <is>
          <t>046</t>
        </is>
      </c>
      <c r="L1847" t="inlineStr">
        <is>
          <t>ST46: Web has wrapped around the vacuum belt</t>
        </is>
      </c>
    </row>
    <row r="1848">
      <c r="A1848" t="n">
        <v>4376</v>
      </c>
      <c r="B1848" s="25" t="n">
        <v>46123.13569024306</v>
      </c>
      <c r="C1848" s="25" t="n">
        <v>46123.13876836806</v>
      </c>
      <c r="D1848" s="26" t="n">
        <v>0.0765175</v>
      </c>
      <c r="E1848" t="n">
        <v>7</v>
      </c>
      <c r="F1848" t="inlineStr">
        <is>
          <t>1211-2B1 Limit switch fault Fork B in working position</t>
        </is>
      </c>
      <c r="G1848" t="inlineStr">
        <is>
          <t>Tagged</t>
        </is>
      </c>
      <c r="H1848" s="26" t="n">
        <v>0</v>
      </c>
      <c r="I1848" t="inlineStr">
        <is>
          <t>1211-2B1 Limit switch fault Fork B in working position</t>
        </is>
      </c>
      <c r="J1848" t="inlineStr">
        <is>
          <t>Equipment fault</t>
        </is>
      </c>
      <c r="K1848" t="inlineStr">
        <is>
          <t>211</t>
        </is>
      </c>
      <c r="L1848" t="inlineStr">
        <is>
          <t>ST211 Gasket Feed: Limit switch fault Fork A/B in working position</t>
        </is>
      </c>
    </row>
    <row r="1849">
      <c r="A1849" t="n">
        <v>4378</v>
      </c>
      <c r="B1849" s="25" t="n">
        <v>46123.14177681713</v>
      </c>
      <c r="C1849" s="25" t="n">
        <v>46123.14333688658</v>
      </c>
      <c r="D1849" s="26" t="n">
        <v>0.03952777777777777</v>
      </c>
      <c r="E1849" t="n">
        <v>5</v>
      </c>
      <c r="F1849" t="inlineStr">
        <is>
          <t>1406-6B1 Valve in pickup position A not present</t>
        </is>
      </c>
      <c r="G1849" t="inlineStr">
        <is>
          <t>Tagged</t>
        </is>
      </c>
      <c r="H1849" s="26" t="n">
        <v>0</v>
      </c>
      <c r="I1849" t="inlineStr">
        <is>
          <t>1406-6B1 Valve in pickup position A not present</t>
        </is>
      </c>
      <c r="J1849" t="inlineStr">
        <is>
          <t>Equipment fault</t>
        </is>
      </c>
      <c r="K1849" t="inlineStr">
        <is>
          <t>406</t>
        </is>
      </c>
      <c r="L1849" t="inlineStr">
        <is>
          <t>ST406 Valve Feed: Valve in pickup position A/B not present</t>
        </is>
      </c>
    </row>
    <row r="1850">
      <c r="A1850" t="n">
        <v>4380</v>
      </c>
      <c r="B1850" s="25" t="n">
        <v>46123.14368472222</v>
      </c>
      <c r="C1850" s="25" t="n">
        <v>46123.14422387732</v>
      </c>
      <c r="D1850" s="26" t="n">
        <v>0.015025</v>
      </c>
      <c r="E1850" t="n">
        <v>3</v>
      </c>
      <c r="F1850" t="inlineStr">
        <is>
          <t>1406-6B1 Valve in pickup position A not present</t>
        </is>
      </c>
      <c r="G1850" t="inlineStr">
        <is>
          <t>Tagged</t>
        </is>
      </c>
      <c r="H1850" s="26" t="n">
        <v>0</v>
      </c>
      <c r="I1850" t="inlineStr">
        <is>
          <t>1406-6B1 Valve in pickup position A not present</t>
        </is>
      </c>
      <c r="J1850" t="inlineStr">
        <is>
          <t>Equipment fault</t>
        </is>
      </c>
      <c r="K1850" t="inlineStr">
        <is>
          <t>406</t>
        </is>
      </c>
      <c r="L1850" t="inlineStr">
        <is>
          <t>ST406 Valve Feed: Valve in pickup position A/B not present</t>
        </is>
      </c>
    </row>
    <row r="1851">
      <c r="A1851" t="n">
        <v>4383</v>
      </c>
      <c r="B1851" s="25" t="n">
        <v>46123.14636284722</v>
      </c>
      <c r="C1851" s="25" t="n">
        <v>46123.14662951389</v>
      </c>
      <c r="D1851" s="26" t="n">
        <v>0.009876944444444443</v>
      </c>
      <c r="E1851" t="n">
        <v>2</v>
      </c>
      <c r="F1851" t="inlineStr">
        <is>
          <t>1406-6B2 Valve in pickup position B not present</t>
        </is>
      </c>
      <c r="G1851" t="inlineStr">
        <is>
          <t>Tagged</t>
        </is>
      </c>
      <c r="H1851" s="26" t="n">
        <v>0</v>
      </c>
      <c r="I1851" t="inlineStr">
        <is>
          <t>1406-6B2 Valve in pickup position B not present</t>
        </is>
      </c>
      <c r="J1851" t="inlineStr">
        <is>
          <t>Equipment fault</t>
        </is>
      </c>
      <c r="K1851" t="inlineStr">
        <is>
          <t>406</t>
        </is>
      </c>
      <c r="L1851" t="inlineStr">
        <is>
          <t>ST406 Valve Feed: Valve in pickup position A/B not present</t>
        </is>
      </c>
    </row>
    <row r="1852">
      <c r="A1852" t="n">
        <v>4385</v>
      </c>
      <c r="B1852" s="25" t="n">
        <v>46123.14685555555</v>
      </c>
      <c r="C1852" s="25" t="n">
        <v>46123.1479800926</v>
      </c>
      <c r="D1852" s="26" t="n">
        <v>0.02935472222222222</v>
      </c>
      <c r="E1852" t="n">
        <v>11</v>
      </c>
      <c r="F1852" t="inlineStr">
        <is>
          <t>Web torn (all stations)</t>
        </is>
      </c>
      <c r="G1852" t="inlineStr">
        <is>
          <t>Tagged</t>
        </is>
      </c>
      <c r="H1852" s="26" t="n">
        <v>0</v>
      </c>
      <c r="I1852" t="inlineStr">
        <is>
          <t>Web torn (all stations)</t>
        </is>
      </c>
      <c r="J1852" t="inlineStr">
        <is>
          <t>Material supply (reels / infeed)</t>
        </is>
      </c>
      <c r="K1852" t="inlineStr"/>
      <c r="L1852" t="inlineStr"/>
    </row>
    <row r="1853">
      <c r="A1853" t="n">
        <v>4388</v>
      </c>
      <c r="B1853" s="25" t="n">
        <v>46123.15039741898</v>
      </c>
      <c r="C1853" s="25" t="n">
        <v>46123.1510871875</v>
      </c>
      <c r="D1853" s="26" t="n">
        <v>0.02017222222222222</v>
      </c>
      <c r="E1853" t="n">
        <v>2</v>
      </c>
      <c r="F1853" t="inlineStr">
        <is>
          <t>1406-6B2 Valve in pickup position B not present</t>
        </is>
      </c>
      <c r="G1853" t="inlineStr">
        <is>
          <t>Tagged</t>
        </is>
      </c>
      <c r="H1853" s="26" t="n">
        <v>0</v>
      </c>
      <c r="I1853" t="inlineStr">
        <is>
          <t>1406-6B2 Valve in pickup position B not present</t>
        </is>
      </c>
      <c r="J1853" t="inlineStr">
        <is>
          <t>Equipment fault</t>
        </is>
      </c>
      <c r="K1853" t="inlineStr">
        <is>
          <t>406</t>
        </is>
      </c>
      <c r="L1853" t="inlineStr">
        <is>
          <t>ST406 Valve Feed: Valve in pickup position A/B not present</t>
        </is>
      </c>
    </row>
    <row r="1854">
      <c r="A1854" t="n">
        <v>4390</v>
      </c>
      <c r="B1854" s="25" t="n">
        <v>46123.15131327546</v>
      </c>
      <c r="C1854" s="25" t="n">
        <v>46123.15155671296</v>
      </c>
      <c r="D1854" s="26" t="n">
        <v>0.008903611111111112</v>
      </c>
      <c r="E1854" t="n">
        <v>4</v>
      </c>
      <c r="F1854" t="inlineStr">
        <is>
          <t>Web torn (all stations)</t>
        </is>
      </c>
      <c r="G1854" t="inlineStr">
        <is>
          <t>Tagged</t>
        </is>
      </c>
      <c r="H1854" s="26" t="n">
        <v>0</v>
      </c>
      <c r="I1854" t="inlineStr">
        <is>
          <t>Web torn (all stations)</t>
        </is>
      </c>
      <c r="J1854" t="inlineStr">
        <is>
          <t>Material supply (reels / infeed)</t>
        </is>
      </c>
      <c r="K1854" t="inlineStr"/>
      <c r="L1854" t="inlineStr"/>
    </row>
    <row r="1855">
      <c r="A1855" t="n">
        <v>4393</v>
      </c>
      <c r="B1855" s="25" t="n">
        <v>46123.15384660879</v>
      </c>
      <c r="C1855" s="25" t="n">
        <v>46123.15537693287</v>
      </c>
      <c r="D1855" s="26" t="n">
        <v>0.03895361111111111</v>
      </c>
      <c r="E1855" t="n">
        <v>4</v>
      </c>
      <c r="F1855" t="inlineStr">
        <is>
          <t>1210-2B1 Limit switch fault Fork A in working position</t>
        </is>
      </c>
      <c r="G1855" t="inlineStr">
        <is>
          <t>Tagged</t>
        </is>
      </c>
      <c r="H1855" s="26" t="n">
        <v>0</v>
      </c>
      <c r="I1855" t="inlineStr">
        <is>
          <t>1210-2B1 Limit switch fault Fork A in working position</t>
        </is>
      </c>
      <c r="J1855" t="inlineStr">
        <is>
          <t>Equipment fault</t>
        </is>
      </c>
      <c r="K1855" t="inlineStr">
        <is>
          <t>210</t>
        </is>
      </c>
      <c r="L1855" t="inlineStr">
        <is>
          <t>ST210 Gasket Feed: Limit switch fault Fork A/B in working position</t>
        </is>
      </c>
    </row>
    <row r="1856">
      <c r="A1856" t="n">
        <v>4394</v>
      </c>
      <c r="B1856" s="25" t="n">
        <v>46123.15948726852</v>
      </c>
      <c r="C1856" s="25" t="n">
        <v>46123.16171890046</v>
      </c>
      <c r="D1856" s="26" t="n">
        <v>0.05606388888888889</v>
      </c>
      <c r="E1856" t="n">
        <v>2</v>
      </c>
      <c r="F1856" t="inlineStr">
        <is>
          <t>1406-6B1 Valve in pickup position A not present</t>
        </is>
      </c>
      <c r="G1856" t="inlineStr">
        <is>
          <t>Tagged</t>
        </is>
      </c>
      <c r="H1856" s="26" t="n">
        <v>0</v>
      </c>
      <c r="I1856" t="inlineStr">
        <is>
          <t>1406-6B1 Valve in pickup position A not present</t>
        </is>
      </c>
      <c r="J1856" t="inlineStr">
        <is>
          <t>Equipment fault</t>
        </is>
      </c>
      <c r="K1856" t="inlineStr">
        <is>
          <t>406</t>
        </is>
      </c>
      <c r="L1856" t="inlineStr">
        <is>
          <t>ST406 Valve Feed: Valve in pickup position A/B not present</t>
        </is>
      </c>
    </row>
    <row r="1857">
      <c r="A1857" t="n">
        <v>4395</v>
      </c>
      <c r="B1857" s="25" t="n">
        <v>46123.16455413194</v>
      </c>
      <c r="C1857" s="25" t="n">
        <v>46123.16921478009</v>
      </c>
      <c r="D1857" s="26" t="n">
        <v>0.1153322222222222</v>
      </c>
      <c r="E1857" t="n">
        <v>5</v>
      </c>
      <c r="F1857" t="inlineStr">
        <is>
          <t>End of reel (all stations)</t>
        </is>
      </c>
      <c r="G1857" t="inlineStr">
        <is>
          <t>Tagged</t>
        </is>
      </c>
      <c r="H1857" s="26" t="n">
        <v>0</v>
      </c>
      <c r="I1857" t="inlineStr">
        <is>
          <t>End of reel (all stations)</t>
        </is>
      </c>
      <c r="J1857" t="inlineStr">
        <is>
          <t>Material supply (reels / infeed)</t>
        </is>
      </c>
      <c r="K1857" t="inlineStr"/>
      <c r="L1857" t="inlineStr"/>
    </row>
    <row r="1858">
      <c r="A1858" t="n">
        <v>4398</v>
      </c>
      <c r="B1858" s="25" t="n">
        <v>46123.17178827546</v>
      </c>
      <c r="C1858" s="25" t="n">
        <v>46123.17219988426</v>
      </c>
      <c r="D1858" s="26" t="n">
        <v>0.01530444444444445</v>
      </c>
      <c r="E1858" t="n">
        <v>3</v>
      </c>
      <c r="F1858" t="inlineStr">
        <is>
          <t>1406-6B1 Valve in pickup position A not present</t>
        </is>
      </c>
      <c r="G1858" t="inlineStr">
        <is>
          <t>Tagged (+ untagged rows absorbed)</t>
        </is>
      </c>
      <c r="H1858" s="26" t="n">
        <v>0.001252777777777778</v>
      </c>
      <c r="I1858" t="inlineStr">
        <is>
          <t>1406-6B1 Valve in pickup position A not present</t>
        </is>
      </c>
      <c r="J1858" t="inlineStr">
        <is>
          <t>Equipment fault</t>
        </is>
      </c>
      <c r="K1858" t="inlineStr">
        <is>
          <t>406</t>
        </is>
      </c>
      <c r="L1858" t="inlineStr">
        <is>
          <t>ST406 Valve Feed: Valve in pickup position A/B not present</t>
        </is>
      </c>
    </row>
    <row r="1859">
      <c r="A1859" t="n">
        <v>4400</v>
      </c>
      <c r="B1859" s="25" t="n">
        <v>46123.17254768519</v>
      </c>
      <c r="C1859" s="25" t="n">
        <v>46123.17275633102</v>
      </c>
      <c r="D1859" s="26" t="n">
        <v>0.007513055555555556</v>
      </c>
      <c r="E1859" t="n">
        <v>3</v>
      </c>
      <c r="F1859" t="inlineStr">
        <is>
          <t>1406-6B1 Valve in pickup position A not present</t>
        </is>
      </c>
      <c r="G1859" t="inlineStr">
        <is>
          <t>Tagged</t>
        </is>
      </c>
      <c r="H1859" s="26" t="n">
        <v>0</v>
      </c>
      <c r="I1859" t="inlineStr">
        <is>
          <t>1406-6B1 Valve in pickup position A not present</t>
        </is>
      </c>
      <c r="J1859" t="inlineStr">
        <is>
          <t>Equipment fault</t>
        </is>
      </c>
      <c r="K1859" t="inlineStr">
        <is>
          <t>406</t>
        </is>
      </c>
      <c r="L1859" t="inlineStr">
        <is>
          <t>ST406 Valve Feed: Valve in pickup position A/B not present</t>
        </is>
      </c>
    </row>
    <row r="1860">
      <c r="A1860" t="n">
        <v>4401</v>
      </c>
      <c r="B1860" s="25" t="n">
        <v>46123.17292450232</v>
      </c>
      <c r="C1860" s="25" t="n">
        <v>46123.1730752662</v>
      </c>
      <c r="D1860" s="26" t="n">
        <v>0.0068175</v>
      </c>
      <c r="E1860" t="n">
        <v>2</v>
      </c>
      <c r="F1860" t="inlineStr">
        <is>
          <t>Web torn (all stations)</t>
        </is>
      </c>
      <c r="G1860" t="inlineStr">
        <is>
          <t>Tagged</t>
        </is>
      </c>
      <c r="H1860" s="26" t="n">
        <v>0</v>
      </c>
      <c r="I1860" t="inlineStr">
        <is>
          <t>Web torn (all stations)</t>
        </is>
      </c>
      <c r="J1860" t="inlineStr">
        <is>
          <t>Material supply (reels / infeed)</t>
        </is>
      </c>
      <c r="K1860" t="inlineStr"/>
      <c r="L1860" t="inlineStr"/>
    </row>
    <row r="1861">
      <c r="A1861" t="n">
        <v>4403</v>
      </c>
      <c r="B1861" s="25" t="n">
        <v>46123.1757184838</v>
      </c>
      <c r="C1861" s="25" t="n">
        <v>46123.17652994213</v>
      </c>
      <c r="D1861" s="26" t="n">
        <v>0.02281277777777778</v>
      </c>
      <c r="E1861" t="n">
        <v>4</v>
      </c>
      <c r="F1861" t="inlineStr">
        <is>
          <t>1211-2B1 Limit switch fault Fork B in working position</t>
        </is>
      </c>
      <c r="G1861" t="inlineStr">
        <is>
          <t>Tagged (+ untagged rows absorbed)</t>
        </is>
      </c>
      <c r="H1861" s="26" t="n">
        <v>0.0002777777777777778</v>
      </c>
      <c r="I1861" t="inlineStr">
        <is>
          <t>1211-2B1 Limit switch fault Fork B in working position</t>
        </is>
      </c>
      <c r="J1861" t="inlineStr">
        <is>
          <t>Equipment fault</t>
        </is>
      </c>
      <c r="K1861" t="inlineStr">
        <is>
          <t>211</t>
        </is>
      </c>
      <c r="L1861" t="inlineStr">
        <is>
          <t>ST211 Gasket Feed: Limit switch fault Fork A/B in working position</t>
        </is>
      </c>
    </row>
    <row r="1862">
      <c r="A1862" t="n">
        <v>4406</v>
      </c>
      <c r="B1862" s="25" t="n">
        <v>46123.1800891551</v>
      </c>
      <c r="C1862" s="25" t="n">
        <v>46123.18030934028</v>
      </c>
      <c r="D1862" s="26" t="n">
        <v>0.008624166666666665</v>
      </c>
      <c r="E1862" t="n">
        <v>6</v>
      </c>
      <c r="F1862" t="inlineStr">
        <is>
          <t>1406-6B1 Valve in pickup position A not present</t>
        </is>
      </c>
      <c r="G1862" t="inlineStr">
        <is>
          <t>Tagged (+ untagged rows absorbed)</t>
        </is>
      </c>
      <c r="H1862" s="26" t="n">
        <v>0.0006955555555555556</v>
      </c>
      <c r="I1862" t="inlineStr">
        <is>
          <t>1406-6B1 Valve in pickup position A not present</t>
        </is>
      </c>
      <c r="J1862" t="inlineStr">
        <is>
          <t>Equipment fault</t>
        </is>
      </c>
      <c r="K1862" t="inlineStr">
        <is>
          <t>406</t>
        </is>
      </c>
      <c r="L1862" t="inlineStr">
        <is>
          <t>ST406 Valve Feed: Valve in pickup position A/B not present</t>
        </is>
      </c>
    </row>
    <row r="1863">
      <c r="A1863" t="n">
        <v>4408</v>
      </c>
      <c r="B1863" s="25" t="n">
        <v>46123.18056443287</v>
      </c>
      <c r="C1863" s="25" t="n">
        <v>46123.18059918981</v>
      </c>
      <c r="D1863" s="26" t="n">
        <v>0.004173888888888888</v>
      </c>
      <c r="E1863" t="n">
        <v>2</v>
      </c>
      <c r="F1863" t="inlineStr">
        <is>
          <t>System error of an axis, see fault message list</t>
        </is>
      </c>
      <c r="G1863" t="inlineStr">
        <is>
          <t>Tagged</t>
        </is>
      </c>
      <c r="H1863" s="26" t="n">
        <v>0</v>
      </c>
      <c r="I1863" t="inlineStr">
        <is>
          <t>System error of an axis, see fault message list</t>
        </is>
      </c>
      <c r="J1863" t="inlineStr">
        <is>
          <t>Controller / machine cycle-time</t>
        </is>
      </c>
      <c r="K1863" t="inlineStr"/>
      <c r="L1863" t="inlineStr"/>
    </row>
    <row r="1864">
      <c r="A1864" t="n">
        <v>4409</v>
      </c>
      <c r="B1864" s="25" t="n">
        <v>46123.18077311342</v>
      </c>
      <c r="C1864" s="25" t="n">
        <v>46123.18091226852</v>
      </c>
      <c r="D1864" s="26" t="n">
        <v>0.005983333333333334</v>
      </c>
      <c r="E1864" t="n">
        <v>2</v>
      </c>
      <c r="F1864" t="inlineStr">
        <is>
          <t>1046-2B1 Web has wrapped around the vacuum belt</t>
        </is>
      </c>
      <c r="G1864" t="inlineStr">
        <is>
          <t>Tagged</t>
        </is>
      </c>
      <c r="H1864" s="26" t="n">
        <v>0</v>
      </c>
      <c r="I1864" t="inlineStr">
        <is>
          <t>1046-2B1 Web has wrapped around the vacuum belt</t>
        </is>
      </c>
      <c r="J1864" t="inlineStr">
        <is>
          <t>Equipment fault</t>
        </is>
      </c>
      <c r="K1864" t="inlineStr">
        <is>
          <t>046</t>
        </is>
      </c>
      <c r="L1864" t="inlineStr">
        <is>
          <t>ST46: Web has wrapped around the vacuum belt</t>
        </is>
      </c>
    </row>
    <row r="1865">
      <c r="A1865" t="n">
        <v>4411</v>
      </c>
      <c r="B1865" s="25" t="n">
        <v>46123.18116732639</v>
      </c>
      <c r="C1865" s="25" t="n">
        <v>46123.19867453704</v>
      </c>
      <c r="D1865" s="26" t="n">
        <v>0.4223988888888888</v>
      </c>
      <c r="E1865" t="n">
        <v>3</v>
      </c>
      <c r="F1865" t="inlineStr">
        <is>
          <t>End of reel (all stations)</t>
        </is>
      </c>
      <c r="G1865" t="inlineStr">
        <is>
          <t>Tagged (+ untagged rows absorbed)</t>
        </is>
      </c>
      <c r="H1865" s="26" t="n">
        <v>0.0002786111111111111</v>
      </c>
      <c r="I1865" t="inlineStr">
        <is>
          <t>End of reel (all stations)</t>
        </is>
      </c>
      <c r="J1865" t="inlineStr">
        <is>
          <t>Material supply (reels / infeed)</t>
        </is>
      </c>
      <c r="K1865" t="inlineStr"/>
      <c r="L1865" t="inlineStr"/>
    </row>
    <row r="1866">
      <c r="A1866" t="n">
        <v>4412</v>
      </c>
      <c r="B1866" s="25" t="n">
        <v>46123.19976427083</v>
      </c>
      <c r="C1866" s="25" t="n">
        <v>46123.19993248842</v>
      </c>
      <c r="D1866" s="26" t="n">
        <v>0.006541666666666667</v>
      </c>
      <c r="E1866" t="n">
        <v>2</v>
      </c>
      <c r="F1866" t="inlineStr">
        <is>
          <t>A stop button has been pressed too long</t>
        </is>
      </c>
      <c r="G1866" t="inlineStr">
        <is>
          <t>Tagged</t>
        </is>
      </c>
      <c r="H1866" s="26" t="n">
        <v>0</v>
      </c>
      <c r="I1866" t="inlineStr">
        <is>
          <t>A stop button has been pressed too long</t>
        </is>
      </c>
      <c r="J1866" t="inlineStr">
        <is>
          <t>Operator / line (warning-type)</t>
        </is>
      </c>
      <c r="K1866" t="inlineStr"/>
      <c r="L1866" t="inlineStr"/>
    </row>
    <row r="1867">
      <c r="A1867" t="n">
        <v>4415</v>
      </c>
      <c r="B1867" s="25" t="n">
        <v>46123.20029776621</v>
      </c>
      <c r="C1867" s="25" t="n">
        <v>46123.20117893518</v>
      </c>
      <c r="D1867" s="26" t="n">
        <v>0.02365277777777778</v>
      </c>
      <c r="E1867" t="n">
        <v>4</v>
      </c>
      <c r="F1867" t="inlineStr">
        <is>
          <t>1A07-1B1 Main air valve basic machine pressure not present</t>
        </is>
      </c>
      <c r="G1867" t="inlineStr">
        <is>
          <t>Tagged (+ untagged rows absorbed)</t>
        </is>
      </c>
      <c r="H1867" s="26" t="n">
        <v>0.002086944444444444</v>
      </c>
      <c r="I1867" t="inlineStr">
        <is>
          <t>1A07-1B1 Main air valve basic machine pressure not present</t>
        </is>
      </c>
      <c r="J1867" t="inlineStr">
        <is>
          <t>Utilities / infrastructure</t>
        </is>
      </c>
      <c r="K1867" t="inlineStr"/>
      <c r="L1867" t="inlineStr"/>
    </row>
    <row r="1868">
      <c r="A1868" t="n">
        <v>4417</v>
      </c>
      <c r="B1868" s="25" t="n">
        <v>46123.20677295139</v>
      </c>
      <c r="C1868" s="25" t="n">
        <v>46123.20739325231</v>
      </c>
      <c r="D1868" s="26" t="n">
        <v>0.01739166666666667</v>
      </c>
      <c r="E1868" t="n">
        <v>4</v>
      </c>
      <c r="F1868" t="inlineStr">
        <is>
          <t>1211-2B1 Limit switch fault Fork B in working position</t>
        </is>
      </c>
      <c r="G1868" t="inlineStr">
        <is>
          <t>Tagged</t>
        </is>
      </c>
      <c r="H1868" s="26" t="n">
        <v>0</v>
      </c>
      <c r="I1868" t="inlineStr">
        <is>
          <t>1211-2B1 Limit switch fault Fork B in working position</t>
        </is>
      </c>
      <c r="J1868" t="inlineStr">
        <is>
          <t>Equipment fault</t>
        </is>
      </c>
      <c r="K1868" t="inlineStr">
        <is>
          <t>211</t>
        </is>
      </c>
      <c r="L1868" t="inlineStr">
        <is>
          <t>ST211 Gasket Feed: Limit switch fault Fork A/B in working position</t>
        </is>
      </c>
    </row>
    <row r="1869">
      <c r="A1869" t="n">
        <v>4419</v>
      </c>
      <c r="B1869" s="25" t="n">
        <v>46123.20761354166</v>
      </c>
      <c r="C1869" s="25" t="n">
        <v>46123.20770633102</v>
      </c>
      <c r="D1869" s="26" t="n">
        <v>0.005288055555555555</v>
      </c>
      <c r="E1869" t="n">
        <v>3</v>
      </c>
      <c r="F1869" t="inlineStr">
        <is>
          <t>System error of an axis, see fault message list</t>
        </is>
      </c>
      <c r="G1869" t="inlineStr">
        <is>
          <t>Tagged (+ untagged rows absorbed)</t>
        </is>
      </c>
      <c r="H1869" s="26" t="n">
        <v>0.0002777777777777778</v>
      </c>
      <c r="I1869" t="inlineStr">
        <is>
          <t>System error of an axis, see fault message list</t>
        </is>
      </c>
      <c r="J1869" t="inlineStr">
        <is>
          <t>Controller / machine cycle-time</t>
        </is>
      </c>
      <c r="K1869" t="inlineStr"/>
      <c r="L1869" t="inlineStr"/>
    </row>
    <row r="1870">
      <c r="A1870" t="n">
        <v>4420</v>
      </c>
      <c r="B1870" s="25" t="n">
        <v>46123.20799039352</v>
      </c>
      <c r="C1870" s="25" t="n">
        <v>46123.20808310185</v>
      </c>
      <c r="D1870" s="26" t="n">
        <v>0.005286111111111111</v>
      </c>
      <c r="E1870" t="n">
        <v>3</v>
      </c>
      <c r="F1870" t="inlineStr">
        <is>
          <t>1210-2B1 Limit switch fault Fork A in working position</t>
        </is>
      </c>
      <c r="G1870" t="inlineStr">
        <is>
          <t>Tagged</t>
        </is>
      </c>
      <c r="H1870" s="26" t="n">
        <v>0</v>
      </c>
      <c r="I1870" t="inlineStr">
        <is>
          <t>1210-2B1 Limit switch fault Fork A in working position</t>
        </is>
      </c>
      <c r="J1870" t="inlineStr">
        <is>
          <t>Equipment fault</t>
        </is>
      </c>
      <c r="K1870" t="inlineStr">
        <is>
          <t>210</t>
        </is>
      </c>
      <c r="L1870" t="inlineStr">
        <is>
          <t>ST210 Gasket Feed: Limit switch fault Fork A/B in working position</t>
        </is>
      </c>
    </row>
    <row r="1871">
      <c r="A1871" t="n">
        <v>4422</v>
      </c>
      <c r="B1871" s="25" t="n">
        <v>46123.20985115741</v>
      </c>
      <c r="C1871" s="25" t="n">
        <v>46123.21061631945</v>
      </c>
      <c r="D1871" s="26" t="n">
        <v>0.02100638888888889</v>
      </c>
      <c r="E1871" t="n">
        <v>3</v>
      </c>
      <c r="F1871" t="inlineStr">
        <is>
          <t>1406-6B2 Valve in pickup position B not present</t>
        </is>
      </c>
      <c r="G1871" t="inlineStr">
        <is>
          <t>Tagged</t>
        </is>
      </c>
      <c r="H1871" s="26" t="n">
        <v>0</v>
      </c>
      <c r="I1871" t="inlineStr">
        <is>
          <t>1406-6B2 Valve in pickup position B not present</t>
        </is>
      </c>
      <c r="J1871" t="inlineStr">
        <is>
          <t>Equipment fault</t>
        </is>
      </c>
      <c r="K1871" t="inlineStr">
        <is>
          <t>406</t>
        </is>
      </c>
      <c r="L1871" t="inlineStr">
        <is>
          <t>ST406 Valve Feed: Valve in pickup position A/B not present</t>
        </is>
      </c>
    </row>
    <row r="1872">
      <c r="A1872" t="n">
        <v>4423</v>
      </c>
      <c r="B1872" s="25" t="n">
        <v>46123.21084236111</v>
      </c>
      <c r="C1872" s="25" t="n">
        <v>46123.21096990741</v>
      </c>
      <c r="D1872" s="26" t="n">
        <v>0.005009166666666666</v>
      </c>
      <c r="E1872" t="n">
        <v>3</v>
      </c>
      <c r="F1872" t="inlineStr">
        <is>
          <t>1074 Valve left out of area - Check for valve on web</t>
        </is>
      </c>
      <c r="G1872" t="inlineStr">
        <is>
          <t>Tagged</t>
        </is>
      </c>
      <c r="H1872" s="26" t="n">
        <v>0</v>
      </c>
      <c r="I1872" t="inlineStr">
        <is>
          <t>1074 Valve left out of area - Check for valve on web</t>
        </is>
      </c>
      <c r="J1872" t="inlineStr">
        <is>
          <t>Equipment fault</t>
        </is>
      </c>
      <c r="K1872" t="inlineStr">
        <is>
          <t>074</t>
        </is>
      </c>
      <c r="L1872" t="inlineStr">
        <is>
          <t>ST74 Valve Vision: Valve left/right out of area - Check for valve on web</t>
        </is>
      </c>
    </row>
    <row r="1873">
      <c r="A1873" t="n">
        <v>4424</v>
      </c>
      <c r="B1873" s="25" t="n">
        <v>46123.21680142361</v>
      </c>
      <c r="C1873" s="25" t="n">
        <v>46123.21694633102</v>
      </c>
      <c r="D1873" s="26" t="n">
        <v>0.005703888888888889</v>
      </c>
      <c r="E1873" t="n">
        <v>4</v>
      </c>
      <c r="F1873" t="inlineStr">
        <is>
          <t>1211-2B1 Limit switch fault Fork B in working position</t>
        </is>
      </c>
      <c r="G1873" t="inlineStr">
        <is>
          <t>Tagged</t>
        </is>
      </c>
      <c r="H1873" s="26" t="n">
        <v>0</v>
      </c>
      <c r="I1873" t="inlineStr">
        <is>
          <t>1211-2B1 Limit switch fault Fork B in working position</t>
        </is>
      </c>
      <c r="J1873" t="inlineStr">
        <is>
          <t>Equipment fault</t>
        </is>
      </c>
      <c r="K1873" t="inlineStr">
        <is>
          <t>211</t>
        </is>
      </c>
      <c r="L1873" t="inlineStr">
        <is>
          <t>ST211 Gasket Feed: Limit switch fault Fork A/B in working position</t>
        </is>
      </c>
    </row>
    <row r="1874">
      <c r="A1874" t="n">
        <v>4427</v>
      </c>
      <c r="B1874" s="25" t="n">
        <v>46123.21924760417</v>
      </c>
      <c r="C1874" s="25" t="n">
        <v>46123.21994915509</v>
      </c>
      <c r="D1874" s="26" t="n">
        <v>0.01906305555555556</v>
      </c>
      <c r="E1874" t="n">
        <v>3</v>
      </c>
      <c r="F1874" t="inlineStr">
        <is>
          <t>1158-6GQ1 Vacuum splice module not present</t>
        </is>
      </c>
      <c r="G1874" t="inlineStr">
        <is>
          <t>Tagged</t>
        </is>
      </c>
      <c r="H1874" s="26" t="n">
        <v>0</v>
      </c>
      <c r="I1874" t="inlineStr">
        <is>
          <t>1158-6GQ1 Vacuum splice module not present</t>
        </is>
      </c>
      <c r="J1874" t="inlineStr">
        <is>
          <t>Equipment fault</t>
        </is>
      </c>
      <c r="K1874" t="inlineStr">
        <is>
          <t>158</t>
        </is>
      </c>
      <c r="L1874" t="inlineStr">
        <is>
          <t>ST158 Reinforcement Tape: Vacuum splice module not present</t>
        </is>
      </c>
    </row>
    <row r="1875">
      <c r="A1875" t="n">
        <v>4428</v>
      </c>
      <c r="B1875" s="25" t="n">
        <v>46123.22111431713</v>
      </c>
      <c r="C1875" s="25" t="n">
        <v>46123.22209394676</v>
      </c>
      <c r="D1875" s="26" t="n">
        <v>0.02559805555555555</v>
      </c>
      <c r="E1875" t="n">
        <v>5</v>
      </c>
      <c r="F1875" t="inlineStr">
        <is>
          <t>1406-6B1 Valve in pickup position A not present</t>
        </is>
      </c>
      <c r="G1875" t="inlineStr">
        <is>
          <t>Tagged</t>
        </is>
      </c>
      <c r="H1875" s="26" t="n">
        <v>0</v>
      </c>
      <c r="I1875" t="inlineStr">
        <is>
          <t>1406-6B1 Valve in pickup position A not present</t>
        </is>
      </c>
      <c r="J1875" t="inlineStr">
        <is>
          <t>Equipment fault</t>
        </is>
      </c>
      <c r="K1875" t="inlineStr">
        <is>
          <t>406</t>
        </is>
      </c>
      <c r="L1875" t="inlineStr">
        <is>
          <t>ST406 Valve Feed: Valve in pickup position A/B not present</t>
        </is>
      </c>
    </row>
    <row r="1876">
      <c r="A1876" t="n">
        <v>4430</v>
      </c>
      <c r="B1876" s="25" t="n">
        <v>46123.22633121528</v>
      </c>
      <c r="C1876" s="25" t="n">
        <v>46123.22680089121</v>
      </c>
      <c r="D1876" s="26" t="n">
        <v>0.013775</v>
      </c>
      <c r="E1876" t="n">
        <v>11</v>
      </c>
      <c r="F1876" t="inlineStr">
        <is>
          <t>1210-2B1 Limit switch fault Fork A in working position</t>
        </is>
      </c>
      <c r="G1876" t="inlineStr">
        <is>
          <t>Tagged (+ untagged rows absorbed)</t>
        </is>
      </c>
      <c r="H1876" s="26" t="n">
        <v>0.0002777777777777778</v>
      </c>
      <c r="I1876" t="inlineStr">
        <is>
          <t>1210-2B1 Limit switch fault Fork A in working position</t>
        </is>
      </c>
      <c r="J1876" t="inlineStr">
        <is>
          <t>Equipment fault</t>
        </is>
      </c>
      <c r="K1876" t="inlineStr">
        <is>
          <t>210</t>
        </is>
      </c>
      <c r="L1876" t="inlineStr">
        <is>
          <t>ST210 Gasket Feed: Limit switch fault Fork A/B in working position</t>
        </is>
      </c>
    </row>
    <row r="1877">
      <c r="A1877" t="n">
        <v>4431</v>
      </c>
      <c r="B1877" s="25" t="n">
        <v>46123.22693414352</v>
      </c>
      <c r="C1877" s="25" t="n">
        <v>46123.22709649306</v>
      </c>
      <c r="D1877" s="26" t="n">
        <v>0.005704722222222222</v>
      </c>
      <c r="E1877" t="n">
        <v>3</v>
      </c>
      <c r="F1877" t="inlineStr">
        <is>
          <t>System error of an axis, see fault message list</t>
        </is>
      </c>
      <c r="G1877" t="inlineStr">
        <is>
          <t>Tagged</t>
        </is>
      </c>
      <c r="H1877" s="26" t="n">
        <v>0</v>
      </c>
      <c r="I1877" t="inlineStr">
        <is>
          <t>System error of an axis, see fault message list</t>
        </is>
      </c>
      <c r="J1877" t="inlineStr">
        <is>
          <t>Controller / machine cycle-time</t>
        </is>
      </c>
      <c r="K1877" t="inlineStr"/>
      <c r="L1877" t="inlineStr"/>
    </row>
    <row r="1878">
      <c r="A1878" t="n">
        <v>4436</v>
      </c>
      <c r="B1878" s="25" t="n">
        <v>46123.23126446759</v>
      </c>
      <c r="C1878" s="25" t="n">
        <v>46123.23158333333</v>
      </c>
      <c r="D1878" s="26" t="n">
        <v>0.009183333333333333</v>
      </c>
      <c r="E1878" t="n">
        <v>4</v>
      </c>
      <c r="F1878" t="inlineStr">
        <is>
          <t>1406-6B1 Valve in pickup position A not present</t>
        </is>
      </c>
      <c r="G1878" t="inlineStr">
        <is>
          <t>Tagged</t>
        </is>
      </c>
      <c r="H1878" s="26" t="n">
        <v>0</v>
      </c>
      <c r="I1878" t="inlineStr">
        <is>
          <t>1406-6B1 Valve in pickup position A not present</t>
        </is>
      </c>
      <c r="J1878" t="inlineStr">
        <is>
          <t>Equipment fault</t>
        </is>
      </c>
      <c r="K1878" t="inlineStr">
        <is>
          <t>406</t>
        </is>
      </c>
      <c r="L1878" t="inlineStr">
        <is>
          <t>ST406 Valve Feed: Valve in pickup position A/B not present</t>
        </is>
      </c>
    </row>
    <row r="1879">
      <c r="A1879" t="n">
        <v>4439</v>
      </c>
      <c r="B1879" s="25" t="n">
        <v>46123.23441802083</v>
      </c>
      <c r="C1879" s="25" t="n">
        <v>46123.23845258102</v>
      </c>
      <c r="D1879" s="26" t="n">
        <v>0.1007258333333333</v>
      </c>
      <c r="E1879" t="n">
        <v>5</v>
      </c>
      <c r="F1879" t="inlineStr">
        <is>
          <t>End of reel (all stations)</t>
        </is>
      </c>
      <c r="G1879" t="inlineStr">
        <is>
          <t>Tagged</t>
        </is>
      </c>
      <c r="H1879" s="26" t="n">
        <v>0</v>
      </c>
      <c r="I1879" t="inlineStr">
        <is>
          <t>End of reel (all stations)</t>
        </is>
      </c>
      <c r="J1879" t="inlineStr">
        <is>
          <t>Material supply (reels / infeed)</t>
        </is>
      </c>
      <c r="K1879" t="inlineStr"/>
      <c r="L1879" t="inlineStr"/>
    </row>
    <row r="1880">
      <c r="A1880" t="n">
        <v>4443</v>
      </c>
      <c r="B1880" s="25" t="n">
        <v>46123.23936258102</v>
      </c>
      <c r="C1880" s="25" t="n">
        <v>46123.2396349537</v>
      </c>
      <c r="D1880" s="26" t="n">
        <v>0.008068333333333334</v>
      </c>
      <c r="E1880" t="n">
        <v>3</v>
      </c>
      <c r="F1880" t="inlineStr">
        <is>
          <t>MSM-Main: At least one station takes longer than maximum allowed</t>
        </is>
      </c>
      <c r="G1880" t="inlineStr">
        <is>
          <t>Tagged</t>
        </is>
      </c>
      <c r="H1880" s="26" t="n">
        <v>0</v>
      </c>
      <c r="I1880" t="inlineStr">
        <is>
          <t>MSM-Main: At least one station takes longer than maximum allowed</t>
        </is>
      </c>
      <c r="J1880" t="inlineStr">
        <is>
          <t>Controller / machine cycle-time</t>
        </is>
      </c>
      <c r="K1880" t="inlineStr"/>
      <c r="L1880" t="inlineStr"/>
    </row>
    <row r="1881">
      <c r="A1881" t="n">
        <v>4444</v>
      </c>
      <c r="B1881" s="25" t="n">
        <v>46123.23975671297</v>
      </c>
      <c r="C1881" s="25" t="n">
        <v>46123.2405275463</v>
      </c>
      <c r="D1881" s="26" t="n">
        <v>0.02072694444444444</v>
      </c>
      <c r="E1881" t="n">
        <v>8</v>
      </c>
      <c r="F1881" t="inlineStr">
        <is>
          <t>1210-2B1 Limit switch fault Fork A in working position</t>
        </is>
      </c>
      <c r="G1881" t="inlineStr">
        <is>
          <t>Tagged</t>
        </is>
      </c>
      <c r="H1881" s="26" t="n">
        <v>0</v>
      </c>
      <c r="I1881" t="inlineStr">
        <is>
          <t>1210-2B1 Limit switch fault Fork A in working position</t>
        </is>
      </c>
      <c r="J1881" t="inlineStr">
        <is>
          <t>Equipment fault</t>
        </is>
      </c>
      <c r="K1881" t="inlineStr">
        <is>
          <t>210</t>
        </is>
      </c>
      <c r="L1881" t="inlineStr">
        <is>
          <t>ST210 Gasket Feed: Limit switch fault Fork A/B in working position</t>
        </is>
      </c>
    </row>
    <row r="1882">
      <c r="A1882" t="n">
        <v>4446</v>
      </c>
      <c r="B1882" s="25" t="n">
        <v>46123.24686400463</v>
      </c>
      <c r="C1882" s="25" t="n">
        <v>46123.2475712963</v>
      </c>
      <c r="D1882" s="26" t="n">
        <v>0.0187825</v>
      </c>
      <c r="E1882" t="n">
        <v>6</v>
      </c>
      <c r="F1882" t="inlineStr">
        <is>
          <t>1211-2B1 Limit switch fault Fork B in working position</t>
        </is>
      </c>
      <c r="G1882" t="inlineStr">
        <is>
          <t>Tagged (+ untagged rows absorbed)</t>
        </is>
      </c>
      <c r="H1882" s="26" t="n">
        <v>0.0002786111111111111</v>
      </c>
      <c r="I1882" t="inlineStr">
        <is>
          <t>1211-2B1 Limit switch fault Fork B in working position</t>
        </is>
      </c>
      <c r="J1882" t="inlineStr">
        <is>
          <t>Equipment fault</t>
        </is>
      </c>
      <c r="K1882" t="inlineStr">
        <is>
          <t>211</t>
        </is>
      </c>
      <c r="L1882" t="inlineStr">
        <is>
          <t>ST211 Gasket Feed: Limit switch fault Fork A/B in working position</t>
        </is>
      </c>
    </row>
    <row r="1883">
      <c r="A1883" t="n">
        <v>4447</v>
      </c>
      <c r="B1883" s="25" t="n">
        <v>46123.25485775463</v>
      </c>
      <c r="C1883" s="25" t="n">
        <v>46123.25546056713</v>
      </c>
      <c r="D1883" s="26" t="n">
        <v>0.01724916666666667</v>
      </c>
      <c r="E1883" t="n">
        <v>4</v>
      </c>
      <c r="F1883" t="inlineStr">
        <is>
          <t>1211-2B1 Limit switch fault Fork B in working position</t>
        </is>
      </c>
      <c r="G1883" t="inlineStr">
        <is>
          <t>Tagged</t>
        </is>
      </c>
      <c r="H1883" s="26" t="n">
        <v>0</v>
      </c>
      <c r="I1883" t="inlineStr">
        <is>
          <t>1211-2B1 Limit switch fault Fork B in working position</t>
        </is>
      </c>
      <c r="J1883" t="inlineStr">
        <is>
          <t>Equipment fault</t>
        </is>
      </c>
      <c r="K1883" t="inlineStr">
        <is>
          <t>211</t>
        </is>
      </c>
      <c r="L1883" t="inlineStr">
        <is>
          <t>ST211 Gasket Feed: Limit switch fault Fork A/B in working position</t>
        </is>
      </c>
    </row>
    <row r="1884">
      <c r="A1884" t="n">
        <v>4450</v>
      </c>
      <c r="B1884" s="25" t="n">
        <v>46123.25817916667</v>
      </c>
      <c r="C1884" s="25" t="n">
        <v>46123.25867190972</v>
      </c>
      <c r="D1884" s="26" t="n">
        <v>0.01516583333333333</v>
      </c>
      <c r="E1884" t="n">
        <v>3</v>
      </c>
      <c r="F1884" t="inlineStr">
        <is>
          <t>1406-6B2 Valve in pickup position B not present</t>
        </is>
      </c>
      <c r="G1884" t="inlineStr">
        <is>
          <t>Tagged</t>
        </is>
      </c>
      <c r="H1884" s="26" t="n">
        <v>0</v>
      </c>
      <c r="I1884" t="inlineStr">
        <is>
          <t>1406-6B2 Valve in pickup position B not present</t>
        </is>
      </c>
      <c r="J1884" t="inlineStr">
        <is>
          <t>Equipment fault</t>
        </is>
      </c>
      <c r="K1884" t="inlineStr">
        <is>
          <t>406</t>
        </is>
      </c>
      <c r="L1884" t="inlineStr">
        <is>
          <t>ST406 Valve Feed: Valve in pickup position A/B not present</t>
        </is>
      </c>
    </row>
    <row r="1885">
      <c r="A1885" t="n">
        <v>4451</v>
      </c>
      <c r="B1885" s="25" t="n">
        <v>46123.26219633102</v>
      </c>
      <c r="C1885" s="25" t="n">
        <v>46123.26270077546</v>
      </c>
      <c r="D1885" s="26" t="n">
        <v>0.01683527777777778</v>
      </c>
      <c r="E1885" t="n">
        <v>3</v>
      </c>
      <c r="F1885" t="inlineStr">
        <is>
          <t>1406-6B2 Valve in pickup position B not present</t>
        </is>
      </c>
      <c r="G1885" t="inlineStr">
        <is>
          <t>Tagged</t>
        </is>
      </c>
      <c r="H1885" s="26" t="n">
        <v>0</v>
      </c>
      <c r="I1885" t="inlineStr">
        <is>
          <t>1406-6B2 Valve in pickup position B not present</t>
        </is>
      </c>
      <c r="J1885" t="inlineStr">
        <is>
          <t>Equipment fault</t>
        </is>
      </c>
      <c r="K1885" t="inlineStr">
        <is>
          <t>406</t>
        </is>
      </c>
      <c r="L1885" t="inlineStr">
        <is>
          <t>ST406 Valve Feed: Valve in pickup position A/B not present</t>
        </is>
      </c>
    </row>
    <row r="1886">
      <c r="A1886" t="n">
        <v>4454</v>
      </c>
      <c r="B1886" s="25" t="n">
        <v>46123.26382534723</v>
      </c>
      <c r="C1886" s="25" t="n">
        <v>46123.26403399306</v>
      </c>
      <c r="D1886" s="26" t="n">
        <v>0.006954722222222222</v>
      </c>
      <c r="E1886" t="n">
        <v>4</v>
      </c>
      <c r="F1886" t="inlineStr">
        <is>
          <t>1210-2B1 Limit switch fault Fork A in working position</t>
        </is>
      </c>
      <c r="G1886" t="inlineStr">
        <is>
          <t>Tagged</t>
        </is>
      </c>
      <c r="H1886" s="26" t="n">
        <v>0</v>
      </c>
      <c r="I1886" t="inlineStr">
        <is>
          <t>1210-2B1 Limit switch fault Fork A in working position</t>
        </is>
      </c>
      <c r="J1886" t="inlineStr">
        <is>
          <t>Equipment fault</t>
        </is>
      </c>
      <c r="K1886" t="inlineStr">
        <is>
          <t>210</t>
        </is>
      </c>
      <c r="L1886" t="inlineStr">
        <is>
          <t>ST210 Gasket Feed: Limit switch fault Fork A/B in working position</t>
        </is>
      </c>
    </row>
    <row r="1887">
      <c r="A1887" t="n">
        <v>4455</v>
      </c>
      <c r="B1887" s="25" t="n">
        <v>46123.26416728009</v>
      </c>
      <c r="C1887" s="25" t="n">
        <v>46123.26423101852</v>
      </c>
      <c r="D1887" s="26" t="n">
        <v>0.005145555555555555</v>
      </c>
      <c r="E1887" t="n">
        <v>2</v>
      </c>
      <c r="F1887" t="inlineStr">
        <is>
          <t>System error of an axis, see fault message list</t>
        </is>
      </c>
      <c r="G1887" t="inlineStr">
        <is>
          <t>Tagged</t>
        </is>
      </c>
      <c r="H1887" s="26" t="n">
        <v>0</v>
      </c>
      <c r="I1887" t="inlineStr">
        <is>
          <t>System error of an axis, see fault message list</t>
        </is>
      </c>
      <c r="J1887" t="inlineStr">
        <is>
          <t>Controller / machine cycle-time</t>
        </is>
      </c>
      <c r="K1887" t="inlineStr"/>
      <c r="L1887" t="inlineStr"/>
    </row>
    <row r="1888">
      <c r="A1888" t="n">
        <v>4457</v>
      </c>
      <c r="B1888" s="25" t="n">
        <v>46123.26462519676</v>
      </c>
      <c r="C1888" s="25" t="n">
        <v>46123.26471797454</v>
      </c>
      <c r="D1888" s="26" t="n">
        <v>0.004591666666666667</v>
      </c>
      <c r="E1888" t="n">
        <v>4</v>
      </c>
      <c r="F1888" t="inlineStr">
        <is>
          <t>MSM-Main: At least one station takes longer than maximum allowed</t>
        </is>
      </c>
      <c r="G1888" t="inlineStr">
        <is>
          <t>Tagged</t>
        </is>
      </c>
      <c r="H1888" s="26" t="n">
        <v>0</v>
      </c>
      <c r="I1888" t="inlineStr">
        <is>
          <t>MSM-Main: At least one station takes longer than maximum allowed</t>
        </is>
      </c>
      <c r="J1888" t="inlineStr">
        <is>
          <t>Controller / machine cycle-time</t>
        </is>
      </c>
      <c r="K1888" t="inlineStr"/>
      <c r="L1888" t="inlineStr"/>
    </row>
    <row r="1889">
      <c r="A1889" t="n">
        <v>4460</v>
      </c>
      <c r="B1889" s="25" t="n">
        <v>46123.27298996528</v>
      </c>
      <c r="C1889" s="25" t="n">
        <v>46123.27318700231</v>
      </c>
      <c r="D1889" s="26" t="n">
        <v>0.009320555555555554</v>
      </c>
      <c r="E1889" t="n">
        <v>3</v>
      </c>
      <c r="F1889" t="inlineStr">
        <is>
          <t>1211-2B1 Limit switch fault Fork B in working position</t>
        </is>
      </c>
      <c r="G1889" t="inlineStr">
        <is>
          <t>Tagged</t>
        </is>
      </c>
      <c r="H1889" s="26" t="n">
        <v>0</v>
      </c>
      <c r="I1889" t="inlineStr">
        <is>
          <t>1211-2B1 Limit switch fault Fork B in working position</t>
        </is>
      </c>
      <c r="J1889" t="inlineStr">
        <is>
          <t>Equipment fault</t>
        </is>
      </c>
      <c r="K1889" t="inlineStr">
        <is>
          <t>211</t>
        </is>
      </c>
      <c r="L1889" t="inlineStr">
        <is>
          <t>ST211 Gasket Feed: Limit switch fault Fork A/B in working position</t>
        </is>
      </c>
    </row>
    <row r="1890">
      <c r="A1890" t="n">
        <v>4463</v>
      </c>
      <c r="B1890" s="25" t="n">
        <v>46123.27423047454</v>
      </c>
      <c r="C1890" s="25" t="n">
        <v>46123.28947056713</v>
      </c>
      <c r="D1890" s="26" t="n">
        <v>0.368265</v>
      </c>
      <c r="E1890" t="n">
        <v>8</v>
      </c>
      <c r="F1890" t="inlineStr">
        <is>
          <t>A stop button has been pressed too long</t>
        </is>
      </c>
      <c r="G1890" t="inlineStr">
        <is>
          <t>Tagged</t>
        </is>
      </c>
      <c r="H1890" s="26" t="n">
        <v>0</v>
      </c>
      <c r="I1890" t="inlineStr">
        <is>
          <t>A stop button has been pressed too long</t>
        </is>
      </c>
      <c r="J1890" t="inlineStr">
        <is>
          <t>Operator / line (warning-type)</t>
        </is>
      </c>
      <c r="K1890" t="inlineStr"/>
      <c r="L1890" t="inlineStr"/>
    </row>
    <row r="1891">
      <c r="A1891" t="n">
        <v>4464</v>
      </c>
      <c r="B1891" s="25" t="n">
        <v>46123.29107045139</v>
      </c>
      <c r="C1891" s="25" t="n">
        <v>46123.79211542824</v>
      </c>
      <c r="D1891" s="26" t="n">
        <v>12.02855722222222</v>
      </c>
      <c r="E1891" t="n">
        <v>15</v>
      </c>
      <c r="F1891" t="inlineStr">
        <is>
          <t>A stop button has been pressed too long</t>
        </is>
      </c>
      <c r="G1891" t="inlineStr">
        <is>
          <t>Tagged</t>
        </is>
      </c>
      <c r="H1891" s="26" t="n">
        <v>0</v>
      </c>
      <c r="I1891" t="inlineStr">
        <is>
          <t>A stop button has been pressed too long</t>
        </is>
      </c>
      <c r="J1891" t="inlineStr">
        <is>
          <t>Operator / line (warning-type)</t>
        </is>
      </c>
      <c r="K1891" t="inlineStr"/>
      <c r="L1891" t="inlineStr"/>
    </row>
    <row r="1892">
      <c r="A1892" t="n">
        <v>4465</v>
      </c>
      <c r="B1892" s="25" t="n">
        <v>46123.79252126157</v>
      </c>
      <c r="C1892" s="25" t="n">
        <v>46123.79291550926</v>
      </c>
      <c r="D1892" s="26" t="n">
        <v>0.01168888888888889</v>
      </c>
      <c r="E1892" t="n">
        <v>6</v>
      </c>
      <c r="F1892" t="inlineStr">
        <is>
          <t>1061 Temperature not reached Heating sealing head A at the back</t>
        </is>
      </c>
      <c r="G1892" t="inlineStr">
        <is>
          <t>Tagged</t>
        </is>
      </c>
      <c r="H1892" s="26" t="n">
        <v>0</v>
      </c>
      <c r="I1892" t="inlineStr">
        <is>
          <t>1061 Temperature not reached Heating sealing head A at the back</t>
        </is>
      </c>
      <c r="J1892" t="inlineStr">
        <is>
          <t>Equipment fault</t>
        </is>
      </c>
      <c r="K1892" t="inlineStr">
        <is>
          <t>061</t>
        </is>
      </c>
      <c r="L1892" t="inlineStr">
        <is>
          <t>ST61 V.O. Water Trap: Temperature not reached Heating sealing head A/B at the back</t>
        </is>
      </c>
    </row>
    <row r="1893">
      <c r="A1893" t="n">
        <v>4473</v>
      </c>
      <c r="B1893" s="25" t="n">
        <v>46123.79412121528</v>
      </c>
      <c r="C1893" s="25" t="n">
        <v>46123.79508989583</v>
      </c>
      <c r="D1893" s="26" t="n">
        <v>0.02547333333333333</v>
      </c>
      <c r="E1893" t="n">
        <v>4</v>
      </c>
      <c r="F1893" t="inlineStr">
        <is>
          <t>1406-6B1 Valve in pickup position A not present</t>
        </is>
      </c>
      <c r="G1893" t="inlineStr">
        <is>
          <t>Tagged (+ untagged rows absorbed)</t>
        </is>
      </c>
      <c r="H1893" s="26" t="n">
        <v>0.0004177777777777778</v>
      </c>
      <c r="I1893" t="inlineStr">
        <is>
          <t>1406-6B1 Valve in pickup position A not present</t>
        </is>
      </c>
      <c r="J1893" t="inlineStr">
        <is>
          <t>Equipment fault</t>
        </is>
      </c>
      <c r="K1893" t="inlineStr">
        <is>
          <t>406</t>
        </is>
      </c>
      <c r="L1893" t="inlineStr">
        <is>
          <t>ST406 Valve Feed: Valve in pickup position A/B not present</t>
        </is>
      </c>
    </row>
    <row r="1894">
      <c r="A1894" t="n">
        <v>4477</v>
      </c>
      <c r="B1894" s="25" t="n">
        <v>46123.79953572917</v>
      </c>
      <c r="C1894" s="25" t="n">
        <v>46123.80035883102</v>
      </c>
      <c r="D1894" s="26" t="n">
        <v>0.02211944444444444</v>
      </c>
      <c r="E1894" t="n">
        <v>4</v>
      </c>
      <c r="F1894" t="inlineStr">
        <is>
          <t>1210-2B1 Limit switch fault Fork A in working position</t>
        </is>
      </c>
      <c r="G1894" t="inlineStr">
        <is>
          <t>Tagged</t>
        </is>
      </c>
      <c r="H1894" s="26" t="n">
        <v>0</v>
      </c>
      <c r="I1894" t="inlineStr">
        <is>
          <t>1210-2B1 Limit switch fault Fork A in working position</t>
        </is>
      </c>
      <c r="J1894" t="inlineStr">
        <is>
          <t>Equipment fault</t>
        </is>
      </c>
      <c r="K1894" t="inlineStr">
        <is>
          <t>210</t>
        </is>
      </c>
      <c r="L1894" t="inlineStr">
        <is>
          <t>ST210 Gasket Feed: Limit switch fault Fork A/B in working position</t>
        </is>
      </c>
    </row>
    <row r="1895">
      <c r="A1895" t="n">
        <v>4484</v>
      </c>
      <c r="B1895" s="25" t="n">
        <v>46123.81528186343</v>
      </c>
      <c r="C1895" s="25" t="n">
        <v>46123.81590790509</v>
      </c>
      <c r="D1895" s="26" t="n">
        <v>0.01766944444444445</v>
      </c>
      <c r="E1895" t="n">
        <v>3</v>
      </c>
      <c r="F1895" t="inlineStr">
        <is>
          <t>1210-2B1 Limit switch fault Fork A in working position</t>
        </is>
      </c>
      <c r="G1895" t="inlineStr">
        <is>
          <t>Tagged</t>
        </is>
      </c>
      <c r="H1895" s="26" t="n">
        <v>0</v>
      </c>
      <c r="I1895" t="inlineStr">
        <is>
          <t>1210-2B1 Limit switch fault Fork A in working position</t>
        </is>
      </c>
      <c r="J1895" t="inlineStr">
        <is>
          <t>Equipment fault</t>
        </is>
      </c>
      <c r="K1895" t="inlineStr">
        <is>
          <t>210</t>
        </is>
      </c>
      <c r="L1895" t="inlineStr">
        <is>
          <t>ST210 Gasket Feed: Limit switch fault Fork A/B in working position</t>
        </is>
      </c>
    </row>
    <row r="1896">
      <c r="A1896" t="n">
        <v>4486</v>
      </c>
      <c r="B1896" s="25" t="n">
        <v>46123.82290474537</v>
      </c>
      <c r="C1896" s="25" t="n">
        <v>46123.82391921296</v>
      </c>
      <c r="D1896" s="26" t="n">
        <v>0.02796583333333333</v>
      </c>
      <c r="E1896" t="n">
        <v>4</v>
      </c>
      <c r="F1896" t="inlineStr">
        <is>
          <t>1406-6B1 Valve in pickup position A not present</t>
        </is>
      </c>
      <c r="G1896" t="inlineStr">
        <is>
          <t>Tagged (+ untagged rows absorbed)</t>
        </is>
      </c>
      <c r="H1896" s="26" t="n">
        <v>0.001391666666666667</v>
      </c>
      <c r="I1896" t="inlineStr">
        <is>
          <t>1406-6B1 Valve in pickup position A not present</t>
        </is>
      </c>
      <c r="J1896" t="inlineStr">
        <is>
          <t>Equipment fault</t>
        </is>
      </c>
      <c r="K1896" t="inlineStr">
        <is>
          <t>406</t>
        </is>
      </c>
      <c r="L1896" t="inlineStr">
        <is>
          <t>ST406 Valve Feed: Valve in pickup position A/B not present</t>
        </is>
      </c>
    </row>
    <row r="1897">
      <c r="A1897" t="n">
        <v>4487</v>
      </c>
      <c r="B1897" s="25" t="n">
        <v>46123.82422063658</v>
      </c>
      <c r="C1897" s="25" t="n">
        <v>46123.82448734954</v>
      </c>
      <c r="D1897" s="26" t="n">
        <v>0.008626944444444444</v>
      </c>
      <c r="E1897" t="n">
        <v>3</v>
      </c>
      <c r="F1897" t="inlineStr">
        <is>
          <t>1046-2B1 Web has wrapped around the vacuum belt</t>
        </is>
      </c>
      <c r="G1897" t="inlineStr">
        <is>
          <t>Tagged</t>
        </is>
      </c>
      <c r="H1897" s="26" t="n">
        <v>0</v>
      </c>
      <c r="I1897" t="inlineStr">
        <is>
          <t>1046-2B1 Web has wrapped around the vacuum belt</t>
        </is>
      </c>
      <c r="J1897" t="inlineStr">
        <is>
          <t>Equipment fault</t>
        </is>
      </c>
      <c r="K1897" t="inlineStr">
        <is>
          <t>046</t>
        </is>
      </c>
      <c r="L1897" t="inlineStr">
        <is>
          <t>ST46: Web has wrapped around the vacuum belt</t>
        </is>
      </c>
    </row>
    <row r="1898">
      <c r="A1898" t="n">
        <v>4488</v>
      </c>
      <c r="B1898" s="25" t="n">
        <v>46123.82474244213</v>
      </c>
      <c r="C1898" s="25" t="n">
        <v>46123.82575690972</v>
      </c>
      <c r="D1898" s="26" t="n">
        <v>0.02963333333333333</v>
      </c>
      <c r="E1898" t="n">
        <v>6</v>
      </c>
      <c r="F1898" t="inlineStr">
        <is>
          <t>1406-6B1 Valve in pickup position A not present</t>
        </is>
      </c>
      <c r="G1898" t="inlineStr">
        <is>
          <t>Tagged</t>
        </is>
      </c>
      <c r="H1898" s="26" t="n">
        <v>0</v>
      </c>
      <c r="I1898" t="inlineStr">
        <is>
          <t>1406-6B1 Valve in pickup position A not present</t>
        </is>
      </c>
      <c r="J1898" t="inlineStr">
        <is>
          <t>Equipment fault</t>
        </is>
      </c>
      <c r="K1898" t="inlineStr">
        <is>
          <t>406</t>
        </is>
      </c>
      <c r="L1898" t="inlineStr">
        <is>
          <t>ST406 Valve Feed: Valve in pickup position A/B not present</t>
        </is>
      </c>
    </row>
    <row r="1899">
      <c r="A1899" t="n">
        <v>4489</v>
      </c>
      <c r="B1899" s="25" t="n">
        <v>46123.82605829861</v>
      </c>
      <c r="C1899" s="25" t="n">
        <v>46123.82622638889</v>
      </c>
      <c r="D1899" s="26" t="n">
        <v>0.006676666666666667</v>
      </c>
      <c r="E1899" t="n">
        <v>2</v>
      </c>
      <c r="F1899" t="inlineStr">
        <is>
          <t>1074 Valve right inserted but not found - Check for valve on web</t>
        </is>
      </c>
      <c r="G1899" t="inlineStr">
        <is>
          <t>Tagged</t>
        </is>
      </c>
      <c r="H1899" s="26" t="n">
        <v>0</v>
      </c>
      <c r="I1899" t="inlineStr">
        <is>
          <t>1074 Valve right inserted but not found - Check for valve on web</t>
        </is>
      </c>
      <c r="J1899" t="inlineStr">
        <is>
          <t>Equipment fault</t>
        </is>
      </c>
      <c r="K1899" t="inlineStr">
        <is>
          <t>074</t>
        </is>
      </c>
      <c r="L1899" t="inlineStr">
        <is>
          <t>ST74 Valve Vision: Valve left/right inserted but not found - Check for valve on web</t>
        </is>
      </c>
    </row>
    <row r="1900">
      <c r="A1900" t="n">
        <v>4491</v>
      </c>
      <c r="B1900" s="25" t="n">
        <v>46123.82655092593</v>
      </c>
      <c r="C1900" s="25" t="n">
        <v>46123.82670165509</v>
      </c>
      <c r="D1900" s="26" t="n">
        <v>0.006122222222222222</v>
      </c>
      <c r="E1900" t="n">
        <v>3</v>
      </c>
      <c r="F1900" t="inlineStr">
        <is>
          <t>1410 Temperature not reached Heating sealing head A top</t>
        </is>
      </c>
      <c r="G1900" t="inlineStr">
        <is>
          <t>Tagged (+ untagged rows absorbed)</t>
        </is>
      </c>
      <c r="H1900" s="26" t="n">
        <v>0.0002777777777777778</v>
      </c>
      <c r="I1900" t="inlineStr">
        <is>
          <t>1410 Temperature not reached Heating sealing head A top</t>
        </is>
      </c>
      <c r="J1900" t="inlineStr">
        <is>
          <t>Equipment fault</t>
        </is>
      </c>
      <c r="K1900" t="inlineStr">
        <is>
          <t>410</t>
        </is>
      </c>
      <c r="L1900" t="inlineStr">
        <is>
          <t>ST410 Valve Seal: Temperature not reached Heating sealing head A/B top</t>
        </is>
      </c>
    </row>
    <row r="1901">
      <c r="A1901" t="n">
        <v>4493</v>
      </c>
      <c r="B1901" s="25" t="n">
        <v>46123.82695096065</v>
      </c>
      <c r="C1901" s="25" t="n">
        <v>46123.82753063658</v>
      </c>
      <c r="D1901" s="26" t="n">
        <v>0.01711222222222222</v>
      </c>
      <c r="E1901" t="n">
        <v>4</v>
      </c>
      <c r="F1901" t="inlineStr">
        <is>
          <t>1211-2B1 Limit switch fault Fork B in working position</t>
        </is>
      </c>
      <c r="G1901" t="inlineStr">
        <is>
          <t>Tagged</t>
        </is>
      </c>
      <c r="H1901" s="26" t="n">
        <v>0</v>
      </c>
      <c r="I1901" t="inlineStr">
        <is>
          <t>1211-2B1 Limit switch fault Fork B in working position</t>
        </is>
      </c>
      <c r="J1901" t="inlineStr">
        <is>
          <t>Equipment fault</t>
        </is>
      </c>
      <c r="K1901" t="inlineStr">
        <is>
          <t>211</t>
        </is>
      </c>
      <c r="L1901" t="inlineStr">
        <is>
          <t>ST211 Gasket Feed: Limit switch fault Fork A/B in working position</t>
        </is>
      </c>
    </row>
    <row r="1902">
      <c r="A1902" t="n">
        <v>4495</v>
      </c>
      <c r="B1902" s="25" t="n">
        <v>46123.83429548611</v>
      </c>
      <c r="C1902" s="25" t="n">
        <v>46123.83648688658</v>
      </c>
      <c r="D1902" s="26" t="n">
        <v>0.05537416666666667</v>
      </c>
      <c r="E1902" t="n">
        <v>8</v>
      </c>
      <c r="F1902" t="inlineStr">
        <is>
          <t>1210-2B1 Limit switch fault Fork A in working position</t>
        </is>
      </c>
      <c r="G1902" t="inlineStr">
        <is>
          <t>Tagged - dominant of 2 codes</t>
        </is>
      </c>
      <c r="H1902" s="26" t="n">
        <v>0</v>
      </c>
      <c r="I1902" t="inlineStr">
        <is>
          <t>1210-2B1 Limit switch fault Fork A in working position; 1211-2B1 Limit switch fault Fork B in working position</t>
        </is>
      </c>
      <c r="J1902" t="inlineStr">
        <is>
          <t>Equipment fault</t>
        </is>
      </c>
      <c r="K1902" t="inlineStr">
        <is>
          <t>210</t>
        </is>
      </c>
      <c r="L1902" t="inlineStr">
        <is>
          <t>ST210 Gasket Feed: Limit switch fault Fork A/B in working position</t>
        </is>
      </c>
    </row>
    <row r="1903">
      <c r="A1903" t="n">
        <v>4498</v>
      </c>
      <c r="B1903" s="25" t="n">
        <v>46123.8399996875</v>
      </c>
      <c r="C1903" s="25" t="n">
        <v>46123.84113005787</v>
      </c>
      <c r="D1903" s="26" t="n">
        <v>0.03394638888888889</v>
      </c>
      <c r="E1903" t="n">
        <v>3</v>
      </c>
      <c r="F1903" t="inlineStr">
        <is>
          <t>1406-6B1 Valve in pickup position A not present</t>
        </is>
      </c>
      <c r="G1903" t="inlineStr">
        <is>
          <t>Tagged</t>
        </is>
      </c>
      <c r="H1903" s="26" t="n">
        <v>0</v>
      </c>
      <c r="I1903" t="inlineStr">
        <is>
          <t>1406-6B1 Valve in pickup position A not present</t>
        </is>
      </c>
      <c r="J1903" t="inlineStr">
        <is>
          <t>Equipment fault</t>
        </is>
      </c>
      <c r="K1903" t="inlineStr">
        <is>
          <t>406</t>
        </is>
      </c>
      <c r="L1903" t="inlineStr">
        <is>
          <t>ST406 Valve Feed: Valve in pickup position A/B not present</t>
        </is>
      </c>
    </row>
    <row r="1904">
      <c r="A1904" t="n">
        <v>4500</v>
      </c>
      <c r="B1904" s="25" t="n">
        <v>46123.84290373843</v>
      </c>
      <c r="C1904" s="25" t="n">
        <v>46123.84371524306</v>
      </c>
      <c r="D1904" s="26" t="n">
        <v>0.02490277777777778</v>
      </c>
      <c r="E1904" t="n">
        <v>6</v>
      </c>
      <c r="F1904" t="inlineStr">
        <is>
          <t>1406-6B1 Valve in pickup position A not present</t>
        </is>
      </c>
      <c r="G1904" t="inlineStr">
        <is>
          <t>Tagged (+ untagged rows absorbed)</t>
        </is>
      </c>
      <c r="H1904" s="26" t="n">
        <v>0.0004177777777777778</v>
      </c>
      <c r="I1904" t="inlineStr">
        <is>
          <t>1406-6B1 Valve in pickup position A not present</t>
        </is>
      </c>
      <c r="J1904" t="inlineStr">
        <is>
          <t>Equipment fault</t>
        </is>
      </c>
      <c r="K1904" t="inlineStr">
        <is>
          <t>406</t>
        </is>
      </c>
      <c r="L1904" t="inlineStr">
        <is>
          <t>ST406 Valve Feed: Valve in pickup position A/B not present</t>
        </is>
      </c>
    </row>
    <row r="1905">
      <c r="A1905" t="n">
        <v>4507</v>
      </c>
      <c r="B1905" s="25" t="n">
        <v>46123.84476446759</v>
      </c>
      <c r="C1905" s="25" t="n">
        <v>46123.84575694444</v>
      </c>
      <c r="D1905" s="26" t="n">
        <v>0.02785472222222222</v>
      </c>
      <c r="E1905" t="n">
        <v>4</v>
      </c>
      <c r="F1905" t="inlineStr">
        <is>
          <t>1406-6B1 Valve in pickup position A not present</t>
        </is>
      </c>
      <c r="G1905" t="inlineStr">
        <is>
          <t>Tagged</t>
        </is>
      </c>
      <c r="H1905" s="26" t="n">
        <v>0</v>
      </c>
      <c r="I1905" t="inlineStr">
        <is>
          <t>1406-6B1 Valve in pickup position A not present</t>
        </is>
      </c>
      <c r="J1905" t="inlineStr">
        <is>
          <t>Equipment fault</t>
        </is>
      </c>
      <c r="K1905" t="inlineStr">
        <is>
          <t>406</t>
        </is>
      </c>
      <c r="L1905" t="inlineStr">
        <is>
          <t>ST406 Valve Feed: Valve in pickup position A/B not present</t>
        </is>
      </c>
    </row>
    <row r="1906">
      <c r="A1906" t="n">
        <v>4509</v>
      </c>
      <c r="B1906" s="25" t="n">
        <v>46123.84788417824</v>
      </c>
      <c r="C1906" s="25" t="n">
        <v>46123.85143171297</v>
      </c>
      <c r="D1906" s="26" t="n">
        <v>0.08681027777777778</v>
      </c>
      <c r="E1906" t="n">
        <v>6</v>
      </c>
      <c r="F1906" t="inlineStr">
        <is>
          <t>1211-2B1 Limit switch fault Fork B in working position</t>
        </is>
      </c>
      <c r="G1906" t="inlineStr">
        <is>
          <t>Tagged</t>
        </is>
      </c>
      <c r="H1906" s="26" t="n">
        <v>0</v>
      </c>
      <c r="I1906" t="inlineStr">
        <is>
          <t>1211-2B1 Limit switch fault Fork B in working position</t>
        </is>
      </c>
      <c r="J1906" t="inlineStr">
        <is>
          <t>Equipment fault</t>
        </is>
      </c>
      <c r="K1906" t="inlineStr">
        <is>
          <t>211</t>
        </is>
      </c>
      <c r="L1906" t="inlineStr">
        <is>
          <t>ST211 Gasket Feed: Limit switch fault Fork A/B in working position</t>
        </is>
      </c>
    </row>
    <row r="1907">
      <c r="A1907" t="n">
        <v>4511</v>
      </c>
      <c r="B1907" s="25" t="n">
        <v>46123.85179684028</v>
      </c>
      <c r="C1907" s="25" t="n">
        <v>46123.85187797454</v>
      </c>
      <c r="D1907" s="26" t="n">
        <v>0.004590555555555556</v>
      </c>
      <c r="E1907" t="n">
        <v>2</v>
      </c>
      <c r="F1907" t="inlineStr">
        <is>
          <t>MSM-Main: At least one station takes longer than maximum allowed</t>
        </is>
      </c>
      <c r="G1907" t="inlineStr">
        <is>
          <t>Tagged</t>
        </is>
      </c>
      <c r="H1907" s="26" t="n">
        <v>0</v>
      </c>
      <c r="I1907" t="inlineStr">
        <is>
          <t>MSM-Main: At least one station takes longer than maximum allowed</t>
        </is>
      </c>
      <c r="J1907" t="inlineStr">
        <is>
          <t>Controller / machine cycle-time</t>
        </is>
      </c>
      <c r="K1907" t="inlineStr"/>
      <c r="L1907" t="inlineStr"/>
    </row>
    <row r="1908">
      <c r="A1908" t="n">
        <v>4513</v>
      </c>
      <c r="B1908" s="25" t="n">
        <v>46123.85208082176</v>
      </c>
      <c r="C1908" s="25" t="n">
        <v>46123.85307199074</v>
      </c>
      <c r="D1908" s="26" t="n">
        <v>0.02601305555555556</v>
      </c>
      <c r="E1908" t="n">
        <v>4</v>
      </c>
      <c r="F1908" t="inlineStr">
        <is>
          <t>1211-2B1 Limit switch fault Fork B in working position</t>
        </is>
      </c>
      <c r="G1908" t="inlineStr">
        <is>
          <t>Tagged</t>
        </is>
      </c>
      <c r="H1908" s="26" t="n">
        <v>0</v>
      </c>
      <c r="I1908" t="inlineStr">
        <is>
          <t>1211-2B1 Limit switch fault Fork B in working position</t>
        </is>
      </c>
      <c r="J1908" t="inlineStr">
        <is>
          <t>Equipment fault</t>
        </is>
      </c>
      <c r="K1908" t="inlineStr">
        <is>
          <t>211</t>
        </is>
      </c>
      <c r="L1908" t="inlineStr">
        <is>
          <t>ST211 Gasket Feed: Limit switch fault Fork A/B in working position</t>
        </is>
      </c>
    </row>
    <row r="1909">
      <c r="A1909" t="n">
        <v>4526</v>
      </c>
      <c r="B1909" s="25" t="n">
        <v>46123.86631339121</v>
      </c>
      <c r="C1909" s="25" t="n">
        <v>46123.86735667824</v>
      </c>
      <c r="D1909" s="26" t="n">
        <v>0.02726472222222222</v>
      </c>
      <c r="E1909" t="n">
        <v>3</v>
      </c>
      <c r="F1909" t="inlineStr">
        <is>
          <t>1406-6B1 Valve in pickup position A not present</t>
        </is>
      </c>
      <c r="G1909" t="inlineStr">
        <is>
          <t>Tagged</t>
        </is>
      </c>
      <c r="H1909" s="26" t="n">
        <v>0</v>
      </c>
      <c r="I1909" t="inlineStr">
        <is>
          <t>1406-6B1 Valve in pickup position A not present</t>
        </is>
      </c>
      <c r="J1909" t="inlineStr">
        <is>
          <t>Equipment fault</t>
        </is>
      </c>
      <c r="K1909" t="inlineStr">
        <is>
          <t>406</t>
        </is>
      </c>
      <c r="L1909" t="inlineStr">
        <is>
          <t>ST406 Valve Feed: Valve in pickup position A/B not present</t>
        </is>
      </c>
    </row>
    <row r="1910">
      <c r="A1910" t="n">
        <v>4529</v>
      </c>
      <c r="B1910" s="25" t="n">
        <v>46123.86758850695</v>
      </c>
      <c r="C1910" s="25" t="n">
        <v>46123.86817392361</v>
      </c>
      <c r="D1910" s="26" t="n">
        <v>0.01599722222222222</v>
      </c>
      <c r="E1910" t="n">
        <v>5</v>
      </c>
      <c r="F1910" t="inlineStr">
        <is>
          <t>1406-6B1 Valve in pickup position A not present</t>
        </is>
      </c>
      <c r="G1910" t="inlineStr">
        <is>
          <t>Tagged</t>
        </is>
      </c>
      <c r="H1910" s="26" t="n">
        <v>0</v>
      </c>
      <c r="I1910" t="inlineStr">
        <is>
          <t>1406-6B1 Valve in pickup position A not present</t>
        </is>
      </c>
      <c r="J1910" t="inlineStr">
        <is>
          <t>Equipment fault</t>
        </is>
      </c>
      <c r="K1910" t="inlineStr">
        <is>
          <t>406</t>
        </is>
      </c>
      <c r="L1910" t="inlineStr">
        <is>
          <t>ST406 Valve Feed: Valve in pickup position A/B not present</t>
        </is>
      </c>
    </row>
    <row r="1911">
      <c r="A1911" t="n">
        <v>4530</v>
      </c>
      <c r="B1911" s="25" t="n">
        <v>46123.86834201389</v>
      </c>
      <c r="C1911" s="25" t="n">
        <v>46123.86901435185</v>
      </c>
      <c r="D1911" s="26" t="n">
        <v>0.02142416666666667</v>
      </c>
      <c r="E1911" t="n">
        <v>4</v>
      </c>
      <c r="F1911" t="inlineStr">
        <is>
          <t>Web torn (all stations)</t>
        </is>
      </c>
      <c r="G1911" t="inlineStr">
        <is>
          <t>Tagged</t>
        </is>
      </c>
      <c r="H1911" s="26" t="n">
        <v>0</v>
      </c>
      <c r="I1911" t="inlineStr">
        <is>
          <t>Web torn (all stations)</t>
        </is>
      </c>
      <c r="J1911" t="inlineStr">
        <is>
          <t>Material supply (reels / infeed)</t>
        </is>
      </c>
      <c r="K1911" t="inlineStr"/>
      <c r="L1911" t="inlineStr"/>
    </row>
    <row r="1912">
      <c r="A1912" t="n">
        <v>4537</v>
      </c>
      <c r="B1912" s="25" t="n">
        <v>46123.87026079861</v>
      </c>
      <c r="C1912" s="25" t="n">
        <v>46123.87124059028</v>
      </c>
      <c r="D1912" s="26" t="n">
        <v>0.02587888888888889</v>
      </c>
      <c r="E1912" t="n">
        <v>5</v>
      </c>
      <c r="F1912" t="inlineStr">
        <is>
          <t>1210-2B1 Limit switch fault Fork A in working position</t>
        </is>
      </c>
      <c r="G1912" t="inlineStr">
        <is>
          <t>Tagged (+ untagged rows absorbed)</t>
        </is>
      </c>
      <c r="H1912" s="26" t="n">
        <v>0.0002788888888888889</v>
      </c>
      <c r="I1912" t="inlineStr">
        <is>
          <t>1210-2B1 Limit switch fault Fork A in working position</t>
        </is>
      </c>
      <c r="J1912" t="inlineStr">
        <is>
          <t>Equipment fault</t>
        </is>
      </c>
      <c r="K1912" t="inlineStr">
        <is>
          <t>210</t>
        </is>
      </c>
      <c r="L1912" t="inlineStr">
        <is>
          <t>ST210 Gasket Feed: Limit switch fault Fork A/B in working position</t>
        </is>
      </c>
    </row>
    <row r="1913">
      <c r="A1913" t="n">
        <v>4540</v>
      </c>
      <c r="B1913" s="25" t="n">
        <v>46123.87311284722</v>
      </c>
      <c r="C1913" s="25" t="n">
        <v>46123.87715902778</v>
      </c>
      <c r="D1913" s="26" t="n">
        <v>0.1040630555555555</v>
      </c>
      <c r="E1913" t="n">
        <v>3</v>
      </c>
      <c r="F1913" t="inlineStr">
        <is>
          <t>End of reel (all stations)</t>
        </is>
      </c>
      <c r="G1913" t="inlineStr">
        <is>
          <t>Tagged</t>
        </is>
      </c>
      <c r="H1913" s="26" t="n">
        <v>0</v>
      </c>
      <c r="I1913" t="inlineStr">
        <is>
          <t>End of reel (all stations)</t>
        </is>
      </c>
      <c r="J1913" t="inlineStr">
        <is>
          <t>Material supply (reels / infeed)</t>
        </is>
      </c>
      <c r="K1913" t="inlineStr"/>
      <c r="L1913" t="inlineStr"/>
    </row>
    <row r="1914">
      <c r="A1914" t="n">
        <v>4546</v>
      </c>
      <c r="B1914" s="25" t="n">
        <v>46123.88908880787</v>
      </c>
      <c r="C1914" s="25" t="n">
        <v>46123.89022600694</v>
      </c>
      <c r="D1914" s="26" t="n">
        <v>0.0296575</v>
      </c>
      <c r="E1914" t="n">
        <v>11</v>
      </c>
      <c r="F1914" t="inlineStr">
        <is>
          <t>A stop button has been pressed too long</t>
        </is>
      </c>
      <c r="G1914" t="inlineStr">
        <is>
          <t>Tagged</t>
        </is>
      </c>
      <c r="H1914" s="26" t="n">
        <v>0</v>
      </c>
      <c r="I1914" t="inlineStr">
        <is>
          <t>A stop button has been pressed too long</t>
        </is>
      </c>
      <c r="J1914" t="inlineStr">
        <is>
          <t>Operator / line (warning-type)</t>
        </is>
      </c>
      <c r="K1914" t="inlineStr"/>
      <c r="L1914" t="inlineStr"/>
    </row>
    <row r="1915">
      <c r="A1915" t="n">
        <v>4554</v>
      </c>
      <c r="B1915" s="25" t="n">
        <v>46123.89558873843</v>
      </c>
      <c r="C1915" s="25" t="n">
        <v>46123.90222642361</v>
      </c>
      <c r="D1915" s="26" t="n">
        <v>0.1618072222222222</v>
      </c>
      <c r="E1915" t="n">
        <v>18</v>
      </c>
      <c r="F1915" t="inlineStr">
        <is>
          <t>1158-5B1 All rolls empty - Please refill!</t>
        </is>
      </c>
      <c r="G1915" t="inlineStr">
        <is>
          <t>Tagged</t>
        </is>
      </c>
      <c r="H1915" s="26" t="n">
        <v>0</v>
      </c>
      <c r="I1915" t="inlineStr">
        <is>
          <t>1158-5B1 All rolls empty - Please refill!</t>
        </is>
      </c>
      <c r="J1915" t="inlineStr">
        <is>
          <t>Material supply (reels / infeed)</t>
        </is>
      </c>
      <c r="K1915" t="inlineStr">
        <is>
          <t>158</t>
        </is>
      </c>
      <c r="L1915" t="inlineStr"/>
    </row>
    <row r="1916">
      <c r="A1916" t="n">
        <v>4555</v>
      </c>
      <c r="B1916" s="25" t="n">
        <v>46123.90238869213</v>
      </c>
      <c r="C1916" s="25" t="n">
        <v>46123.90576230324</v>
      </c>
      <c r="D1916" s="26" t="n">
        <v>0.08430472222222223</v>
      </c>
      <c r="E1916" t="n">
        <v>4</v>
      </c>
      <c r="F1916" t="inlineStr">
        <is>
          <t>Web torn (all stations)</t>
        </is>
      </c>
      <c r="G1916" t="inlineStr">
        <is>
          <t>Tagged (+ untagged rows absorbed)</t>
        </is>
      </c>
      <c r="H1916" s="26" t="n">
        <v>0.0002777777777777778</v>
      </c>
      <c r="I1916" t="inlineStr">
        <is>
          <t>Web torn (all stations)</t>
        </is>
      </c>
      <c r="J1916" t="inlineStr">
        <is>
          <t>Material supply (reels / infeed)</t>
        </is>
      </c>
      <c r="K1916" t="inlineStr"/>
      <c r="L1916" t="inlineStr"/>
    </row>
    <row r="1917">
      <c r="A1917" t="n">
        <v>4559</v>
      </c>
      <c r="B1917" s="25" t="n">
        <v>46123.90730991898</v>
      </c>
      <c r="C1917" s="25" t="n">
        <v>46123.9078431713</v>
      </c>
      <c r="D1917" s="26" t="n">
        <v>0.01432944444444444</v>
      </c>
      <c r="E1917" t="n">
        <v>4</v>
      </c>
      <c r="F1917" t="inlineStr">
        <is>
          <t>1084 Bad parts box not in position and maximum of bad parts reached</t>
        </is>
      </c>
      <c r="G1917" t="inlineStr">
        <is>
          <t>Tagged</t>
        </is>
      </c>
      <c r="H1917" s="26" t="n">
        <v>0</v>
      </c>
      <c r="I1917" t="inlineStr">
        <is>
          <t>1084 Bad parts box not in position and maximum of bad parts reached</t>
        </is>
      </c>
      <c r="J1917" t="inlineStr">
        <is>
          <t>Operator / line (warning-type)</t>
        </is>
      </c>
      <c r="K1917" t="inlineStr">
        <is>
          <t>084</t>
        </is>
      </c>
      <c r="L1917" t="inlineStr"/>
    </row>
    <row r="1918">
      <c r="A1918" t="n">
        <v>4568</v>
      </c>
      <c r="B1918" s="25" t="n">
        <v>46123.90884024306</v>
      </c>
      <c r="C1918" s="25" t="n">
        <v>46123.90953596065</v>
      </c>
      <c r="D1918" s="26" t="n">
        <v>0.01892305555555556</v>
      </c>
      <c r="E1918" t="n">
        <v>3</v>
      </c>
      <c r="F1918" t="inlineStr">
        <is>
          <t>1210-2B1 Limit switch fault Fork A in working position</t>
        </is>
      </c>
      <c r="G1918" t="inlineStr">
        <is>
          <t>Tagged</t>
        </is>
      </c>
      <c r="H1918" s="26" t="n">
        <v>0</v>
      </c>
      <c r="I1918" t="inlineStr">
        <is>
          <t>1210-2B1 Limit switch fault Fork A in working position</t>
        </is>
      </c>
      <c r="J1918" t="inlineStr">
        <is>
          <t>Equipment fault</t>
        </is>
      </c>
      <c r="K1918" t="inlineStr">
        <is>
          <t>210</t>
        </is>
      </c>
      <c r="L1918" t="inlineStr">
        <is>
          <t>ST210 Gasket Feed: Limit switch fault Fork A/B in working position</t>
        </is>
      </c>
    </row>
    <row r="1919">
      <c r="A1919" t="n">
        <v>4569</v>
      </c>
      <c r="B1919" s="25" t="n">
        <v>46123.91120552083</v>
      </c>
      <c r="C1919" s="25" t="n">
        <v>46123.91314163194</v>
      </c>
      <c r="D1919" s="26" t="n">
        <v>0.04994444444444444</v>
      </c>
      <c r="E1919" t="n">
        <v>6</v>
      </c>
      <c r="F1919" t="inlineStr">
        <is>
          <t>End of reel (all stations)</t>
        </is>
      </c>
      <c r="G1919" t="inlineStr">
        <is>
          <t>Tagged</t>
        </is>
      </c>
      <c r="H1919" s="26" t="n">
        <v>0</v>
      </c>
      <c r="I1919" t="inlineStr">
        <is>
          <t>End of reel (all stations)</t>
        </is>
      </c>
      <c r="J1919" t="inlineStr">
        <is>
          <t>Material supply (reels / infeed)</t>
        </is>
      </c>
      <c r="K1919" t="inlineStr"/>
      <c r="L1919" t="inlineStr"/>
    </row>
    <row r="1920">
      <c r="A1920" t="n">
        <v>4571</v>
      </c>
      <c r="B1920" s="25" t="n">
        <v>46123.9185678588</v>
      </c>
      <c r="C1920" s="25" t="n">
        <v>46123.91935625</v>
      </c>
      <c r="D1920" s="26" t="n">
        <v>0.021425</v>
      </c>
      <c r="E1920" t="n">
        <v>3</v>
      </c>
      <c r="F1920" t="inlineStr">
        <is>
          <t>1211-2B1 Limit switch fault Fork B in working position</t>
        </is>
      </c>
      <c r="G1920" t="inlineStr">
        <is>
          <t>Tagged</t>
        </is>
      </c>
      <c r="H1920" s="26" t="n">
        <v>0</v>
      </c>
      <c r="I1920" t="inlineStr">
        <is>
          <t>1211-2B1 Limit switch fault Fork B in working position</t>
        </is>
      </c>
      <c r="J1920" t="inlineStr">
        <is>
          <t>Equipment fault</t>
        </is>
      </c>
      <c r="K1920" t="inlineStr">
        <is>
          <t>211</t>
        </is>
      </c>
      <c r="L1920" t="inlineStr">
        <is>
          <t>ST211 Gasket Feed: Limit switch fault Fork A/B in working position</t>
        </is>
      </c>
    </row>
    <row r="1921">
      <c r="A1921" t="n">
        <v>4574</v>
      </c>
      <c r="B1921" s="25" t="n">
        <v>46123.92064892361</v>
      </c>
      <c r="C1921" s="25" t="n">
        <v>46123.92386030093</v>
      </c>
      <c r="D1921" s="26" t="n">
        <v>0.07957666666666666</v>
      </c>
      <c r="E1921" t="n">
        <v>4</v>
      </c>
      <c r="F1921" t="inlineStr">
        <is>
          <t>1050-2K1 Hot printer A not ready for operation</t>
        </is>
      </c>
      <c r="G1921" t="inlineStr">
        <is>
          <t>Tagged</t>
        </is>
      </c>
      <c r="H1921" s="26" t="n">
        <v>0</v>
      </c>
      <c r="I1921" t="inlineStr">
        <is>
          <t>1050-2K1 Hot printer A not ready for operation</t>
        </is>
      </c>
      <c r="J1921" t="inlineStr">
        <is>
          <t>Equipment fault</t>
        </is>
      </c>
      <c r="K1921" t="inlineStr">
        <is>
          <t>050</t>
        </is>
      </c>
      <c r="L1921" t="inlineStr">
        <is>
          <t>ST50 Hot Stamp: Hot printer A/B not ready for operation</t>
        </is>
      </c>
    </row>
    <row r="1922">
      <c r="A1922" t="n">
        <v>4577</v>
      </c>
      <c r="B1922" s="25" t="n">
        <v>46123.92565216435</v>
      </c>
      <c r="C1922" s="25" t="n">
        <v>46123.92659135417</v>
      </c>
      <c r="D1922" s="26" t="n">
        <v>0.02476555555555556</v>
      </c>
      <c r="E1922" t="n">
        <v>4</v>
      </c>
      <c r="F1922" t="inlineStr">
        <is>
          <t>1406-6B2 Valve in pickup position B not present</t>
        </is>
      </c>
      <c r="G1922" t="inlineStr">
        <is>
          <t>Tagged</t>
        </is>
      </c>
      <c r="H1922" s="26" t="n">
        <v>0</v>
      </c>
      <c r="I1922" t="inlineStr">
        <is>
          <t>1406-6B2 Valve in pickup position B not present</t>
        </is>
      </c>
      <c r="J1922" t="inlineStr">
        <is>
          <t>Equipment fault</t>
        </is>
      </c>
      <c r="K1922" t="inlineStr">
        <is>
          <t>406</t>
        </is>
      </c>
      <c r="L1922" t="inlineStr">
        <is>
          <t>ST406 Valve Feed: Valve in pickup position A/B not present</t>
        </is>
      </c>
    </row>
    <row r="1923">
      <c r="A1923" t="n">
        <v>4578</v>
      </c>
      <c r="B1923" s="25" t="n">
        <v>46123.92680575231</v>
      </c>
      <c r="C1923" s="25" t="n">
        <v>46123.92757665509</v>
      </c>
      <c r="D1923" s="26" t="n">
        <v>0.02044888888888889</v>
      </c>
      <c r="E1923" t="n">
        <v>4</v>
      </c>
      <c r="F1923" t="inlineStr">
        <is>
          <t>1406 Consecutive fault side B</t>
        </is>
      </c>
      <c r="G1923" t="inlineStr">
        <is>
          <t>Tagged</t>
        </is>
      </c>
      <c r="H1923" s="26" t="n">
        <v>0</v>
      </c>
      <c r="I1923" t="inlineStr">
        <is>
          <t>1406 Consecutive fault side B</t>
        </is>
      </c>
      <c r="J1923" t="inlineStr">
        <is>
          <t>Equipment fault</t>
        </is>
      </c>
      <c r="K1923" t="inlineStr">
        <is>
          <t>406</t>
        </is>
      </c>
      <c r="L1923" t="inlineStr">
        <is>
          <t>ST406 Valve Feed: Consecutive fault side A/B</t>
        </is>
      </c>
    </row>
    <row r="1924">
      <c r="A1924" t="n">
        <v>4581</v>
      </c>
      <c r="B1924" s="25" t="n">
        <v>46123.92983133102</v>
      </c>
      <c r="C1924" s="25" t="n">
        <v>46123.93057908565</v>
      </c>
      <c r="D1924" s="26" t="n">
        <v>0.02198055555555556</v>
      </c>
      <c r="E1924" t="n">
        <v>4</v>
      </c>
      <c r="F1924" t="inlineStr">
        <is>
          <t>1406-6B1 Valve in pickup position A not present</t>
        </is>
      </c>
      <c r="G1924" t="inlineStr">
        <is>
          <t>Tagged</t>
        </is>
      </c>
      <c r="H1924" s="26" t="n">
        <v>0</v>
      </c>
      <c r="I1924" t="inlineStr">
        <is>
          <t>1406-6B1 Valve in pickup position A not present</t>
        </is>
      </c>
      <c r="J1924" t="inlineStr">
        <is>
          <t>Equipment fault</t>
        </is>
      </c>
      <c r="K1924" t="inlineStr">
        <is>
          <t>406</t>
        </is>
      </c>
      <c r="L1924" t="inlineStr">
        <is>
          <t>ST406 Valve Feed: Valve in pickup position A/B not present</t>
        </is>
      </c>
    </row>
    <row r="1925">
      <c r="A1925" t="n">
        <v>4582</v>
      </c>
      <c r="B1925" s="25" t="n">
        <v>46123.93661334491</v>
      </c>
      <c r="C1925" s="25" t="n">
        <v>46123.93744216435</v>
      </c>
      <c r="D1925" s="26" t="n">
        <v>0.02211666666666667</v>
      </c>
      <c r="E1925" t="n">
        <v>4</v>
      </c>
      <c r="F1925" t="inlineStr">
        <is>
          <t>1210-2B1 Limit switch fault Fork A in working position</t>
        </is>
      </c>
      <c r="G1925" t="inlineStr">
        <is>
          <t>Tagged (+ untagged rows absorbed)</t>
        </is>
      </c>
      <c r="H1925" s="26" t="n">
        <v>0.0002777777777777778</v>
      </c>
      <c r="I1925" t="inlineStr">
        <is>
          <t>1210-2B1 Limit switch fault Fork A in working position</t>
        </is>
      </c>
      <c r="J1925" t="inlineStr">
        <is>
          <t>Equipment fault</t>
        </is>
      </c>
      <c r="K1925" t="inlineStr">
        <is>
          <t>210</t>
        </is>
      </c>
      <c r="L1925" t="inlineStr">
        <is>
          <t>ST210 Gasket Feed: Limit switch fault Fork A/B in working position</t>
        </is>
      </c>
    </row>
    <row r="1926">
      <c r="A1926" t="n">
        <v>4586</v>
      </c>
      <c r="B1926" s="25" t="n">
        <v>46123.94463017361</v>
      </c>
      <c r="C1926" s="25" t="n">
        <v>46123.94732653935</v>
      </c>
      <c r="D1926" s="26" t="n">
        <v>0.06693888888888889</v>
      </c>
      <c r="E1926" t="n">
        <v>2</v>
      </c>
      <c r="F1926" t="inlineStr">
        <is>
          <t>1076-14B1 Flow monitor flow rate not OK</t>
        </is>
      </c>
      <c r="G1926" t="inlineStr">
        <is>
          <t>Tagged</t>
        </is>
      </c>
      <c r="H1926" s="26" t="n">
        <v>0</v>
      </c>
      <c r="I1926" t="inlineStr">
        <is>
          <t>1076-14B1 Flow monitor flow rate not OK</t>
        </is>
      </c>
      <c r="J1926" t="inlineStr">
        <is>
          <t>Equipment fault</t>
        </is>
      </c>
      <c r="K1926" t="inlineStr">
        <is>
          <t>076</t>
        </is>
      </c>
      <c r="L1926" t="inlineStr">
        <is>
          <t>ST76 Periphery Seal: Flow monitor flow rate not OK</t>
        </is>
      </c>
    </row>
    <row r="1927">
      <c r="A1927" t="n">
        <v>4588</v>
      </c>
      <c r="B1927" s="25" t="n">
        <v>46123.95572265046</v>
      </c>
      <c r="C1927" s="25" t="n">
        <v>46123.96215725694</v>
      </c>
      <c r="D1927" s="26" t="n">
        <v>0.1588822222222222</v>
      </c>
      <c r="E1927" t="n">
        <v>5</v>
      </c>
      <c r="F1927" t="inlineStr">
        <is>
          <t>End of reel (all stations)</t>
        </is>
      </c>
      <c r="G1927" t="inlineStr">
        <is>
          <t>Tagged (+ untagged rows absorbed)</t>
        </is>
      </c>
      <c r="H1927" s="26" t="n">
        <v>0.0002777777777777778</v>
      </c>
      <c r="I1927" t="inlineStr">
        <is>
          <t>End of reel (all stations)</t>
        </is>
      </c>
      <c r="J1927" t="inlineStr">
        <is>
          <t>Material supply (reels / infeed)</t>
        </is>
      </c>
      <c r="K1927" t="inlineStr"/>
      <c r="L1927" t="inlineStr"/>
    </row>
    <row r="1928">
      <c r="A1928" t="n">
        <v>4592</v>
      </c>
      <c r="B1928" s="25" t="n">
        <v>46123.96898063657</v>
      </c>
      <c r="C1928" s="25" t="n">
        <v>46123.96946770833</v>
      </c>
      <c r="D1928" s="26" t="n">
        <v>0.01405444444444445</v>
      </c>
      <c r="E1928" t="n">
        <v>5</v>
      </c>
      <c r="F1928" t="inlineStr">
        <is>
          <t>1076-14B1 Flow monitor flow rate not OK</t>
        </is>
      </c>
      <c r="G1928" t="inlineStr">
        <is>
          <t>Tagged</t>
        </is>
      </c>
      <c r="H1928" s="26" t="n">
        <v>0</v>
      </c>
      <c r="I1928" t="inlineStr">
        <is>
          <t>1076-14B1 Flow monitor flow rate not OK</t>
        </is>
      </c>
      <c r="J1928" t="inlineStr">
        <is>
          <t>Equipment fault</t>
        </is>
      </c>
      <c r="K1928" t="inlineStr">
        <is>
          <t>076</t>
        </is>
      </c>
      <c r="L1928" t="inlineStr">
        <is>
          <t>ST76 Periphery Seal: Flow monitor flow rate not OK</t>
        </is>
      </c>
    </row>
    <row r="1929">
      <c r="A1929" t="n">
        <v>4597</v>
      </c>
      <c r="B1929" s="25" t="n">
        <v>46123.97390390046</v>
      </c>
      <c r="C1929" s="25" t="n">
        <v>46123.97458214121</v>
      </c>
      <c r="D1929" s="26" t="n">
        <v>0.05036555555555556</v>
      </c>
      <c r="E1929" t="n">
        <v>3</v>
      </c>
      <c r="F1929" t="inlineStr">
        <is>
          <t>1211-2B1 Limit switch fault Fork B in working position</t>
        </is>
      </c>
      <c r="G1929" t="inlineStr">
        <is>
          <t>Tagged</t>
        </is>
      </c>
      <c r="H1929" s="26" t="n">
        <v>0</v>
      </c>
      <c r="I1929" t="inlineStr">
        <is>
          <t>1211-2B1 Limit switch fault Fork B in working position</t>
        </is>
      </c>
      <c r="J1929" t="inlineStr">
        <is>
          <t>Equipment fault</t>
        </is>
      </c>
      <c r="K1929" t="inlineStr">
        <is>
          <t>211</t>
        </is>
      </c>
      <c r="L1929" t="inlineStr">
        <is>
          <t>ST211 Gasket Feed: Limit switch fault Fork A/B in working position</t>
        </is>
      </c>
    </row>
    <row r="1930">
      <c r="A1930" t="n">
        <v>4601</v>
      </c>
      <c r="B1930" s="25" t="n">
        <v>46123.97975899305</v>
      </c>
      <c r="C1930" s="25" t="n">
        <v>46123.98057638889</v>
      </c>
      <c r="D1930" s="26" t="n">
        <v>0.02170555555555555</v>
      </c>
      <c r="E1930" t="n">
        <v>3</v>
      </c>
      <c r="F1930" t="inlineStr">
        <is>
          <t>1406-6B1 Valve in pickup position A not present</t>
        </is>
      </c>
      <c r="G1930" t="inlineStr">
        <is>
          <t>Tagged</t>
        </is>
      </c>
      <c r="H1930" s="26" t="n">
        <v>0</v>
      </c>
      <c r="I1930" t="inlineStr">
        <is>
          <t>1406-6B1 Valve in pickup position A not present</t>
        </is>
      </c>
      <c r="J1930" t="inlineStr">
        <is>
          <t>Equipment fault</t>
        </is>
      </c>
      <c r="K1930" t="inlineStr">
        <is>
          <t>406</t>
        </is>
      </c>
      <c r="L1930" t="inlineStr">
        <is>
          <t>ST406 Valve Feed: Valve in pickup position A/B not present</t>
        </is>
      </c>
    </row>
    <row r="1931">
      <c r="A1931" t="n">
        <v>4602</v>
      </c>
      <c r="B1931" s="25" t="n">
        <v>46123.98180532407</v>
      </c>
      <c r="C1931" s="25" t="n">
        <v>46123.98419961805</v>
      </c>
      <c r="D1931" s="26" t="n">
        <v>0.06121944444444444</v>
      </c>
      <c r="E1931" t="n">
        <v>3</v>
      </c>
      <c r="F1931" t="inlineStr">
        <is>
          <t>End of reel (all stations)</t>
        </is>
      </c>
      <c r="G1931" t="inlineStr">
        <is>
          <t>Tagged</t>
        </is>
      </c>
      <c r="H1931" s="26" t="n">
        <v>0</v>
      </c>
      <c r="I1931" t="inlineStr">
        <is>
          <t>End of reel (all stations)</t>
        </is>
      </c>
      <c r="J1931" t="inlineStr">
        <is>
          <t>Material supply (reels / infeed)</t>
        </is>
      </c>
      <c r="K1931" t="inlineStr"/>
      <c r="L1931" t="inlineStr"/>
    </row>
    <row r="1932">
      <c r="A1932" t="n">
        <v>4603</v>
      </c>
      <c r="B1932" s="25" t="n">
        <v>46123.98955663195</v>
      </c>
      <c r="C1932" s="25" t="n">
        <v>46123.99030439815</v>
      </c>
      <c r="D1932" s="26" t="n">
        <v>0.02045111111111111</v>
      </c>
      <c r="E1932" t="n">
        <v>4</v>
      </c>
      <c r="F1932" t="inlineStr">
        <is>
          <t>1211-2B1 Limit switch fault Fork B in working position</t>
        </is>
      </c>
      <c r="G1932" t="inlineStr">
        <is>
          <t>Tagged (+ untagged rows absorbed)</t>
        </is>
      </c>
      <c r="H1932" s="26" t="n">
        <v>0.0002777777777777778</v>
      </c>
      <c r="I1932" t="inlineStr">
        <is>
          <t>1211-2B1 Limit switch fault Fork B in working position</t>
        </is>
      </c>
      <c r="J1932" t="inlineStr">
        <is>
          <t>Equipment fault</t>
        </is>
      </c>
      <c r="K1932" t="inlineStr">
        <is>
          <t>211</t>
        </is>
      </c>
      <c r="L1932" t="inlineStr">
        <is>
          <t>ST211 Gasket Feed: Limit switch fault Fork A/B in working position</t>
        </is>
      </c>
    </row>
    <row r="1933">
      <c r="A1933" t="n">
        <v>4606</v>
      </c>
      <c r="B1933" s="25" t="n">
        <v>46123.9910290162</v>
      </c>
      <c r="C1933" s="25" t="n">
        <v>46123.99404320602</v>
      </c>
      <c r="D1933" s="26" t="n">
        <v>0.07484444444444445</v>
      </c>
      <c r="E1933" t="n">
        <v>9</v>
      </c>
      <c r="F1933" t="inlineStr">
        <is>
          <t>Web torn (all stations)</t>
        </is>
      </c>
      <c r="G1933" t="inlineStr">
        <is>
          <t>Tagged</t>
        </is>
      </c>
      <c r="H1933" s="26" t="n">
        <v>0</v>
      </c>
      <c r="I1933" t="inlineStr">
        <is>
          <t>Web torn (all stations)</t>
        </is>
      </c>
      <c r="J1933" t="inlineStr">
        <is>
          <t>Material supply (reels / infeed)</t>
        </is>
      </c>
      <c r="K1933" t="inlineStr"/>
      <c r="L1933" t="inlineStr"/>
    </row>
    <row r="1934">
      <c r="A1934" t="n">
        <v>4611</v>
      </c>
      <c r="B1934" s="25" t="n">
        <v>46124.00651226852</v>
      </c>
      <c r="C1934" s="25" t="n">
        <v>46124.00775274305</v>
      </c>
      <c r="D1934" s="26" t="n">
        <v>0.03269361111111111</v>
      </c>
      <c r="E1934" t="n">
        <v>4</v>
      </c>
      <c r="F1934" t="inlineStr">
        <is>
          <t>1070-3B2 Punch waste B not exhausted</t>
        </is>
      </c>
      <c r="G1934" t="inlineStr">
        <is>
          <t>Tagged</t>
        </is>
      </c>
      <c r="H1934" s="26" t="n">
        <v>0</v>
      </c>
      <c r="I1934" t="inlineStr">
        <is>
          <t>1070-3B2 Punch waste B not exhausted</t>
        </is>
      </c>
      <c r="J1934" t="inlineStr">
        <is>
          <t>Equipment fault</t>
        </is>
      </c>
      <c r="K1934" t="inlineStr">
        <is>
          <t>070</t>
        </is>
      </c>
      <c r="L1934" t="inlineStr">
        <is>
          <t>ST70 Moon Punch: Punch waste A/B not exhausted</t>
        </is>
      </c>
    </row>
    <row r="1935">
      <c r="A1935" t="n">
        <v>4612</v>
      </c>
      <c r="B1935" s="25" t="n">
        <v>46124.0083730324</v>
      </c>
      <c r="C1935" s="25" t="n">
        <v>46124.02160732639</v>
      </c>
      <c r="D1935" s="26" t="n">
        <v>0.3224908333333334</v>
      </c>
      <c r="E1935" t="n">
        <v>3</v>
      </c>
      <c r="F1935" t="inlineStr">
        <is>
          <t>A stop button has been pressed too long</t>
        </is>
      </c>
      <c r="G1935" t="inlineStr">
        <is>
          <t>Tagged</t>
        </is>
      </c>
      <c r="H1935" s="26" t="n">
        <v>0</v>
      </c>
      <c r="I1935" t="inlineStr">
        <is>
          <t>A stop button has been pressed too long</t>
        </is>
      </c>
      <c r="J1935" t="inlineStr">
        <is>
          <t>Operator / line (warning-type)</t>
        </is>
      </c>
      <c r="K1935" t="inlineStr"/>
      <c r="L1935" t="inlineStr"/>
    </row>
    <row r="1936">
      <c r="A1936" t="n">
        <v>4613</v>
      </c>
      <c r="B1936" s="25" t="n">
        <v>46124.02967681713</v>
      </c>
      <c r="C1936" s="25" t="n">
        <v>46124.03062751157</v>
      </c>
      <c r="D1936" s="26" t="n">
        <v>0.02615555555555555</v>
      </c>
      <c r="E1936" t="n">
        <v>3</v>
      </c>
      <c r="F1936" t="inlineStr">
        <is>
          <t>1211-2B1 Limit switch fault Fork B in working position</t>
        </is>
      </c>
      <c r="G1936" t="inlineStr">
        <is>
          <t>Tagged</t>
        </is>
      </c>
      <c r="H1936" s="26" t="n">
        <v>0</v>
      </c>
      <c r="I1936" t="inlineStr">
        <is>
          <t>1211-2B1 Limit switch fault Fork B in working position</t>
        </is>
      </c>
      <c r="J1936" t="inlineStr">
        <is>
          <t>Equipment fault</t>
        </is>
      </c>
      <c r="K1936" t="inlineStr">
        <is>
          <t>211</t>
        </is>
      </c>
      <c r="L1936" t="inlineStr">
        <is>
          <t>ST211 Gasket Feed: Limit switch fault Fork A/B in working position</t>
        </is>
      </c>
    </row>
    <row r="1937">
      <c r="A1937" t="n">
        <v>4618</v>
      </c>
      <c r="B1937" s="25" t="n">
        <v>46124.04120686343</v>
      </c>
      <c r="C1937" s="25" t="n">
        <v>46124.04227353009</v>
      </c>
      <c r="D1937" s="26" t="n">
        <v>0.0283825</v>
      </c>
      <c r="E1937" t="n">
        <v>4</v>
      </c>
      <c r="F1937" t="inlineStr">
        <is>
          <t>1211-2B1 Limit switch fault Fork B in working position</t>
        </is>
      </c>
      <c r="G1937" t="inlineStr">
        <is>
          <t>Tagged (+ untagged rows absorbed)</t>
        </is>
      </c>
      <c r="H1937" s="26" t="n">
        <v>0.0002777777777777778</v>
      </c>
      <c r="I1937" t="inlineStr">
        <is>
          <t>1211-2B1 Limit switch fault Fork B in working position</t>
        </is>
      </c>
      <c r="J1937" t="inlineStr">
        <is>
          <t>Equipment fault</t>
        </is>
      </c>
      <c r="K1937" t="inlineStr">
        <is>
          <t>211</t>
        </is>
      </c>
      <c r="L1937" t="inlineStr">
        <is>
          <t>ST211 Gasket Feed: Limit switch fault Fork A/B in working position</t>
        </is>
      </c>
    </row>
    <row r="1938">
      <c r="A1938" t="n">
        <v>4621</v>
      </c>
      <c r="B1938" s="25" t="n">
        <v>46124.05222615741</v>
      </c>
      <c r="C1938" s="25" t="n">
        <v>46124.05507237268</v>
      </c>
      <c r="D1938" s="26" t="n">
        <v>0.2110463888888889</v>
      </c>
      <c r="E1938" t="n">
        <v>3</v>
      </c>
      <c r="F1938" t="inlineStr">
        <is>
          <t>1406-6B2 Valve in pickup position B not present</t>
        </is>
      </c>
      <c r="G1938" t="inlineStr">
        <is>
          <t>Tagged</t>
        </is>
      </c>
      <c r="H1938" s="26" t="n">
        <v>0</v>
      </c>
      <c r="I1938" t="inlineStr">
        <is>
          <t>1406-6B2 Valve in pickup position B not present</t>
        </is>
      </c>
      <c r="J1938" t="inlineStr">
        <is>
          <t>Equipment fault</t>
        </is>
      </c>
      <c r="K1938" t="inlineStr">
        <is>
          <t>406</t>
        </is>
      </c>
      <c r="L1938" t="inlineStr">
        <is>
          <t>ST406 Valve Feed: Valve in pickup position A/B not present</t>
        </is>
      </c>
    </row>
    <row r="1939">
      <c r="A1939" t="n">
        <v>4623</v>
      </c>
      <c r="B1939" s="25" t="n">
        <v>46124.061153125</v>
      </c>
      <c r="C1939" s="25" t="n">
        <v>46124.06150096065</v>
      </c>
      <c r="D1939" s="26" t="n">
        <v>0.01085361111111111</v>
      </c>
      <c r="E1939" t="n">
        <v>4</v>
      </c>
      <c r="F1939" t="inlineStr">
        <is>
          <t>1210-2B1 Limit switch fault Fork A in working position</t>
        </is>
      </c>
      <c r="G1939" t="inlineStr">
        <is>
          <t>Tagged</t>
        </is>
      </c>
      <c r="H1939" s="26" t="n">
        <v>0</v>
      </c>
      <c r="I1939" t="inlineStr">
        <is>
          <t>1210-2B1 Limit switch fault Fork A in working position</t>
        </is>
      </c>
      <c r="J1939" t="inlineStr">
        <is>
          <t>Equipment fault</t>
        </is>
      </c>
      <c r="K1939" t="inlineStr">
        <is>
          <t>210</t>
        </is>
      </c>
      <c r="L1939" t="inlineStr">
        <is>
          <t>ST210 Gasket Feed: Limit switch fault Fork A/B in working position</t>
        </is>
      </c>
    </row>
    <row r="1940">
      <c r="A1940" t="n">
        <v>4624</v>
      </c>
      <c r="B1940" s="25" t="n">
        <v>46124.06167491898</v>
      </c>
      <c r="C1940" s="25" t="n">
        <v>46124.06170390046</v>
      </c>
      <c r="D1940" s="26" t="n">
        <v>0.005426111111111111</v>
      </c>
      <c r="E1940" t="n">
        <v>3</v>
      </c>
      <c r="F1940" t="inlineStr">
        <is>
          <t>System error of an axis, see fault message list</t>
        </is>
      </c>
      <c r="G1940" t="inlineStr">
        <is>
          <t>Tagged</t>
        </is>
      </c>
      <c r="H1940" s="26" t="n">
        <v>0</v>
      </c>
      <c r="I1940" t="inlineStr">
        <is>
          <t>System error of an axis, see fault message list</t>
        </is>
      </c>
      <c r="J1940" t="inlineStr">
        <is>
          <t>Controller / machine cycle-time</t>
        </is>
      </c>
      <c r="K1940" t="inlineStr"/>
      <c r="L1940" t="inlineStr"/>
    </row>
    <row r="1941">
      <c r="A1941" t="n">
        <v>4627</v>
      </c>
      <c r="B1941" s="25" t="n">
        <v>46124.06202858796</v>
      </c>
      <c r="C1941" s="25" t="n">
        <v>46124.06227785879</v>
      </c>
      <c r="D1941" s="26" t="n">
        <v>0.01015555555555556</v>
      </c>
      <c r="E1941" t="n">
        <v>2</v>
      </c>
      <c r="F1941" t="inlineStr">
        <is>
          <t>Fault in the controller, see Diagnosis &gt; Servo:</t>
        </is>
      </c>
      <c r="G1941" t="inlineStr">
        <is>
          <t>Tagged</t>
        </is>
      </c>
      <c r="H1941" s="26" t="n">
        <v>0</v>
      </c>
      <c r="I1941" t="inlineStr">
        <is>
          <t>Fault in the controller, see Diagnosis &gt; Servo:</t>
        </is>
      </c>
      <c r="J1941" t="inlineStr">
        <is>
          <t>Controller / machine cycle-time</t>
        </is>
      </c>
      <c r="K1941" t="inlineStr"/>
      <c r="L1941" t="inlineStr"/>
    </row>
    <row r="1942">
      <c r="A1942" t="n">
        <v>4628</v>
      </c>
      <c r="B1942" s="25" t="n">
        <v>46124.06249232639</v>
      </c>
      <c r="C1942" s="25" t="n">
        <v>46124.06460818287</v>
      </c>
      <c r="D1942" s="26" t="n">
        <v>0.05258888888888889</v>
      </c>
      <c r="E1942" t="n">
        <v>6</v>
      </c>
      <c r="F1942" t="inlineStr">
        <is>
          <t>At least one shift register entry has an alarm when writing</t>
        </is>
      </c>
      <c r="G1942" t="inlineStr">
        <is>
          <t>Tagged (+ untagged rows absorbed)</t>
        </is>
      </c>
      <c r="H1942" s="26" t="n">
        <v>0.0002777777777777778</v>
      </c>
      <c r="I1942" t="inlineStr">
        <is>
          <t>At least one shift register entry has an alarm when writing</t>
        </is>
      </c>
      <c r="J1942" t="inlineStr">
        <is>
          <t>Controller / machine cycle-time</t>
        </is>
      </c>
      <c r="K1942" t="inlineStr"/>
      <c r="L1942" t="inlineStr"/>
    </row>
    <row r="1943">
      <c r="A1943" t="n">
        <v>4629</v>
      </c>
      <c r="B1943" s="25" t="n">
        <v>46124.06529799769</v>
      </c>
      <c r="C1943" s="25" t="n">
        <v>46124.06737908565</v>
      </c>
      <c r="D1943" s="26" t="n">
        <v>0.05203222222222222</v>
      </c>
      <c r="E1943" t="n">
        <v>3</v>
      </c>
      <c r="F1943" t="inlineStr">
        <is>
          <t>A stop button has been pressed too long</t>
        </is>
      </c>
      <c r="G1943" t="inlineStr">
        <is>
          <t>Tagged</t>
        </is>
      </c>
      <c r="H1943" s="26" t="n">
        <v>0</v>
      </c>
      <c r="I1943" t="inlineStr">
        <is>
          <t>A stop button has been pressed too long</t>
        </is>
      </c>
      <c r="J1943" t="inlineStr">
        <is>
          <t>Operator / line (warning-type)</t>
        </is>
      </c>
      <c r="K1943" t="inlineStr"/>
      <c r="L1943" t="inlineStr"/>
    </row>
    <row r="1944">
      <c r="A1944" t="n">
        <v>4633</v>
      </c>
      <c r="B1944" s="25" t="n">
        <v>46124.0678196412</v>
      </c>
      <c r="C1944" s="25" t="n">
        <v>46124.06792982639</v>
      </c>
      <c r="D1944" s="26" t="n">
        <v>0.005426666666666666</v>
      </c>
      <c r="E1944" t="n">
        <v>2</v>
      </c>
      <c r="F1944" t="inlineStr">
        <is>
          <t>MSM-Main: At least one station takes longer than maximum allowed</t>
        </is>
      </c>
      <c r="G1944" t="inlineStr">
        <is>
          <t>Tagged</t>
        </is>
      </c>
      <c r="H1944" s="26" t="n">
        <v>0</v>
      </c>
      <c r="I1944" t="inlineStr">
        <is>
          <t>MSM-Main: At least one station takes longer than maximum allowed</t>
        </is>
      </c>
      <c r="J1944" t="inlineStr">
        <is>
          <t>Controller / machine cycle-time</t>
        </is>
      </c>
      <c r="K1944" t="inlineStr"/>
      <c r="L1944" t="inlineStr"/>
    </row>
    <row r="1945">
      <c r="A1945" t="n">
        <v>4634</v>
      </c>
      <c r="B1945" s="25" t="n">
        <v>46124.06810370371</v>
      </c>
      <c r="C1945" s="25" t="n">
        <v>46124.06823125</v>
      </c>
      <c r="D1945" s="26" t="n">
        <v>0.005148055555555555</v>
      </c>
      <c r="E1945" t="n">
        <v>2</v>
      </c>
      <c r="F1945" t="inlineStr">
        <is>
          <t>At least one shift register entry has an alarm when writing</t>
        </is>
      </c>
      <c r="G1945" t="inlineStr">
        <is>
          <t>Tagged</t>
        </is>
      </c>
      <c r="H1945" s="26" t="n">
        <v>0</v>
      </c>
      <c r="I1945" t="inlineStr">
        <is>
          <t>At least one shift register entry has an alarm when writing</t>
        </is>
      </c>
      <c r="J1945" t="inlineStr">
        <is>
          <t>Controller / machine cycle-time</t>
        </is>
      </c>
      <c r="K1945" t="inlineStr"/>
      <c r="L1945" t="inlineStr"/>
    </row>
    <row r="1946">
      <c r="A1946" t="n">
        <v>4644</v>
      </c>
      <c r="B1946" s="25" t="n">
        <v>46124.0746653125</v>
      </c>
      <c r="C1946" s="25" t="n">
        <v>46124.07598133102</v>
      </c>
      <c r="D1946" s="26" t="n">
        <v>0.03381222222222222</v>
      </c>
      <c r="E1946" t="n">
        <v>3</v>
      </c>
      <c r="F1946" t="inlineStr">
        <is>
          <t>1210-2B1 Limit switch fault Fork A in working position</t>
        </is>
      </c>
      <c r="G1946" t="inlineStr">
        <is>
          <t>Tagged</t>
        </is>
      </c>
      <c r="H1946" s="26" t="n">
        <v>0</v>
      </c>
      <c r="I1946" t="inlineStr">
        <is>
          <t>1210-2B1 Limit switch fault Fork A in working position</t>
        </is>
      </c>
      <c r="J1946" t="inlineStr">
        <is>
          <t>Equipment fault</t>
        </is>
      </c>
      <c r="K1946" t="inlineStr">
        <is>
          <t>210</t>
        </is>
      </c>
      <c r="L1946" t="inlineStr">
        <is>
          <t>ST210 Gasket Feed: Limit switch fault Fork A/B in working position</t>
        </is>
      </c>
    </row>
    <row r="1947">
      <c r="A1947" t="n">
        <v>4651</v>
      </c>
      <c r="B1947" s="25" t="n">
        <v>46124.08257245371</v>
      </c>
      <c r="C1947" s="25" t="n">
        <v>46124.08326802083</v>
      </c>
      <c r="D1947" s="26" t="n">
        <v>0.01878055555555555</v>
      </c>
      <c r="E1947" t="n">
        <v>3</v>
      </c>
      <c r="F1947" t="inlineStr">
        <is>
          <t>1210-2B1 Limit switch fault Fork A in working position</t>
        </is>
      </c>
      <c r="G1947" t="inlineStr">
        <is>
          <t>Tagged</t>
        </is>
      </c>
      <c r="H1947" s="26" t="n">
        <v>0</v>
      </c>
      <c r="I1947" t="inlineStr">
        <is>
          <t>1210-2B1 Limit switch fault Fork A in working position</t>
        </is>
      </c>
      <c r="J1947" t="inlineStr">
        <is>
          <t>Equipment fault</t>
        </is>
      </c>
      <c r="K1947" t="inlineStr">
        <is>
          <t>210</t>
        </is>
      </c>
      <c r="L1947" t="inlineStr">
        <is>
          <t>ST210 Gasket Feed: Limit switch fault Fork A/B in working position</t>
        </is>
      </c>
    </row>
    <row r="1948">
      <c r="A1948" t="n">
        <v>4652</v>
      </c>
      <c r="B1948" s="25" t="n">
        <v>46124.08515787037</v>
      </c>
      <c r="C1948" s="25" t="n">
        <v>46124.0880681713</v>
      </c>
      <c r="D1948" s="26" t="n">
        <v>0.07262972222222221</v>
      </c>
      <c r="E1948" t="n">
        <v>7</v>
      </c>
      <c r="F1948" t="inlineStr">
        <is>
          <t>Web torn (all stations)</t>
        </is>
      </c>
      <c r="G1948" t="inlineStr">
        <is>
          <t>Tagged - dominant of 2 codes</t>
        </is>
      </c>
      <c r="H1948" s="26" t="n">
        <v>0</v>
      </c>
      <c r="I1948" t="inlineStr">
        <is>
          <t>Web torn (all stations); 1158-6GQ1 Vacuum splice module not present</t>
        </is>
      </c>
      <c r="J1948" t="inlineStr">
        <is>
          <t>Material supply (reels / infeed)</t>
        </is>
      </c>
      <c r="K1948" t="inlineStr"/>
      <c r="L1948" t="inlineStr"/>
    </row>
    <row r="1949">
      <c r="A1949" t="n">
        <v>4659</v>
      </c>
      <c r="B1949" s="25" t="n">
        <v>46124.09360980324</v>
      </c>
      <c r="C1949" s="25" t="n">
        <v>46124.09418958333</v>
      </c>
      <c r="D1949" s="26" t="n">
        <v>0.01614166666666667</v>
      </c>
      <c r="E1949" t="n">
        <v>4</v>
      </c>
      <c r="F1949" t="inlineStr">
        <is>
          <t>1210-2B1 Limit switch fault Fork A in working position</t>
        </is>
      </c>
      <c r="G1949" t="inlineStr">
        <is>
          <t>Tagged (+ untagged rows absorbed)</t>
        </is>
      </c>
      <c r="H1949" s="26" t="n">
        <v>0.0002777777777777778</v>
      </c>
      <c r="I1949" t="inlineStr">
        <is>
          <t>1210-2B1 Limit switch fault Fork A in working position</t>
        </is>
      </c>
      <c r="J1949" t="inlineStr">
        <is>
          <t>Equipment fault</t>
        </is>
      </c>
      <c r="K1949" t="inlineStr">
        <is>
          <t>210</t>
        </is>
      </c>
      <c r="L1949" t="inlineStr">
        <is>
          <t>ST210 Gasket Feed: Limit switch fault Fork A/B in working position</t>
        </is>
      </c>
    </row>
    <row r="1950">
      <c r="A1950" t="n">
        <v>4661</v>
      </c>
      <c r="B1950" s="25" t="n">
        <v>46124.10725054398</v>
      </c>
      <c r="C1950" s="25" t="n">
        <v>46124.10818969907</v>
      </c>
      <c r="D1950" s="26" t="n">
        <v>0.023235</v>
      </c>
      <c r="E1950" t="n">
        <v>5</v>
      </c>
      <c r="F1950" t="inlineStr">
        <is>
          <t>System error of an axis, see fault message list</t>
        </is>
      </c>
      <c r="G1950" t="inlineStr">
        <is>
          <t>Tagged (+ untagged rows absorbed)</t>
        </is>
      </c>
      <c r="H1950" s="26" t="n">
        <v>0.016975</v>
      </c>
      <c r="I1950" t="inlineStr">
        <is>
          <t>System error of an axis, see fault message list</t>
        </is>
      </c>
      <c r="J1950" t="inlineStr">
        <is>
          <t>Controller / machine cycle-time</t>
        </is>
      </c>
      <c r="K1950" t="inlineStr"/>
      <c r="L1950" t="inlineStr"/>
    </row>
    <row r="1951">
      <c r="A1951" t="n">
        <v>4668</v>
      </c>
      <c r="B1951" s="25" t="n">
        <v>46124.10995173611</v>
      </c>
      <c r="C1951" s="25" t="n">
        <v>46124.11058348379</v>
      </c>
      <c r="D1951" s="26" t="n">
        <v>0.01738805555555555</v>
      </c>
      <c r="E1951" t="n">
        <v>4</v>
      </c>
      <c r="F1951" t="inlineStr">
        <is>
          <t>1211-2B1 Limit switch fault Fork B in working position</t>
        </is>
      </c>
      <c r="G1951" t="inlineStr">
        <is>
          <t>Tagged</t>
        </is>
      </c>
      <c r="H1951" s="26" t="n">
        <v>0</v>
      </c>
      <c r="I1951" t="inlineStr">
        <is>
          <t>1211-2B1 Limit switch fault Fork B in working position</t>
        </is>
      </c>
      <c r="J1951" t="inlineStr">
        <is>
          <t>Equipment fault</t>
        </is>
      </c>
      <c r="K1951" t="inlineStr">
        <is>
          <t>211</t>
        </is>
      </c>
      <c r="L1951" t="inlineStr">
        <is>
          <t>ST211 Gasket Feed: Limit switch fault Fork A/B in working position</t>
        </is>
      </c>
    </row>
    <row r="1952">
      <c r="A1952" t="n">
        <v>4678</v>
      </c>
      <c r="B1952" s="25" t="n">
        <v>46124.12178862269</v>
      </c>
      <c r="C1952" s="25" t="n">
        <v>46124.12249571759</v>
      </c>
      <c r="D1952" s="26" t="n">
        <v>0.01919722222222222</v>
      </c>
      <c r="E1952" t="n">
        <v>4</v>
      </c>
      <c r="F1952" t="inlineStr">
        <is>
          <t>1406-2B3 Limit switch fault Stopper B opened</t>
        </is>
      </c>
      <c r="G1952" t="inlineStr">
        <is>
          <t>Tagged (+ untagged rows absorbed)</t>
        </is>
      </c>
      <c r="H1952" s="26" t="n">
        <v>0.0002777777777777778</v>
      </c>
      <c r="I1952" t="inlineStr">
        <is>
          <t>1406-2B3 Limit switch fault Stopper B opened</t>
        </is>
      </c>
      <c r="J1952" t="inlineStr">
        <is>
          <t>Equipment fault</t>
        </is>
      </c>
      <c r="K1952" t="inlineStr">
        <is>
          <t>406</t>
        </is>
      </c>
      <c r="L1952" t="inlineStr">
        <is>
          <t>ST406 Valve Feed: Limit switch fault Stopper A/B opened</t>
        </is>
      </c>
    </row>
    <row r="1953">
      <c r="A1953" t="n">
        <v>4682</v>
      </c>
      <c r="B1953" s="25" t="n">
        <v>46124.12589872685</v>
      </c>
      <c r="C1953" s="25" t="n">
        <v>46124.12684930555</v>
      </c>
      <c r="D1953" s="26" t="n">
        <v>0.07999916666666666</v>
      </c>
      <c r="E1953" t="n">
        <v>3</v>
      </c>
      <c r="F1953" t="inlineStr">
        <is>
          <t>1210-2B1 Limit switch fault Fork A in working position</t>
        </is>
      </c>
      <c r="G1953" t="inlineStr">
        <is>
          <t>Tagged</t>
        </is>
      </c>
      <c r="H1953" s="26" t="n">
        <v>0</v>
      </c>
      <c r="I1953" t="inlineStr">
        <is>
          <t>1210-2B1 Limit switch fault Fork A in working position</t>
        </is>
      </c>
      <c r="J1953" t="inlineStr">
        <is>
          <t>Equipment fault</t>
        </is>
      </c>
      <c r="K1953" t="inlineStr">
        <is>
          <t>210</t>
        </is>
      </c>
      <c r="L1953" t="inlineStr">
        <is>
          <t>ST210 Gasket Feed: Limit switch fault Fork A/B in working position</t>
        </is>
      </c>
    </row>
    <row r="1954">
      <c r="A1954" t="n">
        <v>4686</v>
      </c>
      <c r="B1954" s="25" t="n">
        <v>46124.13595697917</v>
      </c>
      <c r="C1954" s="25" t="n">
        <v>46124.13722650463</v>
      </c>
      <c r="D1954" s="26" t="n">
        <v>0.03269444444444444</v>
      </c>
      <c r="E1954" t="n">
        <v>3</v>
      </c>
      <c r="F1954" t="inlineStr">
        <is>
          <t>1210-2B1 Limit switch fault Fork A in working position</t>
        </is>
      </c>
      <c r="G1954" t="inlineStr">
        <is>
          <t>Tagged</t>
        </is>
      </c>
      <c r="H1954" s="26" t="n">
        <v>0</v>
      </c>
      <c r="I1954" t="inlineStr">
        <is>
          <t>1210-2B1 Limit switch fault Fork A in working position</t>
        </is>
      </c>
      <c r="J1954" t="inlineStr">
        <is>
          <t>Equipment fault</t>
        </is>
      </c>
      <c r="K1954" t="inlineStr">
        <is>
          <t>210</t>
        </is>
      </c>
      <c r="L1954" t="inlineStr">
        <is>
          <t>ST210 Gasket Feed: Limit switch fault Fork A/B in working position</t>
        </is>
      </c>
    </row>
    <row r="1955">
      <c r="A1955" t="n">
        <v>4691</v>
      </c>
      <c r="B1955" s="25" t="n">
        <v>46124.14083796296</v>
      </c>
      <c r="C1955" s="25" t="n">
        <v>46124.14154521991</v>
      </c>
      <c r="D1955" s="26" t="n">
        <v>0.02295555555555556</v>
      </c>
      <c r="E1955" t="n">
        <v>2</v>
      </c>
      <c r="F1955" t="inlineStr">
        <is>
          <t>1406-6B1 Valve in pickup position A not present</t>
        </is>
      </c>
      <c r="G1955" t="inlineStr">
        <is>
          <t>Tagged</t>
        </is>
      </c>
      <c r="H1955" s="26" t="n">
        <v>0</v>
      </c>
      <c r="I1955" t="inlineStr">
        <is>
          <t>1406-6B1 Valve in pickup position A not present</t>
        </is>
      </c>
      <c r="J1955" t="inlineStr">
        <is>
          <t>Equipment fault</t>
        </is>
      </c>
      <c r="K1955" t="inlineStr">
        <is>
          <t>406</t>
        </is>
      </c>
      <c r="L1955" t="inlineStr">
        <is>
          <t>ST406 Valve Feed: Valve in pickup position A/B not present</t>
        </is>
      </c>
    </row>
    <row r="1956">
      <c r="A1956" t="n">
        <v>4695</v>
      </c>
      <c r="B1956" s="25" t="n">
        <v>46124.15230381944</v>
      </c>
      <c r="C1956" s="25" t="n">
        <v>46124.15243711806</v>
      </c>
      <c r="D1956" s="26" t="n">
        <v>0.005563888888888889</v>
      </c>
      <c r="E1956" t="n">
        <v>2</v>
      </c>
      <c r="F1956" t="inlineStr">
        <is>
          <t>1406-6B2 Valve in pickup position B not present</t>
        </is>
      </c>
      <c r="G1956" t="inlineStr">
        <is>
          <t>Tagged</t>
        </is>
      </c>
      <c r="H1956" s="26" t="n">
        <v>0</v>
      </c>
      <c r="I1956" t="inlineStr">
        <is>
          <t>1406-6B2 Valve in pickup position B not present</t>
        </is>
      </c>
      <c r="J1956" t="inlineStr">
        <is>
          <t>Equipment fault</t>
        </is>
      </c>
      <c r="K1956" t="inlineStr">
        <is>
          <t>406</t>
        </is>
      </c>
      <c r="L1956" t="inlineStr">
        <is>
          <t>ST406 Valve Feed: Valve in pickup position A/B not present</t>
        </is>
      </c>
    </row>
    <row r="1957">
      <c r="A1957" t="n">
        <v>4697</v>
      </c>
      <c r="B1957" s="25" t="n">
        <v>46124.15269221065</v>
      </c>
      <c r="C1957" s="25" t="n">
        <v>46124.15422253472</v>
      </c>
      <c r="D1957" s="26" t="n">
        <v>0.04131944444444444</v>
      </c>
      <c r="E1957" t="n">
        <v>3</v>
      </c>
      <c r="F1957" t="inlineStr">
        <is>
          <t>1406-6B2 Valve in pickup position B not present</t>
        </is>
      </c>
      <c r="G1957" t="inlineStr">
        <is>
          <t>Tagged</t>
        </is>
      </c>
      <c r="H1957" s="26" t="n">
        <v>0</v>
      </c>
      <c r="I1957" t="inlineStr">
        <is>
          <t>1406-6B2 Valve in pickup position B not present</t>
        </is>
      </c>
      <c r="J1957" t="inlineStr">
        <is>
          <t>Equipment fault</t>
        </is>
      </c>
      <c r="K1957" t="inlineStr">
        <is>
          <t>406</t>
        </is>
      </c>
      <c r="L1957" t="inlineStr">
        <is>
          <t>ST406 Valve Feed: Valve in pickup position A/B not present</t>
        </is>
      </c>
    </row>
    <row r="1958">
      <c r="A1958" t="n">
        <v>4698</v>
      </c>
      <c r="B1958" s="25" t="n">
        <v>46124.15449498843</v>
      </c>
      <c r="C1958" s="25" t="n">
        <v>46124.1547616551</v>
      </c>
      <c r="D1958" s="26" t="n">
        <v>0.006677777777777777</v>
      </c>
      <c r="E1958" t="n">
        <v>3</v>
      </c>
      <c r="F1958" t="inlineStr">
        <is>
          <t>Web torn (all stations)</t>
        </is>
      </c>
      <c r="G1958" t="inlineStr">
        <is>
          <t>Tagged</t>
        </is>
      </c>
      <c r="H1958" s="26" t="n">
        <v>0</v>
      </c>
      <c r="I1958" t="inlineStr">
        <is>
          <t>Web torn (all stations)</t>
        </is>
      </c>
      <c r="J1958" t="inlineStr">
        <is>
          <t>Material supply (reels / infeed)</t>
        </is>
      </c>
      <c r="K1958" t="inlineStr"/>
      <c r="L1958" t="inlineStr"/>
    </row>
    <row r="1959">
      <c r="A1959" t="n">
        <v>4699</v>
      </c>
      <c r="B1959" s="25" t="n">
        <v>46124.15486605324</v>
      </c>
      <c r="C1959" s="25" t="n">
        <v>46124.16022288195</v>
      </c>
      <c r="D1959" s="26" t="n">
        <v>0.1324591666666667</v>
      </c>
      <c r="E1959" t="n">
        <v>11</v>
      </c>
      <c r="F1959" t="inlineStr">
        <is>
          <t>End of reel (all stations)</t>
        </is>
      </c>
      <c r="G1959" t="inlineStr">
        <is>
          <t>Tagged</t>
        </is>
      </c>
      <c r="H1959" s="26" t="n">
        <v>0</v>
      </c>
      <c r="I1959" t="inlineStr">
        <is>
          <t>End of reel (all stations)</t>
        </is>
      </c>
      <c r="J1959" t="inlineStr">
        <is>
          <t>Material supply (reels / infeed)</t>
        </is>
      </c>
      <c r="K1959" t="inlineStr"/>
      <c r="L1959" t="inlineStr"/>
    </row>
    <row r="1960">
      <c r="A1960" t="n">
        <v>4701</v>
      </c>
      <c r="B1960" s="25" t="n">
        <v>46124.16145177084</v>
      </c>
      <c r="C1960" s="25" t="n">
        <v>46124.16203723379</v>
      </c>
      <c r="D1960" s="26" t="n">
        <v>0.01766777777777778</v>
      </c>
      <c r="E1960" t="n">
        <v>3</v>
      </c>
      <c r="F1960" t="inlineStr">
        <is>
          <t>1406-6B2 Valve in pickup position B not present</t>
        </is>
      </c>
      <c r="G1960" t="inlineStr">
        <is>
          <t>Tagged</t>
        </is>
      </c>
      <c r="H1960" s="26" t="n">
        <v>0</v>
      </c>
      <c r="I1960" t="inlineStr">
        <is>
          <t>1406-6B2 Valve in pickup position B not present</t>
        </is>
      </c>
      <c r="J1960" t="inlineStr">
        <is>
          <t>Equipment fault</t>
        </is>
      </c>
      <c r="K1960" t="inlineStr">
        <is>
          <t>406</t>
        </is>
      </c>
      <c r="L1960" t="inlineStr">
        <is>
          <t>ST406 Valve Feed: Valve in pickup position A/B not present</t>
        </is>
      </c>
    </row>
    <row r="1961">
      <c r="A1961" t="n">
        <v>4702</v>
      </c>
      <c r="B1961" s="25" t="n">
        <v>46124.16556157407</v>
      </c>
      <c r="C1961" s="25" t="n">
        <v>46124.16929471065</v>
      </c>
      <c r="D1961" s="26" t="n">
        <v>0.09432500000000001</v>
      </c>
      <c r="E1961" t="n">
        <v>6</v>
      </c>
      <c r="F1961" t="inlineStr">
        <is>
          <t>Web torn (all stations)</t>
        </is>
      </c>
      <c r="G1961" t="inlineStr">
        <is>
          <t>Tagged - dominant of 2 codes</t>
        </is>
      </c>
      <c r="H1961" s="26" t="n">
        <v>0</v>
      </c>
      <c r="I1961" t="inlineStr">
        <is>
          <t>Web torn (all stations); 1158-6GQ1 Vacuum splice module not present</t>
        </is>
      </c>
      <c r="J1961" t="inlineStr">
        <is>
          <t>Material supply (reels / infeed)</t>
        </is>
      </c>
      <c r="K1961" t="inlineStr"/>
      <c r="L1961" t="inlineStr"/>
    </row>
    <row r="1962">
      <c r="A1962" t="n">
        <v>4703</v>
      </c>
      <c r="B1962" s="25" t="n">
        <v>46124.16967149306</v>
      </c>
      <c r="C1962" s="25" t="n">
        <v>46124.16977577547</v>
      </c>
      <c r="D1962" s="26" t="n">
        <v>0.005840555555555555</v>
      </c>
      <c r="E1962" t="n">
        <v>2</v>
      </c>
      <c r="F1962" t="inlineStr">
        <is>
          <t>1128-1B1 Last splice has not been detected</t>
        </is>
      </c>
      <c r="G1962" t="inlineStr">
        <is>
          <t>Tagged</t>
        </is>
      </c>
      <c r="H1962" s="26" t="n">
        <v>0</v>
      </c>
      <c r="I1962" t="inlineStr">
        <is>
          <t>1128-1B1 Last splice has not been detected</t>
        </is>
      </c>
      <c r="J1962" t="inlineStr">
        <is>
          <t>Equipment fault</t>
        </is>
      </c>
      <c r="K1962" t="inlineStr">
        <is>
          <t>128</t>
        </is>
      </c>
      <c r="L1962" t="inlineStr">
        <is>
          <t>ST128: Last splice has not been detected</t>
        </is>
      </c>
    </row>
    <row r="1963">
      <c r="A1963" t="n">
        <v>4707</v>
      </c>
      <c r="B1963" s="25" t="n">
        <v>46124.17076704861</v>
      </c>
      <c r="C1963" s="25" t="n">
        <v>46124.17089456019</v>
      </c>
      <c r="D1963" s="26" t="n">
        <v>0.0050075</v>
      </c>
      <c r="E1963" t="n">
        <v>3</v>
      </c>
      <c r="F1963" t="inlineStr">
        <is>
          <t>1159-6GQ1 Vacuum splice module not present</t>
        </is>
      </c>
      <c r="G1963" t="inlineStr">
        <is>
          <t>Tagged</t>
        </is>
      </c>
      <c r="H1963" s="26" t="n">
        <v>0</v>
      </c>
      <c r="I1963" t="inlineStr">
        <is>
          <t>1159-6GQ1 Vacuum splice module not present</t>
        </is>
      </c>
      <c r="J1963" t="inlineStr">
        <is>
          <t>Equipment fault</t>
        </is>
      </c>
      <c r="K1963" t="inlineStr">
        <is>
          <t>159</t>
        </is>
      </c>
      <c r="L1963" t="inlineStr">
        <is>
          <t>ST159 Reinforcement Tape: Vacuum splice module not present</t>
        </is>
      </c>
    </row>
    <row r="1964">
      <c r="A1964" t="n">
        <v>4708</v>
      </c>
      <c r="B1964" s="25" t="n">
        <v>46124.17116704861</v>
      </c>
      <c r="C1964" s="25" t="n">
        <v>46124.17152063658</v>
      </c>
      <c r="D1964" s="26" t="n">
        <v>0.01112888888888889</v>
      </c>
      <c r="E1964" t="n">
        <v>3</v>
      </c>
      <c r="F1964" t="inlineStr">
        <is>
          <t>1129-1B1 Last splice has not been detected</t>
        </is>
      </c>
      <c r="G1964" t="inlineStr">
        <is>
          <t>Tagged</t>
        </is>
      </c>
      <c r="H1964" s="26" t="n">
        <v>0</v>
      </c>
      <c r="I1964" t="inlineStr">
        <is>
          <t>1129-1B1 Last splice has not been detected</t>
        </is>
      </c>
      <c r="J1964" t="inlineStr">
        <is>
          <t>Equipment fault</t>
        </is>
      </c>
      <c r="K1964" t="inlineStr">
        <is>
          <t>129</t>
        </is>
      </c>
      <c r="L1964" t="inlineStr">
        <is>
          <t>ST129: Last splice has not been detected</t>
        </is>
      </c>
    </row>
    <row r="1965">
      <c r="A1965" t="n">
        <v>4709</v>
      </c>
      <c r="B1965" s="25" t="n">
        <v>46124.17177565972</v>
      </c>
      <c r="C1965" s="25" t="n">
        <v>46124.17186840278</v>
      </c>
      <c r="D1965" s="26" t="n">
        <v>0.004869444444444444</v>
      </c>
      <c r="E1965" t="n">
        <v>3</v>
      </c>
      <c r="F1965" t="inlineStr">
        <is>
          <t>System error of an axis, see fault message list</t>
        </is>
      </c>
      <c r="G1965" t="inlineStr">
        <is>
          <t>Tagged (+ untagged rows absorbed)</t>
        </is>
      </c>
      <c r="H1965" s="26" t="n">
        <v>0.0002777777777777778</v>
      </c>
      <c r="I1965" t="inlineStr">
        <is>
          <t>System error of an axis, see fault message list</t>
        </is>
      </c>
      <c r="J1965" t="inlineStr">
        <is>
          <t>Controller / machine cycle-time</t>
        </is>
      </c>
      <c r="K1965" t="inlineStr"/>
      <c r="L1965" t="inlineStr"/>
    </row>
    <row r="1966">
      <c r="A1966" t="n">
        <v>4711</v>
      </c>
      <c r="B1966" s="25" t="n">
        <v>46124.17210605324</v>
      </c>
      <c r="C1966" s="25" t="n">
        <v>46124.17225100694</v>
      </c>
      <c r="D1966" s="26" t="n">
        <v>0.005983333333333334</v>
      </c>
      <c r="E1966" t="n">
        <v>3</v>
      </c>
      <c r="F1966" t="inlineStr">
        <is>
          <t>1406-6B2 Valve in pickup position B not present</t>
        </is>
      </c>
      <c r="G1966" t="inlineStr">
        <is>
          <t>Tagged</t>
        </is>
      </c>
      <c r="H1966" s="26" t="n">
        <v>0</v>
      </c>
      <c r="I1966" t="inlineStr">
        <is>
          <t>1406-6B2 Valve in pickup position B not present</t>
        </is>
      </c>
      <c r="J1966" t="inlineStr">
        <is>
          <t>Equipment fault</t>
        </is>
      </c>
      <c r="K1966" t="inlineStr">
        <is>
          <t>406</t>
        </is>
      </c>
      <c r="L1966" t="inlineStr">
        <is>
          <t>ST406 Valve Feed: Valve in pickup position A/B not present</t>
        </is>
      </c>
    </row>
    <row r="1967">
      <c r="A1967" t="n">
        <v>4713</v>
      </c>
      <c r="B1967" s="25" t="n">
        <v>46124.17250605324</v>
      </c>
      <c r="C1967" s="25" t="n">
        <v>46124.17394950231</v>
      </c>
      <c r="D1967" s="26" t="n">
        <v>0.03784166666666666</v>
      </c>
      <c r="E1967" t="n">
        <v>3</v>
      </c>
      <c r="F1967" t="inlineStr">
        <is>
          <t>1406-6B2 Valve in pickup position B not present</t>
        </is>
      </c>
      <c r="G1967" t="inlineStr">
        <is>
          <t>Tagged</t>
        </is>
      </c>
      <c r="H1967" s="26" t="n">
        <v>0</v>
      </c>
      <c r="I1967" t="inlineStr">
        <is>
          <t>1406-6B2 Valve in pickup position B not present</t>
        </is>
      </c>
      <c r="J1967" t="inlineStr">
        <is>
          <t>Equipment fault</t>
        </is>
      </c>
      <c r="K1967" t="inlineStr">
        <is>
          <t>406</t>
        </is>
      </c>
      <c r="L1967" t="inlineStr">
        <is>
          <t>ST406 Valve Feed: Valve in pickup position A/B not present</t>
        </is>
      </c>
    </row>
    <row r="1968">
      <c r="A1968" t="n">
        <v>4714</v>
      </c>
      <c r="B1968" s="25" t="n">
        <v>46124.17416400463</v>
      </c>
      <c r="C1968" s="25" t="n">
        <v>46124.17422199074</v>
      </c>
      <c r="D1968" s="26" t="n">
        <v>0.007096388888888889</v>
      </c>
      <c r="E1968" t="n">
        <v>2</v>
      </c>
      <c r="F1968" t="inlineStr">
        <is>
          <t>Web torn (all stations)</t>
        </is>
      </c>
      <c r="G1968" t="inlineStr">
        <is>
          <t>Tagged</t>
        </is>
      </c>
      <c r="H1968" s="26" t="n">
        <v>0</v>
      </c>
      <c r="I1968" t="inlineStr">
        <is>
          <t>Web torn (all stations)</t>
        </is>
      </c>
      <c r="J1968" t="inlineStr">
        <is>
          <t>Material supply (reels / infeed)</t>
        </is>
      </c>
      <c r="K1968" t="inlineStr"/>
      <c r="L1968" t="inlineStr"/>
    </row>
    <row r="1969">
      <c r="A1969" t="n">
        <v>4716</v>
      </c>
      <c r="B1969" s="25" t="n">
        <v>46124.17493515046</v>
      </c>
      <c r="C1969" s="25" t="n">
        <v>46124.17531770833</v>
      </c>
      <c r="D1969" s="26" t="n">
        <v>0.01252222222222222</v>
      </c>
      <c r="E1969" t="n">
        <v>3</v>
      </c>
      <c r="F1969" t="inlineStr">
        <is>
          <t>1406-6B1 Valve in pickup position A not present</t>
        </is>
      </c>
      <c r="G1969" t="inlineStr">
        <is>
          <t>Tagged</t>
        </is>
      </c>
      <c r="H1969" s="26" t="n">
        <v>0</v>
      </c>
      <c r="I1969" t="inlineStr">
        <is>
          <t>1406-6B1 Valve in pickup position A not present</t>
        </is>
      </c>
      <c r="J1969" t="inlineStr">
        <is>
          <t>Equipment fault</t>
        </is>
      </c>
      <c r="K1969" t="inlineStr">
        <is>
          <t>406</t>
        </is>
      </c>
      <c r="L1969" t="inlineStr">
        <is>
          <t>ST406 Valve Feed: Valve in pickup position A/B not present</t>
        </is>
      </c>
    </row>
    <row r="1970">
      <c r="A1970" t="n">
        <v>4718</v>
      </c>
      <c r="B1970" s="25" t="n">
        <v>46124.1819091088</v>
      </c>
      <c r="C1970" s="25" t="n">
        <v>46124.18643070602</v>
      </c>
      <c r="D1970" s="26" t="n">
        <v>0.1126916666666667</v>
      </c>
      <c r="E1970" t="n">
        <v>9</v>
      </c>
      <c r="F1970" t="inlineStr">
        <is>
          <t>End of reel (all stations)</t>
        </is>
      </c>
      <c r="G1970" t="inlineStr">
        <is>
          <t>Tagged</t>
        </is>
      </c>
      <c r="H1970" s="26" t="n">
        <v>0</v>
      </c>
      <c r="I1970" t="inlineStr">
        <is>
          <t>End of reel (all stations)</t>
        </is>
      </c>
      <c r="J1970" t="inlineStr">
        <is>
          <t>Material supply (reels / infeed)</t>
        </is>
      </c>
      <c r="K1970" t="inlineStr"/>
      <c r="L1970" t="inlineStr"/>
    </row>
    <row r="1971">
      <c r="A1971" t="n">
        <v>4720</v>
      </c>
      <c r="B1971" s="25" t="n">
        <v>46124.19041319445</v>
      </c>
      <c r="C1971" s="25" t="n">
        <v>46124.19068564815</v>
      </c>
      <c r="D1971" s="26" t="n">
        <v>0.009321388888888889</v>
      </c>
      <c r="E1971" t="n">
        <v>3</v>
      </c>
      <c r="F1971" t="inlineStr">
        <is>
          <t>MSM-Main: At least one station takes longer than maximum allowed</t>
        </is>
      </c>
      <c r="G1971" t="inlineStr">
        <is>
          <t>Tagged (+ untagged rows absorbed)</t>
        </is>
      </c>
      <c r="H1971" s="26" t="n">
        <v>0.0002786111111111111</v>
      </c>
      <c r="I1971" t="inlineStr">
        <is>
          <t>MSM-Main: At least one station takes longer than maximum allowed</t>
        </is>
      </c>
      <c r="J1971" t="inlineStr">
        <is>
          <t>Controller / machine cycle-time</t>
        </is>
      </c>
      <c r="K1971" t="inlineStr"/>
      <c r="L1971" t="inlineStr"/>
    </row>
    <row r="1972">
      <c r="A1972" t="n">
        <v>4721</v>
      </c>
      <c r="B1972" s="25" t="n">
        <v>46124.19081894676</v>
      </c>
      <c r="C1972" s="25" t="n">
        <v>46124.19701643519</v>
      </c>
      <c r="D1972" s="26" t="n">
        <v>0.1552794444444444</v>
      </c>
      <c r="E1972" t="n">
        <v>9</v>
      </c>
      <c r="F1972" t="inlineStr">
        <is>
          <t>End of reel (all stations)</t>
        </is>
      </c>
      <c r="G1972" t="inlineStr">
        <is>
          <t>Tagged</t>
        </is>
      </c>
      <c r="H1972" s="26" t="n">
        <v>0</v>
      </c>
      <c r="I1972" t="inlineStr">
        <is>
          <t>End of reel (all stations)</t>
        </is>
      </c>
      <c r="J1972" t="inlineStr">
        <is>
          <t>Material supply (reels / infeed)</t>
        </is>
      </c>
      <c r="K1972" t="inlineStr"/>
      <c r="L1972" t="inlineStr"/>
    </row>
    <row r="1973">
      <c r="A1973" t="n">
        <v>4722</v>
      </c>
      <c r="B1973" s="25" t="n">
        <v>46124.19832079861</v>
      </c>
      <c r="C1973" s="25" t="n">
        <v>46124.19866284722</v>
      </c>
      <c r="D1973" s="26" t="n">
        <v>0.01071277777777778</v>
      </c>
      <c r="E1973" t="n">
        <v>3</v>
      </c>
      <c r="F1973" t="inlineStr">
        <is>
          <t>1406-6B2 Valve in pickup position B not present</t>
        </is>
      </c>
      <c r="G1973" t="inlineStr">
        <is>
          <t>Tagged</t>
        </is>
      </c>
      <c r="H1973" s="26" t="n">
        <v>0</v>
      </c>
      <c r="I1973" t="inlineStr">
        <is>
          <t>1406-6B2 Valve in pickup position B not present</t>
        </is>
      </c>
      <c r="J1973" t="inlineStr">
        <is>
          <t>Equipment fault</t>
        </is>
      </c>
      <c r="K1973" t="inlineStr">
        <is>
          <t>406</t>
        </is>
      </c>
      <c r="L1973" t="inlineStr">
        <is>
          <t>ST406 Valve Feed: Valve in pickup position A/B not present</t>
        </is>
      </c>
    </row>
    <row r="1974">
      <c r="A1974" t="n">
        <v>4723</v>
      </c>
      <c r="B1974" s="25" t="n">
        <v>46124.19888885417</v>
      </c>
      <c r="C1974" s="25" t="n">
        <v>46124.19934675926</v>
      </c>
      <c r="D1974" s="26" t="n">
        <v>0.01279805555555556</v>
      </c>
      <c r="E1974" t="n">
        <v>2</v>
      </c>
      <c r="F1974" t="inlineStr">
        <is>
          <t>1074 Valve right inserted but not found - Check for valve on web</t>
        </is>
      </c>
      <c r="G1974" t="inlineStr">
        <is>
          <t>Tagged</t>
        </is>
      </c>
      <c r="H1974" s="26" t="n">
        <v>0</v>
      </c>
      <c r="I1974" t="inlineStr">
        <is>
          <t>1074 Valve right inserted but not found - Check for valve on web</t>
        </is>
      </c>
      <c r="J1974" t="inlineStr">
        <is>
          <t>Equipment fault</t>
        </is>
      </c>
      <c r="K1974" t="inlineStr">
        <is>
          <t>074</t>
        </is>
      </c>
      <c r="L1974" t="inlineStr">
        <is>
          <t>ST74 Valve Vision: Valve left/right inserted but not found - Check for valve on web</t>
        </is>
      </c>
    </row>
    <row r="1975">
      <c r="A1975" t="n">
        <v>4727</v>
      </c>
      <c r="B1975" s="25" t="n">
        <v>46124.21273167824</v>
      </c>
      <c r="C1975" s="25" t="n">
        <v>46124.21366512732</v>
      </c>
      <c r="D1975" s="26" t="n">
        <v>0.02490555555555556</v>
      </c>
      <c r="E1975" t="n">
        <v>3</v>
      </c>
      <c r="F1975" t="inlineStr">
        <is>
          <t>MSM-Main: At least one station takes longer than maximum allowed</t>
        </is>
      </c>
      <c r="G1975" t="inlineStr">
        <is>
          <t>Tagged</t>
        </is>
      </c>
      <c r="H1975" s="26" t="n">
        <v>0</v>
      </c>
      <c r="I1975" t="inlineStr">
        <is>
          <t>MSM-Main: At least one station takes longer than maximum allowed</t>
        </is>
      </c>
      <c r="J1975" t="inlineStr">
        <is>
          <t>Controller / machine cycle-time</t>
        </is>
      </c>
      <c r="K1975" t="inlineStr"/>
      <c r="L1975" t="inlineStr"/>
    </row>
    <row r="1976">
      <c r="A1976" t="n">
        <v>4731</v>
      </c>
      <c r="B1976" s="25" t="n">
        <v>46124.22119498843</v>
      </c>
      <c r="C1976" s="25" t="n">
        <v>46124.22182094907</v>
      </c>
      <c r="D1976" s="26" t="n">
        <v>0.01669166666666667</v>
      </c>
      <c r="E1976" t="n">
        <v>4</v>
      </c>
      <c r="F1976" t="inlineStr">
        <is>
          <t>MSM-Main: At least one station takes longer than maximum allowed</t>
        </is>
      </c>
      <c r="G1976" t="inlineStr">
        <is>
          <t>Tagged</t>
        </is>
      </c>
      <c r="H1976" s="26" t="n">
        <v>0</v>
      </c>
      <c r="I1976" t="inlineStr">
        <is>
          <t>MSM-Main: At least one station takes longer than maximum allowed</t>
        </is>
      </c>
      <c r="J1976" t="inlineStr">
        <is>
          <t>Controller / machine cycle-time</t>
        </is>
      </c>
      <c r="K1976" t="inlineStr"/>
      <c r="L1976" t="inlineStr"/>
    </row>
    <row r="1977">
      <c r="A1977" t="n">
        <v>4732</v>
      </c>
      <c r="B1977" s="25" t="n">
        <v>46124.22190787037</v>
      </c>
      <c r="C1977" s="25" t="n">
        <v>46124.22343232639</v>
      </c>
      <c r="D1977" s="26" t="n">
        <v>0.04159638888888888</v>
      </c>
      <c r="E1977" t="n">
        <v>4</v>
      </c>
      <c r="F1977" t="inlineStr">
        <is>
          <t>1226-1K1 General error</t>
        </is>
      </c>
      <c r="G1977" t="inlineStr">
        <is>
          <t>Tagged</t>
        </is>
      </c>
      <c r="H1977" s="26" t="n">
        <v>0</v>
      </c>
      <c r="I1977" t="inlineStr">
        <is>
          <t>1226-1K1 General error</t>
        </is>
      </c>
      <c r="J1977" t="inlineStr">
        <is>
          <t>Equipment fault</t>
        </is>
      </c>
      <c r="K1977" t="inlineStr">
        <is>
          <t>226</t>
        </is>
      </c>
      <c r="L1977" t="inlineStr">
        <is>
          <t>ST226 Gasket Feed: General error</t>
        </is>
      </c>
    </row>
    <row r="1978">
      <c r="A1978" t="n">
        <v>4733</v>
      </c>
      <c r="B1978" s="25" t="n">
        <v>46124.22476570602</v>
      </c>
      <c r="C1978" s="25" t="n">
        <v>46124.22573383102</v>
      </c>
      <c r="D1978" s="26" t="n">
        <v>0.03533888888888888</v>
      </c>
      <c r="E1978" t="n">
        <v>2</v>
      </c>
      <c r="F1978" t="inlineStr">
        <is>
          <t>1076-14B1 Flow monitor flow rate not OK</t>
        </is>
      </c>
      <c r="G1978" t="inlineStr">
        <is>
          <t>Tagged</t>
        </is>
      </c>
      <c r="H1978" s="26" t="n">
        <v>0</v>
      </c>
      <c r="I1978" t="inlineStr">
        <is>
          <t>1076-14B1 Flow monitor flow rate not OK</t>
        </is>
      </c>
      <c r="J1978" t="inlineStr">
        <is>
          <t>Equipment fault</t>
        </is>
      </c>
      <c r="K1978" t="inlineStr">
        <is>
          <t>076</t>
        </is>
      </c>
      <c r="L1978" t="inlineStr">
        <is>
          <t>ST76 Periphery Seal: Flow monitor flow rate not OK</t>
        </is>
      </c>
    </row>
    <row r="1979">
      <c r="A1979" t="n">
        <v>4736</v>
      </c>
      <c r="B1979" s="25" t="n">
        <v>46124.22836554398</v>
      </c>
      <c r="C1979" s="25" t="n">
        <v>46124.22884672454</v>
      </c>
      <c r="D1979" s="26" t="n">
        <v>0.01349555555555556</v>
      </c>
      <c r="E1979" t="n">
        <v>3</v>
      </c>
      <c r="F1979" t="inlineStr">
        <is>
          <t>1406-6B1 Valve in pickup position A not present</t>
        </is>
      </c>
      <c r="G1979" t="inlineStr">
        <is>
          <t>Tagged</t>
        </is>
      </c>
      <c r="H1979" s="26" t="n">
        <v>0</v>
      </c>
      <c r="I1979" t="inlineStr">
        <is>
          <t>1406-6B1 Valve in pickup position A not present</t>
        </is>
      </c>
      <c r="J1979" t="inlineStr">
        <is>
          <t>Equipment fault</t>
        </is>
      </c>
      <c r="K1979" t="inlineStr">
        <is>
          <t>406</t>
        </is>
      </c>
      <c r="L1979" t="inlineStr">
        <is>
          <t>ST406 Valve Feed: Valve in pickup position A/B not present</t>
        </is>
      </c>
    </row>
    <row r="1980">
      <c r="A1980" t="n">
        <v>4737</v>
      </c>
      <c r="B1980" s="25" t="n">
        <v>46124.2298494213</v>
      </c>
      <c r="C1980" s="25" t="n">
        <v>46124.23139741898</v>
      </c>
      <c r="D1980" s="26" t="n">
        <v>0.05231583333333334</v>
      </c>
      <c r="E1980" t="n">
        <v>4</v>
      </c>
      <c r="F1980" t="inlineStr">
        <is>
          <t>1076-14B1 Flow monitor flow rate not OK</t>
        </is>
      </c>
      <c r="G1980" t="inlineStr">
        <is>
          <t>Tagged</t>
        </is>
      </c>
      <c r="H1980" s="26" t="n">
        <v>0</v>
      </c>
      <c r="I1980" t="inlineStr">
        <is>
          <t>1076-14B1 Flow monitor flow rate not OK</t>
        </is>
      </c>
      <c r="J1980" t="inlineStr">
        <is>
          <t>Equipment fault</t>
        </is>
      </c>
      <c r="K1980" t="inlineStr">
        <is>
          <t>076</t>
        </is>
      </c>
      <c r="L1980" t="inlineStr">
        <is>
          <t>ST76 Periphery Seal: Flow monitor flow rate not OK</t>
        </is>
      </c>
    </row>
    <row r="1981">
      <c r="A1981" t="n">
        <v>4738</v>
      </c>
      <c r="B1981" s="25" t="n">
        <v>46124.2347190162</v>
      </c>
      <c r="C1981" s="25" t="n">
        <v>46124.23833626157</v>
      </c>
      <c r="D1981" s="26" t="n">
        <v>0.108515</v>
      </c>
      <c r="E1981" t="n">
        <v>3</v>
      </c>
      <c r="F1981" t="inlineStr">
        <is>
          <t>End of reel (all stations)</t>
        </is>
      </c>
      <c r="G1981" t="inlineStr">
        <is>
          <t>Tagged</t>
        </is>
      </c>
      <c r="H1981" s="26" t="n">
        <v>0</v>
      </c>
      <c r="I1981" t="inlineStr">
        <is>
          <t>End of reel (all stations)</t>
        </is>
      </c>
      <c r="J1981" t="inlineStr">
        <is>
          <t>Material supply (reels / infeed)</t>
        </is>
      </c>
      <c r="K1981" t="inlineStr"/>
      <c r="L1981" t="inlineStr"/>
    </row>
    <row r="1982">
      <c r="A1982" t="n">
        <v>4742</v>
      </c>
      <c r="B1982" s="25" t="n">
        <v>46124.24766489583</v>
      </c>
      <c r="C1982" s="25" t="n">
        <v>46124.24851697917</v>
      </c>
      <c r="D1982" s="26" t="n">
        <v>0.02072861111111111</v>
      </c>
      <c r="E1982" t="n">
        <v>5</v>
      </c>
      <c r="F1982" t="inlineStr">
        <is>
          <t>MSM-Main: At least one station takes longer than maximum allowed</t>
        </is>
      </c>
      <c r="G1982" t="inlineStr">
        <is>
          <t>Tagged</t>
        </is>
      </c>
      <c r="H1982" s="26" t="n">
        <v>0</v>
      </c>
      <c r="I1982" t="inlineStr">
        <is>
          <t>MSM-Main: At least one station takes longer than maximum allowed</t>
        </is>
      </c>
      <c r="J1982" t="inlineStr">
        <is>
          <t>Controller / machine cycle-time</t>
        </is>
      </c>
      <c r="K1982" t="inlineStr"/>
      <c r="L1982" t="inlineStr"/>
    </row>
    <row r="1983">
      <c r="A1983" t="n">
        <v>4743</v>
      </c>
      <c r="B1983" s="25" t="n">
        <v>46124.2486096875</v>
      </c>
      <c r="C1983" s="25" t="n">
        <v>46124.24984444444</v>
      </c>
      <c r="D1983" s="26" t="n">
        <v>0.03533777777777778</v>
      </c>
      <c r="E1983" t="n">
        <v>4</v>
      </c>
      <c r="F1983" t="inlineStr">
        <is>
          <t>1076-14B1 Flow monitor flow rate not OK</t>
        </is>
      </c>
      <c r="G1983" t="inlineStr">
        <is>
          <t>Tagged (+ untagged rows absorbed)</t>
        </is>
      </c>
      <c r="H1983" s="26" t="n">
        <v>0.0002786111111111111</v>
      </c>
      <c r="I1983" t="inlineStr">
        <is>
          <t>1076-14B1 Flow monitor flow rate not OK</t>
        </is>
      </c>
      <c r="J1983" t="inlineStr">
        <is>
          <t>Equipment fault</t>
        </is>
      </c>
      <c r="K1983" t="inlineStr">
        <is>
          <t>076</t>
        </is>
      </c>
      <c r="L1983" t="inlineStr">
        <is>
          <t>ST76 Periphery Seal: Flow monitor flow rate not OK</t>
        </is>
      </c>
    </row>
    <row r="1984">
      <c r="A1984" t="n">
        <v>4745</v>
      </c>
      <c r="B1984" s="25" t="n">
        <v>46124.25710783565</v>
      </c>
      <c r="C1984" s="25" t="n">
        <v>46124.25744988426</v>
      </c>
      <c r="D1984" s="26" t="n">
        <v>0.04757861111111111</v>
      </c>
      <c r="E1984" t="n">
        <v>2</v>
      </c>
      <c r="F1984" t="inlineStr">
        <is>
          <t>MSM-Main: At least one station takes longer than maximum allowed</t>
        </is>
      </c>
      <c r="G1984" t="inlineStr">
        <is>
          <t>Tagged</t>
        </is>
      </c>
      <c r="H1984" s="26" t="n">
        <v>0</v>
      </c>
      <c r="I1984" t="inlineStr">
        <is>
          <t>MSM-Main: At least one station takes longer than maximum allowed</t>
        </is>
      </c>
      <c r="J1984" t="inlineStr">
        <is>
          <t>Controller / machine cycle-time</t>
        </is>
      </c>
      <c r="K1984" t="inlineStr"/>
      <c r="L1984" t="inlineStr"/>
    </row>
    <row r="1985">
      <c r="A1985" t="n">
        <v>4747</v>
      </c>
      <c r="B1985" s="25" t="n">
        <v>46124.25935690972</v>
      </c>
      <c r="C1985" s="25" t="n">
        <v>46124.25958880787</v>
      </c>
      <c r="D1985" s="26" t="n">
        <v>0.009599999999999999</v>
      </c>
      <c r="E1985" t="n">
        <v>3</v>
      </c>
      <c r="F1985" t="inlineStr">
        <is>
          <t>MSM-Main: At least one station takes longer than maximum allowed</t>
        </is>
      </c>
      <c r="G1985" t="inlineStr">
        <is>
          <t>Tagged</t>
        </is>
      </c>
      <c r="H1985" s="26" t="n">
        <v>0</v>
      </c>
      <c r="I1985" t="inlineStr">
        <is>
          <t>MSM-Main: At least one station takes longer than maximum allowed</t>
        </is>
      </c>
      <c r="J1985" t="inlineStr">
        <is>
          <t>Controller / machine cycle-time</t>
        </is>
      </c>
      <c r="K1985" t="inlineStr"/>
      <c r="L1985" t="inlineStr"/>
    </row>
    <row r="1986">
      <c r="A1986" t="n">
        <v>4749</v>
      </c>
      <c r="B1986" s="25" t="n">
        <v>46124.25986709491</v>
      </c>
      <c r="C1986" s="25" t="n">
        <v>46124.26078310185</v>
      </c>
      <c r="D1986" s="26" t="n">
        <v>0.02393222222222222</v>
      </c>
      <c r="E1986" t="n">
        <v>5</v>
      </c>
      <c r="F1986" t="inlineStr">
        <is>
          <t>1158-11B1 Error Cylinder switch</t>
        </is>
      </c>
      <c r="G1986" t="inlineStr">
        <is>
          <t>Tagged</t>
        </is>
      </c>
      <c r="H1986" s="26" t="n">
        <v>0</v>
      </c>
      <c r="I1986" t="inlineStr">
        <is>
          <t>1158-11B1 Error Cylinder switch</t>
        </is>
      </c>
      <c r="J1986" t="inlineStr">
        <is>
          <t>Equipment fault</t>
        </is>
      </c>
      <c r="K1986" t="inlineStr">
        <is>
          <t>158</t>
        </is>
      </c>
      <c r="L1986" t="inlineStr">
        <is>
          <t>ST158 Reinforcement Tape: Error Cylinder switch</t>
        </is>
      </c>
    </row>
    <row r="1987">
      <c r="A1987" t="n">
        <v>4750</v>
      </c>
      <c r="B1987" s="25" t="n">
        <v>46124.26365251157</v>
      </c>
      <c r="C1987" s="25" t="n">
        <v>46124.26757126157</v>
      </c>
      <c r="D1987" s="26" t="n">
        <v>0.09669333333333333</v>
      </c>
      <c r="E1987" t="n">
        <v>4</v>
      </c>
      <c r="F1987" t="inlineStr">
        <is>
          <t>1158-5B1 All rolls empty - Please refill!</t>
        </is>
      </c>
      <c r="G1987" t="inlineStr">
        <is>
          <t>Tagged</t>
        </is>
      </c>
      <c r="H1987" s="26" t="n">
        <v>0</v>
      </c>
      <c r="I1987" t="inlineStr">
        <is>
          <t>1158-5B1 All rolls empty - Please refill!</t>
        </is>
      </c>
      <c r="J1987" t="inlineStr">
        <is>
          <t>Material supply (reels / infeed)</t>
        </is>
      </c>
      <c r="K1987" t="inlineStr">
        <is>
          <t>158</t>
        </is>
      </c>
      <c r="L1987" t="inlineStr"/>
    </row>
    <row r="1988">
      <c r="A1988" t="n">
        <v>4751</v>
      </c>
      <c r="B1988" s="25" t="n">
        <v>46124.26875952546</v>
      </c>
      <c r="C1988" s="25" t="n">
        <v>46124.27082905093</v>
      </c>
      <c r="D1988" s="26" t="n">
        <v>0.05203333333333333</v>
      </c>
      <c r="E1988" t="n">
        <v>3</v>
      </c>
      <c r="F1988" t="inlineStr">
        <is>
          <t>1159-5B1 All rolls empty - Please refill!</t>
        </is>
      </c>
      <c r="G1988" t="inlineStr">
        <is>
          <t>Tagged</t>
        </is>
      </c>
      <c r="H1988" s="26" t="n">
        <v>0</v>
      </c>
      <c r="I1988" t="inlineStr">
        <is>
          <t>1159-5B1 All rolls empty - Please refill!</t>
        </is>
      </c>
      <c r="J1988" t="inlineStr">
        <is>
          <t>Material supply (reels / infeed)</t>
        </is>
      </c>
      <c r="K1988" t="inlineStr">
        <is>
          <t>159</t>
        </is>
      </c>
      <c r="L1988" t="inlineStr"/>
    </row>
    <row r="1989">
      <c r="A1989" t="n">
        <v>4752</v>
      </c>
      <c r="B1989" s="25" t="n">
        <v>46124.27292184027</v>
      </c>
      <c r="C1989" s="25" t="n">
        <v>46124.37964953703</v>
      </c>
      <c r="D1989" s="26" t="n">
        <v>2.578994444444444</v>
      </c>
      <c r="E1989" t="n">
        <v>21</v>
      </c>
      <c r="F1989" t="inlineStr">
        <is>
          <t>A stop button has been pressed too long</t>
        </is>
      </c>
      <c r="G1989" t="inlineStr">
        <is>
          <t>Tagged (+ untagged rows absorbed)</t>
        </is>
      </c>
      <c r="H1989" s="26" t="n">
        <v>0.0002786111111111111</v>
      </c>
      <c r="I1989" t="inlineStr">
        <is>
          <t>A stop button has been pressed too long</t>
        </is>
      </c>
      <c r="J1989" t="inlineStr">
        <is>
          <t>Operator / line (warning-type)</t>
        </is>
      </c>
      <c r="K1989" t="inlineStr"/>
      <c r="L1989" t="inlineStr"/>
    </row>
    <row r="1990">
      <c r="A1990" t="n">
        <v>4754</v>
      </c>
      <c r="B1990" s="25" t="n">
        <v>46124.38050744213</v>
      </c>
      <c r="C1990" s="25" t="n">
        <v>46124.38064652778</v>
      </c>
      <c r="D1990" s="26" t="n">
        <v>0.006676111111111111</v>
      </c>
      <c r="E1990" t="n">
        <v>3</v>
      </c>
      <c r="F1990" t="inlineStr">
        <is>
          <t>A stop button has been pressed too long</t>
        </is>
      </c>
      <c r="G1990" t="inlineStr">
        <is>
          <t>Tagged (+ untagged rows absorbed)</t>
        </is>
      </c>
      <c r="H1990" s="26" t="n">
        <v>0.0002777777777777778</v>
      </c>
      <c r="I1990" t="inlineStr">
        <is>
          <t>A stop button has been pressed too long</t>
        </is>
      </c>
      <c r="J1990" t="inlineStr">
        <is>
          <t>Operator / line (warning-type)</t>
        </is>
      </c>
      <c r="K1990" t="inlineStr"/>
      <c r="L1990" t="inlineStr"/>
    </row>
    <row r="1991">
      <c r="A1991" t="n">
        <v>4755</v>
      </c>
      <c r="B1991" s="25" t="n">
        <v>46124.38090165509</v>
      </c>
      <c r="C1991" s="25" t="n">
        <v>46124.65636898148</v>
      </c>
      <c r="D1991" s="26" t="n">
        <v>6.611772222222222</v>
      </c>
      <c r="E1991" t="n">
        <v>9</v>
      </c>
      <c r="F1991" t="inlineStr">
        <is>
          <t>1A07-1B1 Main air valve basic machine pressure not present</t>
        </is>
      </c>
      <c r="G1991" t="inlineStr">
        <is>
          <t>Tagged (+ untagged rows absorbed)</t>
        </is>
      </c>
      <c r="H1991" s="26" t="n">
        <v>0.1659713888888889</v>
      </c>
      <c r="I1991" t="inlineStr">
        <is>
          <t>1A07-1B1 Main air valve basic machine pressure not present</t>
        </is>
      </c>
      <c r="J1991" t="inlineStr">
        <is>
          <t>Utilities / infrastructure</t>
        </is>
      </c>
      <c r="K1991" t="inlineStr"/>
      <c r="L1991" t="inlineStr"/>
    </row>
    <row r="1992">
      <c r="A1992" t="n">
        <v>4756</v>
      </c>
      <c r="B1992" s="25" t="n">
        <v>46124.65660659722</v>
      </c>
      <c r="C1992" s="25" t="n">
        <v>46124.65669355324</v>
      </c>
      <c r="D1992" s="26" t="n">
        <v>0.005009166666666666</v>
      </c>
      <c r="E1992" t="n">
        <v>2</v>
      </c>
      <c r="F1992" t="inlineStr">
        <is>
          <t>1051-1B1 Consecutive fault camera bad part side B</t>
        </is>
      </c>
      <c r="G1992" t="inlineStr">
        <is>
          <t>Tagged</t>
        </is>
      </c>
      <c r="H1992" s="26" t="n">
        <v>0</v>
      </c>
      <c r="I1992" t="inlineStr">
        <is>
          <t>1051-1B1 Consecutive fault camera bad part side B</t>
        </is>
      </c>
      <c r="J1992" t="inlineStr">
        <is>
          <t>Equipment fault</t>
        </is>
      </c>
      <c r="K1992" t="inlineStr">
        <is>
          <t>051</t>
        </is>
      </c>
      <c r="L1992" t="inlineStr">
        <is>
          <t>ST51 Hot Stamp: Consecutive fault camera bad part side A/B</t>
        </is>
      </c>
    </row>
    <row r="1993">
      <c r="A1993" t="n">
        <v>4764</v>
      </c>
      <c r="B1993" s="25" t="n">
        <v>46124.65828753472</v>
      </c>
      <c r="C1993" s="25" t="n">
        <v>46124.65862954861</v>
      </c>
      <c r="D1993" s="26" t="n">
        <v>0.01085194444444444</v>
      </c>
      <c r="E1993" t="n">
        <v>3</v>
      </c>
      <c r="F1993" t="inlineStr">
        <is>
          <t>A stop button has been pressed too long</t>
        </is>
      </c>
      <c r="G1993" t="inlineStr">
        <is>
          <t>Tagged</t>
        </is>
      </c>
      <c r="H1993" s="26" t="n">
        <v>0</v>
      </c>
      <c r="I1993" t="inlineStr">
        <is>
          <t>A stop button has been pressed too long</t>
        </is>
      </c>
      <c r="J1993" t="inlineStr">
        <is>
          <t>Operator / line (warning-type)</t>
        </is>
      </c>
      <c r="K1993" t="inlineStr"/>
      <c r="L1993" t="inlineStr"/>
    </row>
    <row r="1994">
      <c r="A1994" t="n">
        <v>4766</v>
      </c>
      <c r="B1994" s="25" t="n">
        <v>46124.65879186342</v>
      </c>
      <c r="C1994" s="25" t="n">
        <v>46124.65914533565</v>
      </c>
      <c r="D1994" s="26" t="n">
        <v>0.01126555555555555</v>
      </c>
      <c r="E1994" t="n">
        <v>3</v>
      </c>
      <c r="F1994" t="inlineStr">
        <is>
          <t>A stop button has been pressed too long</t>
        </is>
      </c>
      <c r="G1994" t="inlineStr">
        <is>
          <t>Tagged</t>
        </is>
      </c>
      <c r="H1994" s="26" t="n">
        <v>0</v>
      </c>
      <c r="I1994" t="inlineStr">
        <is>
          <t>A stop button has been pressed too long</t>
        </is>
      </c>
      <c r="J1994" t="inlineStr">
        <is>
          <t>Operator / line (warning-type)</t>
        </is>
      </c>
      <c r="K1994" t="inlineStr"/>
      <c r="L1994" t="inlineStr"/>
    </row>
    <row r="1995">
      <c r="A1995" t="n">
        <v>4768</v>
      </c>
      <c r="B1995" s="25" t="n">
        <v>46124.65948734953</v>
      </c>
      <c r="C1995" s="25" t="n">
        <v>46124.65965547453</v>
      </c>
      <c r="D1995" s="26" t="n">
        <v>0.007791666666666665</v>
      </c>
      <c r="E1995" t="n">
        <v>2</v>
      </c>
      <c r="F1995" t="inlineStr">
        <is>
          <t>Imminent overload of a servo axis:</t>
        </is>
      </c>
      <c r="G1995" t="inlineStr">
        <is>
          <t>Inferred from alarm text</t>
        </is>
      </c>
      <c r="H1995" s="26" t="n">
        <v>0.007791666666666665</v>
      </c>
      <c r="I1995" t="inlineStr"/>
      <c r="J1995" t="inlineStr">
        <is>
          <t>Controller / machine cycle-time</t>
        </is>
      </c>
      <c r="K1995" t="inlineStr"/>
      <c r="L1995" t="inlineStr"/>
    </row>
    <row r="1996">
      <c r="A1996" t="n">
        <v>4770</v>
      </c>
      <c r="B1996" s="25" t="n">
        <v>46124.6601540162</v>
      </c>
      <c r="C1996" s="25" t="n">
        <v>46124.79742303241</v>
      </c>
      <c r="D1996" s="26" t="n">
        <v>3.301551666666667</v>
      </c>
      <c r="E1996" t="n">
        <v>5</v>
      </c>
      <c r="F1996" t="inlineStr">
        <is>
          <t>1A07-1B1 Main air valve basic machine pressure not present</t>
        </is>
      </c>
      <c r="G1996" t="inlineStr">
        <is>
          <t>Tagged (+ untagged rows absorbed)</t>
        </is>
      </c>
      <c r="H1996" s="26" t="n">
        <v>0.006122222222222222</v>
      </c>
      <c r="I1996" t="inlineStr">
        <is>
          <t>1A07-1B1 Main air valve basic machine pressure not present</t>
        </is>
      </c>
      <c r="J1996" t="inlineStr">
        <is>
          <t>Utilities / infrastructure</t>
        </is>
      </c>
      <c r="K1996" t="inlineStr"/>
      <c r="L1996" t="inlineStr"/>
    </row>
    <row r="1997">
      <c r="A1997" t="n">
        <v>4771</v>
      </c>
      <c r="B1997" s="25" t="n">
        <v>46124.79914452547</v>
      </c>
      <c r="C1997" s="25" t="n">
        <v>46124.80225165509</v>
      </c>
      <c r="D1997" s="26" t="n">
        <v>0.07763333333333332</v>
      </c>
      <c r="E1997" t="n">
        <v>3</v>
      </c>
      <c r="F1997" t="inlineStr">
        <is>
          <t>A stop button has been pressed too long</t>
        </is>
      </c>
      <c r="G1997" t="inlineStr">
        <is>
          <t>Tagged (+ untagged rows absorbed)</t>
        </is>
      </c>
      <c r="H1997" s="26" t="n">
        <v>0.0002786111111111111</v>
      </c>
      <c r="I1997" t="inlineStr">
        <is>
          <t>A stop button has been pressed too long</t>
        </is>
      </c>
      <c r="J1997" t="inlineStr">
        <is>
          <t>Operator / line (warning-type)</t>
        </is>
      </c>
      <c r="K1997" t="inlineStr"/>
      <c r="L1997" t="inlineStr"/>
    </row>
    <row r="1998">
      <c r="A1998" t="n">
        <v>4786</v>
      </c>
      <c r="B1998" s="25" t="n">
        <v>46124.80393287037</v>
      </c>
      <c r="C1998" s="25" t="n">
        <v>46124.80454733796</v>
      </c>
      <c r="D1998" s="26" t="n">
        <v>0.01752972222222222</v>
      </c>
      <c r="E1998" t="n">
        <v>2</v>
      </c>
      <c r="F1998" t="inlineStr">
        <is>
          <t>A stop button has been pressed too long</t>
        </is>
      </c>
      <c r="G1998" t="inlineStr">
        <is>
          <t>Tagged</t>
        </is>
      </c>
      <c r="H1998" s="26" t="n">
        <v>0</v>
      </c>
      <c r="I1998" t="inlineStr">
        <is>
          <t>A stop button has been pressed too long</t>
        </is>
      </c>
      <c r="J1998" t="inlineStr">
        <is>
          <t>Operator / line (warning-type)</t>
        </is>
      </c>
      <c r="K1998" t="inlineStr"/>
      <c r="L1998" t="inlineStr"/>
    </row>
    <row r="1999">
      <c r="A1999" t="n">
        <v>4788</v>
      </c>
      <c r="B1999" s="25" t="n">
        <v>46124.8047965625</v>
      </c>
      <c r="C1999" s="25" t="n">
        <v>46124.80534733796</v>
      </c>
      <c r="D1999" s="26" t="n">
        <v>0.01405388888888889</v>
      </c>
      <c r="E1999" t="n">
        <v>3</v>
      </c>
      <c r="F1999" t="inlineStr">
        <is>
          <t>1406-6B1 Valve in pickup position A not present</t>
        </is>
      </c>
      <c r="G1999" t="inlineStr">
        <is>
          <t>Tagged</t>
        </is>
      </c>
      <c r="H1999" s="26" t="n">
        <v>0</v>
      </c>
      <c r="I1999" t="inlineStr">
        <is>
          <t>1406-6B1 Valve in pickup position A not present</t>
        </is>
      </c>
      <c r="J1999" t="inlineStr">
        <is>
          <t>Equipment fault</t>
        </is>
      </c>
      <c r="K1999" t="inlineStr">
        <is>
          <t>406</t>
        </is>
      </c>
      <c r="L1999" t="inlineStr">
        <is>
          <t>ST406 Valve Feed: Valve in pickup position A/B not present</t>
        </is>
      </c>
    </row>
    <row r="2000">
      <c r="A2000" t="n">
        <v>4792</v>
      </c>
      <c r="B2000" s="25" t="n">
        <v>46124.80577037037</v>
      </c>
      <c r="C2000" s="25" t="n">
        <v>46124.80609494213</v>
      </c>
      <c r="D2000" s="26" t="n">
        <v>0.009599166666666667</v>
      </c>
      <c r="E2000" t="n">
        <v>2</v>
      </c>
      <c r="F2000" t="inlineStr">
        <is>
          <t>1074 Valve right inserted but not found - Check for valve on web</t>
        </is>
      </c>
      <c r="G2000" t="inlineStr">
        <is>
          <t>Tagged</t>
        </is>
      </c>
      <c r="H2000" s="26" t="n">
        <v>0</v>
      </c>
      <c r="I2000" t="inlineStr">
        <is>
          <t>1074 Valve right inserted but not found - Check for valve on web</t>
        </is>
      </c>
      <c r="J2000" t="inlineStr">
        <is>
          <t>Equipment fault</t>
        </is>
      </c>
      <c r="K2000" t="inlineStr">
        <is>
          <t>074</t>
        </is>
      </c>
      <c r="L2000" t="inlineStr">
        <is>
          <t>ST74 Valve Vision: Valve left/right inserted but not found - Check for valve on web</t>
        </is>
      </c>
    </row>
    <row r="2001">
      <c r="A2001" t="n">
        <v>4808</v>
      </c>
      <c r="B2001" s="25" t="n">
        <v>46124.80944510417</v>
      </c>
      <c r="C2001" s="25" t="n">
        <v>46124.81078394676</v>
      </c>
      <c r="D2001" s="26" t="n">
        <v>0.034775</v>
      </c>
      <c r="E2001" t="n">
        <v>3</v>
      </c>
      <c r="F2001" t="inlineStr">
        <is>
          <t>1406-6B1 Valve in pickup position A not present</t>
        </is>
      </c>
      <c r="G2001" t="inlineStr">
        <is>
          <t>Tagged</t>
        </is>
      </c>
      <c r="H2001" s="26" t="n">
        <v>0</v>
      </c>
      <c r="I2001" t="inlineStr">
        <is>
          <t>1406-6B1 Valve in pickup position A not present</t>
        </is>
      </c>
      <c r="J2001" t="inlineStr">
        <is>
          <t>Equipment fault</t>
        </is>
      </c>
      <c r="K2001" t="inlineStr">
        <is>
          <t>406</t>
        </is>
      </c>
      <c r="L2001" t="inlineStr">
        <is>
          <t>ST406 Valve Feed: Valve in pickup position A/B not present</t>
        </is>
      </c>
    </row>
    <row r="2002">
      <c r="A2002" t="n">
        <v>4811</v>
      </c>
      <c r="B2002" s="25" t="n">
        <v>46124.81106797454</v>
      </c>
      <c r="C2002" s="25" t="n">
        <v>46124.81116655093</v>
      </c>
      <c r="D2002" s="26" t="n">
        <v>0.005148333333333333</v>
      </c>
      <c r="E2002" t="n">
        <v>2</v>
      </c>
      <c r="F2002" t="inlineStr">
        <is>
          <t>1210-2B1 Limit switch fault Fork A in working position</t>
        </is>
      </c>
      <c r="G2002" t="inlineStr">
        <is>
          <t>Tagged</t>
        </is>
      </c>
      <c r="H2002" s="26" t="n">
        <v>0</v>
      </c>
      <c r="I2002" t="inlineStr">
        <is>
          <t>1210-2B1 Limit switch fault Fork A in working position</t>
        </is>
      </c>
      <c r="J2002" t="inlineStr">
        <is>
          <t>Equipment fault</t>
        </is>
      </c>
      <c r="K2002" t="inlineStr">
        <is>
          <t>210</t>
        </is>
      </c>
      <c r="L2002" t="inlineStr">
        <is>
          <t>ST210 Gasket Feed: Limit switch fault Fork A/B in working position</t>
        </is>
      </c>
    </row>
    <row r="2003">
      <c r="A2003" t="n">
        <v>4824</v>
      </c>
      <c r="B2003" s="25" t="n">
        <v>46124.81300420139</v>
      </c>
      <c r="C2003" s="25" t="n">
        <v>46124.81347369213</v>
      </c>
      <c r="D2003" s="26" t="n">
        <v>0.01363166666666667</v>
      </c>
      <c r="E2003" t="n">
        <v>5</v>
      </c>
      <c r="F2003" t="inlineStr">
        <is>
          <t>1406-6B2 Valve in pickup position B not present</t>
        </is>
      </c>
      <c r="G2003" t="inlineStr">
        <is>
          <t>Tagged</t>
        </is>
      </c>
      <c r="H2003" s="26" t="n">
        <v>0</v>
      </c>
      <c r="I2003" t="inlineStr">
        <is>
          <t>1406-6B2 Valve in pickup position B not present</t>
        </is>
      </c>
      <c r="J2003" t="inlineStr">
        <is>
          <t>Equipment fault</t>
        </is>
      </c>
      <c r="K2003" t="inlineStr">
        <is>
          <t>406</t>
        </is>
      </c>
      <c r="L2003" t="inlineStr">
        <is>
          <t>ST406 Valve Feed: Valve in pickup position A/B not present</t>
        </is>
      </c>
    </row>
    <row r="2004">
      <c r="A2004" t="n">
        <v>4826</v>
      </c>
      <c r="B2004" s="25" t="n">
        <v>46124.81378086805</v>
      </c>
      <c r="C2004" s="25" t="n">
        <v>46124.81491119213</v>
      </c>
      <c r="D2004" s="26" t="n">
        <v>0.02893611111111111</v>
      </c>
      <c r="E2004" t="n">
        <v>5</v>
      </c>
      <c r="F2004" t="inlineStr">
        <is>
          <t>System error of an axis, see fault message list</t>
        </is>
      </c>
      <c r="G2004" t="inlineStr">
        <is>
          <t>Tagged (+ untagged rows absorbed)</t>
        </is>
      </c>
      <c r="H2004" s="26" t="n">
        <v>0.003338888888888889</v>
      </c>
      <c r="I2004" t="inlineStr">
        <is>
          <t>System error of an axis, see fault message list</t>
        </is>
      </c>
      <c r="J2004" t="inlineStr">
        <is>
          <t>Controller / machine cycle-time</t>
        </is>
      </c>
      <c r="K2004" t="inlineStr"/>
      <c r="L2004" t="inlineStr"/>
    </row>
    <row r="2005">
      <c r="A2005" t="n">
        <v>4827</v>
      </c>
      <c r="B2005" s="25" t="n">
        <v>46124.81500390046</v>
      </c>
      <c r="C2005" s="25" t="n">
        <v>46124.81557766204</v>
      </c>
      <c r="D2005" s="26" t="n">
        <v>0.01711</v>
      </c>
      <c r="E2005" t="n">
        <v>4</v>
      </c>
      <c r="F2005" t="inlineStr">
        <is>
          <t>1406-6B2 Valve in pickup position B not present</t>
        </is>
      </c>
      <c r="G2005" t="inlineStr">
        <is>
          <t>Tagged</t>
        </is>
      </c>
      <c r="H2005" s="26" t="n">
        <v>0</v>
      </c>
      <c r="I2005" t="inlineStr">
        <is>
          <t>1406-6B2 Valve in pickup position B not present</t>
        </is>
      </c>
      <c r="J2005" t="inlineStr">
        <is>
          <t>Equipment fault</t>
        </is>
      </c>
      <c r="K2005" t="inlineStr">
        <is>
          <t>406</t>
        </is>
      </c>
      <c r="L2005" t="inlineStr">
        <is>
          <t>ST406 Valve Feed: Valve in pickup position A/B not present</t>
        </is>
      </c>
    </row>
    <row r="2006">
      <c r="A2006" t="n">
        <v>4828</v>
      </c>
      <c r="B2006" s="25" t="n">
        <v>46124.81586177083</v>
      </c>
      <c r="C2006" s="25" t="n">
        <v>46124.88747630787</v>
      </c>
      <c r="D2006" s="26" t="n">
        <v>1.720139722222222</v>
      </c>
      <c r="E2006" t="n">
        <v>16</v>
      </c>
      <c r="F2006" t="inlineStr">
        <is>
          <t>1A07-1B1 Main air valve basic machine pressure not present</t>
        </is>
      </c>
      <c r="G2006" t="inlineStr">
        <is>
          <t>Tagged (+ untagged rows absorbed)</t>
        </is>
      </c>
      <c r="H2006" s="26" t="n">
        <v>0.001808333333333333</v>
      </c>
      <c r="I2006" t="inlineStr">
        <is>
          <t>1A07-1B1 Main air valve basic machine pressure not present</t>
        </is>
      </c>
      <c r="J2006" t="inlineStr">
        <is>
          <t>Utilities / infrastructure</t>
        </is>
      </c>
      <c r="K2006" t="inlineStr"/>
      <c r="L2006" t="inlineStr"/>
    </row>
    <row r="2007">
      <c r="A2007" t="n">
        <v>4829</v>
      </c>
      <c r="B2007" s="25" t="n">
        <v>46124.88770813657</v>
      </c>
      <c r="C2007" s="25" t="n">
        <v>46124.88802688658</v>
      </c>
      <c r="D2007" s="26" t="n">
        <v>0.01184444444444444</v>
      </c>
      <c r="E2007" t="n">
        <v>3</v>
      </c>
      <c r="F2007" t="inlineStr">
        <is>
          <t>Web torn (all stations)</t>
        </is>
      </c>
      <c r="G2007" t="inlineStr">
        <is>
          <t>Tagged</t>
        </is>
      </c>
      <c r="H2007" s="26" t="n">
        <v>0</v>
      </c>
      <c r="I2007" t="inlineStr">
        <is>
          <t>Web torn (all stations)</t>
        </is>
      </c>
      <c r="J2007" t="inlineStr">
        <is>
          <t>Material supply (reels / infeed)</t>
        </is>
      </c>
      <c r="K2007" t="inlineStr"/>
      <c r="L2007" t="inlineStr"/>
    </row>
    <row r="2008">
      <c r="A2008" t="n">
        <v>4831</v>
      </c>
      <c r="B2008" s="25" t="n">
        <v>46124.88832924768</v>
      </c>
      <c r="C2008" s="25" t="n">
        <v>46124.88899586805</v>
      </c>
      <c r="D2008" s="26" t="n">
        <v>0.01878138888888889</v>
      </c>
      <c r="E2008" t="n">
        <v>4</v>
      </c>
      <c r="F2008" t="inlineStr">
        <is>
          <t>1210-2B1 Limit switch fault Fork A in working position</t>
        </is>
      </c>
      <c r="G2008" t="inlineStr">
        <is>
          <t>Tagged (+ untagged rows absorbed)</t>
        </is>
      </c>
      <c r="H2008" s="26" t="n">
        <v>0.0002777777777777778</v>
      </c>
      <c r="I2008" t="inlineStr">
        <is>
          <t>1210-2B1 Limit switch fault Fork A in working position</t>
        </is>
      </c>
      <c r="J2008" t="inlineStr">
        <is>
          <t>Equipment fault</t>
        </is>
      </c>
      <c r="K2008" t="inlineStr">
        <is>
          <t>210</t>
        </is>
      </c>
      <c r="L2008" t="inlineStr">
        <is>
          <t>ST210 Gasket Feed: Limit switch fault Fork A/B in working position</t>
        </is>
      </c>
    </row>
    <row r="2009">
      <c r="A2009" t="n">
        <v>4832</v>
      </c>
      <c r="B2009" s="25" t="n">
        <v>46124.88919880787</v>
      </c>
      <c r="C2009" s="25" t="n">
        <v>46124.88952337963</v>
      </c>
      <c r="D2009" s="26" t="n">
        <v>0.0080675</v>
      </c>
      <c r="E2009" t="n">
        <v>3</v>
      </c>
      <c r="F2009" t="inlineStr">
        <is>
          <t>1074 Valve right out of area - Check for valve on web</t>
        </is>
      </c>
      <c r="G2009" t="inlineStr">
        <is>
          <t>Tagged</t>
        </is>
      </c>
      <c r="H2009" s="26" t="n">
        <v>0</v>
      </c>
      <c r="I2009" t="inlineStr">
        <is>
          <t>1074 Valve right out of area - Check for valve on web</t>
        </is>
      </c>
      <c r="J2009" t="inlineStr">
        <is>
          <t>Equipment fault</t>
        </is>
      </c>
      <c r="K2009" t="inlineStr">
        <is>
          <t>074</t>
        </is>
      </c>
      <c r="L2009" t="inlineStr">
        <is>
          <t>ST74 Valve Vision: Valve left/right out of area - Check for valve on web</t>
        </is>
      </c>
    </row>
    <row r="2010">
      <c r="A2010" t="n">
        <v>4839</v>
      </c>
      <c r="B2010" s="25" t="n">
        <v>46124.89169128472</v>
      </c>
      <c r="C2010" s="25" t="n">
        <v>46124.89263035879</v>
      </c>
      <c r="D2010" s="26" t="n">
        <v>0.02518138888888889</v>
      </c>
      <c r="E2010" t="n">
        <v>4</v>
      </c>
      <c r="F2010" t="inlineStr">
        <is>
          <t>A stop button has been pressed too long</t>
        </is>
      </c>
      <c r="G2010" t="inlineStr">
        <is>
          <t>Tagged</t>
        </is>
      </c>
      <c r="H2010" s="26" t="n">
        <v>0</v>
      </c>
      <c r="I2010" t="inlineStr">
        <is>
          <t>A stop button has been pressed too long</t>
        </is>
      </c>
      <c r="J2010" t="inlineStr">
        <is>
          <t>Operator / line (warning-type)</t>
        </is>
      </c>
      <c r="K2010" t="inlineStr"/>
      <c r="L2010" t="inlineStr"/>
    </row>
    <row r="2011">
      <c r="A2011" t="n">
        <v>4844</v>
      </c>
      <c r="B2011" s="25" t="n">
        <v>46124.89495482639</v>
      </c>
      <c r="C2011" s="25" t="n">
        <v>46124.89623599537</v>
      </c>
      <c r="D2011" s="26" t="n">
        <v>0.03492111111111111</v>
      </c>
      <c r="E2011" t="n">
        <v>6</v>
      </c>
      <c r="F2011" t="inlineStr">
        <is>
          <t>1211-2B1 Limit switch fault Fork B in working position</t>
        </is>
      </c>
      <c r="G2011" t="inlineStr">
        <is>
          <t>Tagged (+ untagged rows absorbed)</t>
        </is>
      </c>
      <c r="H2011" s="26" t="n">
        <v>0.0002786111111111111</v>
      </c>
      <c r="I2011" t="inlineStr">
        <is>
          <t>1211-2B1 Limit switch fault Fork B in working position</t>
        </is>
      </c>
      <c r="J2011" t="inlineStr">
        <is>
          <t>Equipment fault</t>
        </is>
      </c>
      <c r="K2011" t="inlineStr">
        <is>
          <t>211</t>
        </is>
      </c>
      <c r="L2011" t="inlineStr">
        <is>
          <t>ST211 Gasket Feed: Limit switch fault Fork A/B in working position</t>
        </is>
      </c>
    </row>
    <row r="2012">
      <c r="A2012" t="n">
        <v>4846</v>
      </c>
      <c r="B2012" s="25" t="n">
        <v>46124.90249112269</v>
      </c>
      <c r="C2012" s="25" t="n">
        <v>46124.90395783565</v>
      </c>
      <c r="D2012" s="26" t="n">
        <v>0.03714833333333334</v>
      </c>
      <c r="E2012" t="n">
        <v>3</v>
      </c>
      <c r="F2012" t="inlineStr">
        <is>
          <t>1406-6B1 Valve in pickup position A not present</t>
        </is>
      </c>
      <c r="G2012" t="inlineStr">
        <is>
          <t>Tagged</t>
        </is>
      </c>
      <c r="H2012" s="26" t="n">
        <v>0</v>
      </c>
      <c r="I2012" t="inlineStr">
        <is>
          <t>1406-6B1 Valve in pickup position A not present</t>
        </is>
      </c>
      <c r="J2012" t="inlineStr">
        <is>
          <t>Equipment fault</t>
        </is>
      </c>
      <c r="K2012" t="inlineStr">
        <is>
          <t>406</t>
        </is>
      </c>
      <c r="L2012" t="inlineStr">
        <is>
          <t>ST406 Valve Feed: Valve in pickup position A/B not present</t>
        </is>
      </c>
    </row>
    <row r="2013">
      <c r="A2013" t="n">
        <v>4848</v>
      </c>
      <c r="B2013" s="25" t="n">
        <v>46124.90523900463</v>
      </c>
      <c r="C2013" s="25" t="n">
        <v>46124.90583614583</v>
      </c>
      <c r="D2013" s="26" t="n">
        <v>0.01683527777777778</v>
      </c>
      <c r="E2013" t="n">
        <v>4</v>
      </c>
      <c r="F2013" t="inlineStr">
        <is>
          <t>1210-2B1 Limit switch fault Fork A in working position</t>
        </is>
      </c>
      <c r="G2013" t="inlineStr">
        <is>
          <t>Tagged (+ untagged rows absorbed)</t>
        </is>
      </c>
      <c r="H2013" s="26" t="n">
        <v>0.0002786111111111111</v>
      </c>
      <c r="I2013" t="inlineStr">
        <is>
          <t>1210-2B1 Limit switch fault Fork A in working position</t>
        </is>
      </c>
      <c r="J2013" t="inlineStr">
        <is>
          <t>Equipment fault</t>
        </is>
      </c>
      <c r="K2013" t="inlineStr">
        <is>
          <t>210</t>
        </is>
      </c>
      <c r="L2013" t="inlineStr">
        <is>
          <t>ST210 Gasket Feed: Limit switch fault Fork A/B in working position</t>
        </is>
      </c>
    </row>
    <row r="2014">
      <c r="A2014" t="n">
        <v>4851</v>
      </c>
      <c r="B2014" s="25" t="n">
        <v>46124.9090997338</v>
      </c>
      <c r="C2014" s="25" t="n">
        <v>46124.91046246528</v>
      </c>
      <c r="D2014" s="26" t="n">
        <v>0.03534888888888889</v>
      </c>
      <c r="E2014" t="n">
        <v>4</v>
      </c>
      <c r="F2014" t="inlineStr">
        <is>
          <t>MSM-Main: At least one station takes longer than maximum allowed</t>
        </is>
      </c>
      <c r="G2014" t="inlineStr">
        <is>
          <t>Tagged</t>
        </is>
      </c>
      <c r="H2014" s="26" t="n">
        <v>0</v>
      </c>
      <c r="I2014" t="inlineStr">
        <is>
          <t>MSM-Main: At least one station takes longer than maximum allowed</t>
        </is>
      </c>
      <c r="J2014" t="inlineStr">
        <is>
          <t>Controller / machine cycle-time</t>
        </is>
      </c>
      <c r="K2014" t="inlineStr"/>
      <c r="L2014" t="inlineStr"/>
    </row>
    <row r="2015">
      <c r="A2015" t="n">
        <v>4852</v>
      </c>
      <c r="B2015" s="25" t="n">
        <v>46124.91148850694</v>
      </c>
      <c r="C2015" s="25" t="n">
        <v>46124.91161623842</v>
      </c>
      <c r="D2015" s="26" t="n">
        <v>0.005570277777777777</v>
      </c>
      <c r="E2015" t="n">
        <v>2</v>
      </c>
      <c r="F2015" t="inlineStr">
        <is>
          <t>1A02-5T2 Battery in external UPS must be checked</t>
        </is>
      </c>
      <c r="G2015" t="inlineStr">
        <is>
          <t>Inferred from alarm text</t>
        </is>
      </c>
      <c r="H2015" s="26" t="n">
        <v>0.005570277777777777</v>
      </c>
      <c r="I2015" t="inlineStr"/>
      <c r="J2015" t="inlineStr">
        <is>
          <t>Utilities / infrastructure</t>
        </is>
      </c>
      <c r="K2015" t="inlineStr"/>
      <c r="L2015" t="inlineStr"/>
    </row>
    <row r="2016">
      <c r="A2016" t="n">
        <v>4853</v>
      </c>
      <c r="B2016" s="25" t="n">
        <v>46124.9118596875</v>
      </c>
      <c r="C2016" s="25" t="n">
        <v>46124.91610309028</v>
      </c>
      <c r="D2016" s="26" t="n">
        <v>0.1343952777777778</v>
      </c>
      <c r="E2016" t="n">
        <v>6</v>
      </c>
      <c r="F2016" t="inlineStr">
        <is>
          <t>1408-3M1 Valve infeed in Z is not referenced</t>
        </is>
      </c>
      <c r="G2016" t="inlineStr">
        <is>
          <t>Tagged (+ untagged rows absorbed)</t>
        </is>
      </c>
      <c r="H2016" s="26" t="n">
        <v>0.0109925</v>
      </c>
      <c r="I2016" t="inlineStr">
        <is>
          <t>1408-3M1 Valve infeed in Z is not referenced</t>
        </is>
      </c>
      <c r="J2016" t="inlineStr">
        <is>
          <t>Equipment fault</t>
        </is>
      </c>
      <c r="K2016" t="inlineStr">
        <is>
          <t>408</t>
        </is>
      </c>
      <c r="L2016" t="inlineStr">
        <is>
          <t>ST408 Film/Fabric Feed: Valve infeed in Z is not referenced</t>
        </is>
      </c>
    </row>
    <row r="2017">
      <c r="A2017" t="n">
        <v>4856</v>
      </c>
      <c r="B2017" s="25" t="n">
        <v>46124.9206128125</v>
      </c>
      <c r="C2017" s="25" t="n">
        <v>46124.92162152778</v>
      </c>
      <c r="D2017" s="26" t="n">
        <v>0.028385</v>
      </c>
      <c r="E2017" t="n">
        <v>3</v>
      </c>
      <c r="F2017" t="inlineStr">
        <is>
          <t>1210-2B1 Limit switch fault Fork A in working position</t>
        </is>
      </c>
      <c r="G2017" t="inlineStr">
        <is>
          <t>Tagged</t>
        </is>
      </c>
      <c r="H2017" s="26" t="n">
        <v>0</v>
      </c>
      <c r="I2017" t="inlineStr">
        <is>
          <t>1210-2B1 Limit switch fault Fork A in working position</t>
        </is>
      </c>
      <c r="J2017" t="inlineStr">
        <is>
          <t>Equipment fault</t>
        </is>
      </c>
      <c r="K2017" t="inlineStr">
        <is>
          <t>210</t>
        </is>
      </c>
      <c r="L2017" t="inlineStr">
        <is>
          <t>ST210 Gasket Feed: Limit switch fault Fork A/B in working position</t>
        </is>
      </c>
    </row>
    <row r="2018">
      <c r="A2018" t="n">
        <v>4858</v>
      </c>
      <c r="B2018" s="25" t="n">
        <v>46124.92333765046</v>
      </c>
      <c r="C2018" s="25" t="n">
        <v>46124.92829424769</v>
      </c>
      <c r="D2018" s="26" t="n">
        <v>0.1248019444444444</v>
      </c>
      <c r="E2018" t="n">
        <v>4</v>
      </c>
      <c r="F2018" t="inlineStr">
        <is>
          <t>End of reel (all stations)</t>
        </is>
      </c>
      <c r="G2018" t="inlineStr">
        <is>
          <t>Tagged</t>
        </is>
      </c>
      <c r="H2018" s="26" t="n">
        <v>0</v>
      </c>
      <c r="I2018" t="inlineStr">
        <is>
          <t>End of reel (all stations)</t>
        </is>
      </c>
      <c r="J2018" t="inlineStr">
        <is>
          <t>Material supply (reels / infeed)</t>
        </is>
      </c>
      <c r="K2018" t="inlineStr"/>
      <c r="L2018" t="inlineStr"/>
    </row>
    <row r="2019">
      <c r="A2019" t="n">
        <v>4859</v>
      </c>
      <c r="B2019" s="25" t="n">
        <v>46124.92859568287</v>
      </c>
      <c r="C2019" s="25" t="n">
        <v>46124.93424814815</v>
      </c>
      <c r="D2019" s="26" t="n">
        <v>0.1395544444444445</v>
      </c>
      <c r="E2019" t="n">
        <v>8</v>
      </c>
      <c r="F2019" t="inlineStr">
        <is>
          <t>Web torn (all stations)</t>
        </is>
      </c>
      <c r="G2019" t="inlineStr">
        <is>
          <t>Tagged (+ untagged rows absorbed)</t>
        </is>
      </c>
      <c r="H2019" s="26" t="n">
        <v>0.0002777777777777778</v>
      </c>
      <c r="I2019" t="inlineStr">
        <is>
          <t>Web torn (all stations)</t>
        </is>
      </c>
      <c r="J2019" t="inlineStr">
        <is>
          <t>Material supply (reels / infeed)</t>
        </is>
      </c>
      <c r="K2019" t="inlineStr"/>
      <c r="L2019" t="inlineStr"/>
    </row>
    <row r="2020">
      <c r="A2020" t="n">
        <v>4861</v>
      </c>
      <c r="B2020" s="25" t="n">
        <v>46124.93452630787</v>
      </c>
      <c r="C2020" s="25" t="n">
        <v>46124.93460170139</v>
      </c>
      <c r="D2020" s="26" t="n">
        <v>0.005288055555555555</v>
      </c>
      <c r="E2020" t="n">
        <v>2</v>
      </c>
      <c r="F2020" t="inlineStr">
        <is>
          <t>1183-1K1 Consecutive fault tension out of tolerance</t>
        </is>
      </c>
      <c r="G2020" t="inlineStr">
        <is>
          <t>Tagged</t>
        </is>
      </c>
      <c r="H2020" s="26" t="n">
        <v>0</v>
      </c>
      <c r="I2020" t="inlineStr">
        <is>
          <t>1183-1K1 Consecutive fault tension out of tolerance</t>
        </is>
      </c>
      <c r="J2020" t="inlineStr">
        <is>
          <t>Equipment fault</t>
        </is>
      </c>
      <c r="K2020" t="inlineStr">
        <is>
          <t>183</t>
        </is>
      </c>
      <c r="L2020" t="inlineStr">
        <is>
          <t>ST183: Consecutive fault tension out of tolerance</t>
        </is>
      </c>
    </row>
    <row r="2021">
      <c r="A2021" t="n">
        <v>4862</v>
      </c>
      <c r="B2021" s="25" t="n">
        <v>46124.93485092593</v>
      </c>
      <c r="C2021" s="25" t="n">
        <v>46124.93844487269</v>
      </c>
      <c r="D2021" s="26" t="n">
        <v>0.09070638888888891</v>
      </c>
      <c r="E2021" t="n">
        <v>5</v>
      </c>
      <c r="F2021" t="inlineStr">
        <is>
          <t>1143 Consecutive error guider, actuator or sensor out of range</t>
        </is>
      </c>
      <c r="G2021" t="inlineStr">
        <is>
          <t>Tagged (+ untagged rows absorbed)</t>
        </is>
      </c>
      <c r="H2021" s="26" t="n">
        <v>0.0002786111111111111</v>
      </c>
      <c r="I2021" t="inlineStr">
        <is>
          <t>1143 Consecutive error guider, actuator or sensor out of range</t>
        </is>
      </c>
      <c r="J2021" t="inlineStr">
        <is>
          <t>Equipment fault</t>
        </is>
      </c>
      <c r="K2021" t="inlineStr">
        <is>
          <t>143</t>
        </is>
      </c>
      <c r="L2021" t="inlineStr">
        <is>
          <t>ST143 Film/Fabric Feed: Consecutive error guider, actuator or sensor out of range</t>
        </is>
      </c>
    </row>
    <row r="2022">
      <c r="A2022" t="n">
        <v>4865</v>
      </c>
      <c r="B2022" s="25" t="n">
        <v>46124.9387462963</v>
      </c>
      <c r="C2022" s="25" t="n">
        <v>46124.93879846065</v>
      </c>
      <c r="D2022" s="26" t="n">
        <v>0.005008333333333333</v>
      </c>
      <c r="E2022" t="n">
        <v>2</v>
      </c>
      <c r="F2022" t="inlineStr">
        <is>
          <t>1183-1K1 Consecutive fault tension out of tolerance</t>
        </is>
      </c>
      <c r="G2022" t="inlineStr">
        <is>
          <t>Tagged</t>
        </is>
      </c>
      <c r="H2022" s="26" t="n">
        <v>0</v>
      </c>
      <c r="I2022" t="inlineStr">
        <is>
          <t>1183-1K1 Consecutive fault tension out of tolerance</t>
        </is>
      </c>
      <c r="J2022" t="inlineStr">
        <is>
          <t>Equipment fault</t>
        </is>
      </c>
      <c r="K2022" t="inlineStr">
        <is>
          <t>183</t>
        </is>
      </c>
      <c r="L2022" t="inlineStr">
        <is>
          <t>ST183: Consecutive fault tension out of tolerance</t>
        </is>
      </c>
    </row>
    <row r="2023">
      <c r="A2023" t="n">
        <v>4866</v>
      </c>
      <c r="B2023" s="25" t="n">
        <v>46124.93910563657</v>
      </c>
      <c r="C2023" s="25" t="n">
        <v>46124.93921582176</v>
      </c>
      <c r="D2023" s="26" t="n">
        <v>0.004870277777777777</v>
      </c>
      <c r="E2023" t="n">
        <v>2</v>
      </c>
      <c r="F2023" t="inlineStr">
        <is>
          <t>1123-1B1 Consecutive error splice detection</t>
        </is>
      </c>
      <c r="G2023" t="inlineStr">
        <is>
          <t>Tagged</t>
        </is>
      </c>
      <c r="H2023" s="26" t="n">
        <v>0</v>
      </c>
      <c r="I2023" t="inlineStr">
        <is>
          <t>1123-1B1 Consecutive error splice detection</t>
        </is>
      </c>
      <c r="J2023" t="inlineStr">
        <is>
          <t>Equipment fault</t>
        </is>
      </c>
      <c r="K2023" t="inlineStr">
        <is>
          <t>123</t>
        </is>
      </c>
      <c r="L2023" t="inlineStr">
        <is>
          <t>ST123: Consecutive error splice detection</t>
        </is>
      </c>
    </row>
    <row r="2024">
      <c r="A2024" t="n">
        <v>4868</v>
      </c>
      <c r="B2024" s="25" t="n">
        <v>46124.93952306713</v>
      </c>
      <c r="C2024" s="25" t="n">
        <v>46124.94072311342</v>
      </c>
      <c r="D2024" s="26" t="n">
        <v>0.03227777777777778</v>
      </c>
      <c r="E2024" t="n">
        <v>3</v>
      </c>
      <c r="F2024" t="inlineStr">
        <is>
          <t>1143 Consecutive error guider, actuator or sensor out of range</t>
        </is>
      </c>
      <c r="G2024" t="inlineStr">
        <is>
          <t>Tagged</t>
        </is>
      </c>
      <c r="H2024" s="26" t="n">
        <v>0</v>
      </c>
      <c r="I2024" t="inlineStr">
        <is>
          <t>1143 Consecutive error guider, actuator or sensor out of range</t>
        </is>
      </c>
      <c r="J2024" t="inlineStr">
        <is>
          <t>Equipment fault</t>
        </is>
      </c>
      <c r="K2024" t="inlineStr">
        <is>
          <t>143</t>
        </is>
      </c>
      <c r="L2024" t="inlineStr">
        <is>
          <t>ST143 Film/Fabric Feed: Consecutive error guider, actuator or sensor out of range</t>
        </is>
      </c>
    </row>
    <row r="2025">
      <c r="A2025" t="n">
        <v>4870</v>
      </c>
      <c r="B2025" s="25" t="n">
        <v>46124.94132013889</v>
      </c>
      <c r="C2025" s="25" t="n">
        <v>46124.94143611111</v>
      </c>
      <c r="D2025" s="26" t="n">
        <v>0.004870277777777777</v>
      </c>
      <c r="E2025" t="n">
        <v>2</v>
      </c>
      <c r="F2025" t="inlineStr">
        <is>
          <t>1123-1B1 Last splice has not been detected</t>
        </is>
      </c>
      <c r="G2025" t="inlineStr">
        <is>
          <t>Tagged</t>
        </is>
      </c>
      <c r="H2025" s="26" t="n">
        <v>0</v>
      </c>
      <c r="I2025" t="inlineStr">
        <is>
          <t>1123-1B1 Last splice has not been detected</t>
        </is>
      </c>
      <c r="J2025" t="inlineStr">
        <is>
          <t>Equipment fault</t>
        </is>
      </c>
      <c r="K2025" t="inlineStr">
        <is>
          <t>123</t>
        </is>
      </c>
      <c r="L2025" t="inlineStr">
        <is>
          <t>ST123: Last splice has not been detected</t>
        </is>
      </c>
    </row>
    <row r="2026">
      <c r="A2026" t="n">
        <v>4872</v>
      </c>
      <c r="B2026" s="25" t="n">
        <v>46124.94587677083</v>
      </c>
      <c r="C2026" s="25" t="n">
        <v>46124.94685077546</v>
      </c>
      <c r="D2026" s="26" t="n">
        <v>0.02643444444444444</v>
      </c>
      <c r="E2026" t="n">
        <v>5</v>
      </c>
      <c r="F2026" t="inlineStr">
        <is>
          <t>1211-2B1 Limit switch fault Fork B in working position</t>
        </is>
      </c>
      <c r="G2026" t="inlineStr">
        <is>
          <t>Tagged</t>
        </is>
      </c>
      <c r="H2026" s="26" t="n">
        <v>0</v>
      </c>
      <c r="I2026" t="inlineStr">
        <is>
          <t>1211-2B1 Limit switch fault Fork B in working position</t>
        </is>
      </c>
      <c r="J2026" t="inlineStr">
        <is>
          <t>Equipment fault</t>
        </is>
      </c>
      <c r="K2026" t="inlineStr">
        <is>
          <t>211</t>
        </is>
      </c>
      <c r="L2026" t="inlineStr">
        <is>
          <t>ST211 Gasket Feed: Limit switch fault Fork A/B in working position</t>
        </is>
      </c>
    </row>
    <row r="2027">
      <c r="A2027" t="n">
        <v>4874</v>
      </c>
      <c r="B2027" s="25" t="n">
        <v>46124.948096875</v>
      </c>
      <c r="C2027" s="25" t="n">
        <v>46124.9486880787</v>
      </c>
      <c r="D2027" s="26" t="n">
        <v>0.01738972222222222</v>
      </c>
      <c r="E2027" t="n">
        <v>3</v>
      </c>
      <c r="F2027" t="inlineStr">
        <is>
          <t>1406-6B1 Valve in pickup position A not present</t>
        </is>
      </c>
      <c r="G2027" t="inlineStr">
        <is>
          <t>Tagged (+ untagged rows absorbed)</t>
        </is>
      </c>
      <c r="H2027" s="26" t="n">
        <v>0.0002777777777777778</v>
      </c>
      <c r="I2027" t="inlineStr">
        <is>
          <t>1406-6B1 Valve in pickup position A not present</t>
        </is>
      </c>
      <c r="J2027" t="inlineStr">
        <is>
          <t>Equipment fault</t>
        </is>
      </c>
      <c r="K2027" t="inlineStr">
        <is>
          <t>406</t>
        </is>
      </c>
      <c r="L2027" t="inlineStr">
        <is>
          <t>ST406 Valve Feed: Valve in pickup position A/B not present</t>
        </is>
      </c>
    </row>
    <row r="2028">
      <c r="A2028" t="n">
        <v>4875</v>
      </c>
      <c r="B2028" s="25" t="n">
        <v>46124.9489315625</v>
      </c>
      <c r="C2028" s="25" t="n">
        <v>46124.9490184838</v>
      </c>
      <c r="D2028" s="26" t="n">
        <v>0.005147222222222221</v>
      </c>
      <c r="E2028" t="n">
        <v>2</v>
      </c>
      <c r="F2028" t="inlineStr">
        <is>
          <t>1074 Valve right inserted but not found - Check for valve on web</t>
        </is>
      </c>
      <c r="G2028" t="inlineStr">
        <is>
          <t>Tagged</t>
        </is>
      </c>
      <c r="H2028" s="26" t="n">
        <v>0</v>
      </c>
      <c r="I2028" t="inlineStr">
        <is>
          <t>1074 Valve right inserted but not found - Check for valve on web</t>
        </is>
      </c>
      <c r="J2028" t="inlineStr">
        <is>
          <t>Equipment fault</t>
        </is>
      </c>
      <c r="K2028" t="inlineStr">
        <is>
          <t>074</t>
        </is>
      </c>
      <c r="L2028" t="inlineStr">
        <is>
          <t>ST74 Valve Vision: Valve left/right inserted but not found - Check for valve on web</t>
        </is>
      </c>
    </row>
    <row r="2029">
      <c r="A2029" t="n">
        <v>4878</v>
      </c>
      <c r="B2029" s="25" t="n">
        <v>46124.95536322916</v>
      </c>
      <c r="C2029" s="25" t="n">
        <v>46124.95573422454</v>
      </c>
      <c r="D2029" s="26" t="n">
        <v>0.01126944444444445</v>
      </c>
      <c r="E2029" t="n">
        <v>2</v>
      </c>
      <c r="F2029" t="inlineStr">
        <is>
          <t>1406-6B2 Valve in pickup position B not present</t>
        </is>
      </c>
      <c r="G2029" t="inlineStr">
        <is>
          <t>Tagged</t>
        </is>
      </c>
      <c r="H2029" s="26" t="n">
        <v>0</v>
      </c>
      <c r="I2029" t="inlineStr">
        <is>
          <t>1406-6B2 Valve in pickup position B not present</t>
        </is>
      </c>
      <c r="J2029" t="inlineStr">
        <is>
          <t>Equipment fault</t>
        </is>
      </c>
      <c r="K2029" t="inlineStr">
        <is>
          <t>406</t>
        </is>
      </c>
      <c r="L2029" t="inlineStr">
        <is>
          <t>ST406 Valve Feed: Valve in pickup position A/B not present</t>
        </is>
      </c>
    </row>
    <row r="2030">
      <c r="A2030" t="n">
        <v>4879</v>
      </c>
      <c r="B2030" s="25" t="n">
        <v>46124.95589074074</v>
      </c>
      <c r="C2030" s="25" t="n">
        <v>46124.95598348379</v>
      </c>
      <c r="D2030" s="26" t="n">
        <v>0.0059825</v>
      </c>
      <c r="E2030" t="n">
        <v>3</v>
      </c>
      <c r="F2030" t="inlineStr">
        <is>
          <t>Web torn (all stations)</t>
        </is>
      </c>
      <c r="G2030" t="inlineStr">
        <is>
          <t>Tagged (+ untagged rows absorbed)</t>
        </is>
      </c>
      <c r="H2030" s="26" t="n">
        <v>0.0002777777777777778</v>
      </c>
      <c r="I2030" t="inlineStr">
        <is>
          <t>Web torn (all stations)</t>
        </is>
      </c>
      <c r="J2030" t="inlineStr">
        <is>
          <t>Material supply (reels / infeed)</t>
        </is>
      </c>
      <c r="K2030" t="inlineStr"/>
      <c r="L2030" t="inlineStr"/>
    </row>
    <row r="2031">
      <c r="A2031" t="n">
        <v>4880</v>
      </c>
      <c r="B2031" s="25" t="n">
        <v>46124.95862141204</v>
      </c>
      <c r="C2031" s="25" t="n">
        <v>46124.9587315625</v>
      </c>
      <c r="D2031" s="26" t="n">
        <v>0.005704722222222222</v>
      </c>
      <c r="E2031" t="n">
        <v>3</v>
      </c>
      <c r="F2031" t="inlineStr">
        <is>
          <t>1074 Valve left out of area - Check for valve on web</t>
        </is>
      </c>
      <c r="G2031" t="inlineStr">
        <is>
          <t>Tagged</t>
        </is>
      </c>
      <c r="H2031" s="26" t="n">
        <v>0</v>
      </c>
      <c r="I2031" t="inlineStr">
        <is>
          <t>1074 Valve left out of area - Check for valve on web</t>
        </is>
      </c>
      <c r="J2031" t="inlineStr">
        <is>
          <t>Equipment fault</t>
        </is>
      </c>
      <c r="K2031" t="inlineStr">
        <is>
          <t>074</t>
        </is>
      </c>
      <c r="L2031" t="inlineStr">
        <is>
          <t>ST74 Valve Vision: Valve left/right out of area - Check for valve on web</t>
        </is>
      </c>
    </row>
    <row r="2032">
      <c r="A2032" t="n">
        <v>4883</v>
      </c>
      <c r="B2032" s="25" t="n">
        <v>46124.96250555556</v>
      </c>
      <c r="C2032" s="25" t="n">
        <v>46124.96347951389</v>
      </c>
      <c r="D2032" s="26" t="n">
        <v>0.02560194444444444</v>
      </c>
      <c r="E2032" t="n">
        <v>2</v>
      </c>
      <c r="F2032" t="inlineStr">
        <is>
          <t>1406-6B2 Valve in pickup position B not present</t>
        </is>
      </c>
      <c r="G2032" t="inlineStr">
        <is>
          <t>Tagged</t>
        </is>
      </c>
      <c r="H2032" s="26" t="n">
        <v>0</v>
      </c>
      <c r="I2032" t="inlineStr">
        <is>
          <t>1406-6B2 Valve in pickup position B not present</t>
        </is>
      </c>
      <c r="J2032" t="inlineStr">
        <is>
          <t>Equipment fault</t>
        </is>
      </c>
      <c r="K2032" t="inlineStr">
        <is>
          <t>406</t>
        </is>
      </c>
      <c r="L2032" t="inlineStr">
        <is>
          <t>ST406 Valve Feed: Valve in pickup position A/B not present</t>
        </is>
      </c>
    </row>
    <row r="2033">
      <c r="A2033" t="n">
        <v>4885</v>
      </c>
      <c r="B2033" s="25" t="n">
        <v>46124.96544475694</v>
      </c>
      <c r="C2033" s="25" t="n">
        <v>46124.96644181713</v>
      </c>
      <c r="D2033" s="26" t="n">
        <v>0.03005361111111111</v>
      </c>
      <c r="E2033" t="n">
        <v>6</v>
      </c>
      <c r="F2033" t="inlineStr">
        <is>
          <t>1211-2B1 Limit switch fault Fork B in working position</t>
        </is>
      </c>
      <c r="G2033" t="inlineStr">
        <is>
          <t>Tagged</t>
        </is>
      </c>
      <c r="H2033" s="26" t="n">
        <v>0</v>
      </c>
      <c r="I2033" t="inlineStr">
        <is>
          <t>1211-2B1 Limit switch fault Fork B in working position</t>
        </is>
      </c>
      <c r="J2033" t="inlineStr">
        <is>
          <t>Equipment fault</t>
        </is>
      </c>
      <c r="K2033" t="inlineStr">
        <is>
          <t>211</t>
        </is>
      </c>
      <c r="L2033" t="inlineStr">
        <is>
          <t>ST211 Gasket Feed: Limit switch fault Fork A/B in working position</t>
        </is>
      </c>
    </row>
    <row r="2034">
      <c r="A2034" t="n">
        <v>4886</v>
      </c>
      <c r="B2034" s="25" t="n">
        <v>46124.96760702546</v>
      </c>
      <c r="C2034" s="25" t="n">
        <v>46124.96939811343</v>
      </c>
      <c r="D2034" s="26" t="n">
        <v>0.04646388888888889</v>
      </c>
      <c r="E2034" t="n">
        <v>3</v>
      </c>
      <c r="F2034" t="inlineStr">
        <is>
          <t>1A07-1B1 Main air valve basic machine pressure not present</t>
        </is>
      </c>
      <c r="G2034" t="inlineStr">
        <is>
          <t>Tagged (+ untagged rows absorbed)</t>
        </is>
      </c>
      <c r="H2034" s="26" t="n">
        <v>0.002086944444444444</v>
      </c>
      <c r="I2034" t="inlineStr">
        <is>
          <t>1A07-1B1 Main air valve basic machine pressure not present</t>
        </is>
      </c>
      <c r="J2034" t="inlineStr">
        <is>
          <t>Utilities / infrastructure</t>
        </is>
      </c>
      <c r="K2034" t="inlineStr"/>
      <c r="L2034" t="inlineStr"/>
    </row>
    <row r="2035">
      <c r="A2035" t="n">
        <v>4891</v>
      </c>
      <c r="B2035" s="25" t="n">
        <v>46124.97446466435</v>
      </c>
      <c r="C2035" s="25" t="n">
        <v>46124.97565891204</v>
      </c>
      <c r="D2035" s="26" t="n">
        <v>0.03088694444444445</v>
      </c>
      <c r="E2035" t="n">
        <v>3</v>
      </c>
      <c r="F2035" t="inlineStr">
        <is>
          <t>1406-6B2 Valve in pickup position B not present</t>
        </is>
      </c>
      <c r="G2035" t="inlineStr">
        <is>
          <t>Tagged (+ untagged rows absorbed)</t>
        </is>
      </c>
      <c r="H2035" s="26" t="n">
        <v>0.0002786111111111111</v>
      </c>
      <c r="I2035" t="inlineStr">
        <is>
          <t>1406-6B2 Valve in pickup position B not present</t>
        </is>
      </c>
      <c r="J2035" t="inlineStr">
        <is>
          <t>Equipment fault</t>
        </is>
      </c>
      <c r="K2035" t="inlineStr">
        <is>
          <t>406</t>
        </is>
      </c>
      <c r="L2035" t="inlineStr">
        <is>
          <t>ST406 Valve Feed: Valve in pickup position A/B not present</t>
        </is>
      </c>
    </row>
    <row r="2036">
      <c r="A2036" t="n">
        <v>4892</v>
      </c>
      <c r="B2036" s="25" t="n">
        <v>46124.97582118055</v>
      </c>
      <c r="C2036" s="25" t="n">
        <v>46124.97628483796</v>
      </c>
      <c r="D2036" s="26" t="n">
        <v>0.01599444444444444</v>
      </c>
      <c r="E2036" t="n">
        <v>3</v>
      </c>
      <c r="F2036" t="inlineStr">
        <is>
          <t>Web torn (all stations)</t>
        </is>
      </c>
      <c r="G2036" t="inlineStr">
        <is>
          <t>Tagged</t>
        </is>
      </c>
      <c r="H2036" s="26" t="n">
        <v>0</v>
      </c>
      <c r="I2036" t="inlineStr">
        <is>
          <t>Web torn (all stations)</t>
        </is>
      </c>
      <c r="J2036" t="inlineStr">
        <is>
          <t>Material supply (reels / infeed)</t>
        </is>
      </c>
      <c r="K2036" t="inlineStr"/>
      <c r="L2036" t="inlineStr"/>
    </row>
    <row r="2037">
      <c r="A2037" t="n">
        <v>4895</v>
      </c>
      <c r="B2037" s="25" t="n">
        <v>46124.98460274305</v>
      </c>
      <c r="C2037" s="25" t="n">
        <v>46124.98488684028</v>
      </c>
      <c r="D2037" s="26" t="n">
        <v>0.00946</v>
      </c>
      <c r="E2037" t="n">
        <v>2</v>
      </c>
      <c r="F2037" t="inlineStr">
        <is>
          <t>1406-6B2 Valve in pickup position B not present</t>
        </is>
      </c>
      <c r="G2037" t="inlineStr">
        <is>
          <t>Tagged</t>
        </is>
      </c>
      <c r="H2037" s="26" t="n">
        <v>0</v>
      </c>
      <c r="I2037" t="inlineStr">
        <is>
          <t>1406-6B2 Valve in pickup position B not present</t>
        </is>
      </c>
      <c r="J2037" t="inlineStr">
        <is>
          <t>Equipment fault</t>
        </is>
      </c>
      <c r="K2037" t="inlineStr">
        <is>
          <t>406</t>
        </is>
      </c>
      <c r="L2037" t="inlineStr">
        <is>
          <t>ST406 Valve Feed: Valve in pickup position A/B not present</t>
        </is>
      </c>
    </row>
    <row r="2038">
      <c r="A2038" t="n">
        <v>4896</v>
      </c>
      <c r="B2038" s="25" t="n">
        <v>46124.9850664699</v>
      </c>
      <c r="C2038" s="25" t="n">
        <v>46124.98522890046</v>
      </c>
      <c r="D2038" s="26" t="n">
        <v>0.008072222222222222</v>
      </c>
      <c r="E2038" t="n">
        <v>3</v>
      </c>
      <c r="F2038" t="inlineStr">
        <is>
          <t>Web torn (all stations)</t>
        </is>
      </c>
      <c r="G2038" t="inlineStr">
        <is>
          <t>Tagged</t>
        </is>
      </c>
      <c r="H2038" s="26" t="n">
        <v>0</v>
      </c>
      <c r="I2038" t="inlineStr">
        <is>
          <t>Web torn (all stations)</t>
        </is>
      </c>
      <c r="J2038" t="inlineStr">
        <is>
          <t>Material supply (reels / infeed)</t>
        </is>
      </c>
      <c r="K2038" t="inlineStr"/>
      <c r="L2038" t="inlineStr"/>
    </row>
    <row r="2039">
      <c r="A2039" t="n">
        <v>4898</v>
      </c>
      <c r="B2039" s="25" t="n">
        <v>46124.9935471875</v>
      </c>
      <c r="C2039" s="25" t="n">
        <v>46124.99424267361</v>
      </c>
      <c r="D2039" s="26" t="n">
        <v>0.01863972222222222</v>
      </c>
      <c r="E2039" t="n">
        <v>3</v>
      </c>
      <c r="F2039" t="inlineStr">
        <is>
          <t>1406-6B2 Valve in pickup position B not present</t>
        </is>
      </c>
      <c r="G2039" t="inlineStr">
        <is>
          <t>Tagged</t>
        </is>
      </c>
      <c r="H2039" s="26" t="n">
        <v>0</v>
      </c>
      <c r="I2039" t="inlineStr">
        <is>
          <t>1406-6B2 Valve in pickup position B not present</t>
        </is>
      </c>
      <c r="J2039" t="inlineStr">
        <is>
          <t>Equipment fault</t>
        </is>
      </c>
      <c r="K2039" t="inlineStr">
        <is>
          <t>406</t>
        </is>
      </c>
      <c r="L2039" t="inlineStr">
        <is>
          <t>ST406 Valve Feed: Valve in pickup position A/B not present</t>
        </is>
      </c>
    </row>
    <row r="2040">
      <c r="A2040" t="n">
        <v>4899</v>
      </c>
      <c r="B2040" s="25" t="n">
        <v>46124.9943934375</v>
      </c>
      <c r="C2040" s="25" t="n">
        <v>46124.99448619213</v>
      </c>
      <c r="D2040" s="26" t="n">
        <v>0.007373333333333333</v>
      </c>
      <c r="E2040" t="n">
        <v>3</v>
      </c>
      <c r="F2040" t="inlineStr">
        <is>
          <t>Web torn (all stations)</t>
        </is>
      </c>
      <c r="G2040" t="inlineStr">
        <is>
          <t>Tagged (+ untagged rows absorbed)</t>
        </is>
      </c>
      <c r="H2040" s="26" t="n">
        <v>0.0002777777777777778</v>
      </c>
      <c r="I2040" t="inlineStr">
        <is>
          <t>Web torn (all stations)</t>
        </is>
      </c>
      <c r="J2040" t="inlineStr">
        <is>
          <t>Material supply (reels / infeed)</t>
        </is>
      </c>
      <c r="K2040" t="inlineStr"/>
      <c r="L2040" t="inlineStr"/>
    </row>
    <row r="2041">
      <c r="A2041" t="n">
        <v>4902</v>
      </c>
      <c r="B2041" s="25" t="n">
        <v>46124.99945413195</v>
      </c>
      <c r="C2041" s="25" t="n">
        <v>46124.99992939815</v>
      </c>
      <c r="D2041" s="26" t="n">
        <v>0.0134925</v>
      </c>
      <c r="E2041" t="n">
        <v>2</v>
      </c>
      <c r="F2041" t="inlineStr">
        <is>
          <t>1406-6B1 Valve in pickup position A not present</t>
        </is>
      </c>
      <c r="G2041" t="inlineStr">
        <is>
          <t>Tagged</t>
        </is>
      </c>
      <c r="H2041" s="26" t="n">
        <v>0</v>
      </c>
      <c r="I2041" t="inlineStr">
        <is>
          <t>1406-6B1 Valve in pickup position A not present</t>
        </is>
      </c>
      <c r="J2041" t="inlineStr">
        <is>
          <t>Equipment fault</t>
        </is>
      </c>
      <c r="K2041" t="inlineStr">
        <is>
          <t>406</t>
        </is>
      </c>
      <c r="L2041" t="inlineStr">
        <is>
          <t>ST406 Valve Feed: Valve in pickup position A/B not present</t>
        </is>
      </c>
    </row>
    <row r="2042">
      <c r="A2042" t="n">
        <v>4903</v>
      </c>
      <c r="B2042" s="25" t="n">
        <v>46125.00008005787</v>
      </c>
      <c r="C2042" s="25" t="n">
        <v>46125.00016697917</v>
      </c>
      <c r="D2042" s="26" t="n">
        <v>0.006816666666666667</v>
      </c>
      <c r="E2042" t="n">
        <v>3</v>
      </c>
      <c r="F2042" t="inlineStr">
        <is>
          <t>Web torn (all stations)</t>
        </is>
      </c>
      <c r="G2042" t="inlineStr">
        <is>
          <t>Tagged</t>
        </is>
      </c>
      <c r="H2042" s="26" t="n">
        <v>0</v>
      </c>
      <c r="I2042" t="inlineStr">
        <is>
          <t>Web torn (all stations)</t>
        </is>
      </c>
      <c r="J2042" t="inlineStr">
        <is>
          <t>Material supply (reels / infeed)</t>
        </is>
      </c>
      <c r="K2042" t="inlineStr"/>
      <c r="L2042" t="inlineStr"/>
    </row>
    <row r="2043">
      <c r="A2043" t="n">
        <v>4905</v>
      </c>
      <c r="B2043" s="25" t="n">
        <v>46125.01429984954</v>
      </c>
      <c r="C2043" s="25" t="n">
        <v>46125.02134325232</v>
      </c>
      <c r="D2043" s="26" t="n">
        <v>0.1726583333333333</v>
      </c>
      <c r="E2043" t="n">
        <v>4</v>
      </c>
      <c r="F2043" t="inlineStr">
        <is>
          <t>1038-12GQ1 Vacuum counter plate A not present</t>
        </is>
      </c>
      <c r="G2043" t="inlineStr">
        <is>
          <t>Tagged</t>
        </is>
      </c>
      <c r="H2043" s="26" t="n">
        <v>0</v>
      </c>
      <c r="I2043" t="inlineStr">
        <is>
          <t>1038-12GQ1 Vacuum counter plate A not present</t>
        </is>
      </c>
      <c r="J2043" t="inlineStr">
        <is>
          <t>Equipment fault</t>
        </is>
      </c>
      <c r="K2043" t="inlineStr">
        <is>
          <t>038</t>
        </is>
      </c>
      <c r="L2043" t="inlineStr">
        <is>
          <t>ST38 Anti-Slosh: Vacuum counter plate A/B not present</t>
        </is>
      </c>
    </row>
    <row r="2044">
      <c r="A2044" t="n">
        <v>4906</v>
      </c>
      <c r="B2044" s="25" t="n">
        <v>46125.02158086806</v>
      </c>
      <c r="C2044" s="25" t="n">
        <v>46125.02247357639</v>
      </c>
      <c r="D2044" s="26" t="n">
        <v>0.02365083333333333</v>
      </c>
      <c r="E2044" t="n">
        <v>3</v>
      </c>
      <c r="F2044" t="inlineStr">
        <is>
          <t>1038-12GQ1 Vacuum counter plate A not present</t>
        </is>
      </c>
      <c r="G2044" t="inlineStr">
        <is>
          <t>Tagged</t>
        </is>
      </c>
      <c r="H2044" s="26" t="n">
        <v>0</v>
      </c>
      <c r="I2044" t="inlineStr">
        <is>
          <t>1038-12GQ1 Vacuum counter plate A not present</t>
        </is>
      </c>
      <c r="J2044" t="inlineStr">
        <is>
          <t>Equipment fault</t>
        </is>
      </c>
      <c r="K2044" t="inlineStr">
        <is>
          <t>038</t>
        </is>
      </c>
      <c r="L2044" t="inlineStr">
        <is>
          <t>ST38 Anti-Slosh: Vacuum counter plate A/B not present</t>
        </is>
      </c>
    </row>
    <row r="2045">
      <c r="A2045" t="n">
        <v>4907</v>
      </c>
      <c r="B2045" s="25" t="n">
        <v>46125.02294892361</v>
      </c>
      <c r="C2045" s="25" t="n">
        <v>46125.02647913194</v>
      </c>
      <c r="D2045" s="26" t="n">
        <v>0.09029055555555555</v>
      </c>
      <c r="E2045" t="n">
        <v>3</v>
      </c>
      <c r="F2045" t="inlineStr">
        <is>
          <t>1038-12GQ1 Vacuum counter plate A not present</t>
        </is>
      </c>
      <c r="G2045" t="inlineStr">
        <is>
          <t>Tagged</t>
        </is>
      </c>
      <c r="H2045" s="26" t="n">
        <v>0</v>
      </c>
      <c r="I2045" t="inlineStr">
        <is>
          <t>1038-12GQ1 Vacuum counter plate A not present</t>
        </is>
      </c>
      <c r="J2045" t="inlineStr">
        <is>
          <t>Equipment fault</t>
        </is>
      </c>
      <c r="K2045" t="inlineStr">
        <is>
          <t>038</t>
        </is>
      </c>
      <c r="L2045" t="inlineStr">
        <is>
          <t>ST38 Anti-Slosh: Vacuum counter plate A/B not present</t>
        </is>
      </c>
    </row>
    <row r="2046">
      <c r="A2046" t="n">
        <v>4908</v>
      </c>
      <c r="B2046" s="25" t="n">
        <v>46125.02730234954</v>
      </c>
      <c r="C2046" s="25" t="n">
        <v>46125.02741825231</v>
      </c>
      <c r="D2046" s="26" t="n">
        <v>0.005148333333333333</v>
      </c>
      <c r="E2046" t="n">
        <v>2</v>
      </c>
      <c r="F2046" t="inlineStr">
        <is>
          <t>1310-1B1 Last splice has not been detected</t>
        </is>
      </c>
      <c r="G2046" t="inlineStr">
        <is>
          <t>Tagged</t>
        </is>
      </c>
      <c r="H2046" s="26" t="n">
        <v>0</v>
      </c>
      <c r="I2046" t="inlineStr">
        <is>
          <t>1310-1B1 Last splice has not been detected</t>
        </is>
      </c>
      <c r="J2046" t="inlineStr">
        <is>
          <t>Equipment fault</t>
        </is>
      </c>
      <c r="K2046" t="inlineStr">
        <is>
          <t>310</t>
        </is>
      </c>
      <c r="L2046" t="inlineStr">
        <is>
          <t>ST310: Last splice has not been detected</t>
        </is>
      </c>
    </row>
    <row r="2047">
      <c r="A2047" t="n">
        <v>4911</v>
      </c>
      <c r="B2047" s="25" t="n">
        <v>46125.03036886574</v>
      </c>
      <c r="C2047" s="25" t="n">
        <v>46125.03075717593</v>
      </c>
      <c r="D2047" s="26" t="n">
        <v>0.01140555555555556</v>
      </c>
      <c r="E2047" t="n">
        <v>5</v>
      </c>
      <c r="F2047" t="inlineStr">
        <is>
          <t>A stop button has been pressed too long</t>
        </is>
      </c>
      <c r="G2047" t="inlineStr">
        <is>
          <t>Tagged</t>
        </is>
      </c>
      <c r="H2047" s="26" t="n">
        <v>0</v>
      </c>
      <c r="I2047" t="inlineStr">
        <is>
          <t>A stop button has been pressed too long</t>
        </is>
      </c>
      <c r="J2047" t="inlineStr">
        <is>
          <t>Operator / line (warning-type)</t>
        </is>
      </c>
      <c r="K2047" t="inlineStr"/>
      <c r="L2047" t="inlineStr"/>
    </row>
    <row r="2048">
      <c r="A2048" t="n">
        <v>4912</v>
      </c>
      <c r="B2048" s="25" t="n">
        <v>46125.03137743055</v>
      </c>
      <c r="C2048" s="25" t="n">
        <v>46125.03169050926</v>
      </c>
      <c r="D2048" s="26" t="n">
        <v>0.01001861111111111</v>
      </c>
      <c r="E2048" t="n">
        <v>3</v>
      </c>
      <c r="F2048" t="inlineStr">
        <is>
          <t>A stop button has been pressed too long</t>
        </is>
      </c>
      <c r="G2048" t="inlineStr">
        <is>
          <t>Tagged</t>
        </is>
      </c>
      <c r="H2048" s="26" t="n">
        <v>0</v>
      </c>
      <c r="I2048" t="inlineStr">
        <is>
          <t>A stop button has been pressed too long</t>
        </is>
      </c>
      <c r="J2048" t="inlineStr">
        <is>
          <t>Operator / line (warning-type)</t>
        </is>
      </c>
      <c r="K2048" t="inlineStr"/>
      <c r="L2048" t="inlineStr"/>
    </row>
    <row r="2049">
      <c r="A2049" t="n">
        <v>4913</v>
      </c>
      <c r="B2049" s="25" t="n">
        <v>46125.03245575231</v>
      </c>
      <c r="C2049" s="25" t="n">
        <v>46125.03279780092</v>
      </c>
      <c r="D2049" s="26" t="n">
        <v>0.01015638888888889</v>
      </c>
      <c r="E2049" t="n">
        <v>2</v>
      </c>
      <c r="F2049" t="inlineStr">
        <is>
          <t>1076-14B1 Flow monitor flow rate not OK</t>
        </is>
      </c>
      <c r="G2049" t="inlineStr">
        <is>
          <t>Tagged</t>
        </is>
      </c>
      <c r="H2049" s="26" t="n">
        <v>0</v>
      </c>
      <c r="I2049" t="inlineStr">
        <is>
          <t>1076-14B1 Flow monitor flow rate not OK</t>
        </is>
      </c>
      <c r="J2049" t="inlineStr">
        <is>
          <t>Equipment fault</t>
        </is>
      </c>
      <c r="K2049" t="inlineStr">
        <is>
          <t>076</t>
        </is>
      </c>
      <c r="L2049" t="inlineStr">
        <is>
          <t>ST76 Periphery Seal: Flow monitor flow rate not OK</t>
        </is>
      </c>
    </row>
    <row r="2050">
      <c r="A2050" t="n">
        <v>4918</v>
      </c>
      <c r="B2050" s="25" t="n">
        <v>46125.0437303588</v>
      </c>
      <c r="C2050" s="25" t="n">
        <v>46125.04433318287</v>
      </c>
      <c r="D2050" s="26" t="n">
        <v>0.01752888888888889</v>
      </c>
      <c r="E2050" t="n">
        <v>2</v>
      </c>
      <c r="F2050" t="inlineStr">
        <is>
          <t>1406-6B2 Valve in pickup position B not present</t>
        </is>
      </c>
      <c r="G2050" t="inlineStr">
        <is>
          <t>Tagged</t>
        </is>
      </c>
      <c r="H2050" s="26" t="n">
        <v>0</v>
      </c>
      <c r="I2050" t="inlineStr">
        <is>
          <t>1406-6B2 Valve in pickup position B not present</t>
        </is>
      </c>
      <c r="J2050" t="inlineStr">
        <is>
          <t>Equipment fault</t>
        </is>
      </c>
      <c r="K2050" t="inlineStr">
        <is>
          <t>406</t>
        </is>
      </c>
      <c r="L2050" t="inlineStr">
        <is>
          <t>ST406 Valve Feed: Valve in pickup position A/B not present</t>
        </is>
      </c>
    </row>
    <row r="2051">
      <c r="A2051" t="n">
        <v>4919</v>
      </c>
      <c r="B2051" s="25" t="n">
        <v>46125.04729533565</v>
      </c>
      <c r="C2051" s="25" t="n">
        <v>46125.04842581019</v>
      </c>
      <c r="D2051" s="26" t="n">
        <v>0.03033138888888889</v>
      </c>
      <c r="E2051" t="n">
        <v>4</v>
      </c>
      <c r="F2051" t="inlineStr">
        <is>
          <t>1158-6GQ1 Vacuum splice module not present</t>
        </is>
      </c>
      <c r="G2051" t="inlineStr">
        <is>
          <t>Tagged</t>
        </is>
      </c>
      <c r="H2051" s="26" t="n">
        <v>0</v>
      </c>
      <c r="I2051" t="inlineStr">
        <is>
          <t>1158-6GQ1 Vacuum splice module not present</t>
        </is>
      </c>
      <c r="J2051" t="inlineStr">
        <is>
          <t>Equipment fault</t>
        </is>
      </c>
      <c r="K2051" t="inlineStr">
        <is>
          <t>158</t>
        </is>
      </c>
      <c r="L2051" t="inlineStr">
        <is>
          <t>ST158 Reinforcement Tape: Vacuum splice module not present</t>
        </is>
      </c>
    </row>
    <row r="2052">
      <c r="A2052" t="n">
        <v>4921</v>
      </c>
      <c r="B2052" s="25" t="n">
        <v>46125.05920196759</v>
      </c>
      <c r="C2052" s="25" t="n">
        <v>46125.06166565972</v>
      </c>
      <c r="D2052" s="26" t="n">
        <v>0.06817138888888888</v>
      </c>
      <c r="E2052" t="n">
        <v>3</v>
      </c>
      <c r="F2052" t="inlineStr">
        <is>
          <t>End of reel (all stations)</t>
        </is>
      </c>
      <c r="G2052" t="inlineStr">
        <is>
          <t>Tagged</t>
        </is>
      </c>
      <c r="H2052" s="26" t="n">
        <v>0</v>
      </c>
      <c r="I2052" t="inlineStr">
        <is>
          <t>End of reel (all stations)</t>
        </is>
      </c>
      <c r="J2052" t="inlineStr">
        <is>
          <t>Material supply (reels / infeed)</t>
        </is>
      </c>
      <c r="K2052" t="inlineStr"/>
      <c r="L2052" t="inlineStr"/>
    </row>
    <row r="2053">
      <c r="A2053" t="n">
        <v>4922</v>
      </c>
      <c r="B2053" s="25" t="n">
        <v>46125.06616979167</v>
      </c>
      <c r="C2053" s="25" t="n">
        <v>46125.0663147338</v>
      </c>
      <c r="D2053" s="26" t="n">
        <v>0.005426944444444444</v>
      </c>
      <c r="E2053" t="n">
        <v>3</v>
      </c>
      <c r="F2053" t="inlineStr">
        <is>
          <t>1074 Valve right out of area - Check for valve on web</t>
        </is>
      </c>
      <c r="G2053" t="inlineStr">
        <is>
          <t>Tagged (+ untagged rows absorbed)</t>
        </is>
      </c>
      <c r="H2053" s="26" t="n">
        <v>0.0002786111111111111</v>
      </c>
      <c r="I2053" t="inlineStr">
        <is>
          <t>1074 Valve right out of area - Check for valve on web</t>
        </is>
      </c>
      <c r="J2053" t="inlineStr">
        <is>
          <t>Equipment fault</t>
        </is>
      </c>
      <c r="K2053" t="inlineStr">
        <is>
          <t>074</t>
        </is>
      </c>
      <c r="L2053" t="inlineStr">
        <is>
          <t>ST74 Valve Vision: Valve left/right out of area - Check for valve on web</t>
        </is>
      </c>
    </row>
    <row r="2054">
      <c r="A2054" t="n">
        <v>4924</v>
      </c>
      <c r="B2054" s="25" t="n">
        <v>46125.07512017361</v>
      </c>
      <c r="C2054" s="25" t="n">
        <v>46125.0753230324</v>
      </c>
      <c r="D2054" s="26" t="n">
        <v>0.006816666666666667</v>
      </c>
      <c r="E2054" t="n">
        <v>2</v>
      </c>
      <c r="F2054" t="inlineStr">
        <is>
          <t>1076-14B1 Flow monitor flow rate not OK</t>
        </is>
      </c>
      <c r="G2054" t="inlineStr">
        <is>
          <t>Tagged</t>
        </is>
      </c>
      <c r="H2054" s="26" t="n">
        <v>0</v>
      </c>
      <c r="I2054" t="inlineStr">
        <is>
          <t>1076-14B1 Flow monitor flow rate not OK</t>
        </is>
      </c>
      <c r="J2054" t="inlineStr">
        <is>
          <t>Equipment fault</t>
        </is>
      </c>
      <c r="K2054" t="inlineStr">
        <is>
          <t>076</t>
        </is>
      </c>
      <c r="L2054" t="inlineStr">
        <is>
          <t>ST76 Periphery Seal: Flow monitor flow rate not OK</t>
        </is>
      </c>
    </row>
    <row r="2055">
      <c r="A2055" t="n">
        <v>4927</v>
      </c>
      <c r="B2055" s="25" t="n">
        <v>46125.09275436342</v>
      </c>
      <c r="C2055" s="25" t="n">
        <v>46125.10778653935</v>
      </c>
      <c r="D2055" s="26" t="n">
        <v>0.364248888888889</v>
      </c>
      <c r="E2055" t="n">
        <v>3</v>
      </c>
      <c r="F2055" t="inlineStr">
        <is>
          <t>1210-2B1 Limit switch fault Fork A in working position</t>
        </is>
      </c>
      <c r="G2055" t="inlineStr">
        <is>
          <t>Tagged</t>
        </is>
      </c>
      <c r="H2055" s="26" t="n">
        <v>0</v>
      </c>
      <c r="I2055" t="inlineStr">
        <is>
          <t>1210-2B1 Limit switch fault Fork A in working position</t>
        </is>
      </c>
      <c r="J2055" t="inlineStr">
        <is>
          <t>Equipment fault</t>
        </is>
      </c>
      <c r="K2055" t="inlineStr">
        <is>
          <t>210</t>
        </is>
      </c>
      <c r="L2055" t="inlineStr">
        <is>
          <t>ST210 Gasket Feed: Limit switch fault Fork A/B in working position</t>
        </is>
      </c>
    </row>
    <row r="2056">
      <c r="A2056" t="n">
        <v>4928</v>
      </c>
      <c r="B2056" s="25" t="n">
        <v>46125.11019783565</v>
      </c>
      <c r="C2056" s="25" t="n">
        <v>46125.11433653935</v>
      </c>
      <c r="D2056" s="26" t="n">
        <v>0.1046158333333333</v>
      </c>
      <c r="E2056" t="n">
        <v>4</v>
      </c>
      <c r="F2056" t="inlineStr">
        <is>
          <t>End of reel (all stations)</t>
        </is>
      </c>
      <c r="G2056" t="inlineStr">
        <is>
          <t>Tagged (+ untagged rows absorbed)</t>
        </is>
      </c>
      <c r="H2056" s="26" t="n">
        <v>0.0002777777777777778</v>
      </c>
      <c r="I2056" t="inlineStr">
        <is>
          <t>End of reel (all stations)</t>
        </is>
      </c>
      <c r="J2056" t="inlineStr">
        <is>
          <t>Material supply (reels / infeed)</t>
        </is>
      </c>
      <c r="K2056" t="inlineStr"/>
      <c r="L2056" t="inlineStr"/>
    </row>
    <row r="2057">
      <c r="A2057" t="n">
        <v>4929</v>
      </c>
      <c r="B2057" s="25" t="n">
        <v>46125.12703163194</v>
      </c>
      <c r="C2057" s="25" t="n">
        <v>46125.12715910879</v>
      </c>
      <c r="D2057" s="26" t="n">
        <v>0.005285277777777778</v>
      </c>
      <c r="E2057" t="n">
        <v>3</v>
      </c>
      <c r="F2057" t="inlineStr">
        <is>
          <t>1076-14B1 Flow monitor flow rate not OK</t>
        </is>
      </c>
      <c r="G2057" t="inlineStr">
        <is>
          <t>Tagged (+ untagged rows absorbed)</t>
        </is>
      </c>
      <c r="H2057" s="26" t="n">
        <v>0.0002777777777777778</v>
      </c>
      <c r="I2057" t="inlineStr">
        <is>
          <t>1076-14B1 Flow monitor flow rate not OK</t>
        </is>
      </c>
      <c r="J2057" t="inlineStr">
        <is>
          <t>Equipment fault</t>
        </is>
      </c>
      <c r="K2057" t="inlineStr">
        <is>
          <t>076</t>
        </is>
      </c>
      <c r="L2057" t="inlineStr">
        <is>
          <t>ST76 Periphery Seal: Flow monitor flow rate not OK</t>
        </is>
      </c>
    </row>
    <row r="2058">
      <c r="A2058" t="n">
        <v>4932</v>
      </c>
      <c r="B2058" s="25" t="n">
        <v>46125.14522268518</v>
      </c>
      <c r="C2058" s="25" t="n">
        <v>46125.14534440972</v>
      </c>
      <c r="D2058" s="26" t="n">
        <v>0.005148055555555555</v>
      </c>
      <c r="E2058" t="n">
        <v>3</v>
      </c>
      <c r="F2058" t="inlineStr">
        <is>
          <t>1076-14B1 Flow monitor flow rate not OK</t>
        </is>
      </c>
      <c r="G2058" t="inlineStr">
        <is>
          <t>Tagged (+ untagged rows absorbed)</t>
        </is>
      </c>
      <c r="H2058" s="26" t="n">
        <v>0.0002786111111111111</v>
      </c>
      <c r="I2058" t="inlineStr">
        <is>
          <t>1076-14B1 Flow monitor flow rate not OK</t>
        </is>
      </c>
      <c r="J2058" t="inlineStr">
        <is>
          <t>Equipment fault</t>
        </is>
      </c>
      <c r="K2058" t="inlineStr">
        <is>
          <t>076</t>
        </is>
      </c>
      <c r="L2058" t="inlineStr">
        <is>
          <t>ST76 Periphery Seal: Flow monitor flow rate not OK</t>
        </is>
      </c>
    </row>
    <row r="2059">
      <c r="A2059" t="n">
        <v>4933</v>
      </c>
      <c r="B2059" s="25" t="n">
        <v>46125.16305949074</v>
      </c>
      <c r="C2059" s="25" t="n">
        <v>46125.16366813657</v>
      </c>
      <c r="D2059" s="26" t="n">
        <v>0.01878138888888889</v>
      </c>
      <c r="E2059" t="n">
        <v>4</v>
      </c>
      <c r="F2059" t="inlineStr">
        <is>
          <t>1211-2B1 Limit switch fault Fork B in working position</t>
        </is>
      </c>
      <c r="G2059" t="inlineStr">
        <is>
          <t>Tagged</t>
        </is>
      </c>
      <c r="H2059" s="26" t="n">
        <v>0</v>
      </c>
      <c r="I2059" t="inlineStr">
        <is>
          <t>1211-2B1 Limit switch fault Fork B in working position</t>
        </is>
      </c>
      <c r="J2059" t="inlineStr">
        <is>
          <t>Equipment fault</t>
        </is>
      </c>
      <c r="K2059" t="inlineStr">
        <is>
          <t>211</t>
        </is>
      </c>
      <c r="L2059" t="inlineStr">
        <is>
          <t>ST211 Gasket Feed: Limit switch fault Fork A/B in working position</t>
        </is>
      </c>
    </row>
    <row r="2060">
      <c r="A2060" t="n">
        <v>4937</v>
      </c>
      <c r="B2060" s="25" t="n">
        <v>46125.17209629629</v>
      </c>
      <c r="C2060" s="25" t="n">
        <v>46125.17510454861</v>
      </c>
      <c r="D2060" s="26" t="n">
        <v>0.09098416666666667</v>
      </c>
      <c r="E2060" t="n">
        <v>3</v>
      </c>
      <c r="F2060" t="inlineStr">
        <is>
          <t>End of reel (all stations)</t>
        </is>
      </c>
      <c r="G2060" t="inlineStr">
        <is>
          <t>Tagged</t>
        </is>
      </c>
      <c r="H2060" s="26" t="n">
        <v>0</v>
      </c>
      <c r="I2060" t="inlineStr">
        <is>
          <t>End of reel (all stations)</t>
        </is>
      </c>
      <c r="J2060" t="inlineStr">
        <is>
          <t>Material supply (reels / infeed)</t>
        </is>
      </c>
      <c r="K2060" t="inlineStr"/>
      <c r="L2060" t="inlineStr"/>
    </row>
    <row r="2061">
      <c r="A2061" t="n">
        <v>4939</v>
      </c>
      <c r="B2061" s="25" t="n">
        <v>46125.1779508912</v>
      </c>
      <c r="C2061" s="25" t="n">
        <v>46125.17853637732</v>
      </c>
      <c r="D2061" s="26" t="n">
        <v>0.01586</v>
      </c>
      <c r="E2061" t="n">
        <v>3</v>
      </c>
      <c r="F2061" t="inlineStr">
        <is>
          <t>1406-6B2 Valve in pickup position B not present</t>
        </is>
      </c>
      <c r="G2061" t="inlineStr">
        <is>
          <t>Tagged</t>
        </is>
      </c>
      <c r="H2061" s="26" t="n">
        <v>0</v>
      </c>
      <c r="I2061" t="inlineStr">
        <is>
          <t>1406-6B2 Valve in pickup position B not present</t>
        </is>
      </c>
      <c r="J2061" t="inlineStr">
        <is>
          <t>Equipment fault</t>
        </is>
      </c>
      <c r="K2061" t="inlineStr">
        <is>
          <t>406</t>
        </is>
      </c>
      <c r="L2061" t="inlineStr">
        <is>
          <t>ST406 Valve Feed: Valve in pickup position A/B not present</t>
        </is>
      </c>
    </row>
    <row r="2062">
      <c r="A2062" t="n">
        <v>4940</v>
      </c>
      <c r="B2062" s="25" t="n">
        <v>46125.18052450231</v>
      </c>
      <c r="C2062" s="25" t="n">
        <v>46125.18619336806</v>
      </c>
      <c r="D2062" s="26" t="n">
        <v>0.1398083333333333</v>
      </c>
      <c r="E2062" t="n">
        <v>4</v>
      </c>
      <c r="F2062" t="inlineStr">
        <is>
          <t>1074 Valve right out of area - Check for valve on web</t>
        </is>
      </c>
      <c r="G2062" t="inlineStr">
        <is>
          <t>Tagged</t>
        </is>
      </c>
      <c r="H2062" s="26" t="n">
        <v>0</v>
      </c>
      <c r="I2062" t="inlineStr">
        <is>
          <t>1074 Valve right out of area - Check for valve on web</t>
        </is>
      </c>
      <c r="J2062" t="inlineStr">
        <is>
          <t>Equipment fault</t>
        </is>
      </c>
      <c r="K2062" t="inlineStr">
        <is>
          <t>074</t>
        </is>
      </c>
      <c r="L2062" t="inlineStr">
        <is>
          <t>ST74 Valve Vision: Valve left/right out of area - Check for valve on web</t>
        </is>
      </c>
    </row>
    <row r="2063">
      <c r="A2063" t="n">
        <v>4941</v>
      </c>
      <c r="B2063" s="25" t="n">
        <v>46125.18778163195</v>
      </c>
      <c r="C2063" s="25" t="n">
        <v>46125.18836709491</v>
      </c>
      <c r="D2063" s="26" t="n">
        <v>0.01698055555555555</v>
      </c>
      <c r="E2063" t="n">
        <v>3</v>
      </c>
      <c r="F2063" t="inlineStr">
        <is>
          <t>1074 Valve right out of area - Check for valve on web</t>
        </is>
      </c>
      <c r="G2063" t="inlineStr">
        <is>
          <t>Tagged</t>
        </is>
      </c>
      <c r="H2063" s="26" t="n">
        <v>0</v>
      </c>
      <c r="I2063" t="inlineStr">
        <is>
          <t>1074 Valve right out of area - Check for valve on web</t>
        </is>
      </c>
      <c r="J2063" t="inlineStr">
        <is>
          <t>Equipment fault</t>
        </is>
      </c>
      <c r="K2063" t="inlineStr">
        <is>
          <t>074</t>
        </is>
      </c>
      <c r="L2063" t="inlineStr">
        <is>
          <t>ST74 Valve Vision: Valve left/right out of area - Check for valve on web</t>
        </is>
      </c>
    </row>
    <row r="2064">
      <c r="A2064" t="n">
        <v>4942</v>
      </c>
      <c r="B2064" s="25" t="n">
        <v>46125.18928908565</v>
      </c>
      <c r="C2064" s="25" t="n">
        <v>46125.19360787037</v>
      </c>
      <c r="D2064" s="26" t="n">
        <v>0.1064341666666667</v>
      </c>
      <c r="E2064" t="n">
        <v>4</v>
      </c>
      <c r="F2064" t="inlineStr">
        <is>
          <t>1070-3B1 Punch waste A not exhausted</t>
        </is>
      </c>
      <c r="G2064" t="inlineStr">
        <is>
          <t>Tagged</t>
        </is>
      </c>
      <c r="H2064" s="26" t="n">
        <v>0</v>
      </c>
      <c r="I2064" t="inlineStr">
        <is>
          <t>1070-3B1 Punch waste A not exhausted</t>
        </is>
      </c>
      <c r="J2064" t="inlineStr">
        <is>
          <t>Equipment fault</t>
        </is>
      </c>
      <c r="K2064" t="inlineStr">
        <is>
          <t>070</t>
        </is>
      </c>
      <c r="L2064" t="inlineStr">
        <is>
          <t>ST70 Moon Punch: Punch waste A/B not exhausted</t>
        </is>
      </c>
    </row>
    <row r="2065">
      <c r="A2065" t="n">
        <v>4944</v>
      </c>
      <c r="B2065" s="25" t="n">
        <v>46125.20168819444</v>
      </c>
      <c r="C2065" s="25" t="n">
        <v>46125.21209320602</v>
      </c>
      <c r="D2065" s="26" t="n">
        <v>0.2604325</v>
      </c>
      <c r="E2065" t="n">
        <v>5</v>
      </c>
      <c r="F2065" t="inlineStr">
        <is>
          <t>1158-5B1 All rolls empty - Please refill!</t>
        </is>
      </c>
      <c r="G2065" t="inlineStr">
        <is>
          <t>Tagged</t>
        </is>
      </c>
      <c r="H2065" s="26" t="n">
        <v>0</v>
      </c>
      <c r="I2065" t="inlineStr">
        <is>
          <t>1158-5B1 All rolls empty - Please refill!</t>
        </is>
      </c>
      <c r="J2065" t="inlineStr">
        <is>
          <t>Material supply (reels / infeed)</t>
        </is>
      </c>
      <c r="K2065" t="inlineStr">
        <is>
          <t>158</t>
        </is>
      </c>
      <c r="L2065" t="inlineStr"/>
    </row>
    <row r="2066">
      <c r="A2066" t="n">
        <v>4948</v>
      </c>
      <c r="B2066" s="25" t="n">
        <v>46125.22162827546</v>
      </c>
      <c r="C2066" s="25" t="n">
        <v>46125.22371512731</v>
      </c>
      <c r="D2066" s="26" t="n">
        <v>0.05203166666666668</v>
      </c>
      <c r="E2066" t="n">
        <v>3</v>
      </c>
      <c r="F2066" t="inlineStr">
        <is>
          <t>1406-6B1 Valve in pickup position A not present</t>
        </is>
      </c>
      <c r="G2066" t="inlineStr">
        <is>
          <t>Tagged (+ untagged rows absorbed)</t>
        </is>
      </c>
      <c r="H2066" s="26" t="n">
        <v>0.0002788888888888889</v>
      </c>
      <c r="I2066" t="inlineStr">
        <is>
          <t>1406-6B1 Valve in pickup position A not present</t>
        </is>
      </c>
      <c r="J2066" t="inlineStr">
        <is>
          <t>Equipment fault</t>
        </is>
      </c>
      <c r="K2066" t="inlineStr">
        <is>
          <t>406</t>
        </is>
      </c>
      <c r="L2066" t="inlineStr">
        <is>
          <t>ST406 Valve Feed: Valve in pickup position A/B not present</t>
        </is>
      </c>
    </row>
    <row r="2067">
      <c r="A2067" t="n">
        <v>4951</v>
      </c>
      <c r="B2067" s="25" t="n">
        <v>46125.22489756945</v>
      </c>
      <c r="C2067" s="25" t="n">
        <v>46125.22580204861</v>
      </c>
      <c r="D2067" s="26" t="n">
        <v>0.02476666666666667</v>
      </c>
      <c r="E2067" t="n">
        <v>2</v>
      </c>
      <c r="F2067" t="inlineStr">
        <is>
          <t>1406-6B2 Valve in pickup position B not present</t>
        </is>
      </c>
      <c r="G2067" t="inlineStr">
        <is>
          <t>Tagged</t>
        </is>
      </c>
      <c r="H2067" s="26" t="n">
        <v>0</v>
      </c>
      <c r="I2067" t="inlineStr">
        <is>
          <t>1406-6B2 Valve in pickup position B not present</t>
        </is>
      </c>
      <c r="J2067" t="inlineStr">
        <is>
          <t>Equipment fault</t>
        </is>
      </c>
      <c r="K2067" t="inlineStr">
        <is>
          <t>406</t>
        </is>
      </c>
      <c r="L2067" t="inlineStr">
        <is>
          <t>ST406 Valve Feed: Valve in pickup position A/B not present</t>
        </is>
      </c>
    </row>
    <row r="2068">
      <c r="A2068" t="n">
        <v>4955</v>
      </c>
      <c r="B2068" s="25" t="n">
        <v>46125.22928564815</v>
      </c>
      <c r="C2068" s="25" t="n">
        <v>46125.22948850694</v>
      </c>
      <c r="D2068" s="26" t="n">
        <v>0.007511944444444445</v>
      </c>
      <c r="E2068" t="n">
        <v>3</v>
      </c>
      <c r="F2068" t="inlineStr">
        <is>
          <t>1406-6B2 Valve in pickup position B not present</t>
        </is>
      </c>
      <c r="G2068" t="inlineStr">
        <is>
          <t>Tagged (+ untagged rows absorbed)</t>
        </is>
      </c>
      <c r="H2068" s="26" t="n">
        <v>0.0002777777777777778</v>
      </c>
      <c r="I2068" t="inlineStr">
        <is>
          <t>1406-6B2 Valve in pickup position B not present</t>
        </is>
      </c>
      <c r="J2068" t="inlineStr">
        <is>
          <t>Equipment fault</t>
        </is>
      </c>
      <c r="K2068" t="inlineStr">
        <is>
          <t>406</t>
        </is>
      </c>
      <c r="L2068" t="inlineStr">
        <is>
          <t>ST406 Valve Feed: Valve in pickup position A/B not present</t>
        </is>
      </c>
    </row>
    <row r="2069">
      <c r="A2069" t="n">
        <v>4956</v>
      </c>
      <c r="B2069" s="25" t="n">
        <v>46125.23093194445</v>
      </c>
      <c r="C2069" s="25" t="n">
        <v>46125.23465922454</v>
      </c>
      <c r="D2069" s="26" t="n">
        <v>0.1146397222222222</v>
      </c>
      <c r="E2069" t="n">
        <v>3</v>
      </c>
      <c r="F2069" t="inlineStr">
        <is>
          <t>End of reel (all stations)</t>
        </is>
      </c>
      <c r="G2069" t="inlineStr">
        <is>
          <t>Tagged</t>
        </is>
      </c>
      <c r="H2069" s="26" t="n">
        <v>0</v>
      </c>
      <c r="I2069" t="inlineStr">
        <is>
          <t>End of reel (all stations)</t>
        </is>
      </c>
      <c r="J2069" t="inlineStr">
        <is>
          <t>Material supply (reels / infeed)</t>
        </is>
      </c>
      <c r="K2069" t="inlineStr"/>
      <c r="L2069" t="inlineStr"/>
    </row>
    <row r="2070">
      <c r="A2070" t="n">
        <v>4959</v>
      </c>
      <c r="B2070" s="25" t="n">
        <v>46125.23647954861</v>
      </c>
      <c r="C2070" s="25" t="n">
        <v>46125.23725046296</v>
      </c>
      <c r="D2070" s="26" t="n">
        <v>0.02309277777777778</v>
      </c>
      <c r="E2070" t="n">
        <v>4</v>
      </c>
      <c r="F2070" t="inlineStr">
        <is>
          <t>1143 Consecutive error guider, actuator or sensor out of range</t>
        </is>
      </c>
      <c r="G2070" t="inlineStr">
        <is>
          <t>Tagged (+ untagged rows absorbed)</t>
        </is>
      </c>
      <c r="H2070" s="26" t="n">
        <v>0.0002777777777777778</v>
      </c>
      <c r="I2070" t="inlineStr">
        <is>
          <t>1143 Consecutive error guider, actuator or sensor out of range</t>
        </is>
      </c>
      <c r="J2070" t="inlineStr">
        <is>
          <t>Equipment fault</t>
        </is>
      </c>
      <c r="K2070" t="inlineStr">
        <is>
          <t>143</t>
        </is>
      </c>
      <c r="L2070" t="inlineStr">
        <is>
          <t>ST143 Film/Fabric Feed: Consecutive error guider, actuator or sensor out of range</t>
        </is>
      </c>
    </row>
    <row r="2071">
      <c r="A2071" t="n">
        <v>4961</v>
      </c>
      <c r="B2071" s="25" t="n">
        <v>46125.23755193287</v>
      </c>
      <c r="C2071" s="25" t="n">
        <v>46125.23769105324</v>
      </c>
      <c r="D2071" s="26" t="n">
        <v>0.005148888888888889</v>
      </c>
      <c r="E2071" t="n">
        <v>3</v>
      </c>
      <c r="F2071" t="inlineStr">
        <is>
          <t>1143 Consecutive error guider, actuator or sensor out of range</t>
        </is>
      </c>
      <c r="G2071" t="inlineStr">
        <is>
          <t>Tagged</t>
        </is>
      </c>
      <c r="H2071" s="26" t="n">
        <v>0</v>
      </c>
      <c r="I2071" t="inlineStr">
        <is>
          <t>1143 Consecutive error guider, actuator or sensor out of range</t>
        </is>
      </c>
      <c r="J2071" t="inlineStr">
        <is>
          <t>Equipment fault</t>
        </is>
      </c>
      <c r="K2071" t="inlineStr">
        <is>
          <t>143</t>
        </is>
      </c>
      <c r="L2071" t="inlineStr">
        <is>
          <t>ST143 Film/Fabric Feed: Consecutive error guider, actuator or sensor out of range</t>
        </is>
      </c>
    </row>
    <row r="2072">
      <c r="A2072" t="n">
        <v>4964</v>
      </c>
      <c r="B2072" s="25" t="n">
        <v>46125.23812581019</v>
      </c>
      <c r="C2072" s="25" t="n">
        <v>46125.23821273148</v>
      </c>
      <c r="D2072" s="26" t="n">
        <v>0.005147222222222221</v>
      </c>
      <c r="E2072" t="n">
        <v>3</v>
      </c>
      <c r="F2072" t="inlineStr">
        <is>
          <t>1123-1B1 Last splice has not been detected</t>
        </is>
      </c>
      <c r="G2072" t="inlineStr">
        <is>
          <t>Tagged</t>
        </is>
      </c>
      <c r="H2072" s="26" t="n">
        <v>0</v>
      </c>
      <c r="I2072" t="inlineStr">
        <is>
          <t>1123-1B1 Last splice has not been detected</t>
        </is>
      </c>
      <c r="J2072" t="inlineStr">
        <is>
          <t>Equipment fault</t>
        </is>
      </c>
      <c r="K2072" t="inlineStr">
        <is>
          <t>123</t>
        </is>
      </c>
      <c r="L2072" t="inlineStr">
        <is>
          <t>ST123: Last splice has not been detected</t>
        </is>
      </c>
    </row>
    <row r="2073">
      <c r="A2073" t="n">
        <v>4967</v>
      </c>
      <c r="B2073" s="25" t="n">
        <v>46125.24509930555</v>
      </c>
      <c r="C2073" s="25" t="n">
        <v>46125.24602086806</v>
      </c>
      <c r="D2073" s="26" t="n">
        <v>0.02573333333333333</v>
      </c>
      <c r="E2073" t="n">
        <v>3</v>
      </c>
      <c r="F2073" t="inlineStr">
        <is>
          <t>1406-6B2 Valve in pickup position B not present</t>
        </is>
      </c>
      <c r="G2073" t="inlineStr">
        <is>
          <t>Tagged</t>
        </is>
      </c>
      <c r="H2073" s="26" t="n">
        <v>0</v>
      </c>
      <c r="I2073" t="inlineStr">
        <is>
          <t>1406-6B2 Valve in pickup position B not present</t>
        </is>
      </c>
      <c r="J2073" t="inlineStr">
        <is>
          <t>Equipment fault</t>
        </is>
      </c>
      <c r="K2073" t="inlineStr">
        <is>
          <t>406</t>
        </is>
      </c>
      <c r="L2073" t="inlineStr">
        <is>
          <t>ST406 Valve Feed: Valve in pickup position A/B not present</t>
        </is>
      </c>
    </row>
    <row r="2074">
      <c r="A2074" t="n">
        <v>4968</v>
      </c>
      <c r="B2074" s="25" t="n">
        <v>46125.24625269676</v>
      </c>
      <c r="C2074" s="25" t="n">
        <v>46125.24630486111</v>
      </c>
      <c r="D2074" s="26" t="n">
        <v>0.005702777777777778</v>
      </c>
      <c r="E2074" t="n">
        <v>2</v>
      </c>
      <c r="F2074" t="inlineStr">
        <is>
          <t>Web torn (all stations)</t>
        </is>
      </c>
      <c r="G2074" t="inlineStr">
        <is>
          <t>Tagged</t>
        </is>
      </c>
      <c r="H2074" s="26" t="n">
        <v>0</v>
      </c>
      <c r="I2074" t="inlineStr">
        <is>
          <t>Web torn (all stations)</t>
        </is>
      </c>
      <c r="J2074" t="inlineStr">
        <is>
          <t>Material supply (reels / infeed)</t>
        </is>
      </c>
      <c r="K2074" t="inlineStr"/>
      <c r="L2074" t="inlineStr"/>
    </row>
    <row r="2075">
      <c r="A2075" t="n">
        <v>4970</v>
      </c>
      <c r="B2075" s="25" t="n">
        <v>46125.2622290162</v>
      </c>
      <c r="C2075" s="25" t="n">
        <v>46125.26236813657</v>
      </c>
      <c r="D2075" s="26" t="n">
        <v>0.006399999999999999</v>
      </c>
      <c r="E2075" t="n">
        <v>2</v>
      </c>
      <c r="F2075" t="inlineStr">
        <is>
          <t>1210-2B1 Limit switch fault Fork A in working position</t>
        </is>
      </c>
      <c r="G2075" t="inlineStr">
        <is>
          <t>Tagged</t>
        </is>
      </c>
      <c r="H2075" s="26" t="n">
        <v>0</v>
      </c>
      <c r="I2075" t="inlineStr">
        <is>
          <t>1210-2B1 Limit switch fault Fork A in working position</t>
        </is>
      </c>
      <c r="J2075" t="inlineStr">
        <is>
          <t>Equipment fault</t>
        </is>
      </c>
      <c r="K2075" t="inlineStr">
        <is>
          <t>210</t>
        </is>
      </c>
      <c r="L2075" t="inlineStr">
        <is>
          <t>ST210 Gasket Feed: Limit switch fault Fork A/B in working position</t>
        </is>
      </c>
    </row>
    <row r="2076">
      <c r="A2076" t="n">
        <v>4972</v>
      </c>
      <c r="B2076" s="25" t="n">
        <v>46125.26538263889</v>
      </c>
      <c r="C2076" s="25" t="n">
        <v>46125.26756805555</v>
      </c>
      <c r="D2076" s="26" t="n">
        <v>0.05439916666666667</v>
      </c>
      <c r="E2076" t="n">
        <v>2</v>
      </c>
      <c r="F2076" t="inlineStr">
        <is>
          <t>End of reel (all stations)</t>
        </is>
      </c>
      <c r="G2076" t="inlineStr">
        <is>
          <t>Tagged</t>
        </is>
      </c>
      <c r="H2076" s="26" t="n">
        <v>0</v>
      </c>
      <c r="I2076" t="inlineStr">
        <is>
          <t>End of reel (all stations)</t>
        </is>
      </c>
      <c r="J2076" t="inlineStr">
        <is>
          <t>Material supply (reels / infeed)</t>
        </is>
      </c>
      <c r="K2076" t="inlineStr"/>
      <c r="L2076" t="inlineStr"/>
    </row>
    <row r="2077">
      <c r="A2077" t="n">
        <v>4973</v>
      </c>
      <c r="B2077" s="25" t="n">
        <v>46125.27810061342</v>
      </c>
      <c r="C2077" s="25" t="n">
        <v>46125.29322068287</v>
      </c>
      <c r="D2077" s="26" t="n">
        <v>0.3652455555555556</v>
      </c>
      <c r="E2077" t="n">
        <v>4</v>
      </c>
      <c r="F2077" t="inlineStr">
        <is>
          <t>A stop button has been pressed too long</t>
        </is>
      </c>
      <c r="G2077" t="inlineStr">
        <is>
          <t>Tagged (+ untagged rows absorbed)</t>
        </is>
      </c>
      <c r="H2077" s="26" t="n">
        <v>0.0002788888888888889</v>
      </c>
      <c r="I2077" t="inlineStr">
        <is>
          <t>A stop button has been pressed too long</t>
        </is>
      </c>
      <c r="J2077" t="inlineStr">
        <is>
          <t>Operator / line (warning-type)</t>
        </is>
      </c>
      <c r="K2077" t="inlineStr"/>
      <c r="L2077" t="inlineStr"/>
    </row>
    <row r="2078">
      <c r="A2078" t="n">
        <v>4976</v>
      </c>
      <c r="B2078" s="25" t="n">
        <v>46125.2936959838</v>
      </c>
      <c r="C2078" s="25" t="n">
        <v>46125.29428144676</v>
      </c>
      <c r="D2078" s="26" t="n">
        <v>0.01641583333333333</v>
      </c>
      <c r="E2078" t="n">
        <v>3</v>
      </c>
      <c r="F2078" t="inlineStr">
        <is>
          <t>1406-6B2 Valve in pickup position B not present</t>
        </is>
      </c>
      <c r="G2078" t="inlineStr">
        <is>
          <t>Tagged</t>
        </is>
      </c>
      <c r="H2078" s="26" t="n">
        <v>0</v>
      </c>
      <c r="I2078" t="inlineStr">
        <is>
          <t>1406-6B2 Valve in pickup position B not present</t>
        </is>
      </c>
      <c r="J2078" t="inlineStr">
        <is>
          <t>Equipment fault</t>
        </is>
      </c>
      <c r="K2078" t="inlineStr">
        <is>
          <t>406</t>
        </is>
      </c>
      <c r="L2078" t="inlineStr">
        <is>
          <t>ST406 Valve Feed: Valve in pickup position A/B not present</t>
        </is>
      </c>
    </row>
    <row r="2079">
      <c r="A2079" t="n">
        <v>4977</v>
      </c>
      <c r="B2079" s="25" t="n">
        <v>46125.29541759259</v>
      </c>
      <c r="C2079" s="25" t="n">
        <v>46125.29731886574</v>
      </c>
      <c r="D2079" s="26" t="n">
        <v>0.04743972222222222</v>
      </c>
      <c r="E2079" t="n">
        <v>4</v>
      </c>
      <c r="F2079" t="inlineStr">
        <is>
          <t>MSM-Bulge A: At least one station takes longer than maximum allowed</t>
        </is>
      </c>
      <c r="G2079" t="inlineStr">
        <is>
          <t>Tagged (+ untagged rows absorbed)</t>
        </is>
      </c>
      <c r="H2079" s="26" t="n">
        <v>0.0082075</v>
      </c>
      <c r="I2079" t="inlineStr">
        <is>
          <t>MSM-Bulge A: At least one station takes longer than maximum allowed</t>
        </is>
      </c>
      <c r="J2079" t="inlineStr">
        <is>
          <t>Controller / machine cycle-time</t>
        </is>
      </c>
      <c r="K2079" t="inlineStr"/>
      <c r="L2079" t="inlineStr"/>
    </row>
    <row r="2080">
      <c r="A2080" t="n">
        <v>4978</v>
      </c>
      <c r="B2080" s="25" t="n">
        <v>46125.30277361111</v>
      </c>
      <c r="C2080" s="25" t="n">
        <v>46125.30339965278</v>
      </c>
      <c r="D2080" s="26" t="n">
        <v>0.01753055555555556</v>
      </c>
      <c r="E2080" t="n">
        <v>5</v>
      </c>
      <c r="F2080" t="inlineStr">
        <is>
          <t>A stop button has been pressed too long</t>
        </is>
      </c>
      <c r="G2080" t="inlineStr">
        <is>
          <t>Tagged (+ untagged rows absorbed)</t>
        </is>
      </c>
      <c r="H2080" s="26" t="n">
        <v>0.0002797222222222222</v>
      </c>
      <c r="I2080" t="inlineStr">
        <is>
          <t>A stop button has been pressed too long</t>
        </is>
      </c>
      <c r="J2080" t="inlineStr">
        <is>
          <t>Operator / line (warning-type)</t>
        </is>
      </c>
      <c r="K2080" t="inlineStr"/>
      <c r="L2080" t="inlineStr"/>
    </row>
    <row r="2081">
      <c r="A2081" t="n">
        <v>4981</v>
      </c>
      <c r="B2081" s="25" t="n">
        <v>46125.30906315972</v>
      </c>
      <c r="C2081" s="25" t="n">
        <v>46125.30974140047</v>
      </c>
      <c r="D2081" s="26" t="n">
        <v>0.01947777777777778</v>
      </c>
      <c r="E2081" t="n">
        <v>4</v>
      </c>
      <c r="F2081" t="inlineStr">
        <is>
          <t>1406-6B1 Valve in pickup position A not present</t>
        </is>
      </c>
      <c r="G2081" t="inlineStr">
        <is>
          <t>Tagged (+ untagged rows absorbed)</t>
        </is>
      </c>
      <c r="H2081" s="26" t="n">
        <v>0.0004175</v>
      </c>
      <c r="I2081" t="inlineStr">
        <is>
          <t>1406-6B1 Valve in pickup position A not present</t>
        </is>
      </c>
      <c r="J2081" t="inlineStr">
        <is>
          <t>Equipment fault</t>
        </is>
      </c>
      <c r="K2081" t="inlineStr">
        <is>
          <t>406</t>
        </is>
      </c>
      <c r="L2081" t="inlineStr">
        <is>
          <t>ST406 Valve Feed: Valve in pickup position A/B not present</t>
        </is>
      </c>
    </row>
    <row r="2082">
      <c r="A2082" t="n">
        <v>4982</v>
      </c>
      <c r="B2082" s="25" t="n">
        <v>46125.31051820602</v>
      </c>
      <c r="C2082" s="25" t="n">
        <v>46125.31075008102</v>
      </c>
      <c r="D2082" s="26" t="n">
        <v>0.005983333333333333</v>
      </c>
      <c r="E2082" t="n">
        <v>3</v>
      </c>
      <c r="F2082" t="inlineStr">
        <is>
          <t>1076-14B1 Flow monitor flow rate not OK</t>
        </is>
      </c>
      <c r="G2082" t="inlineStr">
        <is>
          <t>Tagged</t>
        </is>
      </c>
      <c r="H2082" s="26" t="n">
        <v>0</v>
      </c>
      <c r="I2082" t="inlineStr">
        <is>
          <t>1076-14B1 Flow monitor flow rate not OK</t>
        </is>
      </c>
      <c r="J2082" t="inlineStr">
        <is>
          <t>Equipment fault</t>
        </is>
      </c>
      <c r="K2082" t="inlineStr">
        <is>
          <t>076</t>
        </is>
      </c>
      <c r="L2082" t="inlineStr">
        <is>
          <t>ST76 Periphery Seal: Flow monitor flow rate not OK</t>
        </is>
      </c>
    </row>
    <row r="2083">
      <c r="A2083" t="n">
        <v>4984</v>
      </c>
      <c r="B2083" s="25" t="n">
        <v>46125.31455864583</v>
      </c>
      <c r="C2083" s="25" t="n">
        <v>46125.31739297454</v>
      </c>
      <c r="D2083" s="26" t="n">
        <v>0.07094527777777777</v>
      </c>
      <c r="E2083" t="n">
        <v>3</v>
      </c>
      <c r="F2083" t="inlineStr">
        <is>
          <t>End of reel (all stations)</t>
        </is>
      </c>
      <c r="G2083" t="inlineStr">
        <is>
          <t>Tagged</t>
        </is>
      </c>
      <c r="H2083" s="26" t="n">
        <v>0</v>
      </c>
      <c r="I2083" t="inlineStr">
        <is>
          <t>End of reel (all stations)</t>
        </is>
      </c>
      <c r="J2083" t="inlineStr">
        <is>
          <t>Material supply (reels / infeed)</t>
        </is>
      </c>
      <c r="K2083" t="inlineStr"/>
      <c r="L2083" t="inlineStr"/>
    </row>
    <row r="2084">
      <c r="A2084" t="n">
        <v>4985</v>
      </c>
      <c r="B2084" s="25" t="n">
        <v>46125.31912627315</v>
      </c>
      <c r="C2084" s="25" t="n">
        <v>46125.31927118055</v>
      </c>
      <c r="D2084" s="26" t="n">
        <v>0.006122222222222222</v>
      </c>
      <c r="E2084" t="n">
        <v>2</v>
      </c>
      <c r="F2084" t="inlineStr">
        <is>
          <t>MSM-Main: At least one station takes longer than maximum allowed</t>
        </is>
      </c>
      <c r="G2084" t="inlineStr">
        <is>
          <t>Tagged</t>
        </is>
      </c>
      <c r="H2084" s="26" t="n">
        <v>0</v>
      </c>
      <c r="I2084" t="inlineStr">
        <is>
          <t>MSM-Main: At least one station takes longer than maximum allowed</t>
        </is>
      </c>
      <c r="J2084" t="inlineStr">
        <is>
          <t>Controller / machine cycle-time</t>
        </is>
      </c>
      <c r="K2084" t="inlineStr"/>
      <c r="L2084" t="inlineStr"/>
    </row>
    <row r="2085">
      <c r="A2085" t="n">
        <v>4986</v>
      </c>
      <c r="B2085" s="25" t="n">
        <v>46125.31963642361</v>
      </c>
      <c r="C2085" s="25" t="n">
        <v>46125.3208596875</v>
      </c>
      <c r="D2085" s="26" t="n">
        <v>0.03283694444444444</v>
      </c>
      <c r="E2085" t="n">
        <v>3</v>
      </c>
      <c r="F2085" t="inlineStr">
        <is>
          <t>MSM-Main: At least one station takes longer than maximum allowed</t>
        </is>
      </c>
      <c r="G2085" t="inlineStr">
        <is>
          <t>Tagged</t>
        </is>
      </c>
      <c r="H2085" s="26" t="n">
        <v>0</v>
      </c>
      <c r="I2085" t="inlineStr">
        <is>
          <t>MSM-Main: At least one station takes longer than maximum allowed</t>
        </is>
      </c>
      <c r="J2085" t="inlineStr">
        <is>
          <t>Controller / machine cycle-time</t>
        </is>
      </c>
      <c r="K2085" t="inlineStr"/>
      <c r="L2085" t="inlineStr"/>
    </row>
    <row r="2086">
      <c r="A2086" t="n">
        <v>4987</v>
      </c>
      <c r="B2086" s="25" t="n">
        <v>46125.32109158565</v>
      </c>
      <c r="C2086" s="25" t="n">
        <v>46125.32168278935</v>
      </c>
      <c r="D2086" s="26" t="n">
        <v>0.02546027777777778</v>
      </c>
      <c r="E2086" t="n">
        <v>3</v>
      </c>
      <c r="F2086" t="inlineStr">
        <is>
          <t>MSM-Main: At least one station takes longer than maximum allowed</t>
        </is>
      </c>
      <c r="G2086" t="inlineStr">
        <is>
          <t>Tagged (+ untagged rows absorbed)</t>
        </is>
      </c>
      <c r="H2086" s="26" t="n">
        <v>0.0009741666666666667</v>
      </c>
      <c r="I2086" t="inlineStr">
        <is>
          <t>MSM-Main: At least one station takes longer than maximum allowed</t>
        </is>
      </c>
      <c r="J2086" t="inlineStr">
        <is>
          <t>Controller / machine cycle-time</t>
        </is>
      </c>
      <c r="K2086" t="inlineStr"/>
      <c r="L2086" t="inlineStr"/>
    </row>
    <row r="2087">
      <c r="A2087" t="n">
        <v>4988</v>
      </c>
      <c r="B2087" s="25" t="n">
        <v>46125.32223938657</v>
      </c>
      <c r="C2087" s="25" t="n">
        <v>46125.32329440973</v>
      </c>
      <c r="D2087" s="26" t="n">
        <v>0.02949444444444444</v>
      </c>
      <c r="E2087" t="n">
        <v>5</v>
      </c>
      <c r="F2087" t="inlineStr">
        <is>
          <t>MSM-Main: At least one station takes longer than maximum allowed</t>
        </is>
      </c>
      <c r="G2087" t="inlineStr">
        <is>
          <t>Tagged (+ untagged rows absorbed)</t>
        </is>
      </c>
      <c r="H2087" s="26" t="n">
        <v>0.0002788888888888889</v>
      </c>
      <c r="I2087" t="inlineStr">
        <is>
          <t>MSM-Main: At least one station takes longer than maximum allowed</t>
        </is>
      </c>
      <c r="J2087" t="inlineStr">
        <is>
          <t>Controller / machine cycle-time</t>
        </is>
      </c>
      <c r="K2087" t="inlineStr"/>
      <c r="L2087" t="inlineStr"/>
    </row>
    <row r="2088">
      <c r="A2088" t="n">
        <v>4990</v>
      </c>
      <c r="B2088" s="25" t="n">
        <v>46125.3236190625</v>
      </c>
      <c r="C2088" s="25" t="n">
        <v>46125.32403063658</v>
      </c>
      <c r="D2088" s="26" t="n">
        <v>0.01238138888888889</v>
      </c>
      <c r="E2088" t="n">
        <v>4</v>
      </c>
      <c r="F2088" t="inlineStr">
        <is>
          <t>1211-2B1 Limit switch fault Fork B in working position</t>
        </is>
      </c>
      <c r="G2088" t="inlineStr">
        <is>
          <t>Tagged</t>
        </is>
      </c>
      <c r="H2088" s="26" t="n">
        <v>0</v>
      </c>
      <c r="I2088" t="inlineStr">
        <is>
          <t>1211-2B1 Limit switch fault Fork B in working position</t>
        </is>
      </c>
      <c r="J2088" t="inlineStr">
        <is>
          <t>Equipment fault</t>
        </is>
      </c>
      <c r="K2088" t="inlineStr">
        <is>
          <t>211</t>
        </is>
      </c>
      <c r="L2088" t="inlineStr">
        <is>
          <t>ST211 Gasket Feed: Limit switch fault Fork A/B in working position</t>
        </is>
      </c>
    </row>
    <row r="2089">
      <c r="A2089" t="n">
        <v>4992</v>
      </c>
      <c r="B2089" s="25" t="n">
        <v>46125.32450008102</v>
      </c>
      <c r="C2089" s="25" t="n">
        <v>46125.32632025463</v>
      </c>
      <c r="D2089" s="26" t="n">
        <v>0.04744055555555556</v>
      </c>
      <c r="E2089" t="n">
        <v>3</v>
      </c>
      <c r="F2089" t="inlineStr">
        <is>
          <t>End of reel (all stations)</t>
        </is>
      </c>
      <c r="G2089" t="inlineStr">
        <is>
          <t>Tagged</t>
        </is>
      </c>
      <c r="H2089" s="26" t="n">
        <v>0</v>
      </c>
      <c r="I2089" t="inlineStr">
        <is>
          <t>End of reel (all stations)</t>
        </is>
      </c>
      <c r="J2089" t="inlineStr">
        <is>
          <t>Material supply (reels / infeed)</t>
        </is>
      </c>
      <c r="K2089" t="inlineStr"/>
      <c r="L2089" t="inlineStr"/>
    </row>
    <row r="2090">
      <c r="A2090" t="n">
        <v>4993</v>
      </c>
      <c r="B2090" s="25" t="n">
        <v>46125.32723035879</v>
      </c>
      <c r="C2090" s="25" t="n">
        <v>46125.32734054398</v>
      </c>
      <c r="D2090" s="26" t="n">
        <v>0.00654</v>
      </c>
      <c r="E2090" t="n">
        <v>3</v>
      </c>
      <c r="F2090" t="inlineStr">
        <is>
          <t>1076-14B1 Flow monitor flow rate not OK</t>
        </is>
      </c>
      <c r="G2090" t="inlineStr">
        <is>
          <t>Tagged</t>
        </is>
      </c>
      <c r="H2090" s="26" t="n">
        <v>0</v>
      </c>
      <c r="I2090" t="inlineStr">
        <is>
          <t>1076-14B1 Flow monitor flow rate not OK</t>
        </is>
      </c>
      <c r="J2090" t="inlineStr">
        <is>
          <t>Equipment fault</t>
        </is>
      </c>
      <c r="K2090" t="inlineStr">
        <is>
          <t>076</t>
        </is>
      </c>
      <c r="L2090" t="inlineStr">
        <is>
          <t>ST76 Periphery Seal: Flow monitor flow rate not OK</t>
        </is>
      </c>
    </row>
    <row r="2091">
      <c r="A2091" t="n">
        <v>4996</v>
      </c>
      <c r="B2091" s="25" t="n">
        <v>46125.32924803241</v>
      </c>
      <c r="C2091" s="25" t="n">
        <v>46125.32986828704</v>
      </c>
      <c r="D2091" s="26" t="n">
        <v>0.01808527777777778</v>
      </c>
      <c r="E2091" t="n">
        <v>3</v>
      </c>
      <c r="F2091" t="inlineStr">
        <is>
          <t>1406-6B2 Valve in pickup position B not present</t>
        </is>
      </c>
      <c r="G2091" t="inlineStr">
        <is>
          <t>Tagged</t>
        </is>
      </c>
      <c r="H2091" s="26" t="n">
        <v>0</v>
      </c>
      <c r="I2091" t="inlineStr">
        <is>
          <t>1406-6B2 Valve in pickup position B not present</t>
        </is>
      </c>
      <c r="J2091" t="inlineStr">
        <is>
          <t>Equipment fault</t>
        </is>
      </c>
      <c r="K2091" t="inlineStr">
        <is>
          <t>406</t>
        </is>
      </c>
      <c r="L2091" t="inlineStr">
        <is>
          <t>ST406 Valve Feed: Valve in pickup position A/B not present</t>
        </is>
      </c>
    </row>
    <row r="2092">
      <c r="A2092" t="n">
        <v>4999</v>
      </c>
      <c r="B2092" s="25" t="n">
        <v>46125.33049417824</v>
      </c>
      <c r="C2092" s="25" t="n">
        <v>46125.3307724537</v>
      </c>
      <c r="D2092" s="26" t="n">
        <v>0.008486944444444445</v>
      </c>
      <c r="E2092" t="n">
        <v>3</v>
      </c>
      <c r="F2092" t="inlineStr">
        <is>
          <t>1406-6B2 Valve in pickup position B not present</t>
        </is>
      </c>
      <c r="G2092" t="inlineStr">
        <is>
          <t>Tagged</t>
        </is>
      </c>
      <c r="H2092" s="26" t="n">
        <v>0</v>
      </c>
      <c r="I2092" t="inlineStr">
        <is>
          <t>1406-6B2 Valve in pickup position B not present</t>
        </is>
      </c>
      <c r="J2092" t="inlineStr">
        <is>
          <t>Equipment fault</t>
        </is>
      </c>
      <c r="K2092" t="inlineStr">
        <is>
          <t>406</t>
        </is>
      </c>
      <c r="L2092" t="inlineStr">
        <is>
          <t>ST406 Valve Feed: Valve in pickup position A/B not present</t>
        </is>
      </c>
    </row>
    <row r="2093">
      <c r="A2093" t="n">
        <v>5000</v>
      </c>
      <c r="B2093" s="25" t="n">
        <v>46125.33092314815</v>
      </c>
      <c r="C2093" s="25" t="n">
        <v>46125.33111443287</v>
      </c>
      <c r="D2093" s="26" t="n">
        <v>0.007650833333333333</v>
      </c>
      <c r="E2093" t="n">
        <v>3</v>
      </c>
      <c r="F2093" t="inlineStr">
        <is>
          <t>Web torn (all stations)</t>
        </is>
      </c>
      <c r="G2093" t="inlineStr">
        <is>
          <t>Tagged</t>
        </is>
      </c>
      <c r="H2093" s="26" t="n">
        <v>0</v>
      </c>
      <c r="I2093" t="inlineStr">
        <is>
          <t>Web torn (all stations)</t>
        </is>
      </c>
      <c r="J2093" t="inlineStr">
        <is>
          <t>Material supply (reels / infeed)</t>
        </is>
      </c>
      <c r="K2093" t="inlineStr"/>
      <c r="L2093" t="inlineStr"/>
    </row>
    <row r="2094">
      <c r="A2094" t="n">
        <v>5001</v>
      </c>
      <c r="B2094" s="25" t="n">
        <v>46125.33412850695</v>
      </c>
      <c r="C2094" s="25" t="n">
        <v>46125.3530096875</v>
      </c>
      <c r="D2094" s="26" t="n">
        <v>0.4638602777777778</v>
      </c>
      <c r="E2094" t="n">
        <v>13</v>
      </c>
      <c r="F2094" t="inlineStr">
        <is>
          <t>1A07-1B1 Main air valve basic machine pressure not present</t>
        </is>
      </c>
      <c r="G2094" t="inlineStr">
        <is>
          <t>Tagged (+ untagged rows absorbed)</t>
        </is>
      </c>
      <c r="H2094" s="26" t="n">
        <v>0.003060277777777778</v>
      </c>
      <c r="I2094" t="inlineStr">
        <is>
          <t>1A07-1B1 Main air valve basic machine pressure not present</t>
        </is>
      </c>
      <c r="J2094" t="inlineStr">
        <is>
          <t>Utilities / infrastructure</t>
        </is>
      </c>
      <c r="K2094" t="inlineStr"/>
      <c r="L2094" t="inlineStr"/>
    </row>
    <row r="2095">
      <c r="A2095" t="n">
        <v>5002</v>
      </c>
      <c r="B2095" s="25" t="n">
        <v>46125.35349074074</v>
      </c>
      <c r="C2095" s="25" t="n">
        <v>46125.35357774306</v>
      </c>
      <c r="D2095" s="26" t="n">
        <v>0.005288055555555555</v>
      </c>
      <c r="E2095" t="n">
        <v>2</v>
      </c>
      <c r="F2095" t="inlineStr">
        <is>
          <t>At least one shift register entry has an alarm when writing</t>
        </is>
      </c>
      <c r="G2095" t="inlineStr">
        <is>
          <t>Tagged</t>
        </is>
      </c>
      <c r="H2095" s="26" t="n">
        <v>0</v>
      </c>
      <c r="I2095" t="inlineStr">
        <is>
          <t>At least one shift register entry has an alarm when writing</t>
        </is>
      </c>
      <c r="J2095" t="inlineStr">
        <is>
          <t>Controller / machine cycle-time</t>
        </is>
      </c>
      <c r="K2095" t="inlineStr"/>
      <c r="L2095" t="inlineStr"/>
    </row>
    <row r="2096">
      <c r="A2096" t="n">
        <v>5003</v>
      </c>
      <c r="B2096" s="25" t="n">
        <v>46125.3538559838</v>
      </c>
      <c r="C2096" s="25" t="n">
        <v>46125.35444140046</v>
      </c>
      <c r="D2096" s="26" t="n">
        <v>0.01641555555555556</v>
      </c>
      <c r="E2096" t="n">
        <v>5</v>
      </c>
      <c r="F2096" t="inlineStr">
        <is>
          <t>A stop button has been pressed too long</t>
        </is>
      </c>
      <c r="G2096" t="inlineStr">
        <is>
          <t>Tagged (+ untagged rows absorbed)</t>
        </is>
      </c>
      <c r="H2096" s="26" t="n">
        <v>0.0001388888888888889</v>
      </c>
      <c r="I2096" t="inlineStr">
        <is>
          <t>A stop button has been pressed too long</t>
        </is>
      </c>
      <c r="J2096" t="inlineStr">
        <is>
          <t>Operator / line (warning-type)</t>
        </is>
      </c>
      <c r="K2096" t="inlineStr"/>
      <c r="L2096" t="inlineStr"/>
    </row>
    <row r="2097">
      <c r="A2097" t="n">
        <v>5004</v>
      </c>
      <c r="B2097" s="25" t="n">
        <v>46125.35479502315</v>
      </c>
      <c r="C2097" s="25" t="n">
        <v>46125.35503850695</v>
      </c>
      <c r="D2097" s="26" t="n">
        <v>0.008348055555555556</v>
      </c>
      <c r="E2097" t="n">
        <v>3</v>
      </c>
      <c r="F2097" t="inlineStr">
        <is>
          <t>1074 Valve left out of area - Check for valve on web</t>
        </is>
      </c>
      <c r="G2097" t="inlineStr">
        <is>
          <t>Tagged (+ untagged rows absorbed)</t>
        </is>
      </c>
      <c r="H2097" s="26" t="n">
        <v>0.0004166666666666667</v>
      </c>
      <c r="I2097" t="inlineStr">
        <is>
          <t>1074 Valve left out of area - Check for valve on web</t>
        </is>
      </c>
      <c r="J2097" t="inlineStr">
        <is>
          <t>Equipment fault</t>
        </is>
      </c>
      <c r="K2097" t="inlineStr">
        <is>
          <t>074</t>
        </is>
      </c>
      <c r="L2097" t="inlineStr">
        <is>
          <t>ST74 Valve Vision: Valve left/right out of area - Check for valve on web</t>
        </is>
      </c>
    </row>
    <row r="2098">
      <c r="A2098" t="n">
        <v>5007</v>
      </c>
      <c r="B2098" s="25" t="n">
        <v>46125.36943869213</v>
      </c>
      <c r="C2098" s="25" t="n">
        <v>46125.37035462963</v>
      </c>
      <c r="D2098" s="26" t="n">
        <v>0.02448722222222222</v>
      </c>
      <c r="E2098" t="n">
        <v>3</v>
      </c>
      <c r="F2098" t="inlineStr">
        <is>
          <t>1406-6B1 Valve in pickup position A not present</t>
        </is>
      </c>
      <c r="G2098" t="inlineStr">
        <is>
          <t>Tagged</t>
        </is>
      </c>
      <c r="H2098" s="26" t="n">
        <v>0</v>
      </c>
      <c r="I2098" t="inlineStr">
        <is>
          <t>1406-6B1 Valve in pickup position A not present</t>
        </is>
      </c>
      <c r="J2098" t="inlineStr">
        <is>
          <t>Equipment fault</t>
        </is>
      </c>
      <c r="K2098" t="inlineStr">
        <is>
          <t>406</t>
        </is>
      </c>
      <c r="L2098" t="inlineStr">
        <is>
          <t>ST406 Valve Feed: Valve in pickup position A/B not present</t>
        </is>
      </c>
    </row>
    <row r="2099">
      <c r="A2099" t="n">
        <v>5008</v>
      </c>
      <c r="B2099" s="25" t="n">
        <v>46125.3750153125</v>
      </c>
      <c r="C2099" s="25" t="n">
        <v>46125.3750153125</v>
      </c>
      <c r="D2099" s="26" t="n">
        <v>0.021425</v>
      </c>
      <c r="E2099" t="n">
        <v>1</v>
      </c>
      <c r="F2099" t="inlineStr">
        <is>
          <t>1A02-5T2 Battery in external UPS must be checked</t>
        </is>
      </c>
      <c r="G2099" t="inlineStr">
        <is>
          <t>Inferred from alarm text</t>
        </is>
      </c>
      <c r="H2099" s="26" t="n">
        <v>0.021425</v>
      </c>
      <c r="I2099" t="inlineStr"/>
      <c r="J2099" t="inlineStr">
        <is>
          <t>Utilities / infrastructure</t>
        </is>
      </c>
      <c r="K2099" t="inlineStr"/>
      <c r="L2099" t="inlineStr"/>
    </row>
    <row r="2100">
      <c r="A2100" t="n">
        <v>5009</v>
      </c>
      <c r="B2100" s="25" t="n">
        <v>46125.37919471065</v>
      </c>
      <c r="C2100" s="25" t="n">
        <v>46125.37919471065</v>
      </c>
      <c r="D2100" s="26" t="n">
        <v>0.09390666666666667</v>
      </c>
      <c r="E2100" t="n">
        <v>1</v>
      </c>
      <c r="F2100" t="inlineStr">
        <is>
          <t>1A02-5T2 Battery in external UPS must be checked</t>
        </is>
      </c>
      <c r="G2100" t="inlineStr">
        <is>
          <t>Inferred from alarm text</t>
        </is>
      </c>
      <c r="H2100" s="26" t="n">
        <v>0.09390666666666667</v>
      </c>
      <c r="I2100" t="inlineStr"/>
      <c r="J2100" t="inlineStr">
        <is>
          <t>Utilities / infrastructure</t>
        </is>
      </c>
      <c r="K2100" t="inlineStr"/>
      <c r="L2100" t="inlineStr"/>
    </row>
    <row r="2101">
      <c r="A2101" t="n">
        <v>5010</v>
      </c>
      <c r="B2101" s="25" t="n">
        <v>46125.38318283565</v>
      </c>
      <c r="C2101" s="25" t="n">
        <v>46125.38338564815</v>
      </c>
      <c r="D2101" s="26" t="n">
        <v>0.007371111111111111</v>
      </c>
      <c r="E2101" t="n">
        <v>2</v>
      </c>
      <c r="F2101" t="inlineStr">
        <is>
          <t>1146-1T1 Web guiding not ready for operation</t>
        </is>
      </c>
      <c r="G2101" t="inlineStr">
        <is>
          <t>Tagged</t>
        </is>
      </c>
      <c r="H2101" s="26" t="n">
        <v>0</v>
      </c>
      <c r="I2101" t="inlineStr">
        <is>
          <t>1146-1T1 Web guiding not ready for operation</t>
        </is>
      </c>
      <c r="J2101" t="inlineStr">
        <is>
          <t>Equipment fault</t>
        </is>
      </c>
      <c r="K2101" t="inlineStr">
        <is>
          <t>146</t>
        </is>
      </c>
      <c r="L2101" t="inlineStr">
        <is>
          <t>ST146 Film/Fabric Feed: Web guiding not ready for operation</t>
        </is>
      </c>
    </row>
    <row r="2102">
      <c r="A2102" t="n">
        <v>5011</v>
      </c>
      <c r="B2102" s="25" t="n">
        <v>46125.38481751157</v>
      </c>
      <c r="C2102" s="25" t="n">
        <v>46125.38530443287</v>
      </c>
      <c r="D2102" s="26" t="n">
        <v>0.01405111111111111</v>
      </c>
      <c r="E2102" t="n">
        <v>2</v>
      </c>
      <c r="F2102" t="inlineStr">
        <is>
          <t>1074 Valve left out of area - Check for valve on web</t>
        </is>
      </c>
      <c r="G2102" t="inlineStr">
        <is>
          <t>Tagged</t>
        </is>
      </c>
      <c r="H2102" s="26" t="n">
        <v>0</v>
      </c>
      <c r="I2102" t="inlineStr">
        <is>
          <t>1074 Valve left out of area - Check for valve on web</t>
        </is>
      </c>
      <c r="J2102" t="inlineStr">
        <is>
          <t>Equipment fault</t>
        </is>
      </c>
      <c r="K2102" t="inlineStr">
        <is>
          <t>074</t>
        </is>
      </c>
      <c r="L2102" t="inlineStr">
        <is>
          <t>ST74 Valve Vision: Valve left/right out of area - Check for valve on web</t>
        </is>
      </c>
    </row>
    <row r="2103">
      <c r="A2103" t="n">
        <v>5013</v>
      </c>
      <c r="B2103" s="25" t="n">
        <v>46125.38826076389</v>
      </c>
      <c r="C2103" s="25" t="n">
        <v>46125.38914765047</v>
      </c>
      <c r="D2103" s="26" t="n">
        <v>0.0232325</v>
      </c>
      <c r="E2103" t="n">
        <v>2</v>
      </c>
      <c r="F2103" t="inlineStr">
        <is>
          <t>1074 Valve left out of area - Check for valve on web</t>
        </is>
      </c>
      <c r="G2103" t="inlineStr">
        <is>
          <t>Tagged</t>
        </is>
      </c>
      <c r="H2103" s="26" t="n">
        <v>0</v>
      </c>
      <c r="I2103" t="inlineStr">
        <is>
          <t>1074 Valve left out of area - Check for valve on web</t>
        </is>
      </c>
      <c r="J2103" t="inlineStr">
        <is>
          <t>Equipment fault</t>
        </is>
      </c>
      <c r="K2103" t="inlineStr">
        <is>
          <t>074</t>
        </is>
      </c>
      <c r="L2103" t="inlineStr">
        <is>
          <t>ST74 Valve Vision: Valve left/right out of area - Check for valve on web</t>
        </is>
      </c>
    </row>
    <row r="2104">
      <c r="A2104" t="n">
        <v>5014</v>
      </c>
      <c r="B2104" s="25" t="n">
        <v>46125.3895997338</v>
      </c>
      <c r="C2104" s="25" t="n">
        <v>46125.39222569444</v>
      </c>
      <c r="D2104" s="26" t="n">
        <v>0.06677944444444445</v>
      </c>
      <c r="E2104" t="n">
        <v>3</v>
      </c>
      <c r="F2104" t="inlineStr">
        <is>
          <t>End of reel (all stations)</t>
        </is>
      </c>
      <c r="G2104" t="inlineStr">
        <is>
          <t>Tagged</t>
        </is>
      </c>
      <c r="H2104" s="26" t="n">
        <v>0</v>
      </c>
      <c r="I2104" t="inlineStr">
        <is>
          <t>End of reel (all stations)</t>
        </is>
      </c>
      <c r="J2104" t="inlineStr">
        <is>
          <t>Material supply (reels / infeed)</t>
        </is>
      </c>
      <c r="K2104" t="inlineStr"/>
      <c r="L2104" t="inlineStr"/>
    </row>
    <row r="2105">
      <c r="A2105" t="n">
        <v>5015</v>
      </c>
      <c r="B2105" s="25" t="n">
        <v>46125.3954664699</v>
      </c>
      <c r="C2105" s="25" t="n">
        <v>46125.3954664699</v>
      </c>
      <c r="D2105" s="26" t="n">
        <v>0.01585833333333334</v>
      </c>
      <c r="E2105" t="n">
        <v>1</v>
      </c>
      <c r="F2105" t="inlineStr">
        <is>
          <t>1A02-5T2 Battery in external UPS must be checked</t>
        </is>
      </c>
      <c r="G2105" t="inlineStr">
        <is>
          <t>Inferred from alarm text</t>
        </is>
      </c>
      <c r="H2105" s="26" t="n">
        <v>0.01585833333333334</v>
      </c>
      <c r="I2105" t="inlineStr"/>
      <c r="J2105" t="inlineStr">
        <is>
          <t>Utilities / infrastructure</t>
        </is>
      </c>
      <c r="K2105" t="inlineStr"/>
      <c r="L2105" t="inlineStr"/>
    </row>
    <row r="2106">
      <c r="A2106" t="n">
        <v>5016</v>
      </c>
      <c r="B2106" s="25" t="n">
        <v>46125.39930428241</v>
      </c>
      <c r="C2106" s="25" t="n">
        <v>46125.39966377315</v>
      </c>
      <c r="D2106" s="26" t="n">
        <v>0.01071305555555556</v>
      </c>
      <c r="E2106" t="n">
        <v>3</v>
      </c>
      <c r="F2106" t="inlineStr">
        <is>
          <t>1074 Valve right inserted but not found - Check for valve on web</t>
        </is>
      </c>
      <c r="G2106" t="inlineStr">
        <is>
          <t>Tagged</t>
        </is>
      </c>
      <c r="H2106" s="26" t="n">
        <v>0</v>
      </c>
      <c r="I2106" t="inlineStr">
        <is>
          <t>1074 Valve right inserted but not found - Check for valve on web</t>
        </is>
      </c>
      <c r="J2106" t="inlineStr">
        <is>
          <t>Equipment fault</t>
        </is>
      </c>
      <c r="K2106" t="inlineStr">
        <is>
          <t>074</t>
        </is>
      </c>
      <c r="L2106" t="inlineStr">
        <is>
          <t>ST74 Valve Vision: Valve left/right inserted but not found - Check for valve on web</t>
        </is>
      </c>
    </row>
    <row r="2107">
      <c r="A2107" t="n">
        <v>5017</v>
      </c>
      <c r="B2107" s="25" t="n">
        <v>46125.40243549769</v>
      </c>
      <c r="C2107" s="25" t="n">
        <v>46125.40273692129</v>
      </c>
      <c r="D2107" s="26" t="n">
        <v>0.009599999999999999</v>
      </c>
      <c r="E2107" t="n">
        <v>2</v>
      </c>
      <c r="F2107" t="inlineStr">
        <is>
          <t>1158-6GQ1 Vacuum splice module not present</t>
        </is>
      </c>
      <c r="G2107" t="inlineStr">
        <is>
          <t>Tagged</t>
        </is>
      </c>
      <c r="H2107" s="26" t="n">
        <v>0</v>
      </c>
      <c r="I2107" t="inlineStr">
        <is>
          <t>1158-6GQ1 Vacuum splice module not present</t>
        </is>
      </c>
      <c r="J2107" t="inlineStr">
        <is>
          <t>Equipment fault</t>
        </is>
      </c>
      <c r="K2107" t="inlineStr">
        <is>
          <t>158</t>
        </is>
      </c>
      <c r="L2107" t="inlineStr">
        <is>
          <t>ST158 Reinforcement Tape: Vacuum splice module not present</t>
        </is>
      </c>
    </row>
    <row r="2108">
      <c r="A2108" t="n">
        <v>5018</v>
      </c>
      <c r="B2108" s="25" t="n">
        <v>46125.40284707176</v>
      </c>
      <c r="C2108" s="25" t="n">
        <v>46125.40471959491</v>
      </c>
      <c r="D2108" s="26" t="n">
        <v>0.04716666666666667</v>
      </c>
      <c r="E2108" t="n">
        <v>3</v>
      </c>
      <c r="F2108" t="inlineStr">
        <is>
          <t>Web torn (all stations)</t>
        </is>
      </c>
      <c r="G2108" t="inlineStr">
        <is>
          <t>Tagged</t>
        </is>
      </c>
      <c r="H2108" s="26" t="n">
        <v>0</v>
      </c>
      <c r="I2108" t="inlineStr">
        <is>
          <t>Web torn (all stations)</t>
        </is>
      </c>
      <c r="J2108" t="inlineStr">
        <is>
          <t>Material supply (reels / infeed)</t>
        </is>
      </c>
      <c r="K2108" t="inlineStr"/>
      <c r="L2108" t="inlineStr"/>
    </row>
    <row r="2109">
      <c r="A2109" t="n">
        <v>5019</v>
      </c>
      <c r="B2109" s="25" t="n">
        <v>46125.40495729167</v>
      </c>
      <c r="C2109" s="25" t="n">
        <v>46125.40503842592</v>
      </c>
      <c r="D2109" s="26" t="n">
        <v>0.005286944444444445</v>
      </c>
      <c r="E2109" t="n">
        <v>3</v>
      </c>
      <c r="F2109" t="inlineStr">
        <is>
          <t>1128-1B1 Last splice has not been detected</t>
        </is>
      </c>
      <c r="G2109" t="inlineStr">
        <is>
          <t>Tagged</t>
        </is>
      </c>
      <c r="H2109" s="26" t="n">
        <v>0</v>
      </c>
      <c r="I2109" t="inlineStr">
        <is>
          <t>1128-1B1 Last splice has not been detected</t>
        </is>
      </c>
      <c r="J2109" t="inlineStr">
        <is>
          <t>Equipment fault</t>
        </is>
      </c>
      <c r="K2109" t="inlineStr">
        <is>
          <t>128</t>
        </is>
      </c>
      <c r="L2109" t="inlineStr">
        <is>
          <t>ST128: Last splice has not been detected</t>
        </is>
      </c>
    </row>
    <row r="2110">
      <c r="A2110" t="n">
        <v>5020</v>
      </c>
      <c r="B2110" s="25" t="n">
        <v>46125.40672542824</v>
      </c>
      <c r="C2110" s="25" t="n">
        <v>46125.40688769676</v>
      </c>
      <c r="D2110" s="26" t="n">
        <v>0.006398888888888889</v>
      </c>
      <c r="E2110" t="n">
        <v>2</v>
      </c>
      <c r="F2110" t="inlineStr">
        <is>
          <t>1159-6GQ1 Vacuum splice module not present</t>
        </is>
      </c>
      <c r="G2110" t="inlineStr">
        <is>
          <t>Tagged</t>
        </is>
      </c>
      <c r="H2110" s="26" t="n">
        <v>0</v>
      </c>
      <c r="I2110" t="inlineStr">
        <is>
          <t>1159-6GQ1 Vacuum splice module not present</t>
        </is>
      </c>
      <c r="J2110" t="inlineStr">
        <is>
          <t>Equipment fault</t>
        </is>
      </c>
      <c r="K2110" t="inlineStr">
        <is>
          <t>159</t>
        </is>
      </c>
      <c r="L2110" t="inlineStr">
        <is>
          <t>ST159 Reinforcement Tape: Vacuum splice module not present</t>
        </is>
      </c>
    </row>
    <row r="2111">
      <c r="A2111" t="n">
        <v>5025</v>
      </c>
      <c r="B2111" s="25" t="n">
        <v>46125.4188059375</v>
      </c>
      <c r="C2111" s="25" t="n">
        <v>46125.41970443287</v>
      </c>
      <c r="D2111" s="26" t="n">
        <v>0.024765</v>
      </c>
      <c r="E2111" t="n">
        <v>3</v>
      </c>
      <c r="F2111" t="inlineStr">
        <is>
          <t>1406-6B1 Valve in pickup position A not present</t>
        </is>
      </c>
      <c r="G2111" t="inlineStr">
        <is>
          <t>Tagged</t>
        </is>
      </c>
      <c r="H2111" s="26" t="n">
        <v>0</v>
      </c>
      <c r="I2111" t="inlineStr">
        <is>
          <t>1406-6B1 Valve in pickup position A not present</t>
        </is>
      </c>
      <c r="J2111" t="inlineStr">
        <is>
          <t>Equipment fault</t>
        </is>
      </c>
      <c r="K2111" t="inlineStr">
        <is>
          <t>406</t>
        </is>
      </c>
      <c r="L2111" t="inlineStr">
        <is>
          <t>ST406 Valve Feed: Valve in pickup position A/B not present</t>
        </is>
      </c>
    </row>
    <row r="2112">
      <c r="A2112" t="n">
        <v>5026</v>
      </c>
      <c r="B2112" s="25" t="n">
        <v>46125.41990158565</v>
      </c>
      <c r="C2112" s="25" t="n">
        <v>46125.42000011574</v>
      </c>
      <c r="D2112" s="26" t="n">
        <v>0.005983333333333334</v>
      </c>
      <c r="E2112" t="n">
        <v>2</v>
      </c>
      <c r="F2112" t="inlineStr">
        <is>
          <t>Web torn (all stations)</t>
        </is>
      </c>
      <c r="G2112" t="inlineStr">
        <is>
          <t>Tagged</t>
        </is>
      </c>
      <c r="H2112" s="26" t="n">
        <v>0</v>
      </c>
      <c r="I2112" t="inlineStr">
        <is>
          <t>Web torn (all stations)</t>
        </is>
      </c>
      <c r="J2112" t="inlineStr">
        <is>
          <t>Material supply (reels / infeed)</t>
        </is>
      </c>
      <c r="K2112" t="inlineStr"/>
      <c r="L2112" t="inlineStr"/>
    </row>
    <row r="2113">
      <c r="A2113" t="n">
        <v>5027</v>
      </c>
      <c r="B2113" s="25" t="n">
        <v>46125.42026099537</v>
      </c>
      <c r="C2113" s="25" t="n">
        <v>46125.42037688658</v>
      </c>
      <c r="D2113" s="26" t="n">
        <v>0.005146388888888889</v>
      </c>
      <c r="E2113" t="n">
        <v>2</v>
      </c>
      <c r="F2113" t="inlineStr">
        <is>
          <t>1074 Valve right inserted but not found - Check for valve on web</t>
        </is>
      </c>
      <c r="G2113" t="inlineStr">
        <is>
          <t>Tagged</t>
        </is>
      </c>
      <c r="H2113" s="26" t="n">
        <v>0</v>
      </c>
      <c r="I2113" t="inlineStr">
        <is>
          <t>1074 Valve right inserted but not found - Check for valve on web</t>
        </is>
      </c>
      <c r="J2113" t="inlineStr">
        <is>
          <t>Equipment fault</t>
        </is>
      </c>
      <c r="K2113" t="inlineStr">
        <is>
          <t>074</t>
        </is>
      </c>
      <c r="L2113" t="inlineStr">
        <is>
          <t>ST74 Valve Vision: Valve left/right inserted but not found - Check for valve on web</t>
        </is>
      </c>
    </row>
    <row r="2114">
      <c r="A2114" t="n">
        <v>5028</v>
      </c>
      <c r="B2114" s="25" t="n">
        <v>46125.42067248843</v>
      </c>
      <c r="C2114" s="25" t="n">
        <v>46125.42117677083</v>
      </c>
      <c r="D2114" s="26" t="n">
        <v>0.01488444444444444</v>
      </c>
      <c r="E2114" t="n">
        <v>3</v>
      </c>
      <c r="F2114" t="inlineStr">
        <is>
          <t>1406-5B2 Limit switch fault Linear axis extended</t>
        </is>
      </c>
      <c r="G2114" t="inlineStr">
        <is>
          <t>Tagged</t>
        </is>
      </c>
      <c r="H2114" s="26" t="n">
        <v>0</v>
      </c>
      <c r="I2114" t="inlineStr">
        <is>
          <t>1406-5B2 Limit switch fault Linear axis extended</t>
        </is>
      </c>
      <c r="J2114" t="inlineStr">
        <is>
          <t>Equipment fault</t>
        </is>
      </c>
      <c r="K2114" t="inlineStr">
        <is>
          <t>406</t>
        </is>
      </c>
      <c r="L2114" t="inlineStr">
        <is>
          <t>ST406 Valve Feed: Limit switch fault Linear axis extended</t>
        </is>
      </c>
    </row>
    <row r="2115">
      <c r="A2115" t="n">
        <v>5029</v>
      </c>
      <c r="B2115" s="25" t="n">
        <v>46125.4230318287</v>
      </c>
      <c r="C2115" s="25" t="n">
        <v>46125.42941373843</v>
      </c>
      <c r="D2115" s="26" t="n">
        <v>0.1583119444444444</v>
      </c>
      <c r="E2115" t="n">
        <v>4</v>
      </c>
      <c r="F2115" t="inlineStr">
        <is>
          <t>1A07-1B1 Main air valve basic machine pressure not present</t>
        </is>
      </c>
      <c r="G2115" t="inlineStr">
        <is>
          <t>Tagged (+ untagged rows absorbed)</t>
        </is>
      </c>
      <c r="H2115" s="26" t="n">
        <v>0.08068972222222222</v>
      </c>
      <c r="I2115" t="inlineStr">
        <is>
          <t>1A07-1B1 Main air valve basic machine pressure not present</t>
        </is>
      </c>
      <c r="J2115" t="inlineStr">
        <is>
          <t>Utilities / infrastructure</t>
        </is>
      </c>
      <c r="K2115" t="inlineStr"/>
      <c r="L2115" t="inlineStr"/>
    </row>
    <row r="2116">
      <c r="A2116" t="n">
        <v>5031</v>
      </c>
      <c r="B2116" s="25" t="n">
        <v>46125.43224837963</v>
      </c>
      <c r="C2116" s="25" t="n">
        <v>46125.4328744213</v>
      </c>
      <c r="D2116" s="26" t="n">
        <v>0.02462305555555555</v>
      </c>
      <c r="E2116" t="n">
        <v>3</v>
      </c>
      <c r="F2116" t="inlineStr">
        <is>
          <t>1210-2B1 Limit switch fault Fork A in working position</t>
        </is>
      </c>
      <c r="G2116" t="inlineStr">
        <is>
          <t>Tagged</t>
        </is>
      </c>
      <c r="H2116" s="26" t="n">
        <v>0</v>
      </c>
      <c r="I2116" t="inlineStr">
        <is>
          <t>1210-2B1 Limit switch fault Fork A in working position</t>
        </is>
      </c>
      <c r="J2116" t="inlineStr">
        <is>
          <t>Equipment fault</t>
        </is>
      </c>
      <c r="K2116" t="inlineStr">
        <is>
          <t>210</t>
        </is>
      </c>
      <c r="L2116" t="inlineStr">
        <is>
          <t>ST210 Gasket Feed: Limit switch fault Fork A/B in working position</t>
        </is>
      </c>
    </row>
    <row r="2117">
      <c r="A2117" t="n">
        <v>5032</v>
      </c>
      <c r="B2117" s="25" t="n">
        <v>46125.43809232639</v>
      </c>
      <c r="C2117" s="25" t="n">
        <v>46125.43817928241</v>
      </c>
      <c r="D2117" s="26" t="n">
        <v>0.004870277777777777</v>
      </c>
      <c r="E2117" t="n">
        <v>2</v>
      </c>
      <c r="F2117" t="inlineStr">
        <is>
          <t>1076-14B1 Flow monitor flow rate not OK</t>
        </is>
      </c>
      <c r="G2117" t="inlineStr">
        <is>
          <t>Tagged</t>
        </is>
      </c>
      <c r="H2117" s="26" t="n">
        <v>0</v>
      </c>
      <c r="I2117" t="inlineStr">
        <is>
          <t>1076-14B1 Flow monitor flow rate not OK</t>
        </is>
      </c>
      <c r="J2117" t="inlineStr">
        <is>
          <t>Equipment fault</t>
        </is>
      </c>
      <c r="K2117" t="inlineStr">
        <is>
          <t>076</t>
        </is>
      </c>
      <c r="L2117" t="inlineStr">
        <is>
          <t>ST76 Periphery Seal: Flow monitor flow rate not OK</t>
        </is>
      </c>
    </row>
    <row r="2118">
      <c r="A2118" t="n">
        <v>5033</v>
      </c>
      <c r="B2118" s="25" t="n">
        <v>46125.43878217592</v>
      </c>
      <c r="C2118" s="25" t="n">
        <v>46125.44016747685</v>
      </c>
      <c r="D2118" s="26" t="n">
        <v>0.03616861111111111</v>
      </c>
      <c r="E2118" t="n">
        <v>4</v>
      </c>
      <c r="F2118" t="inlineStr">
        <is>
          <t>A stop button has been pressed too long</t>
        </is>
      </c>
      <c r="G2118" t="inlineStr">
        <is>
          <t>Tagged</t>
        </is>
      </c>
      <c r="H2118" s="26" t="n">
        <v>0</v>
      </c>
      <c r="I2118" t="inlineStr">
        <is>
          <t>A stop button has been pressed too long</t>
        </is>
      </c>
      <c r="J2118" t="inlineStr">
        <is>
          <t>Operator / line (warning-type)</t>
        </is>
      </c>
      <c r="K2118" t="inlineStr"/>
      <c r="L2118" t="inlineStr"/>
    </row>
    <row r="2119">
      <c r="A2119" t="n">
        <v>5034</v>
      </c>
      <c r="B2119" s="25" t="n">
        <v>46125.44469575232</v>
      </c>
      <c r="C2119" s="25" t="n">
        <v>46125.44510729166</v>
      </c>
      <c r="D2119" s="26" t="n">
        <v>0.011965</v>
      </c>
      <c r="E2119" t="n">
        <v>4</v>
      </c>
      <c r="F2119" t="inlineStr">
        <is>
          <t>1211-2B1 Limit switch fault Fork B in working position</t>
        </is>
      </c>
      <c r="G2119" t="inlineStr">
        <is>
          <t>Tagged</t>
        </is>
      </c>
      <c r="H2119" s="26" t="n">
        <v>0</v>
      </c>
      <c r="I2119" t="inlineStr">
        <is>
          <t>1211-2B1 Limit switch fault Fork B in working position</t>
        </is>
      </c>
      <c r="J2119" t="inlineStr">
        <is>
          <t>Equipment fault</t>
        </is>
      </c>
      <c r="K2119" t="inlineStr">
        <is>
          <t>211</t>
        </is>
      </c>
      <c r="L2119" t="inlineStr">
        <is>
          <t>ST211 Gasket Feed: Limit switch fault Fork A/B in working position</t>
        </is>
      </c>
    </row>
    <row r="2120">
      <c r="A2120" t="n">
        <v>5035</v>
      </c>
      <c r="B2120" s="25" t="n">
        <v>46125.44532179398</v>
      </c>
      <c r="C2120" s="25" t="n">
        <v>46125.4464349537</v>
      </c>
      <c r="D2120" s="26" t="n">
        <v>0.028665</v>
      </c>
      <c r="E2120" t="n">
        <v>5</v>
      </c>
      <c r="F2120" t="inlineStr">
        <is>
          <t>1210-2B1 Limit switch fault Fork A in working position</t>
        </is>
      </c>
      <c r="G2120" t="inlineStr">
        <is>
          <t>Tagged</t>
        </is>
      </c>
      <c r="H2120" s="26" t="n">
        <v>0</v>
      </c>
      <c r="I2120" t="inlineStr">
        <is>
          <t>1210-2B1 Limit switch fault Fork A in working position</t>
        </is>
      </c>
      <c r="J2120" t="inlineStr">
        <is>
          <t>Equipment fault</t>
        </is>
      </c>
      <c r="K2120" t="inlineStr">
        <is>
          <t>210</t>
        </is>
      </c>
      <c r="L2120" t="inlineStr">
        <is>
          <t>ST210 Gasket Feed: Limit switch fault Fork A/B in working position</t>
        </is>
      </c>
    </row>
    <row r="2121">
      <c r="A2121" t="n">
        <v>5036</v>
      </c>
      <c r="B2121" s="25" t="n">
        <v>46125.44673059028</v>
      </c>
      <c r="C2121" s="25" t="n">
        <v>46125.45203498843</v>
      </c>
      <c r="D2121" s="26" t="n">
        <v>0.1360694444444444</v>
      </c>
      <c r="E2121" t="n">
        <v>8</v>
      </c>
      <c r="F2121" t="inlineStr">
        <is>
          <t>1061-4B1 Limit switch fault Counter plate in working position</t>
        </is>
      </c>
      <c r="G2121" t="inlineStr">
        <is>
          <t>Tagged - dominant of 2 codes</t>
        </is>
      </c>
      <c r="H2121" s="26" t="n">
        <v>0.0002777777777777778</v>
      </c>
      <c r="I2121" t="inlineStr">
        <is>
          <t>1061-4B1 Limit switch fault Counter plate in working position; 1086-2M1 Horizontal axis has reached adjusted current limit</t>
        </is>
      </c>
      <c r="J2121" t="inlineStr">
        <is>
          <t>Equipment fault</t>
        </is>
      </c>
      <c r="K2121" t="inlineStr">
        <is>
          <t>061</t>
        </is>
      </c>
      <c r="L2121" t="inlineStr">
        <is>
          <t>ST61 V.O. Water Trap: Limit switch fault Counter plate in working position</t>
        </is>
      </c>
    </row>
    <row r="2122">
      <c r="A2122" t="n">
        <v>5037</v>
      </c>
      <c r="B2122" s="25" t="n">
        <v>46125.45245810185</v>
      </c>
      <c r="C2122" s="25" t="n">
        <v>46125.45748394676</v>
      </c>
      <c r="D2122" s="26" t="n">
        <v>0.1254897222222222</v>
      </c>
      <c r="E2122" t="n">
        <v>10</v>
      </c>
      <c r="F2122" t="inlineStr">
        <is>
          <t>System error of an axis, see fault message list</t>
        </is>
      </c>
      <c r="G2122" t="inlineStr">
        <is>
          <t>Tagged</t>
        </is>
      </c>
      <c r="H2122" s="26" t="n">
        <v>0</v>
      </c>
      <c r="I2122" t="inlineStr">
        <is>
          <t>System error of an axis, see fault message list</t>
        </is>
      </c>
      <c r="J2122" t="inlineStr">
        <is>
          <t>Controller / machine cycle-time</t>
        </is>
      </c>
      <c r="K2122" t="inlineStr"/>
      <c r="L2122" t="inlineStr"/>
    </row>
    <row r="2123">
      <c r="A2123" t="n">
        <v>5038</v>
      </c>
      <c r="B2123" s="25" t="n">
        <v>46125.45937369213</v>
      </c>
      <c r="C2123" s="25" t="n">
        <v>46125.46067237268</v>
      </c>
      <c r="D2123" s="26" t="n">
        <v>0.03353222222222222</v>
      </c>
      <c r="E2123" t="n">
        <v>3</v>
      </c>
      <c r="F2123" t="inlineStr">
        <is>
          <t>Fault in the controller, see Diagnosis &gt; Servo:</t>
        </is>
      </c>
      <c r="G2123" t="inlineStr">
        <is>
          <t>Tagged</t>
        </is>
      </c>
      <c r="H2123" s="26" t="n">
        <v>0</v>
      </c>
      <c r="I2123" t="inlineStr">
        <is>
          <t>Fault in the controller, see Diagnosis &gt; Servo:</t>
        </is>
      </c>
      <c r="J2123" t="inlineStr">
        <is>
          <t>Controller / machine cycle-time</t>
        </is>
      </c>
      <c r="K2123" t="inlineStr"/>
      <c r="L2123" t="inlineStr"/>
    </row>
    <row r="2124">
      <c r="A2124" t="n">
        <v>5039</v>
      </c>
      <c r="B2124" s="25" t="n">
        <v>46125.46159398148</v>
      </c>
      <c r="C2124" s="25" t="n">
        <v>46125.46183159723</v>
      </c>
      <c r="D2124" s="26" t="n">
        <v>0.01196305555555556</v>
      </c>
      <c r="E2124" t="n">
        <v>2</v>
      </c>
      <c r="F2124" t="inlineStr">
        <is>
          <t>Fault in the controller, see Diagnosis &gt; Servo:</t>
        </is>
      </c>
      <c r="G2124" t="inlineStr">
        <is>
          <t>Tagged</t>
        </is>
      </c>
      <c r="H2124" s="26" t="n">
        <v>0</v>
      </c>
      <c r="I2124" t="inlineStr">
        <is>
          <t>Fault in the controller, see Diagnosis &gt; Servo:</t>
        </is>
      </c>
      <c r="J2124" t="inlineStr">
        <is>
          <t>Controller / machine cycle-time</t>
        </is>
      </c>
      <c r="K2124" t="inlineStr"/>
      <c r="L2124" t="inlineStr"/>
    </row>
    <row r="2125">
      <c r="A2125" t="n">
        <v>5040</v>
      </c>
      <c r="B2125" s="25" t="n">
        <v>46125.46431265046</v>
      </c>
      <c r="C2125" s="25" t="n">
        <v>46125.4652227662</v>
      </c>
      <c r="D2125" s="26" t="n">
        <v>0.02462611111111111</v>
      </c>
      <c r="E2125" t="n">
        <v>3</v>
      </c>
      <c r="F2125" t="inlineStr">
        <is>
          <t>A stop button has been pressed too long</t>
        </is>
      </c>
      <c r="G2125" t="inlineStr">
        <is>
          <t>Tagged</t>
        </is>
      </c>
      <c r="H2125" s="26" t="n">
        <v>0</v>
      </c>
      <c r="I2125" t="inlineStr">
        <is>
          <t>A stop button has been pressed too long</t>
        </is>
      </c>
      <c r="J2125" t="inlineStr">
        <is>
          <t>Operator / line (warning-type)</t>
        </is>
      </c>
      <c r="K2125" t="inlineStr"/>
      <c r="L2125" t="inlineStr"/>
    </row>
    <row r="2126">
      <c r="A2126" t="n">
        <v>5041</v>
      </c>
      <c r="B2126" s="25" t="n">
        <v>46125.47015054398</v>
      </c>
      <c r="C2126" s="25" t="n">
        <v>46125.47236570602</v>
      </c>
      <c r="D2126" s="26" t="n">
        <v>0.05538888888888888</v>
      </c>
      <c r="E2126" t="n">
        <v>5</v>
      </c>
      <c r="F2126" t="inlineStr">
        <is>
          <t>1211-2B1 Limit switch fault Fork B in working position</t>
        </is>
      </c>
      <c r="G2126" t="inlineStr">
        <is>
          <t>Tagged</t>
        </is>
      </c>
      <c r="H2126" s="26" t="n">
        <v>0</v>
      </c>
      <c r="I2126" t="inlineStr">
        <is>
          <t>1211-2B1 Limit switch fault Fork B in working position</t>
        </is>
      </c>
      <c r="J2126" t="inlineStr">
        <is>
          <t>Equipment fault</t>
        </is>
      </c>
      <c r="K2126" t="inlineStr">
        <is>
          <t>211</t>
        </is>
      </c>
      <c r="L2126" t="inlineStr">
        <is>
          <t>ST211 Gasket Feed: Limit switch fault Fork A/B in working position</t>
        </is>
      </c>
    </row>
    <row r="2127">
      <c r="A2127" t="n">
        <v>5042</v>
      </c>
      <c r="B2127" s="25" t="n">
        <v>46125.47443503472</v>
      </c>
      <c r="C2127" s="25" t="n">
        <v>46125.47463209491</v>
      </c>
      <c r="D2127" s="26" t="n">
        <v>0.008625833333333333</v>
      </c>
      <c r="E2127" t="n">
        <v>2</v>
      </c>
      <c r="F2127" t="inlineStr">
        <is>
          <t>Fault in the controller, see Diagnosis &gt; Servo:</t>
        </is>
      </c>
      <c r="G2127" t="inlineStr">
        <is>
          <t>Tagged</t>
        </is>
      </c>
      <c r="H2127" s="26" t="n">
        <v>0</v>
      </c>
      <c r="I2127" t="inlineStr">
        <is>
          <t>Fault in the controller, see Diagnosis &gt; Servo:</t>
        </is>
      </c>
      <c r="J2127" t="inlineStr">
        <is>
          <t>Controller / machine cycle-time</t>
        </is>
      </c>
      <c r="K2127" t="inlineStr"/>
      <c r="L2127" t="inlineStr"/>
    </row>
    <row r="2128">
      <c r="A2128" t="n">
        <v>5043</v>
      </c>
      <c r="B2128" s="25" t="n">
        <v>46125.47797704861</v>
      </c>
      <c r="C2128" s="25" t="n">
        <v>46125.47915980324</v>
      </c>
      <c r="D2128" s="26" t="n">
        <v>0.03130722222222223</v>
      </c>
      <c r="E2128" t="n">
        <v>4</v>
      </c>
      <c r="F2128" t="inlineStr">
        <is>
          <t>1406-6B2 Valve in pickup position B not present</t>
        </is>
      </c>
      <c r="G2128" t="inlineStr">
        <is>
          <t>Tagged (+ untagged rows absorbed)</t>
        </is>
      </c>
      <c r="H2128" s="26" t="n">
        <v>0.0002786111111111111</v>
      </c>
      <c r="I2128" t="inlineStr">
        <is>
          <t>1406-6B2 Valve in pickup position B not present</t>
        </is>
      </c>
      <c r="J2128" t="inlineStr">
        <is>
          <t>Equipment fault</t>
        </is>
      </c>
      <c r="K2128" t="inlineStr">
        <is>
          <t>406</t>
        </is>
      </c>
      <c r="L2128" t="inlineStr">
        <is>
          <t>ST406 Valve Feed: Valve in pickup position A/B not present</t>
        </is>
      </c>
    </row>
    <row r="2129">
      <c r="A2129" t="n">
        <v>5044</v>
      </c>
      <c r="B2129" s="25" t="n">
        <v>46125.48229016204</v>
      </c>
      <c r="C2129" s="25" t="n">
        <v>46125.48337989584</v>
      </c>
      <c r="D2129" s="26" t="n">
        <v>0.02837972222222222</v>
      </c>
      <c r="E2129" t="n">
        <v>3</v>
      </c>
      <c r="F2129" t="inlineStr">
        <is>
          <t>1406-6B1 Valve in pickup position A not present</t>
        </is>
      </c>
      <c r="G2129" t="inlineStr">
        <is>
          <t>Tagged</t>
        </is>
      </c>
      <c r="H2129" s="26" t="n">
        <v>0</v>
      </c>
      <c r="I2129" t="inlineStr">
        <is>
          <t>1406-6B1 Valve in pickup position A not present</t>
        </is>
      </c>
      <c r="J2129" t="inlineStr">
        <is>
          <t>Equipment fault</t>
        </is>
      </c>
      <c r="K2129" t="inlineStr">
        <is>
          <t>406</t>
        </is>
      </c>
      <c r="L2129" t="inlineStr">
        <is>
          <t>ST406 Valve Feed: Valve in pickup position A/B not present</t>
        </is>
      </c>
    </row>
    <row r="2130">
      <c r="A2130" t="n">
        <v>5046</v>
      </c>
      <c r="B2130" s="25" t="n">
        <v>46125.48529285879</v>
      </c>
      <c r="C2130" s="25" t="n">
        <v>46125.4866434838</v>
      </c>
      <c r="D2130" s="26" t="n">
        <v>0.03464083333333333</v>
      </c>
      <c r="E2130" t="n">
        <v>4</v>
      </c>
      <c r="F2130" t="inlineStr">
        <is>
          <t>1210-2B1 Limit switch fault Fork A in working position</t>
        </is>
      </c>
      <c r="G2130" t="inlineStr">
        <is>
          <t>Tagged (+ untagged rows absorbed)</t>
        </is>
      </c>
      <c r="H2130" s="26" t="n">
        <v>0.0002788888888888889</v>
      </c>
      <c r="I2130" t="inlineStr">
        <is>
          <t>1210-2B1 Limit switch fault Fork A in working position</t>
        </is>
      </c>
      <c r="J2130" t="inlineStr">
        <is>
          <t>Equipment fault</t>
        </is>
      </c>
      <c r="K2130" t="inlineStr">
        <is>
          <t>210</t>
        </is>
      </c>
      <c r="L2130" t="inlineStr">
        <is>
          <t>ST210 Gasket Feed: Limit switch fault Fork A/B in working position</t>
        </is>
      </c>
    </row>
    <row r="2131">
      <c r="A2131" t="n">
        <v>5047</v>
      </c>
      <c r="B2131" s="25" t="n">
        <v>46125.49061489583</v>
      </c>
      <c r="C2131" s="25" t="n">
        <v>46125.49122931713</v>
      </c>
      <c r="D2131" s="26" t="n">
        <v>0.01669444444444445</v>
      </c>
      <c r="E2131" t="n">
        <v>3</v>
      </c>
      <c r="F2131" t="inlineStr">
        <is>
          <t>A stop button has been pressed too long</t>
        </is>
      </c>
      <c r="G2131" t="inlineStr">
        <is>
          <t>Tagged</t>
        </is>
      </c>
      <c r="H2131" s="26" t="n">
        <v>0</v>
      </c>
      <c r="I2131" t="inlineStr">
        <is>
          <t>A stop button has been pressed too long</t>
        </is>
      </c>
      <c r="J2131" t="inlineStr">
        <is>
          <t>Operator / line (warning-type)</t>
        </is>
      </c>
      <c r="K2131" t="inlineStr"/>
      <c r="L2131" t="inlineStr"/>
    </row>
    <row r="2132">
      <c r="A2132" t="n">
        <v>5048</v>
      </c>
      <c r="B2132" s="25" t="n">
        <v>46125.49355405093</v>
      </c>
      <c r="C2132" s="25" t="n">
        <v>46125.49355405093</v>
      </c>
      <c r="D2132" s="26" t="n">
        <v>0.03255194444444445</v>
      </c>
      <c r="E2132" t="n">
        <v>1</v>
      </c>
      <c r="F2132" t="inlineStr">
        <is>
          <t>1A02-5T2 Battery in external UPS must be checked</t>
        </is>
      </c>
      <c r="G2132" t="inlineStr">
        <is>
          <t>Inferred from alarm text</t>
        </is>
      </c>
      <c r="H2132" s="26" t="n">
        <v>0.03255194444444445</v>
      </c>
      <c r="I2132" t="inlineStr"/>
      <c r="J2132" t="inlineStr">
        <is>
          <t>Utilities / infrastructure</t>
        </is>
      </c>
      <c r="K2132" t="inlineStr"/>
      <c r="L2132" t="inlineStr"/>
    </row>
    <row r="2133">
      <c r="A2133" t="n">
        <v>5051</v>
      </c>
      <c r="B2133" s="25" t="n">
        <v>46125.49834780092</v>
      </c>
      <c r="C2133" s="25" t="n">
        <v>46125.49903765046</v>
      </c>
      <c r="D2133" s="26" t="n">
        <v>0.0187825</v>
      </c>
      <c r="E2133" t="n">
        <v>2</v>
      </c>
      <c r="F2133" t="inlineStr">
        <is>
          <t>1210-2B1 Limit switch fault Fork A in working position</t>
        </is>
      </c>
      <c r="G2133" t="inlineStr">
        <is>
          <t>Tagged</t>
        </is>
      </c>
      <c r="H2133" s="26" t="n">
        <v>0</v>
      </c>
      <c r="I2133" t="inlineStr">
        <is>
          <t>1210-2B1 Limit switch fault Fork A in working position</t>
        </is>
      </c>
      <c r="J2133" t="inlineStr">
        <is>
          <t>Equipment fault</t>
        </is>
      </c>
      <c r="K2133" t="inlineStr">
        <is>
          <t>210</t>
        </is>
      </c>
      <c r="L2133" t="inlineStr">
        <is>
          <t>ST210 Gasket Feed: Limit switch fault Fork A/B in working position</t>
        </is>
      </c>
    </row>
    <row r="2134">
      <c r="A2134" t="n">
        <v>5052</v>
      </c>
      <c r="B2134" s="25" t="n">
        <v>46125.49914201389</v>
      </c>
      <c r="C2134" s="25" t="n">
        <v>46125.49962318287</v>
      </c>
      <c r="D2134" s="26" t="n">
        <v>0.01349527777777778</v>
      </c>
      <c r="E2134" t="n">
        <v>4</v>
      </c>
      <c r="F2134" t="inlineStr">
        <is>
          <t>1210-2B1 Limit switch fault Fork A in working position</t>
        </is>
      </c>
      <c r="G2134" t="inlineStr">
        <is>
          <t>Tagged (+ untagged rows absorbed)</t>
        </is>
      </c>
      <c r="H2134" s="26" t="n">
        <v>0.0002777777777777778</v>
      </c>
      <c r="I2134" t="inlineStr">
        <is>
          <t>1210-2B1 Limit switch fault Fork A in working position</t>
        </is>
      </c>
      <c r="J2134" t="inlineStr">
        <is>
          <t>Equipment fault</t>
        </is>
      </c>
      <c r="K2134" t="inlineStr">
        <is>
          <t>210</t>
        </is>
      </c>
      <c r="L2134" t="inlineStr">
        <is>
          <t>ST210 Gasket Feed: Limit switch fault Fork A/B in working position</t>
        </is>
      </c>
    </row>
    <row r="2135">
      <c r="A2135" t="n">
        <v>5053</v>
      </c>
      <c r="B2135" s="25" t="n">
        <v>46125.50142600694</v>
      </c>
      <c r="C2135" s="25" t="n">
        <v>46125.50161732639</v>
      </c>
      <c r="D2135" s="26" t="n">
        <v>0.007234166666666667</v>
      </c>
      <c r="E2135" t="n">
        <v>3</v>
      </c>
      <c r="F2135" t="inlineStr">
        <is>
          <t>1129-1B1 Last splice has not been detected</t>
        </is>
      </c>
      <c r="G2135" t="inlineStr">
        <is>
          <t>Tagged</t>
        </is>
      </c>
      <c r="H2135" s="26" t="n">
        <v>0</v>
      </c>
      <c r="I2135" t="inlineStr">
        <is>
          <t>1129-1B1 Last splice has not been detected</t>
        </is>
      </c>
      <c r="J2135" t="inlineStr">
        <is>
          <t>Equipment fault</t>
        </is>
      </c>
      <c r="K2135" t="inlineStr">
        <is>
          <t>129</t>
        </is>
      </c>
      <c r="L2135" t="inlineStr">
        <is>
          <t>ST129: Last splice has not been detected</t>
        </is>
      </c>
    </row>
    <row r="2136">
      <c r="A2136" t="n">
        <v>5055</v>
      </c>
      <c r="B2136" s="25" t="n">
        <v>46125.50300277778</v>
      </c>
      <c r="C2136" s="25" t="n">
        <v>46125.50328684028</v>
      </c>
      <c r="D2136" s="26" t="n">
        <v>0.008764722222222221</v>
      </c>
      <c r="E2136" t="n">
        <v>4</v>
      </c>
      <c r="F2136" t="inlineStr">
        <is>
          <t>1406-6B1 Valve in pickup position A not present</t>
        </is>
      </c>
      <c r="G2136" t="inlineStr">
        <is>
          <t>Tagged (+ untagged rows absorbed)</t>
        </is>
      </c>
      <c r="H2136" s="26" t="n">
        <v>0.0002786111111111111</v>
      </c>
      <c r="I2136" t="inlineStr">
        <is>
          <t>1406-6B1 Valve in pickup position A not present</t>
        </is>
      </c>
      <c r="J2136" t="inlineStr">
        <is>
          <t>Equipment fault</t>
        </is>
      </c>
      <c r="K2136" t="inlineStr">
        <is>
          <t>406</t>
        </is>
      </c>
      <c r="L2136" t="inlineStr">
        <is>
          <t>ST406 Valve Feed: Valve in pickup position A/B not present</t>
        </is>
      </c>
    </row>
    <row r="2137">
      <c r="A2137" t="n">
        <v>5057</v>
      </c>
      <c r="B2137" s="25" t="n">
        <v>46125.50369837963</v>
      </c>
      <c r="C2137" s="25" t="n">
        <v>46125.50385489583</v>
      </c>
      <c r="D2137" s="26" t="n">
        <v>0.008208333333333335</v>
      </c>
      <c r="E2137" t="n">
        <v>2</v>
      </c>
      <c r="F2137" t="inlineStr">
        <is>
          <t>1406-6B1 Valve in pickup position A not present</t>
        </is>
      </c>
      <c r="G2137" t="inlineStr">
        <is>
          <t>Tagged</t>
        </is>
      </c>
      <c r="H2137" s="26" t="n">
        <v>0</v>
      </c>
      <c r="I2137" t="inlineStr">
        <is>
          <t>1406-6B1 Valve in pickup position A not present</t>
        </is>
      </c>
      <c r="J2137" t="inlineStr">
        <is>
          <t>Equipment fault</t>
        </is>
      </c>
      <c r="K2137" t="inlineStr">
        <is>
          <t>406</t>
        </is>
      </c>
      <c r="L2137" t="inlineStr">
        <is>
          <t>ST406 Valve Feed: Valve in pickup position A/B not present</t>
        </is>
      </c>
    </row>
    <row r="2138">
      <c r="A2138" t="n">
        <v>5058</v>
      </c>
      <c r="B2138" s="25" t="n">
        <v>46125.50416211806</v>
      </c>
      <c r="C2138" s="25" t="n">
        <v>46125.50449259259</v>
      </c>
      <c r="D2138" s="26" t="n">
        <v>0.01029722222222222</v>
      </c>
      <c r="E2138" t="n">
        <v>2</v>
      </c>
      <c r="F2138" t="inlineStr">
        <is>
          <t>1406-6B1 Valve in pickup position A not present</t>
        </is>
      </c>
      <c r="G2138" t="inlineStr">
        <is>
          <t>Tagged</t>
        </is>
      </c>
      <c r="H2138" s="26" t="n">
        <v>0</v>
      </c>
      <c r="I2138" t="inlineStr">
        <is>
          <t>1406-6B1 Valve in pickup position A not present</t>
        </is>
      </c>
      <c r="J2138" t="inlineStr">
        <is>
          <t>Equipment fault</t>
        </is>
      </c>
      <c r="K2138" t="inlineStr">
        <is>
          <t>406</t>
        </is>
      </c>
      <c r="L2138" t="inlineStr">
        <is>
          <t>ST406 Valve Feed: Valve in pickup position A/B not present</t>
        </is>
      </c>
    </row>
    <row r="2139">
      <c r="A2139" t="n">
        <v>5059</v>
      </c>
      <c r="B2139" s="25" t="n">
        <v>46125.50466068287</v>
      </c>
      <c r="C2139" s="25" t="n">
        <v>46125.50481142361</v>
      </c>
      <c r="D2139" s="26" t="n">
        <v>0.007790833333333334</v>
      </c>
      <c r="E2139" t="n">
        <v>2</v>
      </c>
      <c r="F2139" t="inlineStr">
        <is>
          <t>Web torn (all stations)</t>
        </is>
      </c>
      <c r="G2139" t="inlineStr">
        <is>
          <t>Tagged</t>
        </is>
      </c>
      <c r="H2139" s="26" t="n">
        <v>0</v>
      </c>
      <c r="I2139" t="inlineStr">
        <is>
          <t>Web torn (all stations)</t>
        </is>
      </c>
      <c r="J2139" t="inlineStr">
        <is>
          <t>Material supply (reels / infeed)</t>
        </is>
      </c>
      <c r="K2139" t="inlineStr"/>
      <c r="L2139" t="inlineStr"/>
    </row>
    <row r="2140">
      <c r="A2140" t="n">
        <v>5060</v>
      </c>
      <c r="B2140" s="25" t="n">
        <v>46125.51128101852</v>
      </c>
      <c r="C2140" s="25" t="n">
        <v>46125.51227820602</v>
      </c>
      <c r="D2140" s="26" t="n">
        <v>0.02755</v>
      </c>
      <c r="E2140" t="n">
        <v>6</v>
      </c>
      <c r="F2140" t="inlineStr">
        <is>
          <t>1210-2B1 Limit switch fault Fork A in working position</t>
        </is>
      </c>
      <c r="G2140" t="inlineStr">
        <is>
          <t>Tagged</t>
        </is>
      </c>
      <c r="H2140" s="26" t="n">
        <v>0</v>
      </c>
      <c r="I2140" t="inlineStr">
        <is>
          <t>1210-2B1 Limit switch fault Fork A in working position</t>
        </is>
      </c>
      <c r="J2140" t="inlineStr">
        <is>
          <t>Equipment fault</t>
        </is>
      </c>
      <c r="K2140" t="inlineStr">
        <is>
          <t>210</t>
        </is>
      </c>
      <c r="L2140" t="inlineStr">
        <is>
          <t>ST210 Gasket Feed: Limit switch fault Fork A/B in working position</t>
        </is>
      </c>
    </row>
    <row r="2141">
      <c r="A2141" t="n">
        <v>5063</v>
      </c>
      <c r="B2141" s="25" t="n">
        <v>46125.51401724537</v>
      </c>
      <c r="C2141" s="25" t="n">
        <v>46125.51557068287</v>
      </c>
      <c r="D2141" s="26" t="n">
        <v>0.04020277777777778</v>
      </c>
      <c r="E2141" t="n">
        <v>2</v>
      </c>
      <c r="F2141" t="inlineStr">
        <is>
          <t>1406-6B2 Valve in pickup position B not present</t>
        </is>
      </c>
      <c r="G2141" t="inlineStr">
        <is>
          <t>Tagged</t>
        </is>
      </c>
      <c r="H2141" s="26" t="n">
        <v>0</v>
      </c>
      <c r="I2141" t="inlineStr">
        <is>
          <t>1406-6B2 Valve in pickup position B not present</t>
        </is>
      </c>
      <c r="J2141" t="inlineStr">
        <is>
          <t>Equipment fault</t>
        </is>
      </c>
      <c r="K2141" t="inlineStr">
        <is>
          <t>406</t>
        </is>
      </c>
      <c r="L2141" t="inlineStr">
        <is>
          <t>ST406 Valve Feed: Valve in pickup position A/B not present</t>
        </is>
      </c>
    </row>
    <row r="2142">
      <c r="A2142" t="n">
        <v>5064</v>
      </c>
      <c r="B2142" s="25" t="n">
        <v>46125.51576770833</v>
      </c>
      <c r="C2142" s="25" t="n">
        <v>46125.51592418981</v>
      </c>
      <c r="D2142" s="26" t="n">
        <v>0.008486111111111111</v>
      </c>
      <c r="E2142" t="n">
        <v>2</v>
      </c>
      <c r="F2142" t="inlineStr">
        <is>
          <t>Web torn (all stations)</t>
        </is>
      </c>
      <c r="G2142" t="inlineStr">
        <is>
          <t>Tagged</t>
        </is>
      </c>
      <c r="H2142" s="26" t="n">
        <v>0</v>
      </c>
      <c r="I2142" t="inlineStr">
        <is>
          <t>Web torn (all stations)</t>
        </is>
      </c>
      <c r="J2142" t="inlineStr">
        <is>
          <t>Material supply (reels / infeed)</t>
        </is>
      </c>
      <c r="K2142" t="inlineStr"/>
      <c r="L2142" t="inlineStr"/>
    </row>
    <row r="2143">
      <c r="A2143" t="n">
        <v>5065</v>
      </c>
      <c r="B2143" s="25" t="n">
        <v>46125.51660243056</v>
      </c>
      <c r="C2143" s="25" t="n">
        <v>46125.51957052083</v>
      </c>
      <c r="D2143" s="26" t="n">
        <v>0.07346027777777778</v>
      </c>
      <c r="E2143" t="n">
        <v>6</v>
      </c>
      <c r="F2143" t="inlineStr">
        <is>
          <t>1406-6B2 Valve in pickup position B not present</t>
        </is>
      </c>
      <c r="G2143" t="inlineStr">
        <is>
          <t>Tagged (+ untagged rows absorbed)</t>
        </is>
      </c>
      <c r="H2143" s="26" t="n">
        <v>0.005147222222222222</v>
      </c>
      <c r="I2143" t="inlineStr">
        <is>
          <t>1406-6B2 Valve in pickup position B not present</t>
        </is>
      </c>
      <c r="J2143" t="inlineStr">
        <is>
          <t>Equipment fault</t>
        </is>
      </c>
      <c r="K2143" t="inlineStr">
        <is>
          <t>406</t>
        </is>
      </c>
      <c r="L2143" t="inlineStr">
        <is>
          <t>ST406 Valve Feed: Valve in pickup position A/B not present</t>
        </is>
      </c>
    </row>
    <row r="2144">
      <c r="A2144" t="n">
        <v>5068</v>
      </c>
      <c r="B2144" s="25" t="n">
        <v>46125.5270841088</v>
      </c>
      <c r="C2144" s="25" t="n">
        <v>46125.52840023148</v>
      </c>
      <c r="D2144" s="26" t="n">
        <v>0.03297944444444444</v>
      </c>
      <c r="E2144" t="n">
        <v>7</v>
      </c>
      <c r="F2144" t="inlineStr">
        <is>
          <t>1211-2B1 Limit switch fault Fork B in working position</t>
        </is>
      </c>
      <c r="G2144" t="inlineStr">
        <is>
          <t>Tagged</t>
        </is>
      </c>
      <c r="H2144" s="26" t="n">
        <v>0</v>
      </c>
      <c r="I2144" t="inlineStr">
        <is>
          <t>1211-2B1 Limit switch fault Fork B in working position</t>
        </is>
      </c>
      <c r="J2144" t="inlineStr">
        <is>
          <t>Equipment fault</t>
        </is>
      </c>
      <c r="K2144" t="inlineStr">
        <is>
          <t>211</t>
        </is>
      </c>
      <c r="L2144" t="inlineStr">
        <is>
          <t>ST211 Gasket Feed: Limit switch fault Fork A/B in working position</t>
        </is>
      </c>
    </row>
    <row r="2145">
      <c r="A2145" t="n">
        <v>5072</v>
      </c>
      <c r="B2145" s="25" t="n">
        <v>46125.53356130787</v>
      </c>
      <c r="C2145" s="25" t="n">
        <v>46125.53378819444</v>
      </c>
      <c r="D2145" s="26" t="n">
        <v>0.007532222222222223</v>
      </c>
      <c r="E2145" t="n">
        <v>3</v>
      </c>
      <c r="F2145" t="inlineStr">
        <is>
          <t>1406-6B1 Valve in pickup position A not present</t>
        </is>
      </c>
      <c r="G2145" t="inlineStr">
        <is>
          <t>Tagged (+ untagged rows absorbed)</t>
        </is>
      </c>
      <c r="H2145" s="26" t="n">
        <v>0.0004175</v>
      </c>
      <c r="I2145" t="inlineStr">
        <is>
          <t>1406-6B1 Valve in pickup position A not present</t>
        </is>
      </c>
      <c r="J2145" t="inlineStr">
        <is>
          <t>Equipment fault</t>
        </is>
      </c>
      <c r="K2145" t="inlineStr">
        <is>
          <t>406</t>
        </is>
      </c>
      <c r="L2145" t="inlineStr">
        <is>
          <t>ST406 Valve Feed: Valve in pickup position A/B not present</t>
        </is>
      </c>
    </row>
    <row r="2146">
      <c r="A2146" t="n">
        <v>5073</v>
      </c>
      <c r="B2146" s="25" t="n">
        <v>46125.53399112268</v>
      </c>
      <c r="C2146" s="25" t="n">
        <v>46125.53426940972</v>
      </c>
      <c r="D2146" s="26" t="n">
        <v>0.009181666666666666</v>
      </c>
      <c r="E2146" t="n">
        <v>3</v>
      </c>
      <c r="F2146" t="inlineStr">
        <is>
          <t>1074 Valve right inserted but not found - Check for valve on web</t>
        </is>
      </c>
      <c r="G2146" t="inlineStr">
        <is>
          <t>Tagged</t>
        </is>
      </c>
      <c r="H2146" s="26" t="n">
        <v>0</v>
      </c>
      <c r="I2146" t="inlineStr">
        <is>
          <t>1074 Valve right inserted but not found - Check for valve on web</t>
        </is>
      </c>
      <c r="J2146" t="inlineStr">
        <is>
          <t>Equipment fault</t>
        </is>
      </c>
      <c r="K2146" t="inlineStr">
        <is>
          <t>074</t>
        </is>
      </c>
      <c r="L2146" t="inlineStr">
        <is>
          <t>ST74 Valve Vision: Valve left/right inserted but not found - Check for valve on web</t>
        </is>
      </c>
    </row>
    <row r="2147">
      <c r="A2147" t="n">
        <v>5075</v>
      </c>
      <c r="B2147" s="25" t="n">
        <v>46125.5381821412</v>
      </c>
      <c r="C2147" s="25" t="n">
        <v>46125.53881396991</v>
      </c>
      <c r="D2147" s="26" t="n">
        <v>0.01738888888888889</v>
      </c>
      <c r="E2147" t="n">
        <v>3</v>
      </c>
      <c r="F2147" t="inlineStr">
        <is>
          <t>1210-2B1 Limit switch fault Fork A in working position</t>
        </is>
      </c>
      <c r="G2147" t="inlineStr">
        <is>
          <t>Tagged</t>
        </is>
      </c>
      <c r="H2147" s="26" t="n">
        <v>0</v>
      </c>
      <c r="I2147" t="inlineStr">
        <is>
          <t>1210-2B1 Limit switch fault Fork A in working position</t>
        </is>
      </c>
      <c r="J2147" t="inlineStr">
        <is>
          <t>Equipment fault</t>
        </is>
      </c>
      <c r="K2147" t="inlineStr">
        <is>
          <t>210</t>
        </is>
      </c>
      <c r="L2147" t="inlineStr">
        <is>
          <t>ST210 Gasket Feed: Limit switch fault Fork A/B in working position</t>
        </is>
      </c>
    </row>
    <row r="2148">
      <c r="A2148" t="n">
        <v>5077</v>
      </c>
      <c r="B2148" s="25" t="n">
        <v>46125.54712688657</v>
      </c>
      <c r="C2148" s="25" t="n">
        <v>46125.54806608796</v>
      </c>
      <c r="D2148" s="26" t="n">
        <v>0.0229575</v>
      </c>
      <c r="E2148" t="n">
        <v>6</v>
      </c>
      <c r="F2148" t="inlineStr">
        <is>
          <t>1211-2B1 Limit switch fault Fork B in working position</t>
        </is>
      </c>
      <c r="G2148" t="inlineStr">
        <is>
          <t>Tagged</t>
        </is>
      </c>
      <c r="H2148" s="26" t="n">
        <v>0</v>
      </c>
      <c r="I2148" t="inlineStr">
        <is>
          <t>1211-2B1 Limit switch fault Fork B in working position</t>
        </is>
      </c>
      <c r="J2148" t="inlineStr">
        <is>
          <t>Equipment fault</t>
        </is>
      </c>
      <c r="K2148" t="inlineStr">
        <is>
          <t>211</t>
        </is>
      </c>
      <c r="L2148" t="inlineStr">
        <is>
          <t>ST211 Gasket Feed: Limit switch fault Fork A/B in working position</t>
        </is>
      </c>
    </row>
    <row r="2149">
      <c r="A2149" t="n">
        <v>5078</v>
      </c>
      <c r="B2149" s="25" t="n">
        <v>46125.55017094907</v>
      </c>
      <c r="C2149" s="25" t="n">
        <v>46125.5532372338</v>
      </c>
      <c r="D2149" s="26" t="n">
        <v>0.085275</v>
      </c>
      <c r="E2149" t="n">
        <v>3</v>
      </c>
      <c r="F2149" t="inlineStr">
        <is>
          <t>End of reel (all stations)</t>
        </is>
      </c>
      <c r="G2149" t="inlineStr">
        <is>
          <t>Tagged (+ untagged rows absorbed)</t>
        </is>
      </c>
      <c r="H2149" s="26" t="n">
        <v>0.0002777777777777778</v>
      </c>
      <c r="I2149" t="inlineStr">
        <is>
          <t>End of reel (all stations)</t>
        </is>
      </c>
      <c r="J2149" t="inlineStr">
        <is>
          <t>Material supply (reels / infeed)</t>
        </is>
      </c>
      <c r="K2149" t="inlineStr"/>
      <c r="L2149" t="inlineStr"/>
    </row>
    <row r="2150">
      <c r="A2150" t="n">
        <v>5082</v>
      </c>
      <c r="B2150" s="25" t="n">
        <v>46125.55811207176</v>
      </c>
      <c r="C2150" s="25" t="n">
        <v>46125.55877291667</v>
      </c>
      <c r="D2150" s="26" t="n">
        <v>0.01905944444444444</v>
      </c>
      <c r="E2150" t="n">
        <v>3</v>
      </c>
      <c r="F2150" t="inlineStr">
        <is>
          <t>1406-6B1 Valve in pickup position A not present</t>
        </is>
      </c>
      <c r="G2150" t="inlineStr">
        <is>
          <t>Tagged</t>
        </is>
      </c>
      <c r="H2150" s="26" t="n">
        <v>0</v>
      </c>
      <c r="I2150" t="inlineStr">
        <is>
          <t>1406-6B1 Valve in pickup position A not present</t>
        </is>
      </c>
      <c r="J2150" t="inlineStr">
        <is>
          <t>Equipment fault</t>
        </is>
      </c>
      <c r="K2150" t="inlineStr">
        <is>
          <t>406</t>
        </is>
      </c>
      <c r="L2150" t="inlineStr">
        <is>
          <t>ST406 Valve Feed: Valve in pickup position A/B not present</t>
        </is>
      </c>
    </row>
    <row r="2151">
      <c r="A2151" t="n">
        <v>5083</v>
      </c>
      <c r="B2151" s="25" t="n">
        <v>46125.56139309028</v>
      </c>
      <c r="C2151" s="25" t="n">
        <v>46125.56539872685</v>
      </c>
      <c r="D2151" s="26" t="n">
        <v>0.09891777777777777</v>
      </c>
      <c r="E2151" t="n">
        <v>5</v>
      </c>
      <c r="F2151" t="inlineStr">
        <is>
          <t>1210-2B1 Limit switch fault Fork A in working position</t>
        </is>
      </c>
      <c r="G2151" t="inlineStr">
        <is>
          <t>Tagged</t>
        </is>
      </c>
      <c r="H2151" s="26" t="n">
        <v>0</v>
      </c>
      <c r="I2151" t="inlineStr">
        <is>
          <t>1210-2B1 Limit switch fault Fork A in working position</t>
        </is>
      </c>
      <c r="J2151" t="inlineStr">
        <is>
          <t>Equipment fault</t>
        </is>
      </c>
      <c r="K2151" t="inlineStr">
        <is>
          <t>210</t>
        </is>
      </c>
      <c r="L2151" t="inlineStr">
        <is>
          <t>ST210 Gasket Feed: Limit switch fault Fork A/B in working position</t>
        </is>
      </c>
    </row>
    <row r="2152">
      <c r="A2152" t="n">
        <v>5084</v>
      </c>
      <c r="B2152" s="25" t="n">
        <v>46125.56821582176</v>
      </c>
      <c r="C2152" s="25" t="n">
        <v>46125.56856365741</v>
      </c>
      <c r="D2152" s="26" t="n">
        <v>0.01071388888888889</v>
      </c>
      <c r="E2152" t="n">
        <v>2</v>
      </c>
      <c r="F2152" t="inlineStr">
        <is>
          <t>1074 Valve left out of area - Check for valve on web</t>
        </is>
      </c>
      <c r="G2152" t="inlineStr">
        <is>
          <t>Tagged</t>
        </is>
      </c>
      <c r="H2152" s="26" t="n">
        <v>0</v>
      </c>
      <c r="I2152" t="inlineStr">
        <is>
          <t>1074 Valve left out of area - Check for valve on web</t>
        </is>
      </c>
      <c r="J2152" t="inlineStr">
        <is>
          <t>Equipment fault</t>
        </is>
      </c>
      <c r="K2152" t="inlineStr">
        <is>
          <t>074</t>
        </is>
      </c>
      <c r="L2152" t="inlineStr">
        <is>
          <t>ST74 Valve Vision: Valve left/right out of area - Check for valve on web</t>
        </is>
      </c>
    </row>
    <row r="2153">
      <c r="A2153" t="n">
        <v>5087</v>
      </c>
      <c r="B2153" s="25" t="n">
        <v>46125.57636612269</v>
      </c>
      <c r="C2153" s="25" t="n">
        <v>46125.58391940972</v>
      </c>
      <c r="D2153" s="26" t="n">
        <v>0.1860066666666667</v>
      </c>
      <c r="E2153" t="n">
        <v>10</v>
      </c>
      <c r="F2153" t="inlineStr">
        <is>
          <t>Web torn (all stations)</t>
        </is>
      </c>
      <c r="G2153" t="inlineStr">
        <is>
          <t>Tagged - dominant of 2 codes</t>
        </is>
      </c>
      <c r="H2153" s="26" t="n">
        <v>0</v>
      </c>
      <c r="I2153" t="inlineStr">
        <is>
          <t>Web torn (all stations); End of reel (all stations)</t>
        </is>
      </c>
      <c r="J2153" t="inlineStr">
        <is>
          <t>Material supply (reels / infeed)</t>
        </is>
      </c>
      <c r="K2153" t="inlineStr"/>
      <c r="L2153" t="inlineStr"/>
    </row>
    <row r="2154">
      <c r="A2154" t="n">
        <v>5088</v>
      </c>
      <c r="B2154" s="25" t="n">
        <v>46125.58423237268</v>
      </c>
      <c r="C2154" s="25" t="n">
        <v>46125.58444684028</v>
      </c>
      <c r="D2154" s="26" t="n">
        <v>0.007790555555555556</v>
      </c>
      <c r="E2154" t="n">
        <v>2</v>
      </c>
      <c r="F2154" t="inlineStr">
        <is>
          <t>1183-1K1 Consecutive fault tension out of tolerance</t>
        </is>
      </c>
      <c r="G2154" t="inlineStr">
        <is>
          <t>Tagged</t>
        </is>
      </c>
      <c r="H2154" s="26" t="n">
        <v>0</v>
      </c>
      <c r="I2154" t="inlineStr">
        <is>
          <t>1183-1K1 Consecutive fault tension out of tolerance</t>
        </is>
      </c>
      <c r="J2154" t="inlineStr">
        <is>
          <t>Equipment fault</t>
        </is>
      </c>
      <c r="K2154" t="inlineStr">
        <is>
          <t>183</t>
        </is>
      </c>
      <c r="L2154" t="inlineStr">
        <is>
          <t>ST183: Consecutive fault tension out of tolerance</t>
        </is>
      </c>
    </row>
    <row r="2155">
      <c r="A2155" t="n">
        <v>5089</v>
      </c>
      <c r="B2155" s="25" t="n">
        <v>46125.58466712963</v>
      </c>
      <c r="C2155" s="25" t="n">
        <v>46125.58486998842</v>
      </c>
      <c r="D2155" s="26" t="n">
        <v>0.01126861111111111</v>
      </c>
      <c r="E2155" t="n">
        <v>2</v>
      </c>
      <c r="F2155" t="inlineStr">
        <is>
          <t>1183-1K1 Consecutive fault tension out of tolerance</t>
        </is>
      </c>
      <c r="G2155" t="inlineStr">
        <is>
          <t>Tagged</t>
        </is>
      </c>
      <c r="H2155" s="26" t="n">
        <v>0</v>
      </c>
      <c r="I2155" t="inlineStr">
        <is>
          <t>1183-1K1 Consecutive fault tension out of tolerance</t>
        </is>
      </c>
      <c r="J2155" t="inlineStr">
        <is>
          <t>Equipment fault</t>
        </is>
      </c>
      <c r="K2155" t="inlineStr">
        <is>
          <t>183</t>
        </is>
      </c>
      <c r="L2155" t="inlineStr">
        <is>
          <t>ST183: Consecutive fault tension out of tolerance</t>
        </is>
      </c>
    </row>
    <row r="2156">
      <c r="A2156" t="n">
        <v>5090</v>
      </c>
      <c r="B2156" s="25" t="n">
        <v>46125.58524675926</v>
      </c>
      <c r="C2156" s="25" t="n">
        <v>46125.59013336805</v>
      </c>
      <c r="D2156" s="26" t="n">
        <v>0.1213130555555555</v>
      </c>
      <c r="E2156" t="n">
        <v>3</v>
      </c>
      <c r="F2156" t="inlineStr">
        <is>
          <t>1183-1K1 Consecutive fault tension out of tolerance</t>
        </is>
      </c>
      <c r="G2156" t="inlineStr">
        <is>
          <t>Tagged (+ untagged rows absorbed)</t>
        </is>
      </c>
      <c r="H2156" s="26" t="n">
        <v>0.0002786111111111111</v>
      </c>
      <c r="I2156" t="inlineStr">
        <is>
          <t>1183-1K1 Consecutive fault tension out of tolerance</t>
        </is>
      </c>
      <c r="J2156" t="inlineStr">
        <is>
          <t>Equipment fault</t>
        </is>
      </c>
      <c r="K2156" t="inlineStr">
        <is>
          <t>183</t>
        </is>
      </c>
      <c r="L2156" t="inlineStr">
        <is>
          <t>ST183: Consecutive fault tension out of tolerance</t>
        </is>
      </c>
    </row>
    <row r="2157">
      <c r="A2157" t="n">
        <v>5091</v>
      </c>
      <c r="B2157" s="25" t="n">
        <v>46125.59090443287</v>
      </c>
      <c r="C2157" s="25" t="n">
        <v>46125.59641207176</v>
      </c>
      <c r="D2157" s="26" t="n">
        <v>0.1387222222222222</v>
      </c>
      <c r="E2157" t="n">
        <v>4</v>
      </c>
      <c r="F2157" t="inlineStr">
        <is>
          <t>1158-5B1 All rolls empty - Please refill!</t>
        </is>
      </c>
      <c r="G2157" t="inlineStr">
        <is>
          <t>Tagged</t>
        </is>
      </c>
      <c r="H2157" s="26" t="n">
        <v>0</v>
      </c>
      <c r="I2157" t="inlineStr">
        <is>
          <t>1158-5B1 All rolls empty - Please refill!</t>
        </is>
      </c>
      <c r="J2157" t="inlineStr">
        <is>
          <t>Material supply (reels / infeed)</t>
        </is>
      </c>
      <c r="K2157" t="inlineStr">
        <is>
          <t>158</t>
        </is>
      </c>
      <c r="L2157" t="inlineStr"/>
    </row>
    <row r="2158">
      <c r="A2158" t="n">
        <v>5092</v>
      </c>
      <c r="B2158" s="25" t="n">
        <v>46125.59678306713</v>
      </c>
      <c r="C2158" s="25" t="n">
        <v>46125.59695119213</v>
      </c>
      <c r="D2158" s="26" t="n">
        <v>0.00709611111111111</v>
      </c>
      <c r="E2158" t="n">
        <v>2</v>
      </c>
      <c r="F2158" t="inlineStr">
        <is>
          <t>1159-5B1 All rolls empty - Please refill!</t>
        </is>
      </c>
      <c r="G2158" t="inlineStr">
        <is>
          <t>Tagged</t>
        </is>
      </c>
      <c r="H2158" s="26" t="n">
        <v>0</v>
      </c>
      <c r="I2158" t="inlineStr">
        <is>
          <t>1159-5B1 All rolls empty - Please refill!</t>
        </is>
      </c>
      <c r="J2158" t="inlineStr">
        <is>
          <t>Material supply (reels / infeed)</t>
        </is>
      </c>
      <c r="K2158" t="inlineStr">
        <is>
          <t>159</t>
        </is>
      </c>
      <c r="L2158" t="inlineStr"/>
    </row>
    <row r="2159">
      <c r="A2159" t="n">
        <v>5093</v>
      </c>
      <c r="B2159" s="25" t="n">
        <v>46125.59711354167</v>
      </c>
      <c r="C2159" s="25" t="n">
        <v>46125.59724684028</v>
      </c>
      <c r="D2159" s="26" t="n">
        <v>0.005286111111111111</v>
      </c>
      <c r="E2159" t="n">
        <v>2</v>
      </c>
      <c r="F2159" t="inlineStr">
        <is>
          <t>Web torn (all stations)</t>
        </is>
      </c>
      <c r="G2159" t="inlineStr">
        <is>
          <t>Tagged</t>
        </is>
      </c>
      <c r="H2159" s="26" t="n">
        <v>0</v>
      </c>
      <c r="I2159" t="inlineStr">
        <is>
          <t>Web torn (all stations)</t>
        </is>
      </c>
      <c r="J2159" t="inlineStr">
        <is>
          <t>Material supply (reels / infeed)</t>
        </is>
      </c>
      <c r="K2159" t="inlineStr"/>
      <c r="L2159" t="inlineStr"/>
    </row>
    <row r="2160">
      <c r="A2160" t="n">
        <v>5098</v>
      </c>
      <c r="B2160" s="25" t="n">
        <v>46125.60240042824</v>
      </c>
      <c r="C2160" s="25" t="n">
        <v>46125.60331635417</v>
      </c>
      <c r="D2160" s="26" t="n">
        <v>0.03227861111111111</v>
      </c>
      <c r="E2160" t="n">
        <v>3</v>
      </c>
      <c r="F2160" t="inlineStr">
        <is>
          <t>1400-1T1 Infeedbelt empty, please refill</t>
        </is>
      </c>
      <c r="G2160" t="inlineStr">
        <is>
          <t>Inferred from alarm text</t>
        </is>
      </c>
      <c r="H2160" s="26" t="n">
        <v>0.03227861111111111</v>
      </c>
      <c r="I2160" t="inlineStr"/>
      <c r="J2160" t="inlineStr">
        <is>
          <t>Material supply (reels / infeed)</t>
        </is>
      </c>
      <c r="K2160" t="inlineStr">
        <is>
          <t>400</t>
        </is>
      </c>
      <c r="L2160" t="inlineStr"/>
    </row>
    <row r="2161">
      <c r="A2161" t="n">
        <v>5100</v>
      </c>
      <c r="B2161" s="25" t="n">
        <v>46125.6052178588</v>
      </c>
      <c r="C2161" s="25" t="n">
        <v>46125.60587295139</v>
      </c>
      <c r="D2161" s="26" t="n">
        <v>0.01822694444444444</v>
      </c>
      <c r="E2161" t="n">
        <v>4</v>
      </c>
      <c r="F2161" t="inlineStr">
        <is>
          <t>1210-2B1 Limit switch fault Fork A in working position</t>
        </is>
      </c>
      <c r="G2161" t="inlineStr">
        <is>
          <t>Tagged (+ untagged rows absorbed)</t>
        </is>
      </c>
      <c r="H2161" s="26" t="n">
        <v>0.0002788888888888889</v>
      </c>
      <c r="I2161" t="inlineStr">
        <is>
          <t>1210-2B1 Limit switch fault Fork A in working position</t>
        </is>
      </c>
      <c r="J2161" t="inlineStr">
        <is>
          <t>Equipment fault</t>
        </is>
      </c>
      <c r="K2161" t="inlineStr">
        <is>
          <t>210</t>
        </is>
      </c>
      <c r="L2161" t="inlineStr">
        <is>
          <t>ST210 Gasket Feed: Limit switch fault Fork A/B in working position</t>
        </is>
      </c>
    </row>
    <row r="2162">
      <c r="A2162" t="n">
        <v>5101</v>
      </c>
      <c r="B2162" s="25" t="n">
        <v>46125.61042928241</v>
      </c>
      <c r="C2162" s="25" t="n">
        <v>46125.61110748842</v>
      </c>
      <c r="D2162" s="26" t="n">
        <v>0.01794638888888889</v>
      </c>
      <c r="E2162" t="n">
        <v>4</v>
      </c>
      <c r="F2162" t="inlineStr">
        <is>
          <t>MSM-Bulge A: At least one station takes longer than maximum allowed</t>
        </is>
      </c>
      <c r="G2162" t="inlineStr">
        <is>
          <t>Tagged (+ untagged rows absorbed)</t>
        </is>
      </c>
      <c r="H2162" s="26" t="n">
        <v>0.008485277777777777</v>
      </c>
      <c r="I2162" t="inlineStr">
        <is>
          <t>MSM-Bulge A: At least one station takes longer than maximum allowed</t>
        </is>
      </c>
      <c r="J2162" t="inlineStr">
        <is>
          <t>Controller / machine cycle-time</t>
        </is>
      </c>
      <c r="K2162" t="inlineStr"/>
      <c r="L2162" t="inlineStr"/>
    </row>
    <row r="2163">
      <c r="A2163" t="n">
        <v>5103</v>
      </c>
      <c r="B2163" s="25" t="n">
        <v>46125.62077126157</v>
      </c>
      <c r="C2163" s="25" t="n">
        <v>46125.62365231482</v>
      </c>
      <c r="D2163" s="26" t="n">
        <v>0.07777027777777779</v>
      </c>
      <c r="E2163" t="n">
        <v>3</v>
      </c>
      <c r="F2163" t="inlineStr">
        <is>
          <t>End of reel (all stations)</t>
        </is>
      </c>
      <c r="G2163" t="inlineStr">
        <is>
          <t>Tagged</t>
        </is>
      </c>
      <c r="H2163" s="26" t="n">
        <v>0</v>
      </c>
      <c r="I2163" t="inlineStr">
        <is>
          <t>End of reel (all stations)</t>
        </is>
      </c>
      <c r="J2163" t="inlineStr">
        <is>
          <t>Material supply (reels / infeed)</t>
        </is>
      </c>
      <c r="K2163" t="inlineStr"/>
      <c r="L2163" t="inlineStr"/>
    </row>
    <row r="2164">
      <c r="A2164" t="n">
        <v>5104</v>
      </c>
      <c r="B2164" s="25" t="n">
        <v>46125.62873637732</v>
      </c>
      <c r="C2164" s="25" t="n">
        <v>46125.6303940625</v>
      </c>
      <c r="D2164" s="26" t="n">
        <v>0.04145472222222223</v>
      </c>
      <c r="E2164" t="n">
        <v>5</v>
      </c>
      <c r="F2164" t="inlineStr">
        <is>
          <t>1211-2B1 Limit switch fault Fork B in working position</t>
        </is>
      </c>
      <c r="G2164" t="inlineStr">
        <is>
          <t>Tagged</t>
        </is>
      </c>
      <c r="H2164" s="26" t="n">
        <v>0</v>
      </c>
      <c r="I2164" t="inlineStr">
        <is>
          <t>1211-2B1 Limit switch fault Fork B in working position</t>
        </is>
      </c>
      <c r="J2164" t="inlineStr">
        <is>
          <t>Equipment fault</t>
        </is>
      </c>
      <c r="K2164" t="inlineStr">
        <is>
          <t>211</t>
        </is>
      </c>
      <c r="L2164" t="inlineStr">
        <is>
          <t>ST211 Gasket Feed: Limit switch fault Fork A/B in working position</t>
        </is>
      </c>
    </row>
    <row r="2165">
      <c r="A2165" t="n">
        <v>5106</v>
      </c>
      <c r="B2165" s="25" t="n">
        <v>46125.64017334491</v>
      </c>
      <c r="C2165" s="25" t="n">
        <v>46125.64307734954</v>
      </c>
      <c r="D2165" s="26" t="n">
        <v>0.08569166666666667</v>
      </c>
      <c r="E2165" t="n">
        <v>6</v>
      </c>
      <c r="F2165" t="inlineStr">
        <is>
          <t>1211-2B1 Limit switch fault Fork B in working position</t>
        </is>
      </c>
      <c r="G2165" t="inlineStr">
        <is>
          <t>Tagged</t>
        </is>
      </c>
      <c r="H2165" s="26" t="n">
        <v>0</v>
      </c>
      <c r="I2165" t="inlineStr">
        <is>
          <t>1211-2B1 Limit switch fault Fork B in working position</t>
        </is>
      </c>
      <c r="J2165" t="inlineStr">
        <is>
          <t>Equipment fault</t>
        </is>
      </c>
      <c r="K2165" t="inlineStr">
        <is>
          <t>211</t>
        </is>
      </c>
      <c r="L2165" t="inlineStr">
        <is>
          <t>ST211 Gasket Feed: Limit switch fault Fork A/B in working position</t>
        </is>
      </c>
    </row>
    <row r="2166">
      <c r="A2166" t="n">
        <v>5107</v>
      </c>
      <c r="B2166" s="25" t="n">
        <v>46125.65360628472</v>
      </c>
      <c r="C2166" s="25" t="n">
        <v>46125.65400625</v>
      </c>
      <c r="D2166" s="26" t="n">
        <v>0.01210277777777778</v>
      </c>
      <c r="E2166" t="n">
        <v>4</v>
      </c>
      <c r="F2166" t="inlineStr">
        <is>
          <t>1210-2B1 Limit switch fault Fork A in working position</t>
        </is>
      </c>
      <c r="G2166" t="inlineStr">
        <is>
          <t>Tagged</t>
        </is>
      </c>
      <c r="H2166" s="26" t="n">
        <v>0</v>
      </c>
      <c r="I2166" t="inlineStr">
        <is>
          <t>1210-2B1 Limit switch fault Fork A in working position</t>
        </is>
      </c>
      <c r="J2166" t="inlineStr">
        <is>
          <t>Equipment fault</t>
        </is>
      </c>
      <c r="K2166" t="inlineStr">
        <is>
          <t>210</t>
        </is>
      </c>
      <c r="L2166" t="inlineStr">
        <is>
          <t>ST210 Gasket Feed: Limit switch fault Fork A/B in working position</t>
        </is>
      </c>
    </row>
    <row r="2167">
      <c r="A2167" t="n">
        <v>5108</v>
      </c>
      <c r="B2167" s="25" t="n">
        <v>46125.65569996527</v>
      </c>
      <c r="C2167" s="25" t="n">
        <v>46125.65696403935</v>
      </c>
      <c r="D2167" s="26" t="n">
        <v>0.03298055555555555</v>
      </c>
      <c r="E2167" t="n">
        <v>2</v>
      </c>
      <c r="F2167" t="inlineStr">
        <is>
          <t>1074 Valve left out of area - Check for valve on web</t>
        </is>
      </c>
      <c r="G2167" t="inlineStr">
        <is>
          <t>Tagged</t>
        </is>
      </c>
      <c r="H2167" s="26" t="n">
        <v>0</v>
      </c>
      <c r="I2167" t="inlineStr">
        <is>
          <t>1074 Valve left out of area - Check for valve on web</t>
        </is>
      </c>
      <c r="J2167" t="inlineStr">
        <is>
          <t>Equipment fault</t>
        </is>
      </c>
      <c r="K2167" t="inlineStr">
        <is>
          <t>074</t>
        </is>
      </c>
      <c r="L2167" t="inlineStr">
        <is>
          <t>ST74 Valve Vision: Valve left/right out of area - Check for valve on web</t>
        </is>
      </c>
    </row>
    <row r="2168">
      <c r="A2168" t="n">
        <v>5111</v>
      </c>
      <c r="B2168" s="25" t="n">
        <v>46125.66281461805</v>
      </c>
      <c r="C2168" s="25" t="n">
        <v>46125.66355081018</v>
      </c>
      <c r="D2168" s="26" t="n">
        <v>0.02031222222222222</v>
      </c>
      <c r="E2168" t="n">
        <v>2</v>
      </c>
      <c r="F2168" t="inlineStr">
        <is>
          <t>1400-1T1 Infeedbelt empty</t>
        </is>
      </c>
      <c r="G2168" t="inlineStr">
        <is>
          <t>Tagged</t>
        </is>
      </c>
      <c r="H2168" s="26" t="n">
        <v>0</v>
      </c>
      <c r="I2168" t="inlineStr">
        <is>
          <t>1400-1T1 Infeedbelt empty</t>
        </is>
      </c>
      <c r="J2168" t="inlineStr">
        <is>
          <t>Material supply (reels / infeed)</t>
        </is>
      </c>
      <c r="K2168" t="inlineStr">
        <is>
          <t>400</t>
        </is>
      </c>
      <c r="L2168" t="inlineStr"/>
    </row>
    <row r="2169">
      <c r="A2169" t="n">
        <v>5112</v>
      </c>
      <c r="B2169" s="25" t="n">
        <v>46125.66439707176</v>
      </c>
      <c r="C2169" s="25" t="n">
        <v>46125.66747572917</v>
      </c>
      <c r="D2169" s="26" t="n">
        <v>0.07722583333333333</v>
      </c>
      <c r="E2169" t="n">
        <v>3</v>
      </c>
      <c r="F2169" t="inlineStr">
        <is>
          <t>End of reel (all stations)</t>
        </is>
      </c>
      <c r="G2169" t="inlineStr">
        <is>
          <t>Tagged</t>
        </is>
      </c>
      <c r="H2169" s="26" t="n">
        <v>0</v>
      </c>
      <c r="I2169" t="inlineStr">
        <is>
          <t>End of reel (all stations)</t>
        </is>
      </c>
      <c r="J2169" t="inlineStr">
        <is>
          <t>Material supply (reels / infeed)</t>
        </is>
      </c>
      <c r="K2169" t="inlineStr"/>
      <c r="L2169" t="inlineStr"/>
    </row>
    <row r="2170">
      <c r="A2170" t="n">
        <v>5115</v>
      </c>
      <c r="B2170" s="25" t="n">
        <v>46125.68052600695</v>
      </c>
      <c r="C2170" s="25" t="n">
        <v>46125.68258399305</v>
      </c>
      <c r="D2170" s="26" t="n">
        <v>0.05161750000000001</v>
      </c>
      <c r="E2170" t="n">
        <v>4</v>
      </c>
      <c r="F2170" t="inlineStr">
        <is>
          <t>1050-3K1 Hot printer B not ready for operation</t>
        </is>
      </c>
      <c r="G2170" t="inlineStr">
        <is>
          <t>Tagged</t>
        </is>
      </c>
      <c r="H2170" s="26" t="n">
        <v>0</v>
      </c>
      <c r="I2170" t="inlineStr">
        <is>
          <t>1050-3K1 Hot printer B not ready for operation</t>
        </is>
      </c>
      <c r="J2170" t="inlineStr">
        <is>
          <t>Equipment fault</t>
        </is>
      </c>
      <c r="K2170" t="inlineStr">
        <is>
          <t>050</t>
        </is>
      </c>
      <c r="L2170" t="inlineStr">
        <is>
          <t>ST50 Hot Stamp: Hot printer A/B not ready for operation</t>
        </is>
      </c>
    </row>
    <row r="2171">
      <c r="A2171" t="n">
        <v>5116</v>
      </c>
      <c r="B2171" s="25" t="n">
        <v>46125.6828158912</v>
      </c>
      <c r="C2171" s="25" t="n">
        <v>46125.68415517361</v>
      </c>
      <c r="D2171" s="26" t="n">
        <v>0.03464722222222222</v>
      </c>
      <c r="E2171" t="n">
        <v>3</v>
      </c>
      <c r="F2171" t="inlineStr">
        <is>
          <t>1050-3K1 Hot printer B not ready for operation</t>
        </is>
      </c>
      <c r="G2171" t="inlineStr">
        <is>
          <t>Tagged</t>
        </is>
      </c>
      <c r="H2171" s="26" t="n">
        <v>0</v>
      </c>
      <c r="I2171" t="inlineStr">
        <is>
          <t>1050-3K1 Hot printer B not ready for operation</t>
        </is>
      </c>
      <c r="J2171" t="inlineStr">
        <is>
          <t>Equipment fault</t>
        </is>
      </c>
      <c r="K2171" t="inlineStr">
        <is>
          <t>050</t>
        </is>
      </c>
      <c r="L2171" t="inlineStr">
        <is>
          <t>ST50 Hot Stamp: Hot printer A/B not ready for operation</t>
        </is>
      </c>
    </row>
    <row r="2172">
      <c r="A2172" t="n">
        <v>5117</v>
      </c>
      <c r="B2172" s="25" t="n">
        <v>46125.68435228009</v>
      </c>
      <c r="C2172" s="25" t="n">
        <v>46125.68503063657</v>
      </c>
      <c r="D2172" s="26" t="n">
        <v>0.01795</v>
      </c>
      <c r="E2172" t="n">
        <v>5</v>
      </c>
      <c r="F2172" t="inlineStr">
        <is>
          <t>1051-1B1 Consecutive fault camera bad part side A</t>
        </is>
      </c>
      <c r="G2172" t="inlineStr">
        <is>
          <t>Tagged</t>
        </is>
      </c>
      <c r="H2172" s="26" t="n">
        <v>0</v>
      </c>
      <c r="I2172" t="inlineStr">
        <is>
          <t>1051-1B1 Consecutive fault camera bad part side A</t>
        </is>
      </c>
      <c r="J2172" t="inlineStr">
        <is>
          <t>Equipment fault</t>
        </is>
      </c>
      <c r="K2172" t="inlineStr">
        <is>
          <t>051</t>
        </is>
      </c>
      <c r="L2172" t="inlineStr">
        <is>
          <t>ST51 Hot Stamp: Consecutive fault camera bad part side A/B</t>
        </is>
      </c>
    </row>
    <row r="2173">
      <c r="A2173" t="n">
        <v>5118</v>
      </c>
      <c r="B2173" s="25" t="n">
        <v>46125.68528572917</v>
      </c>
      <c r="C2173" s="25" t="n">
        <v>46125.68641038195</v>
      </c>
      <c r="D2173" s="26" t="n">
        <v>0.02935638888888889</v>
      </c>
      <c r="E2173" t="n">
        <v>3</v>
      </c>
      <c r="F2173" t="inlineStr">
        <is>
          <t>1050-3K1 Hot printer B not ready for operation</t>
        </is>
      </c>
      <c r="G2173" t="inlineStr">
        <is>
          <t>Tagged</t>
        </is>
      </c>
      <c r="H2173" s="26" t="n">
        <v>0</v>
      </c>
      <c r="I2173" t="inlineStr">
        <is>
          <t>1050-3K1 Hot printer B not ready for operation</t>
        </is>
      </c>
      <c r="J2173" t="inlineStr">
        <is>
          <t>Equipment fault</t>
        </is>
      </c>
      <c r="K2173" t="inlineStr">
        <is>
          <t>050</t>
        </is>
      </c>
      <c r="L2173" t="inlineStr">
        <is>
          <t>ST50 Hot Stamp: Hot printer A/B not ready for operation</t>
        </is>
      </c>
    </row>
    <row r="2174">
      <c r="A2174" t="n">
        <v>5119</v>
      </c>
      <c r="B2174" s="25" t="n">
        <v>46125.68671177083</v>
      </c>
      <c r="C2174" s="25" t="n">
        <v>46125.68773186343</v>
      </c>
      <c r="D2174" s="26" t="n">
        <v>0.02740361111111111</v>
      </c>
      <c r="E2174" t="n">
        <v>3</v>
      </c>
      <c r="F2174" t="inlineStr">
        <is>
          <t>1050-2K1 Hot printer A not ready for operation</t>
        </is>
      </c>
      <c r="G2174" t="inlineStr">
        <is>
          <t>Tagged</t>
        </is>
      </c>
      <c r="H2174" s="26" t="n">
        <v>0</v>
      </c>
      <c r="I2174" t="inlineStr">
        <is>
          <t>1050-2K1 Hot printer A not ready for operation</t>
        </is>
      </c>
      <c r="J2174" t="inlineStr">
        <is>
          <t>Equipment fault</t>
        </is>
      </c>
      <c r="K2174" t="inlineStr">
        <is>
          <t>050</t>
        </is>
      </c>
      <c r="L2174" t="inlineStr">
        <is>
          <t>ST50 Hot Stamp: Hot printer A/B not ready for operation</t>
        </is>
      </c>
    </row>
    <row r="2175">
      <c r="A2175" t="n">
        <v>5120</v>
      </c>
      <c r="B2175" s="25" t="n">
        <v>46125.68799857639</v>
      </c>
      <c r="C2175" s="25" t="n">
        <v>46125.68812607639</v>
      </c>
      <c r="D2175" s="26" t="n">
        <v>0.006122222222222222</v>
      </c>
      <c r="E2175" t="n">
        <v>2</v>
      </c>
      <c r="F2175" t="inlineStr">
        <is>
          <t>1051-1B1 Consecutive fault camera bad part side B</t>
        </is>
      </c>
      <c r="G2175" t="inlineStr">
        <is>
          <t>Tagged</t>
        </is>
      </c>
      <c r="H2175" s="26" t="n">
        <v>0</v>
      </c>
      <c r="I2175" t="inlineStr">
        <is>
          <t>1051-1B1 Consecutive fault camera bad part side B</t>
        </is>
      </c>
      <c r="J2175" t="inlineStr">
        <is>
          <t>Equipment fault</t>
        </is>
      </c>
      <c r="K2175" t="inlineStr">
        <is>
          <t>051</t>
        </is>
      </c>
      <c r="L2175" t="inlineStr">
        <is>
          <t>ST51 Hot Stamp: Consecutive fault camera bad part side A/B</t>
        </is>
      </c>
    </row>
    <row r="2176">
      <c r="A2176" t="n">
        <v>5121</v>
      </c>
      <c r="B2176" s="25" t="n">
        <v>46125.68826524306</v>
      </c>
      <c r="C2176" s="25" t="n">
        <v>46125.69014390047</v>
      </c>
      <c r="D2176" s="26" t="n">
        <v>0.04703611111111112</v>
      </c>
      <c r="E2176" t="n">
        <v>4</v>
      </c>
      <c r="F2176" t="inlineStr">
        <is>
          <t>1050-2K1 Hot printer A not ready for operation</t>
        </is>
      </c>
      <c r="G2176" t="inlineStr">
        <is>
          <t>Tagged</t>
        </is>
      </c>
      <c r="H2176" s="26" t="n">
        <v>0</v>
      </c>
      <c r="I2176" t="inlineStr">
        <is>
          <t>1050-2K1 Hot printer A not ready for operation</t>
        </is>
      </c>
      <c r="J2176" t="inlineStr">
        <is>
          <t>Equipment fault</t>
        </is>
      </c>
      <c r="K2176" t="inlineStr">
        <is>
          <t>050</t>
        </is>
      </c>
      <c r="L2176" t="inlineStr">
        <is>
          <t>ST50 Hot Stamp: Hot printer A/B not ready for operation</t>
        </is>
      </c>
    </row>
    <row r="2177">
      <c r="A2177" t="n">
        <v>5122</v>
      </c>
      <c r="B2177" s="25" t="n">
        <v>46125.69027144676</v>
      </c>
      <c r="C2177" s="25" t="n">
        <v>46125.69051496528</v>
      </c>
      <c r="D2177" s="26" t="n">
        <v>0.007651944444444445</v>
      </c>
      <c r="E2177" t="n">
        <v>3</v>
      </c>
      <c r="F2177" t="inlineStr">
        <is>
          <t>1051-1B1 Consecutive fault camera bad part side A</t>
        </is>
      </c>
      <c r="G2177" t="inlineStr">
        <is>
          <t>Tagged</t>
        </is>
      </c>
      <c r="H2177" s="26" t="n">
        <v>0</v>
      </c>
      <c r="I2177" t="inlineStr">
        <is>
          <t>1051-1B1 Consecutive fault camera bad part side A</t>
        </is>
      </c>
      <c r="J2177" t="inlineStr">
        <is>
          <t>Equipment fault</t>
        </is>
      </c>
      <c r="K2177" t="inlineStr">
        <is>
          <t>051</t>
        </is>
      </c>
      <c r="L2177" t="inlineStr">
        <is>
          <t>ST51 Hot Stamp: Consecutive fault camera bad part side A/B</t>
        </is>
      </c>
    </row>
    <row r="2178">
      <c r="A2178" t="n">
        <v>5123</v>
      </c>
      <c r="B2178" s="25" t="n">
        <v>46125.69361643519</v>
      </c>
      <c r="C2178" s="25" t="n">
        <v>46125.69361643519</v>
      </c>
      <c r="D2178" s="26" t="n">
        <v>0.05384166666666667</v>
      </c>
      <c r="E2178" t="n">
        <v>1</v>
      </c>
      <c r="F2178" t="inlineStr">
        <is>
          <t>1A02-5T2 Battery in external UPS must be checked</t>
        </is>
      </c>
      <c r="G2178" t="inlineStr">
        <is>
          <t>Inferred from alarm text</t>
        </is>
      </c>
      <c r="H2178" s="26" t="n">
        <v>0.05384166666666667</v>
      </c>
      <c r="I2178" t="inlineStr"/>
      <c r="J2178" t="inlineStr">
        <is>
          <t>Utilities / infrastructure</t>
        </is>
      </c>
      <c r="K2178" t="inlineStr"/>
      <c r="L2178" t="inlineStr"/>
    </row>
    <row r="2179">
      <c r="A2179" t="n">
        <v>5126</v>
      </c>
      <c r="B2179" s="25" t="n">
        <v>46125.71742013889</v>
      </c>
      <c r="C2179" s="25" t="n">
        <v>46125.72626693287</v>
      </c>
      <c r="D2179" s="26" t="n">
        <v>0.2148269444444445</v>
      </c>
      <c r="E2179" t="n">
        <v>4</v>
      </c>
      <c r="F2179" t="inlineStr">
        <is>
          <t>A stop button has been pressed too long</t>
        </is>
      </c>
      <c r="G2179" t="inlineStr">
        <is>
          <t>Tagged</t>
        </is>
      </c>
      <c r="H2179" s="26" t="n">
        <v>0</v>
      </c>
      <c r="I2179" t="inlineStr">
        <is>
          <t>A stop button has been pressed too long</t>
        </is>
      </c>
      <c r="J2179" t="inlineStr">
        <is>
          <t>Operator / line (warning-type)</t>
        </is>
      </c>
      <c r="K2179" t="inlineStr"/>
      <c r="L2179" t="inlineStr"/>
    </row>
    <row r="2180">
      <c r="A2180" t="n">
        <v>5128</v>
      </c>
      <c r="B2180" s="25" t="n">
        <v>46125.73033634259</v>
      </c>
      <c r="C2180" s="25" t="n">
        <v>46125.73084641204</v>
      </c>
      <c r="D2180" s="26" t="n">
        <v>0.01432777777777778</v>
      </c>
      <c r="E2180" t="n">
        <v>3</v>
      </c>
      <c r="F2180" t="inlineStr">
        <is>
          <t>1210-2B1 Limit switch fault Fork A in working position</t>
        </is>
      </c>
      <c r="G2180" t="inlineStr">
        <is>
          <t>Tagged (+ untagged rows absorbed)</t>
        </is>
      </c>
      <c r="H2180" s="26" t="n">
        <v>0.0004175</v>
      </c>
      <c r="I2180" t="inlineStr">
        <is>
          <t>1210-2B1 Limit switch fault Fork A in working position</t>
        </is>
      </c>
      <c r="J2180" t="inlineStr">
        <is>
          <t>Equipment fault</t>
        </is>
      </c>
      <c r="K2180" t="inlineStr">
        <is>
          <t>210</t>
        </is>
      </c>
      <c r="L2180" t="inlineStr">
        <is>
          <t>ST210 Gasket Feed: Limit switch fault Fork A/B in working position</t>
        </is>
      </c>
    </row>
    <row r="2181">
      <c r="A2181" t="n">
        <v>5129</v>
      </c>
      <c r="B2181" s="25" t="n">
        <v>46125.73474174768</v>
      </c>
      <c r="C2181" s="25" t="n">
        <v>46125.74282271991</v>
      </c>
      <c r="D2181" s="26" t="n">
        <v>0.1961702777777778</v>
      </c>
      <c r="E2181" t="n">
        <v>2</v>
      </c>
      <c r="F2181" t="inlineStr">
        <is>
          <t>1406-6B2 Valve in pickup position B not present</t>
        </is>
      </c>
      <c r="G2181" t="inlineStr">
        <is>
          <t>Tagged</t>
        </is>
      </c>
      <c r="H2181" s="26" t="n">
        <v>0</v>
      </c>
      <c r="I2181" t="inlineStr">
        <is>
          <t>1406-6B2 Valve in pickup position B not present</t>
        </is>
      </c>
      <c r="J2181" t="inlineStr">
        <is>
          <t>Equipment fault</t>
        </is>
      </c>
      <c r="K2181" t="inlineStr">
        <is>
          <t>406</t>
        </is>
      </c>
      <c r="L2181" t="inlineStr">
        <is>
          <t>ST406 Valve Feed: Valve in pickup position A/B not present</t>
        </is>
      </c>
    </row>
    <row r="2182">
      <c r="A2182" t="n">
        <v>5130</v>
      </c>
      <c r="B2182" s="25" t="n">
        <v>46125.74306041667</v>
      </c>
      <c r="C2182" s="25" t="n">
        <v>46125.744434375</v>
      </c>
      <c r="D2182" s="26" t="n">
        <v>0.03603611111111111</v>
      </c>
      <c r="E2182" t="n">
        <v>3</v>
      </c>
      <c r="F2182" t="inlineStr">
        <is>
          <t>1406-6B2 Valve in pickup position B not present</t>
        </is>
      </c>
      <c r="G2182" t="inlineStr">
        <is>
          <t>Tagged</t>
        </is>
      </c>
      <c r="H2182" s="26" t="n">
        <v>0</v>
      </c>
      <c r="I2182" t="inlineStr">
        <is>
          <t>1406-6B2 Valve in pickup position B not present</t>
        </is>
      </c>
      <c r="J2182" t="inlineStr">
        <is>
          <t>Equipment fault</t>
        </is>
      </c>
      <c r="K2182" t="inlineStr">
        <is>
          <t>406</t>
        </is>
      </c>
      <c r="L2182" t="inlineStr">
        <is>
          <t>ST406 Valve Feed: Valve in pickup position A/B not present</t>
        </is>
      </c>
    </row>
    <row r="2183">
      <c r="A2183" t="n">
        <v>5131</v>
      </c>
      <c r="B2183" s="25" t="n">
        <v>46125.74463148148</v>
      </c>
      <c r="C2183" s="25" t="n">
        <v>46125.74470690973</v>
      </c>
      <c r="D2183" s="26" t="n">
        <v>0.005705555555555556</v>
      </c>
      <c r="E2183" t="n">
        <v>2</v>
      </c>
      <c r="F2183" t="inlineStr">
        <is>
          <t>Web torn (all stations)</t>
        </is>
      </c>
      <c r="G2183" t="inlineStr">
        <is>
          <t>Tagged</t>
        </is>
      </c>
      <c r="H2183" s="26" t="n">
        <v>0</v>
      </c>
      <c r="I2183" t="inlineStr">
        <is>
          <t>Web torn (all stations)</t>
        </is>
      </c>
      <c r="J2183" t="inlineStr">
        <is>
          <t>Material supply (reels / infeed)</t>
        </is>
      </c>
      <c r="K2183" t="inlineStr"/>
      <c r="L2183" t="inlineStr"/>
    </row>
    <row r="2184">
      <c r="A2184" t="n">
        <v>5132</v>
      </c>
      <c r="B2184" s="25" t="n">
        <v>46125.75181431713</v>
      </c>
      <c r="C2184" s="25" t="n">
        <v>46125.75199984953</v>
      </c>
      <c r="D2184" s="26" t="n">
        <v>0.006958333333333334</v>
      </c>
      <c r="E2184" t="n">
        <v>3</v>
      </c>
      <c r="F2184" t="inlineStr">
        <is>
          <t>1210-2B1 Limit switch fault Fork A in working position</t>
        </is>
      </c>
      <c r="G2184" t="inlineStr">
        <is>
          <t>Tagged (+ untagged rows absorbed)</t>
        </is>
      </c>
      <c r="H2184" s="26" t="n">
        <v>0.0002786111111111111</v>
      </c>
      <c r="I2184" t="inlineStr">
        <is>
          <t>1210-2B1 Limit switch fault Fork A in working position</t>
        </is>
      </c>
      <c r="J2184" t="inlineStr">
        <is>
          <t>Equipment fault</t>
        </is>
      </c>
      <c r="K2184" t="inlineStr">
        <is>
          <t>210</t>
        </is>
      </c>
      <c r="L2184" t="inlineStr">
        <is>
          <t>ST210 Gasket Feed: Limit switch fault Fork A/B in working position</t>
        </is>
      </c>
    </row>
    <row r="2185">
      <c r="A2185" t="n">
        <v>5135</v>
      </c>
      <c r="B2185" s="25" t="n">
        <v>46125.75622075232</v>
      </c>
      <c r="C2185" s="25" t="n">
        <v>46125.75632508102</v>
      </c>
      <c r="D2185" s="26" t="n">
        <v>0.005702777777777777</v>
      </c>
      <c r="E2185" t="n">
        <v>2</v>
      </c>
      <c r="F2185" t="inlineStr">
        <is>
          <t>MSM-Main: At least one station takes longer than maximum allowed</t>
        </is>
      </c>
      <c r="G2185" t="inlineStr">
        <is>
          <t>Tagged</t>
        </is>
      </c>
      <c r="H2185" s="26" t="n">
        <v>0</v>
      </c>
      <c r="I2185" t="inlineStr">
        <is>
          <t>MSM-Main: At least one station takes longer than maximum allowed</t>
        </is>
      </c>
      <c r="J2185" t="inlineStr">
        <is>
          <t>Controller / machine cycle-time</t>
        </is>
      </c>
      <c r="K2185" t="inlineStr"/>
      <c r="L2185" t="inlineStr"/>
    </row>
    <row r="2186">
      <c r="A2186" t="n">
        <v>5136</v>
      </c>
      <c r="B2186" s="25" t="n">
        <v>46125.75655112269</v>
      </c>
      <c r="C2186" s="25" t="n">
        <v>46125.75679452546</v>
      </c>
      <c r="D2186" s="26" t="n">
        <v>0.01001555555555556</v>
      </c>
      <c r="E2186" t="n">
        <v>3</v>
      </c>
      <c r="F2186" t="inlineStr">
        <is>
          <t>Web torn (all stations)</t>
        </is>
      </c>
      <c r="G2186" t="inlineStr">
        <is>
          <t>Tagged</t>
        </is>
      </c>
      <c r="H2186" s="26" t="n">
        <v>0</v>
      </c>
      <c r="I2186" t="inlineStr">
        <is>
          <t>Web torn (all stations)</t>
        </is>
      </c>
      <c r="J2186" t="inlineStr">
        <is>
          <t>Material supply (reels / infeed)</t>
        </is>
      </c>
      <c r="K2186" t="inlineStr"/>
      <c r="L2186" t="inlineStr"/>
    </row>
    <row r="2187">
      <c r="A2187" t="n">
        <v>5137</v>
      </c>
      <c r="B2187" s="25" t="n">
        <v>46125.75779733796</v>
      </c>
      <c r="C2187" s="25" t="n">
        <v>46125.75797126158</v>
      </c>
      <c r="D2187" s="26" t="n">
        <v>0.007094444444444444</v>
      </c>
      <c r="E2187" t="n">
        <v>3</v>
      </c>
      <c r="F2187" t="inlineStr">
        <is>
          <t>1076-14B1 Flow monitor flow rate not OK</t>
        </is>
      </c>
      <c r="G2187" t="inlineStr">
        <is>
          <t>Tagged</t>
        </is>
      </c>
      <c r="H2187" s="26" t="n">
        <v>0</v>
      </c>
      <c r="I2187" t="inlineStr">
        <is>
          <t>1076-14B1 Flow monitor flow rate not OK</t>
        </is>
      </c>
      <c r="J2187" t="inlineStr">
        <is>
          <t>Equipment fault</t>
        </is>
      </c>
      <c r="K2187" t="inlineStr">
        <is>
          <t>076</t>
        </is>
      </c>
      <c r="L2187" t="inlineStr">
        <is>
          <t>ST76 Periphery Seal: Flow monitor flow rate not OK</t>
        </is>
      </c>
    </row>
    <row r="2188">
      <c r="A2188" t="n">
        <v>5138</v>
      </c>
      <c r="B2188" s="25" t="n">
        <v>46125.7600059375</v>
      </c>
      <c r="C2188" s="25" t="n">
        <v>46125.76210471065</v>
      </c>
      <c r="D2188" s="26" t="n">
        <v>0.05844000000000001</v>
      </c>
      <c r="E2188" t="n">
        <v>7</v>
      </c>
      <c r="F2188" t="inlineStr">
        <is>
          <t>Web torn (all stations)</t>
        </is>
      </c>
      <c r="G2188" t="inlineStr">
        <is>
          <t>Tagged - dominant of 2 codes</t>
        </is>
      </c>
      <c r="H2188" s="26" t="n">
        <v>0.0002786111111111111</v>
      </c>
      <c r="I2188" t="inlineStr">
        <is>
          <t>Web torn (all stations); 1158-6GQ1 Vacuum splice module not present</t>
        </is>
      </c>
      <c r="J2188" t="inlineStr">
        <is>
          <t>Material supply (reels / infeed)</t>
        </is>
      </c>
      <c r="K2188" t="inlineStr"/>
      <c r="L2188" t="inlineStr"/>
    </row>
    <row r="2189">
      <c r="A2189" t="n">
        <v>5139</v>
      </c>
      <c r="B2189" s="25" t="n">
        <v>46125.76430181713</v>
      </c>
      <c r="C2189" s="25" t="n">
        <v>46125.76444675926</v>
      </c>
      <c r="D2189" s="26" t="n">
        <v>0.005982222222222222</v>
      </c>
      <c r="E2189" t="n">
        <v>2</v>
      </c>
      <c r="F2189" t="inlineStr">
        <is>
          <t>1074 Valve left inserted but not found - Check for valve on web</t>
        </is>
      </c>
      <c r="G2189" t="inlineStr">
        <is>
          <t>Tagged</t>
        </is>
      </c>
      <c r="H2189" s="26" t="n">
        <v>0</v>
      </c>
      <c r="I2189" t="inlineStr">
        <is>
          <t>1074 Valve left inserted but not found - Check for valve on web</t>
        </is>
      </c>
      <c r="J2189" t="inlineStr">
        <is>
          <t>Equipment fault</t>
        </is>
      </c>
      <c r="K2189" t="inlineStr">
        <is>
          <t>074</t>
        </is>
      </c>
      <c r="L2189" t="inlineStr">
        <is>
          <t>ST74 Valve Vision: Valve left/right inserted but not found - Check for valve on web</t>
        </is>
      </c>
    </row>
    <row r="2190">
      <c r="A2190" t="n">
        <v>5140</v>
      </c>
      <c r="B2190" s="25" t="n">
        <v>46125.76716585648</v>
      </c>
      <c r="C2190" s="25" t="n">
        <v>46125.77127017361</v>
      </c>
      <c r="D2190" s="26" t="n">
        <v>0.1061583333333333</v>
      </c>
      <c r="E2190" t="n">
        <v>3</v>
      </c>
      <c r="F2190" t="inlineStr">
        <is>
          <t>1406-6B1 Valve in pickup position A not present</t>
        </is>
      </c>
      <c r="G2190" t="inlineStr">
        <is>
          <t>Tagged</t>
        </is>
      </c>
      <c r="H2190" s="26" t="n">
        <v>0</v>
      </c>
      <c r="I2190" t="inlineStr">
        <is>
          <t>1406-6B1 Valve in pickup position A not present</t>
        </is>
      </c>
      <c r="J2190" t="inlineStr">
        <is>
          <t>Equipment fault</t>
        </is>
      </c>
      <c r="K2190" t="inlineStr">
        <is>
          <t>406</t>
        </is>
      </c>
      <c r="L2190" t="inlineStr">
        <is>
          <t>ST406 Valve Feed: Valve in pickup position A/B not present</t>
        </is>
      </c>
    </row>
    <row r="2191">
      <c r="A2191" t="n">
        <v>5141</v>
      </c>
      <c r="B2191" s="25" t="n">
        <v>46125.771809375</v>
      </c>
      <c r="C2191" s="25" t="n">
        <v>46125.77274262731</v>
      </c>
      <c r="D2191" s="26" t="n">
        <v>0.02476305555555556</v>
      </c>
      <c r="E2191" t="n">
        <v>3</v>
      </c>
      <c r="F2191" t="inlineStr">
        <is>
          <t>1406-6B1 Valve in pickup position A not present</t>
        </is>
      </c>
      <c r="G2191" t="inlineStr">
        <is>
          <t>Tagged</t>
        </is>
      </c>
      <c r="H2191" s="26" t="n">
        <v>0</v>
      </c>
      <c r="I2191" t="inlineStr">
        <is>
          <t>1406-6B1 Valve in pickup position A not present</t>
        </is>
      </c>
      <c r="J2191" t="inlineStr">
        <is>
          <t>Equipment fault</t>
        </is>
      </c>
      <c r="K2191" t="inlineStr">
        <is>
          <t>406</t>
        </is>
      </c>
      <c r="L2191" t="inlineStr">
        <is>
          <t>ST406 Valve Feed: Valve in pickup position A/B not present</t>
        </is>
      </c>
    </row>
    <row r="2192">
      <c r="A2192" t="n">
        <v>5143</v>
      </c>
      <c r="B2192" s="25" t="n">
        <v>46125.77694548611</v>
      </c>
      <c r="C2192" s="25" t="n">
        <v>46125.77712523149</v>
      </c>
      <c r="D2192" s="26" t="n">
        <v>0.008766666666666666</v>
      </c>
      <c r="E2192" t="n">
        <v>3</v>
      </c>
      <c r="F2192" t="inlineStr">
        <is>
          <t>1406-6B2 Valve in pickup position B not present</t>
        </is>
      </c>
      <c r="G2192" t="inlineStr">
        <is>
          <t>Tagged (+ untagged rows absorbed)</t>
        </is>
      </c>
      <c r="H2192" s="26" t="n">
        <v>0.0004175</v>
      </c>
      <c r="I2192" t="inlineStr">
        <is>
          <t>1406-6B2 Valve in pickup position B not present</t>
        </is>
      </c>
      <c r="J2192" t="inlineStr">
        <is>
          <t>Equipment fault</t>
        </is>
      </c>
      <c r="K2192" t="inlineStr">
        <is>
          <t>406</t>
        </is>
      </c>
      <c r="L2192" t="inlineStr">
        <is>
          <t>ST406 Valve Feed: Valve in pickup position A/B not present</t>
        </is>
      </c>
    </row>
    <row r="2193">
      <c r="A2193" t="n">
        <v>5144</v>
      </c>
      <c r="B2193" s="25" t="n">
        <v>46125.77878900463</v>
      </c>
      <c r="C2193" s="25" t="n">
        <v>46125.79116021991</v>
      </c>
      <c r="D2193" s="26" t="n">
        <v>0.2988563888888889</v>
      </c>
      <c r="E2193" t="n">
        <v>3</v>
      </c>
      <c r="F2193" t="inlineStr">
        <is>
          <t>MSM-Bulge A: At least one station takes longer than maximum allowed</t>
        </is>
      </c>
      <c r="G2193" t="inlineStr">
        <is>
          <t>Tagged (+ untagged rows absorbed)</t>
        </is>
      </c>
      <c r="H2193" s="26" t="n">
        <v>0.008488055555555556</v>
      </c>
      <c r="I2193" t="inlineStr">
        <is>
          <t>MSM-Bulge A: At least one station takes longer than maximum allowed</t>
        </is>
      </c>
      <c r="J2193" t="inlineStr">
        <is>
          <t>Controller / machine cycle-time</t>
        </is>
      </c>
      <c r="K2193" t="inlineStr"/>
      <c r="L2193" t="inlineStr"/>
    </row>
    <row r="2194">
      <c r="A2194" t="n">
        <v>5145</v>
      </c>
      <c r="B2194" s="25" t="n">
        <v>46125.79179776621</v>
      </c>
      <c r="C2194" s="25" t="n">
        <v>46125.79255717593</v>
      </c>
      <c r="D2194" s="26" t="n">
        <v>0.01989527777777778</v>
      </c>
      <c r="E2194" t="n">
        <v>5</v>
      </c>
      <c r="F2194" t="inlineStr">
        <is>
          <t>1084 Bad parts box not in position and maximum of bad parts reached</t>
        </is>
      </c>
      <c r="G2194" t="inlineStr">
        <is>
          <t>Tagged</t>
        </is>
      </c>
      <c r="H2194" s="26" t="n">
        <v>0</v>
      </c>
      <c r="I2194" t="inlineStr">
        <is>
          <t>1084 Bad parts box not in position and maximum of bad parts reached</t>
        </is>
      </c>
      <c r="J2194" t="inlineStr">
        <is>
          <t>Operator / line (warning-type)</t>
        </is>
      </c>
      <c r="K2194" t="inlineStr">
        <is>
          <t>084</t>
        </is>
      </c>
      <c r="L2194" t="inlineStr"/>
    </row>
    <row r="2195">
      <c r="A2195" t="n">
        <v>5146</v>
      </c>
      <c r="B2195" s="25" t="n">
        <v>46125.80042395833</v>
      </c>
      <c r="C2195" s="25" t="n">
        <v>46125.80269047453</v>
      </c>
      <c r="D2195" s="26" t="n">
        <v>0.05759638888888888</v>
      </c>
      <c r="E2195" t="n">
        <v>4</v>
      </c>
      <c r="F2195" t="inlineStr">
        <is>
          <t>A stop button has been pressed too long</t>
        </is>
      </c>
      <c r="G2195" t="inlineStr">
        <is>
          <t>Tagged (+ untagged rows absorbed)</t>
        </is>
      </c>
      <c r="H2195" s="26" t="n">
        <v>0.0002777777777777778</v>
      </c>
      <c r="I2195" t="inlineStr">
        <is>
          <t>A stop button has been pressed too long</t>
        </is>
      </c>
      <c r="J2195" t="inlineStr">
        <is>
          <t>Operator / line (warning-type)</t>
        </is>
      </c>
      <c r="K2195" t="inlineStr"/>
      <c r="L2195" t="inlineStr"/>
    </row>
    <row r="2196">
      <c r="A2196" t="n">
        <v>5148</v>
      </c>
      <c r="B2196" s="25" t="n">
        <v>46125.80632496528</v>
      </c>
      <c r="C2196" s="25" t="n">
        <v>46125.80685246528</v>
      </c>
      <c r="D2196" s="26" t="n">
        <v>0.01947777777777778</v>
      </c>
      <c r="E2196" t="n">
        <v>3</v>
      </c>
      <c r="F2196" t="inlineStr">
        <is>
          <t>1406-6B1 Valve in pickup position A not present</t>
        </is>
      </c>
      <c r="G2196" t="inlineStr">
        <is>
          <t>Tagged (+ untagged rows absorbed)</t>
        </is>
      </c>
      <c r="H2196" s="26" t="n">
        <v>0.002782222222222222</v>
      </c>
      <c r="I2196" t="inlineStr">
        <is>
          <t>1406-6B1 Valve in pickup position A not present</t>
        </is>
      </c>
      <c r="J2196" t="inlineStr">
        <is>
          <t>Equipment fault</t>
        </is>
      </c>
      <c r="K2196" t="inlineStr">
        <is>
          <t>406</t>
        </is>
      </c>
      <c r="L2196" t="inlineStr">
        <is>
          <t>ST406 Valve Feed: Valve in pickup position A/B not present</t>
        </is>
      </c>
    </row>
    <row r="2197">
      <c r="A2197" t="n">
        <v>5149</v>
      </c>
      <c r="B2197" s="25" t="n">
        <v>46125.80729302084</v>
      </c>
      <c r="C2197" s="25" t="n">
        <v>46125.80754811343</v>
      </c>
      <c r="D2197" s="26" t="n">
        <v>0.008904444444444444</v>
      </c>
      <c r="E2197" t="n">
        <v>2</v>
      </c>
      <c r="F2197" t="inlineStr">
        <is>
          <t>1406-6B1 Valve in pickup position A not present</t>
        </is>
      </c>
      <c r="G2197" t="inlineStr">
        <is>
          <t>Tagged</t>
        </is>
      </c>
      <c r="H2197" s="26" t="n">
        <v>0</v>
      </c>
      <c r="I2197" t="inlineStr">
        <is>
          <t>1406-6B1 Valve in pickup position A not present</t>
        </is>
      </c>
      <c r="J2197" t="inlineStr">
        <is>
          <t>Equipment fault</t>
        </is>
      </c>
      <c r="K2197" t="inlineStr">
        <is>
          <t>406</t>
        </is>
      </c>
      <c r="L2197" t="inlineStr">
        <is>
          <t>ST406 Valve Feed: Valve in pickup position A/B not present</t>
        </is>
      </c>
    </row>
    <row r="2198">
      <c r="A2198" t="n">
        <v>5150</v>
      </c>
      <c r="B2198" s="25" t="n">
        <v>46125.80774521991</v>
      </c>
      <c r="C2198" s="25" t="n">
        <v>46125.80861484953</v>
      </c>
      <c r="D2198" s="26" t="n">
        <v>0.02518416666666667</v>
      </c>
      <c r="E2198" t="n">
        <v>4</v>
      </c>
      <c r="F2198" t="inlineStr">
        <is>
          <t>Web torn (all stations)</t>
        </is>
      </c>
      <c r="G2198" t="inlineStr">
        <is>
          <t>Tagged</t>
        </is>
      </c>
      <c r="H2198" s="26" t="n">
        <v>0</v>
      </c>
      <c r="I2198" t="inlineStr">
        <is>
          <t>Web torn (all stations)</t>
        </is>
      </c>
      <c r="J2198" t="inlineStr">
        <is>
          <t>Material supply (reels / infeed)</t>
        </is>
      </c>
      <c r="K2198" t="inlineStr"/>
      <c r="L2198" t="inlineStr"/>
    </row>
    <row r="2199">
      <c r="A2199" t="n">
        <v>5151</v>
      </c>
      <c r="B2199" s="25" t="n">
        <v>46125.80897430555</v>
      </c>
      <c r="C2199" s="25" t="n">
        <v>46125.80905547454</v>
      </c>
      <c r="D2199" s="26" t="n">
        <v>0.006540833333333333</v>
      </c>
      <c r="E2199" t="n">
        <v>2</v>
      </c>
      <c r="F2199" t="inlineStr">
        <is>
          <t>1074 Valve left inserted but not found - Check for valve on web</t>
        </is>
      </c>
      <c r="G2199" t="inlineStr">
        <is>
          <t>Tagged</t>
        </is>
      </c>
      <c r="H2199" s="26" t="n">
        <v>0</v>
      </c>
      <c r="I2199" t="inlineStr">
        <is>
          <t>1074 Valve left inserted but not found - Check for valve on web</t>
        </is>
      </c>
      <c r="J2199" t="inlineStr">
        <is>
          <t>Equipment fault</t>
        </is>
      </c>
      <c r="K2199" t="inlineStr">
        <is>
          <t>074</t>
        </is>
      </c>
      <c r="L2199" t="inlineStr">
        <is>
          <t>ST74 Valve Vision: Valve left/right inserted but not found - Check for valve on web</t>
        </is>
      </c>
    </row>
    <row r="2200">
      <c r="A2200" t="n">
        <v>5152</v>
      </c>
      <c r="B2200" s="25" t="n">
        <v>46125.81318920139</v>
      </c>
      <c r="C2200" s="25" t="n">
        <v>46125.81407025463</v>
      </c>
      <c r="D2200" s="26" t="n">
        <v>0.02351</v>
      </c>
      <c r="E2200" t="n">
        <v>3</v>
      </c>
      <c r="F2200" t="inlineStr">
        <is>
          <t>1211-2B1 Limit switch fault Fork B in working position</t>
        </is>
      </c>
      <c r="G2200" t="inlineStr">
        <is>
          <t>Tagged</t>
        </is>
      </c>
      <c r="H2200" s="26" t="n">
        <v>0</v>
      </c>
      <c r="I2200" t="inlineStr">
        <is>
          <t>1211-2B1 Limit switch fault Fork B in working position</t>
        </is>
      </c>
      <c r="J2200" t="inlineStr">
        <is>
          <t>Equipment fault</t>
        </is>
      </c>
      <c r="K2200" t="inlineStr">
        <is>
          <t>211</t>
        </is>
      </c>
      <c r="L2200" t="inlineStr">
        <is>
          <t>ST211 Gasket Feed: Limit switch fault Fork A/B in working position</t>
        </is>
      </c>
    </row>
    <row r="2201">
      <c r="A2201" t="n">
        <v>5155</v>
      </c>
      <c r="B2201" s="25" t="n">
        <v>46125.83296875</v>
      </c>
      <c r="C2201" s="25" t="n">
        <v>46125.83375702547</v>
      </c>
      <c r="D2201" s="26" t="n">
        <v>0.02058805555555556</v>
      </c>
      <c r="E2201" t="n">
        <v>2</v>
      </c>
      <c r="F2201" t="inlineStr">
        <is>
          <t>1046-2B1 Web has wrapped around the vacuum belt</t>
        </is>
      </c>
      <c r="G2201" t="inlineStr">
        <is>
          <t>Tagged</t>
        </is>
      </c>
      <c r="H2201" s="26" t="n">
        <v>0</v>
      </c>
      <c r="I2201" t="inlineStr">
        <is>
          <t>1046-2B1 Web has wrapped around the vacuum belt</t>
        </is>
      </c>
      <c r="J2201" t="inlineStr">
        <is>
          <t>Equipment fault</t>
        </is>
      </c>
      <c r="K2201" t="inlineStr">
        <is>
          <t>046</t>
        </is>
      </c>
      <c r="L2201" t="inlineStr">
        <is>
          <t>ST46: Web has wrapped around the vacuum belt</t>
        </is>
      </c>
    </row>
    <row r="2202">
      <c r="A2202" t="n">
        <v>5156</v>
      </c>
      <c r="B2202" s="25" t="n">
        <v>46125.83891635417</v>
      </c>
      <c r="C2202" s="25" t="n">
        <v>46125.83951921296</v>
      </c>
      <c r="D2202" s="26" t="n">
        <v>0.01989444444444445</v>
      </c>
      <c r="E2202" t="n">
        <v>2</v>
      </c>
      <c r="F2202" t="inlineStr">
        <is>
          <t>1076-14B1 Flow monitor flow rate not OK</t>
        </is>
      </c>
      <c r="G2202" t="inlineStr">
        <is>
          <t>Tagged</t>
        </is>
      </c>
      <c r="H2202" s="26" t="n">
        <v>0</v>
      </c>
      <c r="I2202" t="inlineStr">
        <is>
          <t>1076-14B1 Flow monitor flow rate not OK</t>
        </is>
      </c>
      <c r="J2202" t="inlineStr">
        <is>
          <t>Equipment fault</t>
        </is>
      </c>
      <c r="K2202" t="inlineStr">
        <is>
          <t>076</t>
        </is>
      </c>
      <c r="L2202" t="inlineStr">
        <is>
          <t>ST76 Periphery Seal: Flow monitor flow rate not OK</t>
        </is>
      </c>
    </row>
    <row r="2203">
      <c r="A2203" t="n">
        <v>5157</v>
      </c>
      <c r="B2203" s="25" t="n">
        <v>46125.84680038194</v>
      </c>
      <c r="C2203" s="25" t="n">
        <v>46125.84809297453</v>
      </c>
      <c r="D2203" s="26" t="n">
        <v>0.03338805555555555</v>
      </c>
      <c r="E2203" t="n">
        <v>4</v>
      </c>
      <c r="F2203" t="inlineStr">
        <is>
          <t>1158-6GQ1 Vacuum splice module not present</t>
        </is>
      </c>
      <c r="G2203" t="inlineStr">
        <is>
          <t>Tagged</t>
        </is>
      </c>
      <c r="H2203" s="26" t="n">
        <v>0</v>
      </c>
      <c r="I2203" t="inlineStr">
        <is>
          <t>1158-6GQ1 Vacuum splice module not present</t>
        </is>
      </c>
      <c r="J2203" t="inlineStr">
        <is>
          <t>Equipment fault</t>
        </is>
      </c>
      <c r="K2203" t="inlineStr">
        <is>
          <t>158</t>
        </is>
      </c>
      <c r="L2203" t="inlineStr">
        <is>
          <t>ST158 Reinforcement Tape: Vacuum splice module not present</t>
        </is>
      </c>
    </row>
    <row r="2204">
      <c r="A2204" t="n">
        <v>5158</v>
      </c>
      <c r="B2204" s="25" t="n">
        <v>46125.84828429398</v>
      </c>
      <c r="C2204" s="25" t="n">
        <v>46125.84904371528</v>
      </c>
      <c r="D2204" s="26" t="n">
        <v>0.02031388888888889</v>
      </c>
      <c r="E2204" t="n">
        <v>4</v>
      </c>
      <c r="F2204" t="inlineStr">
        <is>
          <t>1211-2B1 Limit switch fault Fork B in working position</t>
        </is>
      </c>
      <c r="G2204" t="inlineStr">
        <is>
          <t>Tagged</t>
        </is>
      </c>
      <c r="H2204" s="26" t="n">
        <v>0</v>
      </c>
      <c r="I2204" t="inlineStr">
        <is>
          <t>1211-2B1 Limit switch fault Fork B in working position</t>
        </is>
      </c>
      <c r="J2204" t="inlineStr">
        <is>
          <t>Equipment fault</t>
        </is>
      </c>
      <c r="K2204" t="inlineStr">
        <is>
          <t>211</t>
        </is>
      </c>
      <c r="L2204" t="inlineStr">
        <is>
          <t>ST211 Gasket Feed: Limit switch fault Fork A/B in working position</t>
        </is>
      </c>
    </row>
    <row r="2205">
      <c r="A2205" t="n">
        <v>5159</v>
      </c>
      <c r="B2205" s="25" t="n">
        <v>46125.84925821759</v>
      </c>
      <c r="C2205" s="25" t="n">
        <v>46125.84973931713</v>
      </c>
      <c r="D2205" s="26" t="n">
        <v>0.01363333333333333</v>
      </c>
      <c r="E2205" t="n">
        <v>2</v>
      </c>
      <c r="F2205" t="inlineStr">
        <is>
          <t>1074 Valve left inserted but not found - Check for valve on web</t>
        </is>
      </c>
      <c r="G2205" t="inlineStr">
        <is>
          <t>Tagged</t>
        </is>
      </c>
      <c r="H2205" s="26" t="n">
        <v>0</v>
      </c>
      <c r="I2205" t="inlineStr">
        <is>
          <t>1074 Valve left inserted but not found - Check for valve on web</t>
        </is>
      </c>
      <c r="J2205" t="inlineStr">
        <is>
          <t>Equipment fault</t>
        </is>
      </c>
      <c r="K2205" t="inlineStr">
        <is>
          <t>074</t>
        </is>
      </c>
      <c r="L2205" t="inlineStr">
        <is>
          <t>ST74 Valve Vision: Valve left/right inserted but not found - Check for valve on web</t>
        </is>
      </c>
    </row>
    <row r="2206">
      <c r="A2206" t="n">
        <v>5163</v>
      </c>
      <c r="B2206" s="25" t="n">
        <v>46125.85416261574</v>
      </c>
      <c r="C2206" s="25" t="n">
        <v>46125.8548871875</v>
      </c>
      <c r="D2206" s="26" t="n">
        <v>0.02045</v>
      </c>
      <c r="E2206" t="n">
        <v>3</v>
      </c>
      <c r="F2206" t="inlineStr">
        <is>
          <t>1406-6B1 Valve in pickup position A not present</t>
        </is>
      </c>
      <c r="G2206" t="inlineStr">
        <is>
          <t>Tagged (+ untagged rows absorbed)</t>
        </is>
      </c>
      <c r="H2206" s="26" t="n">
        <v>0.001390833333333333</v>
      </c>
      <c r="I2206" t="inlineStr">
        <is>
          <t>1406-6B1 Valve in pickup position A not present</t>
        </is>
      </c>
      <c r="J2206" t="inlineStr">
        <is>
          <t>Equipment fault</t>
        </is>
      </c>
      <c r="K2206" t="inlineStr">
        <is>
          <t>406</t>
        </is>
      </c>
      <c r="L2206" t="inlineStr">
        <is>
          <t>ST406 Valve Feed: Valve in pickup position A/B not present</t>
        </is>
      </c>
    </row>
    <row r="2207">
      <c r="A2207" t="n">
        <v>5165</v>
      </c>
      <c r="B2207" s="25" t="n">
        <v>46125.86121149306</v>
      </c>
      <c r="C2207" s="25" t="n">
        <v>46125.86209259259</v>
      </c>
      <c r="D2207" s="26" t="n">
        <v>0.02365111111111111</v>
      </c>
      <c r="E2207" t="n">
        <v>3</v>
      </c>
      <c r="F2207" t="inlineStr">
        <is>
          <t>1210-2B1 Limit switch fault Fork A in working position</t>
        </is>
      </c>
      <c r="G2207" t="inlineStr">
        <is>
          <t>Tagged</t>
        </is>
      </c>
      <c r="H2207" s="26" t="n">
        <v>0</v>
      </c>
      <c r="I2207" t="inlineStr">
        <is>
          <t>1210-2B1 Limit switch fault Fork A in working position</t>
        </is>
      </c>
      <c r="J2207" t="inlineStr">
        <is>
          <t>Equipment fault</t>
        </is>
      </c>
      <c r="K2207" t="inlineStr">
        <is>
          <t>210</t>
        </is>
      </c>
      <c r="L2207" t="inlineStr">
        <is>
          <t>ST210 Gasket Feed: Limit switch fault Fork A/B in working position</t>
        </is>
      </c>
    </row>
    <row r="2208">
      <c r="A2208" t="n">
        <v>5168</v>
      </c>
      <c r="B2208" s="25" t="n">
        <v>46125.86310127315</v>
      </c>
      <c r="C2208" s="25" t="n">
        <v>46125.86397650463</v>
      </c>
      <c r="D2208" s="26" t="n">
        <v>0.0232325</v>
      </c>
      <c r="E2208" t="n">
        <v>3</v>
      </c>
      <c r="F2208" t="inlineStr">
        <is>
          <t>1406-6B1 Valve in pickup position A not present</t>
        </is>
      </c>
      <c r="G2208" t="inlineStr">
        <is>
          <t>Tagged</t>
        </is>
      </c>
      <c r="H2208" s="26" t="n">
        <v>0</v>
      </c>
      <c r="I2208" t="inlineStr">
        <is>
          <t>1406-6B1 Valve in pickup position A not present</t>
        </is>
      </c>
      <c r="J2208" t="inlineStr">
        <is>
          <t>Equipment fault</t>
        </is>
      </c>
      <c r="K2208" t="inlineStr">
        <is>
          <t>406</t>
        </is>
      </c>
      <c r="L2208" t="inlineStr">
        <is>
          <t>ST406 Valve Feed: Valve in pickup position A/B not present</t>
        </is>
      </c>
    </row>
    <row r="2209">
      <c r="A2209" t="n">
        <v>5169</v>
      </c>
      <c r="B2209" s="25" t="n">
        <v>46125.86637060185</v>
      </c>
      <c r="C2209" s="25" t="n">
        <v>46125.86967480324</v>
      </c>
      <c r="D2209" s="26" t="n">
        <v>0.08403138888888889</v>
      </c>
      <c r="E2209" t="n">
        <v>3</v>
      </c>
      <c r="F2209" t="inlineStr">
        <is>
          <t>End of reel (all stations)</t>
        </is>
      </c>
      <c r="G2209" t="inlineStr">
        <is>
          <t>Tagged</t>
        </is>
      </c>
      <c r="H2209" s="26" t="n">
        <v>0</v>
      </c>
      <c r="I2209" t="inlineStr">
        <is>
          <t>End of reel (all stations)</t>
        </is>
      </c>
      <c r="J2209" t="inlineStr">
        <is>
          <t>Material supply (reels / infeed)</t>
        </is>
      </c>
      <c r="K2209" t="inlineStr"/>
      <c r="L2209" t="inlineStr"/>
    </row>
    <row r="2210">
      <c r="A2210" t="n">
        <v>5170</v>
      </c>
      <c r="B2210" s="25" t="n">
        <v>46125.87452121528</v>
      </c>
      <c r="C2210" s="25" t="n">
        <v>46125.87480528935</v>
      </c>
      <c r="D2210" s="26" t="n">
        <v>0.0091825</v>
      </c>
      <c r="E2210" t="n">
        <v>2</v>
      </c>
      <c r="F2210" t="inlineStr">
        <is>
          <t>1076-14B1 Flow monitor flow rate not OK</t>
        </is>
      </c>
      <c r="G2210" t="inlineStr">
        <is>
          <t>Tagged</t>
        </is>
      </c>
      <c r="H2210" s="26" t="n">
        <v>0</v>
      </c>
      <c r="I2210" t="inlineStr">
        <is>
          <t>1076-14B1 Flow monitor flow rate not OK</t>
        </is>
      </c>
      <c r="J2210" t="inlineStr">
        <is>
          <t>Equipment fault</t>
        </is>
      </c>
      <c r="K2210" t="inlineStr">
        <is>
          <t>076</t>
        </is>
      </c>
      <c r="L2210" t="inlineStr">
        <is>
          <t>ST76 Periphery Seal: Flow monitor flow rate not OK</t>
        </is>
      </c>
    </row>
    <row r="2211">
      <c r="A2211" t="n">
        <v>5172</v>
      </c>
      <c r="B2211" s="25" t="n">
        <v>46125.8773559375</v>
      </c>
      <c r="C2211" s="25" t="n">
        <v>46125.87786605324</v>
      </c>
      <c r="D2211" s="26" t="n">
        <v>0.01530277777777778</v>
      </c>
      <c r="E2211" t="n">
        <v>3</v>
      </c>
      <c r="F2211" t="inlineStr">
        <is>
          <t>1406-6B1 Valve in pickup position A not present</t>
        </is>
      </c>
      <c r="G2211" t="inlineStr">
        <is>
          <t>Tagged (+ untagged rows absorbed)</t>
        </is>
      </c>
      <c r="H2211" s="26" t="n">
        <v>0.0002777777777777778</v>
      </c>
      <c r="I2211" t="inlineStr">
        <is>
          <t>1406-6B1 Valve in pickup position A not present</t>
        </is>
      </c>
      <c r="J2211" t="inlineStr">
        <is>
          <t>Equipment fault</t>
        </is>
      </c>
      <c r="K2211" t="inlineStr">
        <is>
          <t>406</t>
        </is>
      </c>
      <c r="L2211" t="inlineStr">
        <is>
          <t>ST406 Valve Feed: Valve in pickup position A/B not present</t>
        </is>
      </c>
    </row>
    <row r="2212">
      <c r="A2212" t="n">
        <v>5173</v>
      </c>
      <c r="B2212" s="25" t="n">
        <v>46125.87813267361</v>
      </c>
      <c r="C2212" s="25" t="n">
        <v>46125.8784746875</v>
      </c>
      <c r="D2212" s="26" t="n">
        <v>0.01015555555555555</v>
      </c>
      <c r="E2212" t="n">
        <v>2</v>
      </c>
      <c r="F2212" t="inlineStr">
        <is>
          <t>1406-6B1 Valve in pickup position A not present</t>
        </is>
      </c>
      <c r="G2212" t="inlineStr">
        <is>
          <t>Tagged</t>
        </is>
      </c>
      <c r="H2212" s="26" t="n">
        <v>0</v>
      </c>
      <c r="I2212" t="inlineStr">
        <is>
          <t>1406-6B1 Valve in pickup position A not present</t>
        </is>
      </c>
      <c r="J2212" t="inlineStr">
        <is>
          <t>Equipment fault</t>
        </is>
      </c>
      <c r="K2212" t="inlineStr">
        <is>
          <t>406</t>
        </is>
      </c>
      <c r="L2212" t="inlineStr">
        <is>
          <t>ST406 Valve Feed: Valve in pickup position A/B not present</t>
        </is>
      </c>
    </row>
    <row r="2213">
      <c r="A2213" t="n">
        <v>5174</v>
      </c>
      <c r="B2213" s="25" t="n">
        <v>46125.87862538194</v>
      </c>
      <c r="C2213" s="25" t="n">
        <v>46125.87877037037</v>
      </c>
      <c r="D2213" s="26" t="n">
        <v>0.009601944444444444</v>
      </c>
      <c r="E2213" t="n">
        <v>3</v>
      </c>
      <c r="F2213" t="inlineStr">
        <is>
          <t>Web torn (all stations)</t>
        </is>
      </c>
      <c r="G2213" t="inlineStr">
        <is>
          <t>Tagged</t>
        </is>
      </c>
      <c r="H2213" s="26" t="n">
        <v>0</v>
      </c>
      <c r="I2213" t="inlineStr">
        <is>
          <t>Web torn (all stations)</t>
        </is>
      </c>
      <c r="J2213" t="inlineStr">
        <is>
          <t>Material supply (reels / infeed)</t>
        </is>
      </c>
      <c r="K2213" t="inlineStr"/>
      <c r="L2213" t="inlineStr"/>
    </row>
    <row r="2214">
      <c r="A2214" t="n">
        <v>5175</v>
      </c>
      <c r="B2214" s="25" t="n">
        <v>46125.88253302083</v>
      </c>
      <c r="C2214" s="25" t="n">
        <v>46125.88540853009</v>
      </c>
      <c r="D2214" s="26" t="n">
        <v>0.07276944444444444</v>
      </c>
      <c r="E2214" t="n">
        <v>3</v>
      </c>
      <c r="F2214" t="inlineStr">
        <is>
          <t>End of reel (all stations)</t>
        </is>
      </c>
      <c r="G2214" t="inlineStr">
        <is>
          <t>Tagged</t>
        </is>
      </c>
      <c r="H2214" s="26" t="n">
        <v>0</v>
      </c>
      <c r="I2214" t="inlineStr">
        <is>
          <t>End of reel (all stations)</t>
        </is>
      </c>
      <c r="J2214" t="inlineStr">
        <is>
          <t>Material supply (reels / infeed)</t>
        </is>
      </c>
      <c r="K2214" t="inlineStr"/>
      <c r="L2214" t="inlineStr"/>
    </row>
    <row r="2215">
      <c r="A2215" t="n">
        <v>5178</v>
      </c>
      <c r="B2215" s="25" t="n">
        <v>46125.88604047454</v>
      </c>
      <c r="C2215" s="25" t="n">
        <v>46125.8866837963</v>
      </c>
      <c r="D2215" s="26" t="n">
        <v>0.02197777777777778</v>
      </c>
      <c r="E2215" t="n">
        <v>2</v>
      </c>
      <c r="F2215" t="inlineStr">
        <is>
          <t>1406-6B1 Valve in pickup position A not present</t>
        </is>
      </c>
      <c r="G2215" t="inlineStr">
        <is>
          <t>Tagged</t>
        </is>
      </c>
      <c r="H2215" s="26" t="n">
        <v>0</v>
      </c>
      <c r="I2215" t="inlineStr">
        <is>
          <t>1406-6B1 Valve in pickup position A not present</t>
        </is>
      </c>
      <c r="J2215" t="inlineStr">
        <is>
          <t>Equipment fault</t>
        </is>
      </c>
      <c r="K2215" t="inlineStr">
        <is>
          <t>406</t>
        </is>
      </c>
      <c r="L2215" t="inlineStr">
        <is>
          <t>ST406 Valve Feed: Valve in pickup position A/B not present</t>
        </is>
      </c>
    </row>
    <row r="2216">
      <c r="A2216" t="n">
        <v>5180</v>
      </c>
      <c r="B2216" s="25" t="n">
        <v>46125.89824317129</v>
      </c>
      <c r="C2216" s="25" t="n">
        <v>46125.90163533565</v>
      </c>
      <c r="D2216" s="26" t="n">
        <v>0.08502861111111111</v>
      </c>
      <c r="E2216" t="n">
        <v>5</v>
      </c>
      <c r="F2216" t="inlineStr">
        <is>
          <t>1076-14B1 Flow monitor flow rate not OK</t>
        </is>
      </c>
      <c r="G2216" t="inlineStr">
        <is>
          <t>Tagged</t>
        </is>
      </c>
      <c r="H2216" s="26" t="n">
        <v>0</v>
      </c>
      <c r="I2216" t="inlineStr">
        <is>
          <t>1076-14B1 Flow monitor flow rate not OK</t>
        </is>
      </c>
      <c r="J2216" t="inlineStr">
        <is>
          <t>Equipment fault</t>
        </is>
      </c>
      <c r="K2216" t="inlineStr">
        <is>
          <t>076</t>
        </is>
      </c>
      <c r="L2216" t="inlineStr">
        <is>
          <t>ST76 Periphery Seal: Flow monitor flow rate not OK</t>
        </is>
      </c>
    </row>
    <row r="2217">
      <c r="A2217" t="n">
        <v>5185</v>
      </c>
      <c r="B2217" s="25" t="n">
        <v>46125.9071540162</v>
      </c>
      <c r="C2217" s="25" t="n">
        <v>46125.90730471065</v>
      </c>
      <c r="D2217" s="26" t="n">
        <v>0.006678611111111111</v>
      </c>
      <c r="E2217" t="n">
        <v>2</v>
      </c>
      <c r="F2217" t="inlineStr">
        <is>
          <t>1210-2B1 Limit switch fault Fork A in working position</t>
        </is>
      </c>
      <c r="G2217" t="inlineStr">
        <is>
          <t>Tagged</t>
        </is>
      </c>
      <c r="H2217" s="26" t="n">
        <v>0</v>
      </c>
      <c r="I2217" t="inlineStr">
        <is>
          <t>1210-2B1 Limit switch fault Fork A in working position</t>
        </is>
      </c>
      <c r="J2217" t="inlineStr">
        <is>
          <t>Equipment fault</t>
        </is>
      </c>
      <c r="K2217" t="inlineStr">
        <is>
          <t>210</t>
        </is>
      </c>
      <c r="L2217" t="inlineStr">
        <is>
          <t>ST210 Gasket Feed: Limit switch fault Fork A/B in working position</t>
        </is>
      </c>
    </row>
    <row r="2218">
      <c r="A2218" t="n">
        <v>5188</v>
      </c>
      <c r="B2218" s="25" t="n">
        <v>46125.91178579861</v>
      </c>
      <c r="C2218" s="25" t="n">
        <v>46125.91186697916</v>
      </c>
      <c r="D2218" s="26" t="n">
        <v>0.01238055555555555</v>
      </c>
      <c r="E2218" t="n">
        <v>3</v>
      </c>
      <c r="F2218" t="inlineStr">
        <is>
          <t>1406-6B1 Valve in pickup position A not present</t>
        </is>
      </c>
      <c r="G2218" t="inlineStr">
        <is>
          <t>Tagged</t>
        </is>
      </c>
      <c r="H2218" s="26" t="n">
        <v>0</v>
      </c>
      <c r="I2218" t="inlineStr">
        <is>
          <t>1406-6B1 Valve in pickup position A not present</t>
        </is>
      </c>
      <c r="J2218" t="inlineStr">
        <is>
          <t>Equipment fault</t>
        </is>
      </c>
      <c r="K2218" t="inlineStr">
        <is>
          <t>406</t>
        </is>
      </c>
      <c r="L2218" t="inlineStr">
        <is>
          <t>ST406 Valve Feed: Valve in pickup position A/B not present</t>
        </is>
      </c>
    </row>
    <row r="2219">
      <c r="A2219" t="n">
        <v>5192</v>
      </c>
      <c r="B2219" s="25" t="n">
        <v>46125.92376917824</v>
      </c>
      <c r="C2219" s="25" t="n">
        <v>46125.92887630787</v>
      </c>
      <c r="D2219" s="26" t="n">
        <v>0.1403794444444444</v>
      </c>
      <c r="E2219" t="n">
        <v>5</v>
      </c>
      <c r="F2219" t="inlineStr">
        <is>
          <t>1158-6GQ1 Vacuum splice module not present</t>
        </is>
      </c>
      <c r="G2219" t="inlineStr">
        <is>
          <t>Tagged</t>
        </is>
      </c>
      <c r="H2219" s="26" t="n">
        <v>0</v>
      </c>
      <c r="I2219" t="inlineStr">
        <is>
          <t>1158-6GQ1 Vacuum splice module not present</t>
        </is>
      </c>
      <c r="J2219" t="inlineStr">
        <is>
          <t>Equipment fault</t>
        </is>
      </c>
      <c r="K2219" t="inlineStr">
        <is>
          <t>158</t>
        </is>
      </c>
      <c r="L2219" t="inlineStr">
        <is>
          <t>ST158 Reinforcement Tape: Vacuum splice module not present</t>
        </is>
      </c>
    </row>
    <row r="2220">
      <c r="A2220" t="n">
        <v>5193</v>
      </c>
      <c r="B2220" s="25" t="n">
        <v>46125.93081840278</v>
      </c>
      <c r="C2220" s="25" t="n">
        <v>46125.9328415162</v>
      </c>
      <c r="D2220" s="26" t="n">
        <v>0.05272861111111111</v>
      </c>
      <c r="E2220" t="n">
        <v>4</v>
      </c>
      <c r="F2220" t="inlineStr">
        <is>
          <t>End of reel (all stations)</t>
        </is>
      </c>
      <c r="G2220" t="inlineStr">
        <is>
          <t>Tagged (+ untagged rows absorbed)</t>
        </is>
      </c>
      <c r="H2220" s="26" t="n">
        <v>0.0002777777777777778</v>
      </c>
      <c r="I2220" t="inlineStr">
        <is>
          <t>End of reel (all stations)</t>
        </is>
      </c>
      <c r="J2220" t="inlineStr">
        <is>
          <t>Material supply (reels / infeed)</t>
        </is>
      </c>
      <c r="K2220" t="inlineStr"/>
      <c r="L2220" t="inlineStr"/>
    </row>
    <row r="2221">
      <c r="A2221" t="n">
        <v>5194</v>
      </c>
      <c r="B2221" s="25" t="n">
        <v>46125.93597754629</v>
      </c>
      <c r="C2221" s="25" t="n">
        <v>46125.93671959491</v>
      </c>
      <c r="D2221" s="26" t="n">
        <v>0.02003416666666667</v>
      </c>
      <c r="E2221" t="n">
        <v>3</v>
      </c>
      <c r="F2221" t="inlineStr">
        <is>
          <t>1210-2B1 Limit switch fault Fork A in working position</t>
        </is>
      </c>
      <c r="G2221" t="inlineStr">
        <is>
          <t>Tagged</t>
        </is>
      </c>
      <c r="H2221" s="26" t="n">
        <v>0</v>
      </c>
      <c r="I2221" t="inlineStr">
        <is>
          <t>1210-2B1 Limit switch fault Fork A in working position</t>
        </is>
      </c>
      <c r="J2221" t="inlineStr">
        <is>
          <t>Equipment fault</t>
        </is>
      </c>
      <c r="K2221" t="inlineStr">
        <is>
          <t>210</t>
        </is>
      </c>
      <c r="L2221" t="inlineStr">
        <is>
          <t>ST210 Gasket Feed: Limit switch fault Fork A/B in working position</t>
        </is>
      </c>
    </row>
    <row r="2222">
      <c r="A2222" t="n">
        <v>5195</v>
      </c>
      <c r="B2222" s="25" t="n">
        <v>46125.93696304398</v>
      </c>
      <c r="C2222" s="25" t="n">
        <v>46125.93733981482</v>
      </c>
      <c r="D2222" s="26" t="n">
        <v>0.01641472222222222</v>
      </c>
      <c r="E2222" t="n">
        <v>3</v>
      </c>
      <c r="F2222" t="inlineStr">
        <is>
          <t>1074 Valve left inserted but not found - Check for valve on web</t>
        </is>
      </c>
      <c r="G2222" t="inlineStr">
        <is>
          <t>Tagged (+ untagged rows absorbed)</t>
        </is>
      </c>
      <c r="H2222" s="26" t="n">
        <v>0.0004166666666666667</v>
      </c>
      <c r="I2222" t="inlineStr">
        <is>
          <t>1074 Valve left inserted but not found - Check for valve on web</t>
        </is>
      </c>
      <c r="J2222" t="inlineStr">
        <is>
          <t>Equipment fault</t>
        </is>
      </c>
      <c r="K2222" t="inlineStr">
        <is>
          <t>074</t>
        </is>
      </c>
      <c r="L2222" t="inlineStr">
        <is>
          <t>ST74 Valve Vision: Valve left/right inserted but not found - Check for valve on web</t>
        </is>
      </c>
    </row>
    <row r="2223">
      <c r="A2223" t="n">
        <v>5196</v>
      </c>
      <c r="B2223" s="25" t="n">
        <v>46125.94713105324</v>
      </c>
      <c r="C2223" s="25" t="n">
        <v>46125.9478730324</v>
      </c>
      <c r="D2223" s="26" t="n">
        <v>0.02073055555555556</v>
      </c>
      <c r="E2223" t="n">
        <v>3</v>
      </c>
      <c r="F2223" t="inlineStr">
        <is>
          <t>1210-2B1 Limit switch fault Fork A in working position</t>
        </is>
      </c>
      <c r="G2223" t="inlineStr">
        <is>
          <t>Tagged</t>
        </is>
      </c>
      <c r="H2223" s="26" t="n">
        <v>0</v>
      </c>
      <c r="I2223" t="inlineStr">
        <is>
          <t>1210-2B1 Limit switch fault Fork A in working position</t>
        </is>
      </c>
      <c r="J2223" t="inlineStr">
        <is>
          <t>Equipment fault</t>
        </is>
      </c>
      <c r="K2223" t="inlineStr">
        <is>
          <t>210</t>
        </is>
      </c>
      <c r="L2223" t="inlineStr">
        <is>
          <t>ST210 Gasket Feed: Limit switch fault Fork A/B in working position</t>
        </is>
      </c>
    </row>
    <row r="2224">
      <c r="A2224" t="n">
        <v>5197</v>
      </c>
      <c r="B2224" s="25" t="n">
        <v>46125.95797711806</v>
      </c>
      <c r="C2224" s="25" t="n">
        <v>46125.95893359954</v>
      </c>
      <c r="D2224" s="26" t="n">
        <v>0.02532055555555555</v>
      </c>
      <c r="E2224" t="n">
        <v>3</v>
      </c>
      <c r="F2224" t="inlineStr">
        <is>
          <t>1210-2B1 Limit switch fault Fork A in working position</t>
        </is>
      </c>
      <c r="G2224" t="inlineStr">
        <is>
          <t>Tagged</t>
        </is>
      </c>
      <c r="H2224" s="26" t="n">
        <v>0</v>
      </c>
      <c r="I2224" t="inlineStr">
        <is>
          <t>1210-2B1 Limit switch fault Fork A in working position</t>
        </is>
      </c>
      <c r="J2224" t="inlineStr">
        <is>
          <t>Equipment fault</t>
        </is>
      </c>
      <c r="K2224" t="inlineStr">
        <is>
          <t>210</t>
        </is>
      </c>
      <c r="L2224" t="inlineStr">
        <is>
          <t>ST210 Gasket Feed: Limit switch fault Fork A/B in working position</t>
        </is>
      </c>
    </row>
    <row r="2225">
      <c r="A2225" t="n">
        <v>5198</v>
      </c>
      <c r="B2225" s="25" t="n">
        <v>46125.96289302083</v>
      </c>
      <c r="C2225" s="25" t="n">
        <v>46125.97220894676</v>
      </c>
      <c r="D2225" s="26" t="n">
        <v>0.2330452777777778</v>
      </c>
      <c r="E2225" t="n">
        <v>3</v>
      </c>
      <c r="F2225" t="inlineStr">
        <is>
          <t>1A07-1B1 Main air valve basic machine pressure not present</t>
        </is>
      </c>
      <c r="G2225" t="inlineStr">
        <is>
          <t>Tagged (+ untagged rows absorbed)</t>
        </is>
      </c>
      <c r="H2225" s="26" t="n">
        <v>0.003755555555555555</v>
      </c>
      <c r="I2225" t="inlineStr">
        <is>
          <t>1A07-1B1 Main air valve basic machine pressure not present</t>
        </is>
      </c>
      <c r="J2225" t="inlineStr">
        <is>
          <t>Utilities / infrastructure</t>
        </is>
      </c>
      <c r="K2225" t="inlineStr"/>
      <c r="L2225" t="inlineStr"/>
    </row>
    <row r="2226">
      <c r="A2226" t="n">
        <v>5199</v>
      </c>
      <c r="B2226" s="25" t="n">
        <v>46125.9783653125</v>
      </c>
      <c r="C2226" s="25" t="n">
        <v>46125.97924070602</v>
      </c>
      <c r="D2226" s="26" t="n">
        <v>0.02434722222222222</v>
      </c>
      <c r="E2226" t="n">
        <v>4</v>
      </c>
      <c r="F2226" t="inlineStr">
        <is>
          <t>1211-2B1 Limit switch fault Fork B in working position</t>
        </is>
      </c>
      <c r="G2226" t="inlineStr">
        <is>
          <t>Tagged (+ untagged rows absorbed)</t>
        </is>
      </c>
      <c r="H2226" s="26" t="n">
        <v>0.0002777777777777778</v>
      </c>
      <c r="I2226" t="inlineStr">
        <is>
          <t>1211-2B1 Limit switch fault Fork B in working position</t>
        </is>
      </c>
      <c r="J2226" t="inlineStr">
        <is>
          <t>Equipment fault</t>
        </is>
      </c>
      <c r="K2226" t="inlineStr">
        <is>
          <t>211</t>
        </is>
      </c>
      <c r="L2226" t="inlineStr">
        <is>
          <t>ST211 Gasket Feed: Limit switch fault Fork A/B in working position</t>
        </is>
      </c>
    </row>
    <row r="2227">
      <c r="A2227" t="n">
        <v>5202</v>
      </c>
      <c r="B2227" s="25" t="n">
        <v>46125.98871327547</v>
      </c>
      <c r="C2227" s="25" t="n">
        <v>46125.98959429398</v>
      </c>
      <c r="D2227" s="26" t="n">
        <v>0.02364805555555555</v>
      </c>
      <c r="E2227" t="n">
        <v>3</v>
      </c>
      <c r="F2227" t="inlineStr">
        <is>
          <t>1406-6B2 Valve in pickup position B not present</t>
        </is>
      </c>
      <c r="G2227" t="inlineStr">
        <is>
          <t>Tagged</t>
        </is>
      </c>
      <c r="H2227" s="26" t="n">
        <v>0</v>
      </c>
      <c r="I2227" t="inlineStr">
        <is>
          <t>1406-6B2 Valve in pickup position B not present</t>
        </is>
      </c>
      <c r="J2227" t="inlineStr">
        <is>
          <t>Equipment fault</t>
        </is>
      </c>
      <c r="K2227" t="inlineStr">
        <is>
          <t>406</t>
        </is>
      </c>
      <c r="L2227" t="inlineStr">
        <is>
          <t>ST406 Valve Feed: Valve in pickup position A/B not present</t>
        </is>
      </c>
    </row>
    <row r="2228">
      <c r="A2228" t="n">
        <v>5203</v>
      </c>
      <c r="B2228" s="25" t="n">
        <v>46126.0094784375</v>
      </c>
      <c r="C2228" s="25" t="n">
        <v>46126.00998287037</v>
      </c>
      <c r="D2228" s="26" t="n">
        <v>0.01572388888888889</v>
      </c>
      <c r="E2228" t="n">
        <v>3</v>
      </c>
      <c r="F2228" t="inlineStr">
        <is>
          <t>A stop button has been pressed too long</t>
        </is>
      </c>
      <c r="G2228" t="inlineStr">
        <is>
          <t>Tagged (+ untagged rows absorbed)</t>
        </is>
      </c>
      <c r="H2228" s="26" t="n">
        <v>0.0002786111111111111</v>
      </c>
      <c r="I2228" t="inlineStr">
        <is>
          <t>A stop button has been pressed too long</t>
        </is>
      </c>
      <c r="J2228" t="inlineStr">
        <is>
          <t>Operator / line (warning-type)</t>
        </is>
      </c>
      <c r="K2228" t="inlineStr"/>
      <c r="L2228" t="inlineStr"/>
    </row>
    <row r="2229">
      <c r="A2229" t="n">
        <v>5204</v>
      </c>
      <c r="B2229" s="25" t="n">
        <v>46126.01154244213</v>
      </c>
      <c r="C2229" s="25" t="n">
        <v>46126.02842430556</v>
      </c>
      <c r="D2229" s="26" t="n">
        <v>0.4073905555555555</v>
      </c>
      <c r="E2229" t="n">
        <v>3</v>
      </c>
      <c r="F2229" t="inlineStr">
        <is>
          <t>The machine empty run is finished</t>
        </is>
      </c>
      <c r="G2229" t="inlineStr">
        <is>
          <t>Tagged</t>
        </is>
      </c>
      <c r="H2229" s="26" t="n">
        <v>0</v>
      </c>
      <c r="I2229" t="inlineStr">
        <is>
          <t>The machine empty run is finished</t>
        </is>
      </c>
      <c r="J2229" t="inlineStr">
        <is>
          <t>Operator / line (warning-type)</t>
        </is>
      </c>
      <c r="K2229" t="inlineStr"/>
      <c r="L2229" t="inlineStr"/>
    </row>
    <row r="2230">
      <c r="A2230" t="n">
        <v>5207</v>
      </c>
      <c r="B2230" s="25" t="n">
        <v>46126.0288474537</v>
      </c>
      <c r="C2230" s="25" t="n">
        <v>46126.02892280093</v>
      </c>
      <c r="D2230" s="26" t="n">
        <v>0.004870277777777777</v>
      </c>
      <c r="E2230" t="n">
        <v>2</v>
      </c>
      <c r="F2230" t="inlineStr">
        <is>
          <t>MSM-Main: At least one station takes longer than maximum allowed</t>
        </is>
      </c>
      <c r="G2230" t="inlineStr">
        <is>
          <t>Tagged</t>
        </is>
      </c>
      <c r="H2230" s="26" t="n">
        <v>0</v>
      </c>
      <c r="I2230" t="inlineStr">
        <is>
          <t>MSM-Main: At least one station takes longer than maximum allowed</t>
        </is>
      </c>
      <c r="J2230" t="inlineStr">
        <is>
          <t>Controller / machine cycle-time</t>
        </is>
      </c>
      <c r="K2230" t="inlineStr"/>
      <c r="L2230" t="inlineStr"/>
    </row>
    <row r="2231">
      <c r="A2231" t="n">
        <v>5209</v>
      </c>
      <c r="B2231" s="25" t="n">
        <v>46126.02917210648</v>
      </c>
      <c r="C2231" s="25" t="n">
        <v>46126.02976339121</v>
      </c>
      <c r="D2231" s="26" t="n">
        <v>0.01725277777777778</v>
      </c>
      <c r="E2231" t="n">
        <v>3</v>
      </c>
      <c r="F2231" t="inlineStr">
        <is>
          <t>1211-2B1 Limit switch fault Fork B in working position</t>
        </is>
      </c>
      <c r="G2231" t="inlineStr">
        <is>
          <t>Tagged</t>
        </is>
      </c>
      <c r="H2231" s="26" t="n">
        <v>0</v>
      </c>
      <c r="I2231" t="inlineStr">
        <is>
          <t>1211-2B1 Limit switch fault Fork B in working position</t>
        </is>
      </c>
      <c r="J2231" t="inlineStr">
        <is>
          <t>Equipment fault</t>
        </is>
      </c>
      <c r="K2231" t="inlineStr">
        <is>
          <t>211</t>
        </is>
      </c>
      <c r="L2231" t="inlineStr">
        <is>
          <t>ST211 Gasket Feed: Limit switch fault Fork A/B in working position</t>
        </is>
      </c>
    </row>
    <row r="2232">
      <c r="A2232" t="n">
        <v>5212</v>
      </c>
      <c r="B2232" s="25" t="n">
        <v>46126.03012866898</v>
      </c>
      <c r="C2232" s="25" t="n">
        <v>46126.03020983796</v>
      </c>
      <c r="D2232" s="26" t="n">
        <v>0.005011111111111111</v>
      </c>
      <c r="E2232" t="n">
        <v>2</v>
      </c>
      <c r="F2232" t="inlineStr">
        <is>
          <t>MSM-Main: At least one station takes longer than maximum allowed</t>
        </is>
      </c>
      <c r="G2232" t="inlineStr">
        <is>
          <t>Tagged</t>
        </is>
      </c>
      <c r="H2232" s="26" t="n">
        <v>0</v>
      </c>
      <c r="I2232" t="inlineStr">
        <is>
          <t>MSM-Main: At least one station takes longer than maximum allowed</t>
        </is>
      </c>
      <c r="J2232" t="inlineStr">
        <is>
          <t>Controller / machine cycle-time</t>
        </is>
      </c>
      <c r="K2232" t="inlineStr"/>
      <c r="L2232" t="inlineStr"/>
    </row>
    <row r="2233">
      <c r="A2233" t="n">
        <v>5217</v>
      </c>
      <c r="B2233" s="25" t="n">
        <v>46126.0318852662</v>
      </c>
      <c r="C2233" s="25" t="n">
        <v>46126.03215188657</v>
      </c>
      <c r="D2233" s="26" t="n">
        <v>0.009321111111111112</v>
      </c>
      <c r="E2233" t="n">
        <v>3</v>
      </c>
      <c r="F2233" t="inlineStr">
        <is>
          <t>1051-1B1 Consecutive fault camera bad part side B</t>
        </is>
      </c>
      <c r="G2233" t="inlineStr">
        <is>
          <t>Tagged</t>
        </is>
      </c>
      <c r="H2233" s="26" t="n">
        <v>0</v>
      </c>
      <c r="I2233" t="inlineStr">
        <is>
          <t>1051-1B1 Consecutive fault camera bad part side B</t>
        </is>
      </c>
      <c r="J2233" t="inlineStr">
        <is>
          <t>Equipment fault</t>
        </is>
      </c>
      <c r="K2233" t="inlineStr">
        <is>
          <t>051</t>
        </is>
      </c>
      <c r="L2233" t="inlineStr">
        <is>
          <t>ST51 Hot Stamp: Consecutive fault camera bad part side A/B</t>
        </is>
      </c>
    </row>
    <row r="2234">
      <c r="A2234" t="n">
        <v>5218</v>
      </c>
      <c r="B2234" s="25" t="n">
        <v>46126.03513163194</v>
      </c>
      <c r="C2234" s="25" t="n">
        <v>46126.03727638889</v>
      </c>
      <c r="D2234" s="26" t="n">
        <v>0.05509</v>
      </c>
      <c r="E2234" t="n">
        <v>3</v>
      </c>
      <c r="F2234" t="inlineStr">
        <is>
          <t>A stop button has been pressed too long</t>
        </is>
      </c>
      <c r="G2234" t="inlineStr">
        <is>
          <t>Tagged</t>
        </is>
      </c>
      <c r="H2234" s="26" t="n">
        <v>0</v>
      </c>
      <c r="I2234" t="inlineStr">
        <is>
          <t>A stop button has been pressed too long</t>
        </is>
      </c>
      <c r="J2234" t="inlineStr">
        <is>
          <t>Operator / line (warning-type)</t>
        </is>
      </c>
      <c r="K2234" t="inlineStr"/>
      <c r="L2234" t="inlineStr"/>
    </row>
    <row r="2235">
      <c r="A2235" t="n">
        <v>5219</v>
      </c>
      <c r="B2235" s="25" t="n">
        <v>46126.03794309028</v>
      </c>
      <c r="C2235" s="25" t="n">
        <v>46126.04170543981</v>
      </c>
      <c r="D2235" s="26" t="n">
        <v>0.09252138888888889</v>
      </c>
      <c r="E2235" t="n">
        <v>7</v>
      </c>
      <c r="F2235" t="inlineStr">
        <is>
          <t>A stop button has been pressed too long</t>
        </is>
      </c>
      <c r="G2235" t="inlineStr">
        <is>
          <t>Tagged (+ untagged rows absorbed)</t>
        </is>
      </c>
      <c r="H2235" s="26" t="n">
        <v>0.0002777777777777778</v>
      </c>
      <c r="I2235" t="inlineStr">
        <is>
          <t>A stop button has been pressed too long</t>
        </is>
      </c>
      <c r="J2235" t="inlineStr">
        <is>
          <t>Operator / line (warning-type)</t>
        </is>
      </c>
      <c r="K2235" t="inlineStr"/>
      <c r="L2235" t="inlineStr"/>
    </row>
    <row r="2236">
      <c r="A2236" t="n">
        <v>5223</v>
      </c>
      <c r="B2236" s="25" t="n">
        <v>46126.05202549769</v>
      </c>
      <c r="C2236" s="25" t="n">
        <v>46126.05276177084</v>
      </c>
      <c r="D2236" s="26" t="n">
        <v>0.02226388888888889</v>
      </c>
      <c r="E2236" t="n">
        <v>3</v>
      </c>
      <c r="F2236" t="inlineStr">
        <is>
          <t>1406-6B2 Valve in pickup position B not present</t>
        </is>
      </c>
      <c r="G2236" t="inlineStr">
        <is>
          <t>Tagged</t>
        </is>
      </c>
      <c r="H2236" s="26" t="n">
        <v>0</v>
      </c>
      <c r="I2236" t="inlineStr">
        <is>
          <t>1406-6B2 Valve in pickup position B not present</t>
        </is>
      </c>
      <c r="J2236" t="inlineStr">
        <is>
          <t>Equipment fault</t>
        </is>
      </c>
      <c r="K2236" t="inlineStr">
        <is>
          <t>406</t>
        </is>
      </c>
      <c r="L2236" t="inlineStr">
        <is>
          <t>ST406 Valve Feed: Valve in pickup position A/B not present</t>
        </is>
      </c>
    </row>
    <row r="2237">
      <c r="A2237" t="n">
        <v>5225</v>
      </c>
      <c r="B2237" s="25" t="n">
        <v>46126.05302271991</v>
      </c>
      <c r="C2237" s="25" t="n">
        <v>46126.05332997685</v>
      </c>
      <c r="D2237" s="26" t="n">
        <v>0.009738888888888887</v>
      </c>
      <c r="E2237" t="n">
        <v>3</v>
      </c>
      <c r="F2237" t="inlineStr">
        <is>
          <t>Web torn (all stations)</t>
        </is>
      </c>
      <c r="G2237" t="inlineStr">
        <is>
          <t>Tagged</t>
        </is>
      </c>
      <c r="H2237" s="26" t="n">
        <v>0</v>
      </c>
      <c r="I2237" t="inlineStr">
        <is>
          <t>Web torn (all stations)</t>
        </is>
      </c>
      <c r="J2237" t="inlineStr">
        <is>
          <t>Material supply (reels / infeed)</t>
        </is>
      </c>
      <c r="K2237" t="inlineStr"/>
      <c r="L2237" t="inlineStr"/>
    </row>
    <row r="2238">
      <c r="A2238" t="n">
        <v>5226</v>
      </c>
      <c r="B2238" s="25" t="n">
        <v>46126.06041956018</v>
      </c>
      <c r="C2238" s="25" t="n">
        <v>46126.06221099537</v>
      </c>
      <c r="D2238" s="26" t="n">
        <v>0.05022861111111111</v>
      </c>
      <c r="E2238" t="n">
        <v>3</v>
      </c>
      <c r="F2238" t="inlineStr">
        <is>
          <t>End of reel (all stations)</t>
        </is>
      </c>
      <c r="G2238" t="inlineStr">
        <is>
          <t>Tagged</t>
        </is>
      </c>
      <c r="H2238" s="26" t="n">
        <v>0</v>
      </c>
      <c r="I2238" t="inlineStr">
        <is>
          <t>End of reel (all stations)</t>
        </is>
      </c>
      <c r="J2238" t="inlineStr">
        <is>
          <t>Material supply (reels / infeed)</t>
        </is>
      </c>
      <c r="K2238" t="inlineStr"/>
      <c r="L2238" t="inlineStr"/>
    </row>
    <row r="2239">
      <c r="A2239" t="n">
        <v>5231</v>
      </c>
      <c r="B2239" s="25" t="n">
        <v>46126.06716712963</v>
      </c>
      <c r="C2239" s="25" t="n">
        <v>46126.06753807871</v>
      </c>
      <c r="D2239" s="26" t="n">
        <v>0.009460277777777778</v>
      </c>
      <c r="E2239" t="n">
        <v>3</v>
      </c>
      <c r="F2239" t="inlineStr">
        <is>
          <t>1406-6B1 Valve in pickup position A not present</t>
        </is>
      </c>
      <c r="G2239" t="inlineStr">
        <is>
          <t>Tagged</t>
        </is>
      </c>
      <c r="H2239" s="26" t="n">
        <v>0</v>
      </c>
      <c r="I2239" t="inlineStr">
        <is>
          <t>1406-6B1 Valve in pickup position A not present</t>
        </is>
      </c>
      <c r="J2239" t="inlineStr">
        <is>
          <t>Equipment fault</t>
        </is>
      </c>
      <c r="K2239" t="inlineStr">
        <is>
          <t>406</t>
        </is>
      </c>
      <c r="L2239" t="inlineStr">
        <is>
          <t>ST406 Valve Feed: Valve in pickup position A/B not present</t>
        </is>
      </c>
    </row>
    <row r="2240">
      <c r="A2240" t="n">
        <v>5232</v>
      </c>
      <c r="B2240" s="25" t="n">
        <v>46126.06763665509</v>
      </c>
      <c r="C2240" s="25" t="n">
        <v>46126.06771782407</v>
      </c>
      <c r="D2240" s="26" t="n">
        <v>0.008069444444444445</v>
      </c>
      <c r="E2240" t="n">
        <v>2</v>
      </c>
      <c r="F2240" t="inlineStr">
        <is>
          <t>Web torn (all stations)</t>
        </is>
      </c>
      <c r="G2240" t="inlineStr">
        <is>
          <t>Tagged</t>
        </is>
      </c>
      <c r="H2240" s="26" t="n">
        <v>0</v>
      </c>
      <c r="I2240" t="inlineStr">
        <is>
          <t>Web torn (all stations)</t>
        </is>
      </c>
      <c r="J2240" t="inlineStr">
        <is>
          <t>Material supply (reels / infeed)</t>
        </is>
      </c>
      <c r="K2240" t="inlineStr"/>
      <c r="L2240" t="inlineStr"/>
    </row>
    <row r="2241">
      <c r="A2241" t="n">
        <v>5233</v>
      </c>
      <c r="B2241" s="25" t="n">
        <v>46126.07076130787</v>
      </c>
      <c r="C2241" s="25" t="n">
        <v>46126.07362480324</v>
      </c>
      <c r="D2241" s="26" t="n">
        <v>0.071785</v>
      </c>
      <c r="E2241" t="n">
        <v>2</v>
      </c>
      <c r="F2241" t="inlineStr">
        <is>
          <t>End of reel (all stations)</t>
        </is>
      </c>
      <c r="G2241" t="inlineStr">
        <is>
          <t>Tagged</t>
        </is>
      </c>
      <c r="H2241" s="26" t="n">
        <v>0</v>
      </c>
      <c r="I2241" t="inlineStr">
        <is>
          <t>End of reel (all stations)</t>
        </is>
      </c>
      <c r="J2241" t="inlineStr">
        <is>
          <t>Material supply (reels / infeed)</t>
        </is>
      </c>
      <c r="K2241" t="inlineStr"/>
      <c r="L2241" t="inlineStr"/>
    </row>
    <row r="2242">
      <c r="A2242" t="n">
        <v>5236</v>
      </c>
      <c r="B2242" s="25" t="n">
        <v>46126.07401322917</v>
      </c>
      <c r="C2242" s="25" t="n">
        <v>46126.07467403935</v>
      </c>
      <c r="D2242" s="26" t="n">
        <v>0.01947611111111111</v>
      </c>
      <c r="E2242" t="n">
        <v>3</v>
      </c>
      <c r="F2242" t="inlineStr">
        <is>
          <t>1406-6B1 Valve in pickup position A not present</t>
        </is>
      </c>
      <c r="G2242" t="inlineStr">
        <is>
          <t>Tagged</t>
        </is>
      </c>
      <c r="H2242" s="26" t="n">
        <v>0</v>
      </c>
      <c r="I2242" t="inlineStr">
        <is>
          <t>1406-6B1 Valve in pickup position A not present</t>
        </is>
      </c>
      <c r="J2242" t="inlineStr">
        <is>
          <t>Equipment fault</t>
        </is>
      </c>
      <c r="K2242" t="inlineStr">
        <is>
          <t>406</t>
        </is>
      </c>
      <c r="L2242" t="inlineStr">
        <is>
          <t>ST406 Valve Feed: Valve in pickup position A/B not present</t>
        </is>
      </c>
    </row>
    <row r="2243">
      <c r="A2243" t="n">
        <v>5239</v>
      </c>
      <c r="B2243" s="25" t="n">
        <v>46126.07508561343</v>
      </c>
      <c r="C2243" s="25" t="n">
        <v>46126.07564209491</v>
      </c>
      <c r="D2243" s="26" t="n">
        <v>0.016</v>
      </c>
      <c r="E2243" t="n">
        <v>3</v>
      </c>
      <c r="F2243" t="inlineStr">
        <is>
          <t>1406-6B1 Valve in pickup position A not present</t>
        </is>
      </c>
      <c r="G2243" t="inlineStr">
        <is>
          <t>Tagged</t>
        </is>
      </c>
      <c r="H2243" s="26" t="n">
        <v>0</v>
      </c>
      <c r="I2243" t="inlineStr">
        <is>
          <t>1406-6B1 Valve in pickup position A not present</t>
        </is>
      </c>
      <c r="J2243" t="inlineStr">
        <is>
          <t>Equipment fault</t>
        </is>
      </c>
      <c r="K2243" t="inlineStr">
        <is>
          <t>406</t>
        </is>
      </c>
      <c r="L2243" t="inlineStr">
        <is>
          <t>ST406 Valve Feed: Valve in pickup position A/B not present</t>
        </is>
      </c>
    </row>
    <row r="2244">
      <c r="A2244" t="n">
        <v>5243</v>
      </c>
      <c r="B2244" s="25" t="n">
        <v>46126.08120725695</v>
      </c>
      <c r="C2244" s="25" t="n">
        <v>46126.08144494213</v>
      </c>
      <c r="D2244" s="26" t="n">
        <v>0.008764722222222222</v>
      </c>
      <c r="E2244" t="n">
        <v>2</v>
      </c>
      <c r="F2244" t="inlineStr">
        <is>
          <t>1406-6B1 Valve in pickup position A not present</t>
        </is>
      </c>
      <c r="G2244" t="inlineStr">
        <is>
          <t>Tagged</t>
        </is>
      </c>
      <c r="H2244" s="26" t="n">
        <v>0</v>
      </c>
      <c r="I2244" t="inlineStr">
        <is>
          <t>1406-6B1 Valve in pickup position A not present</t>
        </is>
      </c>
      <c r="J2244" t="inlineStr">
        <is>
          <t>Equipment fault</t>
        </is>
      </c>
      <c r="K2244" t="inlineStr">
        <is>
          <t>406</t>
        </is>
      </c>
      <c r="L2244" t="inlineStr">
        <is>
          <t>ST406 Valve Feed: Valve in pickup position A/B not present</t>
        </is>
      </c>
    </row>
    <row r="2245">
      <c r="A2245" t="n">
        <v>5245</v>
      </c>
      <c r="B2245" s="25" t="n">
        <v>46126.08189707176</v>
      </c>
      <c r="C2245" s="25" t="n">
        <v>46126.08201304398</v>
      </c>
      <c r="D2245" s="26" t="n">
        <v>0.004730555555555556</v>
      </c>
      <c r="E2245" t="n">
        <v>3</v>
      </c>
      <c r="F2245" t="inlineStr">
        <is>
          <t>1406-6B1 Valve in pickup position A not present</t>
        </is>
      </c>
      <c r="G2245" t="inlineStr">
        <is>
          <t>Tagged</t>
        </is>
      </c>
      <c r="H2245" s="26" t="n">
        <v>0</v>
      </c>
      <c r="I2245" t="inlineStr">
        <is>
          <t>1406-6B1 Valve in pickup position A not present</t>
        </is>
      </c>
      <c r="J2245" t="inlineStr">
        <is>
          <t>Equipment fault</t>
        </is>
      </c>
      <c r="K2245" t="inlineStr">
        <is>
          <t>406</t>
        </is>
      </c>
      <c r="L2245" t="inlineStr">
        <is>
          <t>ST406 Valve Feed: Valve in pickup position A/B not present</t>
        </is>
      </c>
    </row>
    <row r="2246">
      <c r="A2246" t="n">
        <v>5248</v>
      </c>
      <c r="B2246" s="25" t="n">
        <v>46126.09385636574</v>
      </c>
      <c r="C2246" s="25" t="n">
        <v>46126.09430853009</v>
      </c>
      <c r="D2246" s="26" t="n">
        <v>0.01307777777777778</v>
      </c>
      <c r="E2246" t="n">
        <v>2</v>
      </c>
      <c r="F2246" t="inlineStr">
        <is>
          <t>1406-6B1 Valve in pickup position A not present</t>
        </is>
      </c>
      <c r="G2246" t="inlineStr">
        <is>
          <t>Tagged</t>
        </is>
      </c>
      <c r="H2246" s="26" t="n">
        <v>0</v>
      </c>
      <c r="I2246" t="inlineStr">
        <is>
          <t>1406-6B1 Valve in pickup position A not present</t>
        </is>
      </c>
      <c r="J2246" t="inlineStr">
        <is>
          <t>Equipment fault</t>
        </is>
      </c>
      <c r="K2246" t="inlineStr">
        <is>
          <t>406</t>
        </is>
      </c>
      <c r="L2246" t="inlineStr">
        <is>
          <t>ST406 Valve Feed: Valve in pickup position A/B not present</t>
        </is>
      </c>
    </row>
    <row r="2247">
      <c r="A2247" t="n">
        <v>5251</v>
      </c>
      <c r="B2247" s="25" t="n">
        <v>46126.09685945602</v>
      </c>
      <c r="C2247" s="25" t="n">
        <v>46126.09699857639</v>
      </c>
      <c r="D2247" s="26" t="n">
        <v>0.005563888888888889</v>
      </c>
      <c r="E2247" t="n">
        <v>4</v>
      </c>
      <c r="F2247" t="inlineStr">
        <is>
          <t>1158-6GQ1 Vacuum splice module not present</t>
        </is>
      </c>
      <c r="G2247" t="inlineStr">
        <is>
          <t>Tagged (+ untagged rows absorbed)</t>
        </is>
      </c>
      <c r="H2247" s="26" t="n">
        <v>0.0002777777777777778</v>
      </c>
      <c r="I2247" t="inlineStr">
        <is>
          <t>1158-6GQ1 Vacuum splice module not present</t>
        </is>
      </c>
      <c r="J2247" t="inlineStr">
        <is>
          <t>Equipment fault</t>
        </is>
      </c>
      <c r="K2247" t="inlineStr">
        <is>
          <t>158</t>
        </is>
      </c>
      <c r="L2247" t="inlineStr">
        <is>
          <t>ST158 Reinforcement Tape: Vacuum splice module not present</t>
        </is>
      </c>
    </row>
    <row r="2248">
      <c r="A2248" t="n">
        <v>5252</v>
      </c>
      <c r="B2248" s="25" t="n">
        <v>46126.09718984953</v>
      </c>
      <c r="C2248" s="25" t="n">
        <v>46126.0972709838</v>
      </c>
      <c r="D2248" s="26" t="n">
        <v>0.005285277777777778</v>
      </c>
      <c r="E2248" t="n">
        <v>2</v>
      </c>
      <c r="F2248" t="inlineStr">
        <is>
          <t>1074 Valve left inserted but not found - Check for valve on web</t>
        </is>
      </c>
      <c r="G2248" t="inlineStr">
        <is>
          <t>Tagged</t>
        </is>
      </c>
      <c r="H2248" s="26" t="n">
        <v>0</v>
      </c>
      <c r="I2248" t="inlineStr">
        <is>
          <t>1074 Valve left inserted but not found - Check for valve on web</t>
        </is>
      </c>
      <c r="J2248" t="inlineStr">
        <is>
          <t>Equipment fault</t>
        </is>
      </c>
      <c r="K2248" t="inlineStr">
        <is>
          <t>074</t>
        </is>
      </c>
      <c r="L2248" t="inlineStr">
        <is>
          <t>ST74 Valve Vision: Valve left/right inserted but not found - Check for valve on web</t>
        </is>
      </c>
    </row>
    <row r="2249">
      <c r="A2249" t="n">
        <v>5253</v>
      </c>
      <c r="B2249" s="25" t="n">
        <v>46126.09778113426</v>
      </c>
      <c r="C2249" s="25" t="n">
        <v>46126.10025671296</v>
      </c>
      <c r="D2249" s="26" t="n">
        <v>0.06442138888888889</v>
      </c>
      <c r="E2249" t="n">
        <v>7</v>
      </c>
      <c r="F2249" t="inlineStr">
        <is>
          <t>Web torn (all stations)</t>
        </is>
      </c>
      <c r="G2249" t="inlineStr">
        <is>
          <t>Tagged - dominant of 2 codes</t>
        </is>
      </c>
      <c r="H2249" s="26" t="n">
        <v>0</v>
      </c>
      <c r="I2249" t="inlineStr">
        <is>
          <t>Web torn (all stations); 1159-6GQ1 Vacuum splice module not present</t>
        </is>
      </c>
      <c r="J2249" t="inlineStr">
        <is>
          <t>Material supply (reels / infeed)</t>
        </is>
      </c>
      <c r="K2249" t="inlineStr"/>
      <c r="L2249" t="inlineStr"/>
    </row>
    <row r="2250">
      <c r="A2250" t="n">
        <v>5258</v>
      </c>
      <c r="B2250" s="25" t="n">
        <v>46126.10644783565</v>
      </c>
      <c r="C2250" s="25" t="n">
        <v>46126.10667971065</v>
      </c>
      <c r="D2250" s="26" t="n">
        <v>0.008069444444444445</v>
      </c>
      <c r="E2250" t="n">
        <v>2</v>
      </c>
      <c r="F2250" t="inlineStr">
        <is>
          <t>1406-6B1 Valve in pickup position A not present</t>
        </is>
      </c>
      <c r="G2250" t="inlineStr">
        <is>
          <t>Tagged</t>
        </is>
      </c>
      <c r="H2250" s="26" t="n">
        <v>0</v>
      </c>
      <c r="I2250" t="inlineStr">
        <is>
          <t>1406-6B1 Valve in pickup position A not present</t>
        </is>
      </c>
      <c r="J2250" t="inlineStr">
        <is>
          <t>Equipment fault</t>
        </is>
      </c>
      <c r="K2250" t="inlineStr">
        <is>
          <t>406</t>
        </is>
      </c>
      <c r="L2250" t="inlineStr">
        <is>
          <t>ST406 Valve Feed: Valve in pickup position A/B not present</t>
        </is>
      </c>
    </row>
    <row r="2251">
      <c r="A2251" t="n">
        <v>5259</v>
      </c>
      <c r="B2251" s="25" t="n">
        <v>46126.1098977662</v>
      </c>
      <c r="C2251" s="25" t="n">
        <v>46126.11021658565</v>
      </c>
      <c r="D2251" s="26" t="n">
        <v>0.009600000000000001</v>
      </c>
      <c r="E2251" t="n">
        <v>2</v>
      </c>
      <c r="F2251" t="inlineStr">
        <is>
          <t>1076-14B1 Flow monitor flow rate not OK</t>
        </is>
      </c>
      <c r="G2251" t="inlineStr">
        <is>
          <t>Tagged</t>
        </is>
      </c>
      <c r="H2251" s="26" t="n">
        <v>0</v>
      </c>
      <c r="I2251" t="inlineStr">
        <is>
          <t>1076-14B1 Flow monitor flow rate not OK</t>
        </is>
      </c>
      <c r="J2251" t="inlineStr">
        <is>
          <t>Equipment fault</t>
        </is>
      </c>
      <c r="K2251" t="inlineStr">
        <is>
          <t>076</t>
        </is>
      </c>
      <c r="L2251" t="inlineStr">
        <is>
          <t>ST76 Periphery Seal: Flow monitor flow rate not OK</t>
        </is>
      </c>
    </row>
    <row r="2252">
      <c r="A2252" t="n">
        <v>5260</v>
      </c>
      <c r="B2252" s="25" t="n">
        <v>46126.11497635417</v>
      </c>
      <c r="C2252" s="25" t="n">
        <v>46126.11540540509</v>
      </c>
      <c r="D2252" s="26" t="n">
        <v>0.01266194444444444</v>
      </c>
      <c r="E2252" t="n">
        <v>2</v>
      </c>
      <c r="F2252" t="inlineStr">
        <is>
          <t>1076-14B1 Flow monitor flow rate not OK</t>
        </is>
      </c>
      <c r="G2252" t="inlineStr">
        <is>
          <t>Tagged</t>
        </is>
      </c>
      <c r="H2252" s="26" t="n">
        <v>0</v>
      </c>
      <c r="I2252" t="inlineStr">
        <is>
          <t>1076-14B1 Flow monitor flow rate not OK</t>
        </is>
      </c>
      <c r="J2252" t="inlineStr">
        <is>
          <t>Equipment fault</t>
        </is>
      </c>
      <c r="K2252" t="inlineStr">
        <is>
          <t>076</t>
        </is>
      </c>
      <c r="L2252" t="inlineStr">
        <is>
          <t>ST76 Periphery Seal: Flow monitor flow rate not OK</t>
        </is>
      </c>
    </row>
    <row r="2253">
      <c r="A2253" t="n">
        <v>5261</v>
      </c>
      <c r="B2253" s="25" t="n">
        <v>46126.12191559028</v>
      </c>
      <c r="C2253" s="25" t="n">
        <v>46126.12204317129</v>
      </c>
      <c r="D2253" s="26" t="n">
        <v>0.005705555555555556</v>
      </c>
      <c r="E2253" t="n">
        <v>2</v>
      </c>
      <c r="F2253" t="inlineStr">
        <is>
          <t>1076-14B1 Flow monitor flow rate not OK</t>
        </is>
      </c>
      <c r="G2253" t="inlineStr">
        <is>
          <t>Tagged</t>
        </is>
      </c>
      <c r="H2253" s="26" t="n">
        <v>0</v>
      </c>
      <c r="I2253" t="inlineStr">
        <is>
          <t>1076-14B1 Flow monitor flow rate not OK</t>
        </is>
      </c>
      <c r="J2253" t="inlineStr">
        <is>
          <t>Equipment fault</t>
        </is>
      </c>
      <c r="K2253" t="inlineStr">
        <is>
          <t>076</t>
        </is>
      </c>
      <c r="L2253" t="inlineStr">
        <is>
          <t>ST76 Periphery Seal: Flow monitor flow rate not OK</t>
        </is>
      </c>
    </row>
    <row r="2254">
      <c r="A2254" t="n">
        <v>5262</v>
      </c>
      <c r="B2254" s="25" t="n">
        <v>46126.12352152778</v>
      </c>
      <c r="C2254" s="25" t="n">
        <v>46126.12517369213</v>
      </c>
      <c r="D2254" s="26" t="n">
        <v>0.04618972222222222</v>
      </c>
      <c r="E2254" t="n">
        <v>3</v>
      </c>
      <c r="F2254" t="inlineStr">
        <is>
          <t>1050-2K1 Hot printer A not ready for operation</t>
        </is>
      </c>
      <c r="G2254" t="inlineStr">
        <is>
          <t>Tagged</t>
        </is>
      </c>
      <c r="H2254" s="26" t="n">
        <v>0</v>
      </c>
      <c r="I2254" t="inlineStr">
        <is>
          <t>1050-2K1 Hot printer A not ready for operation</t>
        </is>
      </c>
      <c r="J2254" t="inlineStr">
        <is>
          <t>Equipment fault</t>
        </is>
      </c>
      <c r="K2254" t="inlineStr">
        <is>
          <t>050</t>
        </is>
      </c>
      <c r="L2254" t="inlineStr">
        <is>
          <t>ST50 Hot Stamp: Hot printer A/B not ready for operation</t>
        </is>
      </c>
    </row>
    <row r="2255">
      <c r="A2255" t="n">
        <v>5264</v>
      </c>
      <c r="B2255" s="25" t="n">
        <v>46126.13207291667</v>
      </c>
      <c r="C2255" s="25" t="n">
        <v>46126.13548179398</v>
      </c>
      <c r="D2255" s="26" t="n">
        <v>0.08570916666666667</v>
      </c>
      <c r="E2255" t="n">
        <v>3</v>
      </c>
      <c r="F2255" t="inlineStr">
        <is>
          <t>End of reel (all stations)</t>
        </is>
      </c>
      <c r="G2255" t="inlineStr">
        <is>
          <t>Tagged</t>
        </is>
      </c>
      <c r="H2255" s="26" t="n">
        <v>0</v>
      </c>
      <c r="I2255" t="inlineStr">
        <is>
          <t>End of reel (all stations)</t>
        </is>
      </c>
      <c r="J2255" t="inlineStr">
        <is>
          <t>Material supply (reels / infeed)</t>
        </is>
      </c>
      <c r="K2255" t="inlineStr"/>
      <c r="L2255" t="inlineStr"/>
    </row>
    <row r="2256">
      <c r="A2256" t="n">
        <v>5266</v>
      </c>
      <c r="B2256" s="25" t="n">
        <v>46126.13679181713</v>
      </c>
      <c r="C2256" s="25" t="n">
        <v>46126.13710494213</v>
      </c>
      <c r="D2256" s="26" t="n">
        <v>0.009880555555555556</v>
      </c>
      <c r="E2256" t="n">
        <v>2</v>
      </c>
      <c r="F2256" t="inlineStr">
        <is>
          <t>1223-1B1 Consecutive fault camera bad part</t>
        </is>
      </c>
      <c r="G2256" t="inlineStr">
        <is>
          <t>Tagged</t>
        </is>
      </c>
      <c r="H2256" s="26" t="n">
        <v>0</v>
      </c>
      <c r="I2256" t="inlineStr">
        <is>
          <t>1223-1B1 Consecutive fault camera bad part</t>
        </is>
      </c>
      <c r="J2256" t="inlineStr">
        <is>
          <t>Equipment fault</t>
        </is>
      </c>
      <c r="K2256" t="inlineStr">
        <is>
          <t>223</t>
        </is>
      </c>
      <c r="L2256" t="inlineStr">
        <is>
          <t>ST223: Consecutive fault camera bad part</t>
        </is>
      </c>
    </row>
    <row r="2257">
      <c r="A2257" t="n">
        <v>5268</v>
      </c>
      <c r="B2257" s="25" t="n">
        <v>46126.14693726852</v>
      </c>
      <c r="C2257" s="25" t="n">
        <v>46126.15566172454</v>
      </c>
      <c r="D2257" s="26" t="n">
        <v>0.2131436111111111</v>
      </c>
      <c r="E2257" t="n">
        <v>3</v>
      </c>
      <c r="F2257" t="inlineStr">
        <is>
          <t>A stop button has been pressed too long</t>
        </is>
      </c>
      <c r="G2257" t="inlineStr">
        <is>
          <t>Tagged</t>
        </is>
      </c>
      <c r="H2257" s="26" t="n">
        <v>0</v>
      </c>
      <c r="I2257" t="inlineStr">
        <is>
          <t>A stop button has been pressed too long</t>
        </is>
      </c>
      <c r="J2257" t="inlineStr">
        <is>
          <t>Operator / line (warning-type)</t>
        </is>
      </c>
      <c r="K2257" t="inlineStr"/>
      <c r="L2257" t="inlineStr"/>
    </row>
    <row r="2258">
      <c r="A2258" t="n">
        <v>5273</v>
      </c>
      <c r="B2258" s="25" t="n">
        <v>46126.17688634259</v>
      </c>
      <c r="C2258" s="25" t="n">
        <v>46126.17846894676</v>
      </c>
      <c r="D2258" s="26" t="n">
        <v>0.04605277777777778</v>
      </c>
      <c r="E2258" t="n">
        <v>3</v>
      </c>
      <c r="F2258" t="inlineStr">
        <is>
          <t>1210-2B1 Limit switch fault Fork A in working position</t>
        </is>
      </c>
      <c r="G2258" t="inlineStr">
        <is>
          <t>Tagged</t>
        </is>
      </c>
      <c r="H2258" s="26" t="n">
        <v>0</v>
      </c>
      <c r="I2258" t="inlineStr">
        <is>
          <t>1210-2B1 Limit switch fault Fork A in working position</t>
        </is>
      </c>
      <c r="J2258" t="inlineStr">
        <is>
          <t>Equipment fault</t>
        </is>
      </c>
      <c r="K2258" t="inlineStr">
        <is>
          <t>210</t>
        </is>
      </c>
      <c r="L2258" t="inlineStr">
        <is>
          <t>ST210 Gasket Feed: Limit switch fault Fork A/B in working position</t>
        </is>
      </c>
    </row>
    <row r="2259">
      <c r="A2259" t="n">
        <v>5276</v>
      </c>
      <c r="B2259" s="25" t="n">
        <v>46126.17969799769</v>
      </c>
      <c r="C2259" s="25" t="n">
        <v>46126.18036458334</v>
      </c>
      <c r="D2259" s="26" t="n">
        <v>0.01850277777777778</v>
      </c>
      <c r="E2259" t="n">
        <v>2</v>
      </c>
      <c r="F2259" t="inlineStr">
        <is>
          <t>1406-6B2 Valve in pickup position B not present</t>
        </is>
      </c>
      <c r="G2259" t="inlineStr">
        <is>
          <t>Tagged</t>
        </is>
      </c>
      <c r="H2259" s="26" t="n">
        <v>0</v>
      </c>
      <c r="I2259" t="inlineStr">
        <is>
          <t>1406-6B2 Valve in pickup position B not present</t>
        </is>
      </c>
      <c r="J2259" t="inlineStr">
        <is>
          <t>Equipment fault</t>
        </is>
      </c>
      <c r="K2259" t="inlineStr">
        <is>
          <t>406</t>
        </is>
      </c>
      <c r="L2259" t="inlineStr">
        <is>
          <t>ST406 Valve Feed: Valve in pickup position A/B not present</t>
        </is>
      </c>
    </row>
    <row r="2260">
      <c r="A2260" t="n">
        <v>5278</v>
      </c>
      <c r="B2260" s="25" t="n">
        <v>46126.18381369213</v>
      </c>
      <c r="C2260" s="25" t="n">
        <v>46126.18685755787</v>
      </c>
      <c r="D2260" s="26" t="n">
        <v>0.07680944444444444</v>
      </c>
      <c r="E2260" t="n">
        <v>3</v>
      </c>
      <c r="F2260" t="inlineStr">
        <is>
          <t>End of reel (all stations)</t>
        </is>
      </c>
      <c r="G2260" t="inlineStr">
        <is>
          <t>Tagged</t>
        </is>
      </c>
      <c r="H2260" s="26" t="n">
        <v>0</v>
      </c>
      <c r="I2260" t="inlineStr">
        <is>
          <t>End of reel (all stations)</t>
        </is>
      </c>
      <c r="J2260" t="inlineStr">
        <is>
          <t>Material supply (reels / infeed)</t>
        </is>
      </c>
      <c r="K2260" t="inlineStr"/>
      <c r="L2260" t="inlineStr"/>
    </row>
    <row r="2261">
      <c r="A2261" t="n">
        <v>5279</v>
      </c>
      <c r="B2261" s="25" t="n">
        <v>46126.19266064815</v>
      </c>
      <c r="C2261" s="25" t="n">
        <v>46126.19381427083</v>
      </c>
      <c r="D2261" s="26" t="n">
        <v>0.02949638888888889</v>
      </c>
      <c r="E2261" t="n">
        <v>5</v>
      </c>
      <c r="F2261" t="inlineStr">
        <is>
          <t>1210-2B1 Limit switch fault Fork A in working position</t>
        </is>
      </c>
      <c r="G2261" t="inlineStr">
        <is>
          <t>Tagged</t>
        </is>
      </c>
      <c r="H2261" s="26" t="n">
        <v>0</v>
      </c>
      <c r="I2261" t="inlineStr">
        <is>
          <t>1210-2B1 Limit switch fault Fork A in working position</t>
        </is>
      </c>
      <c r="J2261" t="inlineStr">
        <is>
          <t>Equipment fault</t>
        </is>
      </c>
      <c r="K2261" t="inlineStr">
        <is>
          <t>210</t>
        </is>
      </c>
      <c r="L2261" t="inlineStr">
        <is>
          <t>ST210 Gasket Feed: Limit switch fault Fork A/B in working position</t>
        </is>
      </c>
    </row>
    <row r="2262">
      <c r="A2262" t="n">
        <v>5281</v>
      </c>
      <c r="B2262" s="25" t="n">
        <v>46126.19653888889</v>
      </c>
      <c r="C2262" s="25" t="n">
        <v>46126.19966346065</v>
      </c>
      <c r="D2262" s="26" t="n">
        <v>0.07679916666666667</v>
      </c>
      <c r="E2262" t="n">
        <v>5</v>
      </c>
      <c r="F2262" t="inlineStr">
        <is>
          <t>A stop button has been pressed too long</t>
        </is>
      </c>
      <c r="G2262" t="inlineStr">
        <is>
          <t>Tagged (+ untagged rows absorbed)</t>
        </is>
      </c>
      <c r="H2262" s="26" t="n">
        <v>0.0002786111111111111</v>
      </c>
      <c r="I2262" t="inlineStr">
        <is>
          <t>A stop button has been pressed too long</t>
        </is>
      </c>
      <c r="J2262" t="inlineStr">
        <is>
          <t>Operator / line (warning-type)</t>
        </is>
      </c>
      <c r="K2262" t="inlineStr"/>
      <c r="L2262" t="inlineStr"/>
    </row>
    <row r="2263">
      <c r="A2263" t="n">
        <v>5282</v>
      </c>
      <c r="B2263" s="25" t="n">
        <v>46126.20233626157</v>
      </c>
      <c r="C2263" s="25" t="n">
        <v>46126.20744328704</v>
      </c>
      <c r="D2263" s="26" t="n">
        <v>0.1318888888888889</v>
      </c>
      <c r="E2263" t="n">
        <v>5</v>
      </c>
      <c r="F2263" t="inlineStr">
        <is>
          <t>End of reel (all stations)</t>
        </is>
      </c>
      <c r="G2263" t="inlineStr">
        <is>
          <t>Tagged (+ untagged rows absorbed)</t>
        </is>
      </c>
      <c r="H2263" s="26" t="n">
        <v>0.0002777777777777778</v>
      </c>
      <c r="I2263" t="inlineStr">
        <is>
          <t>End of reel (all stations)</t>
        </is>
      </c>
      <c r="J2263" t="inlineStr">
        <is>
          <t>Material supply (reels / infeed)</t>
        </is>
      </c>
      <c r="K2263" t="inlineStr"/>
      <c r="L2263" t="inlineStr"/>
    </row>
    <row r="2264">
      <c r="A2264" t="n">
        <v>5283</v>
      </c>
      <c r="B2264" s="25" t="n">
        <v>46126.20928677083</v>
      </c>
      <c r="C2264" s="25" t="n">
        <v>46126.21017928241</v>
      </c>
      <c r="D2264" s="26" t="n">
        <v>0.02336833333333333</v>
      </c>
      <c r="E2264" t="n">
        <v>2</v>
      </c>
      <c r="F2264" t="inlineStr">
        <is>
          <t>1076-14B1 Flow monitor flow rate not OK</t>
        </is>
      </c>
      <c r="G2264" t="inlineStr">
        <is>
          <t>Tagged</t>
        </is>
      </c>
      <c r="H2264" s="26" t="n">
        <v>0</v>
      </c>
      <c r="I2264" t="inlineStr">
        <is>
          <t>1076-14B1 Flow monitor flow rate not OK</t>
        </is>
      </c>
      <c r="J2264" t="inlineStr">
        <is>
          <t>Equipment fault</t>
        </is>
      </c>
      <c r="K2264" t="inlineStr">
        <is>
          <t>076</t>
        </is>
      </c>
      <c r="L2264" t="inlineStr">
        <is>
          <t>ST76 Periphery Seal: Flow monitor flow rate not OK</t>
        </is>
      </c>
    </row>
    <row r="2265">
      <c r="A2265" t="n">
        <v>5284</v>
      </c>
      <c r="B2265" s="25" t="n">
        <v>46126.21087496528</v>
      </c>
      <c r="C2265" s="25" t="n">
        <v>46126.2133040162</v>
      </c>
      <c r="D2265" s="26" t="n">
        <v>0.060525</v>
      </c>
      <c r="E2265" t="n">
        <v>3</v>
      </c>
      <c r="F2265" t="inlineStr">
        <is>
          <t>End of reel (all stations)</t>
        </is>
      </c>
      <c r="G2265" t="inlineStr">
        <is>
          <t>Tagged (+ untagged rows absorbed)</t>
        </is>
      </c>
      <c r="H2265" s="26" t="n">
        <v>0.0002786111111111111</v>
      </c>
      <c r="I2265" t="inlineStr">
        <is>
          <t>End of reel (all stations)</t>
        </is>
      </c>
      <c r="J2265" t="inlineStr">
        <is>
          <t>Material supply (reels / infeed)</t>
        </is>
      </c>
      <c r="K2265" t="inlineStr"/>
      <c r="L2265" t="inlineStr"/>
    </row>
    <row r="2266">
      <c r="A2266" t="n">
        <v>5287</v>
      </c>
      <c r="B2266" s="25" t="n">
        <v>46126.22042318287</v>
      </c>
      <c r="C2266" s="25" t="n">
        <v>46126.2217042824</v>
      </c>
      <c r="D2266" s="26" t="n">
        <v>0.03506027777777778</v>
      </c>
      <c r="E2266" t="n">
        <v>3</v>
      </c>
      <c r="F2266" t="inlineStr">
        <is>
          <t>1406-6B2 Valve in pickup position B not present</t>
        </is>
      </c>
      <c r="G2266" t="inlineStr">
        <is>
          <t>Tagged</t>
        </is>
      </c>
      <c r="H2266" s="26" t="n">
        <v>0</v>
      </c>
      <c r="I2266" t="inlineStr">
        <is>
          <t>1406-6B2 Valve in pickup position B not present</t>
        </is>
      </c>
      <c r="J2266" t="inlineStr">
        <is>
          <t>Equipment fault</t>
        </is>
      </c>
      <c r="K2266" t="inlineStr">
        <is>
          <t>406</t>
        </is>
      </c>
      <c r="L2266" t="inlineStr">
        <is>
          <t>ST406 Valve Feed: Valve in pickup position A/B not present</t>
        </is>
      </c>
    </row>
    <row r="2267">
      <c r="A2267" t="n">
        <v>5288</v>
      </c>
      <c r="B2267" s="25" t="n">
        <v>46126.22260871528</v>
      </c>
      <c r="C2267" s="25" t="n">
        <v>46126.22302604167</v>
      </c>
      <c r="D2267" s="26" t="n">
        <v>0.01224277777777778</v>
      </c>
      <c r="E2267" t="n">
        <v>2</v>
      </c>
      <c r="F2267" t="inlineStr">
        <is>
          <t>1074 Valve right out of area - Check for valve on web</t>
        </is>
      </c>
      <c r="G2267" t="inlineStr">
        <is>
          <t>Tagged</t>
        </is>
      </c>
      <c r="H2267" s="26" t="n">
        <v>0</v>
      </c>
      <c r="I2267" t="inlineStr">
        <is>
          <t>1074 Valve right out of area - Check for valve on web</t>
        </is>
      </c>
      <c r="J2267" t="inlineStr">
        <is>
          <t>Equipment fault</t>
        </is>
      </c>
      <c r="K2267" t="inlineStr">
        <is>
          <t>074</t>
        </is>
      </c>
      <c r="L2267" t="inlineStr">
        <is>
          <t>ST74 Valve Vision: Valve left/right out of area - Check for valve on web</t>
        </is>
      </c>
    </row>
    <row r="2268">
      <c r="A2268" t="n">
        <v>5290</v>
      </c>
      <c r="B2268" s="25" t="n">
        <v>46126.23604741898</v>
      </c>
      <c r="C2268" s="25" t="n">
        <v>46126.23808819444</v>
      </c>
      <c r="D2268" s="26" t="n">
        <v>0.0551</v>
      </c>
      <c r="E2268" t="n">
        <v>7</v>
      </c>
      <c r="F2268" t="inlineStr">
        <is>
          <t>1152-1M1 unwinder has reached adjusted current limit</t>
        </is>
      </c>
      <c r="G2268" t="inlineStr">
        <is>
          <t>Tagged (+ untagged rows absorbed)</t>
        </is>
      </c>
      <c r="H2268" s="26" t="n">
        <v>0.0002786111111111111</v>
      </c>
      <c r="I2268" t="inlineStr">
        <is>
          <t>1152-1M1 unwinder has reached adjusted current limit</t>
        </is>
      </c>
      <c r="J2268" t="inlineStr">
        <is>
          <t>Equipment fault</t>
        </is>
      </c>
      <c r="K2268" t="inlineStr">
        <is>
          <t>152</t>
        </is>
      </c>
      <c r="L2268" t="inlineStr">
        <is>
          <t>ST152 ARV Film: unwinder has reached adjusted current limit</t>
        </is>
      </c>
    </row>
    <row r="2269">
      <c r="A2269" t="n">
        <v>5292</v>
      </c>
      <c r="B2269" s="25" t="n">
        <v>46126.24186836806</v>
      </c>
      <c r="C2269" s="25" t="n">
        <v>46126.24388607639</v>
      </c>
      <c r="D2269" s="26" t="n">
        <v>0.05357388888888889</v>
      </c>
      <c r="E2269" t="n">
        <v>5</v>
      </c>
      <c r="F2269" t="inlineStr">
        <is>
          <t>1406-6B1 Valve in pickup position A not present</t>
        </is>
      </c>
      <c r="G2269" t="inlineStr">
        <is>
          <t>Tagged (+ untagged rows absorbed)</t>
        </is>
      </c>
      <c r="H2269" s="26" t="n">
        <v>0.0002786111111111111</v>
      </c>
      <c r="I2269" t="inlineStr">
        <is>
          <t>1406-6B1 Valve in pickup position A not present</t>
        </is>
      </c>
      <c r="J2269" t="inlineStr">
        <is>
          <t>Equipment fault</t>
        </is>
      </c>
      <c r="K2269" t="inlineStr">
        <is>
          <t>406</t>
        </is>
      </c>
      <c r="L2269" t="inlineStr">
        <is>
          <t>ST406 Valve Feed: Valve in pickup position A/B not present</t>
        </is>
      </c>
    </row>
    <row r="2270">
      <c r="A2270" t="n">
        <v>5293</v>
      </c>
      <c r="B2270" s="25" t="n">
        <v>46126.24578167824</v>
      </c>
      <c r="C2270" s="25" t="n">
        <v>46126.24686585648</v>
      </c>
      <c r="D2270" s="26" t="n">
        <v>0.03311666666666667</v>
      </c>
      <c r="E2270" t="n">
        <v>4</v>
      </c>
      <c r="F2270" t="inlineStr">
        <is>
          <t>1038-12GQ2 Vacuum counter plate B not present</t>
        </is>
      </c>
      <c r="G2270" t="inlineStr">
        <is>
          <t>Tagged (+ untagged rows absorbed)</t>
        </is>
      </c>
      <c r="H2270" s="26" t="n">
        <v>0.0002777777777777778</v>
      </c>
      <c r="I2270" t="inlineStr">
        <is>
          <t>1038-12GQ2 Vacuum counter plate B not present</t>
        </is>
      </c>
      <c r="J2270" t="inlineStr">
        <is>
          <t>Equipment fault</t>
        </is>
      </c>
      <c r="K2270" t="inlineStr">
        <is>
          <t>038</t>
        </is>
      </c>
      <c r="L2270" t="inlineStr">
        <is>
          <t>ST38 Anti-Slosh: Vacuum counter plate A/B not present</t>
        </is>
      </c>
    </row>
    <row r="2271">
      <c r="A2271" t="n">
        <v>5294</v>
      </c>
      <c r="B2271" s="25" t="n">
        <v>46126.25939872685</v>
      </c>
      <c r="C2271" s="25" t="n">
        <v>46126.26612322916</v>
      </c>
      <c r="D2271" s="26" t="n">
        <v>0.2212166666666667</v>
      </c>
      <c r="E2271" t="n">
        <v>4</v>
      </c>
      <c r="F2271" t="inlineStr">
        <is>
          <t>1158-5B1 All rolls empty - Please refill!</t>
        </is>
      </c>
      <c r="G2271" t="inlineStr">
        <is>
          <t>Tagged</t>
        </is>
      </c>
      <c r="H2271" s="26" t="n">
        <v>0</v>
      </c>
      <c r="I2271" t="inlineStr">
        <is>
          <t>1158-5B1 All rolls empty - Please refill!</t>
        </is>
      </c>
      <c r="J2271" t="inlineStr">
        <is>
          <t>Material supply (reels / infeed)</t>
        </is>
      </c>
      <c r="K2271" t="inlineStr">
        <is>
          <t>158</t>
        </is>
      </c>
      <c r="L2271" t="inlineStr"/>
    </row>
    <row r="2272">
      <c r="A2272" t="n">
        <v>5295</v>
      </c>
      <c r="B2272" s="25" t="n">
        <v>46126.26876096065</v>
      </c>
      <c r="C2272" s="25" t="n">
        <v>46126.27003630787</v>
      </c>
      <c r="D2272" s="26" t="n">
        <v>0.03408611111111112</v>
      </c>
      <c r="E2272" t="n">
        <v>3</v>
      </c>
      <c r="F2272" t="inlineStr">
        <is>
          <t>Web torn (all stations)</t>
        </is>
      </c>
      <c r="G2272" t="inlineStr">
        <is>
          <t>Tagged</t>
        </is>
      </c>
      <c r="H2272" s="26" t="n">
        <v>0</v>
      </c>
      <c r="I2272" t="inlineStr">
        <is>
          <t>Web torn (all stations)</t>
        </is>
      </c>
      <c r="J2272" t="inlineStr">
        <is>
          <t>Material supply (reels / infeed)</t>
        </is>
      </c>
      <c r="K2272" t="inlineStr"/>
      <c r="L2272" t="inlineStr"/>
    </row>
    <row r="2273">
      <c r="A2273" t="n">
        <v>5296</v>
      </c>
      <c r="B2273" s="25" t="n">
        <v>46126.2702971875</v>
      </c>
      <c r="C2273" s="25" t="n">
        <v>46126.27054637732</v>
      </c>
      <c r="D2273" s="26" t="n">
        <v>0.008207222222222223</v>
      </c>
      <c r="E2273" t="n">
        <v>3</v>
      </c>
      <c r="F2273" t="inlineStr">
        <is>
          <t>1129-1B1 Consecutive error splice detection</t>
        </is>
      </c>
      <c r="G2273" t="inlineStr">
        <is>
          <t>Tagged</t>
        </is>
      </c>
      <c r="H2273" s="26" t="n">
        <v>0</v>
      </c>
      <c r="I2273" t="inlineStr">
        <is>
          <t>1129-1B1 Consecutive error splice detection</t>
        </is>
      </c>
      <c r="J2273" t="inlineStr">
        <is>
          <t>Equipment fault</t>
        </is>
      </c>
      <c r="K2273" t="inlineStr">
        <is>
          <t>129</t>
        </is>
      </c>
      <c r="L2273" t="inlineStr">
        <is>
          <t>ST129: Consecutive error splice detection</t>
        </is>
      </c>
    </row>
    <row r="2274">
      <c r="A2274" t="n">
        <v>5301</v>
      </c>
      <c r="B2274" s="25" t="n">
        <v>46126.27449398148</v>
      </c>
      <c r="C2274" s="25" t="n">
        <v>46126.28386774306</v>
      </c>
      <c r="D2274" s="26" t="n">
        <v>0.2274758333333333</v>
      </c>
      <c r="E2274" t="n">
        <v>6</v>
      </c>
      <c r="F2274" t="inlineStr">
        <is>
          <t>A stop button has been pressed too long</t>
        </is>
      </c>
      <c r="G2274" t="inlineStr">
        <is>
          <t>Tagged (+ untagged rows absorbed)</t>
        </is>
      </c>
      <c r="H2274" s="26" t="n">
        <v>0.0002777777777777778</v>
      </c>
      <c r="I2274" t="inlineStr">
        <is>
          <t>A stop button has been pressed too long</t>
        </is>
      </c>
      <c r="J2274" t="inlineStr">
        <is>
          <t>Operator / line (warning-type)</t>
        </is>
      </c>
      <c r="K2274" t="inlineStr"/>
      <c r="L2274" t="inlineStr"/>
    </row>
    <row r="2275">
      <c r="A2275" t="n">
        <v>5302</v>
      </c>
      <c r="B2275" s="25" t="n">
        <v>46126.28514309028</v>
      </c>
      <c r="C2275" s="25" t="n">
        <v>46126.28514309028</v>
      </c>
      <c r="D2275" s="26" t="n">
        <v>0.05927416666666667</v>
      </c>
      <c r="E2275" t="n">
        <v>1</v>
      </c>
      <c r="F2275" t="inlineStr">
        <is>
          <t>1A02-5T2 Battery in external UPS must be checked</t>
        </is>
      </c>
      <c r="G2275" t="inlineStr">
        <is>
          <t>Inferred from alarm text</t>
        </is>
      </c>
      <c r="H2275" s="26" t="n">
        <v>0.05927416666666667</v>
      </c>
      <c r="I2275" t="inlineStr"/>
      <c r="J2275" t="inlineStr">
        <is>
          <t>Utilities / infrastructure</t>
        </is>
      </c>
      <c r="K2275" t="inlineStr"/>
      <c r="L2275" t="inlineStr"/>
    </row>
    <row r="2276">
      <c r="A2276" t="n">
        <v>5304</v>
      </c>
      <c r="B2276" s="25" t="n">
        <v>46126.29749140047</v>
      </c>
      <c r="C2276" s="25" t="n">
        <v>46126.29782184028</v>
      </c>
      <c r="D2276" s="26" t="n">
        <v>0.01057305555555555</v>
      </c>
      <c r="E2276" t="n">
        <v>3</v>
      </c>
      <c r="F2276" t="inlineStr">
        <is>
          <t>1406-6B2 Valve in pickup position B not present</t>
        </is>
      </c>
      <c r="G2276" t="inlineStr">
        <is>
          <t>Tagged (+ untagged rows absorbed)</t>
        </is>
      </c>
      <c r="H2276" s="26" t="n">
        <v>0.0005563888888888889</v>
      </c>
      <c r="I2276" t="inlineStr">
        <is>
          <t>1406-6B2 Valve in pickup position B not present</t>
        </is>
      </c>
      <c r="J2276" t="inlineStr">
        <is>
          <t>Equipment fault</t>
        </is>
      </c>
      <c r="K2276" t="inlineStr">
        <is>
          <t>406</t>
        </is>
      </c>
      <c r="L2276" t="inlineStr">
        <is>
          <t>ST406 Valve Feed: Valve in pickup position A/B not present</t>
        </is>
      </c>
    </row>
    <row r="2277">
      <c r="A2277" t="n">
        <v>5307</v>
      </c>
      <c r="B2277" s="25" t="n">
        <v>46126.29907399305</v>
      </c>
      <c r="C2277" s="25" t="n">
        <v>46126.29972916667</v>
      </c>
      <c r="D2277" s="26" t="n">
        <v>0.04202222222222222</v>
      </c>
      <c r="E2277" t="n">
        <v>3</v>
      </c>
      <c r="F2277" t="inlineStr">
        <is>
          <t>1406-6B2 Valve in pickup position B not present</t>
        </is>
      </c>
      <c r="G2277" t="inlineStr">
        <is>
          <t>Tagged</t>
        </is>
      </c>
      <c r="H2277" s="26" t="n">
        <v>0</v>
      </c>
      <c r="I2277" t="inlineStr">
        <is>
          <t>1406-6B2 Valve in pickup position B not present</t>
        </is>
      </c>
      <c r="J2277" t="inlineStr">
        <is>
          <t>Equipment fault</t>
        </is>
      </c>
      <c r="K2277" t="inlineStr">
        <is>
          <t>406</t>
        </is>
      </c>
      <c r="L2277" t="inlineStr">
        <is>
          <t>ST406 Valve Feed: Valve in pickup position A/B not present</t>
        </is>
      </c>
    </row>
    <row r="2278">
      <c r="A2278" t="n">
        <v>5311</v>
      </c>
      <c r="B2278" s="25" t="n">
        <v>46126.30593822917</v>
      </c>
      <c r="C2278" s="25" t="n">
        <v>46126.30644834491</v>
      </c>
      <c r="D2278" s="26" t="n">
        <v>0.015165</v>
      </c>
      <c r="E2278" t="n">
        <v>2</v>
      </c>
      <c r="F2278" t="inlineStr">
        <is>
          <t>1406-6B2 Valve in pickup position B not present</t>
        </is>
      </c>
      <c r="G2278" t="inlineStr">
        <is>
          <t>Tagged</t>
        </is>
      </c>
      <c r="H2278" s="26" t="n">
        <v>0</v>
      </c>
      <c r="I2278" t="inlineStr">
        <is>
          <t>1406-6B2 Valve in pickup position B not present</t>
        </is>
      </c>
      <c r="J2278" t="inlineStr">
        <is>
          <t>Equipment fault</t>
        </is>
      </c>
      <c r="K2278" t="inlineStr">
        <is>
          <t>406</t>
        </is>
      </c>
      <c r="L2278" t="inlineStr">
        <is>
          <t>ST406 Valve Feed: Valve in pickup position A/B not present</t>
        </is>
      </c>
    </row>
    <row r="2279">
      <c r="A2279" t="n">
        <v>5317</v>
      </c>
      <c r="B2279" s="25" t="n">
        <v>46126.32504001157</v>
      </c>
      <c r="C2279" s="25" t="n">
        <v>46126.32563700232</v>
      </c>
      <c r="D2279" s="26" t="n">
        <v>0.01683222222222222</v>
      </c>
      <c r="E2279" t="n">
        <v>3</v>
      </c>
      <c r="F2279" t="inlineStr">
        <is>
          <t>1406-6B2 Valve in pickup position B not present</t>
        </is>
      </c>
      <c r="G2279" t="inlineStr">
        <is>
          <t>Tagged</t>
        </is>
      </c>
      <c r="H2279" s="26" t="n">
        <v>0</v>
      </c>
      <c r="I2279" t="inlineStr">
        <is>
          <t>1406-6B2 Valve in pickup position B not present</t>
        </is>
      </c>
      <c r="J2279" t="inlineStr">
        <is>
          <t>Equipment fault</t>
        </is>
      </c>
      <c r="K2279" t="inlineStr">
        <is>
          <t>406</t>
        </is>
      </c>
      <c r="L2279" t="inlineStr">
        <is>
          <t>ST406 Valve Feed: Valve in pickup position A/B not present</t>
        </is>
      </c>
    </row>
    <row r="2280">
      <c r="A2280" t="n">
        <v>5318</v>
      </c>
      <c r="B2280" s="25" t="n">
        <v>46126.33057028935</v>
      </c>
      <c r="C2280" s="25" t="n">
        <v>46126.33068047454</v>
      </c>
      <c r="D2280" s="26" t="n">
        <v>0.005149166666666666</v>
      </c>
      <c r="E2280" t="n">
        <v>2</v>
      </c>
      <c r="F2280" t="inlineStr">
        <is>
          <t>1076-14B1 Flow monitor flow rate not OK</t>
        </is>
      </c>
      <c r="G2280" t="inlineStr">
        <is>
          <t>Tagged</t>
        </is>
      </c>
      <c r="H2280" s="26" t="n">
        <v>0</v>
      </c>
      <c r="I2280" t="inlineStr">
        <is>
          <t>1076-14B1 Flow monitor flow rate not OK</t>
        </is>
      </c>
      <c r="J2280" t="inlineStr">
        <is>
          <t>Equipment fault</t>
        </is>
      </c>
      <c r="K2280" t="inlineStr">
        <is>
          <t>076</t>
        </is>
      </c>
      <c r="L2280" t="inlineStr">
        <is>
          <t>ST76 Periphery Seal: Flow monitor flow rate not OK</t>
        </is>
      </c>
    </row>
    <row r="2281">
      <c r="A2281" t="n">
        <v>5319</v>
      </c>
      <c r="B2281" s="25" t="n">
        <v>46126.33585150463</v>
      </c>
      <c r="C2281" s="25" t="n">
        <v>46126.33624552083</v>
      </c>
      <c r="D2281" s="26" t="n">
        <v>0.0116825</v>
      </c>
      <c r="E2281" t="n">
        <v>2</v>
      </c>
      <c r="F2281" t="inlineStr">
        <is>
          <t>1070-3B1 Punch waste A not exhausted</t>
        </is>
      </c>
      <c r="G2281" t="inlineStr">
        <is>
          <t>Tagged</t>
        </is>
      </c>
      <c r="H2281" s="26" t="n">
        <v>0</v>
      </c>
      <c r="I2281" t="inlineStr">
        <is>
          <t>1070-3B1 Punch waste A not exhausted</t>
        </is>
      </c>
      <c r="J2281" t="inlineStr">
        <is>
          <t>Equipment fault</t>
        </is>
      </c>
      <c r="K2281" t="inlineStr">
        <is>
          <t>070</t>
        </is>
      </c>
      <c r="L2281" t="inlineStr">
        <is>
          <t>ST70 Moon Punch: Punch waste A/B not exhausted</t>
        </is>
      </c>
    </row>
    <row r="2282">
      <c r="A2282" t="n">
        <v>5320</v>
      </c>
      <c r="B2282" s="25" t="n">
        <v>46126.33811802083</v>
      </c>
      <c r="C2282" s="25" t="n">
        <v>46126.33811802083</v>
      </c>
      <c r="D2282" s="26" t="n">
        <v>0.02518055555555556</v>
      </c>
      <c r="E2282" t="n">
        <v>1</v>
      </c>
      <c r="F2282" t="inlineStr">
        <is>
          <t>1A02-5T2 Battery in external UPS must be checked</t>
        </is>
      </c>
      <c r="G2282" t="inlineStr">
        <is>
          <t>Inferred from alarm text</t>
        </is>
      </c>
      <c r="H2282" s="26" t="n">
        <v>0.02518055555555556</v>
      </c>
      <c r="I2282" t="inlineStr"/>
      <c r="J2282" t="inlineStr">
        <is>
          <t>Utilities / infrastructure</t>
        </is>
      </c>
      <c r="K2282" t="inlineStr"/>
      <c r="L2282" t="inlineStr"/>
    </row>
    <row r="2283">
      <c r="A2283" t="n">
        <v>5321</v>
      </c>
      <c r="B2283" s="25" t="n">
        <v>46126.34299895833</v>
      </c>
      <c r="C2283" s="25" t="n">
        <v>46126.34299895833</v>
      </c>
      <c r="D2283" s="26" t="n">
        <v>0.01238527777777778</v>
      </c>
      <c r="E2283" t="n">
        <v>1</v>
      </c>
      <c r="F2283" t="inlineStr">
        <is>
          <t>1A02-5T2 Battery in external UPS must be checked</t>
        </is>
      </c>
      <c r="G2283" t="inlineStr">
        <is>
          <t>Inferred from alarm text</t>
        </is>
      </c>
      <c r="H2283" s="26" t="n">
        <v>0.01238527777777778</v>
      </c>
      <c r="I2283" t="inlineStr"/>
      <c r="J2283" t="inlineStr">
        <is>
          <t>Utilities / infrastructure</t>
        </is>
      </c>
      <c r="K2283" t="inlineStr"/>
      <c r="L2283" t="inlineStr"/>
    </row>
    <row r="2284">
      <c r="A2284" t="n">
        <v>5322</v>
      </c>
      <c r="B2284" s="25" t="n">
        <v>46126.34627410879</v>
      </c>
      <c r="C2284" s="25" t="n">
        <v>46126.34959012731</v>
      </c>
      <c r="D2284" s="26" t="n">
        <v>0.08222777777777777</v>
      </c>
      <c r="E2284" t="n">
        <v>7</v>
      </c>
      <c r="F2284" t="inlineStr">
        <is>
          <t>1158-5B1 All rolls empty - Please refill!</t>
        </is>
      </c>
      <c r="G2284" t="inlineStr">
        <is>
          <t>Tagged</t>
        </is>
      </c>
      <c r="H2284" s="26" t="n">
        <v>0</v>
      </c>
      <c r="I2284" t="inlineStr">
        <is>
          <t>1158-5B1 All rolls empty - Please refill!</t>
        </is>
      </c>
      <c r="J2284" t="inlineStr">
        <is>
          <t>Material supply (reels / infeed)</t>
        </is>
      </c>
      <c r="K2284" t="inlineStr">
        <is>
          <t>158</t>
        </is>
      </c>
      <c r="L2284" t="inlineStr"/>
    </row>
    <row r="2285">
      <c r="A2285" t="n">
        <v>5323</v>
      </c>
      <c r="B2285" s="25" t="n">
        <v>46126.34975243056</v>
      </c>
      <c r="C2285" s="25" t="n">
        <v>46126.35205366898</v>
      </c>
      <c r="D2285" s="26" t="n">
        <v>0.05703805555555556</v>
      </c>
      <c r="E2285" t="n">
        <v>3</v>
      </c>
      <c r="F2285" t="inlineStr">
        <is>
          <t>Web torn (all stations)</t>
        </is>
      </c>
      <c r="G2285" t="inlineStr">
        <is>
          <t>Tagged</t>
        </is>
      </c>
      <c r="H2285" s="26" t="n">
        <v>0</v>
      </c>
      <c r="I2285" t="inlineStr">
        <is>
          <t>Web torn (all stations)</t>
        </is>
      </c>
      <c r="J2285" t="inlineStr">
        <is>
          <t>Material supply (reels / infeed)</t>
        </is>
      </c>
      <c r="K2285" t="inlineStr"/>
      <c r="L2285" t="inlineStr"/>
    </row>
    <row r="2286">
      <c r="A2286" t="n">
        <v>5325</v>
      </c>
      <c r="B2286" s="25" t="n">
        <v>46126.35234934028</v>
      </c>
      <c r="C2286" s="25" t="n">
        <v>46126.35248846064</v>
      </c>
      <c r="D2286" s="26" t="n">
        <v>0.006538055555555556</v>
      </c>
      <c r="E2286" t="n">
        <v>3</v>
      </c>
      <c r="F2286" t="inlineStr">
        <is>
          <t>1129-1B1 Consecutive error splice detection</t>
        </is>
      </c>
      <c r="G2286" t="inlineStr">
        <is>
          <t>Tagged</t>
        </is>
      </c>
      <c r="H2286" s="26" t="n">
        <v>0</v>
      </c>
      <c r="I2286" t="inlineStr">
        <is>
          <t>1129-1B1 Consecutive error splice detection</t>
        </is>
      </c>
      <c r="J2286" t="inlineStr">
        <is>
          <t>Equipment fault</t>
        </is>
      </c>
      <c r="K2286" t="inlineStr">
        <is>
          <t>129</t>
        </is>
      </c>
      <c r="L2286" t="inlineStr">
        <is>
          <t>ST129: Consecutive error splice detection</t>
        </is>
      </c>
    </row>
    <row r="2287">
      <c r="A2287" t="n">
        <v>5326</v>
      </c>
      <c r="B2287" s="25" t="n">
        <v>46126.3526565625</v>
      </c>
      <c r="C2287" s="25" t="n">
        <v>46126.35284201389</v>
      </c>
      <c r="D2287" s="26" t="n">
        <v>0.006398055555555556</v>
      </c>
      <c r="E2287" t="n">
        <v>2</v>
      </c>
      <c r="F2287" t="inlineStr">
        <is>
          <t>Web torn (all stations)</t>
        </is>
      </c>
      <c r="G2287" t="inlineStr">
        <is>
          <t>Tagged</t>
        </is>
      </c>
      <c r="H2287" s="26" t="n">
        <v>0</v>
      </c>
      <c r="I2287" t="inlineStr">
        <is>
          <t>Web torn (all stations)</t>
        </is>
      </c>
      <c r="J2287" t="inlineStr">
        <is>
          <t>Material supply (reels / infeed)</t>
        </is>
      </c>
      <c r="K2287" t="inlineStr"/>
      <c r="L2287" t="inlineStr"/>
    </row>
    <row r="2288">
      <c r="A2288" t="n">
        <v>5327</v>
      </c>
      <c r="B2288" s="25" t="n">
        <v>46126.35294054398</v>
      </c>
      <c r="C2288" s="25" t="n">
        <v>46126.35343336806</v>
      </c>
      <c r="D2288" s="26" t="n">
        <v>0.01474916666666667</v>
      </c>
      <c r="E2288" t="n">
        <v>3</v>
      </c>
      <c r="F2288" t="inlineStr">
        <is>
          <t>A stop button has been pressed too long</t>
        </is>
      </c>
      <c r="G2288" t="inlineStr">
        <is>
          <t>Tagged</t>
        </is>
      </c>
      <c r="H2288" s="26" t="n">
        <v>0</v>
      </c>
      <c r="I2288" t="inlineStr">
        <is>
          <t>A stop button has been pressed too long</t>
        </is>
      </c>
      <c r="J2288" t="inlineStr">
        <is>
          <t>Operator / line (warning-type)</t>
        </is>
      </c>
      <c r="K2288" t="inlineStr"/>
      <c r="L2288" t="inlineStr"/>
    </row>
    <row r="2289">
      <c r="A2289" t="n">
        <v>5328</v>
      </c>
      <c r="B2289" s="25" t="n">
        <v>46126.35361883102</v>
      </c>
      <c r="C2289" s="25" t="n">
        <v>46126.35368842592</v>
      </c>
      <c r="D2289" s="26" t="n">
        <v>0.004728611111111111</v>
      </c>
      <c r="E2289" t="n">
        <v>2</v>
      </c>
      <c r="F2289" t="inlineStr">
        <is>
          <t>1128-1B1 Last splice has not been detected</t>
        </is>
      </c>
      <c r="G2289" t="inlineStr">
        <is>
          <t>Tagged</t>
        </is>
      </c>
      <c r="H2289" s="26" t="n">
        <v>0</v>
      </c>
      <c r="I2289" t="inlineStr">
        <is>
          <t>1128-1B1 Last splice has not been detected</t>
        </is>
      </c>
      <c r="J2289" t="inlineStr">
        <is>
          <t>Equipment fault</t>
        </is>
      </c>
      <c r="K2289" t="inlineStr">
        <is>
          <t>128</t>
        </is>
      </c>
      <c r="L2289" t="inlineStr">
        <is>
          <t>ST128: Last splice has not been detected</t>
        </is>
      </c>
    </row>
    <row r="2290">
      <c r="A2290" t="n">
        <v>5329</v>
      </c>
      <c r="B2290" s="25" t="n">
        <v>46126.35385061343</v>
      </c>
      <c r="C2290" s="25" t="n">
        <v>46126.35390864583</v>
      </c>
      <c r="D2290" s="26" t="n">
        <v>0.005148333333333333</v>
      </c>
      <c r="E2290" t="n">
        <v>2</v>
      </c>
      <c r="F2290" t="inlineStr">
        <is>
          <t>1076-14B1 Flow monitor flow rate not OK</t>
        </is>
      </c>
      <c r="G2290" t="inlineStr">
        <is>
          <t>Tagged</t>
        </is>
      </c>
      <c r="H2290" s="26" t="n">
        <v>0</v>
      </c>
      <c r="I2290" t="inlineStr">
        <is>
          <t>1076-14B1 Flow monitor flow rate not OK</t>
        </is>
      </c>
      <c r="J2290" t="inlineStr">
        <is>
          <t>Equipment fault</t>
        </is>
      </c>
      <c r="K2290" t="inlineStr">
        <is>
          <t>076</t>
        </is>
      </c>
      <c r="L2290" t="inlineStr">
        <is>
          <t>ST76 Periphery Seal: Flow monitor flow rate not OK</t>
        </is>
      </c>
    </row>
    <row r="2291">
      <c r="A2291" t="n">
        <v>5332</v>
      </c>
      <c r="B2291" s="25" t="n">
        <v>46126.35466809028</v>
      </c>
      <c r="C2291" s="25" t="n">
        <v>46126.35536964121</v>
      </c>
      <c r="D2291" s="26" t="n">
        <v>0.01948055555555556</v>
      </c>
      <c r="E2291" t="n">
        <v>5</v>
      </c>
      <c r="F2291" t="inlineStr">
        <is>
          <t>1070-3B1 Punch waste A not exhausted</t>
        </is>
      </c>
      <c r="G2291" t="inlineStr">
        <is>
          <t>Tagged (+ untagged rows absorbed)</t>
        </is>
      </c>
      <c r="H2291" s="26" t="n">
        <v>0.0002788888888888889</v>
      </c>
      <c r="I2291" t="inlineStr">
        <is>
          <t>1070-3B1 Punch waste A not exhausted</t>
        </is>
      </c>
      <c r="J2291" t="inlineStr">
        <is>
          <t>Equipment fault</t>
        </is>
      </c>
      <c r="K2291" t="inlineStr">
        <is>
          <t>070</t>
        </is>
      </c>
      <c r="L2291" t="inlineStr">
        <is>
          <t>ST70 Moon Punch: Punch waste A/B not exhausted</t>
        </is>
      </c>
    </row>
    <row r="2292">
      <c r="A2292" t="n">
        <v>5333</v>
      </c>
      <c r="B2292" s="25" t="n">
        <v>46126.35673186342</v>
      </c>
      <c r="C2292" s="25" t="n">
        <v>46126.38443765046</v>
      </c>
      <c r="D2292" s="26" t="n">
        <v>0.6717547222222222</v>
      </c>
      <c r="E2292" t="n">
        <v>15</v>
      </c>
      <c r="F2292" t="inlineStr">
        <is>
          <t>1070-3B1 Punch waste A not exhausted</t>
        </is>
      </c>
      <c r="G2292" t="inlineStr">
        <is>
          <t>Tagged (+ untagged rows absorbed)</t>
        </is>
      </c>
      <c r="H2292" s="26" t="n">
        <v>0.0004177777777777778</v>
      </c>
      <c r="I2292" t="inlineStr">
        <is>
          <t>1070-3B1 Punch waste A not exhausted</t>
        </is>
      </c>
      <c r="J2292" t="inlineStr">
        <is>
          <t>Equipment fault</t>
        </is>
      </c>
      <c r="K2292" t="inlineStr">
        <is>
          <t>070</t>
        </is>
      </c>
      <c r="L2292" t="inlineStr">
        <is>
          <t>ST70 Moon Punch: Punch waste A/B not exhausted</t>
        </is>
      </c>
    </row>
    <row r="2293">
      <c r="A2293" t="n">
        <v>5335</v>
      </c>
      <c r="B2293" s="25" t="n">
        <v>46126.38571871528</v>
      </c>
      <c r="C2293" s="25" t="n">
        <v>46126.3862809838</v>
      </c>
      <c r="D2293" s="26" t="n">
        <v>0.01558055555555556</v>
      </c>
      <c r="E2293" t="n">
        <v>4</v>
      </c>
      <c r="F2293" t="inlineStr">
        <is>
          <t>1406-6B1 Valve in pickup position A not present</t>
        </is>
      </c>
      <c r="G2293" t="inlineStr">
        <is>
          <t>Tagged</t>
        </is>
      </c>
      <c r="H2293" s="26" t="n">
        <v>0</v>
      </c>
      <c r="I2293" t="inlineStr">
        <is>
          <t>1406-6B1 Valve in pickup position A not present</t>
        </is>
      </c>
      <c r="J2293" t="inlineStr">
        <is>
          <t>Equipment fault</t>
        </is>
      </c>
      <c r="K2293" t="inlineStr">
        <is>
          <t>406</t>
        </is>
      </c>
      <c r="L2293" t="inlineStr">
        <is>
          <t>ST406 Valve Feed: Valve in pickup position A/B not present</t>
        </is>
      </c>
    </row>
    <row r="2294">
      <c r="A2294" t="n">
        <v>5336</v>
      </c>
      <c r="B2294" s="25" t="n">
        <v>46126.39063449074</v>
      </c>
      <c r="C2294" s="25" t="n">
        <v>46126.39063449074</v>
      </c>
      <c r="D2294" s="26" t="n">
        <v>0.05259444444444444</v>
      </c>
      <c r="E2294" t="n">
        <v>1</v>
      </c>
      <c r="F2294" t="inlineStr">
        <is>
          <t>1A02-5T2 Battery in external UPS must be checked</t>
        </is>
      </c>
      <c r="G2294" t="inlineStr">
        <is>
          <t>Inferred from alarm text</t>
        </is>
      </c>
      <c r="H2294" s="26" t="n">
        <v>0.05259444444444444</v>
      </c>
      <c r="I2294" t="inlineStr"/>
      <c r="J2294" t="inlineStr">
        <is>
          <t>Utilities / infrastructure</t>
        </is>
      </c>
      <c r="K2294" t="inlineStr"/>
      <c r="L2294" t="inlineStr"/>
    </row>
    <row r="2295">
      <c r="A2295" t="n">
        <v>5339</v>
      </c>
      <c r="B2295" s="25" t="n">
        <v>46126.39906327546</v>
      </c>
      <c r="C2295" s="25" t="n">
        <v>46126.39924872686</v>
      </c>
      <c r="D2295" s="26" t="n">
        <v>0.006676666666666667</v>
      </c>
      <c r="E2295" t="n">
        <v>2</v>
      </c>
      <c r="F2295" t="inlineStr">
        <is>
          <t>1223-1B1 Consecutive fault camera bad part</t>
        </is>
      </c>
      <c r="G2295" t="inlineStr">
        <is>
          <t>Tagged</t>
        </is>
      </c>
      <c r="H2295" s="26" t="n">
        <v>0</v>
      </c>
      <c r="I2295" t="inlineStr">
        <is>
          <t>1223-1B1 Consecutive fault camera bad part</t>
        </is>
      </c>
      <c r="J2295" t="inlineStr">
        <is>
          <t>Equipment fault</t>
        </is>
      </c>
      <c r="K2295" t="inlineStr">
        <is>
          <t>223</t>
        </is>
      </c>
      <c r="L2295" t="inlineStr">
        <is>
          <t>ST223: Consecutive fault camera bad part</t>
        </is>
      </c>
    </row>
    <row r="2296">
      <c r="A2296" t="n">
        <v>5340</v>
      </c>
      <c r="B2296" s="25" t="n">
        <v>46126.40134725694</v>
      </c>
      <c r="C2296" s="25" t="n">
        <v>46126.4043505787</v>
      </c>
      <c r="D2296" s="26" t="n">
        <v>0.07500111111111112</v>
      </c>
      <c r="E2296" t="n">
        <v>4</v>
      </c>
      <c r="F2296" t="inlineStr">
        <is>
          <t>End of reel (all stations)</t>
        </is>
      </c>
      <c r="G2296" t="inlineStr">
        <is>
          <t>Tagged</t>
        </is>
      </c>
      <c r="H2296" s="26" t="n">
        <v>0</v>
      </c>
      <c r="I2296" t="inlineStr">
        <is>
          <t>End of reel (all stations)</t>
        </is>
      </c>
      <c r="J2296" t="inlineStr">
        <is>
          <t>Material supply (reels / infeed)</t>
        </is>
      </c>
      <c r="K2296" t="inlineStr"/>
      <c r="L2296" t="inlineStr"/>
    </row>
    <row r="2297">
      <c r="A2297" t="n">
        <v>5341</v>
      </c>
      <c r="B2297" s="25" t="n">
        <v>46126.40516223379</v>
      </c>
      <c r="C2297" s="25" t="n">
        <v>46126.40677947917</v>
      </c>
      <c r="D2297" s="26" t="n">
        <v>0.04048333333333334</v>
      </c>
      <c r="E2297" t="n">
        <v>4</v>
      </c>
      <c r="F2297" t="inlineStr">
        <is>
          <t>MSM-Bulge A: At least one station takes longer than maximum allowed</t>
        </is>
      </c>
      <c r="G2297" t="inlineStr">
        <is>
          <t>Tagged (+ untagged rows absorbed)</t>
        </is>
      </c>
      <c r="H2297" s="26" t="n">
        <v>0.008486111111111111</v>
      </c>
      <c r="I2297" t="inlineStr">
        <is>
          <t>MSM-Bulge A: At least one station takes longer than maximum allowed</t>
        </is>
      </c>
      <c r="J2297" t="inlineStr">
        <is>
          <t>Controller / machine cycle-time</t>
        </is>
      </c>
      <c r="K2297" t="inlineStr"/>
      <c r="L2297" t="inlineStr"/>
    </row>
    <row r="2298">
      <c r="A2298" t="n">
        <v>5342</v>
      </c>
      <c r="B2298" s="25" t="n">
        <v>46126.40690123843</v>
      </c>
      <c r="C2298" s="25" t="n">
        <v>46126.40769548611</v>
      </c>
      <c r="D2298" s="26" t="n">
        <v>0.02142777777777778</v>
      </c>
      <c r="E2298" t="n">
        <v>3</v>
      </c>
      <c r="F2298" t="inlineStr">
        <is>
          <t>1038-12GQ1 Vacuum counter plate A not present</t>
        </is>
      </c>
      <c r="G2298" t="inlineStr">
        <is>
          <t>Tagged</t>
        </is>
      </c>
      <c r="H2298" s="26" t="n">
        <v>0</v>
      </c>
      <c r="I2298" t="inlineStr">
        <is>
          <t>1038-12GQ1 Vacuum counter plate A not present</t>
        </is>
      </c>
      <c r="J2298" t="inlineStr">
        <is>
          <t>Equipment fault</t>
        </is>
      </c>
      <c r="K2298" t="inlineStr">
        <is>
          <t>038</t>
        </is>
      </c>
      <c r="L2298" t="inlineStr">
        <is>
          <t>ST38 Anti-Slosh: Vacuum counter plate A/B not present</t>
        </is>
      </c>
    </row>
    <row r="2299">
      <c r="A2299" t="n">
        <v>5343</v>
      </c>
      <c r="B2299" s="25" t="n">
        <v>46126.40788677083</v>
      </c>
      <c r="C2299" s="25" t="n">
        <v>46126.40798530092</v>
      </c>
      <c r="D2299" s="26" t="n">
        <v>0.005148888888888889</v>
      </c>
      <c r="E2299" t="n">
        <v>2</v>
      </c>
      <c r="F2299" t="inlineStr">
        <is>
          <t>1141 Consecutive error guider, actuator or sensor out of range</t>
        </is>
      </c>
      <c r="G2299" t="inlineStr">
        <is>
          <t>Tagged</t>
        </is>
      </c>
      <c r="H2299" s="26" t="n">
        <v>0</v>
      </c>
      <c r="I2299" t="inlineStr">
        <is>
          <t>1141 Consecutive error guider, actuator or sensor out of range</t>
        </is>
      </c>
      <c r="J2299" t="inlineStr">
        <is>
          <t>Equipment fault</t>
        </is>
      </c>
      <c r="K2299" t="inlineStr">
        <is>
          <t>141</t>
        </is>
      </c>
      <c r="L2299" t="inlineStr">
        <is>
          <t>ST141 Film/Fabric Feed: Consecutive error guider, actuator or sensor out of range</t>
        </is>
      </c>
    </row>
    <row r="2300">
      <c r="A2300" t="n">
        <v>5344</v>
      </c>
      <c r="B2300" s="25" t="n">
        <v>46126.40821728009</v>
      </c>
      <c r="C2300" s="25" t="n">
        <v>46126.40864637731</v>
      </c>
      <c r="D2300" s="26" t="n">
        <v>0.012525</v>
      </c>
      <c r="E2300" t="n">
        <v>2</v>
      </c>
      <c r="F2300" t="inlineStr">
        <is>
          <t>1141 Consecutive error guider, actuator or sensor out of range</t>
        </is>
      </c>
      <c r="G2300" t="inlineStr">
        <is>
          <t>Tagged</t>
        </is>
      </c>
      <c r="H2300" s="26" t="n">
        <v>0</v>
      </c>
      <c r="I2300" t="inlineStr">
        <is>
          <t>1141 Consecutive error guider, actuator or sensor out of range</t>
        </is>
      </c>
      <c r="J2300" t="inlineStr">
        <is>
          <t>Equipment fault</t>
        </is>
      </c>
      <c r="K2300" t="inlineStr">
        <is>
          <t>141</t>
        </is>
      </c>
      <c r="L2300" t="inlineStr">
        <is>
          <t>ST141 Film/Fabric Feed: Consecutive error guider, actuator or sensor out of range</t>
        </is>
      </c>
    </row>
    <row r="2301">
      <c r="A2301" t="n">
        <v>5347</v>
      </c>
      <c r="B2301" s="25" t="n">
        <v>46126.41294783565</v>
      </c>
      <c r="C2301" s="25" t="n">
        <v>46126.41430443287</v>
      </c>
      <c r="D2301" s="26" t="n">
        <v>0.03603722222222222</v>
      </c>
      <c r="E2301" t="n">
        <v>3</v>
      </c>
      <c r="F2301" t="inlineStr">
        <is>
          <t>1406-6B1 Valve in pickup position A not present</t>
        </is>
      </c>
      <c r="G2301" t="inlineStr">
        <is>
          <t>Tagged</t>
        </is>
      </c>
      <c r="H2301" s="26" t="n">
        <v>0</v>
      </c>
      <c r="I2301" t="inlineStr">
        <is>
          <t>1406-6B1 Valve in pickup position A not present</t>
        </is>
      </c>
      <c r="J2301" t="inlineStr">
        <is>
          <t>Equipment fault</t>
        </is>
      </c>
      <c r="K2301" t="inlineStr">
        <is>
          <t>406</t>
        </is>
      </c>
      <c r="L2301" t="inlineStr">
        <is>
          <t>ST406 Valve Feed: Valve in pickup position A/B not present</t>
        </is>
      </c>
    </row>
    <row r="2302">
      <c r="A2302" t="n">
        <v>5348</v>
      </c>
      <c r="B2302" s="25" t="n">
        <v>46126.41451898148</v>
      </c>
      <c r="C2302" s="25" t="n">
        <v>46126.4145653125</v>
      </c>
      <c r="D2302" s="26" t="n">
        <v>0.005426944444444444</v>
      </c>
      <c r="E2302" t="n">
        <v>2</v>
      </c>
      <c r="F2302" t="inlineStr">
        <is>
          <t>Web torn (all stations)</t>
        </is>
      </c>
      <c r="G2302" t="inlineStr">
        <is>
          <t>Tagged</t>
        </is>
      </c>
      <c r="H2302" s="26" t="n">
        <v>0</v>
      </c>
      <c r="I2302" t="inlineStr">
        <is>
          <t>Web torn (all stations)</t>
        </is>
      </c>
      <c r="J2302" t="inlineStr">
        <is>
          <t>Material supply (reels / infeed)</t>
        </is>
      </c>
      <c r="K2302" t="inlineStr"/>
      <c r="L2302" t="inlineStr"/>
    </row>
    <row r="2303">
      <c r="A2303" t="n">
        <v>5351</v>
      </c>
      <c r="B2303" s="25" t="n">
        <v>46126.41672172453</v>
      </c>
      <c r="C2303" s="25" t="n">
        <v>46126.41746365741</v>
      </c>
      <c r="D2303" s="26" t="n">
        <v>0.02351</v>
      </c>
      <c r="E2303" t="n">
        <v>3</v>
      </c>
      <c r="F2303" t="inlineStr">
        <is>
          <t>1406-6B1 Valve in pickup position A not present</t>
        </is>
      </c>
      <c r="G2303" t="inlineStr">
        <is>
          <t>Tagged</t>
        </is>
      </c>
      <c r="H2303" s="26" t="n">
        <v>0</v>
      </c>
      <c r="I2303" t="inlineStr">
        <is>
          <t>1406-6B1 Valve in pickup position A not present</t>
        </is>
      </c>
      <c r="J2303" t="inlineStr">
        <is>
          <t>Equipment fault</t>
        </is>
      </c>
      <c r="K2303" t="inlineStr">
        <is>
          <t>406</t>
        </is>
      </c>
      <c r="L2303" t="inlineStr">
        <is>
          <t>ST406 Valve Feed: Valve in pickup position A/B not present</t>
        </is>
      </c>
    </row>
    <row r="2304">
      <c r="A2304" t="n">
        <v>5352</v>
      </c>
      <c r="B2304" s="25" t="n">
        <v>46126.41777665509</v>
      </c>
      <c r="C2304" s="25" t="n">
        <v>46126.41787523148</v>
      </c>
      <c r="D2304" s="26" t="n">
        <v>0.007373333333333334</v>
      </c>
      <c r="E2304" t="n">
        <v>2</v>
      </c>
      <c r="F2304" t="inlineStr">
        <is>
          <t>Web torn (all stations)</t>
        </is>
      </c>
      <c r="G2304" t="inlineStr">
        <is>
          <t>Tagged</t>
        </is>
      </c>
      <c r="H2304" s="26" t="n">
        <v>0</v>
      </c>
      <c r="I2304" t="inlineStr">
        <is>
          <t>Web torn (all stations)</t>
        </is>
      </c>
      <c r="J2304" t="inlineStr">
        <is>
          <t>Material supply (reels / infeed)</t>
        </is>
      </c>
      <c r="K2304" t="inlineStr"/>
      <c r="L2304" t="inlineStr"/>
    </row>
    <row r="2305">
      <c r="A2305" t="n">
        <v>5354</v>
      </c>
      <c r="B2305" s="25" t="n">
        <v>46126.42404953704</v>
      </c>
      <c r="C2305" s="25" t="n">
        <v>46126.42483206018</v>
      </c>
      <c r="D2305" s="26" t="n">
        <v>0.02100638888888889</v>
      </c>
      <c r="E2305" t="n">
        <v>4</v>
      </c>
      <c r="F2305" t="inlineStr">
        <is>
          <t>1406-6B2 Valve in pickup position B not present</t>
        </is>
      </c>
      <c r="G2305" t="inlineStr">
        <is>
          <t>Tagged (+ untagged rows absorbed)</t>
        </is>
      </c>
      <c r="H2305" s="26" t="n">
        <v>0.0002786111111111111</v>
      </c>
      <c r="I2305" t="inlineStr">
        <is>
          <t>1406-6B2 Valve in pickup position B not present</t>
        </is>
      </c>
      <c r="J2305" t="inlineStr">
        <is>
          <t>Equipment fault</t>
        </is>
      </c>
      <c r="K2305" t="inlineStr">
        <is>
          <t>406</t>
        </is>
      </c>
      <c r="L2305" t="inlineStr">
        <is>
          <t>ST406 Valve Feed: Valve in pickup position A/B not present</t>
        </is>
      </c>
    </row>
    <row r="2306">
      <c r="A2306" t="n">
        <v>5356</v>
      </c>
      <c r="B2306" s="25" t="n">
        <v>46126.43187017361</v>
      </c>
      <c r="C2306" s="25" t="n">
        <v>46126.43584135416</v>
      </c>
      <c r="D2306" s="26" t="n">
        <v>0.1001788888888889</v>
      </c>
      <c r="E2306" t="n">
        <v>7</v>
      </c>
      <c r="F2306" t="inlineStr">
        <is>
          <t>End of reel (all stations)</t>
        </is>
      </c>
      <c r="G2306" t="inlineStr">
        <is>
          <t>Tagged</t>
        </is>
      </c>
      <c r="H2306" s="26" t="n">
        <v>0</v>
      </c>
      <c r="I2306" t="inlineStr">
        <is>
          <t>End of reel (all stations)</t>
        </is>
      </c>
      <c r="J2306" t="inlineStr">
        <is>
          <t>Material supply (reels / infeed)</t>
        </is>
      </c>
      <c r="K2306" t="inlineStr"/>
      <c r="L2306" t="inlineStr"/>
    </row>
    <row r="2307">
      <c r="A2307" t="n">
        <v>5357</v>
      </c>
      <c r="B2307" s="25" t="n">
        <v>46126.45108900463</v>
      </c>
      <c r="C2307" s="25" t="n">
        <v>46126.45108900463</v>
      </c>
      <c r="D2307" s="26" t="n">
        <v>0.1060230555555556</v>
      </c>
      <c r="E2307" t="n">
        <v>1</v>
      </c>
      <c r="F2307" t="inlineStr">
        <is>
          <t>1A02-5T2 Battery in external UPS must be checked</t>
        </is>
      </c>
      <c r="G2307" t="inlineStr">
        <is>
          <t>Inferred from alarm text</t>
        </is>
      </c>
      <c r="H2307" s="26" t="n">
        <v>0.1060230555555556</v>
      </c>
      <c r="I2307" t="inlineStr"/>
      <c r="J2307" t="inlineStr">
        <is>
          <t>Utilities / infrastructure</t>
        </is>
      </c>
      <c r="K2307" t="inlineStr"/>
      <c r="L2307" t="inlineStr"/>
    </row>
    <row r="2308">
      <c r="A2308" t="n">
        <v>5360</v>
      </c>
      <c r="B2308" s="25" t="n">
        <v>46126.46519973379</v>
      </c>
      <c r="C2308" s="25" t="n">
        <v>46126.46544325232</v>
      </c>
      <c r="D2308" s="26" t="n">
        <v>0.008348888888888888</v>
      </c>
      <c r="E2308" t="n">
        <v>2</v>
      </c>
      <c r="F2308" t="inlineStr">
        <is>
          <t>1223-1B1 Consecutive fault camera bad part</t>
        </is>
      </c>
      <c r="G2308" t="inlineStr">
        <is>
          <t>Tagged</t>
        </is>
      </c>
      <c r="H2308" s="26" t="n">
        <v>0</v>
      </c>
      <c r="I2308" t="inlineStr">
        <is>
          <t>1223-1B1 Consecutive fault camera bad part</t>
        </is>
      </c>
      <c r="J2308" t="inlineStr">
        <is>
          <t>Equipment fault</t>
        </is>
      </c>
      <c r="K2308" t="inlineStr">
        <is>
          <t>223</t>
        </is>
      </c>
      <c r="L2308" t="inlineStr">
        <is>
          <t>ST223: Consecutive fault camera bad part</t>
        </is>
      </c>
    </row>
    <row r="2309">
      <c r="A2309" t="n">
        <v>5362</v>
      </c>
      <c r="B2309" s="25" t="n">
        <v>46126.46682306713</v>
      </c>
      <c r="C2309" s="25" t="n">
        <v>46126.46762890046</v>
      </c>
      <c r="D2309" s="26" t="n">
        <v>0.02184444444444444</v>
      </c>
      <c r="E2309" t="n">
        <v>5</v>
      </c>
      <c r="F2309" t="inlineStr">
        <is>
          <t>1158-6GQ1 Vacuum splice module not present</t>
        </is>
      </c>
      <c r="G2309" t="inlineStr">
        <is>
          <t>Tagged (+ untagged rows absorbed)</t>
        </is>
      </c>
      <c r="H2309" s="26" t="n">
        <v>0.0004177777777777778</v>
      </c>
      <c r="I2309" t="inlineStr">
        <is>
          <t>1158-6GQ1 Vacuum splice module not present</t>
        </is>
      </c>
      <c r="J2309" t="inlineStr">
        <is>
          <t>Equipment fault</t>
        </is>
      </c>
      <c r="K2309" t="inlineStr">
        <is>
          <t>158</t>
        </is>
      </c>
      <c r="L2309" t="inlineStr">
        <is>
          <t>ST158 Reinforcement Tape: Vacuum splice module not present</t>
        </is>
      </c>
    </row>
    <row r="2310">
      <c r="A2310" t="n">
        <v>5365</v>
      </c>
      <c r="B2310" s="25" t="n">
        <v>46126.47022037037</v>
      </c>
      <c r="C2310" s="25" t="n">
        <v>46126.47213329861</v>
      </c>
      <c r="D2310" s="26" t="n">
        <v>0.04897027777777778</v>
      </c>
      <c r="E2310" t="n">
        <v>3</v>
      </c>
      <c r="F2310" t="inlineStr">
        <is>
          <t>1A07-1B1 Main air valve basic machine pressure not present</t>
        </is>
      </c>
      <c r="G2310" t="inlineStr">
        <is>
          <t>Tagged (+ untagged rows absorbed)</t>
        </is>
      </c>
      <c r="H2310" s="26" t="n">
        <v>0.004870277777777778</v>
      </c>
      <c r="I2310" t="inlineStr">
        <is>
          <t>1A07-1B1 Main air valve basic machine pressure not present</t>
        </is>
      </c>
      <c r="J2310" t="inlineStr">
        <is>
          <t>Utilities / infrastructure</t>
        </is>
      </c>
      <c r="K2310" t="inlineStr"/>
      <c r="L2310" t="inlineStr"/>
    </row>
    <row r="2311">
      <c r="A2311" t="n">
        <v>5369</v>
      </c>
      <c r="B2311" s="25" t="n">
        <v>46126.48186755787</v>
      </c>
      <c r="C2311" s="25" t="n">
        <v>46126.4844122338</v>
      </c>
      <c r="D2311" s="26" t="n">
        <v>0.06677777777777778</v>
      </c>
      <c r="E2311" t="n">
        <v>3</v>
      </c>
      <c r="F2311" t="inlineStr">
        <is>
          <t>End of reel (all stations)</t>
        </is>
      </c>
      <c r="G2311" t="inlineStr">
        <is>
          <t>Tagged</t>
        </is>
      </c>
      <c r="H2311" s="26" t="n">
        <v>0</v>
      </c>
      <c r="I2311" t="inlineStr">
        <is>
          <t>End of reel (all stations)</t>
        </is>
      </c>
      <c r="J2311" t="inlineStr">
        <is>
          <t>Material supply (reels / infeed)</t>
        </is>
      </c>
      <c r="K2311" t="inlineStr"/>
      <c r="L2311" t="inlineStr"/>
    </row>
    <row r="2312">
      <c r="A2312" t="n">
        <v>5374</v>
      </c>
      <c r="B2312" s="25" t="n">
        <v>46126.48667318287</v>
      </c>
      <c r="C2312" s="25" t="n">
        <v>46126.48682966435</v>
      </c>
      <c r="D2312" s="26" t="n">
        <v>0.006260277777777778</v>
      </c>
      <c r="E2312" t="n">
        <v>2</v>
      </c>
      <c r="F2312" t="inlineStr">
        <is>
          <t>1406-6B1 Valve in pickup position A not present</t>
        </is>
      </c>
      <c r="G2312" t="inlineStr">
        <is>
          <t>Tagged</t>
        </is>
      </c>
      <c r="H2312" s="26" t="n">
        <v>0</v>
      </c>
      <c r="I2312" t="inlineStr">
        <is>
          <t>1406-6B1 Valve in pickup position A not present</t>
        </is>
      </c>
      <c r="J2312" t="inlineStr">
        <is>
          <t>Equipment fault</t>
        </is>
      </c>
      <c r="K2312" t="inlineStr">
        <is>
          <t>406</t>
        </is>
      </c>
      <c r="L2312" t="inlineStr">
        <is>
          <t>ST406 Valve Feed: Valve in pickup position A/B not present</t>
        </is>
      </c>
    </row>
    <row r="2313">
      <c r="A2313" t="n">
        <v>5377</v>
      </c>
      <c r="B2313" s="25" t="n">
        <v>46126.49236612269</v>
      </c>
      <c r="C2313" s="25" t="n">
        <v>46126.49322422453</v>
      </c>
      <c r="D2313" s="26" t="n">
        <v>0.02295944444444445</v>
      </c>
      <c r="E2313" t="n">
        <v>4</v>
      </c>
      <c r="F2313" t="inlineStr">
        <is>
          <t>1406-6B2 Valve in pickup position B not present</t>
        </is>
      </c>
      <c r="G2313" t="inlineStr">
        <is>
          <t>Tagged (+ untagged rows absorbed)</t>
        </is>
      </c>
      <c r="H2313" s="26" t="n">
        <v>0.0002788888888888889</v>
      </c>
      <c r="I2313" t="inlineStr">
        <is>
          <t>1406-6B2 Valve in pickup position B not present</t>
        </is>
      </c>
      <c r="J2313" t="inlineStr">
        <is>
          <t>Equipment fault</t>
        </is>
      </c>
      <c r="K2313" t="inlineStr">
        <is>
          <t>406</t>
        </is>
      </c>
      <c r="L2313" t="inlineStr">
        <is>
          <t>ST406 Valve Feed: Valve in pickup position A/B not present</t>
        </is>
      </c>
    </row>
    <row r="2314">
      <c r="A2314" t="n">
        <v>5378</v>
      </c>
      <c r="B2314" s="25" t="n">
        <v>46126.49338078704</v>
      </c>
      <c r="C2314" s="25" t="n">
        <v>46126.4938040162</v>
      </c>
      <c r="D2314" s="26" t="n">
        <v>0.01252416666666667</v>
      </c>
      <c r="E2314" t="n">
        <v>4</v>
      </c>
      <c r="F2314" t="inlineStr">
        <is>
          <t>Web torn (all stations)</t>
        </is>
      </c>
      <c r="G2314" t="inlineStr">
        <is>
          <t>Tagged (+ untagged rows absorbed)</t>
        </is>
      </c>
      <c r="H2314" s="26" t="n">
        <v>0.0002786111111111111</v>
      </c>
      <c r="I2314" t="inlineStr">
        <is>
          <t>Web torn (all stations)</t>
        </is>
      </c>
      <c r="J2314" t="inlineStr">
        <is>
          <t>Material supply (reels / infeed)</t>
        </is>
      </c>
      <c r="K2314" t="inlineStr"/>
      <c r="L2314" t="inlineStr"/>
    </row>
    <row r="2315">
      <c r="A2315" t="n">
        <v>5380</v>
      </c>
      <c r="B2315" s="25" t="n">
        <v>46126.49670833333</v>
      </c>
      <c r="C2315" s="25" t="n">
        <v>46126.49689386574</v>
      </c>
      <c r="D2315" s="26" t="n">
        <v>0.004870277777777778</v>
      </c>
      <c r="E2315" t="n">
        <v>4</v>
      </c>
      <c r="F2315" t="inlineStr">
        <is>
          <t>1076-14B1 Flow monitor flow rate not OK</t>
        </is>
      </c>
      <c r="G2315" t="inlineStr">
        <is>
          <t>Tagged (+ untagged rows absorbed)</t>
        </is>
      </c>
      <c r="H2315" s="26" t="n">
        <v>0.0002786111111111111</v>
      </c>
      <c r="I2315" t="inlineStr">
        <is>
          <t>1076-14B1 Flow monitor flow rate not OK</t>
        </is>
      </c>
      <c r="J2315" t="inlineStr">
        <is>
          <t>Equipment fault</t>
        </is>
      </c>
      <c r="K2315" t="inlineStr">
        <is>
          <t>076</t>
        </is>
      </c>
      <c r="L2315" t="inlineStr">
        <is>
          <t>ST76 Periphery Seal: Flow monitor flow rate not OK</t>
        </is>
      </c>
    </row>
    <row r="2316">
      <c r="A2316" t="n">
        <v>5382</v>
      </c>
      <c r="B2316" s="25" t="n">
        <v>46126.49904452547</v>
      </c>
      <c r="C2316" s="25" t="n">
        <v>46126.50410501158</v>
      </c>
      <c r="D2316" s="26" t="n">
        <v>0.1247905555555555</v>
      </c>
      <c r="E2316" t="n">
        <v>4</v>
      </c>
      <c r="F2316" t="inlineStr">
        <is>
          <t>End of reel (all stations)</t>
        </is>
      </c>
      <c r="G2316" t="inlineStr">
        <is>
          <t>Tagged</t>
        </is>
      </c>
      <c r="H2316" s="26" t="n">
        <v>0</v>
      </c>
      <c r="I2316" t="inlineStr">
        <is>
          <t>End of reel (all stations)</t>
        </is>
      </c>
      <c r="J2316" t="inlineStr">
        <is>
          <t>Material supply (reels / infeed)</t>
        </is>
      </c>
      <c r="K2316" t="inlineStr"/>
      <c r="L2316" t="inlineStr"/>
    </row>
    <row r="2317">
      <c r="A2317" t="n">
        <v>5384</v>
      </c>
      <c r="B2317" s="25" t="n">
        <v>46126.50860925926</v>
      </c>
      <c r="C2317" s="25" t="n">
        <v>46126.5094091088</v>
      </c>
      <c r="D2317" s="26" t="n">
        <v>0.02128416666666667</v>
      </c>
      <c r="E2317" t="n">
        <v>3</v>
      </c>
      <c r="F2317" t="inlineStr">
        <is>
          <t>A stop button has been pressed too long</t>
        </is>
      </c>
      <c r="G2317" t="inlineStr">
        <is>
          <t>Tagged</t>
        </is>
      </c>
      <c r="H2317" s="26" t="n">
        <v>0</v>
      </c>
      <c r="I2317" t="inlineStr">
        <is>
          <t>A stop button has been pressed too long</t>
        </is>
      </c>
      <c r="J2317" t="inlineStr">
        <is>
          <t>Operator / line (warning-type)</t>
        </is>
      </c>
      <c r="K2317" t="inlineStr"/>
      <c r="L2317" t="inlineStr"/>
    </row>
    <row r="2318">
      <c r="A2318" t="n">
        <v>5385</v>
      </c>
      <c r="B2318" s="25" t="n">
        <v>46126.51627866898</v>
      </c>
      <c r="C2318" s="25" t="n">
        <v>46126.51627866898</v>
      </c>
      <c r="D2318" s="26" t="n">
        <v>0.03853416666666667</v>
      </c>
      <c r="E2318" t="n">
        <v>1</v>
      </c>
      <c r="F2318" t="inlineStr">
        <is>
          <t>1412 Bad parts box is full, please empty!</t>
        </is>
      </c>
      <c r="G2318" t="inlineStr">
        <is>
          <t>Inferred from alarm text</t>
        </is>
      </c>
      <c r="H2318" s="26" t="n">
        <v>0.03853416666666667</v>
      </c>
      <c r="I2318" t="inlineStr"/>
      <c r="J2318" t="inlineStr">
        <is>
          <t>Operator / line (warning-type)</t>
        </is>
      </c>
      <c r="K2318" t="inlineStr">
        <is>
          <t>412</t>
        </is>
      </c>
      <c r="L2318" t="inlineStr"/>
    </row>
    <row r="2319">
      <c r="A2319" t="n">
        <v>5386</v>
      </c>
      <c r="B2319" s="25" t="n">
        <v>46126.51905528935</v>
      </c>
      <c r="C2319" s="25" t="n">
        <v>46126.52161755787</v>
      </c>
      <c r="D2319" s="26" t="n">
        <v>0.0635813888888889</v>
      </c>
      <c r="E2319" t="n">
        <v>3</v>
      </c>
      <c r="F2319" t="inlineStr">
        <is>
          <t>1406-6B1 Valve in pickup position A not present</t>
        </is>
      </c>
      <c r="G2319" t="inlineStr">
        <is>
          <t>Tagged</t>
        </is>
      </c>
      <c r="H2319" s="26" t="n">
        <v>0</v>
      </c>
      <c r="I2319" t="inlineStr">
        <is>
          <t>1406-6B1 Valve in pickup position A not present</t>
        </is>
      </c>
      <c r="J2319" t="inlineStr">
        <is>
          <t>Equipment fault</t>
        </is>
      </c>
      <c r="K2319" t="inlineStr">
        <is>
          <t>406</t>
        </is>
      </c>
      <c r="L2319" t="inlineStr">
        <is>
          <t>ST406 Valve Feed: Valve in pickup position A/B not present</t>
        </is>
      </c>
    </row>
    <row r="2320">
      <c r="A2320" t="n">
        <v>5387</v>
      </c>
      <c r="B2320" s="25" t="n">
        <v>46126.52180887732</v>
      </c>
      <c r="C2320" s="25" t="n">
        <v>46126.52190165509</v>
      </c>
      <c r="D2320" s="26" t="n">
        <v>0.005705555555555556</v>
      </c>
      <c r="E2320" t="n">
        <v>3</v>
      </c>
      <c r="F2320" t="inlineStr">
        <is>
          <t>Web torn (all stations)</t>
        </is>
      </c>
      <c r="G2320" t="inlineStr">
        <is>
          <t>Tagged</t>
        </is>
      </c>
      <c r="H2320" s="26" t="n">
        <v>0</v>
      </c>
      <c r="I2320" t="inlineStr">
        <is>
          <t>Web torn (all stations)</t>
        </is>
      </c>
      <c r="J2320" t="inlineStr">
        <is>
          <t>Material supply (reels / infeed)</t>
        </is>
      </c>
      <c r="K2320" t="inlineStr"/>
      <c r="L2320" t="inlineStr"/>
    </row>
    <row r="2321">
      <c r="A2321" t="n">
        <v>5388</v>
      </c>
      <c r="B2321" s="25" t="n">
        <v>46126.52583232639</v>
      </c>
      <c r="C2321" s="25" t="n">
        <v>46126.52592508102</v>
      </c>
      <c r="D2321" s="26" t="n">
        <v>0.004728888888888888</v>
      </c>
      <c r="E2321" t="n">
        <v>2</v>
      </c>
      <c r="F2321" t="inlineStr">
        <is>
          <t>1076-14B1 Flow monitor flow rate not OK</t>
        </is>
      </c>
      <c r="G2321" t="inlineStr">
        <is>
          <t>Tagged</t>
        </is>
      </c>
      <c r="H2321" s="26" t="n">
        <v>0</v>
      </c>
      <c r="I2321" t="inlineStr">
        <is>
          <t>1076-14B1 Flow monitor flow rate not OK</t>
        </is>
      </c>
      <c r="J2321" t="inlineStr">
        <is>
          <t>Equipment fault</t>
        </is>
      </c>
      <c r="K2321" t="inlineStr">
        <is>
          <t>076</t>
        </is>
      </c>
      <c r="L2321" t="inlineStr">
        <is>
          <t>ST76 Periphery Seal: Flow monitor flow rate not OK</t>
        </is>
      </c>
    </row>
    <row r="2322">
      <c r="A2322" t="n">
        <v>5389</v>
      </c>
      <c r="B2322" s="25" t="n">
        <v>46126.52651623842</v>
      </c>
      <c r="C2322" s="25" t="n">
        <v>46126.52764675926</v>
      </c>
      <c r="D2322" s="26" t="n">
        <v>0.02949833333333333</v>
      </c>
      <c r="E2322" t="n">
        <v>2</v>
      </c>
      <c r="F2322" t="inlineStr">
        <is>
          <t>End of reel (all stations)</t>
        </is>
      </c>
      <c r="G2322" t="inlineStr">
        <is>
          <t>Tagged</t>
        </is>
      </c>
      <c r="H2322" s="26" t="n">
        <v>0</v>
      </c>
      <c r="I2322" t="inlineStr">
        <is>
          <t>End of reel (all stations)</t>
        </is>
      </c>
      <c r="J2322" t="inlineStr">
        <is>
          <t>Material supply (reels / infeed)</t>
        </is>
      </c>
      <c r="K2322" t="inlineStr"/>
      <c r="L2322" t="inlineStr"/>
    </row>
    <row r="2323">
      <c r="A2323" t="n">
        <v>5390</v>
      </c>
      <c r="B2323" s="25" t="n">
        <v>46126.53099756945</v>
      </c>
      <c r="C2323" s="25" t="n">
        <v>46126.53516550926</v>
      </c>
      <c r="D2323" s="26" t="n">
        <v>0.1050397222222222</v>
      </c>
      <c r="E2323" t="n">
        <v>3</v>
      </c>
      <c r="F2323" t="inlineStr">
        <is>
          <t>A stop button has been pressed too long</t>
        </is>
      </c>
      <c r="G2323" t="inlineStr">
        <is>
          <t>Tagged (+ untagged rows absorbed)</t>
        </is>
      </c>
      <c r="H2323" s="26" t="n">
        <v>0.0004186111111111111</v>
      </c>
      <c r="I2323" t="inlineStr">
        <is>
          <t>A stop button has been pressed too long</t>
        </is>
      </c>
      <c r="J2323" t="inlineStr">
        <is>
          <t>Operator / line (warning-type)</t>
        </is>
      </c>
      <c r="K2323" t="inlineStr"/>
      <c r="L2323" t="inlineStr"/>
    </row>
    <row r="2324">
      <c r="A2324" t="n">
        <v>5391</v>
      </c>
      <c r="B2324" s="25" t="n">
        <v>46126.54030806713</v>
      </c>
      <c r="C2324" s="25" t="n">
        <v>46126.54030806713</v>
      </c>
      <c r="D2324" s="26" t="n">
        <v>0.01822111111111111</v>
      </c>
      <c r="E2324" t="n">
        <v>1</v>
      </c>
      <c r="F2324" t="inlineStr">
        <is>
          <t>1412 Bad parts box is full, please empty!</t>
        </is>
      </c>
      <c r="G2324" t="inlineStr">
        <is>
          <t>Inferred from alarm text</t>
        </is>
      </c>
      <c r="H2324" s="26" t="n">
        <v>0.01822111111111111</v>
      </c>
      <c r="I2324" t="inlineStr"/>
      <c r="J2324" t="inlineStr">
        <is>
          <t>Operator / line (warning-type)</t>
        </is>
      </c>
      <c r="K2324" t="inlineStr">
        <is>
          <t>412</t>
        </is>
      </c>
      <c r="L2324" t="inlineStr"/>
    </row>
    <row r="2325">
      <c r="A2325" t="n">
        <v>5394</v>
      </c>
      <c r="B2325" s="25" t="n">
        <v>46126.54458596065</v>
      </c>
      <c r="C2325" s="25" t="n">
        <v>46126.54477144676</v>
      </c>
      <c r="D2325" s="26" t="n">
        <v>0.007095277777777777</v>
      </c>
      <c r="E2325" t="n">
        <v>2</v>
      </c>
      <c r="F2325" t="inlineStr">
        <is>
          <t>MSM-Main: At least one station takes longer than maximum allowed</t>
        </is>
      </c>
      <c r="G2325" t="inlineStr">
        <is>
          <t>Tagged</t>
        </is>
      </c>
      <c r="H2325" s="26" t="n">
        <v>0</v>
      </c>
      <c r="I2325" t="inlineStr">
        <is>
          <t>MSM-Main: At least one station takes longer than maximum allowed</t>
        </is>
      </c>
      <c r="J2325" t="inlineStr">
        <is>
          <t>Controller / machine cycle-time</t>
        </is>
      </c>
      <c r="K2325" t="inlineStr"/>
      <c r="L2325" t="inlineStr"/>
    </row>
    <row r="2326">
      <c r="A2326" t="n">
        <v>5395</v>
      </c>
      <c r="B2326" s="25" t="n">
        <v>46126.54892792824</v>
      </c>
      <c r="C2326" s="25" t="n">
        <v>46126.55474232639</v>
      </c>
      <c r="D2326" s="26" t="n">
        <v>0.1440038888888889</v>
      </c>
      <c r="E2326" t="n">
        <v>10</v>
      </c>
      <c r="F2326" t="inlineStr">
        <is>
          <t>End of reel (all stations)</t>
        </is>
      </c>
      <c r="G2326" t="inlineStr">
        <is>
          <t>Tagged</t>
        </is>
      </c>
      <c r="H2326" s="26" t="n">
        <v>0</v>
      </c>
      <c r="I2326" t="inlineStr">
        <is>
          <t>End of reel (all stations)</t>
        </is>
      </c>
      <c r="J2326" t="inlineStr">
        <is>
          <t>Material supply (reels / infeed)</t>
        </is>
      </c>
      <c r="K2326" t="inlineStr"/>
      <c r="L2326" t="inlineStr"/>
    </row>
    <row r="2327">
      <c r="A2327" t="n">
        <v>5396</v>
      </c>
      <c r="B2327" s="25" t="n">
        <v>46126.55560061343</v>
      </c>
      <c r="C2327" s="25" t="n">
        <v>46126.55568179398</v>
      </c>
      <c r="D2327" s="26" t="n">
        <v>0.0050075</v>
      </c>
      <c r="E2327" t="n">
        <v>2</v>
      </c>
      <c r="F2327" t="inlineStr">
        <is>
          <t>1076-14B1 Flow monitor flow rate not OK</t>
        </is>
      </c>
      <c r="G2327" t="inlineStr">
        <is>
          <t>Tagged</t>
        </is>
      </c>
      <c r="H2327" s="26" t="n">
        <v>0</v>
      </c>
      <c r="I2327" t="inlineStr">
        <is>
          <t>1076-14B1 Flow monitor flow rate not OK</t>
        </is>
      </c>
      <c r="J2327" t="inlineStr">
        <is>
          <t>Equipment fault</t>
        </is>
      </c>
      <c r="K2327" t="inlineStr">
        <is>
          <t>076</t>
        </is>
      </c>
      <c r="L2327" t="inlineStr">
        <is>
          <t>ST76 Periphery Seal: Flow monitor flow rate not OK</t>
        </is>
      </c>
    </row>
    <row r="2328">
      <c r="A2328" t="n">
        <v>5397</v>
      </c>
      <c r="B2328" s="25" t="n">
        <v>46126.55770471065</v>
      </c>
      <c r="C2328" s="25" t="n">
        <v>46126.56011049769</v>
      </c>
      <c r="D2328" s="26" t="n">
        <v>0.05968694444444445</v>
      </c>
      <c r="E2328" t="n">
        <v>3</v>
      </c>
      <c r="F2328" t="inlineStr">
        <is>
          <t>Web torn (all stations)</t>
        </is>
      </c>
      <c r="G2328" t="inlineStr">
        <is>
          <t>Tagged</t>
        </is>
      </c>
      <c r="H2328" s="26" t="n">
        <v>0</v>
      </c>
      <c r="I2328" t="inlineStr">
        <is>
          <t>Web torn (all stations)</t>
        </is>
      </c>
      <c r="J2328" t="inlineStr">
        <is>
          <t>Material supply (reels / infeed)</t>
        </is>
      </c>
      <c r="K2328" t="inlineStr"/>
      <c r="L2328" t="inlineStr"/>
    </row>
    <row r="2329">
      <c r="A2329" t="n">
        <v>5398</v>
      </c>
      <c r="B2329" s="25" t="n">
        <v>46126.56030185185</v>
      </c>
      <c r="C2329" s="25" t="n">
        <v>46126.56047577546</v>
      </c>
      <c r="D2329" s="26" t="n">
        <v>0.005844444444444444</v>
      </c>
      <c r="E2329" t="n">
        <v>4</v>
      </c>
      <c r="F2329" t="inlineStr">
        <is>
          <t>1158-11B1 Error Cylinder switch</t>
        </is>
      </c>
      <c r="G2329" t="inlineStr">
        <is>
          <t>Tagged</t>
        </is>
      </c>
      <c r="H2329" s="26" t="n">
        <v>0</v>
      </c>
      <c r="I2329" t="inlineStr">
        <is>
          <t>1158-11B1 Error Cylinder switch</t>
        </is>
      </c>
      <c r="J2329" t="inlineStr">
        <is>
          <t>Equipment fault</t>
        </is>
      </c>
      <c r="K2329" t="inlineStr">
        <is>
          <t>158</t>
        </is>
      </c>
      <c r="L2329" t="inlineStr">
        <is>
          <t>ST158 Reinforcement Tape: Error Cylinder switch</t>
        </is>
      </c>
    </row>
    <row r="2330">
      <c r="A2330" t="n">
        <v>5399</v>
      </c>
      <c r="B2330" s="25" t="n">
        <v>46126.56056851852</v>
      </c>
      <c r="C2330" s="25" t="n">
        <v>46126.5612815162</v>
      </c>
      <c r="D2330" s="26" t="n">
        <v>0.0210075</v>
      </c>
      <c r="E2330" t="n">
        <v>4</v>
      </c>
      <c r="F2330" t="inlineStr">
        <is>
          <t>1158-11B1 Error Cylinder switch</t>
        </is>
      </c>
      <c r="G2330" t="inlineStr">
        <is>
          <t>Tagged</t>
        </is>
      </c>
      <c r="H2330" s="26" t="n">
        <v>0</v>
      </c>
      <c r="I2330" t="inlineStr">
        <is>
          <t>1158-11B1 Error Cylinder switch</t>
        </is>
      </c>
      <c r="J2330" t="inlineStr">
        <is>
          <t>Equipment fault</t>
        </is>
      </c>
      <c r="K2330" t="inlineStr">
        <is>
          <t>158</t>
        </is>
      </c>
      <c r="L2330" t="inlineStr">
        <is>
          <t>ST158 Reinforcement Tape: Error Cylinder switch</t>
        </is>
      </c>
    </row>
    <row r="2331">
      <c r="A2331" t="n">
        <v>5400</v>
      </c>
      <c r="B2331" s="25" t="n">
        <v>46126.56184953704</v>
      </c>
      <c r="C2331" s="25" t="n">
        <v>46126.56192491898</v>
      </c>
      <c r="D2331" s="26" t="n">
        <v>0.005010277777777778</v>
      </c>
      <c r="E2331" t="n">
        <v>2</v>
      </c>
      <c r="F2331" t="inlineStr">
        <is>
          <t>1159-11B1 Error Cylinder switch</t>
        </is>
      </c>
      <c r="G2331" t="inlineStr">
        <is>
          <t>Tagged</t>
        </is>
      </c>
      <c r="H2331" s="26" t="n">
        <v>0</v>
      </c>
      <c r="I2331" t="inlineStr">
        <is>
          <t>1159-11B1 Error Cylinder switch</t>
        </is>
      </c>
      <c r="J2331" t="inlineStr">
        <is>
          <t>Equipment fault</t>
        </is>
      </c>
      <c r="K2331" t="inlineStr">
        <is>
          <t>159</t>
        </is>
      </c>
      <c r="L2331" t="inlineStr">
        <is>
          <t>ST159 Reinforcement Tape: Error Cylinder switch</t>
        </is>
      </c>
    </row>
    <row r="2332">
      <c r="A2332" t="n">
        <v>5402</v>
      </c>
      <c r="B2332" s="25" t="n">
        <v>46126.56299733796</v>
      </c>
      <c r="C2332" s="25" t="n">
        <v>46126.56389012731</v>
      </c>
      <c r="D2332" s="26" t="n">
        <v>0.02393055555555555</v>
      </c>
      <c r="E2332" t="n">
        <v>4</v>
      </c>
      <c r="F2332" t="inlineStr">
        <is>
          <t>1406-6B1 Valve in pickup position A not present</t>
        </is>
      </c>
      <c r="G2332" t="inlineStr">
        <is>
          <t>Tagged (+ untagged rows absorbed)</t>
        </is>
      </c>
      <c r="H2332" s="26" t="n">
        <v>0.0004175</v>
      </c>
      <c r="I2332" t="inlineStr">
        <is>
          <t>1406-6B1 Valve in pickup position A not present</t>
        </is>
      </c>
      <c r="J2332" t="inlineStr">
        <is>
          <t>Equipment fault</t>
        </is>
      </c>
      <c r="K2332" t="inlineStr">
        <is>
          <t>406</t>
        </is>
      </c>
      <c r="L2332" t="inlineStr">
        <is>
          <t>ST406 Valve Feed: Valve in pickup position A/B not present</t>
        </is>
      </c>
    </row>
    <row r="2333">
      <c r="A2333" t="n">
        <v>5404</v>
      </c>
      <c r="B2333" s="25" t="n">
        <v>46126.5726784375</v>
      </c>
      <c r="C2333" s="25" t="n">
        <v>46126.57280015046</v>
      </c>
      <c r="D2333" s="26" t="n">
        <v>0.005147222222222222</v>
      </c>
      <c r="E2333" t="n">
        <v>3</v>
      </c>
      <c r="F2333" t="inlineStr">
        <is>
          <t>1223-1B1 Consecutive fault camera bad part</t>
        </is>
      </c>
      <c r="G2333" t="inlineStr">
        <is>
          <t>Tagged</t>
        </is>
      </c>
      <c r="H2333" s="26" t="n">
        <v>0</v>
      </c>
      <c r="I2333" t="inlineStr">
        <is>
          <t>1223-1B1 Consecutive fault camera bad part</t>
        </is>
      </c>
      <c r="J2333" t="inlineStr">
        <is>
          <t>Equipment fault</t>
        </is>
      </c>
      <c r="K2333" t="inlineStr">
        <is>
          <t>223</t>
        </is>
      </c>
      <c r="L2333" t="inlineStr">
        <is>
          <t>ST223: Consecutive fault camera bad part</t>
        </is>
      </c>
    </row>
    <row r="2334">
      <c r="A2334" t="n">
        <v>5406</v>
      </c>
      <c r="B2334" s="25" t="n">
        <v>46126.57329869213</v>
      </c>
      <c r="C2334" s="25" t="n">
        <v>46126.57337403936</v>
      </c>
      <c r="D2334" s="26" t="n">
        <v>0.004590555555555556</v>
      </c>
      <c r="E2334" t="n">
        <v>2</v>
      </c>
      <c r="F2334" t="inlineStr">
        <is>
          <t>1223-1B1 Consecutive fault camera bad part</t>
        </is>
      </c>
      <c r="G2334" t="inlineStr">
        <is>
          <t>Tagged</t>
        </is>
      </c>
      <c r="H2334" s="26" t="n">
        <v>0</v>
      </c>
      <c r="I2334" t="inlineStr">
        <is>
          <t>1223-1B1 Consecutive fault camera bad part</t>
        </is>
      </c>
      <c r="J2334" t="inlineStr">
        <is>
          <t>Equipment fault</t>
        </is>
      </c>
      <c r="K2334" t="inlineStr">
        <is>
          <t>223</t>
        </is>
      </c>
      <c r="L2334" t="inlineStr">
        <is>
          <t>ST223: Consecutive fault camera bad part</t>
        </is>
      </c>
    </row>
    <row r="2335">
      <c r="A2335" t="n">
        <v>5409</v>
      </c>
      <c r="B2335" s="25" t="n">
        <v>46126.59960686343</v>
      </c>
      <c r="C2335" s="25" t="n">
        <v>46126.60394282408</v>
      </c>
      <c r="D2335" s="26" t="n">
        <v>0.1112972222222222</v>
      </c>
      <c r="E2335" t="n">
        <v>2</v>
      </c>
      <c r="F2335" t="inlineStr">
        <is>
          <t>End of reel (all stations)</t>
        </is>
      </c>
      <c r="G2335" t="inlineStr">
        <is>
          <t>Tagged</t>
        </is>
      </c>
      <c r="H2335" s="26" t="n">
        <v>0</v>
      </c>
      <c r="I2335" t="inlineStr">
        <is>
          <t>End of reel (all stations)</t>
        </is>
      </c>
      <c r="J2335" t="inlineStr">
        <is>
          <t>Material supply (reels / infeed)</t>
        </is>
      </c>
      <c r="K2335" t="inlineStr"/>
      <c r="L2335" t="inlineStr"/>
    </row>
    <row r="2336">
      <c r="A2336" t="n">
        <v>5411</v>
      </c>
      <c r="B2336" s="25" t="n">
        <v>46126.60488190972</v>
      </c>
      <c r="C2336" s="25" t="n">
        <v>46126.60503842593</v>
      </c>
      <c r="D2336" s="26" t="n">
        <v>0.006399999999999999</v>
      </c>
      <c r="E2336" t="n">
        <v>2</v>
      </c>
      <c r="F2336" t="inlineStr">
        <is>
          <t>1146 Consecutive error guider, actuator or sensor out of range</t>
        </is>
      </c>
      <c r="G2336" t="inlineStr">
        <is>
          <t>Tagged</t>
        </is>
      </c>
      <c r="H2336" s="26" t="n">
        <v>0</v>
      </c>
      <c r="I2336" t="inlineStr">
        <is>
          <t>1146 Consecutive error guider, actuator or sensor out of range</t>
        </is>
      </c>
      <c r="J2336" t="inlineStr">
        <is>
          <t>Equipment fault</t>
        </is>
      </c>
      <c r="K2336" t="inlineStr">
        <is>
          <t>146</t>
        </is>
      </c>
      <c r="L2336" t="inlineStr">
        <is>
          <t>ST146 Film/Fabric Feed: Consecutive error guider, actuator or sensor out of range</t>
        </is>
      </c>
    </row>
    <row r="2337">
      <c r="A2337" t="n">
        <v>5415</v>
      </c>
      <c r="B2337" s="25" t="n">
        <v>46126.61009355324</v>
      </c>
      <c r="C2337" s="25" t="n">
        <v>46126.61093518518</v>
      </c>
      <c r="D2337" s="26" t="n">
        <v>0.022425</v>
      </c>
      <c r="E2337" t="n">
        <v>4</v>
      </c>
      <c r="F2337" t="inlineStr">
        <is>
          <t>1406-6B1 Valve in pickup position A not present</t>
        </is>
      </c>
      <c r="G2337" t="inlineStr">
        <is>
          <t>Tagged (+ untagged rows absorbed)</t>
        </is>
      </c>
      <c r="H2337" s="26" t="n">
        <v>0.0004177777777777778</v>
      </c>
      <c r="I2337" t="inlineStr">
        <is>
          <t>1406-6B1 Valve in pickup position A not present</t>
        </is>
      </c>
      <c r="J2337" t="inlineStr">
        <is>
          <t>Equipment fault</t>
        </is>
      </c>
      <c r="K2337" t="inlineStr">
        <is>
          <t>406</t>
        </is>
      </c>
      <c r="L2337" t="inlineStr">
        <is>
          <t>ST406 Valve Feed: Valve in pickup position A/B not present</t>
        </is>
      </c>
    </row>
    <row r="2338">
      <c r="A2338" t="n">
        <v>5416</v>
      </c>
      <c r="B2338" s="25" t="n">
        <v>46126.61314401621</v>
      </c>
      <c r="C2338" s="25" t="n">
        <v>46126.61332954861</v>
      </c>
      <c r="D2338" s="26" t="n">
        <v>0.006677777777777777</v>
      </c>
      <c r="E2338" t="n">
        <v>2</v>
      </c>
      <c r="F2338" t="inlineStr">
        <is>
          <t>1076-14B1 Flow monitor flow rate not OK</t>
        </is>
      </c>
      <c r="G2338" t="inlineStr">
        <is>
          <t>Tagged</t>
        </is>
      </c>
      <c r="H2338" s="26" t="n">
        <v>0</v>
      </c>
      <c r="I2338" t="inlineStr">
        <is>
          <t>1076-14B1 Flow monitor flow rate not OK</t>
        </is>
      </c>
      <c r="J2338" t="inlineStr">
        <is>
          <t>Equipment fault</t>
        </is>
      </c>
      <c r="K2338" t="inlineStr">
        <is>
          <t>076</t>
        </is>
      </c>
      <c r="L2338" t="inlineStr">
        <is>
          <t>ST76 Periphery Seal: Flow monitor flow rate not OK</t>
        </is>
      </c>
    </row>
    <row r="2339">
      <c r="A2339" t="n">
        <v>5419</v>
      </c>
      <c r="B2339" s="25" t="n">
        <v>46126.61759568287</v>
      </c>
      <c r="C2339" s="25" t="n">
        <v>46126.61820443287</v>
      </c>
      <c r="D2339" s="26" t="n">
        <v>0.01697583333333333</v>
      </c>
      <c r="E2339" t="n">
        <v>3</v>
      </c>
      <c r="F2339" t="inlineStr">
        <is>
          <t>1406-6B2 Valve in pickup position B not present</t>
        </is>
      </c>
      <c r="G2339" t="inlineStr">
        <is>
          <t>Tagged</t>
        </is>
      </c>
      <c r="H2339" s="26" t="n">
        <v>0</v>
      </c>
      <c r="I2339" t="inlineStr">
        <is>
          <t>1406-6B2 Valve in pickup position B not present</t>
        </is>
      </c>
      <c r="J2339" t="inlineStr">
        <is>
          <t>Equipment fault</t>
        </is>
      </c>
      <c r="K2339" t="inlineStr">
        <is>
          <t>406</t>
        </is>
      </c>
      <c r="L2339" t="inlineStr">
        <is>
          <t>ST406 Valve Feed: Valve in pickup position A/B not present</t>
        </is>
      </c>
    </row>
    <row r="2340">
      <c r="A2340" t="n">
        <v>5422</v>
      </c>
      <c r="B2340" s="25" t="n">
        <v>46126.6186971412</v>
      </c>
      <c r="C2340" s="25" t="n">
        <v>46126.61929429398</v>
      </c>
      <c r="D2340" s="26" t="n">
        <v>0.01753055555555556</v>
      </c>
      <c r="E2340" t="n">
        <v>3</v>
      </c>
      <c r="F2340" t="inlineStr">
        <is>
          <t>1406-6B2 Valve in pickup position B not present</t>
        </is>
      </c>
      <c r="G2340" t="inlineStr">
        <is>
          <t>Tagged</t>
        </is>
      </c>
      <c r="H2340" s="26" t="n">
        <v>0</v>
      </c>
      <c r="I2340" t="inlineStr">
        <is>
          <t>1406-6B2 Valve in pickup position B not present</t>
        </is>
      </c>
      <c r="J2340" t="inlineStr">
        <is>
          <t>Equipment fault</t>
        </is>
      </c>
      <c r="K2340" t="inlineStr">
        <is>
          <t>406</t>
        </is>
      </c>
      <c r="L2340" t="inlineStr">
        <is>
          <t>ST406 Valve Feed: Valve in pickup position A/B not present</t>
        </is>
      </c>
    </row>
    <row r="2341">
      <c r="A2341" t="n">
        <v>5423</v>
      </c>
      <c r="B2341" s="25" t="n">
        <v>46126.61968267361</v>
      </c>
      <c r="C2341" s="25" t="n">
        <v>46126.61998993056</v>
      </c>
      <c r="D2341" s="26" t="n">
        <v>0.009601111111111111</v>
      </c>
      <c r="E2341" t="n">
        <v>2</v>
      </c>
      <c r="F2341" t="inlineStr">
        <is>
          <t>1074 Valve left inserted but not found - Check for valve on web</t>
        </is>
      </c>
      <c r="G2341" t="inlineStr">
        <is>
          <t>Tagged</t>
        </is>
      </c>
      <c r="H2341" s="26" t="n">
        <v>0</v>
      </c>
      <c r="I2341" t="inlineStr">
        <is>
          <t>1074 Valve left inserted but not found - Check for valve on web</t>
        </is>
      </c>
      <c r="J2341" t="inlineStr">
        <is>
          <t>Equipment fault</t>
        </is>
      </c>
      <c r="K2341" t="inlineStr">
        <is>
          <t>074</t>
        </is>
      </c>
      <c r="L2341" t="inlineStr">
        <is>
          <t>ST74 Valve Vision: Valve left/right inserted but not found - Check for valve on web</t>
        </is>
      </c>
    </row>
    <row r="2342">
      <c r="A2342" t="n">
        <v>5427</v>
      </c>
      <c r="B2342" s="25" t="n">
        <v>46126.62268561342</v>
      </c>
      <c r="C2342" s="25" t="n">
        <v>46126.62325358796</v>
      </c>
      <c r="D2342" s="26" t="n">
        <v>0.01599527777777778</v>
      </c>
      <c r="E2342" t="n">
        <v>3</v>
      </c>
      <c r="F2342" t="inlineStr">
        <is>
          <t>1406-6B2 Valve in pickup position B not present</t>
        </is>
      </c>
      <c r="G2342" t="inlineStr">
        <is>
          <t>Tagged (+ untagged rows absorbed)</t>
        </is>
      </c>
      <c r="H2342" s="26" t="n">
        <v>0.001389722222222222</v>
      </c>
      <c r="I2342" t="inlineStr">
        <is>
          <t>1406-6B2 Valve in pickup position B not present</t>
        </is>
      </c>
      <c r="J2342" t="inlineStr">
        <is>
          <t>Equipment fault</t>
        </is>
      </c>
      <c r="K2342" t="inlineStr">
        <is>
          <t>406</t>
        </is>
      </c>
      <c r="L2342" t="inlineStr">
        <is>
          <t>ST406 Valve Feed: Valve in pickup position A/B not present</t>
        </is>
      </c>
    </row>
    <row r="2343">
      <c r="A2343" t="n">
        <v>5428</v>
      </c>
      <c r="B2343" s="25" t="n">
        <v>46126.62919563657</v>
      </c>
      <c r="C2343" s="25" t="n">
        <v>46126.63512025463</v>
      </c>
      <c r="D2343" s="26" t="n">
        <v>0.1448344444444445</v>
      </c>
      <c r="E2343" t="n">
        <v>6</v>
      </c>
      <c r="F2343" t="inlineStr">
        <is>
          <t>Web torn (all stations)</t>
        </is>
      </c>
      <c r="G2343" t="inlineStr">
        <is>
          <t>Tagged</t>
        </is>
      </c>
      <c r="H2343" s="26" t="n">
        <v>0</v>
      </c>
      <c r="I2343" t="inlineStr">
        <is>
          <t>Web torn (all stations)</t>
        </is>
      </c>
      <c r="J2343" t="inlineStr">
        <is>
          <t>Material supply (reels / infeed)</t>
        </is>
      </c>
      <c r="K2343" t="inlineStr"/>
      <c r="L2343" t="inlineStr"/>
    </row>
    <row r="2344">
      <c r="A2344" t="n">
        <v>5430</v>
      </c>
      <c r="B2344" s="25" t="n">
        <v>46126.63546805555</v>
      </c>
      <c r="C2344" s="25" t="n">
        <v>46126.635659375</v>
      </c>
      <c r="D2344" s="26" t="n">
        <v>0.006539722222222222</v>
      </c>
      <c r="E2344" t="n">
        <v>3</v>
      </c>
      <c r="F2344" t="inlineStr">
        <is>
          <t>1129-1B1 Last splice has not been detected</t>
        </is>
      </c>
      <c r="G2344" t="inlineStr">
        <is>
          <t>Tagged</t>
        </is>
      </c>
      <c r="H2344" s="26" t="n">
        <v>0</v>
      </c>
      <c r="I2344" t="inlineStr">
        <is>
          <t>1129-1B1 Last splice has not been detected</t>
        </is>
      </c>
      <c r="J2344" t="inlineStr">
        <is>
          <t>Equipment fault</t>
        </is>
      </c>
      <c r="K2344" t="inlineStr">
        <is>
          <t>129</t>
        </is>
      </c>
      <c r="L2344" t="inlineStr">
        <is>
          <t>ST129: Last splice has not been detected</t>
        </is>
      </c>
    </row>
    <row r="2345">
      <c r="A2345" t="n">
        <v>5431</v>
      </c>
      <c r="B2345" s="25" t="n">
        <v>46126.63607103009</v>
      </c>
      <c r="C2345" s="25" t="n">
        <v>46126.63674918981</v>
      </c>
      <c r="D2345" s="26" t="n">
        <v>0.01891944444444444</v>
      </c>
      <c r="E2345" t="n">
        <v>3</v>
      </c>
      <c r="F2345" t="inlineStr">
        <is>
          <t>1A07-1B1 Main air valve basic machine pressure not present</t>
        </is>
      </c>
      <c r="G2345" t="inlineStr">
        <is>
          <t>Tagged (+ untagged rows absorbed)</t>
        </is>
      </c>
      <c r="H2345" s="26" t="n">
        <v>0.002223888888888889</v>
      </c>
      <c r="I2345" t="inlineStr">
        <is>
          <t>1A07-1B1 Main air valve basic machine pressure not present</t>
        </is>
      </c>
      <c r="J2345" t="inlineStr">
        <is>
          <t>Utilities / infrastructure</t>
        </is>
      </c>
      <c r="K2345" t="inlineStr"/>
      <c r="L2345" t="inlineStr"/>
    </row>
    <row r="2346">
      <c r="A2346" t="n">
        <v>5432</v>
      </c>
      <c r="B2346" s="25" t="n">
        <v>46126.63706805556</v>
      </c>
      <c r="C2346" s="25" t="n">
        <v>46126.6384071412</v>
      </c>
      <c r="D2346" s="26" t="n">
        <v>0.03436472222222223</v>
      </c>
      <c r="E2346" t="n">
        <v>4</v>
      </c>
      <c r="F2346" t="inlineStr">
        <is>
          <t>1159-11B1 Error Cylinder switch</t>
        </is>
      </c>
      <c r="G2346" t="inlineStr">
        <is>
          <t>Tagged</t>
        </is>
      </c>
      <c r="H2346" s="26" t="n">
        <v>0</v>
      </c>
      <c r="I2346" t="inlineStr">
        <is>
          <t>1159-11B1 Error Cylinder switch</t>
        </is>
      </c>
      <c r="J2346" t="inlineStr">
        <is>
          <t>Equipment fault</t>
        </is>
      </c>
      <c r="K2346" t="inlineStr">
        <is>
          <t>159</t>
        </is>
      </c>
      <c r="L2346" t="inlineStr">
        <is>
          <t>ST159 Reinforcement Tape: Error Cylinder switch</t>
        </is>
      </c>
    </row>
    <row r="2347">
      <c r="A2347" t="n">
        <v>5433</v>
      </c>
      <c r="B2347" s="25" t="n">
        <v>46126.63856369213</v>
      </c>
      <c r="C2347" s="25" t="n">
        <v>46126.63866226852</v>
      </c>
      <c r="D2347" s="26" t="n">
        <v>0.005565000000000001</v>
      </c>
      <c r="E2347" t="n">
        <v>3</v>
      </c>
      <c r="F2347" t="inlineStr">
        <is>
          <t>1070-3B1 Punch waste A not exhausted</t>
        </is>
      </c>
      <c r="G2347" t="inlineStr">
        <is>
          <t>Tagged (+ untagged rows absorbed)</t>
        </is>
      </c>
      <c r="H2347" s="26" t="n">
        <v>0.0004166666666666667</v>
      </c>
      <c r="I2347" t="inlineStr">
        <is>
          <t>1070-3B1 Punch waste A not exhausted</t>
        </is>
      </c>
      <c r="J2347" t="inlineStr">
        <is>
          <t>Equipment fault</t>
        </is>
      </c>
      <c r="K2347" t="inlineStr">
        <is>
          <t>070</t>
        </is>
      </c>
      <c r="L2347" t="inlineStr">
        <is>
          <t>ST70 Moon Punch: Punch waste A/B not exhausted</t>
        </is>
      </c>
    </row>
    <row r="2348">
      <c r="A2348" t="n">
        <v>5434</v>
      </c>
      <c r="B2348" s="25" t="n">
        <v>46126.63906223379</v>
      </c>
      <c r="C2348" s="25" t="n">
        <v>46126.63979846064</v>
      </c>
      <c r="D2348" s="26" t="n">
        <v>0.02045277777777778</v>
      </c>
      <c r="E2348" t="n">
        <v>4</v>
      </c>
      <c r="F2348" t="inlineStr">
        <is>
          <t>A stop button has been pressed too long</t>
        </is>
      </c>
      <c r="G2348" t="inlineStr">
        <is>
          <t>Tagged</t>
        </is>
      </c>
      <c r="H2348" s="26" t="n">
        <v>0</v>
      </c>
      <c r="I2348" t="inlineStr">
        <is>
          <t>A stop button has been pressed too long</t>
        </is>
      </c>
      <c r="J2348" t="inlineStr">
        <is>
          <t>Operator / line (warning-type)</t>
        </is>
      </c>
      <c r="K2348" t="inlineStr"/>
      <c r="L2348" t="inlineStr"/>
    </row>
    <row r="2349">
      <c r="A2349" t="n">
        <v>5435</v>
      </c>
      <c r="B2349" s="25" t="n">
        <v>46126.64047677083</v>
      </c>
      <c r="C2349" s="25" t="n">
        <v>46126.64261582176</v>
      </c>
      <c r="D2349" s="26" t="n">
        <v>0.05398055555555555</v>
      </c>
      <c r="E2349" t="n">
        <v>3</v>
      </c>
      <c r="F2349" t="inlineStr">
        <is>
          <t>1086 Consecutive fault side B</t>
        </is>
      </c>
      <c r="G2349" t="inlineStr">
        <is>
          <t>Tagged</t>
        </is>
      </c>
      <c r="H2349" s="26" t="n">
        <v>0</v>
      </c>
      <c r="I2349" t="inlineStr">
        <is>
          <t>1086 Consecutive fault side B</t>
        </is>
      </c>
      <c r="J2349" t="inlineStr">
        <is>
          <t>Equipment fault</t>
        </is>
      </c>
      <c r="K2349" t="inlineStr">
        <is>
          <t>086</t>
        </is>
      </c>
      <c r="L2349" t="inlineStr">
        <is>
          <t>ST86 Offload: Consecutive fault side A/B</t>
        </is>
      </c>
    </row>
    <row r="2350">
      <c r="A2350" t="n">
        <v>5436</v>
      </c>
      <c r="B2350" s="25" t="n">
        <v>46126.65169444444</v>
      </c>
      <c r="C2350" s="25" t="n">
        <v>46126.6525872338</v>
      </c>
      <c r="D2350" s="26" t="n">
        <v>0.02462777777777778</v>
      </c>
      <c r="E2350" t="n">
        <v>3</v>
      </c>
      <c r="F2350" t="inlineStr">
        <is>
          <t>1406-2B3 Limit switch fault Stopper B opened</t>
        </is>
      </c>
      <c r="G2350" t="inlineStr">
        <is>
          <t>Tagged</t>
        </is>
      </c>
      <c r="H2350" s="26" t="n">
        <v>0</v>
      </c>
      <c r="I2350" t="inlineStr">
        <is>
          <t>1406-2B3 Limit switch fault Stopper B opened</t>
        </is>
      </c>
      <c r="J2350" t="inlineStr">
        <is>
          <t>Equipment fault</t>
        </is>
      </c>
      <c r="K2350" t="inlineStr">
        <is>
          <t>406</t>
        </is>
      </c>
      <c r="L2350" t="inlineStr">
        <is>
          <t>ST406 Valve Feed: Limit switch fault Stopper A/B opened</t>
        </is>
      </c>
    </row>
    <row r="2351">
      <c r="A2351" t="n">
        <v>5437</v>
      </c>
      <c r="B2351" s="25" t="n">
        <v>46126.65347994213</v>
      </c>
      <c r="C2351" s="25" t="n">
        <v>46126.65347994213</v>
      </c>
      <c r="D2351" s="26" t="n">
        <v>0.03116472222222222</v>
      </c>
      <c r="E2351" t="n">
        <v>1</v>
      </c>
      <c r="F2351" t="inlineStr">
        <is>
          <t>1A02-5T2 Battery in external UPS must be checked</t>
        </is>
      </c>
      <c r="G2351" t="inlineStr">
        <is>
          <t>Inferred from alarm text</t>
        </is>
      </c>
      <c r="H2351" s="26" t="n">
        <v>0.03116472222222222</v>
      </c>
      <c r="I2351" t="inlineStr"/>
      <c r="J2351" t="inlineStr">
        <is>
          <t>Utilities / infrastructure</t>
        </is>
      </c>
      <c r="K2351" t="inlineStr"/>
      <c r="L2351" t="inlineStr"/>
    </row>
    <row r="2352">
      <c r="A2352" t="n">
        <v>5438</v>
      </c>
      <c r="B2352" s="25" t="n">
        <v>46126.67287179398</v>
      </c>
      <c r="C2352" s="25" t="n">
        <v>46126.67287179398</v>
      </c>
      <c r="D2352" s="26" t="n">
        <v>0.1001705555555556</v>
      </c>
      <c r="E2352" t="n">
        <v>1</v>
      </c>
      <c r="F2352" t="inlineStr">
        <is>
          <t>1A02-5T2 Battery in external UPS must be checked</t>
        </is>
      </c>
      <c r="G2352" t="inlineStr">
        <is>
          <t>Inferred from alarm text</t>
        </is>
      </c>
      <c r="H2352" s="26" t="n">
        <v>0.1001705555555556</v>
      </c>
      <c r="I2352" t="inlineStr"/>
      <c r="J2352" t="inlineStr">
        <is>
          <t>Utilities / infrastructure</t>
        </is>
      </c>
      <c r="K2352" t="inlineStr"/>
      <c r="L2352" t="inlineStr"/>
    </row>
    <row r="2353">
      <c r="A2353" t="n">
        <v>5439</v>
      </c>
      <c r="B2353" s="25" t="n">
        <v>46126.68112662037</v>
      </c>
      <c r="C2353" s="25" t="n">
        <v>46126.68255859954</v>
      </c>
      <c r="D2353" s="26" t="n">
        <v>0.03631472222222223</v>
      </c>
      <c r="E2353" t="n">
        <v>2</v>
      </c>
      <c r="F2353" t="inlineStr">
        <is>
          <t>A stop button has been pressed too long</t>
        </is>
      </c>
      <c r="G2353" t="inlineStr">
        <is>
          <t>Tagged</t>
        </is>
      </c>
      <c r="H2353" s="26" t="n">
        <v>0</v>
      </c>
      <c r="I2353" t="inlineStr">
        <is>
          <t>A stop button has been pressed too long</t>
        </is>
      </c>
      <c r="J2353" t="inlineStr">
        <is>
          <t>Operator / line (warning-type)</t>
        </is>
      </c>
      <c r="K2353" t="inlineStr"/>
      <c r="L2353" t="inlineStr"/>
    </row>
    <row r="2354">
      <c r="A2354" t="n">
        <v>5441</v>
      </c>
      <c r="B2354" s="25" t="n">
        <v>46126.68578773148</v>
      </c>
      <c r="C2354" s="25" t="n">
        <v>46126.68829204861</v>
      </c>
      <c r="D2354" s="26" t="n">
        <v>0.06386027777777778</v>
      </c>
      <c r="E2354" t="n">
        <v>6</v>
      </c>
      <c r="F2354" t="inlineStr">
        <is>
          <t>End of reel (all stations)</t>
        </is>
      </c>
      <c r="G2354" t="inlineStr">
        <is>
          <t>Tagged</t>
        </is>
      </c>
      <c r="H2354" s="26" t="n">
        <v>0</v>
      </c>
      <c r="I2354" t="inlineStr">
        <is>
          <t>End of reel (all stations)</t>
        </is>
      </c>
      <c r="J2354" t="inlineStr">
        <is>
          <t>Material supply (reels / infeed)</t>
        </is>
      </c>
      <c r="K2354" t="inlineStr"/>
      <c r="L2354" t="inlineStr"/>
    </row>
    <row r="2355">
      <c r="A2355" t="n">
        <v>5443</v>
      </c>
      <c r="B2355" s="25" t="n">
        <v>46126.68865150463</v>
      </c>
      <c r="C2355" s="25" t="n">
        <v>46126.68893561343</v>
      </c>
      <c r="D2355" s="26" t="n">
        <v>0.009183333333333333</v>
      </c>
      <c r="E2355" t="n">
        <v>3</v>
      </c>
      <c r="F2355" t="inlineStr">
        <is>
          <t>MSM-Main: At least one station takes longer than maximum allowed</t>
        </is>
      </c>
      <c r="G2355" t="inlineStr">
        <is>
          <t>Tagged</t>
        </is>
      </c>
      <c r="H2355" s="26" t="n">
        <v>0</v>
      </c>
      <c r="I2355" t="inlineStr">
        <is>
          <t>MSM-Main: At least one station takes longer than maximum allowed</t>
        </is>
      </c>
      <c r="J2355" t="inlineStr">
        <is>
          <t>Controller / machine cycle-time</t>
        </is>
      </c>
      <c r="K2355" t="inlineStr"/>
      <c r="L2355" t="inlineStr"/>
    </row>
    <row r="2356">
      <c r="A2356" t="n">
        <v>5444</v>
      </c>
      <c r="B2356" s="25" t="n">
        <v>46126.70755621527</v>
      </c>
      <c r="C2356" s="25" t="n">
        <v>46126.70891296296</v>
      </c>
      <c r="D2356" s="26" t="n">
        <v>0.03520444444444444</v>
      </c>
      <c r="E2356" t="n">
        <v>4</v>
      </c>
      <c r="F2356" t="inlineStr">
        <is>
          <t>1158-6GQ1 Vacuum splice module not present</t>
        </is>
      </c>
      <c r="G2356" t="inlineStr">
        <is>
          <t>Tagged (+ untagged rows absorbed)</t>
        </is>
      </c>
      <c r="H2356" s="26" t="n">
        <v>0.0002786111111111111</v>
      </c>
      <c r="I2356" t="inlineStr">
        <is>
          <t>1158-6GQ1 Vacuum splice module not present</t>
        </is>
      </c>
      <c r="J2356" t="inlineStr">
        <is>
          <t>Equipment fault</t>
        </is>
      </c>
      <c r="K2356" t="inlineStr">
        <is>
          <t>158</t>
        </is>
      </c>
      <c r="L2356" t="inlineStr">
        <is>
          <t>ST158 Reinforcement Tape: Vacuum splice module not present</t>
        </is>
      </c>
    </row>
    <row r="2357">
      <c r="A2357" t="n">
        <v>5446</v>
      </c>
      <c r="B2357" s="25" t="n">
        <v>46126.71008399306</v>
      </c>
      <c r="C2357" s="25" t="n">
        <v>46126.7103622338</v>
      </c>
      <c r="D2357" s="26" t="n">
        <v>0.01071194444444444</v>
      </c>
      <c r="E2357" t="n">
        <v>2</v>
      </c>
      <c r="F2357" t="inlineStr">
        <is>
          <t>1129-1B1 Last splice has not been detected</t>
        </is>
      </c>
      <c r="G2357" t="inlineStr">
        <is>
          <t>Tagged</t>
        </is>
      </c>
      <c r="H2357" s="26" t="n">
        <v>0</v>
      </c>
      <c r="I2357" t="inlineStr">
        <is>
          <t>1129-1B1 Last splice has not been detected</t>
        </is>
      </c>
      <c r="J2357" t="inlineStr">
        <is>
          <t>Equipment fault</t>
        </is>
      </c>
      <c r="K2357" t="inlineStr">
        <is>
          <t>129</t>
        </is>
      </c>
      <c r="L2357" t="inlineStr">
        <is>
          <t>ST129: Last splice has not been detected</t>
        </is>
      </c>
    </row>
    <row r="2358">
      <c r="A2358" t="n">
        <v>5447</v>
      </c>
      <c r="B2358" s="25" t="n">
        <v>46126.71689039352</v>
      </c>
      <c r="C2358" s="25" t="n">
        <v>46126.71689039352</v>
      </c>
      <c r="D2358" s="26" t="n">
        <v>0.0251825</v>
      </c>
      <c r="E2358" t="n">
        <v>1</v>
      </c>
      <c r="F2358" t="inlineStr">
        <is>
          <t>1A02-5T2 Battery in external UPS must be checked</t>
        </is>
      </c>
      <c r="G2358" t="inlineStr">
        <is>
          <t>Inferred from alarm text</t>
        </is>
      </c>
      <c r="H2358" s="26" t="n">
        <v>0.0251825</v>
      </c>
      <c r="I2358" t="inlineStr"/>
      <c r="J2358" t="inlineStr">
        <is>
          <t>Utilities / infrastructure</t>
        </is>
      </c>
      <c r="K2358" t="inlineStr"/>
      <c r="L2358" t="inlineStr"/>
    </row>
    <row r="2359">
      <c r="A2359" t="n">
        <v>5448</v>
      </c>
      <c r="B2359" s="25" t="n">
        <v>46126.72342357639</v>
      </c>
      <c r="C2359" s="25" t="n">
        <v>46126.72342357639</v>
      </c>
      <c r="D2359" s="26" t="n">
        <v>0.06984333333333334</v>
      </c>
      <c r="E2359" t="n">
        <v>1</v>
      </c>
      <c r="F2359" t="inlineStr">
        <is>
          <t>1A02-5T2 Battery in external UPS must be checked</t>
        </is>
      </c>
      <c r="G2359" t="inlineStr">
        <is>
          <t>Inferred from alarm text</t>
        </is>
      </c>
      <c r="H2359" s="26" t="n">
        <v>0.06984333333333334</v>
      </c>
      <c r="I2359" t="inlineStr"/>
      <c r="J2359" t="inlineStr">
        <is>
          <t>Utilities / infrastructure</t>
        </is>
      </c>
      <c r="K2359" t="inlineStr"/>
      <c r="L2359" t="inlineStr"/>
    </row>
    <row r="2360">
      <c r="A2360" t="n">
        <v>5450</v>
      </c>
      <c r="B2360" s="25" t="n">
        <v>46126.72948741898</v>
      </c>
      <c r="C2360" s="25" t="n">
        <v>46126.72948741898</v>
      </c>
      <c r="D2360" s="26" t="n">
        <v>0.02392972222222222</v>
      </c>
      <c r="E2360" t="n">
        <v>1</v>
      </c>
      <c r="F2360" t="inlineStr">
        <is>
          <t>1155 Prewarning end of reel</t>
        </is>
      </c>
      <c r="G2360" t="inlineStr">
        <is>
          <t>Inferred from alarm text</t>
        </is>
      </c>
      <c r="H2360" s="26" t="n">
        <v>0.02392972222222222</v>
      </c>
      <c r="I2360" t="inlineStr"/>
      <c r="J2360" t="inlineStr">
        <is>
          <t>Material supply (reels / infeed)</t>
        </is>
      </c>
      <c r="K2360" t="inlineStr">
        <is>
          <t>155</t>
        </is>
      </c>
      <c r="L2360" t="inlineStr"/>
    </row>
    <row r="2361">
      <c r="A2361" t="n">
        <v>5451</v>
      </c>
      <c r="B2361" s="25" t="n">
        <v>46126.731928125</v>
      </c>
      <c r="C2361" s="25" t="n">
        <v>46126.73598591435</v>
      </c>
      <c r="D2361" s="26" t="n">
        <v>0.1010047222222222</v>
      </c>
      <c r="E2361" t="n">
        <v>3</v>
      </c>
      <c r="F2361" t="inlineStr">
        <is>
          <t>End of reel (all stations)</t>
        </is>
      </c>
      <c r="G2361" t="inlineStr">
        <is>
          <t>Tagged</t>
        </is>
      </c>
      <c r="H2361" s="26" t="n">
        <v>0</v>
      </c>
      <c r="I2361" t="inlineStr">
        <is>
          <t>End of reel (all stations)</t>
        </is>
      </c>
      <c r="J2361" t="inlineStr">
        <is>
          <t>Material supply (reels / infeed)</t>
        </is>
      </c>
      <c r="K2361" t="inlineStr"/>
      <c r="L2361" t="inlineStr"/>
    </row>
    <row r="2362">
      <c r="A2362" t="n">
        <v>5452</v>
      </c>
      <c r="B2362" s="25" t="n">
        <v>46126.7486872338</v>
      </c>
      <c r="C2362" s="25" t="n">
        <v>46126.74877997685</v>
      </c>
      <c r="D2362" s="26" t="n">
        <v>0.005009166666666667</v>
      </c>
      <c r="E2362" t="n">
        <v>3</v>
      </c>
      <c r="F2362" t="inlineStr">
        <is>
          <t>1076-14B1 Flow monitor flow rate not OK</t>
        </is>
      </c>
      <c r="G2362" t="inlineStr">
        <is>
          <t>Tagged</t>
        </is>
      </c>
      <c r="H2362" s="26" t="n">
        <v>0</v>
      </c>
      <c r="I2362" t="inlineStr">
        <is>
          <t>1076-14B1 Flow monitor flow rate not OK</t>
        </is>
      </c>
      <c r="J2362" t="inlineStr">
        <is>
          <t>Equipment fault</t>
        </is>
      </c>
      <c r="K2362" t="inlineStr">
        <is>
          <t>076</t>
        </is>
      </c>
      <c r="L2362" t="inlineStr">
        <is>
          <t>ST76 Periphery Seal: Flow monitor flow rate not OK</t>
        </is>
      </c>
    </row>
    <row r="2363">
      <c r="A2363" t="n">
        <v>5455</v>
      </c>
      <c r="B2363" s="25" t="n">
        <v>46126.74997427083</v>
      </c>
      <c r="C2363" s="25" t="n">
        <v>46126.75103518519</v>
      </c>
      <c r="D2363" s="26" t="n">
        <v>0.02768777777777778</v>
      </c>
      <c r="E2363" t="n">
        <v>3</v>
      </c>
      <c r="F2363" t="inlineStr">
        <is>
          <t>1406-6B1 Valve in pickup position A not present</t>
        </is>
      </c>
      <c r="G2363" t="inlineStr">
        <is>
          <t>Tagged</t>
        </is>
      </c>
      <c r="H2363" s="26" t="n">
        <v>0</v>
      </c>
      <c r="I2363" t="inlineStr">
        <is>
          <t>1406-6B1 Valve in pickup position A not present</t>
        </is>
      </c>
      <c r="J2363" t="inlineStr">
        <is>
          <t>Equipment fault</t>
        </is>
      </c>
      <c r="K2363" t="inlineStr">
        <is>
          <t>406</t>
        </is>
      </c>
      <c r="L2363" t="inlineStr">
        <is>
          <t>ST406 Valve Feed: Valve in pickup position A/B not present</t>
        </is>
      </c>
    </row>
    <row r="2364">
      <c r="A2364" t="n">
        <v>5456</v>
      </c>
      <c r="B2364" s="25" t="n">
        <v>46126.76864733797</v>
      </c>
      <c r="C2364" s="25" t="n">
        <v>46126.76878067129</v>
      </c>
      <c r="D2364" s="26" t="n">
        <v>0.006678611111111111</v>
      </c>
      <c r="E2364" t="n">
        <v>2</v>
      </c>
      <c r="F2364" t="inlineStr">
        <is>
          <t>1070-3B2 Punch waste B not exhausted</t>
        </is>
      </c>
      <c r="G2364" t="inlineStr">
        <is>
          <t>Tagged</t>
        </is>
      </c>
      <c r="H2364" s="26" t="n">
        <v>0</v>
      </c>
      <c r="I2364" t="inlineStr">
        <is>
          <t>1070-3B2 Punch waste B not exhausted</t>
        </is>
      </c>
      <c r="J2364" t="inlineStr">
        <is>
          <t>Equipment fault</t>
        </is>
      </c>
      <c r="K2364" t="inlineStr">
        <is>
          <t>070</t>
        </is>
      </c>
      <c r="L2364" t="inlineStr">
        <is>
          <t>ST70 Moon Punch: Punch waste A/B not exhausted</t>
        </is>
      </c>
    </row>
    <row r="2365">
      <c r="A2365" t="n">
        <v>5458</v>
      </c>
      <c r="B2365" s="25" t="n">
        <v>46126.7701488426</v>
      </c>
      <c r="C2365" s="25" t="n">
        <v>46126.79362685185</v>
      </c>
      <c r="D2365" s="26" t="n">
        <v>0.5673686111111111</v>
      </c>
      <c r="E2365" t="n">
        <v>5</v>
      </c>
      <c r="F2365" t="inlineStr">
        <is>
          <t>1A07-1B1 Main air valve basic machine pressure not present</t>
        </is>
      </c>
      <c r="G2365" t="inlineStr">
        <is>
          <t>Tagged (+ untagged rows absorbed)</t>
        </is>
      </c>
      <c r="H2365" s="26" t="n">
        <v>0.08250472222222222</v>
      </c>
      <c r="I2365" t="inlineStr">
        <is>
          <t>1A07-1B1 Main air valve basic machine pressure not present</t>
        </is>
      </c>
      <c r="J2365" t="inlineStr">
        <is>
          <t>Utilities / infrastructure</t>
        </is>
      </c>
      <c r="K2365" t="inlineStr"/>
      <c r="L2365" t="inlineStr"/>
    </row>
    <row r="2366">
      <c r="A2366" t="n">
        <v>5459</v>
      </c>
      <c r="B2366" s="25" t="n">
        <v>46126.79417179398</v>
      </c>
      <c r="C2366" s="25" t="n">
        <v>46126.7943630787</v>
      </c>
      <c r="D2366" s="26" t="n">
        <v>0.01085277777777778</v>
      </c>
      <c r="E2366" t="n">
        <v>3</v>
      </c>
      <c r="F2366" t="inlineStr">
        <is>
          <t>1070-3B2 Punch waste B not exhausted</t>
        </is>
      </c>
      <c r="G2366" t="inlineStr">
        <is>
          <t>Tagged (+ untagged rows absorbed)</t>
        </is>
      </c>
      <c r="H2366" s="26" t="n">
        <v>0.0002777777777777778</v>
      </c>
      <c r="I2366" t="inlineStr">
        <is>
          <t>1070-3B2 Punch waste B not exhausted</t>
        </is>
      </c>
      <c r="J2366" t="inlineStr">
        <is>
          <t>Equipment fault</t>
        </is>
      </c>
      <c r="K2366" t="inlineStr">
        <is>
          <t>070</t>
        </is>
      </c>
      <c r="L2366" t="inlineStr">
        <is>
          <t>ST70 Moon Punch: Punch waste A/B not exhausted</t>
        </is>
      </c>
    </row>
    <row r="2367">
      <c r="A2367" t="n">
        <v>5460</v>
      </c>
      <c r="B2367" s="25" t="n">
        <v>46126.79486747685</v>
      </c>
      <c r="C2367" s="25" t="n">
        <v>46126.79541246528</v>
      </c>
      <c r="D2367" s="26" t="n">
        <v>0.1490102777777778</v>
      </c>
      <c r="E2367" t="n">
        <v>5</v>
      </c>
      <c r="F2367" t="inlineStr">
        <is>
          <t>1070-3B2 Punch waste B not exhausted</t>
        </is>
      </c>
      <c r="G2367" t="inlineStr">
        <is>
          <t>Tagged</t>
        </is>
      </c>
      <c r="H2367" s="26" t="n">
        <v>0</v>
      </c>
      <c r="I2367" t="inlineStr">
        <is>
          <t>1070-3B2 Punch waste B not exhausted</t>
        </is>
      </c>
      <c r="J2367" t="inlineStr">
        <is>
          <t>Equipment fault</t>
        </is>
      </c>
      <c r="K2367" t="inlineStr">
        <is>
          <t>070</t>
        </is>
      </c>
      <c r="L2367" t="inlineStr">
        <is>
          <t>ST70 Moon Punch: Punch waste A/B not exhausted</t>
        </is>
      </c>
    </row>
    <row r="2368">
      <c r="A2368" t="n">
        <v>5461</v>
      </c>
      <c r="B2368" s="25" t="n">
        <v>46126.80132542824</v>
      </c>
      <c r="C2368" s="25" t="n">
        <v>46126.80158634259</v>
      </c>
      <c r="D2368" s="26" t="n">
        <v>0.008625833333333333</v>
      </c>
      <c r="E2368" t="n">
        <v>2</v>
      </c>
      <c r="F2368" t="inlineStr">
        <is>
          <t>1070-3B2 Punch waste B not exhausted</t>
        </is>
      </c>
      <c r="G2368" t="inlineStr">
        <is>
          <t>Tagged</t>
        </is>
      </c>
      <c r="H2368" s="26" t="n">
        <v>0</v>
      </c>
      <c r="I2368" t="inlineStr">
        <is>
          <t>1070-3B2 Punch waste B not exhausted</t>
        </is>
      </c>
      <c r="J2368" t="inlineStr">
        <is>
          <t>Equipment fault</t>
        </is>
      </c>
      <c r="K2368" t="inlineStr">
        <is>
          <t>070</t>
        </is>
      </c>
      <c r="L2368" t="inlineStr">
        <is>
          <t>ST70 Moon Punch: Punch waste A/B not exhausted</t>
        </is>
      </c>
    </row>
    <row r="2369">
      <c r="A2369" t="n">
        <v>5462</v>
      </c>
      <c r="B2369" s="25" t="n">
        <v>46126.80181241898</v>
      </c>
      <c r="C2369" s="25" t="n">
        <v>46126.81621832176</v>
      </c>
      <c r="D2369" s="26" t="n">
        <v>0.3649408333333333</v>
      </c>
      <c r="E2369" t="n">
        <v>6</v>
      </c>
      <c r="F2369" t="inlineStr">
        <is>
          <t>1070-3B1 Punch waste A not exhausted</t>
        </is>
      </c>
      <c r="G2369" t="inlineStr">
        <is>
          <t>Tagged (+ untagged rows absorbed)</t>
        </is>
      </c>
      <c r="H2369" s="26" t="n">
        <v>0.0002788888888888889</v>
      </c>
      <c r="I2369" t="inlineStr">
        <is>
          <t>1070-3B1 Punch waste A not exhausted</t>
        </is>
      </c>
      <c r="J2369" t="inlineStr">
        <is>
          <t>Equipment fault</t>
        </is>
      </c>
      <c r="K2369" t="inlineStr">
        <is>
          <t>070</t>
        </is>
      </c>
      <c r="L2369" t="inlineStr">
        <is>
          <t>ST70 Moon Punch: Punch waste A/B not exhausted</t>
        </is>
      </c>
    </row>
    <row r="2370">
      <c r="A2370" t="n">
        <v>5463</v>
      </c>
      <c r="B2370" s="25" t="n">
        <v>46126.81723850694</v>
      </c>
      <c r="C2370" s="25" t="n">
        <v>46126.81733128472</v>
      </c>
      <c r="D2370" s="26" t="n">
        <v>0.006122222222222222</v>
      </c>
      <c r="E2370" t="n">
        <v>2</v>
      </c>
      <c r="F2370" t="inlineStr">
        <is>
          <t>1070-3B1 Punch waste A not exhausted</t>
        </is>
      </c>
      <c r="G2370" t="inlineStr">
        <is>
          <t>Tagged</t>
        </is>
      </c>
      <c r="H2370" s="26" t="n">
        <v>0</v>
      </c>
      <c r="I2370" t="inlineStr">
        <is>
          <t>1070-3B1 Punch waste A not exhausted</t>
        </is>
      </c>
      <c r="J2370" t="inlineStr">
        <is>
          <t>Equipment fault</t>
        </is>
      </c>
      <c r="K2370" t="inlineStr">
        <is>
          <t>070</t>
        </is>
      </c>
      <c r="L2370" t="inlineStr">
        <is>
          <t>ST70 Moon Punch: Punch waste A/B not exhausted</t>
        </is>
      </c>
    </row>
    <row r="2371">
      <c r="A2371" t="n">
        <v>5464</v>
      </c>
      <c r="B2371" s="25" t="n">
        <v>46126.81762114583</v>
      </c>
      <c r="C2371" s="25" t="n">
        <v>46126.8202127662</v>
      </c>
      <c r="D2371" s="26" t="n">
        <v>0.06512027777777778</v>
      </c>
      <c r="E2371" t="n">
        <v>4</v>
      </c>
      <c r="F2371" t="inlineStr">
        <is>
          <t>1082-5B2 Error vacuum switch push out piston B</t>
        </is>
      </c>
      <c r="G2371" t="inlineStr">
        <is>
          <t>Tagged (+ untagged rows absorbed)</t>
        </is>
      </c>
      <c r="H2371" s="26" t="n">
        <v>0.0004183333333333333</v>
      </c>
      <c r="I2371" t="inlineStr">
        <is>
          <t>1082-5B2 Error vacuum switch push out piston B</t>
        </is>
      </c>
      <c r="J2371" t="inlineStr">
        <is>
          <t>Equipment fault</t>
        </is>
      </c>
      <c r="K2371" t="inlineStr">
        <is>
          <t>082</t>
        </is>
      </c>
      <c r="L2371" t="inlineStr">
        <is>
          <t>ST82 Periphery Punch: Error vacuum switch push out piston A/B</t>
        </is>
      </c>
    </row>
    <row r="2372">
      <c r="A2372" t="n">
        <v>5465</v>
      </c>
      <c r="B2372" s="25" t="n">
        <v>46126.82046203704</v>
      </c>
      <c r="C2372" s="25" t="n">
        <v>46126.82094892361</v>
      </c>
      <c r="D2372" s="26" t="n">
        <v>0.0146075</v>
      </c>
      <c r="E2372" t="n">
        <v>2</v>
      </c>
      <c r="F2372" t="inlineStr">
        <is>
          <t>1082-5B2 Error vacuum switch push out piston B</t>
        </is>
      </c>
      <c r="G2372" t="inlineStr">
        <is>
          <t>Tagged</t>
        </is>
      </c>
      <c r="H2372" s="26" t="n">
        <v>0</v>
      </c>
      <c r="I2372" t="inlineStr">
        <is>
          <t>1082-5B2 Error vacuum switch push out piston B</t>
        </is>
      </c>
      <c r="J2372" t="inlineStr">
        <is>
          <t>Equipment fault</t>
        </is>
      </c>
      <c r="K2372" t="inlineStr">
        <is>
          <t>082</t>
        </is>
      </c>
      <c r="L2372" t="inlineStr">
        <is>
          <t>ST82 Periphery Punch: Error vacuum switch push out piston A/B</t>
        </is>
      </c>
    </row>
    <row r="2373">
      <c r="A2373" t="n">
        <v>5466</v>
      </c>
      <c r="B2373" s="25" t="n">
        <v>46126.82120975694</v>
      </c>
      <c r="C2373" s="25" t="n">
        <v>46126.82203873843</v>
      </c>
      <c r="D2373" s="26" t="n">
        <v>0.02239916666666667</v>
      </c>
      <c r="E2373" t="n">
        <v>5</v>
      </c>
      <c r="F2373" t="inlineStr">
        <is>
          <t>1070-3B2 Punch waste B not exhausted</t>
        </is>
      </c>
      <c r="G2373" t="inlineStr">
        <is>
          <t>Tagged</t>
        </is>
      </c>
      <c r="H2373" s="26" t="n">
        <v>0</v>
      </c>
      <c r="I2373" t="inlineStr">
        <is>
          <t>1070-3B2 Punch waste B not exhausted</t>
        </is>
      </c>
      <c r="J2373" t="inlineStr">
        <is>
          <t>Equipment fault</t>
        </is>
      </c>
      <c r="K2373" t="inlineStr">
        <is>
          <t>070</t>
        </is>
      </c>
      <c r="L2373" t="inlineStr">
        <is>
          <t>ST70 Moon Punch: Punch waste A/B not exhausted</t>
        </is>
      </c>
    </row>
    <row r="2374">
      <c r="A2374" t="n">
        <v>5467</v>
      </c>
      <c r="B2374" s="25" t="n">
        <v>46126.82245609954</v>
      </c>
      <c r="C2374" s="25" t="n">
        <v>46126.82547040509</v>
      </c>
      <c r="D2374" s="26" t="n">
        <v>0.081525</v>
      </c>
      <c r="E2374" t="n">
        <v>4</v>
      </c>
      <c r="F2374" t="inlineStr">
        <is>
          <t>1A07-1B1 Main air valve basic machine pressure not present</t>
        </is>
      </c>
      <c r="G2374" t="inlineStr">
        <is>
          <t>Tagged (+ untagged rows absorbed)</t>
        </is>
      </c>
      <c r="H2374" s="26" t="n">
        <v>0.002226666666666667</v>
      </c>
      <c r="I2374" t="inlineStr">
        <is>
          <t>1A07-1B1 Main air valve basic machine pressure not present</t>
        </is>
      </c>
      <c r="J2374" t="inlineStr">
        <is>
          <t>Utilities / infrastructure</t>
        </is>
      </c>
      <c r="K2374" t="inlineStr"/>
      <c r="L2374" t="inlineStr"/>
    </row>
    <row r="2375">
      <c r="A2375" t="n">
        <v>5468</v>
      </c>
      <c r="B2375" s="25" t="n">
        <v>46126.82595150463</v>
      </c>
      <c r="C2375" s="25" t="n">
        <v>46126.82695443287</v>
      </c>
      <c r="D2375" s="26" t="n">
        <v>0.02838416666666667</v>
      </c>
      <c r="E2375" t="n">
        <v>4</v>
      </c>
      <c r="F2375" t="inlineStr">
        <is>
          <t>1090-2B1 Error Cylinder switch</t>
        </is>
      </c>
      <c r="G2375" t="inlineStr">
        <is>
          <t>Tagged (+ untagged rows absorbed)</t>
        </is>
      </c>
      <c r="H2375" s="26" t="n">
        <v>0.0004175</v>
      </c>
      <c r="I2375" t="inlineStr">
        <is>
          <t>1090-2B1 Error Cylinder switch</t>
        </is>
      </c>
      <c r="J2375" t="inlineStr">
        <is>
          <t>Equipment fault</t>
        </is>
      </c>
      <c r="K2375" t="inlineStr">
        <is>
          <t>090</t>
        </is>
      </c>
      <c r="L2375" t="inlineStr">
        <is>
          <t>ST90 Offload: Error Cylinder switch</t>
        </is>
      </c>
    </row>
    <row r="2376">
      <c r="A2376" t="n">
        <v>5469</v>
      </c>
      <c r="B2376" s="25" t="n">
        <v>46126.82766774305</v>
      </c>
      <c r="C2376" s="25" t="n">
        <v>46126.82778943287</v>
      </c>
      <c r="D2376" s="26" t="n">
        <v>0.005705555555555556</v>
      </c>
      <c r="E2376" t="n">
        <v>2</v>
      </c>
      <c r="F2376" t="inlineStr">
        <is>
          <t>SR Dependency list</t>
        </is>
      </c>
      <c r="G2376" t="inlineStr">
        <is>
          <t>Inferred from alarm text</t>
        </is>
      </c>
      <c r="H2376" s="26" t="n">
        <v>0.005705555555555556</v>
      </c>
      <c r="I2376" t="inlineStr"/>
      <c r="J2376" t="inlineStr">
        <is>
          <t>Controller / machine cycle-time</t>
        </is>
      </c>
      <c r="K2376" t="inlineStr"/>
      <c r="L2376" t="inlineStr"/>
    </row>
    <row r="2377">
      <c r="A2377" t="n">
        <v>5470</v>
      </c>
      <c r="B2377" s="25" t="n">
        <v>46126.82831721065</v>
      </c>
      <c r="C2377" s="25" t="n">
        <v>46126.82967989583</v>
      </c>
      <c r="D2377" s="26" t="n">
        <v>0.03576555555555555</v>
      </c>
      <c r="E2377" t="n">
        <v>3</v>
      </c>
      <c r="F2377" t="inlineStr">
        <is>
          <t>1A07-1B1 Main air valve basic machine pressure not present</t>
        </is>
      </c>
      <c r="G2377" t="inlineStr">
        <is>
          <t>Tagged (+ untagged rows absorbed)</t>
        </is>
      </c>
      <c r="H2377" s="26" t="n">
        <v>0.002225833333333333</v>
      </c>
      <c r="I2377" t="inlineStr">
        <is>
          <t>1A07-1B1 Main air valve basic machine pressure not present</t>
        </is>
      </c>
      <c r="J2377" t="inlineStr">
        <is>
          <t>Utilities / infrastructure</t>
        </is>
      </c>
      <c r="K2377" t="inlineStr"/>
      <c r="L2377" t="inlineStr"/>
    </row>
    <row r="2378">
      <c r="A2378" t="n">
        <v>5471</v>
      </c>
      <c r="B2378" s="25" t="n">
        <v>46126.82990023148</v>
      </c>
      <c r="C2378" s="25" t="n">
        <v>46126.83032928241</v>
      </c>
      <c r="D2378" s="26" t="n">
        <v>0.01294166666666667</v>
      </c>
      <c r="E2378" t="n">
        <v>3</v>
      </c>
      <c r="F2378" t="inlineStr">
        <is>
          <t>A stop button has been pressed too long</t>
        </is>
      </c>
      <c r="G2378" t="inlineStr">
        <is>
          <t>Tagged</t>
        </is>
      </c>
      <c r="H2378" s="26" t="n">
        <v>0</v>
      </c>
      <c r="I2378" t="inlineStr">
        <is>
          <t>A stop button has been pressed too long</t>
        </is>
      </c>
      <c r="J2378" t="inlineStr">
        <is>
          <t>Operator / line (warning-type)</t>
        </is>
      </c>
      <c r="K2378" t="inlineStr"/>
      <c r="L2378" t="inlineStr"/>
    </row>
    <row r="2379">
      <c r="A2379" t="n">
        <v>5472</v>
      </c>
      <c r="B2379" s="25" t="n">
        <v>46126.83509545139</v>
      </c>
      <c r="C2379" s="25" t="n">
        <v>46126.83889876158</v>
      </c>
      <c r="D2379" s="26" t="n">
        <v>0.09392388888888889</v>
      </c>
      <c r="E2379" t="n">
        <v>4</v>
      </c>
      <c r="F2379" t="inlineStr">
        <is>
          <t>1158-6GQ1 Vacuum splice module not present</t>
        </is>
      </c>
      <c r="G2379" t="inlineStr">
        <is>
          <t>Tagged (+ untagged rows absorbed)</t>
        </is>
      </c>
      <c r="H2379" s="26" t="n">
        <v>0.0002777777777777778</v>
      </c>
      <c r="I2379" t="inlineStr">
        <is>
          <t>1158-6GQ1 Vacuum splice module not present</t>
        </is>
      </c>
      <c r="J2379" t="inlineStr">
        <is>
          <t>Equipment fault</t>
        </is>
      </c>
      <c r="K2379" t="inlineStr">
        <is>
          <t>158</t>
        </is>
      </c>
      <c r="L2379" t="inlineStr">
        <is>
          <t>ST158 Reinforcement Tape: Vacuum splice module not present</t>
        </is>
      </c>
    </row>
    <row r="2380">
      <c r="A2380" t="n">
        <v>5473</v>
      </c>
      <c r="B2380" s="25" t="n">
        <v>46126.83995393519</v>
      </c>
      <c r="C2380" s="25" t="n">
        <v>46126.84009887731</v>
      </c>
      <c r="D2380" s="26" t="n">
        <v>0.005858333333333333</v>
      </c>
      <c r="E2380" t="n">
        <v>3</v>
      </c>
      <c r="F2380" t="inlineStr">
        <is>
          <t>1076-14B1 Flow monitor flow rate not OK</t>
        </is>
      </c>
      <c r="G2380" t="inlineStr">
        <is>
          <t>Tagged</t>
        </is>
      </c>
      <c r="H2380" s="26" t="n">
        <v>0</v>
      </c>
      <c r="I2380" t="inlineStr">
        <is>
          <t>1076-14B1 Flow monitor flow rate not OK</t>
        </is>
      </c>
      <c r="J2380" t="inlineStr">
        <is>
          <t>Equipment fault</t>
        </is>
      </c>
      <c r="K2380" t="inlineStr">
        <is>
          <t>076</t>
        </is>
      </c>
      <c r="L2380" t="inlineStr">
        <is>
          <t>ST76 Periphery Seal: Flow monitor flow rate not OK</t>
        </is>
      </c>
    </row>
    <row r="2381">
      <c r="A2381" t="n">
        <v>5474</v>
      </c>
      <c r="B2381" s="25" t="n">
        <v>46126.85216327546</v>
      </c>
      <c r="C2381" s="25" t="n">
        <v>46126.85481820602</v>
      </c>
      <c r="D2381" s="26" t="n">
        <v>0.06677861111111111</v>
      </c>
      <c r="E2381" t="n">
        <v>3</v>
      </c>
      <c r="F2381" t="inlineStr">
        <is>
          <t>1A07-1B1 Main air valve basic machine pressure not present</t>
        </is>
      </c>
      <c r="G2381" t="inlineStr">
        <is>
          <t>Tagged (+ untagged rows absorbed)</t>
        </is>
      </c>
      <c r="H2381" s="26" t="n">
        <v>0.05704055555555556</v>
      </c>
      <c r="I2381" t="inlineStr">
        <is>
          <t>1A07-1B1 Main air valve basic machine pressure not present</t>
        </is>
      </c>
      <c r="J2381" t="inlineStr">
        <is>
          <t>Utilities / infrastructure</t>
        </is>
      </c>
      <c r="K2381" t="inlineStr"/>
      <c r="L2381" t="inlineStr"/>
    </row>
    <row r="2382">
      <c r="A2382" t="n">
        <v>5475</v>
      </c>
      <c r="B2382" s="25" t="n">
        <v>46126.8561341088</v>
      </c>
      <c r="C2382" s="25" t="n">
        <v>46126.85655732639</v>
      </c>
      <c r="D2382" s="26" t="n">
        <v>0.01182666666666667</v>
      </c>
      <c r="E2382" t="n">
        <v>3</v>
      </c>
      <c r="F2382" t="inlineStr">
        <is>
          <t>A stop button has been pressed too long</t>
        </is>
      </c>
      <c r="G2382" t="inlineStr">
        <is>
          <t>Tagged</t>
        </is>
      </c>
      <c r="H2382" s="26" t="n">
        <v>0</v>
      </c>
      <c r="I2382" t="inlineStr">
        <is>
          <t>A stop button has been pressed too long</t>
        </is>
      </c>
      <c r="J2382" t="inlineStr">
        <is>
          <t>Operator / line (warning-type)</t>
        </is>
      </c>
      <c r="K2382" t="inlineStr"/>
      <c r="L2382" t="inlineStr"/>
    </row>
    <row r="2383">
      <c r="A2383" t="n">
        <v>5476</v>
      </c>
      <c r="B2383" s="25" t="n">
        <v>46126.85870200231</v>
      </c>
      <c r="C2383" s="25" t="n">
        <v>46126.85912519676</v>
      </c>
      <c r="D2383" s="26" t="n">
        <v>0.01266111111111111</v>
      </c>
      <c r="E2383" t="n">
        <v>2</v>
      </c>
      <c r="F2383" t="inlineStr">
        <is>
          <t>1074 Valve right out of area - Check for valve on web</t>
        </is>
      </c>
      <c r="G2383" t="inlineStr">
        <is>
          <t>Tagged</t>
        </is>
      </c>
      <c r="H2383" s="26" t="n">
        <v>0</v>
      </c>
      <c r="I2383" t="inlineStr">
        <is>
          <t>1074 Valve right out of area - Check for valve on web</t>
        </is>
      </c>
      <c r="J2383" t="inlineStr">
        <is>
          <t>Equipment fault</t>
        </is>
      </c>
      <c r="K2383" t="inlineStr">
        <is>
          <t>074</t>
        </is>
      </c>
      <c r="L2383" t="inlineStr">
        <is>
          <t>ST74 Valve Vision: Valve left/right out of area - Check for valve on web</t>
        </is>
      </c>
    </row>
    <row r="2384">
      <c r="A2384" t="n">
        <v>5479</v>
      </c>
      <c r="B2384" s="25" t="n">
        <v>46126.87961825231</v>
      </c>
      <c r="C2384" s="25" t="n">
        <v>46126.88291704861</v>
      </c>
      <c r="D2384" s="26" t="n">
        <v>0.08501472222222221</v>
      </c>
      <c r="E2384" t="n">
        <v>3</v>
      </c>
      <c r="F2384" t="inlineStr">
        <is>
          <t>End of reel (all stations)</t>
        </is>
      </c>
      <c r="G2384" t="inlineStr">
        <is>
          <t>Tagged</t>
        </is>
      </c>
      <c r="H2384" s="26" t="n">
        <v>0</v>
      </c>
      <c r="I2384" t="inlineStr">
        <is>
          <t>End of reel (all stations)</t>
        </is>
      </c>
      <c r="J2384" t="inlineStr">
        <is>
          <t>Material supply (reels / infeed)</t>
        </is>
      </c>
      <c r="K2384" t="inlineStr"/>
      <c r="L2384" t="inlineStr"/>
    </row>
    <row r="2385">
      <c r="A2385" t="n">
        <v>5481</v>
      </c>
      <c r="B2385" s="25" t="n">
        <v>46126.90385081019</v>
      </c>
      <c r="C2385" s="25" t="n">
        <v>46126.90470297453</v>
      </c>
      <c r="D2385" s="26" t="n">
        <v>0.0224</v>
      </c>
      <c r="E2385" t="n">
        <v>2</v>
      </c>
      <c r="F2385" t="inlineStr">
        <is>
          <t>1074 Valve left inserted but not found - Check for valve on web</t>
        </is>
      </c>
      <c r="G2385" t="inlineStr">
        <is>
          <t>Tagged</t>
        </is>
      </c>
      <c r="H2385" s="26" t="n">
        <v>0</v>
      </c>
      <c r="I2385" t="inlineStr">
        <is>
          <t>1074 Valve left inserted but not found - Check for valve on web</t>
        </is>
      </c>
      <c r="J2385" t="inlineStr">
        <is>
          <t>Equipment fault</t>
        </is>
      </c>
      <c r="K2385" t="inlineStr">
        <is>
          <t>074</t>
        </is>
      </c>
      <c r="L2385" t="inlineStr">
        <is>
          <t>ST74 Valve Vision: Valve left/right inserted but not found - Check for valve on web</t>
        </is>
      </c>
    </row>
    <row r="2386">
      <c r="A2386" t="n">
        <v>5483</v>
      </c>
      <c r="B2386" s="25" t="n">
        <v>46126.90618125</v>
      </c>
      <c r="C2386" s="25" t="n">
        <v>46126.90801311343</v>
      </c>
      <c r="D2386" s="26" t="n">
        <v>0.04660833333333333</v>
      </c>
      <c r="E2386" t="n">
        <v>5</v>
      </c>
      <c r="F2386" t="inlineStr">
        <is>
          <t>1070-3B1 Punch waste A not exhausted</t>
        </is>
      </c>
      <c r="G2386" t="inlineStr">
        <is>
          <t>Tagged</t>
        </is>
      </c>
      <c r="H2386" s="26" t="n">
        <v>0</v>
      </c>
      <c r="I2386" t="inlineStr">
        <is>
          <t>1070-3B1 Punch waste A not exhausted</t>
        </is>
      </c>
      <c r="J2386" t="inlineStr">
        <is>
          <t>Equipment fault</t>
        </is>
      </c>
      <c r="K2386" t="inlineStr">
        <is>
          <t>070</t>
        </is>
      </c>
      <c r="L2386" t="inlineStr">
        <is>
          <t>ST70 Moon Punch: Punch waste A/B not exhausted</t>
        </is>
      </c>
    </row>
    <row r="2387">
      <c r="A2387" t="n">
        <v>5484</v>
      </c>
      <c r="B2387" s="25" t="n">
        <v>46126.90831454861</v>
      </c>
      <c r="C2387" s="25" t="n">
        <v>46126.90868556713</v>
      </c>
      <c r="D2387" s="26" t="n">
        <v>0.01113222222222222</v>
      </c>
      <c r="E2387" t="n">
        <v>3</v>
      </c>
      <c r="F2387" t="inlineStr">
        <is>
          <t>1159-6GQ1 Vacuum splice module not present</t>
        </is>
      </c>
      <c r="G2387" t="inlineStr">
        <is>
          <t>Tagged</t>
        </is>
      </c>
      <c r="H2387" s="26" t="n">
        <v>0</v>
      </c>
      <c r="I2387" t="inlineStr">
        <is>
          <t>1159-6GQ1 Vacuum splice module not present</t>
        </is>
      </c>
      <c r="J2387" t="inlineStr">
        <is>
          <t>Equipment fault</t>
        </is>
      </c>
      <c r="K2387" t="inlineStr">
        <is>
          <t>159</t>
        </is>
      </c>
      <c r="L2387" t="inlineStr">
        <is>
          <t>ST159 Reinforcement Tape: Vacuum splice module not present</t>
        </is>
      </c>
    </row>
    <row r="2388">
      <c r="A2388" t="n">
        <v>5486</v>
      </c>
      <c r="B2388" s="25" t="n">
        <v>46126.90901030093</v>
      </c>
      <c r="C2388" s="25" t="n">
        <v>46126.90910883102</v>
      </c>
      <c r="D2388" s="26" t="n">
        <v>0.005425833333333333</v>
      </c>
      <c r="E2388" t="n">
        <v>3</v>
      </c>
      <c r="F2388" t="inlineStr">
        <is>
          <t>1129-1B1 Last splice has not been detected</t>
        </is>
      </c>
      <c r="G2388" t="inlineStr">
        <is>
          <t>Tagged (+ untagged rows absorbed)</t>
        </is>
      </c>
      <c r="H2388" s="26" t="n">
        <v>0.0002777777777777778</v>
      </c>
      <c r="I2388" t="inlineStr">
        <is>
          <t>1129-1B1 Last splice has not been detected</t>
        </is>
      </c>
      <c r="J2388" t="inlineStr">
        <is>
          <t>Equipment fault</t>
        </is>
      </c>
      <c r="K2388" t="inlineStr">
        <is>
          <t>129</t>
        </is>
      </c>
      <c r="L2388" t="inlineStr">
        <is>
          <t>ST129: Last splice has not been detected</t>
        </is>
      </c>
    </row>
    <row r="2389">
      <c r="A2389" t="n">
        <v>5487</v>
      </c>
      <c r="B2389" s="25" t="n">
        <v>46126.9127150463</v>
      </c>
      <c r="C2389" s="25" t="n">
        <v>46126.91728943287</v>
      </c>
      <c r="D2389" s="26" t="n">
        <v>0.1138202777777778</v>
      </c>
      <c r="E2389" t="n">
        <v>3</v>
      </c>
      <c r="F2389" t="inlineStr">
        <is>
          <t>A stop button has been pressed too long</t>
        </is>
      </c>
      <c r="G2389" t="inlineStr">
        <is>
          <t>Tagged</t>
        </is>
      </c>
      <c r="H2389" s="26" t="n">
        <v>0</v>
      </c>
      <c r="I2389" t="inlineStr">
        <is>
          <t>A stop button has been pressed too long</t>
        </is>
      </c>
      <c r="J2389" t="inlineStr">
        <is>
          <t>Operator / line (warning-type)</t>
        </is>
      </c>
      <c r="K2389" t="inlineStr"/>
      <c r="L2389" t="inlineStr"/>
    </row>
    <row r="2390">
      <c r="A2390" t="n">
        <v>5490</v>
      </c>
      <c r="B2390" s="25" t="n">
        <v>46126.92040806713</v>
      </c>
      <c r="C2390" s="25" t="n">
        <v>46126.92083128472</v>
      </c>
      <c r="D2390" s="26" t="n">
        <v>0.01266194444444445</v>
      </c>
      <c r="E2390" t="n">
        <v>3</v>
      </c>
      <c r="F2390" t="inlineStr">
        <is>
          <t>1076-1M1 Sealing head A has reached adjusted current limit</t>
        </is>
      </c>
      <c r="G2390" t="inlineStr">
        <is>
          <t>Tagged (+ untagged rows absorbed)</t>
        </is>
      </c>
      <c r="H2390" s="26" t="n">
        <v>0.0002777777777777778</v>
      </c>
      <c r="I2390" t="inlineStr">
        <is>
          <t>1076-1M1 Sealing head A has reached adjusted current limit</t>
        </is>
      </c>
      <c r="J2390" t="inlineStr">
        <is>
          <t>Equipment fault</t>
        </is>
      </c>
      <c r="K2390" t="inlineStr">
        <is>
          <t>076</t>
        </is>
      </c>
      <c r="L2390" t="inlineStr">
        <is>
          <t>ST76 Periphery Seal: Sealing head A/B has reached adjusted current limit</t>
        </is>
      </c>
    </row>
    <row r="2391">
      <c r="A2391" t="n">
        <v>5492</v>
      </c>
      <c r="B2391" s="25" t="n">
        <v>46126.92117326389</v>
      </c>
      <c r="C2391" s="25" t="n">
        <v>46126.92145737269</v>
      </c>
      <c r="D2391" s="26" t="n">
        <v>0.008905555555555555</v>
      </c>
      <c r="E2391" t="n">
        <v>3</v>
      </c>
      <c r="F2391" t="inlineStr">
        <is>
          <t>MSM-Main: At least one station takes longer than maximum allowed</t>
        </is>
      </c>
      <c r="G2391" t="inlineStr">
        <is>
          <t>Tagged</t>
        </is>
      </c>
      <c r="H2391" s="26" t="n">
        <v>0</v>
      </c>
      <c r="I2391" t="inlineStr">
        <is>
          <t>MSM-Main: At least one station takes longer than maximum allowed</t>
        </is>
      </c>
      <c r="J2391" t="inlineStr">
        <is>
          <t>Controller / machine cycle-time</t>
        </is>
      </c>
      <c r="K2391" t="inlineStr"/>
      <c r="L2391" t="inlineStr"/>
    </row>
    <row r="2392">
      <c r="A2392" t="n">
        <v>5495</v>
      </c>
      <c r="B2392" s="25" t="n">
        <v>46126.92713306713</v>
      </c>
      <c r="C2392" s="25" t="n">
        <v>46126.93520266204</v>
      </c>
      <c r="D2392" s="26" t="n">
        <v>0.1953397222222223</v>
      </c>
      <c r="E2392" t="n">
        <v>9</v>
      </c>
      <c r="F2392" t="inlineStr">
        <is>
          <t>End of reel (all stations)</t>
        </is>
      </c>
      <c r="G2392" t="inlineStr">
        <is>
          <t>Tagged</t>
        </is>
      </c>
      <c r="H2392" s="26" t="n">
        <v>0</v>
      </c>
      <c r="I2392" t="inlineStr">
        <is>
          <t>End of reel (all stations)</t>
        </is>
      </c>
      <c r="J2392" t="inlineStr">
        <is>
          <t>Material supply (reels / infeed)</t>
        </is>
      </c>
      <c r="K2392" t="inlineStr"/>
      <c r="L2392" t="inlineStr"/>
    </row>
    <row r="2393">
      <c r="A2393" t="n">
        <v>5497</v>
      </c>
      <c r="B2393" s="25" t="n">
        <v>46126.93624035879</v>
      </c>
      <c r="C2393" s="25" t="n">
        <v>46126.93658237268</v>
      </c>
      <c r="D2393" s="26" t="n">
        <v>0.01154722222222222</v>
      </c>
      <c r="E2393" t="n">
        <v>2</v>
      </c>
      <c r="F2393" t="inlineStr">
        <is>
          <t>1018-16B1/16B2 Foil not in transport chain</t>
        </is>
      </c>
      <c r="G2393" t="inlineStr">
        <is>
          <t>Tagged</t>
        </is>
      </c>
      <c r="H2393" s="26" t="n">
        <v>0</v>
      </c>
      <c r="I2393" t="inlineStr">
        <is>
          <t>1018-16B1/16B2 Foil not in transport chain</t>
        </is>
      </c>
      <c r="J2393" t="inlineStr">
        <is>
          <t>Equipment fault</t>
        </is>
      </c>
      <c r="K2393" t="inlineStr">
        <is>
          <t>018</t>
        </is>
      </c>
      <c r="L2393" t="inlineStr">
        <is>
          <t>ST18 Smash Seal: Foil not in transport chain</t>
        </is>
      </c>
    </row>
    <row r="2394">
      <c r="A2394" t="n">
        <v>5498</v>
      </c>
      <c r="B2394" s="25" t="n">
        <v>46126.93793318287</v>
      </c>
      <c r="C2394" s="25" t="n">
        <v>46126.93821142361</v>
      </c>
      <c r="D2394" s="26" t="n">
        <v>0.009041666666666667</v>
      </c>
      <c r="E2394" t="n">
        <v>2</v>
      </c>
      <c r="F2394" t="inlineStr">
        <is>
          <t>A stop button has been pressed too long</t>
        </is>
      </c>
      <c r="G2394" t="inlineStr">
        <is>
          <t>Tagged</t>
        </is>
      </c>
      <c r="H2394" s="26" t="n">
        <v>0</v>
      </c>
      <c r="I2394" t="inlineStr">
        <is>
          <t>A stop button has been pressed too long</t>
        </is>
      </c>
      <c r="J2394" t="inlineStr">
        <is>
          <t>Operator / line (warning-type)</t>
        </is>
      </c>
      <c r="K2394" t="inlineStr"/>
      <c r="L2394" t="inlineStr"/>
    </row>
    <row r="2395">
      <c r="A2395" t="n">
        <v>5499</v>
      </c>
      <c r="B2395" s="25" t="n">
        <v>46126.93977068287</v>
      </c>
      <c r="C2395" s="25" t="n">
        <v>46126.97314363426</v>
      </c>
      <c r="D2395" s="26" t="n">
        <v>0.813748888888889</v>
      </c>
      <c r="E2395" t="n">
        <v>13</v>
      </c>
      <c r="F2395" t="inlineStr">
        <is>
          <t>The machine empty run is finished</t>
        </is>
      </c>
      <c r="G2395" t="inlineStr">
        <is>
          <t>Tagged (+ untagged rows absorbed)</t>
        </is>
      </c>
      <c r="H2395" s="26" t="n">
        <v>0.0002786111111111111</v>
      </c>
      <c r="I2395" t="inlineStr">
        <is>
          <t>The machine empty run is finished</t>
        </is>
      </c>
      <c r="J2395" t="inlineStr">
        <is>
          <t>Operator / line (warning-type)</t>
        </is>
      </c>
      <c r="K2395" t="inlineStr"/>
      <c r="L2395" t="inlineStr"/>
    </row>
    <row r="2396">
      <c r="A2396" t="n">
        <v>5500</v>
      </c>
      <c r="B2396" s="25" t="n">
        <v>46126.97382762731</v>
      </c>
      <c r="C2396" s="25" t="n">
        <v>46126.97399571759</v>
      </c>
      <c r="D2396" s="26" t="n">
        <v>0.00626</v>
      </c>
      <c r="E2396" t="n">
        <v>2</v>
      </c>
      <c r="F2396" t="inlineStr">
        <is>
          <t>1142 Consecutive error guider, actuator or sensor out of range</t>
        </is>
      </c>
      <c r="G2396" t="inlineStr">
        <is>
          <t>Tagged</t>
        </is>
      </c>
      <c r="H2396" s="26" t="n">
        <v>0</v>
      </c>
      <c r="I2396" t="inlineStr">
        <is>
          <t>1142 Consecutive error guider, actuator or sensor out of range</t>
        </is>
      </c>
      <c r="J2396" t="inlineStr">
        <is>
          <t>Equipment fault</t>
        </is>
      </c>
      <c r="K2396" t="inlineStr">
        <is>
          <t>142</t>
        </is>
      </c>
      <c r="L2396" t="inlineStr">
        <is>
          <t>ST142 Film/Fabric Feed: Consecutive error guider, actuator or sensor out of range</t>
        </is>
      </c>
    </row>
    <row r="2397">
      <c r="A2397" t="n">
        <v>5501</v>
      </c>
      <c r="B2397" s="25" t="n">
        <v>46126.97503923611</v>
      </c>
      <c r="C2397" s="25" t="n">
        <v>46126.97514359953</v>
      </c>
      <c r="D2397" s="26" t="n">
        <v>0.005286944444444445</v>
      </c>
      <c r="E2397" t="n">
        <v>3</v>
      </c>
      <c r="F2397" t="inlineStr">
        <is>
          <t>1222-1B1 TCP fault. See diagnostic page:</t>
        </is>
      </c>
      <c r="G2397" t="inlineStr">
        <is>
          <t>Tagged (+ untagged rows absorbed)</t>
        </is>
      </c>
      <c r="H2397" s="26" t="n">
        <v>0.001948055555555556</v>
      </c>
      <c r="I2397" t="inlineStr">
        <is>
          <t>1222-1B1 TCP fault. See diagnostic page:</t>
        </is>
      </c>
      <c r="J2397" t="inlineStr">
        <is>
          <t>Equipment fault</t>
        </is>
      </c>
      <c r="K2397" t="inlineStr">
        <is>
          <t>222</t>
        </is>
      </c>
      <c r="L2397" t="inlineStr">
        <is>
          <t>ST222: TCP fault. See diagnostic page</t>
        </is>
      </c>
    </row>
    <row r="2398">
      <c r="A2398" t="n">
        <v>5502</v>
      </c>
      <c r="B2398" s="25" t="n">
        <v>46126.97558993055</v>
      </c>
      <c r="C2398" s="25" t="n">
        <v>46126.97564788195</v>
      </c>
      <c r="D2398" s="26" t="n">
        <v>0.004731388888888889</v>
      </c>
      <c r="E2398" t="n">
        <v>2</v>
      </c>
      <c r="F2398" t="inlineStr">
        <is>
          <t>MSM-Main: At least one station takes longer than maximum allowed</t>
        </is>
      </c>
      <c r="G2398" t="inlineStr">
        <is>
          <t>Tagged</t>
        </is>
      </c>
      <c r="H2398" s="26" t="n">
        <v>0</v>
      </c>
      <c r="I2398" t="inlineStr">
        <is>
          <t>MSM-Main: At least one station takes longer than maximum allowed</t>
        </is>
      </c>
      <c r="J2398" t="inlineStr">
        <is>
          <t>Controller / machine cycle-time</t>
        </is>
      </c>
      <c r="K2398" t="inlineStr"/>
      <c r="L2398" t="inlineStr"/>
    </row>
    <row r="2399">
      <c r="A2399" t="n">
        <v>5503</v>
      </c>
      <c r="B2399" s="25" t="n">
        <v>46126.97601322916</v>
      </c>
      <c r="C2399" s="25" t="n">
        <v>46126.97606539352</v>
      </c>
      <c r="D2399" s="26" t="n">
        <v>0.004452777777777778</v>
      </c>
      <c r="E2399" t="n">
        <v>2</v>
      </c>
      <c r="F2399" t="inlineStr">
        <is>
          <t>MSM-Main: At least one station takes longer than maximum allowed</t>
        </is>
      </c>
      <c r="G2399" t="inlineStr">
        <is>
          <t>Tagged</t>
        </is>
      </c>
      <c r="H2399" s="26" t="n">
        <v>0</v>
      </c>
      <c r="I2399" t="inlineStr">
        <is>
          <t>MSM-Main: At least one station takes longer than maximum allowed</t>
        </is>
      </c>
      <c r="J2399" t="inlineStr">
        <is>
          <t>Controller / machine cycle-time</t>
        </is>
      </c>
      <c r="K2399" t="inlineStr"/>
      <c r="L2399" t="inlineStr"/>
    </row>
    <row r="2400">
      <c r="A2400" t="n">
        <v>5504</v>
      </c>
      <c r="B2400" s="25" t="n">
        <v>46126.97726550926</v>
      </c>
      <c r="C2400" s="25" t="n">
        <v>46126.97741049768</v>
      </c>
      <c r="D2400" s="26" t="n">
        <v>0.01349638888888889</v>
      </c>
      <c r="E2400" t="n">
        <v>3</v>
      </c>
      <c r="F2400" t="inlineStr">
        <is>
          <t>A stop button has been pressed too long</t>
        </is>
      </c>
      <c r="G2400" t="inlineStr">
        <is>
          <t>Tagged (+ untagged rows absorbed)</t>
        </is>
      </c>
      <c r="H2400" s="26" t="n">
        <v>0.0002786111111111111</v>
      </c>
      <c r="I2400" t="inlineStr">
        <is>
          <t>A stop button has been pressed too long</t>
        </is>
      </c>
      <c r="J2400" t="inlineStr">
        <is>
          <t>Operator / line (warning-type)</t>
        </is>
      </c>
      <c r="K2400" t="inlineStr"/>
      <c r="L2400" t="inlineStr"/>
    </row>
    <row r="2401">
      <c r="A2401" t="n">
        <v>5505</v>
      </c>
      <c r="B2401" s="25" t="n">
        <v>46126.97964814815</v>
      </c>
      <c r="C2401" s="25" t="n">
        <v>46126.97981041667</v>
      </c>
      <c r="D2401" s="26" t="n">
        <v>0.01126666666666667</v>
      </c>
      <c r="E2401" t="n">
        <v>3</v>
      </c>
      <c r="F2401" t="inlineStr">
        <is>
          <t>A stop button has been pressed too long</t>
        </is>
      </c>
      <c r="G2401" t="inlineStr">
        <is>
          <t>Tagged</t>
        </is>
      </c>
      <c r="H2401" s="26" t="n">
        <v>0</v>
      </c>
      <c r="I2401" t="inlineStr">
        <is>
          <t>A stop button has been pressed too long</t>
        </is>
      </c>
      <c r="J2401" t="inlineStr">
        <is>
          <t>Operator / line (warning-type)</t>
        </is>
      </c>
      <c r="K2401" t="inlineStr"/>
      <c r="L2401" t="inlineStr"/>
    </row>
    <row r="2402">
      <c r="A2402" t="n">
        <v>5506</v>
      </c>
      <c r="B2402" s="25" t="n">
        <v>46126.98037256944</v>
      </c>
      <c r="C2402" s="25" t="n">
        <v>46126.98170003472</v>
      </c>
      <c r="D2402" s="26" t="n">
        <v>0.03617305555555556</v>
      </c>
      <c r="E2402" t="n">
        <v>4</v>
      </c>
      <c r="F2402" t="inlineStr">
        <is>
          <t>A stop button has been pressed too long</t>
        </is>
      </c>
      <c r="G2402" t="inlineStr">
        <is>
          <t>Tagged (+ untagged rows absorbed)</t>
        </is>
      </c>
      <c r="H2402" s="26" t="n">
        <v>0.008625833333333334</v>
      </c>
      <c r="I2402" t="inlineStr">
        <is>
          <t>A stop button has been pressed too long</t>
        </is>
      </c>
      <c r="J2402" t="inlineStr">
        <is>
          <t>Operator / line (warning-type)</t>
        </is>
      </c>
      <c r="K2402" t="inlineStr"/>
      <c r="L2402" t="inlineStr"/>
    </row>
    <row r="2403">
      <c r="A2403" t="n">
        <v>5507</v>
      </c>
      <c r="B2403" s="25" t="n">
        <v>46126.98247685185</v>
      </c>
      <c r="C2403" s="25" t="n">
        <v>46126.98247685185</v>
      </c>
      <c r="D2403" s="26" t="n">
        <v>0.005288055555555555</v>
      </c>
      <c r="E2403" t="n">
        <v>1</v>
      </c>
      <c r="F2403" t="inlineStr">
        <is>
          <t>1084 Bad parts box is full, please empty!</t>
        </is>
      </c>
      <c r="G2403" t="inlineStr">
        <is>
          <t>Inferred from alarm text</t>
        </is>
      </c>
      <c r="H2403" s="26" t="n">
        <v>0.005288055555555555</v>
      </c>
      <c r="I2403" t="inlineStr"/>
      <c r="J2403" t="inlineStr">
        <is>
          <t>Operator / line (warning-type)</t>
        </is>
      </c>
      <c r="K2403" t="inlineStr">
        <is>
          <t>084</t>
        </is>
      </c>
      <c r="L2403" t="inlineStr"/>
    </row>
    <row r="2404">
      <c r="A2404" t="n">
        <v>5508</v>
      </c>
      <c r="B2404" s="25" t="n">
        <v>46126.98427418982</v>
      </c>
      <c r="C2404" s="25" t="n">
        <v>46126.98766041666</v>
      </c>
      <c r="D2404" s="26" t="n">
        <v>0.08433055555555555</v>
      </c>
      <c r="E2404" t="n">
        <v>3</v>
      </c>
      <c r="F2404" t="inlineStr">
        <is>
          <t>A stop button has been pressed too long</t>
        </is>
      </c>
      <c r="G2404" t="inlineStr">
        <is>
          <t>Tagged (+ untagged rows absorbed)</t>
        </is>
      </c>
      <c r="H2404" s="26" t="n">
        <v>0.0002786111111111111</v>
      </c>
      <c r="I2404" t="inlineStr">
        <is>
          <t>A stop button has been pressed too long</t>
        </is>
      </c>
      <c r="J2404" t="inlineStr">
        <is>
          <t>Operator / line (warning-type)</t>
        </is>
      </c>
      <c r="K2404" t="inlineStr"/>
      <c r="L2404" t="inlineStr"/>
    </row>
    <row r="2405">
      <c r="A2405" t="n">
        <v>5518</v>
      </c>
      <c r="B2405" s="25" t="n">
        <v>46127.00619899305</v>
      </c>
      <c r="C2405" s="25" t="n">
        <v>46127.00986261574</v>
      </c>
      <c r="D2405" s="26" t="n">
        <v>0.09502222222222223</v>
      </c>
      <c r="E2405" t="n">
        <v>3</v>
      </c>
      <c r="F2405" t="inlineStr">
        <is>
          <t>End of reel (all stations)</t>
        </is>
      </c>
      <c r="G2405" t="inlineStr">
        <is>
          <t>Tagged</t>
        </is>
      </c>
      <c r="H2405" s="26" t="n">
        <v>0</v>
      </c>
      <c r="I2405" t="inlineStr">
        <is>
          <t>End of reel (all stations)</t>
        </is>
      </c>
      <c r="J2405" t="inlineStr">
        <is>
          <t>Material supply (reels / infeed)</t>
        </is>
      </c>
      <c r="K2405" t="inlineStr"/>
      <c r="L2405" t="inlineStr"/>
    </row>
    <row r="2406">
      <c r="A2406" t="n">
        <v>5522</v>
      </c>
      <c r="B2406" s="25" t="n">
        <v>46127.01417600695</v>
      </c>
      <c r="C2406" s="25" t="n">
        <v>46127.01586299769</v>
      </c>
      <c r="D2406" s="26" t="n">
        <v>0.04257583333333333</v>
      </c>
      <c r="E2406" t="n">
        <v>4</v>
      </c>
      <c r="F2406" t="inlineStr">
        <is>
          <t>1406-6B2 Valve in pickup position B not present</t>
        </is>
      </c>
      <c r="G2406" t="inlineStr">
        <is>
          <t>Tagged (+ untagged rows absorbed)</t>
        </is>
      </c>
      <c r="H2406" s="26" t="n">
        <v>0.0002777777777777778</v>
      </c>
      <c r="I2406" t="inlineStr">
        <is>
          <t>1406-6B2 Valve in pickup position B not present</t>
        </is>
      </c>
      <c r="J2406" t="inlineStr">
        <is>
          <t>Equipment fault</t>
        </is>
      </c>
      <c r="K2406" t="inlineStr">
        <is>
          <t>406</t>
        </is>
      </c>
      <c r="L2406" t="inlineStr">
        <is>
          <t>ST406 Valve Feed: Valve in pickup position A/B not present</t>
        </is>
      </c>
    </row>
    <row r="2407">
      <c r="A2407" t="n">
        <v>5523</v>
      </c>
      <c r="B2407" s="25" t="n">
        <v>46127.01607751157</v>
      </c>
      <c r="C2407" s="25" t="n">
        <v>46127.01691825232</v>
      </c>
      <c r="D2407" s="26" t="n">
        <v>0.02296</v>
      </c>
      <c r="E2407" t="n">
        <v>3</v>
      </c>
      <c r="F2407" t="inlineStr">
        <is>
          <t>1406 Consecutive fault side B</t>
        </is>
      </c>
      <c r="G2407" t="inlineStr">
        <is>
          <t>Tagged</t>
        </is>
      </c>
      <c r="H2407" s="26" t="n">
        <v>0</v>
      </c>
      <c r="I2407" t="inlineStr">
        <is>
          <t>1406 Consecutive fault side B</t>
        </is>
      </c>
      <c r="J2407" t="inlineStr">
        <is>
          <t>Equipment fault</t>
        </is>
      </c>
      <c r="K2407" t="inlineStr">
        <is>
          <t>406</t>
        </is>
      </c>
      <c r="L2407" t="inlineStr">
        <is>
          <t>ST406 Valve Feed: Consecutive fault side A/B</t>
        </is>
      </c>
    </row>
    <row r="2408">
      <c r="A2408" t="n">
        <v>5526</v>
      </c>
      <c r="B2408" s="25" t="n">
        <v>46127.01911550926</v>
      </c>
      <c r="C2408" s="25" t="n">
        <v>46127.02081987268</v>
      </c>
      <c r="D2408" s="26" t="n">
        <v>0.04479999999999999</v>
      </c>
      <c r="E2408" t="n">
        <v>3</v>
      </c>
      <c r="F2408" t="inlineStr">
        <is>
          <t>1406-6B1 Valve in pickup position A not present</t>
        </is>
      </c>
      <c r="G2408" t="inlineStr">
        <is>
          <t>Tagged</t>
        </is>
      </c>
      <c r="H2408" s="26" t="n">
        <v>0</v>
      </c>
      <c r="I2408" t="inlineStr">
        <is>
          <t>1406-6B1 Valve in pickup position A not present</t>
        </is>
      </c>
      <c r="J2408" t="inlineStr">
        <is>
          <t>Equipment fault</t>
        </is>
      </c>
      <c r="K2408" t="inlineStr">
        <is>
          <t>406</t>
        </is>
      </c>
      <c r="L2408" t="inlineStr">
        <is>
          <t>ST406 Valve Feed: Valve in pickup position A/B not present</t>
        </is>
      </c>
    </row>
    <row r="2409">
      <c r="A2409" t="n">
        <v>5528</v>
      </c>
      <c r="B2409" s="25" t="n">
        <v>46127.02513260417</v>
      </c>
      <c r="C2409" s="25" t="n">
        <v>46127.02592094908</v>
      </c>
      <c r="D2409" s="26" t="n">
        <v>0.02072944444444444</v>
      </c>
      <c r="E2409" t="n">
        <v>3</v>
      </c>
      <c r="F2409" t="inlineStr">
        <is>
          <t>1406-6B2 Valve in pickup position B not present</t>
        </is>
      </c>
      <c r="G2409" t="inlineStr">
        <is>
          <t>Tagged (+ untagged rows absorbed)</t>
        </is>
      </c>
      <c r="H2409" s="26" t="n">
        <v>0.0002777777777777778</v>
      </c>
      <c r="I2409" t="inlineStr">
        <is>
          <t>1406-6B2 Valve in pickup position B not present</t>
        </is>
      </c>
      <c r="J2409" t="inlineStr">
        <is>
          <t>Equipment fault</t>
        </is>
      </c>
      <c r="K2409" t="inlineStr">
        <is>
          <t>406</t>
        </is>
      </c>
      <c r="L2409" t="inlineStr">
        <is>
          <t>ST406 Valve Feed: Valve in pickup position A/B not present</t>
        </is>
      </c>
    </row>
    <row r="2410">
      <c r="A2410" t="n">
        <v>5529</v>
      </c>
      <c r="B2410" s="25" t="n">
        <v>46127.0261818287</v>
      </c>
      <c r="C2410" s="25" t="n">
        <v>46127.02637311343</v>
      </c>
      <c r="D2410" s="26" t="n">
        <v>0.007513055555555556</v>
      </c>
      <c r="E2410" t="n">
        <v>2</v>
      </c>
      <c r="F2410" t="inlineStr">
        <is>
          <t>1406-6B2 Valve in pickup position B not present</t>
        </is>
      </c>
      <c r="G2410" t="inlineStr">
        <is>
          <t>Tagged</t>
        </is>
      </c>
      <c r="H2410" s="26" t="n">
        <v>0</v>
      </c>
      <c r="I2410" t="inlineStr">
        <is>
          <t>1406-6B2 Valve in pickup position B not present</t>
        </is>
      </c>
      <c r="J2410" t="inlineStr">
        <is>
          <t>Equipment fault</t>
        </is>
      </c>
      <c r="K2410" t="inlineStr">
        <is>
          <t>406</t>
        </is>
      </c>
      <c r="L2410" t="inlineStr">
        <is>
          <t>ST406 Valve Feed: Valve in pickup position A/B not present</t>
        </is>
      </c>
    </row>
    <row r="2411">
      <c r="A2411" t="n">
        <v>5530</v>
      </c>
      <c r="B2411" s="25" t="n">
        <v>46127.02655868055</v>
      </c>
      <c r="C2411" s="25" t="n">
        <v>46127.02742256944</v>
      </c>
      <c r="D2411" s="26" t="n">
        <v>0.02337777777777778</v>
      </c>
      <c r="E2411" t="n">
        <v>5</v>
      </c>
      <c r="F2411" t="inlineStr">
        <is>
          <t>1074 Valve right inserted but not found - Check for valve on web</t>
        </is>
      </c>
      <c r="G2411" t="inlineStr">
        <is>
          <t>Tagged - dominant of 2 codes</t>
        </is>
      </c>
      <c r="H2411" s="26" t="n">
        <v>0</v>
      </c>
      <c r="I2411" t="inlineStr">
        <is>
          <t>1074 Valve right inserted but not found - Check for valve on web; Web torn (all stations)</t>
        </is>
      </c>
      <c r="J2411" t="inlineStr">
        <is>
          <t>Equipment fault</t>
        </is>
      </c>
      <c r="K2411" t="inlineStr">
        <is>
          <t>074</t>
        </is>
      </c>
      <c r="L2411" t="inlineStr">
        <is>
          <t>ST74 Valve Vision: Valve left/right inserted but not found - Check for valve on web</t>
        </is>
      </c>
    </row>
    <row r="2412">
      <c r="A2412" t="n">
        <v>5531</v>
      </c>
      <c r="B2412" s="25" t="n">
        <v>46127.02771241898</v>
      </c>
      <c r="C2412" s="25" t="n">
        <v>46127.02858197917</v>
      </c>
      <c r="D2412" s="26" t="n">
        <v>0.02546027777777778</v>
      </c>
      <c r="E2412" t="n">
        <v>4</v>
      </c>
      <c r="F2412" t="inlineStr">
        <is>
          <t>1406-6B2 Valve in pickup position B not present</t>
        </is>
      </c>
      <c r="G2412" t="inlineStr">
        <is>
          <t>Tagged (+ untagged rows absorbed)</t>
        </is>
      </c>
      <c r="H2412" s="26" t="n">
        <v>0.0002788888888888889</v>
      </c>
      <c r="I2412" t="inlineStr">
        <is>
          <t>1406-6B2 Valve in pickup position B not present</t>
        </is>
      </c>
      <c r="J2412" t="inlineStr">
        <is>
          <t>Equipment fault</t>
        </is>
      </c>
      <c r="K2412" t="inlineStr">
        <is>
          <t>406</t>
        </is>
      </c>
      <c r="L2412" t="inlineStr">
        <is>
          <t>ST406 Valve Feed: Valve in pickup position A/B not present</t>
        </is>
      </c>
    </row>
    <row r="2413">
      <c r="A2413" t="n">
        <v>5532</v>
      </c>
      <c r="B2413" s="25" t="n">
        <v>46127.03190396991</v>
      </c>
      <c r="C2413" s="25" t="n">
        <v>46127.03269232639</v>
      </c>
      <c r="D2413" s="26" t="n">
        <v>0.02156388888888889</v>
      </c>
      <c r="E2413" t="n">
        <v>4</v>
      </c>
      <c r="F2413" t="inlineStr">
        <is>
          <t>1070-3B1 Punch waste A not exhausted</t>
        </is>
      </c>
      <c r="G2413" t="inlineStr">
        <is>
          <t>Tagged</t>
        </is>
      </c>
      <c r="H2413" s="26" t="n">
        <v>0</v>
      </c>
      <c r="I2413" t="inlineStr">
        <is>
          <t>1070-3B1 Punch waste A not exhausted</t>
        </is>
      </c>
      <c r="J2413" t="inlineStr">
        <is>
          <t>Equipment fault</t>
        </is>
      </c>
      <c r="K2413" t="inlineStr">
        <is>
          <t>070</t>
        </is>
      </c>
      <c r="L2413" t="inlineStr">
        <is>
          <t>ST70 Moon Punch: Punch waste A/B not exhausted</t>
        </is>
      </c>
    </row>
    <row r="2414">
      <c r="A2414" t="n">
        <v>5533</v>
      </c>
      <c r="B2414" s="25" t="n">
        <v>46127.03430390047</v>
      </c>
      <c r="C2414" s="25" t="n">
        <v>46127.04049521991</v>
      </c>
      <c r="D2414" s="26" t="n">
        <v>0.1510944444444444</v>
      </c>
      <c r="E2414" t="n">
        <v>5</v>
      </c>
      <c r="F2414" t="inlineStr">
        <is>
          <t>1070-3B1 Punch waste A not exhausted</t>
        </is>
      </c>
      <c r="G2414" t="inlineStr">
        <is>
          <t>Tagged (+ untagged rows absorbed)</t>
        </is>
      </c>
      <c r="H2414" s="26" t="n">
        <v>0.0002777777777777778</v>
      </c>
      <c r="I2414" t="inlineStr">
        <is>
          <t>1070-3B1 Punch waste A not exhausted</t>
        </is>
      </c>
      <c r="J2414" t="inlineStr">
        <is>
          <t>Equipment fault</t>
        </is>
      </c>
      <c r="K2414" t="inlineStr">
        <is>
          <t>070</t>
        </is>
      </c>
      <c r="L2414" t="inlineStr">
        <is>
          <t>ST70 Moon Punch: Punch waste A/B not exhausted</t>
        </is>
      </c>
    </row>
    <row r="2415">
      <c r="A2415" t="n">
        <v>5534</v>
      </c>
      <c r="B2415" s="25" t="n">
        <v>46127.04086038195</v>
      </c>
      <c r="C2415" s="25" t="n">
        <v>46127.04756782408</v>
      </c>
      <c r="D2415" s="26" t="n">
        <v>0.1779516666666666</v>
      </c>
      <c r="E2415" t="n">
        <v>9</v>
      </c>
      <c r="F2415" t="inlineStr">
        <is>
          <t>Web torn (all stations)</t>
        </is>
      </c>
      <c r="G2415" t="inlineStr">
        <is>
          <t>Tagged</t>
        </is>
      </c>
      <c r="H2415" s="26" t="n">
        <v>0</v>
      </c>
      <c r="I2415" t="inlineStr">
        <is>
          <t>Web torn (all stations)</t>
        </is>
      </c>
      <c r="J2415" t="inlineStr">
        <is>
          <t>Material supply (reels / infeed)</t>
        </is>
      </c>
      <c r="K2415" t="inlineStr"/>
      <c r="L2415" t="inlineStr"/>
    </row>
    <row r="2416">
      <c r="A2416" t="n">
        <v>5535</v>
      </c>
      <c r="B2416" s="25" t="n">
        <v>46127.04835621528</v>
      </c>
      <c r="C2416" s="25" t="n">
        <v>46127.04839097222</v>
      </c>
      <c r="D2416" s="26" t="n">
        <v>0.004590555555555556</v>
      </c>
      <c r="E2416" t="n">
        <v>2</v>
      </c>
      <c r="F2416" t="inlineStr">
        <is>
          <t>1070-3B1 Punch waste A not exhausted</t>
        </is>
      </c>
      <c r="G2416" t="inlineStr">
        <is>
          <t>Tagged</t>
        </is>
      </c>
      <c r="H2416" s="26" t="n">
        <v>0</v>
      </c>
      <c r="I2416" t="inlineStr">
        <is>
          <t>1070-3B1 Punch waste A not exhausted</t>
        </is>
      </c>
      <c r="J2416" t="inlineStr">
        <is>
          <t>Equipment fault</t>
        </is>
      </c>
      <c r="K2416" t="inlineStr">
        <is>
          <t>070</t>
        </is>
      </c>
      <c r="L2416" t="inlineStr">
        <is>
          <t>ST70 Moon Punch: Punch waste A/B not exhausted</t>
        </is>
      </c>
    </row>
    <row r="2417">
      <c r="A2417" t="n">
        <v>5536</v>
      </c>
      <c r="B2417" s="25" t="n">
        <v>46127.04865181713</v>
      </c>
      <c r="C2417" s="25" t="n">
        <v>46127.04875034722</v>
      </c>
      <c r="D2417" s="26" t="n">
        <v>0.005008333333333333</v>
      </c>
      <c r="E2417" t="n">
        <v>2</v>
      </c>
      <c r="F2417" t="inlineStr">
        <is>
          <t>1128-1B1 Consecutive error splice detection</t>
        </is>
      </c>
      <c r="G2417" t="inlineStr">
        <is>
          <t>Tagged</t>
        </is>
      </c>
      <c r="H2417" s="26" t="n">
        <v>0</v>
      </c>
      <c r="I2417" t="inlineStr">
        <is>
          <t>1128-1B1 Consecutive error splice detection</t>
        </is>
      </c>
      <c r="J2417" t="inlineStr">
        <is>
          <t>Equipment fault</t>
        </is>
      </c>
      <c r="K2417" t="inlineStr">
        <is>
          <t>128</t>
        </is>
      </c>
      <c r="L2417" t="inlineStr">
        <is>
          <t>ST128: Consecutive error splice detection</t>
        </is>
      </c>
    </row>
    <row r="2418">
      <c r="A2418" t="n">
        <v>5537</v>
      </c>
      <c r="B2418" s="25" t="n">
        <v>46127.04909236111</v>
      </c>
      <c r="C2418" s="25" t="n">
        <v>46127.05048954861</v>
      </c>
      <c r="D2418" s="26" t="n">
        <v>0.03603611111111112</v>
      </c>
      <c r="E2418" t="n">
        <v>5</v>
      </c>
      <c r="F2418" t="inlineStr">
        <is>
          <t>1070-3B1 Punch waste A not exhausted</t>
        </is>
      </c>
      <c r="G2418" t="inlineStr">
        <is>
          <t>Tagged</t>
        </is>
      </c>
      <c r="H2418" s="26" t="n">
        <v>0</v>
      </c>
      <c r="I2418" t="inlineStr">
        <is>
          <t>1070-3B1 Punch waste A not exhausted</t>
        </is>
      </c>
      <c r="J2418" t="inlineStr">
        <is>
          <t>Equipment fault</t>
        </is>
      </c>
      <c r="K2418" t="inlineStr">
        <is>
          <t>070</t>
        </is>
      </c>
      <c r="L2418" t="inlineStr">
        <is>
          <t>ST70 Moon Punch: Punch waste A/B not exhausted</t>
        </is>
      </c>
    </row>
    <row r="2419">
      <c r="A2419" t="n">
        <v>5538</v>
      </c>
      <c r="B2419" s="25" t="n">
        <v>46127.05084313657</v>
      </c>
      <c r="C2419" s="25" t="n">
        <v>46127.0525534375</v>
      </c>
      <c r="D2419" s="26" t="n">
        <v>0.04327222222222222</v>
      </c>
      <c r="E2419" t="n">
        <v>4</v>
      </c>
      <c r="F2419" t="inlineStr">
        <is>
          <t>1090-2B1 Error Cylinder switch</t>
        </is>
      </c>
      <c r="G2419" t="inlineStr">
        <is>
          <t>Tagged</t>
        </is>
      </c>
      <c r="H2419" s="26" t="n">
        <v>0</v>
      </c>
      <c r="I2419" t="inlineStr">
        <is>
          <t>1090-2B1 Error Cylinder switch</t>
        </is>
      </c>
      <c r="J2419" t="inlineStr">
        <is>
          <t>Equipment fault</t>
        </is>
      </c>
      <c r="K2419" t="inlineStr">
        <is>
          <t>090</t>
        </is>
      </c>
      <c r="L2419" t="inlineStr">
        <is>
          <t>ST90 Offload: Error Cylinder switch</t>
        </is>
      </c>
    </row>
    <row r="2420">
      <c r="A2420" t="n">
        <v>5539</v>
      </c>
      <c r="B2420" s="25" t="n">
        <v>46127.0530287037</v>
      </c>
      <c r="C2420" s="25" t="n">
        <v>46127.05585783565</v>
      </c>
      <c r="D2420" s="26" t="n">
        <v>0.07082027777777777</v>
      </c>
      <c r="E2420" t="n">
        <v>4</v>
      </c>
      <c r="F2420" t="inlineStr">
        <is>
          <t>1090-2B1 Error Cylinder switch</t>
        </is>
      </c>
      <c r="G2420" t="inlineStr">
        <is>
          <t>Tagged</t>
        </is>
      </c>
      <c r="H2420" s="26" t="n">
        <v>0</v>
      </c>
      <c r="I2420" t="inlineStr">
        <is>
          <t>1090-2B1 Error Cylinder switch</t>
        </is>
      </c>
      <c r="J2420" t="inlineStr">
        <is>
          <t>Equipment fault</t>
        </is>
      </c>
      <c r="K2420" t="inlineStr">
        <is>
          <t>090</t>
        </is>
      </c>
      <c r="L2420" t="inlineStr">
        <is>
          <t>ST90 Offload: Error Cylinder switch</t>
        </is>
      </c>
    </row>
    <row r="2421">
      <c r="A2421" t="n">
        <v>5540</v>
      </c>
      <c r="B2421" s="25" t="n">
        <v>46127.05610127315</v>
      </c>
      <c r="C2421" s="25" t="n">
        <v>46127.05713888889</v>
      </c>
      <c r="D2421" s="26" t="n">
        <v>0.02838055555555555</v>
      </c>
      <c r="E2421" t="n">
        <v>4</v>
      </c>
      <c r="F2421" t="inlineStr">
        <is>
          <t>A stop button has been pressed too long</t>
        </is>
      </c>
      <c r="G2421" t="inlineStr">
        <is>
          <t>Tagged</t>
        </is>
      </c>
      <c r="H2421" s="26" t="n">
        <v>0</v>
      </c>
      <c r="I2421" t="inlineStr">
        <is>
          <t>A stop button has been pressed too long</t>
        </is>
      </c>
      <c r="J2421" t="inlineStr">
        <is>
          <t>Operator / line (warning-type)</t>
        </is>
      </c>
      <c r="K2421" t="inlineStr"/>
      <c r="L2421" t="inlineStr"/>
    </row>
    <row r="2422">
      <c r="A2422" t="n">
        <v>5541</v>
      </c>
      <c r="B2422" s="25" t="n">
        <v>46127.05732438657</v>
      </c>
      <c r="C2422" s="25" t="n">
        <v>46127.06151565972</v>
      </c>
      <c r="D2422" s="26" t="n">
        <v>0.1033738888888889</v>
      </c>
      <c r="E2422" t="n">
        <v>5</v>
      </c>
      <c r="F2422" t="inlineStr">
        <is>
          <t>At least one shift register entry has an alarm when writing</t>
        </is>
      </c>
      <c r="G2422" t="inlineStr">
        <is>
          <t>Tagged</t>
        </is>
      </c>
      <c r="H2422" s="26" t="n">
        <v>0</v>
      </c>
      <c r="I2422" t="inlineStr">
        <is>
          <t>At least one shift register entry has an alarm when writing</t>
        </is>
      </c>
      <c r="J2422" t="inlineStr">
        <is>
          <t>Controller / machine cycle-time</t>
        </is>
      </c>
      <c r="K2422" t="inlineStr"/>
      <c r="L2422" t="inlineStr"/>
    </row>
    <row r="2423">
      <c r="A2423" t="n">
        <v>5542</v>
      </c>
      <c r="B2423" s="25" t="n">
        <v>46127.06217068287</v>
      </c>
      <c r="C2423" s="25" t="n">
        <v>46127.0635502662</v>
      </c>
      <c r="D2423" s="26" t="n">
        <v>0.03519805555555556</v>
      </c>
      <c r="E2423" t="n">
        <v>5</v>
      </c>
      <c r="F2423" t="inlineStr">
        <is>
          <t>1090-2B1 Error Cylinder switch</t>
        </is>
      </c>
      <c r="G2423" t="inlineStr">
        <is>
          <t>Tagged</t>
        </is>
      </c>
      <c r="H2423" s="26" t="n">
        <v>0</v>
      </c>
      <c r="I2423" t="inlineStr">
        <is>
          <t>1090-2B1 Error Cylinder switch</t>
        </is>
      </c>
      <c r="J2423" t="inlineStr">
        <is>
          <t>Equipment fault</t>
        </is>
      </c>
      <c r="K2423" t="inlineStr">
        <is>
          <t>090</t>
        </is>
      </c>
      <c r="L2423" t="inlineStr">
        <is>
          <t>ST90 Offload: Error Cylinder switch</t>
        </is>
      </c>
    </row>
    <row r="2424">
      <c r="A2424" t="n">
        <v>5543</v>
      </c>
      <c r="B2424" s="25" t="n">
        <v>46127.06420535879</v>
      </c>
      <c r="C2424" s="25" t="n">
        <v>46127.06810674768</v>
      </c>
      <c r="D2424" s="26" t="n">
        <v>0.09766666666666667</v>
      </c>
      <c r="E2424" t="n">
        <v>4</v>
      </c>
      <c r="F2424" t="inlineStr">
        <is>
          <t>1159-5B1 All rolls empty - Please refill!</t>
        </is>
      </c>
      <c r="G2424" t="inlineStr">
        <is>
          <t>Tagged</t>
        </is>
      </c>
      <c r="H2424" s="26" t="n">
        <v>0</v>
      </c>
      <c r="I2424" t="inlineStr">
        <is>
          <t>1159-5B1 All rolls empty - Please refill!</t>
        </is>
      </c>
      <c r="J2424" t="inlineStr">
        <is>
          <t>Material supply (reels / infeed)</t>
        </is>
      </c>
      <c r="K2424" t="inlineStr">
        <is>
          <t>159</t>
        </is>
      </c>
      <c r="L2424" t="inlineStr"/>
    </row>
    <row r="2425">
      <c r="A2425" t="n">
        <v>5547</v>
      </c>
      <c r="B2425" s="25" t="n">
        <v>46127.08190925926</v>
      </c>
      <c r="C2425" s="25" t="n">
        <v>46127.0871033912</v>
      </c>
      <c r="D2425" s="26" t="n">
        <v>0.1302258333333333</v>
      </c>
      <c r="E2425" t="n">
        <v>2</v>
      </c>
      <c r="F2425" t="inlineStr">
        <is>
          <t>1406-6B2 Valve in pickup position B not present</t>
        </is>
      </c>
      <c r="G2425" t="inlineStr">
        <is>
          <t>Tagged</t>
        </is>
      </c>
      <c r="H2425" s="26" t="n">
        <v>0</v>
      </c>
      <c r="I2425" t="inlineStr">
        <is>
          <t>1406-6B2 Valve in pickup position B not present</t>
        </is>
      </c>
      <c r="J2425" t="inlineStr">
        <is>
          <t>Equipment fault</t>
        </is>
      </c>
      <c r="K2425" t="inlineStr">
        <is>
          <t>406</t>
        </is>
      </c>
      <c r="L2425" t="inlineStr">
        <is>
          <t>ST406 Valve Feed: Valve in pickup position A/B not present</t>
        </is>
      </c>
    </row>
    <row r="2426">
      <c r="A2426" t="n">
        <v>5549</v>
      </c>
      <c r="B2426" s="25" t="n">
        <v>46127.08754984954</v>
      </c>
      <c r="C2426" s="25" t="n">
        <v>46127.08778171297</v>
      </c>
      <c r="D2426" s="26" t="n">
        <v>0.00695638888888889</v>
      </c>
      <c r="E2426" t="n">
        <v>3</v>
      </c>
      <c r="F2426" t="inlineStr">
        <is>
          <t>1406-6B2 Valve in pickup position B not present</t>
        </is>
      </c>
      <c r="G2426" t="inlineStr">
        <is>
          <t>Tagged</t>
        </is>
      </c>
      <c r="H2426" s="26" t="n">
        <v>0</v>
      </c>
      <c r="I2426" t="inlineStr">
        <is>
          <t>1406-6B2 Valve in pickup position B not present</t>
        </is>
      </c>
      <c r="J2426" t="inlineStr">
        <is>
          <t>Equipment fault</t>
        </is>
      </c>
      <c r="K2426" t="inlineStr">
        <is>
          <t>406</t>
        </is>
      </c>
      <c r="L2426" t="inlineStr">
        <is>
          <t>ST406 Valve Feed: Valve in pickup position A/B not present</t>
        </is>
      </c>
    </row>
    <row r="2427">
      <c r="A2427" t="n">
        <v>5550</v>
      </c>
      <c r="B2427" s="25" t="n">
        <v>46127.0879440625</v>
      </c>
      <c r="C2427" s="25" t="n">
        <v>46127.08857021991</v>
      </c>
      <c r="D2427" s="26" t="n">
        <v>0.01669722222222222</v>
      </c>
      <c r="E2427" t="n">
        <v>2</v>
      </c>
      <c r="F2427" t="inlineStr">
        <is>
          <t>1406-6B2 Valve in pickup position B not present</t>
        </is>
      </c>
      <c r="G2427" t="inlineStr">
        <is>
          <t>Tagged</t>
        </is>
      </c>
      <c r="H2427" s="26" t="n">
        <v>0</v>
      </c>
      <c r="I2427" t="inlineStr">
        <is>
          <t>1406-6B2 Valve in pickup position B not present</t>
        </is>
      </c>
      <c r="J2427" t="inlineStr">
        <is>
          <t>Equipment fault</t>
        </is>
      </c>
      <c r="K2427" t="inlineStr">
        <is>
          <t>406</t>
        </is>
      </c>
      <c r="L2427" t="inlineStr">
        <is>
          <t>ST406 Valve Feed: Valve in pickup position A/B not present</t>
        </is>
      </c>
    </row>
    <row r="2428">
      <c r="A2428" t="n">
        <v>5551</v>
      </c>
      <c r="B2428" s="25" t="n">
        <v>46127.08880204861</v>
      </c>
      <c r="C2428" s="25" t="n">
        <v>46127.08993260417</v>
      </c>
      <c r="D2428" s="26" t="n">
        <v>0.02880277777777778</v>
      </c>
      <c r="E2428" t="n">
        <v>3</v>
      </c>
      <c r="F2428" t="inlineStr">
        <is>
          <t>1406-6B2 Valve in pickup position B not present</t>
        </is>
      </c>
      <c r="G2428" t="inlineStr">
        <is>
          <t>Tagged (+ untagged rows absorbed)</t>
        </is>
      </c>
      <c r="H2428" s="26" t="n">
        <v>0.0002786111111111111</v>
      </c>
      <c r="I2428" t="inlineStr">
        <is>
          <t>1406-6B2 Valve in pickup position B not present</t>
        </is>
      </c>
      <c r="J2428" t="inlineStr">
        <is>
          <t>Equipment fault</t>
        </is>
      </c>
      <c r="K2428" t="inlineStr">
        <is>
          <t>406</t>
        </is>
      </c>
      <c r="L2428" t="inlineStr">
        <is>
          <t>ST406 Valve Feed: Valve in pickup position A/B not present</t>
        </is>
      </c>
    </row>
    <row r="2429">
      <c r="A2429" t="n">
        <v>5552</v>
      </c>
      <c r="B2429" s="25" t="n">
        <v>46127.09123109953</v>
      </c>
      <c r="C2429" s="25" t="n">
        <v>46127.09551508102</v>
      </c>
      <c r="D2429" s="26" t="n">
        <v>0.107825</v>
      </c>
      <c r="E2429" t="n">
        <v>2</v>
      </c>
      <c r="F2429" t="inlineStr">
        <is>
          <t>End of reel (all stations)</t>
        </is>
      </c>
      <c r="G2429" t="inlineStr">
        <is>
          <t>Tagged</t>
        </is>
      </c>
      <c r="H2429" s="26" t="n">
        <v>0</v>
      </c>
      <c r="I2429" t="inlineStr">
        <is>
          <t>End of reel (all stations)</t>
        </is>
      </c>
      <c r="J2429" t="inlineStr">
        <is>
          <t>Material supply (reels / infeed)</t>
        </is>
      </c>
      <c r="K2429" t="inlineStr"/>
      <c r="L2429" t="inlineStr"/>
    </row>
    <row r="2430">
      <c r="A2430" t="n">
        <v>5554</v>
      </c>
      <c r="B2430" s="25" t="n">
        <v>46127.0964716088</v>
      </c>
      <c r="C2430" s="25" t="n">
        <v>46127.0967903588</v>
      </c>
      <c r="D2430" s="26" t="n">
        <v>0.016275</v>
      </c>
      <c r="E2430" t="n">
        <v>2</v>
      </c>
      <c r="F2430" t="inlineStr">
        <is>
          <t>1146 Consecutive error guider, actuator or sensor out of range</t>
        </is>
      </c>
      <c r="G2430" t="inlineStr">
        <is>
          <t>Tagged</t>
        </is>
      </c>
      <c r="H2430" s="26" t="n">
        <v>0</v>
      </c>
      <c r="I2430" t="inlineStr">
        <is>
          <t>1146 Consecutive error guider, actuator or sensor out of range</t>
        </is>
      </c>
      <c r="J2430" t="inlineStr">
        <is>
          <t>Equipment fault</t>
        </is>
      </c>
      <c r="K2430" t="inlineStr">
        <is>
          <t>146</t>
        </is>
      </c>
      <c r="L2430" t="inlineStr">
        <is>
          <t>ST146 Film/Fabric Feed: Consecutive error guider, actuator or sensor out of range</t>
        </is>
      </c>
    </row>
    <row r="2431">
      <c r="A2431" t="n">
        <v>5557</v>
      </c>
      <c r="B2431" s="25" t="n">
        <v>46127.09764829861</v>
      </c>
      <c r="C2431" s="25" t="n">
        <v>46127.09770042824</v>
      </c>
      <c r="D2431" s="26" t="n">
        <v>0.005702777777777777</v>
      </c>
      <c r="E2431" t="n">
        <v>3</v>
      </c>
      <c r="F2431" t="inlineStr">
        <is>
          <t>1146 Consecutive error guider, actuator or sensor out of range</t>
        </is>
      </c>
      <c r="G2431" t="inlineStr">
        <is>
          <t>Tagged</t>
        </is>
      </c>
      <c r="H2431" s="26" t="n">
        <v>0</v>
      </c>
      <c r="I2431" t="inlineStr">
        <is>
          <t>1146 Consecutive error guider, actuator or sensor out of range</t>
        </is>
      </c>
      <c r="J2431" t="inlineStr">
        <is>
          <t>Equipment fault</t>
        </is>
      </c>
      <c r="K2431" t="inlineStr">
        <is>
          <t>146</t>
        </is>
      </c>
      <c r="L2431" t="inlineStr">
        <is>
          <t>ST146 Film/Fabric Feed: Consecutive error guider, actuator or sensor out of range</t>
        </is>
      </c>
    </row>
    <row r="2432">
      <c r="A2432" t="n">
        <v>5559</v>
      </c>
      <c r="B2432" s="25" t="n">
        <v>46127.10342199074</v>
      </c>
      <c r="C2432" s="25" t="n">
        <v>46127.10772939815</v>
      </c>
      <c r="D2432" s="26" t="n">
        <v>0.1067166666666667</v>
      </c>
      <c r="E2432" t="n">
        <v>4</v>
      </c>
      <c r="F2432" t="inlineStr">
        <is>
          <t>End of reel (all stations)</t>
        </is>
      </c>
      <c r="G2432" t="inlineStr">
        <is>
          <t>Tagged (+ untagged rows absorbed)</t>
        </is>
      </c>
      <c r="H2432" s="26" t="n">
        <v>0.0002786111111111111</v>
      </c>
      <c r="I2432" t="inlineStr">
        <is>
          <t>End of reel (all stations)</t>
        </is>
      </c>
      <c r="J2432" t="inlineStr">
        <is>
          <t>Material supply (reels / infeed)</t>
        </is>
      </c>
      <c r="K2432" t="inlineStr"/>
      <c r="L2432" t="inlineStr"/>
    </row>
    <row r="2433">
      <c r="A2433" t="n">
        <v>5562</v>
      </c>
      <c r="B2433" s="25" t="n">
        <v>46127.11471466435</v>
      </c>
      <c r="C2433" s="25" t="n">
        <v>46127.11527700232</v>
      </c>
      <c r="D2433" s="26" t="n">
        <v>0.01766944444444445</v>
      </c>
      <c r="E2433" t="n">
        <v>2</v>
      </c>
      <c r="F2433" t="inlineStr">
        <is>
          <t>1406-6B1 Valve in pickup position A not present</t>
        </is>
      </c>
      <c r="G2433" t="inlineStr">
        <is>
          <t>Tagged</t>
        </is>
      </c>
      <c r="H2433" s="26" t="n">
        <v>0</v>
      </c>
      <c r="I2433" t="inlineStr">
        <is>
          <t>1406-6B1 Valve in pickup position A not present</t>
        </is>
      </c>
      <c r="J2433" t="inlineStr">
        <is>
          <t>Equipment fault</t>
        </is>
      </c>
      <c r="K2433" t="inlineStr">
        <is>
          <t>406</t>
        </is>
      </c>
      <c r="L2433" t="inlineStr">
        <is>
          <t>ST406 Valve Feed: Valve in pickup position A/B not present</t>
        </is>
      </c>
    </row>
    <row r="2434">
      <c r="A2434" t="n">
        <v>5564</v>
      </c>
      <c r="B2434" s="25" t="n">
        <v>46127.11692913195</v>
      </c>
      <c r="C2434" s="25" t="n">
        <v>46127.1171147338</v>
      </c>
      <c r="D2434" s="26" t="n">
        <v>0.007654444444444445</v>
      </c>
      <c r="E2434" t="n">
        <v>2</v>
      </c>
      <c r="F2434" t="inlineStr">
        <is>
          <t>1223-1B1 Consecutive fault camera bad part</t>
        </is>
      </c>
      <c r="G2434" t="inlineStr">
        <is>
          <t>Tagged</t>
        </is>
      </c>
      <c r="H2434" s="26" t="n">
        <v>0</v>
      </c>
      <c r="I2434" t="inlineStr">
        <is>
          <t>1223-1B1 Consecutive fault camera bad part</t>
        </is>
      </c>
      <c r="J2434" t="inlineStr">
        <is>
          <t>Equipment fault</t>
        </is>
      </c>
      <c r="K2434" t="inlineStr">
        <is>
          <t>223</t>
        </is>
      </c>
      <c r="L2434" t="inlineStr">
        <is>
          <t>ST223: Consecutive fault camera bad part</t>
        </is>
      </c>
    </row>
    <row r="2435">
      <c r="A2435" t="n">
        <v>5566</v>
      </c>
      <c r="B2435" s="25" t="n">
        <v>46127.11735239584</v>
      </c>
      <c r="C2435" s="25" t="n">
        <v>46127.11851767361</v>
      </c>
      <c r="D2435" s="26" t="n">
        <v>0.03074722222222223</v>
      </c>
      <c r="E2435" t="n">
        <v>7</v>
      </c>
      <c r="F2435" t="inlineStr">
        <is>
          <t>A stop button has been pressed too long</t>
        </is>
      </c>
      <c r="G2435" t="inlineStr">
        <is>
          <t>Tagged - dominant of 2 codes</t>
        </is>
      </c>
      <c r="H2435" s="26" t="n">
        <v>0.0002786111111111111</v>
      </c>
      <c r="I2435" t="inlineStr">
        <is>
          <t>A stop button has been pressed too long; 1223-1B1 Consecutive fault camera bad part</t>
        </is>
      </c>
      <c r="J2435" t="inlineStr">
        <is>
          <t>Operator / line (warning-type)</t>
        </is>
      </c>
      <c r="K2435" t="inlineStr"/>
      <c r="L2435" t="inlineStr"/>
    </row>
    <row r="2436">
      <c r="A2436" t="n">
        <v>5568</v>
      </c>
      <c r="B2436" s="25" t="n">
        <v>46127.1189349537</v>
      </c>
      <c r="C2436" s="25" t="n">
        <v>46127.11993773148</v>
      </c>
      <c r="D2436" s="26" t="n">
        <v>0.03575555555555555</v>
      </c>
      <c r="E2436" t="n">
        <v>3</v>
      </c>
      <c r="F2436" t="inlineStr">
        <is>
          <t>1223-1B1 Consecutive fault camera bad part</t>
        </is>
      </c>
      <c r="G2436" t="inlineStr">
        <is>
          <t>Tagged</t>
        </is>
      </c>
      <c r="H2436" s="26" t="n">
        <v>0</v>
      </c>
      <c r="I2436" t="inlineStr">
        <is>
          <t>1223-1B1 Consecutive fault camera bad part</t>
        </is>
      </c>
      <c r="J2436" t="inlineStr">
        <is>
          <t>Equipment fault</t>
        </is>
      </c>
      <c r="K2436" t="inlineStr">
        <is>
          <t>223</t>
        </is>
      </c>
      <c r="L2436" t="inlineStr">
        <is>
          <t>ST223: Consecutive fault camera bad part</t>
        </is>
      </c>
    </row>
    <row r="2437">
      <c r="A2437" t="n">
        <v>5570</v>
      </c>
      <c r="B2437" s="25" t="n">
        <v>46127.12064035879</v>
      </c>
      <c r="C2437" s="25" t="n">
        <v>46127.12068677083</v>
      </c>
      <c r="D2437" s="26" t="n">
        <v>0.008072222222222222</v>
      </c>
      <c r="E2437" t="n">
        <v>2</v>
      </c>
      <c r="F2437" t="inlineStr">
        <is>
          <t>1223-1B1 Consecutive fault camera bad part</t>
        </is>
      </c>
      <c r="G2437" t="inlineStr">
        <is>
          <t>Tagged</t>
        </is>
      </c>
      <c r="H2437" s="26" t="n">
        <v>0</v>
      </c>
      <c r="I2437" t="inlineStr">
        <is>
          <t>1223-1B1 Consecutive fault camera bad part</t>
        </is>
      </c>
      <c r="J2437" t="inlineStr">
        <is>
          <t>Equipment fault</t>
        </is>
      </c>
      <c r="K2437" t="inlineStr">
        <is>
          <t>223</t>
        </is>
      </c>
      <c r="L2437" t="inlineStr">
        <is>
          <t>ST223: Consecutive fault camera bad part</t>
        </is>
      </c>
    </row>
    <row r="2438">
      <c r="A2438" t="n">
        <v>5572</v>
      </c>
      <c r="B2438" s="25" t="n">
        <v>46127.12119695602</v>
      </c>
      <c r="C2438" s="25" t="n">
        <v>46127.13286655093</v>
      </c>
      <c r="D2438" s="26" t="n">
        <v>0.2828527777777778</v>
      </c>
      <c r="E2438" t="n">
        <v>2</v>
      </c>
      <c r="F2438" t="inlineStr">
        <is>
          <t>1223-1B1 Consecutive fault camera bad part</t>
        </is>
      </c>
      <c r="G2438" t="inlineStr">
        <is>
          <t>Tagged</t>
        </is>
      </c>
      <c r="H2438" s="26" t="n">
        <v>0</v>
      </c>
      <c r="I2438" t="inlineStr">
        <is>
          <t>1223-1B1 Consecutive fault camera bad part</t>
        </is>
      </c>
      <c r="J2438" t="inlineStr">
        <is>
          <t>Equipment fault</t>
        </is>
      </c>
      <c r="K2438" t="inlineStr">
        <is>
          <t>223</t>
        </is>
      </c>
      <c r="L2438" t="inlineStr">
        <is>
          <t>ST223: Consecutive fault camera bad part</t>
        </is>
      </c>
    </row>
    <row r="2439">
      <c r="A2439" t="n">
        <v>5576</v>
      </c>
      <c r="B2439" s="25" t="n">
        <v>46127.14473371528</v>
      </c>
      <c r="C2439" s="25" t="n">
        <v>46127.14530193287</v>
      </c>
      <c r="D2439" s="26" t="n">
        <v>0.01530555555555555</v>
      </c>
      <c r="E2439" t="n">
        <v>4</v>
      </c>
      <c r="F2439" t="inlineStr">
        <is>
          <t>MSM-Main: At least one station takes longer than maximum allowed</t>
        </is>
      </c>
      <c r="G2439" t="inlineStr">
        <is>
          <t>Tagged</t>
        </is>
      </c>
      <c r="H2439" s="26" t="n">
        <v>0</v>
      </c>
      <c r="I2439" t="inlineStr">
        <is>
          <t>MSM-Main: At least one station takes longer than maximum allowed</t>
        </is>
      </c>
      <c r="J2439" t="inlineStr">
        <is>
          <t>Controller / machine cycle-time</t>
        </is>
      </c>
      <c r="K2439" t="inlineStr"/>
      <c r="L2439" t="inlineStr"/>
    </row>
    <row r="2440">
      <c r="A2440" t="n">
        <v>5578</v>
      </c>
      <c r="B2440" s="25" t="n">
        <v>46127.14565552084</v>
      </c>
      <c r="C2440" s="25" t="n">
        <v>46127.15750451389</v>
      </c>
      <c r="D2440" s="26" t="n">
        <v>0.290636111111111</v>
      </c>
      <c r="E2440" t="n">
        <v>4</v>
      </c>
      <c r="F2440" t="inlineStr">
        <is>
          <t>MSM-Main: At least one station takes longer than maximum allowed</t>
        </is>
      </c>
      <c r="G2440" t="inlineStr">
        <is>
          <t>Tagged</t>
        </is>
      </c>
      <c r="H2440" s="26" t="n">
        <v>0</v>
      </c>
      <c r="I2440" t="inlineStr">
        <is>
          <t>MSM-Main: At least one station takes longer than maximum allowed</t>
        </is>
      </c>
      <c r="J2440" t="inlineStr">
        <is>
          <t>Controller / machine cycle-time</t>
        </is>
      </c>
      <c r="K2440" t="inlineStr"/>
      <c r="L2440" t="inlineStr"/>
    </row>
    <row r="2441">
      <c r="A2441" t="n">
        <v>5579</v>
      </c>
      <c r="B2441" s="25" t="n">
        <v>46127.15777693287</v>
      </c>
      <c r="C2441" s="25" t="n">
        <v>46127.15839733796</v>
      </c>
      <c r="D2441" s="26" t="n">
        <v>0.01795</v>
      </c>
      <c r="E2441" t="n">
        <v>4</v>
      </c>
      <c r="F2441" t="inlineStr">
        <is>
          <t>MSM-Main: At least one station takes longer than maximum allowed</t>
        </is>
      </c>
      <c r="G2441" t="inlineStr">
        <is>
          <t>Tagged (+ untagged rows absorbed)</t>
        </is>
      </c>
      <c r="H2441" s="26" t="n">
        <v>0.008348888888888888</v>
      </c>
      <c r="I2441" t="inlineStr">
        <is>
          <t>MSM-Main: At least one station takes longer than maximum allowed</t>
        </is>
      </c>
      <c r="J2441" t="inlineStr">
        <is>
          <t>Controller / machine cycle-time</t>
        </is>
      </c>
      <c r="K2441" t="inlineStr"/>
      <c r="L2441" t="inlineStr"/>
    </row>
    <row r="2442">
      <c r="A2442" t="n">
        <v>5581</v>
      </c>
      <c r="B2442" s="25" t="n">
        <v>46127.15868140046</v>
      </c>
      <c r="C2442" s="25" t="n">
        <v>46127.15877989584</v>
      </c>
      <c r="D2442" s="26" t="n">
        <v>0.005006666666666666</v>
      </c>
      <c r="E2442" t="n">
        <v>2</v>
      </c>
      <c r="F2442" t="inlineStr">
        <is>
          <t>1223-1B1 Consecutive fault camera bad part</t>
        </is>
      </c>
      <c r="G2442" t="inlineStr">
        <is>
          <t>Tagged</t>
        </is>
      </c>
      <c r="H2442" s="26" t="n">
        <v>0</v>
      </c>
      <c r="I2442" t="inlineStr">
        <is>
          <t>1223-1B1 Consecutive fault camera bad part</t>
        </is>
      </c>
      <c r="J2442" t="inlineStr">
        <is>
          <t>Equipment fault</t>
        </is>
      </c>
      <c r="K2442" t="inlineStr">
        <is>
          <t>223</t>
        </is>
      </c>
      <c r="L2442" t="inlineStr">
        <is>
          <t>ST223: Consecutive fault camera bad part</t>
        </is>
      </c>
    </row>
    <row r="2443">
      <c r="A2443" t="n">
        <v>5586</v>
      </c>
      <c r="B2443" s="25" t="n">
        <v>46127.16868692129</v>
      </c>
      <c r="C2443" s="25" t="n">
        <v>46127.17015925926</v>
      </c>
      <c r="D2443" s="26" t="n">
        <v>0.03756194444444445</v>
      </c>
      <c r="E2443" t="n">
        <v>6</v>
      </c>
      <c r="F2443" t="inlineStr">
        <is>
          <t>1070-3B1 Punch waste A not exhausted</t>
        </is>
      </c>
      <c r="G2443" t="inlineStr">
        <is>
          <t>Tagged</t>
        </is>
      </c>
      <c r="H2443" s="26" t="n">
        <v>0</v>
      </c>
      <c r="I2443" t="inlineStr">
        <is>
          <t>1070-3B1 Punch waste A not exhausted</t>
        </is>
      </c>
      <c r="J2443" t="inlineStr">
        <is>
          <t>Equipment fault</t>
        </is>
      </c>
      <c r="K2443" t="inlineStr">
        <is>
          <t>070</t>
        </is>
      </c>
      <c r="L2443" t="inlineStr">
        <is>
          <t>ST70 Moon Punch: Punch waste A/B not exhausted</t>
        </is>
      </c>
    </row>
    <row r="2444">
      <c r="A2444" t="n">
        <v>5589</v>
      </c>
      <c r="B2444" s="25" t="n">
        <v>46127.17070413195</v>
      </c>
      <c r="C2444" s="25" t="n">
        <v>46127.17079690972</v>
      </c>
      <c r="D2444" s="26" t="n">
        <v>0.004591666666666667</v>
      </c>
      <c r="E2444" t="n">
        <v>3</v>
      </c>
      <c r="F2444" t="inlineStr">
        <is>
          <t>1406-6B2 Valve in pickup position B not present</t>
        </is>
      </c>
      <c r="G2444" t="inlineStr">
        <is>
          <t>Tagged (+ untagged rows absorbed)</t>
        </is>
      </c>
      <c r="H2444" s="26" t="n">
        <v>0.0002786111111111111</v>
      </c>
      <c r="I2444" t="inlineStr">
        <is>
          <t>1406-6B2 Valve in pickup position B not present</t>
        </is>
      </c>
      <c r="J2444" t="inlineStr">
        <is>
          <t>Equipment fault</t>
        </is>
      </c>
      <c r="K2444" t="inlineStr">
        <is>
          <t>406</t>
        </is>
      </c>
      <c r="L2444" t="inlineStr">
        <is>
          <t>ST406 Valve Feed: Valve in pickup position A/B not present</t>
        </is>
      </c>
    </row>
    <row r="2445">
      <c r="A2445" t="n">
        <v>5590</v>
      </c>
      <c r="B2445" s="25" t="n">
        <v>46127.17102878472</v>
      </c>
      <c r="C2445" s="25" t="n">
        <v>46127.17192734954</v>
      </c>
      <c r="D2445" s="26" t="n">
        <v>0.03088694444444444</v>
      </c>
      <c r="E2445" t="n">
        <v>3</v>
      </c>
      <c r="F2445" t="inlineStr">
        <is>
          <t>1406-6B2 Valve in pickup position B not present</t>
        </is>
      </c>
      <c r="G2445" t="inlineStr">
        <is>
          <t>Tagged</t>
        </is>
      </c>
      <c r="H2445" s="26" t="n">
        <v>0</v>
      </c>
      <c r="I2445" t="inlineStr">
        <is>
          <t>1406-6B2 Valve in pickup position B not present</t>
        </is>
      </c>
      <c r="J2445" t="inlineStr">
        <is>
          <t>Equipment fault</t>
        </is>
      </c>
      <c r="K2445" t="inlineStr">
        <is>
          <t>406</t>
        </is>
      </c>
      <c r="L2445" t="inlineStr">
        <is>
          <t>ST406 Valve Feed: Valve in pickup position A/B not present</t>
        </is>
      </c>
    </row>
    <row r="2446">
      <c r="A2446" t="n">
        <v>5591</v>
      </c>
      <c r="B2446" s="25" t="n">
        <v>46127.17238530092</v>
      </c>
      <c r="C2446" s="25" t="n">
        <v>46127.17268090278</v>
      </c>
      <c r="D2446" s="26" t="n">
        <v>0.01168694444444444</v>
      </c>
      <c r="E2446" t="n">
        <v>3</v>
      </c>
      <c r="F2446" t="inlineStr">
        <is>
          <t>Web torn (all stations)</t>
        </is>
      </c>
      <c r="G2446" t="inlineStr">
        <is>
          <t>Tagged</t>
        </is>
      </c>
      <c r="H2446" s="26" t="n">
        <v>0</v>
      </c>
      <c r="I2446" t="inlineStr">
        <is>
          <t>Web torn (all stations)</t>
        </is>
      </c>
      <c r="J2446" t="inlineStr">
        <is>
          <t>Material supply (reels / infeed)</t>
        </is>
      </c>
      <c r="K2446" t="inlineStr"/>
      <c r="L2446" t="inlineStr"/>
    </row>
    <row r="2447">
      <c r="A2447" t="n">
        <v>5592</v>
      </c>
      <c r="B2447" s="25" t="n">
        <v>46127.17818206018</v>
      </c>
      <c r="C2447" s="25" t="n">
        <v>46127.18063422454</v>
      </c>
      <c r="D2447" s="26" t="n">
        <v>0.06692222222222222</v>
      </c>
      <c r="E2447" t="n">
        <v>7</v>
      </c>
      <c r="F2447" t="inlineStr">
        <is>
          <t>Web torn (all stations)</t>
        </is>
      </c>
      <c r="G2447" t="inlineStr">
        <is>
          <t>Tagged - dominant of 2 codes</t>
        </is>
      </c>
      <c r="H2447" s="26" t="n">
        <v>0</v>
      </c>
      <c r="I2447" t="inlineStr">
        <is>
          <t>Web torn (all stations); 1158-6GQ1 Vacuum splice module not present</t>
        </is>
      </c>
      <c r="J2447" t="inlineStr">
        <is>
          <t>Material supply (reels / infeed)</t>
        </is>
      </c>
      <c r="K2447" t="inlineStr"/>
      <c r="L2447" t="inlineStr"/>
    </row>
    <row r="2448">
      <c r="A2448" t="n">
        <v>5593</v>
      </c>
      <c r="B2448" s="25" t="n">
        <v>46127.18195609954</v>
      </c>
      <c r="C2448" s="25" t="n">
        <v>46127.18294725694</v>
      </c>
      <c r="D2448" s="26" t="n">
        <v>0.02545722222222222</v>
      </c>
      <c r="E2448" t="n">
        <v>6</v>
      </c>
      <c r="F2448" t="inlineStr">
        <is>
          <t>Web torn (all stations)</t>
        </is>
      </c>
      <c r="G2448" t="inlineStr">
        <is>
          <t>Tagged</t>
        </is>
      </c>
      <c r="H2448" s="26" t="n">
        <v>0</v>
      </c>
      <c r="I2448" t="inlineStr">
        <is>
          <t>Web torn (all stations)</t>
        </is>
      </c>
      <c r="J2448" t="inlineStr">
        <is>
          <t>Material supply (reels / infeed)</t>
        </is>
      </c>
      <c r="K2448" t="inlineStr"/>
      <c r="L2448" t="inlineStr"/>
    </row>
    <row r="2449">
      <c r="A2449" t="n">
        <v>5594</v>
      </c>
      <c r="B2449" s="25" t="n">
        <v>46127.18327769676</v>
      </c>
      <c r="C2449" s="25" t="n">
        <v>46127.18488348379</v>
      </c>
      <c r="D2449" s="26" t="n">
        <v>0.04201777777777778</v>
      </c>
      <c r="E2449" t="n">
        <v>6</v>
      </c>
      <c r="F2449" t="inlineStr">
        <is>
          <t>Web torn (all stations)</t>
        </is>
      </c>
      <c r="G2449" t="inlineStr">
        <is>
          <t>Tagged</t>
        </is>
      </c>
      <c r="H2449" s="26" t="n">
        <v>0</v>
      </c>
      <c r="I2449" t="inlineStr">
        <is>
          <t>Web torn (all stations)</t>
        </is>
      </c>
      <c r="J2449" t="inlineStr">
        <is>
          <t>Material supply (reels / infeed)</t>
        </is>
      </c>
      <c r="K2449" t="inlineStr"/>
      <c r="L2449" t="inlineStr"/>
    </row>
    <row r="2450">
      <c r="A2450" t="n">
        <v>5595</v>
      </c>
      <c r="B2450" s="25" t="n">
        <v>46127.18750393519</v>
      </c>
      <c r="C2450" s="25" t="n">
        <v>46127.18920821759</v>
      </c>
      <c r="D2450" s="26" t="n">
        <v>0.06594722222222221</v>
      </c>
      <c r="E2450" t="n">
        <v>4</v>
      </c>
      <c r="F2450" t="inlineStr">
        <is>
          <t>1090-2B1 Error Cylinder switch</t>
        </is>
      </c>
      <c r="G2450" t="inlineStr">
        <is>
          <t>Tagged</t>
        </is>
      </c>
      <c r="H2450" s="26" t="n">
        <v>0</v>
      </c>
      <c r="I2450" t="inlineStr">
        <is>
          <t>1090-2B1 Error Cylinder switch</t>
        </is>
      </c>
      <c r="J2450" t="inlineStr">
        <is>
          <t>Equipment fault</t>
        </is>
      </c>
      <c r="K2450" t="inlineStr">
        <is>
          <t>090</t>
        </is>
      </c>
      <c r="L2450" t="inlineStr">
        <is>
          <t>ST90 Offload: Error Cylinder switch</t>
        </is>
      </c>
    </row>
    <row r="2451">
      <c r="A2451" t="n">
        <v>5596</v>
      </c>
      <c r="B2451" s="25" t="n">
        <v>46127.19540563657</v>
      </c>
      <c r="C2451" s="25" t="n">
        <v>46127.19653596065</v>
      </c>
      <c r="D2451" s="26" t="n">
        <v>0.03394527777777778</v>
      </c>
      <c r="E2451" t="n">
        <v>2</v>
      </c>
      <c r="F2451" t="inlineStr">
        <is>
          <t>1070-3B1 Punch waste A not exhausted</t>
        </is>
      </c>
      <c r="G2451" t="inlineStr">
        <is>
          <t>Tagged</t>
        </is>
      </c>
      <c r="H2451" s="26" t="n">
        <v>0</v>
      </c>
      <c r="I2451" t="inlineStr">
        <is>
          <t>1070-3B1 Punch waste A not exhausted</t>
        </is>
      </c>
      <c r="J2451" t="inlineStr">
        <is>
          <t>Equipment fault</t>
        </is>
      </c>
      <c r="K2451" t="inlineStr">
        <is>
          <t>070</t>
        </is>
      </c>
      <c r="L2451" t="inlineStr">
        <is>
          <t>ST70 Moon Punch: Punch waste A/B not exhausted</t>
        </is>
      </c>
    </row>
    <row r="2452">
      <c r="A2452" t="n">
        <v>5597</v>
      </c>
      <c r="B2452" s="25" t="n">
        <v>46127.21651994213</v>
      </c>
      <c r="C2452" s="25" t="n">
        <v>46127.22057207176</v>
      </c>
      <c r="D2452" s="26" t="n">
        <v>0.09975472222222222</v>
      </c>
      <c r="E2452" t="n">
        <v>2</v>
      </c>
      <c r="F2452" t="inlineStr">
        <is>
          <t>1070-3B1 Punch waste A not exhausted</t>
        </is>
      </c>
      <c r="G2452" t="inlineStr">
        <is>
          <t>Tagged</t>
        </is>
      </c>
      <c r="H2452" s="26" t="n">
        <v>0</v>
      </c>
      <c r="I2452" t="inlineStr">
        <is>
          <t>1070-3B1 Punch waste A not exhausted</t>
        </is>
      </c>
      <c r="J2452" t="inlineStr">
        <is>
          <t>Equipment fault</t>
        </is>
      </c>
      <c r="K2452" t="inlineStr">
        <is>
          <t>070</t>
        </is>
      </c>
      <c r="L2452" t="inlineStr">
        <is>
          <t>ST70 Moon Punch: Punch waste A/B not exhausted</t>
        </is>
      </c>
    </row>
    <row r="2453">
      <c r="A2453" t="n">
        <v>5599</v>
      </c>
      <c r="B2453" s="25" t="n">
        <v>46127.22446744213</v>
      </c>
      <c r="C2453" s="25" t="n">
        <v>46127.22634008102</v>
      </c>
      <c r="D2453" s="26" t="n">
        <v>0.05162222222222222</v>
      </c>
      <c r="E2453" t="n">
        <v>4</v>
      </c>
      <c r="F2453" t="inlineStr">
        <is>
          <t>1406-6B2 Valve in pickup position B not present</t>
        </is>
      </c>
      <c r="G2453" t="inlineStr">
        <is>
          <t>Tagged</t>
        </is>
      </c>
      <c r="H2453" s="26" t="n">
        <v>0</v>
      </c>
      <c r="I2453" t="inlineStr">
        <is>
          <t>1406-6B2 Valve in pickup position B not present</t>
        </is>
      </c>
      <c r="J2453" t="inlineStr">
        <is>
          <t>Equipment fault</t>
        </is>
      </c>
      <c r="K2453" t="inlineStr">
        <is>
          <t>406</t>
        </is>
      </c>
      <c r="L2453" t="inlineStr">
        <is>
          <t>ST406 Valve Feed: Valve in pickup position A/B not present</t>
        </is>
      </c>
    </row>
    <row r="2454">
      <c r="A2454" t="n">
        <v>5600</v>
      </c>
      <c r="B2454" s="25" t="n">
        <v>46127.22676909722</v>
      </c>
      <c r="C2454" s="25" t="n">
        <v>46127.22715737268</v>
      </c>
      <c r="D2454" s="26" t="n">
        <v>0.01154361111111111</v>
      </c>
      <c r="E2454" t="n">
        <v>2</v>
      </c>
      <c r="F2454" t="inlineStr">
        <is>
          <t>1406-6B2 Valve in pickup position B not present</t>
        </is>
      </c>
      <c r="G2454" t="inlineStr">
        <is>
          <t>Tagged</t>
        </is>
      </c>
      <c r="H2454" s="26" t="n">
        <v>0</v>
      </c>
      <c r="I2454" t="inlineStr">
        <is>
          <t>1406-6B2 Valve in pickup position B not present</t>
        </is>
      </c>
      <c r="J2454" t="inlineStr">
        <is>
          <t>Equipment fault</t>
        </is>
      </c>
      <c r="K2454" t="inlineStr">
        <is>
          <t>406</t>
        </is>
      </c>
      <c r="L2454" t="inlineStr">
        <is>
          <t>ST406 Valve Feed: Valve in pickup position A/B not present</t>
        </is>
      </c>
    </row>
    <row r="2455">
      <c r="A2455" t="n">
        <v>5601</v>
      </c>
      <c r="B2455" s="25" t="n">
        <v>46127.22740081019</v>
      </c>
      <c r="C2455" s="25" t="n">
        <v>46127.22747037037</v>
      </c>
      <c r="D2455" s="26" t="n">
        <v>0.004313888888888889</v>
      </c>
      <c r="E2455" t="n">
        <v>3</v>
      </c>
      <c r="F2455" t="inlineStr">
        <is>
          <t>1406-6B2 Valve in pickup position B not present</t>
        </is>
      </c>
      <c r="G2455" t="inlineStr">
        <is>
          <t>Tagged (+ untagged rows absorbed)</t>
        </is>
      </c>
      <c r="H2455" s="26" t="n">
        <v>0.0002786111111111111</v>
      </c>
      <c r="I2455" t="inlineStr">
        <is>
          <t>1406-6B2 Valve in pickup position B not present</t>
        </is>
      </c>
      <c r="J2455" t="inlineStr">
        <is>
          <t>Equipment fault</t>
        </is>
      </c>
      <c r="K2455" t="inlineStr">
        <is>
          <t>406</t>
        </is>
      </c>
      <c r="L2455" t="inlineStr">
        <is>
          <t>ST406 Valve Feed: Valve in pickup position A/B not present</t>
        </is>
      </c>
    </row>
    <row r="2456">
      <c r="A2456" t="n">
        <v>5602</v>
      </c>
      <c r="B2456" s="25" t="n">
        <v>46127.22771975694</v>
      </c>
      <c r="C2456" s="25" t="n">
        <v>46127.22822403935</v>
      </c>
      <c r="D2456" s="26" t="n">
        <v>0.01349333333333333</v>
      </c>
      <c r="E2456" t="n">
        <v>2</v>
      </c>
      <c r="F2456" t="inlineStr">
        <is>
          <t>1406-6B2 Valve in pickup position B not present</t>
        </is>
      </c>
      <c r="G2456" t="inlineStr">
        <is>
          <t>Tagged</t>
        </is>
      </c>
      <c r="H2456" s="26" t="n">
        <v>0</v>
      </c>
      <c r="I2456" t="inlineStr">
        <is>
          <t>1406-6B2 Valve in pickup position B not present</t>
        </is>
      </c>
      <c r="J2456" t="inlineStr">
        <is>
          <t>Equipment fault</t>
        </is>
      </c>
      <c r="K2456" t="inlineStr">
        <is>
          <t>406</t>
        </is>
      </c>
      <c r="L2456" t="inlineStr">
        <is>
          <t>ST406 Valve Feed: Valve in pickup position A/B not present</t>
        </is>
      </c>
    </row>
    <row r="2457">
      <c r="A2457" t="n">
        <v>5603</v>
      </c>
      <c r="B2457" s="25" t="n">
        <v>46127.22897766204</v>
      </c>
      <c r="C2457" s="25" t="n">
        <v>46127.22998637732</v>
      </c>
      <c r="D2457" s="26" t="n">
        <v>0.02671305555555556</v>
      </c>
      <c r="E2457" t="n">
        <v>2</v>
      </c>
      <c r="F2457" t="inlineStr">
        <is>
          <t>1070-3B1 Punch waste A not exhausted</t>
        </is>
      </c>
      <c r="G2457" t="inlineStr">
        <is>
          <t>Tagged</t>
        </is>
      </c>
      <c r="H2457" s="26" t="n">
        <v>0</v>
      </c>
      <c r="I2457" t="inlineStr">
        <is>
          <t>1070-3B1 Punch waste A not exhausted</t>
        </is>
      </c>
      <c r="J2457" t="inlineStr">
        <is>
          <t>Equipment fault</t>
        </is>
      </c>
      <c r="K2457" t="inlineStr">
        <is>
          <t>070</t>
        </is>
      </c>
      <c r="L2457" t="inlineStr">
        <is>
          <t>ST70 Moon Punch: Punch waste A/B not exhausted</t>
        </is>
      </c>
    </row>
    <row r="2458">
      <c r="A2458" t="n">
        <v>5606</v>
      </c>
      <c r="B2458" s="25" t="n">
        <v>46127.2349252662</v>
      </c>
      <c r="C2458" s="25" t="n">
        <v>46127.23611350694</v>
      </c>
      <c r="D2458" s="26" t="n">
        <v>0.03032694444444444</v>
      </c>
      <c r="E2458" t="n">
        <v>2</v>
      </c>
      <c r="F2458" t="inlineStr">
        <is>
          <t>1406-6B1 Valve in pickup position A not present</t>
        </is>
      </c>
      <c r="G2458" t="inlineStr">
        <is>
          <t>Tagged</t>
        </is>
      </c>
      <c r="H2458" s="26" t="n">
        <v>0</v>
      </c>
      <c r="I2458" t="inlineStr">
        <is>
          <t>1406-6B1 Valve in pickup position A not present</t>
        </is>
      </c>
      <c r="J2458" t="inlineStr">
        <is>
          <t>Equipment fault</t>
        </is>
      </c>
      <c r="K2458" t="inlineStr">
        <is>
          <t>406</t>
        </is>
      </c>
      <c r="L2458" t="inlineStr">
        <is>
          <t>ST406 Valve Feed: Valve in pickup position A/B not present</t>
        </is>
      </c>
    </row>
    <row r="2459">
      <c r="A2459" t="n">
        <v>5607</v>
      </c>
      <c r="B2459" s="25" t="n">
        <v>46127.24767815972</v>
      </c>
      <c r="C2459" s="25" t="n">
        <v>46127.25089575232</v>
      </c>
      <c r="D2459" s="26" t="n">
        <v>0.09183444444444444</v>
      </c>
      <c r="E2459" t="n">
        <v>4</v>
      </c>
      <c r="F2459" t="inlineStr">
        <is>
          <t>1070-3B1 Punch waste A not exhausted</t>
        </is>
      </c>
      <c r="G2459" t="inlineStr">
        <is>
          <t>Tagged</t>
        </is>
      </c>
      <c r="H2459" s="26" t="n">
        <v>0</v>
      </c>
      <c r="I2459" t="inlineStr">
        <is>
          <t>1070-3B1 Punch waste A not exhausted</t>
        </is>
      </c>
      <c r="J2459" t="inlineStr">
        <is>
          <t>Equipment fault</t>
        </is>
      </c>
      <c r="K2459" t="inlineStr">
        <is>
          <t>070</t>
        </is>
      </c>
      <c r="L2459" t="inlineStr">
        <is>
          <t>ST70 Moon Punch: Punch waste A/B not exhausted</t>
        </is>
      </c>
    </row>
    <row r="2460">
      <c r="A2460" t="n">
        <v>5609</v>
      </c>
      <c r="B2460" s="25" t="n">
        <v>46127.25622581018</v>
      </c>
      <c r="C2460" s="25" t="n">
        <v>46127.26135609954</v>
      </c>
      <c r="D2460" s="26" t="n">
        <v>0.1253527777777778</v>
      </c>
      <c r="E2460" t="n">
        <v>10</v>
      </c>
      <c r="F2460" t="inlineStr">
        <is>
          <t>1084 Bad parts box not in position and maximum of bad parts reached</t>
        </is>
      </c>
      <c r="G2460" t="inlineStr">
        <is>
          <t>Tagged</t>
        </is>
      </c>
      <c r="H2460" s="26" t="n">
        <v>0</v>
      </c>
      <c r="I2460" t="inlineStr">
        <is>
          <t>1084 Bad parts box not in position and maximum of bad parts reached</t>
        </is>
      </c>
      <c r="J2460" t="inlineStr">
        <is>
          <t>Operator / line (warning-type)</t>
        </is>
      </c>
      <c r="K2460" t="inlineStr">
        <is>
          <t>084</t>
        </is>
      </c>
      <c r="L2460" t="inlineStr"/>
    </row>
    <row r="2461">
      <c r="A2461" t="n">
        <v>5610</v>
      </c>
      <c r="B2461" s="25" t="n">
        <v>46127.26640489583</v>
      </c>
      <c r="C2461" s="25" t="n">
        <v>46127.26907207176</v>
      </c>
      <c r="D2461" s="26" t="n">
        <v>0.06609916666666668</v>
      </c>
      <c r="E2461" t="n">
        <v>4</v>
      </c>
      <c r="F2461" t="inlineStr">
        <is>
          <t>1158-6GQ1 Vacuum splice module not present</t>
        </is>
      </c>
      <c r="G2461" t="inlineStr">
        <is>
          <t>Tagged</t>
        </is>
      </c>
      <c r="H2461" s="26" t="n">
        <v>0</v>
      </c>
      <c r="I2461" t="inlineStr">
        <is>
          <t>1158-6GQ1 Vacuum splice module not present</t>
        </is>
      </c>
      <c r="J2461" t="inlineStr">
        <is>
          <t>Equipment fault</t>
        </is>
      </c>
      <c r="K2461" t="inlineStr">
        <is>
          <t>158</t>
        </is>
      </c>
      <c r="L2461" t="inlineStr">
        <is>
          <t>ST158 Reinforcement Tape: Vacuum splice module not present</t>
        </is>
      </c>
    </row>
    <row r="2462">
      <c r="A2462" t="n">
        <v>5611</v>
      </c>
      <c r="B2462" s="25" t="n">
        <v>46127.2693212963</v>
      </c>
      <c r="C2462" s="25" t="n">
        <v>46127.26939085648</v>
      </c>
      <c r="D2462" s="26" t="n">
        <v>0.0050075</v>
      </c>
      <c r="E2462" t="n">
        <v>2</v>
      </c>
      <c r="F2462" t="inlineStr">
        <is>
          <t>1128-1B1 Last splice has not been detected</t>
        </is>
      </c>
      <c r="G2462" t="inlineStr">
        <is>
          <t>Tagged</t>
        </is>
      </c>
      <c r="H2462" s="26" t="n">
        <v>0</v>
      </c>
      <c r="I2462" t="inlineStr">
        <is>
          <t>1128-1B1 Last splice has not been detected</t>
        </is>
      </c>
      <c r="J2462" t="inlineStr">
        <is>
          <t>Equipment fault</t>
        </is>
      </c>
      <c r="K2462" t="inlineStr">
        <is>
          <t>128</t>
        </is>
      </c>
      <c r="L2462" t="inlineStr">
        <is>
          <t>ST128: Last splice has not been detected</t>
        </is>
      </c>
    </row>
    <row r="2463">
      <c r="A2463" t="n">
        <v>5612</v>
      </c>
      <c r="B2463" s="25" t="n">
        <v>46127.27057931713</v>
      </c>
      <c r="C2463" s="25" t="n">
        <v>46127.27074166667</v>
      </c>
      <c r="D2463" s="26" t="n">
        <v>0.00848888888888889</v>
      </c>
      <c r="E2463" t="n">
        <v>3</v>
      </c>
      <c r="F2463" t="inlineStr">
        <is>
          <t>1070-3B1 Punch waste A not exhausted</t>
        </is>
      </c>
      <c r="G2463" t="inlineStr">
        <is>
          <t>Tagged</t>
        </is>
      </c>
      <c r="H2463" s="26" t="n">
        <v>0</v>
      </c>
      <c r="I2463" t="inlineStr">
        <is>
          <t>1070-3B1 Punch waste A not exhausted</t>
        </is>
      </c>
      <c r="J2463" t="inlineStr">
        <is>
          <t>Equipment fault</t>
        </is>
      </c>
      <c r="K2463" t="inlineStr">
        <is>
          <t>070</t>
        </is>
      </c>
      <c r="L2463" t="inlineStr">
        <is>
          <t>ST70 Moon Punch: Punch waste A/B not exhausted</t>
        </is>
      </c>
    </row>
    <row r="2464">
      <c r="A2464" t="n">
        <v>5613</v>
      </c>
      <c r="B2464" s="25" t="n">
        <v>46127.27248677083</v>
      </c>
      <c r="C2464" s="25" t="n">
        <v>46127.27259112269</v>
      </c>
      <c r="D2464" s="26" t="n">
        <v>0.005148055555555555</v>
      </c>
      <c r="E2464" t="n">
        <v>2</v>
      </c>
      <c r="F2464" t="inlineStr">
        <is>
          <t>1159-6GQ1 Vacuum splice module not present</t>
        </is>
      </c>
      <c r="G2464" t="inlineStr">
        <is>
          <t>Tagged</t>
        </is>
      </c>
      <c r="H2464" s="26" t="n">
        <v>0</v>
      </c>
      <c r="I2464" t="inlineStr">
        <is>
          <t>1159-6GQ1 Vacuum splice module not present</t>
        </is>
      </c>
      <c r="J2464" t="inlineStr">
        <is>
          <t>Equipment fault</t>
        </is>
      </c>
      <c r="K2464" t="inlineStr">
        <is>
          <t>159</t>
        </is>
      </c>
      <c r="L2464" t="inlineStr">
        <is>
          <t>ST159 Reinforcement Tape: Vacuum splice module not present</t>
        </is>
      </c>
    </row>
    <row r="2465">
      <c r="A2465" t="n">
        <v>5616</v>
      </c>
      <c r="B2465" s="25" t="n">
        <v>46127.27376809028</v>
      </c>
      <c r="C2465" s="25" t="n">
        <v>46127.27383186343</v>
      </c>
      <c r="D2465" s="26" t="n">
        <v>0.006122222222222222</v>
      </c>
      <c r="E2465" t="n">
        <v>2</v>
      </c>
      <c r="F2465" t="inlineStr">
        <is>
          <t>1086 Consecutive fault side A</t>
        </is>
      </c>
      <c r="G2465" t="inlineStr">
        <is>
          <t>Tagged</t>
        </is>
      </c>
      <c r="H2465" s="26" t="n">
        <v>0</v>
      </c>
      <c r="I2465" t="inlineStr">
        <is>
          <t>1086 Consecutive fault side A</t>
        </is>
      </c>
      <c r="J2465" t="inlineStr">
        <is>
          <t>Equipment fault</t>
        </is>
      </c>
      <c r="K2465" t="inlineStr">
        <is>
          <t>086</t>
        </is>
      </c>
      <c r="L2465" t="inlineStr">
        <is>
          <t>ST86 Offload: Consecutive fault side A/B</t>
        </is>
      </c>
    </row>
    <row r="2466">
      <c r="A2466" t="n">
        <v>5617</v>
      </c>
      <c r="B2466" s="25" t="n">
        <v>46127.27405216435</v>
      </c>
      <c r="C2466" s="25" t="n">
        <v>46127.27474209491</v>
      </c>
      <c r="D2466" s="26" t="n">
        <v>0.020175</v>
      </c>
      <c r="E2466" t="n">
        <v>4</v>
      </c>
      <c r="F2466" t="inlineStr">
        <is>
          <t>1086 Consecutive fault side B</t>
        </is>
      </c>
      <c r="G2466" t="inlineStr">
        <is>
          <t>Tagged</t>
        </is>
      </c>
      <c r="H2466" s="26" t="n">
        <v>0</v>
      </c>
      <c r="I2466" t="inlineStr">
        <is>
          <t>1086 Consecutive fault side B</t>
        </is>
      </c>
      <c r="J2466" t="inlineStr">
        <is>
          <t>Equipment fault</t>
        </is>
      </c>
      <c r="K2466" t="inlineStr">
        <is>
          <t>086</t>
        </is>
      </c>
      <c r="L2466" t="inlineStr">
        <is>
          <t>ST86 Offload: Consecutive fault side A/B</t>
        </is>
      </c>
    </row>
    <row r="2467">
      <c r="A2467" t="n">
        <v>5618</v>
      </c>
      <c r="B2467" s="25" t="n">
        <v>46127.27612167824</v>
      </c>
      <c r="C2467" s="25" t="n">
        <v>46127.2847068287</v>
      </c>
      <c r="D2467" s="26" t="n">
        <v>0.2091047222222222</v>
      </c>
      <c r="E2467" t="n">
        <v>8</v>
      </c>
      <c r="F2467" t="inlineStr">
        <is>
          <t>A stop button has been pressed too long</t>
        </is>
      </c>
      <c r="G2467" t="inlineStr">
        <is>
          <t>Tagged - dominant of 2 codes</t>
        </is>
      </c>
      <c r="H2467" s="26" t="n">
        <v>0.0002777777777777778</v>
      </c>
      <c r="I2467" t="inlineStr">
        <is>
          <t>A stop button has been pressed too long; 1061-10B1 Limit switch fault Sealing head A front in working position</t>
        </is>
      </c>
      <c r="J2467" t="inlineStr">
        <is>
          <t>Operator / line (warning-type)</t>
        </is>
      </c>
      <c r="K2467" t="inlineStr"/>
      <c r="L2467" t="inlineStr"/>
    </row>
    <row r="2468">
      <c r="A2468" t="n">
        <v>5619</v>
      </c>
      <c r="B2468" s="25" t="n">
        <v>46127.28621420139</v>
      </c>
      <c r="C2468" s="25" t="n">
        <v>46127.2870778588</v>
      </c>
      <c r="D2468" s="26" t="n">
        <v>0.02337222222222222</v>
      </c>
      <c r="E2468" t="n">
        <v>4</v>
      </c>
      <c r="F2468" t="inlineStr">
        <is>
          <t>1070-3B1 Punch waste A not exhausted</t>
        </is>
      </c>
      <c r="G2468" t="inlineStr">
        <is>
          <t>Tagged</t>
        </is>
      </c>
      <c r="H2468" s="26" t="n">
        <v>0</v>
      </c>
      <c r="I2468" t="inlineStr">
        <is>
          <t>1070-3B1 Punch waste A not exhausted</t>
        </is>
      </c>
      <c r="J2468" t="inlineStr">
        <is>
          <t>Equipment fault</t>
        </is>
      </c>
      <c r="K2468" t="inlineStr">
        <is>
          <t>070</t>
        </is>
      </c>
      <c r="L2468" t="inlineStr">
        <is>
          <t>ST70 Moon Punch: Punch waste A/B not exhausted</t>
        </is>
      </c>
    </row>
    <row r="2469">
      <c r="A2469" t="n">
        <v>5621</v>
      </c>
      <c r="B2469" s="25" t="n">
        <v>46127.29245150463</v>
      </c>
      <c r="C2469" s="25" t="n">
        <v>46127.29643394676</v>
      </c>
      <c r="D2469" s="26" t="n">
        <v>0.09766583333333334</v>
      </c>
      <c r="E2469" t="n">
        <v>4</v>
      </c>
      <c r="F2469" t="inlineStr">
        <is>
          <t>A stop button has been pressed too long</t>
        </is>
      </c>
      <c r="G2469" t="inlineStr">
        <is>
          <t>Tagged</t>
        </is>
      </c>
      <c r="H2469" s="26" t="n">
        <v>0</v>
      </c>
      <c r="I2469" t="inlineStr">
        <is>
          <t>A stop button has been pressed too long</t>
        </is>
      </c>
      <c r="J2469" t="inlineStr">
        <is>
          <t>Operator / line (warning-type)</t>
        </is>
      </c>
      <c r="K2469" t="inlineStr"/>
      <c r="L2469" t="inlineStr"/>
    </row>
    <row r="2470">
      <c r="A2470" t="n">
        <v>5622</v>
      </c>
      <c r="B2470" s="25" t="n">
        <v>46127.29653248843</v>
      </c>
      <c r="C2470" s="25" t="n">
        <v>46127.29751215278</v>
      </c>
      <c r="D2470" s="26" t="n">
        <v>0.02559888888888889</v>
      </c>
      <c r="E2470" t="n">
        <v>4</v>
      </c>
      <c r="F2470" t="inlineStr">
        <is>
          <t>At least one shift register entry has an alarm when writing</t>
        </is>
      </c>
      <c r="G2470" t="inlineStr">
        <is>
          <t>Tagged (+ untagged rows absorbed)</t>
        </is>
      </c>
      <c r="H2470" s="26" t="n">
        <v>0.0002777777777777778</v>
      </c>
      <c r="I2470" t="inlineStr">
        <is>
          <t>At least one shift register entry has an alarm when writing</t>
        </is>
      </c>
      <c r="J2470" t="inlineStr">
        <is>
          <t>Controller / machine cycle-time</t>
        </is>
      </c>
      <c r="K2470" t="inlineStr"/>
      <c r="L2470" t="inlineStr"/>
    </row>
    <row r="2471">
      <c r="A2471" t="n">
        <v>5625</v>
      </c>
      <c r="B2471" s="25" t="n">
        <v>46127.30366288195</v>
      </c>
      <c r="C2471" s="25" t="n">
        <v>46127.30383680556</v>
      </c>
      <c r="D2471" s="26" t="n">
        <v>0.006817777777777777</v>
      </c>
      <c r="E2471" t="n">
        <v>2</v>
      </c>
      <c r="F2471" t="inlineStr">
        <is>
          <t>1406-6B2 Valve in pickup position B not present</t>
        </is>
      </c>
      <c r="G2471" t="inlineStr">
        <is>
          <t>Tagged</t>
        </is>
      </c>
      <c r="H2471" s="26" t="n">
        <v>0</v>
      </c>
      <c r="I2471" t="inlineStr">
        <is>
          <t>1406-6B2 Valve in pickup position B not present</t>
        </is>
      </c>
      <c r="J2471" t="inlineStr">
        <is>
          <t>Equipment fault</t>
        </is>
      </c>
      <c r="K2471" t="inlineStr">
        <is>
          <t>406</t>
        </is>
      </c>
      <c r="L2471" t="inlineStr">
        <is>
          <t>ST406 Valve Feed: Valve in pickup position A/B not present</t>
        </is>
      </c>
    </row>
    <row r="2472">
      <c r="A2472" t="n">
        <v>5626</v>
      </c>
      <c r="B2472" s="25" t="n">
        <v>46127.30416142361</v>
      </c>
      <c r="C2472" s="25" t="n">
        <v>46127.31280482639</v>
      </c>
      <c r="D2472" s="26" t="n">
        <v>0.2128675</v>
      </c>
      <c r="E2472" t="n">
        <v>8</v>
      </c>
      <c r="F2472" t="inlineStr">
        <is>
          <t>End of reel (all stations)</t>
        </is>
      </c>
      <c r="G2472" t="inlineStr">
        <is>
          <t>Tagged</t>
        </is>
      </c>
      <c r="H2472" s="26" t="n">
        <v>0</v>
      </c>
      <c r="I2472" t="inlineStr">
        <is>
          <t>End of reel (all stations)</t>
        </is>
      </c>
      <c r="J2472" t="inlineStr">
        <is>
          <t>Material supply (reels / infeed)</t>
        </is>
      </c>
      <c r="K2472" t="inlineStr"/>
      <c r="L2472" t="inlineStr"/>
    </row>
    <row r="2473">
      <c r="A2473" t="n">
        <v>5627</v>
      </c>
      <c r="B2473" s="25" t="n">
        <v>46127.31394699074</v>
      </c>
      <c r="C2473" s="25" t="n">
        <v>46127.31426585648</v>
      </c>
      <c r="D2473" s="26" t="n">
        <v>0.01085277777777778</v>
      </c>
      <c r="E2473" t="n">
        <v>4</v>
      </c>
      <c r="F2473" t="inlineStr">
        <is>
          <t>1A07-1B1 Main air valve basic machine pressure not present</t>
        </is>
      </c>
      <c r="G2473" t="inlineStr">
        <is>
          <t>Tagged (+ untagged rows absorbed)</t>
        </is>
      </c>
      <c r="H2473" s="26" t="n">
        <v>0.002086944444444444</v>
      </c>
      <c r="I2473" t="inlineStr">
        <is>
          <t>1A07-1B1 Main air valve basic machine pressure not present</t>
        </is>
      </c>
      <c r="J2473" t="inlineStr">
        <is>
          <t>Utilities / infrastructure</t>
        </is>
      </c>
      <c r="K2473" t="inlineStr"/>
      <c r="L2473" t="inlineStr"/>
    </row>
    <row r="2474">
      <c r="A2474" t="n">
        <v>5628</v>
      </c>
      <c r="B2474" s="25" t="n">
        <v>46127.31589487269</v>
      </c>
      <c r="C2474" s="25" t="n">
        <v>46127.31637013889</v>
      </c>
      <c r="D2474" s="26" t="n">
        <v>0.01558055555555555</v>
      </c>
      <c r="E2474" t="n">
        <v>4</v>
      </c>
      <c r="F2474" t="inlineStr">
        <is>
          <t>A stop button has been pressed too long</t>
        </is>
      </c>
      <c r="G2474" t="inlineStr">
        <is>
          <t>Tagged (+ untagged rows absorbed)</t>
        </is>
      </c>
      <c r="H2474" s="26" t="n">
        <v>0.0002786111111111111</v>
      </c>
      <c r="I2474" t="inlineStr">
        <is>
          <t>A stop button has been pressed too long</t>
        </is>
      </c>
      <c r="J2474" t="inlineStr">
        <is>
          <t>Operator / line (warning-type)</t>
        </is>
      </c>
      <c r="K2474" t="inlineStr"/>
      <c r="L2474" t="inlineStr"/>
    </row>
    <row r="2475">
      <c r="A2475" t="n">
        <v>5630</v>
      </c>
      <c r="B2475" s="25" t="n">
        <v>46127.32273599537</v>
      </c>
      <c r="C2475" s="25" t="n">
        <v>46127.32348383102</v>
      </c>
      <c r="D2475" s="26" t="n">
        <v>0.02045277777777777</v>
      </c>
      <c r="E2475" t="n">
        <v>5</v>
      </c>
      <c r="F2475" t="inlineStr">
        <is>
          <t>1070-3B1 Punch waste A not exhausted</t>
        </is>
      </c>
      <c r="G2475" t="inlineStr">
        <is>
          <t>Tagged (+ untagged rows absorbed)</t>
        </is>
      </c>
      <c r="H2475" s="26" t="n">
        <v>0.0002777777777777778</v>
      </c>
      <c r="I2475" t="inlineStr">
        <is>
          <t>1070-3B1 Punch waste A not exhausted</t>
        </is>
      </c>
      <c r="J2475" t="inlineStr">
        <is>
          <t>Equipment fault</t>
        </is>
      </c>
      <c r="K2475" t="inlineStr">
        <is>
          <t>070</t>
        </is>
      </c>
      <c r="L2475" t="inlineStr">
        <is>
          <t>ST70 Moon Punch: Punch waste A/B not exhausted</t>
        </is>
      </c>
    </row>
    <row r="2476">
      <c r="A2476" t="n">
        <v>5631</v>
      </c>
      <c r="B2476" s="25" t="n">
        <v>46127.32737364584</v>
      </c>
      <c r="C2476" s="25" t="n">
        <v>46127.38601646991</v>
      </c>
      <c r="D2476" s="26" t="n">
        <v>1.441658333333333</v>
      </c>
      <c r="E2476" t="n">
        <v>10</v>
      </c>
      <c r="F2476" t="inlineStr">
        <is>
          <t>1A07-1B1 Main air valve basic machine pressure not present</t>
        </is>
      </c>
      <c r="G2476" t="inlineStr">
        <is>
          <t>Tagged (+ untagged rows absorbed)</t>
        </is>
      </c>
      <c r="H2476" s="26" t="n">
        <v>0.02727138888888889</v>
      </c>
      <c r="I2476" t="inlineStr">
        <is>
          <t>1A07-1B1 Main air valve basic machine pressure not present</t>
        </is>
      </c>
      <c r="J2476" t="inlineStr">
        <is>
          <t>Utilities / infrastructure</t>
        </is>
      </c>
      <c r="K2476" t="inlineStr"/>
      <c r="L2476" t="inlineStr"/>
    </row>
    <row r="2477">
      <c r="A2477" t="n">
        <v>5632</v>
      </c>
      <c r="B2477" s="25" t="n">
        <v>46127.38759927083</v>
      </c>
      <c r="C2477" s="25" t="n">
        <v>46127.38773255787</v>
      </c>
      <c r="D2477" s="26" t="n">
        <v>0.004866666666666667</v>
      </c>
      <c r="E2477" t="n">
        <v>2</v>
      </c>
      <c r="F2477" t="inlineStr">
        <is>
          <t>At least one shift register entry has an alarm when writing</t>
        </is>
      </c>
      <c r="G2477" t="inlineStr">
        <is>
          <t>Tagged</t>
        </is>
      </c>
      <c r="H2477" s="26" t="n">
        <v>0</v>
      </c>
      <c r="I2477" t="inlineStr">
        <is>
          <t>At least one shift register entry has an alarm when writing</t>
        </is>
      </c>
      <c r="J2477" t="inlineStr">
        <is>
          <t>Controller / machine cycle-time</t>
        </is>
      </c>
      <c r="K2477" t="inlineStr"/>
      <c r="L2477" t="inlineStr"/>
    </row>
    <row r="2478">
      <c r="A2478" t="n">
        <v>5633</v>
      </c>
      <c r="B2478" s="25" t="n">
        <v>46127.38792959491</v>
      </c>
      <c r="C2478" s="25" t="n">
        <v>46127.38890355324</v>
      </c>
      <c r="D2478" s="26" t="n">
        <v>0.02643416666666667</v>
      </c>
      <c r="E2478" t="n">
        <v>3</v>
      </c>
      <c r="F2478" t="inlineStr">
        <is>
          <t>1A07-1B1 Main air valve basic machine pressure not present</t>
        </is>
      </c>
      <c r="G2478" t="inlineStr">
        <is>
          <t>Tagged (+ untagged rows absorbed)</t>
        </is>
      </c>
      <c r="H2478" s="26" t="n">
        <v>0.001947222222222222</v>
      </c>
      <c r="I2478" t="inlineStr">
        <is>
          <t>1A07-1B1 Main air valve basic machine pressure not present</t>
        </is>
      </c>
      <c r="J2478" t="inlineStr">
        <is>
          <t>Utilities / infrastructure</t>
        </is>
      </c>
      <c r="K2478" t="inlineStr"/>
      <c r="L2478" t="inlineStr"/>
    </row>
    <row r="2479">
      <c r="A2479" t="n">
        <v>5634</v>
      </c>
      <c r="B2479" s="25" t="n">
        <v>46127.38941936343</v>
      </c>
      <c r="C2479" s="25" t="n">
        <v>46127.3899758449</v>
      </c>
      <c r="D2479" s="26" t="n">
        <v>0.01572138888888889</v>
      </c>
      <c r="E2479" t="n">
        <v>3</v>
      </c>
      <c r="F2479" t="inlineStr">
        <is>
          <t>1310-1B1 Last splice has not been detected</t>
        </is>
      </c>
      <c r="G2479" t="inlineStr">
        <is>
          <t>Tagged</t>
        </is>
      </c>
      <c r="H2479" s="26" t="n">
        <v>0</v>
      </c>
      <c r="I2479" t="inlineStr">
        <is>
          <t>1310-1B1 Last splice has not been detected</t>
        </is>
      </c>
      <c r="J2479" t="inlineStr">
        <is>
          <t>Equipment fault</t>
        </is>
      </c>
      <c r="K2479" t="inlineStr">
        <is>
          <t>310</t>
        </is>
      </c>
      <c r="L2479" t="inlineStr">
        <is>
          <t>ST310: Last splice has not been detected</t>
        </is>
      </c>
    </row>
    <row r="2480">
      <c r="A2480" t="n">
        <v>5635</v>
      </c>
      <c r="B2480" s="25" t="n">
        <v>46127.3901903588</v>
      </c>
      <c r="C2480" s="25" t="n">
        <v>46127.39030054398</v>
      </c>
      <c r="D2480" s="26" t="n">
        <v>0.005286944444444445</v>
      </c>
      <c r="E2480" t="n">
        <v>2</v>
      </c>
      <c r="F2480" t="inlineStr">
        <is>
          <t>1311-1B1 Last splice has not been detected</t>
        </is>
      </c>
      <c r="G2480" t="inlineStr">
        <is>
          <t>Tagged</t>
        </is>
      </c>
      <c r="H2480" s="26" t="n">
        <v>0</v>
      </c>
      <c r="I2480" t="inlineStr">
        <is>
          <t>1311-1B1 Last splice has not been detected</t>
        </is>
      </c>
      <c r="J2480" t="inlineStr">
        <is>
          <t>Equipment fault</t>
        </is>
      </c>
      <c r="K2480" t="inlineStr">
        <is>
          <t>311</t>
        </is>
      </c>
      <c r="L2480" t="inlineStr">
        <is>
          <t>ST311: Last splice has not been detected</t>
        </is>
      </c>
    </row>
    <row r="2481">
      <c r="A2481" t="n">
        <v>5636</v>
      </c>
      <c r="B2481" s="25" t="n">
        <v>46127.39074684028</v>
      </c>
      <c r="C2481" s="25" t="n">
        <v>46127.39111203704</v>
      </c>
      <c r="D2481" s="26" t="n">
        <v>0.01210277777777778</v>
      </c>
      <c r="E2481" t="n">
        <v>3</v>
      </c>
      <c r="F2481" t="inlineStr">
        <is>
          <t>1A07-1B1 Main air valve basic machine pressure not present</t>
        </is>
      </c>
      <c r="G2481" t="inlineStr">
        <is>
          <t>Tagged (+ untagged rows absorbed)</t>
        </is>
      </c>
      <c r="H2481" s="26" t="n">
        <v>0.002504444444444445</v>
      </c>
      <c r="I2481" t="inlineStr">
        <is>
          <t>1A07-1B1 Main air valve basic machine pressure not present</t>
        </is>
      </c>
      <c r="J2481" t="inlineStr">
        <is>
          <t>Utilities / infrastructure</t>
        </is>
      </c>
      <c r="K2481" t="inlineStr"/>
      <c r="L2481" t="inlineStr"/>
    </row>
    <row r="2482">
      <c r="A2482" t="n">
        <v>5637</v>
      </c>
      <c r="B2482" s="25" t="n">
        <v>46127.39600486111</v>
      </c>
      <c r="C2482" s="25" t="n">
        <v>46127.39600486111</v>
      </c>
      <c r="D2482" s="26" t="n">
        <v>0.01850638888888889</v>
      </c>
      <c r="E2482" t="n">
        <v>1</v>
      </c>
      <c r="F2482" t="inlineStr">
        <is>
          <t>1A02-5T2 Battery in external UPS must be checked</t>
        </is>
      </c>
      <c r="G2482" t="inlineStr">
        <is>
          <t>Inferred from alarm text</t>
        </is>
      </c>
      <c r="H2482" s="26" t="n">
        <v>0.01850638888888889</v>
      </c>
      <c r="I2482" t="inlineStr"/>
      <c r="J2482" t="inlineStr">
        <is>
          <t>Utilities / infrastructure</t>
        </is>
      </c>
      <c r="K2482" t="inlineStr"/>
      <c r="L2482" t="inlineStr"/>
    </row>
    <row r="2483">
      <c r="A2483" t="n">
        <v>5638</v>
      </c>
      <c r="B2483" s="25" t="n">
        <v>46127.40097878472</v>
      </c>
      <c r="C2483" s="25" t="n">
        <v>46127.40131501157</v>
      </c>
      <c r="D2483" s="26" t="n">
        <v>0.01029527777777778</v>
      </c>
      <c r="E2483" t="n">
        <v>2</v>
      </c>
      <c r="F2483" t="inlineStr">
        <is>
          <t>1074 Valve left out of area - Check for valve on web</t>
        </is>
      </c>
      <c r="G2483" t="inlineStr">
        <is>
          <t>Tagged</t>
        </is>
      </c>
      <c r="H2483" s="26" t="n">
        <v>0</v>
      </c>
      <c r="I2483" t="inlineStr">
        <is>
          <t>1074 Valve left out of area - Check for valve on web</t>
        </is>
      </c>
      <c r="J2483" t="inlineStr">
        <is>
          <t>Equipment fault</t>
        </is>
      </c>
      <c r="K2483" t="inlineStr">
        <is>
          <t>074</t>
        </is>
      </c>
      <c r="L2483" t="inlineStr">
        <is>
          <t>ST74 Valve Vision: Valve left/right out of area - Check for valve on web</t>
        </is>
      </c>
    </row>
    <row r="2484">
      <c r="A2484" t="n">
        <v>5639</v>
      </c>
      <c r="B2484" s="25" t="n">
        <v>46127.40394707176</v>
      </c>
      <c r="C2484" s="25" t="n">
        <v>46127.40461940972</v>
      </c>
      <c r="D2484" s="26" t="n">
        <v>0.01877944444444445</v>
      </c>
      <c r="E2484" t="n">
        <v>2</v>
      </c>
      <c r="F2484" t="inlineStr">
        <is>
          <t>1074 Valve left out of area - Check for valve on web</t>
        </is>
      </c>
      <c r="G2484" t="inlineStr">
        <is>
          <t>Tagged</t>
        </is>
      </c>
      <c r="H2484" s="26" t="n">
        <v>0</v>
      </c>
      <c r="I2484" t="inlineStr">
        <is>
          <t>1074 Valve left out of area - Check for valve on web</t>
        </is>
      </c>
      <c r="J2484" t="inlineStr">
        <is>
          <t>Equipment fault</t>
        </is>
      </c>
      <c r="K2484" t="inlineStr">
        <is>
          <t>074</t>
        </is>
      </c>
      <c r="L2484" t="inlineStr">
        <is>
          <t>ST74 Valve Vision: Valve left/right out of area - Check for valve on web</t>
        </is>
      </c>
    </row>
    <row r="2485">
      <c r="A2485" t="n">
        <v>5641</v>
      </c>
      <c r="B2485" s="25" t="n">
        <v>46127.40979070602</v>
      </c>
      <c r="C2485" s="25" t="n">
        <v>46127.41090501157</v>
      </c>
      <c r="D2485" s="26" t="n">
        <v>0.03105722222222222</v>
      </c>
      <c r="E2485" t="n">
        <v>4</v>
      </c>
      <c r="F2485" t="inlineStr">
        <is>
          <t>1406-2B3 Limit switch fault Stopper B opened</t>
        </is>
      </c>
      <c r="G2485" t="inlineStr">
        <is>
          <t>Tagged (+ untagged rows absorbed)</t>
        </is>
      </c>
      <c r="H2485" s="26" t="n">
        <v>0.0004166666666666667</v>
      </c>
      <c r="I2485" t="inlineStr">
        <is>
          <t>1406-2B3 Limit switch fault Stopper B opened</t>
        </is>
      </c>
      <c r="J2485" t="inlineStr">
        <is>
          <t>Equipment fault</t>
        </is>
      </c>
      <c r="K2485" t="inlineStr">
        <is>
          <t>406</t>
        </is>
      </c>
      <c r="L2485" t="inlineStr">
        <is>
          <t>ST406 Valve Feed: Limit switch fault Stopper A/B opened</t>
        </is>
      </c>
    </row>
    <row r="2486">
      <c r="A2486" t="n">
        <v>5642</v>
      </c>
      <c r="B2486" s="25" t="n">
        <v>46127.41122971065</v>
      </c>
      <c r="C2486" s="25" t="n">
        <v>46127.41308487269</v>
      </c>
      <c r="D2486" s="26" t="n">
        <v>0.04814166666666667</v>
      </c>
      <c r="E2486" t="n">
        <v>4</v>
      </c>
      <c r="F2486" t="inlineStr">
        <is>
          <t>End of reel (all stations)</t>
        </is>
      </c>
      <c r="G2486" t="inlineStr">
        <is>
          <t>Tagged (+ untagged rows absorbed)</t>
        </is>
      </c>
      <c r="H2486" s="26" t="n">
        <v>0.0002777777777777778</v>
      </c>
      <c r="I2486" t="inlineStr">
        <is>
          <t>End of reel (all stations)</t>
        </is>
      </c>
      <c r="J2486" t="inlineStr">
        <is>
          <t>Material supply (reels / infeed)</t>
        </is>
      </c>
      <c r="K2486" t="inlineStr"/>
      <c r="L2486" t="inlineStr"/>
    </row>
    <row r="2487">
      <c r="A2487" t="n">
        <v>5643</v>
      </c>
      <c r="B2487" s="25" t="n">
        <v>46127.41339221065</v>
      </c>
      <c r="C2487" s="25" t="n">
        <v>46127.41347913194</v>
      </c>
      <c r="D2487" s="26" t="n">
        <v>0.005007222222222222</v>
      </c>
      <c r="E2487" t="n">
        <v>2</v>
      </c>
      <c r="F2487" t="inlineStr">
        <is>
          <t>1074 Valve left out of area - Check for valve on web</t>
        </is>
      </c>
      <c r="G2487" t="inlineStr">
        <is>
          <t>Tagged</t>
        </is>
      </c>
      <c r="H2487" s="26" t="n">
        <v>0</v>
      </c>
      <c r="I2487" t="inlineStr">
        <is>
          <t>1074 Valve left out of area - Check for valve on web</t>
        </is>
      </c>
      <c r="J2487" t="inlineStr">
        <is>
          <t>Equipment fault</t>
        </is>
      </c>
      <c r="K2487" t="inlineStr">
        <is>
          <t>074</t>
        </is>
      </c>
      <c r="L2487" t="inlineStr">
        <is>
          <t>ST74 Valve Vision: Valve left/right out of area - Check for valve on web</t>
        </is>
      </c>
    </row>
    <row r="2488">
      <c r="A2488" t="n">
        <v>5644</v>
      </c>
      <c r="B2488" s="25" t="n">
        <v>46127.41679505787</v>
      </c>
      <c r="C2488" s="25" t="n">
        <v>46127.41707337963</v>
      </c>
      <c r="D2488" s="26" t="n">
        <v>0.00848888888888889</v>
      </c>
      <c r="E2488" t="n">
        <v>2</v>
      </c>
      <c r="F2488" t="inlineStr">
        <is>
          <t>1074 Valve left out of area - Check for valve on web</t>
        </is>
      </c>
      <c r="G2488" t="inlineStr">
        <is>
          <t>Tagged</t>
        </is>
      </c>
      <c r="H2488" s="26" t="n">
        <v>0</v>
      </c>
      <c r="I2488" t="inlineStr">
        <is>
          <t>1074 Valve left out of area - Check for valve on web</t>
        </is>
      </c>
      <c r="J2488" t="inlineStr">
        <is>
          <t>Equipment fault</t>
        </is>
      </c>
      <c r="K2488" t="inlineStr">
        <is>
          <t>074</t>
        </is>
      </c>
      <c r="L2488" t="inlineStr">
        <is>
          <t>ST74 Valve Vision: Valve left/right out of area - Check for valve on web</t>
        </is>
      </c>
    </row>
    <row r="2489">
      <c r="A2489" t="n">
        <v>5645</v>
      </c>
      <c r="B2489" s="25" t="n">
        <v>46127.41764737268</v>
      </c>
      <c r="C2489" s="25" t="n">
        <v>46127.41776334491</v>
      </c>
      <c r="D2489" s="26" t="n">
        <v>0.005288055555555555</v>
      </c>
      <c r="E2489" t="n">
        <v>2</v>
      </c>
      <c r="F2489" t="inlineStr">
        <is>
          <t>1074 Valve left out of area - Check for valve on web</t>
        </is>
      </c>
      <c r="G2489" t="inlineStr">
        <is>
          <t>Tagged</t>
        </is>
      </c>
      <c r="H2489" s="26" t="n">
        <v>0</v>
      </c>
      <c r="I2489" t="inlineStr">
        <is>
          <t>1074 Valve left out of area - Check for valve on web</t>
        </is>
      </c>
      <c r="J2489" t="inlineStr">
        <is>
          <t>Equipment fault</t>
        </is>
      </c>
      <c r="K2489" t="inlineStr">
        <is>
          <t>074</t>
        </is>
      </c>
      <c r="L2489" t="inlineStr">
        <is>
          <t>ST74 Valve Vision: Valve left/right out of area - Check for valve on web</t>
        </is>
      </c>
    </row>
    <row r="2490">
      <c r="A2490" t="n">
        <v>5646</v>
      </c>
      <c r="B2490" s="25" t="n">
        <v>46127.41961832176</v>
      </c>
      <c r="C2490" s="25" t="n">
        <v>46127.42029074074</v>
      </c>
      <c r="D2490" s="26" t="n">
        <v>0.018365</v>
      </c>
      <c r="E2490" t="n">
        <v>2</v>
      </c>
      <c r="F2490" t="inlineStr">
        <is>
          <t>A stop button has been pressed too long</t>
        </is>
      </c>
      <c r="G2490" t="inlineStr">
        <is>
          <t>Tagged</t>
        </is>
      </c>
      <c r="H2490" s="26" t="n">
        <v>0</v>
      </c>
      <c r="I2490" t="inlineStr">
        <is>
          <t>A stop button has been pressed too long</t>
        </is>
      </c>
      <c r="J2490" t="inlineStr">
        <is>
          <t>Operator / line (warning-type)</t>
        </is>
      </c>
      <c r="K2490" t="inlineStr"/>
      <c r="L2490" t="inlineStr"/>
    </row>
    <row r="2491">
      <c r="A2491" t="n">
        <v>5647</v>
      </c>
      <c r="B2491" s="25" t="n">
        <v>46127.42368202547</v>
      </c>
      <c r="C2491" s="25" t="n">
        <v>46127.42439513889</v>
      </c>
      <c r="D2491" s="26" t="n">
        <v>0.01947861111111111</v>
      </c>
      <c r="E2491" t="n">
        <v>4</v>
      </c>
      <c r="F2491" t="inlineStr">
        <is>
          <t>1090-2B1 Error Cylinder switch</t>
        </is>
      </c>
      <c r="G2491" t="inlineStr">
        <is>
          <t>Tagged</t>
        </is>
      </c>
      <c r="H2491" s="26" t="n">
        <v>0</v>
      </c>
      <c r="I2491" t="inlineStr">
        <is>
          <t>1090-2B1 Error Cylinder switch</t>
        </is>
      </c>
      <c r="J2491" t="inlineStr">
        <is>
          <t>Equipment fault</t>
        </is>
      </c>
      <c r="K2491" t="inlineStr">
        <is>
          <t>090</t>
        </is>
      </c>
      <c r="L2491" t="inlineStr">
        <is>
          <t>ST90 Offload: Error Cylinder switch</t>
        </is>
      </c>
    </row>
    <row r="2492">
      <c r="A2492" t="n">
        <v>5648</v>
      </c>
      <c r="B2492" s="25" t="n">
        <v>46127.42516033565</v>
      </c>
      <c r="C2492" s="25" t="n">
        <v>46127.42549065972</v>
      </c>
      <c r="D2492" s="26" t="n">
        <v>0.01015388888888889</v>
      </c>
      <c r="E2492" t="n">
        <v>2</v>
      </c>
      <c r="F2492" t="inlineStr">
        <is>
          <t>1074 Valve left out of area - Check for valve on web</t>
        </is>
      </c>
      <c r="G2492" t="inlineStr">
        <is>
          <t>Tagged</t>
        </is>
      </c>
      <c r="H2492" s="26" t="n">
        <v>0</v>
      </c>
      <c r="I2492" t="inlineStr">
        <is>
          <t>1074 Valve left out of area - Check for valve on web</t>
        </is>
      </c>
      <c r="J2492" t="inlineStr">
        <is>
          <t>Equipment fault</t>
        </is>
      </c>
      <c r="K2492" t="inlineStr">
        <is>
          <t>074</t>
        </is>
      </c>
      <c r="L2492" t="inlineStr">
        <is>
          <t>ST74 Valve Vision: Valve left/right out of area - Check for valve on web</t>
        </is>
      </c>
    </row>
    <row r="2493">
      <c r="A2493" t="n">
        <v>5649</v>
      </c>
      <c r="B2493" s="25" t="n">
        <v>46127.42898684028</v>
      </c>
      <c r="C2493" s="25" t="n">
        <v>46127.42917237269</v>
      </c>
      <c r="D2493" s="26" t="n">
        <v>0.006678888888888889</v>
      </c>
      <c r="E2493" t="n">
        <v>2</v>
      </c>
      <c r="F2493" t="inlineStr">
        <is>
          <t>1074 Valve left out of area - Check for valve on web</t>
        </is>
      </c>
      <c r="G2493" t="inlineStr">
        <is>
          <t>Tagged</t>
        </is>
      </c>
      <c r="H2493" s="26" t="n">
        <v>0</v>
      </c>
      <c r="I2493" t="inlineStr">
        <is>
          <t>1074 Valve left out of area - Check for valve on web</t>
        </is>
      </c>
      <c r="J2493" t="inlineStr">
        <is>
          <t>Equipment fault</t>
        </is>
      </c>
      <c r="K2493" t="inlineStr">
        <is>
          <t>074</t>
        </is>
      </c>
      <c r="L2493" t="inlineStr">
        <is>
          <t>ST74 Valve Vision: Valve left/right out of area - Check for valve on web</t>
        </is>
      </c>
    </row>
    <row r="2494">
      <c r="A2494" t="n">
        <v>5650</v>
      </c>
      <c r="B2494" s="25" t="n">
        <v>46127.433259375</v>
      </c>
      <c r="C2494" s="25" t="n">
        <v>46127.43335787037</v>
      </c>
      <c r="D2494" s="26" t="n">
        <v>0.005424999999999999</v>
      </c>
      <c r="E2494" t="n">
        <v>2</v>
      </c>
      <c r="F2494" t="inlineStr">
        <is>
          <t>1074 Valve left out of area - Check for valve on web</t>
        </is>
      </c>
      <c r="G2494" t="inlineStr">
        <is>
          <t>Tagged</t>
        </is>
      </c>
      <c r="H2494" s="26" t="n">
        <v>0</v>
      </c>
      <c r="I2494" t="inlineStr">
        <is>
          <t>1074 Valve left out of area - Check for valve on web</t>
        </is>
      </c>
      <c r="J2494" t="inlineStr">
        <is>
          <t>Equipment fault</t>
        </is>
      </c>
      <c r="K2494" t="inlineStr">
        <is>
          <t>074</t>
        </is>
      </c>
      <c r="L2494" t="inlineStr">
        <is>
          <t>ST74 Valve Vision: Valve left/right out of area - Check for valve on web</t>
        </is>
      </c>
    </row>
    <row r="2495">
      <c r="A2495" t="n">
        <v>5653</v>
      </c>
      <c r="B2495" s="25" t="n">
        <v>46127.43416947917</v>
      </c>
      <c r="C2495" s="25" t="n">
        <v>46127.43440714121</v>
      </c>
      <c r="D2495" s="26" t="n">
        <v>0.008209444444444445</v>
      </c>
      <c r="E2495" t="n">
        <v>2</v>
      </c>
      <c r="F2495" t="inlineStr">
        <is>
          <t>1074 Valve left out of area - Check for valve on web</t>
        </is>
      </c>
      <c r="G2495" t="inlineStr">
        <is>
          <t>Tagged</t>
        </is>
      </c>
      <c r="H2495" s="26" t="n">
        <v>0</v>
      </c>
      <c r="I2495" t="inlineStr">
        <is>
          <t>1074 Valve left out of area - Check for valve on web</t>
        </is>
      </c>
      <c r="J2495" t="inlineStr">
        <is>
          <t>Equipment fault</t>
        </is>
      </c>
      <c r="K2495" t="inlineStr">
        <is>
          <t>074</t>
        </is>
      </c>
      <c r="L2495" t="inlineStr">
        <is>
          <t>ST74 Valve Vision: Valve left/right out of area - Check for valve on web</t>
        </is>
      </c>
    </row>
    <row r="2496">
      <c r="A2496" t="n">
        <v>5654</v>
      </c>
      <c r="B2496" s="25" t="n">
        <v>46127.43821582176</v>
      </c>
      <c r="C2496" s="25" t="n">
        <v>46127.4486457176</v>
      </c>
      <c r="D2496" s="26" t="n">
        <v>0.2654841666666667</v>
      </c>
      <c r="E2496" t="n">
        <v>3</v>
      </c>
      <c r="F2496" t="inlineStr">
        <is>
          <t>1A07-1B1 Main air valve basic machine pressure not present</t>
        </is>
      </c>
      <c r="G2496" t="inlineStr">
        <is>
          <t>Tagged (+ untagged rows absorbed)</t>
        </is>
      </c>
      <c r="H2496" s="26" t="n">
        <v>0.004870277777777778</v>
      </c>
      <c r="I2496" t="inlineStr">
        <is>
          <t>1A07-1B1 Main air valve basic machine pressure not present</t>
        </is>
      </c>
      <c r="J2496" t="inlineStr">
        <is>
          <t>Utilities / infrastructure</t>
        </is>
      </c>
      <c r="K2496" t="inlineStr"/>
      <c r="L2496" t="inlineStr"/>
    </row>
    <row r="2497">
      <c r="A2497" t="n">
        <v>5655</v>
      </c>
      <c r="B2497" s="25" t="n">
        <v>46127.44953846065</v>
      </c>
      <c r="C2497" s="25" t="n">
        <v>46127.44961967593</v>
      </c>
      <c r="D2497" s="26" t="n">
        <v>0.005009444444444445</v>
      </c>
      <c r="E2497" t="n">
        <v>2</v>
      </c>
      <c r="F2497" t="inlineStr">
        <is>
          <t>1074 Valve left out of area - Check for valve on web</t>
        </is>
      </c>
      <c r="G2497" t="inlineStr">
        <is>
          <t>Tagged</t>
        </is>
      </c>
      <c r="H2497" s="26" t="n">
        <v>0</v>
      </c>
      <c r="I2497" t="inlineStr">
        <is>
          <t>1074 Valve left out of area - Check for valve on web</t>
        </is>
      </c>
      <c r="J2497" t="inlineStr">
        <is>
          <t>Equipment fault</t>
        </is>
      </c>
      <c r="K2497" t="inlineStr">
        <is>
          <t>074</t>
        </is>
      </c>
      <c r="L2497" t="inlineStr">
        <is>
          <t>ST74 Valve Vision: Valve left/right out of area - Check for valve on web</t>
        </is>
      </c>
    </row>
    <row r="2498">
      <c r="A2498" t="n">
        <v>5657</v>
      </c>
      <c r="B2498" s="25" t="n">
        <v>46127.44992106481</v>
      </c>
      <c r="C2498" s="25" t="n">
        <v>46127.44999641204</v>
      </c>
      <c r="D2498" s="26" t="n">
        <v>0.005146388888888889</v>
      </c>
      <c r="E2498" t="n">
        <v>2</v>
      </c>
      <c r="F2498" t="inlineStr">
        <is>
          <t>1074 Valve left out of area - Check for valve on web</t>
        </is>
      </c>
      <c r="G2498" t="inlineStr">
        <is>
          <t>Tagged</t>
        </is>
      </c>
      <c r="H2498" s="26" t="n">
        <v>0</v>
      </c>
      <c r="I2498" t="inlineStr">
        <is>
          <t>1074 Valve left out of area - Check for valve on web</t>
        </is>
      </c>
      <c r="J2498" t="inlineStr">
        <is>
          <t>Equipment fault</t>
        </is>
      </c>
      <c r="K2498" t="inlineStr">
        <is>
          <t>074</t>
        </is>
      </c>
      <c r="L2498" t="inlineStr">
        <is>
          <t>ST74 Valve Vision: Valve left/right out of area - Check for valve on web</t>
        </is>
      </c>
    </row>
    <row r="2499">
      <c r="A2499" t="n">
        <v>5658</v>
      </c>
      <c r="B2499" s="25" t="n">
        <v>46127.45015289352</v>
      </c>
      <c r="C2499" s="25" t="n">
        <v>46127.45047743055</v>
      </c>
      <c r="D2499" s="26" t="n">
        <v>0.01015361111111111</v>
      </c>
      <c r="E2499" t="n">
        <v>3</v>
      </c>
      <c r="F2499" t="inlineStr">
        <is>
          <t>1074 Valve left out of area - Check for valve on web</t>
        </is>
      </c>
      <c r="G2499" t="inlineStr">
        <is>
          <t>Tagged</t>
        </is>
      </c>
      <c r="H2499" s="26" t="n">
        <v>0</v>
      </c>
      <c r="I2499" t="inlineStr">
        <is>
          <t>1074 Valve left out of area - Check for valve on web</t>
        </is>
      </c>
      <c r="J2499" t="inlineStr">
        <is>
          <t>Equipment fault</t>
        </is>
      </c>
      <c r="K2499" t="inlineStr">
        <is>
          <t>074</t>
        </is>
      </c>
      <c r="L2499" t="inlineStr">
        <is>
          <t>ST74 Valve Vision: Valve left/right out of area - Check for valve on web</t>
        </is>
      </c>
    </row>
    <row r="2500">
      <c r="A2500" t="n">
        <v>5660</v>
      </c>
      <c r="B2500" s="25" t="n">
        <v>46127.45205995371</v>
      </c>
      <c r="C2500" s="25" t="n">
        <v>46127.45677303241</v>
      </c>
      <c r="D2500" s="26" t="n">
        <v>0.1171480555555556</v>
      </c>
      <c r="E2500" t="n">
        <v>3</v>
      </c>
      <c r="F2500" t="inlineStr">
        <is>
          <t>1090-2B1 Error Cylinder switch</t>
        </is>
      </c>
      <c r="G2500" t="inlineStr">
        <is>
          <t>Tagged</t>
        </is>
      </c>
      <c r="H2500" s="26" t="n">
        <v>0</v>
      </c>
      <c r="I2500" t="inlineStr">
        <is>
          <t>1090-2B1 Error Cylinder switch</t>
        </is>
      </c>
      <c r="J2500" t="inlineStr">
        <is>
          <t>Equipment fault</t>
        </is>
      </c>
      <c r="K2500" t="inlineStr">
        <is>
          <t>090</t>
        </is>
      </c>
      <c r="L2500" t="inlineStr">
        <is>
          <t>ST90 Offload: Error Cylinder switch</t>
        </is>
      </c>
    </row>
    <row r="2501">
      <c r="A2501" t="n">
        <v>5661</v>
      </c>
      <c r="B2501" s="25" t="n">
        <v>46127.45711508102</v>
      </c>
      <c r="C2501" s="25" t="n">
        <v>46127.45734112269</v>
      </c>
      <c r="D2501" s="26" t="n">
        <v>0.007928888888888888</v>
      </c>
      <c r="E2501" t="n">
        <v>2</v>
      </c>
      <c r="F2501" t="inlineStr">
        <is>
          <t>1074 Valve left out of area - Check for valve on web</t>
        </is>
      </c>
      <c r="G2501" t="inlineStr">
        <is>
          <t>Tagged</t>
        </is>
      </c>
      <c r="H2501" s="26" t="n">
        <v>0</v>
      </c>
      <c r="I2501" t="inlineStr">
        <is>
          <t>1074 Valve left out of area - Check for valve on web</t>
        </is>
      </c>
      <c r="J2501" t="inlineStr">
        <is>
          <t>Equipment fault</t>
        </is>
      </c>
      <c r="K2501" t="inlineStr">
        <is>
          <t>074</t>
        </is>
      </c>
      <c r="L2501" t="inlineStr">
        <is>
          <t>ST74 Valve Vision: Valve left/right out of area - Check for valve on web</t>
        </is>
      </c>
    </row>
    <row r="2502">
      <c r="A2502" t="n">
        <v>5662</v>
      </c>
      <c r="B2502" s="25" t="n">
        <v>46127.45757878472</v>
      </c>
      <c r="C2502" s="25" t="n">
        <v>46127.45797295139</v>
      </c>
      <c r="D2502" s="26" t="n">
        <v>0.01126833333333333</v>
      </c>
      <c r="E2502" t="n">
        <v>2</v>
      </c>
      <c r="F2502" t="inlineStr">
        <is>
          <t>1074 Valve left out of area - Check for valve on web</t>
        </is>
      </c>
      <c r="G2502" t="inlineStr">
        <is>
          <t>Tagged</t>
        </is>
      </c>
      <c r="H2502" s="26" t="n">
        <v>0</v>
      </c>
      <c r="I2502" t="inlineStr">
        <is>
          <t>1074 Valve left out of area - Check for valve on web</t>
        </is>
      </c>
      <c r="J2502" t="inlineStr">
        <is>
          <t>Equipment fault</t>
        </is>
      </c>
      <c r="K2502" t="inlineStr">
        <is>
          <t>074</t>
        </is>
      </c>
      <c r="L2502" t="inlineStr">
        <is>
          <t>ST74 Valve Vision: Valve left/right out of area - Check for valve on web</t>
        </is>
      </c>
    </row>
    <row r="2503">
      <c r="A2503" t="n">
        <v>5663</v>
      </c>
      <c r="B2503" s="25" t="n">
        <v>46127.46016423611</v>
      </c>
      <c r="C2503" s="25" t="n">
        <v>46127.46151496527</v>
      </c>
      <c r="D2503" s="26" t="n">
        <v>0.03450277777777778</v>
      </c>
      <c r="E2503" t="n">
        <v>4</v>
      </c>
      <c r="F2503" t="inlineStr">
        <is>
          <t>MSM-Bulge A: At least one station takes longer than maximum allowed</t>
        </is>
      </c>
      <c r="G2503" t="inlineStr">
        <is>
          <t>Tagged (+ untagged rows absorbed)</t>
        </is>
      </c>
      <c r="H2503" s="26" t="n">
        <v>0.008208333333333333</v>
      </c>
      <c r="I2503" t="inlineStr">
        <is>
          <t>MSM-Bulge A: At least one station takes longer than maximum allowed</t>
        </is>
      </c>
      <c r="J2503" t="inlineStr">
        <is>
          <t>Controller / machine cycle-time</t>
        </is>
      </c>
      <c r="K2503" t="inlineStr"/>
      <c r="L2503" t="inlineStr"/>
    </row>
    <row r="2504">
      <c r="A2504" t="n">
        <v>5664</v>
      </c>
      <c r="B2504" s="25" t="n">
        <v>46127.46365396991</v>
      </c>
      <c r="C2504" s="25" t="n">
        <v>46127.46365396991</v>
      </c>
      <c r="D2504" s="26" t="n">
        <v>0.08110111111111111</v>
      </c>
      <c r="E2504" t="n">
        <v>1</v>
      </c>
      <c r="F2504" t="inlineStr">
        <is>
          <t>1A02-5T2 Battery in external UPS must be checked</t>
        </is>
      </c>
      <c r="G2504" t="inlineStr">
        <is>
          <t>Inferred from alarm text</t>
        </is>
      </c>
      <c r="H2504" s="26" t="n">
        <v>0.08110111111111111</v>
      </c>
      <c r="I2504" t="inlineStr"/>
      <c r="J2504" t="inlineStr">
        <is>
          <t>Utilities / infrastructure</t>
        </is>
      </c>
      <c r="K2504" t="inlineStr"/>
      <c r="L2504" t="inlineStr"/>
    </row>
    <row r="2505">
      <c r="A2505" t="n">
        <v>5665</v>
      </c>
      <c r="B2505" s="25" t="n">
        <v>46127.46983880787</v>
      </c>
      <c r="C2505" s="25" t="n">
        <v>46127.47052858796</v>
      </c>
      <c r="D2505" s="26" t="n">
        <v>0.01919833333333333</v>
      </c>
      <c r="E2505" t="n">
        <v>3</v>
      </c>
      <c r="F2505" t="inlineStr">
        <is>
          <t>1074 Valve left out of area - Check for valve on web</t>
        </is>
      </c>
      <c r="G2505" t="inlineStr">
        <is>
          <t>Tagged</t>
        </is>
      </c>
      <c r="H2505" s="26" t="n">
        <v>0</v>
      </c>
      <c r="I2505" t="inlineStr">
        <is>
          <t>1074 Valve left out of area - Check for valve on web</t>
        </is>
      </c>
      <c r="J2505" t="inlineStr">
        <is>
          <t>Equipment fault</t>
        </is>
      </c>
      <c r="K2505" t="inlineStr">
        <is>
          <t>074</t>
        </is>
      </c>
      <c r="L2505" t="inlineStr">
        <is>
          <t>ST74 Valve Vision: Valve left/right out of area - Check for valve on web</t>
        </is>
      </c>
    </row>
    <row r="2506">
      <c r="A2506" t="n">
        <v>5666</v>
      </c>
      <c r="B2506" s="25" t="n">
        <v>46127.47382693287</v>
      </c>
      <c r="C2506" s="25" t="n">
        <v>46127.47382693287</v>
      </c>
      <c r="D2506" s="26" t="n">
        <v>0.01308222222222222</v>
      </c>
      <c r="E2506" t="n">
        <v>1</v>
      </c>
      <c r="F2506" t="inlineStr">
        <is>
          <t>1A02-5T2 Battery in external UPS must be checked</t>
        </is>
      </c>
      <c r="G2506" t="inlineStr">
        <is>
          <t>Inferred from alarm text</t>
        </is>
      </c>
      <c r="H2506" s="26" t="n">
        <v>0.01308222222222222</v>
      </c>
      <c r="I2506" t="inlineStr"/>
      <c r="J2506" t="inlineStr">
        <is>
          <t>Utilities / infrastructure</t>
        </is>
      </c>
      <c r="K2506" t="inlineStr"/>
      <c r="L2506" t="inlineStr"/>
    </row>
    <row r="2507">
      <c r="A2507" t="n">
        <v>5669</v>
      </c>
      <c r="B2507" s="25" t="n">
        <v>46127.47815748843</v>
      </c>
      <c r="C2507" s="25" t="n">
        <v>46127.4816065625</v>
      </c>
      <c r="D2507" s="26" t="n">
        <v>0.0863961111111111</v>
      </c>
      <c r="E2507" t="n">
        <v>4</v>
      </c>
      <c r="F2507" t="inlineStr">
        <is>
          <t>End of reel (all stations)</t>
        </is>
      </c>
      <c r="G2507" t="inlineStr">
        <is>
          <t>Tagged (+ untagged rows absorbed)</t>
        </is>
      </c>
      <c r="H2507" s="26" t="n">
        <v>0.0002777777777777778</v>
      </c>
      <c r="I2507" t="inlineStr">
        <is>
          <t>End of reel (all stations)</t>
        </is>
      </c>
      <c r="J2507" t="inlineStr">
        <is>
          <t>Material supply (reels / infeed)</t>
        </is>
      </c>
      <c r="K2507" t="inlineStr"/>
      <c r="L2507" t="inlineStr"/>
    </row>
    <row r="2508">
      <c r="A2508" t="n">
        <v>5670</v>
      </c>
      <c r="B2508" s="25" t="n">
        <v>46127.48198344908</v>
      </c>
      <c r="C2508" s="25" t="n">
        <v>46127.48208784722</v>
      </c>
      <c r="D2508" s="26" t="n">
        <v>0.005286944444444445</v>
      </c>
      <c r="E2508" t="n">
        <v>3</v>
      </c>
      <c r="F2508" t="inlineStr">
        <is>
          <t>1074 Valve left out of area - Check for valve on web</t>
        </is>
      </c>
      <c r="G2508" t="inlineStr">
        <is>
          <t>Tagged</t>
        </is>
      </c>
      <c r="H2508" s="26" t="n">
        <v>0</v>
      </c>
      <c r="I2508" t="inlineStr">
        <is>
          <t>1074 Valve left out of area - Check for valve on web</t>
        </is>
      </c>
      <c r="J2508" t="inlineStr">
        <is>
          <t>Equipment fault</t>
        </is>
      </c>
      <c r="K2508" t="inlineStr">
        <is>
          <t>074</t>
        </is>
      </c>
      <c r="L2508" t="inlineStr">
        <is>
          <t>ST74 Valve Vision: Valve left/right out of area - Check for valve on web</t>
        </is>
      </c>
    </row>
    <row r="2509">
      <c r="A2509" t="n">
        <v>5671</v>
      </c>
      <c r="B2509" s="25" t="n">
        <v>46127.48590783565</v>
      </c>
      <c r="C2509" s="25" t="n">
        <v>46127.48600633102</v>
      </c>
      <c r="D2509" s="26" t="n">
        <v>0.005424999999999999</v>
      </c>
      <c r="E2509" t="n">
        <v>2</v>
      </c>
      <c r="F2509" t="inlineStr">
        <is>
          <t>1074 Valve left out of area - Check for valve on web</t>
        </is>
      </c>
      <c r="G2509" t="inlineStr">
        <is>
          <t>Tagged</t>
        </is>
      </c>
      <c r="H2509" s="26" t="n">
        <v>0</v>
      </c>
      <c r="I2509" t="inlineStr">
        <is>
          <t>1074 Valve left out of area - Check for valve on web</t>
        </is>
      </c>
      <c r="J2509" t="inlineStr">
        <is>
          <t>Equipment fault</t>
        </is>
      </c>
      <c r="K2509" t="inlineStr">
        <is>
          <t>074</t>
        </is>
      </c>
      <c r="L2509" t="inlineStr">
        <is>
          <t>ST74 Valve Vision: Valve left/right out of area - Check for valve on web</t>
        </is>
      </c>
    </row>
    <row r="2510">
      <c r="A2510" t="n">
        <v>5672</v>
      </c>
      <c r="B2510" s="25" t="n">
        <v>46127.48614548611</v>
      </c>
      <c r="C2510" s="25" t="n">
        <v>46127.48743815973</v>
      </c>
      <c r="D2510" s="26" t="n">
        <v>0.03338972222222222</v>
      </c>
      <c r="E2510" t="n">
        <v>2</v>
      </c>
      <c r="F2510" t="inlineStr">
        <is>
          <t>1074 Valve left out of area - Check for valve on web</t>
        </is>
      </c>
      <c r="G2510" t="inlineStr">
        <is>
          <t>Tagged</t>
        </is>
      </c>
      <c r="H2510" s="26" t="n">
        <v>0</v>
      </c>
      <c r="I2510" t="inlineStr">
        <is>
          <t>1074 Valve left out of area - Check for valve on web</t>
        </is>
      </c>
      <c r="J2510" t="inlineStr">
        <is>
          <t>Equipment fault</t>
        </is>
      </c>
      <c r="K2510" t="inlineStr">
        <is>
          <t>074</t>
        </is>
      </c>
      <c r="L2510" t="inlineStr">
        <is>
          <t>ST74 Valve Vision: Valve left/right out of area - Check for valve on web</t>
        </is>
      </c>
    </row>
    <row r="2511">
      <c r="A2511" t="n">
        <v>5673</v>
      </c>
      <c r="B2511" s="25" t="n">
        <v>46127.49467924768</v>
      </c>
      <c r="C2511" s="25" t="n">
        <v>46127.49478359953</v>
      </c>
      <c r="D2511" s="26" t="n">
        <v>0.005564722222222223</v>
      </c>
      <c r="E2511" t="n">
        <v>3</v>
      </c>
      <c r="F2511" t="inlineStr">
        <is>
          <t>1074 Valve left out of area - Check for valve on web</t>
        </is>
      </c>
      <c r="G2511" t="inlineStr">
        <is>
          <t>Tagged (+ untagged rows absorbed)</t>
        </is>
      </c>
      <c r="H2511" s="26" t="n">
        <v>0.0004166666666666667</v>
      </c>
      <c r="I2511" t="inlineStr">
        <is>
          <t>1074 Valve left out of area - Check for valve on web</t>
        </is>
      </c>
      <c r="J2511" t="inlineStr">
        <is>
          <t>Equipment fault</t>
        </is>
      </c>
      <c r="K2511" t="inlineStr">
        <is>
          <t>074</t>
        </is>
      </c>
      <c r="L2511" t="inlineStr">
        <is>
          <t>ST74 Valve Vision: Valve left/right out of area - Check for valve on web</t>
        </is>
      </c>
    </row>
    <row r="2512">
      <c r="A2512" t="n">
        <v>5674</v>
      </c>
      <c r="B2512" s="25" t="n">
        <v>46127.49807048611</v>
      </c>
      <c r="C2512" s="25" t="n">
        <v>46127.49819799769</v>
      </c>
      <c r="D2512" s="26" t="n">
        <v>0.005424166666666667</v>
      </c>
      <c r="E2512" t="n">
        <v>2</v>
      </c>
      <c r="F2512" t="inlineStr">
        <is>
          <t>1074 Valve left out of area - Check for valve on web</t>
        </is>
      </c>
      <c r="G2512" t="inlineStr">
        <is>
          <t>Tagged</t>
        </is>
      </c>
      <c r="H2512" s="26" t="n">
        <v>0</v>
      </c>
      <c r="I2512" t="inlineStr">
        <is>
          <t>1074 Valve left out of area - Check for valve on web</t>
        </is>
      </c>
      <c r="J2512" t="inlineStr">
        <is>
          <t>Equipment fault</t>
        </is>
      </c>
      <c r="K2512" t="inlineStr">
        <is>
          <t>074</t>
        </is>
      </c>
      <c r="L2512" t="inlineStr">
        <is>
          <t>ST74 Valve Vision: Valve left/right out of area - Check for valve on web</t>
        </is>
      </c>
    </row>
    <row r="2513">
      <c r="A2513" t="n">
        <v>5675</v>
      </c>
      <c r="B2513" s="25" t="n">
        <v>46127.49830810185</v>
      </c>
      <c r="C2513" s="25" t="n">
        <v>46127.49865015046</v>
      </c>
      <c r="D2513" s="26" t="n">
        <v>0.01043527777777778</v>
      </c>
      <c r="E2513" t="n">
        <v>2</v>
      </c>
      <c r="F2513" t="inlineStr">
        <is>
          <t>1074 Valve left out of area - Check for valve on web</t>
        </is>
      </c>
      <c r="G2513" t="inlineStr">
        <is>
          <t>Tagged</t>
        </is>
      </c>
      <c r="H2513" s="26" t="n">
        <v>0</v>
      </c>
      <c r="I2513" t="inlineStr">
        <is>
          <t>1074 Valve left out of area - Check for valve on web</t>
        </is>
      </c>
      <c r="J2513" t="inlineStr">
        <is>
          <t>Equipment fault</t>
        </is>
      </c>
      <c r="K2513" t="inlineStr">
        <is>
          <t>074</t>
        </is>
      </c>
      <c r="L2513" t="inlineStr">
        <is>
          <t>ST74 Valve Vision: Valve left/right out of area - Check for valve on web</t>
        </is>
      </c>
    </row>
    <row r="2514">
      <c r="A2514" t="n">
        <v>5678</v>
      </c>
      <c r="B2514" s="25" t="n">
        <v>46127.49997195602</v>
      </c>
      <c r="C2514" s="25" t="n">
        <v>46127.50070239583</v>
      </c>
      <c r="D2514" s="26" t="n">
        <v>0.01975638888888889</v>
      </c>
      <c r="E2514" t="n">
        <v>3</v>
      </c>
      <c r="F2514" t="inlineStr">
        <is>
          <t>1406-6B2 Valve in pickup position B not present</t>
        </is>
      </c>
      <c r="G2514" t="inlineStr">
        <is>
          <t>Tagged</t>
        </is>
      </c>
      <c r="H2514" s="26" t="n">
        <v>0</v>
      </c>
      <c r="I2514" t="inlineStr">
        <is>
          <t>1406-6B2 Valve in pickup position B not present</t>
        </is>
      </c>
      <c r="J2514" t="inlineStr">
        <is>
          <t>Equipment fault</t>
        </is>
      </c>
      <c r="K2514" t="inlineStr">
        <is>
          <t>406</t>
        </is>
      </c>
      <c r="L2514" t="inlineStr">
        <is>
          <t>ST406 Valve Feed: Valve in pickup position A/B not present</t>
        </is>
      </c>
    </row>
    <row r="2515">
      <c r="A2515" t="n">
        <v>5679</v>
      </c>
      <c r="B2515" s="25" t="n">
        <v>46127.50111967592</v>
      </c>
      <c r="C2515" s="25" t="n">
        <v>46127.50120663195</v>
      </c>
      <c r="D2515" s="26" t="n">
        <v>0.004870277777777777</v>
      </c>
      <c r="E2515" t="n">
        <v>2</v>
      </c>
      <c r="F2515" t="inlineStr">
        <is>
          <t>1074 Valve left out of area - Check for valve on web</t>
        </is>
      </c>
      <c r="G2515" t="inlineStr">
        <is>
          <t>Tagged</t>
        </is>
      </c>
      <c r="H2515" s="26" t="n">
        <v>0</v>
      </c>
      <c r="I2515" t="inlineStr">
        <is>
          <t>1074 Valve left out of area - Check for valve on web</t>
        </is>
      </c>
      <c r="J2515" t="inlineStr">
        <is>
          <t>Equipment fault</t>
        </is>
      </c>
      <c r="K2515" t="inlineStr">
        <is>
          <t>074</t>
        </is>
      </c>
      <c r="L2515" t="inlineStr">
        <is>
          <t>ST74 Valve Vision: Valve left/right out of area - Check for valve on web</t>
        </is>
      </c>
    </row>
    <row r="2516">
      <c r="A2516" t="n">
        <v>5680</v>
      </c>
      <c r="B2516" s="25" t="n">
        <v>46127.50368776621</v>
      </c>
      <c r="C2516" s="25" t="n">
        <v>46127.50376894676</v>
      </c>
      <c r="D2516" s="26" t="n">
        <v>0.005426111111111111</v>
      </c>
      <c r="E2516" t="n">
        <v>2</v>
      </c>
      <c r="F2516" t="inlineStr">
        <is>
          <t>1074 Valve left out of area - Check for valve on web</t>
        </is>
      </c>
      <c r="G2516" t="inlineStr">
        <is>
          <t>Tagged</t>
        </is>
      </c>
      <c r="H2516" s="26" t="n">
        <v>0</v>
      </c>
      <c r="I2516" t="inlineStr">
        <is>
          <t>1074 Valve left out of area - Check for valve on web</t>
        </is>
      </c>
      <c r="J2516" t="inlineStr">
        <is>
          <t>Equipment fault</t>
        </is>
      </c>
      <c r="K2516" t="inlineStr">
        <is>
          <t>074</t>
        </is>
      </c>
      <c r="L2516" t="inlineStr">
        <is>
          <t>ST74 Valve Vision: Valve left/right out of area - Check for valve on web</t>
        </is>
      </c>
    </row>
    <row r="2517">
      <c r="A2517" t="n">
        <v>5681</v>
      </c>
      <c r="B2517" s="25" t="n">
        <v>46127.50670795139</v>
      </c>
      <c r="C2517" s="25" t="n">
        <v>46127.50753700231</v>
      </c>
      <c r="D2517" s="26" t="n">
        <v>0.02295833333333333</v>
      </c>
      <c r="E2517" t="n">
        <v>3</v>
      </c>
      <c r="F2517" t="inlineStr">
        <is>
          <t>1211-2B1 Limit switch fault Fork B in working position</t>
        </is>
      </c>
      <c r="G2517" t="inlineStr">
        <is>
          <t>Tagged</t>
        </is>
      </c>
      <c r="H2517" s="26" t="n">
        <v>0</v>
      </c>
      <c r="I2517" t="inlineStr">
        <is>
          <t>1211-2B1 Limit switch fault Fork B in working position</t>
        </is>
      </c>
      <c r="J2517" t="inlineStr">
        <is>
          <t>Equipment fault</t>
        </is>
      </c>
      <c r="K2517" t="inlineStr">
        <is>
          <t>211</t>
        </is>
      </c>
      <c r="L2517" t="inlineStr">
        <is>
          <t>ST211 Gasket Feed: Limit switch fault Fork A/B in working position</t>
        </is>
      </c>
    </row>
    <row r="2518">
      <c r="A2518" t="n">
        <v>5682</v>
      </c>
      <c r="B2518" s="25" t="n">
        <v>46127.5087659375</v>
      </c>
      <c r="C2518" s="25" t="n">
        <v>46127.50899783565</v>
      </c>
      <c r="D2518" s="26" t="n">
        <v>0.007512777777777778</v>
      </c>
      <c r="E2518" t="n">
        <v>3</v>
      </c>
      <c r="F2518" t="inlineStr">
        <is>
          <t>1074 Valve left out of area - Check for valve on web</t>
        </is>
      </c>
      <c r="G2518" t="inlineStr">
        <is>
          <t>Tagged (+ untagged rows absorbed)</t>
        </is>
      </c>
      <c r="H2518" s="26" t="n">
        <v>0.0002777777777777778</v>
      </c>
      <c r="I2518" t="inlineStr">
        <is>
          <t>1074 Valve left out of area - Check for valve on web</t>
        </is>
      </c>
      <c r="J2518" t="inlineStr">
        <is>
          <t>Equipment fault</t>
        </is>
      </c>
      <c r="K2518" t="inlineStr">
        <is>
          <t>074</t>
        </is>
      </c>
      <c r="L2518" t="inlineStr">
        <is>
          <t>ST74 Valve Vision: Valve left/right out of area - Check for valve on web</t>
        </is>
      </c>
    </row>
    <row r="2519">
      <c r="A2519" t="n">
        <v>5683</v>
      </c>
      <c r="B2519" s="25" t="n">
        <v>46127.51289927083</v>
      </c>
      <c r="C2519" s="25" t="n">
        <v>46127.51395428241</v>
      </c>
      <c r="D2519" s="26" t="n">
        <v>0.02838138888888889</v>
      </c>
      <c r="E2519" t="n">
        <v>2</v>
      </c>
      <c r="F2519" t="inlineStr">
        <is>
          <t>A stop button has been pressed too long</t>
        </is>
      </c>
      <c r="G2519" t="inlineStr">
        <is>
          <t>Tagged</t>
        </is>
      </c>
      <c r="H2519" s="26" t="n">
        <v>0</v>
      </c>
      <c r="I2519" t="inlineStr">
        <is>
          <t>A stop button has been pressed too long</t>
        </is>
      </c>
      <c r="J2519" t="inlineStr">
        <is>
          <t>Operator / line (warning-type)</t>
        </is>
      </c>
      <c r="K2519" t="inlineStr"/>
      <c r="L2519" t="inlineStr"/>
    </row>
    <row r="2520">
      <c r="A2520" t="n">
        <v>5684</v>
      </c>
      <c r="B2520" s="25" t="n">
        <v>46127.51442392361</v>
      </c>
      <c r="C2520" s="25" t="n">
        <v>46127.51451674769</v>
      </c>
      <c r="D2520" s="26" t="n">
        <v>0.005427777777777778</v>
      </c>
      <c r="E2520" t="n">
        <v>2</v>
      </c>
      <c r="F2520" t="inlineStr">
        <is>
          <t>1074 Valve left out of area - Check for valve on web</t>
        </is>
      </c>
      <c r="G2520" t="inlineStr">
        <is>
          <t>Tagged</t>
        </is>
      </c>
      <c r="H2520" s="26" t="n">
        <v>0</v>
      </c>
      <c r="I2520" t="inlineStr">
        <is>
          <t>1074 Valve left out of area - Check for valve on web</t>
        </is>
      </c>
      <c r="J2520" t="inlineStr">
        <is>
          <t>Equipment fault</t>
        </is>
      </c>
      <c r="K2520" t="inlineStr">
        <is>
          <t>074</t>
        </is>
      </c>
      <c r="L2520" t="inlineStr">
        <is>
          <t>ST74 Valve Vision: Valve left/right out of area - Check for valve on web</t>
        </is>
      </c>
    </row>
    <row r="2521">
      <c r="A2521" t="n">
        <v>5685</v>
      </c>
      <c r="B2521" s="25" t="n">
        <v>46127.51706142361</v>
      </c>
      <c r="C2521" s="25" t="n">
        <v>46127.52163541667</v>
      </c>
      <c r="D2521" s="26" t="n">
        <v>0.1122805555555556</v>
      </c>
      <c r="E2521" t="n">
        <v>4</v>
      </c>
      <c r="F2521" t="inlineStr">
        <is>
          <t>1158-5B1 All rolls empty - Please refill!</t>
        </is>
      </c>
      <c r="G2521" t="inlineStr">
        <is>
          <t>Tagged</t>
        </is>
      </c>
      <c r="H2521" s="26" t="n">
        <v>0</v>
      </c>
      <c r="I2521" t="inlineStr">
        <is>
          <t>1158-5B1 All rolls empty - Please refill!</t>
        </is>
      </c>
      <c r="J2521" t="inlineStr">
        <is>
          <t>Material supply (reels / infeed)</t>
        </is>
      </c>
      <c r="K2521" t="inlineStr">
        <is>
          <t>158</t>
        </is>
      </c>
      <c r="L2521" t="inlineStr"/>
    </row>
    <row r="2522">
      <c r="A2522" t="n">
        <v>5686</v>
      </c>
      <c r="B2522" s="25" t="n">
        <v>46127.52176296296</v>
      </c>
      <c r="C2522" s="25" t="n">
        <v>46127.52226732639</v>
      </c>
      <c r="D2522" s="26" t="n">
        <v>0.01446861111111111</v>
      </c>
      <c r="E2522" t="n">
        <v>3</v>
      </c>
      <c r="F2522" t="inlineStr">
        <is>
          <t>1159-6GQ1 Vacuum splice module not present</t>
        </is>
      </c>
      <c r="G2522" t="inlineStr">
        <is>
          <t>Tagged</t>
        </is>
      </c>
      <c r="H2522" s="26" t="n">
        <v>0</v>
      </c>
      <c r="I2522" t="inlineStr">
        <is>
          <t>1159-6GQ1 Vacuum splice module not present</t>
        </is>
      </c>
      <c r="J2522" t="inlineStr">
        <is>
          <t>Equipment fault</t>
        </is>
      </c>
      <c r="K2522" t="inlineStr">
        <is>
          <t>159</t>
        </is>
      </c>
      <c r="L2522" t="inlineStr">
        <is>
          <t>ST159 Reinforcement Tape: Vacuum splice module not present</t>
        </is>
      </c>
    </row>
    <row r="2523">
      <c r="A2523" t="n">
        <v>5687</v>
      </c>
      <c r="B2523" s="25" t="n">
        <v>46127.5225571412</v>
      </c>
      <c r="C2523" s="25" t="n">
        <v>46127.52271944445</v>
      </c>
      <c r="D2523" s="26" t="n">
        <v>0.005982222222222222</v>
      </c>
      <c r="E2523" t="n">
        <v>3</v>
      </c>
      <c r="F2523" t="inlineStr">
        <is>
          <t>1074 Valve left out of area - Check for valve on web</t>
        </is>
      </c>
      <c r="G2523" t="inlineStr">
        <is>
          <t>Tagged (+ untagged rows absorbed)</t>
        </is>
      </c>
      <c r="H2523" s="26" t="n">
        <v>0.0002786111111111111</v>
      </c>
      <c r="I2523" t="inlineStr">
        <is>
          <t>1074 Valve left out of area - Check for valve on web</t>
        </is>
      </c>
      <c r="J2523" t="inlineStr">
        <is>
          <t>Equipment fault</t>
        </is>
      </c>
      <c r="K2523" t="inlineStr">
        <is>
          <t>074</t>
        </is>
      </c>
      <c r="L2523" t="inlineStr">
        <is>
          <t>ST74 Valve Vision: Valve left/right out of area - Check for valve on web</t>
        </is>
      </c>
    </row>
    <row r="2524">
      <c r="A2524" t="n">
        <v>5689</v>
      </c>
      <c r="B2524" s="25" t="n">
        <v>46127.52418619213</v>
      </c>
      <c r="C2524" s="25" t="n">
        <v>46127.5243253125</v>
      </c>
      <c r="D2524" s="26" t="n">
        <v>0.005425833333333333</v>
      </c>
      <c r="E2524" t="n">
        <v>3</v>
      </c>
      <c r="F2524" t="inlineStr">
        <is>
          <t>1074 Valve left out of area - Check for valve on web</t>
        </is>
      </c>
      <c r="G2524" t="inlineStr">
        <is>
          <t>Tagged (+ untagged rows absorbed)</t>
        </is>
      </c>
      <c r="H2524" s="26" t="n">
        <v>0.0002786111111111111</v>
      </c>
      <c r="I2524" t="inlineStr">
        <is>
          <t>1074 Valve left out of area - Check for valve on web</t>
        </is>
      </c>
      <c r="J2524" t="inlineStr">
        <is>
          <t>Equipment fault</t>
        </is>
      </c>
      <c r="K2524" t="inlineStr">
        <is>
          <t>074</t>
        </is>
      </c>
      <c r="L2524" t="inlineStr">
        <is>
          <t>ST74 Valve Vision: Valve left/right out of area - Check for valve on web</t>
        </is>
      </c>
    </row>
    <row r="2525">
      <c r="A2525" t="n">
        <v>5691</v>
      </c>
      <c r="B2525" s="25" t="n">
        <v>46127.52487021991</v>
      </c>
      <c r="C2525" s="25" t="n">
        <v>46127.52547890046</v>
      </c>
      <c r="D2525" s="26" t="n">
        <v>0.01683416666666667</v>
      </c>
      <c r="E2525" t="n">
        <v>4</v>
      </c>
      <c r="F2525" t="inlineStr">
        <is>
          <t>1406-6B1 Valve in pickup position A not present</t>
        </is>
      </c>
      <c r="G2525" t="inlineStr">
        <is>
          <t>Tagged (+ untagged rows absorbed)</t>
        </is>
      </c>
      <c r="H2525" s="26" t="n">
        <v>0.0002786111111111111</v>
      </c>
      <c r="I2525" t="inlineStr">
        <is>
          <t>1406-6B1 Valve in pickup position A not present</t>
        </is>
      </c>
      <c r="J2525" t="inlineStr">
        <is>
          <t>Equipment fault</t>
        </is>
      </c>
      <c r="K2525" t="inlineStr">
        <is>
          <t>406</t>
        </is>
      </c>
      <c r="L2525" t="inlineStr">
        <is>
          <t>ST406 Valve Feed: Valve in pickup position A/B not present</t>
        </is>
      </c>
    </row>
    <row r="2526">
      <c r="A2526" t="n">
        <v>5692</v>
      </c>
      <c r="B2526" s="25" t="n">
        <v>46127.5273571412</v>
      </c>
      <c r="C2526" s="25" t="n">
        <v>46127.52747314815</v>
      </c>
      <c r="D2526" s="26" t="n">
        <v>0.006123055555555555</v>
      </c>
      <c r="E2526" t="n">
        <v>3</v>
      </c>
      <c r="F2526" t="inlineStr">
        <is>
          <t>1074 Valve left out of area - Check for valve on web</t>
        </is>
      </c>
      <c r="G2526" t="inlineStr">
        <is>
          <t>Tagged (+ untagged rows absorbed)</t>
        </is>
      </c>
      <c r="H2526" s="26" t="n">
        <v>0.0002786111111111111</v>
      </c>
      <c r="I2526" t="inlineStr">
        <is>
          <t>1074 Valve left out of area - Check for valve on web</t>
        </is>
      </c>
      <c r="J2526" t="inlineStr">
        <is>
          <t>Equipment fault</t>
        </is>
      </c>
      <c r="K2526" t="inlineStr">
        <is>
          <t>074</t>
        </is>
      </c>
      <c r="L2526" t="inlineStr">
        <is>
          <t>ST74 Valve Vision: Valve left/right out of area - Check for valve on web</t>
        </is>
      </c>
    </row>
    <row r="2527">
      <c r="A2527" t="n">
        <v>5693</v>
      </c>
      <c r="B2527" s="25" t="n">
        <v>46127.53135127314</v>
      </c>
      <c r="C2527" s="25" t="n">
        <v>46127.53144980324</v>
      </c>
      <c r="D2527" s="26" t="n">
        <v>0.005146388888888889</v>
      </c>
      <c r="E2527" t="n">
        <v>2</v>
      </c>
      <c r="F2527" t="inlineStr">
        <is>
          <t>1076-14B1 Flow monitor flow rate not OK</t>
        </is>
      </c>
      <c r="G2527" t="inlineStr">
        <is>
          <t>Tagged</t>
        </is>
      </c>
      <c r="H2527" s="26" t="n">
        <v>0</v>
      </c>
      <c r="I2527" t="inlineStr">
        <is>
          <t>1076-14B1 Flow monitor flow rate not OK</t>
        </is>
      </c>
      <c r="J2527" t="inlineStr">
        <is>
          <t>Equipment fault</t>
        </is>
      </c>
      <c r="K2527" t="inlineStr">
        <is>
          <t>076</t>
        </is>
      </c>
      <c r="L2527" t="inlineStr">
        <is>
          <t>ST76 Periphery Seal: Flow monitor flow rate not OK</t>
        </is>
      </c>
    </row>
    <row r="2528">
      <c r="A2528" t="n">
        <v>5694</v>
      </c>
      <c r="B2528" s="25" t="n">
        <v>46127.53234251157</v>
      </c>
      <c r="C2528" s="25" t="n">
        <v>46127.53248741898</v>
      </c>
      <c r="D2528" s="26" t="n">
        <v>0.005286111111111111</v>
      </c>
      <c r="E2528" t="n">
        <v>2</v>
      </c>
      <c r="F2528" t="inlineStr">
        <is>
          <t>1074 Valve left out of area - Check for valve on web</t>
        </is>
      </c>
      <c r="G2528" t="inlineStr">
        <is>
          <t>Tagged</t>
        </is>
      </c>
      <c r="H2528" s="26" t="n">
        <v>0</v>
      </c>
      <c r="I2528" t="inlineStr">
        <is>
          <t>1074 Valve left out of area - Check for valve on web</t>
        </is>
      </c>
      <c r="J2528" t="inlineStr">
        <is>
          <t>Equipment fault</t>
        </is>
      </c>
      <c r="K2528" t="inlineStr">
        <is>
          <t>074</t>
        </is>
      </c>
      <c r="L2528" t="inlineStr">
        <is>
          <t>ST74 Valve Vision: Valve left/right out of area - Check for valve on web</t>
        </is>
      </c>
    </row>
    <row r="2529">
      <c r="A2529" t="n">
        <v>5696</v>
      </c>
      <c r="B2529" s="25" t="n">
        <v>46127.53791913194</v>
      </c>
      <c r="C2529" s="25" t="n">
        <v>46127.53791913194</v>
      </c>
      <c r="D2529" s="26" t="n">
        <v>0.04034833333333333</v>
      </c>
      <c r="E2529" t="n">
        <v>1</v>
      </c>
      <c r="F2529" t="inlineStr">
        <is>
          <t>1A02-5T2 Battery in external UPS must be checked</t>
        </is>
      </c>
      <c r="G2529" t="inlineStr">
        <is>
          <t>Inferred from alarm text</t>
        </is>
      </c>
      <c r="H2529" s="26" t="n">
        <v>0.04034833333333333</v>
      </c>
      <c r="I2529" t="inlineStr"/>
      <c r="J2529" t="inlineStr">
        <is>
          <t>Utilities / infrastructure</t>
        </is>
      </c>
      <c r="K2529" t="inlineStr"/>
      <c r="L2529" t="inlineStr"/>
    </row>
    <row r="2530">
      <c r="A2530" t="n">
        <v>5697</v>
      </c>
      <c r="B2530" s="25" t="n">
        <v>46127.54317716435</v>
      </c>
      <c r="C2530" s="25" t="n">
        <v>46127.54429591435</v>
      </c>
      <c r="D2530" s="26" t="n">
        <v>0.02893694444444445</v>
      </c>
      <c r="E2530" t="n">
        <v>4</v>
      </c>
      <c r="F2530" t="inlineStr">
        <is>
          <t>MSM-Bulge A: At least one station takes longer than maximum allowed</t>
        </is>
      </c>
      <c r="G2530" t="inlineStr">
        <is>
          <t>Tagged (+ untagged rows absorbed)</t>
        </is>
      </c>
      <c r="H2530" s="26" t="n">
        <v>0.008207222222222223</v>
      </c>
      <c r="I2530" t="inlineStr">
        <is>
          <t>MSM-Bulge A: At least one station takes longer than maximum allowed</t>
        </is>
      </c>
      <c r="J2530" t="inlineStr">
        <is>
          <t>Controller / machine cycle-time</t>
        </is>
      </c>
      <c r="K2530" t="inlineStr"/>
      <c r="L2530" t="inlineStr"/>
    </row>
    <row r="2531">
      <c r="A2531" t="n">
        <v>5698</v>
      </c>
      <c r="B2531" s="25" t="n">
        <v>46127.54551322917</v>
      </c>
      <c r="C2531" s="25" t="n">
        <v>46127.54577395834</v>
      </c>
      <c r="D2531" s="26" t="n">
        <v>0.008483333333333332</v>
      </c>
      <c r="E2531" t="n">
        <v>2</v>
      </c>
      <c r="F2531" t="inlineStr">
        <is>
          <t>1074 Valve left out of area - Check for valve on web</t>
        </is>
      </c>
      <c r="G2531" t="inlineStr">
        <is>
          <t>Tagged</t>
        </is>
      </c>
      <c r="H2531" s="26" t="n">
        <v>0</v>
      </c>
      <c r="I2531" t="inlineStr">
        <is>
          <t>1074 Valve left out of area - Check for valve on web</t>
        </is>
      </c>
      <c r="J2531" t="inlineStr">
        <is>
          <t>Equipment fault</t>
        </is>
      </c>
      <c r="K2531" t="inlineStr">
        <is>
          <t>074</t>
        </is>
      </c>
      <c r="L2531" t="inlineStr">
        <is>
          <t>ST74 Valve Vision: Valve left/right out of area - Check for valve on web</t>
        </is>
      </c>
    </row>
    <row r="2532">
      <c r="A2532" t="n">
        <v>5699</v>
      </c>
      <c r="B2532" s="25" t="n">
        <v>46127.54788394676</v>
      </c>
      <c r="C2532" s="25" t="n">
        <v>46127.54804042824</v>
      </c>
      <c r="D2532" s="26" t="n">
        <v>0.005284444444444444</v>
      </c>
      <c r="E2532" t="n">
        <v>2</v>
      </c>
      <c r="F2532" t="inlineStr">
        <is>
          <t>1074 Valve left out of area - Check for valve on web</t>
        </is>
      </c>
      <c r="G2532" t="inlineStr">
        <is>
          <t>Tagged</t>
        </is>
      </c>
      <c r="H2532" s="26" t="n">
        <v>0</v>
      </c>
      <c r="I2532" t="inlineStr">
        <is>
          <t>1074 Valve left out of area - Check for valve on web</t>
        </is>
      </c>
      <c r="J2532" t="inlineStr">
        <is>
          <t>Equipment fault</t>
        </is>
      </c>
      <c r="K2532" t="inlineStr">
        <is>
          <t>074</t>
        </is>
      </c>
      <c r="L2532" t="inlineStr">
        <is>
          <t>ST74 Valve Vision: Valve left/right out of area - Check for valve on web</t>
        </is>
      </c>
    </row>
    <row r="2533">
      <c r="A2533" t="n">
        <v>5700</v>
      </c>
      <c r="B2533" s="25" t="n">
        <v>46127.54863179398</v>
      </c>
      <c r="C2533" s="25" t="n">
        <v>46127.55462607639</v>
      </c>
      <c r="D2533" s="26" t="n">
        <v>0.1455322222222222</v>
      </c>
      <c r="E2533" t="n">
        <v>4</v>
      </c>
      <c r="F2533" t="inlineStr">
        <is>
          <t>MSM-Bulge A: At least one station takes longer than maximum allowed</t>
        </is>
      </c>
      <c r="G2533" t="inlineStr">
        <is>
          <t>Tagged (+ untagged rows absorbed)</t>
        </is>
      </c>
      <c r="H2533" s="26" t="n">
        <v>0.008068333333333334</v>
      </c>
      <c r="I2533" t="inlineStr">
        <is>
          <t>MSM-Bulge A: At least one station takes longer than maximum allowed</t>
        </is>
      </c>
      <c r="J2533" t="inlineStr">
        <is>
          <t>Controller / machine cycle-time</t>
        </is>
      </c>
      <c r="K2533" t="inlineStr"/>
      <c r="L2533" t="inlineStr"/>
    </row>
    <row r="2534">
      <c r="A2534" t="n">
        <v>5701</v>
      </c>
      <c r="B2534" s="25" t="n">
        <v>46127.55650447917</v>
      </c>
      <c r="C2534" s="25" t="n">
        <v>46127.55650447917</v>
      </c>
      <c r="D2534" s="26" t="n">
        <v>0.008486944444444445</v>
      </c>
      <c r="E2534" t="n">
        <v>1</v>
      </c>
      <c r="F2534" t="inlineStr">
        <is>
          <t>1A02-5T2 Battery in external UPS must be checked</t>
        </is>
      </c>
      <c r="G2534" t="inlineStr">
        <is>
          <t>Inferred from alarm text</t>
        </is>
      </c>
      <c r="H2534" s="26" t="n">
        <v>0.008486944444444445</v>
      </c>
      <c r="I2534" t="inlineStr"/>
      <c r="J2534" t="inlineStr">
        <is>
          <t>Utilities / infrastructure</t>
        </is>
      </c>
      <c r="K2534" t="inlineStr"/>
      <c r="L2534" t="inlineStr"/>
    </row>
    <row r="2535">
      <c r="A2535" t="n">
        <v>5702</v>
      </c>
      <c r="B2535" s="25" t="n">
        <v>46127.55733353009</v>
      </c>
      <c r="C2535" s="25" t="n">
        <v>46127.5582378125</v>
      </c>
      <c r="D2535" s="26" t="n">
        <v>0.02365083333333334</v>
      </c>
      <c r="E2535" t="n">
        <v>5</v>
      </c>
      <c r="F2535" t="inlineStr">
        <is>
          <t>MSM-Bulge A: At least one station takes longer than maximum allowed</t>
        </is>
      </c>
      <c r="G2535" t="inlineStr">
        <is>
          <t>Tagged (+ untagged rows absorbed)</t>
        </is>
      </c>
      <c r="H2535" s="26" t="n">
        <v>0.008207222222222223</v>
      </c>
      <c r="I2535" t="inlineStr">
        <is>
          <t>MSM-Bulge A: At least one station takes longer than maximum allowed</t>
        </is>
      </c>
      <c r="J2535" t="inlineStr">
        <is>
          <t>Controller / machine cycle-time</t>
        </is>
      </c>
      <c r="K2535" t="inlineStr"/>
      <c r="L2535" t="inlineStr"/>
    </row>
    <row r="2536">
      <c r="A2536" t="n">
        <v>5703</v>
      </c>
      <c r="B2536" s="25" t="n">
        <v>46127.55887538195</v>
      </c>
      <c r="C2536" s="25" t="n">
        <v>46127.55936238426</v>
      </c>
      <c r="D2536" s="26" t="n">
        <v>0.01558333333333333</v>
      </c>
      <c r="E2536" t="n">
        <v>4</v>
      </c>
      <c r="F2536" t="inlineStr">
        <is>
          <t>A stop button has been pressed too long</t>
        </is>
      </c>
      <c r="G2536" t="inlineStr">
        <is>
          <t>Tagged (+ untagged rows absorbed)</t>
        </is>
      </c>
      <c r="H2536" s="26" t="n">
        <v>0.0004166666666666667</v>
      </c>
      <c r="I2536" t="inlineStr">
        <is>
          <t>A stop button has been pressed too long</t>
        </is>
      </c>
      <c r="J2536" t="inlineStr">
        <is>
          <t>Operator / line (warning-type)</t>
        </is>
      </c>
      <c r="K2536" t="inlineStr"/>
      <c r="L2536" t="inlineStr"/>
    </row>
    <row r="2537">
      <c r="A2537" t="n">
        <v>5704</v>
      </c>
      <c r="B2537" s="25" t="n">
        <v>46127.56000023148</v>
      </c>
      <c r="C2537" s="25" t="n">
        <v>46127.56051038195</v>
      </c>
      <c r="D2537" s="26" t="n">
        <v>0.01419083333333333</v>
      </c>
      <c r="E2537" t="n">
        <v>4</v>
      </c>
      <c r="F2537" t="inlineStr">
        <is>
          <t>A stop button has been pressed too long</t>
        </is>
      </c>
      <c r="G2537" t="inlineStr">
        <is>
          <t>Tagged</t>
        </is>
      </c>
      <c r="H2537" s="26" t="n">
        <v>0</v>
      </c>
      <c r="I2537" t="inlineStr">
        <is>
          <t>A stop button has been pressed too long</t>
        </is>
      </c>
      <c r="J2537" t="inlineStr">
        <is>
          <t>Operator / line (warning-type)</t>
        </is>
      </c>
      <c r="K2537" t="inlineStr"/>
      <c r="L2537" t="inlineStr"/>
    </row>
    <row r="2538">
      <c r="A2538" t="n">
        <v>5705</v>
      </c>
      <c r="B2538" s="25" t="n">
        <v>46127.56128700232</v>
      </c>
      <c r="C2538" s="25" t="n">
        <v>46127.56184927083</v>
      </c>
      <c r="D2538" s="26" t="n">
        <v>0.01683222222222222</v>
      </c>
      <c r="E2538" t="n">
        <v>3</v>
      </c>
      <c r="F2538" t="inlineStr">
        <is>
          <t>1A07-1B1 Main air valve basic machine pressure not present</t>
        </is>
      </c>
      <c r="G2538" t="inlineStr">
        <is>
          <t>Tagged (+ untagged rows absorbed)</t>
        </is>
      </c>
      <c r="H2538" s="26" t="n">
        <v>0.002225</v>
      </c>
      <c r="I2538" t="inlineStr">
        <is>
          <t>1A07-1B1 Main air valve basic machine pressure not present</t>
        </is>
      </c>
      <c r="J2538" t="inlineStr">
        <is>
          <t>Utilities / infrastructure</t>
        </is>
      </c>
      <c r="K2538" t="inlineStr"/>
      <c r="L2538" t="inlineStr"/>
    </row>
    <row r="2539">
      <c r="A2539" t="n">
        <v>5706</v>
      </c>
      <c r="B2539" s="25" t="n">
        <v>46127.56352465277</v>
      </c>
      <c r="C2539" s="25" t="n">
        <v>46127.5641565625</v>
      </c>
      <c r="D2539" s="26" t="n">
        <v>0.01781027777777778</v>
      </c>
      <c r="E2539" t="n">
        <v>3</v>
      </c>
      <c r="F2539" t="inlineStr">
        <is>
          <t>1A07-1B1 Main air valve basic machine pressure not present</t>
        </is>
      </c>
      <c r="G2539" t="inlineStr">
        <is>
          <t>Tagged (+ untagged rows absorbed)</t>
        </is>
      </c>
      <c r="H2539" s="26" t="n">
        <v>0.002086944444444444</v>
      </c>
      <c r="I2539" t="inlineStr">
        <is>
          <t>1A07-1B1 Main air valve basic machine pressure not present</t>
        </is>
      </c>
      <c r="J2539" t="inlineStr">
        <is>
          <t>Utilities / infrastructure</t>
        </is>
      </c>
      <c r="K2539" t="inlineStr"/>
      <c r="L2539" t="inlineStr"/>
    </row>
    <row r="2540">
      <c r="A2540" t="n">
        <v>5707</v>
      </c>
      <c r="B2540" s="25" t="n">
        <v>46127.56432473379</v>
      </c>
      <c r="C2540" s="25" t="n">
        <v>46127.56453920139</v>
      </c>
      <c r="D2540" s="26" t="n">
        <v>0.007234166666666667</v>
      </c>
      <c r="E2540" t="n">
        <v>2</v>
      </c>
      <c r="F2540" t="inlineStr">
        <is>
          <t>1074 Valve left out of area - Check for valve on web</t>
        </is>
      </c>
      <c r="G2540" t="inlineStr">
        <is>
          <t>Tagged</t>
        </is>
      </c>
      <c r="H2540" s="26" t="n">
        <v>0</v>
      </c>
      <c r="I2540" t="inlineStr">
        <is>
          <t>1074 Valve left out of area - Check for valve on web</t>
        </is>
      </c>
      <c r="J2540" t="inlineStr">
        <is>
          <t>Equipment fault</t>
        </is>
      </c>
      <c r="K2540" t="inlineStr">
        <is>
          <t>074</t>
        </is>
      </c>
      <c r="L2540" t="inlineStr">
        <is>
          <t>ST74 Valve Vision: Valve left/right out of area - Check for valve on web</t>
        </is>
      </c>
    </row>
    <row r="2541">
      <c r="A2541" t="n">
        <v>5708</v>
      </c>
      <c r="B2541" s="25" t="n">
        <v>46127.56476527778</v>
      </c>
      <c r="C2541" s="25" t="n">
        <v>46127.56482905093</v>
      </c>
      <c r="D2541" s="26" t="n">
        <v>0.005008333333333333</v>
      </c>
      <c r="E2541" t="n">
        <v>2</v>
      </c>
      <c r="F2541" t="inlineStr">
        <is>
          <t>1074 Valve left out of area - Check for valve on web</t>
        </is>
      </c>
      <c r="G2541" t="inlineStr">
        <is>
          <t>Tagged</t>
        </is>
      </c>
      <c r="H2541" s="26" t="n">
        <v>0</v>
      </c>
      <c r="I2541" t="inlineStr">
        <is>
          <t>1074 Valve left out of area - Check for valve on web</t>
        </is>
      </c>
      <c r="J2541" t="inlineStr">
        <is>
          <t>Equipment fault</t>
        </is>
      </c>
      <c r="K2541" t="inlineStr">
        <is>
          <t>074</t>
        </is>
      </c>
      <c r="L2541" t="inlineStr">
        <is>
          <t>ST74 Valve Vision: Valve left/right out of area - Check for valve on web</t>
        </is>
      </c>
    </row>
    <row r="2542">
      <c r="A2542" t="n">
        <v>5709</v>
      </c>
      <c r="B2542" s="25" t="n">
        <v>46127.56540309028</v>
      </c>
      <c r="C2542" s="25" t="n">
        <v>46127.56551319444</v>
      </c>
      <c r="D2542" s="26" t="n">
        <v>0.004729444444444444</v>
      </c>
      <c r="E2542" t="n">
        <v>2</v>
      </c>
      <c r="F2542" t="inlineStr">
        <is>
          <t>1074 Valve left out of area - Check for valve on web</t>
        </is>
      </c>
      <c r="G2542" t="inlineStr">
        <is>
          <t>Tagged</t>
        </is>
      </c>
      <c r="H2542" s="26" t="n">
        <v>0</v>
      </c>
      <c r="I2542" t="inlineStr">
        <is>
          <t>1074 Valve left out of area - Check for valve on web</t>
        </is>
      </c>
      <c r="J2542" t="inlineStr">
        <is>
          <t>Equipment fault</t>
        </is>
      </c>
      <c r="K2542" t="inlineStr">
        <is>
          <t>074</t>
        </is>
      </c>
      <c r="L2542" t="inlineStr">
        <is>
          <t>ST74 Valve Vision: Valve left/right out of area - Check for valve on web</t>
        </is>
      </c>
    </row>
    <row r="2543">
      <c r="A2543" t="n">
        <v>5710</v>
      </c>
      <c r="B2543" s="25" t="n">
        <v>46127.56629563658</v>
      </c>
      <c r="C2543" s="25" t="n">
        <v>46127.56641736111</v>
      </c>
      <c r="D2543" s="26" t="n">
        <v>0.005148333333333333</v>
      </c>
      <c r="E2543" t="n">
        <v>2</v>
      </c>
      <c r="F2543" t="inlineStr">
        <is>
          <t>1074 Valve left out of area - Check for valve on web</t>
        </is>
      </c>
      <c r="G2543" t="inlineStr">
        <is>
          <t>Tagged</t>
        </is>
      </c>
      <c r="H2543" s="26" t="n">
        <v>0</v>
      </c>
      <c r="I2543" t="inlineStr">
        <is>
          <t>1074 Valve left out of area - Check for valve on web</t>
        </is>
      </c>
      <c r="J2543" t="inlineStr">
        <is>
          <t>Equipment fault</t>
        </is>
      </c>
      <c r="K2543" t="inlineStr">
        <is>
          <t>074</t>
        </is>
      </c>
      <c r="L2543" t="inlineStr">
        <is>
          <t>ST74 Valve Vision: Valve left/right out of area - Check for valve on web</t>
        </is>
      </c>
    </row>
    <row r="2544">
      <c r="A2544" t="n">
        <v>5711</v>
      </c>
      <c r="B2544" s="25" t="n">
        <v>46127.56881721065</v>
      </c>
      <c r="C2544" s="25" t="n">
        <v>46127.56896211806</v>
      </c>
      <c r="D2544" s="26" t="n">
        <v>0.005008333333333333</v>
      </c>
      <c r="E2544" t="n">
        <v>2</v>
      </c>
      <c r="F2544" t="inlineStr">
        <is>
          <t>1074 Valve left out of area - Check for valve on web</t>
        </is>
      </c>
      <c r="G2544" t="inlineStr">
        <is>
          <t>Tagged</t>
        </is>
      </c>
      <c r="H2544" s="26" t="n">
        <v>0</v>
      </c>
      <c r="I2544" t="inlineStr">
        <is>
          <t>1074 Valve left out of area - Check for valve on web</t>
        </is>
      </c>
      <c r="J2544" t="inlineStr">
        <is>
          <t>Equipment fault</t>
        </is>
      </c>
      <c r="K2544" t="inlineStr">
        <is>
          <t>074</t>
        </is>
      </c>
      <c r="L2544" t="inlineStr">
        <is>
          <t>ST74 Valve Vision: Valve left/right out of area - Check for valve on web</t>
        </is>
      </c>
    </row>
    <row r="2545">
      <c r="A2545" t="n">
        <v>5712</v>
      </c>
      <c r="B2545" s="25" t="n">
        <v>46127.57009930556</v>
      </c>
      <c r="C2545" s="25" t="n">
        <v>46127.57022688657</v>
      </c>
      <c r="D2545" s="26" t="n">
        <v>0.005286944444444445</v>
      </c>
      <c r="E2545" t="n">
        <v>2</v>
      </c>
      <c r="F2545" t="inlineStr">
        <is>
          <t>1074 Valve left out of area - Check for valve on web</t>
        </is>
      </c>
      <c r="G2545" t="inlineStr">
        <is>
          <t>Tagged</t>
        </is>
      </c>
      <c r="H2545" s="26" t="n">
        <v>0</v>
      </c>
      <c r="I2545" t="inlineStr">
        <is>
          <t>1074 Valve left out of area - Check for valve on web</t>
        </is>
      </c>
      <c r="J2545" t="inlineStr">
        <is>
          <t>Equipment fault</t>
        </is>
      </c>
      <c r="K2545" t="inlineStr">
        <is>
          <t>074</t>
        </is>
      </c>
      <c r="L2545" t="inlineStr">
        <is>
          <t>ST74 Valve Vision: Valve left/right out of area - Check for valve on web</t>
        </is>
      </c>
    </row>
    <row r="2546">
      <c r="A2546" t="n">
        <v>5713</v>
      </c>
      <c r="B2546" s="25" t="n">
        <v>46127.57194262731</v>
      </c>
      <c r="C2546" s="25" t="n">
        <v>46127.57395413194</v>
      </c>
      <c r="D2546" s="26" t="n">
        <v>0.05022333333333334</v>
      </c>
      <c r="E2546" t="n">
        <v>2</v>
      </c>
      <c r="F2546" t="inlineStr">
        <is>
          <t>1074 Valve left out of area - Check for valve on web</t>
        </is>
      </c>
      <c r="G2546" t="inlineStr">
        <is>
          <t>Tagged</t>
        </is>
      </c>
      <c r="H2546" s="26" t="n">
        <v>0</v>
      </c>
      <c r="I2546" t="inlineStr">
        <is>
          <t>1074 Valve left out of area - Check for valve on web</t>
        </is>
      </c>
      <c r="J2546" t="inlineStr">
        <is>
          <t>Equipment fault</t>
        </is>
      </c>
      <c r="K2546" t="inlineStr">
        <is>
          <t>074</t>
        </is>
      </c>
      <c r="L2546" t="inlineStr">
        <is>
          <t>ST74 Valve Vision: Valve left/right out of area - Check for valve on web</t>
        </is>
      </c>
    </row>
    <row r="2547">
      <c r="A2547" t="n">
        <v>5714</v>
      </c>
      <c r="B2547" s="25" t="n">
        <v>46127.57406427083</v>
      </c>
      <c r="C2547" s="25" t="n">
        <v>46127.57463229167</v>
      </c>
      <c r="D2547" s="26" t="n">
        <v>0.01599722222222222</v>
      </c>
      <c r="E2547" t="n">
        <v>2</v>
      </c>
      <c r="F2547" t="inlineStr">
        <is>
          <t>1074 Valve left out of area - Check for valve on web</t>
        </is>
      </c>
      <c r="G2547" t="inlineStr">
        <is>
          <t>Tagged</t>
        </is>
      </c>
      <c r="H2547" s="26" t="n">
        <v>0</v>
      </c>
      <c r="I2547" t="inlineStr">
        <is>
          <t>1074 Valve left out of area - Check for valve on web</t>
        </is>
      </c>
      <c r="J2547" t="inlineStr">
        <is>
          <t>Equipment fault</t>
        </is>
      </c>
      <c r="K2547" t="inlineStr">
        <is>
          <t>074</t>
        </is>
      </c>
      <c r="L2547" t="inlineStr">
        <is>
          <t>ST74 Valve Vision: Valve left/right out of area - Check for valve on web</t>
        </is>
      </c>
    </row>
    <row r="2548">
      <c r="A2548" t="n">
        <v>5715</v>
      </c>
      <c r="B2548" s="25" t="n">
        <v>46127.57759517361</v>
      </c>
      <c r="C2548" s="25" t="n">
        <v>46127.57770528935</v>
      </c>
      <c r="D2548" s="26" t="n">
        <v>0.005286111111111111</v>
      </c>
      <c r="E2548" t="n">
        <v>3</v>
      </c>
      <c r="F2548" t="inlineStr">
        <is>
          <t>1074 Valve left out of area - Check for valve on web</t>
        </is>
      </c>
      <c r="G2548" t="inlineStr">
        <is>
          <t>Tagged (+ untagged rows absorbed)</t>
        </is>
      </c>
      <c r="H2548" s="26" t="n">
        <v>0.0004177777777777778</v>
      </c>
      <c r="I2548" t="inlineStr">
        <is>
          <t>1074 Valve left out of area - Check for valve on web</t>
        </is>
      </c>
      <c r="J2548" t="inlineStr">
        <is>
          <t>Equipment fault</t>
        </is>
      </c>
      <c r="K2548" t="inlineStr">
        <is>
          <t>074</t>
        </is>
      </c>
      <c r="L2548" t="inlineStr">
        <is>
          <t>ST74 Valve Vision: Valve left/right out of area - Check for valve on web</t>
        </is>
      </c>
    </row>
    <row r="2549">
      <c r="A2549" t="n">
        <v>5716</v>
      </c>
      <c r="B2549" s="25" t="n">
        <v>46127.57796030093</v>
      </c>
      <c r="C2549" s="25" t="n">
        <v>46127.57820373843</v>
      </c>
      <c r="D2549" s="26" t="n">
        <v>0.009041666666666667</v>
      </c>
      <c r="E2549" t="n">
        <v>3</v>
      </c>
      <c r="F2549" t="inlineStr">
        <is>
          <t>1074 Valve left out of area - Check for valve on web</t>
        </is>
      </c>
      <c r="G2549" t="inlineStr">
        <is>
          <t>Tagged (+ untagged rows absorbed)</t>
        </is>
      </c>
      <c r="H2549" s="26" t="n">
        <v>0.0002786111111111111</v>
      </c>
      <c r="I2549" t="inlineStr">
        <is>
          <t>1074 Valve left out of area - Check for valve on web</t>
        </is>
      </c>
      <c r="J2549" t="inlineStr">
        <is>
          <t>Equipment fault</t>
        </is>
      </c>
      <c r="K2549" t="inlineStr">
        <is>
          <t>074</t>
        </is>
      </c>
      <c r="L2549" t="inlineStr">
        <is>
          <t>ST74 Valve Vision: Valve left/right out of area - Check for valve on web</t>
        </is>
      </c>
    </row>
    <row r="2550">
      <c r="A2550" t="n">
        <v>5717</v>
      </c>
      <c r="B2550" s="25" t="n">
        <v>46127.57847037037</v>
      </c>
      <c r="C2550" s="25" t="n">
        <v>46127.5786037037</v>
      </c>
      <c r="D2550" s="26" t="n">
        <v>0.005983333333333334</v>
      </c>
      <c r="E2550" t="n">
        <v>2</v>
      </c>
      <c r="F2550" t="inlineStr">
        <is>
          <t>1074 Valve left out of area - Check for valve on web</t>
        </is>
      </c>
      <c r="G2550" t="inlineStr">
        <is>
          <t>Tagged</t>
        </is>
      </c>
      <c r="H2550" s="26" t="n">
        <v>0</v>
      </c>
      <c r="I2550" t="inlineStr">
        <is>
          <t>1074 Valve left out of area - Check for valve on web</t>
        </is>
      </c>
      <c r="J2550" t="inlineStr">
        <is>
          <t>Equipment fault</t>
        </is>
      </c>
      <c r="K2550" t="inlineStr">
        <is>
          <t>074</t>
        </is>
      </c>
      <c r="L2550" t="inlineStr">
        <is>
          <t>ST74 Valve Vision: Valve left/right out of area - Check for valve on web</t>
        </is>
      </c>
    </row>
    <row r="2551">
      <c r="A2551" t="n">
        <v>5718</v>
      </c>
      <c r="B2551" s="25" t="n">
        <v>46127.57900945602</v>
      </c>
      <c r="C2551" s="25" t="n">
        <v>46127.58073700232</v>
      </c>
      <c r="D2551" s="26" t="n">
        <v>0.043825</v>
      </c>
      <c r="E2551" t="n">
        <v>2</v>
      </c>
      <c r="F2551" t="inlineStr">
        <is>
          <t>1074 Valve left out of area - Check for valve on web</t>
        </is>
      </c>
      <c r="G2551" t="inlineStr">
        <is>
          <t>Tagged</t>
        </is>
      </c>
      <c r="H2551" s="26" t="n">
        <v>0</v>
      </c>
      <c r="I2551" t="inlineStr">
        <is>
          <t>1074 Valve left out of area - Check for valve on web</t>
        </is>
      </c>
      <c r="J2551" t="inlineStr">
        <is>
          <t>Equipment fault</t>
        </is>
      </c>
      <c r="K2551" t="inlineStr">
        <is>
          <t>074</t>
        </is>
      </c>
      <c r="L2551" t="inlineStr">
        <is>
          <t>ST74 Valve Vision: Valve left/right out of area - Check for valve on web</t>
        </is>
      </c>
    </row>
    <row r="2552">
      <c r="A2552" t="n">
        <v>5719</v>
      </c>
      <c r="B2552" s="25" t="n">
        <v>46127.58087607639</v>
      </c>
      <c r="C2552" s="25" t="n">
        <v>46127.58095725694</v>
      </c>
      <c r="D2552" s="26" t="n">
        <v>0.005009444444444444</v>
      </c>
      <c r="E2552" t="n">
        <v>2</v>
      </c>
      <c r="F2552" t="inlineStr">
        <is>
          <t>1074 Valve left out of area - Check for valve on web</t>
        </is>
      </c>
      <c r="G2552" t="inlineStr">
        <is>
          <t>Tagged</t>
        </is>
      </c>
      <c r="H2552" s="26" t="n">
        <v>0</v>
      </c>
      <c r="I2552" t="inlineStr">
        <is>
          <t>1074 Valve left out of area - Check for valve on web</t>
        </is>
      </c>
      <c r="J2552" t="inlineStr">
        <is>
          <t>Equipment fault</t>
        </is>
      </c>
      <c r="K2552" t="inlineStr">
        <is>
          <t>074</t>
        </is>
      </c>
      <c r="L2552" t="inlineStr">
        <is>
          <t>ST74 Valve Vision: Valve left/right out of area - Check for valve on web</t>
        </is>
      </c>
    </row>
    <row r="2553">
      <c r="A2553" t="n">
        <v>5720</v>
      </c>
      <c r="B2553" s="25" t="n">
        <v>46127.58110219907</v>
      </c>
      <c r="C2553" s="25" t="n">
        <v>46127.58127612268</v>
      </c>
      <c r="D2553" s="26" t="n">
        <v>0.007650833333333332</v>
      </c>
      <c r="E2553" t="n">
        <v>2</v>
      </c>
      <c r="F2553" t="inlineStr">
        <is>
          <t>1074 Valve left out of area - Check for valve on web</t>
        </is>
      </c>
      <c r="G2553" t="inlineStr">
        <is>
          <t>Tagged</t>
        </is>
      </c>
      <c r="H2553" s="26" t="n">
        <v>0</v>
      </c>
      <c r="I2553" t="inlineStr">
        <is>
          <t>1074 Valve left out of area - Check for valve on web</t>
        </is>
      </c>
      <c r="J2553" t="inlineStr">
        <is>
          <t>Equipment fault</t>
        </is>
      </c>
      <c r="K2553" t="inlineStr">
        <is>
          <t>074</t>
        </is>
      </c>
      <c r="L2553" t="inlineStr">
        <is>
          <t>ST74 Valve Vision: Valve left/right out of area - Check for valve on web</t>
        </is>
      </c>
    </row>
    <row r="2554">
      <c r="A2554" t="n">
        <v>5721</v>
      </c>
      <c r="B2554" s="25" t="n">
        <v>46127.58157751158</v>
      </c>
      <c r="C2554" s="25" t="n">
        <v>46127.58183260417</v>
      </c>
      <c r="D2554" s="26" t="n">
        <v>0.008069444444444443</v>
      </c>
      <c r="E2554" t="n">
        <v>2</v>
      </c>
      <c r="F2554" t="inlineStr">
        <is>
          <t>1074 Valve left out of area - Check for valve on web</t>
        </is>
      </c>
      <c r="G2554" t="inlineStr">
        <is>
          <t>Tagged</t>
        </is>
      </c>
      <c r="H2554" s="26" t="n">
        <v>0</v>
      </c>
      <c r="I2554" t="inlineStr">
        <is>
          <t>1074 Valve left out of area - Check for valve on web</t>
        </is>
      </c>
      <c r="J2554" t="inlineStr">
        <is>
          <t>Equipment fault</t>
        </is>
      </c>
      <c r="K2554" t="inlineStr">
        <is>
          <t>074</t>
        </is>
      </c>
      <c r="L2554" t="inlineStr">
        <is>
          <t>ST74 Valve Vision: Valve left/right out of area - Check for valve on web</t>
        </is>
      </c>
    </row>
    <row r="2555">
      <c r="A2555" t="n">
        <v>5722</v>
      </c>
      <c r="B2555" s="25" t="n">
        <v>46127.58192534722</v>
      </c>
      <c r="C2555" s="25" t="n">
        <v>46127.58270196759</v>
      </c>
      <c r="D2555" s="26" t="n">
        <v>0.02100361111111111</v>
      </c>
      <c r="E2555" t="n">
        <v>3</v>
      </c>
      <c r="F2555" t="inlineStr">
        <is>
          <t>1074 Valve left out of area - Check for valve on web</t>
        </is>
      </c>
      <c r="G2555" t="inlineStr">
        <is>
          <t>Tagged</t>
        </is>
      </c>
      <c r="H2555" s="26" t="n">
        <v>0</v>
      </c>
      <c r="I2555" t="inlineStr">
        <is>
          <t>1074 Valve left out of area - Check for valve on web</t>
        </is>
      </c>
      <c r="J2555" t="inlineStr">
        <is>
          <t>Equipment fault</t>
        </is>
      </c>
      <c r="K2555" t="inlineStr">
        <is>
          <t>074</t>
        </is>
      </c>
      <c r="L2555" t="inlineStr">
        <is>
          <t>ST74 Valve Vision: Valve left/right out of area - Check for valve on web</t>
        </is>
      </c>
    </row>
    <row r="2556">
      <c r="A2556" t="n">
        <v>5723</v>
      </c>
      <c r="B2556" s="25" t="n">
        <v>46127.58285848379</v>
      </c>
      <c r="C2556" s="25" t="n">
        <v>46127.58293958334</v>
      </c>
      <c r="D2556" s="26" t="n">
        <v>0.004590833333333333</v>
      </c>
      <c r="E2556" t="n">
        <v>2</v>
      </c>
      <c r="F2556" t="inlineStr">
        <is>
          <t>1074 Valve left out of area - Check for valve on web</t>
        </is>
      </c>
      <c r="G2556" t="inlineStr">
        <is>
          <t>Tagged</t>
        </is>
      </c>
      <c r="H2556" s="26" t="n">
        <v>0</v>
      </c>
      <c r="I2556" t="inlineStr">
        <is>
          <t>1074 Valve left out of area - Check for valve on web</t>
        </is>
      </c>
      <c r="J2556" t="inlineStr">
        <is>
          <t>Equipment fault</t>
        </is>
      </c>
      <c r="K2556" t="inlineStr">
        <is>
          <t>074</t>
        </is>
      </c>
      <c r="L2556" t="inlineStr">
        <is>
          <t>ST74 Valve Vision: Valve left/right out of area - Check for valve on web</t>
        </is>
      </c>
    </row>
    <row r="2557">
      <c r="A2557" t="n">
        <v>5724</v>
      </c>
      <c r="B2557" s="25" t="n">
        <v>46127.58484108796</v>
      </c>
      <c r="C2557" s="25" t="n">
        <v>46127.58546724537</v>
      </c>
      <c r="D2557" s="26" t="n">
        <v>0.01808805555555556</v>
      </c>
      <c r="E2557" t="n">
        <v>4</v>
      </c>
      <c r="F2557" t="inlineStr">
        <is>
          <t>1090-2B1 Error Cylinder switch</t>
        </is>
      </c>
      <c r="G2557" t="inlineStr">
        <is>
          <t>Tagged</t>
        </is>
      </c>
      <c r="H2557" s="26" t="n">
        <v>0</v>
      </c>
      <c r="I2557" t="inlineStr">
        <is>
          <t>1090-2B1 Error Cylinder switch</t>
        </is>
      </c>
      <c r="J2557" t="inlineStr">
        <is>
          <t>Equipment fault</t>
        </is>
      </c>
      <c r="K2557" t="inlineStr">
        <is>
          <t>090</t>
        </is>
      </c>
      <c r="L2557" t="inlineStr">
        <is>
          <t>ST90 Offload: Error Cylinder switch</t>
        </is>
      </c>
    </row>
    <row r="2558">
      <c r="A2558" t="n">
        <v>5725</v>
      </c>
      <c r="B2558" s="25" t="n">
        <v>46127.5867309838</v>
      </c>
      <c r="C2558" s="25" t="n">
        <v>46127.58838900463</v>
      </c>
      <c r="D2558" s="26" t="n">
        <v>0.04187944444444445</v>
      </c>
      <c r="E2558" t="n">
        <v>5</v>
      </c>
      <c r="F2558" t="inlineStr">
        <is>
          <t>1050-3K1 Hot printer B not ready for operation</t>
        </is>
      </c>
      <c r="G2558" t="inlineStr">
        <is>
          <t>Tagged</t>
        </is>
      </c>
      <c r="H2558" s="26" t="n">
        <v>0</v>
      </c>
      <c r="I2558" t="inlineStr">
        <is>
          <t>1050-3K1 Hot printer B not ready for operation</t>
        </is>
      </c>
      <c r="J2558" t="inlineStr">
        <is>
          <t>Equipment fault</t>
        </is>
      </c>
      <c r="K2558" t="inlineStr">
        <is>
          <t>050</t>
        </is>
      </c>
      <c r="L2558" t="inlineStr">
        <is>
          <t>ST50 Hot Stamp: Hot printer A/B not ready for operation</t>
        </is>
      </c>
    </row>
    <row r="2559">
      <c r="A2559" t="n">
        <v>5726</v>
      </c>
      <c r="B2559" s="25" t="n">
        <v>46127.59208804398</v>
      </c>
      <c r="C2559" s="25" t="n">
        <v>46127.59208804398</v>
      </c>
      <c r="D2559" s="26" t="n">
        <v>0.02948972222222222</v>
      </c>
      <c r="E2559" t="n">
        <v>1</v>
      </c>
      <c r="F2559" t="inlineStr">
        <is>
          <t>1A02-5T2 Battery in external UPS must be checked</t>
        </is>
      </c>
      <c r="G2559" t="inlineStr">
        <is>
          <t>Inferred from alarm text</t>
        </is>
      </c>
      <c r="H2559" s="26" t="n">
        <v>0.02948972222222222</v>
      </c>
      <c r="I2559" t="inlineStr"/>
      <c r="J2559" t="inlineStr">
        <is>
          <t>Utilities / infrastructure</t>
        </is>
      </c>
      <c r="K2559" t="inlineStr"/>
      <c r="L2559" t="inlineStr"/>
    </row>
    <row r="2560">
      <c r="A2560" t="n">
        <v>5729</v>
      </c>
      <c r="B2560" s="25" t="n">
        <v>46127.59796658565</v>
      </c>
      <c r="C2560" s="25" t="n">
        <v>46127.59876068287</v>
      </c>
      <c r="D2560" s="26" t="n">
        <v>0.02267611111111111</v>
      </c>
      <c r="E2560" t="n">
        <v>4</v>
      </c>
      <c r="F2560" t="inlineStr">
        <is>
          <t>1406-6B2 Valve in pickup position B not present</t>
        </is>
      </c>
      <c r="G2560" t="inlineStr">
        <is>
          <t>Tagged</t>
        </is>
      </c>
      <c r="H2560" s="26" t="n">
        <v>0</v>
      </c>
      <c r="I2560" t="inlineStr">
        <is>
          <t>1406-6B2 Valve in pickup position B not present</t>
        </is>
      </c>
      <c r="J2560" t="inlineStr">
        <is>
          <t>Equipment fault</t>
        </is>
      </c>
      <c r="K2560" t="inlineStr">
        <is>
          <t>406</t>
        </is>
      </c>
      <c r="L2560" t="inlineStr">
        <is>
          <t>ST406 Valve Feed: Valve in pickup position A/B not present</t>
        </is>
      </c>
    </row>
    <row r="2561">
      <c r="A2561" t="n">
        <v>5731</v>
      </c>
      <c r="B2561" s="25" t="n">
        <v>46127.60473765046</v>
      </c>
      <c r="C2561" s="25" t="n">
        <v>46127.6059724537</v>
      </c>
      <c r="D2561" s="26" t="n">
        <v>0.03603444444444444</v>
      </c>
      <c r="E2561" t="n">
        <v>4</v>
      </c>
      <c r="F2561" t="inlineStr">
        <is>
          <t>1406-6B2 Valve in pickup position B not present</t>
        </is>
      </c>
      <c r="G2561" t="inlineStr">
        <is>
          <t>Tagged (+ untagged rows absorbed)</t>
        </is>
      </c>
      <c r="H2561" s="26" t="n">
        <v>0.0002788888888888889</v>
      </c>
      <c r="I2561" t="inlineStr">
        <is>
          <t>1406-6B2 Valve in pickup position B not present</t>
        </is>
      </c>
      <c r="J2561" t="inlineStr">
        <is>
          <t>Equipment fault</t>
        </is>
      </c>
      <c r="K2561" t="inlineStr">
        <is>
          <t>406</t>
        </is>
      </c>
      <c r="L2561" t="inlineStr">
        <is>
          <t>ST406 Valve Feed: Valve in pickup position A/B not present</t>
        </is>
      </c>
    </row>
    <row r="2562">
      <c r="A2562" t="n">
        <v>5732</v>
      </c>
      <c r="B2562" s="25" t="n">
        <v>46127.60909690972</v>
      </c>
      <c r="C2562" s="25" t="n">
        <v>46127.61320196759</v>
      </c>
      <c r="D2562" s="26" t="n">
        <v>0.1046427777777778</v>
      </c>
      <c r="E2562" t="n">
        <v>7</v>
      </c>
      <c r="F2562" t="inlineStr">
        <is>
          <t>Web torn (all stations)</t>
        </is>
      </c>
      <c r="G2562" t="inlineStr">
        <is>
          <t>Tagged - dominant of 2 codes</t>
        </is>
      </c>
      <c r="H2562" s="26" t="n">
        <v>0.0002786111111111111</v>
      </c>
      <c r="I2562" t="inlineStr">
        <is>
          <t>Web torn (all stations); 1158-6GQ1 Vacuum splice module not present</t>
        </is>
      </c>
      <c r="J2562" t="inlineStr">
        <is>
          <t>Material supply (reels / infeed)</t>
        </is>
      </c>
      <c r="K2562" t="inlineStr"/>
      <c r="L2562" t="inlineStr"/>
    </row>
    <row r="2563">
      <c r="A2563" t="n">
        <v>5735</v>
      </c>
      <c r="B2563" s="25" t="n">
        <v>46127.62048333333</v>
      </c>
      <c r="C2563" s="25" t="n">
        <v>46127.62136438658</v>
      </c>
      <c r="D2563" s="26" t="n">
        <v>0.02156305555555555</v>
      </c>
      <c r="E2563" t="n">
        <v>4</v>
      </c>
      <c r="F2563" t="inlineStr">
        <is>
          <t>1076-14B1 Flow monitor flow rate not OK</t>
        </is>
      </c>
      <c r="G2563" t="inlineStr">
        <is>
          <t>Tagged</t>
        </is>
      </c>
      <c r="H2563" s="26" t="n">
        <v>0</v>
      </c>
      <c r="I2563" t="inlineStr">
        <is>
          <t>1076-14B1 Flow monitor flow rate not OK</t>
        </is>
      </c>
      <c r="J2563" t="inlineStr">
        <is>
          <t>Equipment fault</t>
        </is>
      </c>
      <c r="K2563" t="inlineStr">
        <is>
          <t>076</t>
        </is>
      </c>
      <c r="L2563" t="inlineStr">
        <is>
          <t>ST76 Periphery Seal: Flow monitor flow rate not OK</t>
        </is>
      </c>
    </row>
    <row r="2564">
      <c r="A2564" t="n">
        <v>5736</v>
      </c>
      <c r="B2564" s="25" t="n">
        <v>46127.62141655092</v>
      </c>
      <c r="C2564" s="25" t="n">
        <v>46127.62703989584</v>
      </c>
      <c r="D2564" s="26" t="n">
        <v>0.1473408333333333</v>
      </c>
      <c r="E2564" t="n">
        <v>3</v>
      </c>
      <c r="F2564" t="inlineStr">
        <is>
          <t>End of reel (all stations)</t>
        </is>
      </c>
      <c r="G2564" t="inlineStr">
        <is>
          <t>Tagged</t>
        </is>
      </c>
      <c r="H2564" s="26" t="n">
        <v>0</v>
      </c>
      <c r="I2564" t="inlineStr">
        <is>
          <t>End of reel (all stations)</t>
        </is>
      </c>
      <c r="J2564" t="inlineStr">
        <is>
          <t>Material supply (reels / infeed)</t>
        </is>
      </c>
      <c r="K2564" t="inlineStr"/>
      <c r="L2564" t="inlineStr"/>
    </row>
    <row r="2565">
      <c r="A2565" t="n">
        <v>5737</v>
      </c>
      <c r="B2565" s="25" t="n">
        <v>46127.62941655092</v>
      </c>
      <c r="C2565" s="25" t="n">
        <v>46127.63002519676</v>
      </c>
      <c r="D2565" s="26" t="n">
        <v>0.04076583333333333</v>
      </c>
      <c r="E2565" t="n">
        <v>4</v>
      </c>
      <c r="F2565" t="inlineStr">
        <is>
          <t>A stop button has been pressed too long</t>
        </is>
      </c>
      <c r="G2565" t="inlineStr">
        <is>
          <t>Tagged (+ untagged rows absorbed)</t>
        </is>
      </c>
      <c r="H2565" s="26" t="n">
        <v>0.0004166666666666667</v>
      </c>
      <c r="I2565" t="inlineStr">
        <is>
          <t>A stop button has been pressed too long</t>
        </is>
      </c>
      <c r="J2565" t="inlineStr">
        <is>
          <t>Operator / line (warning-type)</t>
        </is>
      </c>
      <c r="K2565" t="inlineStr"/>
      <c r="L2565" t="inlineStr"/>
    </row>
    <row r="2566">
      <c r="A2566" t="n">
        <v>5738</v>
      </c>
      <c r="B2566" s="25" t="n">
        <v>46127.6440715625</v>
      </c>
      <c r="C2566" s="25" t="n">
        <v>46127.64457596065</v>
      </c>
      <c r="D2566" s="26" t="n">
        <v>0.01461027777777778</v>
      </c>
      <c r="E2566" t="n">
        <v>3</v>
      </c>
      <c r="F2566" t="inlineStr">
        <is>
          <t>1076-14B1 Flow monitor flow rate not OK</t>
        </is>
      </c>
      <c r="G2566" t="inlineStr">
        <is>
          <t>Tagged (+ untagged rows absorbed)</t>
        </is>
      </c>
      <c r="H2566" s="26" t="n">
        <v>0.0004177777777777778</v>
      </c>
      <c r="I2566" t="inlineStr">
        <is>
          <t>1076-14B1 Flow monitor flow rate not OK</t>
        </is>
      </c>
      <c r="J2566" t="inlineStr">
        <is>
          <t>Equipment fault</t>
        </is>
      </c>
      <c r="K2566" t="inlineStr">
        <is>
          <t>076</t>
        </is>
      </c>
      <c r="L2566" t="inlineStr">
        <is>
          <t>ST76 Periphery Seal: Flow monitor flow rate not OK</t>
        </is>
      </c>
    </row>
    <row r="2567">
      <c r="A2567" t="n">
        <v>5739</v>
      </c>
      <c r="B2567" s="25" t="n">
        <v>46127.6457934838</v>
      </c>
      <c r="C2567" s="25" t="n">
        <v>46127.64762013889</v>
      </c>
      <c r="D2567" s="26" t="n">
        <v>0.04564888888888889</v>
      </c>
      <c r="E2567" t="n">
        <v>3</v>
      </c>
      <c r="F2567" t="inlineStr">
        <is>
          <t>End of reel (all stations)</t>
        </is>
      </c>
      <c r="G2567" t="inlineStr">
        <is>
          <t>Tagged (+ untagged rows absorbed)</t>
        </is>
      </c>
      <c r="H2567" s="26" t="n">
        <v>0.0005563888888888889</v>
      </c>
      <c r="I2567" t="inlineStr">
        <is>
          <t>End of reel (all stations)</t>
        </is>
      </c>
      <c r="J2567" t="inlineStr">
        <is>
          <t>Material supply (reels / infeed)</t>
        </is>
      </c>
      <c r="K2567" t="inlineStr"/>
      <c r="L2567" t="inlineStr"/>
    </row>
    <row r="2568">
      <c r="A2568" t="n">
        <v>5742</v>
      </c>
      <c r="B2568" s="25" t="n">
        <v>46127.65224143519</v>
      </c>
      <c r="C2568" s="25" t="n">
        <v>46127.65298344907</v>
      </c>
      <c r="D2568" s="26" t="n">
        <v>0.02031388888888889</v>
      </c>
      <c r="E2568" t="n">
        <v>3</v>
      </c>
      <c r="F2568" t="inlineStr">
        <is>
          <t>1406-6B2 Valve in pickup position B not present</t>
        </is>
      </c>
      <c r="G2568" t="inlineStr">
        <is>
          <t>Tagged</t>
        </is>
      </c>
      <c r="H2568" s="26" t="n">
        <v>0</v>
      </c>
      <c r="I2568" t="inlineStr">
        <is>
          <t>1406-6B2 Valve in pickup position B not present</t>
        </is>
      </c>
      <c r="J2568" t="inlineStr">
        <is>
          <t>Equipment fault</t>
        </is>
      </c>
      <c r="K2568" t="inlineStr">
        <is>
          <t>406</t>
        </is>
      </c>
      <c r="L2568" t="inlineStr">
        <is>
          <t>ST406 Valve Feed: Valve in pickup position A/B not present</t>
        </is>
      </c>
    </row>
    <row r="2569">
      <c r="A2569" t="n">
        <v>5743</v>
      </c>
      <c r="B2569" s="25" t="n">
        <v>46127.66357612269</v>
      </c>
      <c r="C2569" s="25" t="n">
        <v>46127.66365725695</v>
      </c>
      <c r="D2569" s="26" t="n">
        <v>0.005844444444444444</v>
      </c>
      <c r="E2569" t="n">
        <v>2</v>
      </c>
      <c r="F2569" t="inlineStr">
        <is>
          <t>1076-14B1 Flow monitor flow rate not OK</t>
        </is>
      </c>
      <c r="G2569" t="inlineStr">
        <is>
          <t>Tagged</t>
        </is>
      </c>
      <c r="H2569" s="26" t="n">
        <v>0</v>
      </c>
      <c r="I2569" t="inlineStr">
        <is>
          <t>1076-14B1 Flow monitor flow rate not OK</t>
        </is>
      </c>
      <c r="J2569" t="inlineStr">
        <is>
          <t>Equipment fault</t>
        </is>
      </c>
      <c r="K2569" t="inlineStr">
        <is>
          <t>076</t>
        </is>
      </c>
      <c r="L2569" t="inlineStr">
        <is>
          <t>ST76 Periphery Seal: Flow monitor flow rate not OK</t>
        </is>
      </c>
    </row>
    <row r="2570">
      <c r="A2570" t="n">
        <v>5746</v>
      </c>
      <c r="B2570" s="25" t="n">
        <v>46127.67569953704</v>
      </c>
      <c r="C2570" s="25" t="n">
        <v>46127.67597774306</v>
      </c>
      <c r="D2570" s="26" t="n">
        <v>0.008902777777777777</v>
      </c>
      <c r="E2570" t="n">
        <v>2</v>
      </c>
      <c r="F2570" t="inlineStr">
        <is>
          <t>MSM-Main: At least one station takes longer than maximum allowed</t>
        </is>
      </c>
      <c r="G2570" t="inlineStr">
        <is>
          <t>Tagged</t>
        </is>
      </c>
      <c r="H2570" s="26" t="n">
        <v>0</v>
      </c>
      <c r="I2570" t="inlineStr">
        <is>
          <t>MSM-Main: At least one station takes longer than maximum allowed</t>
        </is>
      </c>
      <c r="J2570" t="inlineStr">
        <is>
          <t>Controller / machine cycle-time</t>
        </is>
      </c>
      <c r="K2570" t="inlineStr"/>
      <c r="L2570" t="inlineStr"/>
    </row>
    <row r="2571">
      <c r="A2571" t="n">
        <v>5747</v>
      </c>
      <c r="B2571" s="25" t="n">
        <v>46127.67803642361</v>
      </c>
      <c r="C2571" s="25" t="n">
        <v>46127.68050590278</v>
      </c>
      <c r="D2571" s="26" t="n">
        <v>0.06024166666666667</v>
      </c>
      <c r="E2571" t="n">
        <v>5</v>
      </c>
      <c r="F2571" t="inlineStr">
        <is>
          <t>End of reel (all stations)</t>
        </is>
      </c>
      <c r="G2571" t="inlineStr">
        <is>
          <t>Tagged (+ untagged rows absorbed)</t>
        </is>
      </c>
      <c r="H2571" s="26" t="n">
        <v>0.0002777777777777778</v>
      </c>
      <c r="I2571" t="inlineStr">
        <is>
          <t>End of reel (all stations)</t>
        </is>
      </c>
      <c r="J2571" t="inlineStr">
        <is>
          <t>Material supply (reels / infeed)</t>
        </is>
      </c>
      <c r="K2571" t="inlineStr"/>
      <c r="L2571" t="inlineStr"/>
    </row>
    <row r="2572">
      <c r="A2572" t="n">
        <v>5749</v>
      </c>
      <c r="B2572" s="25" t="n">
        <v>46127.68441400463</v>
      </c>
      <c r="C2572" s="25" t="n">
        <v>46127.68960775463</v>
      </c>
      <c r="D2572" s="26" t="n">
        <v>0.1282694444444445</v>
      </c>
      <c r="E2572" t="n">
        <v>7</v>
      </c>
      <c r="F2572" t="inlineStr">
        <is>
          <t>End of reel (all stations)</t>
        </is>
      </c>
      <c r="G2572" t="inlineStr">
        <is>
          <t>Tagged</t>
        </is>
      </c>
      <c r="H2572" s="26" t="n">
        <v>0</v>
      </c>
      <c r="I2572" t="inlineStr">
        <is>
          <t>End of reel (all stations)</t>
        </is>
      </c>
      <c r="J2572" t="inlineStr">
        <is>
          <t>Material supply (reels / infeed)</t>
        </is>
      </c>
      <c r="K2572" t="inlineStr"/>
      <c r="L2572" t="inlineStr"/>
    </row>
    <row r="2573">
      <c r="A2573" t="n">
        <v>5750</v>
      </c>
      <c r="B2573" s="25" t="n">
        <v>46127.69026875</v>
      </c>
      <c r="C2573" s="25" t="n">
        <v>46127.69067450232</v>
      </c>
      <c r="D2573" s="26" t="n">
        <v>0.01224166666666667</v>
      </c>
      <c r="E2573" t="n">
        <v>4</v>
      </c>
      <c r="F2573" t="inlineStr">
        <is>
          <t>A stop button has been pressed too long</t>
        </is>
      </c>
      <c r="G2573" t="inlineStr">
        <is>
          <t>Tagged</t>
        </is>
      </c>
      <c r="H2573" s="26" t="n">
        <v>0</v>
      </c>
      <c r="I2573" t="inlineStr">
        <is>
          <t>A stop button has been pressed too long</t>
        </is>
      </c>
      <c r="J2573" t="inlineStr">
        <is>
          <t>Operator / line (warning-type)</t>
        </is>
      </c>
      <c r="K2573" t="inlineStr"/>
      <c r="L2573" t="inlineStr"/>
    </row>
    <row r="2574">
      <c r="A2574" t="n">
        <v>5751</v>
      </c>
      <c r="B2574" s="25" t="n">
        <v>46127.69113237268</v>
      </c>
      <c r="C2574" s="25" t="n">
        <v>46127.69445980324</v>
      </c>
      <c r="D2574" s="26" t="n">
        <v>0.08278055555555552</v>
      </c>
      <c r="E2574" t="n">
        <v>13</v>
      </c>
      <c r="F2574" t="inlineStr">
        <is>
          <t>1076-14B1 Flow monitor flow rate not OK</t>
        </is>
      </c>
      <c r="G2574" t="inlineStr">
        <is>
          <t>Tagged - dominant of 2 codes</t>
        </is>
      </c>
      <c r="H2574" s="26" t="n">
        <v>0</v>
      </c>
      <c r="I2574" t="inlineStr">
        <is>
          <t>1076-14B1 Flow monitor flow rate not OK; At least one shift register entry has an alarm when writing</t>
        </is>
      </c>
      <c r="J2574" t="inlineStr">
        <is>
          <t>Equipment fault</t>
        </is>
      </c>
      <c r="K2574" t="inlineStr">
        <is>
          <t>076</t>
        </is>
      </c>
      <c r="L2574" t="inlineStr">
        <is>
          <t>ST76 Periphery Seal: Flow monitor flow rate not OK</t>
        </is>
      </c>
    </row>
    <row r="2575">
      <c r="A2575" t="n">
        <v>5752</v>
      </c>
      <c r="B2575" s="25" t="n">
        <v>46127.69469748843</v>
      </c>
      <c r="C2575" s="25" t="n">
        <v>46127.69714386574</v>
      </c>
      <c r="D2575" s="26" t="n">
        <v>0.06121666666666666</v>
      </c>
      <c r="E2575" t="n">
        <v>9</v>
      </c>
      <c r="F2575" t="inlineStr">
        <is>
          <t>Web torn (all stations)</t>
        </is>
      </c>
      <c r="G2575" t="inlineStr">
        <is>
          <t>Tagged - dominant of 2 codes</t>
        </is>
      </c>
      <c r="H2575" s="26" t="n">
        <v>0.002503888888888889</v>
      </c>
      <c r="I2575" t="inlineStr">
        <is>
          <t>Web torn (all stations); 1158-6GQ1 Vacuum splice module not present</t>
        </is>
      </c>
      <c r="J2575" t="inlineStr">
        <is>
          <t>Material supply (reels / infeed)</t>
        </is>
      </c>
      <c r="K2575" t="inlineStr"/>
      <c r="L2575" t="inlineStr"/>
    </row>
    <row r="2576">
      <c r="A2576" t="n">
        <v>5753</v>
      </c>
      <c r="B2576" s="25" t="n">
        <v>46127.71171149306</v>
      </c>
      <c r="C2576" s="25" t="n">
        <v>46127.71613457176</v>
      </c>
      <c r="D2576" s="26" t="n">
        <v>0.1113019444444444</v>
      </c>
      <c r="E2576" t="n">
        <v>9</v>
      </c>
      <c r="F2576" t="inlineStr">
        <is>
          <t>End of reel (all stations)</t>
        </is>
      </c>
      <c r="G2576" t="inlineStr">
        <is>
          <t>Tagged (+ untagged rows absorbed)</t>
        </is>
      </c>
      <c r="H2576" s="26" t="n">
        <v>0.0002788888888888889</v>
      </c>
      <c r="I2576" t="inlineStr">
        <is>
          <t>End of reel (all stations)</t>
        </is>
      </c>
      <c r="J2576" t="inlineStr">
        <is>
          <t>Material supply (reels / infeed)</t>
        </is>
      </c>
      <c r="K2576" t="inlineStr"/>
      <c r="L2576" t="inlineStr"/>
    </row>
    <row r="2577">
      <c r="A2577" t="n">
        <v>5754</v>
      </c>
      <c r="B2577" s="25" t="n">
        <v>46127.72378677083</v>
      </c>
      <c r="C2577" s="25" t="n">
        <v>46127.72400123843</v>
      </c>
      <c r="D2577" s="26" t="n">
        <v>0.03006833333333333</v>
      </c>
      <c r="E2577" t="n">
        <v>2</v>
      </c>
      <c r="F2577" t="inlineStr">
        <is>
          <t>1A02-5T2 Battery in external UPS must be checked</t>
        </is>
      </c>
      <c r="G2577" t="inlineStr">
        <is>
          <t>Inferred from alarm text</t>
        </is>
      </c>
      <c r="H2577" s="26" t="n">
        <v>0.03006833333333333</v>
      </c>
      <c r="I2577" t="inlineStr"/>
      <c r="J2577" t="inlineStr">
        <is>
          <t>Utilities / infrastructure</t>
        </is>
      </c>
      <c r="K2577" t="inlineStr"/>
      <c r="L2577" t="inlineStr"/>
    </row>
    <row r="2578">
      <c r="A2578" t="n">
        <v>5755</v>
      </c>
      <c r="B2578" s="25" t="n">
        <v>46127.72913225694</v>
      </c>
      <c r="C2578" s="25" t="n">
        <v>46127.72913225694</v>
      </c>
      <c r="D2578" s="26" t="n">
        <v>0.02768694444444444</v>
      </c>
      <c r="E2578" t="n">
        <v>1</v>
      </c>
      <c r="F2578" t="inlineStr">
        <is>
          <t>1A02-5T2 Battery in external UPS must be checked</t>
        </is>
      </c>
      <c r="G2578" t="inlineStr">
        <is>
          <t>Inferred from alarm text</t>
        </is>
      </c>
      <c r="H2578" s="26" t="n">
        <v>0.02768694444444444</v>
      </c>
      <c r="I2578" t="inlineStr"/>
      <c r="J2578" t="inlineStr">
        <is>
          <t>Utilities / infrastructure</t>
        </is>
      </c>
      <c r="K2578" t="inlineStr"/>
      <c r="L2578" t="inlineStr"/>
    </row>
    <row r="2579">
      <c r="A2579" t="n">
        <v>5757</v>
      </c>
      <c r="B2579" s="25" t="n">
        <v>46127.73691805555</v>
      </c>
      <c r="C2579" s="25" t="n">
        <v>46127.73777607639</v>
      </c>
      <c r="D2579" s="26" t="n">
        <v>0.02281861111111111</v>
      </c>
      <c r="E2579" t="n">
        <v>2</v>
      </c>
      <c r="F2579" t="inlineStr">
        <is>
          <t>1155 Prewarning end of reel</t>
        </is>
      </c>
      <c r="G2579" t="inlineStr">
        <is>
          <t>Inferred from alarm text</t>
        </is>
      </c>
      <c r="H2579" s="26" t="n">
        <v>0.02281861111111111</v>
      </c>
      <c r="I2579" t="inlineStr"/>
      <c r="J2579" t="inlineStr">
        <is>
          <t>Material supply (reels / infeed)</t>
        </is>
      </c>
      <c r="K2579" t="inlineStr">
        <is>
          <t>155</t>
        </is>
      </c>
      <c r="L2579" t="inlineStr"/>
    </row>
    <row r="2580">
      <c r="A2580" t="n">
        <v>5759</v>
      </c>
      <c r="B2580" s="25" t="n">
        <v>46127.7387846412</v>
      </c>
      <c r="C2580" s="25" t="n">
        <v>46127.74338232639</v>
      </c>
      <c r="D2580" s="26" t="n">
        <v>0.1167436111111111</v>
      </c>
      <c r="E2580" t="n">
        <v>3</v>
      </c>
      <c r="F2580" t="inlineStr">
        <is>
          <t>End of reel (all stations)</t>
        </is>
      </c>
      <c r="G2580" t="inlineStr">
        <is>
          <t>Tagged</t>
        </is>
      </c>
      <c r="H2580" s="26" t="n">
        <v>0</v>
      </c>
      <c r="I2580" t="inlineStr">
        <is>
          <t>End of reel (all stations)</t>
        </is>
      </c>
      <c r="J2580" t="inlineStr">
        <is>
          <t>Material supply (reels / infeed)</t>
        </is>
      </c>
      <c r="K2580" t="inlineStr"/>
      <c r="L2580" t="inlineStr"/>
    </row>
    <row r="2581">
      <c r="A2581" t="n">
        <v>5762</v>
      </c>
      <c r="B2581" s="25" t="n">
        <v>46127.74462866898</v>
      </c>
      <c r="C2581" s="25" t="n">
        <v>46127.74597936343</v>
      </c>
      <c r="D2581" s="26" t="n">
        <v>0.03547777777777778</v>
      </c>
      <c r="E2581" t="n">
        <v>3</v>
      </c>
      <c r="F2581" t="inlineStr">
        <is>
          <t>1406-6B2 Valve in pickup position B not present</t>
        </is>
      </c>
      <c r="G2581" t="inlineStr">
        <is>
          <t>Tagged</t>
        </is>
      </c>
      <c r="H2581" s="26" t="n">
        <v>0</v>
      </c>
      <c r="I2581" t="inlineStr">
        <is>
          <t>1406-6B2 Valve in pickup position B not present</t>
        </is>
      </c>
      <c r="J2581" t="inlineStr">
        <is>
          <t>Equipment fault</t>
        </is>
      </c>
      <c r="K2581" t="inlineStr">
        <is>
          <t>406</t>
        </is>
      </c>
      <c r="L2581" t="inlineStr">
        <is>
          <t>ST406 Valve Feed: Valve in pickup position A/B not present</t>
        </is>
      </c>
    </row>
    <row r="2582">
      <c r="A2582" t="n">
        <v>5768</v>
      </c>
      <c r="B2582" s="25" t="n">
        <v>46127.76756122685</v>
      </c>
      <c r="C2582" s="25" t="n">
        <v>46127.76819309028</v>
      </c>
      <c r="D2582" s="26" t="n">
        <v>0.01752972222222222</v>
      </c>
      <c r="E2582" t="n">
        <v>4</v>
      </c>
      <c r="F2582" t="inlineStr">
        <is>
          <t>1158-6GQ1 Vacuum splice module not present</t>
        </is>
      </c>
      <c r="G2582" t="inlineStr">
        <is>
          <t>Tagged</t>
        </is>
      </c>
      <c r="H2582" s="26" t="n">
        <v>0</v>
      </c>
      <c r="I2582" t="inlineStr">
        <is>
          <t>1158-6GQ1 Vacuum splice module not present</t>
        </is>
      </c>
      <c r="J2582" t="inlineStr">
        <is>
          <t>Equipment fault</t>
        </is>
      </c>
      <c r="K2582" t="inlineStr">
        <is>
          <t>158</t>
        </is>
      </c>
      <c r="L2582" t="inlineStr">
        <is>
          <t>ST158 Reinforcement Tape: Vacuum splice module not present</t>
        </is>
      </c>
    </row>
    <row r="2583">
      <c r="A2583" t="n">
        <v>5769</v>
      </c>
      <c r="B2583" s="25" t="n">
        <v>46127.76922508102</v>
      </c>
      <c r="C2583" s="25" t="n">
        <v>46127.7719497338</v>
      </c>
      <c r="D2583" s="26" t="n">
        <v>0.06970555555555556</v>
      </c>
      <c r="E2583" t="n">
        <v>5</v>
      </c>
      <c r="F2583" t="inlineStr">
        <is>
          <t>1074 Valve right inserted but not found - Check for valve on web</t>
        </is>
      </c>
      <c r="G2583" t="inlineStr">
        <is>
          <t>Tagged</t>
        </is>
      </c>
      <c r="H2583" s="26" t="n">
        <v>0</v>
      </c>
      <c r="I2583" t="inlineStr">
        <is>
          <t>1074 Valve right inserted but not found - Check for valve on web</t>
        </is>
      </c>
      <c r="J2583" t="inlineStr">
        <is>
          <t>Equipment fault</t>
        </is>
      </c>
      <c r="K2583" t="inlineStr">
        <is>
          <t>074</t>
        </is>
      </c>
      <c r="L2583" t="inlineStr">
        <is>
          <t>ST74 Valve Vision: Valve left/right inserted but not found - Check for valve on web</t>
        </is>
      </c>
    </row>
    <row r="2584">
      <c r="A2584" t="n">
        <v>5772</v>
      </c>
      <c r="B2584" s="25" t="n">
        <v>46127.77410659722</v>
      </c>
      <c r="C2584" s="25" t="n">
        <v>46127.77454143519</v>
      </c>
      <c r="D2584" s="26" t="n">
        <v>0.01349805555555555</v>
      </c>
      <c r="E2584" t="n">
        <v>4</v>
      </c>
      <c r="F2584" t="inlineStr">
        <is>
          <t>A stop button has been pressed too long</t>
        </is>
      </c>
      <c r="G2584" t="inlineStr">
        <is>
          <t>Tagged (+ untagged rows absorbed)</t>
        </is>
      </c>
      <c r="H2584" s="26" t="n">
        <v>0.0002786111111111111</v>
      </c>
      <c r="I2584" t="inlineStr">
        <is>
          <t>A stop button has been pressed too long</t>
        </is>
      </c>
      <c r="J2584" t="inlineStr">
        <is>
          <t>Operator / line (warning-type)</t>
        </is>
      </c>
      <c r="K2584" t="inlineStr"/>
      <c r="L2584" t="inlineStr"/>
    </row>
    <row r="2585">
      <c r="A2585" t="n">
        <v>5773</v>
      </c>
      <c r="B2585" s="25" t="n">
        <v>46127.77477334491</v>
      </c>
      <c r="C2585" s="25" t="n">
        <v>46127.80894140046</v>
      </c>
      <c r="D2585" s="26" t="n">
        <v>0.8232305555555555</v>
      </c>
      <c r="E2585" t="n">
        <v>18</v>
      </c>
      <c r="F2585" t="inlineStr">
        <is>
          <t>A stop button has been pressed too long</t>
        </is>
      </c>
      <c r="G2585" t="inlineStr">
        <is>
          <t>Tagged (+ untagged rows absorbed)</t>
        </is>
      </c>
      <c r="H2585" s="26" t="n">
        <v>0.0002777777777777778</v>
      </c>
      <c r="I2585" t="inlineStr">
        <is>
          <t>A stop button has been pressed too long</t>
        </is>
      </c>
      <c r="J2585" t="inlineStr">
        <is>
          <t>Operator / line (warning-type)</t>
        </is>
      </c>
      <c r="K2585" t="inlineStr"/>
      <c r="L2585" t="inlineStr"/>
    </row>
    <row r="2586">
      <c r="A2586" t="n">
        <v>5774</v>
      </c>
      <c r="B2586" s="25" t="n">
        <v>46127.80919059028</v>
      </c>
      <c r="C2586" s="25" t="n">
        <v>46127.81790887732</v>
      </c>
      <c r="D2586" s="26" t="n">
        <v>0.2120211111111111</v>
      </c>
      <c r="E2586" t="n">
        <v>4</v>
      </c>
      <c r="F2586" t="inlineStr">
        <is>
          <t>A stop button has been pressed too long</t>
        </is>
      </c>
      <c r="G2586" t="inlineStr">
        <is>
          <t>Tagged</t>
        </is>
      </c>
      <c r="H2586" s="26" t="n">
        <v>0</v>
      </c>
      <c r="I2586" t="inlineStr">
        <is>
          <t>A stop button has been pressed too long</t>
        </is>
      </c>
      <c r="J2586" t="inlineStr">
        <is>
          <t>Operator / line (warning-type)</t>
        </is>
      </c>
      <c r="K2586" t="inlineStr"/>
      <c r="L2586" t="inlineStr"/>
    </row>
    <row r="2587">
      <c r="A2587" t="n">
        <v>5775</v>
      </c>
      <c r="B2587" s="25" t="n">
        <v>46127.81807118055</v>
      </c>
      <c r="C2587" s="25" t="n">
        <v>46127.81814077546</v>
      </c>
      <c r="D2587" s="26" t="n">
        <v>0.005150833333333333</v>
      </c>
      <c r="E2587" t="n">
        <v>2</v>
      </c>
      <c r="F2587" t="inlineStr">
        <is>
          <t>At least one shift register enable has a read alarm</t>
        </is>
      </c>
      <c r="G2587" t="inlineStr">
        <is>
          <t>Tagged</t>
        </is>
      </c>
      <c r="H2587" s="26" t="n">
        <v>0</v>
      </c>
      <c r="I2587" t="inlineStr">
        <is>
          <t>At least one shift register enable has a read alarm</t>
        </is>
      </c>
      <c r="J2587" t="inlineStr">
        <is>
          <t>Controller / machine cycle-time</t>
        </is>
      </c>
      <c r="K2587" t="inlineStr"/>
      <c r="L2587" t="inlineStr"/>
    </row>
    <row r="2588">
      <c r="A2588" t="n">
        <v>5776</v>
      </c>
      <c r="B2588" s="25" t="n">
        <v>46127.81841334491</v>
      </c>
      <c r="C2588" s="25" t="n">
        <v>46127.81927711805</v>
      </c>
      <c r="D2588" s="26" t="n">
        <v>0.02309444444444444</v>
      </c>
      <c r="E2588" t="n">
        <v>6</v>
      </c>
      <c r="F2588" t="inlineStr">
        <is>
          <t>1074 Valve right inserted but not found - Check for valve on web</t>
        </is>
      </c>
      <c r="G2588" t="inlineStr">
        <is>
          <t>Tagged (+ untagged rows absorbed)</t>
        </is>
      </c>
      <c r="H2588" s="26" t="n">
        <v>0.0004177777777777778</v>
      </c>
      <c r="I2588" t="inlineStr">
        <is>
          <t>1074 Valve right inserted but not found - Check for valve on web</t>
        </is>
      </c>
      <c r="J2588" t="inlineStr">
        <is>
          <t>Equipment fault</t>
        </is>
      </c>
      <c r="K2588" t="inlineStr">
        <is>
          <t>074</t>
        </is>
      </c>
      <c r="L2588" t="inlineStr">
        <is>
          <t>ST74 Valve Vision: Valve left/right inserted but not found - Check for valve on web</t>
        </is>
      </c>
    </row>
    <row r="2589">
      <c r="A2589" t="n">
        <v>5777</v>
      </c>
      <c r="B2589" s="25" t="n">
        <v>46127.81965381945</v>
      </c>
      <c r="C2589" s="25" t="n">
        <v>46127.83677792824</v>
      </c>
      <c r="D2589" s="26" t="n">
        <v>0.4127869444444445</v>
      </c>
      <c r="E2589" t="n">
        <v>6</v>
      </c>
      <c r="F2589" t="inlineStr">
        <is>
          <t>1084 Bad parts box not in position and maximum of bad parts reached</t>
        </is>
      </c>
      <c r="G2589" t="inlineStr">
        <is>
          <t>Tagged (+ untagged rows absorbed)</t>
        </is>
      </c>
      <c r="H2589" s="26" t="n">
        <v>0.0002786111111111111</v>
      </c>
      <c r="I2589" t="inlineStr">
        <is>
          <t>1084 Bad parts box not in position and maximum of bad parts reached</t>
        </is>
      </c>
      <c r="J2589" t="inlineStr">
        <is>
          <t>Operator / line (warning-type)</t>
        </is>
      </c>
      <c r="K2589" t="inlineStr">
        <is>
          <t>084</t>
        </is>
      </c>
      <c r="L2589" t="inlineStr"/>
    </row>
    <row r="2590">
      <c r="A2590" t="n">
        <v>5778</v>
      </c>
      <c r="B2590" s="25" t="n">
        <v>46127.8372821412</v>
      </c>
      <c r="C2590" s="25" t="n">
        <v>46127.8372821412</v>
      </c>
      <c r="D2590" s="26" t="n">
        <v>0.005286944444444445</v>
      </c>
      <c r="E2590" t="n">
        <v>1</v>
      </c>
      <c r="F2590" t="inlineStr">
        <is>
          <t>SR Dependency list</t>
        </is>
      </c>
      <c r="G2590" t="inlineStr">
        <is>
          <t>Inferred from alarm text</t>
        </is>
      </c>
      <c r="H2590" s="26" t="n">
        <v>0.005286944444444445</v>
      </c>
      <c r="I2590" t="inlineStr"/>
      <c r="J2590" t="inlineStr">
        <is>
          <t>Controller / machine cycle-time</t>
        </is>
      </c>
      <c r="K2590" t="inlineStr"/>
      <c r="L2590" t="inlineStr"/>
    </row>
    <row r="2591">
      <c r="A2591" t="n">
        <v>5780</v>
      </c>
      <c r="B2591" s="25" t="n">
        <v>46127.83832542824</v>
      </c>
      <c r="C2591" s="25" t="n">
        <v>46127.84079471065</v>
      </c>
      <c r="D2591" s="26" t="n">
        <v>0.0617675</v>
      </c>
      <c r="E2591" t="n">
        <v>4</v>
      </c>
      <c r="F2591" t="inlineStr">
        <is>
          <t>A stop button has been pressed too long</t>
        </is>
      </c>
      <c r="G2591" t="inlineStr">
        <is>
          <t>Tagged (+ untagged rows absorbed)</t>
        </is>
      </c>
      <c r="H2591" s="26" t="n">
        <v>0.0002786111111111111</v>
      </c>
      <c r="I2591" t="inlineStr">
        <is>
          <t>A stop button has been pressed too long</t>
        </is>
      </c>
      <c r="J2591" t="inlineStr">
        <is>
          <t>Operator / line (warning-type)</t>
        </is>
      </c>
      <c r="K2591" t="inlineStr"/>
      <c r="L2591" t="inlineStr"/>
    </row>
    <row r="2592">
      <c r="A2592" t="n">
        <v>5781</v>
      </c>
      <c r="B2592" s="25" t="n">
        <v>46127.84108460648</v>
      </c>
      <c r="C2592" s="25" t="n">
        <v>46127.89333113426</v>
      </c>
      <c r="D2592" s="26" t="n">
        <v>1.256699166666666</v>
      </c>
      <c r="E2592" t="n">
        <v>6</v>
      </c>
      <c r="F2592" t="inlineStr">
        <is>
          <t>A stop button has been pressed too long</t>
        </is>
      </c>
      <c r="G2592" t="inlineStr">
        <is>
          <t>Tagged (+ untagged rows absorbed)</t>
        </is>
      </c>
      <c r="H2592" s="26" t="n">
        <v>0.0002786111111111111</v>
      </c>
      <c r="I2592" t="inlineStr">
        <is>
          <t>A stop button has been pressed too long</t>
        </is>
      </c>
      <c r="J2592" t="inlineStr">
        <is>
          <t>Operator / line (warning-type)</t>
        </is>
      </c>
      <c r="K2592" t="inlineStr"/>
      <c r="L2592" t="inlineStr"/>
    </row>
    <row r="2593">
      <c r="A2593" t="n">
        <v>5782</v>
      </c>
      <c r="B2593" s="25" t="n">
        <v>46127.90774814815</v>
      </c>
      <c r="C2593" s="25" t="n">
        <v>46127.90876261574</v>
      </c>
      <c r="D2593" s="26" t="n">
        <v>0.02587777777777778</v>
      </c>
      <c r="E2593" t="n">
        <v>6</v>
      </c>
      <c r="F2593" t="inlineStr">
        <is>
          <t>1211-2B1 Limit switch fault Fork B in working position</t>
        </is>
      </c>
      <c r="G2593" t="inlineStr">
        <is>
          <t>Tagged (+ untagged rows absorbed)</t>
        </is>
      </c>
      <c r="H2593" s="26" t="n">
        <v>0.0002786111111111111</v>
      </c>
      <c r="I2593" t="inlineStr">
        <is>
          <t>1211-2B1 Limit switch fault Fork B in working position</t>
        </is>
      </c>
      <c r="J2593" t="inlineStr">
        <is>
          <t>Equipment fault</t>
        </is>
      </c>
      <c r="K2593" t="inlineStr">
        <is>
          <t>211</t>
        </is>
      </c>
      <c r="L2593" t="inlineStr">
        <is>
          <t>ST211 Gasket Feed: Limit switch fault Fork A/B in working position</t>
        </is>
      </c>
    </row>
    <row r="2594">
      <c r="A2594" t="n">
        <v>5785</v>
      </c>
      <c r="B2594" s="25" t="n">
        <v>46127.92317936342</v>
      </c>
      <c r="C2594" s="25" t="n">
        <v>46127.9234459838</v>
      </c>
      <c r="D2594" s="26" t="n">
        <v>0.008902777777777779</v>
      </c>
      <c r="E2594" t="n">
        <v>3</v>
      </c>
      <c r="F2594" t="inlineStr">
        <is>
          <t>1406-6B1 Valve in pickup position A not present</t>
        </is>
      </c>
      <c r="G2594" t="inlineStr">
        <is>
          <t>Tagged (+ untagged rows absorbed)</t>
        </is>
      </c>
      <c r="H2594" s="26" t="n">
        <v>0.0005563888888888889</v>
      </c>
      <c r="I2594" t="inlineStr">
        <is>
          <t>1406-6B1 Valve in pickup position A not present</t>
        </is>
      </c>
      <c r="J2594" t="inlineStr">
        <is>
          <t>Equipment fault</t>
        </is>
      </c>
      <c r="K2594" t="inlineStr">
        <is>
          <t>406</t>
        </is>
      </c>
      <c r="L2594" t="inlineStr">
        <is>
          <t>ST406 Valve Feed: Valve in pickup position A/B not present</t>
        </is>
      </c>
    </row>
    <row r="2595">
      <c r="A2595" t="n">
        <v>5786</v>
      </c>
      <c r="B2595" s="25" t="n">
        <v>46127.92370107639</v>
      </c>
      <c r="C2595" s="25" t="n">
        <v>46127.92448950231</v>
      </c>
      <c r="D2595" s="26" t="n">
        <v>0.02128805555555556</v>
      </c>
      <c r="E2595" t="n">
        <v>3</v>
      </c>
      <c r="F2595" t="inlineStr">
        <is>
          <t>1406-6B1 Valve in pickup position A not present</t>
        </is>
      </c>
      <c r="G2595" t="inlineStr">
        <is>
          <t>Tagged</t>
        </is>
      </c>
      <c r="H2595" s="26" t="n">
        <v>0</v>
      </c>
      <c r="I2595" t="inlineStr">
        <is>
          <t>1406-6B1 Valve in pickup position A not present</t>
        </is>
      </c>
      <c r="J2595" t="inlineStr">
        <is>
          <t>Equipment fault</t>
        </is>
      </c>
      <c r="K2595" t="inlineStr">
        <is>
          <t>406</t>
        </is>
      </c>
      <c r="L2595" t="inlineStr">
        <is>
          <t>ST406 Valve Feed: Valve in pickup position A/B not present</t>
        </is>
      </c>
    </row>
    <row r="2596">
      <c r="A2596" t="n">
        <v>5787</v>
      </c>
      <c r="B2596" s="25" t="n">
        <v>46127.92465185185</v>
      </c>
      <c r="C2596" s="25" t="n">
        <v>46127.92487210648</v>
      </c>
      <c r="D2596" s="26" t="n">
        <v>0.007372222222222223</v>
      </c>
      <c r="E2596" t="n">
        <v>4</v>
      </c>
      <c r="F2596" t="inlineStr">
        <is>
          <t>Web torn (all stations)</t>
        </is>
      </c>
      <c r="G2596" t="inlineStr">
        <is>
          <t>Tagged</t>
        </is>
      </c>
      <c r="H2596" s="26" t="n">
        <v>0</v>
      </c>
      <c r="I2596" t="inlineStr">
        <is>
          <t>Web torn (all stations)</t>
        </is>
      </c>
      <c r="J2596" t="inlineStr">
        <is>
          <t>Material supply (reels / infeed)</t>
        </is>
      </c>
      <c r="K2596" t="inlineStr"/>
      <c r="L2596" t="inlineStr"/>
    </row>
    <row r="2597">
      <c r="A2597" t="n">
        <v>5791</v>
      </c>
      <c r="B2597" s="25" t="n">
        <v>46127.93021605324</v>
      </c>
      <c r="C2597" s="25" t="n">
        <v>46127.93341605324</v>
      </c>
      <c r="D2597" s="26" t="n">
        <v>0.1978313888888889</v>
      </c>
      <c r="E2597" t="n">
        <v>3</v>
      </c>
      <c r="F2597" t="inlineStr">
        <is>
          <t>End of reel (all stations)</t>
        </is>
      </c>
      <c r="G2597" t="inlineStr">
        <is>
          <t>Tagged</t>
        </is>
      </c>
      <c r="H2597" s="26" t="n">
        <v>0</v>
      </c>
      <c r="I2597" t="inlineStr">
        <is>
          <t>End of reel (all stations)</t>
        </is>
      </c>
      <c r="J2597" t="inlineStr">
        <is>
          <t>Material supply (reels / infeed)</t>
        </is>
      </c>
      <c r="K2597" t="inlineStr"/>
      <c r="L2597" t="inlineStr"/>
    </row>
    <row r="2598">
      <c r="A2598" t="n">
        <v>5794</v>
      </c>
      <c r="B2598" s="25" t="n">
        <v>46127.93891114584</v>
      </c>
      <c r="C2598" s="25" t="n">
        <v>46127.93994869213</v>
      </c>
      <c r="D2598" s="26" t="n">
        <v>0.02991222222222223</v>
      </c>
      <c r="E2598" t="n">
        <v>4</v>
      </c>
      <c r="F2598" t="inlineStr">
        <is>
          <t>1406-6B2 Valve in pickup position B not present</t>
        </is>
      </c>
      <c r="G2598" t="inlineStr">
        <is>
          <t>Tagged (+ untagged rows absorbed)</t>
        </is>
      </c>
      <c r="H2598" s="26" t="n">
        <v>0.0004177777777777778</v>
      </c>
      <c r="I2598" t="inlineStr">
        <is>
          <t>1406-6B2 Valve in pickup position B not present</t>
        </is>
      </c>
      <c r="J2598" t="inlineStr">
        <is>
          <t>Equipment fault</t>
        </is>
      </c>
      <c r="K2598" t="inlineStr">
        <is>
          <t>406</t>
        </is>
      </c>
      <c r="L2598" t="inlineStr">
        <is>
          <t>ST406 Valve Feed: Valve in pickup position A/B not present</t>
        </is>
      </c>
    </row>
    <row r="2599">
      <c r="A2599" t="n">
        <v>5799</v>
      </c>
      <c r="B2599" s="25" t="n">
        <v>46127.94379799769</v>
      </c>
      <c r="C2599" s="25" t="n">
        <v>46127.94437195601</v>
      </c>
      <c r="D2599" s="26" t="n">
        <v>0.01572305555555556</v>
      </c>
      <c r="E2599" t="n">
        <v>2</v>
      </c>
      <c r="F2599" t="inlineStr">
        <is>
          <t>1406-6B1 Valve in pickup position A not present</t>
        </is>
      </c>
      <c r="G2599" t="inlineStr">
        <is>
          <t>Tagged</t>
        </is>
      </c>
      <c r="H2599" s="26" t="n">
        <v>0</v>
      </c>
      <c r="I2599" t="inlineStr">
        <is>
          <t>1406-6B1 Valve in pickup position A not present</t>
        </is>
      </c>
      <c r="J2599" t="inlineStr">
        <is>
          <t>Equipment fault</t>
        </is>
      </c>
      <c r="K2599" t="inlineStr">
        <is>
          <t>406</t>
        </is>
      </c>
      <c r="L2599" t="inlineStr">
        <is>
          <t>ST406 Valve Feed: Valve in pickup position A/B not present</t>
        </is>
      </c>
    </row>
    <row r="2600">
      <c r="A2600" t="n">
        <v>5803</v>
      </c>
      <c r="B2600" s="25" t="n">
        <v>46127.95561755787</v>
      </c>
      <c r="C2600" s="25" t="n">
        <v>46127.95700868055</v>
      </c>
      <c r="D2600" s="26" t="n">
        <v>0.03783694444444444</v>
      </c>
      <c r="E2600" t="n">
        <v>3</v>
      </c>
      <c r="F2600" t="inlineStr">
        <is>
          <t>1406-6B2 Valve in pickup position B not present</t>
        </is>
      </c>
      <c r="G2600" t="inlineStr">
        <is>
          <t>Tagged</t>
        </is>
      </c>
      <c r="H2600" s="26" t="n">
        <v>0</v>
      </c>
      <c r="I2600" t="inlineStr">
        <is>
          <t>1406-6B2 Valve in pickup position B not present</t>
        </is>
      </c>
      <c r="J2600" t="inlineStr">
        <is>
          <t>Equipment fault</t>
        </is>
      </c>
      <c r="K2600" t="inlineStr">
        <is>
          <t>406</t>
        </is>
      </c>
      <c r="L2600" t="inlineStr">
        <is>
          <t>ST406 Valve Feed: Valve in pickup position A/B not present</t>
        </is>
      </c>
    </row>
    <row r="2601">
      <c r="A2601" t="n">
        <v>5804</v>
      </c>
      <c r="B2601" s="25" t="n">
        <v>46127.95734482639</v>
      </c>
      <c r="C2601" s="25" t="n">
        <v>46127.95749548611</v>
      </c>
      <c r="D2601" s="26" t="n">
        <v>0.005702777777777777</v>
      </c>
      <c r="E2601" t="n">
        <v>2</v>
      </c>
      <c r="F2601" t="inlineStr">
        <is>
          <t>1406 Consecutive fault side B</t>
        </is>
      </c>
      <c r="G2601" t="inlineStr">
        <is>
          <t>Tagged</t>
        </is>
      </c>
      <c r="H2601" s="26" t="n">
        <v>0</v>
      </c>
      <c r="I2601" t="inlineStr">
        <is>
          <t>1406 Consecutive fault side B</t>
        </is>
      </c>
      <c r="J2601" t="inlineStr">
        <is>
          <t>Equipment fault</t>
        </is>
      </c>
      <c r="K2601" t="inlineStr">
        <is>
          <t>406</t>
        </is>
      </c>
      <c r="L2601" t="inlineStr">
        <is>
          <t>ST406 Valve Feed: Consecutive fault side A/B</t>
        </is>
      </c>
    </row>
    <row r="2602">
      <c r="A2602" t="n">
        <v>5805</v>
      </c>
      <c r="B2602" s="25" t="n">
        <v>46127.95770416666</v>
      </c>
      <c r="C2602" s="25" t="n">
        <v>46127.95835925926</v>
      </c>
      <c r="D2602" s="26" t="n">
        <v>0.01822694444444444</v>
      </c>
      <c r="E2602" t="n">
        <v>4</v>
      </c>
      <c r="F2602" t="inlineStr">
        <is>
          <t>1406 Consecutive fault side B</t>
        </is>
      </c>
      <c r="G2602" t="inlineStr">
        <is>
          <t>Tagged</t>
        </is>
      </c>
      <c r="H2602" s="26" t="n">
        <v>0</v>
      </c>
      <c r="I2602" t="inlineStr">
        <is>
          <t>1406 Consecutive fault side B</t>
        </is>
      </c>
      <c r="J2602" t="inlineStr">
        <is>
          <t>Equipment fault</t>
        </is>
      </c>
      <c r="K2602" t="inlineStr">
        <is>
          <t>406</t>
        </is>
      </c>
      <c r="L2602" t="inlineStr">
        <is>
          <t>ST406 Valve Feed: Consecutive fault side A/B</t>
        </is>
      </c>
    </row>
    <row r="2603">
      <c r="A2603" t="n">
        <v>5806</v>
      </c>
      <c r="B2603" s="25" t="n">
        <v>46127.95929846065</v>
      </c>
      <c r="C2603" s="25" t="n">
        <v>46127.96783121528</v>
      </c>
      <c r="D2603" s="26" t="n">
        <v>0.2070127777777777</v>
      </c>
      <c r="E2603" t="n">
        <v>11</v>
      </c>
      <c r="F2603" t="inlineStr">
        <is>
          <t>Web torn (all stations)</t>
        </is>
      </c>
      <c r="G2603" t="inlineStr">
        <is>
          <t>Tagged</t>
        </is>
      </c>
      <c r="H2603" s="26" t="n">
        <v>0</v>
      </c>
      <c r="I2603" t="inlineStr">
        <is>
          <t>Web torn (all stations)</t>
        </is>
      </c>
      <c r="J2603" t="inlineStr">
        <is>
          <t>Material supply (reels / infeed)</t>
        </is>
      </c>
      <c r="K2603" t="inlineStr"/>
      <c r="L2603" t="inlineStr"/>
    </row>
    <row r="2604">
      <c r="A2604" t="n">
        <v>5808</v>
      </c>
      <c r="B2604" s="25" t="n">
        <v>46127.9814084838</v>
      </c>
      <c r="C2604" s="25" t="n">
        <v>46127.98148383102</v>
      </c>
      <c r="D2604" s="26" t="n">
        <v>0.004869444444444444</v>
      </c>
      <c r="E2604" t="n">
        <v>2</v>
      </c>
      <c r="F2604" t="inlineStr">
        <is>
          <t>1086 Consecutive fault side B</t>
        </is>
      </c>
      <c r="G2604" t="inlineStr">
        <is>
          <t>Tagged</t>
        </is>
      </c>
      <c r="H2604" s="26" t="n">
        <v>0</v>
      </c>
      <c r="I2604" t="inlineStr">
        <is>
          <t>1086 Consecutive fault side B</t>
        </is>
      </c>
      <c r="J2604" t="inlineStr">
        <is>
          <t>Equipment fault</t>
        </is>
      </c>
      <c r="K2604" t="inlineStr">
        <is>
          <t>086</t>
        </is>
      </c>
      <c r="L2604" t="inlineStr">
        <is>
          <t>ST86 Offload: Consecutive fault side A/B</t>
        </is>
      </c>
    </row>
    <row r="2605">
      <c r="A2605" t="n">
        <v>5810</v>
      </c>
      <c r="B2605" s="25" t="n">
        <v>46127.98234186343</v>
      </c>
      <c r="C2605" s="25" t="n">
        <v>46127.9829678588</v>
      </c>
      <c r="D2605" s="26" t="n">
        <v>0.01794611111111111</v>
      </c>
      <c r="E2605" t="n">
        <v>2</v>
      </c>
      <c r="F2605" t="inlineStr">
        <is>
          <t>1086 Consecutive fault side B</t>
        </is>
      </c>
      <c r="G2605" t="inlineStr">
        <is>
          <t>Tagged</t>
        </is>
      </c>
      <c r="H2605" s="26" t="n">
        <v>0</v>
      </c>
      <c r="I2605" t="inlineStr">
        <is>
          <t>1086 Consecutive fault side B</t>
        </is>
      </c>
      <c r="J2605" t="inlineStr">
        <is>
          <t>Equipment fault</t>
        </is>
      </c>
      <c r="K2605" t="inlineStr">
        <is>
          <t>086</t>
        </is>
      </c>
      <c r="L2605" t="inlineStr">
        <is>
          <t>ST86 Offload: Consecutive fault side A/B</t>
        </is>
      </c>
    </row>
    <row r="2606">
      <c r="A2606" t="n">
        <v>5811</v>
      </c>
      <c r="B2606" s="25" t="n">
        <v>46127.98324609954</v>
      </c>
      <c r="C2606" s="25" t="n">
        <v>46127.98339105324</v>
      </c>
      <c r="D2606" s="26" t="n">
        <v>0.005565833333333332</v>
      </c>
      <c r="E2606" t="n">
        <v>2</v>
      </c>
      <c r="F2606" t="inlineStr">
        <is>
          <t>1086 Consecutive fault side B</t>
        </is>
      </c>
      <c r="G2606" t="inlineStr">
        <is>
          <t>Tagged</t>
        </is>
      </c>
      <c r="H2606" s="26" t="n">
        <v>0</v>
      </c>
      <c r="I2606" t="inlineStr">
        <is>
          <t>1086 Consecutive fault side B</t>
        </is>
      </c>
      <c r="J2606" t="inlineStr">
        <is>
          <t>Equipment fault</t>
        </is>
      </c>
      <c r="K2606" t="inlineStr">
        <is>
          <t>086</t>
        </is>
      </c>
      <c r="L2606" t="inlineStr">
        <is>
          <t>ST86 Offload: Consecutive fault side A/B</t>
        </is>
      </c>
    </row>
    <row r="2607">
      <c r="A2607" t="n">
        <v>5812</v>
      </c>
      <c r="B2607" s="25" t="n">
        <v>46127.98365193287</v>
      </c>
      <c r="C2607" s="25" t="n">
        <v>46127.98464325231</v>
      </c>
      <c r="D2607" s="26" t="n">
        <v>0.02629527777777778</v>
      </c>
      <c r="E2607" t="n">
        <v>4</v>
      </c>
      <c r="F2607" t="inlineStr">
        <is>
          <t>1086 Consecutive fault side B</t>
        </is>
      </c>
      <c r="G2607" t="inlineStr">
        <is>
          <t>Tagged</t>
        </is>
      </c>
      <c r="H2607" s="26" t="n">
        <v>0</v>
      </c>
      <c r="I2607" t="inlineStr">
        <is>
          <t>1086 Consecutive fault side B</t>
        </is>
      </c>
      <c r="J2607" t="inlineStr">
        <is>
          <t>Equipment fault</t>
        </is>
      </c>
      <c r="K2607" t="inlineStr">
        <is>
          <t>086</t>
        </is>
      </c>
      <c r="L2607" t="inlineStr">
        <is>
          <t>ST86 Offload: Consecutive fault side A/B</t>
        </is>
      </c>
    </row>
    <row r="2608">
      <c r="A2608" t="n">
        <v>5813</v>
      </c>
      <c r="B2608" s="25" t="n">
        <v>46127.98654487269</v>
      </c>
      <c r="C2608" s="25" t="n">
        <v>46127.98853908565</v>
      </c>
      <c r="D2608" s="26" t="n">
        <v>0.05106111111111111</v>
      </c>
      <c r="E2608" t="n">
        <v>5</v>
      </c>
      <c r="F2608" t="inlineStr">
        <is>
          <t>1086 Consecutive fault side B</t>
        </is>
      </c>
      <c r="G2608" t="inlineStr">
        <is>
          <t>Tagged</t>
        </is>
      </c>
      <c r="H2608" s="26" t="n">
        <v>0</v>
      </c>
      <c r="I2608" t="inlineStr">
        <is>
          <t>1086 Consecutive fault side B</t>
        </is>
      </c>
      <c r="J2608" t="inlineStr">
        <is>
          <t>Equipment fault</t>
        </is>
      </c>
      <c r="K2608" t="inlineStr">
        <is>
          <t>086</t>
        </is>
      </c>
      <c r="L2608" t="inlineStr">
        <is>
          <t>ST86 Offload: Consecutive fault side A/B</t>
        </is>
      </c>
    </row>
    <row r="2609">
      <c r="A2609" t="n">
        <v>5815</v>
      </c>
      <c r="B2609" s="25" t="n">
        <v>46127.98953047454</v>
      </c>
      <c r="C2609" s="25" t="n">
        <v>46127.99015065972</v>
      </c>
      <c r="D2609" s="26" t="n">
        <v>0.01766666666666667</v>
      </c>
      <c r="E2609" t="n">
        <v>4</v>
      </c>
      <c r="F2609" t="inlineStr">
        <is>
          <t>1406-5B2 Limit switch fault Linear axis extended</t>
        </is>
      </c>
      <c r="G2609" t="inlineStr">
        <is>
          <t>Tagged</t>
        </is>
      </c>
      <c r="H2609" s="26" t="n">
        <v>0</v>
      </c>
      <c r="I2609" t="inlineStr">
        <is>
          <t>1406-5B2 Limit switch fault Linear axis extended</t>
        </is>
      </c>
      <c r="J2609" t="inlineStr">
        <is>
          <t>Equipment fault</t>
        </is>
      </c>
      <c r="K2609" t="inlineStr">
        <is>
          <t>406</t>
        </is>
      </c>
      <c r="L2609" t="inlineStr">
        <is>
          <t>ST406 Valve Feed: Limit switch fault Linear axis extended</t>
        </is>
      </c>
    </row>
    <row r="2610">
      <c r="A2610" t="n">
        <v>5816</v>
      </c>
      <c r="B2610" s="25" t="n">
        <v>46127.99037094908</v>
      </c>
      <c r="C2610" s="25" t="n">
        <v>46127.99046369213</v>
      </c>
      <c r="D2610" s="26" t="n">
        <v>0.004868611111111111</v>
      </c>
      <c r="E2610" t="n">
        <v>2</v>
      </c>
      <c r="F2610" t="inlineStr">
        <is>
          <t>1076-14B1 Flow monitor flow rate not OK</t>
        </is>
      </c>
      <c r="G2610" t="inlineStr">
        <is>
          <t>Tagged</t>
        </is>
      </c>
      <c r="H2610" s="26" t="n">
        <v>0</v>
      </c>
      <c r="I2610" t="inlineStr">
        <is>
          <t>1076-14B1 Flow monitor flow rate not OK</t>
        </is>
      </c>
      <c r="J2610" t="inlineStr">
        <is>
          <t>Equipment fault</t>
        </is>
      </c>
      <c r="K2610" t="inlineStr">
        <is>
          <t>076</t>
        </is>
      </c>
      <c r="L2610" t="inlineStr">
        <is>
          <t>ST76 Periphery Seal: Flow monitor flow rate not OK</t>
        </is>
      </c>
    </row>
    <row r="2611">
      <c r="A2611" t="n">
        <v>5820</v>
      </c>
      <c r="B2611" s="25" t="n">
        <v>46127.99879359954</v>
      </c>
      <c r="C2611" s="25" t="n">
        <v>46128.00110096065</v>
      </c>
      <c r="D2611" s="26" t="n">
        <v>0.0720738888888889</v>
      </c>
      <c r="E2611" t="n">
        <v>3</v>
      </c>
      <c r="F2611" t="inlineStr">
        <is>
          <t>1406-6B1 Valve in pickup position A not present</t>
        </is>
      </c>
      <c r="G2611" t="inlineStr">
        <is>
          <t>Tagged</t>
        </is>
      </c>
      <c r="H2611" s="26" t="n">
        <v>0</v>
      </c>
      <c r="I2611" t="inlineStr">
        <is>
          <t>1406-6B1 Valve in pickup position A not present</t>
        </is>
      </c>
      <c r="J2611" t="inlineStr">
        <is>
          <t>Equipment fault</t>
        </is>
      </c>
      <c r="K2611" t="inlineStr">
        <is>
          <t>406</t>
        </is>
      </c>
      <c r="L2611" t="inlineStr">
        <is>
          <t>ST406 Valve Feed: Valve in pickup position A/B not present</t>
        </is>
      </c>
    </row>
    <row r="2612">
      <c r="A2612" t="n">
        <v>5821</v>
      </c>
      <c r="B2612" s="25" t="n">
        <v>46128.00312407407</v>
      </c>
      <c r="C2612" s="25" t="n">
        <v>46128.00392407407</v>
      </c>
      <c r="D2612" s="26" t="n">
        <v>0.02114916666666667</v>
      </c>
      <c r="E2612" t="n">
        <v>2</v>
      </c>
      <c r="F2612" t="inlineStr">
        <is>
          <t>1076-14B1 Flow monitor flow rate not OK</t>
        </is>
      </c>
      <c r="G2612" t="inlineStr">
        <is>
          <t>Tagged</t>
        </is>
      </c>
      <c r="H2612" s="26" t="n">
        <v>0</v>
      </c>
      <c r="I2612" t="inlineStr">
        <is>
          <t>1076-14B1 Flow monitor flow rate not OK</t>
        </is>
      </c>
      <c r="J2612" t="inlineStr">
        <is>
          <t>Equipment fault</t>
        </is>
      </c>
      <c r="K2612" t="inlineStr">
        <is>
          <t>076</t>
        </is>
      </c>
      <c r="L2612" t="inlineStr">
        <is>
          <t>ST76 Periphery Seal: Flow monitor flow rate not OK</t>
        </is>
      </c>
    </row>
    <row r="2613">
      <c r="A2613" t="n">
        <v>5823</v>
      </c>
      <c r="B2613" s="25" t="n">
        <v>46128.00816149305</v>
      </c>
      <c r="C2613" s="25" t="n">
        <v>46128.02405586805</v>
      </c>
      <c r="D2613" s="26" t="n">
        <v>0.3842472222222222</v>
      </c>
      <c r="E2613" t="n">
        <v>8</v>
      </c>
      <c r="F2613" t="inlineStr">
        <is>
          <t>1050-2K1 Hot printer A not ready for operation</t>
        </is>
      </c>
      <c r="G2613" t="inlineStr">
        <is>
          <t>Tagged</t>
        </is>
      </c>
      <c r="H2613" s="26" t="n">
        <v>0</v>
      </c>
      <c r="I2613" t="inlineStr">
        <is>
          <t>1050-2K1 Hot printer A not ready for operation</t>
        </is>
      </c>
      <c r="J2613" t="inlineStr">
        <is>
          <t>Equipment fault</t>
        </is>
      </c>
      <c r="K2613" t="inlineStr">
        <is>
          <t>050</t>
        </is>
      </c>
      <c r="L2613" t="inlineStr">
        <is>
          <t>ST50 Hot Stamp: Hot printer A/B not ready for operation</t>
        </is>
      </c>
    </row>
    <row r="2614">
      <c r="A2614" t="n">
        <v>5827</v>
      </c>
      <c r="B2614" s="25" t="n">
        <v>46128.03022954861</v>
      </c>
      <c r="C2614" s="25" t="n">
        <v>46128.03163240741</v>
      </c>
      <c r="D2614" s="26" t="n">
        <v>0.03839833333333333</v>
      </c>
      <c r="E2614" t="n">
        <v>3</v>
      </c>
      <c r="F2614" t="inlineStr">
        <is>
          <t>1406-6B2 Valve in pickup position B not present</t>
        </is>
      </c>
      <c r="G2614" t="inlineStr">
        <is>
          <t>Tagged</t>
        </is>
      </c>
      <c r="H2614" s="26" t="n">
        <v>0</v>
      </c>
      <c r="I2614" t="inlineStr">
        <is>
          <t>1406-6B2 Valve in pickup position B not present</t>
        </is>
      </c>
      <c r="J2614" t="inlineStr">
        <is>
          <t>Equipment fault</t>
        </is>
      </c>
      <c r="K2614" t="inlineStr">
        <is>
          <t>406</t>
        </is>
      </c>
      <c r="L2614" t="inlineStr">
        <is>
          <t>ST406 Valve Feed: Valve in pickup position A/B not present</t>
        </is>
      </c>
    </row>
    <row r="2615">
      <c r="A2615" t="n">
        <v>5828</v>
      </c>
      <c r="B2615" s="25" t="n">
        <v>46128.0319628125</v>
      </c>
      <c r="C2615" s="25" t="n">
        <v>46128.03330193287</v>
      </c>
      <c r="D2615" s="26" t="n">
        <v>0.03436472222222223</v>
      </c>
      <c r="E2615" t="n">
        <v>4</v>
      </c>
      <c r="F2615" t="inlineStr">
        <is>
          <t>1406 Consecutive fault side B</t>
        </is>
      </c>
      <c r="G2615" t="inlineStr">
        <is>
          <t>Tagged</t>
        </is>
      </c>
      <c r="H2615" s="26" t="n">
        <v>0</v>
      </c>
      <c r="I2615" t="inlineStr">
        <is>
          <t>1406 Consecutive fault side B</t>
        </is>
      </c>
      <c r="J2615" t="inlineStr">
        <is>
          <t>Equipment fault</t>
        </is>
      </c>
      <c r="K2615" t="inlineStr">
        <is>
          <t>406</t>
        </is>
      </c>
      <c r="L2615" t="inlineStr">
        <is>
          <t>ST406 Valve Feed: Consecutive fault side A/B</t>
        </is>
      </c>
    </row>
    <row r="2616">
      <c r="A2616" t="n">
        <v>5829</v>
      </c>
      <c r="B2616" s="25" t="n">
        <v>46128.03866369213</v>
      </c>
      <c r="C2616" s="25" t="n">
        <v>46128.03955065972</v>
      </c>
      <c r="D2616" s="26" t="n">
        <v>0.02351388888888889</v>
      </c>
      <c r="E2616" t="n">
        <v>2</v>
      </c>
      <c r="F2616" t="inlineStr">
        <is>
          <t>1076-14B1 Flow monitor flow rate not OK</t>
        </is>
      </c>
      <c r="G2616" t="inlineStr">
        <is>
          <t>Tagged</t>
        </is>
      </c>
      <c r="H2616" s="26" t="n">
        <v>0</v>
      </c>
      <c r="I2616" t="inlineStr">
        <is>
          <t>1076-14B1 Flow monitor flow rate not OK</t>
        </is>
      </c>
      <c r="J2616" t="inlineStr">
        <is>
          <t>Equipment fault</t>
        </is>
      </c>
      <c r="K2616" t="inlineStr">
        <is>
          <t>076</t>
        </is>
      </c>
      <c r="L2616" t="inlineStr">
        <is>
          <t>ST76 Periphery Seal: Flow monitor flow rate not OK</t>
        </is>
      </c>
    </row>
    <row r="2617">
      <c r="A2617" t="n">
        <v>5831</v>
      </c>
      <c r="B2617" s="25" t="n">
        <v>46128.04128387731</v>
      </c>
      <c r="C2617" s="25" t="n">
        <v>46128.04488989583</v>
      </c>
      <c r="D2617" s="26" t="n">
        <v>0.1054655555555556</v>
      </c>
      <c r="E2617" t="n">
        <v>2</v>
      </c>
      <c r="F2617" t="inlineStr">
        <is>
          <t>End of reel (all stations)</t>
        </is>
      </c>
      <c r="G2617" t="inlineStr">
        <is>
          <t>Tagged</t>
        </is>
      </c>
      <c r="H2617" s="26" t="n">
        <v>0</v>
      </c>
      <c r="I2617" t="inlineStr">
        <is>
          <t>End of reel (all stations)</t>
        </is>
      </c>
      <c r="J2617" t="inlineStr">
        <is>
          <t>Material supply (reels / infeed)</t>
        </is>
      </c>
      <c r="K2617" t="inlineStr"/>
      <c r="L2617" t="inlineStr"/>
    </row>
    <row r="2618">
      <c r="A2618" t="n">
        <v>5833</v>
      </c>
      <c r="B2618" s="25" t="n">
        <v>46128.04800315973</v>
      </c>
      <c r="C2618" s="25" t="n">
        <v>46128.04821180556</v>
      </c>
      <c r="D2618" s="26" t="n">
        <v>0.007095555555555556</v>
      </c>
      <c r="E2618" t="n">
        <v>3</v>
      </c>
      <c r="F2618" t="inlineStr">
        <is>
          <t>1406-6B2 Valve in pickup position B not present</t>
        </is>
      </c>
      <c r="G2618" t="inlineStr">
        <is>
          <t>Tagged (+ untagged rows absorbed)</t>
        </is>
      </c>
      <c r="H2618" s="26" t="n">
        <v>0.0002788888888888889</v>
      </c>
      <c r="I2618" t="inlineStr">
        <is>
          <t>1406-6B2 Valve in pickup position B not present</t>
        </is>
      </c>
      <c r="J2618" t="inlineStr">
        <is>
          <t>Equipment fault</t>
        </is>
      </c>
      <c r="K2618" t="inlineStr">
        <is>
          <t>406</t>
        </is>
      </c>
      <c r="L2618" t="inlineStr">
        <is>
          <t>ST406 Valve Feed: Valve in pickup position A/B not present</t>
        </is>
      </c>
    </row>
    <row r="2619">
      <c r="A2619" t="n">
        <v>5834</v>
      </c>
      <c r="B2619" s="25" t="n">
        <v>46128.04846689815</v>
      </c>
      <c r="C2619" s="25" t="n">
        <v>46128.04949282407</v>
      </c>
      <c r="D2619" s="26" t="n">
        <v>0.02684916666666667</v>
      </c>
      <c r="E2619" t="n">
        <v>2</v>
      </c>
      <c r="F2619" t="inlineStr">
        <is>
          <t>1406-6B2 Valve in pickup position B not present</t>
        </is>
      </c>
      <c r="G2619" t="inlineStr">
        <is>
          <t>Tagged</t>
        </is>
      </c>
      <c r="H2619" s="26" t="n">
        <v>0</v>
      </c>
      <c r="I2619" t="inlineStr">
        <is>
          <t>1406-6B2 Valve in pickup position B not present</t>
        </is>
      </c>
      <c r="J2619" t="inlineStr">
        <is>
          <t>Equipment fault</t>
        </is>
      </c>
      <c r="K2619" t="inlineStr">
        <is>
          <t>406</t>
        </is>
      </c>
      <c r="L2619" t="inlineStr">
        <is>
          <t>ST406 Valve Feed: Valve in pickup position A/B not present</t>
        </is>
      </c>
    </row>
    <row r="2620">
      <c r="A2620" t="n">
        <v>5835</v>
      </c>
      <c r="B2620" s="25" t="n">
        <v>46128.04964359954</v>
      </c>
      <c r="C2620" s="25" t="n">
        <v>46128.05122033565</v>
      </c>
      <c r="D2620" s="26" t="n">
        <v>0.04354444444444444</v>
      </c>
      <c r="E2620" t="n">
        <v>8</v>
      </c>
      <c r="F2620" t="inlineStr">
        <is>
          <t>Web torn (all stations)</t>
        </is>
      </c>
      <c r="G2620" t="inlineStr">
        <is>
          <t>Tagged</t>
        </is>
      </c>
      <c r="H2620" s="26" t="n">
        <v>0</v>
      </c>
      <c r="I2620" t="inlineStr">
        <is>
          <t>Web torn (all stations)</t>
        </is>
      </c>
      <c r="J2620" t="inlineStr">
        <is>
          <t>Material supply (reels / infeed)</t>
        </is>
      </c>
      <c r="K2620" t="inlineStr"/>
      <c r="L2620" t="inlineStr"/>
    </row>
    <row r="2621">
      <c r="A2621" t="n">
        <v>5836</v>
      </c>
      <c r="B2621" s="25" t="n">
        <v>46128.05192175926</v>
      </c>
      <c r="C2621" s="25" t="n">
        <v>46128.05222314814</v>
      </c>
      <c r="D2621" s="26" t="n">
        <v>0.009321388888888889</v>
      </c>
      <c r="E2621" t="n">
        <v>3</v>
      </c>
      <c r="F2621" t="inlineStr">
        <is>
          <t>1123-1B1 Last splice has not been detected</t>
        </is>
      </c>
      <c r="G2621" t="inlineStr">
        <is>
          <t>Tagged</t>
        </is>
      </c>
      <c r="H2621" s="26" t="n">
        <v>0</v>
      </c>
      <c r="I2621" t="inlineStr">
        <is>
          <t>1123-1B1 Last splice has not been detected</t>
        </is>
      </c>
      <c r="J2621" t="inlineStr">
        <is>
          <t>Equipment fault</t>
        </is>
      </c>
      <c r="K2621" t="inlineStr">
        <is>
          <t>123</t>
        </is>
      </c>
      <c r="L2621" t="inlineStr">
        <is>
          <t>ST123: Last splice has not been detected</t>
        </is>
      </c>
    </row>
    <row r="2622">
      <c r="A2622" t="n">
        <v>5840</v>
      </c>
      <c r="B2622" s="25" t="n">
        <v>46128.06267519676</v>
      </c>
      <c r="C2622" s="25" t="n">
        <v>46128.06472716435</v>
      </c>
      <c r="D2622" s="26" t="n">
        <v>0.05189055555555555</v>
      </c>
      <c r="E2622" t="n">
        <v>2</v>
      </c>
      <c r="F2622" t="inlineStr">
        <is>
          <t>1406-6B1 Valve in pickup position A not present</t>
        </is>
      </c>
      <c r="G2622" t="inlineStr">
        <is>
          <t>Tagged</t>
        </is>
      </c>
      <c r="H2622" s="26" t="n">
        <v>0</v>
      </c>
      <c r="I2622" t="inlineStr">
        <is>
          <t>1406-6B1 Valve in pickup position A not present</t>
        </is>
      </c>
      <c r="J2622" t="inlineStr">
        <is>
          <t>Equipment fault</t>
        </is>
      </c>
      <c r="K2622" t="inlineStr">
        <is>
          <t>406</t>
        </is>
      </c>
      <c r="L2622" t="inlineStr">
        <is>
          <t>ST406 Valve Feed: Valve in pickup position A/B not present</t>
        </is>
      </c>
    </row>
    <row r="2623">
      <c r="A2623" t="n">
        <v>5841</v>
      </c>
      <c r="B2623" s="25" t="n">
        <v>46128.06631550926</v>
      </c>
      <c r="C2623" s="25" t="n">
        <v>46128.06774714121</v>
      </c>
      <c r="D2623" s="26" t="n">
        <v>0.03644638888888888</v>
      </c>
      <c r="E2623" t="n">
        <v>5</v>
      </c>
      <c r="F2623" t="inlineStr">
        <is>
          <t>1210-2B1 Limit switch fault Fork A in working position</t>
        </is>
      </c>
      <c r="G2623" t="inlineStr">
        <is>
          <t>Tagged</t>
        </is>
      </c>
      <c r="H2623" s="26" t="n">
        <v>0</v>
      </c>
      <c r="I2623" t="inlineStr">
        <is>
          <t>1210-2B1 Limit switch fault Fork A in working position</t>
        </is>
      </c>
      <c r="J2623" t="inlineStr">
        <is>
          <t>Equipment fault</t>
        </is>
      </c>
      <c r="K2623" t="inlineStr">
        <is>
          <t>210</t>
        </is>
      </c>
      <c r="L2623" t="inlineStr">
        <is>
          <t>ST210 Gasket Feed: Limit switch fault Fork A/B in working position</t>
        </is>
      </c>
    </row>
    <row r="2624">
      <c r="A2624" t="n">
        <v>5842</v>
      </c>
      <c r="B2624" s="25" t="n">
        <v>46128.06799644676</v>
      </c>
      <c r="C2624" s="25" t="n">
        <v>46128.07015853009</v>
      </c>
      <c r="D2624" s="26" t="n">
        <v>0.05509083333333334</v>
      </c>
      <c r="E2624" t="n">
        <v>4</v>
      </c>
      <c r="F2624" t="inlineStr">
        <is>
          <t>End of reel (all stations)</t>
        </is>
      </c>
      <c r="G2624" t="inlineStr">
        <is>
          <t>Tagged</t>
        </is>
      </c>
      <c r="H2624" s="26" t="n">
        <v>0</v>
      </c>
      <c r="I2624" t="inlineStr">
        <is>
          <t>End of reel (all stations)</t>
        </is>
      </c>
      <c r="J2624" t="inlineStr">
        <is>
          <t>Material supply (reels / infeed)</t>
        </is>
      </c>
      <c r="K2624" t="inlineStr"/>
      <c r="L2624" t="inlineStr"/>
    </row>
    <row r="2625">
      <c r="A2625" t="n">
        <v>5843</v>
      </c>
      <c r="B2625" s="25" t="n">
        <v>46128.07094699074</v>
      </c>
      <c r="C2625" s="25" t="n">
        <v>46128.07405987268</v>
      </c>
      <c r="D2625" s="26" t="n">
        <v>0.07665555555555555</v>
      </c>
      <c r="E2625" t="n">
        <v>3</v>
      </c>
      <c r="F2625" t="inlineStr">
        <is>
          <t>1A07-1B1 Main air valve basic machine pressure not present</t>
        </is>
      </c>
      <c r="G2625" t="inlineStr">
        <is>
          <t>Tagged (+ untagged rows absorbed)</t>
        </is>
      </c>
      <c r="H2625" s="26" t="n">
        <v>0.03450194444444444</v>
      </c>
      <c r="I2625" t="inlineStr">
        <is>
          <t>1A07-1B1 Main air valve basic machine pressure not present</t>
        </is>
      </c>
      <c r="J2625" t="inlineStr">
        <is>
          <t>Utilities / infrastructure</t>
        </is>
      </c>
      <c r="K2625" t="inlineStr"/>
      <c r="L2625" t="inlineStr"/>
    </row>
    <row r="2626">
      <c r="A2626" t="n">
        <v>5850</v>
      </c>
      <c r="B2626" s="25" t="n">
        <v>46128.08556149306</v>
      </c>
      <c r="C2626" s="25" t="n">
        <v>46128.08684814814</v>
      </c>
      <c r="D2626" s="26" t="n">
        <v>0.03310555555555555</v>
      </c>
      <c r="E2626" t="n">
        <v>3</v>
      </c>
      <c r="F2626" t="inlineStr">
        <is>
          <t>1406-6B2 Valve in pickup position B not present</t>
        </is>
      </c>
      <c r="G2626" t="inlineStr">
        <is>
          <t>Tagged</t>
        </is>
      </c>
      <c r="H2626" s="26" t="n">
        <v>0</v>
      </c>
      <c r="I2626" t="inlineStr">
        <is>
          <t>1406-6B2 Valve in pickup position B not present</t>
        </is>
      </c>
      <c r="J2626" t="inlineStr">
        <is>
          <t>Equipment fault</t>
        </is>
      </c>
      <c r="K2626" t="inlineStr">
        <is>
          <t>406</t>
        </is>
      </c>
      <c r="L2626" t="inlineStr">
        <is>
          <t>ST406 Valve Feed: Valve in pickup position A/B not present</t>
        </is>
      </c>
    </row>
    <row r="2627">
      <c r="A2627" t="n">
        <v>5853</v>
      </c>
      <c r="B2627" s="25" t="n">
        <v>46128.08840150463</v>
      </c>
      <c r="C2627" s="25" t="n">
        <v>46128.08889424769</v>
      </c>
      <c r="D2627" s="26" t="n">
        <v>0.01697305555555556</v>
      </c>
      <c r="E2627" t="n">
        <v>2</v>
      </c>
      <c r="F2627" t="inlineStr">
        <is>
          <t>1406-6B1 Valve in pickup position A not present</t>
        </is>
      </c>
      <c r="G2627" t="inlineStr">
        <is>
          <t>Tagged</t>
        </is>
      </c>
      <c r="H2627" s="26" t="n">
        <v>0</v>
      </c>
      <c r="I2627" t="inlineStr">
        <is>
          <t>1406-6B1 Valve in pickup position A not present</t>
        </is>
      </c>
      <c r="J2627" t="inlineStr">
        <is>
          <t>Equipment fault</t>
        </is>
      </c>
      <c r="K2627" t="inlineStr">
        <is>
          <t>406</t>
        </is>
      </c>
      <c r="L2627" t="inlineStr">
        <is>
          <t>ST406 Valve Feed: Valve in pickup position A/B not present</t>
        </is>
      </c>
    </row>
    <row r="2628">
      <c r="A2628" t="n">
        <v>5854</v>
      </c>
      <c r="B2628" s="25" t="n">
        <v>46128.08921304398</v>
      </c>
      <c r="C2628" s="25" t="n">
        <v>46128.08933480324</v>
      </c>
      <c r="D2628" s="26" t="n">
        <v>0.008069444444444445</v>
      </c>
      <c r="E2628" t="n">
        <v>2</v>
      </c>
      <c r="F2628" t="inlineStr">
        <is>
          <t>Web torn (all stations)</t>
        </is>
      </c>
      <c r="G2628" t="inlineStr">
        <is>
          <t>Tagged</t>
        </is>
      </c>
      <c r="H2628" s="26" t="n">
        <v>0</v>
      </c>
      <c r="I2628" t="inlineStr">
        <is>
          <t>Web torn (all stations)</t>
        </is>
      </c>
      <c r="J2628" t="inlineStr">
        <is>
          <t>Material supply (reels / infeed)</t>
        </is>
      </c>
      <c r="K2628" t="inlineStr"/>
      <c r="L2628" t="inlineStr"/>
    </row>
    <row r="2629">
      <c r="A2629" t="n">
        <v>5856</v>
      </c>
      <c r="B2629" s="25" t="n">
        <v>46128.09461631945</v>
      </c>
      <c r="C2629" s="25" t="n">
        <v>46128.09644829861</v>
      </c>
      <c r="D2629" s="26" t="n">
        <v>0.0463325</v>
      </c>
      <c r="E2629" t="n">
        <v>3</v>
      </c>
      <c r="F2629" t="inlineStr">
        <is>
          <t>1406-6B2 Valve in pickup position B not present</t>
        </is>
      </c>
      <c r="G2629" t="inlineStr">
        <is>
          <t>Tagged (+ untagged rows absorbed)</t>
        </is>
      </c>
      <c r="H2629" s="26" t="n">
        <v>0.0004175</v>
      </c>
      <c r="I2629" t="inlineStr">
        <is>
          <t>1406-6B2 Valve in pickup position B not present</t>
        </is>
      </c>
      <c r="J2629" t="inlineStr">
        <is>
          <t>Equipment fault</t>
        </is>
      </c>
      <c r="K2629" t="inlineStr">
        <is>
          <t>406</t>
        </is>
      </c>
      <c r="L2629" t="inlineStr">
        <is>
          <t>ST406 Valve Feed: Valve in pickup position A/B not present</t>
        </is>
      </c>
    </row>
    <row r="2630">
      <c r="A2630" t="n">
        <v>5857</v>
      </c>
      <c r="B2630" s="25" t="n">
        <v>46128.09734100694</v>
      </c>
      <c r="C2630" s="25" t="n">
        <v>46128.0975670949</v>
      </c>
      <c r="D2630" s="26" t="n">
        <v>0.007929722222222222</v>
      </c>
      <c r="E2630" t="n">
        <v>2</v>
      </c>
      <c r="F2630" t="inlineStr">
        <is>
          <t>1210-2B1 Limit switch fault Fork A in working position</t>
        </is>
      </c>
      <c r="G2630" t="inlineStr">
        <is>
          <t>Tagged</t>
        </is>
      </c>
      <c r="H2630" s="26" t="n">
        <v>0</v>
      </c>
      <c r="I2630" t="inlineStr">
        <is>
          <t>1210-2B1 Limit switch fault Fork A in working position</t>
        </is>
      </c>
      <c r="J2630" t="inlineStr">
        <is>
          <t>Equipment fault</t>
        </is>
      </c>
      <c r="K2630" t="inlineStr">
        <is>
          <t>210</t>
        </is>
      </c>
      <c r="L2630" t="inlineStr">
        <is>
          <t>ST210 Gasket Feed: Limit switch fault Fork A/B in working position</t>
        </is>
      </c>
    </row>
    <row r="2631">
      <c r="A2631" t="n">
        <v>5859</v>
      </c>
      <c r="B2631" s="25" t="n">
        <v>46128.10423318287</v>
      </c>
      <c r="C2631" s="25" t="n">
        <v>46128.10656940972</v>
      </c>
      <c r="D2631" s="26" t="n">
        <v>0.05885277777777777</v>
      </c>
      <c r="E2631" t="n">
        <v>2</v>
      </c>
      <c r="F2631" t="inlineStr">
        <is>
          <t>1400-1T1 Infeedbelt empty</t>
        </is>
      </c>
      <c r="G2631" t="inlineStr">
        <is>
          <t>Tagged</t>
        </is>
      </c>
      <c r="H2631" s="26" t="n">
        <v>0</v>
      </c>
      <c r="I2631" t="inlineStr">
        <is>
          <t>1400-1T1 Infeedbelt empty</t>
        </is>
      </c>
      <c r="J2631" t="inlineStr">
        <is>
          <t>Material supply (reels / infeed)</t>
        </is>
      </c>
      <c r="K2631" t="inlineStr">
        <is>
          <t>400</t>
        </is>
      </c>
      <c r="L2631" t="inlineStr"/>
    </row>
    <row r="2632">
      <c r="A2632" t="n">
        <v>5861</v>
      </c>
      <c r="B2632" s="25" t="n">
        <v>46128.10909710648</v>
      </c>
      <c r="C2632" s="25" t="n">
        <v>46128.14499328704</v>
      </c>
      <c r="D2632" s="26" t="n">
        <v>0.8647075</v>
      </c>
      <c r="E2632" t="n">
        <v>12</v>
      </c>
      <c r="F2632" t="inlineStr">
        <is>
          <t>The machine empty run is finished</t>
        </is>
      </c>
      <c r="G2632" t="inlineStr">
        <is>
          <t>Tagged</t>
        </is>
      </c>
      <c r="H2632" s="26" t="n">
        <v>0</v>
      </c>
      <c r="I2632" t="inlineStr">
        <is>
          <t>The machine empty run is finished</t>
        </is>
      </c>
      <c r="J2632" t="inlineStr">
        <is>
          <t>Operator / line (warning-type)</t>
        </is>
      </c>
      <c r="K2632" t="inlineStr"/>
      <c r="L2632" t="inlineStr"/>
    </row>
    <row r="2633">
      <c r="A2633" t="n">
        <v>5863</v>
      </c>
      <c r="B2633" s="25" t="n">
        <v>46128.14541061343</v>
      </c>
      <c r="C2633" s="25" t="n">
        <v>46128.14548596065</v>
      </c>
      <c r="D2633" s="26" t="n">
        <v>0.0048675</v>
      </c>
      <c r="E2633" t="n">
        <v>2</v>
      </c>
      <c r="F2633" t="inlineStr">
        <is>
          <t>MSM-Main: At least one station takes longer than maximum allowed</t>
        </is>
      </c>
      <c r="G2633" t="inlineStr">
        <is>
          <t>Tagged</t>
        </is>
      </c>
      <c r="H2633" s="26" t="n">
        <v>0</v>
      </c>
      <c r="I2633" t="inlineStr">
        <is>
          <t>MSM-Main: At least one station takes longer than maximum allowed</t>
        </is>
      </c>
      <c r="J2633" t="inlineStr">
        <is>
          <t>Controller / machine cycle-time</t>
        </is>
      </c>
      <c r="K2633" t="inlineStr"/>
      <c r="L2633" t="inlineStr"/>
    </row>
    <row r="2634">
      <c r="A2634" t="n">
        <v>5865</v>
      </c>
      <c r="B2634" s="25" t="n">
        <v>46128.14585679398</v>
      </c>
      <c r="C2634" s="25" t="n">
        <v>46128.14591478009</v>
      </c>
      <c r="D2634" s="26" t="n">
        <v>0.004869444444444444</v>
      </c>
      <c r="E2634" t="n">
        <v>2</v>
      </c>
      <c r="F2634" t="inlineStr">
        <is>
          <t>MSM-Main: At least one station takes longer than maximum allowed</t>
        </is>
      </c>
      <c r="G2634" t="inlineStr">
        <is>
          <t>Tagged</t>
        </is>
      </c>
      <c r="H2634" s="26" t="n">
        <v>0</v>
      </c>
      <c r="I2634" t="inlineStr">
        <is>
          <t>MSM-Main: At least one station takes longer than maximum allowed</t>
        </is>
      </c>
      <c r="J2634" t="inlineStr">
        <is>
          <t>Controller / machine cycle-time</t>
        </is>
      </c>
      <c r="K2634" t="inlineStr"/>
      <c r="L2634" t="inlineStr"/>
    </row>
    <row r="2635">
      <c r="A2635" t="n">
        <v>5868</v>
      </c>
      <c r="B2635" s="25" t="n">
        <v>46128.14707407408</v>
      </c>
      <c r="C2635" s="25" t="n">
        <v>46128.14714363426</v>
      </c>
      <c r="D2635" s="26" t="n">
        <v>0.005149166666666666</v>
      </c>
      <c r="E2635" t="n">
        <v>2</v>
      </c>
      <c r="F2635" t="inlineStr">
        <is>
          <t>1125-1B1 Last splice has not been detected</t>
        </is>
      </c>
      <c r="G2635" t="inlineStr">
        <is>
          <t>Tagged</t>
        </is>
      </c>
      <c r="H2635" s="26" t="n">
        <v>0</v>
      </c>
      <c r="I2635" t="inlineStr">
        <is>
          <t>1125-1B1 Last splice has not been detected</t>
        </is>
      </c>
      <c r="J2635" t="inlineStr">
        <is>
          <t>Equipment fault</t>
        </is>
      </c>
      <c r="K2635" t="inlineStr">
        <is>
          <t>125</t>
        </is>
      </c>
      <c r="L2635" t="inlineStr">
        <is>
          <t>ST125: Last splice has not been detected</t>
        </is>
      </c>
    </row>
    <row r="2636">
      <c r="A2636" t="n">
        <v>5869</v>
      </c>
      <c r="B2636" s="25" t="n">
        <v>46128.14764212963</v>
      </c>
      <c r="C2636" s="25" t="n">
        <v>46128.1480130787</v>
      </c>
      <c r="D2636" s="26" t="n">
        <v>0.01126861111111111</v>
      </c>
      <c r="E2636" t="n">
        <v>2</v>
      </c>
      <c r="F2636" t="inlineStr">
        <is>
          <t>A stop button has been pressed too long</t>
        </is>
      </c>
      <c r="G2636" t="inlineStr">
        <is>
          <t>Tagged</t>
        </is>
      </c>
      <c r="H2636" s="26" t="n">
        <v>0</v>
      </c>
      <c r="I2636" t="inlineStr">
        <is>
          <t>A stop button has been pressed too long</t>
        </is>
      </c>
      <c r="J2636" t="inlineStr">
        <is>
          <t>Operator / line (warning-type)</t>
        </is>
      </c>
      <c r="K2636" t="inlineStr"/>
      <c r="L2636" t="inlineStr"/>
    </row>
    <row r="2637">
      <c r="A2637" t="n">
        <v>5870</v>
      </c>
      <c r="B2637" s="25" t="n">
        <v>46128.14893472222</v>
      </c>
      <c r="C2637" s="25" t="n">
        <v>46128.14906809028</v>
      </c>
      <c r="D2637" s="26" t="n">
        <v>0.005564722222222223</v>
      </c>
      <c r="E2637" t="n">
        <v>2</v>
      </c>
      <c r="F2637" t="inlineStr">
        <is>
          <t>A stop button has been pressed too long</t>
        </is>
      </c>
      <c r="G2637" t="inlineStr">
        <is>
          <t>Tagged</t>
        </is>
      </c>
      <c r="H2637" s="26" t="n">
        <v>0</v>
      </c>
      <c r="I2637" t="inlineStr">
        <is>
          <t>A stop button has been pressed too long</t>
        </is>
      </c>
      <c r="J2637" t="inlineStr">
        <is>
          <t>Operator / line (warning-type)</t>
        </is>
      </c>
      <c r="K2637" t="inlineStr"/>
      <c r="L2637" t="inlineStr"/>
    </row>
    <row r="2638">
      <c r="A2638" t="n">
        <v>5872</v>
      </c>
      <c r="B2638" s="25" t="n">
        <v>46128.15147369213</v>
      </c>
      <c r="C2638" s="25" t="n">
        <v>46128.16428506945</v>
      </c>
      <c r="D2638" s="26" t="n">
        <v>0.5021111111111112</v>
      </c>
      <c r="E2638" t="n">
        <v>3</v>
      </c>
      <c r="F2638" t="inlineStr">
        <is>
          <t>A stop button has been pressed too long</t>
        </is>
      </c>
      <c r="G2638" t="inlineStr">
        <is>
          <t>Tagged</t>
        </is>
      </c>
      <c r="H2638" s="26" t="n">
        <v>0</v>
      </c>
      <c r="I2638" t="inlineStr">
        <is>
          <t>A stop button has been pressed too long</t>
        </is>
      </c>
      <c r="J2638" t="inlineStr">
        <is>
          <t>Operator / line (warning-type)</t>
        </is>
      </c>
      <c r="K2638" t="inlineStr"/>
      <c r="L2638" t="inlineStr"/>
    </row>
    <row r="2639">
      <c r="A2639" t="n">
        <v>5873</v>
      </c>
      <c r="B2639" s="25" t="n">
        <v>46128.17253410879</v>
      </c>
      <c r="C2639" s="25" t="n">
        <v>46128.17612230324</v>
      </c>
      <c r="D2639" s="26" t="n">
        <v>0.08806472222222222</v>
      </c>
      <c r="E2639" t="n">
        <v>10</v>
      </c>
      <c r="F2639" t="inlineStr">
        <is>
          <t>A stop button has been pressed too long</t>
        </is>
      </c>
      <c r="G2639" t="inlineStr">
        <is>
          <t>Tagged (+ untagged rows absorbed)</t>
        </is>
      </c>
      <c r="H2639" s="26" t="n">
        <v>0.0002777777777777778</v>
      </c>
      <c r="I2639" t="inlineStr">
        <is>
          <t>A stop button has been pressed too long</t>
        </is>
      </c>
      <c r="J2639" t="inlineStr">
        <is>
          <t>Operator / line (warning-type)</t>
        </is>
      </c>
      <c r="K2639" t="inlineStr"/>
      <c r="L2639" t="inlineStr"/>
    </row>
    <row r="2640">
      <c r="A2640" t="n">
        <v>5874</v>
      </c>
      <c r="B2640" s="25" t="n">
        <v>46128.17704401621</v>
      </c>
      <c r="C2640" s="25" t="n">
        <v>46128.17851651621</v>
      </c>
      <c r="D2640" s="26" t="n">
        <v>0.03742694444444445</v>
      </c>
      <c r="E2640" t="n">
        <v>3</v>
      </c>
      <c r="F2640" t="inlineStr">
        <is>
          <t>A stop button has been pressed too long</t>
        </is>
      </c>
      <c r="G2640" t="inlineStr">
        <is>
          <t>Tagged</t>
        </is>
      </c>
      <c r="H2640" s="26" t="n">
        <v>0</v>
      </c>
      <c r="I2640" t="inlineStr">
        <is>
          <t>A stop button has been pressed too long</t>
        </is>
      </c>
      <c r="J2640" t="inlineStr">
        <is>
          <t>Operator / line (warning-type)</t>
        </is>
      </c>
      <c r="K2640" t="inlineStr"/>
      <c r="L2640" t="inlineStr"/>
    </row>
    <row r="2641">
      <c r="A2641" t="n">
        <v>5875</v>
      </c>
      <c r="B2641" s="25" t="n">
        <v>46128.17931076389</v>
      </c>
      <c r="C2641" s="25" t="n">
        <v>46128.18114251157</v>
      </c>
      <c r="D2641" s="26" t="n">
        <v>0.04632777777777777</v>
      </c>
      <c r="E2641" t="n">
        <v>3</v>
      </c>
      <c r="F2641" t="inlineStr">
        <is>
          <t>A stop button has been pressed too long</t>
        </is>
      </c>
      <c r="G2641" t="inlineStr">
        <is>
          <t>Tagged</t>
        </is>
      </c>
      <c r="H2641" s="26" t="n">
        <v>0</v>
      </c>
      <c r="I2641" t="inlineStr">
        <is>
          <t>A stop button has been pressed too long</t>
        </is>
      </c>
      <c r="J2641" t="inlineStr">
        <is>
          <t>Operator / line (warning-type)</t>
        </is>
      </c>
      <c r="K2641" t="inlineStr"/>
      <c r="L2641" t="inlineStr"/>
    </row>
    <row r="2642">
      <c r="A2642" t="n">
        <v>5876</v>
      </c>
      <c r="B2642" s="25" t="n">
        <v>46128.18366388889</v>
      </c>
      <c r="C2642" s="25" t="n">
        <v>46128.18412184028</v>
      </c>
      <c r="D2642" s="26" t="n">
        <v>0.01349527777777778</v>
      </c>
      <c r="E2642" t="n">
        <v>2</v>
      </c>
      <c r="F2642" t="inlineStr">
        <is>
          <t>1074 Valve right out of area - Check for valve on web</t>
        </is>
      </c>
      <c r="G2642" t="inlineStr">
        <is>
          <t>Tagged</t>
        </is>
      </c>
      <c r="H2642" s="26" t="n">
        <v>0</v>
      </c>
      <c r="I2642" t="inlineStr">
        <is>
          <t>1074 Valve right out of area - Check for valve on web</t>
        </is>
      </c>
      <c r="J2642" t="inlineStr">
        <is>
          <t>Equipment fault</t>
        </is>
      </c>
      <c r="K2642" t="inlineStr">
        <is>
          <t>074</t>
        </is>
      </c>
      <c r="L2642" t="inlineStr">
        <is>
          <t>ST74 Valve Vision: Valve left/right out of area - Check for valve on web</t>
        </is>
      </c>
    </row>
    <row r="2643">
      <c r="A2643" t="n">
        <v>5877</v>
      </c>
      <c r="B2643" s="25" t="n">
        <v>46128.18697369213</v>
      </c>
      <c r="C2643" s="25" t="n">
        <v>46128.18736203704</v>
      </c>
      <c r="D2643" s="26" t="n">
        <v>0.01210166666666667</v>
      </c>
      <c r="E2643" t="n">
        <v>5</v>
      </c>
      <c r="F2643" t="inlineStr">
        <is>
          <t>1A07-14K1 Camera PC is not online</t>
        </is>
      </c>
      <c r="G2643" t="inlineStr">
        <is>
          <t>Tagged</t>
        </is>
      </c>
      <c r="H2643" s="26" t="n">
        <v>0</v>
      </c>
      <c r="I2643" t="inlineStr">
        <is>
          <t>1A07-14K1 Camera PC is not online</t>
        </is>
      </c>
      <c r="J2643" t="inlineStr">
        <is>
          <t>Utilities / infrastructure</t>
        </is>
      </c>
      <c r="K2643" t="inlineStr"/>
      <c r="L2643" t="inlineStr"/>
    </row>
    <row r="2644">
      <c r="A2644" t="n">
        <v>5878</v>
      </c>
      <c r="B2644" s="25" t="n">
        <v>46128.18760547454</v>
      </c>
      <c r="C2644" s="25" t="n">
        <v>46128.21158144676</v>
      </c>
      <c r="D2644" s="26" t="n">
        <v>0.5775102777777777</v>
      </c>
      <c r="E2644" t="n">
        <v>7</v>
      </c>
      <c r="F2644" t="inlineStr">
        <is>
          <t>1A07-14K1 Camera PC is not online</t>
        </is>
      </c>
      <c r="G2644" t="inlineStr">
        <is>
          <t>Tagged</t>
        </is>
      </c>
      <c r="H2644" s="26" t="n">
        <v>0</v>
      </c>
      <c r="I2644" t="inlineStr">
        <is>
          <t>1A07-14K1 Camera PC is not online</t>
        </is>
      </c>
      <c r="J2644" t="inlineStr">
        <is>
          <t>Utilities / infrastructure</t>
        </is>
      </c>
      <c r="K2644" t="inlineStr"/>
      <c r="L2644" t="inlineStr"/>
    </row>
    <row r="2645">
      <c r="A2645" t="n">
        <v>5879</v>
      </c>
      <c r="B2645" s="25" t="n">
        <v>46128.21184814814</v>
      </c>
      <c r="C2645" s="25" t="n">
        <v>46128.21312905093</v>
      </c>
      <c r="D2645" s="26" t="n">
        <v>0.03380083333333334</v>
      </c>
      <c r="E2645" t="n">
        <v>4</v>
      </c>
      <c r="F2645" t="inlineStr">
        <is>
          <t>1A07-14K1 Camera PC is not online</t>
        </is>
      </c>
      <c r="G2645" t="inlineStr">
        <is>
          <t>Tagged</t>
        </is>
      </c>
      <c r="H2645" s="26" t="n">
        <v>0</v>
      </c>
      <c r="I2645" t="inlineStr">
        <is>
          <t>1A07-14K1 Camera PC is not online</t>
        </is>
      </c>
      <c r="J2645" t="inlineStr">
        <is>
          <t>Utilities / infrastructure</t>
        </is>
      </c>
      <c r="K2645" t="inlineStr"/>
      <c r="L2645" t="inlineStr"/>
    </row>
    <row r="2646">
      <c r="A2646" t="n">
        <v>5880</v>
      </c>
      <c r="B2646" s="25" t="n">
        <v>46128.21367978009</v>
      </c>
      <c r="C2646" s="25" t="n">
        <v>46128.21415517361</v>
      </c>
      <c r="D2646" s="26" t="n">
        <v>0.01363611111111111</v>
      </c>
      <c r="E2646" t="n">
        <v>4</v>
      </c>
      <c r="F2646" t="inlineStr">
        <is>
          <t>1226-1K1 General error</t>
        </is>
      </c>
      <c r="G2646" t="inlineStr">
        <is>
          <t>Tagged (+ untagged rows absorbed)</t>
        </is>
      </c>
      <c r="H2646" s="26" t="n">
        <v>0.0002777777777777778</v>
      </c>
      <c r="I2646" t="inlineStr">
        <is>
          <t>1226-1K1 General error</t>
        </is>
      </c>
      <c r="J2646" t="inlineStr">
        <is>
          <t>Equipment fault</t>
        </is>
      </c>
      <c r="K2646" t="inlineStr">
        <is>
          <t>226</t>
        </is>
      </c>
      <c r="L2646" t="inlineStr">
        <is>
          <t>ST226 Gasket Feed: General error</t>
        </is>
      </c>
    </row>
    <row r="2647">
      <c r="A2647" t="n">
        <v>5883</v>
      </c>
      <c r="B2647" s="25" t="n">
        <v>46128.22153572916</v>
      </c>
      <c r="C2647" s="25" t="n">
        <v>46128.22279950231</v>
      </c>
      <c r="D2647" s="26" t="n">
        <v>0.03255638888888888</v>
      </c>
      <c r="E2647" t="n">
        <v>2</v>
      </c>
      <c r="F2647" t="inlineStr">
        <is>
          <t>1406-6B2 Valve in pickup position B not present</t>
        </is>
      </c>
      <c r="G2647" t="inlineStr">
        <is>
          <t>Tagged</t>
        </is>
      </c>
      <c r="H2647" s="26" t="n">
        <v>0</v>
      </c>
      <c r="I2647" t="inlineStr">
        <is>
          <t>1406-6B2 Valve in pickup position B not present</t>
        </is>
      </c>
      <c r="J2647" t="inlineStr">
        <is>
          <t>Equipment fault</t>
        </is>
      </c>
      <c r="K2647" t="inlineStr">
        <is>
          <t>406</t>
        </is>
      </c>
      <c r="L2647" t="inlineStr">
        <is>
          <t>ST406 Valve Feed: Valve in pickup position A/B not present</t>
        </is>
      </c>
    </row>
    <row r="2648">
      <c r="A2648" t="n">
        <v>5885</v>
      </c>
      <c r="B2648" s="25" t="n">
        <v>46128.22614378472</v>
      </c>
      <c r="C2648" s="25" t="n">
        <v>46128.22645100694</v>
      </c>
      <c r="D2648" s="26" t="n">
        <v>0.01794638888888889</v>
      </c>
      <c r="E2648" t="n">
        <v>3</v>
      </c>
      <c r="F2648" t="inlineStr">
        <is>
          <t>1406-6B1 Valve in pickup position A not present</t>
        </is>
      </c>
      <c r="G2648" t="inlineStr">
        <is>
          <t>Tagged (+ untagged rows absorbed)</t>
        </is>
      </c>
      <c r="H2648" s="26" t="n">
        <v>0.001113055555555555</v>
      </c>
      <c r="I2648" t="inlineStr">
        <is>
          <t>1406-6B1 Valve in pickup position A not present</t>
        </is>
      </c>
      <c r="J2648" t="inlineStr">
        <is>
          <t>Equipment fault</t>
        </is>
      </c>
      <c r="K2648" t="inlineStr">
        <is>
          <t>406</t>
        </is>
      </c>
      <c r="L2648" t="inlineStr">
        <is>
          <t>ST406 Valve Feed: Valve in pickup position A/B not present</t>
        </is>
      </c>
    </row>
    <row r="2649">
      <c r="A2649" t="n">
        <v>5887</v>
      </c>
      <c r="B2649" s="25" t="n">
        <v>46128.22755818287</v>
      </c>
      <c r="C2649" s="25" t="n">
        <v>46128.22832928241</v>
      </c>
      <c r="D2649" s="26" t="n">
        <v>0.02156666666666667</v>
      </c>
      <c r="E2649" t="n">
        <v>4</v>
      </c>
      <c r="F2649" t="inlineStr">
        <is>
          <t>1406-6B1 Valve in pickup position A not present</t>
        </is>
      </c>
      <c r="G2649" t="inlineStr">
        <is>
          <t>Tagged (+ untagged rows absorbed)</t>
        </is>
      </c>
      <c r="H2649" s="26" t="n">
        <v>0.0002786111111111111</v>
      </c>
      <c r="I2649" t="inlineStr">
        <is>
          <t>1406-6B1 Valve in pickup position A not present</t>
        </is>
      </c>
      <c r="J2649" t="inlineStr">
        <is>
          <t>Equipment fault</t>
        </is>
      </c>
      <c r="K2649" t="inlineStr">
        <is>
          <t>406</t>
        </is>
      </c>
      <c r="L2649" t="inlineStr">
        <is>
          <t>ST406 Valve Feed: Valve in pickup position A/B not present</t>
        </is>
      </c>
    </row>
    <row r="2650">
      <c r="A2650" t="n">
        <v>5889</v>
      </c>
      <c r="B2650" s="25" t="n">
        <v>46128.22871184027</v>
      </c>
      <c r="C2650" s="25" t="n">
        <v>46128.23032924769</v>
      </c>
      <c r="D2650" s="26" t="n">
        <v>0.04201861111111111</v>
      </c>
      <c r="E2650" t="n">
        <v>5</v>
      </c>
      <c r="F2650" t="inlineStr">
        <is>
          <t>1406-6B1 Valve in pickup position A not present</t>
        </is>
      </c>
      <c r="G2650" t="inlineStr">
        <is>
          <t>Tagged (+ untagged rows absorbed)</t>
        </is>
      </c>
      <c r="H2650" s="26" t="n">
        <v>0.0002777777777777778</v>
      </c>
      <c r="I2650" t="inlineStr">
        <is>
          <t>1406-6B1 Valve in pickup position A not present</t>
        </is>
      </c>
      <c r="J2650" t="inlineStr">
        <is>
          <t>Equipment fault</t>
        </is>
      </c>
      <c r="K2650" t="inlineStr">
        <is>
          <t>406</t>
        </is>
      </c>
      <c r="L2650" t="inlineStr">
        <is>
          <t>ST406 Valve Feed: Valve in pickup position A/B not present</t>
        </is>
      </c>
    </row>
    <row r="2651">
      <c r="A2651" t="n">
        <v>5894</v>
      </c>
      <c r="B2651" s="25" t="n">
        <v>46128.23770339121</v>
      </c>
      <c r="C2651" s="25" t="n">
        <v>46128.24042202546</v>
      </c>
      <c r="D2651" s="26" t="n">
        <v>0.07289722222222222</v>
      </c>
      <c r="E2651" t="n">
        <v>3</v>
      </c>
      <c r="F2651" t="inlineStr">
        <is>
          <t>1406-6B1 Valve in pickup position A not present</t>
        </is>
      </c>
      <c r="G2651" t="inlineStr">
        <is>
          <t>Tagged</t>
        </is>
      </c>
      <c r="H2651" s="26" t="n">
        <v>0</v>
      </c>
      <c r="I2651" t="inlineStr">
        <is>
          <t>1406-6B1 Valve in pickup position A not present</t>
        </is>
      </c>
      <c r="J2651" t="inlineStr">
        <is>
          <t>Equipment fault</t>
        </is>
      </c>
      <c r="K2651" t="inlineStr">
        <is>
          <t>406</t>
        </is>
      </c>
      <c r="L2651" t="inlineStr">
        <is>
          <t>ST406 Valve Feed: Valve in pickup position A/B not present</t>
        </is>
      </c>
    </row>
    <row r="2652">
      <c r="A2652" t="n">
        <v>5899</v>
      </c>
      <c r="B2652" s="25" t="n">
        <v>46128.27023642361</v>
      </c>
      <c r="C2652" s="25" t="n">
        <v>46128.27590575231</v>
      </c>
      <c r="D2652" s="26" t="n">
        <v>0.1398194444444444</v>
      </c>
      <c r="E2652" t="n">
        <v>3</v>
      </c>
      <c r="F2652" t="inlineStr">
        <is>
          <t>1406-6B2 Valve in pickup position B not present</t>
        </is>
      </c>
      <c r="G2652" t="inlineStr">
        <is>
          <t>Tagged</t>
        </is>
      </c>
      <c r="H2652" s="26" t="n">
        <v>0</v>
      </c>
      <c r="I2652" t="inlineStr">
        <is>
          <t>1406-6B2 Valve in pickup position B not present</t>
        </is>
      </c>
      <c r="J2652" t="inlineStr">
        <is>
          <t>Equipment fault</t>
        </is>
      </c>
      <c r="K2652" t="inlineStr">
        <is>
          <t>406</t>
        </is>
      </c>
      <c r="L2652" t="inlineStr">
        <is>
          <t>ST406 Valve Feed: Valve in pickup position A/B not present</t>
        </is>
      </c>
    </row>
    <row r="2653">
      <c r="A2653" t="n">
        <v>5900</v>
      </c>
      <c r="B2653" s="25" t="n">
        <v>46128.27620127315</v>
      </c>
      <c r="C2653" s="25" t="n">
        <v>46128.27636354166</v>
      </c>
      <c r="D2653" s="26" t="n">
        <v>0.007093611111111111</v>
      </c>
      <c r="E2653" t="n">
        <v>2</v>
      </c>
      <c r="F2653" t="inlineStr">
        <is>
          <t>1406-6B2 Valve in pickup position B not present</t>
        </is>
      </c>
      <c r="G2653" t="inlineStr">
        <is>
          <t>Tagged</t>
        </is>
      </c>
      <c r="H2653" s="26" t="n">
        <v>0</v>
      </c>
      <c r="I2653" t="inlineStr">
        <is>
          <t>1406-6B2 Valve in pickup position B not present</t>
        </is>
      </c>
      <c r="J2653" t="inlineStr">
        <is>
          <t>Equipment fault</t>
        </is>
      </c>
      <c r="K2653" t="inlineStr">
        <is>
          <t>406</t>
        </is>
      </c>
      <c r="L2653" t="inlineStr">
        <is>
          <t>ST406 Valve Feed: Valve in pickup position A/B not present</t>
        </is>
      </c>
    </row>
    <row r="2654">
      <c r="A2654" t="n">
        <v>5901</v>
      </c>
      <c r="B2654" s="25" t="n">
        <v>46128.27658966435</v>
      </c>
      <c r="C2654" s="25" t="n">
        <v>46128.27686207176</v>
      </c>
      <c r="D2654" s="26" t="n">
        <v>0.008207222222222223</v>
      </c>
      <c r="E2654" t="n">
        <v>3</v>
      </c>
      <c r="F2654" t="inlineStr">
        <is>
          <t>1406-6B2 Valve in pickup position B not present</t>
        </is>
      </c>
      <c r="G2654" t="inlineStr">
        <is>
          <t>Tagged (+ untagged rows absorbed)</t>
        </is>
      </c>
      <c r="H2654" s="26" t="n">
        <v>0.0002777777777777778</v>
      </c>
      <c r="I2654" t="inlineStr">
        <is>
          <t>1406-6B2 Valve in pickup position B not present</t>
        </is>
      </c>
      <c r="J2654" t="inlineStr">
        <is>
          <t>Equipment fault</t>
        </is>
      </c>
      <c r="K2654" t="inlineStr">
        <is>
          <t>406</t>
        </is>
      </c>
      <c r="L2654" t="inlineStr">
        <is>
          <t>ST406 Valve Feed: Valve in pickup position A/B not present</t>
        </is>
      </c>
    </row>
    <row r="2655">
      <c r="A2655" t="n">
        <v>5902</v>
      </c>
      <c r="B2655" s="25" t="n">
        <v>46128.27700119213</v>
      </c>
      <c r="C2655" s="25" t="n">
        <v>46128.27708237268</v>
      </c>
      <c r="D2655" s="26" t="n">
        <v>0.005842777777777777</v>
      </c>
      <c r="E2655" t="n">
        <v>2</v>
      </c>
      <c r="F2655" t="inlineStr">
        <is>
          <t>Web torn (all stations)</t>
        </is>
      </c>
      <c r="G2655" t="inlineStr">
        <is>
          <t>Tagged</t>
        </is>
      </c>
      <c r="H2655" s="26" t="n">
        <v>0</v>
      </c>
      <c r="I2655" t="inlineStr">
        <is>
          <t>Web torn (all stations)</t>
        </is>
      </c>
      <c r="J2655" t="inlineStr">
        <is>
          <t>Material supply (reels / infeed)</t>
        </is>
      </c>
      <c r="K2655" t="inlineStr"/>
      <c r="L2655" t="inlineStr"/>
    </row>
    <row r="2656">
      <c r="A2656" t="n">
        <v>5904</v>
      </c>
      <c r="B2656" s="25" t="n">
        <v>46128.27852572917</v>
      </c>
      <c r="C2656" s="25" t="n">
        <v>46128.2790184375</v>
      </c>
      <c r="D2656" s="26" t="n">
        <v>0.01363444444444445</v>
      </c>
      <c r="E2656" t="n">
        <v>4</v>
      </c>
      <c r="F2656" t="inlineStr">
        <is>
          <t>1406-6B1 Valve in pickup position A not present</t>
        </is>
      </c>
      <c r="G2656" t="inlineStr">
        <is>
          <t>Tagged (+ untagged rows absorbed)</t>
        </is>
      </c>
      <c r="H2656" s="26" t="n">
        <v>0.0004177777777777778</v>
      </c>
      <c r="I2656" t="inlineStr">
        <is>
          <t>1406-6B1 Valve in pickup position A not present</t>
        </is>
      </c>
      <c r="J2656" t="inlineStr">
        <is>
          <t>Equipment fault</t>
        </is>
      </c>
      <c r="K2656" t="inlineStr">
        <is>
          <t>406</t>
        </is>
      </c>
      <c r="L2656" t="inlineStr">
        <is>
          <t>ST406 Valve Feed: Valve in pickup position A/B not present</t>
        </is>
      </c>
    </row>
    <row r="2657">
      <c r="A2657" t="n">
        <v>5905</v>
      </c>
      <c r="B2657" s="25" t="n">
        <v>46128.28159795139</v>
      </c>
      <c r="C2657" s="25" t="n">
        <v>46128.28870459491</v>
      </c>
      <c r="D2657" s="26" t="n">
        <v>0.1748733333333334</v>
      </c>
      <c r="E2657" t="n">
        <v>5</v>
      </c>
      <c r="F2657" t="inlineStr">
        <is>
          <t>MSM-Bulge A: At least one station takes longer than maximum allowed</t>
        </is>
      </c>
      <c r="G2657" t="inlineStr">
        <is>
          <t>Tagged (+ untagged rows absorbed)</t>
        </is>
      </c>
      <c r="H2657" s="26" t="n">
        <v>0.0082075</v>
      </c>
      <c r="I2657" t="inlineStr">
        <is>
          <t>MSM-Bulge A: At least one station takes longer than maximum allowed</t>
        </is>
      </c>
      <c r="J2657" t="inlineStr">
        <is>
          <t>Controller / machine cycle-time</t>
        </is>
      </c>
      <c r="K2657" t="inlineStr"/>
      <c r="L2657" t="inlineStr"/>
    </row>
    <row r="2658">
      <c r="A2658" t="n">
        <v>5906</v>
      </c>
      <c r="B2658" s="25" t="n">
        <v>46128.28937126158</v>
      </c>
      <c r="C2658" s="25" t="n">
        <v>46128.29065219907</v>
      </c>
      <c r="D2658" s="26" t="n">
        <v>0.03255166666666667</v>
      </c>
      <c r="E2658" t="n">
        <v>2</v>
      </c>
      <c r="F2658" t="inlineStr">
        <is>
          <t>1076-14B1 Flow monitor flow rate not OK</t>
        </is>
      </c>
      <c r="G2658" t="inlineStr">
        <is>
          <t>Tagged</t>
        </is>
      </c>
      <c r="H2658" s="26" t="n">
        <v>0</v>
      </c>
      <c r="I2658" t="inlineStr">
        <is>
          <t>1076-14B1 Flow monitor flow rate not OK</t>
        </is>
      </c>
      <c r="J2658" t="inlineStr">
        <is>
          <t>Equipment fault</t>
        </is>
      </c>
      <c r="K2658" t="inlineStr">
        <is>
          <t>076</t>
        </is>
      </c>
      <c r="L2658" t="inlineStr">
        <is>
          <t>ST76 Periphery Seal: Flow monitor flow rate not OK</t>
        </is>
      </c>
    </row>
    <row r="2659">
      <c r="A2659" t="n">
        <v>5909</v>
      </c>
      <c r="B2659" s="25" t="n">
        <v>46128.29636203704</v>
      </c>
      <c r="C2659" s="25" t="n">
        <v>46128.29991559028</v>
      </c>
      <c r="D2659" s="26" t="n">
        <v>0.08778972222222223</v>
      </c>
      <c r="E2659" t="n">
        <v>3</v>
      </c>
      <c r="F2659" t="inlineStr">
        <is>
          <t>1406-6B2 Valve in pickup position B not present</t>
        </is>
      </c>
      <c r="G2659" t="inlineStr">
        <is>
          <t>Tagged</t>
        </is>
      </c>
      <c r="H2659" s="26" t="n">
        <v>0</v>
      </c>
      <c r="I2659" t="inlineStr">
        <is>
          <t>1406-6B2 Valve in pickup position B not present</t>
        </is>
      </c>
      <c r="J2659" t="inlineStr">
        <is>
          <t>Equipment fault</t>
        </is>
      </c>
      <c r="K2659" t="inlineStr">
        <is>
          <t>406</t>
        </is>
      </c>
      <c r="L2659" t="inlineStr">
        <is>
          <t>ST406 Valve Feed: Valve in pickup position A/B not present</t>
        </is>
      </c>
    </row>
    <row r="2660">
      <c r="A2660" t="n">
        <v>5912</v>
      </c>
      <c r="B2660" s="25" t="n">
        <v>46128.30056481482</v>
      </c>
      <c r="C2660" s="25" t="n">
        <v>46128.30068078704</v>
      </c>
      <c r="D2660" s="26" t="n">
        <v>0.006260277777777778</v>
      </c>
      <c r="E2660" t="n">
        <v>2</v>
      </c>
      <c r="F2660" t="inlineStr">
        <is>
          <t>1406-6B2 Valve in pickup position B not present</t>
        </is>
      </c>
      <c r="G2660" t="inlineStr">
        <is>
          <t>Tagged</t>
        </is>
      </c>
      <c r="H2660" s="26" t="n">
        <v>0</v>
      </c>
      <c r="I2660" t="inlineStr">
        <is>
          <t>1406-6B2 Valve in pickup position B not present</t>
        </is>
      </c>
      <c r="J2660" t="inlineStr">
        <is>
          <t>Equipment fault</t>
        </is>
      </c>
      <c r="K2660" t="inlineStr">
        <is>
          <t>406</t>
        </is>
      </c>
      <c r="L2660" t="inlineStr">
        <is>
          <t>ST406 Valve Feed: Valve in pickup position A/B not present</t>
        </is>
      </c>
    </row>
    <row r="2661">
      <c r="A2661" t="n">
        <v>5913</v>
      </c>
      <c r="B2661" s="25" t="n">
        <v>46128.30093579861</v>
      </c>
      <c r="C2661" s="25" t="n">
        <v>46128.30114447917</v>
      </c>
      <c r="D2661" s="26" t="n">
        <v>0.008209444444444445</v>
      </c>
      <c r="E2661" t="n">
        <v>2</v>
      </c>
      <c r="F2661" t="inlineStr">
        <is>
          <t>1406-6B2 Valve in pickup position B not present</t>
        </is>
      </c>
      <c r="G2661" t="inlineStr">
        <is>
          <t>Tagged</t>
        </is>
      </c>
      <c r="H2661" s="26" t="n">
        <v>0</v>
      </c>
      <c r="I2661" t="inlineStr">
        <is>
          <t>1406-6B2 Valve in pickup position B not present</t>
        </is>
      </c>
      <c r="J2661" t="inlineStr">
        <is>
          <t>Equipment fault</t>
        </is>
      </c>
      <c r="K2661" t="inlineStr">
        <is>
          <t>406</t>
        </is>
      </c>
      <c r="L2661" t="inlineStr">
        <is>
          <t>ST406 Valve Feed: Valve in pickup position A/B not present</t>
        </is>
      </c>
    </row>
    <row r="2662">
      <c r="A2662" t="n">
        <v>5915</v>
      </c>
      <c r="B2662" s="25" t="n">
        <v>46128.30488325231</v>
      </c>
      <c r="C2662" s="25" t="n">
        <v>46128.30572384259</v>
      </c>
      <c r="D2662" s="26" t="n">
        <v>0.02518166666666667</v>
      </c>
      <c r="E2662" t="n">
        <v>3</v>
      </c>
      <c r="F2662" t="inlineStr">
        <is>
          <t>1406-6B2 Valve in pickup position B not present</t>
        </is>
      </c>
      <c r="G2662" t="inlineStr">
        <is>
          <t>Tagged</t>
        </is>
      </c>
      <c r="H2662" s="26" t="n">
        <v>0</v>
      </c>
      <c r="I2662" t="inlineStr">
        <is>
          <t>1406-6B2 Valve in pickup position B not present</t>
        </is>
      </c>
      <c r="J2662" t="inlineStr">
        <is>
          <t>Equipment fault</t>
        </is>
      </c>
      <c r="K2662" t="inlineStr">
        <is>
          <t>406</t>
        </is>
      </c>
      <c r="L2662" t="inlineStr">
        <is>
          <t>ST406 Valve Feed: Valve in pickup position A/B not present</t>
        </is>
      </c>
    </row>
    <row r="2663">
      <c r="A2663" t="n">
        <v>5916</v>
      </c>
      <c r="B2663" s="25" t="n">
        <v>46128.31582866898</v>
      </c>
      <c r="C2663" s="25" t="n">
        <v>46128.31644892361</v>
      </c>
      <c r="D2663" s="26" t="n">
        <v>0.01752944444444444</v>
      </c>
      <c r="E2663" t="n">
        <v>4</v>
      </c>
      <c r="F2663" t="inlineStr">
        <is>
          <t>1406-6B2 Valve in pickup position B not present</t>
        </is>
      </c>
      <c r="G2663" t="inlineStr">
        <is>
          <t>Tagged (+ untagged rows absorbed)</t>
        </is>
      </c>
      <c r="H2663" s="26" t="n">
        <v>0.0002786111111111111</v>
      </c>
      <c r="I2663" t="inlineStr">
        <is>
          <t>1406-6B2 Valve in pickup position B not present</t>
        </is>
      </c>
      <c r="J2663" t="inlineStr">
        <is>
          <t>Equipment fault</t>
        </is>
      </c>
      <c r="K2663" t="inlineStr">
        <is>
          <t>406</t>
        </is>
      </c>
      <c r="L2663" t="inlineStr">
        <is>
          <t>ST406 Valve Feed: Valve in pickup position A/B not present</t>
        </is>
      </c>
    </row>
    <row r="2664">
      <c r="A2664" t="n">
        <v>5918</v>
      </c>
      <c r="B2664" s="25" t="n">
        <v>46128.31887774306</v>
      </c>
      <c r="C2664" s="25" t="n">
        <v>46128.32003711806</v>
      </c>
      <c r="D2664" s="26" t="n">
        <v>0.03005</v>
      </c>
      <c r="E2664" t="n">
        <v>4</v>
      </c>
      <c r="F2664" t="inlineStr">
        <is>
          <t>1158-6GQ1 Vacuum splice module not present</t>
        </is>
      </c>
      <c r="G2664" t="inlineStr">
        <is>
          <t>Tagged</t>
        </is>
      </c>
      <c r="H2664" s="26" t="n">
        <v>0</v>
      </c>
      <c r="I2664" t="inlineStr">
        <is>
          <t>1158-6GQ1 Vacuum splice module not present</t>
        </is>
      </c>
      <c r="J2664" t="inlineStr">
        <is>
          <t>Equipment fault</t>
        </is>
      </c>
      <c r="K2664" t="inlineStr">
        <is>
          <t>158</t>
        </is>
      </c>
      <c r="L2664" t="inlineStr">
        <is>
          <t>ST158 Reinforcement Tape: Vacuum splice module not present</t>
        </is>
      </c>
    </row>
    <row r="2665">
      <c r="A2665" t="n">
        <v>5919</v>
      </c>
      <c r="B2665" s="25" t="n">
        <v>46128.32029212963</v>
      </c>
      <c r="C2665" s="25" t="n">
        <v>46128.32039070602</v>
      </c>
      <c r="D2665" s="26" t="n">
        <v>0.005147222222222221</v>
      </c>
      <c r="E2665" t="n">
        <v>2</v>
      </c>
      <c r="F2665" t="inlineStr">
        <is>
          <t>1128-1B1 Last splice has not been detected</t>
        </is>
      </c>
      <c r="G2665" t="inlineStr">
        <is>
          <t>Tagged</t>
        </is>
      </c>
      <c r="H2665" s="26" t="n">
        <v>0</v>
      </c>
      <c r="I2665" t="inlineStr">
        <is>
          <t>1128-1B1 Last splice has not been detected</t>
        </is>
      </c>
      <c r="J2665" t="inlineStr">
        <is>
          <t>Equipment fault</t>
        </is>
      </c>
      <c r="K2665" t="inlineStr">
        <is>
          <t>128</t>
        </is>
      </c>
      <c r="L2665" t="inlineStr">
        <is>
          <t>ST128: Last splice has not been detected</t>
        </is>
      </c>
    </row>
    <row r="2666">
      <c r="A2666" t="n">
        <v>5920</v>
      </c>
      <c r="B2666" s="25" t="n">
        <v>46128.32965486111</v>
      </c>
      <c r="C2666" s="25" t="n">
        <v>46128.33389267361</v>
      </c>
      <c r="D2666" s="26" t="n">
        <v>0.1046286111111111</v>
      </c>
      <c r="E2666" t="n">
        <v>5</v>
      </c>
      <c r="F2666" t="inlineStr">
        <is>
          <t>End of reel (all stations)</t>
        </is>
      </c>
      <c r="G2666" t="inlineStr">
        <is>
          <t>Tagged</t>
        </is>
      </c>
      <c r="H2666" s="26" t="n">
        <v>0</v>
      </c>
      <c r="I2666" t="inlineStr">
        <is>
          <t>End of reel (all stations)</t>
        </is>
      </c>
      <c r="J2666" t="inlineStr">
        <is>
          <t>Material supply (reels / infeed)</t>
        </is>
      </c>
      <c r="K2666" t="inlineStr"/>
      <c r="L2666" t="inlineStr"/>
    </row>
    <row r="2667">
      <c r="A2667" t="n">
        <v>5921</v>
      </c>
      <c r="B2667" s="25" t="n">
        <v>46128.33424042824</v>
      </c>
      <c r="C2667" s="25" t="n">
        <v>46128.33439695602</v>
      </c>
      <c r="D2667" s="26" t="n">
        <v>0.006817777777777777</v>
      </c>
      <c r="E2667" t="n">
        <v>3</v>
      </c>
      <c r="F2667" t="inlineStr">
        <is>
          <t>MSM-Main: At least one station takes longer than maximum allowed</t>
        </is>
      </c>
      <c r="G2667" t="inlineStr">
        <is>
          <t>Tagged</t>
        </is>
      </c>
      <c r="H2667" s="26" t="n">
        <v>0</v>
      </c>
      <c r="I2667" t="inlineStr">
        <is>
          <t>MSM-Main: At least one station takes longer than maximum allowed</t>
        </is>
      </c>
      <c r="J2667" t="inlineStr">
        <is>
          <t>Controller / machine cycle-time</t>
        </is>
      </c>
      <c r="K2667" t="inlineStr"/>
      <c r="L2667" t="inlineStr"/>
    </row>
    <row r="2668">
      <c r="A2668" t="n">
        <v>5922</v>
      </c>
      <c r="B2668" s="25" t="n">
        <v>46128.3399559838</v>
      </c>
      <c r="C2668" s="25" t="n">
        <v>46128.34051241898</v>
      </c>
      <c r="D2668" s="26" t="n">
        <v>0.03046472222222223</v>
      </c>
      <c r="E2668" t="n">
        <v>3</v>
      </c>
      <c r="F2668" t="inlineStr">
        <is>
          <t>1076-2M1 Sealing head B has reached adjusted current limit</t>
        </is>
      </c>
      <c r="G2668" t="inlineStr">
        <is>
          <t>Tagged (+ untagged rows absorbed)</t>
        </is>
      </c>
      <c r="H2668" s="26" t="n">
        <v>0.0002777777777777778</v>
      </c>
      <c r="I2668" t="inlineStr">
        <is>
          <t>1076-2M1 Sealing head B has reached adjusted current limit</t>
        </is>
      </c>
      <c r="J2668" t="inlineStr">
        <is>
          <t>Equipment fault</t>
        </is>
      </c>
      <c r="K2668" t="inlineStr">
        <is>
          <t>076</t>
        </is>
      </c>
      <c r="L2668" t="inlineStr">
        <is>
          <t>ST76 Periphery Seal: Sealing head A/B has reached adjusted current limit</t>
        </is>
      </c>
    </row>
    <row r="2669">
      <c r="A2669" t="n">
        <v>5924</v>
      </c>
      <c r="B2669" s="25" t="n">
        <v>46128.35423449074</v>
      </c>
      <c r="C2669" s="25" t="n">
        <v>46128.39203376157</v>
      </c>
      <c r="D2669" s="26" t="n">
        <v>0.9101055555555555</v>
      </c>
      <c r="E2669" t="n">
        <v>14</v>
      </c>
      <c r="F2669" t="inlineStr">
        <is>
          <t>A stop button has been pressed too long</t>
        </is>
      </c>
      <c r="G2669" t="inlineStr">
        <is>
          <t>Tagged</t>
        </is>
      </c>
      <c r="H2669" s="26" t="n">
        <v>0</v>
      </c>
      <c r="I2669" t="inlineStr">
        <is>
          <t>A stop button has been pressed too long</t>
        </is>
      </c>
      <c r="J2669" t="inlineStr">
        <is>
          <t>Operator / line (warning-type)</t>
        </is>
      </c>
      <c r="K2669" t="inlineStr"/>
      <c r="L2669" t="inlineStr"/>
    </row>
    <row r="2670">
      <c r="A2670" t="n">
        <v>5926</v>
      </c>
      <c r="B2670" s="25" t="n">
        <v>46128.39543715278</v>
      </c>
      <c r="C2670" s="25" t="n">
        <v>46128.39685177083</v>
      </c>
      <c r="D2670" s="26" t="n">
        <v>0.03742972222222222</v>
      </c>
      <c r="E2670" t="n">
        <v>4</v>
      </c>
      <c r="F2670" t="inlineStr">
        <is>
          <t>1406-6B1 Valve in pickup position A not present</t>
        </is>
      </c>
      <c r="G2670" t="inlineStr">
        <is>
          <t>Tagged (+ untagged rows absorbed)</t>
        </is>
      </c>
      <c r="H2670" s="26" t="n">
        <v>0.002085277777777777</v>
      </c>
      <c r="I2670" t="inlineStr">
        <is>
          <t>1406-6B1 Valve in pickup position A not present</t>
        </is>
      </c>
      <c r="J2670" t="inlineStr">
        <is>
          <t>Equipment fault</t>
        </is>
      </c>
      <c r="K2670" t="inlineStr">
        <is>
          <t>406</t>
        </is>
      </c>
      <c r="L2670" t="inlineStr">
        <is>
          <t>ST406 Valve Feed: Valve in pickup position A/B not present</t>
        </is>
      </c>
    </row>
    <row r="2671">
      <c r="A2671" t="n">
        <v>5927</v>
      </c>
      <c r="B2671" s="25" t="n">
        <v>46128.39726342593</v>
      </c>
      <c r="C2671" s="25" t="n">
        <v>46128.3978721875</v>
      </c>
      <c r="D2671" s="26" t="n">
        <v>0.01822694444444444</v>
      </c>
      <c r="E2671" t="n">
        <v>2</v>
      </c>
      <c r="F2671" t="inlineStr">
        <is>
          <t>1074 Valve right inserted but not found - Check for valve on web</t>
        </is>
      </c>
      <c r="G2671" t="inlineStr">
        <is>
          <t>Tagged</t>
        </is>
      </c>
      <c r="H2671" s="26" t="n">
        <v>0</v>
      </c>
      <c r="I2671" t="inlineStr">
        <is>
          <t>1074 Valve right inserted but not found - Check for valve on web</t>
        </is>
      </c>
      <c r="J2671" t="inlineStr">
        <is>
          <t>Equipment fault</t>
        </is>
      </c>
      <c r="K2671" t="inlineStr">
        <is>
          <t>074</t>
        </is>
      </c>
      <c r="L2671" t="inlineStr">
        <is>
          <t>ST74 Valve Vision: Valve left/right inserted but not found - Check for valve on web</t>
        </is>
      </c>
    </row>
    <row r="2672">
      <c r="A2672" t="n">
        <v>5928</v>
      </c>
      <c r="B2672" s="25" t="n">
        <v>46128.40199980324</v>
      </c>
      <c r="C2672" s="25" t="n">
        <v>46128.4023940162</v>
      </c>
      <c r="D2672" s="26" t="n">
        <v>0.01349638888888889</v>
      </c>
      <c r="E2672" t="n">
        <v>2</v>
      </c>
      <c r="F2672" t="inlineStr">
        <is>
          <t>1076-14B1 Flow monitor flow rate not OK</t>
        </is>
      </c>
      <c r="G2672" t="inlineStr">
        <is>
          <t>Tagged</t>
        </is>
      </c>
      <c r="H2672" s="26" t="n">
        <v>0</v>
      </c>
      <c r="I2672" t="inlineStr">
        <is>
          <t>1076-14B1 Flow monitor flow rate not OK</t>
        </is>
      </c>
      <c r="J2672" t="inlineStr">
        <is>
          <t>Equipment fault</t>
        </is>
      </c>
      <c r="K2672" t="inlineStr">
        <is>
          <t>076</t>
        </is>
      </c>
      <c r="L2672" t="inlineStr">
        <is>
          <t>ST76 Periphery Seal: Flow monitor flow rate not OK</t>
        </is>
      </c>
    </row>
    <row r="2673">
      <c r="A2673" t="n">
        <v>5929</v>
      </c>
      <c r="B2673" s="25" t="n">
        <v>46128.40884016204</v>
      </c>
      <c r="C2673" s="25" t="n">
        <v>46128.41409259259</v>
      </c>
      <c r="D2673" s="26" t="n">
        <v>0.1296758333333333</v>
      </c>
      <c r="E2673" t="n">
        <v>4</v>
      </c>
      <c r="F2673" t="inlineStr">
        <is>
          <t>End of reel (all stations)</t>
        </is>
      </c>
      <c r="G2673" t="inlineStr">
        <is>
          <t>Tagged</t>
        </is>
      </c>
      <c r="H2673" s="26" t="n">
        <v>0</v>
      </c>
      <c r="I2673" t="inlineStr">
        <is>
          <t>End of reel (all stations)</t>
        </is>
      </c>
      <c r="J2673" t="inlineStr">
        <is>
          <t>Material supply (reels / infeed)</t>
        </is>
      </c>
      <c r="K2673" t="inlineStr"/>
      <c r="L2673" t="inlineStr"/>
    </row>
    <row r="2674">
      <c r="A2674" t="n">
        <v>5931</v>
      </c>
      <c r="B2674" s="25" t="n">
        <v>46128.4169852662</v>
      </c>
      <c r="C2674" s="25" t="n">
        <v>46128.42202233796</v>
      </c>
      <c r="D2674" s="26" t="n">
        <v>0.1232555555555555</v>
      </c>
      <c r="E2674" t="n">
        <v>3</v>
      </c>
      <c r="F2674" t="inlineStr">
        <is>
          <t>1022-2M1 Sealing head B has reached adjusted current limit</t>
        </is>
      </c>
      <c r="G2674" t="inlineStr">
        <is>
          <t>Tagged</t>
        </is>
      </c>
      <c r="H2674" s="26" t="n">
        <v>0</v>
      </c>
      <c r="I2674" t="inlineStr">
        <is>
          <t>1022-2M1 Sealing head B has reached adjusted current limit</t>
        </is>
      </c>
      <c r="J2674" t="inlineStr">
        <is>
          <t>Equipment fault</t>
        </is>
      </c>
      <c r="K2674" t="inlineStr">
        <is>
          <t>022</t>
        </is>
      </c>
      <c r="L2674" t="inlineStr">
        <is>
          <t>ST22 PAD Sealing: Sealing head A/B has reached adjusted current limit</t>
        </is>
      </c>
    </row>
    <row r="2675">
      <c r="A2675" t="n">
        <v>5932</v>
      </c>
      <c r="B2675" s="25" t="n">
        <v>46128.42770929398</v>
      </c>
      <c r="C2675" s="25" t="n">
        <v>46128.42934398148</v>
      </c>
      <c r="D2675" s="26" t="n">
        <v>0.04131861111111111</v>
      </c>
      <c r="E2675" t="n">
        <v>3</v>
      </c>
      <c r="F2675" t="inlineStr">
        <is>
          <t>1406-6B2 Valve in pickup position B not present</t>
        </is>
      </c>
      <c r="G2675" t="inlineStr">
        <is>
          <t>Tagged</t>
        </is>
      </c>
      <c r="H2675" s="26" t="n">
        <v>0</v>
      </c>
      <c r="I2675" t="inlineStr">
        <is>
          <t>1406-6B2 Valve in pickup position B not present</t>
        </is>
      </c>
      <c r="J2675" t="inlineStr">
        <is>
          <t>Equipment fault</t>
        </is>
      </c>
      <c r="K2675" t="inlineStr">
        <is>
          <t>406</t>
        </is>
      </c>
      <c r="L2675" t="inlineStr">
        <is>
          <t>ST406 Valve Feed: Valve in pickup position A/B not present</t>
        </is>
      </c>
    </row>
    <row r="2676">
      <c r="A2676" t="n">
        <v>5933</v>
      </c>
      <c r="B2676" s="25" t="n">
        <v>46128.43809201389</v>
      </c>
      <c r="C2676" s="25" t="n">
        <v>46128.44365142361</v>
      </c>
      <c r="D2676" s="26" t="n">
        <v>0.1356519444444444</v>
      </c>
      <c r="E2676" t="n">
        <v>4</v>
      </c>
      <c r="F2676" t="inlineStr">
        <is>
          <t>1158-5B1 All rolls empty - Please refill!</t>
        </is>
      </c>
      <c r="G2676" t="inlineStr">
        <is>
          <t>Tagged</t>
        </is>
      </c>
      <c r="H2676" s="26" t="n">
        <v>0</v>
      </c>
      <c r="I2676" t="inlineStr">
        <is>
          <t>1158-5B1 All rolls empty - Please refill!</t>
        </is>
      </c>
      <c r="J2676" t="inlineStr">
        <is>
          <t>Material supply (reels / infeed)</t>
        </is>
      </c>
      <c r="K2676" t="inlineStr">
        <is>
          <t>158</t>
        </is>
      </c>
      <c r="L2676" t="inlineStr"/>
    </row>
    <row r="2677">
      <c r="A2677" t="n">
        <v>5934</v>
      </c>
      <c r="B2677" s="25" t="n">
        <v>46128.44407461806</v>
      </c>
      <c r="C2677" s="25" t="n">
        <v>46128.44410358796</v>
      </c>
      <c r="D2677" s="26" t="n">
        <v>0.003061111111111111</v>
      </c>
      <c r="E2677" t="n">
        <v>2</v>
      </c>
      <c r="F2677" t="inlineStr">
        <is>
          <t>1129-1B1 Last splice has not been detected</t>
        </is>
      </c>
      <c r="G2677" t="inlineStr">
        <is>
          <t>Tagged</t>
        </is>
      </c>
      <c r="H2677" s="26" t="n">
        <v>0</v>
      </c>
      <c r="I2677" t="inlineStr">
        <is>
          <t>1129-1B1 Last splice has not been detected</t>
        </is>
      </c>
      <c r="J2677" t="inlineStr">
        <is>
          <t>Equipment fault</t>
        </is>
      </c>
      <c r="K2677" t="inlineStr">
        <is>
          <t>129</t>
        </is>
      </c>
      <c r="L2677" t="inlineStr">
        <is>
          <t>ST129: Last splice has not been detected</t>
        </is>
      </c>
    </row>
    <row r="2678">
      <c r="A2678" t="n">
        <v>5935</v>
      </c>
      <c r="B2678" s="25" t="n">
        <v>46128.4489150463</v>
      </c>
      <c r="C2678" s="25" t="n">
        <v>46128.45199876157</v>
      </c>
      <c r="D2678" s="26" t="n">
        <v>0.08430361111111112</v>
      </c>
      <c r="E2678" t="n">
        <v>8</v>
      </c>
      <c r="F2678" t="inlineStr">
        <is>
          <t>End of reel (all stations)</t>
        </is>
      </c>
      <c r="G2678" t="inlineStr">
        <is>
          <t>Tagged</t>
        </is>
      </c>
      <c r="H2678" s="26" t="n">
        <v>0</v>
      </c>
      <c r="I2678" t="inlineStr">
        <is>
          <t>End of reel (all stations)</t>
        </is>
      </c>
      <c r="J2678" t="inlineStr">
        <is>
          <t>Material supply (reels / infeed)</t>
        </is>
      </c>
      <c r="K2678" t="inlineStr"/>
      <c r="L2678" t="inlineStr"/>
    </row>
    <row r="2679">
      <c r="A2679" t="n">
        <v>5942</v>
      </c>
      <c r="B2679" s="25" t="n">
        <v>46128.50225474537</v>
      </c>
      <c r="C2679" s="25" t="n">
        <v>46128.50302572917</v>
      </c>
      <c r="D2679" s="26" t="n">
        <v>0.02212027777777778</v>
      </c>
      <c r="E2679" t="n">
        <v>4</v>
      </c>
      <c r="F2679" t="inlineStr">
        <is>
          <t>1406-6B1 Valve in pickup position A not present</t>
        </is>
      </c>
      <c r="G2679" t="inlineStr">
        <is>
          <t>Tagged</t>
        </is>
      </c>
      <c r="H2679" s="26" t="n">
        <v>0</v>
      </c>
      <c r="I2679" t="inlineStr">
        <is>
          <t>1406-6B1 Valve in pickup position A not present</t>
        </is>
      </c>
      <c r="J2679" t="inlineStr">
        <is>
          <t>Equipment fault</t>
        </is>
      </c>
      <c r="K2679" t="inlineStr">
        <is>
          <t>406</t>
        </is>
      </c>
      <c r="L2679" t="inlineStr">
        <is>
          <t>ST406 Valve Feed: Valve in pickup position A/B not present</t>
        </is>
      </c>
    </row>
    <row r="2680">
      <c r="A2680" t="n">
        <v>5943</v>
      </c>
      <c r="B2680" s="25" t="n">
        <v>46128.50328075232</v>
      </c>
      <c r="C2680" s="25" t="n">
        <v>46128.50347202546</v>
      </c>
      <c r="D2680" s="26" t="n">
        <v>0.00932111111111111</v>
      </c>
      <c r="E2680" t="n">
        <v>2</v>
      </c>
      <c r="F2680" t="inlineStr">
        <is>
          <t>1046-2B1 Web has wrapped around the vacuum belt</t>
        </is>
      </c>
      <c r="G2680" t="inlineStr">
        <is>
          <t>Tagged</t>
        </is>
      </c>
      <c r="H2680" s="26" t="n">
        <v>0</v>
      </c>
      <c r="I2680" t="inlineStr">
        <is>
          <t>1046-2B1 Web has wrapped around the vacuum belt</t>
        </is>
      </c>
      <c r="J2680" t="inlineStr">
        <is>
          <t>Equipment fault</t>
        </is>
      </c>
      <c r="K2680" t="inlineStr">
        <is>
          <t>046</t>
        </is>
      </c>
      <c r="L2680" t="inlineStr">
        <is>
          <t>ST46: Web has wrapped around the vacuum belt</t>
        </is>
      </c>
    </row>
    <row r="2681">
      <c r="A2681" t="n">
        <v>5944</v>
      </c>
      <c r="B2681" s="25" t="n">
        <v>46128.50391840278</v>
      </c>
      <c r="C2681" s="25" t="n">
        <v>46128.50451570602</v>
      </c>
      <c r="D2681" s="26" t="n">
        <v>0.01642138888888889</v>
      </c>
      <c r="E2681" t="n">
        <v>4</v>
      </c>
      <c r="F2681" t="inlineStr">
        <is>
          <t>1226-1K1 General error</t>
        </is>
      </c>
      <c r="G2681" t="inlineStr">
        <is>
          <t>Tagged (+ untagged rows absorbed)</t>
        </is>
      </c>
      <c r="H2681" s="26" t="n">
        <v>0.0002786111111111111</v>
      </c>
      <c r="I2681" t="inlineStr">
        <is>
          <t>1226-1K1 General error</t>
        </is>
      </c>
      <c r="J2681" t="inlineStr">
        <is>
          <t>Equipment fault</t>
        </is>
      </c>
      <c r="K2681" t="inlineStr">
        <is>
          <t>226</t>
        </is>
      </c>
      <c r="L2681" t="inlineStr">
        <is>
          <t>ST226 Gasket Feed: General error</t>
        </is>
      </c>
    </row>
    <row r="2682">
      <c r="A2682" t="n">
        <v>5947</v>
      </c>
      <c r="B2682" s="25" t="n">
        <v>46128.51961805556</v>
      </c>
      <c r="C2682" s="25" t="n">
        <v>46128.52032523148</v>
      </c>
      <c r="D2682" s="26" t="n">
        <v>0.01961583333333333</v>
      </c>
      <c r="E2682" t="n">
        <v>3</v>
      </c>
      <c r="F2682" t="inlineStr">
        <is>
          <t>1406-6B1 Valve in pickup position A not present</t>
        </is>
      </c>
      <c r="G2682" t="inlineStr">
        <is>
          <t>Tagged</t>
        </is>
      </c>
      <c r="H2682" s="26" t="n">
        <v>0</v>
      </c>
      <c r="I2682" t="inlineStr">
        <is>
          <t>1406-6B1 Valve in pickup position A not present</t>
        </is>
      </c>
      <c r="J2682" t="inlineStr">
        <is>
          <t>Equipment fault</t>
        </is>
      </c>
      <c r="K2682" t="inlineStr">
        <is>
          <t>406</t>
        </is>
      </c>
      <c r="L2682" t="inlineStr">
        <is>
          <t>ST406 Valve Feed: Valve in pickup position A/B not present</t>
        </is>
      </c>
    </row>
    <row r="2683">
      <c r="A2683" t="n">
        <v>5948</v>
      </c>
      <c r="B2683" s="25" t="n">
        <v>46128.52076582176</v>
      </c>
      <c r="C2683" s="25" t="n">
        <v>46128.52154278935</v>
      </c>
      <c r="D2683" s="26" t="n">
        <v>0.02184722222222222</v>
      </c>
      <c r="E2683" t="n">
        <v>3</v>
      </c>
      <c r="F2683" t="inlineStr">
        <is>
          <t>1406-6B1 Valve in pickup position A not present</t>
        </is>
      </c>
      <c r="G2683" t="inlineStr">
        <is>
          <t>Tagged</t>
        </is>
      </c>
      <c r="H2683" s="26" t="n">
        <v>0</v>
      </c>
      <c r="I2683" t="inlineStr">
        <is>
          <t>1406-6B1 Valve in pickup position A not present</t>
        </is>
      </c>
      <c r="J2683" t="inlineStr">
        <is>
          <t>Equipment fault</t>
        </is>
      </c>
      <c r="K2683" t="inlineStr">
        <is>
          <t>406</t>
        </is>
      </c>
      <c r="L2683" t="inlineStr">
        <is>
          <t>ST406 Valve Feed: Valve in pickup position A/B not present</t>
        </is>
      </c>
    </row>
    <row r="2684">
      <c r="A2684" t="n">
        <v>5949</v>
      </c>
      <c r="B2684" s="25" t="n">
        <v>46128.53026736111</v>
      </c>
      <c r="C2684" s="25" t="n">
        <v>46128.53156605324</v>
      </c>
      <c r="D2684" s="26" t="n">
        <v>0.03603805555555555</v>
      </c>
      <c r="E2684" t="n">
        <v>2</v>
      </c>
      <c r="F2684" t="inlineStr">
        <is>
          <t>1076-14B1 Flow monitor flow rate not OK</t>
        </is>
      </c>
      <c r="G2684" t="inlineStr">
        <is>
          <t>Tagged</t>
        </is>
      </c>
      <c r="H2684" s="26" t="n">
        <v>0</v>
      </c>
      <c r="I2684" t="inlineStr">
        <is>
          <t>1076-14B1 Flow monitor flow rate not OK</t>
        </is>
      </c>
      <c r="J2684" t="inlineStr">
        <is>
          <t>Equipment fault</t>
        </is>
      </c>
      <c r="K2684" t="inlineStr">
        <is>
          <t>076</t>
        </is>
      </c>
      <c r="L2684" t="inlineStr">
        <is>
          <t>ST76 Periphery Seal: Flow monitor flow rate not OK</t>
        </is>
      </c>
    </row>
    <row r="2685">
      <c r="A2685" t="n">
        <v>5950</v>
      </c>
      <c r="B2685" s="25" t="n">
        <v>46128.53956635416</v>
      </c>
      <c r="C2685" s="25" t="n">
        <v>46128.54175767361</v>
      </c>
      <c r="D2685" s="26" t="n">
        <v>0.06010472222222223</v>
      </c>
      <c r="E2685" t="n">
        <v>3</v>
      </c>
      <c r="F2685" t="inlineStr">
        <is>
          <t>1226-1K1 General error</t>
        </is>
      </c>
      <c r="G2685" t="inlineStr">
        <is>
          <t>Tagged</t>
        </is>
      </c>
      <c r="H2685" s="26" t="n">
        <v>0</v>
      </c>
      <c r="I2685" t="inlineStr">
        <is>
          <t>1226-1K1 General error</t>
        </is>
      </c>
      <c r="J2685" t="inlineStr">
        <is>
          <t>Equipment fault</t>
        </is>
      </c>
      <c r="K2685" t="inlineStr">
        <is>
          <t>226</t>
        </is>
      </c>
      <c r="L2685" t="inlineStr">
        <is>
          <t>ST226 Gasket Feed: General error</t>
        </is>
      </c>
    </row>
    <row r="2686">
      <c r="A2686" t="n">
        <v>5951</v>
      </c>
      <c r="B2686" s="25" t="n">
        <v>46128.55597241898</v>
      </c>
      <c r="C2686" s="25" t="n">
        <v>46128.55723032408</v>
      </c>
      <c r="D2686" s="26" t="n">
        <v>0.03269611111111111</v>
      </c>
      <c r="E2686" t="n">
        <v>3</v>
      </c>
      <c r="F2686" t="inlineStr">
        <is>
          <t>1406-6B2 Valve in pickup position B not present</t>
        </is>
      </c>
      <c r="G2686" t="inlineStr">
        <is>
          <t>Tagged</t>
        </is>
      </c>
      <c r="H2686" s="26" t="n">
        <v>0</v>
      </c>
      <c r="I2686" t="inlineStr">
        <is>
          <t>1406-6B2 Valve in pickup position B not present</t>
        </is>
      </c>
      <c r="J2686" t="inlineStr">
        <is>
          <t>Equipment fault</t>
        </is>
      </c>
      <c r="K2686" t="inlineStr">
        <is>
          <t>406</t>
        </is>
      </c>
      <c r="L2686" t="inlineStr">
        <is>
          <t>ST406 Valve Feed: Valve in pickup position A/B not present</t>
        </is>
      </c>
    </row>
    <row r="2687">
      <c r="A2687" t="n">
        <v>5952</v>
      </c>
      <c r="B2687" s="25" t="n">
        <v>46128.56379255787</v>
      </c>
      <c r="C2687" s="25" t="n">
        <v>46128.56445922454</v>
      </c>
      <c r="D2687" s="26" t="n">
        <v>0.0192</v>
      </c>
      <c r="E2687" t="n">
        <v>3</v>
      </c>
      <c r="F2687" t="inlineStr">
        <is>
          <t>1406-6B1 Valve in pickup position A not present</t>
        </is>
      </c>
      <c r="G2687" t="inlineStr">
        <is>
          <t>Tagged</t>
        </is>
      </c>
      <c r="H2687" s="26" t="n">
        <v>0</v>
      </c>
      <c r="I2687" t="inlineStr">
        <is>
          <t>1406-6B1 Valve in pickup position A not present</t>
        </is>
      </c>
      <c r="J2687" t="inlineStr">
        <is>
          <t>Equipment fault</t>
        </is>
      </c>
      <c r="K2687" t="inlineStr">
        <is>
          <t>406</t>
        </is>
      </c>
      <c r="L2687" t="inlineStr">
        <is>
          <t>ST406 Valve Feed: Valve in pickup position A/B not present</t>
        </is>
      </c>
    </row>
    <row r="2688">
      <c r="A2688" t="n">
        <v>5953</v>
      </c>
      <c r="B2688" s="25" t="n">
        <v>46128.5647375</v>
      </c>
      <c r="C2688" s="25" t="n">
        <v>46128.56556646991</v>
      </c>
      <c r="D2688" s="26" t="n">
        <v>0.02281861111111111</v>
      </c>
      <c r="E2688" t="n">
        <v>4</v>
      </c>
      <c r="F2688" t="inlineStr">
        <is>
          <t>1406 Consecutive fault side A</t>
        </is>
      </c>
      <c r="G2688" t="inlineStr">
        <is>
          <t>Tagged</t>
        </is>
      </c>
      <c r="H2688" s="26" t="n">
        <v>0</v>
      </c>
      <c r="I2688" t="inlineStr">
        <is>
          <t>1406 Consecutive fault side A</t>
        </is>
      </c>
      <c r="J2688" t="inlineStr">
        <is>
          <t>Equipment fault</t>
        </is>
      </c>
      <c r="K2688" t="inlineStr">
        <is>
          <t>406</t>
        </is>
      </c>
      <c r="L2688" t="inlineStr">
        <is>
          <t>ST406 Valve Feed: Consecutive fault side A/B</t>
        </is>
      </c>
    </row>
    <row r="2689">
      <c r="A2689" t="n">
        <v>5954</v>
      </c>
      <c r="B2689" s="25" t="n">
        <v>46128.57297491898</v>
      </c>
      <c r="C2689" s="25" t="n">
        <v>46128.57314313657</v>
      </c>
      <c r="D2689" s="26" t="n">
        <v>0.006401944444444444</v>
      </c>
      <c r="E2689" t="n">
        <v>2</v>
      </c>
      <c r="F2689" t="inlineStr">
        <is>
          <t>1076-14B1 Flow monitor flow rate not OK</t>
        </is>
      </c>
      <c r="G2689" t="inlineStr">
        <is>
          <t>Tagged</t>
        </is>
      </c>
      <c r="H2689" s="26" t="n">
        <v>0</v>
      </c>
      <c r="I2689" t="inlineStr">
        <is>
          <t>1076-14B1 Flow monitor flow rate not OK</t>
        </is>
      </c>
      <c r="J2689" t="inlineStr">
        <is>
          <t>Equipment fault</t>
        </is>
      </c>
      <c r="K2689" t="inlineStr">
        <is>
          <t>076</t>
        </is>
      </c>
      <c r="L2689" t="inlineStr">
        <is>
          <t>ST76 Periphery Seal: Flow monitor flow rate not OK</t>
        </is>
      </c>
    </row>
    <row r="2690">
      <c r="A2690" t="n">
        <v>5955</v>
      </c>
      <c r="B2690" s="25" t="n">
        <v>46128.57527052084</v>
      </c>
      <c r="C2690" s="25" t="n">
        <v>46128.57685304398</v>
      </c>
      <c r="D2690" s="26" t="n">
        <v>0.03992888888888889</v>
      </c>
      <c r="E2690" t="n">
        <v>3</v>
      </c>
      <c r="F2690" t="inlineStr">
        <is>
          <t>Web torn (all stations)</t>
        </is>
      </c>
      <c r="G2690" t="inlineStr">
        <is>
          <t>Tagged</t>
        </is>
      </c>
      <c r="H2690" s="26" t="n">
        <v>0</v>
      </c>
      <c r="I2690" t="inlineStr">
        <is>
          <t>Web torn (all stations)</t>
        </is>
      </c>
      <c r="J2690" t="inlineStr">
        <is>
          <t>Material supply (reels / infeed)</t>
        </is>
      </c>
      <c r="K2690" t="inlineStr"/>
      <c r="L2690" t="inlineStr"/>
    </row>
    <row r="2691">
      <c r="A2691" t="n">
        <v>5956</v>
      </c>
      <c r="B2691" s="25" t="n">
        <v>46128.57753711806</v>
      </c>
      <c r="C2691" s="25" t="n">
        <v>46128.57852253472</v>
      </c>
      <c r="D2691" s="26" t="n">
        <v>0.02601472222222222</v>
      </c>
      <c r="E2691" t="n">
        <v>4</v>
      </c>
      <c r="F2691" t="inlineStr">
        <is>
          <t>1159-6GQ1 Vacuum splice module not present</t>
        </is>
      </c>
      <c r="G2691" t="inlineStr">
        <is>
          <t>Tagged</t>
        </is>
      </c>
      <c r="H2691" s="26" t="n">
        <v>0</v>
      </c>
      <c r="I2691" t="inlineStr">
        <is>
          <t>1159-6GQ1 Vacuum splice module not present</t>
        </is>
      </c>
      <c r="J2691" t="inlineStr">
        <is>
          <t>Equipment fault</t>
        </is>
      </c>
      <c r="K2691" t="inlineStr">
        <is>
          <t>159</t>
        </is>
      </c>
      <c r="L2691" t="inlineStr">
        <is>
          <t>ST159 Reinforcement Tape: Vacuum splice module not present</t>
        </is>
      </c>
    </row>
    <row r="2692">
      <c r="A2692" t="n">
        <v>5957</v>
      </c>
      <c r="B2692" s="25" t="n">
        <v>46128.58857434028</v>
      </c>
      <c r="C2692" s="25" t="n">
        <v>46128.589728125</v>
      </c>
      <c r="D2692" s="26" t="n">
        <v>0.03019555555555556</v>
      </c>
      <c r="E2692" t="n">
        <v>3</v>
      </c>
      <c r="F2692" t="inlineStr">
        <is>
          <t>1210-2B1 Limit switch fault Fork A in working position</t>
        </is>
      </c>
      <c r="G2692" t="inlineStr">
        <is>
          <t>Tagged</t>
        </is>
      </c>
      <c r="H2692" s="26" t="n">
        <v>0</v>
      </c>
      <c r="I2692" t="inlineStr">
        <is>
          <t>1210-2B1 Limit switch fault Fork A in working position</t>
        </is>
      </c>
      <c r="J2692" t="inlineStr">
        <is>
          <t>Equipment fault</t>
        </is>
      </c>
      <c r="K2692" t="inlineStr">
        <is>
          <t>210</t>
        </is>
      </c>
      <c r="L2692" t="inlineStr">
        <is>
          <t>ST210 Gasket Feed: Limit switch fault Fork A/B in working position</t>
        </is>
      </c>
    </row>
    <row r="2693">
      <c r="A2693" t="n">
        <v>5960</v>
      </c>
      <c r="B2693" s="25" t="n">
        <v>46128.60427820602</v>
      </c>
      <c r="C2693" s="25" t="n">
        <v>46128.60446952546</v>
      </c>
      <c r="D2693" s="26" t="n">
        <v>0.008070277777777777</v>
      </c>
      <c r="E2693" t="n">
        <v>2</v>
      </c>
      <c r="F2693" t="inlineStr">
        <is>
          <t>1210-2B1 Limit switch fault Fork A in working position</t>
        </is>
      </c>
      <c r="G2693" t="inlineStr">
        <is>
          <t>Tagged</t>
        </is>
      </c>
      <c r="H2693" s="26" t="n">
        <v>0</v>
      </c>
      <c r="I2693" t="inlineStr">
        <is>
          <t>1210-2B1 Limit switch fault Fork A in working position</t>
        </is>
      </c>
      <c r="J2693" t="inlineStr">
        <is>
          <t>Equipment fault</t>
        </is>
      </c>
      <c r="K2693" t="inlineStr">
        <is>
          <t>210</t>
        </is>
      </c>
      <c r="L2693" t="inlineStr">
        <is>
          <t>ST210 Gasket Feed: Limit switch fault Fork A/B in working position</t>
        </is>
      </c>
    </row>
    <row r="2694">
      <c r="A2694" t="n">
        <v>5961</v>
      </c>
      <c r="B2694" s="25" t="n">
        <v>46128.62970934028</v>
      </c>
      <c r="C2694" s="25" t="n">
        <v>46128.6343295949</v>
      </c>
      <c r="D2694" s="26" t="n">
        <v>0.1167286111111111</v>
      </c>
      <c r="E2694" t="n">
        <v>3</v>
      </c>
      <c r="F2694" t="inlineStr">
        <is>
          <t>MSM-Bulge A: At least one station takes longer than maximum allowed</t>
        </is>
      </c>
      <c r="G2694" t="inlineStr">
        <is>
          <t>Tagged (+ untagged rows absorbed)</t>
        </is>
      </c>
      <c r="H2694" s="26" t="n">
        <v>0.008486944444444445</v>
      </c>
      <c r="I2694" t="inlineStr">
        <is>
          <t>MSM-Bulge A: At least one station takes longer than maximum allowed</t>
        </is>
      </c>
      <c r="J2694" t="inlineStr">
        <is>
          <t>Controller / machine cycle-time</t>
        </is>
      </c>
      <c r="K2694" t="inlineStr"/>
      <c r="L2694" t="inlineStr"/>
    </row>
    <row r="2695">
      <c r="A2695" t="n">
        <v>5962</v>
      </c>
      <c r="B2695" s="25" t="n">
        <v>46128.63636423611</v>
      </c>
      <c r="C2695" s="25" t="n">
        <v>46128.63782515046</v>
      </c>
      <c r="D2695" s="26" t="n">
        <v>0.04104444444444445</v>
      </c>
      <c r="E2695" t="n">
        <v>3</v>
      </c>
      <c r="F2695" t="inlineStr">
        <is>
          <t>1406-6B2 Valve in pickup position B not present</t>
        </is>
      </c>
      <c r="G2695" t="inlineStr">
        <is>
          <t>Tagged (+ untagged rows absorbed)</t>
        </is>
      </c>
      <c r="H2695" s="26" t="n">
        <v>0.0002777777777777778</v>
      </c>
      <c r="I2695" t="inlineStr">
        <is>
          <t>1406-6B2 Valve in pickup position B not present</t>
        </is>
      </c>
      <c r="J2695" t="inlineStr">
        <is>
          <t>Equipment fault</t>
        </is>
      </c>
      <c r="K2695" t="inlineStr">
        <is>
          <t>406</t>
        </is>
      </c>
      <c r="L2695" t="inlineStr">
        <is>
          <t>ST406 Valve Feed: Valve in pickup position A/B not present</t>
        </is>
      </c>
    </row>
    <row r="2696">
      <c r="A2696" t="n">
        <v>5963</v>
      </c>
      <c r="B2696" s="25" t="n">
        <v>46128.6395639699</v>
      </c>
      <c r="C2696" s="25" t="n">
        <v>46128.6395639699</v>
      </c>
      <c r="D2696" s="26" t="n">
        <v>0.05621</v>
      </c>
      <c r="E2696" t="n">
        <v>1</v>
      </c>
      <c r="F2696" t="inlineStr">
        <is>
          <t>1084 Bad parts box is full, please empty!</t>
        </is>
      </c>
      <c r="G2696" t="inlineStr">
        <is>
          <t>Inferred from alarm text</t>
        </is>
      </c>
      <c r="H2696" s="26" t="n">
        <v>0.05621</v>
      </c>
      <c r="I2696" t="inlineStr"/>
      <c r="J2696" t="inlineStr">
        <is>
          <t>Operator / line (warning-type)</t>
        </is>
      </c>
      <c r="K2696" t="inlineStr">
        <is>
          <t>084</t>
        </is>
      </c>
      <c r="L2696" t="inlineStr"/>
    </row>
    <row r="2697">
      <c r="A2697" t="n">
        <v>5964</v>
      </c>
      <c r="B2697" s="25" t="n">
        <v>46128.64634641204</v>
      </c>
      <c r="C2697" s="25" t="n">
        <v>46128.64860721065</v>
      </c>
      <c r="D2697" s="26" t="n">
        <v>0.05912861111111112</v>
      </c>
      <c r="E2697" t="n">
        <v>3</v>
      </c>
      <c r="F2697" t="inlineStr">
        <is>
          <t>1158-6GQ1 Vacuum splice module not present</t>
        </is>
      </c>
      <c r="G2697" t="inlineStr">
        <is>
          <t>Tagged</t>
        </is>
      </c>
      <c r="H2697" s="26" t="n">
        <v>0</v>
      </c>
      <c r="I2697" t="inlineStr">
        <is>
          <t>1158-6GQ1 Vacuum splice module not present</t>
        </is>
      </c>
      <c r="J2697" t="inlineStr">
        <is>
          <t>Equipment fault</t>
        </is>
      </c>
      <c r="K2697" t="inlineStr">
        <is>
          <t>158</t>
        </is>
      </c>
      <c r="L2697" t="inlineStr">
        <is>
          <t>ST158 Reinforcement Tape: Vacuum splice module not present</t>
        </is>
      </c>
    </row>
    <row r="2698">
      <c r="A2698" t="n">
        <v>5965</v>
      </c>
      <c r="B2698" s="25" t="n">
        <v>46128.65694305555</v>
      </c>
      <c r="C2698" s="25" t="n">
        <v>46128.66056038195</v>
      </c>
      <c r="D2698" s="26" t="n">
        <v>0.1050416666666667</v>
      </c>
      <c r="E2698" t="n">
        <v>4</v>
      </c>
      <c r="F2698" t="inlineStr">
        <is>
          <t>End of reel (all stations)</t>
        </is>
      </c>
      <c r="G2698" t="inlineStr">
        <is>
          <t>Tagged (+ untagged rows absorbed)</t>
        </is>
      </c>
      <c r="H2698" s="26" t="n">
        <v>0.0002786111111111111</v>
      </c>
      <c r="I2698" t="inlineStr">
        <is>
          <t>End of reel (all stations)</t>
        </is>
      </c>
      <c r="J2698" t="inlineStr">
        <is>
          <t>Material supply (reels / infeed)</t>
        </is>
      </c>
      <c r="K2698" t="inlineStr"/>
      <c r="L2698" t="inlineStr"/>
    </row>
    <row r="2699">
      <c r="A2699" t="n">
        <v>5967</v>
      </c>
      <c r="B2699" s="25" t="n">
        <v>46128.66227630787</v>
      </c>
      <c r="C2699" s="25" t="n">
        <v>46128.66233422454</v>
      </c>
      <c r="D2699" s="26" t="n">
        <v>0.004870555555555555</v>
      </c>
      <c r="E2699" t="n">
        <v>2</v>
      </c>
      <c r="F2699" t="inlineStr">
        <is>
          <t>1406-6B1 Valve in pickup position A not present</t>
        </is>
      </c>
      <c r="G2699" t="inlineStr">
        <is>
          <t>Tagged</t>
        </is>
      </c>
      <c r="H2699" s="26" t="n">
        <v>0</v>
      </c>
      <c r="I2699" t="inlineStr">
        <is>
          <t>1406-6B1 Valve in pickup position A not present</t>
        </is>
      </c>
      <c r="J2699" t="inlineStr">
        <is>
          <t>Equipment fault</t>
        </is>
      </c>
      <c r="K2699" t="inlineStr">
        <is>
          <t>406</t>
        </is>
      </c>
      <c r="L2699" t="inlineStr">
        <is>
          <t>ST406 Valve Feed: Valve in pickup position A/B not present</t>
        </is>
      </c>
    </row>
    <row r="2700">
      <c r="A2700" t="n">
        <v>5969</v>
      </c>
      <c r="B2700" s="25" t="n">
        <v>46128.6659693287</v>
      </c>
      <c r="C2700" s="25" t="n">
        <v>46128.66607369213</v>
      </c>
      <c r="D2700" s="26" t="n">
        <v>0.005426944444444444</v>
      </c>
      <c r="E2700" t="n">
        <v>3</v>
      </c>
      <c r="F2700" t="inlineStr">
        <is>
          <t>1406-6B2 Valve in pickup position B not present</t>
        </is>
      </c>
      <c r="G2700" t="inlineStr">
        <is>
          <t>Tagged (+ untagged rows absorbed)</t>
        </is>
      </c>
      <c r="H2700" s="26" t="n">
        <v>0.001252777777777778</v>
      </c>
      <c r="I2700" t="inlineStr">
        <is>
          <t>1406-6B2 Valve in pickup position B not present</t>
        </is>
      </c>
      <c r="J2700" t="inlineStr">
        <is>
          <t>Equipment fault</t>
        </is>
      </c>
      <c r="K2700" t="inlineStr">
        <is>
          <t>406</t>
        </is>
      </c>
      <c r="L2700" t="inlineStr">
        <is>
          <t>ST406 Valve Feed: Valve in pickup position A/B not present</t>
        </is>
      </c>
    </row>
    <row r="2701">
      <c r="A2701" t="n">
        <v>5970</v>
      </c>
      <c r="B2701" s="25" t="n">
        <v>46128.6663230324</v>
      </c>
      <c r="C2701" s="25" t="n">
        <v>46128.66643321759</v>
      </c>
      <c r="D2701" s="26" t="n">
        <v>0.005704722222222222</v>
      </c>
      <c r="E2701" t="n">
        <v>3</v>
      </c>
      <c r="F2701" t="inlineStr">
        <is>
          <t>1074 Valve left inserted but not found - Check for valve on web</t>
        </is>
      </c>
      <c r="G2701" t="inlineStr">
        <is>
          <t>Tagged (+ untagged rows absorbed)</t>
        </is>
      </c>
      <c r="H2701" s="26" t="n">
        <v>0.0002777777777777778</v>
      </c>
      <c r="I2701" t="inlineStr">
        <is>
          <t>1074 Valve left inserted but not found - Check for valve on web</t>
        </is>
      </c>
      <c r="J2701" t="inlineStr">
        <is>
          <t>Equipment fault</t>
        </is>
      </c>
      <c r="K2701" t="inlineStr">
        <is>
          <t>074</t>
        </is>
      </c>
      <c r="L2701" t="inlineStr">
        <is>
          <t>ST74 Valve Vision: Valve left/right inserted but not found - Check for valve on web</t>
        </is>
      </c>
    </row>
    <row r="2702">
      <c r="A2702" t="n">
        <v>5972</v>
      </c>
      <c r="B2702" s="25" t="n">
        <v>46128.67953498843</v>
      </c>
      <c r="C2702" s="25" t="n">
        <v>46128.6800915162</v>
      </c>
      <c r="D2702" s="26" t="n">
        <v>0.01544361111111111</v>
      </c>
      <c r="E2702" t="n">
        <v>4</v>
      </c>
      <c r="F2702" t="inlineStr">
        <is>
          <t>1406-6B2 Valve in pickup position B not present</t>
        </is>
      </c>
      <c r="G2702" t="inlineStr">
        <is>
          <t>Tagged</t>
        </is>
      </c>
      <c r="H2702" s="26" t="n">
        <v>0</v>
      </c>
      <c r="I2702" t="inlineStr">
        <is>
          <t>1406-6B2 Valve in pickup position B not present</t>
        </is>
      </c>
      <c r="J2702" t="inlineStr">
        <is>
          <t>Equipment fault</t>
        </is>
      </c>
      <c r="K2702" t="inlineStr">
        <is>
          <t>406</t>
        </is>
      </c>
      <c r="L2702" t="inlineStr">
        <is>
          <t>ST406 Valve Feed: Valve in pickup position A/B not present</t>
        </is>
      </c>
    </row>
    <row r="2703">
      <c r="A2703" t="n">
        <v>5975</v>
      </c>
      <c r="B2703" s="25" t="n">
        <v>46128.68301924768</v>
      </c>
      <c r="C2703" s="25" t="n">
        <v>46128.68460196759</v>
      </c>
      <c r="D2703" s="26" t="n">
        <v>0.047725</v>
      </c>
      <c r="E2703" t="n">
        <v>3</v>
      </c>
      <c r="F2703" t="inlineStr">
        <is>
          <t>1406-6B2 Valve in pickup position B not present</t>
        </is>
      </c>
      <c r="G2703" t="inlineStr">
        <is>
          <t>Tagged</t>
        </is>
      </c>
      <c r="H2703" s="26" t="n">
        <v>0</v>
      </c>
      <c r="I2703" t="inlineStr">
        <is>
          <t>1406-6B2 Valve in pickup position B not present</t>
        </is>
      </c>
      <c r="J2703" t="inlineStr">
        <is>
          <t>Equipment fault</t>
        </is>
      </c>
      <c r="K2703" t="inlineStr">
        <is>
          <t>406</t>
        </is>
      </c>
      <c r="L2703" t="inlineStr">
        <is>
          <t>ST406 Valve Feed: Valve in pickup position A/B not present</t>
        </is>
      </c>
    </row>
    <row r="2704">
      <c r="A2704" t="n">
        <v>5976</v>
      </c>
      <c r="B2704" s="25" t="n">
        <v>46128.68511211806</v>
      </c>
      <c r="C2704" s="25" t="n">
        <v>46128.69133804398</v>
      </c>
      <c r="D2704" s="26" t="n">
        <v>0.1527611111111111</v>
      </c>
      <c r="E2704" t="n">
        <v>3</v>
      </c>
      <c r="F2704" t="inlineStr">
        <is>
          <t>End of reel (all stations)</t>
        </is>
      </c>
      <c r="G2704" t="inlineStr">
        <is>
          <t>Tagged</t>
        </is>
      </c>
      <c r="H2704" s="26" t="n">
        <v>0</v>
      </c>
      <c r="I2704" t="inlineStr">
        <is>
          <t>End of reel (all stations)</t>
        </is>
      </c>
      <c r="J2704" t="inlineStr">
        <is>
          <t>Material supply (reels / infeed)</t>
        </is>
      </c>
      <c r="K2704" t="inlineStr"/>
      <c r="L2704" t="inlineStr"/>
    </row>
    <row r="2705">
      <c r="A2705" t="n">
        <v>5977</v>
      </c>
      <c r="B2705" s="25" t="n">
        <v>46128.69173807871</v>
      </c>
      <c r="C2705" s="25" t="n">
        <v>46128.69186565972</v>
      </c>
      <c r="D2705" s="26" t="n">
        <v>0.006401944444444444</v>
      </c>
      <c r="E2705" t="n">
        <v>2</v>
      </c>
      <c r="F2705" t="inlineStr">
        <is>
          <t>1406-6B2 Valve in pickup position B not present</t>
        </is>
      </c>
      <c r="G2705" t="inlineStr">
        <is>
          <t>Tagged</t>
        </is>
      </c>
      <c r="H2705" s="26" t="n">
        <v>0</v>
      </c>
      <c r="I2705" t="inlineStr">
        <is>
          <t>1406-6B2 Valve in pickup position B not present</t>
        </is>
      </c>
      <c r="J2705" t="inlineStr">
        <is>
          <t>Equipment fault</t>
        </is>
      </c>
      <c r="K2705" t="inlineStr">
        <is>
          <t>406</t>
        </is>
      </c>
      <c r="L2705" t="inlineStr">
        <is>
          <t>ST406 Valve Feed: Valve in pickup position A/B not present</t>
        </is>
      </c>
    </row>
    <row r="2706">
      <c r="A2706" t="n">
        <v>5978</v>
      </c>
      <c r="B2706" s="25" t="n">
        <v>46128.69210925926</v>
      </c>
      <c r="C2706" s="25" t="n">
        <v>46128.69352947917</v>
      </c>
      <c r="D2706" s="26" t="n">
        <v>0.04744083333333333</v>
      </c>
      <c r="E2706" t="n">
        <v>3</v>
      </c>
      <c r="F2706" t="inlineStr">
        <is>
          <t>1406-6B2 Valve in pickup position B not present</t>
        </is>
      </c>
      <c r="G2706" t="inlineStr">
        <is>
          <t>Tagged</t>
        </is>
      </c>
      <c r="H2706" s="26" t="n">
        <v>0</v>
      </c>
      <c r="I2706" t="inlineStr">
        <is>
          <t>1406-6B2 Valve in pickup position B not present</t>
        </is>
      </c>
      <c r="J2706" t="inlineStr">
        <is>
          <t>Equipment fault</t>
        </is>
      </c>
      <c r="K2706" t="inlineStr">
        <is>
          <t>406</t>
        </is>
      </c>
      <c r="L2706" t="inlineStr">
        <is>
          <t>ST406 Valve Feed: Valve in pickup position A/B not present</t>
        </is>
      </c>
    </row>
    <row r="2707">
      <c r="A2707" t="n">
        <v>5979</v>
      </c>
      <c r="B2707" s="25" t="n">
        <v>46128.69508283565</v>
      </c>
      <c r="C2707" s="25" t="n">
        <v>46128.6952334838</v>
      </c>
      <c r="D2707" s="26" t="n">
        <v>0.006954444444444444</v>
      </c>
      <c r="E2707" t="n">
        <v>2</v>
      </c>
      <c r="F2707" t="inlineStr">
        <is>
          <t>1018-16B1/16B2 Foil not in transport chain</t>
        </is>
      </c>
      <c r="G2707" t="inlineStr">
        <is>
          <t>Tagged</t>
        </is>
      </c>
      <c r="H2707" s="26" t="n">
        <v>0</v>
      </c>
      <c r="I2707" t="inlineStr">
        <is>
          <t>1018-16B1/16B2 Foil not in transport chain</t>
        </is>
      </c>
      <c r="J2707" t="inlineStr">
        <is>
          <t>Equipment fault</t>
        </is>
      </c>
      <c r="K2707" t="inlineStr">
        <is>
          <t>018</t>
        </is>
      </c>
      <c r="L2707" t="inlineStr">
        <is>
          <t>ST18 Smash Seal: Foil not in transport chain</t>
        </is>
      </c>
    </row>
    <row r="2708">
      <c r="A2708" t="n">
        <v>5980</v>
      </c>
      <c r="B2708" s="25" t="n">
        <v>46128.69544221065</v>
      </c>
      <c r="C2708" s="25" t="n">
        <v>46128.695621875</v>
      </c>
      <c r="D2708" s="26" t="n">
        <v>0.006676666666666667</v>
      </c>
      <c r="E2708" t="n">
        <v>2</v>
      </c>
      <c r="F2708" t="inlineStr">
        <is>
          <t>1018-16B1/16B2 Foil not in transport chain</t>
        </is>
      </c>
      <c r="G2708" t="inlineStr">
        <is>
          <t>Tagged</t>
        </is>
      </c>
      <c r="H2708" s="26" t="n">
        <v>0</v>
      </c>
      <c r="I2708" t="inlineStr">
        <is>
          <t>1018-16B1/16B2 Foil not in transport chain</t>
        </is>
      </c>
      <c r="J2708" t="inlineStr">
        <is>
          <t>Equipment fault</t>
        </is>
      </c>
      <c r="K2708" t="inlineStr">
        <is>
          <t>018</t>
        </is>
      </c>
      <c r="L2708" t="inlineStr">
        <is>
          <t>ST18 Smash Seal: Foil not in transport chain</t>
        </is>
      </c>
    </row>
    <row r="2709">
      <c r="A2709" t="n">
        <v>5981</v>
      </c>
      <c r="B2709" s="25" t="n">
        <v>46128.69579579861</v>
      </c>
      <c r="C2709" s="25" t="n">
        <v>46128.69619568287</v>
      </c>
      <c r="D2709" s="26" t="n">
        <v>0.01154527777777778</v>
      </c>
      <c r="E2709" t="n">
        <v>2</v>
      </c>
      <c r="F2709" t="inlineStr">
        <is>
          <t>1018-16B1/16B2 Foil not in transport chain</t>
        </is>
      </c>
      <c r="G2709" t="inlineStr">
        <is>
          <t>Tagged</t>
        </is>
      </c>
      <c r="H2709" s="26" t="n">
        <v>0</v>
      </c>
      <c r="I2709" t="inlineStr">
        <is>
          <t>1018-16B1/16B2 Foil not in transport chain</t>
        </is>
      </c>
      <c r="J2709" t="inlineStr">
        <is>
          <t>Equipment fault</t>
        </is>
      </c>
      <c r="K2709" t="inlineStr">
        <is>
          <t>018</t>
        </is>
      </c>
      <c r="L2709" t="inlineStr">
        <is>
          <t>ST18 Smash Seal: Foil not in transport chain</t>
        </is>
      </c>
    </row>
    <row r="2710">
      <c r="A2710" t="n">
        <v>5982</v>
      </c>
      <c r="B2710" s="25" t="n">
        <v>46128.69635798611</v>
      </c>
      <c r="C2710" s="25" t="n">
        <v>46128.69697253472</v>
      </c>
      <c r="D2710" s="26" t="n">
        <v>0.01669527777777778</v>
      </c>
      <c r="E2710" t="n">
        <v>3</v>
      </c>
      <c r="F2710" t="inlineStr">
        <is>
          <t>1018-16B1/16B2 Foil not in transport chain</t>
        </is>
      </c>
      <c r="G2710" t="inlineStr">
        <is>
          <t>Tagged</t>
        </is>
      </c>
      <c r="H2710" s="26" t="n">
        <v>0</v>
      </c>
      <c r="I2710" t="inlineStr">
        <is>
          <t>1018-16B1/16B2 Foil not in transport chain</t>
        </is>
      </c>
      <c r="J2710" t="inlineStr">
        <is>
          <t>Equipment fault</t>
        </is>
      </c>
      <c r="K2710" t="inlineStr">
        <is>
          <t>018</t>
        </is>
      </c>
      <c r="L2710" t="inlineStr">
        <is>
          <t>ST18 Smash Seal: Foil not in transport chain</t>
        </is>
      </c>
    </row>
    <row r="2711">
      <c r="A2711" t="n">
        <v>5983</v>
      </c>
      <c r="B2711" s="25" t="n">
        <v>46128.6971290162</v>
      </c>
      <c r="C2711" s="25" t="n">
        <v>46128.69719857639</v>
      </c>
      <c r="D2711" s="26" t="n">
        <v>0.004869444444444444</v>
      </c>
      <c r="E2711" t="n">
        <v>2</v>
      </c>
      <c r="F2711" t="inlineStr">
        <is>
          <t>1018-16B1/16B2 Foil not in transport chain</t>
        </is>
      </c>
      <c r="G2711" t="inlineStr">
        <is>
          <t>Tagged</t>
        </is>
      </c>
      <c r="H2711" s="26" t="n">
        <v>0</v>
      </c>
      <c r="I2711" t="inlineStr">
        <is>
          <t>1018-16B1/16B2 Foil not in transport chain</t>
        </is>
      </c>
      <c r="J2711" t="inlineStr">
        <is>
          <t>Equipment fault</t>
        </is>
      </c>
      <c r="K2711" t="inlineStr">
        <is>
          <t>018</t>
        </is>
      </c>
      <c r="L2711" t="inlineStr">
        <is>
          <t>ST18 Smash Seal: Foil not in transport chain</t>
        </is>
      </c>
    </row>
    <row r="2712">
      <c r="A2712" t="n">
        <v>5984</v>
      </c>
      <c r="B2712" s="25" t="n">
        <v>46128.69762762731</v>
      </c>
      <c r="C2712" s="25" t="n">
        <v>46128.69792326389</v>
      </c>
      <c r="D2712" s="26" t="n">
        <v>0.009043333333333334</v>
      </c>
      <c r="E2712" t="n">
        <v>2</v>
      </c>
      <c r="F2712" t="inlineStr">
        <is>
          <t>1074 Valve right inserted but not found - Check for valve on web</t>
        </is>
      </c>
      <c r="G2712" t="inlineStr">
        <is>
          <t>Tagged</t>
        </is>
      </c>
      <c r="H2712" s="26" t="n">
        <v>0</v>
      </c>
      <c r="I2712" t="inlineStr">
        <is>
          <t>1074 Valve right inserted but not found - Check for valve on web</t>
        </is>
      </c>
      <c r="J2712" t="inlineStr">
        <is>
          <t>Equipment fault</t>
        </is>
      </c>
      <c r="K2712" t="inlineStr">
        <is>
          <t>074</t>
        </is>
      </c>
      <c r="L2712" t="inlineStr">
        <is>
          <t>ST74 Valve Vision: Valve left/right inserted but not found - Check for valve on web</t>
        </is>
      </c>
    </row>
    <row r="2713">
      <c r="A2713" t="n">
        <v>5985</v>
      </c>
      <c r="B2713" s="25" t="n">
        <v>46128.69836967593</v>
      </c>
      <c r="C2713" s="25" t="n">
        <v>46128.69857253473</v>
      </c>
      <c r="D2713" s="26" t="n">
        <v>0.007371388888888889</v>
      </c>
      <c r="E2713" t="n">
        <v>2</v>
      </c>
      <c r="F2713" t="inlineStr">
        <is>
          <t>1082-5B2 Error vacuum switch push out piston B</t>
        </is>
      </c>
      <c r="G2713" t="inlineStr">
        <is>
          <t>Tagged</t>
        </is>
      </c>
      <c r="H2713" s="26" t="n">
        <v>0</v>
      </c>
      <c r="I2713" t="inlineStr">
        <is>
          <t>1082-5B2 Error vacuum switch push out piston B</t>
        </is>
      </c>
      <c r="J2713" t="inlineStr">
        <is>
          <t>Equipment fault</t>
        </is>
      </c>
      <c r="K2713" t="inlineStr">
        <is>
          <t>082</t>
        </is>
      </c>
      <c r="L2713" t="inlineStr">
        <is>
          <t>ST82 Periphery Punch: Error vacuum switch push out piston A/B</t>
        </is>
      </c>
    </row>
    <row r="2714">
      <c r="A2714" t="n">
        <v>5986</v>
      </c>
      <c r="B2714" s="25" t="n">
        <v>46128.69871739583</v>
      </c>
      <c r="C2714" s="25" t="n">
        <v>46128.69970300926</v>
      </c>
      <c r="D2714" s="26" t="n">
        <v>0.02685666666666667</v>
      </c>
      <c r="E2714" t="n">
        <v>3</v>
      </c>
      <c r="F2714" t="inlineStr">
        <is>
          <t>1082-5B1 Error vacuum switch push out piston A</t>
        </is>
      </c>
      <c r="G2714" t="inlineStr">
        <is>
          <t>Tagged</t>
        </is>
      </c>
      <c r="H2714" s="26" t="n">
        <v>0</v>
      </c>
      <c r="I2714" t="inlineStr">
        <is>
          <t>1082-5B1 Error vacuum switch push out piston A</t>
        </is>
      </c>
      <c r="J2714" t="inlineStr">
        <is>
          <t>Equipment fault</t>
        </is>
      </c>
      <c r="K2714" t="inlineStr">
        <is>
          <t>082</t>
        </is>
      </c>
      <c r="L2714" t="inlineStr">
        <is>
          <t>ST82 Periphery Punch: Error vacuum switch push out piston A/B</t>
        </is>
      </c>
    </row>
    <row r="2715">
      <c r="A2715" t="n">
        <v>5987</v>
      </c>
      <c r="B2715" s="25" t="n">
        <v>46128.69985960648</v>
      </c>
      <c r="C2715" s="25" t="n">
        <v>46128.69999297454</v>
      </c>
      <c r="D2715" s="26" t="n">
        <v>0.005705555555555555</v>
      </c>
      <c r="E2715" t="n">
        <v>3</v>
      </c>
      <c r="F2715" t="inlineStr">
        <is>
          <t>1082-5B2 Error vacuum switch push out piston B</t>
        </is>
      </c>
      <c r="G2715" t="inlineStr">
        <is>
          <t>Tagged (+ untagged rows absorbed)</t>
        </is>
      </c>
      <c r="H2715" s="26" t="n">
        <v>0.0002786111111111111</v>
      </c>
      <c r="I2715" t="inlineStr">
        <is>
          <t>1082-5B2 Error vacuum switch push out piston B</t>
        </is>
      </c>
      <c r="J2715" t="inlineStr">
        <is>
          <t>Equipment fault</t>
        </is>
      </c>
      <c r="K2715" t="inlineStr">
        <is>
          <t>082</t>
        </is>
      </c>
      <c r="L2715" t="inlineStr">
        <is>
          <t>ST82 Periphery Punch: Error vacuum switch push out piston A/B</t>
        </is>
      </c>
    </row>
    <row r="2716">
      <c r="A2716" t="n">
        <v>5988</v>
      </c>
      <c r="B2716" s="25" t="n">
        <v>46128.70053792824</v>
      </c>
      <c r="C2716" s="25" t="n">
        <v>46128.70217839121</v>
      </c>
      <c r="D2716" s="26" t="n">
        <v>0.04173694444444444</v>
      </c>
      <c r="E2716" t="n">
        <v>5</v>
      </c>
      <c r="F2716" t="inlineStr">
        <is>
          <t>1082-5B1 Error vacuum switch push out piston A</t>
        </is>
      </c>
      <c r="G2716" t="inlineStr">
        <is>
          <t>Tagged</t>
        </is>
      </c>
      <c r="H2716" s="26" t="n">
        <v>0</v>
      </c>
      <c r="I2716" t="inlineStr">
        <is>
          <t>1082-5B1 Error vacuum switch push out piston A</t>
        </is>
      </c>
      <c r="J2716" t="inlineStr">
        <is>
          <t>Equipment fault</t>
        </is>
      </c>
      <c r="K2716" t="inlineStr">
        <is>
          <t>082</t>
        </is>
      </c>
      <c r="L2716" t="inlineStr">
        <is>
          <t>ST82 Periphery Punch: Error vacuum switch push out piston A/B</t>
        </is>
      </c>
    </row>
    <row r="2717">
      <c r="A2717" t="n">
        <v>5989</v>
      </c>
      <c r="B2717" s="25" t="n">
        <v>46128.70237549768</v>
      </c>
      <c r="C2717" s="25" t="n">
        <v>46128.70409707176</v>
      </c>
      <c r="D2717" s="26" t="n">
        <v>0.0441</v>
      </c>
      <c r="E2717" t="n">
        <v>4</v>
      </c>
      <c r="F2717" t="inlineStr">
        <is>
          <t>A stop button has been pressed too long</t>
        </is>
      </c>
      <c r="G2717" t="inlineStr">
        <is>
          <t>Tagged (+ untagged rows absorbed)</t>
        </is>
      </c>
      <c r="H2717" s="26" t="n">
        <v>0.0002788888888888889</v>
      </c>
      <c r="I2717" t="inlineStr">
        <is>
          <t>A stop button has been pressed too long</t>
        </is>
      </c>
      <c r="J2717" t="inlineStr">
        <is>
          <t>Operator / line (warning-type)</t>
        </is>
      </c>
      <c r="K2717" t="inlineStr"/>
      <c r="L2717" t="inlineStr"/>
    </row>
    <row r="2718">
      <c r="A2718" t="n">
        <v>5990</v>
      </c>
      <c r="B2718" s="25" t="n">
        <v>46128.70428839121</v>
      </c>
      <c r="C2718" s="25" t="n">
        <v>46128.70527376157</v>
      </c>
      <c r="D2718" s="26" t="n">
        <v>0.02601388888888889</v>
      </c>
      <c r="E2718" t="n">
        <v>3</v>
      </c>
      <c r="F2718" t="inlineStr">
        <is>
          <t>1076 Temperature not reached Heating sealing head A</t>
        </is>
      </c>
      <c r="G2718" t="inlineStr">
        <is>
          <t>Tagged (+ untagged rows absorbed)</t>
        </is>
      </c>
      <c r="H2718" s="26" t="n">
        <v>0.003200833333333333</v>
      </c>
      <c r="I2718" t="inlineStr">
        <is>
          <t>1076 Temperature not reached Heating sealing head A</t>
        </is>
      </c>
      <c r="J2718" t="inlineStr">
        <is>
          <t>Equipment fault</t>
        </is>
      </c>
      <c r="K2718" t="inlineStr">
        <is>
          <t>076</t>
        </is>
      </c>
      <c r="L2718" t="inlineStr">
        <is>
          <t>ST76 Periphery Seal: Temperature not reached Heating sealing head A/B</t>
        </is>
      </c>
    </row>
    <row r="2719">
      <c r="A2719" t="n">
        <v>5991</v>
      </c>
      <c r="B2719" s="25" t="n">
        <v>46128.70544760417</v>
      </c>
      <c r="C2719" s="25" t="n">
        <v>46128.70611412037</v>
      </c>
      <c r="D2719" s="26" t="n">
        <v>0.01780472222222222</v>
      </c>
      <c r="E2719" t="n">
        <v>4</v>
      </c>
      <c r="F2719" t="inlineStr">
        <is>
          <t>A stop button has been pressed too long</t>
        </is>
      </c>
      <c r="G2719" t="inlineStr">
        <is>
          <t>Tagged (+ untagged rows absorbed)</t>
        </is>
      </c>
      <c r="H2719" s="26" t="n">
        <v>0.005704722222222222</v>
      </c>
      <c r="I2719" t="inlineStr">
        <is>
          <t>A stop button has been pressed too long</t>
        </is>
      </c>
      <c r="J2719" t="inlineStr">
        <is>
          <t>Operator / line (warning-type)</t>
        </is>
      </c>
      <c r="K2719" t="inlineStr"/>
      <c r="L2719" t="inlineStr"/>
    </row>
    <row r="2720">
      <c r="A2720" t="n">
        <v>5992</v>
      </c>
      <c r="B2720" s="25" t="n">
        <v>46128.70645616898</v>
      </c>
      <c r="C2720" s="25" t="n">
        <v>46128.70730829861</v>
      </c>
      <c r="D2720" s="26" t="n">
        <v>0.02337222222222222</v>
      </c>
      <c r="E2720" t="n">
        <v>5</v>
      </c>
      <c r="F2720" t="inlineStr">
        <is>
          <t>MSM-Main: At least one station takes longer than maximum allowed</t>
        </is>
      </c>
      <c r="G2720" t="inlineStr">
        <is>
          <t>Tagged (+ untagged rows absorbed)</t>
        </is>
      </c>
      <c r="H2720" s="26" t="n">
        <v>0.0002788888888888889</v>
      </c>
      <c r="I2720" t="inlineStr">
        <is>
          <t>MSM-Main: At least one station takes longer than maximum allowed</t>
        </is>
      </c>
      <c r="J2720" t="inlineStr">
        <is>
          <t>Controller / machine cycle-time</t>
        </is>
      </c>
      <c r="K2720" t="inlineStr"/>
      <c r="L2720" t="inlineStr"/>
    </row>
    <row r="2721">
      <c r="A2721" t="n">
        <v>5993</v>
      </c>
      <c r="B2721" s="25" t="n">
        <v>46128.70812565972</v>
      </c>
      <c r="C2721" s="25" t="n">
        <v>46128.70919232639</v>
      </c>
      <c r="D2721" s="26" t="n">
        <v>0.02838138888888889</v>
      </c>
      <c r="E2721" t="n">
        <v>4</v>
      </c>
      <c r="F2721" t="inlineStr">
        <is>
          <t>1406-6B1 Valve in pickup position A not present</t>
        </is>
      </c>
      <c r="G2721" t="inlineStr">
        <is>
          <t>Tagged</t>
        </is>
      </c>
      <c r="H2721" s="26" t="n">
        <v>0</v>
      </c>
      <c r="I2721" t="inlineStr">
        <is>
          <t>1406-6B1 Valve in pickup position A not present</t>
        </is>
      </c>
      <c r="J2721" t="inlineStr">
        <is>
          <t>Equipment fault</t>
        </is>
      </c>
      <c r="K2721" t="inlineStr">
        <is>
          <t>406</t>
        </is>
      </c>
      <c r="L2721" t="inlineStr">
        <is>
          <t>ST406 Valve Feed: Valve in pickup position A/B not present</t>
        </is>
      </c>
    </row>
    <row r="2722">
      <c r="A2722" t="n">
        <v>5994</v>
      </c>
      <c r="B2722" s="25" t="n">
        <v>46128.70995170139</v>
      </c>
      <c r="C2722" s="25" t="n">
        <v>46128.71259487268</v>
      </c>
      <c r="D2722" s="26" t="n">
        <v>0.06607944444444444</v>
      </c>
      <c r="E2722" t="n">
        <v>4</v>
      </c>
      <c r="F2722" t="inlineStr">
        <is>
          <t>1074 Valve right inserted but not found - Check for valve on web</t>
        </is>
      </c>
      <c r="G2722" t="inlineStr">
        <is>
          <t>Tagged (+ untagged rows absorbed)</t>
        </is>
      </c>
      <c r="H2722" s="26" t="n">
        <v>0.0002786111111111111</v>
      </c>
      <c r="I2722" t="inlineStr">
        <is>
          <t>1074 Valve right inserted but not found - Check for valve on web</t>
        </is>
      </c>
      <c r="J2722" t="inlineStr">
        <is>
          <t>Equipment fault</t>
        </is>
      </c>
      <c r="K2722" t="inlineStr">
        <is>
          <t>074</t>
        </is>
      </c>
      <c r="L2722" t="inlineStr">
        <is>
          <t>ST74 Valve Vision: Valve left/right inserted but not found - Check for valve on web</t>
        </is>
      </c>
    </row>
    <row r="2723">
      <c r="A2723" t="n">
        <v>5995</v>
      </c>
      <c r="B2723" s="25" t="n">
        <v>46128.71482106482</v>
      </c>
      <c r="C2723" s="25" t="n">
        <v>46128.71535443287</v>
      </c>
      <c r="D2723" s="26" t="n">
        <v>0.01711305555555555</v>
      </c>
      <c r="E2723" t="n">
        <v>3</v>
      </c>
      <c r="F2723" t="inlineStr">
        <is>
          <t>1074 Valve right inserted but not found - Check for valve on web</t>
        </is>
      </c>
      <c r="G2723" t="inlineStr">
        <is>
          <t>Tagged</t>
        </is>
      </c>
      <c r="H2723" s="26" t="n">
        <v>0</v>
      </c>
      <c r="I2723" t="inlineStr">
        <is>
          <t>1074 Valve right inserted but not found - Check for valve on web</t>
        </is>
      </c>
      <c r="J2723" t="inlineStr">
        <is>
          <t>Equipment fault</t>
        </is>
      </c>
      <c r="K2723" t="inlineStr">
        <is>
          <t>074</t>
        </is>
      </c>
      <c r="L2723" t="inlineStr">
        <is>
          <t>ST74 Valve Vision: Valve left/right inserted but not found - Check for valve on web</t>
        </is>
      </c>
    </row>
    <row r="2724">
      <c r="A2724" t="n">
        <v>5996</v>
      </c>
      <c r="B2724" s="25" t="n">
        <v>46128.71566168981</v>
      </c>
      <c r="C2724" s="25" t="n">
        <v>46128.72223572917</v>
      </c>
      <c r="D2724" s="26" t="n">
        <v>0.1594463888888889</v>
      </c>
      <c r="E2724" t="n">
        <v>5</v>
      </c>
      <c r="F2724" t="inlineStr">
        <is>
          <t>1074 Valve right inserted but not found - Check for valve on web</t>
        </is>
      </c>
      <c r="G2724" t="inlineStr">
        <is>
          <t>Tagged</t>
        </is>
      </c>
      <c r="H2724" s="26" t="n">
        <v>0</v>
      </c>
      <c r="I2724" t="inlineStr">
        <is>
          <t>1074 Valve right inserted but not found - Check for valve on web</t>
        </is>
      </c>
      <c r="J2724" t="inlineStr">
        <is>
          <t>Equipment fault</t>
        </is>
      </c>
      <c r="K2724" t="inlineStr">
        <is>
          <t>074</t>
        </is>
      </c>
      <c r="L2724" t="inlineStr">
        <is>
          <t>ST74 Valve Vision: Valve left/right inserted but not found - Check for valve on web</t>
        </is>
      </c>
    </row>
    <row r="2725">
      <c r="A2725" t="n">
        <v>5997</v>
      </c>
      <c r="B2725" s="25" t="n">
        <v>46128.72247341435</v>
      </c>
      <c r="C2725" s="25" t="n">
        <v>46128.72268846065</v>
      </c>
      <c r="D2725" s="26" t="n">
        <v>0.008500000000000001</v>
      </c>
      <c r="E2725" t="n">
        <v>5</v>
      </c>
      <c r="F2725" t="inlineStr">
        <is>
          <t>1152-1M1 unwinder has reached adjusted current limit</t>
        </is>
      </c>
      <c r="G2725" t="inlineStr">
        <is>
          <t>Tagged (+ untagged rows absorbed)</t>
        </is>
      </c>
      <c r="H2725" s="26" t="n">
        <v>0.0002788888888888889</v>
      </c>
      <c r="I2725" t="inlineStr">
        <is>
          <t>1152-1M1 unwinder has reached adjusted current limit</t>
        </is>
      </c>
      <c r="J2725" t="inlineStr">
        <is>
          <t>Equipment fault</t>
        </is>
      </c>
      <c r="K2725" t="inlineStr">
        <is>
          <t>152</t>
        </is>
      </c>
      <c r="L2725" t="inlineStr">
        <is>
          <t>ST152 ARV Film: unwinder has reached adjusted current limit</t>
        </is>
      </c>
    </row>
    <row r="2726">
      <c r="A2726" t="n">
        <v>5998</v>
      </c>
      <c r="B2726" s="25" t="n">
        <v>46128.72316377315</v>
      </c>
      <c r="C2726" s="25" t="n">
        <v>46128.72421909722</v>
      </c>
      <c r="D2726" s="26" t="n">
        <v>0.02797138888888889</v>
      </c>
      <c r="E2726" t="n">
        <v>7</v>
      </c>
      <c r="F2726" t="inlineStr">
        <is>
          <t>MSM-Valve: At least one station takes longer than maximum allowed</t>
        </is>
      </c>
      <c r="G2726" t="inlineStr">
        <is>
          <t>Tagged (+ untagged rows absorbed)</t>
        </is>
      </c>
      <c r="H2726" s="26" t="n">
        <v>0.0002786111111111111</v>
      </c>
      <c r="I2726" t="inlineStr">
        <is>
          <t>MSM-Valve: At least one station takes longer than maximum allowed</t>
        </is>
      </c>
      <c r="J2726" t="inlineStr">
        <is>
          <t>Controller / machine cycle-time</t>
        </is>
      </c>
      <c r="K2726" t="inlineStr"/>
      <c r="L2726" t="inlineStr"/>
    </row>
    <row r="2727">
      <c r="A2727" t="n">
        <v>5999</v>
      </c>
      <c r="B2727" s="25" t="n">
        <v>46128.72468865741</v>
      </c>
      <c r="C2727" s="25" t="n">
        <v>46128.72530902778</v>
      </c>
      <c r="D2727" s="26" t="n">
        <v>0.01669805555555556</v>
      </c>
      <c r="E2727" t="n">
        <v>5</v>
      </c>
      <c r="F2727" t="inlineStr">
        <is>
          <t>MSM-Main: At least one station takes longer than maximum allowed</t>
        </is>
      </c>
      <c r="G2727" t="inlineStr">
        <is>
          <t>Tagged</t>
        </is>
      </c>
      <c r="H2727" s="26" t="n">
        <v>0</v>
      </c>
      <c r="I2727" t="inlineStr">
        <is>
          <t>MSM-Main: At least one station takes longer than maximum allowed</t>
        </is>
      </c>
      <c r="J2727" t="inlineStr">
        <is>
          <t>Controller / machine cycle-time</t>
        </is>
      </c>
      <c r="K2727" t="inlineStr"/>
      <c r="L2727" t="inlineStr"/>
    </row>
    <row r="2728">
      <c r="A2728" t="n">
        <v>6000</v>
      </c>
      <c r="B2728" s="25" t="n">
        <v>46128.72552357639</v>
      </c>
      <c r="C2728" s="25" t="n">
        <v>46128.72704232639</v>
      </c>
      <c r="D2728" s="26" t="n">
        <v>0.04034527777777777</v>
      </c>
      <c r="E2728" t="n">
        <v>6</v>
      </c>
      <c r="F2728" t="inlineStr">
        <is>
          <t>A stop button has been pressed too long</t>
        </is>
      </c>
      <c r="G2728" t="inlineStr">
        <is>
          <t>Tagged</t>
        </is>
      </c>
      <c r="H2728" s="26" t="n">
        <v>0</v>
      </c>
      <c r="I2728" t="inlineStr">
        <is>
          <t>A stop button has been pressed too long</t>
        </is>
      </c>
      <c r="J2728" t="inlineStr">
        <is>
          <t>Operator / line (warning-type)</t>
        </is>
      </c>
      <c r="K2728" t="inlineStr"/>
      <c r="L2728" t="inlineStr"/>
    </row>
    <row r="2729">
      <c r="A2729" t="n">
        <v>6001</v>
      </c>
      <c r="B2729" s="25" t="n">
        <v>46128.72750023148</v>
      </c>
      <c r="C2729" s="25" t="n">
        <v>46128.72765096065</v>
      </c>
      <c r="D2729" s="26" t="n">
        <v>0.03965361111111111</v>
      </c>
      <c r="E2729" t="n">
        <v>3</v>
      </c>
      <c r="F2729" t="inlineStr">
        <is>
          <t>1076-1M1 Sealing head A has reached adjusted current limit</t>
        </is>
      </c>
      <c r="G2729" t="inlineStr">
        <is>
          <t>Tagged</t>
        </is>
      </c>
      <c r="H2729" s="26" t="n">
        <v>0</v>
      </c>
      <c r="I2729" t="inlineStr">
        <is>
          <t>1076-1M1 Sealing head A has reached adjusted current limit</t>
        </is>
      </c>
      <c r="J2729" t="inlineStr">
        <is>
          <t>Equipment fault</t>
        </is>
      </c>
      <c r="K2729" t="inlineStr">
        <is>
          <t>076</t>
        </is>
      </c>
      <c r="L2729" t="inlineStr">
        <is>
          <t>ST76 Periphery Seal: Sealing head A/B has reached adjusted current limit</t>
        </is>
      </c>
    </row>
    <row r="2730">
      <c r="A2730" t="n">
        <v>6002</v>
      </c>
      <c r="B2730" s="25" t="n">
        <v>46128.72929741898</v>
      </c>
      <c r="C2730" s="25" t="n">
        <v>46128.74522920139</v>
      </c>
      <c r="D2730" s="26" t="n">
        <v>0.3908499999999999</v>
      </c>
      <c r="E2730" t="n">
        <v>3</v>
      </c>
      <c r="F2730" t="inlineStr">
        <is>
          <t>1074 Valve right inserted but not found - Check for valve on web</t>
        </is>
      </c>
      <c r="G2730" t="inlineStr">
        <is>
          <t>Tagged</t>
        </is>
      </c>
      <c r="H2730" s="26" t="n">
        <v>0</v>
      </c>
      <c r="I2730" t="inlineStr">
        <is>
          <t>1074 Valve right inserted but not found - Check for valve on web</t>
        </is>
      </c>
      <c r="J2730" t="inlineStr">
        <is>
          <t>Equipment fault</t>
        </is>
      </c>
      <c r="K2730" t="inlineStr">
        <is>
          <t>074</t>
        </is>
      </c>
      <c r="L2730" t="inlineStr">
        <is>
          <t>ST74 Valve Vision: Valve left/right inserted but not found - Check for valve on web</t>
        </is>
      </c>
    </row>
    <row r="2731">
      <c r="A2731" t="n">
        <v>6003</v>
      </c>
      <c r="B2731" s="25" t="n">
        <v>46128.74582048611</v>
      </c>
      <c r="C2731" s="25" t="n">
        <v>46128.74694510417</v>
      </c>
      <c r="D2731" s="26" t="n">
        <v>0.02893972222222222</v>
      </c>
      <c r="E2731" t="n">
        <v>4</v>
      </c>
      <c r="F2731" t="inlineStr">
        <is>
          <t>A stop button has been pressed too long</t>
        </is>
      </c>
      <c r="G2731" t="inlineStr">
        <is>
          <t>Tagged</t>
        </is>
      </c>
      <c r="H2731" s="26" t="n">
        <v>0</v>
      </c>
      <c r="I2731" t="inlineStr">
        <is>
          <t>A stop button has been pressed too long</t>
        </is>
      </c>
      <c r="J2731" t="inlineStr">
        <is>
          <t>Operator / line (warning-type)</t>
        </is>
      </c>
      <c r="K2731" t="inlineStr"/>
      <c r="L2731" t="inlineStr"/>
    </row>
    <row r="2732">
      <c r="A2732" t="n">
        <v>6004</v>
      </c>
      <c r="B2732" s="25" t="n">
        <v>46128.74706107639</v>
      </c>
      <c r="C2732" s="25" t="n">
        <v>46128.74715960648</v>
      </c>
      <c r="D2732" s="26" t="n">
        <v>0.005424999999999999</v>
      </c>
      <c r="E2732" t="n">
        <v>3</v>
      </c>
      <c r="F2732" t="inlineStr">
        <is>
          <t>1074 Valve right inserted but not found - Check for valve on web</t>
        </is>
      </c>
      <c r="G2732" t="inlineStr">
        <is>
          <t>Tagged (+ untagged rows absorbed)</t>
        </is>
      </c>
      <c r="H2732" s="26" t="n">
        <v>0.0002777777777777778</v>
      </c>
      <c r="I2732" t="inlineStr">
        <is>
          <t>1074 Valve right inserted but not found - Check for valve on web</t>
        </is>
      </c>
      <c r="J2732" t="inlineStr">
        <is>
          <t>Equipment fault</t>
        </is>
      </c>
      <c r="K2732" t="inlineStr">
        <is>
          <t>074</t>
        </is>
      </c>
      <c r="L2732" t="inlineStr">
        <is>
          <t>ST74 Valve Vision: Valve left/right inserted but not found - Check for valve on web</t>
        </is>
      </c>
    </row>
    <row r="2733">
      <c r="A2733" t="n">
        <v>6006</v>
      </c>
      <c r="B2733" s="25" t="n">
        <v>46128.74837696759</v>
      </c>
      <c r="C2733" s="25" t="n">
        <v>46128.74848133102</v>
      </c>
      <c r="D2733" s="26" t="n">
        <v>0.005148055555555555</v>
      </c>
      <c r="E2733" t="n">
        <v>3</v>
      </c>
      <c r="F2733" t="inlineStr">
        <is>
          <t>A stop button has been pressed too long</t>
        </is>
      </c>
      <c r="G2733" t="inlineStr">
        <is>
          <t>Tagged</t>
        </is>
      </c>
      <c r="H2733" s="26" t="n">
        <v>0</v>
      </c>
      <c r="I2733" t="inlineStr">
        <is>
          <t>A stop button has been pressed too long</t>
        </is>
      </c>
      <c r="J2733" t="inlineStr">
        <is>
          <t>Operator / line (warning-type)</t>
        </is>
      </c>
      <c r="K2733" t="inlineStr"/>
      <c r="L2733" t="inlineStr"/>
    </row>
    <row r="2734">
      <c r="A2734" t="n">
        <v>6008</v>
      </c>
      <c r="B2734" s="25" t="n">
        <v>46128.75193052083</v>
      </c>
      <c r="C2734" s="25" t="n">
        <v>46128.75204070602</v>
      </c>
      <c r="D2734" s="26" t="n">
        <v>0.005703611111111111</v>
      </c>
      <c r="E2734" t="n">
        <v>3</v>
      </c>
      <c r="F2734" t="inlineStr">
        <is>
          <t>1406-6B1 Valve in pickup position A not present</t>
        </is>
      </c>
      <c r="G2734" t="inlineStr">
        <is>
          <t>Tagged (+ untagged rows absorbed)</t>
        </is>
      </c>
      <c r="H2734" s="26" t="n">
        <v>0.001530555555555555</v>
      </c>
      <c r="I2734" t="inlineStr">
        <is>
          <t>1406-6B1 Valve in pickup position A not present</t>
        </is>
      </c>
      <c r="J2734" t="inlineStr">
        <is>
          <t>Equipment fault</t>
        </is>
      </c>
      <c r="K2734" t="inlineStr">
        <is>
          <t>406</t>
        </is>
      </c>
      <c r="L2734" t="inlineStr">
        <is>
          <t>ST406 Valve Feed: Valve in pickup position A/B not present</t>
        </is>
      </c>
    </row>
    <row r="2735">
      <c r="A2735" t="n">
        <v>6009</v>
      </c>
      <c r="B2735" s="25" t="n">
        <v>46128.75282329861</v>
      </c>
      <c r="C2735" s="25" t="n">
        <v>46128.75295659722</v>
      </c>
      <c r="D2735" s="26" t="n">
        <v>0.006399999999999999</v>
      </c>
      <c r="E2735" t="n">
        <v>2</v>
      </c>
      <c r="F2735" t="inlineStr">
        <is>
          <t>1046-2B1 Web has wrapped around the vacuum belt</t>
        </is>
      </c>
      <c r="G2735" t="inlineStr">
        <is>
          <t>Tagged</t>
        </is>
      </c>
      <c r="H2735" s="26" t="n">
        <v>0</v>
      </c>
      <c r="I2735" t="inlineStr">
        <is>
          <t>1046-2B1 Web has wrapped around the vacuum belt</t>
        </is>
      </c>
      <c r="J2735" t="inlineStr">
        <is>
          <t>Equipment fault</t>
        </is>
      </c>
      <c r="K2735" t="inlineStr">
        <is>
          <t>046</t>
        </is>
      </c>
      <c r="L2735" t="inlineStr">
        <is>
          <t>ST46: Web has wrapped around the vacuum belt</t>
        </is>
      </c>
    </row>
    <row r="2736">
      <c r="A2736" t="n">
        <v>6010</v>
      </c>
      <c r="B2736" s="25" t="n">
        <v>46128.75335084491</v>
      </c>
      <c r="C2736" s="25" t="n">
        <v>46128.75573336805</v>
      </c>
      <c r="D2736" s="26" t="n">
        <v>0.05940666666666666</v>
      </c>
      <c r="E2736" t="n">
        <v>2</v>
      </c>
      <c r="F2736" t="inlineStr">
        <is>
          <t>1076-14B1 Flow monitor flow rate not OK</t>
        </is>
      </c>
      <c r="G2736" t="inlineStr">
        <is>
          <t>Tagged</t>
        </is>
      </c>
      <c r="H2736" s="26" t="n">
        <v>0</v>
      </c>
      <c r="I2736" t="inlineStr">
        <is>
          <t>1076-14B1 Flow monitor flow rate not OK</t>
        </is>
      </c>
      <c r="J2736" t="inlineStr">
        <is>
          <t>Equipment fault</t>
        </is>
      </c>
      <c r="K2736" t="inlineStr">
        <is>
          <t>076</t>
        </is>
      </c>
      <c r="L2736" t="inlineStr">
        <is>
          <t>ST76 Periphery Seal: Flow monitor flow rate not OK</t>
        </is>
      </c>
    </row>
    <row r="2737">
      <c r="A2737" t="n">
        <v>6011</v>
      </c>
      <c r="B2737" s="25" t="n">
        <v>46128.75605795139</v>
      </c>
      <c r="C2737" s="25" t="n">
        <v>46128.75690436343</v>
      </c>
      <c r="D2737" s="26" t="n">
        <v>0.02281833333333333</v>
      </c>
      <c r="E2737" t="n">
        <v>4</v>
      </c>
      <c r="F2737" t="inlineStr">
        <is>
          <t>1406-6B1 Valve in pickup position A not present</t>
        </is>
      </c>
      <c r="G2737" t="inlineStr">
        <is>
          <t>Tagged</t>
        </is>
      </c>
      <c r="H2737" s="26" t="n">
        <v>0</v>
      </c>
      <c r="I2737" t="inlineStr">
        <is>
          <t>1406-6B1 Valve in pickup position A not present</t>
        </is>
      </c>
      <c r="J2737" t="inlineStr">
        <is>
          <t>Equipment fault</t>
        </is>
      </c>
      <c r="K2737" t="inlineStr">
        <is>
          <t>406</t>
        </is>
      </c>
      <c r="L2737" t="inlineStr">
        <is>
          <t>ST406 Valve Feed: Valve in pickup position A/B not present</t>
        </is>
      </c>
    </row>
    <row r="2738">
      <c r="A2738" t="n">
        <v>6012</v>
      </c>
      <c r="B2738" s="25" t="n">
        <v>46128.75791890046</v>
      </c>
      <c r="C2738" s="25" t="n">
        <v>46128.75822033565</v>
      </c>
      <c r="D2738" s="26" t="n">
        <v>0.01363333333333333</v>
      </c>
      <c r="E2738" t="n">
        <v>2</v>
      </c>
      <c r="F2738" t="inlineStr">
        <is>
          <t>1076-14B1 Flow monitor flow rate not OK</t>
        </is>
      </c>
      <c r="G2738" t="inlineStr">
        <is>
          <t>Tagged</t>
        </is>
      </c>
      <c r="H2738" s="26" t="n">
        <v>0</v>
      </c>
      <c r="I2738" t="inlineStr">
        <is>
          <t>1076-14B1 Flow monitor flow rate not OK</t>
        </is>
      </c>
      <c r="J2738" t="inlineStr">
        <is>
          <t>Equipment fault</t>
        </is>
      </c>
      <c r="K2738" t="inlineStr">
        <is>
          <t>076</t>
        </is>
      </c>
      <c r="L2738" t="inlineStr">
        <is>
          <t>ST76 Periphery Seal: Flow monitor flow rate not OK</t>
        </is>
      </c>
    </row>
    <row r="2739">
      <c r="A2739" t="n">
        <v>6013</v>
      </c>
      <c r="B2739" s="25" t="n">
        <v>46128.76278834491</v>
      </c>
      <c r="C2739" s="25" t="n">
        <v>46128.76380991898</v>
      </c>
      <c r="D2739" s="26" t="n">
        <v>0.0310575</v>
      </c>
      <c r="E2739" t="n">
        <v>3</v>
      </c>
      <c r="F2739" t="inlineStr">
        <is>
          <t>1076-14B1 Flow monitor flow rate not OK</t>
        </is>
      </c>
      <c r="G2739" t="inlineStr">
        <is>
          <t>Tagged (+ untagged rows absorbed)</t>
        </is>
      </c>
      <c r="H2739" s="26" t="n">
        <v>0.0002788888888888889</v>
      </c>
      <c r="I2739" t="inlineStr">
        <is>
          <t>1076-14B1 Flow monitor flow rate not OK</t>
        </is>
      </c>
      <c r="J2739" t="inlineStr">
        <is>
          <t>Equipment fault</t>
        </is>
      </c>
      <c r="K2739" t="inlineStr">
        <is>
          <t>076</t>
        </is>
      </c>
      <c r="L2739" t="inlineStr">
        <is>
          <t>ST76 Periphery Seal: Flow monitor flow rate not OK</t>
        </is>
      </c>
    </row>
    <row r="2740">
      <c r="A2740" t="n">
        <v>6014</v>
      </c>
      <c r="B2740" s="25" t="n">
        <v>46128.76723052083</v>
      </c>
      <c r="C2740" s="25" t="n">
        <v>46128.76840732639</v>
      </c>
      <c r="D2740" s="26" t="n">
        <v>0.03255638888888888</v>
      </c>
      <c r="E2740" t="n">
        <v>3</v>
      </c>
      <c r="F2740" t="inlineStr">
        <is>
          <t>1076-14B1 Flow monitor flow rate not OK</t>
        </is>
      </c>
      <c r="G2740" t="inlineStr">
        <is>
          <t>Tagged</t>
        </is>
      </c>
      <c r="H2740" s="26" t="n">
        <v>0</v>
      </c>
      <c r="I2740" t="inlineStr">
        <is>
          <t>1076-14B1 Flow monitor flow rate not OK</t>
        </is>
      </c>
      <c r="J2740" t="inlineStr">
        <is>
          <t>Equipment fault</t>
        </is>
      </c>
      <c r="K2740" t="inlineStr">
        <is>
          <t>076</t>
        </is>
      </c>
      <c r="L2740" t="inlineStr">
        <is>
          <t>ST76 Periphery Seal: Flow monitor flow rate not OK</t>
        </is>
      </c>
    </row>
    <row r="2741">
      <c r="A2741" t="n">
        <v>6015</v>
      </c>
      <c r="B2741" s="25" t="n">
        <v>46128.7703028125</v>
      </c>
      <c r="C2741" s="25" t="n">
        <v>46128.78492885417</v>
      </c>
      <c r="D2741" s="26" t="n">
        <v>0.3635463888888888</v>
      </c>
      <c r="E2741" t="n">
        <v>3</v>
      </c>
      <c r="F2741" t="inlineStr">
        <is>
          <t>A stop button has been pressed too long</t>
        </is>
      </c>
      <c r="G2741" t="inlineStr">
        <is>
          <t>Tagged</t>
        </is>
      </c>
      <c r="H2741" s="26" t="n">
        <v>0</v>
      </c>
      <c r="I2741" t="inlineStr">
        <is>
          <t>A stop button has been pressed too long</t>
        </is>
      </c>
      <c r="J2741" t="inlineStr">
        <is>
          <t>Operator / line (warning-type)</t>
        </is>
      </c>
      <c r="K2741" t="inlineStr"/>
      <c r="L2741" t="inlineStr"/>
    </row>
    <row r="2742">
      <c r="A2742" t="n">
        <v>6016</v>
      </c>
      <c r="B2742" s="25" t="n">
        <v>46128.78646501157</v>
      </c>
      <c r="C2742" s="25" t="n">
        <v>46128.78761863426</v>
      </c>
      <c r="D2742" s="26" t="n">
        <v>0.06386666666666667</v>
      </c>
      <c r="E2742" t="n">
        <v>2</v>
      </c>
      <c r="F2742" t="inlineStr">
        <is>
          <t>End of reel (all stations)</t>
        </is>
      </c>
      <c r="G2742" t="inlineStr">
        <is>
          <t>Tagged</t>
        </is>
      </c>
      <c r="H2742" s="26" t="n">
        <v>0</v>
      </c>
      <c r="I2742" t="inlineStr">
        <is>
          <t>End of reel (all stations)</t>
        </is>
      </c>
      <c r="J2742" t="inlineStr">
        <is>
          <t>Material supply (reels / infeed)</t>
        </is>
      </c>
      <c r="K2742" t="inlineStr"/>
      <c r="L2742" t="inlineStr"/>
    </row>
    <row r="2743">
      <c r="A2743" t="n">
        <v>6018</v>
      </c>
      <c r="B2743" s="25" t="n">
        <v>46128.78950297453</v>
      </c>
      <c r="C2743" s="25" t="n">
        <v>46128.79375778935</v>
      </c>
      <c r="D2743" s="26" t="n">
        <v>0.1065694444444445</v>
      </c>
      <c r="E2743" t="n">
        <v>7</v>
      </c>
      <c r="F2743" t="inlineStr">
        <is>
          <t>End of reel (all stations)</t>
        </is>
      </c>
      <c r="G2743" t="inlineStr">
        <is>
          <t>Tagged</t>
        </is>
      </c>
      <c r="H2743" s="26" t="n">
        <v>0</v>
      </c>
      <c r="I2743" t="inlineStr">
        <is>
          <t>End of reel (all stations)</t>
        </is>
      </c>
      <c r="J2743" t="inlineStr">
        <is>
          <t>Material supply (reels / infeed)</t>
        </is>
      </c>
      <c r="K2743" t="inlineStr"/>
      <c r="L2743" t="inlineStr"/>
    </row>
    <row r="2744">
      <c r="A2744" t="n">
        <v>6019</v>
      </c>
      <c r="B2744" s="25" t="n">
        <v>46128.79483611111</v>
      </c>
      <c r="C2744" s="25" t="n">
        <v>46128.7952534375</v>
      </c>
      <c r="D2744" s="26" t="n">
        <v>0.0122425</v>
      </c>
      <c r="E2744" t="n">
        <v>3</v>
      </c>
      <c r="F2744" t="inlineStr">
        <is>
          <t>A stop button has been pressed too long</t>
        </is>
      </c>
      <c r="G2744" t="inlineStr">
        <is>
          <t>Tagged (+ untagged rows absorbed)</t>
        </is>
      </c>
      <c r="H2744" s="26" t="n">
        <v>0.0002777777777777778</v>
      </c>
      <c r="I2744" t="inlineStr">
        <is>
          <t>A stop button has been pressed too long</t>
        </is>
      </c>
      <c r="J2744" t="inlineStr">
        <is>
          <t>Operator / line (warning-type)</t>
        </is>
      </c>
      <c r="K2744" t="inlineStr"/>
      <c r="L2744" t="inlineStr"/>
    </row>
    <row r="2745">
      <c r="A2745" t="n">
        <v>6020</v>
      </c>
      <c r="B2745" s="25" t="n">
        <v>46128.80117260417</v>
      </c>
      <c r="C2745" s="25" t="n">
        <v>46128.80596736111</v>
      </c>
      <c r="D2745" s="26" t="n">
        <v>0.1206388888888889</v>
      </c>
      <c r="E2745" t="n">
        <v>4</v>
      </c>
      <c r="F2745" t="inlineStr">
        <is>
          <t>1158-5B1 All rolls empty - Please refill!</t>
        </is>
      </c>
      <c r="G2745" t="inlineStr">
        <is>
          <t>Tagged</t>
        </is>
      </c>
      <c r="H2745" s="26" t="n">
        <v>0</v>
      </c>
      <c r="I2745" t="inlineStr">
        <is>
          <t>1158-5B1 All rolls empty - Please refill!</t>
        </is>
      </c>
      <c r="J2745" t="inlineStr">
        <is>
          <t>Material supply (reels / infeed)</t>
        </is>
      </c>
      <c r="K2745" t="inlineStr">
        <is>
          <t>158</t>
        </is>
      </c>
      <c r="L2745" t="inlineStr"/>
    </row>
    <row r="2746">
      <c r="A2746" t="n">
        <v>6025</v>
      </c>
      <c r="B2746" s="25" t="n">
        <v>46128.80898776621</v>
      </c>
      <c r="C2746" s="25" t="n">
        <v>46128.80966605324</v>
      </c>
      <c r="D2746" s="26" t="n">
        <v>0.01948055555555555</v>
      </c>
      <c r="E2746" t="n">
        <v>3</v>
      </c>
      <c r="F2746" t="inlineStr">
        <is>
          <t>1406-6B1 Valve in pickup position A not present</t>
        </is>
      </c>
      <c r="G2746" t="inlineStr">
        <is>
          <t>Tagged</t>
        </is>
      </c>
      <c r="H2746" s="26" t="n">
        <v>0</v>
      </c>
      <c r="I2746" t="inlineStr">
        <is>
          <t>1406-6B1 Valve in pickup position A not present</t>
        </is>
      </c>
      <c r="J2746" t="inlineStr">
        <is>
          <t>Equipment fault</t>
        </is>
      </c>
      <c r="K2746" t="inlineStr">
        <is>
          <t>406</t>
        </is>
      </c>
      <c r="L2746" t="inlineStr">
        <is>
          <t>ST406 Valve Feed: Valve in pickup position A/B not present</t>
        </is>
      </c>
    </row>
    <row r="2747">
      <c r="A2747" t="n">
        <v>6026</v>
      </c>
      <c r="B2747" s="25" t="n">
        <v>46128.80989803241</v>
      </c>
      <c r="C2747" s="25" t="n">
        <v>46128.81070381944</v>
      </c>
      <c r="D2747" s="26" t="n">
        <v>0.02406861111111111</v>
      </c>
      <c r="E2747" t="n">
        <v>4</v>
      </c>
      <c r="F2747" t="inlineStr">
        <is>
          <t>1226-1K1 General error</t>
        </is>
      </c>
      <c r="G2747" t="inlineStr">
        <is>
          <t>Tagged</t>
        </is>
      </c>
      <c r="H2747" s="26" t="n">
        <v>0</v>
      </c>
      <c r="I2747" t="inlineStr">
        <is>
          <t>1226-1K1 General error</t>
        </is>
      </c>
      <c r="J2747" t="inlineStr">
        <is>
          <t>Equipment fault</t>
        </is>
      </c>
      <c r="K2747" t="inlineStr">
        <is>
          <t>226</t>
        </is>
      </c>
      <c r="L2747" t="inlineStr">
        <is>
          <t>ST226 Gasket Feed: General error</t>
        </is>
      </c>
    </row>
    <row r="2748">
      <c r="A2748" t="n">
        <v>6027</v>
      </c>
      <c r="B2748" s="25" t="n">
        <v>46128.81135883102</v>
      </c>
      <c r="C2748" s="25" t="n">
        <v>46128.81150957176</v>
      </c>
      <c r="D2748" s="26" t="n">
        <v>0.005426944444444444</v>
      </c>
      <c r="E2748" t="n">
        <v>3</v>
      </c>
      <c r="F2748" t="inlineStr">
        <is>
          <t>1076-14B1 Flow monitor flow rate not OK</t>
        </is>
      </c>
      <c r="G2748" t="inlineStr">
        <is>
          <t>Tagged (+ untagged rows absorbed)</t>
        </is>
      </c>
      <c r="H2748" s="26" t="n">
        <v>0.0002788888888888889</v>
      </c>
      <c r="I2748" t="inlineStr">
        <is>
          <t>1076-14B1 Flow monitor flow rate not OK</t>
        </is>
      </c>
      <c r="J2748" t="inlineStr">
        <is>
          <t>Equipment fault</t>
        </is>
      </c>
      <c r="K2748" t="inlineStr">
        <is>
          <t>076</t>
        </is>
      </c>
      <c r="L2748" t="inlineStr">
        <is>
          <t>ST76 Periphery Seal: Flow monitor flow rate not OK</t>
        </is>
      </c>
    </row>
    <row r="2749">
      <c r="A2749" t="n">
        <v>6028</v>
      </c>
      <c r="B2749" s="25" t="n">
        <v>46128.81809487269</v>
      </c>
      <c r="C2749" s="25" t="n">
        <v>46128.8181934838</v>
      </c>
      <c r="D2749" s="26" t="n">
        <v>0.005010000000000001</v>
      </c>
      <c r="E2749" t="n">
        <v>2</v>
      </c>
      <c r="F2749" t="inlineStr">
        <is>
          <t>1076-14B1 Flow monitor flow rate not OK</t>
        </is>
      </c>
      <c r="G2749" t="inlineStr">
        <is>
          <t>Tagged</t>
        </is>
      </c>
      <c r="H2749" s="26" t="n">
        <v>0</v>
      </c>
      <c r="I2749" t="inlineStr">
        <is>
          <t>1076-14B1 Flow monitor flow rate not OK</t>
        </is>
      </c>
      <c r="J2749" t="inlineStr">
        <is>
          <t>Equipment fault</t>
        </is>
      </c>
      <c r="K2749" t="inlineStr">
        <is>
          <t>076</t>
        </is>
      </c>
      <c r="L2749" t="inlineStr">
        <is>
          <t>ST76 Periphery Seal: Flow monitor flow rate not OK</t>
        </is>
      </c>
    </row>
    <row r="2750">
      <c r="A2750" t="n">
        <v>6031</v>
      </c>
      <c r="B2750" s="25" t="n">
        <v>46128.82577619213</v>
      </c>
      <c r="C2750" s="25" t="n">
        <v>46128.8265065625</v>
      </c>
      <c r="D2750" s="26" t="n">
        <v>0.02045111111111111</v>
      </c>
      <c r="E2750" t="n">
        <v>3</v>
      </c>
      <c r="F2750" t="inlineStr">
        <is>
          <t>1406-6B2 Valve in pickup position B not present</t>
        </is>
      </c>
      <c r="G2750" t="inlineStr">
        <is>
          <t>Tagged</t>
        </is>
      </c>
      <c r="H2750" s="26" t="n">
        <v>0</v>
      </c>
      <c r="I2750" t="inlineStr">
        <is>
          <t>1406-6B2 Valve in pickup position B not present</t>
        </is>
      </c>
      <c r="J2750" t="inlineStr">
        <is>
          <t>Equipment fault</t>
        </is>
      </c>
      <c r="K2750" t="inlineStr">
        <is>
          <t>406</t>
        </is>
      </c>
      <c r="L2750" t="inlineStr">
        <is>
          <t>ST406 Valve Feed: Valve in pickup position A/B not present</t>
        </is>
      </c>
    </row>
    <row r="2751">
      <c r="A2751" t="n">
        <v>6033</v>
      </c>
      <c r="B2751" s="25" t="n">
        <v>46128.82830390046</v>
      </c>
      <c r="C2751" s="25" t="n">
        <v>46128.82843726852</v>
      </c>
      <c r="D2751" s="26" t="n">
        <v>0.005705555555555555</v>
      </c>
      <c r="E2751" t="n">
        <v>3</v>
      </c>
      <c r="F2751" t="inlineStr">
        <is>
          <t>1406-6B2 Valve in pickup position B not present</t>
        </is>
      </c>
      <c r="G2751" t="inlineStr">
        <is>
          <t>Tagged (+ untagged rows absorbed)</t>
        </is>
      </c>
      <c r="H2751" s="26" t="n">
        <v>0.0008349999999999999</v>
      </c>
      <c r="I2751" t="inlineStr">
        <is>
          <t>1406-6B2 Valve in pickup position B not present</t>
        </is>
      </c>
      <c r="J2751" t="inlineStr">
        <is>
          <t>Equipment fault</t>
        </is>
      </c>
      <c r="K2751" t="inlineStr">
        <is>
          <t>406</t>
        </is>
      </c>
      <c r="L2751" t="inlineStr">
        <is>
          <t>ST406 Valve Feed: Valve in pickup position A/B not present</t>
        </is>
      </c>
    </row>
    <row r="2752">
      <c r="A2752" t="n">
        <v>6034</v>
      </c>
      <c r="B2752" s="25" t="n">
        <v>46128.840084375</v>
      </c>
      <c r="C2752" s="25" t="n">
        <v>46128.840084375</v>
      </c>
      <c r="D2752" s="26" t="n">
        <v>0.02712583333333334</v>
      </c>
      <c r="E2752" t="n">
        <v>1</v>
      </c>
      <c r="F2752" t="inlineStr">
        <is>
          <t>1A02-5T2 Battery in external UPS must be checked</t>
        </is>
      </c>
      <c r="G2752" t="inlineStr">
        <is>
          <t>Inferred from alarm text</t>
        </is>
      </c>
      <c r="H2752" s="26" t="n">
        <v>0.02712583333333334</v>
      </c>
      <c r="I2752" t="inlineStr"/>
      <c r="J2752" t="inlineStr">
        <is>
          <t>Utilities / infrastructure</t>
        </is>
      </c>
      <c r="K2752" t="inlineStr"/>
      <c r="L2752" t="inlineStr"/>
    </row>
    <row r="2753">
      <c r="A2753" t="n">
        <v>6035</v>
      </c>
      <c r="B2753" s="25" t="n">
        <v>46128.84407280092</v>
      </c>
      <c r="C2753" s="25" t="n">
        <v>46128.84544664352</v>
      </c>
      <c r="D2753" s="26" t="n">
        <v>0.03519916666666666</v>
      </c>
      <c r="E2753" t="n">
        <v>2</v>
      </c>
      <c r="F2753" t="inlineStr">
        <is>
          <t>A stop button has been pressed too long</t>
        </is>
      </c>
      <c r="G2753" t="inlineStr">
        <is>
          <t>Tagged</t>
        </is>
      </c>
      <c r="H2753" s="26" t="n">
        <v>0</v>
      </c>
      <c r="I2753" t="inlineStr">
        <is>
          <t>A stop button has been pressed too long</t>
        </is>
      </c>
      <c r="J2753" t="inlineStr">
        <is>
          <t>Operator / line (warning-type)</t>
        </is>
      </c>
      <c r="K2753" t="inlineStr"/>
      <c r="L2753" t="inlineStr"/>
    </row>
    <row r="2754">
      <c r="A2754" t="n">
        <v>6038</v>
      </c>
      <c r="B2754" s="25" t="n">
        <v>46128.84916883102</v>
      </c>
      <c r="C2754" s="25" t="n">
        <v>46128.85014274305</v>
      </c>
      <c r="D2754" s="26" t="n">
        <v>0.02546111111111111</v>
      </c>
      <c r="E2754" t="n">
        <v>3</v>
      </c>
      <c r="F2754" t="inlineStr">
        <is>
          <t>1406-6B2 Valve in pickup position B not present</t>
        </is>
      </c>
      <c r="G2754" t="inlineStr">
        <is>
          <t>Tagged</t>
        </is>
      </c>
      <c r="H2754" s="26" t="n">
        <v>0</v>
      </c>
      <c r="I2754" t="inlineStr">
        <is>
          <t>1406-6B2 Valve in pickup position B not present</t>
        </is>
      </c>
      <c r="J2754" t="inlineStr">
        <is>
          <t>Equipment fault</t>
        </is>
      </c>
      <c r="K2754" t="inlineStr">
        <is>
          <t>406</t>
        </is>
      </c>
      <c r="L2754" t="inlineStr">
        <is>
          <t>ST406 Valve Feed: Valve in pickup position A/B not present</t>
        </is>
      </c>
    </row>
    <row r="2755">
      <c r="A2755" t="n">
        <v>6041</v>
      </c>
      <c r="B2755" s="25" t="n">
        <v>46128.85360940972</v>
      </c>
      <c r="C2755" s="25" t="n">
        <v>46128.85590528935</v>
      </c>
      <c r="D2755" s="26" t="n">
        <v>0.05802333333333334</v>
      </c>
      <c r="E2755" t="n">
        <v>2</v>
      </c>
      <c r="F2755" t="inlineStr">
        <is>
          <t>1076-14B1 Flow monitor flow rate not OK</t>
        </is>
      </c>
      <c r="G2755" t="inlineStr">
        <is>
          <t>Tagged</t>
        </is>
      </c>
      <c r="H2755" s="26" t="n">
        <v>0</v>
      </c>
      <c r="I2755" t="inlineStr">
        <is>
          <t>1076-14B1 Flow monitor flow rate not OK</t>
        </is>
      </c>
      <c r="J2755" t="inlineStr">
        <is>
          <t>Equipment fault</t>
        </is>
      </c>
      <c r="K2755" t="inlineStr">
        <is>
          <t>076</t>
        </is>
      </c>
      <c r="L2755" t="inlineStr">
        <is>
          <t>ST76 Periphery Seal: Flow monitor flow rate not OK</t>
        </is>
      </c>
    </row>
    <row r="2756">
      <c r="A2756" t="n">
        <v>6042</v>
      </c>
      <c r="B2756" s="25" t="n">
        <v>46128.85833440972</v>
      </c>
      <c r="C2756" s="25" t="n">
        <v>46128.85922126158</v>
      </c>
      <c r="D2756" s="26" t="n">
        <v>0.02726777777777778</v>
      </c>
      <c r="E2756" t="n">
        <v>4</v>
      </c>
      <c r="F2756" t="inlineStr">
        <is>
          <t>1226-1K1 General error</t>
        </is>
      </c>
      <c r="G2756" t="inlineStr">
        <is>
          <t>Tagged (+ untagged rows absorbed)</t>
        </is>
      </c>
      <c r="H2756" s="26" t="n">
        <v>0.0002777777777777778</v>
      </c>
      <c r="I2756" t="inlineStr">
        <is>
          <t>1226-1K1 General error</t>
        </is>
      </c>
      <c r="J2756" t="inlineStr">
        <is>
          <t>Equipment fault</t>
        </is>
      </c>
      <c r="K2756" t="inlineStr">
        <is>
          <t>226</t>
        </is>
      </c>
      <c r="L2756" t="inlineStr">
        <is>
          <t>ST226 Gasket Feed: General error</t>
        </is>
      </c>
    </row>
    <row r="2757">
      <c r="A2757" t="n">
        <v>6044</v>
      </c>
      <c r="B2757" s="25" t="n">
        <v>46128.86045605324</v>
      </c>
      <c r="C2757" s="25" t="n">
        <v>46128.86067052084</v>
      </c>
      <c r="D2757" s="26" t="n">
        <v>0.007094444444444445</v>
      </c>
      <c r="E2757" t="n">
        <v>3</v>
      </c>
      <c r="F2757" t="inlineStr">
        <is>
          <t>1406-6B2 Valve in pickup position B not present</t>
        </is>
      </c>
      <c r="G2757" t="inlineStr">
        <is>
          <t>Tagged</t>
        </is>
      </c>
      <c r="H2757" s="26" t="n">
        <v>0</v>
      </c>
      <c r="I2757" t="inlineStr">
        <is>
          <t>1406-6B2 Valve in pickup position B not present</t>
        </is>
      </c>
      <c r="J2757" t="inlineStr">
        <is>
          <t>Equipment fault</t>
        </is>
      </c>
      <c r="K2757" t="inlineStr">
        <is>
          <t>406</t>
        </is>
      </c>
      <c r="L2757" t="inlineStr">
        <is>
          <t>ST406 Valve Feed: Valve in pickup position A/B not present</t>
        </is>
      </c>
    </row>
    <row r="2758">
      <c r="A2758" t="n">
        <v>6045</v>
      </c>
      <c r="B2758" s="25" t="n">
        <v>46128.86090239583</v>
      </c>
      <c r="C2758" s="25" t="n">
        <v>46128.86184741898</v>
      </c>
      <c r="D2758" s="26" t="n">
        <v>0.02504527777777778</v>
      </c>
      <c r="E2758" t="n">
        <v>3</v>
      </c>
      <c r="F2758" t="inlineStr">
        <is>
          <t>1406-6B2 Valve in pickup position B not present</t>
        </is>
      </c>
      <c r="G2758" t="inlineStr">
        <is>
          <t>Tagged</t>
        </is>
      </c>
      <c r="H2758" s="26" t="n">
        <v>0</v>
      </c>
      <c r="I2758" t="inlineStr">
        <is>
          <t>1406-6B2 Valve in pickup position B not present</t>
        </is>
      </c>
      <c r="J2758" t="inlineStr">
        <is>
          <t>Equipment fault</t>
        </is>
      </c>
      <c r="K2758" t="inlineStr">
        <is>
          <t>406</t>
        </is>
      </c>
      <c r="L2758" t="inlineStr">
        <is>
          <t>ST406 Valve Feed: Valve in pickup position A/B not present</t>
        </is>
      </c>
    </row>
    <row r="2759">
      <c r="A2759" t="n">
        <v>6049</v>
      </c>
      <c r="B2759" s="25" t="n">
        <v>46128.86828244213</v>
      </c>
      <c r="C2759" s="25" t="n">
        <v>46128.86870563657</v>
      </c>
      <c r="D2759" s="26" t="n">
        <v>0.01989444444444444</v>
      </c>
      <c r="E2759" t="n">
        <v>3</v>
      </c>
      <c r="F2759" t="inlineStr">
        <is>
          <t>1406-6B1 Valve in pickup position A not present</t>
        </is>
      </c>
      <c r="G2759" t="inlineStr">
        <is>
          <t>Tagged (+ untagged rows absorbed)</t>
        </is>
      </c>
      <c r="H2759" s="26" t="n">
        <v>0.0027825</v>
      </c>
      <c r="I2759" t="inlineStr">
        <is>
          <t>1406-6B1 Valve in pickup position A not present</t>
        </is>
      </c>
      <c r="J2759" t="inlineStr">
        <is>
          <t>Equipment fault</t>
        </is>
      </c>
      <c r="K2759" t="inlineStr">
        <is>
          <t>406</t>
        </is>
      </c>
      <c r="L2759" t="inlineStr">
        <is>
          <t>ST406 Valve Feed: Valve in pickup position A/B not present</t>
        </is>
      </c>
    </row>
    <row r="2760">
      <c r="A2760" t="n">
        <v>6051</v>
      </c>
      <c r="B2760" s="25" t="n">
        <v>46128.8748040162</v>
      </c>
      <c r="C2760" s="25" t="n">
        <v>46128.87538376157</v>
      </c>
      <c r="D2760" s="26" t="n">
        <v>0.01989805555555556</v>
      </c>
      <c r="E2760" t="n">
        <v>3</v>
      </c>
      <c r="F2760" t="inlineStr">
        <is>
          <t>A stop button has been pressed too long</t>
        </is>
      </c>
      <c r="G2760" t="inlineStr">
        <is>
          <t>Tagged</t>
        </is>
      </c>
      <c r="H2760" s="26" t="n">
        <v>0</v>
      </c>
      <c r="I2760" t="inlineStr">
        <is>
          <t>A stop button has been pressed too long</t>
        </is>
      </c>
      <c r="J2760" t="inlineStr">
        <is>
          <t>Operator / line (warning-type)</t>
        </is>
      </c>
      <c r="K2760" t="inlineStr"/>
      <c r="L2760" t="inlineStr"/>
    </row>
    <row r="2761">
      <c r="A2761" t="n">
        <v>6053</v>
      </c>
      <c r="B2761" s="25" t="n">
        <v>46128.87845046297</v>
      </c>
      <c r="C2761" s="25" t="n">
        <v>46128.87956936342</v>
      </c>
      <c r="D2761" s="26" t="n">
        <v>0.03144527777777778</v>
      </c>
      <c r="E2761" t="n">
        <v>3</v>
      </c>
      <c r="F2761" t="inlineStr">
        <is>
          <t>1158-6GQ1 Vacuum splice module not present</t>
        </is>
      </c>
      <c r="G2761" t="inlineStr">
        <is>
          <t>Tagged</t>
        </is>
      </c>
      <c r="H2761" s="26" t="n">
        <v>0</v>
      </c>
      <c r="I2761" t="inlineStr">
        <is>
          <t>1158-6GQ1 Vacuum splice module not present</t>
        </is>
      </c>
      <c r="J2761" t="inlineStr">
        <is>
          <t>Equipment fault</t>
        </is>
      </c>
      <c r="K2761" t="inlineStr">
        <is>
          <t>158</t>
        </is>
      </c>
      <c r="L2761" t="inlineStr">
        <is>
          <t>ST158 Reinforcement Tape: Vacuum splice module not present</t>
        </is>
      </c>
    </row>
    <row r="2762">
      <c r="A2762" t="n">
        <v>6056</v>
      </c>
      <c r="B2762" s="25" t="n">
        <v>46128.88081574074</v>
      </c>
      <c r="C2762" s="25" t="n">
        <v>46128.88207372685</v>
      </c>
      <c r="D2762" s="26" t="n">
        <v>0.03227861111111111</v>
      </c>
      <c r="E2762" t="n">
        <v>4</v>
      </c>
      <c r="F2762" t="inlineStr">
        <is>
          <t>1406-6B1 Valve in pickup position A not present</t>
        </is>
      </c>
      <c r="G2762" t="inlineStr">
        <is>
          <t>Tagged (+ untagged rows absorbed)</t>
        </is>
      </c>
      <c r="H2762" s="26" t="n">
        <v>0.0002786111111111111</v>
      </c>
      <c r="I2762" t="inlineStr">
        <is>
          <t>1406-6B1 Valve in pickup position A not present</t>
        </is>
      </c>
      <c r="J2762" t="inlineStr">
        <is>
          <t>Equipment fault</t>
        </is>
      </c>
      <c r="K2762" t="inlineStr">
        <is>
          <t>406</t>
        </is>
      </c>
      <c r="L2762" t="inlineStr">
        <is>
          <t>ST406 Valve Feed: Valve in pickup position A/B not present</t>
        </is>
      </c>
    </row>
    <row r="2763">
      <c r="A2763" t="n">
        <v>6058</v>
      </c>
      <c r="B2763" s="25" t="n">
        <v>46128.88617230324</v>
      </c>
      <c r="C2763" s="25" t="n">
        <v>46128.88617230324</v>
      </c>
      <c r="D2763" s="26" t="n">
        <v>0.03408777777777778</v>
      </c>
      <c r="E2763" t="n">
        <v>1</v>
      </c>
      <c r="F2763" t="inlineStr">
        <is>
          <t>1151 Prewarning end of reel</t>
        </is>
      </c>
      <c r="G2763" t="inlineStr">
        <is>
          <t>Inferred from alarm text</t>
        </is>
      </c>
      <c r="H2763" s="26" t="n">
        <v>0.03408777777777778</v>
      </c>
      <c r="I2763" t="inlineStr"/>
      <c r="J2763" t="inlineStr">
        <is>
          <t>Material supply (reels / infeed)</t>
        </is>
      </c>
      <c r="K2763" t="inlineStr">
        <is>
          <t>151</t>
        </is>
      </c>
      <c r="L2763" t="inlineStr"/>
    </row>
    <row r="2764">
      <c r="A2764" t="n">
        <v>6059</v>
      </c>
      <c r="B2764" s="25" t="n">
        <v>46128.89184146991</v>
      </c>
      <c r="C2764" s="25" t="n">
        <v>46128.89633391204</v>
      </c>
      <c r="D2764" s="26" t="n">
        <v>0.1106019444444444</v>
      </c>
      <c r="E2764" t="n">
        <v>3</v>
      </c>
      <c r="F2764" t="inlineStr">
        <is>
          <t>End of reel (all stations)</t>
        </is>
      </c>
      <c r="G2764" t="inlineStr">
        <is>
          <t>Tagged</t>
        </is>
      </c>
      <c r="H2764" s="26" t="n">
        <v>0</v>
      </c>
      <c r="I2764" t="inlineStr">
        <is>
          <t>End of reel (all stations)</t>
        </is>
      </c>
      <c r="J2764" t="inlineStr">
        <is>
          <t>Material supply (reels / infeed)</t>
        </is>
      </c>
      <c r="K2764" t="inlineStr"/>
      <c r="L2764" t="inlineStr"/>
    </row>
    <row r="2765">
      <c r="A2765" t="n">
        <v>6062</v>
      </c>
      <c r="B2765" s="25" t="n">
        <v>46128.90194039352</v>
      </c>
      <c r="C2765" s="25" t="n">
        <v>46128.90271721065</v>
      </c>
      <c r="D2765" s="26" t="n">
        <v>0.02462305555555555</v>
      </c>
      <c r="E2765" t="n">
        <v>3</v>
      </c>
      <c r="F2765" t="inlineStr">
        <is>
          <t>1406-6B1 Valve in pickup position A not present</t>
        </is>
      </c>
      <c r="G2765" t="inlineStr">
        <is>
          <t>Tagged</t>
        </is>
      </c>
      <c r="H2765" s="26" t="n">
        <v>0</v>
      </c>
      <c r="I2765" t="inlineStr">
        <is>
          <t>1406-6B1 Valve in pickup position A not present</t>
        </is>
      </c>
      <c r="J2765" t="inlineStr">
        <is>
          <t>Equipment fault</t>
        </is>
      </c>
      <c r="K2765" t="inlineStr">
        <is>
          <t>406</t>
        </is>
      </c>
      <c r="L2765" t="inlineStr">
        <is>
          <t>ST406 Valve Feed: Valve in pickup position A/B not present</t>
        </is>
      </c>
    </row>
    <row r="2766">
      <c r="A2766" t="n">
        <v>6063</v>
      </c>
      <c r="B2766" s="25" t="n">
        <v>46128.91722144676</v>
      </c>
      <c r="C2766" s="25" t="n">
        <v>46128.91722144676</v>
      </c>
      <c r="D2766" s="26" t="n">
        <v>0.01656222222222222</v>
      </c>
      <c r="E2766" t="n">
        <v>1</v>
      </c>
      <c r="F2766" t="inlineStr">
        <is>
          <t>1A02-5T2 Battery in external UPS must be checked</t>
        </is>
      </c>
      <c r="G2766" t="inlineStr">
        <is>
          <t>Inferred from alarm text</t>
        </is>
      </c>
      <c r="H2766" s="26" t="n">
        <v>0.01656222222222222</v>
      </c>
      <c r="I2766" t="inlineStr"/>
      <c r="J2766" t="inlineStr">
        <is>
          <t>Utilities / infrastructure</t>
        </is>
      </c>
      <c r="K2766" t="inlineStr"/>
      <c r="L2766" t="inlineStr"/>
    </row>
    <row r="2767">
      <c r="A2767" t="n">
        <v>6066</v>
      </c>
      <c r="B2767" s="25" t="n">
        <v>46128.91968561343</v>
      </c>
      <c r="C2767" s="25" t="n">
        <v>46128.92067109953</v>
      </c>
      <c r="D2767" s="26" t="n">
        <v>0.02977111111111111</v>
      </c>
      <c r="E2767" t="n">
        <v>3</v>
      </c>
      <c r="F2767" t="inlineStr">
        <is>
          <t>1406-6B2 Valve in pickup position B not present</t>
        </is>
      </c>
      <c r="G2767" t="inlineStr">
        <is>
          <t>Tagged</t>
        </is>
      </c>
      <c r="H2767" s="26" t="n">
        <v>0</v>
      </c>
      <c r="I2767" t="inlineStr">
        <is>
          <t>1406-6B2 Valve in pickup position B not present</t>
        </is>
      </c>
      <c r="J2767" t="inlineStr">
        <is>
          <t>Equipment fault</t>
        </is>
      </c>
      <c r="K2767" t="inlineStr">
        <is>
          <t>406</t>
        </is>
      </c>
      <c r="L2767" t="inlineStr">
        <is>
          <t>ST406 Valve Feed: Valve in pickup position A/B not present</t>
        </is>
      </c>
    </row>
    <row r="2768">
      <c r="A2768" t="n">
        <v>6067</v>
      </c>
      <c r="B2768" s="25" t="n">
        <v>46128.92321600694</v>
      </c>
      <c r="C2768" s="25" t="n">
        <v>46128.92392896991</v>
      </c>
      <c r="D2768" s="26" t="n">
        <v>0.01947611111111111</v>
      </c>
      <c r="E2768" t="n">
        <v>3</v>
      </c>
      <c r="F2768" t="inlineStr">
        <is>
          <t>1226-1K1 General error</t>
        </is>
      </c>
      <c r="G2768" t="inlineStr">
        <is>
          <t>Tagged</t>
        </is>
      </c>
      <c r="H2768" s="26" t="n">
        <v>0</v>
      </c>
      <c r="I2768" t="inlineStr">
        <is>
          <t>1226-1K1 General error</t>
        </is>
      </c>
      <c r="J2768" t="inlineStr">
        <is>
          <t>Equipment fault</t>
        </is>
      </c>
      <c r="K2768" t="inlineStr">
        <is>
          <t>226</t>
        </is>
      </c>
      <c r="L2768" t="inlineStr">
        <is>
          <t>ST226 Gasket Feed: General error</t>
        </is>
      </c>
    </row>
    <row r="2769">
      <c r="A2769" t="n">
        <v>6071</v>
      </c>
      <c r="B2769" s="25" t="n">
        <v>46128.92494332176</v>
      </c>
      <c r="C2769" s="25" t="n">
        <v>46128.9250940625</v>
      </c>
      <c r="D2769" s="26" t="n">
        <v>0.006124166666666667</v>
      </c>
      <c r="E2769" t="n">
        <v>2</v>
      </c>
      <c r="F2769" t="inlineStr">
        <is>
          <t>1406-6B2 Valve in pickup position B not present</t>
        </is>
      </c>
      <c r="G2769" t="inlineStr">
        <is>
          <t>Tagged</t>
        </is>
      </c>
      <c r="H2769" s="26" t="n">
        <v>0</v>
      </c>
      <c r="I2769" t="inlineStr">
        <is>
          <t>1406-6B2 Valve in pickup position B not present</t>
        </is>
      </c>
      <c r="J2769" t="inlineStr">
        <is>
          <t>Equipment fault</t>
        </is>
      </c>
      <c r="K2769" t="inlineStr">
        <is>
          <t>406</t>
        </is>
      </c>
      <c r="L2769" t="inlineStr">
        <is>
          <t>ST406 Valve Feed: Valve in pickup position A/B not present</t>
        </is>
      </c>
    </row>
    <row r="2770">
      <c r="A2770" t="n">
        <v>6075</v>
      </c>
      <c r="B2770" s="25" t="n">
        <v>46128.92727959491</v>
      </c>
      <c r="C2770" s="25" t="n">
        <v>46128.92810853009</v>
      </c>
      <c r="D2770" s="26" t="n">
        <v>0.02212027777777778</v>
      </c>
      <c r="E2770" t="n">
        <v>5</v>
      </c>
      <c r="F2770" t="inlineStr">
        <is>
          <t>1406-6B2 Valve in pickup position B not present</t>
        </is>
      </c>
      <c r="G2770" t="inlineStr">
        <is>
          <t>Tagged (+ untagged rows absorbed)</t>
        </is>
      </c>
      <c r="H2770" s="26" t="n">
        <v>0.0002777777777777778</v>
      </c>
      <c r="I2770" t="inlineStr">
        <is>
          <t>1406-6B2 Valve in pickup position B not present</t>
        </is>
      </c>
      <c r="J2770" t="inlineStr">
        <is>
          <t>Equipment fault</t>
        </is>
      </c>
      <c r="K2770" t="inlineStr">
        <is>
          <t>406</t>
        </is>
      </c>
      <c r="L2770" t="inlineStr">
        <is>
          <t>ST406 Valve Feed: Valve in pickup position A/B not present</t>
        </is>
      </c>
    </row>
    <row r="2771">
      <c r="A2771" t="n">
        <v>6076</v>
      </c>
      <c r="B2771" s="25" t="n">
        <v>46128.93639239583</v>
      </c>
      <c r="C2771" s="25" t="n">
        <v>46128.93639239583</v>
      </c>
      <c r="D2771" s="26" t="n">
        <v>0.02949722222222222</v>
      </c>
      <c r="E2771" t="n">
        <v>1</v>
      </c>
      <c r="F2771" t="inlineStr">
        <is>
          <t>1A02-5T2 Battery in external UPS must be checked</t>
        </is>
      </c>
      <c r="G2771" t="inlineStr">
        <is>
          <t>Inferred from alarm text</t>
        </is>
      </c>
      <c r="H2771" s="26" t="n">
        <v>0.02949722222222222</v>
      </c>
      <c r="I2771" t="inlineStr"/>
      <c r="J2771" t="inlineStr">
        <is>
          <t>Utilities / infrastructure</t>
        </is>
      </c>
      <c r="K2771" t="inlineStr"/>
      <c r="L2771" t="inlineStr"/>
    </row>
    <row r="2772">
      <c r="A2772" t="n">
        <v>6079</v>
      </c>
      <c r="B2772" s="25" t="n">
        <v>46128.94304163194</v>
      </c>
      <c r="C2772" s="25" t="n">
        <v>46128.94379521991</v>
      </c>
      <c r="D2772" s="26" t="n">
        <v>0.02003416666666667</v>
      </c>
      <c r="E2772" t="n">
        <v>2</v>
      </c>
      <c r="F2772" t="inlineStr">
        <is>
          <t>A stop button has been pressed too long</t>
        </is>
      </c>
      <c r="G2772" t="inlineStr">
        <is>
          <t>Tagged</t>
        </is>
      </c>
      <c r="H2772" s="26" t="n">
        <v>0</v>
      </c>
      <c r="I2772" t="inlineStr">
        <is>
          <t>A stop button has been pressed too long</t>
        </is>
      </c>
      <c r="J2772" t="inlineStr">
        <is>
          <t>Operator / line (warning-type)</t>
        </is>
      </c>
      <c r="K2772" t="inlineStr"/>
      <c r="L2772" t="inlineStr"/>
    </row>
    <row r="2773">
      <c r="A2773" t="n">
        <v>6080</v>
      </c>
      <c r="B2773" s="25" t="n">
        <v>46128.94722700232</v>
      </c>
      <c r="C2773" s="25" t="n">
        <v>46128.94722700232</v>
      </c>
      <c r="D2773" s="26" t="n">
        <v>0.01029444444444444</v>
      </c>
      <c r="E2773" t="n">
        <v>1</v>
      </c>
      <c r="F2773" t="inlineStr">
        <is>
          <t>1A02-5T2 Battery in external UPS must be checked</t>
        </is>
      </c>
      <c r="G2773" t="inlineStr">
        <is>
          <t>Inferred from alarm text</t>
        </is>
      </c>
      <c r="H2773" s="26" t="n">
        <v>0.01029444444444444</v>
      </c>
      <c r="I2773" t="inlineStr"/>
      <c r="J2773" t="inlineStr">
        <is>
          <t>Utilities / infrastructure</t>
        </is>
      </c>
      <c r="K2773" t="inlineStr"/>
      <c r="L2773" t="inlineStr"/>
    </row>
    <row r="2774">
      <c r="A2774" t="n">
        <v>6081</v>
      </c>
      <c r="B2774" s="25" t="n">
        <v>46128.95112280093</v>
      </c>
      <c r="C2774" s="25" t="n">
        <v>46128.95385327546</v>
      </c>
      <c r="D2774" s="26" t="n">
        <v>0.06775749999999998</v>
      </c>
      <c r="E2774" t="n">
        <v>3</v>
      </c>
      <c r="F2774" t="inlineStr">
        <is>
          <t>A stop button has been pressed too long</t>
        </is>
      </c>
      <c r="G2774" t="inlineStr">
        <is>
          <t>Tagged (+ untagged rows absorbed)</t>
        </is>
      </c>
      <c r="H2774" s="26" t="n">
        <v>0.0002786111111111111</v>
      </c>
      <c r="I2774" t="inlineStr">
        <is>
          <t>A stop button has been pressed too long</t>
        </is>
      </c>
      <c r="J2774" t="inlineStr">
        <is>
          <t>Operator / line (warning-type)</t>
        </is>
      </c>
      <c r="K2774" t="inlineStr"/>
      <c r="L2774" t="inlineStr"/>
    </row>
    <row r="2775">
      <c r="A2775" t="n">
        <v>6082</v>
      </c>
      <c r="B2775" s="25" t="n">
        <v>46128.95547635417</v>
      </c>
      <c r="C2775" s="25" t="n">
        <v>46128.95598649306</v>
      </c>
      <c r="D2775" s="26" t="n">
        <v>0.01433055555555555</v>
      </c>
      <c r="E2775" t="n">
        <v>3</v>
      </c>
      <c r="F2775" t="inlineStr">
        <is>
          <t>1158-6GQ1 Vacuum splice module not present</t>
        </is>
      </c>
      <c r="G2775" t="inlineStr">
        <is>
          <t>Tagged</t>
        </is>
      </c>
      <c r="H2775" s="26" t="n">
        <v>0</v>
      </c>
      <c r="I2775" t="inlineStr">
        <is>
          <t>1158-6GQ1 Vacuum splice module not present</t>
        </is>
      </c>
      <c r="J2775" t="inlineStr">
        <is>
          <t>Equipment fault</t>
        </is>
      </c>
      <c r="K2775" t="inlineStr">
        <is>
          <t>158</t>
        </is>
      </c>
      <c r="L2775" t="inlineStr">
        <is>
          <t>ST158 Reinforcement Tape: Vacuum splice module not present</t>
        </is>
      </c>
    </row>
    <row r="2776">
      <c r="A2776" t="n">
        <v>6083</v>
      </c>
      <c r="B2776" s="25" t="n">
        <v>46128.95609082176</v>
      </c>
      <c r="C2776" s="25" t="n">
        <v>46128.95814861111</v>
      </c>
      <c r="D2776" s="26" t="n">
        <v>0.05175166666666666</v>
      </c>
      <c r="E2776" t="n">
        <v>3</v>
      </c>
      <c r="F2776" t="inlineStr">
        <is>
          <t>Web torn (all stations)</t>
        </is>
      </c>
      <c r="G2776" t="inlineStr">
        <is>
          <t>Tagged</t>
        </is>
      </c>
      <c r="H2776" s="26" t="n">
        <v>0</v>
      </c>
      <c r="I2776" t="inlineStr">
        <is>
          <t>Web torn (all stations)</t>
        </is>
      </c>
      <c r="J2776" t="inlineStr">
        <is>
          <t>Material supply (reels / infeed)</t>
        </is>
      </c>
      <c r="K2776" t="inlineStr"/>
      <c r="L2776" t="inlineStr"/>
    </row>
    <row r="2777">
      <c r="A2777" t="n">
        <v>6084</v>
      </c>
      <c r="B2777" s="25" t="n">
        <v>46128.95840366898</v>
      </c>
      <c r="C2777" s="25" t="n">
        <v>46128.95854861111</v>
      </c>
      <c r="D2777" s="26" t="n">
        <v>0.005565555555555554</v>
      </c>
      <c r="E2777" t="n">
        <v>3</v>
      </c>
      <c r="F2777" t="inlineStr">
        <is>
          <t>1128-1B1 Last splice has not been detected</t>
        </is>
      </c>
      <c r="G2777" t="inlineStr">
        <is>
          <t>Tagged</t>
        </is>
      </c>
      <c r="H2777" s="26" t="n">
        <v>0</v>
      </c>
      <c r="I2777" t="inlineStr">
        <is>
          <t>1128-1B1 Last splice has not been detected</t>
        </is>
      </c>
      <c r="J2777" t="inlineStr">
        <is>
          <t>Equipment fault</t>
        </is>
      </c>
      <c r="K2777" t="inlineStr">
        <is>
          <t>128</t>
        </is>
      </c>
      <c r="L2777" t="inlineStr">
        <is>
          <t>ST128: Last splice has not been detected</t>
        </is>
      </c>
    </row>
    <row r="2778">
      <c r="A2778" t="n">
        <v>6086</v>
      </c>
      <c r="B2778" s="25" t="n">
        <v>46128.95980096065</v>
      </c>
      <c r="C2778" s="25" t="n">
        <v>46128.96005015046</v>
      </c>
      <c r="D2778" s="26" t="n">
        <v>0.008067777777777778</v>
      </c>
      <c r="E2778" t="n">
        <v>2</v>
      </c>
      <c r="F2778" t="inlineStr">
        <is>
          <t>1129-1B1 Last splice has not been detected</t>
        </is>
      </c>
      <c r="G2778" t="inlineStr">
        <is>
          <t>Tagged</t>
        </is>
      </c>
      <c r="H2778" s="26" t="n">
        <v>0</v>
      </c>
      <c r="I2778" t="inlineStr">
        <is>
          <t>1129-1B1 Last splice has not been detected</t>
        </is>
      </c>
      <c r="J2778" t="inlineStr">
        <is>
          <t>Equipment fault</t>
        </is>
      </c>
      <c r="K2778" t="inlineStr">
        <is>
          <t>129</t>
        </is>
      </c>
      <c r="L2778" t="inlineStr">
        <is>
          <t>ST129: Last splice has not been detected</t>
        </is>
      </c>
    </row>
    <row r="2779">
      <c r="A2779" t="n">
        <v>6087</v>
      </c>
      <c r="B2779" s="25" t="n">
        <v>46128.96464204861</v>
      </c>
      <c r="C2779" s="25" t="n">
        <v>46128.99413221065</v>
      </c>
      <c r="D2779" s="26" t="n">
        <v>0.70985</v>
      </c>
      <c r="E2779" t="n">
        <v>6</v>
      </c>
      <c r="F2779" t="inlineStr">
        <is>
          <t>MSM-Bulge A: At least one station takes longer than maximum allowed</t>
        </is>
      </c>
      <c r="G2779" t="inlineStr">
        <is>
          <t>Tagged (+ untagged rows absorbed)</t>
        </is>
      </c>
      <c r="H2779" s="26" t="n">
        <v>0.008487222222222222</v>
      </c>
      <c r="I2779" t="inlineStr">
        <is>
          <t>MSM-Bulge A: At least one station takes longer than maximum allowed</t>
        </is>
      </c>
      <c r="J2779" t="inlineStr">
        <is>
          <t>Controller / machine cycle-time</t>
        </is>
      </c>
      <c r="K2779" t="inlineStr"/>
      <c r="L2779" t="inlineStr"/>
    </row>
    <row r="2780">
      <c r="A2780" t="n">
        <v>6088</v>
      </c>
      <c r="B2780" s="25" t="n">
        <v>46128.99696697917</v>
      </c>
      <c r="C2780" s="25" t="n">
        <v>46128.99768591435</v>
      </c>
      <c r="D2780" s="26" t="n">
        <v>0.02073333333333334</v>
      </c>
      <c r="E2780" t="n">
        <v>4</v>
      </c>
      <c r="F2780" t="inlineStr">
        <is>
          <t>1226-1K1 General error</t>
        </is>
      </c>
      <c r="G2780" t="inlineStr">
        <is>
          <t>Tagged</t>
        </is>
      </c>
      <c r="H2780" s="26" t="n">
        <v>0</v>
      </c>
      <c r="I2780" t="inlineStr">
        <is>
          <t>1226-1K1 General error</t>
        </is>
      </c>
      <c r="J2780" t="inlineStr">
        <is>
          <t>Equipment fault</t>
        </is>
      </c>
      <c r="K2780" t="inlineStr">
        <is>
          <t>226</t>
        </is>
      </c>
      <c r="L2780" t="inlineStr">
        <is>
          <t>ST226 Gasket Feed: General error</t>
        </is>
      </c>
    </row>
    <row r="2781">
      <c r="A2781" t="n">
        <v>6090</v>
      </c>
      <c r="B2781" s="25" t="n">
        <v>46129.00160478009</v>
      </c>
      <c r="C2781" s="25" t="n">
        <v>46129.00442804398</v>
      </c>
      <c r="D2781" s="26" t="n">
        <v>0.07151388888888889</v>
      </c>
      <c r="E2781" t="n">
        <v>4</v>
      </c>
      <c r="F2781" t="inlineStr">
        <is>
          <t>End of reel (all stations)</t>
        </is>
      </c>
      <c r="G2781" t="inlineStr">
        <is>
          <t>Tagged</t>
        </is>
      </c>
      <c r="H2781" s="26" t="n">
        <v>0</v>
      </c>
      <c r="I2781" t="inlineStr">
        <is>
          <t>End of reel (all stations)</t>
        </is>
      </c>
      <c r="J2781" t="inlineStr">
        <is>
          <t>Material supply (reels / infeed)</t>
        </is>
      </c>
      <c r="K2781" t="inlineStr"/>
      <c r="L2781" t="inlineStr"/>
    </row>
    <row r="2782">
      <c r="A2782" t="n">
        <v>6092</v>
      </c>
      <c r="B2782" s="25" t="n">
        <v>46129.02206261574</v>
      </c>
      <c r="C2782" s="25" t="n">
        <v>46129.02266550926</v>
      </c>
      <c r="D2782" s="26" t="n">
        <v>0.01752972222222222</v>
      </c>
      <c r="E2782" t="n">
        <v>4</v>
      </c>
      <c r="F2782" t="inlineStr">
        <is>
          <t>1406-6B2 Valve in pickup position B not present</t>
        </is>
      </c>
      <c r="G2782" t="inlineStr">
        <is>
          <t>Tagged</t>
        </is>
      </c>
      <c r="H2782" s="26" t="n">
        <v>0</v>
      </c>
      <c r="I2782" t="inlineStr">
        <is>
          <t>1406-6B2 Valve in pickup position B not present</t>
        </is>
      </c>
      <c r="J2782" t="inlineStr">
        <is>
          <t>Equipment fault</t>
        </is>
      </c>
      <c r="K2782" t="inlineStr">
        <is>
          <t>406</t>
        </is>
      </c>
      <c r="L2782" t="inlineStr">
        <is>
          <t>ST406 Valve Feed: Valve in pickup position A/B not present</t>
        </is>
      </c>
    </row>
    <row r="2783">
      <c r="A2783" t="n">
        <v>6095</v>
      </c>
      <c r="B2783" s="25" t="n">
        <v>46129.02693190972</v>
      </c>
      <c r="C2783" s="25" t="n">
        <v>46129.02777815973</v>
      </c>
      <c r="D2783" s="26" t="n">
        <v>0.02281388888888889</v>
      </c>
      <c r="E2783" t="n">
        <v>3</v>
      </c>
      <c r="F2783" t="inlineStr">
        <is>
          <t>1406-6B2 Valve in pickup position B not present</t>
        </is>
      </c>
      <c r="G2783" t="inlineStr">
        <is>
          <t>Tagged</t>
        </is>
      </c>
      <c r="H2783" s="26" t="n">
        <v>0</v>
      </c>
      <c r="I2783" t="inlineStr">
        <is>
          <t>1406-6B2 Valve in pickup position B not present</t>
        </is>
      </c>
      <c r="J2783" t="inlineStr">
        <is>
          <t>Equipment fault</t>
        </is>
      </c>
      <c r="K2783" t="inlineStr">
        <is>
          <t>406</t>
        </is>
      </c>
      <c r="L2783" t="inlineStr">
        <is>
          <t>ST406 Valve Feed: Valve in pickup position A/B not present</t>
        </is>
      </c>
    </row>
    <row r="2784">
      <c r="A2784" t="n">
        <v>6098</v>
      </c>
      <c r="B2784" s="25" t="n">
        <v>46129.03223619213</v>
      </c>
      <c r="C2784" s="25" t="n">
        <v>46129.03223619213</v>
      </c>
      <c r="D2784" s="26" t="n">
        <v>0.01544444444444444</v>
      </c>
      <c r="E2784" t="n">
        <v>1</v>
      </c>
      <c r="F2784" t="inlineStr">
        <is>
          <t>1A02-5T2 Battery in external UPS must be checked</t>
        </is>
      </c>
      <c r="G2784" t="inlineStr">
        <is>
          <t>Inferred from alarm text</t>
        </is>
      </c>
      <c r="H2784" s="26" t="n">
        <v>0.01544444444444444</v>
      </c>
      <c r="I2784" t="inlineStr"/>
      <c r="J2784" t="inlineStr">
        <is>
          <t>Utilities / infrastructure</t>
        </is>
      </c>
      <c r="K2784" t="inlineStr"/>
      <c r="L2784" t="inlineStr"/>
    </row>
    <row r="2785">
      <c r="A2785" t="n">
        <v>6099</v>
      </c>
      <c r="B2785" s="25" t="n">
        <v>46129.03774918982</v>
      </c>
      <c r="C2785" s="25" t="n">
        <v>46129.04710609954</v>
      </c>
      <c r="D2785" s="26" t="n">
        <v>0.2262352777777778</v>
      </c>
      <c r="E2785" t="n">
        <v>10</v>
      </c>
      <c r="F2785" t="inlineStr">
        <is>
          <t>MSM-Bulge A: At least one station takes longer than maximum allowed</t>
        </is>
      </c>
      <c r="G2785" t="inlineStr">
        <is>
          <t>Tagged (+ untagged rows absorbed)</t>
        </is>
      </c>
      <c r="H2785" s="26" t="n">
        <v>0.0080675</v>
      </c>
      <c r="I2785" t="inlineStr">
        <is>
          <t>MSM-Bulge A: At least one station takes longer than maximum allowed</t>
        </is>
      </c>
      <c r="J2785" t="inlineStr">
        <is>
          <t>Controller / machine cycle-time</t>
        </is>
      </c>
      <c r="K2785" t="inlineStr"/>
      <c r="L2785" t="inlineStr"/>
    </row>
    <row r="2786">
      <c r="A2786" t="n">
        <v>6100</v>
      </c>
      <c r="B2786" s="25" t="n">
        <v>46129.04900790509</v>
      </c>
      <c r="C2786" s="25" t="n">
        <v>46129.05333815972</v>
      </c>
      <c r="D2786" s="26" t="n">
        <v>0.1058733333333333</v>
      </c>
      <c r="E2786" t="n">
        <v>2</v>
      </c>
      <c r="F2786" t="inlineStr">
        <is>
          <t>A stop button has been pressed too long</t>
        </is>
      </c>
      <c r="G2786" t="inlineStr">
        <is>
          <t>Tagged</t>
        </is>
      </c>
      <c r="H2786" s="26" t="n">
        <v>0</v>
      </c>
      <c r="I2786" t="inlineStr">
        <is>
          <t>A stop button has been pressed too long</t>
        </is>
      </c>
      <c r="J2786" t="inlineStr">
        <is>
          <t>Operator / line (warning-type)</t>
        </is>
      </c>
      <c r="K2786" t="inlineStr"/>
      <c r="L2786" t="inlineStr"/>
    </row>
    <row r="2787">
      <c r="A2787" t="n">
        <v>6101</v>
      </c>
      <c r="B2787" s="25" t="n">
        <v>46129.05534383102</v>
      </c>
      <c r="C2787" s="25" t="n">
        <v>46129.0613377662</v>
      </c>
      <c r="D2787" s="26" t="n">
        <v>0.1464980555555556</v>
      </c>
      <c r="E2787" t="n">
        <v>2</v>
      </c>
      <c r="F2787" t="inlineStr">
        <is>
          <t>A stop button has been pressed too long</t>
        </is>
      </c>
      <c r="G2787" t="inlineStr">
        <is>
          <t>Tagged</t>
        </is>
      </c>
      <c r="H2787" s="26" t="n">
        <v>0</v>
      </c>
      <c r="I2787" t="inlineStr">
        <is>
          <t>A stop button has been pressed too long</t>
        </is>
      </c>
      <c r="J2787" t="inlineStr">
        <is>
          <t>Operator / line (warning-type)</t>
        </is>
      </c>
      <c r="K2787" t="inlineStr"/>
      <c r="L2787" t="inlineStr"/>
    </row>
    <row r="2788">
      <c r="A2788" t="n">
        <v>6103</v>
      </c>
      <c r="B2788" s="25" t="n">
        <v>46129.06341304398</v>
      </c>
      <c r="C2788" s="25" t="n">
        <v>46129.06402754629</v>
      </c>
      <c r="D2788" s="26" t="n">
        <v>0.01544333333333333</v>
      </c>
      <c r="E2788" t="n">
        <v>4</v>
      </c>
      <c r="F2788" t="inlineStr">
        <is>
          <t>1406-6B1 Valve in pickup position A not present</t>
        </is>
      </c>
      <c r="G2788" t="inlineStr">
        <is>
          <t>Tagged (+ untagged rows absorbed)</t>
        </is>
      </c>
      <c r="H2788" s="26" t="n">
        <v>0.0009730555555555556</v>
      </c>
      <c r="I2788" t="inlineStr">
        <is>
          <t>1406-6B1 Valve in pickup position A not present</t>
        </is>
      </c>
      <c r="J2788" t="inlineStr">
        <is>
          <t>Equipment fault</t>
        </is>
      </c>
      <c r="K2788" t="inlineStr">
        <is>
          <t>406</t>
        </is>
      </c>
      <c r="L2788" t="inlineStr">
        <is>
          <t>ST406 Valve Feed: Valve in pickup position A/B not present</t>
        </is>
      </c>
    </row>
    <row r="2789">
      <c r="A2789" t="n">
        <v>6104</v>
      </c>
      <c r="B2789" s="25" t="n">
        <v>46129.06792329861</v>
      </c>
      <c r="C2789" s="25" t="n">
        <v>46129.06861311343</v>
      </c>
      <c r="D2789" s="26" t="n">
        <v>0.01864277777777778</v>
      </c>
      <c r="E2789" t="n">
        <v>2</v>
      </c>
      <c r="F2789" t="inlineStr">
        <is>
          <t>A stop button has been pressed too long</t>
        </is>
      </c>
      <c r="G2789" t="inlineStr">
        <is>
          <t>Tagged</t>
        </is>
      </c>
      <c r="H2789" s="26" t="n">
        <v>0</v>
      </c>
      <c r="I2789" t="inlineStr">
        <is>
          <t>A stop button has been pressed too long</t>
        </is>
      </c>
      <c r="J2789" t="inlineStr">
        <is>
          <t>Operator / line (warning-type)</t>
        </is>
      </c>
      <c r="K2789" t="inlineStr"/>
      <c r="L2789" t="inlineStr"/>
    </row>
    <row r="2790">
      <c r="A2790" t="n">
        <v>6105</v>
      </c>
      <c r="B2790" s="25" t="n">
        <v>46129.07098429398</v>
      </c>
      <c r="C2790" s="25" t="n">
        <v>46129.07098429398</v>
      </c>
      <c r="D2790" s="26" t="n">
        <v>0.0702575</v>
      </c>
      <c r="E2790" t="n">
        <v>1</v>
      </c>
      <c r="F2790" t="inlineStr">
        <is>
          <t>1A02-5T2 Battery in external UPS must be checked</t>
        </is>
      </c>
      <c r="G2790" t="inlineStr">
        <is>
          <t>Inferred from alarm text</t>
        </is>
      </c>
      <c r="H2790" s="26" t="n">
        <v>0.0702575</v>
      </c>
      <c r="I2790" t="inlineStr"/>
      <c r="J2790" t="inlineStr">
        <is>
          <t>Utilities / infrastructure</t>
        </is>
      </c>
      <c r="K2790" t="inlineStr"/>
      <c r="L2790" t="inlineStr"/>
    </row>
    <row r="2791">
      <c r="A2791" t="n">
        <v>6106</v>
      </c>
      <c r="B2791" s="25" t="n">
        <v>46129.07644502315</v>
      </c>
      <c r="C2791" s="25" t="n">
        <v>46129.07644502315</v>
      </c>
      <c r="D2791" s="26" t="n">
        <v>0.1146380555555556</v>
      </c>
      <c r="E2791" t="n">
        <v>1</v>
      </c>
      <c r="F2791" t="inlineStr">
        <is>
          <t>1A02-5T2 Battery in external UPS must be checked</t>
        </is>
      </c>
      <c r="G2791" t="inlineStr">
        <is>
          <t>Inferred from alarm text</t>
        </is>
      </c>
      <c r="H2791" s="26" t="n">
        <v>0.1146380555555556</v>
      </c>
      <c r="I2791" t="inlineStr"/>
      <c r="J2791" t="inlineStr">
        <is>
          <t>Utilities / infrastructure</t>
        </is>
      </c>
      <c r="K2791" t="inlineStr"/>
      <c r="L2791" t="inlineStr"/>
    </row>
    <row r="2792">
      <c r="A2792" t="n">
        <v>6109</v>
      </c>
      <c r="B2792" s="25" t="n">
        <v>46129.08299552083</v>
      </c>
      <c r="C2792" s="25" t="n">
        <v>46129.08422461805</v>
      </c>
      <c r="D2792" s="26" t="n">
        <v>0.03937694444444444</v>
      </c>
      <c r="E2792" t="n">
        <v>3</v>
      </c>
      <c r="F2792" t="inlineStr">
        <is>
          <t>A stop button has been pressed too long</t>
        </is>
      </c>
      <c r="G2792" t="inlineStr">
        <is>
          <t>Tagged (+ untagged rows absorbed)</t>
        </is>
      </c>
      <c r="H2792" s="26" t="n">
        <v>0.0002788888888888889</v>
      </c>
      <c r="I2792" t="inlineStr">
        <is>
          <t>A stop button has been pressed too long</t>
        </is>
      </c>
      <c r="J2792" t="inlineStr">
        <is>
          <t>Operator / line (warning-type)</t>
        </is>
      </c>
      <c r="K2792" t="inlineStr"/>
      <c r="L2792" t="inlineStr"/>
    </row>
    <row r="2793">
      <c r="A2793" t="n">
        <v>6110</v>
      </c>
      <c r="B2793" s="25" t="n">
        <v>46129.08645054398</v>
      </c>
      <c r="C2793" s="25" t="n">
        <v>46129.0929321412</v>
      </c>
      <c r="D2793" s="26" t="n">
        <v>0.1587572222222222</v>
      </c>
      <c r="E2793" t="n">
        <v>2</v>
      </c>
      <c r="F2793" t="inlineStr">
        <is>
          <t>A stop button has been pressed too long</t>
        </is>
      </c>
      <c r="G2793" t="inlineStr">
        <is>
          <t>Tagged</t>
        </is>
      </c>
      <c r="H2793" s="26" t="n">
        <v>0</v>
      </c>
      <c r="I2793" t="inlineStr">
        <is>
          <t>A stop button has been pressed too long</t>
        </is>
      </c>
      <c r="J2793" t="inlineStr">
        <is>
          <t>Operator / line (warning-type)</t>
        </is>
      </c>
      <c r="K2793" t="inlineStr"/>
      <c r="L2793" t="inlineStr"/>
    </row>
    <row r="2794">
      <c r="A2794" t="n">
        <v>6112</v>
      </c>
      <c r="B2794" s="25" t="n">
        <v>46129.09569140046</v>
      </c>
      <c r="C2794" s="25" t="n">
        <v>46129.09638700231</v>
      </c>
      <c r="D2794" s="26" t="n">
        <v>0.01892111111111111</v>
      </c>
      <c r="E2794" t="n">
        <v>3</v>
      </c>
      <c r="F2794" t="inlineStr">
        <is>
          <t>A stop button has been pressed too long</t>
        </is>
      </c>
      <c r="G2794" t="inlineStr">
        <is>
          <t>Tagged (+ untagged rows absorbed)</t>
        </is>
      </c>
      <c r="H2794" s="26" t="n">
        <v>0.0002777777777777778</v>
      </c>
      <c r="I2794" t="inlineStr">
        <is>
          <t>A stop button has been pressed too long</t>
        </is>
      </c>
      <c r="J2794" t="inlineStr">
        <is>
          <t>Operator / line (warning-type)</t>
        </is>
      </c>
      <c r="K2794" t="inlineStr"/>
      <c r="L2794" t="inlineStr"/>
    </row>
    <row r="2795">
      <c r="A2795" t="n">
        <v>6117</v>
      </c>
      <c r="B2795" s="25" t="n">
        <v>46129.10581365741</v>
      </c>
      <c r="C2795" s="25" t="n">
        <v>46129.10657306713</v>
      </c>
      <c r="D2795" s="26" t="n">
        <v>0.0210075</v>
      </c>
      <c r="E2795" t="n">
        <v>3</v>
      </c>
      <c r="F2795" t="inlineStr">
        <is>
          <t>1406-6B1 Valve in pickup position A not present</t>
        </is>
      </c>
      <c r="G2795" t="inlineStr">
        <is>
          <t>Tagged</t>
        </is>
      </c>
      <c r="H2795" s="26" t="n">
        <v>0</v>
      </c>
      <c r="I2795" t="inlineStr">
        <is>
          <t>1406-6B1 Valve in pickup position A not present</t>
        </is>
      </c>
      <c r="J2795" t="inlineStr">
        <is>
          <t>Equipment fault</t>
        </is>
      </c>
      <c r="K2795" t="inlineStr">
        <is>
          <t>406</t>
        </is>
      </c>
      <c r="L2795" t="inlineStr">
        <is>
          <t>ST406 Valve Feed: Valve in pickup position A/B not present</t>
        </is>
      </c>
    </row>
    <row r="2796">
      <c r="A2796" t="n">
        <v>6121</v>
      </c>
      <c r="B2796" s="25" t="n">
        <v>46129.11664290509</v>
      </c>
      <c r="C2796" s="25" t="n">
        <v>46129.11857334491</v>
      </c>
      <c r="D2796" s="26" t="n">
        <v>0.05467861111111111</v>
      </c>
      <c r="E2796" t="n">
        <v>3</v>
      </c>
      <c r="F2796" t="inlineStr">
        <is>
          <t>End of reel (all stations)</t>
        </is>
      </c>
      <c r="G2796" t="inlineStr">
        <is>
          <t>Tagged</t>
        </is>
      </c>
      <c r="H2796" s="26" t="n">
        <v>0</v>
      </c>
      <c r="I2796" t="inlineStr">
        <is>
          <t>End of reel (all stations)</t>
        </is>
      </c>
      <c r="J2796" t="inlineStr">
        <is>
          <t>Material supply (reels / infeed)</t>
        </is>
      </c>
      <c r="K2796" t="inlineStr"/>
      <c r="L2796" t="inlineStr"/>
    </row>
    <row r="2797">
      <c r="A2797" t="n">
        <v>6122</v>
      </c>
      <c r="B2797" s="25" t="n">
        <v>46129.1210834838</v>
      </c>
      <c r="C2797" s="25" t="n">
        <v>46129.1219008912</v>
      </c>
      <c r="D2797" s="26" t="n">
        <v>0.0224</v>
      </c>
      <c r="E2797" t="n">
        <v>4</v>
      </c>
      <c r="F2797" t="inlineStr">
        <is>
          <t>1406-2B3 Limit switch fault Stopper B opened</t>
        </is>
      </c>
      <c r="G2797" t="inlineStr">
        <is>
          <t>Tagged (+ untagged rows absorbed)</t>
        </is>
      </c>
      <c r="H2797" s="26" t="n">
        <v>0.0004177777777777778</v>
      </c>
      <c r="I2797" t="inlineStr">
        <is>
          <t>1406-2B3 Limit switch fault Stopper B opened</t>
        </is>
      </c>
      <c r="J2797" t="inlineStr">
        <is>
          <t>Equipment fault</t>
        </is>
      </c>
      <c r="K2797" t="inlineStr">
        <is>
          <t>406</t>
        </is>
      </c>
      <c r="L2797" t="inlineStr">
        <is>
          <t>ST406 Valve Feed: Limit switch fault Stopper A/B opened</t>
        </is>
      </c>
    </row>
    <row r="2798">
      <c r="A2798" t="n">
        <v>6123</v>
      </c>
      <c r="B2798" s="25" t="n">
        <v>46129.12816732639</v>
      </c>
      <c r="C2798" s="25" t="n">
        <v>46129.12816732639</v>
      </c>
      <c r="D2798" s="26" t="n">
        <v>0.04466555555555556</v>
      </c>
      <c r="E2798" t="n">
        <v>1</v>
      </c>
      <c r="F2798" t="inlineStr">
        <is>
          <t>1A02-5T2 Battery in external UPS must be checked</t>
        </is>
      </c>
      <c r="G2798" t="inlineStr">
        <is>
          <t>Inferred from alarm text</t>
        </is>
      </c>
      <c r="H2798" s="26" t="n">
        <v>0.04466555555555556</v>
      </c>
      <c r="I2798" t="inlineStr"/>
      <c r="J2798" t="inlineStr">
        <is>
          <t>Utilities / infrastructure</t>
        </is>
      </c>
      <c r="K2798" t="inlineStr"/>
      <c r="L2798" t="inlineStr"/>
    </row>
    <row r="2799">
      <c r="A2799" t="n">
        <v>6124</v>
      </c>
      <c r="B2799" s="25" t="n">
        <v>46129.13253877315</v>
      </c>
      <c r="C2799" s="25" t="n">
        <v>46129.13315914352</v>
      </c>
      <c r="D2799" s="26" t="n">
        <v>0.01740277777777778</v>
      </c>
      <c r="E2799" t="n">
        <v>4</v>
      </c>
      <c r="F2799" t="inlineStr">
        <is>
          <t>1226-1K1 General error</t>
        </is>
      </c>
      <c r="G2799" t="inlineStr">
        <is>
          <t>Tagged</t>
        </is>
      </c>
      <c r="H2799" s="26" t="n">
        <v>0</v>
      </c>
      <c r="I2799" t="inlineStr">
        <is>
          <t>1226-1K1 General error</t>
        </is>
      </c>
      <c r="J2799" t="inlineStr">
        <is>
          <t>Equipment fault</t>
        </is>
      </c>
      <c r="K2799" t="inlineStr">
        <is>
          <t>226</t>
        </is>
      </c>
      <c r="L2799" t="inlineStr">
        <is>
          <t>ST226 Gasket Feed: General error</t>
        </is>
      </c>
    </row>
    <row r="2800">
      <c r="A2800" t="n">
        <v>6127</v>
      </c>
      <c r="B2800" s="25" t="n">
        <v>46129.13460868056</v>
      </c>
      <c r="C2800" s="25" t="n">
        <v>46129.13529857639</v>
      </c>
      <c r="D2800" s="26" t="n">
        <v>0.01878333333333333</v>
      </c>
      <c r="E2800" t="n">
        <v>3</v>
      </c>
      <c r="F2800" t="inlineStr">
        <is>
          <t>1406-6B1 Valve in pickup position A not present</t>
        </is>
      </c>
      <c r="G2800" t="inlineStr">
        <is>
          <t>Tagged</t>
        </is>
      </c>
      <c r="H2800" s="26" t="n">
        <v>0</v>
      </c>
      <c r="I2800" t="inlineStr">
        <is>
          <t>1406-6B1 Valve in pickup position A not present</t>
        </is>
      </c>
      <c r="J2800" t="inlineStr">
        <is>
          <t>Equipment fault</t>
        </is>
      </c>
      <c r="K2800" t="inlineStr">
        <is>
          <t>406</t>
        </is>
      </c>
      <c r="L2800" t="inlineStr">
        <is>
          <t>ST406 Valve Feed: Valve in pickup position A/B not present</t>
        </is>
      </c>
    </row>
    <row r="2801">
      <c r="A2801" t="n">
        <v>6130</v>
      </c>
      <c r="B2801" s="25" t="n">
        <v>46129.13866697917</v>
      </c>
      <c r="C2801" s="25" t="n">
        <v>46129.13932785879</v>
      </c>
      <c r="D2801" s="26" t="n">
        <v>0.01878222222222222</v>
      </c>
      <c r="E2801" t="n">
        <v>3</v>
      </c>
      <c r="F2801" t="inlineStr">
        <is>
          <t>1406-6B2 Valve in pickup position B not present</t>
        </is>
      </c>
      <c r="G2801" t="inlineStr">
        <is>
          <t>Tagged</t>
        </is>
      </c>
      <c r="H2801" s="26" t="n">
        <v>0</v>
      </c>
      <c r="I2801" t="inlineStr">
        <is>
          <t>1406-6B2 Valve in pickup position B not present</t>
        </is>
      </c>
      <c r="J2801" t="inlineStr">
        <is>
          <t>Equipment fault</t>
        </is>
      </c>
      <c r="K2801" t="inlineStr">
        <is>
          <t>406</t>
        </is>
      </c>
      <c r="L2801" t="inlineStr">
        <is>
          <t>ST406 Valve Feed: Valve in pickup position A/B not present</t>
        </is>
      </c>
    </row>
    <row r="2802">
      <c r="A2802" t="n">
        <v>6131</v>
      </c>
      <c r="B2802" s="25" t="n">
        <v>46129.14022623843</v>
      </c>
      <c r="C2802" s="25" t="n">
        <v>46129.14584991898</v>
      </c>
      <c r="D2802" s="26" t="n">
        <v>0.1384472222222222</v>
      </c>
      <c r="E2802" t="n">
        <v>3</v>
      </c>
      <c r="F2802" t="inlineStr">
        <is>
          <t>1090-2B1 Error Cylinder switch</t>
        </is>
      </c>
      <c r="G2802" t="inlineStr">
        <is>
          <t>Tagged</t>
        </is>
      </c>
      <c r="H2802" s="26" t="n">
        <v>0</v>
      </c>
      <c r="I2802" t="inlineStr">
        <is>
          <t>1090-2B1 Error Cylinder switch</t>
        </is>
      </c>
      <c r="J2802" t="inlineStr">
        <is>
          <t>Equipment fault</t>
        </is>
      </c>
      <c r="K2802" t="inlineStr">
        <is>
          <t>090</t>
        </is>
      </c>
      <c r="L2802" t="inlineStr">
        <is>
          <t>ST90 Offload: Error Cylinder switch</t>
        </is>
      </c>
    </row>
    <row r="2803">
      <c r="A2803" t="n">
        <v>6132</v>
      </c>
      <c r="B2803" s="25" t="n">
        <v>46129.14604702546</v>
      </c>
      <c r="C2803" s="25" t="n">
        <v>46129.14690505787</v>
      </c>
      <c r="D2803" s="26" t="n">
        <v>0.02393166666666667</v>
      </c>
      <c r="E2803" t="n">
        <v>4</v>
      </c>
      <c r="F2803" t="inlineStr">
        <is>
          <t>1090-2B1 Error Cylinder switch</t>
        </is>
      </c>
      <c r="G2803" t="inlineStr">
        <is>
          <t>Tagged</t>
        </is>
      </c>
      <c r="H2803" s="26" t="n">
        <v>0</v>
      </c>
      <c r="I2803" t="inlineStr">
        <is>
          <t>1090-2B1 Error Cylinder switch</t>
        </is>
      </c>
      <c r="J2803" t="inlineStr">
        <is>
          <t>Equipment fault</t>
        </is>
      </c>
      <c r="K2803" t="inlineStr">
        <is>
          <t>090</t>
        </is>
      </c>
      <c r="L2803" t="inlineStr">
        <is>
          <t>ST90 Offload: Error Cylinder switch</t>
        </is>
      </c>
    </row>
    <row r="2804">
      <c r="A2804" t="n">
        <v>6133</v>
      </c>
      <c r="B2804" s="25" t="n">
        <v>46129.15656469907</v>
      </c>
      <c r="C2804" s="25" t="n">
        <v>46129.15767190972</v>
      </c>
      <c r="D2804" s="26" t="n">
        <v>0.02963416666666667</v>
      </c>
      <c r="E2804" t="n">
        <v>3</v>
      </c>
      <c r="F2804" t="inlineStr">
        <is>
          <t>1226-1K1 General error</t>
        </is>
      </c>
      <c r="G2804" t="inlineStr">
        <is>
          <t>Tagged</t>
        </is>
      </c>
      <c r="H2804" s="26" t="n">
        <v>0</v>
      </c>
      <c r="I2804" t="inlineStr">
        <is>
          <t>1226-1K1 General error</t>
        </is>
      </c>
      <c r="J2804" t="inlineStr">
        <is>
          <t>Equipment fault</t>
        </is>
      </c>
      <c r="K2804" t="inlineStr">
        <is>
          <t>226</t>
        </is>
      </c>
      <c r="L2804" t="inlineStr">
        <is>
          <t>ST226 Gasket Feed: General error</t>
        </is>
      </c>
    </row>
    <row r="2805">
      <c r="A2805" t="n">
        <v>6134</v>
      </c>
      <c r="B2805" s="25" t="n">
        <v>46129.16512195602</v>
      </c>
      <c r="C2805" s="25" t="n">
        <v>46129.16575378472</v>
      </c>
      <c r="D2805" s="26" t="n">
        <v>0.01766833333333333</v>
      </c>
      <c r="E2805" t="n">
        <v>5</v>
      </c>
      <c r="F2805" t="inlineStr">
        <is>
          <t>1226-1K1 General error</t>
        </is>
      </c>
      <c r="G2805" t="inlineStr">
        <is>
          <t>Tagged</t>
        </is>
      </c>
      <c r="H2805" s="26" t="n">
        <v>0</v>
      </c>
      <c r="I2805" t="inlineStr">
        <is>
          <t>1226-1K1 General error</t>
        </is>
      </c>
      <c r="J2805" t="inlineStr">
        <is>
          <t>Equipment fault</t>
        </is>
      </c>
      <c r="K2805" t="inlineStr">
        <is>
          <t>226</t>
        </is>
      </c>
      <c r="L2805" t="inlineStr">
        <is>
          <t>ST226 Gasket Feed: General error</t>
        </is>
      </c>
    </row>
    <row r="2806">
      <c r="A2806" t="n">
        <v>6135</v>
      </c>
      <c r="B2806" s="25" t="n">
        <v>46129.166246875</v>
      </c>
      <c r="C2806" s="25" t="n">
        <v>46129.17178873843</v>
      </c>
      <c r="D2806" s="26" t="n">
        <v>0.1387083333333334</v>
      </c>
      <c r="E2806" t="n">
        <v>5</v>
      </c>
      <c r="F2806" t="inlineStr">
        <is>
          <t>1158-6GQ1 Vacuum splice module not present</t>
        </is>
      </c>
      <c r="G2806" t="inlineStr">
        <is>
          <t>Tagged</t>
        </is>
      </c>
      <c r="H2806" s="26" t="n">
        <v>0</v>
      </c>
      <c r="I2806" t="inlineStr">
        <is>
          <t>1158-6GQ1 Vacuum splice module not present</t>
        </is>
      </c>
      <c r="J2806" t="inlineStr">
        <is>
          <t>Equipment fault</t>
        </is>
      </c>
      <c r="K2806" t="inlineStr">
        <is>
          <t>158</t>
        </is>
      </c>
      <c r="L2806" t="inlineStr">
        <is>
          <t>ST158 Reinforcement Tape: Vacuum splice module not present</t>
        </is>
      </c>
    </row>
    <row r="2807">
      <c r="A2807" t="n">
        <v>6136</v>
      </c>
      <c r="B2807" s="25" t="n">
        <v>46129.17229880787</v>
      </c>
      <c r="C2807" s="25" t="n">
        <v>46129.17247850695</v>
      </c>
      <c r="D2807" s="26" t="n">
        <v>0.006817499999999999</v>
      </c>
      <c r="E2807" t="n">
        <v>2</v>
      </c>
      <c r="F2807" t="inlineStr">
        <is>
          <t>1128-1B1 Last splice has not been detected</t>
        </is>
      </c>
      <c r="G2807" t="inlineStr">
        <is>
          <t>Tagged</t>
        </is>
      </c>
      <c r="H2807" s="26" t="n">
        <v>0</v>
      </c>
      <c r="I2807" t="inlineStr">
        <is>
          <t>1128-1B1 Last splice has not been detected</t>
        </is>
      </c>
      <c r="J2807" t="inlineStr">
        <is>
          <t>Equipment fault</t>
        </is>
      </c>
      <c r="K2807" t="inlineStr">
        <is>
          <t>128</t>
        </is>
      </c>
      <c r="L2807" t="inlineStr">
        <is>
          <t>ST128: Last splice has not been detected</t>
        </is>
      </c>
    </row>
    <row r="2808">
      <c r="A2808" t="n">
        <v>6137</v>
      </c>
      <c r="B2808" s="25" t="n">
        <v>46129.17814799769</v>
      </c>
      <c r="C2808" s="25" t="n">
        <v>46129.17874521991</v>
      </c>
      <c r="D2808" s="26" t="n">
        <v>0.01697666666666667</v>
      </c>
      <c r="E2808" t="n">
        <v>2</v>
      </c>
      <c r="F2808" t="inlineStr">
        <is>
          <t>1076-14B1 Flow monitor flow rate not OK</t>
        </is>
      </c>
      <c r="G2808" t="inlineStr">
        <is>
          <t>Tagged</t>
        </is>
      </c>
      <c r="H2808" s="26" t="n">
        <v>0</v>
      </c>
      <c r="I2808" t="inlineStr">
        <is>
          <t>1076-14B1 Flow monitor flow rate not OK</t>
        </is>
      </c>
      <c r="J2808" t="inlineStr">
        <is>
          <t>Equipment fault</t>
        </is>
      </c>
      <c r="K2808" t="inlineStr">
        <is>
          <t>076</t>
        </is>
      </c>
      <c r="L2808" t="inlineStr">
        <is>
          <t>ST76 Periphery Seal: Flow monitor flow rate not OK</t>
        </is>
      </c>
    </row>
    <row r="2809">
      <c r="A2809" t="n">
        <v>6138</v>
      </c>
      <c r="B2809" s="25" t="n">
        <v>46129.18094232639</v>
      </c>
      <c r="C2809" s="25" t="n">
        <v>46129.18150478009</v>
      </c>
      <c r="D2809" s="26" t="n">
        <v>0.015725</v>
      </c>
      <c r="E2809" t="n">
        <v>3</v>
      </c>
      <c r="F2809" t="inlineStr">
        <is>
          <t>1226-1K1 General error</t>
        </is>
      </c>
      <c r="G2809" t="inlineStr">
        <is>
          <t>Tagged</t>
        </is>
      </c>
      <c r="H2809" s="26" t="n">
        <v>0</v>
      </c>
      <c r="I2809" t="inlineStr">
        <is>
          <t>1226-1K1 General error</t>
        </is>
      </c>
      <c r="J2809" t="inlineStr">
        <is>
          <t>Equipment fault</t>
        </is>
      </c>
      <c r="K2809" t="inlineStr">
        <is>
          <t>226</t>
        </is>
      </c>
      <c r="L2809" t="inlineStr">
        <is>
          <t>ST226 Gasket Feed: General error</t>
        </is>
      </c>
    </row>
    <row r="2810">
      <c r="A2810" t="n">
        <v>6140</v>
      </c>
      <c r="B2810" s="25" t="n">
        <v>46129.18948163195</v>
      </c>
      <c r="C2810" s="25" t="n">
        <v>46129.19087878472</v>
      </c>
      <c r="D2810" s="26" t="n">
        <v>0.04090472222222222</v>
      </c>
      <c r="E2810" t="n">
        <v>2</v>
      </c>
      <c r="F2810" t="inlineStr">
        <is>
          <t>End of reel (all stations)</t>
        </is>
      </c>
      <c r="G2810" t="inlineStr">
        <is>
          <t>Tagged</t>
        </is>
      </c>
      <c r="H2810" s="26" t="n">
        <v>0</v>
      </c>
      <c r="I2810" t="inlineStr">
        <is>
          <t>End of reel (all stations)</t>
        </is>
      </c>
      <c r="J2810" t="inlineStr">
        <is>
          <t>Material supply (reels / infeed)</t>
        </is>
      </c>
      <c r="K2810" t="inlineStr"/>
      <c r="L2810" t="inlineStr"/>
    </row>
    <row r="2811">
      <c r="A2811" t="n">
        <v>6142</v>
      </c>
      <c r="B2811" s="25" t="n">
        <v>46129.19155702546</v>
      </c>
      <c r="C2811" s="25" t="n">
        <v>46129.19506431713</v>
      </c>
      <c r="D2811" s="26" t="n">
        <v>0.09029611111111113</v>
      </c>
      <c r="E2811" t="n">
        <v>3</v>
      </c>
      <c r="F2811" t="inlineStr">
        <is>
          <t>End of reel (all stations)</t>
        </is>
      </c>
      <c r="G2811" t="inlineStr">
        <is>
          <t>Tagged</t>
        </is>
      </c>
      <c r="H2811" s="26" t="n">
        <v>0</v>
      </c>
      <c r="I2811" t="inlineStr">
        <is>
          <t>End of reel (all stations)</t>
        </is>
      </c>
      <c r="J2811" t="inlineStr">
        <is>
          <t>Material supply (reels / infeed)</t>
        </is>
      </c>
      <c r="K2811" t="inlineStr"/>
      <c r="L2811" t="inlineStr"/>
    </row>
    <row r="2812">
      <c r="A2812" t="n">
        <v>6144</v>
      </c>
      <c r="B2812" s="25" t="n">
        <v>46129.20155836805</v>
      </c>
      <c r="C2812" s="25" t="n">
        <v>46129.20214390046</v>
      </c>
      <c r="D2812" s="26" t="n">
        <v>0.01669638888888889</v>
      </c>
      <c r="E2812" t="n">
        <v>4</v>
      </c>
      <c r="F2812" t="inlineStr">
        <is>
          <t>1406-6B1 Valve in pickup position A not present</t>
        </is>
      </c>
      <c r="G2812" t="inlineStr">
        <is>
          <t>Tagged (+ untagged rows absorbed)</t>
        </is>
      </c>
      <c r="H2812" s="26" t="n">
        <v>0.002365</v>
      </c>
      <c r="I2812" t="inlineStr">
        <is>
          <t>1406-6B1 Valve in pickup position A not present</t>
        </is>
      </c>
      <c r="J2812" t="inlineStr">
        <is>
          <t>Equipment fault</t>
        </is>
      </c>
      <c r="K2812" t="inlineStr">
        <is>
          <t>406</t>
        </is>
      </c>
      <c r="L2812" t="inlineStr">
        <is>
          <t>ST406 Valve Feed: Valve in pickup position A/B not present</t>
        </is>
      </c>
    </row>
    <row r="2813">
      <c r="A2813" t="n">
        <v>6145</v>
      </c>
      <c r="B2813" s="25" t="n">
        <v>46129.20241646991</v>
      </c>
      <c r="C2813" s="25" t="n">
        <v>46129.20261350695</v>
      </c>
      <c r="D2813" s="26" t="n">
        <v>0.007649166666666667</v>
      </c>
      <c r="E2813" t="n">
        <v>2</v>
      </c>
      <c r="F2813" t="inlineStr">
        <is>
          <t>1406-6B1 Valve in pickup position A not present</t>
        </is>
      </c>
      <c r="G2813" t="inlineStr">
        <is>
          <t>Tagged</t>
        </is>
      </c>
      <c r="H2813" s="26" t="n">
        <v>0</v>
      </c>
      <c r="I2813" t="inlineStr">
        <is>
          <t>1406-6B1 Valve in pickup position A not present</t>
        </is>
      </c>
      <c r="J2813" t="inlineStr">
        <is>
          <t>Equipment fault</t>
        </is>
      </c>
      <c r="K2813" t="inlineStr">
        <is>
          <t>406</t>
        </is>
      </c>
      <c r="L2813" t="inlineStr">
        <is>
          <t>ST406 Valve Feed: Valve in pickup position A/B not present</t>
        </is>
      </c>
    </row>
    <row r="2814">
      <c r="A2814" t="n">
        <v>6146</v>
      </c>
      <c r="B2814" s="25" t="n">
        <v>46129.20285112268</v>
      </c>
      <c r="C2814" s="25" t="n">
        <v>46129.2039409375</v>
      </c>
      <c r="D2814" s="26" t="n">
        <v>0.02838138888888889</v>
      </c>
      <c r="E2814" t="n">
        <v>4</v>
      </c>
      <c r="F2814" t="inlineStr">
        <is>
          <t>1406-6B1 Valve in pickup position A not present</t>
        </is>
      </c>
      <c r="G2814" t="inlineStr">
        <is>
          <t>Tagged (+ untagged rows absorbed)</t>
        </is>
      </c>
      <c r="H2814" s="26" t="n">
        <v>0.0002786111111111111</v>
      </c>
      <c r="I2814" t="inlineStr">
        <is>
          <t>1406-6B1 Valve in pickup position A not present</t>
        </is>
      </c>
      <c r="J2814" t="inlineStr">
        <is>
          <t>Equipment fault</t>
        </is>
      </c>
      <c r="K2814" t="inlineStr">
        <is>
          <t>406</t>
        </is>
      </c>
      <c r="L2814" t="inlineStr">
        <is>
          <t>ST406 Valve Feed: Valve in pickup position A/B not present</t>
        </is>
      </c>
    </row>
    <row r="2815">
      <c r="A2815" t="n">
        <v>6149</v>
      </c>
      <c r="B2815" s="25" t="n">
        <v>46129.20439884259</v>
      </c>
      <c r="C2815" s="25" t="n">
        <v>46129.20531484954</v>
      </c>
      <c r="D2815" s="26" t="n">
        <v>0.02462777777777778</v>
      </c>
      <c r="E2815" t="n">
        <v>3</v>
      </c>
      <c r="F2815" t="inlineStr">
        <is>
          <t>1406-6B2 Valve in pickup position B not present</t>
        </is>
      </c>
      <c r="G2815" t="inlineStr">
        <is>
          <t>Tagged</t>
        </is>
      </c>
      <c r="H2815" s="26" t="n">
        <v>0</v>
      </c>
      <c r="I2815" t="inlineStr">
        <is>
          <t>1406-6B2 Valve in pickup position B not present</t>
        </is>
      </c>
      <c r="J2815" t="inlineStr">
        <is>
          <t>Equipment fault</t>
        </is>
      </c>
      <c r="K2815" t="inlineStr">
        <is>
          <t>406</t>
        </is>
      </c>
      <c r="L2815" t="inlineStr">
        <is>
          <t>ST406 Valve Feed: Valve in pickup position A/B not present</t>
        </is>
      </c>
    </row>
    <row r="2816">
      <c r="A2816" t="n">
        <v>6150</v>
      </c>
      <c r="B2816" s="25" t="n">
        <v>46129.20552346065</v>
      </c>
      <c r="C2816" s="25" t="n">
        <v>46129.20663645833</v>
      </c>
      <c r="D2816" s="26" t="n">
        <v>0.02949444444444444</v>
      </c>
      <c r="E2816" t="n">
        <v>3</v>
      </c>
      <c r="F2816" t="inlineStr">
        <is>
          <t>1226-1K1 General error</t>
        </is>
      </c>
      <c r="G2816" t="inlineStr">
        <is>
          <t>Tagged</t>
        </is>
      </c>
      <c r="H2816" s="26" t="n">
        <v>0</v>
      </c>
      <c r="I2816" t="inlineStr">
        <is>
          <t>1226-1K1 General error</t>
        </is>
      </c>
      <c r="J2816" t="inlineStr">
        <is>
          <t>Equipment fault</t>
        </is>
      </c>
      <c r="K2816" t="inlineStr">
        <is>
          <t>226</t>
        </is>
      </c>
      <c r="L2816" t="inlineStr">
        <is>
          <t>ST226 Gasket Feed: General error</t>
        </is>
      </c>
    </row>
    <row r="2817">
      <c r="A2817" t="n">
        <v>6151</v>
      </c>
      <c r="B2817" s="25" t="n">
        <v>46129.20971458333</v>
      </c>
      <c r="C2817" s="25" t="n">
        <v>46129.21051469907</v>
      </c>
      <c r="D2817" s="26" t="n">
        <v>0.02184638888888889</v>
      </c>
      <c r="E2817" t="n">
        <v>3</v>
      </c>
      <c r="F2817" t="inlineStr">
        <is>
          <t>1226-1K1 General error</t>
        </is>
      </c>
      <c r="G2817" t="inlineStr">
        <is>
          <t>Tagged</t>
        </is>
      </c>
      <c r="H2817" s="26" t="n">
        <v>0</v>
      </c>
      <c r="I2817" t="inlineStr">
        <is>
          <t>1226-1K1 General error</t>
        </is>
      </c>
      <c r="J2817" t="inlineStr">
        <is>
          <t>Equipment fault</t>
        </is>
      </c>
      <c r="K2817" t="inlineStr">
        <is>
          <t>226</t>
        </is>
      </c>
      <c r="L2817" t="inlineStr">
        <is>
          <t>ST226 Gasket Feed: General error</t>
        </is>
      </c>
    </row>
    <row r="2818">
      <c r="A2818" t="n">
        <v>6152</v>
      </c>
      <c r="B2818" s="25" t="n">
        <v>46129.21207415509</v>
      </c>
      <c r="C2818" s="25" t="n">
        <v>46129.21320451389</v>
      </c>
      <c r="D2818" s="26" t="n">
        <v>0.02879722222222222</v>
      </c>
      <c r="E2818" t="n">
        <v>3</v>
      </c>
      <c r="F2818" t="inlineStr">
        <is>
          <t>A stop button has been pressed too long</t>
        </is>
      </c>
      <c r="G2818" t="inlineStr">
        <is>
          <t>Tagged (+ untagged rows absorbed)</t>
        </is>
      </c>
      <c r="H2818" s="26" t="n">
        <v>0.0002786111111111111</v>
      </c>
      <c r="I2818" t="inlineStr">
        <is>
          <t>A stop button has been pressed too long</t>
        </is>
      </c>
      <c r="J2818" t="inlineStr">
        <is>
          <t>Operator / line (warning-type)</t>
        </is>
      </c>
      <c r="K2818" t="inlineStr"/>
      <c r="L2818" t="inlineStr"/>
    </row>
    <row r="2819">
      <c r="A2819" t="n">
        <v>6153</v>
      </c>
      <c r="B2819" s="25" t="n">
        <v>46129.21533209491</v>
      </c>
      <c r="C2819" s="25" t="n">
        <v>46129.21599278935</v>
      </c>
      <c r="D2819" s="26" t="n">
        <v>0.01863888888888889</v>
      </c>
      <c r="E2819" t="n">
        <v>3</v>
      </c>
      <c r="F2819" t="inlineStr">
        <is>
          <t>A stop button has been pressed too long</t>
        </is>
      </c>
      <c r="G2819" t="inlineStr">
        <is>
          <t>Tagged</t>
        </is>
      </c>
      <c r="H2819" s="26" t="n">
        <v>0</v>
      </c>
      <c r="I2819" t="inlineStr">
        <is>
          <t>A stop button has been pressed too long</t>
        </is>
      </c>
      <c r="J2819" t="inlineStr">
        <is>
          <t>Operator / line (warning-type)</t>
        </is>
      </c>
      <c r="K2819" t="inlineStr"/>
      <c r="L2819" t="inlineStr"/>
    </row>
    <row r="2820">
      <c r="A2820" t="n">
        <v>6154</v>
      </c>
      <c r="B2820" s="25" t="n">
        <v>46129.21843336806</v>
      </c>
      <c r="C2820" s="25" t="n">
        <v>46129.21881015047</v>
      </c>
      <c r="D2820" s="26" t="n">
        <v>0.01432888888888889</v>
      </c>
      <c r="E2820" t="n">
        <v>2</v>
      </c>
      <c r="F2820" t="inlineStr">
        <is>
          <t>1A02-5T2 Battery in external UPS must be checked</t>
        </is>
      </c>
      <c r="G2820" t="inlineStr">
        <is>
          <t>Inferred from alarm text</t>
        </is>
      </c>
      <c r="H2820" s="26" t="n">
        <v>0.01432888888888889</v>
      </c>
      <c r="I2820" t="inlineStr"/>
      <c r="J2820" t="inlineStr">
        <is>
          <t>Utilities / infrastructure</t>
        </is>
      </c>
      <c r="K2820" t="inlineStr"/>
      <c r="L2820" t="inlineStr"/>
    </row>
    <row r="2821">
      <c r="A2821" t="n">
        <v>6156</v>
      </c>
      <c r="B2821" s="25" t="n">
        <v>46129.22024776621</v>
      </c>
      <c r="C2821" s="25" t="n">
        <v>46129.22024776621</v>
      </c>
      <c r="D2821" s="26" t="n">
        <v>0.04757944444444445</v>
      </c>
      <c r="E2821" t="n">
        <v>1</v>
      </c>
      <c r="F2821" t="inlineStr">
        <is>
          <t>1A02-5T2 Battery in external UPS must be checked</t>
        </is>
      </c>
      <c r="G2821" t="inlineStr">
        <is>
          <t>Inferred from alarm text</t>
        </is>
      </c>
      <c r="H2821" s="26" t="n">
        <v>0.04757944444444445</v>
      </c>
      <c r="I2821" t="inlineStr"/>
      <c r="J2821" t="inlineStr">
        <is>
          <t>Utilities / infrastructure</t>
        </is>
      </c>
      <c r="K2821" t="inlineStr"/>
      <c r="L2821" t="inlineStr"/>
    </row>
    <row r="2822">
      <c r="A2822" t="n">
        <v>6157</v>
      </c>
      <c r="B2822" s="25" t="n">
        <v>46129.23195378472</v>
      </c>
      <c r="C2822" s="25" t="n">
        <v>46129.23297407408</v>
      </c>
      <c r="D2822" s="26" t="n">
        <v>0.02629527777777778</v>
      </c>
      <c r="E2822" t="n">
        <v>4</v>
      </c>
      <c r="F2822" t="inlineStr">
        <is>
          <t>MSM-Bulge A: At least one station takes longer than maximum allowed</t>
        </is>
      </c>
      <c r="G2822" t="inlineStr">
        <is>
          <t>Tagged (+ untagged rows absorbed)</t>
        </is>
      </c>
      <c r="H2822" s="26" t="n">
        <v>0.008347222222222221</v>
      </c>
      <c r="I2822" t="inlineStr">
        <is>
          <t>MSM-Bulge A: At least one station takes longer than maximum allowed</t>
        </is>
      </c>
      <c r="J2822" t="inlineStr">
        <is>
          <t>Controller / machine cycle-time</t>
        </is>
      </c>
      <c r="K2822" t="inlineStr"/>
      <c r="L2822" t="inlineStr"/>
    </row>
    <row r="2823">
      <c r="A2823" t="n">
        <v>6158</v>
      </c>
      <c r="B2823" s="25" t="n">
        <v>46129.23341466436</v>
      </c>
      <c r="C2823" s="25" t="n">
        <v>46129.23341466436</v>
      </c>
      <c r="D2823" s="26" t="n">
        <v>0.06928611111111112</v>
      </c>
      <c r="E2823" t="n">
        <v>1</v>
      </c>
      <c r="F2823" t="inlineStr">
        <is>
          <t>1A02-5T2 Battery in external UPS must be checked</t>
        </is>
      </c>
      <c r="G2823" t="inlineStr">
        <is>
          <t>Inferred from alarm text</t>
        </is>
      </c>
      <c r="H2823" s="26" t="n">
        <v>0.06928611111111112</v>
      </c>
      <c r="I2823" t="inlineStr"/>
      <c r="J2823" t="inlineStr">
        <is>
          <t>Utilities / infrastructure</t>
        </is>
      </c>
      <c r="K2823" t="inlineStr"/>
      <c r="L2823" t="inlineStr"/>
    </row>
    <row r="2824">
      <c r="A2824" t="n">
        <v>6161</v>
      </c>
      <c r="B2824" s="25" t="n">
        <v>46129.24060262732</v>
      </c>
      <c r="C2824" s="25" t="n">
        <v>46129.24184302083</v>
      </c>
      <c r="D2824" s="26" t="n">
        <v>0.03185722222222222</v>
      </c>
      <c r="E2824" t="n">
        <v>3</v>
      </c>
      <c r="F2824" t="inlineStr">
        <is>
          <t>1406-6B1 Valve in pickup position A not present</t>
        </is>
      </c>
      <c r="G2824" t="inlineStr">
        <is>
          <t>Tagged</t>
        </is>
      </c>
      <c r="H2824" s="26" t="n">
        <v>0</v>
      </c>
      <c r="I2824" t="inlineStr">
        <is>
          <t>1406-6B1 Valve in pickup position A not present</t>
        </is>
      </c>
      <c r="J2824" t="inlineStr">
        <is>
          <t>Equipment fault</t>
        </is>
      </c>
      <c r="K2824" t="inlineStr">
        <is>
          <t>406</t>
        </is>
      </c>
      <c r="L2824" t="inlineStr">
        <is>
          <t>ST406 Valve Feed: Valve in pickup position A/B not present</t>
        </is>
      </c>
    </row>
    <row r="2825">
      <c r="A2825" t="n">
        <v>6164</v>
      </c>
      <c r="B2825" s="25" t="n">
        <v>46129.24428935185</v>
      </c>
      <c r="C2825" s="25" t="n">
        <v>46129.24504293982</v>
      </c>
      <c r="D2825" s="26" t="n">
        <v>0.02281666666666667</v>
      </c>
      <c r="E2825" t="n">
        <v>3</v>
      </c>
      <c r="F2825" t="inlineStr">
        <is>
          <t>1406-6B2 Valve in pickup position B not present</t>
        </is>
      </c>
      <c r="G2825" t="inlineStr">
        <is>
          <t>Tagged</t>
        </is>
      </c>
      <c r="H2825" s="26" t="n">
        <v>0</v>
      </c>
      <c r="I2825" t="inlineStr">
        <is>
          <t>1406-6B2 Valve in pickup position B not present</t>
        </is>
      </c>
      <c r="J2825" t="inlineStr">
        <is>
          <t>Equipment fault</t>
        </is>
      </c>
      <c r="K2825" t="inlineStr">
        <is>
          <t>406</t>
        </is>
      </c>
      <c r="L2825" t="inlineStr">
        <is>
          <t>ST406 Valve Feed: Valve in pickup position A/B not present</t>
        </is>
      </c>
    </row>
    <row r="2826">
      <c r="A2826" t="n">
        <v>6165</v>
      </c>
      <c r="B2826" s="25" t="n">
        <v>46129.24681122685</v>
      </c>
      <c r="C2826" s="25" t="n">
        <v>46129.24681122685</v>
      </c>
      <c r="D2826" s="26" t="n">
        <v>0.02546027777777778</v>
      </c>
      <c r="E2826" t="n">
        <v>1</v>
      </c>
      <c r="F2826" t="inlineStr">
        <is>
          <t>1A02-5T2 Battery in external UPS must be checked</t>
        </is>
      </c>
      <c r="G2826" t="inlineStr">
        <is>
          <t>Inferred from alarm text</t>
        </is>
      </c>
      <c r="H2826" s="26" t="n">
        <v>0.02546027777777778</v>
      </c>
      <c r="I2826" t="inlineStr"/>
      <c r="J2826" t="inlineStr">
        <is>
          <t>Utilities / infrastructure</t>
        </is>
      </c>
      <c r="K2826" t="inlineStr"/>
      <c r="L2826" t="inlineStr"/>
    </row>
    <row r="2827">
      <c r="A2827" t="n">
        <v>6168</v>
      </c>
      <c r="B2827" s="25" t="n">
        <v>46129.25196461806</v>
      </c>
      <c r="C2827" s="25" t="n">
        <v>46129.25228356481</v>
      </c>
      <c r="D2827" s="26" t="n">
        <v>0.01808805555555556</v>
      </c>
      <c r="E2827" t="n">
        <v>3</v>
      </c>
      <c r="F2827" t="inlineStr">
        <is>
          <t>1A02-5T2 Battery in external UPS must be checked</t>
        </is>
      </c>
      <c r="G2827" t="inlineStr">
        <is>
          <t>Inferred from alarm text</t>
        </is>
      </c>
      <c r="H2827" s="26" t="n">
        <v>0.01808805555555556</v>
      </c>
      <c r="I2827" t="inlineStr"/>
      <c r="J2827" t="inlineStr">
        <is>
          <t>Utilities / infrastructure</t>
        </is>
      </c>
      <c r="K2827" t="inlineStr"/>
      <c r="L2827" t="inlineStr"/>
    </row>
    <row r="2828">
      <c r="A2828" t="n">
        <v>6169</v>
      </c>
      <c r="B2828" s="25" t="n">
        <v>46129.25572746528</v>
      </c>
      <c r="C2828" s="25" t="n">
        <v>46129.25634768519</v>
      </c>
      <c r="D2828" s="26" t="n">
        <v>0.1261833333333333</v>
      </c>
      <c r="E2828" t="n">
        <v>3</v>
      </c>
      <c r="F2828" t="inlineStr">
        <is>
          <t>1158-6GQ1 Vacuum splice module not present</t>
        </is>
      </c>
      <c r="G2828" t="inlineStr">
        <is>
          <t>Tagged</t>
        </is>
      </c>
      <c r="H2828" s="26" t="n">
        <v>0</v>
      </c>
      <c r="I2828" t="inlineStr">
        <is>
          <t>1158-6GQ1 Vacuum splice module not present</t>
        </is>
      </c>
      <c r="J2828" t="inlineStr">
        <is>
          <t>Equipment fault</t>
        </is>
      </c>
      <c r="K2828" t="inlineStr">
        <is>
          <t>158</t>
        </is>
      </c>
      <c r="L2828" t="inlineStr">
        <is>
          <t>ST158 Reinforcement Tape: Vacuum splice module not present</t>
        </is>
      </c>
    </row>
    <row r="2829">
      <c r="A2829" t="n">
        <v>6172</v>
      </c>
      <c r="B2829" s="25" t="n">
        <v>46129.26170408565</v>
      </c>
      <c r="C2829" s="25" t="n">
        <v>46129.26232434028</v>
      </c>
      <c r="D2829" s="26" t="n">
        <v>0.01752888888888889</v>
      </c>
      <c r="E2829" t="n">
        <v>3</v>
      </c>
      <c r="F2829" t="inlineStr">
        <is>
          <t>1226-1K1 General error</t>
        </is>
      </c>
      <c r="G2829" t="inlineStr">
        <is>
          <t>Tagged</t>
        </is>
      </c>
      <c r="H2829" s="26" t="n">
        <v>0</v>
      </c>
      <c r="I2829" t="inlineStr">
        <is>
          <t>1226-1K1 General error</t>
        </is>
      </c>
      <c r="J2829" t="inlineStr">
        <is>
          <t>Equipment fault</t>
        </is>
      </c>
      <c r="K2829" t="inlineStr">
        <is>
          <t>226</t>
        </is>
      </c>
      <c r="L2829" t="inlineStr">
        <is>
          <t>ST226 Gasket Feed: General error</t>
        </is>
      </c>
    </row>
    <row r="2830">
      <c r="A2830" t="n">
        <v>6173</v>
      </c>
      <c r="B2830" s="25" t="n">
        <v>46129.26627855324</v>
      </c>
      <c r="C2830" s="25" t="n">
        <v>46129.26627855324</v>
      </c>
      <c r="D2830" s="26" t="n">
        <v>0.02392944444444444</v>
      </c>
      <c r="E2830" t="n">
        <v>1</v>
      </c>
      <c r="F2830" t="inlineStr">
        <is>
          <t>1A02-5T2 Battery in external UPS must be checked</t>
        </is>
      </c>
      <c r="G2830" t="inlineStr">
        <is>
          <t>Inferred from alarm text</t>
        </is>
      </c>
      <c r="H2830" s="26" t="n">
        <v>0.02392944444444444</v>
      </c>
      <c r="I2830" t="inlineStr"/>
      <c r="J2830" t="inlineStr">
        <is>
          <t>Utilities / infrastructure</t>
        </is>
      </c>
      <c r="K2830" t="inlineStr"/>
      <c r="L2830" t="inlineStr"/>
    </row>
    <row r="2831">
      <c r="A2831" t="n">
        <v>6174</v>
      </c>
      <c r="B2831" s="25" t="n">
        <v>46129.26910177083</v>
      </c>
      <c r="C2831" s="25" t="n">
        <v>46129.29310778935</v>
      </c>
      <c r="D2831" s="26" t="n">
        <v>0.5792047222222223</v>
      </c>
      <c r="E2831" t="n">
        <v>8</v>
      </c>
      <c r="F2831" t="inlineStr">
        <is>
          <t>The start of the machine is locked by the HMI</t>
        </is>
      </c>
      <c r="G2831" t="inlineStr">
        <is>
          <t>Tagged - dominant of 2 codes</t>
        </is>
      </c>
      <c r="H2831" s="26" t="n">
        <v>0.1107538888888889</v>
      </c>
      <c r="I2831" t="inlineStr">
        <is>
          <t>The start of the machine is locked by the HMI; 1076-14B1 Flow monitor flow rate not OK</t>
        </is>
      </c>
      <c r="J2831" t="inlineStr">
        <is>
          <t>Operator / line (warning-type)</t>
        </is>
      </c>
      <c r="K2831" t="inlineStr"/>
      <c r="L2831" t="inlineStr"/>
    </row>
    <row r="2832">
      <c r="A2832" t="n">
        <v>6176</v>
      </c>
      <c r="B2832" s="25" t="n">
        <v>46129.29979181713</v>
      </c>
      <c r="C2832" s="25" t="n">
        <v>46129.3001628125</v>
      </c>
      <c r="D2832" s="26" t="n">
        <v>0.01140944444444444</v>
      </c>
      <c r="E2832" t="n">
        <v>3</v>
      </c>
      <c r="F2832" t="inlineStr">
        <is>
          <t>1406-6B1 Valve in pickup position A not present</t>
        </is>
      </c>
      <c r="G2832" t="inlineStr">
        <is>
          <t>Tagged</t>
        </is>
      </c>
      <c r="H2832" s="26" t="n">
        <v>0</v>
      </c>
      <c r="I2832" t="inlineStr">
        <is>
          <t>1406-6B1 Valve in pickup position A not present</t>
        </is>
      </c>
      <c r="J2832" t="inlineStr">
        <is>
          <t>Equipment fault</t>
        </is>
      </c>
      <c r="K2832" t="inlineStr">
        <is>
          <t>406</t>
        </is>
      </c>
      <c r="L2832" t="inlineStr">
        <is>
          <t>ST406 Valve Feed: Valve in pickup position A/B not present</t>
        </is>
      </c>
    </row>
    <row r="2833">
      <c r="A2833" t="n">
        <v>6180</v>
      </c>
      <c r="B2833" s="25" t="n">
        <v>46129.30153121528</v>
      </c>
      <c r="C2833" s="25" t="n">
        <v>46129.30384452546</v>
      </c>
      <c r="D2833" s="26" t="n">
        <v>0.05788333333333334</v>
      </c>
      <c r="E2833" t="n">
        <v>3</v>
      </c>
      <c r="F2833" t="inlineStr">
        <is>
          <t>1406-6B1 Valve in pickup position A not present</t>
        </is>
      </c>
      <c r="G2833" t="inlineStr">
        <is>
          <t>Tagged (+ untagged rows absorbed)</t>
        </is>
      </c>
      <c r="H2833" s="26" t="n">
        <v>0.0004166666666666667</v>
      </c>
      <c r="I2833" t="inlineStr">
        <is>
          <t>1406-6B1 Valve in pickup position A not present</t>
        </is>
      </c>
      <c r="J2833" t="inlineStr">
        <is>
          <t>Equipment fault</t>
        </is>
      </c>
      <c r="K2833" t="inlineStr">
        <is>
          <t>406</t>
        </is>
      </c>
      <c r="L2833" t="inlineStr">
        <is>
          <t>ST406 Valve Feed: Valve in pickup position A/B not present</t>
        </is>
      </c>
    </row>
    <row r="2834">
      <c r="A2834" t="n">
        <v>6182</v>
      </c>
      <c r="B2834" s="25" t="n">
        <v>46129.30414591435</v>
      </c>
      <c r="C2834" s="25" t="n">
        <v>46129.30491111111</v>
      </c>
      <c r="D2834" s="26" t="n">
        <v>0.02267666666666666</v>
      </c>
      <c r="E2834" t="n">
        <v>3</v>
      </c>
      <c r="F2834" t="inlineStr">
        <is>
          <t>1406-6B1 Valve in pickup position A not present</t>
        </is>
      </c>
      <c r="G2834" t="inlineStr">
        <is>
          <t>Tagged</t>
        </is>
      </c>
      <c r="H2834" s="26" t="n">
        <v>0</v>
      </c>
      <c r="I2834" t="inlineStr">
        <is>
          <t>1406-6B1 Valve in pickup position A not present</t>
        </is>
      </c>
      <c r="J2834" t="inlineStr">
        <is>
          <t>Equipment fault</t>
        </is>
      </c>
      <c r="K2834" t="inlineStr">
        <is>
          <t>406</t>
        </is>
      </c>
      <c r="L2834" t="inlineStr">
        <is>
          <t>ST406 Valve Feed: Valve in pickup position A/B not present</t>
        </is>
      </c>
    </row>
    <row r="2835">
      <c r="A2835" t="n">
        <v>6183</v>
      </c>
      <c r="B2835" s="25" t="n">
        <v>46129.30676616898</v>
      </c>
      <c r="C2835" s="25" t="n">
        <v>46129.3074849537</v>
      </c>
      <c r="D2835" s="26" t="n">
        <v>0.01975638888888889</v>
      </c>
      <c r="E2835" t="n">
        <v>3</v>
      </c>
      <c r="F2835" t="inlineStr">
        <is>
          <t>1226-1K1 General error</t>
        </is>
      </c>
      <c r="G2835" t="inlineStr">
        <is>
          <t>Tagged</t>
        </is>
      </c>
      <c r="H2835" s="26" t="n">
        <v>0</v>
      </c>
      <c r="I2835" t="inlineStr">
        <is>
          <t>1226-1K1 General error</t>
        </is>
      </c>
      <c r="J2835" t="inlineStr">
        <is>
          <t>Equipment fault</t>
        </is>
      </c>
      <c r="K2835" t="inlineStr">
        <is>
          <t>226</t>
        </is>
      </c>
      <c r="L2835" t="inlineStr">
        <is>
          <t>ST226 Gasket Feed: General error</t>
        </is>
      </c>
    </row>
    <row r="2836">
      <c r="A2836" t="n">
        <v>6184</v>
      </c>
      <c r="B2836" s="25" t="n">
        <v>46129.30784440972</v>
      </c>
      <c r="C2836" s="25" t="n">
        <v>46129.31176917824</v>
      </c>
      <c r="D2836" s="26" t="n">
        <v>0.09795166666666666</v>
      </c>
      <c r="E2836" t="n">
        <v>4</v>
      </c>
      <c r="F2836" t="inlineStr">
        <is>
          <t>End of reel (all stations)</t>
        </is>
      </c>
      <c r="G2836" t="inlineStr">
        <is>
          <t>Tagged</t>
        </is>
      </c>
      <c r="H2836" s="26" t="n">
        <v>0</v>
      </c>
      <c r="I2836" t="inlineStr">
        <is>
          <t>End of reel (all stations)</t>
        </is>
      </c>
      <c r="J2836" t="inlineStr">
        <is>
          <t>Material supply (reels / infeed)</t>
        </is>
      </c>
      <c r="K2836" t="inlineStr"/>
      <c r="L2836" t="inlineStr"/>
    </row>
    <row r="2837">
      <c r="A2837" t="n">
        <v>6187</v>
      </c>
      <c r="B2837" s="25" t="n">
        <v>46129.31360697917</v>
      </c>
      <c r="C2837" s="25" t="n">
        <v>46129.3148533912</v>
      </c>
      <c r="D2837" s="26" t="n">
        <v>0.03715194444444445</v>
      </c>
      <c r="E2837" t="n">
        <v>4</v>
      </c>
      <c r="F2837" t="inlineStr">
        <is>
          <t>1406-6B1 Valve in pickup position A not present</t>
        </is>
      </c>
      <c r="G2837" t="inlineStr">
        <is>
          <t>Tagged (+ untagged rows absorbed)</t>
        </is>
      </c>
      <c r="H2837" s="26" t="n">
        <v>0.0004177777777777778</v>
      </c>
      <c r="I2837" t="inlineStr">
        <is>
          <t>1406-6B1 Valve in pickup position A not present</t>
        </is>
      </c>
      <c r="J2837" t="inlineStr">
        <is>
          <t>Equipment fault</t>
        </is>
      </c>
      <c r="K2837" t="inlineStr">
        <is>
          <t>406</t>
        </is>
      </c>
      <c r="L2837" t="inlineStr">
        <is>
          <t>ST406 Valve Feed: Valve in pickup position A/B not present</t>
        </is>
      </c>
    </row>
    <row r="2838">
      <c r="A2838" t="n">
        <v>6189</v>
      </c>
      <c r="B2838" s="25" t="n">
        <v>46129.32013472222</v>
      </c>
      <c r="C2838" s="25" t="n">
        <v>46129.32029135417</v>
      </c>
      <c r="D2838" s="26" t="n">
        <v>0.0055675</v>
      </c>
      <c r="E2838" t="n">
        <v>3</v>
      </c>
      <c r="F2838" t="inlineStr">
        <is>
          <t>1076-14B1 Flow monitor flow rate not OK</t>
        </is>
      </c>
      <c r="G2838" t="inlineStr">
        <is>
          <t>Tagged</t>
        </is>
      </c>
      <c r="H2838" s="26" t="n">
        <v>0</v>
      </c>
      <c r="I2838" t="inlineStr">
        <is>
          <t>1076-14B1 Flow monitor flow rate not OK</t>
        </is>
      </c>
      <c r="J2838" t="inlineStr">
        <is>
          <t>Equipment fault</t>
        </is>
      </c>
      <c r="K2838" t="inlineStr">
        <is>
          <t>076</t>
        </is>
      </c>
      <c r="L2838" t="inlineStr">
        <is>
          <t>ST76 Periphery Seal: Flow monitor flow rate not OK</t>
        </is>
      </c>
    </row>
    <row r="2839">
      <c r="A2839" t="n">
        <v>6190</v>
      </c>
      <c r="B2839" s="25" t="n">
        <v>46129.32367106481</v>
      </c>
      <c r="C2839" s="25" t="n">
        <v>46129.34204340278</v>
      </c>
      <c r="D2839" s="26" t="n">
        <v>0.4451111111111111</v>
      </c>
      <c r="E2839" t="n">
        <v>10</v>
      </c>
      <c r="F2839" t="inlineStr">
        <is>
          <t>End of reel (all stations)</t>
        </is>
      </c>
      <c r="G2839" t="inlineStr">
        <is>
          <t>Tagged</t>
        </is>
      </c>
      <c r="H2839" s="26" t="n">
        <v>0</v>
      </c>
      <c r="I2839" t="inlineStr">
        <is>
          <t>End of reel (all stations)</t>
        </is>
      </c>
      <c r="J2839" t="inlineStr">
        <is>
          <t>Material supply (reels / infeed)</t>
        </is>
      </c>
      <c r="K2839" t="inlineStr"/>
      <c r="L2839" t="inlineStr"/>
    </row>
    <row r="2840">
      <c r="A2840" t="n">
        <v>6192</v>
      </c>
      <c r="B2840" s="25" t="n">
        <v>46129.34785810185</v>
      </c>
      <c r="C2840" s="25" t="n">
        <v>46129.34961466435</v>
      </c>
      <c r="D2840" s="26" t="n">
        <v>0.04466194444444445</v>
      </c>
      <c r="E2840" t="n">
        <v>3</v>
      </c>
      <c r="F2840" t="inlineStr">
        <is>
          <t>1226-1K1 General error</t>
        </is>
      </c>
      <c r="G2840" t="inlineStr">
        <is>
          <t>Tagged</t>
        </is>
      </c>
      <c r="H2840" s="26" t="n">
        <v>0</v>
      </c>
      <c r="I2840" t="inlineStr">
        <is>
          <t>1226-1K1 General error</t>
        </is>
      </c>
      <c r="J2840" t="inlineStr">
        <is>
          <t>Equipment fault</t>
        </is>
      </c>
      <c r="K2840" t="inlineStr">
        <is>
          <t>226</t>
        </is>
      </c>
      <c r="L2840" t="inlineStr">
        <is>
          <t>ST226 Gasket Feed: General error</t>
        </is>
      </c>
    </row>
    <row r="2841">
      <c r="A2841" t="n">
        <v>6196</v>
      </c>
      <c r="B2841" s="25" t="n">
        <v>46129.36458943287</v>
      </c>
      <c r="C2841" s="25" t="n">
        <v>46129.36513449074</v>
      </c>
      <c r="D2841" s="26" t="n">
        <v>0.0151675</v>
      </c>
      <c r="E2841" t="n">
        <v>3</v>
      </c>
      <c r="F2841" t="inlineStr">
        <is>
          <t>1406-6B2 Valve in pickup position B not present</t>
        </is>
      </c>
      <c r="G2841" t="inlineStr">
        <is>
          <t>Tagged</t>
        </is>
      </c>
      <c r="H2841" s="26" t="n">
        <v>0</v>
      </c>
      <c r="I2841" t="inlineStr">
        <is>
          <t>1406-6B2 Valve in pickup position B not present</t>
        </is>
      </c>
      <c r="J2841" t="inlineStr">
        <is>
          <t>Equipment fault</t>
        </is>
      </c>
      <c r="K2841" t="inlineStr">
        <is>
          <t>406</t>
        </is>
      </c>
      <c r="L2841" t="inlineStr">
        <is>
          <t>ST406 Valve Feed: Valve in pickup position A/B not present</t>
        </is>
      </c>
    </row>
    <row r="2842">
      <c r="A2842" t="n">
        <v>6197</v>
      </c>
      <c r="B2842" s="25" t="n">
        <v>46129.37074012731</v>
      </c>
      <c r="C2842" s="25" t="n">
        <v>46129.37110528935</v>
      </c>
      <c r="D2842" s="26" t="n">
        <v>0.01071194444444444</v>
      </c>
      <c r="E2842" t="n">
        <v>3</v>
      </c>
      <c r="F2842" t="inlineStr">
        <is>
          <t>1076-14B1 Flow monitor flow rate not OK</t>
        </is>
      </c>
      <c r="G2842" t="inlineStr">
        <is>
          <t>Tagged (+ untagged rows absorbed)</t>
        </is>
      </c>
      <c r="H2842" s="26" t="n">
        <v>0.0002786111111111111</v>
      </c>
      <c r="I2842" t="inlineStr">
        <is>
          <t>1076-14B1 Flow monitor flow rate not OK</t>
        </is>
      </c>
      <c r="J2842" t="inlineStr">
        <is>
          <t>Equipment fault</t>
        </is>
      </c>
      <c r="K2842" t="inlineStr">
        <is>
          <t>076</t>
        </is>
      </c>
      <c r="L2842" t="inlineStr">
        <is>
          <t>ST76 Periphery Seal: Flow monitor flow rate not OK</t>
        </is>
      </c>
    </row>
    <row r="2843">
      <c r="A2843" t="n">
        <v>6199</v>
      </c>
      <c r="B2843" s="25" t="n">
        <v>46129.37736079861</v>
      </c>
      <c r="C2843" s="25" t="n">
        <v>46129.37789996528</v>
      </c>
      <c r="D2843" s="26" t="n">
        <v>0.01474916666666667</v>
      </c>
      <c r="E2843" t="n">
        <v>4</v>
      </c>
      <c r="F2843" t="inlineStr">
        <is>
          <t>1158-6GQ1 Vacuum splice module not present</t>
        </is>
      </c>
      <c r="G2843" t="inlineStr">
        <is>
          <t>Tagged (+ untagged rows absorbed)</t>
        </is>
      </c>
      <c r="H2843" s="26" t="n">
        <v>0.0002788888888888889</v>
      </c>
      <c r="I2843" t="inlineStr">
        <is>
          <t>1158-6GQ1 Vacuum splice module not present</t>
        </is>
      </c>
      <c r="J2843" t="inlineStr">
        <is>
          <t>Equipment fault</t>
        </is>
      </c>
      <c r="K2843" t="inlineStr">
        <is>
          <t>158</t>
        </is>
      </c>
      <c r="L2843" t="inlineStr">
        <is>
          <t>ST158 Reinforcement Tape: Vacuum splice module not present</t>
        </is>
      </c>
    </row>
    <row r="2844">
      <c r="A2844" t="n">
        <v>6200</v>
      </c>
      <c r="B2844" s="25" t="n">
        <v>46129.37897265046</v>
      </c>
      <c r="C2844" s="25" t="n">
        <v>46129.3791755787</v>
      </c>
      <c r="D2844" s="26" t="n">
        <v>0.007514722222222223</v>
      </c>
      <c r="E2844" t="n">
        <v>2</v>
      </c>
      <c r="F2844" t="inlineStr">
        <is>
          <t>1159-6GQ1 Vacuum splice module not present</t>
        </is>
      </c>
      <c r="G2844" t="inlineStr">
        <is>
          <t>Tagged</t>
        </is>
      </c>
      <c r="H2844" s="26" t="n">
        <v>0</v>
      </c>
      <c r="I2844" t="inlineStr">
        <is>
          <t>1159-6GQ1 Vacuum splice module not present</t>
        </is>
      </c>
      <c r="J2844" t="inlineStr">
        <is>
          <t>Equipment fault</t>
        </is>
      </c>
      <c r="K2844" t="inlineStr">
        <is>
          <t>159</t>
        </is>
      </c>
      <c r="L2844" t="inlineStr">
        <is>
          <t>ST159 Reinforcement Tape: Vacuum splice module not present</t>
        </is>
      </c>
    </row>
    <row r="2845">
      <c r="A2845" t="n">
        <v>6206</v>
      </c>
      <c r="B2845" s="25" t="n">
        <v>46129.38987708333</v>
      </c>
      <c r="C2845" s="25" t="n">
        <v>46129.39151184028</v>
      </c>
      <c r="D2845" s="26" t="n">
        <v>0.0434075</v>
      </c>
      <c r="E2845" t="n">
        <v>4</v>
      </c>
      <c r="F2845" t="inlineStr">
        <is>
          <t>1406-6B2 Valve in pickup position B not present</t>
        </is>
      </c>
      <c r="G2845" t="inlineStr">
        <is>
          <t>Tagged</t>
        </is>
      </c>
      <c r="H2845" s="26" t="n">
        <v>0</v>
      </c>
      <c r="I2845" t="inlineStr">
        <is>
          <t>1406-6B2 Valve in pickup position B not present</t>
        </is>
      </c>
      <c r="J2845" t="inlineStr">
        <is>
          <t>Equipment fault</t>
        </is>
      </c>
      <c r="K2845" t="inlineStr">
        <is>
          <t>406</t>
        </is>
      </c>
      <c r="L2845" t="inlineStr">
        <is>
          <t>ST406 Valve Feed: Valve in pickup position A/B not present</t>
        </is>
      </c>
    </row>
    <row r="2846">
      <c r="A2846" t="n">
        <v>6207</v>
      </c>
      <c r="B2846" s="25" t="n">
        <v>46129.39170309028</v>
      </c>
      <c r="C2846" s="25" t="n">
        <v>46129.39200459491</v>
      </c>
      <c r="D2846" s="26" t="n">
        <v>0.01043694444444444</v>
      </c>
      <c r="E2846" t="n">
        <v>4</v>
      </c>
      <c r="F2846" t="inlineStr">
        <is>
          <t>1046-2B1 Web has wrapped around the vacuum belt</t>
        </is>
      </c>
      <c r="G2846" t="inlineStr">
        <is>
          <t>Tagged (+ untagged rows absorbed)</t>
        </is>
      </c>
      <c r="H2846" s="26" t="n">
        <v>0.0002786111111111111</v>
      </c>
      <c r="I2846" t="inlineStr">
        <is>
          <t>1046-2B1 Web has wrapped around the vacuum belt</t>
        </is>
      </c>
      <c r="J2846" t="inlineStr">
        <is>
          <t>Equipment fault</t>
        </is>
      </c>
      <c r="K2846" t="inlineStr">
        <is>
          <t>046</t>
        </is>
      </c>
      <c r="L2846" t="inlineStr">
        <is>
          <t>ST46: Web has wrapped around the vacuum belt</t>
        </is>
      </c>
    </row>
    <row r="2847">
      <c r="A2847" t="n">
        <v>6210</v>
      </c>
      <c r="B2847" s="25" t="n">
        <v>46129.40075795139</v>
      </c>
      <c r="C2847" s="25" t="n">
        <v>46129.40261886574</v>
      </c>
      <c r="D2847" s="26" t="n">
        <v>0.04772222222222223</v>
      </c>
      <c r="E2847" t="n">
        <v>4</v>
      </c>
      <c r="F2847" t="inlineStr">
        <is>
          <t>1406-6B1 Valve in pickup position A not present</t>
        </is>
      </c>
      <c r="G2847" t="inlineStr">
        <is>
          <t>Tagged (+ untagged rows absorbed)</t>
        </is>
      </c>
      <c r="H2847" s="26" t="n">
        <v>0.0002777777777777778</v>
      </c>
      <c r="I2847" t="inlineStr">
        <is>
          <t>1406-6B1 Valve in pickup position A not present</t>
        </is>
      </c>
      <c r="J2847" t="inlineStr">
        <is>
          <t>Equipment fault</t>
        </is>
      </c>
      <c r="K2847" t="inlineStr">
        <is>
          <t>406</t>
        </is>
      </c>
      <c r="L2847" t="inlineStr">
        <is>
          <t>ST406 Valve Feed: Valve in pickup position A/B not present</t>
        </is>
      </c>
    </row>
    <row r="2848">
      <c r="A2848" t="n">
        <v>6212</v>
      </c>
      <c r="B2848" s="25" t="n">
        <v>46129.41297855324</v>
      </c>
      <c r="C2848" s="25" t="n">
        <v>46129.41526234954</v>
      </c>
      <c r="D2848" s="26" t="n">
        <v>0.06538333333333333</v>
      </c>
      <c r="E2848" t="n">
        <v>3</v>
      </c>
      <c r="F2848" t="inlineStr">
        <is>
          <t>1226-1K1 General error</t>
        </is>
      </c>
      <c r="G2848" t="inlineStr">
        <is>
          <t>Tagged</t>
        </is>
      </c>
      <c r="H2848" s="26" t="n">
        <v>0</v>
      </c>
      <c r="I2848" t="inlineStr">
        <is>
          <t>1226-1K1 General error</t>
        </is>
      </c>
      <c r="J2848" t="inlineStr">
        <is>
          <t>Equipment fault</t>
        </is>
      </c>
      <c r="K2848" t="inlineStr">
        <is>
          <t>226</t>
        </is>
      </c>
      <c r="L2848" t="inlineStr">
        <is>
          <t>ST226 Gasket Feed: General error</t>
        </is>
      </c>
    </row>
    <row r="2849">
      <c r="A2849" t="n">
        <v>6213</v>
      </c>
      <c r="B2849" s="25" t="n">
        <v>46129.42625350694</v>
      </c>
      <c r="C2849" s="25" t="n">
        <v>46129.42911168982</v>
      </c>
      <c r="D2849" s="26" t="n">
        <v>0.08445944444444445</v>
      </c>
      <c r="E2849" t="n">
        <v>3</v>
      </c>
      <c r="F2849" t="inlineStr">
        <is>
          <t>1200 No products available</t>
        </is>
      </c>
      <c r="G2849" t="inlineStr">
        <is>
          <t>Tagged</t>
        </is>
      </c>
      <c r="H2849" s="26" t="n">
        <v>0</v>
      </c>
      <c r="I2849" t="inlineStr">
        <is>
          <t>1200 No products available</t>
        </is>
      </c>
      <c r="J2849" t="inlineStr">
        <is>
          <t>Equipment fault</t>
        </is>
      </c>
      <c r="K2849" t="inlineStr">
        <is>
          <t>200</t>
        </is>
      </c>
      <c r="L2849" t="inlineStr">
        <is>
          <t>ST200 Gasket Feed: No products available</t>
        </is>
      </c>
    </row>
    <row r="2850">
      <c r="A2850" t="n">
        <v>6216</v>
      </c>
      <c r="B2850" s="25" t="n">
        <v>46129.43063047454</v>
      </c>
      <c r="C2850" s="25" t="n">
        <v>46129.43418368055</v>
      </c>
      <c r="D2850" s="26" t="n">
        <v>0.09292777777777778</v>
      </c>
      <c r="E2850" t="n">
        <v>3</v>
      </c>
      <c r="F2850" t="inlineStr">
        <is>
          <t>End of reel (all stations)</t>
        </is>
      </c>
      <c r="G2850" t="inlineStr">
        <is>
          <t>Tagged</t>
        </is>
      </c>
      <c r="H2850" s="26" t="n">
        <v>0</v>
      </c>
      <c r="I2850" t="inlineStr">
        <is>
          <t>End of reel (all stations)</t>
        </is>
      </c>
      <c r="J2850" t="inlineStr">
        <is>
          <t>Material supply (reels / infeed)</t>
        </is>
      </c>
      <c r="K2850" t="inlineStr"/>
      <c r="L2850" t="inlineStr"/>
    </row>
    <row r="2851">
      <c r="A2851" t="n">
        <v>6217</v>
      </c>
      <c r="B2851" s="25" t="n">
        <v>46129.43524440972</v>
      </c>
      <c r="C2851" s="25" t="n">
        <v>46129.43863556713</v>
      </c>
      <c r="D2851" s="26" t="n">
        <v>0.08403055555555554</v>
      </c>
      <c r="E2851" t="n">
        <v>6</v>
      </c>
      <c r="F2851" t="inlineStr">
        <is>
          <t>1038-13B1 Limit switch fault Knife top extended</t>
        </is>
      </c>
      <c r="G2851" t="inlineStr">
        <is>
          <t>Tagged</t>
        </is>
      </c>
      <c r="H2851" s="26" t="n">
        <v>0</v>
      </c>
      <c r="I2851" t="inlineStr">
        <is>
          <t>1038-13B1 Limit switch fault Knife top extended</t>
        </is>
      </c>
      <c r="J2851" t="inlineStr">
        <is>
          <t>Equipment fault</t>
        </is>
      </c>
      <c r="K2851" t="inlineStr">
        <is>
          <t>038</t>
        </is>
      </c>
      <c r="L2851" t="inlineStr">
        <is>
          <t>ST38 Anti-Slosh: Limit switch fault Knife top extended</t>
        </is>
      </c>
    </row>
    <row r="2852">
      <c r="A2852" t="n">
        <v>6218</v>
      </c>
      <c r="B2852" s="25" t="n">
        <v>46129.43925590278</v>
      </c>
      <c r="C2852" s="25" t="n">
        <v>46129.43939505787</v>
      </c>
      <c r="D2852" s="26" t="n">
        <v>0.005843611111111111</v>
      </c>
      <c r="E2852" t="n">
        <v>2</v>
      </c>
      <c r="F2852" t="inlineStr">
        <is>
          <t>1311-1B1 Last splice has not been detected</t>
        </is>
      </c>
      <c r="G2852" t="inlineStr">
        <is>
          <t>Tagged</t>
        </is>
      </c>
      <c r="H2852" s="26" t="n">
        <v>0</v>
      </c>
      <c r="I2852" t="inlineStr">
        <is>
          <t>1311-1B1 Last splice has not been detected</t>
        </is>
      </c>
      <c r="J2852" t="inlineStr">
        <is>
          <t>Equipment fault</t>
        </is>
      </c>
      <c r="K2852" t="inlineStr">
        <is>
          <t>311</t>
        </is>
      </c>
      <c r="L2852" t="inlineStr">
        <is>
          <t>ST311: Last splice has not been detected</t>
        </is>
      </c>
    </row>
    <row r="2853">
      <c r="A2853" t="n">
        <v>6219</v>
      </c>
      <c r="B2853" s="25" t="n">
        <v>46129.44352858797</v>
      </c>
      <c r="C2853" s="25" t="n">
        <v>46129.44368515047</v>
      </c>
      <c r="D2853" s="26" t="n">
        <v>0.005843611111111111</v>
      </c>
      <c r="E2853" t="n">
        <v>2</v>
      </c>
      <c r="F2853" t="inlineStr">
        <is>
          <t>1410 Temperature not reached Heating sealing head B bottom</t>
        </is>
      </c>
      <c r="G2853" t="inlineStr">
        <is>
          <t>Tagged</t>
        </is>
      </c>
      <c r="H2853" s="26" t="n">
        <v>0</v>
      </c>
      <c r="I2853" t="inlineStr">
        <is>
          <t>1410 Temperature not reached Heating sealing head B bottom</t>
        </is>
      </c>
      <c r="J2853" t="inlineStr">
        <is>
          <t>Equipment fault</t>
        </is>
      </c>
      <c r="K2853" t="inlineStr">
        <is>
          <t>410</t>
        </is>
      </c>
      <c r="L2853" t="inlineStr">
        <is>
          <t>ST410 Valve Seal: Temperature not reached Heating sealing head A/B bottom</t>
        </is>
      </c>
    </row>
    <row r="2854">
      <c r="A2854" t="n">
        <v>6223</v>
      </c>
      <c r="B2854" s="25" t="n">
        <v>46129.45984765046</v>
      </c>
      <c r="C2854" s="25" t="n">
        <v>46129.46002739583</v>
      </c>
      <c r="D2854" s="26" t="n">
        <v>0.004731388888888889</v>
      </c>
      <c r="E2854" t="n">
        <v>3</v>
      </c>
      <c r="F2854" t="inlineStr">
        <is>
          <t>1210-2B1 Limit switch fault Fork A in working position</t>
        </is>
      </c>
      <c r="G2854" t="inlineStr">
        <is>
          <t>Tagged</t>
        </is>
      </c>
      <c r="H2854" s="26" t="n">
        <v>0</v>
      </c>
      <c r="I2854" t="inlineStr">
        <is>
          <t>1210-2B1 Limit switch fault Fork A in working position</t>
        </is>
      </c>
      <c r="J2854" t="inlineStr">
        <is>
          <t>Equipment fault</t>
        </is>
      </c>
      <c r="K2854" t="inlineStr">
        <is>
          <t>210</t>
        </is>
      </c>
      <c r="L2854" t="inlineStr">
        <is>
          <t>ST210 Gasket Feed: Limit switch fault Fork A/B in working position</t>
        </is>
      </c>
    </row>
    <row r="2855">
      <c r="A2855" t="n">
        <v>6224</v>
      </c>
      <c r="B2855" s="25" t="n">
        <v>46129.46452010416</v>
      </c>
      <c r="C2855" s="25" t="n">
        <v>46129.46926195602</v>
      </c>
      <c r="D2855" s="26" t="n">
        <v>0.1170036111111111</v>
      </c>
      <c r="E2855" t="n">
        <v>7</v>
      </c>
      <c r="F2855" t="inlineStr">
        <is>
          <t>End of reel (all stations)</t>
        </is>
      </c>
      <c r="G2855" t="inlineStr">
        <is>
          <t>Tagged (+ untagged rows absorbed)</t>
        </is>
      </c>
      <c r="H2855" s="26" t="n">
        <v>0.0002786111111111111</v>
      </c>
      <c r="I2855" t="inlineStr">
        <is>
          <t>End of reel (all stations)</t>
        </is>
      </c>
      <c r="J2855" t="inlineStr">
        <is>
          <t>Material supply (reels / infeed)</t>
        </is>
      </c>
      <c r="K2855" t="inlineStr"/>
      <c r="L2855" t="inlineStr"/>
    </row>
    <row r="2856">
      <c r="A2856" t="n">
        <v>6227</v>
      </c>
      <c r="B2856" s="25" t="n">
        <v>46129.47016643519</v>
      </c>
      <c r="C2856" s="25" t="n">
        <v>46129.47074594907</v>
      </c>
      <c r="D2856" s="26" t="n">
        <v>0.02030833333333333</v>
      </c>
      <c r="E2856" t="n">
        <v>3</v>
      </c>
      <c r="F2856" t="inlineStr">
        <is>
          <t>1406-6B2 Valve in pickup position B not present</t>
        </is>
      </c>
      <c r="G2856" t="inlineStr">
        <is>
          <t>Tagged</t>
        </is>
      </c>
      <c r="H2856" s="26" t="n">
        <v>0</v>
      </c>
      <c r="I2856" t="inlineStr">
        <is>
          <t>1406-6B2 Valve in pickup position B not present</t>
        </is>
      </c>
      <c r="J2856" t="inlineStr">
        <is>
          <t>Equipment fault</t>
        </is>
      </c>
      <c r="K2856" t="inlineStr">
        <is>
          <t>406</t>
        </is>
      </c>
      <c r="L2856" t="inlineStr">
        <is>
          <t>ST406 Valve Feed: Valve in pickup position A/B not present</t>
        </is>
      </c>
    </row>
    <row r="2857">
      <c r="A2857" t="n">
        <v>6228</v>
      </c>
      <c r="B2857" s="25" t="n">
        <v>46129.47116917824</v>
      </c>
      <c r="C2857" s="25" t="n">
        <v>46129.47134887731</v>
      </c>
      <c r="D2857" s="26" t="n">
        <v>0.007097222222222222</v>
      </c>
      <c r="E2857" t="n">
        <v>3</v>
      </c>
      <c r="F2857" t="inlineStr">
        <is>
          <t>1406-6B2 Valve in pickup position B not present</t>
        </is>
      </c>
      <c r="G2857" t="inlineStr">
        <is>
          <t>Tagged (+ untagged rows absorbed)</t>
        </is>
      </c>
      <c r="H2857" s="26" t="n">
        <v>0.0002786111111111111</v>
      </c>
      <c r="I2857" t="inlineStr">
        <is>
          <t>1406-6B2 Valve in pickup position B not present</t>
        </is>
      </c>
      <c r="J2857" t="inlineStr">
        <is>
          <t>Equipment fault</t>
        </is>
      </c>
      <c r="K2857" t="inlineStr">
        <is>
          <t>406</t>
        </is>
      </c>
      <c r="L2857" t="inlineStr">
        <is>
          <t>ST406 Valve Feed: Valve in pickup position A/B not present</t>
        </is>
      </c>
    </row>
    <row r="2858">
      <c r="A2858" t="n">
        <v>6229</v>
      </c>
      <c r="B2858" s="25" t="n">
        <v>46129.47156921296</v>
      </c>
      <c r="C2858" s="25" t="n">
        <v>46129.47194016204</v>
      </c>
      <c r="D2858" s="26" t="n">
        <v>0.01015472222222222</v>
      </c>
      <c r="E2858" t="n">
        <v>3</v>
      </c>
      <c r="F2858" t="inlineStr">
        <is>
          <t>1406-6B2 Valve in pickup position B not present</t>
        </is>
      </c>
      <c r="G2858" t="inlineStr">
        <is>
          <t>Tagged</t>
        </is>
      </c>
      <c r="H2858" s="26" t="n">
        <v>0</v>
      </c>
      <c r="I2858" t="inlineStr">
        <is>
          <t>1406-6B2 Valve in pickup position B not present</t>
        </is>
      </c>
      <c r="J2858" t="inlineStr">
        <is>
          <t>Equipment fault</t>
        </is>
      </c>
      <c r="K2858" t="inlineStr">
        <is>
          <t>406</t>
        </is>
      </c>
      <c r="L2858" t="inlineStr">
        <is>
          <t>ST406 Valve Feed: Valve in pickup position A/B not present</t>
        </is>
      </c>
    </row>
    <row r="2859">
      <c r="A2859" t="n">
        <v>6230</v>
      </c>
      <c r="B2859" s="25" t="n">
        <v>46129.47206767361</v>
      </c>
      <c r="C2859" s="25" t="n">
        <v>46129.47234591435</v>
      </c>
      <c r="D2859" s="26" t="n">
        <v>0.01015638888888889</v>
      </c>
      <c r="E2859" t="n">
        <v>2</v>
      </c>
      <c r="F2859" t="inlineStr">
        <is>
          <t>Web torn (all stations)</t>
        </is>
      </c>
      <c r="G2859" t="inlineStr">
        <is>
          <t>Tagged</t>
        </is>
      </c>
      <c r="H2859" s="26" t="n">
        <v>0</v>
      </c>
      <c r="I2859" t="inlineStr">
        <is>
          <t>Web torn (all stations)</t>
        </is>
      </c>
      <c r="J2859" t="inlineStr">
        <is>
          <t>Material supply (reels / infeed)</t>
        </is>
      </c>
      <c r="K2859" t="inlineStr"/>
      <c r="L2859" t="inlineStr"/>
    </row>
    <row r="2860">
      <c r="A2860" t="n">
        <v>6235</v>
      </c>
      <c r="B2860" s="25" t="n">
        <v>46129.47914675926</v>
      </c>
      <c r="C2860" s="25" t="n">
        <v>46129.47920471065</v>
      </c>
      <c r="D2860" s="26" t="n">
        <v>0.004731388888888889</v>
      </c>
      <c r="E2860" t="n">
        <v>2</v>
      </c>
      <c r="F2860" t="inlineStr">
        <is>
          <t>1406-6B2 Valve in pickup position B not present</t>
        </is>
      </c>
      <c r="G2860" t="inlineStr">
        <is>
          <t>Tagged</t>
        </is>
      </c>
      <c r="H2860" s="26" t="n">
        <v>0</v>
      </c>
      <c r="I2860" t="inlineStr">
        <is>
          <t>1406-6B2 Valve in pickup position B not present</t>
        </is>
      </c>
      <c r="J2860" t="inlineStr">
        <is>
          <t>Equipment fault</t>
        </is>
      </c>
      <c r="K2860" t="inlineStr">
        <is>
          <t>406</t>
        </is>
      </c>
      <c r="L2860" t="inlineStr">
        <is>
          <t>ST406 Valve Feed: Valve in pickup position A/B not present</t>
        </is>
      </c>
    </row>
    <row r="2861">
      <c r="A2861" t="n">
        <v>6236</v>
      </c>
      <c r="B2861" s="25" t="n">
        <v>46129.47943090278</v>
      </c>
      <c r="C2861" s="25" t="n">
        <v>46129.47959899306</v>
      </c>
      <c r="D2861" s="26" t="n">
        <v>0.01446583333333333</v>
      </c>
      <c r="E2861" t="n">
        <v>3</v>
      </c>
      <c r="F2861" t="inlineStr">
        <is>
          <t>1406-6B2 Valve in pickup position B not present</t>
        </is>
      </c>
      <c r="G2861" t="inlineStr">
        <is>
          <t>Tagged</t>
        </is>
      </c>
      <c r="H2861" s="26" t="n">
        <v>0</v>
      </c>
      <c r="I2861" t="inlineStr">
        <is>
          <t>1406-6B2 Valve in pickup position B not present</t>
        </is>
      </c>
      <c r="J2861" t="inlineStr">
        <is>
          <t>Equipment fault</t>
        </is>
      </c>
      <c r="K2861" t="inlineStr">
        <is>
          <t>406</t>
        </is>
      </c>
      <c r="L2861" t="inlineStr">
        <is>
          <t>ST406 Valve Feed: Valve in pickup position A/B not present</t>
        </is>
      </c>
    </row>
    <row r="2862">
      <c r="A2862" t="n">
        <v>6237</v>
      </c>
      <c r="B2862" s="25" t="n">
        <v>46129.48345945602</v>
      </c>
      <c r="C2862" s="25" t="n">
        <v>46129.48429409722</v>
      </c>
      <c r="D2862" s="26" t="n">
        <v>0.02448416666666667</v>
      </c>
      <c r="E2862" t="n">
        <v>3</v>
      </c>
      <c r="F2862" t="inlineStr">
        <is>
          <t>1200 No products available</t>
        </is>
      </c>
      <c r="G2862" t="inlineStr">
        <is>
          <t>Tagged (+ untagged rows absorbed)</t>
        </is>
      </c>
      <c r="H2862" s="26" t="n">
        <v>0.0002786111111111111</v>
      </c>
      <c r="I2862" t="inlineStr">
        <is>
          <t>1200 No products available</t>
        </is>
      </c>
      <c r="J2862" t="inlineStr">
        <is>
          <t>Equipment fault</t>
        </is>
      </c>
      <c r="K2862" t="inlineStr">
        <is>
          <t>200</t>
        </is>
      </c>
      <c r="L2862" t="inlineStr">
        <is>
          <t>ST200 Gasket Feed: No products available</t>
        </is>
      </c>
    </row>
    <row r="2863">
      <c r="A2863" t="n">
        <v>6238</v>
      </c>
      <c r="B2863" s="25" t="n">
        <v>46129.48461878472</v>
      </c>
      <c r="C2863" s="25" t="n">
        <v>46129.48469996528</v>
      </c>
      <c r="D2863" s="26" t="n">
        <v>0.005008333333333333</v>
      </c>
      <c r="E2863" t="n">
        <v>2</v>
      </c>
      <c r="F2863" t="inlineStr">
        <is>
          <t>1200 No products available</t>
        </is>
      </c>
      <c r="G2863" t="inlineStr">
        <is>
          <t>Tagged</t>
        </is>
      </c>
      <c r="H2863" s="26" t="n">
        <v>0</v>
      </c>
      <c r="I2863" t="inlineStr">
        <is>
          <t>1200 No products available</t>
        </is>
      </c>
      <c r="J2863" t="inlineStr">
        <is>
          <t>Equipment fault</t>
        </is>
      </c>
      <c r="K2863" t="inlineStr">
        <is>
          <t>200</t>
        </is>
      </c>
      <c r="L2863" t="inlineStr">
        <is>
          <t>ST200 Gasket Feed: No products available</t>
        </is>
      </c>
    </row>
    <row r="2864">
      <c r="A2864" t="n">
        <v>6240</v>
      </c>
      <c r="B2864" s="25" t="n">
        <v>46129.48500135417</v>
      </c>
      <c r="C2864" s="25" t="n">
        <v>46129.48574915509</v>
      </c>
      <c r="D2864" s="26" t="n">
        <v>0.02086833333333333</v>
      </c>
      <c r="E2864" t="n">
        <v>3</v>
      </c>
      <c r="F2864" t="inlineStr">
        <is>
          <t>A stop button has been pressed too long</t>
        </is>
      </c>
      <c r="G2864" t="inlineStr">
        <is>
          <t>Tagged (+ untagged rows absorbed)</t>
        </is>
      </c>
      <c r="H2864" s="26" t="n">
        <v>0.0002777777777777778</v>
      </c>
      <c r="I2864" t="inlineStr">
        <is>
          <t>A stop button has been pressed too long</t>
        </is>
      </c>
      <c r="J2864" t="inlineStr">
        <is>
          <t>Operator / line (warning-type)</t>
        </is>
      </c>
      <c r="K2864" t="inlineStr"/>
      <c r="L2864" t="inlineStr"/>
    </row>
    <row r="2865">
      <c r="A2865" t="n">
        <v>6243</v>
      </c>
      <c r="B2865" s="25" t="n">
        <v>46129.48612010416</v>
      </c>
      <c r="C2865" s="25" t="n">
        <v>46129.48617809028</v>
      </c>
      <c r="D2865" s="26" t="n">
        <v>0.004729444444444444</v>
      </c>
      <c r="E2865" t="n">
        <v>2</v>
      </c>
      <c r="F2865" t="inlineStr">
        <is>
          <t>MSM-Main: At least one station takes longer than maximum allowed</t>
        </is>
      </c>
      <c r="G2865" t="inlineStr">
        <is>
          <t>Tagged</t>
        </is>
      </c>
      <c r="H2865" s="26" t="n">
        <v>0</v>
      </c>
      <c r="I2865" t="inlineStr">
        <is>
          <t>MSM-Main: At least one station takes longer than maximum allowed</t>
        </is>
      </c>
      <c r="J2865" t="inlineStr">
        <is>
          <t>Controller / machine cycle-time</t>
        </is>
      </c>
      <c r="K2865" t="inlineStr"/>
      <c r="L2865" t="inlineStr"/>
    </row>
    <row r="2866">
      <c r="A2866" t="n">
        <v>6244</v>
      </c>
      <c r="B2866" s="25" t="n">
        <v>46129.48663020833</v>
      </c>
      <c r="C2866" s="25" t="n">
        <v>46129.51838190972</v>
      </c>
      <c r="D2866" s="26" t="n">
        <v>0.7713611111111112</v>
      </c>
      <c r="E2866" t="n">
        <v>6</v>
      </c>
      <c r="F2866" t="inlineStr">
        <is>
          <t>MSM-Main: At least one station takes longer than maximum allowed</t>
        </is>
      </c>
      <c r="G2866" t="inlineStr">
        <is>
          <t>Tagged</t>
        </is>
      </c>
      <c r="H2866" s="26" t="n">
        <v>0</v>
      </c>
      <c r="I2866" t="inlineStr">
        <is>
          <t>MSM-Main: At least one station takes longer than maximum allowed</t>
        </is>
      </c>
      <c r="J2866" t="inlineStr">
        <is>
          <t>Controller / machine cycle-time</t>
        </is>
      </c>
      <c r="K2866" t="inlineStr"/>
      <c r="L2866" t="inlineStr"/>
    </row>
    <row r="2867">
      <c r="A2867" t="n">
        <v>6246</v>
      </c>
      <c r="B2867" s="25" t="n">
        <v>46129.51900216435</v>
      </c>
      <c r="C2867" s="25" t="n">
        <v>46129.51919927084</v>
      </c>
      <c r="D2867" s="26" t="n">
        <v>0.007511944444444444</v>
      </c>
      <c r="E2867" t="n">
        <v>2</v>
      </c>
      <c r="F2867" t="inlineStr">
        <is>
          <t>MSM-Main: At least one station takes longer than maximum allowed</t>
        </is>
      </c>
      <c r="G2867" t="inlineStr">
        <is>
          <t>Tagged</t>
        </is>
      </c>
      <c r="H2867" s="26" t="n">
        <v>0</v>
      </c>
      <c r="I2867" t="inlineStr">
        <is>
          <t>MSM-Main: At least one station takes longer than maximum allowed</t>
        </is>
      </c>
      <c r="J2867" t="inlineStr">
        <is>
          <t>Controller / machine cycle-time</t>
        </is>
      </c>
      <c r="K2867" t="inlineStr"/>
      <c r="L2867" t="inlineStr"/>
    </row>
    <row r="2868">
      <c r="A2868" t="n">
        <v>6248</v>
      </c>
      <c r="B2868" s="25" t="n">
        <v>46129.51955285879</v>
      </c>
      <c r="C2868" s="25" t="n">
        <v>46129.52071215278</v>
      </c>
      <c r="D2868" s="26" t="n">
        <v>0.03144055555555555</v>
      </c>
      <c r="E2868" t="n">
        <v>5</v>
      </c>
      <c r="F2868" t="inlineStr">
        <is>
          <t>MSM-Main: At least one station takes longer than maximum allowed</t>
        </is>
      </c>
      <c r="G2868" t="inlineStr">
        <is>
          <t>Tagged</t>
        </is>
      </c>
      <c r="H2868" s="26" t="n">
        <v>0</v>
      </c>
      <c r="I2868" t="inlineStr">
        <is>
          <t>MSM-Main: At least one station takes longer than maximum allowed</t>
        </is>
      </c>
      <c r="J2868" t="inlineStr">
        <is>
          <t>Controller / machine cycle-time</t>
        </is>
      </c>
      <c r="K2868" t="inlineStr"/>
      <c r="L2868" t="inlineStr"/>
    </row>
    <row r="2869">
      <c r="A2869" t="n">
        <v>6249</v>
      </c>
      <c r="B2869" s="25" t="n">
        <v>46129.52216712963</v>
      </c>
      <c r="C2869" s="25" t="n">
        <v>46129.52370332176</v>
      </c>
      <c r="D2869" s="26" t="n">
        <v>0.03979083333333333</v>
      </c>
      <c r="E2869" t="n">
        <v>3</v>
      </c>
      <c r="F2869" t="inlineStr">
        <is>
          <t>A stop button has been pressed too long</t>
        </is>
      </c>
      <c r="G2869" t="inlineStr">
        <is>
          <t>Tagged</t>
        </is>
      </c>
      <c r="H2869" s="26" t="n">
        <v>0</v>
      </c>
      <c r="I2869" t="inlineStr">
        <is>
          <t>A stop button has been pressed too long</t>
        </is>
      </c>
      <c r="J2869" t="inlineStr">
        <is>
          <t>Operator / line (warning-type)</t>
        </is>
      </c>
      <c r="K2869" t="inlineStr"/>
      <c r="L2869" t="inlineStr"/>
    </row>
    <row r="2870">
      <c r="A2870" t="n">
        <v>6251</v>
      </c>
      <c r="B2870" s="25" t="n">
        <v>46129.5242772338</v>
      </c>
      <c r="C2870" s="25" t="n">
        <v>46129.5251352199</v>
      </c>
      <c r="D2870" s="26" t="n">
        <v>0.02407055555555556</v>
      </c>
      <c r="E2870" t="n">
        <v>3</v>
      </c>
      <c r="F2870" t="inlineStr">
        <is>
          <t>1022-9B1/15B1 Check sensor signal before starting axis</t>
        </is>
      </c>
      <c r="G2870" t="inlineStr">
        <is>
          <t>Tagged</t>
        </is>
      </c>
      <c r="H2870" s="26" t="n">
        <v>0</v>
      </c>
      <c r="I2870" t="inlineStr">
        <is>
          <t>1022-9B1/15B1 Check sensor signal before starting axis</t>
        </is>
      </c>
      <c r="J2870" t="inlineStr">
        <is>
          <t>Equipment fault</t>
        </is>
      </c>
      <c r="K2870" t="inlineStr">
        <is>
          <t>022</t>
        </is>
      </c>
      <c r="L2870" t="inlineStr">
        <is>
          <t>ST22 PAD Sealing: Check sensor signal before starting axis</t>
        </is>
      </c>
    </row>
    <row r="2871">
      <c r="A2871" t="n">
        <v>6253</v>
      </c>
      <c r="B2871" s="25" t="n">
        <v>46129.52585408564</v>
      </c>
      <c r="C2871" s="25" t="n">
        <v>46129.52643946759</v>
      </c>
      <c r="D2871" s="26" t="n">
        <v>0.01669277777777778</v>
      </c>
      <c r="E2871" t="n">
        <v>4</v>
      </c>
      <c r="F2871" t="inlineStr">
        <is>
          <t>1226-1K1 General error</t>
        </is>
      </c>
      <c r="G2871" t="inlineStr">
        <is>
          <t>Tagged</t>
        </is>
      </c>
      <c r="H2871" s="26" t="n">
        <v>0</v>
      </c>
      <c r="I2871" t="inlineStr">
        <is>
          <t>1226-1K1 General error</t>
        </is>
      </c>
      <c r="J2871" t="inlineStr">
        <is>
          <t>Equipment fault</t>
        </is>
      </c>
      <c r="K2871" t="inlineStr">
        <is>
          <t>226</t>
        </is>
      </c>
      <c r="L2871" t="inlineStr">
        <is>
          <t>ST226 Gasket Feed: General error</t>
        </is>
      </c>
    </row>
    <row r="2872">
      <c r="A2872" t="n">
        <v>6257</v>
      </c>
      <c r="B2872" s="25" t="n">
        <v>46129.52948344907</v>
      </c>
      <c r="C2872" s="25" t="n">
        <v>46129.53255578704</v>
      </c>
      <c r="D2872" s="26" t="n">
        <v>0.07735277777777778</v>
      </c>
      <c r="E2872" t="n">
        <v>4</v>
      </c>
      <c r="F2872" t="inlineStr">
        <is>
          <t>1050-3K1 Hot printer B not ready for operation</t>
        </is>
      </c>
      <c r="G2872" t="inlineStr">
        <is>
          <t>Tagged (+ untagged rows absorbed)</t>
        </is>
      </c>
      <c r="H2872" s="26" t="n">
        <v>0.0002786111111111111</v>
      </c>
      <c r="I2872" t="inlineStr">
        <is>
          <t>1050-3K1 Hot printer B not ready for operation</t>
        </is>
      </c>
      <c r="J2872" t="inlineStr">
        <is>
          <t>Equipment fault</t>
        </is>
      </c>
      <c r="K2872" t="inlineStr">
        <is>
          <t>050</t>
        </is>
      </c>
      <c r="L2872" t="inlineStr">
        <is>
          <t>ST50 Hot Stamp: Hot printer A/B not ready for operation</t>
        </is>
      </c>
    </row>
    <row r="2873">
      <c r="A2873" t="n">
        <v>6258</v>
      </c>
      <c r="B2873" s="25" t="n">
        <v>46129.53285138889</v>
      </c>
      <c r="C2873" s="25" t="n">
        <v>46129.53346015047</v>
      </c>
      <c r="D2873" s="26" t="n">
        <v>0.01766944444444445</v>
      </c>
      <c r="E2873" t="n">
        <v>3</v>
      </c>
      <c r="F2873" t="inlineStr">
        <is>
          <t>1050-3K1 Hot printer B not ready for operation</t>
        </is>
      </c>
      <c r="G2873" t="inlineStr">
        <is>
          <t>Tagged</t>
        </is>
      </c>
      <c r="H2873" s="26" t="n">
        <v>0</v>
      </c>
      <c r="I2873" t="inlineStr">
        <is>
          <t>1050-3K1 Hot printer B not ready for operation</t>
        </is>
      </c>
      <c r="J2873" t="inlineStr">
        <is>
          <t>Equipment fault</t>
        </is>
      </c>
      <c r="K2873" t="inlineStr">
        <is>
          <t>050</t>
        </is>
      </c>
      <c r="L2873" t="inlineStr">
        <is>
          <t>ST50 Hot Stamp: Hot printer A/B not ready for operation</t>
        </is>
      </c>
    </row>
    <row r="2874">
      <c r="A2874" t="n">
        <v>6259</v>
      </c>
      <c r="B2874" s="25" t="n">
        <v>46129.53375575232</v>
      </c>
      <c r="C2874" s="25" t="n">
        <v>46129.53463109954</v>
      </c>
      <c r="D2874" s="26" t="n">
        <v>0.02393055555555556</v>
      </c>
      <c r="E2874" t="n">
        <v>4</v>
      </c>
      <c r="F2874" t="inlineStr">
        <is>
          <t>1050-3K1 Hot printer B not ready for operation</t>
        </is>
      </c>
      <c r="G2874" t="inlineStr">
        <is>
          <t>Tagged</t>
        </is>
      </c>
      <c r="H2874" s="26" t="n">
        <v>0</v>
      </c>
      <c r="I2874" t="inlineStr">
        <is>
          <t>1050-3K1 Hot printer B not ready for operation</t>
        </is>
      </c>
      <c r="J2874" t="inlineStr">
        <is>
          <t>Equipment fault</t>
        </is>
      </c>
      <c r="K2874" t="inlineStr">
        <is>
          <t>050</t>
        </is>
      </c>
      <c r="L2874" t="inlineStr">
        <is>
          <t>ST50 Hot Stamp: Hot printer A/B not ready for operation</t>
        </is>
      </c>
    </row>
    <row r="2875">
      <c r="A2875" t="n">
        <v>6260</v>
      </c>
      <c r="B2875" s="25" t="n">
        <v>46129.53905983796</v>
      </c>
      <c r="C2875" s="25" t="n">
        <v>46129.53912357639</v>
      </c>
      <c r="D2875" s="26" t="n">
        <v>0.005286111111111111</v>
      </c>
      <c r="E2875" t="n">
        <v>3</v>
      </c>
      <c r="F2875" t="inlineStr">
        <is>
          <t>A stop button has been pressed too long</t>
        </is>
      </c>
      <c r="G2875" t="inlineStr">
        <is>
          <t>Tagged (+ untagged rows absorbed)</t>
        </is>
      </c>
      <c r="H2875" s="26" t="n">
        <v>0.0002777777777777778</v>
      </c>
      <c r="I2875" t="inlineStr">
        <is>
          <t>A stop button has been pressed too long</t>
        </is>
      </c>
      <c r="J2875" t="inlineStr">
        <is>
          <t>Operator / line (warning-type)</t>
        </is>
      </c>
      <c r="K2875" t="inlineStr"/>
      <c r="L2875" t="inlineStr"/>
    </row>
    <row r="2876">
      <c r="A2876" t="n">
        <v>6261</v>
      </c>
      <c r="B2876" s="25" t="n">
        <v>46129.53994089121</v>
      </c>
      <c r="C2876" s="25" t="n">
        <v>46129.54073503472</v>
      </c>
      <c r="D2876" s="26" t="n">
        <v>0.02128611111111112</v>
      </c>
      <c r="E2876" t="n">
        <v>4</v>
      </c>
      <c r="F2876" t="inlineStr">
        <is>
          <t>MSM-Bulge A: At least one station takes longer than maximum allowed</t>
        </is>
      </c>
      <c r="G2876" t="inlineStr">
        <is>
          <t>Tagged (+ untagged rows absorbed)</t>
        </is>
      </c>
      <c r="H2876" s="26" t="n">
        <v>0.008206666666666668</v>
      </c>
      <c r="I2876" t="inlineStr">
        <is>
          <t>MSM-Bulge A: At least one station takes longer than maximum allowed</t>
        </is>
      </c>
      <c r="J2876" t="inlineStr">
        <is>
          <t>Controller / machine cycle-time</t>
        </is>
      </c>
      <c r="K2876" t="inlineStr"/>
      <c r="L2876" t="inlineStr"/>
    </row>
    <row r="2877">
      <c r="A2877" t="n">
        <v>6262</v>
      </c>
      <c r="B2877" s="25" t="n">
        <v>46129.54127982639</v>
      </c>
      <c r="C2877" s="25" t="n">
        <v>46129.54524498843</v>
      </c>
      <c r="D2877" s="26" t="n">
        <v>0.09669527777777778</v>
      </c>
      <c r="E2877" t="n">
        <v>4</v>
      </c>
      <c r="F2877" t="inlineStr">
        <is>
          <t>MSM-Bulge A: At least one station takes longer than maximum allowed</t>
        </is>
      </c>
      <c r="G2877" t="inlineStr">
        <is>
          <t>Tagged (+ untagged rows absorbed)</t>
        </is>
      </c>
      <c r="H2877" s="26" t="n">
        <v>0.008207222222222223</v>
      </c>
      <c r="I2877" t="inlineStr">
        <is>
          <t>MSM-Bulge A: At least one station takes longer than maximum allowed</t>
        </is>
      </c>
      <c r="J2877" t="inlineStr">
        <is>
          <t>Controller / machine cycle-time</t>
        </is>
      </c>
      <c r="K2877" t="inlineStr"/>
      <c r="L2877" t="inlineStr"/>
    </row>
    <row r="2878">
      <c r="A2878" t="n">
        <v>6264</v>
      </c>
      <c r="B2878" s="25" t="n">
        <v>46129.54569143518</v>
      </c>
      <c r="C2878" s="25" t="n">
        <v>46129.59157025463</v>
      </c>
      <c r="D2878" s="26" t="n">
        <v>1.105821388888889</v>
      </c>
      <c r="E2878" t="n">
        <v>10</v>
      </c>
      <c r="F2878" t="inlineStr">
        <is>
          <t>1A07-1B1 Main air valve basic machine pressure not present</t>
        </is>
      </c>
      <c r="G2878" t="inlineStr">
        <is>
          <t>Tagged (+ untagged rows absorbed)</t>
        </is>
      </c>
      <c r="H2878" s="26" t="n">
        <v>0.05900194444444445</v>
      </c>
      <c r="I2878" t="inlineStr">
        <is>
          <t>1A07-1B1 Main air valve basic machine pressure not present</t>
        </is>
      </c>
      <c r="J2878" t="inlineStr">
        <is>
          <t>Utilities / infrastructure</t>
        </is>
      </c>
      <c r="K2878" t="inlineStr"/>
      <c r="L2878" t="inlineStr"/>
    </row>
    <row r="2879">
      <c r="A2879" t="n">
        <v>6265</v>
      </c>
      <c r="B2879" s="25" t="n">
        <v>46129.59180211806</v>
      </c>
      <c r="C2879" s="25" t="n">
        <v>46129.59303125</v>
      </c>
      <c r="D2879" s="26" t="n">
        <v>0.03242138888888889</v>
      </c>
      <c r="E2879" t="n">
        <v>6</v>
      </c>
      <c r="F2879" t="inlineStr">
        <is>
          <t>1076-1M1 Sealing head A has reached adjusted current limit</t>
        </is>
      </c>
      <c r="G2879" t="inlineStr">
        <is>
          <t>Tagged</t>
        </is>
      </c>
      <c r="H2879" s="26" t="n">
        <v>0</v>
      </c>
      <c r="I2879" t="inlineStr">
        <is>
          <t>1076-1M1 Sealing head A has reached adjusted current limit</t>
        </is>
      </c>
      <c r="J2879" t="inlineStr">
        <is>
          <t>Equipment fault</t>
        </is>
      </c>
      <c r="K2879" t="inlineStr">
        <is>
          <t>076</t>
        </is>
      </c>
      <c r="L2879" t="inlineStr">
        <is>
          <t>ST76 Periphery Seal: Sealing head A/B has reached adjusted current limit</t>
        </is>
      </c>
    </row>
    <row r="2880">
      <c r="A2880" t="n">
        <v>6266</v>
      </c>
      <c r="B2880" s="25" t="n">
        <v>46129.59319359954</v>
      </c>
      <c r="C2880" s="25" t="n">
        <v>46129.59324571759</v>
      </c>
      <c r="D2880" s="26" t="n">
        <v>0.01113055555555555</v>
      </c>
      <c r="E2880" t="n">
        <v>2</v>
      </c>
      <c r="F2880" t="inlineStr">
        <is>
          <t>1076-1M1 Sealing head A has reached adjusted current limit</t>
        </is>
      </c>
      <c r="G2880" t="inlineStr">
        <is>
          <t>Tagged</t>
        </is>
      </c>
      <c r="H2880" s="26" t="n">
        <v>0</v>
      </c>
      <c r="I2880" t="inlineStr">
        <is>
          <t>1076-1M1 Sealing head A has reached adjusted current limit</t>
        </is>
      </c>
      <c r="J2880" t="inlineStr">
        <is>
          <t>Equipment fault</t>
        </is>
      </c>
      <c r="K2880" t="inlineStr">
        <is>
          <t>076</t>
        </is>
      </c>
      <c r="L2880" t="inlineStr">
        <is>
          <t>ST76 Periphery Seal: Sealing head A/B has reached adjusted current limit</t>
        </is>
      </c>
    </row>
    <row r="2881">
      <c r="A2881" t="n">
        <v>6267</v>
      </c>
      <c r="B2881" s="25" t="n">
        <v>46129.59388927084</v>
      </c>
      <c r="C2881" s="25" t="n">
        <v>46129.59508935185</v>
      </c>
      <c r="D2881" s="26" t="n">
        <v>0.03144555555555555</v>
      </c>
      <c r="E2881" t="n">
        <v>3</v>
      </c>
      <c r="F2881" t="inlineStr">
        <is>
          <t>1074 Valve left inserted but not found - Check for valve on web</t>
        </is>
      </c>
      <c r="G2881" t="inlineStr">
        <is>
          <t>Tagged</t>
        </is>
      </c>
      <c r="H2881" s="26" t="n">
        <v>0</v>
      </c>
      <c r="I2881" t="inlineStr">
        <is>
          <t>1074 Valve left inserted but not found - Check for valve on web</t>
        </is>
      </c>
      <c r="J2881" t="inlineStr">
        <is>
          <t>Equipment fault</t>
        </is>
      </c>
      <c r="K2881" t="inlineStr">
        <is>
          <t>074</t>
        </is>
      </c>
      <c r="L2881" t="inlineStr">
        <is>
          <t>ST74 Valve Vision: Valve left/right inserted but not found - Check for valve on web</t>
        </is>
      </c>
    </row>
    <row r="2882">
      <c r="A2882" t="n">
        <v>6268</v>
      </c>
      <c r="B2882" s="25" t="n">
        <v>46129.5952690162</v>
      </c>
      <c r="C2882" s="25" t="n">
        <v>46129.59532700232</v>
      </c>
      <c r="D2882" s="26" t="n">
        <v>0.005008333333333333</v>
      </c>
      <c r="E2882" t="n">
        <v>2</v>
      </c>
      <c r="F2882" t="inlineStr">
        <is>
          <t>1074 Valve left inserted but not found - Check for valve on web</t>
        </is>
      </c>
      <c r="G2882" t="inlineStr">
        <is>
          <t>Tagged</t>
        </is>
      </c>
      <c r="H2882" s="26" t="n">
        <v>0</v>
      </c>
      <c r="I2882" t="inlineStr">
        <is>
          <t>1074 Valve left inserted but not found - Check for valve on web</t>
        </is>
      </c>
      <c r="J2882" t="inlineStr">
        <is>
          <t>Equipment fault</t>
        </is>
      </c>
      <c r="K2882" t="inlineStr">
        <is>
          <t>074</t>
        </is>
      </c>
      <c r="L2882" t="inlineStr">
        <is>
          <t>ST74 Valve Vision: Valve left/right inserted but not found - Check for valve on web</t>
        </is>
      </c>
    </row>
    <row r="2883">
      <c r="A2883" t="n">
        <v>6269</v>
      </c>
      <c r="B2883" s="25" t="n">
        <v>46129.59601103009</v>
      </c>
      <c r="C2883" s="25" t="n">
        <v>46129.59613275463</v>
      </c>
      <c r="D2883" s="26" t="n">
        <v>0.006538888888888889</v>
      </c>
      <c r="E2883" t="n">
        <v>2</v>
      </c>
      <c r="F2883" t="inlineStr">
        <is>
          <t>MSM-Main: At least one station takes longer than maximum allowed</t>
        </is>
      </c>
      <c r="G2883" t="inlineStr">
        <is>
          <t>Tagged</t>
        </is>
      </c>
      <c r="H2883" s="26" t="n">
        <v>0</v>
      </c>
      <c r="I2883" t="inlineStr">
        <is>
          <t>MSM-Main: At least one station takes longer than maximum allowed</t>
        </is>
      </c>
      <c r="J2883" t="inlineStr">
        <is>
          <t>Controller / machine cycle-time</t>
        </is>
      </c>
      <c r="K2883" t="inlineStr"/>
      <c r="L2883" t="inlineStr"/>
    </row>
    <row r="2884">
      <c r="A2884" t="n">
        <v>6271</v>
      </c>
      <c r="B2884" s="25" t="n">
        <v>46129.59669521991</v>
      </c>
      <c r="C2884" s="25" t="n">
        <v>46129.59730385416</v>
      </c>
      <c r="D2884" s="26" t="n">
        <v>0.01836194444444444</v>
      </c>
      <c r="E2884" t="n">
        <v>3</v>
      </c>
      <c r="F2884" t="inlineStr">
        <is>
          <t>A stop button has been pressed too long</t>
        </is>
      </c>
      <c r="G2884" t="inlineStr">
        <is>
          <t>Tagged</t>
        </is>
      </c>
      <c r="H2884" s="26" t="n">
        <v>0</v>
      </c>
      <c r="I2884" t="inlineStr">
        <is>
          <t>A stop button has been pressed too long</t>
        </is>
      </c>
      <c r="J2884" t="inlineStr">
        <is>
          <t>Operator / line (warning-type)</t>
        </is>
      </c>
      <c r="K2884" t="inlineStr"/>
      <c r="L2884" t="inlineStr"/>
    </row>
    <row r="2885">
      <c r="A2885" t="n">
        <v>6272</v>
      </c>
      <c r="B2885" s="25" t="n">
        <v>46129.59860818287</v>
      </c>
      <c r="C2885" s="25" t="n">
        <v>46129.60050393519</v>
      </c>
      <c r="D2885" s="26" t="n">
        <v>0.04786388888888889</v>
      </c>
      <c r="E2885" t="n">
        <v>5</v>
      </c>
      <c r="F2885" t="inlineStr">
        <is>
          <t>1076-14B1 Flow monitor flow rate not OK</t>
        </is>
      </c>
      <c r="G2885" t="inlineStr">
        <is>
          <t>Tagged (+ untagged rows absorbed)</t>
        </is>
      </c>
      <c r="H2885" s="26" t="n">
        <v>0.0004166666666666667</v>
      </c>
      <c r="I2885" t="inlineStr">
        <is>
          <t>1076-14B1 Flow monitor flow rate not OK</t>
        </is>
      </c>
      <c r="J2885" t="inlineStr">
        <is>
          <t>Equipment fault</t>
        </is>
      </c>
      <c r="K2885" t="inlineStr">
        <is>
          <t>076</t>
        </is>
      </c>
      <c r="L2885" t="inlineStr">
        <is>
          <t>ST76 Periphery Seal: Flow monitor flow rate not OK</t>
        </is>
      </c>
    </row>
    <row r="2886">
      <c r="A2886" t="n">
        <v>6273</v>
      </c>
      <c r="B2886" s="25" t="n">
        <v>46129.60071840278</v>
      </c>
      <c r="C2886" s="25" t="n">
        <v>46129.60113001157</v>
      </c>
      <c r="D2886" s="26" t="n">
        <v>0.01321861111111111</v>
      </c>
      <c r="E2886" t="n">
        <v>6</v>
      </c>
      <c r="F2886" t="inlineStr">
        <is>
          <t>1076-14B1 Flow monitor flow rate not OK</t>
        </is>
      </c>
      <c r="G2886" t="inlineStr">
        <is>
          <t>Tagged</t>
        </is>
      </c>
      <c r="H2886" s="26" t="n">
        <v>0</v>
      </c>
      <c r="I2886" t="inlineStr">
        <is>
          <t>1076-14B1 Flow monitor flow rate not OK</t>
        </is>
      </c>
      <c r="J2886" t="inlineStr">
        <is>
          <t>Equipment fault</t>
        </is>
      </c>
      <c r="K2886" t="inlineStr">
        <is>
          <t>076</t>
        </is>
      </c>
      <c r="L2886" t="inlineStr">
        <is>
          <t>ST76 Periphery Seal: Flow monitor flow rate not OK</t>
        </is>
      </c>
    </row>
    <row r="2887">
      <c r="A2887" t="n">
        <v>6275</v>
      </c>
      <c r="B2887" s="25" t="n">
        <v>46129.60300829861</v>
      </c>
      <c r="C2887" s="25" t="n">
        <v>46129.60347789352</v>
      </c>
      <c r="D2887" s="26" t="n">
        <v>0.01460916666666667</v>
      </c>
      <c r="E2887" t="n">
        <v>3</v>
      </c>
      <c r="F2887" t="inlineStr">
        <is>
          <t>The start of the machine is locked by the HMI</t>
        </is>
      </c>
      <c r="G2887" t="inlineStr">
        <is>
          <t>Tagged (+ untagged rows absorbed)</t>
        </is>
      </c>
      <c r="H2887" s="26" t="n">
        <v>0.003061111111111111</v>
      </c>
      <c r="I2887" t="inlineStr">
        <is>
          <t>The start of the machine is locked by the HMI</t>
        </is>
      </c>
      <c r="J2887" t="inlineStr">
        <is>
          <t>Operator / line (warning-type)</t>
        </is>
      </c>
      <c r="K2887" t="inlineStr"/>
      <c r="L2887" t="inlineStr"/>
    </row>
    <row r="2888">
      <c r="A2888" t="n">
        <v>6276</v>
      </c>
      <c r="B2888" s="25" t="n">
        <v>46129.60517646991</v>
      </c>
      <c r="C2888" s="25" t="n">
        <v>46129.60634730324</v>
      </c>
      <c r="D2888" s="26" t="n">
        <v>0.03102222222222222</v>
      </c>
      <c r="E2888" t="n">
        <v>3</v>
      </c>
      <c r="F2888" t="inlineStr">
        <is>
          <t>1076-14B1 Flow monitor flow rate not OK</t>
        </is>
      </c>
      <c r="G2888" t="inlineStr">
        <is>
          <t>Tagged (+ untagged rows absorbed)</t>
        </is>
      </c>
      <c r="H2888" s="26" t="n">
        <v>0.0005563888888888889</v>
      </c>
      <c r="I2888" t="inlineStr">
        <is>
          <t>1076-14B1 Flow monitor flow rate not OK</t>
        </is>
      </c>
      <c r="J2888" t="inlineStr">
        <is>
          <t>Equipment fault</t>
        </is>
      </c>
      <c r="K2888" t="inlineStr">
        <is>
          <t>076</t>
        </is>
      </c>
      <c r="L2888" t="inlineStr">
        <is>
          <t>ST76 Periphery Seal: Flow monitor flow rate not OK</t>
        </is>
      </c>
    </row>
    <row r="2889">
      <c r="A2889" t="n">
        <v>6280</v>
      </c>
      <c r="B2889" s="25" t="n">
        <v>46129.62228359954</v>
      </c>
      <c r="C2889" s="25" t="n">
        <v>46129.62417893518</v>
      </c>
      <c r="D2889" s="26" t="n">
        <v>0.04854916666666667</v>
      </c>
      <c r="E2889" t="n">
        <v>4</v>
      </c>
      <c r="F2889" t="inlineStr">
        <is>
          <t>1406-6B1 Valve in pickup position A not present</t>
        </is>
      </c>
      <c r="G2889" t="inlineStr">
        <is>
          <t>Tagged (+ untagged rows absorbed)</t>
        </is>
      </c>
      <c r="H2889" s="26" t="n">
        <v>0.0002777777777777778</v>
      </c>
      <c r="I2889" t="inlineStr">
        <is>
          <t>1406-6B1 Valve in pickup position A not present</t>
        </is>
      </c>
      <c r="J2889" t="inlineStr">
        <is>
          <t>Equipment fault</t>
        </is>
      </c>
      <c r="K2889" t="inlineStr">
        <is>
          <t>406</t>
        </is>
      </c>
      <c r="L2889" t="inlineStr">
        <is>
          <t>ST406 Valve Feed: Valve in pickup position A/B not present</t>
        </is>
      </c>
    </row>
    <row r="2890">
      <c r="A2890" t="n">
        <v>6281</v>
      </c>
      <c r="B2890" s="25" t="n">
        <v>46129.62569783565</v>
      </c>
      <c r="C2890" s="25" t="n">
        <v>46129.62732109954</v>
      </c>
      <c r="D2890" s="26" t="n">
        <v>0.04104444444444444</v>
      </c>
      <c r="E2890" t="n">
        <v>2</v>
      </c>
      <c r="F2890" t="inlineStr">
        <is>
          <t>1076 Temperature not reached Heating sealing head A</t>
        </is>
      </c>
      <c r="G2890" t="inlineStr">
        <is>
          <t>Tagged</t>
        </is>
      </c>
      <c r="H2890" s="26" t="n">
        <v>0</v>
      </c>
      <c r="I2890" t="inlineStr">
        <is>
          <t>1076 Temperature not reached Heating sealing head A</t>
        </is>
      </c>
      <c r="J2890" t="inlineStr">
        <is>
          <t>Equipment fault</t>
        </is>
      </c>
      <c r="K2890" t="inlineStr">
        <is>
          <t>076</t>
        </is>
      </c>
      <c r="L2890" t="inlineStr">
        <is>
          <t>ST76 Periphery Seal: Temperature not reached Heating sealing head A/B</t>
        </is>
      </c>
    </row>
    <row r="2891">
      <c r="A2891" t="n">
        <v>6282</v>
      </c>
      <c r="B2891" s="25" t="n">
        <v>46129.62848028935</v>
      </c>
      <c r="C2891" s="25" t="n">
        <v>46129.6287991088</v>
      </c>
      <c r="D2891" s="26" t="n">
        <v>0.009876666666666667</v>
      </c>
      <c r="E2891" t="n">
        <v>2</v>
      </c>
      <c r="F2891" t="inlineStr">
        <is>
          <t>1076-14B1 Flow monitor flow rate not OK</t>
        </is>
      </c>
      <c r="G2891" t="inlineStr">
        <is>
          <t>Tagged</t>
        </is>
      </c>
      <c r="H2891" s="26" t="n">
        <v>0</v>
      </c>
      <c r="I2891" t="inlineStr">
        <is>
          <t>1076-14B1 Flow monitor flow rate not OK</t>
        </is>
      </c>
      <c r="J2891" t="inlineStr">
        <is>
          <t>Equipment fault</t>
        </is>
      </c>
      <c r="K2891" t="inlineStr">
        <is>
          <t>076</t>
        </is>
      </c>
      <c r="L2891" t="inlineStr">
        <is>
          <t>ST76 Periphery Seal: Flow monitor flow rate not OK</t>
        </is>
      </c>
    </row>
    <row r="2892">
      <c r="A2892" t="n">
        <v>6283</v>
      </c>
      <c r="B2892" s="25" t="n">
        <v>46129.6293613426</v>
      </c>
      <c r="C2892" s="25" t="n">
        <v>46129.62945416666</v>
      </c>
      <c r="D2892" s="26" t="n">
        <v>0.005010277777777778</v>
      </c>
      <c r="E2892" t="n">
        <v>2</v>
      </c>
      <c r="F2892" t="inlineStr">
        <is>
          <t>1076-14B1 Flow monitor flow rate not OK</t>
        </is>
      </c>
      <c r="G2892" t="inlineStr">
        <is>
          <t>Tagged</t>
        </is>
      </c>
      <c r="H2892" s="26" t="n">
        <v>0</v>
      </c>
      <c r="I2892" t="inlineStr">
        <is>
          <t>1076-14B1 Flow monitor flow rate not OK</t>
        </is>
      </c>
      <c r="J2892" t="inlineStr">
        <is>
          <t>Equipment fault</t>
        </is>
      </c>
      <c r="K2892" t="inlineStr">
        <is>
          <t>076</t>
        </is>
      </c>
      <c r="L2892" t="inlineStr">
        <is>
          <t>ST76 Periphery Seal: Flow monitor flow rate not OK</t>
        </is>
      </c>
    </row>
    <row r="2893">
      <c r="A2893" t="n">
        <v>6284</v>
      </c>
      <c r="B2893" s="25" t="n">
        <v>46129.63052091435</v>
      </c>
      <c r="C2893" s="25" t="n">
        <v>46129.63162809028</v>
      </c>
      <c r="D2893" s="26" t="n">
        <v>0.04173777777777778</v>
      </c>
      <c r="E2893" t="n">
        <v>2</v>
      </c>
      <c r="F2893" t="inlineStr">
        <is>
          <t>1076-14B1 Flow monitor flow rate not OK</t>
        </is>
      </c>
      <c r="G2893" t="inlineStr">
        <is>
          <t>Tagged</t>
        </is>
      </c>
      <c r="H2893" s="26" t="n">
        <v>0</v>
      </c>
      <c r="I2893" t="inlineStr">
        <is>
          <t>1076-14B1 Flow monitor flow rate not OK</t>
        </is>
      </c>
      <c r="J2893" t="inlineStr">
        <is>
          <t>Equipment fault</t>
        </is>
      </c>
      <c r="K2893" t="inlineStr">
        <is>
          <t>076</t>
        </is>
      </c>
      <c r="L2893" t="inlineStr">
        <is>
          <t>ST76 Periphery Seal: Flow monitor flow rate not OK</t>
        </is>
      </c>
    </row>
    <row r="2894">
      <c r="A2894" t="n">
        <v>6285</v>
      </c>
      <c r="B2894" s="25" t="n">
        <v>46129.63446269676</v>
      </c>
      <c r="C2894" s="25" t="n">
        <v>46129.63881021991</v>
      </c>
      <c r="D2894" s="26" t="n">
        <v>0.1064277777777778</v>
      </c>
      <c r="E2894" t="n">
        <v>4</v>
      </c>
      <c r="F2894" t="inlineStr">
        <is>
          <t>1158-5B1 All rolls empty - Please refill!</t>
        </is>
      </c>
      <c r="G2894" t="inlineStr">
        <is>
          <t>Tagged</t>
        </is>
      </c>
      <c r="H2894" s="26" t="n">
        <v>0</v>
      </c>
      <c r="I2894" t="inlineStr">
        <is>
          <t>1158-5B1 All rolls empty - Please refill!</t>
        </is>
      </c>
      <c r="J2894" t="inlineStr">
        <is>
          <t>Material supply (reels / infeed)</t>
        </is>
      </c>
      <c r="K2894" t="inlineStr">
        <is>
          <t>158</t>
        </is>
      </c>
      <c r="L2894" t="inlineStr"/>
    </row>
    <row r="2895">
      <c r="A2895" t="n">
        <v>6286</v>
      </c>
      <c r="B2895" s="25" t="n">
        <v>46129.63901311342</v>
      </c>
      <c r="C2895" s="25" t="n">
        <v>46129.64017827546</v>
      </c>
      <c r="D2895" s="26" t="n">
        <v>0.03074638888888889</v>
      </c>
      <c r="E2895" t="n">
        <v>4</v>
      </c>
      <c r="F2895" t="inlineStr">
        <is>
          <t>A stop button has been pressed too long</t>
        </is>
      </c>
      <c r="G2895" t="inlineStr">
        <is>
          <t>Tagged (+ untagged rows absorbed)</t>
        </is>
      </c>
      <c r="H2895" s="26" t="n">
        <v>0.0008344444444444444</v>
      </c>
      <c r="I2895" t="inlineStr">
        <is>
          <t>A stop button has been pressed too long</t>
        </is>
      </c>
      <c r="J2895" t="inlineStr">
        <is>
          <t>Operator / line (warning-type)</t>
        </is>
      </c>
      <c r="K2895" t="inlineStr"/>
      <c r="L2895" t="inlineStr"/>
    </row>
    <row r="2896">
      <c r="A2896" t="n">
        <v>6288</v>
      </c>
      <c r="B2896" s="25" t="n">
        <v>46129.64043336805</v>
      </c>
      <c r="C2896" s="25" t="n">
        <v>46129.64336091435</v>
      </c>
      <c r="D2896" s="26" t="n">
        <v>0.07346027777777778</v>
      </c>
      <c r="E2896" t="n">
        <v>7</v>
      </c>
      <c r="F2896" t="inlineStr">
        <is>
          <t>A stop button has been pressed too long</t>
        </is>
      </c>
      <c r="G2896" t="inlineStr">
        <is>
          <t>Tagged - dominant of 2 codes</t>
        </is>
      </c>
      <c r="H2896" s="26" t="n">
        <v>0.0002777777777777778</v>
      </c>
      <c r="I2896" t="inlineStr">
        <is>
          <t>A stop button has been pressed too long; 1129-1B1 Last splice has not been detected</t>
        </is>
      </c>
      <c r="J2896" t="inlineStr">
        <is>
          <t>Operator / line (warning-type)</t>
        </is>
      </c>
      <c r="K2896" t="inlineStr"/>
      <c r="L2896" t="inlineStr"/>
    </row>
    <row r="2897">
      <c r="A2897" t="n">
        <v>6290</v>
      </c>
      <c r="B2897" s="25" t="n">
        <v>46129.64763900463</v>
      </c>
      <c r="C2897" s="25" t="n">
        <v>46129.64783611111</v>
      </c>
      <c r="D2897" s="26" t="n">
        <v>0.006816666666666667</v>
      </c>
      <c r="E2897" t="n">
        <v>3</v>
      </c>
      <c r="F2897" t="inlineStr">
        <is>
          <t>1076-14B1 Flow monitor flow rate not OK</t>
        </is>
      </c>
      <c r="G2897" t="inlineStr">
        <is>
          <t>Tagged (+ untagged rows absorbed)</t>
        </is>
      </c>
      <c r="H2897" s="26" t="n">
        <v>0.0002777777777777778</v>
      </c>
      <c r="I2897" t="inlineStr">
        <is>
          <t>1076-14B1 Flow monitor flow rate not OK</t>
        </is>
      </c>
      <c r="J2897" t="inlineStr">
        <is>
          <t>Equipment fault</t>
        </is>
      </c>
      <c r="K2897" t="inlineStr">
        <is>
          <t>076</t>
        </is>
      </c>
      <c r="L2897" t="inlineStr">
        <is>
          <t>ST76 Periphery Seal: Flow monitor flow rate not OK</t>
        </is>
      </c>
    </row>
    <row r="2898">
      <c r="A2898" t="n">
        <v>6291</v>
      </c>
      <c r="B2898" s="25" t="n">
        <v>46129.65178950231</v>
      </c>
      <c r="C2898" s="25" t="n">
        <v>46129.65614880787</v>
      </c>
      <c r="D2898" s="26" t="n">
        <v>0.106015</v>
      </c>
      <c r="E2898" t="n">
        <v>4</v>
      </c>
      <c r="F2898" t="inlineStr">
        <is>
          <t>1076-14B1 Flow monitor flow rate not OK</t>
        </is>
      </c>
      <c r="G2898" t="inlineStr">
        <is>
          <t>Tagged (+ untagged rows absorbed)</t>
        </is>
      </c>
      <c r="H2898" s="26" t="n">
        <v>0.0224</v>
      </c>
      <c r="I2898" t="inlineStr">
        <is>
          <t>1076-14B1 Flow monitor flow rate not OK</t>
        </is>
      </c>
      <c r="J2898" t="inlineStr">
        <is>
          <t>Equipment fault</t>
        </is>
      </c>
      <c r="K2898" t="inlineStr">
        <is>
          <t>076</t>
        </is>
      </c>
      <c r="L2898" t="inlineStr">
        <is>
          <t>ST76 Periphery Seal: Flow monitor flow rate not OK</t>
        </is>
      </c>
    </row>
    <row r="2899">
      <c r="A2899" t="n">
        <v>6292</v>
      </c>
      <c r="B2899" s="25" t="n">
        <v>46129.66033966435</v>
      </c>
      <c r="C2899" s="25" t="n">
        <v>46129.66044398148</v>
      </c>
      <c r="D2899" s="26" t="n">
        <v>0.005009166666666667</v>
      </c>
      <c r="E2899" t="n">
        <v>2</v>
      </c>
      <c r="F2899" t="inlineStr">
        <is>
          <t>1076-14B1 Flow monitor flow rate not OK</t>
        </is>
      </c>
      <c r="G2899" t="inlineStr">
        <is>
          <t>Tagged</t>
        </is>
      </c>
      <c r="H2899" s="26" t="n">
        <v>0</v>
      </c>
      <c r="I2899" t="inlineStr">
        <is>
          <t>1076-14B1 Flow monitor flow rate not OK</t>
        </is>
      </c>
      <c r="J2899" t="inlineStr">
        <is>
          <t>Equipment fault</t>
        </is>
      </c>
      <c r="K2899" t="inlineStr">
        <is>
          <t>076</t>
        </is>
      </c>
      <c r="L2899" t="inlineStr">
        <is>
          <t>ST76 Periphery Seal: Flow monitor flow rate not OK</t>
        </is>
      </c>
    </row>
    <row r="2900">
      <c r="A2900" t="n">
        <v>6293</v>
      </c>
      <c r="B2900" s="25" t="n">
        <v>46129.66079186343</v>
      </c>
      <c r="C2900" s="25" t="n">
        <v>46129.66134826389</v>
      </c>
      <c r="D2900" s="26" t="n">
        <v>0.01530277777777778</v>
      </c>
      <c r="E2900" t="n">
        <v>5</v>
      </c>
      <c r="F2900" t="inlineStr">
        <is>
          <t>1076-14B1 Flow monitor flow rate not OK</t>
        </is>
      </c>
      <c r="G2900" t="inlineStr">
        <is>
          <t>Tagged</t>
        </is>
      </c>
      <c r="H2900" s="26" t="n">
        <v>0</v>
      </c>
      <c r="I2900" t="inlineStr">
        <is>
          <t>1076-14B1 Flow monitor flow rate not OK</t>
        </is>
      </c>
      <c r="J2900" t="inlineStr">
        <is>
          <t>Equipment fault</t>
        </is>
      </c>
      <c r="K2900" t="inlineStr">
        <is>
          <t>076</t>
        </is>
      </c>
      <c r="L2900" t="inlineStr">
        <is>
          <t>ST76 Periphery Seal: Flow monitor flow rate not OK</t>
        </is>
      </c>
    </row>
    <row r="2901">
      <c r="A2901" t="n">
        <v>6294</v>
      </c>
      <c r="B2901" s="25" t="n">
        <v>46129.66195706018</v>
      </c>
      <c r="C2901" s="25" t="n">
        <v>46129.66282693287</v>
      </c>
      <c r="D2901" s="26" t="n">
        <v>0.02338138888888889</v>
      </c>
      <c r="E2901" t="n">
        <v>2</v>
      </c>
      <c r="F2901" t="inlineStr">
        <is>
          <t>1076-14B1 Flow monitor flow rate not OK</t>
        </is>
      </c>
      <c r="G2901" t="inlineStr">
        <is>
          <t>Tagged</t>
        </is>
      </c>
      <c r="H2901" s="26" t="n">
        <v>0</v>
      </c>
      <c r="I2901" t="inlineStr">
        <is>
          <t>1076-14B1 Flow monitor flow rate not OK</t>
        </is>
      </c>
      <c r="J2901" t="inlineStr">
        <is>
          <t>Equipment fault</t>
        </is>
      </c>
      <c r="K2901" t="inlineStr">
        <is>
          <t>076</t>
        </is>
      </c>
      <c r="L2901" t="inlineStr">
        <is>
          <t>ST76 Periphery Seal: Flow monitor flow rate not OK</t>
        </is>
      </c>
    </row>
    <row r="2902">
      <c r="A2902" t="n">
        <v>6297</v>
      </c>
      <c r="B2902" s="25" t="n">
        <v>46129.66593978009</v>
      </c>
      <c r="C2902" s="25" t="n">
        <v>46129.66647311342</v>
      </c>
      <c r="D2902" s="26" t="n">
        <v>0.01474805555555555</v>
      </c>
      <c r="E2902" t="n">
        <v>4</v>
      </c>
      <c r="F2902" t="inlineStr">
        <is>
          <t>1406-6B2 Valve in pickup position B not present</t>
        </is>
      </c>
      <c r="G2902" t="inlineStr">
        <is>
          <t>Tagged</t>
        </is>
      </c>
      <c r="H2902" s="26" t="n">
        <v>0</v>
      </c>
      <c r="I2902" t="inlineStr">
        <is>
          <t>1406-6B2 Valve in pickup position B not present</t>
        </is>
      </c>
      <c r="J2902" t="inlineStr">
        <is>
          <t>Equipment fault</t>
        </is>
      </c>
      <c r="K2902" t="inlineStr">
        <is>
          <t>406</t>
        </is>
      </c>
      <c r="L2902" t="inlineStr">
        <is>
          <t>ST406 Valve Feed: Valve in pickup position A/B not present</t>
        </is>
      </c>
    </row>
    <row r="2903">
      <c r="A2903" t="n">
        <v>6298</v>
      </c>
      <c r="B2903" s="25" t="n">
        <v>46129.66727893519</v>
      </c>
      <c r="C2903" s="25" t="n">
        <v>46129.66776003472</v>
      </c>
      <c r="D2903" s="26" t="n">
        <v>0.0136325</v>
      </c>
      <c r="E2903" t="n">
        <v>3</v>
      </c>
      <c r="F2903" t="inlineStr">
        <is>
          <t>1076-14B1 Flow monitor flow rate not OK</t>
        </is>
      </c>
      <c r="G2903" t="inlineStr">
        <is>
          <t>Tagged</t>
        </is>
      </c>
      <c r="H2903" s="26" t="n">
        <v>0</v>
      </c>
      <c r="I2903" t="inlineStr">
        <is>
          <t>1076-14B1 Flow monitor flow rate not OK</t>
        </is>
      </c>
      <c r="J2903" t="inlineStr">
        <is>
          <t>Equipment fault</t>
        </is>
      </c>
      <c r="K2903" t="inlineStr">
        <is>
          <t>076</t>
        </is>
      </c>
      <c r="L2903" t="inlineStr">
        <is>
          <t>ST76 Periphery Seal: Flow monitor flow rate not OK</t>
        </is>
      </c>
    </row>
    <row r="2904">
      <c r="A2904" t="n">
        <v>6300</v>
      </c>
      <c r="B2904" s="25" t="n">
        <v>46129.67044383102</v>
      </c>
      <c r="C2904" s="25" t="n">
        <v>46129.67382349537</v>
      </c>
      <c r="D2904" s="26" t="n">
        <v>0.08778972222222223</v>
      </c>
      <c r="E2904" t="n">
        <v>4</v>
      </c>
      <c r="F2904" t="inlineStr">
        <is>
          <t>End of reel (all stations)</t>
        </is>
      </c>
      <c r="G2904" t="inlineStr">
        <is>
          <t>Tagged (+ untagged rows absorbed)</t>
        </is>
      </c>
      <c r="H2904" s="26" t="n">
        <v>0.0002786111111111111</v>
      </c>
      <c r="I2904" t="inlineStr">
        <is>
          <t>End of reel (all stations)</t>
        </is>
      </c>
      <c r="J2904" t="inlineStr">
        <is>
          <t>Material supply (reels / infeed)</t>
        </is>
      </c>
      <c r="K2904" t="inlineStr"/>
      <c r="L2904" t="inlineStr"/>
    </row>
    <row r="2905">
      <c r="A2905" t="n">
        <v>6303</v>
      </c>
      <c r="B2905" s="25" t="n">
        <v>46129.68123190972</v>
      </c>
      <c r="C2905" s="25" t="n">
        <v>46129.68203186343</v>
      </c>
      <c r="D2905" s="26" t="n">
        <v>0.02420722222222222</v>
      </c>
      <c r="E2905" t="n">
        <v>3</v>
      </c>
      <c r="F2905" t="inlineStr">
        <is>
          <t>1406-6B1 Valve in pickup position A not present</t>
        </is>
      </c>
      <c r="G2905" t="inlineStr">
        <is>
          <t>Tagged (+ untagged rows absorbed)</t>
        </is>
      </c>
      <c r="H2905" s="26" t="n">
        <v>0.0009730555555555556</v>
      </c>
      <c r="I2905" t="inlineStr">
        <is>
          <t>1406-6B1 Valve in pickup position A not present</t>
        </is>
      </c>
      <c r="J2905" t="inlineStr">
        <is>
          <t>Equipment fault</t>
        </is>
      </c>
      <c r="K2905" t="inlineStr">
        <is>
          <t>406</t>
        </is>
      </c>
      <c r="L2905" t="inlineStr">
        <is>
          <t>ST406 Valve Feed: Valve in pickup position A/B not present</t>
        </is>
      </c>
    </row>
    <row r="2906">
      <c r="A2906" t="n">
        <v>6307</v>
      </c>
      <c r="B2906" s="25" t="n">
        <v>46129.68268688658</v>
      </c>
      <c r="C2906" s="25" t="n">
        <v>46129.68309846065</v>
      </c>
      <c r="D2906" s="26" t="n">
        <v>0.01252111111111111</v>
      </c>
      <c r="E2906" t="n">
        <v>2</v>
      </c>
      <c r="F2906" t="inlineStr">
        <is>
          <t>1406-6B1 Valve in pickup position A not present</t>
        </is>
      </c>
      <c r="G2906" t="inlineStr">
        <is>
          <t>Tagged</t>
        </is>
      </c>
      <c r="H2906" s="26" t="n">
        <v>0</v>
      </c>
      <c r="I2906" t="inlineStr">
        <is>
          <t>1406-6B1 Valve in pickup position A not present</t>
        </is>
      </c>
      <c r="J2906" t="inlineStr">
        <is>
          <t>Equipment fault</t>
        </is>
      </c>
      <c r="K2906" t="inlineStr">
        <is>
          <t>406</t>
        </is>
      </c>
      <c r="L2906" t="inlineStr">
        <is>
          <t>ST406 Valve Feed: Valve in pickup position A/B not present</t>
        </is>
      </c>
    </row>
    <row r="2907">
      <c r="A2907" t="n">
        <v>6308</v>
      </c>
      <c r="B2907" s="25" t="n">
        <v>46129.68333614583</v>
      </c>
      <c r="C2907" s="25" t="n">
        <v>46129.68626334491</v>
      </c>
      <c r="D2907" s="26" t="n">
        <v>0.07372972222222222</v>
      </c>
      <c r="E2907" t="n">
        <v>3</v>
      </c>
      <c r="F2907" t="inlineStr">
        <is>
          <t>End of reel (all stations)</t>
        </is>
      </c>
      <c r="G2907" t="inlineStr">
        <is>
          <t>Tagged</t>
        </is>
      </c>
      <c r="H2907" s="26" t="n">
        <v>0</v>
      </c>
      <c r="I2907" t="inlineStr">
        <is>
          <t>End of reel (all stations)</t>
        </is>
      </c>
      <c r="J2907" t="inlineStr">
        <is>
          <t>Material supply (reels / infeed)</t>
        </is>
      </c>
      <c r="K2907" t="inlineStr"/>
      <c r="L2907" t="inlineStr"/>
    </row>
    <row r="2908">
      <c r="A2908" t="n">
        <v>6311</v>
      </c>
      <c r="B2908" s="25" t="n">
        <v>46129.68991512732</v>
      </c>
      <c r="C2908" s="25" t="n">
        <v>46129.69012959491</v>
      </c>
      <c r="D2908" s="26" t="n">
        <v>0.007233333333333333</v>
      </c>
      <c r="E2908" t="n">
        <v>2</v>
      </c>
      <c r="F2908" t="inlineStr">
        <is>
          <t>1076-14B1 Flow monitor flow rate not OK</t>
        </is>
      </c>
      <c r="G2908" t="inlineStr">
        <is>
          <t>Tagged</t>
        </is>
      </c>
      <c r="H2908" s="26" t="n">
        <v>0</v>
      </c>
      <c r="I2908" t="inlineStr">
        <is>
          <t>1076-14B1 Flow monitor flow rate not OK</t>
        </is>
      </c>
      <c r="J2908" t="inlineStr">
        <is>
          <t>Equipment fault</t>
        </is>
      </c>
      <c r="K2908" t="inlineStr">
        <is>
          <t>076</t>
        </is>
      </c>
      <c r="L2908" t="inlineStr">
        <is>
          <t>ST76 Periphery Seal: Flow monitor flow rate not OK</t>
        </is>
      </c>
    </row>
    <row r="2909">
      <c r="A2909" t="n">
        <v>6312</v>
      </c>
      <c r="B2909" s="25" t="n">
        <v>46129.69106296296</v>
      </c>
      <c r="C2909" s="25" t="n">
        <v>46129.69124846065</v>
      </c>
      <c r="D2909" s="26" t="n">
        <v>0.006260277777777778</v>
      </c>
      <c r="E2909" t="n">
        <v>2</v>
      </c>
      <c r="F2909" t="inlineStr">
        <is>
          <t>1076-14B1 Flow monitor flow rate not OK</t>
        </is>
      </c>
      <c r="G2909" t="inlineStr">
        <is>
          <t>Tagged</t>
        </is>
      </c>
      <c r="H2909" s="26" t="n">
        <v>0</v>
      </c>
      <c r="I2909" t="inlineStr">
        <is>
          <t>1076-14B1 Flow monitor flow rate not OK</t>
        </is>
      </c>
      <c r="J2909" t="inlineStr">
        <is>
          <t>Equipment fault</t>
        </is>
      </c>
      <c r="K2909" t="inlineStr">
        <is>
          <t>076</t>
        </is>
      </c>
      <c r="L2909" t="inlineStr">
        <is>
          <t>ST76 Periphery Seal: Flow monitor flow rate not OK</t>
        </is>
      </c>
    </row>
    <row r="2910">
      <c r="A2910" t="n">
        <v>6315</v>
      </c>
      <c r="B2910" s="25" t="n">
        <v>46129.69999024305</v>
      </c>
      <c r="C2910" s="25" t="n">
        <v>46129.70143935185</v>
      </c>
      <c r="D2910" s="26" t="n">
        <v>0.03672666666666666</v>
      </c>
      <c r="E2910" t="n">
        <v>3</v>
      </c>
      <c r="F2910" t="inlineStr">
        <is>
          <t>1406-6B2 Valve in pickup position B not present</t>
        </is>
      </c>
      <c r="G2910" t="inlineStr">
        <is>
          <t>Tagged</t>
        </is>
      </c>
      <c r="H2910" s="26" t="n">
        <v>0</v>
      </c>
      <c r="I2910" t="inlineStr">
        <is>
          <t>1406-6B2 Valve in pickup position B not present</t>
        </is>
      </c>
      <c r="J2910" t="inlineStr">
        <is>
          <t>Equipment fault</t>
        </is>
      </c>
      <c r="K2910" t="inlineStr">
        <is>
          <t>406</t>
        </is>
      </c>
      <c r="L2910" t="inlineStr">
        <is>
          <t>ST406 Valve Feed: Valve in pickup position A/B not present</t>
        </is>
      </c>
    </row>
    <row r="2911">
      <c r="A2911" t="n">
        <v>6316</v>
      </c>
      <c r="B2911" s="25" t="n">
        <v>46129.7020537037</v>
      </c>
      <c r="C2911" s="25" t="n">
        <v>46129.70223912037</v>
      </c>
      <c r="D2911" s="26" t="n">
        <v>0.0070925</v>
      </c>
      <c r="E2911" t="n">
        <v>2</v>
      </c>
      <c r="F2911" t="inlineStr">
        <is>
          <t>1076-14B1 Flow monitor flow rate not OK</t>
        </is>
      </c>
      <c r="G2911" t="inlineStr">
        <is>
          <t>Tagged</t>
        </is>
      </c>
      <c r="H2911" s="26" t="n">
        <v>0</v>
      </c>
      <c r="I2911" t="inlineStr">
        <is>
          <t>1076-14B1 Flow monitor flow rate not OK</t>
        </is>
      </c>
      <c r="J2911" t="inlineStr">
        <is>
          <t>Equipment fault</t>
        </is>
      </c>
      <c r="K2911" t="inlineStr">
        <is>
          <t>076</t>
        </is>
      </c>
      <c r="L2911" t="inlineStr">
        <is>
          <t>ST76 Periphery Seal: Flow monitor flow rate not OK</t>
        </is>
      </c>
    </row>
    <row r="2912">
      <c r="A2912" t="n">
        <v>6318</v>
      </c>
      <c r="B2912" s="25" t="n">
        <v>46129.71987913195</v>
      </c>
      <c r="C2912" s="25" t="n">
        <v>46129.72046478009</v>
      </c>
      <c r="D2912" s="26" t="n">
        <v>0.01628138888888889</v>
      </c>
      <c r="E2912" t="n">
        <v>2</v>
      </c>
      <c r="F2912" t="inlineStr">
        <is>
          <t>1076-14B1 Flow monitor flow rate not OK</t>
        </is>
      </c>
      <c r="G2912" t="inlineStr">
        <is>
          <t>Tagged</t>
        </is>
      </c>
      <c r="H2912" s="26" t="n">
        <v>0</v>
      </c>
      <c r="I2912" t="inlineStr">
        <is>
          <t>1076-14B1 Flow monitor flow rate not OK</t>
        </is>
      </c>
      <c r="J2912" t="inlineStr">
        <is>
          <t>Equipment fault</t>
        </is>
      </c>
      <c r="K2912" t="inlineStr">
        <is>
          <t>076</t>
        </is>
      </c>
      <c r="L2912" t="inlineStr">
        <is>
          <t>ST76 Periphery Seal: Flow monitor flow rate not OK</t>
        </is>
      </c>
    </row>
    <row r="2913">
      <c r="A2913" t="n">
        <v>6319</v>
      </c>
      <c r="B2913" s="25" t="n">
        <v>46129.7209459838</v>
      </c>
      <c r="C2913" s="25" t="n">
        <v>46129.72146184028</v>
      </c>
      <c r="D2913" s="26" t="n">
        <v>0.01446777777777778</v>
      </c>
      <c r="E2913" t="n">
        <v>4</v>
      </c>
      <c r="F2913" t="inlineStr">
        <is>
          <t>1158-6GQ1 Vacuum splice module not present</t>
        </is>
      </c>
      <c r="G2913" t="inlineStr">
        <is>
          <t>Tagged (+ untagged rows absorbed)</t>
        </is>
      </c>
      <c r="H2913" s="26" t="n">
        <v>0.0002777777777777778</v>
      </c>
      <c r="I2913" t="inlineStr">
        <is>
          <t>1158-6GQ1 Vacuum splice module not present</t>
        </is>
      </c>
      <c r="J2913" t="inlineStr">
        <is>
          <t>Equipment fault</t>
        </is>
      </c>
      <c r="K2913" t="inlineStr">
        <is>
          <t>158</t>
        </is>
      </c>
      <c r="L2913" t="inlineStr">
        <is>
          <t>ST158 Reinforcement Tape: Vacuum splice module not present</t>
        </is>
      </c>
    </row>
    <row r="2914">
      <c r="A2914" t="n">
        <v>6322</v>
      </c>
      <c r="B2914" s="25" t="n">
        <v>46129.72915474537</v>
      </c>
      <c r="C2914" s="25" t="n">
        <v>46129.72972288194</v>
      </c>
      <c r="D2914" s="26" t="n">
        <v>0.01516583333333333</v>
      </c>
      <c r="E2914" t="n">
        <v>4</v>
      </c>
      <c r="F2914" t="inlineStr">
        <is>
          <t>1406-6B2 Valve in pickup position B not present</t>
        </is>
      </c>
      <c r="G2914" t="inlineStr">
        <is>
          <t>Tagged</t>
        </is>
      </c>
      <c r="H2914" s="26" t="n">
        <v>0</v>
      </c>
      <c r="I2914" t="inlineStr">
        <is>
          <t>1406-6B2 Valve in pickup position B not present</t>
        </is>
      </c>
      <c r="J2914" t="inlineStr">
        <is>
          <t>Equipment fault</t>
        </is>
      </c>
      <c r="K2914" t="inlineStr">
        <is>
          <t>406</t>
        </is>
      </c>
      <c r="L2914" t="inlineStr">
        <is>
          <t>ST406 Valve Feed: Valve in pickup position A/B not present</t>
        </is>
      </c>
    </row>
    <row r="2915">
      <c r="A2915" t="n">
        <v>6323</v>
      </c>
      <c r="B2915" s="25" t="n">
        <v>46129.7617099537</v>
      </c>
      <c r="C2915" s="25" t="n">
        <v>46129.78641168981</v>
      </c>
      <c r="D2915" s="26" t="n">
        <v>0.5965972222222222</v>
      </c>
      <c r="E2915" t="n">
        <v>12</v>
      </c>
      <c r="F2915" t="inlineStr">
        <is>
          <t>A stop button has been pressed too long</t>
        </is>
      </c>
      <c r="G2915" t="inlineStr">
        <is>
          <t>Tagged (+ untagged rows absorbed)</t>
        </is>
      </c>
      <c r="H2915" s="26" t="n">
        <v>0.0002777777777777778</v>
      </c>
      <c r="I2915" t="inlineStr">
        <is>
          <t>A stop button has been pressed too long</t>
        </is>
      </c>
      <c r="J2915" t="inlineStr">
        <is>
          <t>Operator / line (warning-type)</t>
        </is>
      </c>
      <c r="K2915" t="inlineStr"/>
      <c r="L2915" t="inlineStr"/>
    </row>
    <row r="2916">
      <c r="A2916" t="n">
        <v>6324</v>
      </c>
      <c r="B2916" s="25" t="n">
        <v>46129.78660292824</v>
      </c>
      <c r="C2916" s="25" t="n">
        <v>46129.78692172454</v>
      </c>
      <c r="D2916" s="26" t="n">
        <v>0.009599166666666666</v>
      </c>
      <c r="E2916" t="n">
        <v>4</v>
      </c>
      <c r="F2916" t="inlineStr">
        <is>
          <t>At least one shift register entry has an alarm when writing</t>
        </is>
      </c>
      <c r="G2916" t="inlineStr">
        <is>
          <t>Tagged</t>
        </is>
      </c>
      <c r="H2916" s="26" t="n">
        <v>0</v>
      </c>
      <c r="I2916" t="inlineStr">
        <is>
          <t>At least one shift register entry has an alarm when writing</t>
        </is>
      </c>
      <c r="J2916" t="inlineStr">
        <is>
          <t>Controller / machine cycle-time</t>
        </is>
      </c>
      <c r="K2916" t="inlineStr"/>
      <c r="L2916" t="inlineStr"/>
    </row>
    <row r="2917">
      <c r="A2917" t="n">
        <v>6325</v>
      </c>
      <c r="B2917" s="25" t="n">
        <v>46129.78780864584</v>
      </c>
      <c r="C2917" s="25" t="n">
        <v>46129.78923472222</v>
      </c>
      <c r="D2917" s="26" t="n">
        <v>0.03826</v>
      </c>
      <c r="E2917" t="n">
        <v>3</v>
      </c>
      <c r="F2917" t="inlineStr">
        <is>
          <t>1A07-1B1 Main air valve basic machine pressure not present</t>
        </is>
      </c>
      <c r="G2917" t="inlineStr">
        <is>
          <t>Tagged (+ untagged rows absorbed)</t>
        </is>
      </c>
      <c r="H2917" s="26" t="n">
        <v>0.002225833333333333</v>
      </c>
      <c r="I2917" t="inlineStr">
        <is>
          <t>1A07-1B1 Main air valve basic machine pressure not present</t>
        </is>
      </c>
      <c r="J2917" t="inlineStr">
        <is>
          <t>Utilities / infrastructure</t>
        </is>
      </c>
      <c r="K2917" t="inlineStr"/>
      <c r="L2917" t="inlineStr"/>
    </row>
    <row r="2918">
      <c r="A2918" t="n">
        <v>6328</v>
      </c>
      <c r="B2918" s="25" t="n">
        <v>46129.7993283912</v>
      </c>
      <c r="C2918" s="25" t="n">
        <v>46129.79993133102</v>
      </c>
      <c r="D2918" s="26" t="n">
        <v>0.01697611111111111</v>
      </c>
      <c r="E2918" t="n">
        <v>4</v>
      </c>
      <c r="F2918" t="inlineStr">
        <is>
          <t>1406-6B1 Valve in pickup position A not present</t>
        </is>
      </c>
      <c r="G2918" t="inlineStr">
        <is>
          <t>Tagged</t>
        </is>
      </c>
      <c r="H2918" s="26" t="n">
        <v>0</v>
      </c>
      <c r="I2918" t="inlineStr">
        <is>
          <t>1406-6B1 Valve in pickup position A not present</t>
        </is>
      </c>
      <c r="J2918" t="inlineStr">
        <is>
          <t>Equipment fault</t>
        </is>
      </c>
      <c r="K2918" t="inlineStr">
        <is>
          <t>406</t>
        </is>
      </c>
      <c r="L2918" t="inlineStr">
        <is>
          <t>ST406 Valve Feed: Valve in pickup position A/B not present</t>
        </is>
      </c>
    </row>
    <row r="2919">
      <c r="A2919" t="n">
        <v>6330</v>
      </c>
      <c r="B2919" s="25" t="n">
        <v>46129.80535150463</v>
      </c>
      <c r="C2919" s="25" t="n">
        <v>46129.80676585648</v>
      </c>
      <c r="D2919" s="26" t="n">
        <v>0.0360325</v>
      </c>
      <c r="E2919" t="n">
        <v>5</v>
      </c>
      <c r="F2919" t="inlineStr">
        <is>
          <t>MSM-Bulge A: At least one station takes longer than maximum allowed</t>
        </is>
      </c>
      <c r="G2919" t="inlineStr">
        <is>
          <t>Tagged (+ untagged rows absorbed)</t>
        </is>
      </c>
      <c r="H2919" s="26" t="n">
        <v>0.008068611111111111</v>
      </c>
      <c r="I2919" t="inlineStr">
        <is>
          <t>MSM-Bulge A: At least one station takes longer than maximum allowed</t>
        </is>
      </c>
      <c r="J2919" t="inlineStr">
        <is>
          <t>Controller / machine cycle-time</t>
        </is>
      </c>
      <c r="K2919" t="inlineStr"/>
      <c r="L2919" t="inlineStr"/>
    </row>
    <row r="2920">
      <c r="A2920" t="n">
        <v>6331</v>
      </c>
      <c r="B2920" s="25" t="n">
        <v>46129.80936288195</v>
      </c>
      <c r="C2920" s="25" t="n">
        <v>46129.81015706019</v>
      </c>
      <c r="D2920" s="26" t="n">
        <v>0.02170388888888889</v>
      </c>
      <c r="E2920" t="n">
        <v>3</v>
      </c>
      <c r="F2920" t="inlineStr">
        <is>
          <t>1158-6GQ1 Vacuum splice module not present</t>
        </is>
      </c>
      <c r="G2920" t="inlineStr">
        <is>
          <t>Tagged</t>
        </is>
      </c>
      <c r="H2920" s="26" t="n">
        <v>0</v>
      </c>
      <c r="I2920" t="inlineStr">
        <is>
          <t>1158-6GQ1 Vacuum splice module not present</t>
        </is>
      </c>
      <c r="J2920" t="inlineStr">
        <is>
          <t>Equipment fault</t>
        </is>
      </c>
      <c r="K2920" t="inlineStr">
        <is>
          <t>158</t>
        </is>
      </c>
      <c r="L2920" t="inlineStr">
        <is>
          <t>ST158 Reinforcement Tape: Vacuum splice module not present</t>
        </is>
      </c>
    </row>
    <row r="2921">
      <c r="A2921" t="n">
        <v>6332</v>
      </c>
      <c r="B2921" s="25" t="n">
        <v>46129.81048746528</v>
      </c>
      <c r="C2921" s="25" t="n">
        <v>46129.81058020833</v>
      </c>
      <c r="D2921" s="26" t="n">
        <v>0.005007222222222222</v>
      </c>
      <c r="E2921" t="n">
        <v>3</v>
      </c>
      <c r="F2921" t="inlineStr">
        <is>
          <t>1128-1B1 Last splice has not been detected</t>
        </is>
      </c>
      <c r="G2921" t="inlineStr">
        <is>
          <t>Tagged</t>
        </is>
      </c>
      <c r="H2921" s="26" t="n">
        <v>0</v>
      </c>
      <c r="I2921" t="inlineStr">
        <is>
          <t>1128-1B1 Last splice has not been detected</t>
        </is>
      </c>
      <c r="J2921" t="inlineStr">
        <is>
          <t>Equipment fault</t>
        </is>
      </c>
      <c r="K2921" t="inlineStr">
        <is>
          <t>128</t>
        </is>
      </c>
      <c r="L2921" t="inlineStr">
        <is>
          <t>ST128: Last splice has not been detected</t>
        </is>
      </c>
    </row>
    <row r="2922">
      <c r="A2922" t="n">
        <v>6335</v>
      </c>
      <c r="B2922" s="25" t="n">
        <v>46129.82026119213</v>
      </c>
      <c r="C2922" s="25" t="n">
        <v>46129.82037711806</v>
      </c>
      <c r="D2922" s="26" t="n">
        <v>0.005844444444444444</v>
      </c>
      <c r="E2922" t="n">
        <v>2</v>
      </c>
      <c r="F2922" t="inlineStr">
        <is>
          <t>1211-2B1 Limit switch fault Fork B in working position</t>
        </is>
      </c>
      <c r="G2922" t="inlineStr">
        <is>
          <t>Tagged</t>
        </is>
      </c>
      <c r="H2922" s="26" t="n">
        <v>0</v>
      </c>
      <c r="I2922" t="inlineStr">
        <is>
          <t>1211-2B1 Limit switch fault Fork B in working position</t>
        </is>
      </c>
      <c r="J2922" t="inlineStr">
        <is>
          <t>Equipment fault</t>
        </is>
      </c>
      <c r="K2922" t="inlineStr">
        <is>
          <t>211</t>
        </is>
      </c>
      <c r="L2922" t="inlineStr">
        <is>
          <t>ST211 Gasket Feed: Limit switch fault Fork A/B in working position</t>
        </is>
      </c>
    </row>
    <row r="2923">
      <c r="A2923" t="n">
        <v>6336</v>
      </c>
      <c r="B2923" s="25" t="n">
        <v>46129.82869649305</v>
      </c>
      <c r="C2923" s="25" t="n">
        <v>46129.82869649305</v>
      </c>
      <c r="D2923" s="26" t="n">
        <v>0.018785</v>
      </c>
      <c r="E2923" t="n">
        <v>1</v>
      </c>
      <c r="F2923" t="inlineStr">
        <is>
          <t>1A02-5T2 Battery in external UPS must be checked</t>
        </is>
      </c>
      <c r="G2923" t="inlineStr">
        <is>
          <t>Inferred from alarm text</t>
        </is>
      </c>
      <c r="H2923" s="26" t="n">
        <v>0.018785</v>
      </c>
      <c r="I2923" t="inlineStr"/>
      <c r="J2923" t="inlineStr">
        <is>
          <t>Utilities / infrastructure</t>
        </is>
      </c>
      <c r="K2923" t="inlineStr"/>
      <c r="L2923" t="inlineStr"/>
    </row>
    <row r="2924">
      <c r="A2924" t="n">
        <v>6337</v>
      </c>
      <c r="B2924" s="25" t="n">
        <v>46129.83284725694</v>
      </c>
      <c r="C2924" s="25" t="n">
        <v>46129.83284725694</v>
      </c>
      <c r="D2924" s="26" t="n">
        <v>0.01697333333333333</v>
      </c>
      <c r="E2924" t="n">
        <v>1</v>
      </c>
      <c r="F2924" t="inlineStr">
        <is>
          <t>1A02-5T2 Battery in external UPS must be checked</t>
        </is>
      </c>
      <c r="G2924" t="inlineStr">
        <is>
          <t>Inferred from alarm text</t>
        </is>
      </c>
      <c r="H2924" s="26" t="n">
        <v>0.01697333333333333</v>
      </c>
      <c r="I2924" t="inlineStr"/>
      <c r="J2924" t="inlineStr">
        <is>
          <t>Utilities / infrastructure</t>
        </is>
      </c>
      <c r="K2924" t="inlineStr"/>
      <c r="L2924" t="inlineStr"/>
    </row>
    <row r="2925">
      <c r="A2925" t="n">
        <v>6338</v>
      </c>
      <c r="B2925" s="25" t="n">
        <v>46129.83652847222</v>
      </c>
      <c r="C2925" s="25" t="n">
        <v>46129.83946172454</v>
      </c>
      <c r="D2925" s="26" t="n">
        <v>0.07317972222222223</v>
      </c>
      <c r="E2925" t="n">
        <v>3</v>
      </c>
      <c r="F2925" t="inlineStr">
        <is>
          <t>1050-2K1 Hot printer A not ready for operation</t>
        </is>
      </c>
      <c r="G2925" t="inlineStr">
        <is>
          <t>Tagged</t>
        </is>
      </c>
      <c r="H2925" s="26" t="n">
        <v>0</v>
      </c>
      <c r="I2925" t="inlineStr">
        <is>
          <t>1050-2K1 Hot printer A not ready for operation</t>
        </is>
      </c>
      <c r="J2925" t="inlineStr">
        <is>
          <t>Equipment fault</t>
        </is>
      </c>
      <c r="K2925" t="inlineStr">
        <is>
          <t>050</t>
        </is>
      </c>
      <c r="L2925" t="inlineStr">
        <is>
          <t>ST50 Hot Stamp: Hot printer A/B not ready for operation</t>
        </is>
      </c>
    </row>
    <row r="2926">
      <c r="A2926" t="n">
        <v>6339</v>
      </c>
      <c r="B2926" s="25" t="n">
        <v>46129.86575138889</v>
      </c>
      <c r="C2926" s="25" t="n">
        <v>46129.86575138889</v>
      </c>
      <c r="D2926" s="26" t="n">
        <v>0.05816388888888888</v>
      </c>
      <c r="E2926" t="n">
        <v>1</v>
      </c>
      <c r="F2926" t="inlineStr">
        <is>
          <t>1A02-5T2 Battery in external UPS must be checked</t>
        </is>
      </c>
      <c r="G2926" t="inlineStr">
        <is>
          <t>Inferred from alarm text</t>
        </is>
      </c>
      <c r="H2926" s="26" t="n">
        <v>0.05816388888888888</v>
      </c>
      <c r="I2926" t="inlineStr"/>
      <c r="J2926" t="inlineStr">
        <is>
          <t>Utilities / infrastructure</t>
        </is>
      </c>
      <c r="K2926" t="inlineStr"/>
      <c r="L2926" t="inlineStr"/>
    </row>
    <row r="2927">
      <c r="A2927" t="n">
        <v>6342</v>
      </c>
      <c r="B2927" s="25" t="n">
        <v>46129.87221508102</v>
      </c>
      <c r="C2927" s="25" t="n">
        <v>46129.87313082176</v>
      </c>
      <c r="D2927" s="26" t="n">
        <v>0.02434361111111111</v>
      </c>
      <c r="E2927" t="n">
        <v>3</v>
      </c>
      <c r="F2927" t="inlineStr">
        <is>
          <t>1406-6B2 Valve in pickup position B not present</t>
        </is>
      </c>
      <c r="G2927" t="inlineStr">
        <is>
          <t>Tagged</t>
        </is>
      </c>
      <c r="H2927" s="26" t="n">
        <v>0</v>
      </c>
      <c r="I2927" t="inlineStr">
        <is>
          <t>1406-6B2 Valve in pickup position B not present</t>
        </is>
      </c>
      <c r="J2927" t="inlineStr">
        <is>
          <t>Equipment fault</t>
        </is>
      </c>
      <c r="K2927" t="inlineStr">
        <is>
          <t>406</t>
        </is>
      </c>
      <c r="L2927" t="inlineStr">
        <is>
          <t>ST406 Valve Feed: Valve in pickup position A/B not present</t>
        </is>
      </c>
    </row>
    <row r="2928">
      <c r="A2928" t="n">
        <v>6343</v>
      </c>
      <c r="B2928" s="25" t="n">
        <v>46129.87661501158</v>
      </c>
      <c r="C2928" s="25" t="n">
        <v>46129.87891068287</v>
      </c>
      <c r="D2928" s="26" t="n">
        <v>0.05732111111111111</v>
      </c>
      <c r="E2928" t="n">
        <v>3</v>
      </c>
      <c r="F2928" t="inlineStr">
        <is>
          <t>1158-6GQ1 Vacuum splice module not present</t>
        </is>
      </c>
      <c r="G2928" t="inlineStr">
        <is>
          <t>Tagged</t>
        </is>
      </c>
      <c r="H2928" s="26" t="n">
        <v>0</v>
      </c>
      <c r="I2928" t="inlineStr">
        <is>
          <t>1158-6GQ1 Vacuum splice module not present</t>
        </is>
      </c>
      <c r="J2928" t="inlineStr">
        <is>
          <t>Equipment fault</t>
        </is>
      </c>
      <c r="K2928" t="inlineStr">
        <is>
          <t>158</t>
        </is>
      </c>
      <c r="L2928" t="inlineStr">
        <is>
          <t>ST158 Reinforcement Tape: Vacuum splice module not present</t>
        </is>
      </c>
    </row>
    <row r="2929">
      <c r="A2929" t="n">
        <v>6344</v>
      </c>
      <c r="B2929" s="25" t="n">
        <v>46129.87969328704</v>
      </c>
      <c r="C2929" s="25" t="n">
        <v>46129.87993101852</v>
      </c>
      <c r="D2929" s="26" t="n">
        <v>0.008626944444444444</v>
      </c>
      <c r="E2929" t="n">
        <v>3</v>
      </c>
      <c r="F2929" t="inlineStr">
        <is>
          <t>1159-6GQ1 Vacuum splice module not present</t>
        </is>
      </c>
      <c r="G2929" t="inlineStr">
        <is>
          <t>Tagged</t>
        </is>
      </c>
      <c r="H2929" s="26" t="n">
        <v>0</v>
      </c>
      <c r="I2929" t="inlineStr">
        <is>
          <t>1159-6GQ1 Vacuum splice module not present</t>
        </is>
      </c>
      <c r="J2929" t="inlineStr">
        <is>
          <t>Equipment fault</t>
        </is>
      </c>
      <c r="K2929" t="inlineStr">
        <is>
          <t>159</t>
        </is>
      </c>
      <c r="L2929" t="inlineStr">
        <is>
          <t>ST159 Reinforcement Tape: Vacuum splice module not present</t>
        </is>
      </c>
    </row>
    <row r="2930">
      <c r="A2930" t="n">
        <v>6349</v>
      </c>
      <c r="B2930" s="25" t="n">
        <v>46129.88162947917</v>
      </c>
      <c r="C2930" s="25" t="n">
        <v>46129.88175694444</v>
      </c>
      <c r="D2930" s="26" t="n">
        <v>0.007371111111111111</v>
      </c>
      <c r="E2930" t="n">
        <v>2</v>
      </c>
      <c r="F2930" t="inlineStr">
        <is>
          <t>1406-6B1 Valve in pickup position A not present</t>
        </is>
      </c>
      <c r="G2930" t="inlineStr">
        <is>
          <t>Tagged</t>
        </is>
      </c>
      <c r="H2930" s="26" t="n">
        <v>0</v>
      </c>
      <c r="I2930" t="inlineStr">
        <is>
          <t>1406-6B1 Valve in pickup position A not present</t>
        </is>
      </c>
      <c r="J2930" t="inlineStr">
        <is>
          <t>Equipment fault</t>
        </is>
      </c>
      <c r="K2930" t="inlineStr">
        <is>
          <t>406</t>
        </is>
      </c>
      <c r="L2930" t="inlineStr">
        <is>
          <t>ST406 Valve Feed: Valve in pickup position A/B not present</t>
        </is>
      </c>
    </row>
    <row r="2931">
      <c r="A2931" t="n">
        <v>6351</v>
      </c>
      <c r="B2931" s="25" t="n">
        <v>46129.88340899305</v>
      </c>
      <c r="C2931" s="25" t="n">
        <v>46129.8835190625</v>
      </c>
      <c r="D2931" s="26" t="n">
        <v>0.005425</v>
      </c>
      <c r="E2931" t="n">
        <v>2</v>
      </c>
      <c r="F2931" t="inlineStr">
        <is>
          <t>1076-14B1 Flow monitor flow rate not OK</t>
        </is>
      </c>
      <c r="G2931" t="inlineStr">
        <is>
          <t>Tagged</t>
        </is>
      </c>
      <c r="H2931" s="26" t="n">
        <v>0</v>
      </c>
      <c r="I2931" t="inlineStr">
        <is>
          <t>1076-14B1 Flow monitor flow rate not OK</t>
        </is>
      </c>
      <c r="J2931" t="inlineStr">
        <is>
          <t>Equipment fault</t>
        </is>
      </c>
      <c r="K2931" t="inlineStr">
        <is>
          <t>076</t>
        </is>
      </c>
      <c r="L2931" t="inlineStr">
        <is>
          <t>ST76 Periphery Seal: Flow monitor flow rate not OK</t>
        </is>
      </c>
    </row>
    <row r="2932">
      <c r="A2932" t="n">
        <v>6352</v>
      </c>
      <c r="B2932" s="25" t="n">
        <v>46129.88438869213</v>
      </c>
      <c r="C2932" s="25" t="n">
        <v>46129.88462635416</v>
      </c>
      <c r="D2932" s="26" t="n">
        <v>0.007790833333333333</v>
      </c>
      <c r="E2932" t="n">
        <v>2</v>
      </c>
      <c r="F2932" t="inlineStr">
        <is>
          <t>1076-14B1 Flow monitor flow rate not OK</t>
        </is>
      </c>
      <c r="G2932" t="inlineStr">
        <is>
          <t>Tagged</t>
        </is>
      </c>
      <c r="H2932" s="26" t="n">
        <v>0</v>
      </c>
      <c r="I2932" t="inlineStr">
        <is>
          <t>1076-14B1 Flow monitor flow rate not OK</t>
        </is>
      </c>
      <c r="J2932" t="inlineStr">
        <is>
          <t>Equipment fault</t>
        </is>
      </c>
      <c r="K2932" t="inlineStr">
        <is>
          <t>076</t>
        </is>
      </c>
      <c r="L2932" t="inlineStr">
        <is>
          <t>ST76 Periphery Seal: Flow monitor flow rate not OK</t>
        </is>
      </c>
    </row>
    <row r="2933">
      <c r="A2933" t="n">
        <v>6353</v>
      </c>
      <c r="B2933" s="25" t="n">
        <v>46129.88761157407</v>
      </c>
      <c r="C2933" s="25" t="n">
        <v>46129.88791883102</v>
      </c>
      <c r="D2933" s="26" t="n">
        <v>0.009738055555555555</v>
      </c>
      <c r="E2933" t="n">
        <v>4</v>
      </c>
      <c r="F2933" t="inlineStr">
        <is>
          <t>1076-14B1 Flow monitor flow rate not OK</t>
        </is>
      </c>
      <c r="G2933" t="inlineStr">
        <is>
          <t>Tagged</t>
        </is>
      </c>
      <c r="H2933" s="26" t="n">
        <v>0</v>
      </c>
      <c r="I2933" t="inlineStr">
        <is>
          <t>1076-14B1 Flow monitor flow rate not OK</t>
        </is>
      </c>
      <c r="J2933" t="inlineStr">
        <is>
          <t>Equipment fault</t>
        </is>
      </c>
      <c r="K2933" t="inlineStr">
        <is>
          <t>076</t>
        </is>
      </c>
      <c r="L2933" t="inlineStr">
        <is>
          <t>ST76 Periphery Seal: Flow monitor flow rate not OK</t>
        </is>
      </c>
    </row>
    <row r="2934">
      <c r="A2934" t="n">
        <v>6356</v>
      </c>
      <c r="B2934" s="25" t="n">
        <v>46129.88870737269</v>
      </c>
      <c r="C2934" s="25" t="n">
        <v>46129.8894204051</v>
      </c>
      <c r="D2934" s="26" t="n">
        <v>0.0196175</v>
      </c>
      <c r="E2934" t="n">
        <v>3</v>
      </c>
      <c r="F2934" t="inlineStr">
        <is>
          <t>1406-6B2 Valve in pickup position B not present</t>
        </is>
      </c>
      <c r="G2934" t="inlineStr">
        <is>
          <t>Tagged</t>
        </is>
      </c>
      <c r="H2934" s="26" t="n">
        <v>0</v>
      </c>
      <c r="I2934" t="inlineStr">
        <is>
          <t>1406-6B2 Valve in pickup position B not present</t>
        </is>
      </c>
      <c r="J2934" t="inlineStr">
        <is>
          <t>Equipment fault</t>
        </is>
      </c>
      <c r="K2934" t="inlineStr">
        <is>
          <t>406</t>
        </is>
      </c>
      <c r="L2934" t="inlineStr">
        <is>
          <t>ST406 Valve Feed: Valve in pickup position A/B not present</t>
        </is>
      </c>
    </row>
    <row r="2935">
      <c r="A2935" t="n">
        <v>6359</v>
      </c>
      <c r="B2935" s="25" t="n">
        <v>46129.8962378125</v>
      </c>
      <c r="C2935" s="25" t="n">
        <v>46129.89652769676</v>
      </c>
      <c r="D2935" s="26" t="n">
        <v>0.009182222222222222</v>
      </c>
      <c r="E2935" t="n">
        <v>2</v>
      </c>
      <c r="F2935" t="inlineStr">
        <is>
          <t>1076-14B1 Flow monitor flow rate not OK</t>
        </is>
      </c>
      <c r="G2935" t="inlineStr">
        <is>
          <t>Tagged</t>
        </is>
      </c>
      <c r="H2935" s="26" t="n">
        <v>0</v>
      </c>
      <c r="I2935" t="inlineStr">
        <is>
          <t>1076-14B1 Flow monitor flow rate not OK</t>
        </is>
      </c>
      <c r="J2935" t="inlineStr">
        <is>
          <t>Equipment fault</t>
        </is>
      </c>
      <c r="K2935" t="inlineStr">
        <is>
          <t>076</t>
        </is>
      </c>
      <c r="L2935" t="inlineStr">
        <is>
          <t>ST76 Periphery Seal: Flow monitor flow rate not OK</t>
        </is>
      </c>
    </row>
    <row r="2936">
      <c r="A2936" t="n">
        <v>6360</v>
      </c>
      <c r="B2936" s="25" t="n">
        <v>46129.89716539352</v>
      </c>
      <c r="C2936" s="25" t="n">
        <v>46129.89746686343</v>
      </c>
      <c r="D2936" s="26" t="n">
        <v>0.008903611111111112</v>
      </c>
      <c r="E2936" t="n">
        <v>2</v>
      </c>
      <c r="F2936" t="inlineStr">
        <is>
          <t>1076-14B1 Flow monitor flow rate not OK</t>
        </is>
      </c>
      <c r="G2936" t="inlineStr">
        <is>
          <t>Tagged</t>
        </is>
      </c>
      <c r="H2936" s="26" t="n">
        <v>0</v>
      </c>
      <c r="I2936" t="inlineStr">
        <is>
          <t>1076-14B1 Flow monitor flow rate not OK</t>
        </is>
      </c>
      <c r="J2936" t="inlineStr">
        <is>
          <t>Equipment fault</t>
        </is>
      </c>
      <c r="K2936" t="inlineStr">
        <is>
          <t>076</t>
        </is>
      </c>
      <c r="L2936" t="inlineStr">
        <is>
          <t>ST76 Periphery Seal: Flow monitor flow rate not OK</t>
        </is>
      </c>
    </row>
    <row r="2937">
      <c r="A2937" t="n">
        <v>6361</v>
      </c>
      <c r="B2937" s="25" t="n">
        <v>46129.89972167824</v>
      </c>
      <c r="C2937" s="25" t="n">
        <v>46129.90165806713</v>
      </c>
      <c r="D2937" s="26" t="n">
        <v>0.04911861111111111</v>
      </c>
      <c r="E2937" t="n">
        <v>3</v>
      </c>
      <c r="F2937" t="inlineStr">
        <is>
          <t>1074 Valve left inserted but not found - Check for valve on web</t>
        </is>
      </c>
      <c r="G2937" t="inlineStr">
        <is>
          <t>Tagged</t>
        </is>
      </c>
      <c r="H2937" s="26" t="n">
        <v>0</v>
      </c>
      <c r="I2937" t="inlineStr">
        <is>
          <t>1074 Valve left inserted but not found - Check for valve on web</t>
        </is>
      </c>
      <c r="J2937" t="inlineStr">
        <is>
          <t>Equipment fault</t>
        </is>
      </c>
      <c r="K2937" t="inlineStr">
        <is>
          <t>074</t>
        </is>
      </c>
      <c r="L2937" t="inlineStr">
        <is>
          <t>ST74 Valve Vision: Valve left/right inserted but not found - Check for valve on web</t>
        </is>
      </c>
    </row>
    <row r="2938">
      <c r="A2938" t="n">
        <v>6362</v>
      </c>
      <c r="B2938" s="25" t="n">
        <v>46129.90181466435</v>
      </c>
      <c r="C2938" s="25" t="n">
        <v>46129.90195960648</v>
      </c>
      <c r="D2938" s="26" t="n">
        <v>0.005565555555555555</v>
      </c>
      <c r="E2938" t="n">
        <v>2</v>
      </c>
      <c r="F2938" t="inlineStr">
        <is>
          <t>1076-14B1 Flow monitor flow rate not OK</t>
        </is>
      </c>
      <c r="G2938" t="inlineStr">
        <is>
          <t>Tagged</t>
        </is>
      </c>
      <c r="H2938" s="26" t="n">
        <v>0</v>
      </c>
      <c r="I2938" t="inlineStr">
        <is>
          <t>1076-14B1 Flow monitor flow rate not OK</t>
        </is>
      </c>
      <c r="J2938" t="inlineStr">
        <is>
          <t>Equipment fault</t>
        </is>
      </c>
      <c r="K2938" t="inlineStr">
        <is>
          <t>076</t>
        </is>
      </c>
      <c r="L2938" t="inlineStr">
        <is>
          <t>ST76 Periphery Seal: Flow monitor flow rate not OK</t>
        </is>
      </c>
    </row>
    <row r="2939">
      <c r="A2939" t="n">
        <v>6363</v>
      </c>
      <c r="B2939" s="25" t="n">
        <v>46129.90215671296</v>
      </c>
      <c r="C2939" s="25" t="n">
        <v>46129.90260891204</v>
      </c>
      <c r="D2939" s="26" t="n">
        <v>0.01307861111111111</v>
      </c>
      <c r="E2939" t="n">
        <v>2</v>
      </c>
      <c r="F2939" t="inlineStr">
        <is>
          <t>1074 Valve right inserted but not found - Check for valve on web</t>
        </is>
      </c>
      <c r="G2939" t="inlineStr">
        <is>
          <t>Tagged</t>
        </is>
      </c>
      <c r="H2939" s="26" t="n">
        <v>0</v>
      </c>
      <c r="I2939" t="inlineStr">
        <is>
          <t>1074 Valve right inserted but not found - Check for valve on web</t>
        </is>
      </c>
      <c r="J2939" t="inlineStr">
        <is>
          <t>Equipment fault</t>
        </is>
      </c>
      <c r="K2939" t="inlineStr">
        <is>
          <t>074</t>
        </is>
      </c>
      <c r="L2939" t="inlineStr">
        <is>
          <t>ST74 Valve Vision: Valve left/right inserted but not found - Check for valve on web</t>
        </is>
      </c>
    </row>
    <row r="2940">
      <c r="A2940" t="n">
        <v>6365</v>
      </c>
      <c r="B2940" s="25" t="n">
        <v>46129.90575065972</v>
      </c>
      <c r="C2940" s="25" t="n">
        <v>46129.90602893518</v>
      </c>
      <c r="D2940" s="26" t="n">
        <v>0.008626666666666666</v>
      </c>
      <c r="E2940" t="n">
        <v>2</v>
      </c>
      <c r="F2940" t="inlineStr">
        <is>
          <t>1076-14B1 Flow monitor flow rate not OK</t>
        </is>
      </c>
      <c r="G2940" t="inlineStr">
        <is>
          <t>Tagged</t>
        </is>
      </c>
      <c r="H2940" s="26" t="n">
        <v>0</v>
      </c>
      <c r="I2940" t="inlineStr">
        <is>
          <t>1076-14B1 Flow monitor flow rate not OK</t>
        </is>
      </c>
      <c r="J2940" t="inlineStr">
        <is>
          <t>Equipment fault</t>
        </is>
      </c>
      <c r="K2940" t="inlineStr">
        <is>
          <t>076</t>
        </is>
      </c>
      <c r="L2940" t="inlineStr">
        <is>
          <t>ST76 Periphery Seal: Flow monitor flow rate not OK</t>
        </is>
      </c>
    </row>
    <row r="2941">
      <c r="A2941" t="n">
        <v>6367</v>
      </c>
      <c r="B2941" s="25" t="n">
        <v>46129.90688684028</v>
      </c>
      <c r="C2941" s="25" t="n">
        <v>46129.90768703703</v>
      </c>
      <c r="D2941" s="26" t="n">
        <v>0.02157055555555555</v>
      </c>
      <c r="E2941" t="n">
        <v>3</v>
      </c>
      <c r="F2941" t="inlineStr">
        <is>
          <t>1076 Temperature not reached Heating sealing head B</t>
        </is>
      </c>
      <c r="G2941" t="inlineStr">
        <is>
          <t>Tagged</t>
        </is>
      </c>
      <c r="H2941" s="26" t="n">
        <v>0</v>
      </c>
      <c r="I2941" t="inlineStr">
        <is>
          <t>1076 Temperature not reached Heating sealing head B</t>
        </is>
      </c>
      <c r="J2941" t="inlineStr">
        <is>
          <t>Equipment fault</t>
        </is>
      </c>
      <c r="K2941" t="inlineStr">
        <is>
          <t>076</t>
        </is>
      </c>
      <c r="L2941" t="inlineStr">
        <is>
          <t>ST76 Periphery Seal: Temperature not reached Heating sealing head A/B</t>
        </is>
      </c>
    </row>
    <row r="2942">
      <c r="A2942" t="n">
        <v>6369</v>
      </c>
      <c r="B2942" s="25" t="n">
        <v>46129.90802908565</v>
      </c>
      <c r="C2942" s="25" t="n">
        <v>46129.9093797801</v>
      </c>
      <c r="D2942" s="26" t="n">
        <v>0.03408611111111112</v>
      </c>
      <c r="E2942" t="n">
        <v>2</v>
      </c>
      <c r="F2942" t="inlineStr">
        <is>
          <t>1076-14B1 Flow monitor flow rate not OK</t>
        </is>
      </c>
      <c r="G2942" t="inlineStr">
        <is>
          <t>Tagged</t>
        </is>
      </c>
      <c r="H2942" s="26" t="n">
        <v>0</v>
      </c>
      <c r="I2942" t="inlineStr">
        <is>
          <t>1076-14B1 Flow monitor flow rate not OK</t>
        </is>
      </c>
      <c r="J2942" t="inlineStr">
        <is>
          <t>Equipment fault</t>
        </is>
      </c>
      <c r="K2942" t="inlineStr">
        <is>
          <t>076</t>
        </is>
      </c>
      <c r="L2942" t="inlineStr">
        <is>
          <t>ST76 Periphery Seal: Flow monitor flow rate not OK</t>
        </is>
      </c>
    </row>
    <row r="2943">
      <c r="A2943" t="n">
        <v>6370</v>
      </c>
      <c r="B2943" s="25" t="n">
        <v>46129.91223846065</v>
      </c>
      <c r="C2943" s="25" t="n">
        <v>46129.92712565972</v>
      </c>
      <c r="D2943" s="26" t="n">
        <v>0.3609094444444444</v>
      </c>
      <c r="E2943" t="n">
        <v>6</v>
      </c>
      <c r="F2943" t="inlineStr">
        <is>
          <t>End of reel (all stations)</t>
        </is>
      </c>
      <c r="G2943" t="inlineStr">
        <is>
          <t>Tagged</t>
        </is>
      </c>
      <c r="H2943" s="26" t="n">
        <v>0</v>
      </c>
      <c r="I2943" t="inlineStr">
        <is>
          <t>End of reel (all stations)</t>
        </is>
      </c>
      <c r="J2943" t="inlineStr">
        <is>
          <t>Material supply (reels / infeed)</t>
        </is>
      </c>
      <c r="K2943" t="inlineStr"/>
      <c r="L2943" t="inlineStr"/>
    </row>
    <row r="2944">
      <c r="A2944" t="n">
        <v>6373</v>
      </c>
      <c r="B2944" s="25" t="n">
        <v>46129.93073711805</v>
      </c>
      <c r="C2944" s="25" t="n">
        <v>46129.9312587963</v>
      </c>
      <c r="D2944" s="26" t="n">
        <v>0.01530083333333333</v>
      </c>
      <c r="E2944" t="n">
        <v>3</v>
      </c>
      <c r="F2944" t="inlineStr">
        <is>
          <t>1406-6B1 Valve in pickup position A not present</t>
        </is>
      </c>
      <c r="G2944" t="inlineStr">
        <is>
          <t>Tagged</t>
        </is>
      </c>
      <c r="H2944" s="26" t="n">
        <v>0</v>
      </c>
      <c r="I2944" t="inlineStr">
        <is>
          <t>1406-6B1 Valve in pickup position A not present</t>
        </is>
      </c>
      <c r="J2944" t="inlineStr">
        <is>
          <t>Equipment fault</t>
        </is>
      </c>
      <c r="K2944" t="inlineStr">
        <is>
          <t>406</t>
        </is>
      </c>
      <c r="L2944" t="inlineStr">
        <is>
          <t>ST406 Valve Feed: Valve in pickup position A/B not present</t>
        </is>
      </c>
    </row>
    <row r="2945">
      <c r="A2945" t="n">
        <v>6376</v>
      </c>
      <c r="B2945" s="25" t="n">
        <v>46129.93284112268</v>
      </c>
      <c r="C2945" s="25" t="n">
        <v>46129.93298020833</v>
      </c>
      <c r="D2945" s="26" t="n">
        <v>0.005980555555555555</v>
      </c>
      <c r="E2945" t="n">
        <v>4</v>
      </c>
      <c r="F2945" t="inlineStr">
        <is>
          <t>1076-14B1 Flow monitor flow rate not OK</t>
        </is>
      </c>
      <c r="G2945" t="inlineStr">
        <is>
          <t>Tagged (+ untagged rows absorbed)</t>
        </is>
      </c>
      <c r="H2945" s="26" t="n">
        <v>0.0002777777777777778</v>
      </c>
      <c r="I2945" t="inlineStr">
        <is>
          <t>1076-14B1 Flow monitor flow rate not OK</t>
        </is>
      </c>
      <c r="J2945" t="inlineStr">
        <is>
          <t>Equipment fault</t>
        </is>
      </c>
      <c r="K2945" t="inlineStr">
        <is>
          <t>076</t>
        </is>
      </c>
      <c r="L2945" t="inlineStr">
        <is>
          <t>ST76 Periphery Seal: Flow monitor flow rate not OK</t>
        </is>
      </c>
    </row>
    <row r="2946">
      <c r="A2946" t="n">
        <v>6383</v>
      </c>
      <c r="B2946" s="25" t="n">
        <v>46129.94926423611</v>
      </c>
      <c r="C2946" s="25" t="n">
        <v>46129.94940339121</v>
      </c>
      <c r="D2946" s="26" t="n">
        <v>0.005985277777777777</v>
      </c>
      <c r="E2946" t="n">
        <v>3</v>
      </c>
      <c r="F2946" t="inlineStr">
        <is>
          <t>1406-6B2 Valve in pickup position B not present</t>
        </is>
      </c>
      <c r="G2946" t="inlineStr">
        <is>
          <t>Tagged</t>
        </is>
      </c>
      <c r="H2946" s="26" t="n">
        <v>0</v>
      </c>
      <c r="I2946" t="inlineStr">
        <is>
          <t>1406-6B2 Valve in pickup position B not present</t>
        </is>
      </c>
      <c r="J2946" t="inlineStr">
        <is>
          <t>Equipment fault</t>
        </is>
      </c>
      <c r="K2946" t="inlineStr">
        <is>
          <t>406</t>
        </is>
      </c>
      <c r="L2946" t="inlineStr">
        <is>
          <t>ST406 Valve Feed: Valve in pickup position A/B not present</t>
        </is>
      </c>
    </row>
    <row r="2947">
      <c r="A2947" t="n">
        <v>6386</v>
      </c>
      <c r="B2947" s="25" t="n">
        <v>46129.95290451389</v>
      </c>
      <c r="C2947" s="25" t="n">
        <v>46129.95349320602</v>
      </c>
      <c r="D2947" s="26" t="n">
        <v>0.01677222222222222</v>
      </c>
      <c r="E2947" t="n">
        <v>3</v>
      </c>
      <c r="F2947" t="inlineStr">
        <is>
          <t>1406-6B2 Valve in pickup position B not present</t>
        </is>
      </c>
      <c r="G2947" t="inlineStr">
        <is>
          <t>Tagged</t>
        </is>
      </c>
      <c r="H2947" s="26" t="n">
        <v>0</v>
      </c>
      <c r="I2947" t="inlineStr">
        <is>
          <t>1406-6B2 Valve in pickup position B not present</t>
        </is>
      </c>
      <c r="J2947" t="inlineStr">
        <is>
          <t>Equipment fault</t>
        </is>
      </c>
      <c r="K2947" t="inlineStr">
        <is>
          <t>406</t>
        </is>
      </c>
      <c r="L2947" t="inlineStr">
        <is>
          <t>ST406 Valve Feed: Valve in pickup position A/B not present</t>
        </is>
      </c>
    </row>
    <row r="2948">
      <c r="A2948" t="n">
        <v>6387</v>
      </c>
      <c r="B2948" s="25" t="n">
        <v>46129.96413596065</v>
      </c>
      <c r="C2948" s="25" t="n">
        <v>46129.96839675926</v>
      </c>
      <c r="D2948" s="26" t="n">
        <v>0.1049016666666667</v>
      </c>
      <c r="E2948" t="n">
        <v>5</v>
      </c>
      <c r="F2948" t="inlineStr">
        <is>
          <t>1158-5B1 All rolls empty - Please refill!</t>
        </is>
      </c>
      <c r="G2948" t="inlineStr">
        <is>
          <t>Tagged (+ untagged rows absorbed)</t>
        </is>
      </c>
      <c r="H2948" s="26" t="n">
        <v>0.0002777777777777778</v>
      </c>
      <c r="I2948" t="inlineStr">
        <is>
          <t>1158-5B1 All rolls empty - Please refill!</t>
        </is>
      </c>
      <c r="J2948" t="inlineStr">
        <is>
          <t>Material supply (reels / infeed)</t>
        </is>
      </c>
      <c r="K2948" t="inlineStr">
        <is>
          <t>158</t>
        </is>
      </c>
      <c r="L2948" t="inlineStr"/>
    </row>
    <row r="2949">
      <c r="A2949" t="n">
        <v>6389</v>
      </c>
      <c r="B2949" s="25" t="n">
        <v>46129.96875613426</v>
      </c>
      <c r="C2949" s="25" t="n">
        <v>46129.9688778588</v>
      </c>
      <c r="D2949" s="26" t="n">
        <v>0.004730555555555556</v>
      </c>
      <c r="E2949" t="n">
        <v>2</v>
      </c>
      <c r="F2949" t="inlineStr">
        <is>
          <t>1129-1B1 Last splice has not been detected</t>
        </is>
      </c>
      <c r="G2949" t="inlineStr">
        <is>
          <t>Tagged</t>
        </is>
      </c>
      <c r="H2949" s="26" t="n">
        <v>0</v>
      </c>
      <c r="I2949" t="inlineStr">
        <is>
          <t>1129-1B1 Last splice has not been detected</t>
        </is>
      </c>
      <c r="J2949" t="inlineStr">
        <is>
          <t>Equipment fault</t>
        </is>
      </c>
      <c r="K2949" t="inlineStr">
        <is>
          <t>129</t>
        </is>
      </c>
      <c r="L2949" t="inlineStr">
        <is>
          <t>ST129: Last splice has not been detected</t>
        </is>
      </c>
    </row>
    <row r="2950">
      <c r="A2950" t="n">
        <v>6391</v>
      </c>
      <c r="B2950" s="25" t="n">
        <v>46129.98182430556</v>
      </c>
      <c r="C2950" s="25" t="n">
        <v>46129.98205621527</v>
      </c>
      <c r="D2950" s="26" t="n">
        <v>0.008208333333333331</v>
      </c>
      <c r="E2950" t="n">
        <v>3</v>
      </c>
      <c r="F2950" t="inlineStr">
        <is>
          <t>1406-6B2 Valve in pickup position B not present</t>
        </is>
      </c>
      <c r="G2950" t="inlineStr">
        <is>
          <t>Tagged (+ untagged rows absorbed)</t>
        </is>
      </c>
      <c r="H2950" s="26" t="n">
        <v>0.001669444444444444</v>
      </c>
      <c r="I2950" t="inlineStr">
        <is>
          <t>1406-6B2 Valve in pickup position B not present</t>
        </is>
      </c>
      <c r="J2950" t="inlineStr">
        <is>
          <t>Equipment fault</t>
        </is>
      </c>
      <c r="K2950" t="inlineStr">
        <is>
          <t>406</t>
        </is>
      </c>
      <c r="L2950" t="inlineStr">
        <is>
          <t>ST406 Valve Feed: Valve in pickup position A/B not present</t>
        </is>
      </c>
    </row>
    <row r="2951">
      <c r="A2951" t="n">
        <v>6398</v>
      </c>
      <c r="B2951" s="25" t="n">
        <v>46129.99871759259</v>
      </c>
      <c r="C2951" s="25" t="n">
        <v>46129.99940725695</v>
      </c>
      <c r="D2951" s="26" t="n">
        <v>0.02003055555555556</v>
      </c>
      <c r="E2951" t="n">
        <v>3</v>
      </c>
      <c r="F2951" t="inlineStr">
        <is>
          <t>1406-6B2 Valve in pickup position B not present</t>
        </is>
      </c>
      <c r="G2951" t="inlineStr">
        <is>
          <t>Tagged</t>
        </is>
      </c>
      <c r="H2951" s="26" t="n">
        <v>0</v>
      </c>
      <c r="I2951" t="inlineStr">
        <is>
          <t>1406-6B2 Valve in pickup position B not present</t>
        </is>
      </c>
      <c r="J2951" t="inlineStr">
        <is>
          <t>Equipment fault</t>
        </is>
      </c>
      <c r="K2951" t="inlineStr">
        <is>
          <t>406</t>
        </is>
      </c>
      <c r="L2951" t="inlineStr">
        <is>
          <t>ST406 Valve Feed: Valve in pickup position A/B not present</t>
        </is>
      </c>
    </row>
    <row r="2952">
      <c r="A2952" t="n">
        <v>6400</v>
      </c>
      <c r="B2952" s="25" t="n">
        <v>46130.00497190972</v>
      </c>
      <c r="C2952" s="25" t="n">
        <v>46130.00638634259</v>
      </c>
      <c r="D2952" s="26" t="n">
        <v>0.03617138888888888</v>
      </c>
      <c r="E2952" t="n">
        <v>2</v>
      </c>
      <c r="F2952" t="inlineStr">
        <is>
          <t>1152 Prewarning end of reel</t>
        </is>
      </c>
      <c r="G2952" t="inlineStr">
        <is>
          <t>Inferred from alarm text</t>
        </is>
      </c>
      <c r="H2952" s="26" t="n">
        <v>0.03617138888888888</v>
      </c>
      <c r="I2952" t="inlineStr"/>
      <c r="J2952" t="inlineStr">
        <is>
          <t>Material supply (reels / infeed)</t>
        </is>
      </c>
      <c r="K2952" t="inlineStr">
        <is>
          <t>152</t>
        </is>
      </c>
      <c r="L2952" t="inlineStr"/>
    </row>
    <row r="2953">
      <c r="A2953" t="n">
        <v>6401</v>
      </c>
      <c r="B2953" s="25" t="n">
        <v>46130.00830509259</v>
      </c>
      <c r="C2953" s="25" t="n">
        <v>46130.01155119213</v>
      </c>
      <c r="D2953" s="26" t="n">
        <v>0.08152416666666668</v>
      </c>
      <c r="E2953" t="n">
        <v>3</v>
      </c>
      <c r="F2953" t="inlineStr">
        <is>
          <t>End of reel (all stations)</t>
        </is>
      </c>
      <c r="G2953" t="inlineStr">
        <is>
          <t>Tagged</t>
        </is>
      </c>
      <c r="H2953" s="26" t="n">
        <v>0</v>
      </c>
      <c r="I2953" t="inlineStr">
        <is>
          <t>End of reel (all stations)</t>
        </is>
      </c>
      <c r="J2953" t="inlineStr">
        <is>
          <t>Material supply (reels / infeed)</t>
        </is>
      </c>
      <c r="K2953" t="inlineStr"/>
      <c r="L2953" t="inlineStr"/>
    </row>
    <row r="2954">
      <c r="A2954" t="n">
        <v>6404</v>
      </c>
      <c r="B2954" s="25" t="n">
        <v>46130.02733078704</v>
      </c>
      <c r="C2954" s="25" t="n">
        <v>46130.02822346065</v>
      </c>
      <c r="D2954" s="26" t="n">
        <v>0.02365083333333334</v>
      </c>
      <c r="E2954" t="n">
        <v>3</v>
      </c>
      <c r="F2954" t="inlineStr">
        <is>
          <t>1406-6B2 Valve in pickup position B not present</t>
        </is>
      </c>
      <c r="G2954" t="inlineStr">
        <is>
          <t>Tagged</t>
        </is>
      </c>
      <c r="H2954" s="26" t="n">
        <v>0</v>
      </c>
      <c r="I2954" t="inlineStr">
        <is>
          <t>1406-6B2 Valve in pickup position B not present</t>
        </is>
      </c>
      <c r="J2954" t="inlineStr">
        <is>
          <t>Equipment fault</t>
        </is>
      </c>
      <c r="K2954" t="inlineStr">
        <is>
          <t>406</t>
        </is>
      </c>
      <c r="L2954" t="inlineStr">
        <is>
          <t>ST406 Valve Feed: Valve in pickup position A/B not present</t>
        </is>
      </c>
    </row>
    <row r="2955">
      <c r="A2955" t="n">
        <v>6405</v>
      </c>
      <c r="B2955" s="25" t="n">
        <v>46130.02847855324</v>
      </c>
      <c r="C2955" s="25" t="n">
        <v>46130.02916261574</v>
      </c>
      <c r="D2955" s="26" t="n">
        <v>0.01892222222222222</v>
      </c>
      <c r="E2955" t="n">
        <v>3</v>
      </c>
      <c r="F2955" t="inlineStr">
        <is>
          <t>1406-6B2 Valve in pickup position B not present</t>
        </is>
      </c>
      <c r="G2955" t="inlineStr">
        <is>
          <t>Tagged</t>
        </is>
      </c>
      <c r="H2955" s="26" t="n">
        <v>0</v>
      </c>
      <c r="I2955" t="inlineStr">
        <is>
          <t>1406-6B2 Valve in pickup position B not present</t>
        </is>
      </c>
      <c r="J2955" t="inlineStr">
        <is>
          <t>Equipment fault</t>
        </is>
      </c>
      <c r="K2955" t="inlineStr">
        <is>
          <t>406</t>
        </is>
      </c>
      <c r="L2955" t="inlineStr">
        <is>
          <t>ST406 Valve Feed: Valve in pickup position A/B not present</t>
        </is>
      </c>
    </row>
    <row r="2956">
      <c r="A2956" t="n">
        <v>6406</v>
      </c>
      <c r="B2956" s="25" t="n">
        <v>46130.02942353009</v>
      </c>
      <c r="C2956" s="25" t="n">
        <v>46130.02947569444</v>
      </c>
      <c r="D2956" s="26" t="n">
        <v>0.007373333333333333</v>
      </c>
      <c r="E2956" t="n">
        <v>2</v>
      </c>
      <c r="F2956" t="inlineStr">
        <is>
          <t>1406 Consecutive fault side B</t>
        </is>
      </c>
      <c r="G2956" t="inlineStr">
        <is>
          <t>Tagged</t>
        </is>
      </c>
      <c r="H2956" s="26" t="n">
        <v>0</v>
      </c>
      <c r="I2956" t="inlineStr">
        <is>
          <t>1406 Consecutive fault side B</t>
        </is>
      </c>
      <c r="J2956" t="inlineStr">
        <is>
          <t>Equipment fault</t>
        </is>
      </c>
      <c r="K2956" t="inlineStr">
        <is>
          <t>406</t>
        </is>
      </c>
      <c r="L2956" t="inlineStr">
        <is>
          <t>ST406 Valve Feed: Consecutive fault side A/B</t>
        </is>
      </c>
    </row>
    <row r="2957">
      <c r="A2957" t="n">
        <v>6407</v>
      </c>
      <c r="B2957" s="25" t="n">
        <v>46130.02985829861</v>
      </c>
      <c r="C2957" s="25" t="n">
        <v>46130.03038572917</v>
      </c>
      <c r="D2957" s="26" t="n">
        <v>0.01571944444444445</v>
      </c>
      <c r="E2957" t="n">
        <v>3</v>
      </c>
      <c r="F2957" t="inlineStr">
        <is>
          <t>1406 Consecutive fault side B</t>
        </is>
      </c>
      <c r="G2957" t="inlineStr">
        <is>
          <t>Tagged</t>
        </is>
      </c>
      <c r="H2957" s="26" t="n">
        <v>0</v>
      </c>
      <c r="I2957" t="inlineStr">
        <is>
          <t>1406 Consecutive fault side B</t>
        </is>
      </c>
      <c r="J2957" t="inlineStr">
        <is>
          <t>Equipment fault</t>
        </is>
      </c>
      <c r="K2957" t="inlineStr">
        <is>
          <t>406</t>
        </is>
      </c>
      <c r="L2957" t="inlineStr">
        <is>
          <t>ST406 Valve Feed: Consecutive fault side A/B</t>
        </is>
      </c>
    </row>
    <row r="2958">
      <c r="A2958" t="n">
        <v>6410</v>
      </c>
      <c r="B2958" s="25" t="n">
        <v>46130.03354487268</v>
      </c>
      <c r="C2958" s="25" t="n">
        <v>46130.03429849537</v>
      </c>
      <c r="D2958" s="26" t="n">
        <v>0.01850444444444444</v>
      </c>
      <c r="E2958" t="n">
        <v>4</v>
      </c>
      <c r="F2958" t="inlineStr">
        <is>
          <t>1406-6B2 Valve in pickup position B not present</t>
        </is>
      </c>
      <c r="G2958" t="inlineStr">
        <is>
          <t>Tagged</t>
        </is>
      </c>
      <c r="H2958" s="26" t="n">
        <v>0</v>
      </c>
      <c r="I2958" t="inlineStr">
        <is>
          <t>1406-6B2 Valve in pickup position B not present</t>
        </is>
      </c>
      <c r="J2958" t="inlineStr">
        <is>
          <t>Equipment fault</t>
        </is>
      </c>
      <c r="K2958" t="inlineStr">
        <is>
          <t>406</t>
        </is>
      </c>
      <c r="L2958" t="inlineStr">
        <is>
          <t>ST406 Valve Feed: Valve in pickup position A/B not present</t>
        </is>
      </c>
    </row>
    <row r="2959">
      <c r="A2959" t="n">
        <v>6413</v>
      </c>
      <c r="B2959" s="25" t="n">
        <v>46130.03684313657</v>
      </c>
      <c r="C2959" s="25" t="n">
        <v>46130.04814155093</v>
      </c>
      <c r="D2959" s="26" t="n">
        <v>0.2810397222222222</v>
      </c>
      <c r="E2959" t="n">
        <v>3</v>
      </c>
      <c r="F2959" t="inlineStr">
        <is>
          <t>The start of the machine is locked by the HMI</t>
        </is>
      </c>
      <c r="G2959" t="inlineStr">
        <is>
          <t>Tagged (+ untagged rows absorbed)</t>
        </is>
      </c>
      <c r="H2959" s="26" t="n">
        <v>0.009878611111111112</v>
      </c>
      <c r="I2959" t="inlineStr">
        <is>
          <t>The start of the machine is locked by the HMI</t>
        </is>
      </c>
      <c r="J2959" t="inlineStr">
        <is>
          <t>Operator / line (warning-type)</t>
        </is>
      </c>
      <c r="K2959" t="inlineStr"/>
      <c r="L2959" t="inlineStr"/>
    </row>
    <row r="2960">
      <c r="A2960" t="n">
        <v>6415</v>
      </c>
      <c r="B2960" s="25" t="n">
        <v>46130.05788009259</v>
      </c>
      <c r="C2960" s="25" t="n">
        <v>46130.06248255787</v>
      </c>
      <c r="D2960" s="26" t="n">
        <v>0.1136602777777778</v>
      </c>
      <c r="E2960" t="n">
        <v>3</v>
      </c>
      <c r="F2960" t="inlineStr">
        <is>
          <t>End of reel (all stations)</t>
        </is>
      </c>
      <c r="G2960" t="inlineStr">
        <is>
          <t>Tagged</t>
        </is>
      </c>
      <c r="H2960" s="26" t="n">
        <v>0</v>
      </c>
      <c r="I2960" t="inlineStr">
        <is>
          <t>End of reel (all stations)</t>
        </is>
      </c>
      <c r="J2960" t="inlineStr">
        <is>
          <t>Material supply (reels / infeed)</t>
        </is>
      </c>
      <c r="K2960" t="inlineStr"/>
      <c r="L2960" t="inlineStr"/>
    </row>
    <row r="2961">
      <c r="A2961" t="n">
        <v>6418</v>
      </c>
      <c r="B2961" s="25" t="n">
        <v>46130.06387971065</v>
      </c>
      <c r="C2961" s="25" t="n">
        <v>46130.06491157407</v>
      </c>
      <c r="D2961" s="26" t="n">
        <v>0.02657305555555555</v>
      </c>
      <c r="E2961" t="n">
        <v>4</v>
      </c>
      <c r="F2961" t="inlineStr">
        <is>
          <t>1406-6B1 Valve in pickup position A not present</t>
        </is>
      </c>
      <c r="G2961" t="inlineStr">
        <is>
          <t>Tagged</t>
        </is>
      </c>
      <c r="H2961" s="26" t="n">
        <v>0</v>
      </c>
      <c r="I2961" t="inlineStr">
        <is>
          <t>1406-6B1 Valve in pickup position A not present</t>
        </is>
      </c>
      <c r="J2961" t="inlineStr">
        <is>
          <t>Equipment fault</t>
        </is>
      </c>
      <c r="K2961" t="inlineStr">
        <is>
          <t>406</t>
        </is>
      </c>
      <c r="L2961" t="inlineStr">
        <is>
          <t>ST406 Valve Feed: Valve in pickup position A/B not present</t>
        </is>
      </c>
    </row>
    <row r="2962">
      <c r="A2962" t="n">
        <v>6419</v>
      </c>
      <c r="B2962" s="25" t="n">
        <v>46130.07491119213</v>
      </c>
      <c r="C2962" s="25" t="n">
        <v>46130.07623283565</v>
      </c>
      <c r="D2962" s="26" t="n">
        <v>0.03338888888888889</v>
      </c>
      <c r="E2962" t="n">
        <v>5</v>
      </c>
      <c r="F2962" t="inlineStr">
        <is>
          <t>MSM-Bulge A: At least one station takes longer than maximum allowed</t>
        </is>
      </c>
      <c r="G2962" t="inlineStr">
        <is>
          <t>Tagged (+ untagged rows absorbed)</t>
        </is>
      </c>
      <c r="H2962" s="26" t="n">
        <v>0.008069444444444445</v>
      </c>
      <c r="I2962" t="inlineStr">
        <is>
          <t>MSM-Bulge A: At least one station takes longer than maximum allowed</t>
        </is>
      </c>
      <c r="J2962" t="inlineStr">
        <is>
          <t>Controller / machine cycle-time</t>
        </is>
      </c>
      <c r="K2962" t="inlineStr"/>
      <c r="L2962" t="inlineStr"/>
    </row>
    <row r="2963">
      <c r="A2963" t="n">
        <v>6421</v>
      </c>
      <c r="B2963" s="25" t="n">
        <v>46130.08149690972</v>
      </c>
      <c r="C2963" s="25" t="n">
        <v>46130.08149690972</v>
      </c>
      <c r="D2963" s="26" t="n">
        <v>0.01836583333333333</v>
      </c>
      <c r="E2963" t="n">
        <v>1</v>
      </c>
      <c r="F2963" t="inlineStr">
        <is>
          <t>1A02-5T2 Battery in external UPS must be checked</t>
        </is>
      </c>
      <c r="G2963" t="inlineStr">
        <is>
          <t>Inferred from alarm text</t>
        </is>
      </c>
      <c r="H2963" s="26" t="n">
        <v>0.01836583333333333</v>
      </c>
      <c r="I2963" t="inlineStr"/>
      <c r="J2963" t="inlineStr">
        <is>
          <t>Utilities / infrastructure</t>
        </is>
      </c>
      <c r="K2963" t="inlineStr"/>
      <c r="L2963" t="inlineStr"/>
    </row>
    <row r="2964">
      <c r="A2964" t="n">
        <v>6424</v>
      </c>
      <c r="B2964" s="25" t="n">
        <v>46130.0875721875</v>
      </c>
      <c r="C2964" s="25" t="n">
        <v>46130.0875721875</v>
      </c>
      <c r="D2964" s="26" t="n">
        <v>0.03700638888888889</v>
      </c>
      <c r="E2964" t="n">
        <v>1</v>
      </c>
      <c r="F2964" t="inlineStr">
        <is>
          <t>1A02-5T2 Battery in external UPS must be checked</t>
        </is>
      </c>
      <c r="G2964" t="inlineStr">
        <is>
          <t>Inferred from alarm text</t>
        </is>
      </c>
      <c r="H2964" s="26" t="n">
        <v>0.03700638888888889</v>
      </c>
      <c r="I2964" t="inlineStr"/>
      <c r="J2964" t="inlineStr">
        <is>
          <t>Utilities / infrastructure</t>
        </is>
      </c>
      <c r="K2964" t="inlineStr"/>
      <c r="L2964" t="inlineStr"/>
    </row>
    <row r="2965">
      <c r="A2965" t="n">
        <v>6427</v>
      </c>
      <c r="B2965" s="25" t="n">
        <v>46130.09578684028</v>
      </c>
      <c r="C2965" s="25" t="n">
        <v>46130.09578684028</v>
      </c>
      <c r="D2965" s="26" t="n">
        <v>0.04270666666666666</v>
      </c>
      <c r="E2965" t="n">
        <v>1</v>
      </c>
      <c r="F2965" t="inlineStr">
        <is>
          <t>1A02-5T2 Battery in external UPS must be checked</t>
        </is>
      </c>
      <c r="G2965" t="inlineStr">
        <is>
          <t>Inferred from alarm text</t>
        </is>
      </c>
      <c r="H2965" s="26" t="n">
        <v>0.04270666666666666</v>
      </c>
      <c r="I2965" t="inlineStr"/>
      <c r="J2965" t="inlineStr">
        <is>
          <t>Utilities / infrastructure</t>
        </is>
      </c>
      <c r="K2965" t="inlineStr"/>
      <c r="L2965" t="inlineStr"/>
    </row>
    <row r="2966">
      <c r="A2966" t="n">
        <v>6430</v>
      </c>
      <c r="B2966" s="25" t="n">
        <v>46130.10175960648</v>
      </c>
      <c r="C2966" s="25" t="n">
        <v>46130.10175960648</v>
      </c>
      <c r="D2966" s="26" t="n">
        <v>0.02573611111111111</v>
      </c>
      <c r="E2966" t="n">
        <v>1</v>
      </c>
      <c r="F2966" t="inlineStr">
        <is>
          <t>1A02-5T2 Battery in external UPS must be checked</t>
        </is>
      </c>
      <c r="G2966" t="inlineStr">
        <is>
          <t>Inferred from alarm text</t>
        </is>
      </c>
      <c r="H2966" s="26" t="n">
        <v>0.02573611111111111</v>
      </c>
      <c r="I2966" t="inlineStr"/>
      <c r="J2966" t="inlineStr">
        <is>
          <t>Utilities / infrastructure</t>
        </is>
      </c>
      <c r="K2966" t="inlineStr"/>
      <c r="L2966" t="inlineStr"/>
    </row>
    <row r="2967">
      <c r="A2967" t="n">
        <v>6431</v>
      </c>
      <c r="B2967" s="25" t="n">
        <v>46130.10606091435</v>
      </c>
      <c r="C2967" s="25" t="n">
        <v>46130.10715667824</v>
      </c>
      <c r="D2967" s="26" t="n">
        <v>0.03047055555555556</v>
      </c>
      <c r="E2967" t="n">
        <v>3</v>
      </c>
      <c r="F2967" t="inlineStr">
        <is>
          <t>1022 Consecutive fault side B</t>
        </is>
      </c>
      <c r="G2967" t="inlineStr">
        <is>
          <t>Tagged</t>
        </is>
      </c>
      <c r="H2967" s="26" t="n">
        <v>0</v>
      </c>
      <c r="I2967" t="inlineStr">
        <is>
          <t>1022 Consecutive fault side B</t>
        </is>
      </c>
      <c r="J2967" t="inlineStr">
        <is>
          <t>Equipment fault</t>
        </is>
      </c>
      <c r="K2967" t="inlineStr">
        <is>
          <t>022</t>
        </is>
      </c>
      <c r="L2967" t="inlineStr">
        <is>
          <t>ST22 PAD Sealing: Consecutive fault side A/B</t>
        </is>
      </c>
    </row>
    <row r="2968">
      <c r="A2968" t="n">
        <v>6433</v>
      </c>
      <c r="B2968" s="25" t="n">
        <v>46130.11255899305</v>
      </c>
      <c r="C2968" s="25" t="n">
        <v>46130.11317341435</v>
      </c>
      <c r="D2968" s="26" t="n">
        <v>0.01711111111111111</v>
      </c>
      <c r="E2968" t="n">
        <v>5</v>
      </c>
      <c r="F2968" t="inlineStr">
        <is>
          <t>1406-6B2 Valve in pickup position B not present</t>
        </is>
      </c>
      <c r="G2968" t="inlineStr">
        <is>
          <t>Tagged</t>
        </is>
      </c>
      <c r="H2968" s="26" t="n">
        <v>0</v>
      </c>
      <c r="I2968" t="inlineStr">
        <is>
          <t>1406-6B2 Valve in pickup position B not present</t>
        </is>
      </c>
      <c r="J2968" t="inlineStr">
        <is>
          <t>Equipment fault</t>
        </is>
      </c>
      <c r="K2968" t="inlineStr">
        <is>
          <t>406</t>
        </is>
      </c>
      <c r="L2968" t="inlineStr">
        <is>
          <t>ST406 Valve Feed: Valve in pickup position A/B not present</t>
        </is>
      </c>
    </row>
    <row r="2969">
      <c r="A2969" t="n">
        <v>6436</v>
      </c>
      <c r="B2969" s="25" t="n">
        <v>46130.12075563658</v>
      </c>
      <c r="C2969" s="25" t="n">
        <v>46130.12531246528</v>
      </c>
      <c r="D2969" s="26" t="n">
        <v>0.1191008333333334</v>
      </c>
      <c r="E2969" t="n">
        <v>6</v>
      </c>
      <c r="F2969" t="inlineStr">
        <is>
          <t>Web torn (all stations)</t>
        </is>
      </c>
      <c r="G2969" t="inlineStr">
        <is>
          <t>Tagged - dominant of 2 codes</t>
        </is>
      </c>
      <c r="H2969" s="26" t="n">
        <v>0</v>
      </c>
      <c r="I2969" t="inlineStr">
        <is>
          <t>Web torn (all stations); 1158-6GQ1 Vacuum splice module not present</t>
        </is>
      </c>
      <c r="J2969" t="inlineStr">
        <is>
          <t>Material supply (reels / infeed)</t>
        </is>
      </c>
      <c r="K2969" t="inlineStr"/>
      <c r="L2969" t="inlineStr"/>
    </row>
    <row r="2970">
      <c r="A2970" t="n">
        <v>6437</v>
      </c>
      <c r="B2970" s="25" t="n">
        <v>46130.12586890046</v>
      </c>
      <c r="C2970" s="25" t="n">
        <v>46130.12593850694</v>
      </c>
      <c r="D2970" s="26" t="n">
        <v>0.004870555555555555</v>
      </c>
      <c r="E2970" t="n">
        <v>2</v>
      </c>
      <c r="F2970" t="inlineStr">
        <is>
          <t>1158-11B1 Error Cylinder switch</t>
        </is>
      </c>
      <c r="G2970" t="inlineStr">
        <is>
          <t>Tagged</t>
        </is>
      </c>
      <c r="H2970" s="26" t="n">
        <v>0</v>
      </c>
      <c r="I2970" t="inlineStr">
        <is>
          <t>1158-11B1 Error Cylinder switch</t>
        </is>
      </c>
      <c r="J2970" t="inlineStr">
        <is>
          <t>Equipment fault</t>
        </is>
      </c>
      <c r="K2970" t="inlineStr">
        <is>
          <t>158</t>
        </is>
      </c>
      <c r="L2970" t="inlineStr">
        <is>
          <t>ST158 Reinforcement Tape: Error Cylinder switch</t>
        </is>
      </c>
    </row>
    <row r="2971">
      <c r="A2971" t="n">
        <v>6438</v>
      </c>
      <c r="B2971" s="25" t="n">
        <v>46130.12640798611</v>
      </c>
      <c r="C2971" s="25" t="n">
        <v>46130.12651230324</v>
      </c>
      <c r="D2971" s="26" t="n">
        <v>0.005008333333333333</v>
      </c>
      <c r="E2971" t="n">
        <v>2</v>
      </c>
      <c r="F2971" t="inlineStr">
        <is>
          <t>1159-11B1 Error Cylinder switch</t>
        </is>
      </c>
      <c r="G2971" t="inlineStr">
        <is>
          <t>Tagged</t>
        </is>
      </c>
      <c r="H2971" s="26" t="n">
        <v>0</v>
      </c>
      <c r="I2971" t="inlineStr">
        <is>
          <t>1159-11B1 Error Cylinder switch</t>
        </is>
      </c>
      <c r="J2971" t="inlineStr">
        <is>
          <t>Equipment fault</t>
        </is>
      </c>
      <c r="K2971" t="inlineStr">
        <is>
          <t>159</t>
        </is>
      </c>
      <c r="L2971" t="inlineStr">
        <is>
          <t>ST159 Reinforcement Tape: Error Cylinder switch</t>
        </is>
      </c>
    </row>
    <row r="2972">
      <c r="A2972" t="n">
        <v>6440</v>
      </c>
      <c r="B2972" s="25" t="n">
        <v>46130.12737600695</v>
      </c>
      <c r="C2972" s="25" t="n">
        <v>46130.12892951389</v>
      </c>
      <c r="D2972" s="26" t="n">
        <v>0.03978888888888889</v>
      </c>
      <c r="E2972" t="n">
        <v>5</v>
      </c>
      <c r="F2972" t="inlineStr">
        <is>
          <t>A stop button has been pressed too long</t>
        </is>
      </c>
      <c r="G2972" t="inlineStr">
        <is>
          <t>Tagged (+ untagged rows absorbed)</t>
        </is>
      </c>
      <c r="H2972" s="26" t="n">
        <v>0.000975</v>
      </c>
      <c r="I2972" t="inlineStr">
        <is>
          <t>A stop button has been pressed too long</t>
        </is>
      </c>
      <c r="J2972" t="inlineStr">
        <is>
          <t>Operator / line (warning-type)</t>
        </is>
      </c>
      <c r="K2972" t="inlineStr"/>
      <c r="L2972" t="inlineStr"/>
    </row>
    <row r="2973">
      <c r="A2973" t="n">
        <v>6441</v>
      </c>
      <c r="B2973" s="25" t="n">
        <v>46130.1362511574</v>
      </c>
      <c r="C2973" s="25" t="n">
        <v>46130.1362511574</v>
      </c>
      <c r="D2973" s="26" t="n">
        <v>0.03019166666666667</v>
      </c>
      <c r="E2973" t="n">
        <v>1</v>
      </c>
      <c r="F2973" t="inlineStr">
        <is>
          <t>1A02-5T2 Battery in external UPS must be checked</t>
        </is>
      </c>
      <c r="G2973" t="inlineStr">
        <is>
          <t>Inferred from alarm text</t>
        </is>
      </c>
      <c r="H2973" s="26" t="n">
        <v>0.03019166666666667</v>
      </c>
      <c r="I2973" t="inlineStr"/>
      <c r="J2973" t="inlineStr">
        <is>
          <t>Utilities / infrastructure</t>
        </is>
      </c>
      <c r="K2973" t="inlineStr"/>
      <c r="L2973" t="inlineStr"/>
    </row>
    <row r="2974">
      <c r="A2974" t="n">
        <v>6442</v>
      </c>
      <c r="B2974" s="25" t="n">
        <v>46130.14619413194</v>
      </c>
      <c r="C2974" s="25" t="n">
        <v>46130.14935335648</v>
      </c>
      <c r="D2974" s="26" t="n">
        <v>0.07957888888888888</v>
      </c>
      <c r="E2974" t="n">
        <v>4</v>
      </c>
      <c r="F2974" t="inlineStr">
        <is>
          <t>MSM-Bulge A: At least one station takes longer than maximum allowed</t>
        </is>
      </c>
      <c r="G2974" t="inlineStr">
        <is>
          <t>Tagged (+ untagged rows absorbed)</t>
        </is>
      </c>
      <c r="H2974" s="26" t="n">
        <v>0.008348333333333333</v>
      </c>
      <c r="I2974" t="inlineStr">
        <is>
          <t>MSM-Bulge A: At least one station takes longer than maximum allowed</t>
        </is>
      </c>
      <c r="J2974" t="inlineStr">
        <is>
          <t>Controller / machine cycle-time</t>
        </is>
      </c>
      <c r="K2974" t="inlineStr"/>
      <c r="L2974" t="inlineStr"/>
    </row>
    <row r="2975">
      <c r="A2975" t="n">
        <v>6443</v>
      </c>
      <c r="B2975" s="25" t="n">
        <v>46130.15283741898</v>
      </c>
      <c r="C2975" s="25" t="n">
        <v>46130.15746929398</v>
      </c>
      <c r="D2975" s="26" t="n">
        <v>0.1154797222222222</v>
      </c>
      <c r="E2975" t="n">
        <v>3</v>
      </c>
      <c r="F2975" t="inlineStr">
        <is>
          <t>1022-9B1/15B1 Check sensor signal before starting axis</t>
        </is>
      </c>
      <c r="G2975" t="inlineStr">
        <is>
          <t>Tagged</t>
        </is>
      </c>
      <c r="H2975" s="26" t="n">
        <v>0</v>
      </c>
      <c r="I2975" t="inlineStr">
        <is>
          <t>1022-9B1/15B1 Check sensor signal before starting axis</t>
        </is>
      </c>
      <c r="J2975" t="inlineStr">
        <is>
          <t>Equipment fault</t>
        </is>
      </c>
      <c r="K2975" t="inlineStr">
        <is>
          <t>022</t>
        </is>
      </c>
      <c r="L2975" t="inlineStr">
        <is>
          <t>ST22 PAD Sealing: Check sensor signal before starting axis</t>
        </is>
      </c>
    </row>
    <row r="2976">
      <c r="A2976" t="n">
        <v>6447</v>
      </c>
      <c r="B2976" s="25" t="n">
        <v>46130.16433954861</v>
      </c>
      <c r="C2976" s="25" t="n">
        <v>46130.16626400463</v>
      </c>
      <c r="D2976" s="26" t="n">
        <v>0.05050083333333334</v>
      </c>
      <c r="E2976" t="n">
        <v>4</v>
      </c>
      <c r="F2976" t="inlineStr">
        <is>
          <t>End of reel (all stations)</t>
        </is>
      </c>
      <c r="G2976" t="inlineStr">
        <is>
          <t>Tagged</t>
        </is>
      </c>
      <c r="H2976" s="26" t="n">
        <v>0</v>
      </c>
      <c r="I2976" t="inlineStr">
        <is>
          <t>End of reel (all stations)</t>
        </is>
      </c>
      <c r="J2976" t="inlineStr">
        <is>
          <t>Material supply (reels / infeed)</t>
        </is>
      </c>
      <c r="K2976" t="inlineStr"/>
      <c r="L2976" t="inlineStr"/>
    </row>
    <row r="2977">
      <c r="A2977" t="n">
        <v>6448</v>
      </c>
      <c r="B2977" s="25" t="n">
        <v>46130.17410123842</v>
      </c>
      <c r="C2977" s="25" t="n">
        <v>46130.17477361111</v>
      </c>
      <c r="D2977" s="26" t="n">
        <v>0.01850166666666667</v>
      </c>
      <c r="E2977" t="n">
        <v>4</v>
      </c>
      <c r="F2977" t="inlineStr">
        <is>
          <t>1222-1B1 Consecutive fault camera bad part</t>
        </is>
      </c>
      <c r="G2977" t="inlineStr">
        <is>
          <t>Tagged</t>
        </is>
      </c>
      <c r="H2977" s="26" t="n">
        <v>0</v>
      </c>
      <c r="I2977" t="inlineStr">
        <is>
          <t>1222-1B1 Consecutive fault camera bad part</t>
        </is>
      </c>
      <c r="J2977" t="inlineStr">
        <is>
          <t>Equipment fault</t>
        </is>
      </c>
      <c r="K2977" t="inlineStr">
        <is>
          <t>222</t>
        </is>
      </c>
      <c r="L2977" t="inlineStr">
        <is>
          <t>ST222: Consecutive fault camera bad part</t>
        </is>
      </c>
    </row>
    <row r="2978">
      <c r="A2978" t="n">
        <v>6450</v>
      </c>
      <c r="B2978" s="25" t="n">
        <v>46130.17511559027</v>
      </c>
      <c r="C2978" s="25" t="n">
        <v>46130.17521415509</v>
      </c>
      <c r="D2978" s="26" t="n">
        <v>0.004869444444444444</v>
      </c>
      <c r="E2978" t="n">
        <v>3</v>
      </c>
      <c r="F2978" t="inlineStr">
        <is>
          <t>1222-1B1 Consecutive fault camera bad part</t>
        </is>
      </c>
      <c r="G2978" t="inlineStr">
        <is>
          <t>Tagged (+ untagged rows absorbed)</t>
        </is>
      </c>
      <c r="H2978" s="26" t="n">
        <v>0.0002786111111111111</v>
      </c>
      <c r="I2978" t="inlineStr">
        <is>
          <t>1222-1B1 Consecutive fault camera bad part</t>
        </is>
      </c>
      <c r="J2978" t="inlineStr">
        <is>
          <t>Equipment fault</t>
        </is>
      </c>
      <c r="K2978" t="inlineStr">
        <is>
          <t>222</t>
        </is>
      </c>
      <c r="L2978" t="inlineStr">
        <is>
          <t>ST222: Consecutive fault camera bad part</t>
        </is>
      </c>
    </row>
    <row r="2979">
      <c r="A2979" t="n">
        <v>6453</v>
      </c>
      <c r="B2979" s="25" t="n">
        <v>46130.19547010417</v>
      </c>
      <c r="C2979" s="25" t="n">
        <v>46130.1964846412</v>
      </c>
      <c r="D2979" s="26" t="n">
        <v>0.02685361111111111</v>
      </c>
      <c r="E2979" t="n">
        <v>3</v>
      </c>
      <c r="F2979" t="inlineStr">
        <is>
          <t>1406-6B1 Valve in pickup position A not present</t>
        </is>
      </c>
      <c r="G2979" t="inlineStr">
        <is>
          <t>Tagged</t>
        </is>
      </c>
      <c r="H2979" s="26" t="n">
        <v>0</v>
      </c>
      <c r="I2979" t="inlineStr">
        <is>
          <t>1406-6B1 Valve in pickup position A not present</t>
        </is>
      </c>
      <c r="J2979" t="inlineStr">
        <is>
          <t>Equipment fault</t>
        </is>
      </c>
      <c r="K2979" t="inlineStr">
        <is>
          <t>406</t>
        </is>
      </c>
      <c r="L2979" t="inlineStr">
        <is>
          <t>ST406 Valve Feed: Valve in pickup position A/B not present</t>
        </is>
      </c>
    </row>
    <row r="2980">
      <c r="A2980" t="n">
        <v>6454</v>
      </c>
      <c r="B2980" s="25" t="n">
        <v>46130.19937734953</v>
      </c>
      <c r="C2980" s="25" t="n">
        <v>46130.19986427083</v>
      </c>
      <c r="D2980" s="26" t="n">
        <v>0.01377222222222222</v>
      </c>
      <c r="E2980" t="n">
        <v>3</v>
      </c>
      <c r="F2980" t="inlineStr">
        <is>
          <t>1158-6GQ1 Vacuum splice module not present</t>
        </is>
      </c>
      <c r="G2980" t="inlineStr">
        <is>
          <t>Tagged</t>
        </is>
      </c>
      <c r="H2980" s="26" t="n">
        <v>0</v>
      </c>
      <c r="I2980" t="inlineStr">
        <is>
          <t>1158-6GQ1 Vacuum splice module not present</t>
        </is>
      </c>
      <c r="J2980" t="inlineStr">
        <is>
          <t>Equipment fault</t>
        </is>
      </c>
      <c r="K2980" t="inlineStr">
        <is>
          <t>158</t>
        </is>
      </c>
      <c r="L2980" t="inlineStr">
        <is>
          <t>ST158 Reinforcement Tape: Vacuum splice module not present</t>
        </is>
      </c>
    </row>
    <row r="2981">
      <c r="A2981" t="n">
        <v>6459</v>
      </c>
      <c r="B2981" s="25" t="n">
        <v>46130.20315104166</v>
      </c>
      <c r="C2981" s="25" t="n">
        <v>46130.20388148148</v>
      </c>
      <c r="D2981" s="26" t="n">
        <v>0.02420833333333333</v>
      </c>
      <c r="E2981" t="n">
        <v>3</v>
      </c>
      <c r="F2981" t="inlineStr">
        <is>
          <t>1406-6B2 Valve in pickup position B not present</t>
        </is>
      </c>
      <c r="G2981" t="inlineStr">
        <is>
          <t>Tagged</t>
        </is>
      </c>
      <c r="H2981" s="26" t="n">
        <v>0</v>
      </c>
      <c r="I2981" t="inlineStr">
        <is>
          <t>1406-6B2 Valve in pickup position B not present</t>
        </is>
      </c>
      <c r="J2981" t="inlineStr">
        <is>
          <t>Equipment fault</t>
        </is>
      </c>
      <c r="K2981" t="inlineStr">
        <is>
          <t>406</t>
        </is>
      </c>
      <c r="L2981" t="inlineStr">
        <is>
          <t>ST406 Valve Feed: Valve in pickup position A/B not present</t>
        </is>
      </c>
    </row>
    <row r="2982">
      <c r="A2982" t="n">
        <v>6466</v>
      </c>
      <c r="B2982" s="25" t="n">
        <v>46130.22498310185</v>
      </c>
      <c r="C2982" s="25" t="n">
        <v>46130.22774247685</v>
      </c>
      <c r="D2982" s="26" t="n">
        <v>0.06886861111111112</v>
      </c>
      <c r="E2982" t="n">
        <v>4</v>
      </c>
      <c r="F2982" t="inlineStr">
        <is>
          <t>MSM-Bulge A: At least one station takes longer than maximum allowed</t>
        </is>
      </c>
      <c r="G2982" t="inlineStr">
        <is>
          <t>Tagged (+ untagged rows absorbed)</t>
        </is>
      </c>
      <c r="H2982" s="26" t="n">
        <v>0.00806861111111111</v>
      </c>
      <c r="I2982" t="inlineStr">
        <is>
          <t>MSM-Bulge A: At least one station takes longer than maximum allowed</t>
        </is>
      </c>
      <c r="J2982" t="inlineStr">
        <is>
          <t>Controller / machine cycle-time</t>
        </is>
      </c>
      <c r="K2982" t="inlineStr"/>
      <c r="L2982" t="inlineStr"/>
    </row>
    <row r="2983">
      <c r="A2983" t="n">
        <v>6467</v>
      </c>
      <c r="B2983" s="25" t="n">
        <v>46130.23330158565</v>
      </c>
      <c r="C2983" s="25" t="n">
        <v>46130.23330158565</v>
      </c>
      <c r="D2983" s="26" t="n">
        <v>0.05955083333333334</v>
      </c>
      <c r="E2983" t="n">
        <v>1</v>
      </c>
      <c r="F2983" t="inlineStr">
        <is>
          <t>1A02-5T2 Battery in external UPS must be checked</t>
        </is>
      </c>
      <c r="G2983" t="inlineStr">
        <is>
          <t>Inferred from alarm text</t>
        </is>
      </c>
      <c r="H2983" s="26" t="n">
        <v>0.05955083333333334</v>
      </c>
      <c r="I2983" t="inlineStr"/>
      <c r="J2983" t="inlineStr">
        <is>
          <t>Utilities / infrastructure</t>
        </is>
      </c>
      <c r="K2983" t="inlineStr"/>
      <c r="L2983" t="inlineStr"/>
    </row>
    <row r="2984">
      <c r="A2984" t="n">
        <v>6470</v>
      </c>
      <c r="B2984" s="25" t="n">
        <v>46130.23666385416</v>
      </c>
      <c r="C2984" s="25" t="n">
        <v>46130.23723773148</v>
      </c>
      <c r="D2984" s="26" t="n">
        <v>0.016</v>
      </c>
      <c r="E2984" t="n">
        <v>3</v>
      </c>
      <c r="F2984" t="inlineStr">
        <is>
          <t>1406-6B2 Valve in pickup position B not present</t>
        </is>
      </c>
      <c r="G2984" t="inlineStr">
        <is>
          <t>Tagged</t>
        </is>
      </c>
      <c r="H2984" s="26" t="n">
        <v>0</v>
      </c>
      <c r="I2984" t="inlineStr">
        <is>
          <t>1406-6B2 Valve in pickup position B not present</t>
        </is>
      </c>
      <c r="J2984" t="inlineStr">
        <is>
          <t>Equipment fault</t>
        </is>
      </c>
      <c r="K2984" t="inlineStr">
        <is>
          <t>406</t>
        </is>
      </c>
      <c r="L2984" t="inlineStr">
        <is>
          <t>ST406 Valve Feed: Valve in pickup position A/B not present</t>
        </is>
      </c>
    </row>
    <row r="2985">
      <c r="A2985" t="n">
        <v>6471</v>
      </c>
      <c r="B2985" s="25" t="n">
        <v>46130.23748121528</v>
      </c>
      <c r="C2985" s="25" t="n">
        <v>46130.23800871528</v>
      </c>
      <c r="D2985" s="26" t="n">
        <v>0.01530361111111111</v>
      </c>
      <c r="E2985" t="n">
        <v>3</v>
      </c>
      <c r="F2985" t="inlineStr">
        <is>
          <t>1406 Consecutive fault side B</t>
        </is>
      </c>
      <c r="G2985" t="inlineStr">
        <is>
          <t>Tagged</t>
        </is>
      </c>
      <c r="H2985" s="26" t="n">
        <v>0</v>
      </c>
      <c r="I2985" t="inlineStr">
        <is>
          <t>1406 Consecutive fault side B</t>
        </is>
      </c>
      <c r="J2985" t="inlineStr">
        <is>
          <t>Equipment fault</t>
        </is>
      </c>
      <c r="K2985" t="inlineStr">
        <is>
          <t>406</t>
        </is>
      </c>
      <c r="L2985" t="inlineStr">
        <is>
          <t>ST406 Valve Feed: Consecutive fault side A/B</t>
        </is>
      </c>
    </row>
    <row r="2986">
      <c r="A2986" t="n">
        <v>6472</v>
      </c>
      <c r="B2986" s="25" t="n">
        <v>46130.24286631944</v>
      </c>
      <c r="C2986" s="25" t="n">
        <v>46130.24545787037</v>
      </c>
      <c r="D2986" s="26" t="n">
        <v>0.06400555555555555</v>
      </c>
      <c r="E2986" t="n">
        <v>4</v>
      </c>
      <c r="F2986" t="inlineStr">
        <is>
          <t>MSM-Bulge A: At least one station takes longer than maximum allowed</t>
        </is>
      </c>
      <c r="G2986" t="inlineStr">
        <is>
          <t>Tagged (+ untagged rows absorbed)</t>
        </is>
      </c>
      <c r="H2986" s="26" t="n">
        <v>0.008486111111111111</v>
      </c>
      <c r="I2986" t="inlineStr">
        <is>
          <t>MSM-Bulge A: At least one station takes longer than maximum allowed</t>
        </is>
      </c>
      <c r="J2986" t="inlineStr">
        <is>
          <t>Controller / machine cycle-time</t>
        </is>
      </c>
      <c r="K2986" t="inlineStr"/>
      <c r="L2986" t="inlineStr"/>
    </row>
    <row r="2987">
      <c r="A2987" t="n">
        <v>6476</v>
      </c>
      <c r="B2987" s="25" t="n">
        <v>46130.25072083333</v>
      </c>
      <c r="C2987" s="25" t="n">
        <v>46130.25153225695</v>
      </c>
      <c r="D2987" s="26" t="n">
        <v>0.02156027777777778</v>
      </c>
      <c r="E2987" t="n">
        <v>4</v>
      </c>
      <c r="F2987" t="inlineStr">
        <is>
          <t>MSM-Bulge A: At least one station takes longer than maximum allowed</t>
        </is>
      </c>
      <c r="G2987" t="inlineStr">
        <is>
          <t>Tagged (+ untagged rows absorbed)</t>
        </is>
      </c>
      <c r="H2987" s="26" t="n">
        <v>0.008065833333333333</v>
      </c>
      <c r="I2987" t="inlineStr">
        <is>
          <t>MSM-Bulge A: At least one station takes longer than maximum allowed</t>
        </is>
      </c>
      <c r="J2987" t="inlineStr">
        <is>
          <t>Controller / machine cycle-time</t>
        </is>
      </c>
      <c r="K2987" t="inlineStr"/>
      <c r="L2987" t="inlineStr"/>
    </row>
    <row r="2988">
      <c r="A2988" t="n">
        <v>6477</v>
      </c>
      <c r="B2988" s="25" t="n">
        <v>46130.25605501157</v>
      </c>
      <c r="C2988" s="25" t="n">
        <v>46130.25859383102</v>
      </c>
      <c r="D2988" s="26" t="n">
        <v>0.06274083333333333</v>
      </c>
      <c r="E2988" t="n">
        <v>8</v>
      </c>
      <c r="F2988" t="inlineStr">
        <is>
          <t>MSM-Bulge A: At least one station takes longer than maximum allowed</t>
        </is>
      </c>
      <c r="G2988" t="inlineStr">
        <is>
          <t>Tagged (+ untagged rows absorbed)</t>
        </is>
      </c>
      <c r="H2988" s="26" t="n">
        <v>0.008070555555555555</v>
      </c>
      <c r="I2988" t="inlineStr">
        <is>
          <t>MSM-Bulge A: At least one station takes longer than maximum allowed</t>
        </is>
      </c>
      <c r="J2988" t="inlineStr">
        <is>
          <t>Controller / machine cycle-time</t>
        </is>
      </c>
      <c r="K2988" t="inlineStr"/>
      <c r="L2988" t="inlineStr"/>
    </row>
    <row r="2989">
      <c r="A2989" t="n">
        <v>6478</v>
      </c>
      <c r="B2989" s="25" t="n">
        <v>46130.26012418982</v>
      </c>
      <c r="C2989" s="25" t="n">
        <v>46130.26667434028</v>
      </c>
      <c r="D2989" s="26" t="n">
        <v>0.1588741666666667</v>
      </c>
      <c r="E2989" t="n">
        <v>9</v>
      </c>
      <c r="F2989" t="inlineStr">
        <is>
          <t>MSM-Bulge A: At least one station takes longer than maximum allowed</t>
        </is>
      </c>
      <c r="G2989" t="inlineStr">
        <is>
          <t>Tagged (+ untagged rows absorbed)</t>
        </is>
      </c>
      <c r="H2989" s="26" t="n">
        <v>0.008069444444444445</v>
      </c>
      <c r="I2989" t="inlineStr">
        <is>
          <t>MSM-Bulge A: At least one station takes longer than maximum allowed</t>
        </is>
      </c>
      <c r="J2989" t="inlineStr">
        <is>
          <t>Controller / machine cycle-time</t>
        </is>
      </c>
      <c r="K2989" t="inlineStr"/>
      <c r="L2989" t="inlineStr"/>
    </row>
    <row r="2990">
      <c r="A2990" t="n">
        <v>6479</v>
      </c>
      <c r="B2990" s="25" t="n">
        <v>46130.26709748842</v>
      </c>
      <c r="C2990" s="25" t="n">
        <v>46130.26779302083</v>
      </c>
      <c r="D2990" s="26" t="n">
        <v>0.01892055555555555</v>
      </c>
      <c r="E2990" t="n">
        <v>6</v>
      </c>
      <c r="F2990" t="inlineStr">
        <is>
          <t>A stop button has been pressed too long</t>
        </is>
      </c>
      <c r="G2990" t="inlineStr">
        <is>
          <t>Tagged (+ untagged rows absorbed)</t>
        </is>
      </c>
      <c r="H2990" s="26" t="n">
        <v>0.004867777777777777</v>
      </c>
      <c r="I2990" t="inlineStr">
        <is>
          <t>A stop button has been pressed too long</t>
        </is>
      </c>
      <c r="J2990" t="inlineStr">
        <is>
          <t>Operator / line (warning-type)</t>
        </is>
      </c>
      <c r="K2990" t="inlineStr"/>
      <c r="L2990" t="inlineStr"/>
    </row>
    <row r="2991">
      <c r="A2991" t="n">
        <v>6480</v>
      </c>
      <c r="B2991" s="25" t="n">
        <v>46130.27343341435</v>
      </c>
      <c r="C2991" s="25" t="n">
        <v>46130.27660436343</v>
      </c>
      <c r="D2991" s="26" t="n">
        <v>0.07777305555555557</v>
      </c>
      <c r="E2991" t="n">
        <v>9</v>
      </c>
      <c r="F2991" t="inlineStr">
        <is>
          <t>MSM-Bulge A: At least one station takes longer than maximum allowed</t>
        </is>
      </c>
      <c r="G2991" t="inlineStr">
        <is>
          <t>Tagged (+ untagged rows absorbed)</t>
        </is>
      </c>
      <c r="H2991" s="26" t="n">
        <v>0.008207222222222223</v>
      </c>
      <c r="I2991" t="inlineStr">
        <is>
          <t>MSM-Bulge A: At least one station takes longer than maximum allowed</t>
        </is>
      </c>
      <c r="J2991" t="inlineStr">
        <is>
          <t>Controller / machine cycle-time</t>
        </is>
      </c>
      <c r="K2991" t="inlineStr"/>
      <c r="L2991" t="inlineStr"/>
    </row>
    <row r="2992">
      <c r="A2992" t="n">
        <v>6482</v>
      </c>
      <c r="B2992" s="25" t="n">
        <v>46130.27695798611</v>
      </c>
      <c r="C2992" s="25" t="n">
        <v>46130.29355795139</v>
      </c>
      <c r="D2992" s="26" t="n">
        <v>0.4013202777777777</v>
      </c>
      <c r="E2992" t="n">
        <v>3</v>
      </c>
      <c r="F2992" t="inlineStr">
        <is>
          <t>MSM-Main: At least one station takes longer than maximum allowed</t>
        </is>
      </c>
      <c r="G2992" t="inlineStr">
        <is>
          <t>Tagged</t>
        </is>
      </c>
      <c r="H2992" s="26" t="n">
        <v>0</v>
      </c>
      <c r="I2992" t="inlineStr">
        <is>
          <t>MSM-Main: At least one station takes longer than maximum allowed</t>
        </is>
      </c>
      <c r="J2992" t="inlineStr">
        <is>
          <t>Controller / machine cycle-time</t>
        </is>
      </c>
      <c r="K2992" t="inlineStr"/>
      <c r="L2992" t="inlineStr"/>
    </row>
    <row r="2993">
      <c r="A2993" t="n">
        <v>6485</v>
      </c>
      <c r="B2993" s="25" t="n">
        <v>46130.29568545139</v>
      </c>
      <c r="C2993" s="25" t="n">
        <v>46130.30796292824</v>
      </c>
      <c r="D2993" s="26" t="n">
        <v>0.3329222222222222</v>
      </c>
      <c r="E2993" t="n">
        <v>3</v>
      </c>
      <c r="F2993" t="inlineStr">
        <is>
          <t>A stop button has been pressed too long</t>
        </is>
      </c>
      <c r="G2993" t="inlineStr">
        <is>
          <t>Tagged (+ untagged rows absorbed)</t>
        </is>
      </c>
      <c r="H2993" s="26" t="n">
        <v>0.0004166666666666667</v>
      </c>
      <c r="I2993" t="inlineStr">
        <is>
          <t>A stop button has been pressed too long</t>
        </is>
      </c>
      <c r="J2993" t="inlineStr">
        <is>
          <t>Operator / line (warning-type)</t>
        </is>
      </c>
      <c r="K2993" t="inlineStr"/>
      <c r="L2993" t="inlineStr"/>
    </row>
    <row r="2994">
      <c r="A2994" t="n">
        <v>6486</v>
      </c>
      <c r="B2994" s="25" t="n">
        <v>46130.33266334491</v>
      </c>
      <c r="C2994" s="25" t="n">
        <v>46130.33266334491</v>
      </c>
      <c r="D2994" s="26" t="n">
        <v>0.03979083333333334</v>
      </c>
      <c r="E2994" t="n">
        <v>1</v>
      </c>
      <c r="F2994" t="inlineStr">
        <is>
          <t>1A02-5T2 Battery in external UPS must be checked</t>
        </is>
      </c>
      <c r="G2994" t="inlineStr">
        <is>
          <t>Inferred from alarm text</t>
        </is>
      </c>
      <c r="H2994" s="26" t="n">
        <v>0.03979083333333334</v>
      </c>
      <c r="I2994" t="inlineStr"/>
      <c r="J2994" t="inlineStr">
        <is>
          <t>Utilities / infrastructure</t>
        </is>
      </c>
      <c r="K2994" t="inlineStr"/>
      <c r="L2994" t="inlineStr"/>
    </row>
    <row r="2995">
      <c r="A2995" t="n">
        <v>6488</v>
      </c>
      <c r="B2995" s="25" t="n">
        <v>46130.34018869213</v>
      </c>
      <c r="C2995" s="25" t="n">
        <v>46130.34498333334</v>
      </c>
      <c r="D2995" s="26" t="n">
        <v>0.1172983333333333</v>
      </c>
      <c r="E2995" t="n">
        <v>3</v>
      </c>
      <c r="F2995" t="inlineStr">
        <is>
          <t>A stop button has been pressed too long</t>
        </is>
      </c>
      <c r="G2995" t="inlineStr">
        <is>
          <t>Tagged</t>
        </is>
      </c>
      <c r="H2995" s="26" t="n">
        <v>0</v>
      </c>
      <c r="I2995" t="inlineStr">
        <is>
          <t>A stop button has been pressed too long</t>
        </is>
      </c>
      <c r="J2995" t="inlineStr">
        <is>
          <t>Operator / line (warning-type)</t>
        </is>
      </c>
      <c r="K2995" t="inlineStr"/>
      <c r="L2995" t="inlineStr"/>
    </row>
    <row r="2996">
      <c r="A2996" t="n">
        <v>6492</v>
      </c>
      <c r="B2996" s="25" t="n">
        <v>46130.36520813657</v>
      </c>
      <c r="C2996" s="25" t="n">
        <v>46130.36799649306</v>
      </c>
      <c r="D2996" s="26" t="n">
        <v>0.07081666666666668</v>
      </c>
      <c r="E2996" t="n">
        <v>3</v>
      </c>
      <c r="F2996" t="inlineStr">
        <is>
          <t>1406-6B2 Valve in pickup position B not present</t>
        </is>
      </c>
      <c r="G2996" t="inlineStr">
        <is>
          <t>Tagged</t>
        </is>
      </c>
      <c r="H2996" s="26" t="n">
        <v>0</v>
      </c>
      <c r="I2996" t="inlineStr">
        <is>
          <t>1406-6B2 Valve in pickup position B not present</t>
        </is>
      </c>
      <c r="J2996" t="inlineStr">
        <is>
          <t>Equipment fault</t>
        </is>
      </c>
      <c r="K2996" t="inlineStr">
        <is>
          <t>406</t>
        </is>
      </c>
      <c r="L2996" t="inlineStr">
        <is>
          <t>ST406 Valve Feed: Valve in pickup position A/B not present</t>
        </is>
      </c>
    </row>
    <row r="2997">
      <c r="A2997" t="n">
        <v>6493</v>
      </c>
      <c r="B2997" s="25" t="n">
        <v>46130.36953885417</v>
      </c>
      <c r="C2997" s="25" t="n">
        <v>46130.37452966435</v>
      </c>
      <c r="D2997" s="26" t="n">
        <v>0.123675</v>
      </c>
      <c r="E2997" t="n">
        <v>4</v>
      </c>
      <c r="F2997" t="inlineStr">
        <is>
          <t>End of reel (all stations)</t>
        </is>
      </c>
      <c r="G2997" t="inlineStr">
        <is>
          <t>Tagged</t>
        </is>
      </c>
      <c r="H2997" s="26" t="n">
        <v>0</v>
      </c>
      <c r="I2997" t="inlineStr">
        <is>
          <t>End of reel (all stations)</t>
        </is>
      </c>
      <c r="J2997" t="inlineStr">
        <is>
          <t>Material supply (reels / infeed)</t>
        </is>
      </c>
      <c r="K2997" t="inlineStr"/>
      <c r="L2997" t="inlineStr"/>
    </row>
    <row r="2998">
      <c r="A2998" t="n">
        <v>6495</v>
      </c>
      <c r="B2998" s="25" t="n">
        <v>46130.38013510417</v>
      </c>
      <c r="C2998" s="25" t="n">
        <v>46130.38835486111</v>
      </c>
      <c r="D2998" s="26" t="n">
        <v>0.2932694444444445</v>
      </c>
      <c r="E2998" t="n">
        <v>6</v>
      </c>
      <c r="F2998" t="inlineStr">
        <is>
          <t>1158-5B1 All rolls empty - Please refill!</t>
        </is>
      </c>
      <c r="G2998" t="inlineStr">
        <is>
          <t>Tagged</t>
        </is>
      </c>
      <c r="H2998" s="26" t="n">
        <v>0</v>
      </c>
      <c r="I2998" t="inlineStr">
        <is>
          <t>1158-5B1 All rolls empty - Please refill!</t>
        </is>
      </c>
      <c r="J2998" t="inlineStr">
        <is>
          <t>Material supply (reels / infeed)</t>
        </is>
      </c>
      <c r="K2998" t="inlineStr">
        <is>
          <t>158</t>
        </is>
      </c>
      <c r="L2998" t="inlineStr"/>
    </row>
    <row r="2999">
      <c r="A2999" t="n">
        <v>6498</v>
      </c>
      <c r="B2999" s="25" t="n">
        <v>46130.39842380787</v>
      </c>
      <c r="C2999" s="25" t="n">
        <v>46130.42947311343</v>
      </c>
      <c r="D2999" s="26" t="n">
        <v>0.7716166666666666</v>
      </c>
      <c r="E2999" t="n">
        <v>2</v>
      </c>
      <c r="F2999" t="inlineStr">
        <is>
          <t>A stop button has been pressed too long</t>
        </is>
      </c>
      <c r="G2999" t="inlineStr">
        <is>
          <t>Tagged</t>
        </is>
      </c>
      <c r="H2999" s="26" t="n">
        <v>0</v>
      </c>
      <c r="I2999" t="inlineStr">
        <is>
          <t>A stop button has been pressed too long</t>
        </is>
      </c>
      <c r="J2999" t="inlineStr">
        <is>
          <t>Operator / line (warning-type)</t>
        </is>
      </c>
      <c r="K2999" t="inlineStr"/>
      <c r="L2999" t="inlineStr"/>
    </row>
    <row r="3000">
      <c r="A3000" t="n">
        <v>6501</v>
      </c>
      <c r="B3000" s="25" t="n">
        <v>46130.43086427083</v>
      </c>
      <c r="C3000" s="25" t="n">
        <v>46130.43124679398</v>
      </c>
      <c r="D3000" s="26" t="n">
        <v>0.01154555555555556</v>
      </c>
      <c r="E3000" t="n">
        <v>2</v>
      </c>
      <c r="F3000" t="inlineStr">
        <is>
          <t>1406-6B2 Valve in pickup position B not present</t>
        </is>
      </c>
      <c r="G3000" t="inlineStr">
        <is>
          <t>Tagged</t>
        </is>
      </c>
      <c r="H3000" s="26" t="n">
        <v>0</v>
      </c>
      <c r="I3000" t="inlineStr">
        <is>
          <t>1406-6B2 Valve in pickup position B not present</t>
        </is>
      </c>
      <c r="J3000" t="inlineStr">
        <is>
          <t>Equipment fault</t>
        </is>
      </c>
      <c r="K3000" t="inlineStr">
        <is>
          <t>406</t>
        </is>
      </c>
      <c r="L3000" t="inlineStr">
        <is>
          <t>ST406 Valve Feed: Valve in pickup position A/B not present</t>
        </is>
      </c>
    </row>
    <row r="3001">
      <c r="A3001" t="n">
        <v>6502</v>
      </c>
      <c r="B3001" s="25" t="n">
        <v>46130.44287519676</v>
      </c>
      <c r="C3001" s="25" t="n">
        <v>46130.44323460648</v>
      </c>
      <c r="D3001" s="26" t="n">
        <v>0.01057388888888889</v>
      </c>
      <c r="E3001" t="n">
        <v>3</v>
      </c>
      <c r="F3001" t="inlineStr">
        <is>
          <t>1036-2B3 Limit switch fault Sealing head B in working position</t>
        </is>
      </c>
      <c r="G3001" t="inlineStr">
        <is>
          <t>Tagged</t>
        </is>
      </c>
      <c r="H3001" s="26" t="n">
        <v>0</v>
      </c>
      <c r="I3001" t="inlineStr">
        <is>
          <t>1036-2B3 Limit switch fault Sealing head B in working position</t>
        </is>
      </c>
      <c r="J3001" t="inlineStr">
        <is>
          <t>Equipment fault</t>
        </is>
      </c>
      <c r="K3001" t="inlineStr">
        <is>
          <t>036</t>
        </is>
      </c>
      <c r="L3001" t="inlineStr">
        <is>
          <t>ST36 ARV: Limit switch fault Sealing head A/B in working position</t>
        </is>
      </c>
    </row>
    <row r="3002">
      <c r="A3002" t="n">
        <v>6503</v>
      </c>
      <c r="B3002" s="25" t="n">
        <v>46130.44390714121</v>
      </c>
      <c r="C3002" s="25" t="n">
        <v>46130.44503186343</v>
      </c>
      <c r="D3002" s="26" t="n">
        <v>0.02991555555555555</v>
      </c>
      <c r="E3002" t="n">
        <v>6</v>
      </c>
      <c r="F3002" t="inlineStr">
        <is>
          <t>1076-1M1 Sealing head A has reached adjusted current limit</t>
        </is>
      </c>
      <c r="G3002" t="inlineStr">
        <is>
          <t>Tagged</t>
        </is>
      </c>
      <c r="H3002" s="26" t="n">
        <v>0</v>
      </c>
      <c r="I3002" t="inlineStr">
        <is>
          <t>1076-1M1 Sealing head A has reached adjusted current limit</t>
        </is>
      </c>
      <c r="J3002" t="inlineStr">
        <is>
          <t>Equipment fault</t>
        </is>
      </c>
      <c r="K3002" t="inlineStr">
        <is>
          <t>076</t>
        </is>
      </c>
      <c r="L3002" t="inlineStr">
        <is>
          <t>ST76 Periphery Seal: Sealing head A/B has reached adjusted current limit</t>
        </is>
      </c>
    </row>
    <row r="3003">
      <c r="A3003" t="n">
        <v>6505</v>
      </c>
      <c r="B3003" s="25" t="n">
        <v>46130.45277079861</v>
      </c>
      <c r="C3003" s="25" t="n">
        <v>46130.46133877315</v>
      </c>
      <c r="D3003" s="26" t="n">
        <v>0.2095266666666667</v>
      </c>
      <c r="E3003" t="n">
        <v>10</v>
      </c>
      <c r="F3003" t="inlineStr">
        <is>
          <t>End of reel (all stations)</t>
        </is>
      </c>
      <c r="G3003" t="inlineStr">
        <is>
          <t>Tagged</t>
        </is>
      </c>
      <c r="H3003" s="26" t="n">
        <v>0</v>
      </c>
      <c r="I3003" t="inlineStr">
        <is>
          <t>End of reel (all stations)</t>
        </is>
      </c>
      <c r="J3003" t="inlineStr">
        <is>
          <t>Material supply (reels / infeed)</t>
        </is>
      </c>
      <c r="K3003" t="inlineStr"/>
      <c r="L3003" t="inlineStr"/>
    </row>
    <row r="3004">
      <c r="A3004" t="n">
        <v>6507</v>
      </c>
      <c r="B3004" s="25" t="n">
        <v>46130.46170975694</v>
      </c>
      <c r="C3004" s="25" t="n">
        <v>46130.46191269676</v>
      </c>
      <c r="D3004" s="26" t="n">
        <v>0.008069444444444443</v>
      </c>
      <c r="E3004" t="n">
        <v>2</v>
      </c>
      <c r="F3004" t="inlineStr">
        <is>
          <t>MSM-Main: At least one station takes longer than maximum allowed</t>
        </is>
      </c>
      <c r="G3004" t="inlineStr">
        <is>
          <t>Tagged</t>
        </is>
      </c>
      <c r="H3004" s="26" t="n">
        <v>0</v>
      </c>
      <c r="I3004" t="inlineStr">
        <is>
          <t>MSM-Main: At least one station takes longer than maximum allowed</t>
        </is>
      </c>
      <c r="J3004" t="inlineStr">
        <is>
          <t>Controller / machine cycle-time</t>
        </is>
      </c>
      <c r="K3004" t="inlineStr"/>
      <c r="L3004" t="inlineStr"/>
    </row>
    <row r="3005">
      <c r="A3005" t="n">
        <v>6508</v>
      </c>
      <c r="B3005" s="25" t="n">
        <v>46130.46333854167</v>
      </c>
      <c r="C3005" s="25" t="n">
        <v>46130.46435300926</v>
      </c>
      <c r="D3005" s="26" t="n">
        <v>0.02615555555555555</v>
      </c>
      <c r="E3005" t="n">
        <v>3</v>
      </c>
      <c r="F3005" t="inlineStr">
        <is>
          <t>1074 Valve right inserted but not found - Check for valve on web</t>
        </is>
      </c>
      <c r="G3005" t="inlineStr">
        <is>
          <t>Tagged</t>
        </is>
      </c>
      <c r="H3005" s="26" t="n">
        <v>0</v>
      </c>
      <c r="I3005" t="inlineStr">
        <is>
          <t>1074 Valve right inserted but not found - Check for valve on web</t>
        </is>
      </c>
      <c r="J3005" t="inlineStr">
        <is>
          <t>Equipment fault</t>
        </is>
      </c>
      <c r="K3005" t="inlineStr">
        <is>
          <t>074</t>
        </is>
      </c>
      <c r="L3005" t="inlineStr">
        <is>
          <t>ST74 Valve Vision: Valve left/right inserted but not found - Check for valve on web</t>
        </is>
      </c>
    </row>
    <row r="3006">
      <c r="A3006" t="n">
        <v>6510</v>
      </c>
      <c r="B3006" s="25" t="n">
        <v>46130.47311767361</v>
      </c>
      <c r="C3006" s="25" t="n">
        <v>46130.4810247338</v>
      </c>
      <c r="D3006" s="26" t="n">
        <v>0.201875</v>
      </c>
      <c r="E3006" t="n">
        <v>5</v>
      </c>
      <c r="F3006" t="inlineStr">
        <is>
          <t>End of reel (all stations)</t>
        </is>
      </c>
      <c r="G3006" t="inlineStr">
        <is>
          <t>Tagged</t>
        </is>
      </c>
      <c r="H3006" s="26" t="n">
        <v>0</v>
      </c>
      <c r="I3006" t="inlineStr">
        <is>
          <t>End of reel (all stations)</t>
        </is>
      </c>
      <c r="J3006" t="inlineStr">
        <is>
          <t>Material supply (reels / infeed)</t>
        </is>
      </c>
      <c r="K3006" t="inlineStr"/>
      <c r="L3006" t="inlineStr"/>
    </row>
    <row r="3007">
      <c r="A3007" t="n">
        <v>6513</v>
      </c>
      <c r="B3007" s="25" t="n">
        <v>46130.48755193287</v>
      </c>
      <c r="C3007" s="25" t="n">
        <v>46130.4878127662</v>
      </c>
      <c r="D3007" s="26" t="n">
        <v>0.008763888888888891</v>
      </c>
      <c r="E3007" t="n">
        <v>3</v>
      </c>
      <c r="F3007" t="inlineStr">
        <is>
          <t>1406-6B1 Valve in pickup position A not present</t>
        </is>
      </c>
      <c r="G3007" t="inlineStr">
        <is>
          <t>Tagged (+ untagged rows absorbed)</t>
        </is>
      </c>
      <c r="H3007" s="26" t="n">
        <v>0.0002786111111111111</v>
      </c>
      <c r="I3007" t="inlineStr">
        <is>
          <t>1406-6B1 Valve in pickup position A not present</t>
        </is>
      </c>
      <c r="J3007" t="inlineStr">
        <is>
          <t>Equipment fault</t>
        </is>
      </c>
      <c r="K3007" t="inlineStr">
        <is>
          <t>406</t>
        </is>
      </c>
      <c r="L3007" t="inlineStr">
        <is>
          <t>ST406 Valve Feed: Valve in pickup position A/B not present</t>
        </is>
      </c>
    </row>
    <row r="3008">
      <c r="A3008" t="n">
        <v>6514</v>
      </c>
      <c r="B3008" s="25" t="n">
        <v>46130.49072873843</v>
      </c>
      <c r="C3008" s="25" t="n">
        <v>46130.49143695602</v>
      </c>
      <c r="D3008" s="26" t="n">
        <v>0.01922333333333333</v>
      </c>
      <c r="E3008" t="n">
        <v>5</v>
      </c>
      <c r="F3008" t="inlineStr">
        <is>
          <t>1210-2B1 Limit switch fault Fork A in working position</t>
        </is>
      </c>
      <c r="G3008" t="inlineStr">
        <is>
          <t>Tagged</t>
        </is>
      </c>
      <c r="H3008" s="26" t="n">
        <v>0</v>
      </c>
      <c r="I3008" t="inlineStr">
        <is>
          <t>1210-2B1 Limit switch fault Fork A in working position</t>
        </is>
      </c>
      <c r="J3008" t="inlineStr">
        <is>
          <t>Equipment fault</t>
        </is>
      </c>
      <c r="K3008" t="inlineStr">
        <is>
          <t>210</t>
        </is>
      </c>
      <c r="L3008" t="inlineStr">
        <is>
          <t>ST210 Gasket Feed: Limit switch fault Fork A/B in working position</t>
        </is>
      </c>
    </row>
    <row r="3009">
      <c r="A3009" t="n">
        <v>6515</v>
      </c>
      <c r="B3009" s="25" t="n">
        <v>46130.49321670139</v>
      </c>
      <c r="C3009" s="25" t="n">
        <v>46130.49352971065</v>
      </c>
      <c r="D3009" s="26" t="n">
        <v>0.009459444444444444</v>
      </c>
      <c r="E3009" t="n">
        <v>2</v>
      </c>
      <c r="F3009" t="inlineStr">
        <is>
          <t>1076-14B1 Flow monitor flow rate not OK</t>
        </is>
      </c>
      <c r="G3009" t="inlineStr">
        <is>
          <t>Tagged</t>
        </is>
      </c>
      <c r="H3009" s="26" t="n">
        <v>0</v>
      </c>
      <c r="I3009" t="inlineStr">
        <is>
          <t>1076-14B1 Flow monitor flow rate not OK</t>
        </is>
      </c>
      <c r="J3009" t="inlineStr">
        <is>
          <t>Equipment fault</t>
        </is>
      </c>
      <c r="K3009" t="inlineStr">
        <is>
          <t>076</t>
        </is>
      </c>
      <c r="L3009" t="inlineStr">
        <is>
          <t>ST76 Periphery Seal: Flow monitor flow rate not OK</t>
        </is>
      </c>
    </row>
    <row r="3010">
      <c r="A3010" t="n">
        <v>6516</v>
      </c>
      <c r="B3010" s="25" t="n">
        <v>46130.49990081019</v>
      </c>
      <c r="C3010" s="25" t="n">
        <v>46130.4999878125</v>
      </c>
      <c r="D3010" s="26" t="n">
        <v>0.005008333333333333</v>
      </c>
      <c r="E3010" t="n">
        <v>2</v>
      </c>
      <c r="F3010" t="inlineStr">
        <is>
          <t>1076-14B1 Flow monitor flow rate not OK</t>
        </is>
      </c>
      <c r="G3010" t="inlineStr">
        <is>
          <t>Tagged</t>
        </is>
      </c>
      <c r="H3010" s="26" t="n">
        <v>0</v>
      </c>
      <c r="I3010" t="inlineStr">
        <is>
          <t>1076-14B1 Flow monitor flow rate not OK</t>
        </is>
      </c>
      <c r="J3010" t="inlineStr">
        <is>
          <t>Equipment fault</t>
        </is>
      </c>
      <c r="K3010" t="inlineStr">
        <is>
          <t>076</t>
        </is>
      </c>
      <c r="L3010" t="inlineStr">
        <is>
          <t>ST76 Periphery Seal: Flow monitor flow rate not OK</t>
        </is>
      </c>
    </row>
    <row r="3011">
      <c r="A3011" t="n">
        <v>6517</v>
      </c>
      <c r="B3011" s="25" t="n">
        <v>46130.50402792824</v>
      </c>
      <c r="C3011" s="25" t="n">
        <v>46130.5107287037</v>
      </c>
      <c r="D3011" s="26" t="n">
        <v>0.1633427777777778</v>
      </c>
      <c r="E3011" t="n">
        <v>7</v>
      </c>
      <c r="F3011" t="inlineStr">
        <is>
          <t>MSM-Bulge A: At least one station takes longer than maximum allowed</t>
        </is>
      </c>
      <c r="G3011" t="inlineStr">
        <is>
          <t>Tagged - dominant of 2 codes</t>
        </is>
      </c>
      <c r="H3011" s="26" t="n">
        <v>0.007927777777777777</v>
      </c>
      <c r="I3011" t="inlineStr">
        <is>
          <t>MSM-Bulge A: At least one station takes longer than maximum allowed; Web torn (all stations)</t>
        </is>
      </c>
      <c r="J3011" t="inlineStr">
        <is>
          <t>Controller / machine cycle-time</t>
        </is>
      </c>
      <c r="K3011" t="inlineStr"/>
      <c r="L3011" t="inlineStr"/>
    </row>
    <row r="3012">
      <c r="A3012" t="n">
        <v>6518</v>
      </c>
      <c r="B3012" s="25" t="n">
        <v>46130.51122222222</v>
      </c>
      <c r="C3012" s="25" t="n">
        <v>46130.51438136574</v>
      </c>
      <c r="D3012" s="26" t="n">
        <v>0.09014999999999999</v>
      </c>
      <c r="E3012" t="n">
        <v>6</v>
      </c>
      <c r="F3012" t="inlineStr">
        <is>
          <t>Web torn (all stations)</t>
        </is>
      </c>
      <c r="G3012" t="inlineStr">
        <is>
          <t>Tagged - dominant of 2 codes</t>
        </is>
      </c>
      <c r="H3012" s="26" t="n">
        <v>0.0002786111111111111</v>
      </c>
      <c r="I3012" t="inlineStr">
        <is>
          <t>Web torn (all stations); 1158-6GQ1 Vacuum splice module not present</t>
        </is>
      </c>
      <c r="J3012" t="inlineStr">
        <is>
          <t>Material supply (reels / infeed)</t>
        </is>
      </c>
      <c r="K3012" t="inlineStr"/>
      <c r="L3012" t="inlineStr"/>
    </row>
    <row r="3013">
      <c r="A3013" t="n">
        <v>6519</v>
      </c>
      <c r="B3013" s="25" t="n">
        <v>46130.51512913194</v>
      </c>
      <c r="C3013" s="25" t="n">
        <v>46130.51524505787</v>
      </c>
      <c r="D3013" s="26" t="n">
        <v>0.004870277777777777</v>
      </c>
      <c r="E3013" t="n">
        <v>3</v>
      </c>
      <c r="F3013" t="inlineStr">
        <is>
          <t>1128-1B1 Last splice has not been detected</t>
        </is>
      </c>
      <c r="G3013" t="inlineStr">
        <is>
          <t>Tagged</t>
        </is>
      </c>
      <c r="H3013" s="26" t="n">
        <v>0</v>
      </c>
      <c r="I3013" t="inlineStr">
        <is>
          <t>1128-1B1 Last splice has not been detected</t>
        </is>
      </c>
      <c r="J3013" t="inlineStr">
        <is>
          <t>Equipment fault</t>
        </is>
      </c>
      <c r="K3013" t="inlineStr">
        <is>
          <t>128</t>
        </is>
      </c>
      <c r="L3013" t="inlineStr">
        <is>
          <t>ST128: Last splice has not been detected</t>
        </is>
      </c>
    </row>
    <row r="3014">
      <c r="A3014" t="n">
        <v>6522</v>
      </c>
      <c r="B3014" s="25" t="n">
        <v>46130.51582484954</v>
      </c>
      <c r="C3014" s="25" t="n">
        <v>46130.51654945602</v>
      </c>
      <c r="D3014" s="26" t="n">
        <v>0.02003416666666667</v>
      </c>
      <c r="E3014" t="n">
        <v>3</v>
      </c>
      <c r="F3014" t="inlineStr">
        <is>
          <t>1406-6B1 Valve in pickup position A not present</t>
        </is>
      </c>
      <c r="G3014" t="inlineStr">
        <is>
          <t>Tagged</t>
        </is>
      </c>
      <c r="H3014" s="26" t="n">
        <v>0</v>
      </c>
      <c r="I3014" t="inlineStr">
        <is>
          <t>1406-6B1 Valve in pickup position A not present</t>
        </is>
      </c>
      <c r="J3014" t="inlineStr">
        <is>
          <t>Equipment fault</t>
        </is>
      </c>
      <c r="K3014" t="inlineStr">
        <is>
          <t>406</t>
        </is>
      </c>
      <c r="L3014" t="inlineStr">
        <is>
          <t>ST406 Valve Feed: Valve in pickup position A/B not present</t>
        </is>
      </c>
    </row>
    <row r="3015">
      <c r="A3015" t="n">
        <v>6525</v>
      </c>
      <c r="B3015" s="25" t="n">
        <v>46130.55582010416</v>
      </c>
      <c r="C3015" s="25" t="n">
        <v>46130.5639772338</v>
      </c>
      <c r="D3015" s="26" t="n">
        <v>0.7105611111111111</v>
      </c>
      <c r="E3015" t="n">
        <v>6</v>
      </c>
      <c r="F3015" t="inlineStr">
        <is>
          <t>MSM-Bulge A: At least one station takes longer than maximum allowed</t>
        </is>
      </c>
      <c r="G3015" t="inlineStr">
        <is>
          <t>Tagged (+ untagged rows absorbed)</t>
        </is>
      </c>
      <c r="H3015" s="26" t="n">
        <v>0.008070277777777777</v>
      </c>
      <c r="I3015" t="inlineStr">
        <is>
          <t>MSM-Bulge A: At least one station takes longer than maximum allowed</t>
        </is>
      </c>
      <c r="J3015" t="inlineStr">
        <is>
          <t>Controller / machine cycle-time</t>
        </is>
      </c>
      <c r="K3015" t="inlineStr"/>
      <c r="L3015" t="inlineStr"/>
    </row>
    <row r="3016">
      <c r="A3016" t="n">
        <v>6526</v>
      </c>
      <c r="B3016" s="25" t="n">
        <v>46130.6042369213</v>
      </c>
      <c r="C3016" s="25" t="n">
        <v>46130.60453260416</v>
      </c>
      <c r="D3016" s="26" t="n">
        <v>0.009600000000000001</v>
      </c>
      <c r="E3016" t="n">
        <v>2</v>
      </c>
      <c r="F3016" t="inlineStr">
        <is>
          <t>1159-6GQ1 Vacuum splice module not present</t>
        </is>
      </c>
      <c r="G3016" t="inlineStr">
        <is>
          <t>Tagged</t>
        </is>
      </c>
      <c r="H3016" s="26" t="n">
        <v>0</v>
      </c>
      <c r="I3016" t="inlineStr">
        <is>
          <t>1159-6GQ1 Vacuum splice module not present</t>
        </is>
      </c>
      <c r="J3016" t="inlineStr">
        <is>
          <t>Equipment fault</t>
        </is>
      </c>
      <c r="K3016" t="inlineStr">
        <is>
          <t>159</t>
        </is>
      </c>
      <c r="L3016" t="inlineStr">
        <is>
          <t>ST159 Reinforcement Tape: Vacuum splice module not present</t>
        </is>
      </c>
    </row>
    <row r="3017">
      <c r="A3017" t="n">
        <v>6528</v>
      </c>
      <c r="B3017" s="25" t="n">
        <v>46130.60484568287</v>
      </c>
      <c r="C3017" s="25" t="n">
        <v>46130.60659059028</v>
      </c>
      <c r="D3017" s="26" t="n">
        <v>0.04424333333333334</v>
      </c>
      <c r="E3017" t="n">
        <v>2</v>
      </c>
      <c r="F3017" t="inlineStr">
        <is>
          <t>1129-1B1 Last splice has not been detected</t>
        </is>
      </c>
      <c r="G3017" t="inlineStr">
        <is>
          <t>Tagged</t>
        </is>
      </c>
      <c r="H3017" s="26" t="n">
        <v>0</v>
      </c>
      <c r="I3017" t="inlineStr">
        <is>
          <t>1129-1B1 Last splice has not been detected</t>
        </is>
      </c>
      <c r="J3017" t="inlineStr">
        <is>
          <t>Equipment fault</t>
        </is>
      </c>
      <c r="K3017" t="inlineStr">
        <is>
          <t>129</t>
        </is>
      </c>
      <c r="L3017" t="inlineStr">
        <is>
          <t>ST129: Last splice has not been detected</t>
        </is>
      </c>
    </row>
    <row r="3018">
      <c r="A3018" t="n">
        <v>6531</v>
      </c>
      <c r="B3018" s="25" t="n">
        <v>46130.61673564815</v>
      </c>
      <c r="C3018" s="25" t="n">
        <v>46130.6193556713</v>
      </c>
      <c r="D3018" s="26" t="n">
        <v>0.06510638888888888</v>
      </c>
      <c r="E3018" t="n">
        <v>2</v>
      </c>
      <c r="F3018" t="inlineStr">
        <is>
          <t>MSM-Bulge A: At least one station takes longer than maximum allowed</t>
        </is>
      </c>
      <c r="G3018" t="inlineStr">
        <is>
          <t>Tagged</t>
        </is>
      </c>
      <c r="H3018" s="26" t="n">
        <v>0</v>
      </c>
      <c r="I3018" t="inlineStr">
        <is>
          <t>MSM-Bulge A: At least one station takes longer than maximum allowed</t>
        </is>
      </c>
      <c r="J3018" t="inlineStr">
        <is>
          <t>Controller / machine cycle-time</t>
        </is>
      </c>
      <c r="K3018" t="inlineStr"/>
      <c r="L3018" t="inlineStr"/>
    </row>
    <row r="3019">
      <c r="A3019" t="n">
        <v>6532</v>
      </c>
      <c r="B3019" s="25" t="n">
        <v>46130.62312357639</v>
      </c>
      <c r="C3019" s="25" t="n">
        <v>46130.62810899306</v>
      </c>
      <c r="D3019" s="26" t="n">
        <v>0.1772488888888889</v>
      </c>
      <c r="E3019" t="n">
        <v>3</v>
      </c>
      <c r="F3019" t="inlineStr">
        <is>
          <t>End of reel (all stations)</t>
        </is>
      </c>
      <c r="G3019" t="inlineStr">
        <is>
          <t>Tagged</t>
        </is>
      </c>
      <c r="H3019" s="26" t="n">
        <v>0</v>
      </c>
      <c r="I3019" t="inlineStr">
        <is>
          <t>End of reel (all stations)</t>
        </is>
      </c>
      <c r="J3019" t="inlineStr">
        <is>
          <t>Material supply (reels / infeed)</t>
        </is>
      </c>
      <c r="K3019" t="inlineStr"/>
      <c r="L3019" t="inlineStr"/>
    </row>
    <row r="3020">
      <c r="A3020" t="n">
        <v>6533</v>
      </c>
      <c r="B3020" s="25" t="n">
        <v>46130.64485077546</v>
      </c>
      <c r="C3020" s="25" t="n">
        <v>46130.64653163194</v>
      </c>
      <c r="D3020" s="26" t="n">
        <v>0.04270555555555556</v>
      </c>
      <c r="E3020" t="n">
        <v>3</v>
      </c>
      <c r="F3020" t="inlineStr">
        <is>
          <t>A stop button has been pressed too long</t>
        </is>
      </c>
      <c r="G3020" t="inlineStr">
        <is>
          <t>Tagged (+ untagged rows absorbed)</t>
        </is>
      </c>
      <c r="H3020" s="26" t="n">
        <v>0.0004166666666666667</v>
      </c>
      <c r="I3020" t="inlineStr">
        <is>
          <t>A stop button has been pressed too long</t>
        </is>
      </c>
      <c r="J3020" t="inlineStr">
        <is>
          <t>Operator / line (warning-type)</t>
        </is>
      </c>
      <c r="K3020" t="inlineStr"/>
      <c r="L3020" t="inlineStr"/>
    </row>
    <row r="3021">
      <c r="A3021" t="n">
        <v>6534</v>
      </c>
      <c r="B3021" s="25" t="n">
        <v>46130.647975</v>
      </c>
      <c r="C3021" s="25" t="n">
        <v>46130.69769077547</v>
      </c>
      <c r="D3021" s="26" t="n">
        <v>1.195545277777778</v>
      </c>
      <c r="E3021" t="n">
        <v>8</v>
      </c>
      <c r="F3021" t="inlineStr">
        <is>
          <t>The machine empty run is finished</t>
        </is>
      </c>
      <c r="G3021" t="inlineStr">
        <is>
          <t>Tagged (+ untagged rows absorbed)</t>
        </is>
      </c>
      <c r="H3021" s="26" t="n">
        <v>0.0004175</v>
      </c>
      <c r="I3021" t="inlineStr">
        <is>
          <t>The machine empty run is finished</t>
        </is>
      </c>
      <c r="J3021" t="inlineStr">
        <is>
          <t>Operator / line (warning-type)</t>
        </is>
      </c>
      <c r="K3021" t="inlineStr"/>
      <c r="L3021" t="inlineStr"/>
    </row>
    <row r="3022">
      <c r="A3022" t="n">
        <v>6535</v>
      </c>
      <c r="B3022" s="25" t="n">
        <v>46130.69786478009</v>
      </c>
      <c r="C3022" s="25" t="n">
        <v>46130.69786478009</v>
      </c>
      <c r="D3022" s="26" t="n">
        <v>0.01140555555555556</v>
      </c>
      <c r="E3022" t="n">
        <v>1</v>
      </c>
      <c r="F3022" t="inlineStr">
        <is>
          <t>1A02-5T2 Battery in external UPS must be checked</t>
        </is>
      </c>
      <c r="G3022" t="inlineStr">
        <is>
          <t>Inferred from alarm text</t>
        </is>
      </c>
      <c r="H3022" s="26" t="n">
        <v>0.01140555555555556</v>
      </c>
      <c r="I3022" t="inlineStr"/>
      <c r="J3022" t="inlineStr">
        <is>
          <t>Utilities / infrastructure</t>
        </is>
      </c>
      <c r="K3022" t="inlineStr"/>
      <c r="L3022" t="inlineStr"/>
    </row>
    <row r="3023">
      <c r="A3023" t="n">
        <v>6537</v>
      </c>
      <c r="B3023" s="25" t="n">
        <v>46130.69846177084</v>
      </c>
      <c r="C3023" s="25" t="n">
        <v>46130.70166724537</v>
      </c>
      <c r="D3023" s="26" t="n">
        <v>0.07887861111111112</v>
      </c>
      <c r="E3023" t="n">
        <v>6</v>
      </c>
      <c r="F3023" t="inlineStr">
        <is>
          <t>1210-2B1 Limit switch fault Fork A in working position</t>
        </is>
      </c>
      <c r="G3023" t="inlineStr">
        <is>
          <t>Tagged</t>
        </is>
      </c>
      <c r="H3023" s="26" t="n">
        <v>0</v>
      </c>
      <c r="I3023" t="inlineStr">
        <is>
          <t>1210-2B1 Limit switch fault Fork A in working position</t>
        </is>
      </c>
      <c r="J3023" t="inlineStr">
        <is>
          <t>Equipment fault</t>
        </is>
      </c>
      <c r="K3023" t="inlineStr">
        <is>
          <t>210</t>
        </is>
      </c>
      <c r="L3023" t="inlineStr">
        <is>
          <t>ST210 Gasket Feed: Limit switch fault Fork A/B in working position</t>
        </is>
      </c>
    </row>
    <row r="3024">
      <c r="A3024" t="n">
        <v>6538</v>
      </c>
      <c r="B3024" s="25" t="n">
        <v>46130.70186431713</v>
      </c>
      <c r="C3024" s="25" t="n">
        <v>46130.70196863426</v>
      </c>
      <c r="D3024" s="26" t="n">
        <v>0.005286111111111111</v>
      </c>
      <c r="E3024" t="n">
        <v>2</v>
      </c>
      <c r="F3024" t="inlineStr">
        <is>
          <t>1223-1B1 Consecutive fault camera bad part</t>
        </is>
      </c>
      <c r="G3024" t="inlineStr">
        <is>
          <t>Tagged</t>
        </is>
      </c>
      <c r="H3024" s="26" t="n">
        <v>0</v>
      </c>
      <c r="I3024" t="inlineStr">
        <is>
          <t>1223-1B1 Consecutive fault camera bad part</t>
        </is>
      </c>
      <c r="J3024" t="inlineStr">
        <is>
          <t>Equipment fault</t>
        </is>
      </c>
      <c r="K3024" t="inlineStr">
        <is>
          <t>223</t>
        </is>
      </c>
      <c r="L3024" t="inlineStr">
        <is>
          <t>ST223: Consecutive fault camera bad part</t>
        </is>
      </c>
    </row>
    <row r="3025">
      <c r="A3025" t="n">
        <v>6540</v>
      </c>
      <c r="B3025" s="25" t="n">
        <v>46130.70232809028</v>
      </c>
      <c r="C3025" s="25" t="n">
        <v>46130.7023917824</v>
      </c>
      <c r="D3025" s="26" t="n">
        <v>0.005005555555555556</v>
      </c>
      <c r="E3025" t="n">
        <v>2</v>
      </c>
      <c r="F3025" t="inlineStr">
        <is>
          <t>MSM-Main: At least one station takes longer than maximum allowed</t>
        </is>
      </c>
      <c r="G3025" t="inlineStr">
        <is>
          <t>Tagged</t>
        </is>
      </c>
      <c r="H3025" s="26" t="n">
        <v>0</v>
      </c>
      <c r="I3025" t="inlineStr">
        <is>
          <t>MSM-Main: At least one station takes longer than maximum allowed</t>
        </is>
      </c>
      <c r="J3025" t="inlineStr">
        <is>
          <t>Controller / machine cycle-time</t>
        </is>
      </c>
      <c r="K3025" t="inlineStr"/>
      <c r="L3025" t="inlineStr"/>
    </row>
    <row r="3026">
      <c r="A3026" t="n">
        <v>6542</v>
      </c>
      <c r="B3026" s="25" t="n">
        <v>46130.70313371528</v>
      </c>
      <c r="C3026" s="25" t="n">
        <v>46130.70330760417</v>
      </c>
      <c r="D3026" s="26" t="n">
        <v>0.007512222222222221</v>
      </c>
      <c r="E3026" t="n">
        <v>2</v>
      </c>
      <c r="F3026" t="inlineStr">
        <is>
          <t>MSM-Main: At least one station takes longer than the set cycle time allows</t>
        </is>
      </c>
      <c r="G3026" t="inlineStr">
        <is>
          <t>Inferred from alarm text</t>
        </is>
      </c>
      <c r="H3026" s="26" t="n">
        <v>0.007512222222222221</v>
      </c>
      <c r="I3026" t="inlineStr"/>
      <c r="J3026" t="inlineStr">
        <is>
          <t>Controller / machine cycle-time</t>
        </is>
      </c>
      <c r="K3026" t="inlineStr"/>
      <c r="L3026" t="inlineStr"/>
    </row>
    <row r="3027">
      <c r="A3027" t="n">
        <v>6544</v>
      </c>
      <c r="B3027" s="25" t="n">
        <v>46130.70546408565</v>
      </c>
      <c r="C3027" s="25" t="n">
        <v>46130.70574244213</v>
      </c>
      <c r="D3027" s="26" t="n">
        <v>0.01780916666666667</v>
      </c>
      <c r="E3027" t="n">
        <v>3</v>
      </c>
      <c r="F3027" t="inlineStr">
        <is>
          <t>1018-16B1/16B2 Foil not in transport chain</t>
        </is>
      </c>
      <c r="G3027" t="inlineStr">
        <is>
          <t>Tagged</t>
        </is>
      </c>
      <c r="H3027" s="26" t="n">
        <v>0</v>
      </c>
      <c r="I3027" t="inlineStr">
        <is>
          <t>1018-16B1/16B2 Foil not in transport chain</t>
        </is>
      </c>
      <c r="J3027" t="inlineStr">
        <is>
          <t>Equipment fault</t>
        </is>
      </c>
      <c r="K3027" t="inlineStr">
        <is>
          <t>018</t>
        </is>
      </c>
      <c r="L3027" t="inlineStr">
        <is>
          <t>ST18 Smash Seal: Foil not in transport chain</t>
        </is>
      </c>
    </row>
    <row r="3028">
      <c r="A3028" t="n">
        <v>6545</v>
      </c>
      <c r="B3028" s="25" t="n">
        <v>46130.70690767361</v>
      </c>
      <c r="C3028" s="25" t="n">
        <v>46130.73191003472</v>
      </c>
      <c r="D3028" s="26" t="n">
        <v>0.6025602777777778</v>
      </c>
      <c r="E3028" t="n">
        <v>4</v>
      </c>
      <c r="F3028" t="inlineStr">
        <is>
          <t>1A07-1B1 Main air valve basic machine pressure not present</t>
        </is>
      </c>
      <c r="G3028" t="inlineStr">
        <is>
          <t>Tagged (+ untagged rows absorbed)</t>
        </is>
      </c>
      <c r="H3028" s="26" t="n">
        <v>0.1147777777777778</v>
      </c>
      <c r="I3028" t="inlineStr">
        <is>
          <t>1A07-1B1 Main air valve basic machine pressure not present</t>
        </is>
      </c>
      <c r="J3028" t="inlineStr">
        <is>
          <t>Utilities / infrastructure</t>
        </is>
      </c>
      <c r="K3028" t="inlineStr"/>
      <c r="L3028" t="inlineStr"/>
    </row>
    <row r="3029">
      <c r="A3029" t="n">
        <v>6546</v>
      </c>
      <c r="B3029" s="25" t="n">
        <v>46130.73350436342</v>
      </c>
      <c r="C3029" s="25" t="n">
        <v>46130.75202542824</v>
      </c>
      <c r="D3029" s="26" t="n">
        <v>0.4467313888888889</v>
      </c>
      <c r="E3029" t="n">
        <v>9</v>
      </c>
      <c r="F3029" t="inlineStr">
        <is>
          <t>1210-2B1 Limit switch fault Fork A in working position</t>
        </is>
      </c>
      <c r="G3029" t="inlineStr">
        <is>
          <t>Tagged - dominant of 2 codes</t>
        </is>
      </c>
      <c r="H3029" s="26" t="n">
        <v>0</v>
      </c>
      <c r="I3029" t="inlineStr">
        <is>
          <t>1210-2B1 Limit switch fault Fork A in working position; 1082-3B1 Limit switch fault Push out piston lowered</t>
        </is>
      </c>
      <c r="J3029" t="inlineStr">
        <is>
          <t>Equipment fault</t>
        </is>
      </c>
      <c r="K3029" t="inlineStr">
        <is>
          <t>210</t>
        </is>
      </c>
      <c r="L3029" t="inlineStr">
        <is>
          <t>ST210 Gasket Feed: Limit switch fault Fork A/B in working position</t>
        </is>
      </c>
    </row>
    <row r="3030">
      <c r="A3030" t="n">
        <v>6547</v>
      </c>
      <c r="B3030" s="25" t="n">
        <v>46130.75213556713</v>
      </c>
      <c r="C3030" s="25" t="n">
        <v>46130.75272670139</v>
      </c>
      <c r="D3030" s="26" t="n">
        <v>0.01696944444444444</v>
      </c>
      <c r="E3030" t="n">
        <v>5</v>
      </c>
      <c r="F3030" t="inlineStr">
        <is>
          <t>1082-3B1 Limit switch fault Push out piston lowered</t>
        </is>
      </c>
      <c r="G3030" t="inlineStr">
        <is>
          <t>Tagged</t>
        </is>
      </c>
      <c r="H3030" s="26" t="n">
        <v>0</v>
      </c>
      <c r="I3030" t="inlineStr">
        <is>
          <t>1082-3B1 Limit switch fault Push out piston lowered</t>
        </is>
      </c>
      <c r="J3030" t="inlineStr">
        <is>
          <t>Equipment fault</t>
        </is>
      </c>
      <c r="K3030" t="inlineStr">
        <is>
          <t>082</t>
        </is>
      </c>
      <c r="L3030" t="inlineStr">
        <is>
          <t>ST82 Periphery Punch: Limit switch fault Push out piston lowered</t>
        </is>
      </c>
    </row>
    <row r="3031">
      <c r="A3031" t="n">
        <v>6548</v>
      </c>
      <c r="B3031" s="25" t="n">
        <v>46130.7528716088</v>
      </c>
      <c r="C3031" s="25" t="n">
        <v>46130.75428611111</v>
      </c>
      <c r="D3031" s="26" t="n">
        <v>0.03631388888888889</v>
      </c>
      <c r="E3031" t="n">
        <v>4</v>
      </c>
      <c r="F3031" t="inlineStr">
        <is>
          <t>1082-3B1 Limit switch fault Push out piston lowered</t>
        </is>
      </c>
      <c r="G3031" t="inlineStr">
        <is>
          <t>Tagged</t>
        </is>
      </c>
      <c r="H3031" s="26" t="n">
        <v>0</v>
      </c>
      <c r="I3031" t="inlineStr">
        <is>
          <t>1082-3B1 Limit switch fault Push out piston lowered</t>
        </is>
      </c>
      <c r="J3031" t="inlineStr">
        <is>
          <t>Equipment fault</t>
        </is>
      </c>
      <c r="K3031" t="inlineStr">
        <is>
          <t>082</t>
        </is>
      </c>
      <c r="L3031" t="inlineStr">
        <is>
          <t>ST82 Periphery Punch: Limit switch fault Push out piston lowered</t>
        </is>
      </c>
    </row>
    <row r="3032">
      <c r="A3032" t="n">
        <v>6549</v>
      </c>
      <c r="B3032" s="25" t="n">
        <v>46130.75459336805</v>
      </c>
      <c r="C3032" s="25" t="n">
        <v>46130.90284707176</v>
      </c>
      <c r="D3032" s="26" t="n">
        <v>3.567411111111111</v>
      </c>
      <c r="E3032" t="n">
        <v>5</v>
      </c>
      <c r="F3032" t="inlineStr">
        <is>
          <t>1076-14B1 Flow monitor flow rate not OK</t>
        </is>
      </c>
      <c r="G3032" t="inlineStr">
        <is>
          <t>Tagged (+ untagged rows absorbed)</t>
        </is>
      </c>
      <c r="H3032" s="26" t="n">
        <v>0.04396</v>
      </c>
      <c r="I3032" t="inlineStr">
        <is>
          <t>1076-14B1 Flow monitor flow rate not OK</t>
        </is>
      </c>
      <c r="J3032" t="inlineStr">
        <is>
          <t>Equipment fault</t>
        </is>
      </c>
      <c r="K3032" t="inlineStr">
        <is>
          <t>076</t>
        </is>
      </c>
      <c r="L3032" t="inlineStr">
        <is>
          <t>ST76 Periphery Seal: Flow monitor flow rate not OK</t>
        </is>
      </c>
    </row>
    <row r="3033">
      <c r="A3033" t="n">
        <v>6550</v>
      </c>
      <c r="B3033" s="25" t="n">
        <v>46130.90364699074</v>
      </c>
      <c r="C3033" s="25" t="n">
        <v>46130.90526450231</v>
      </c>
      <c r="D3033" s="26" t="n">
        <v>0.04466305555555555</v>
      </c>
      <c r="E3033" t="n">
        <v>4</v>
      </c>
      <c r="F3033" t="inlineStr">
        <is>
          <t>1211-2B1 Limit switch fault Fork B in working position</t>
        </is>
      </c>
      <c r="G3033" t="inlineStr">
        <is>
          <t>Tagged</t>
        </is>
      </c>
      <c r="H3033" s="26" t="n">
        <v>0</v>
      </c>
      <c r="I3033" t="inlineStr">
        <is>
          <t>1211-2B1 Limit switch fault Fork B in working position</t>
        </is>
      </c>
      <c r="J3033" t="inlineStr">
        <is>
          <t>Equipment fault</t>
        </is>
      </c>
      <c r="K3033" t="inlineStr">
        <is>
          <t>211</t>
        </is>
      </c>
      <c r="L3033" t="inlineStr">
        <is>
          <t>ST211 Gasket Feed: Limit switch fault Fork A/B in working position</t>
        </is>
      </c>
    </row>
    <row r="3034">
      <c r="A3034" t="n">
        <v>6551</v>
      </c>
      <c r="B3034" s="25" t="n">
        <v>46130.90585578704</v>
      </c>
      <c r="C3034" s="25" t="n">
        <v>46130.90673668982</v>
      </c>
      <c r="D3034" s="26" t="n">
        <v>0.02489916666666667</v>
      </c>
      <c r="E3034" t="n">
        <v>7</v>
      </c>
      <c r="F3034" t="inlineStr">
        <is>
          <t>1211-2B1 Limit switch fault Fork B in working position</t>
        </is>
      </c>
      <c r="G3034" t="inlineStr">
        <is>
          <t>Tagged</t>
        </is>
      </c>
      <c r="H3034" s="26" t="n">
        <v>0</v>
      </c>
      <c r="I3034" t="inlineStr">
        <is>
          <t>1211-2B1 Limit switch fault Fork B in working position</t>
        </is>
      </c>
      <c r="J3034" t="inlineStr">
        <is>
          <t>Equipment fault</t>
        </is>
      </c>
      <c r="K3034" t="inlineStr">
        <is>
          <t>211</t>
        </is>
      </c>
      <c r="L3034" t="inlineStr">
        <is>
          <t>ST211 Gasket Feed: Limit switch fault Fork A/B in working position</t>
        </is>
      </c>
    </row>
    <row r="3035">
      <c r="A3035" t="n">
        <v>6552</v>
      </c>
      <c r="B3035" s="25" t="n">
        <v>46130.90771631945</v>
      </c>
      <c r="C3035" s="25" t="n">
        <v>46130.91001165509</v>
      </c>
      <c r="D3035" s="26" t="n">
        <v>0.0573138888888889</v>
      </c>
      <c r="E3035" t="n">
        <v>3</v>
      </c>
      <c r="F3035" t="inlineStr">
        <is>
          <t>1211-2B1 Limit switch fault Fork B in working position</t>
        </is>
      </c>
      <c r="G3035" t="inlineStr">
        <is>
          <t>Tagged</t>
        </is>
      </c>
      <c r="H3035" s="26" t="n">
        <v>0</v>
      </c>
      <c r="I3035" t="inlineStr">
        <is>
          <t>1211-2B1 Limit switch fault Fork B in working position</t>
        </is>
      </c>
      <c r="J3035" t="inlineStr">
        <is>
          <t>Equipment fault</t>
        </is>
      </c>
      <c r="K3035" t="inlineStr">
        <is>
          <t>211</t>
        </is>
      </c>
      <c r="L3035" t="inlineStr">
        <is>
          <t>ST211 Gasket Feed: Limit switch fault Fork A/B in working position</t>
        </is>
      </c>
    </row>
    <row r="3036">
      <c r="A3036" t="n">
        <v>6553</v>
      </c>
      <c r="B3036" s="25" t="n">
        <v>46130.91091600694</v>
      </c>
      <c r="C3036" s="25" t="n">
        <v>46130.91132758102</v>
      </c>
      <c r="D3036" s="26" t="n">
        <v>0.0123825</v>
      </c>
      <c r="E3036" t="n">
        <v>4</v>
      </c>
      <c r="F3036" t="inlineStr">
        <is>
          <t>A stop button has been pressed too long</t>
        </is>
      </c>
      <c r="G3036" t="inlineStr">
        <is>
          <t>Tagged</t>
        </is>
      </c>
      <c r="H3036" s="26" t="n">
        <v>0</v>
      </c>
      <c r="I3036" t="inlineStr">
        <is>
          <t>A stop button has been pressed too long</t>
        </is>
      </c>
      <c r="J3036" t="inlineStr">
        <is>
          <t>Operator / line (warning-type)</t>
        </is>
      </c>
      <c r="K3036" t="inlineStr"/>
      <c r="L3036" t="inlineStr"/>
    </row>
    <row r="3037">
      <c r="A3037" t="n">
        <v>6554</v>
      </c>
      <c r="B3037" s="25" t="n">
        <v>46130.911640625</v>
      </c>
      <c r="C3037" s="25" t="n">
        <v>46130.91188989583</v>
      </c>
      <c r="D3037" s="26" t="n">
        <v>0.009320277777777778</v>
      </c>
      <c r="E3037" t="n">
        <v>3</v>
      </c>
      <c r="F3037" t="inlineStr">
        <is>
          <t>1076-2M1 Sealing head B has reached adjusted current limit</t>
        </is>
      </c>
      <c r="G3037" t="inlineStr">
        <is>
          <t>Tagged</t>
        </is>
      </c>
      <c r="H3037" s="26" t="n">
        <v>0</v>
      </c>
      <c r="I3037" t="inlineStr">
        <is>
          <t>1076-2M1 Sealing head B has reached adjusted current limit</t>
        </is>
      </c>
      <c r="J3037" t="inlineStr">
        <is>
          <t>Equipment fault</t>
        </is>
      </c>
      <c r="K3037" t="inlineStr">
        <is>
          <t>076</t>
        </is>
      </c>
      <c r="L3037" t="inlineStr">
        <is>
          <t>ST76 Periphery Seal: Sealing head A/B has reached adjusted current limit</t>
        </is>
      </c>
    </row>
    <row r="3038">
      <c r="A3038" t="n">
        <v>6556</v>
      </c>
      <c r="B3038" s="25" t="n">
        <v>46130.91216813657</v>
      </c>
      <c r="C3038" s="25" t="n">
        <v>46130.91230729167</v>
      </c>
      <c r="D3038" s="26" t="n">
        <v>0.005705555555555556</v>
      </c>
      <c r="E3038" t="n">
        <v>2</v>
      </c>
      <c r="F3038" t="inlineStr">
        <is>
          <t>1076-14B1 Flow monitor flow rate not OK</t>
        </is>
      </c>
      <c r="G3038" t="inlineStr">
        <is>
          <t>Tagged</t>
        </is>
      </c>
      <c r="H3038" s="26" t="n">
        <v>0</v>
      </c>
      <c r="I3038" t="inlineStr">
        <is>
          <t>1076-14B1 Flow monitor flow rate not OK</t>
        </is>
      </c>
      <c r="J3038" t="inlineStr">
        <is>
          <t>Equipment fault</t>
        </is>
      </c>
      <c r="K3038" t="inlineStr">
        <is>
          <t>076</t>
        </is>
      </c>
      <c r="L3038" t="inlineStr">
        <is>
          <t>ST76 Periphery Seal: Flow monitor flow rate not OK</t>
        </is>
      </c>
    </row>
    <row r="3039">
      <c r="A3039" t="n">
        <v>6557</v>
      </c>
      <c r="B3039" s="25" t="n">
        <v>46130.91303194444</v>
      </c>
      <c r="C3039" s="25" t="n">
        <v>46130.91767503473</v>
      </c>
      <c r="D3039" s="26" t="n">
        <v>0.1140777777777778</v>
      </c>
      <c r="E3039" t="n">
        <v>2</v>
      </c>
      <c r="F3039" t="inlineStr">
        <is>
          <t>A stop button has been pressed too long</t>
        </is>
      </c>
      <c r="G3039" t="inlineStr">
        <is>
          <t>Tagged</t>
        </is>
      </c>
      <c r="H3039" s="26" t="n">
        <v>0</v>
      </c>
      <c r="I3039" t="inlineStr">
        <is>
          <t>A stop button has been pressed too long</t>
        </is>
      </c>
      <c r="J3039" t="inlineStr">
        <is>
          <t>Operator / line (warning-type)</t>
        </is>
      </c>
      <c r="K3039" t="inlineStr"/>
      <c r="L3039" t="inlineStr"/>
    </row>
    <row r="3040">
      <c r="A3040" t="n">
        <v>6558</v>
      </c>
      <c r="B3040" s="25" t="n">
        <v>46130.91819097222</v>
      </c>
      <c r="C3040" s="25" t="n">
        <v>46130.91904887732</v>
      </c>
      <c r="D3040" s="26" t="n">
        <v>0.02309444444444444</v>
      </c>
      <c r="E3040" t="n">
        <v>4</v>
      </c>
      <c r="F3040" t="inlineStr">
        <is>
          <t>1074 Valve right inserted but not found - Check for valve on web</t>
        </is>
      </c>
      <c r="G3040" t="inlineStr">
        <is>
          <t>Tagged (+ untagged rows absorbed)</t>
        </is>
      </c>
      <c r="H3040" s="26" t="n">
        <v>0.0002786111111111111</v>
      </c>
      <c r="I3040" t="inlineStr">
        <is>
          <t>1074 Valve right inserted but not found - Check for valve on web</t>
        </is>
      </c>
      <c r="J3040" t="inlineStr">
        <is>
          <t>Equipment fault</t>
        </is>
      </c>
      <c r="K3040" t="inlineStr">
        <is>
          <t>074</t>
        </is>
      </c>
      <c r="L3040" t="inlineStr">
        <is>
          <t>ST74 Valve Vision: Valve left/right inserted but not found - Check for valve on web</t>
        </is>
      </c>
    </row>
    <row r="3041">
      <c r="A3041" t="n">
        <v>6561</v>
      </c>
      <c r="B3041" s="25" t="n">
        <v>46130.93330378472</v>
      </c>
      <c r="C3041" s="25" t="n">
        <v>46130.93330378472</v>
      </c>
      <c r="D3041" s="26" t="n">
        <v>0.04563333333333333</v>
      </c>
      <c r="E3041" t="n">
        <v>1</v>
      </c>
      <c r="F3041" t="inlineStr">
        <is>
          <t>1301-2B1 Prewarning end of reel</t>
        </is>
      </c>
      <c r="G3041" t="inlineStr">
        <is>
          <t>Inferred from alarm text</t>
        </is>
      </c>
      <c r="H3041" s="26" t="n">
        <v>0.04563333333333333</v>
      </c>
      <c r="I3041" t="inlineStr"/>
      <c r="J3041" t="inlineStr">
        <is>
          <t>Material supply (reels / infeed)</t>
        </is>
      </c>
      <c r="K3041" t="inlineStr">
        <is>
          <t>301</t>
        </is>
      </c>
      <c r="L3041" t="inlineStr"/>
    </row>
    <row r="3042">
      <c r="A3042" t="n">
        <v>6562</v>
      </c>
      <c r="B3042" s="25" t="n">
        <v>46130.94648653935</v>
      </c>
      <c r="C3042" s="25" t="n">
        <v>46130.94860868056</v>
      </c>
      <c r="D3042" s="26" t="n">
        <v>0.05329611111111111</v>
      </c>
      <c r="E3042" t="n">
        <v>3</v>
      </c>
      <c r="F3042" t="inlineStr">
        <is>
          <t>1211-2B1 Limit switch fault Fork B in working position</t>
        </is>
      </c>
      <c r="G3042" t="inlineStr">
        <is>
          <t>Tagged</t>
        </is>
      </c>
      <c r="H3042" s="26" t="n">
        <v>0</v>
      </c>
      <c r="I3042" t="inlineStr">
        <is>
          <t>1211-2B1 Limit switch fault Fork B in working position</t>
        </is>
      </c>
      <c r="J3042" t="inlineStr">
        <is>
          <t>Equipment fault</t>
        </is>
      </c>
      <c r="K3042" t="inlineStr">
        <is>
          <t>211</t>
        </is>
      </c>
      <c r="L3042" t="inlineStr">
        <is>
          <t>ST211 Gasket Feed: Limit switch fault Fork A/B in working position</t>
        </is>
      </c>
    </row>
    <row r="3043">
      <c r="A3043" t="n">
        <v>6568</v>
      </c>
      <c r="B3043" s="25" t="n">
        <v>46130.97923545139</v>
      </c>
      <c r="C3043" s="25" t="n">
        <v>46130.98461527778</v>
      </c>
      <c r="D3043" s="26" t="n">
        <v>0.1330111111111111</v>
      </c>
      <c r="E3043" t="n">
        <v>5</v>
      </c>
      <c r="F3043" t="inlineStr">
        <is>
          <t>End of reel (all stations)</t>
        </is>
      </c>
      <c r="G3043" t="inlineStr">
        <is>
          <t>Tagged</t>
        </is>
      </c>
      <c r="H3043" s="26" t="n">
        <v>0</v>
      </c>
      <c r="I3043" t="inlineStr">
        <is>
          <t>End of reel (all stations)</t>
        </is>
      </c>
      <c r="J3043" t="inlineStr">
        <is>
          <t>Material supply (reels / infeed)</t>
        </is>
      </c>
      <c r="K3043" t="inlineStr"/>
      <c r="L3043" t="inlineStr"/>
    </row>
    <row r="3044">
      <c r="A3044" t="n">
        <v>6569</v>
      </c>
      <c r="B3044" s="25" t="n">
        <v>46130.98550228009</v>
      </c>
      <c r="C3044" s="25" t="n">
        <v>46131.00665208334</v>
      </c>
      <c r="D3044" s="26" t="n">
        <v>0.5113516666666666</v>
      </c>
      <c r="E3044" t="n">
        <v>8</v>
      </c>
      <c r="F3044" t="inlineStr">
        <is>
          <t>1038-13B1 Limit switch fault Knife top extended</t>
        </is>
      </c>
      <c r="G3044" t="inlineStr">
        <is>
          <t>Tagged</t>
        </is>
      </c>
      <c r="H3044" s="26" t="n">
        <v>0</v>
      </c>
      <c r="I3044" t="inlineStr">
        <is>
          <t>1038-13B1 Limit switch fault Knife top extended</t>
        </is>
      </c>
      <c r="J3044" t="inlineStr">
        <is>
          <t>Equipment fault</t>
        </is>
      </c>
      <c r="K3044" t="inlineStr">
        <is>
          <t>038</t>
        </is>
      </c>
      <c r="L3044" t="inlineStr">
        <is>
          <t>ST38 Anti-Slosh: Limit switch fault Knife top extended</t>
        </is>
      </c>
    </row>
    <row r="3045">
      <c r="A3045" t="n">
        <v>6570</v>
      </c>
      <c r="B3045" s="25" t="n">
        <v>46131.00692450231</v>
      </c>
      <c r="C3045" s="25" t="n">
        <v>46131.00734178241</v>
      </c>
      <c r="D3045" s="26" t="n">
        <v>0.01279722222222222</v>
      </c>
      <c r="E3045" t="n">
        <v>3</v>
      </c>
      <c r="F3045" t="inlineStr">
        <is>
          <t>1038-12GQ2 Vacuum counter plate B not present</t>
        </is>
      </c>
      <c r="G3045" t="inlineStr">
        <is>
          <t>Tagged</t>
        </is>
      </c>
      <c r="H3045" s="26" t="n">
        <v>0</v>
      </c>
      <c r="I3045" t="inlineStr">
        <is>
          <t>1038-12GQ2 Vacuum counter plate B not present</t>
        </is>
      </c>
      <c r="J3045" t="inlineStr">
        <is>
          <t>Equipment fault</t>
        </is>
      </c>
      <c r="K3045" t="inlineStr">
        <is>
          <t>038</t>
        </is>
      </c>
      <c r="L3045" t="inlineStr">
        <is>
          <t>ST38 Anti-Slosh: Vacuum counter plate A/B not present</t>
        </is>
      </c>
    </row>
    <row r="3046">
      <c r="A3046" t="n">
        <v>6571</v>
      </c>
      <c r="B3046" s="25" t="n">
        <v>46131.00783457176</v>
      </c>
      <c r="C3046" s="25" t="n">
        <v>46131.00795049768</v>
      </c>
      <c r="D3046" s="26" t="n">
        <v>0.005286111111111111</v>
      </c>
      <c r="E3046" t="n">
        <v>2</v>
      </c>
      <c r="F3046" t="inlineStr">
        <is>
          <t>1311-1B1 Last splice has not been detected</t>
        </is>
      </c>
      <c r="G3046" t="inlineStr">
        <is>
          <t>Tagged</t>
        </is>
      </c>
      <c r="H3046" s="26" t="n">
        <v>0</v>
      </c>
      <c r="I3046" t="inlineStr">
        <is>
          <t>1311-1B1 Last splice has not been detected</t>
        </is>
      </c>
      <c r="J3046" t="inlineStr">
        <is>
          <t>Equipment fault</t>
        </is>
      </c>
      <c r="K3046" t="inlineStr">
        <is>
          <t>311</t>
        </is>
      </c>
      <c r="L3046" t="inlineStr">
        <is>
          <t>ST311: Last splice has not been detected</t>
        </is>
      </c>
    </row>
    <row r="3047">
      <c r="A3047" t="n">
        <v>6574</v>
      </c>
      <c r="B3047" s="25" t="n">
        <v>46131.00981130787</v>
      </c>
      <c r="C3047" s="25" t="n">
        <v>46131.01051269676</v>
      </c>
      <c r="D3047" s="26" t="n">
        <v>0.01850277777777778</v>
      </c>
      <c r="E3047" t="n">
        <v>3</v>
      </c>
      <c r="F3047" t="inlineStr">
        <is>
          <t>1406-6B2 Valve in pickup position B not present</t>
        </is>
      </c>
      <c r="G3047" t="inlineStr">
        <is>
          <t>Tagged</t>
        </is>
      </c>
      <c r="H3047" s="26" t="n">
        <v>0</v>
      </c>
      <c r="I3047" t="inlineStr">
        <is>
          <t>1406-6B2 Valve in pickup position B not present</t>
        </is>
      </c>
      <c r="J3047" t="inlineStr">
        <is>
          <t>Equipment fault</t>
        </is>
      </c>
      <c r="K3047" t="inlineStr">
        <is>
          <t>406</t>
        </is>
      </c>
      <c r="L3047" t="inlineStr">
        <is>
          <t>ST406 Valve Feed: Valve in pickup position A/B not present</t>
        </is>
      </c>
    </row>
    <row r="3048">
      <c r="A3048" t="n">
        <v>6575</v>
      </c>
      <c r="B3048" s="25" t="n">
        <v>46131.02297554398</v>
      </c>
      <c r="C3048" s="25" t="n">
        <v>46131.02956640047</v>
      </c>
      <c r="D3048" s="26" t="n">
        <v>0.1601286111111111</v>
      </c>
      <c r="E3048" t="n">
        <v>7</v>
      </c>
      <c r="F3048" t="inlineStr">
        <is>
          <t>1158-5B1 All rolls empty - Please refill!</t>
        </is>
      </c>
      <c r="G3048" t="inlineStr">
        <is>
          <t>Tagged</t>
        </is>
      </c>
      <c r="H3048" s="26" t="n">
        <v>0</v>
      </c>
      <c r="I3048" t="inlineStr">
        <is>
          <t>1158-5B1 All rolls empty - Please refill!</t>
        </is>
      </c>
      <c r="J3048" t="inlineStr">
        <is>
          <t>Material supply (reels / infeed)</t>
        </is>
      </c>
      <c r="K3048" t="inlineStr">
        <is>
          <t>158</t>
        </is>
      </c>
      <c r="L3048" t="inlineStr"/>
    </row>
    <row r="3049">
      <c r="A3049" t="n">
        <v>6577</v>
      </c>
      <c r="B3049" s="25" t="n">
        <v>46131.02985625</v>
      </c>
      <c r="C3049" s="25" t="n">
        <v>46131.02995482639</v>
      </c>
      <c r="D3049" s="26" t="n">
        <v>0.005148055555555556</v>
      </c>
      <c r="E3049" t="n">
        <v>3</v>
      </c>
      <c r="F3049" t="inlineStr">
        <is>
          <t>1129-1B1 Last splice has not been detected</t>
        </is>
      </c>
      <c r="G3049" t="inlineStr">
        <is>
          <t>Tagged (+ untagged rows absorbed)</t>
        </is>
      </c>
      <c r="H3049" s="26" t="n">
        <v>0.0004175</v>
      </c>
      <c r="I3049" t="inlineStr">
        <is>
          <t>1129-1B1 Last splice has not been detected</t>
        </is>
      </c>
      <c r="J3049" t="inlineStr">
        <is>
          <t>Equipment fault</t>
        </is>
      </c>
      <c r="K3049" t="inlineStr">
        <is>
          <t>129</t>
        </is>
      </c>
      <c r="L3049" t="inlineStr">
        <is>
          <t>ST129: Last splice has not been detected</t>
        </is>
      </c>
    </row>
    <row r="3050">
      <c r="A3050" t="n">
        <v>6579</v>
      </c>
      <c r="B3050" s="25" t="n">
        <v>46131.03087638889</v>
      </c>
      <c r="C3050" s="25" t="n">
        <v>46131.03109660879</v>
      </c>
      <c r="D3050" s="26" t="n">
        <v>0.007511944444444445</v>
      </c>
      <c r="E3050" t="n">
        <v>3</v>
      </c>
      <c r="F3050" t="inlineStr">
        <is>
          <t>1074 Valve right inserted but not found - Check for valve on web</t>
        </is>
      </c>
      <c r="G3050" t="inlineStr">
        <is>
          <t>Tagged</t>
        </is>
      </c>
      <c r="H3050" s="26" t="n">
        <v>0</v>
      </c>
      <c r="I3050" t="inlineStr">
        <is>
          <t>1074 Valve right inserted but not found - Check for valve on web</t>
        </is>
      </c>
      <c r="J3050" t="inlineStr">
        <is>
          <t>Equipment fault</t>
        </is>
      </c>
      <c r="K3050" t="inlineStr">
        <is>
          <t>074</t>
        </is>
      </c>
      <c r="L3050" t="inlineStr">
        <is>
          <t>ST74 Valve Vision: Valve left/right inserted but not found - Check for valve on web</t>
        </is>
      </c>
    </row>
    <row r="3051">
      <c r="A3051" t="n">
        <v>6580</v>
      </c>
      <c r="B3051" s="25" t="n">
        <v>46131.03276045139</v>
      </c>
      <c r="C3051" s="25" t="n">
        <v>46131.03294012731</v>
      </c>
      <c r="D3051" s="26" t="n">
        <v>0.006677777777777777</v>
      </c>
      <c r="E3051" t="n">
        <v>2</v>
      </c>
      <c r="F3051" t="inlineStr">
        <is>
          <t>1074 Valve right inserted but not found - Check for valve on web</t>
        </is>
      </c>
      <c r="G3051" t="inlineStr">
        <is>
          <t>Tagged</t>
        </is>
      </c>
      <c r="H3051" s="26" t="n">
        <v>0</v>
      </c>
      <c r="I3051" t="inlineStr">
        <is>
          <t>1074 Valve right inserted but not found - Check for valve on web</t>
        </is>
      </c>
      <c r="J3051" t="inlineStr">
        <is>
          <t>Equipment fault</t>
        </is>
      </c>
      <c r="K3051" t="inlineStr">
        <is>
          <t>074</t>
        </is>
      </c>
      <c r="L3051" t="inlineStr">
        <is>
          <t>ST74 Valve Vision: Valve left/right inserted but not found - Check for valve on web</t>
        </is>
      </c>
    </row>
    <row r="3052">
      <c r="A3052" t="n">
        <v>6581</v>
      </c>
      <c r="B3052" s="25" t="n">
        <v>46131.03925309028</v>
      </c>
      <c r="C3052" s="25" t="n">
        <v>46131.03948491898</v>
      </c>
      <c r="D3052" s="26" t="n">
        <v>0.01780555555555555</v>
      </c>
      <c r="E3052" t="n">
        <v>2</v>
      </c>
      <c r="F3052" t="inlineStr">
        <is>
          <t>1074 Valve right inserted but not found - Check for valve on web</t>
        </is>
      </c>
      <c r="G3052" t="inlineStr">
        <is>
          <t>Tagged</t>
        </is>
      </c>
      <c r="H3052" s="26" t="n">
        <v>0</v>
      </c>
      <c r="I3052" t="inlineStr">
        <is>
          <t>1074 Valve right inserted but not found - Check for valve on web</t>
        </is>
      </c>
      <c r="J3052" t="inlineStr">
        <is>
          <t>Equipment fault</t>
        </is>
      </c>
      <c r="K3052" t="inlineStr">
        <is>
          <t>074</t>
        </is>
      </c>
      <c r="L3052" t="inlineStr">
        <is>
          <t>ST74 Valve Vision: Valve left/right inserted but not found - Check for valve on web</t>
        </is>
      </c>
    </row>
    <row r="3053">
      <c r="A3053" t="n">
        <v>6582</v>
      </c>
      <c r="B3053" s="25" t="n">
        <v>46131.0402790162</v>
      </c>
      <c r="C3053" s="25" t="n">
        <v>46131.04361770833</v>
      </c>
      <c r="D3053" s="26" t="n">
        <v>0.08374722222222222</v>
      </c>
      <c r="E3053" t="n">
        <v>3</v>
      </c>
      <c r="F3053" t="inlineStr">
        <is>
          <t>End of reel (all stations)</t>
        </is>
      </c>
      <c r="G3053" t="inlineStr">
        <is>
          <t>Tagged</t>
        </is>
      </c>
      <c r="H3053" s="26" t="n">
        <v>0</v>
      </c>
      <c r="I3053" t="inlineStr">
        <is>
          <t>End of reel (all stations)</t>
        </is>
      </c>
      <c r="J3053" t="inlineStr">
        <is>
          <t>Material supply (reels / infeed)</t>
        </is>
      </c>
      <c r="K3053" t="inlineStr"/>
      <c r="L3053" t="inlineStr"/>
    </row>
    <row r="3054">
      <c r="A3054" t="n">
        <v>6583</v>
      </c>
      <c r="B3054" s="25" t="n">
        <v>46131.04457430555</v>
      </c>
      <c r="C3054" s="25" t="n">
        <v>46131.04466126157</v>
      </c>
      <c r="D3054" s="26" t="n">
        <v>0.0058425</v>
      </c>
      <c r="E3054" t="n">
        <v>2</v>
      </c>
      <c r="F3054" t="inlineStr">
        <is>
          <t>1074 Valve right inserted but not found - Check for valve on web</t>
        </is>
      </c>
      <c r="G3054" t="inlineStr">
        <is>
          <t>Tagged</t>
        </is>
      </c>
      <c r="H3054" s="26" t="n">
        <v>0</v>
      </c>
      <c r="I3054" t="inlineStr">
        <is>
          <t>1074 Valve right inserted but not found - Check for valve on web</t>
        </is>
      </c>
      <c r="J3054" t="inlineStr">
        <is>
          <t>Equipment fault</t>
        </is>
      </c>
      <c r="K3054" t="inlineStr">
        <is>
          <t>074</t>
        </is>
      </c>
      <c r="L3054" t="inlineStr">
        <is>
          <t>ST74 Valve Vision: Valve left/right inserted but not found - Check for valve on web</t>
        </is>
      </c>
    </row>
    <row r="3055">
      <c r="A3055" t="n">
        <v>6584</v>
      </c>
      <c r="B3055" s="25" t="n">
        <v>46131.04522936342</v>
      </c>
      <c r="C3055" s="25" t="n">
        <v>46131.04646400463</v>
      </c>
      <c r="D3055" s="26" t="n">
        <v>0.03185722222222222</v>
      </c>
      <c r="E3055" t="n">
        <v>3</v>
      </c>
      <c r="F3055" t="inlineStr">
        <is>
          <t>1038-12GQ2 Vacuum counter plate B not present</t>
        </is>
      </c>
      <c r="G3055" t="inlineStr">
        <is>
          <t>Tagged</t>
        </is>
      </c>
      <c r="H3055" s="26" t="n">
        <v>0</v>
      </c>
      <c r="I3055" t="inlineStr">
        <is>
          <t>1038-12GQ2 Vacuum counter plate B not present</t>
        </is>
      </c>
      <c r="J3055" t="inlineStr">
        <is>
          <t>Equipment fault</t>
        </is>
      </c>
      <c r="K3055" t="inlineStr">
        <is>
          <t>038</t>
        </is>
      </c>
      <c r="L3055" t="inlineStr">
        <is>
          <t>ST38 Anti-Slosh: Vacuum counter plate A/B not present</t>
        </is>
      </c>
    </row>
    <row r="3056">
      <c r="A3056" t="n">
        <v>6585</v>
      </c>
      <c r="B3056" s="25" t="n">
        <v>46131.047003125</v>
      </c>
      <c r="C3056" s="25" t="n">
        <v>46131.04722920139</v>
      </c>
      <c r="D3056" s="26" t="n">
        <v>0.009878611111111112</v>
      </c>
      <c r="E3056" t="n">
        <v>2</v>
      </c>
      <c r="F3056" t="inlineStr">
        <is>
          <t>1082-5B1 Error vacuum switch push out piston A</t>
        </is>
      </c>
      <c r="G3056" t="inlineStr">
        <is>
          <t>Tagged</t>
        </is>
      </c>
      <c r="H3056" s="26" t="n">
        <v>0</v>
      </c>
      <c r="I3056" t="inlineStr">
        <is>
          <t>1082-5B1 Error vacuum switch push out piston A</t>
        </is>
      </c>
      <c r="J3056" t="inlineStr">
        <is>
          <t>Equipment fault</t>
        </is>
      </c>
      <c r="K3056" t="inlineStr">
        <is>
          <t>082</t>
        </is>
      </c>
      <c r="L3056" t="inlineStr">
        <is>
          <t>ST82 Periphery Punch: Error vacuum switch push out piston A/B</t>
        </is>
      </c>
    </row>
    <row r="3057">
      <c r="A3057" t="n">
        <v>6586</v>
      </c>
      <c r="B3057" s="25" t="n">
        <v>46131.04744375</v>
      </c>
      <c r="C3057" s="25" t="n">
        <v>46131.06741508102</v>
      </c>
      <c r="D3057" s="26" t="n">
        <v>0.4816777777777778</v>
      </c>
      <c r="E3057" t="n">
        <v>6</v>
      </c>
      <c r="F3057" t="inlineStr">
        <is>
          <t>1082-3B1 Limit switch fault Push out piston lowered</t>
        </is>
      </c>
      <c r="G3057" t="inlineStr">
        <is>
          <t>Tagged</t>
        </is>
      </c>
      <c r="H3057" s="26" t="n">
        <v>0</v>
      </c>
      <c r="I3057" t="inlineStr">
        <is>
          <t>1082-3B1 Limit switch fault Push out piston lowered</t>
        </is>
      </c>
      <c r="J3057" t="inlineStr">
        <is>
          <t>Equipment fault</t>
        </is>
      </c>
      <c r="K3057" t="inlineStr">
        <is>
          <t>082</t>
        </is>
      </c>
      <c r="L3057" t="inlineStr">
        <is>
          <t>ST82 Periphery Punch: Limit switch fault Push out piston lowered</t>
        </is>
      </c>
    </row>
    <row r="3058">
      <c r="A3058" t="n">
        <v>6587</v>
      </c>
      <c r="B3058" s="25" t="n">
        <v>46131.06762954861</v>
      </c>
      <c r="C3058" s="25" t="n">
        <v>46131.06774545139</v>
      </c>
      <c r="D3058" s="26" t="n">
        <v>0.005008333333333333</v>
      </c>
      <c r="E3058" t="n">
        <v>2</v>
      </c>
      <c r="F3058" t="inlineStr">
        <is>
          <t>A stop button has been pressed too long</t>
        </is>
      </c>
      <c r="G3058" t="inlineStr">
        <is>
          <t>Tagged</t>
        </is>
      </c>
      <c r="H3058" s="26" t="n">
        <v>0</v>
      </c>
      <c r="I3058" t="inlineStr">
        <is>
          <t>A stop button has been pressed too long</t>
        </is>
      </c>
      <c r="J3058" t="inlineStr">
        <is>
          <t>Operator / line (warning-type)</t>
        </is>
      </c>
      <c r="K3058" t="inlineStr"/>
      <c r="L3058" t="inlineStr"/>
    </row>
    <row r="3059">
      <c r="A3059" t="n">
        <v>6588</v>
      </c>
      <c r="B3059" s="25" t="n">
        <v>46131.06794259259</v>
      </c>
      <c r="C3059" s="25" t="n">
        <v>46131.06902658565</v>
      </c>
      <c r="D3059" s="26" t="n">
        <v>0.02852138888888889</v>
      </c>
      <c r="E3059" t="n">
        <v>4</v>
      </c>
      <c r="F3059" t="inlineStr">
        <is>
          <t>A stop button has been pressed too long</t>
        </is>
      </c>
      <c r="G3059" t="inlineStr">
        <is>
          <t>Tagged (+ untagged rows absorbed)</t>
        </is>
      </c>
      <c r="H3059" s="26" t="n">
        <v>0.0004175</v>
      </c>
      <c r="I3059" t="inlineStr">
        <is>
          <t>A stop button has been pressed too long</t>
        </is>
      </c>
      <c r="J3059" t="inlineStr">
        <is>
          <t>Operator / line (warning-type)</t>
        </is>
      </c>
      <c r="K3059" t="inlineStr"/>
      <c r="L3059" t="inlineStr"/>
    </row>
    <row r="3060">
      <c r="A3060" t="n">
        <v>6589</v>
      </c>
      <c r="B3060" s="25" t="n">
        <v>46131.06991357639</v>
      </c>
      <c r="C3060" s="25" t="n">
        <v>46131.0702903588</v>
      </c>
      <c r="D3060" s="26" t="n">
        <v>0.01182611111111111</v>
      </c>
      <c r="E3060" t="n">
        <v>3</v>
      </c>
      <c r="F3060" t="inlineStr">
        <is>
          <t>1A07-1B1 Main air valve basic machine pressure not present</t>
        </is>
      </c>
      <c r="G3060" t="inlineStr">
        <is>
          <t>Tagged (+ untagged rows absorbed)</t>
        </is>
      </c>
      <c r="H3060" s="26" t="n">
        <v>0.001947222222222222</v>
      </c>
      <c r="I3060" t="inlineStr">
        <is>
          <t>1A07-1B1 Main air valve basic machine pressure not present</t>
        </is>
      </c>
      <c r="J3060" t="inlineStr">
        <is>
          <t>Utilities / infrastructure</t>
        </is>
      </c>
      <c r="K3060" t="inlineStr"/>
      <c r="L3060" t="inlineStr"/>
    </row>
    <row r="3061">
      <c r="A3061" t="n">
        <v>6590</v>
      </c>
      <c r="B3061" s="25" t="n">
        <v>46131.07098020834</v>
      </c>
      <c r="C3061" s="25" t="n">
        <v>46131.07154247685</v>
      </c>
      <c r="D3061" s="26" t="n">
        <v>0.01585916666666667</v>
      </c>
      <c r="E3061" t="n">
        <v>3</v>
      </c>
      <c r="F3061" t="inlineStr">
        <is>
          <t>A stop button has been pressed too long</t>
        </is>
      </c>
      <c r="G3061" t="inlineStr">
        <is>
          <t>Tagged</t>
        </is>
      </c>
      <c r="H3061" s="26" t="n">
        <v>0</v>
      </c>
      <c r="I3061" t="inlineStr">
        <is>
          <t>A stop button has been pressed too long</t>
        </is>
      </c>
      <c r="J3061" t="inlineStr">
        <is>
          <t>Operator / line (warning-type)</t>
        </is>
      </c>
      <c r="K3061" t="inlineStr"/>
      <c r="L3061" t="inlineStr"/>
    </row>
    <row r="3062">
      <c r="A3062" t="n">
        <v>6591</v>
      </c>
      <c r="B3062" s="25" t="n">
        <v>46131.07243526621</v>
      </c>
      <c r="C3062" s="25" t="n">
        <v>46131.07322346065</v>
      </c>
      <c r="D3062" s="26" t="n">
        <v>0.02211666666666667</v>
      </c>
      <c r="E3062" t="n">
        <v>3</v>
      </c>
      <c r="F3062" t="inlineStr">
        <is>
          <t>1074 Valve right inserted but not found - Check for valve on web</t>
        </is>
      </c>
      <c r="G3062" t="inlineStr">
        <is>
          <t>Tagged</t>
        </is>
      </c>
      <c r="H3062" s="26" t="n">
        <v>0</v>
      </c>
      <c r="I3062" t="inlineStr">
        <is>
          <t>1074 Valve right inserted but not found - Check for valve on web</t>
        </is>
      </c>
      <c r="J3062" t="inlineStr">
        <is>
          <t>Equipment fault</t>
        </is>
      </c>
      <c r="K3062" t="inlineStr">
        <is>
          <t>074</t>
        </is>
      </c>
      <c r="L3062" t="inlineStr">
        <is>
          <t>ST74 Valve Vision: Valve left/right inserted but not found - Check for valve on web</t>
        </is>
      </c>
    </row>
    <row r="3063">
      <c r="A3063" t="n">
        <v>6593</v>
      </c>
      <c r="B3063" s="25" t="n">
        <v>46131.07885778935</v>
      </c>
      <c r="C3063" s="25" t="n">
        <v>46131.07923452546</v>
      </c>
      <c r="D3063" s="26" t="n">
        <v>0.01446777777777778</v>
      </c>
      <c r="E3063" t="n">
        <v>2</v>
      </c>
      <c r="F3063" t="inlineStr">
        <is>
          <t>1074 Valve right inserted but not found - Check for valve on web</t>
        </is>
      </c>
      <c r="G3063" t="inlineStr">
        <is>
          <t>Tagged</t>
        </is>
      </c>
      <c r="H3063" s="26" t="n">
        <v>0</v>
      </c>
      <c r="I3063" t="inlineStr">
        <is>
          <t>1074 Valve right inserted but not found - Check for valve on web</t>
        </is>
      </c>
      <c r="J3063" t="inlineStr">
        <is>
          <t>Equipment fault</t>
        </is>
      </c>
      <c r="K3063" t="inlineStr">
        <is>
          <t>074</t>
        </is>
      </c>
      <c r="L3063" t="inlineStr">
        <is>
          <t>ST74 Valve Vision: Valve left/right inserted but not found - Check for valve on web</t>
        </is>
      </c>
    </row>
    <row r="3064">
      <c r="A3064" t="n">
        <v>6595</v>
      </c>
      <c r="B3064" s="25" t="n">
        <v>46131.08141403935</v>
      </c>
      <c r="C3064" s="25" t="n">
        <v>46131.08564591435</v>
      </c>
      <c r="D3064" s="26" t="n">
        <v>0.1050436111111111</v>
      </c>
      <c r="E3064" t="n">
        <v>7</v>
      </c>
      <c r="F3064" t="inlineStr">
        <is>
          <t>1152-1M1 unwinder has reached adjusted current limit</t>
        </is>
      </c>
      <c r="G3064" t="inlineStr">
        <is>
          <t>Tagged</t>
        </is>
      </c>
      <c r="H3064" s="26" t="n">
        <v>0</v>
      </c>
      <c r="I3064" t="inlineStr">
        <is>
          <t>1152-1M1 unwinder has reached adjusted current limit</t>
        </is>
      </c>
      <c r="J3064" t="inlineStr">
        <is>
          <t>Equipment fault</t>
        </is>
      </c>
      <c r="K3064" t="inlineStr">
        <is>
          <t>152</t>
        </is>
      </c>
      <c r="L3064" t="inlineStr">
        <is>
          <t>ST152 ARV Film: unwinder has reached adjusted current limit</t>
        </is>
      </c>
    </row>
    <row r="3065">
      <c r="A3065" t="n">
        <v>6596</v>
      </c>
      <c r="B3065" s="25" t="n">
        <v>46131.08638796296</v>
      </c>
      <c r="C3065" s="25" t="n">
        <v>46131.08693873842</v>
      </c>
      <c r="D3065" s="26" t="n">
        <v>0.01572305555555556</v>
      </c>
      <c r="E3065" t="n">
        <v>3</v>
      </c>
      <c r="F3065" t="inlineStr">
        <is>
          <t>1072-1B1 Limit switch fault Counter plate in working position</t>
        </is>
      </c>
      <c r="G3065" t="inlineStr">
        <is>
          <t>Tagged</t>
        </is>
      </c>
      <c r="H3065" s="26" t="n">
        <v>0</v>
      </c>
      <c r="I3065" t="inlineStr">
        <is>
          <t>1072-1B1 Limit switch fault Counter plate in working position</t>
        </is>
      </c>
      <c r="J3065" t="inlineStr">
        <is>
          <t>Equipment fault</t>
        </is>
      </c>
      <c r="K3065" t="inlineStr">
        <is>
          <t>072</t>
        </is>
      </c>
      <c r="L3065" t="inlineStr">
        <is>
          <t>ST72 Tack Sealing: Limit switch fault Counter plate in working position</t>
        </is>
      </c>
    </row>
    <row r="3066">
      <c r="A3066" t="n">
        <v>6597</v>
      </c>
      <c r="B3066" s="25" t="n">
        <v>46131.08705471065</v>
      </c>
      <c r="C3066" s="25" t="n">
        <v>46131.08778506945</v>
      </c>
      <c r="D3066" s="26" t="n">
        <v>0.02017111111111111</v>
      </c>
      <c r="E3066" t="n">
        <v>5</v>
      </c>
      <c r="F3066" t="inlineStr">
        <is>
          <t>1122-1B1 Last splice has not been detected</t>
        </is>
      </c>
      <c r="G3066" t="inlineStr">
        <is>
          <t>Tagged - dominant of 2 codes</t>
        </is>
      </c>
      <c r="H3066" s="26" t="n">
        <v>0</v>
      </c>
      <c r="I3066" t="inlineStr">
        <is>
          <t>1122-1B1 Last splice has not been detected; 1074 Valve right inserted but not found - Check for valve on web</t>
        </is>
      </c>
      <c r="J3066" t="inlineStr">
        <is>
          <t>Equipment fault</t>
        </is>
      </c>
      <c r="K3066" t="inlineStr">
        <is>
          <t>122</t>
        </is>
      </c>
      <c r="L3066" t="inlineStr">
        <is>
          <t>ST122: Last splice has not been detected</t>
        </is>
      </c>
    </row>
    <row r="3067">
      <c r="A3067" t="n">
        <v>6598</v>
      </c>
      <c r="B3067" s="25" t="n">
        <v>46131.087953125</v>
      </c>
      <c r="C3067" s="25" t="n">
        <v>46131.08805744213</v>
      </c>
      <c r="D3067" s="26" t="n">
        <v>0.004869444444444444</v>
      </c>
      <c r="E3067" t="n">
        <v>2</v>
      </c>
      <c r="F3067" t="inlineStr">
        <is>
          <t>1074 Valve right inserted but not found - Check for valve on web</t>
        </is>
      </c>
      <c r="G3067" t="inlineStr">
        <is>
          <t>Tagged</t>
        </is>
      </c>
      <c r="H3067" s="26" t="n">
        <v>0</v>
      </c>
      <c r="I3067" t="inlineStr">
        <is>
          <t>1074 Valve right inserted but not found - Check for valve on web</t>
        </is>
      </c>
      <c r="J3067" t="inlineStr">
        <is>
          <t>Equipment fault</t>
        </is>
      </c>
      <c r="K3067" t="inlineStr">
        <is>
          <t>074</t>
        </is>
      </c>
      <c r="L3067" t="inlineStr">
        <is>
          <t>ST74 Valve Vision: Valve left/right inserted but not found - Check for valve on web</t>
        </is>
      </c>
    </row>
    <row r="3068">
      <c r="A3068" t="n">
        <v>6599</v>
      </c>
      <c r="B3068" s="25" t="n">
        <v>46131.08912966435</v>
      </c>
      <c r="C3068" s="25" t="n">
        <v>46131.08959927083</v>
      </c>
      <c r="D3068" s="26" t="n">
        <v>0.01321777777777778</v>
      </c>
      <c r="E3068" t="n">
        <v>3</v>
      </c>
      <c r="F3068" t="inlineStr">
        <is>
          <t>MSM-Bulge A: At least one station takes longer than maximum allowed</t>
        </is>
      </c>
      <c r="G3068" t="inlineStr">
        <is>
          <t>Tagged (+ untagged rows absorbed)</t>
        </is>
      </c>
      <c r="H3068" s="26" t="n">
        <v>0.008348333333333333</v>
      </c>
      <c r="I3068" t="inlineStr">
        <is>
          <t>MSM-Bulge A: At least one station takes longer than maximum allowed</t>
        </is>
      </c>
      <c r="J3068" t="inlineStr">
        <is>
          <t>Controller / machine cycle-time</t>
        </is>
      </c>
      <c r="K3068" t="inlineStr"/>
      <c r="L3068" t="inlineStr"/>
    </row>
    <row r="3069">
      <c r="A3069" t="n">
        <v>6600</v>
      </c>
      <c r="B3069" s="25" t="n">
        <v>46131.08991223379</v>
      </c>
      <c r="C3069" s="25" t="n">
        <v>46131.0917903125</v>
      </c>
      <c r="D3069" s="26" t="n">
        <v>0.04688333333333333</v>
      </c>
      <c r="E3069" t="n">
        <v>5</v>
      </c>
      <c r="F3069" t="inlineStr">
        <is>
          <t>1074 Valve right inserted but not found - Check for valve on web</t>
        </is>
      </c>
      <c r="G3069" t="inlineStr">
        <is>
          <t>Tagged</t>
        </is>
      </c>
      <c r="H3069" s="26" t="n">
        <v>0</v>
      </c>
      <c r="I3069" t="inlineStr">
        <is>
          <t>1074 Valve right inserted but not found - Check for valve on web</t>
        </is>
      </c>
      <c r="J3069" t="inlineStr">
        <is>
          <t>Equipment fault</t>
        </is>
      </c>
      <c r="K3069" t="inlineStr">
        <is>
          <t>074</t>
        </is>
      </c>
      <c r="L3069" t="inlineStr">
        <is>
          <t>ST74 Valve Vision: Valve left/right inserted but not found - Check for valve on web</t>
        </is>
      </c>
    </row>
    <row r="3070">
      <c r="A3070" t="n">
        <v>6601</v>
      </c>
      <c r="B3070" s="25" t="n">
        <v>46131.09225408565</v>
      </c>
      <c r="C3070" s="25" t="n">
        <v>46131.09245694445</v>
      </c>
      <c r="D3070" s="26" t="n">
        <v>0.007372222222222223</v>
      </c>
      <c r="E3070" t="n">
        <v>2</v>
      </c>
      <c r="F3070" t="inlineStr">
        <is>
          <t>1082-5B1 Error vacuum switch push out piston A</t>
        </is>
      </c>
      <c r="G3070" t="inlineStr">
        <is>
          <t>Tagged</t>
        </is>
      </c>
      <c r="H3070" s="26" t="n">
        <v>0</v>
      </c>
      <c r="I3070" t="inlineStr">
        <is>
          <t>1082-5B1 Error vacuum switch push out piston A</t>
        </is>
      </c>
      <c r="J3070" t="inlineStr">
        <is>
          <t>Equipment fault</t>
        </is>
      </c>
      <c r="K3070" t="inlineStr">
        <is>
          <t>082</t>
        </is>
      </c>
      <c r="L3070" t="inlineStr">
        <is>
          <t>ST82 Periphery Punch: Error vacuum switch push out piston A/B</t>
        </is>
      </c>
    </row>
    <row r="3071">
      <c r="A3071" t="n">
        <v>6602</v>
      </c>
      <c r="B3071" s="25" t="n">
        <v>46131.09259027777</v>
      </c>
      <c r="C3071" s="25" t="n">
        <v>46131.09483958333</v>
      </c>
      <c r="D3071" s="26" t="n">
        <v>0.05634805555555556</v>
      </c>
      <c r="E3071" t="n">
        <v>6</v>
      </c>
      <c r="F3071" t="inlineStr">
        <is>
          <t>1082-3B2 Limit switch fault Push out piston lifted</t>
        </is>
      </c>
      <c r="G3071" t="inlineStr">
        <is>
          <t>Tagged</t>
        </is>
      </c>
      <c r="H3071" s="26" t="n">
        <v>0</v>
      </c>
      <c r="I3071" t="inlineStr">
        <is>
          <t>1082-3B2 Limit switch fault Push out piston lifted</t>
        </is>
      </c>
      <c r="J3071" t="inlineStr">
        <is>
          <t>Equipment fault</t>
        </is>
      </c>
      <c r="K3071" t="inlineStr">
        <is>
          <t>082</t>
        </is>
      </c>
      <c r="L3071" t="inlineStr">
        <is>
          <t>ST82 Periphery Punch: Limit switch fault Push out piston lifted</t>
        </is>
      </c>
    </row>
    <row r="3072">
      <c r="A3072" t="n">
        <v>6603</v>
      </c>
      <c r="B3072" s="25" t="n">
        <v>46131.09501932871</v>
      </c>
      <c r="C3072" s="25" t="n">
        <v>46131.09512369213</v>
      </c>
      <c r="D3072" s="26" t="n">
        <v>0.005426944444444444</v>
      </c>
      <c r="E3072" t="n">
        <v>3</v>
      </c>
      <c r="F3072" t="inlineStr">
        <is>
          <t>A stop button has been pressed too long</t>
        </is>
      </c>
      <c r="G3072" t="inlineStr">
        <is>
          <t>Tagged (+ untagged rows absorbed)</t>
        </is>
      </c>
      <c r="H3072" s="26" t="n">
        <v>0.0004175</v>
      </c>
      <c r="I3072" t="inlineStr">
        <is>
          <t>A stop button has been pressed too long</t>
        </is>
      </c>
      <c r="J3072" t="inlineStr">
        <is>
          <t>Operator / line (warning-type)</t>
        </is>
      </c>
      <c r="K3072" t="inlineStr"/>
      <c r="L3072" t="inlineStr"/>
    </row>
    <row r="3073">
      <c r="A3073" t="n">
        <v>6604</v>
      </c>
      <c r="B3073" s="25" t="n">
        <v>46131.09534394676</v>
      </c>
      <c r="C3073" s="25" t="n">
        <v>46131.09678171296</v>
      </c>
      <c r="D3073" s="26" t="n">
        <v>0.03701111111111111</v>
      </c>
      <c r="E3073" t="n">
        <v>4</v>
      </c>
      <c r="F3073" t="inlineStr">
        <is>
          <t>A stop button has been pressed too long</t>
        </is>
      </c>
      <c r="G3073" t="inlineStr">
        <is>
          <t>Tagged</t>
        </is>
      </c>
      <c r="H3073" s="26" t="n">
        <v>0</v>
      </c>
      <c r="I3073" t="inlineStr">
        <is>
          <t>A stop button has been pressed too long</t>
        </is>
      </c>
      <c r="J3073" t="inlineStr">
        <is>
          <t>Operator / line (warning-type)</t>
        </is>
      </c>
      <c r="K3073" t="inlineStr"/>
      <c r="L3073" t="inlineStr"/>
    </row>
    <row r="3074">
      <c r="A3074" t="n">
        <v>6605</v>
      </c>
      <c r="B3074" s="25" t="n">
        <v>46131.10006288195</v>
      </c>
      <c r="C3074" s="25" t="n">
        <v>46131.11832256945</v>
      </c>
      <c r="D3074" s="26" t="n">
        <v>0.4408761111111111</v>
      </c>
      <c r="E3074" t="n">
        <v>16</v>
      </c>
      <c r="F3074" t="inlineStr">
        <is>
          <t>A stop button has been pressed too long</t>
        </is>
      </c>
      <c r="G3074" t="inlineStr">
        <is>
          <t>Tagged (+ untagged rows absorbed)</t>
        </is>
      </c>
      <c r="H3074" s="26" t="n">
        <v>0.0002788888888888889</v>
      </c>
      <c r="I3074" t="inlineStr">
        <is>
          <t>A stop button has been pressed too long</t>
        </is>
      </c>
      <c r="J3074" t="inlineStr">
        <is>
          <t>Operator / line (warning-type)</t>
        </is>
      </c>
      <c r="K3074" t="inlineStr"/>
      <c r="L3074" t="inlineStr"/>
    </row>
    <row r="3075">
      <c r="A3075" t="n">
        <v>6606</v>
      </c>
      <c r="B3075" s="25" t="n">
        <v>46131.12949297453</v>
      </c>
      <c r="C3075" s="25" t="n">
        <v>46131.1327866088</v>
      </c>
      <c r="D3075" s="26" t="n">
        <v>0.08169166666666666</v>
      </c>
      <c r="E3075" t="n">
        <v>14</v>
      </c>
      <c r="F3075" t="inlineStr">
        <is>
          <t>1226-1K1 General error</t>
        </is>
      </c>
      <c r="G3075" t="inlineStr">
        <is>
          <t>Tagged</t>
        </is>
      </c>
      <c r="H3075" s="26" t="n">
        <v>0</v>
      </c>
      <c r="I3075" t="inlineStr">
        <is>
          <t>1226-1K1 General error</t>
        </is>
      </c>
      <c r="J3075" t="inlineStr">
        <is>
          <t>Equipment fault</t>
        </is>
      </c>
      <c r="K3075" t="inlineStr">
        <is>
          <t>226</t>
        </is>
      </c>
      <c r="L3075" t="inlineStr">
        <is>
          <t>ST226 Gasket Feed: General error</t>
        </is>
      </c>
    </row>
    <row r="3076">
      <c r="A3076" t="n">
        <v>6607</v>
      </c>
      <c r="B3076" s="25" t="n">
        <v>46131.13301855324</v>
      </c>
      <c r="C3076" s="25" t="n">
        <v>46131.13335471065</v>
      </c>
      <c r="D3076" s="26" t="n">
        <v>0.01070944444444445</v>
      </c>
      <c r="E3076" t="n">
        <v>3</v>
      </c>
      <c r="F3076" t="inlineStr">
        <is>
          <t>1038-12GQ1 Vacuum counter plate A not present</t>
        </is>
      </c>
      <c r="G3076" t="inlineStr">
        <is>
          <t>Tagged</t>
        </is>
      </c>
      <c r="H3076" s="26" t="n">
        <v>0</v>
      </c>
      <c r="I3076" t="inlineStr">
        <is>
          <t>1038-12GQ1 Vacuum counter plate A not present</t>
        </is>
      </c>
      <c r="J3076" t="inlineStr">
        <is>
          <t>Equipment fault</t>
        </is>
      </c>
      <c r="K3076" t="inlineStr">
        <is>
          <t>038</t>
        </is>
      </c>
      <c r="L3076" t="inlineStr">
        <is>
          <t>ST38 Anti-Slosh: Vacuum counter plate A/B not present</t>
        </is>
      </c>
    </row>
    <row r="3077">
      <c r="A3077" t="n">
        <v>6608</v>
      </c>
      <c r="B3077" s="25" t="n">
        <v>46131.13354598379</v>
      </c>
      <c r="C3077" s="25" t="n">
        <v>46131.13434024306</v>
      </c>
      <c r="D3077" s="26" t="n">
        <v>0.02100944444444445</v>
      </c>
      <c r="E3077" t="n">
        <v>3</v>
      </c>
      <c r="F3077" t="inlineStr">
        <is>
          <t>1038-12GQ1 Vacuum counter plate A not present</t>
        </is>
      </c>
      <c r="G3077" t="inlineStr">
        <is>
          <t>Tagged</t>
        </is>
      </c>
      <c r="H3077" s="26" t="n">
        <v>0</v>
      </c>
      <c r="I3077" t="inlineStr">
        <is>
          <t>1038-12GQ1 Vacuum counter plate A not present</t>
        </is>
      </c>
      <c r="J3077" t="inlineStr">
        <is>
          <t>Equipment fault</t>
        </is>
      </c>
      <c r="K3077" t="inlineStr">
        <is>
          <t>038</t>
        </is>
      </c>
      <c r="L3077" t="inlineStr">
        <is>
          <t>ST38 Anti-Slosh: Vacuum counter plate A/B not present</t>
        </is>
      </c>
    </row>
    <row r="3078">
      <c r="A3078" t="n">
        <v>6609</v>
      </c>
      <c r="B3078" s="25" t="n">
        <v>46131.13530818287</v>
      </c>
      <c r="C3078" s="25" t="n">
        <v>46131.13651388889</v>
      </c>
      <c r="D3078" s="26" t="n">
        <v>0.03436194444444444</v>
      </c>
      <c r="E3078" t="n">
        <v>3</v>
      </c>
      <c r="F3078" t="inlineStr">
        <is>
          <t>1211-2B1 Limit switch fault Fork B in working position</t>
        </is>
      </c>
      <c r="G3078" t="inlineStr">
        <is>
          <t>Tagged</t>
        </is>
      </c>
      <c r="H3078" s="26" t="n">
        <v>0</v>
      </c>
      <c r="I3078" t="inlineStr">
        <is>
          <t>1211-2B1 Limit switch fault Fork B in working position</t>
        </is>
      </c>
      <c r="J3078" t="inlineStr">
        <is>
          <t>Equipment fault</t>
        </is>
      </c>
      <c r="K3078" t="inlineStr">
        <is>
          <t>211</t>
        </is>
      </c>
      <c r="L3078" t="inlineStr">
        <is>
          <t>ST211 Gasket Feed: Limit switch fault Fork A/B in working position</t>
        </is>
      </c>
    </row>
    <row r="3079">
      <c r="A3079" t="n">
        <v>6610</v>
      </c>
      <c r="B3079" s="25" t="n">
        <v>46131.14307137732</v>
      </c>
      <c r="C3079" s="25" t="n">
        <v>46131.14416153935</v>
      </c>
      <c r="D3079" s="26" t="n">
        <v>0.04842583333333333</v>
      </c>
      <c r="E3079" t="n">
        <v>3</v>
      </c>
      <c r="F3079" t="inlineStr">
        <is>
          <t>1210-2B1 Limit switch fault Fork A in working position</t>
        </is>
      </c>
      <c r="G3079" t="inlineStr">
        <is>
          <t>Tagged</t>
        </is>
      </c>
      <c r="H3079" s="26" t="n">
        <v>0</v>
      </c>
      <c r="I3079" t="inlineStr">
        <is>
          <t>1210-2B1 Limit switch fault Fork A in working position</t>
        </is>
      </c>
      <c r="J3079" t="inlineStr">
        <is>
          <t>Equipment fault</t>
        </is>
      </c>
      <c r="K3079" t="inlineStr">
        <is>
          <t>210</t>
        </is>
      </c>
      <c r="L3079" t="inlineStr">
        <is>
          <t>ST210 Gasket Feed: Limit switch fault Fork A/B in working position</t>
        </is>
      </c>
    </row>
    <row r="3080">
      <c r="A3080" t="n">
        <v>6611</v>
      </c>
      <c r="B3080" s="25" t="n">
        <v>46131.15395876158</v>
      </c>
      <c r="C3080" s="25" t="n">
        <v>46131.19224695602</v>
      </c>
      <c r="D3080" s="26" t="n">
        <v>0.9225341666666668</v>
      </c>
      <c r="E3080" t="n">
        <v>3</v>
      </c>
      <c r="F3080" t="inlineStr">
        <is>
          <t>A stop button has been pressed too long</t>
        </is>
      </c>
      <c r="G3080" t="inlineStr">
        <is>
          <t>Tagged</t>
        </is>
      </c>
      <c r="H3080" s="26" t="n">
        <v>0</v>
      </c>
      <c r="I3080" t="inlineStr">
        <is>
          <t>A stop button has been pressed too long</t>
        </is>
      </c>
      <c r="J3080" t="inlineStr">
        <is>
          <t>Operator / line (warning-type)</t>
        </is>
      </c>
      <c r="K3080" t="inlineStr"/>
      <c r="L3080" t="inlineStr"/>
    </row>
    <row r="3081">
      <c r="A3081" t="n">
        <v>6612</v>
      </c>
      <c r="B3081" s="25" t="n">
        <v>46131.19247306713</v>
      </c>
      <c r="C3081" s="25" t="n">
        <v>46131.19304112269</v>
      </c>
      <c r="D3081" s="26" t="n">
        <v>0.01627694444444444</v>
      </c>
      <c r="E3081" t="n">
        <v>4</v>
      </c>
      <c r="F3081" t="inlineStr">
        <is>
          <t>1211-2B1 Limit switch fault Fork B in working position</t>
        </is>
      </c>
      <c r="G3081" t="inlineStr">
        <is>
          <t>Tagged</t>
        </is>
      </c>
      <c r="H3081" s="26" t="n">
        <v>0</v>
      </c>
      <c r="I3081" t="inlineStr">
        <is>
          <t>1211-2B1 Limit switch fault Fork B in working position</t>
        </is>
      </c>
      <c r="J3081" t="inlineStr">
        <is>
          <t>Equipment fault</t>
        </is>
      </c>
      <c r="K3081" t="inlineStr">
        <is>
          <t>211</t>
        </is>
      </c>
      <c r="L3081" t="inlineStr">
        <is>
          <t>ST211 Gasket Feed: Limit switch fault Fork A/B in working position</t>
        </is>
      </c>
    </row>
    <row r="3082">
      <c r="A3082" t="n">
        <v>6613</v>
      </c>
      <c r="B3082" s="25" t="n">
        <v>46131.19318603009</v>
      </c>
      <c r="C3082" s="25" t="n">
        <v>46131.19440335648</v>
      </c>
      <c r="D3082" s="26" t="n">
        <v>0.03158166666666667</v>
      </c>
      <c r="E3082" t="n">
        <v>3</v>
      </c>
      <c r="F3082" t="inlineStr">
        <is>
          <t>1211-2B1 Limit switch fault Fork B in working position</t>
        </is>
      </c>
      <c r="G3082" t="inlineStr">
        <is>
          <t>Tagged</t>
        </is>
      </c>
      <c r="H3082" s="26" t="n">
        <v>0</v>
      </c>
      <c r="I3082" t="inlineStr">
        <is>
          <t>1211-2B1 Limit switch fault Fork B in working position</t>
        </is>
      </c>
      <c r="J3082" t="inlineStr">
        <is>
          <t>Equipment fault</t>
        </is>
      </c>
      <c r="K3082" t="inlineStr">
        <is>
          <t>211</t>
        </is>
      </c>
      <c r="L3082" t="inlineStr">
        <is>
          <t>ST211 Gasket Feed: Limit switch fault Fork A/B in working position</t>
        </is>
      </c>
    </row>
    <row r="3083">
      <c r="A3083" t="n">
        <v>6614</v>
      </c>
      <c r="B3083" s="25" t="n">
        <v>46131.19526119213</v>
      </c>
      <c r="C3083" s="25" t="n">
        <v>46131.19650165509</v>
      </c>
      <c r="D3083" s="26" t="n">
        <v>0.03255277777777778</v>
      </c>
      <c r="E3083" t="n">
        <v>6</v>
      </c>
      <c r="F3083" t="inlineStr">
        <is>
          <t>1158-6GQ1 Vacuum splice module not present</t>
        </is>
      </c>
      <c r="G3083" t="inlineStr">
        <is>
          <t>Tagged - dominant of 2 codes</t>
        </is>
      </c>
      <c r="H3083" s="26" t="n">
        <v>0</v>
      </c>
      <c r="I3083" t="inlineStr">
        <is>
          <t>1158-6GQ1 Vacuum splice module not present; 1158-5B1 All rolls empty - Please refill!</t>
        </is>
      </c>
      <c r="J3083" t="inlineStr">
        <is>
          <t>Equipment fault</t>
        </is>
      </c>
      <c r="K3083" t="inlineStr">
        <is>
          <t>158</t>
        </is>
      </c>
      <c r="L3083" t="inlineStr">
        <is>
          <t>ST158 Reinforcement Tape: Vacuum splice module not present</t>
        </is>
      </c>
    </row>
    <row r="3084">
      <c r="A3084" t="n">
        <v>6615</v>
      </c>
      <c r="B3084" s="25" t="n">
        <v>46131.19743487269</v>
      </c>
      <c r="C3084" s="25" t="n">
        <v>46131.20085505787</v>
      </c>
      <c r="D3084" s="26" t="n">
        <v>0.08458888888888888</v>
      </c>
      <c r="E3084" t="n">
        <v>3</v>
      </c>
      <c r="F3084" t="inlineStr">
        <is>
          <t>1159-6GQ1 Vacuum splice module not present</t>
        </is>
      </c>
      <c r="G3084" t="inlineStr">
        <is>
          <t>Tagged</t>
        </is>
      </c>
      <c r="H3084" s="26" t="n">
        <v>0</v>
      </c>
      <c r="I3084" t="inlineStr">
        <is>
          <t>1159-6GQ1 Vacuum splice module not present</t>
        </is>
      </c>
      <c r="J3084" t="inlineStr">
        <is>
          <t>Equipment fault</t>
        </is>
      </c>
      <c r="K3084" t="inlineStr">
        <is>
          <t>159</t>
        </is>
      </c>
      <c r="L3084" t="inlineStr">
        <is>
          <t>ST159 Reinforcement Tape: Vacuum splice module not present</t>
        </is>
      </c>
    </row>
    <row r="3085">
      <c r="A3085" t="n">
        <v>6618</v>
      </c>
      <c r="B3085" s="25" t="n">
        <v>46131.22345153935</v>
      </c>
      <c r="C3085" s="25" t="n">
        <v>46131.22406608796</v>
      </c>
      <c r="D3085" s="26" t="n">
        <v>0.01683444444444444</v>
      </c>
      <c r="E3085" t="n">
        <v>3</v>
      </c>
      <c r="F3085" t="inlineStr">
        <is>
          <t>1406-6B1 Valve in pickup position A not present</t>
        </is>
      </c>
      <c r="G3085" t="inlineStr">
        <is>
          <t>Tagged</t>
        </is>
      </c>
      <c r="H3085" s="26" t="n">
        <v>0</v>
      </c>
      <c r="I3085" t="inlineStr">
        <is>
          <t>1406-6B1 Valve in pickup position A not present</t>
        </is>
      </c>
      <c r="J3085" t="inlineStr">
        <is>
          <t>Equipment fault</t>
        </is>
      </c>
      <c r="K3085" t="inlineStr">
        <is>
          <t>406</t>
        </is>
      </c>
      <c r="L3085" t="inlineStr">
        <is>
          <t>ST406 Valve Feed: Valve in pickup position A/B not present</t>
        </is>
      </c>
    </row>
    <row r="3086">
      <c r="A3086" t="n">
        <v>6619</v>
      </c>
      <c r="B3086" s="25" t="n">
        <v>46131.22421674769</v>
      </c>
      <c r="C3086" s="25" t="n">
        <v>46131.22628144676</v>
      </c>
      <c r="D3086" s="26" t="n">
        <v>0.05122222222222222</v>
      </c>
      <c r="E3086" t="n">
        <v>5</v>
      </c>
      <c r="F3086" t="inlineStr">
        <is>
          <t>1406-5B2 Limit switch fault Linear axis extended</t>
        </is>
      </c>
      <c r="G3086" t="inlineStr">
        <is>
          <t>Tagged</t>
        </is>
      </c>
      <c r="H3086" s="26" t="n">
        <v>0</v>
      </c>
      <c r="I3086" t="inlineStr">
        <is>
          <t>1406-5B2 Limit switch fault Linear axis extended</t>
        </is>
      </c>
      <c r="J3086" t="inlineStr">
        <is>
          <t>Equipment fault</t>
        </is>
      </c>
      <c r="K3086" t="inlineStr">
        <is>
          <t>406</t>
        </is>
      </c>
      <c r="L3086" t="inlineStr">
        <is>
          <t>ST406 Valve Feed: Limit switch fault Linear axis extended</t>
        </is>
      </c>
    </row>
    <row r="3087">
      <c r="A3087" t="n">
        <v>6620</v>
      </c>
      <c r="B3087" s="25" t="n">
        <v>46131.22805532407</v>
      </c>
      <c r="C3087" s="25" t="n">
        <v>46131.22814811343</v>
      </c>
      <c r="D3087" s="26" t="n">
        <v>0.004592499999999999</v>
      </c>
      <c r="E3087" t="n">
        <v>2</v>
      </c>
      <c r="F3087" t="inlineStr">
        <is>
          <t>1406-6B2 Valve in pickup position B not present</t>
        </is>
      </c>
      <c r="G3087" t="inlineStr">
        <is>
          <t>Tagged</t>
        </is>
      </c>
      <c r="H3087" s="26" t="n">
        <v>0</v>
      </c>
      <c r="I3087" t="inlineStr">
        <is>
          <t>1406-6B2 Valve in pickup position B not present</t>
        </is>
      </c>
      <c r="J3087" t="inlineStr">
        <is>
          <t>Equipment fault</t>
        </is>
      </c>
      <c r="K3087" t="inlineStr">
        <is>
          <t>406</t>
        </is>
      </c>
      <c r="L3087" t="inlineStr">
        <is>
          <t>ST406 Valve Feed: Valve in pickup position A/B not present</t>
        </is>
      </c>
    </row>
    <row r="3088">
      <c r="A3088" t="n">
        <v>6621</v>
      </c>
      <c r="B3088" s="25" t="n">
        <v>46131.24356396991</v>
      </c>
      <c r="C3088" s="25" t="n">
        <v>46131.24475239583</v>
      </c>
      <c r="D3088" s="26" t="n">
        <v>0.03061000000000001</v>
      </c>
      <c r="E3088" t="n">
        <v>3</v>
      </c>
      <c r="F3088" t="inlineStr">
        <is>
          <t>1210-2B1 Limit switch fault Fork A in working position</t>
        </is>
      </c>
      <c r="G3088" t="inlineStr">
        <is>
          <t>Tagged</t>
        </is>
      </c>
      <c r="H3088" s="26" t="n">
        <v>0</v>
      </c>
      <c r="I3088" t="inlineStr">
        <is>
          <t>1210-2B1 Limit switch fault Fork A in working position</t>
        </is>
      </c>
      <c r="J3088" t="inlineStr">
        <is>
          <t>Equipment fault</t>
        </is>
      </c>
      <c r="K3088" t="inlineStr">
        <is>
          <t>210</t>
        </is>
      </c>
      <c r="L3088" t="inlineStr">
        <is>
          <t>ST210 Gasket Feed: Limit switch fault Fork A/B in working position</t>
        </is>
      </c>
    </row>
    <row r="3089">
      <c r="A3089" t="n">
        <v>6624</v>
      </c>
      <c r="B3089" s="25" t="n">
        <v>46131.25309980324</v>
      </c>
      <c r="C3089" s="25" t="n">
        <v>46131.2535809375</v>
      </c>
      <c r="D3089" s="26" t="n">
        <v>0.01321666666666666</v>
      </c>
      <c r="E3089" t="n">
        <v>3</v>
      </c>
      <c r="F3089" t="inlineStr">
        <is>
          <t>1211-2B1 Limit switch fault Fork B in working position</t>
        </is>
      </c>
      <c r="G3089" t="inlineStr">
        <is>
          <t>Tagged</t>
        </is>
      </c>
      <c r="H3089" s="26" t="n">
        <v>0</v>
      </c>
      <c r="I3089" t="inlineStr">
        <is>
          <t>1211-2B1 Limit switch fault Fork B in working position</t>
        </is>
      </c>
      <c r="J3089" t="inlineStr">
        <is>
          <t>Equipment fault</t>
        </is>
      </c>
      <c r="K3089" t="inlineStr">
        <is>
          <t>211</t>
        </is>
      </c>
      <c r="L3089" t="inlineStr">
        <is>
          <t>ST211 Gasket Feed: Limit switch fault Fork A/B in working position</t>
        </is>
      </c>
    </row>
    <row r="3090">
      <c r="A3090" t="n">
        <v>6625</v>
      </c>
      <c r="B3090" s="25" t="n">
        <v>46131.25603885417</v>
      </c>
      <c r="C3090" s="25" t="n">
        <v>46131.2565375</v>
      </c>
      <c r="D3090" s="26" t="n">
        <v>0.01419333333333333</v>
      </c>
      <c r="E3090" t="n">
        <v>4</v>
      </c>
      <c r="F3090" t="inlineStr">
        <is>
          <t>1210-2B1 Limit switch fault Fork A in working position</t>
        </is>
      </c>
      <c r="G3090" t="inlineStr">
        <is>
          <t>Tagged (+ untagged rows absorbed)</t>
        </is>
      </c>
      <c r="H3090" s="26" t="n">
        <v>0.0002777777777777778</v>
      </c>
      <c r="I3090" t="inlineStr">
        <is>
          <t>1210-2B1 Limit switch fault Fork A in working position</t>
        </is>
      </c>
      <c r="J3090" t="inlineStr">
        <is>
          <t>Equipment fault</t>
        </is>
      </c>
      <c r="K3090" t="inlineStr">
        <is>
          <t>210</t>
        </is>
      </c>
      <c r="L3090" t="inlineStr">
        <is>
          <t>ST210 Gasket Feed: Limit switch fault Fork A/B in working position</t>
        </is>
      </c>
    </row>
    <row r="3091">
      <c r="A3091" t="n">
        <v>6626</v>
      </c>
      <c r="B3091" s="25" t="n">
        <v>46131.25986481481</v>
      </c>
      <c r="C3091" s="25" t="n">
        <v>46131.26051982639</v>
      </c>
      <c r="D3091" s="26" t="n">
        <v>0.01878055555555555</v>
      </c>
      <c r="E3091" t="n">
        <v>3</v>
      </c>
      <c r="F3091" t="inlineStr">
        <is>
          <t>1406-6B1 Valve in pickup position A not present</t>
        </is>
      </c>
      <c r="G3091" t="inlineStr">
        <is>
          <t>Tagged</t>
        </is>
      </c>
      <c r="H3091" s="26" t="n">
        <v>0</v>
      </c>
      <c r="I3091" t="inlineStr">
        <is>
          <t>1406-6B1 Valve in pickup position A not present</t>
        </is>
      </c>
      <c r="J3091" t="inlineStr">
        <is>
          <t>Equipment fault</t>
        </is>
      </c>
      <c r="K3091" t="inlineStr">
        <is>
          <t>406</t>
        </is>
      </c>
      <c r="L3091" t="inlineStr">
        <is>
          <t>ST406 Valve Feed: Valve in pickup position A/B not present</t>
        </is>
      </c>
    </row>
    <row r="3092">
      <c r="A3092" t="n">
        <v>6627</v>
      </c>
      <c r="B3092" s="25" t="n">
        <v>46131.26117484954</v>
      </c>
      <c r="C3092" s="25" t="n">
        <v>46131.26212604166</v>
      </c>
      <c r="D3092" s="26" t="n">
        <v>0.02505555555555556</v>
      </c>
      <c r="E3092" t="n">
        <v>3</v>
      </c>
      <c r="F3092" t="inlineStr">
        <is>
          <t>1158-6GQ1 Vacuum splice module not present</t>
        </is>
      </c>
      <c r="G3092" t="inlineStr">
        <is>
          <t>Tagged</t>
        </is>
      </c>
      <c r="H3092" s="26" t="n">
        <v>0</v>
      </c>
      <c r="I3092" t="inlineStr">
        <is>
          <t>1158-6GQ1 Vacuum splice module not present</t>
        </is>
      </c>
      <c r="J3092" t="inlineStr">
        <is>
          <t>Equipment fault</t>
        </is>
      </c>
      <c r="K3092" t="inlineStr">
        <is>
          <t>158</t>
        </is>
      </c>
      <c r="L3092" t="inlineStr">
        <is>
          <t>ST158 Reinforcement Tape: Vacuum splice module not present</t>
        </is>
      </c>
    </row>
    <row r="3093">
      <c r="A3093" t="n">
        <v>6628</v>
      </c>
      <c r="B3093" s="25" t="n">
        <v>46131.26247962963</v>
      </c>
      <c r="C3093" s="25" t="n">
        <v>46131.26312890046</v>
      </c>
      <c r="D3093" s="26" t="n">
        <v>0.01822694444444444</v>
      </c>
      <c r="E3093" t="n">
        <v>3</v>
      </c>
      <c r="F3093" t="inlineStr">
        <is>
          <t>1406-6B2 Valve in pickup position B not present</t>
        </is>
      </c>
      <c r="G3093" t="inlineStr">
        <is>
          <t>Tagged</t>
        </is>
      </c>
      <c r="H3093" s="26" t="n">
        <v>0</v>
      </c>
      <c r="I3093" t="inlineStr">
        <is>
          <t>1406-6B2 Valve in pickup position B not present</t>
        </is>
      </c>
      <c r="J3093" t="inlineStr">
        <is>
          <t>Equipment fault</t>
        </is>
      </c>
      <c r="K3093" t="inlineStr">
        <is>
          <t>406</t>
        </is>
      </c>
      <c r="L3093" t="inlineStr">
        <is>
          <t>ST406 Valve Feed: Valve in pickup position A/B not present</t>
        </is>
      </c>
    </row>
    <row r="3094">
      <c r="A3094" t="n">
        <v>6629</v>
      </c>
      <c r="B3094" s="25" t="n">
        <v>46131.26341299769</v>
      </c>
      <c r="C3094" s="25" t="n">
        <v>46131.26403896991</v>
      </c>
      <c r="D3094" s="26" t="n">
        <v>0.01738722222222222</v>
      </c>
      <c r="E3094" t="n">
        <v>3</v>
      </c>
      <c r="F3094" t="inlineStr">
        <is>
          <t>1406-6B2 Valve in pickup position B not present</t>
        </is>
      </c>
      <c r="G3094" t="inlineStr">
        <is>
          <t>Tagged</t>
        </is>
      </c>
      <c r="H3094" s="26" t="n">
        <v>0</v>
      </c>
      <c r="I3094" t="inlineStr">
        <is>
          <t>1406-6B2 Valve in pickup position B not present</t>
        </is>
      </c>
      <c r="J3094" t="inlineStr">
        <is>
          <t>Equipment fault</t>
        </is>
      </c>
      <c r="K3094" t="inlineStr">
        <is>
          <t>406</t>
        </is>
      </c>
      <c r="L3094" t="inlineStr">
        <is>
          <t>ST406 Valve Feed: Valve in pickup position A/B not present</t>
        </is>
      </c>
    </row>
    <row r="3095">
      <c r="A3095" t="n">
        <v>6630</v>
      </c>
      <c r="B3095" s="25" t="n">
        <v>46131.26420123842</v>
      </c>
      <c r="C3095" s="25" t="n">
        <v>46131.26435196759</v>
      </c>
      <c r="D3095" s="26" t="n">
        <v>0.008347222222222223</v>
      </c>
      <c r="E3095" t="n">
        <v>2</v>
      </c>
      <c r="F3095" t="inlineStr">
        <is>
          <t>Web torn (all stations)</t>
        </is>
      </c>
      <c r="G3095" t="inlineStr">
        <is>
          <t>Tagged</t>
        </is>
      </c>
      <c r="H3095" s="26" t="n">
        <v>0</v>
      </c>
      <c r="I3095" t="inlineStr">
        <is>
          <t>Web torn (all stations)</t>
        </is>
      </c>
      <c r="J3095" t="inlineStr">
        <is>
          <t>Material supply (reels / infeed)</t>
        </is>
      </c>
      <c r="K3095" t="inlineStr"/>
      <c r="L3095" t="inlineStr"/>
    </row>
    <row r="3096">
      <c r="A3096" t="n">
        <v>6631</v>
      </c>
      <c r="B3096" s="25" t="n">
        <v>46131.26947630787</v>
      </c>
      <c r="C3096" s="25" t="n">
        <v>46131.2695690625</v>
      </c>
      <c r="D3096" s="26" t="n">
        <v>0.005008333333333333</v>
      </c>
      <c r="E3096" t="n">
        <v>2</v>
      </c>
      <c r="F3096" t="inlineStr">
        <is>
          <t>1211-2B1 Limit switch fault Fork B in working position</t>
        </is>
      </c>
      <c r="G3096" t="inlineStr">
        <is>
          <t>Tagged</t>
        </is>
      </c>
      <c r="H3096" s="26" t="n">
        <v>0</v>
      </c>
      <c r="I3096" t="inlineStr">
        <is>
          <t>1211-2B1 Limit switch fault Fork B in working position</t>
        </is>
      </c>
      <c r="J3096" t="inlineStr">
        <is>
          <t>Equipment fault</t>
        </is>
      </c>
      <c r="K3096" t="inlineStr">
        <is>
          <t>211</t>
        </is>
      </c>
      <c r="L3096" t="inlineStr">
        <is>
          <t>ST211 Gasket Feed: Limit switch fault Fork A/B in working position</t>
        </is>
      </c>
    </row>
    <row r="3097">
      <c r="A3097" t="n">
        <v>6632</v>
      </c>
      <c r="B3097" s="25" t="n">
        <v>46131.27207361111</v>
      </c>
      <c r="C3097" s="25" t="n">
        <v>46131.27218371528</v>
      </c>
      <c r="D3097" s="26" t="n">
        <v>0.005563888888888889</v>
      </c>
      <c r="E3097" t="n">
        <v>3</v>
      </c>
      <c r="F3097" t="inlineStr">
        <is>
          <t>1046-2B1 Web has wrapped around the vacuum belt</t>
        </is>
      </c>
      <c r="G3097" t="inlineStr">
        <is>
          <t>Tagged (+ untagged rows absorbed)</t>
        </is>
      </c>
      <c r="H3097" s="26" t="n">
        <v>0.0004175</v>
      </c>
      <c r="I3097" t="inlineStr">
        <is>
          <t>1046-2B1 Web has wrapped around the vacuum belt</t>
        </is>
      </c>
      <c r="J3097" t="inlineStr">
        <is>
          <t>Equipment fault</t>
        </is>
      </c>
      <c r="K3097" t="inlineStr">
        <is>
          <t>046</t>
        </is>
      </c>
      <c r="L3097" t="inlineStr">
        <is>
          <t>ST46: Web has wrapped around the vacuum belt</t>
        </is>
      </c>
    </row>
    <row r="3098">
      <c r="A3098" t="n">
        <v>6633</v>
      </c>
      <c r="B3098" s="25" t="n">
        <v>46131.27555752315</v>
      </c>
      <c r="C3098" s="25" t="n">
        <v>46131.29524336805</v>
      </c>
      <c r="D3098" s="26" t="n">
        <v>0.4770508333333334</v>
      </c>
      <c r="E3098" t="n">
        <v>5</v>
      </c>
      <c r="F3098" t="inlineStr">
        <is>
          <t>1A07-1B1 Main air valve basic machine pressure not present</t>
        </is>
      </c>
      <c r="G3098" t="inlineStr">
        <is>
          <t>Tagged (+ untagged rows absorbed)</t>
        </is>
      </c>
      <c r="H3098" s="26" t="n">
        <v>0.009747222222222223</v>
      </c>
      <c r="I3098" t="inlineStr">
        <is>
          <t>1A07-1B1 Main air valve basic machine pressure not present</t>
        </is>
      </c>
      <c r="J3098" t="inlineStr">
        <is>
          <t>Utilities / infrastructure</t>
        </is>
      </c>
      <c r="K3098" t="inlineStr"/>
      <c r="L3098" t="inlineStr"/>
    </row>
    <row r="3099">
      <c r="A3099" t="n">
        <v>6634</v>
      </c>
      <c r="B3099" s="25" t="n">
        <v>46131.29603171296</v>
      </c>
      <c r="C3099" s="25" t="n">
        <v>46131.3141693287</v>
      </c>
      <c r="D3099" s="26" t="n">
        <v>0.4467158333333333</v>
      </c>
      <c r="E3099" t="n">
        <v>4</v>
      </c>
      <c r="F3099" t="inlineStr">
        <is>
          <t>A stop button has been pressed too long</t>
        </is>
      </c>
      <c r="G3099" t="inlineStr">
        <is>
          <t>Tagged</t>
        </is>
      </c>
      <c r="H3099" s="26" t="n">
        <v>0</v>
      </c>
      <c r="I3099" t="inlineStr">
        <is>
          <t>A stop button has been pressed too long</t>
        </is>
      </c>
      <c r="J3099" t="inlineStr">
        <is>
          <t>Operator / line (warning-type)</t>
        </is>
      </c>
      <c r="K3099" t="inlineStr"/>
      <c r="L3099" t="inlineStr"/>
    </row>
    <row r="3100">
      <c r="A3100" t="n">
        <v>6635</v>
      </c>
      <c r="B3100" s="25" t="n">
        <v>46131.32209359953</v>
      </c>
      <c r="C3100" s="25" t="n">
        <v>46131.32349664352</v>
      </c>
      <c r="D3100" s="26" t="n">
        <v>0.03742944444444445</v>
      </c>
      <c r="E3100" t="n">
        <v>3</v>
      </c>
      <c r="F3100" t="inlineStr">
        <is>
          <t>1074 Valve right inserted but not found - Check for valve on web</t>
        </is>
      </c>
      <c r="G3100" t="inlineStr">
        <is>
          <t>Tagged</t>
        </is>
      </c>
      <c r="H3100" s="26" t="n">
        <v>0</v>
      </c>
      <c r="I3100" t="inlineStr">
        <is>
          <t>1074 Valve right inserted but not found - Check for valve on web</t>
        </is>
      </c>
      <c r="J3100" t="inlineStr">
        <is>
          <t>Equipment fault</t>
        </is>
      </c>
      <c r="K3100" t="inlineStr">
        <is>
          <t>074</t>
        </is>
      </c>
      <c r="L3100" t="inlineStr">
        <is>
          <t>ST74 Valve Vision: Valve left/right inserted but not found - Check for valve on web</t>
        </is>
      </c>
    </row>
    <row r="3101">
      <c r="A3101" t="n">
        <v>6636</v>
      </c>
      <c r="B3101" s="25" t="n">
        <v>46131.32368214121</v>
      </c>
      <c r="C3101" s="25" t="n">
        <v>46131.32379822917</v>
      </c>
      <c r="D3101" s="26" t="n">
        <v>0.005290555555555555</v>
      </c>
      <c r="E3101" t="n">
        <v>2</v>
      </c>
      <c r="F3101" t="inlineStr">
        <is>
          <t>1074 Valve right inserted but not found - Check for valve on web</t>
        </is>
      </c>
      <c r="G3101" t="inlineStr">
        <is>
          <t>Tagged</t>
        </is>
      </c>
      <c r="H3101" s="26" t="n">
        <v>0</v>
      </c>
      <c r="I3101" t="inlineStr">
        <is>
          <t>1074 Valve right inserted but not found - Check for valve on web</t>
        </is>
      </c>
      <c r="J3101" t="inlineStr">
        <is>
          <t>Equipment fault</t>
        </is>
      </c>
      <c r="K3101" t="inlineStr">
        <is>
          <t>074</t>
        </is>
      </c>
      <c r="L3101" t="inlineStr">
        <is>
          <t>ST74 Valve Vision: Valve left/right inserted but not found - Check for valve on web</t>
        </is>
      </c>
    </row>
    <row r="3102">
      <c r="A3102" t="n">
        <v>6638</v>
      </c>
      <c r="B3102" s="25" t="n">
        <v>46131.32530138889</v>
      </c>
      <c r="C3102" s="25" t="n">
        <v>46131.33150393519</v>
      </c>
      <c r="D3102" s="26" t="n">
        <v>0.1527563888888889</v>
      </c>
      <c r="E3102" t="n">
        <v>3</v>
      </c>
      <c r="F3102" t="inlineStr">
        <is>
          <t>1074 Valve right inserted but not found - Check for valve on web</t>
        </is>
      </c>
      <c r="G3102" t="inlineStr">
        <is>
          <t>Tagged</t>
        </is>
      </c>
      <c r="H3102" s="26" t="n">
        <v>0</v>
      </c>
      <c r="I3102" t="inlineStr">
        <is>
          <t>1074 Valve right inserted but not found - Check for valve on web</t>
        </is>
      </c>
      <c r="J3102" t="inlineStr">
        <is>
          <t>Equipment fault</t>
        </is>
      </c>
      <c r="K3102" t="inlineStr">
        <is>
          <t>074</t>
        </is>
      </c>
      <c r="L3102" t="inlineStr">
        <is>
          <t>ST74 Valve Vision: Valve left/right inserted but not found - Check for valve on web</t>
        </is>
      </c>
    </row>
    <row r="3103">
      <c r="A3103" t="n">
        <v>6639</v>
      </c>
      <c r="B3103" s="25" t="n">
        <v>46131.33787453704</v>
      </c>
      <c r="C3103" s="25" t="n">
        <v>46131.33801362268</v>
      </c>
      <c r="D3103" s="26" t="n">
        <v>0.005424999999999999</v>
      </c>
      <c r="E3103" t="n">
        <v>3</v>
      </c>
      <c r="F3103" t="inlineStr">
        <is>
          <t>1211-2B1 Limit switch fault Fork B in working position</t>
        </is>
      </c>
      <c r="G3103" t="inlineStr">
        <is>
          <t>Tagged</t>
        </is>
      </c>
      <c r="H3103" s="26" t="n">
        <v>0</v>
      </c>
      <c r="I3103" t="inlineStr">
        <is>
          <t>1211-2B1 Limit switch fault Fork B in working position</t>
        </is>
      </c>
      <c r="J3103" t="inlineStr">
        <is>
          <t>Equipment fault</t>
        </is>
      </c>
      <c r="K3103" t="inlineStr">
        <is>
          <t>211</t>
        </is>
      </c>
      <c r="L3103" t="inlineStr">
        <is>
          <t>ST211 Gasket Feed: Limit switch fault Fork A/B in working position</t>
        </is>
      </c>
    </row>
    <row r="3104">
      <c r="A3104" t="n">
        <v>6641</v>
      </c>
      <c r="B3104" s="25" t="n">
        <v>46131.3472997338</v>
      </c>
      <c r="C3104" s="25" t="n">
        <v>46131.34831408565</v>
      </c>
      <c r="D3104" s="26" t="n">
        <v>0.02698777777777778</v>
      </c>
      <c r="E3104" t="n">
        <v>2</v>
      </c>
      <c r="F3104" t="inlineStr">
        <is>
          <t>1406-6B1 Valve in pickup position A not present</t>
        </is>
      </c>
      <c r="G3104" t="inlineStr">
        <is>
          <t>Tagged</t>
        </is>
      </c>
      <c r="H3104" s="26" t="n">
        <v>0</v>
      </c>
      <c r="I3104" t="inlineStr">
        <is>
          <t>1406-6B1 Valve in pickup position A not present</t>
        </is>
      </c>
      <c r="J3104" t="inlineStr">
        <is>
          <t>Equipment fault</t>
        </is>
      </c>
      <c r="K3104" t="inlineStr">
        <is>
          <t>406</t>
        </is>
      </c>
      <c r="L3104" t="inlineStr">
        <is>
          <t>ST406 Valve Feed: Valve in pickup position A/B not present</t>
        </is>
      </c>
    </row>
    <row r="3105">
      <c r="A3105" t="n">
        <v>6643</v>
      </c>
      <c r="B3105" s="25" t="n">
        <v>46131.35666195602</v>
      </c>
      <c r="C3105" s="25" t="n">
        <v>46131.35762430556</v>
      </c>
      <c r="D3105" s="26" t="n">
        <v>0.05134</v>
      </c>
      <c r="E3105" t="n">
        <v>3</v>
      </c>
      <c r="F3105" t="inlineStr">
        <is>
          <t>1211-2B1 Limit switch fault Fork B in working position</t>
        </is>
      </c>
      <c r="G3105" t="inlineStr">
        <is>
          <t>Tagged</t>
        </is>
      </c>
      <c r="H3105" s="26" t="n">
        <v>0</v>
      </c>
      <c r="I3105" t="inlineStr">
        <is>
          <t>1211-2B1 Limit switch fault Fork B in working position</t>
        </is>
      </c>
      <c r="J3105" t="inlineStr">
        <is>
          <t>Equipment fault</t>
        </is>
      </c>
      <c r="K3105" t="inlineStr">
        <is>
          <t>211</t>
        </is>
      </c>
      <c r="L3105" t="inlineStr">
        <is>
          <t>ST211 Gasket Feed: Limit switch fault Fork A/B in working position</t>
        </is>
      </c>
    </row>
    <row r="3106">
      <c r="A3106" t="n">
        <v>6644</v>
      </c>
      <c r="B3106" s="25" t="n">
        <v>46131.3588996875</v>
      </c>
      <c r="C3106" s="25" t="n">
        <v>46131.3630443287</v>
      </c>
      <c r="D3106" s="26" t="n">
        <v>0.1099038888888889</v>
      </c>
      <c r="E3106" t="n">
        <v>5</v>
      </c>
      <c r="F3106" t="inlineStr">
        <is>
          <t>End of reel (all stations)</t>
        </is>
      </c>
      <c r="G3106" t="inlineStr">
        <is>
          <t>Tagged (+ untagged rows absorbed)</t>
        </is>
      </c>
      <c r="H3106" s="26" t="n">
        <v>0.0002788888888888889</v>
      </c>
      <c r="I3106" t="inlineStr">
        <is>
          <t>End of reel (all stations)</t>
        </is>
      </c>
      <c r="J3106" t="inlineStr">
        <is>
          <t>Material supply (reels / infeed)</t>
        </is>
      </c>
      <c r="K3106" t="inlineStr"/>
      <c r="L3106" t="inlineStr"/>
    </row>
    <row r="3107">
      <c r="A3107" t="n">
        <v>6645</v>
      </c>
      <c r="B3107" s="25" t="n">
        <v>46131.3639485301</v>
      </c>
      <c r="C3107" s="25" t="n">
        <v>46131.36522954861</v>
      </c>
      <c r="D3107" s="26" t="n">
        <v>0.0345</v>
      </c>
      <c r="E3107" t="n">
        <v>4</v>
      </c>
      <c r="F3107" t="inlineStr">
        <is>
          <t>1A07-1B1 Main air valve basic machine pressure not present</t>
        </is>
      </c>
      <c r="G3107" t="inlineStr">
        <is>
          <t>Tagged (+ untagged rows absorbed)</t>
        </is>
      </c>
      <c r="H3107" s="26" t="n">
        <v>0.001947222222222222</v>
      </c>
      <c r="I3107" t="inlineStr">
        <is>
          <t>1A07-1B1 Main air valve basic machine pressure not present</t>
        </is>
      </c>
      <c r="J3107" t="inlineStr">
        <is>
          <t>Utilities / infrastructure</t>
        </is>
      </c>
      <c r="K3107" t="inlineStr"/>
      <c r="L3107" t="inlineStr"/>
    </row>
    <row r="3108">
      <c r="A3108" t="n">
        <v>6646</v>
      </c>
      <c r="B3108" s="25" t="n">
        <v>46131.36579756944</v>
      </c>
      <c r="C3108" s="25" t="n">
        <v>46131.36849869213</v>
      </c>
      <c r="D3108" s="26" t="n">
        <v>0.06719166666666668</v>
      </c>
      <c r="E3108" t="n">
        <v>4</v>
      </c>
      <c r="F3108" t="inlineStr">
        <is>
          <t>A stop button has been pressed too long</t>
        </is>
      </c>
      <c r="G3108" t="inlineStr">
        <is>
          <t>Tagged (+ untagged rows absorbed)</t>
        </is>
      </c>
      <c r="H3108" s="26" t="n">
        <v>0.0004175</v>
      </c>
      <c r="I3108" t="inlineStr">
        <is>
          <t>A stop button has been pressed too long</t>
        </is>
      </c>
      <c r="J3108" t="inlineStr">
        <is>
          <t>Operator / line (warning-type)</t>
        </is>
      </c>
      <c r="K3108" t="inlineStr"/>
      <c r="L3108" t="inlineStr"/>
    </row>
    <row r="3109">
      <c r="A3109" t="n">
        <v>6647</v>
      </c>
      <c r="B3109" s="25" t="n">
        <v>46131.36920003472</v>
      </c>
      <c r="C3109" s="25" t="n">
        <v>46131.37006400463</v>
      </c>
      <c r="D3109" s="26" t="n">
        <v>0.02184916666666667</v>
      </c>
      <c r="E3109" t="n">
        <v>5</v>
      </c>
      <c r="F3109" t="inlineStr">
        <is>
          <t>MSM-Bulge A: At least one station takes longer than maximum allowed</t>
        </is>
      </c>
      <c r="G3109" t="inlineStr">
        <is>
          <t>Tagged (+ untagged rows absorbed)</t>
        </is>
      </c>
      <c r="H3109" s="26" t="n">
        <v>0.0082075</v>
      </c>
      <c r="I3109" t="inlineStr">
        <is>
          <t>MSM-Bulge A: At least one station takes longer than maximum allowed</t>
        </is>
      </c>
      <c r="J3109" t="inlineStr">
        <is>
          <t>Controller / machine cycle-time</t>
        </is>
      </c>
      <c r="K3109" t="inlineStr"/>
      <c r="L3109" t="inlineStr"/>
    </row>
    <row r="3110">
      <c r="A3110" t="n">
        <v>6648</v>
      </c>
      <c r="B3110" s="25" t="n">
        <v>46131.3810505787</v>
      </c>
      <c r="C3110" s="25" t="n">
        <v>46131.381178125</v>
      </c>
      <c r="D3110" s="26" t="n">
        <v>0.006261944444444444</v>
      </c>
      <c r="E3110" t="n">
        <v>2</v>
      </c>
      <c r="F3110" t="inlineStr">
        <is>
          <t>1129-1B1 Last splice has not been detected</t>
        </is>
      </c>
      <c r="G3110" t="inlineStr">
        <is>
          <t>Tagged</t>
        </is>
      </c>
      <c r="H3110" s="26" t="n">
        <v>0</v>
      </c>
      <c r="I3110" t="inlineStr">
        <is>
          <t>1129-1B1 Last splice has not been detected</t>
        </is>
      </c>
      <c r="J3110" t="inlineStr">
        <is>
          <t>Equipment fault</t>
        </is>
      </c>
      <c r="K3110" t="inlineStr">
        <is>
          <t>129</t>
        </is>
      </c>
      <c r="L3110" t="inlineStr">
        <is>
          <t>ST129: Last splice has not been detected</t>
        </is>
      </c>
    </row>
    <row r="3111">
      <c r="A3111" t="n">
        <v>6650</v>
      </c>
      <c r="B3111" s="25" t="n">
        <v>46131.39347480324</v>
      </c>
      <c r="C3111" s="25" t="n">
        <v>46131.39356759259</v>
      </c>
      <c r="D3111" s="26" t="n">
        <v>0.004730555555555556</v>
      </c>
      <c r="E3111" t="n">
        <v>3</v>
      </c>
      <c r="F3111" t="inlineStr">
        <is>
          <t>1210-2B1 Limit switch fault Fork A in working position</t>
        </is>
      </c>
      <c r="G3111" t="inlineStr">
        <is>
          <t>Tagged (+ untagged rows absorbed)</t>
        </is>
      </c>
      <c r="H3111" s="26" t="n">
        <v>0.0002788888888888889</v>
      </c>
      <c r="I3111" t="inlineStr">
        <is>
          <t>1210-2B1 Limit switch fault Fork A in working position</t>
        </is>
      </c>
      <c r="J3111" t="inlineStr">
        <is>
          <t>Equipment fault</t>
        </is>
      </c>
      <c r="K3111" t="inlineStr">
        <is>
          <t>210</t>
        </is>
      </c>
      <c r="L3111" t="inlineStr">
        <is>
          <t>ST210 Gasket Feed: Limit switch fault Fork A/B in working position</t>
        </is>
      </c>
    </row>
    <row r="3112">
      <c r="A3112" t="n">
        <v>6651</v>
      </c>
      <c r="B3112" s="25" t="n">
        <v>46131.43436554398</v>
      </c>
      <c r="C3112" s="25" t="n">
        <v>46131.43687549768</v>
      </c>
      <c r="D3112" s="26" t="n">
        <v>0.09557416666666667</v>
      </c>
      <c r="E3112" t="n">
        <v>3</v>
      </c>
      <c r="F3112" t="inlineStr">
        <is>
          <t>1211-2B1 Limit switch fault Fork B in working position</t>
        </is>
      </c>
      <c r="G3112" t="inlineStr">
        <is>
          <t>Tagged</t>
        </is>
      </c>
      <c r="H3112" s="26" t="n">
        <v>0</v>
      </c>
      <c r="I3112" t="inlineStr">
        <is>
          <t>1211-2B1 Limit switch fault Fork B in working position</t>
        </is>
      </c>
      <c r="J3112" t="inlineStr">
        <is>
          <t>Equipment fault</t>
        </is>
      </c>
      <c r="K3112" t="inlineStr">
        <is>
          <t>211</t>
        </is>
      </c>
      <c r="L3112" t="inlineStr">
        <is>
          <t>ST211 Gasket Feed: Limit switch fault Fork A/B in working position</t>
        </is>
      </c>
    </row>
    <row r="3113">
      <c r="A3113" t="n">
        <v>6654</v>
      </c>
      <c r="B3113" s="25" t="n">
        <v>46131.43989533565</v>
      </c>
      <c r="C3113" s="25" t="n">
        <v>46131.44406369213</v>
      </c>
      <c r="D3113" s="26" t="n">
        <v>0.10171</v>
      </c>
      <c r="E3113" t="n">
        <v>2</v>
      </c>
      <c r="F3113" t="inlineStr">
        <is>
          <t>1406-6B1 Valve in pickup position A not present</t>
        </is>
      </c>
      <c r="G3113" t="inlineStr">
        <is>
          <t>Tagged</t>
        </is>
      </c>
      <c r="H3113" s="26" t="n">
        <v>0</v>
      </c>
      <c r="I3113" t="inlineStr">
        <is>
          <t>1406-6B1 Valve in pickup position A not present</t>
        </is>
      </c>
      <c r="J3113" t="inlineStr">
        <is>
          <t>Equipment fault</t>
        </is>
      </c>
      <c r="K3113" t="inlineStr">
        <is>
          <t>406</t>
        </is>
      </c>
      <c r="L3113" t="inlineStr">
        <is>
          <t>ST406 Valve Feed: Valve in pickup position A/B not present</t>
        </is>
      </c>
    </row>
    <row r="3114">
      <c r="A3114" t="n">
        <v>6655</v>
      </c>
      <c r="B3114" s="25" t="n">
        <v>46131.44452739583</v>
      </c>
      <c r="C3114" s="25" t="n">
        <v>46131.45487561342</v>
      </c>
      <c r="D3114" s="26" t="n">
        <v>0.2547572222222222</v>
      </c>
      <c r="E3114" t="n">
        <v>5</v>
      </c>
      <c r="F3114" t="inlineStr">
        <is>
          <t>1158-5B1 All rolls empty - Please refill!</t>
        </is>
      </c>
      <c r="G3114" t="inlineStr">
        <is>
          <t>Tagged</t>
        </is>
      </c>
      <c r="H3114" s="26" t="n">
        <v>0</v>
      </c>
      <c r="I3114" t="inlineStr">
        <is>
          <t>1158-5B1 All rolls empty - Please refill!</t>
        </is>
      </c>
      <c r="J3114" t="inlineStr">
        <is>
          <t>Material supply (reels / infeed)</t>
        </is>
      </c>
      <c r="K3114" t="inlineStr">
        <is>
          <t>158</t>
        </is>
      </c>
      <c r="L3114" t="inlineStr"/>
    </row>
    <row r="3115">
      <c r="A3115" t="n">
        <v>6658</v>
      </c>
      <c r="B3115" s="25" t="n">
        <v>46131.45609305555</v>
      </c>
      <c r="C3115" s="25" t="n">
        <v>46131.45653938657</v>
      </c>
      <c r="D3115" s="26" t="n">
        <v>0.01252138888888889</v>
      </c>
      <c r="E3115" t="n">
        <v>3</v>
      </c>
      <c r="F3115" t="inlineStr">
        <is>
          <t>1406-6B2 Valve in pickup position B not present</t>
        </is>
      </c>
      <c r="G3115" t="inlineStr">
        <is>
          <t>Tagged</t>
        </is>
      </c>
      <c r="H3115" s="26" t="n">
        <v>0</v>
      </c>
      <c r="I3115" t="inlineStr">
        <is>
          <t>1406-6B2 Valve in pickup position B not present</t>
        </is>
      </c>
      <c r="J3115" t="inlineStr">
        <is>
          <t>Equipment fault</t>
        </is>
      </c>
      <c r="K3115" t="inlineStr">
        <is>
          <t>406</t>
        </is>
      </c>
      <c r="L3115" t="inlineStr">
        <is>
          <t>ST406 Valve Feed: Valve in pickup position A/B not present</t>
        </is>
      </c>
    </row>
    <row r="3116">
      <c r="A3116" t="n">
        <v>6660</v>
      </c>
      <c r="B3116" s="25" t="n">
        <v>46131.45773931713</v>
      </c>
      <c r="C3116" s="25" t="n">
        <v>46131.45812769676</v>
      </c>
      <c r="D3116" s="26" t="n">
        <v>0.01182583333333333</v>
      </c>
      <c r="E3116" t="n">
        <v>4</v>
      </c>
      <c r="F3116" t="inlineStr">
        <is>
          <t>1406-6B2 Valve in pickup position B not present</t>
        </is>
      </c>
      <c r="G3116" t="inlineStr">
        <is>
          <t>Tagged (+ untagged rows absorbed)</t>
        </is>
      </c>
      <c r="H3116" s="26" t="n">
        <v>0.002781388888888889</v>
      </c>
      <c r="I3116" t="inlineStr">
        <is>
          <t>1406-6B2 Valve in pickup position B not present</t>
        </is>
      </c>
      <c r="J3116" t="inlineStr">
        <is>
          <t>Equipment fault</t>
        </is>
      </c>
      <c r="K3116" t="inlineStr">
        <is>
          <t>406</t>
        </is>
      </c>
      <c r="L3116" t="inlineStr">
        <is>
          <t>ST406 Valve Feed: Valve in pickup position A/B not present</t>
        </is>
      </c>
    </row>
    <row r="3117">
      <c r="A3117" t="n">
        <v>6663</v>
      </c>
      <c r="B3117" s="25" t="n">
        <v>46131.45873055555</v>
      </c>
      <c r="C3117" s="25" t="n">
        <v>46131.45913055556</v>
      </c>
      <c r="D3117" s="26" t="n">
        <v>0.0122425</v>
      </c>
      <c r="E3117" t="n">
        <v>3</v>
      </c>
      <c r="F3117" t="inlineStr">
        <is>
          <t>1406-6B2 Valve in pickup position B not present</t>
        </is>
      </c>
      <c r="G3117" t="inlineStr">
        <is>
          <t>Tagged (+ untagged rows absorbed)</t>
        </is>
      </c>
      <c r="H3117" s="26" t="n">
        <v>0.0002786111111111111</v>
      </c>
      <c r="I3117" t="inlineStr">
        <is>
          <t>1406-6B2 Valve in pickup position B not present</t>
        </is>
      </c>
      <c r="J3117" t="inlineStr">
        <is>
          <t>Equipment fault</t>
        </is>
      </c>
      <c r="K3117" t="inlineStr">
        <is>
          <t>406</t>
        </is>
      </c>
      <c r="L3117" t="inlineStr">
        <is>
          <t>ST406 Valve Feed: Valve in pickup position A/B not present</t>
        </is>
      </c>
    </row>
    <row r="3118">
      <c r="A3118" t="n">
        <v>6664</v>
      </c>
      <c r="B3118" s="25" t="n">
        <v>46131.45993642361</v>
      </c>
      <c r="C3118" s="25" t="n">
        <v>46131.46321188658</v>
      </c>
      <c r="D3118" s="26" t="n">
        <v>0.08626194444444443</v>
      </c>
      <c r="E3118" t="n">
        <v>4</v>
      </c>
      <c r="F3118" t="inlineStr">
        <is>
          <t>1051-1B1 Consecutive fault camera bad part side A</t>
        </is>
      </c>
      <c r="G3118" t="inlineStr">
        <is>
          <t>Tagged (+ untagged rows absorbed)</t>
        </is>
      </c>
      <c r="H3118" s="26" t="n">
        <v>0.0002777777777777778</v>
      </c>
      <c r="I3118" t="inlineStr">
        <is>
          <t>1051-1B1 Consecutive fault camera bad part side A</t>
        </is>
      </c>
      <c r="J3118" t="inlineStr">
        <is>
          <t>Equipment fault</t>
        </is>
      </c>
      <c r="K3118" t="inlineStr">
        <is>
          <t>051</t>
        </is>
      </c>
      <c r="L3118" t="inlineStr">
        <is>
          <t>ST51 Hot Stamp: Consecutive fault camera bad part side A/B</t>
        </is>
      </c>
    </row>
    <row r="3119">
      <c r="A3119" t="n">
        <v>6665</v>
      </c>
      <c r="B3119" s="25" t="n">
        <v>46131.46499714121</v>
      </c>
      <c r="C3119" s="25" t="n">
        <v>46131.48641790509</v>
      </c>
      <c r="D3119" s="26" t="n">
        <v>0.5170194444444445</v>
      </c>
      <c r="E3119" t="n">
        <v>3</v>
      </c>
      <c r="F3119" t="inlineStr">
        <is>
          <t>1A07-1B1 Main air valve basic machine pressure not present</t>
        </is>
      </c>
      <c r="G3119" t="inlineStr">
        <is>
          <t>Tagged (+ untagged rows absorbed)</t>
        </is>
      </c>
      <c r="H3119" s="26" t="n">
        <v>0.399325</v>
      </c>
      <c r="I3119" t="inlineStr">
        <is>
          <t>1A07-1B1 Main air valve basic machine pressure not present</t>
        </is>
      </c>
      <c r="J3119" t="inlineStr">
        <is>
          <t>Utilities / infrastructure</t>
        </is>
      </c>
      <c r="K3119" t="inlineStr"/>
      <c r="L3119" t="inlineStr"/>
    </row>
    <row r="3120">
      <c r="A3120" t="n">
        <v>6666</v>
      </c>
      <c r="B3120" s="25" t="n">
        <v>46131.48689325232</v>
      </c>
      <c r="C3120" s="25" t="n">
        <v>46131.48782653935</v>
      </c>
      <c r="D3120" s="26" t="n">
        <v>0.02434611111111111</v>
      </c>
      <c r="E3120" t="n">
        <v>2</v>
      </c>
      <c r="F3120" t="inlineStr">
        <is>
          <t>A stop button has been pressed too long</t>
        </is>
      </c>
      <c r="G3120" t="inlineStr">
        <is>
          <t>Tagged</t>
        </is>
      </c>
      <c r="H3120" s="26" t="n">
        <v>0</v>
      </c>
      <c r="I3120" t="inlineStr">
        <is>
          <t>A stop button has been pressed too long</t>
        </is>
      </c>
      <c r="J3120" t="inlineStr">
        <is>
          <t>Operator / line (warning-type)</t>
        </is>
      </c>
      <c r="K3120" t="inlineStr"/>
      <c r="L3120" t="inlineStr"/>
    </row>
    <row r="3121">
      <c r="A3121" t="n">
        <v>6667</v>
      </c>
      <c r="B3121" s="25" t="n">
        <v>46131.48823232639</v>
      </c>
      <c r="C3121" s="25" t="n">
        <v>46131.48975104166</v>
      </c>
      <c r="D3121" s="26" t="n">
        <v>0.03978888888888889</v>
      </c>
      <c r="E3121" t="n">
        <v>5</v>
      </c>
      <c r="F3121" t="inlineStr">
        <is>
          <t>MSM-Bulge B: At least one station takes longer than maximum allowed</t>
        </is>
      </c>
      <c r="G3121" t="inlineStr">
        <is>
          <t>Tagged (+ untagged rows absorbed)</t>
        </is>
      </c>
      <c r="H3121" s="26" t="n">
        <v>0.008206666666666666</v>
      </c>
      <c r="I3121" t="inlineStr">
        <is>
          <t>MSM-Bulge B: At least one station takes longer than maximum allowed</t>
        </is>
      </c>
      <c r="J3121" t="inlineStr">
        <is>
          <t>Controller / machine cycle-time</t>
        </is>
      </c>
      <c r="K3121" t="inlineStr"/>
      <c r="L3121" t="inlineStr"/>
    </row>
    <row r="3122">
      <c r="A3122" t="n">
        <v>6671</v>
      </c>
      <c r="B3122" s="25" t="n">
        <v>46131.4973962963</v>
      </c>
      <c r="C3122" s="25" t="n">
        <v>46131.50771423611</v>
      </c>
      <c r="D3122" s="26" t="n">
        <v>0.2522213888888889</v>
      </c>
      <c r="E3122" t="n">
        <v>8</v>
      </c>
      <c r="F3122" t="inlineStr">
        <is>
          <t>End of reel (all stations)</t>
        </is>
      </c>
      <c r="G3122" t="inlineStr">
        <is>
          <t>Tagged</t>
        </is>
      </c>
      <c r="H3122" s="26" t="n">
        <v>0</v>
      </c>
      <c r="I3122" t="inlineStr">
        <is>
          <t>End of reel (all stations)</t>
        </is>
      </c>
      <c r="J3122" t="inlineStr">
        <is>
          <t>Material supply (reels / infeed)</t>
        </is>
      </c>
      <c r="K3122" t="inlineStr"/>
      <c r="L3122" t="inlineStr"/>
    </row>
    <row r="3123">
      <c r="A3123" t="n">
        <v>6673</v>
      </c>
      <c r="B3123" s="25" t="n">
        <v>46131.50810836806</v>
      </c>
      <c r="C3123" s="25" t="n">
        <v>46131.50820690972</v>
      </c>
      <c r="D3123" s="26" t="n">
        <v>0.004729722222222222</v>
      </c>
      <c r="E3123" t="n">
        <v>3</v>
      </c>
      <c r="F3123" t="inlineStr">
        <is>
          <t>MSM-Main: At least one station takes longer than maximum allowed</t>
        </is>
      </c>
      <c r="G3123" t="inlineStr">
        <is>
          <t>Tagged (+ untagged rows absorbed)</t>
        </is>
      </c>
      <c r="H3123" s="26" t="n">
        <v>0.0004177777777777778</v>
      </c>
      <c r="I3123" t="inlineStr">
        <is>
          <t>MSM-Main: At least one station takes longer than maximum allowed</t>
        </is>
      </c>
      <c r="J3123" t="inlineStr">
        <is>
          <t>Controller / machine cycle-time</t>
        </is>
      </c>
      <c r="K3123" t="inlineStr"/>
      <c r="L3123" t="inlineStr"/>
    </row>
    <row r="3124">
      <c r="A3124" t="n">
        <v>6674</v>
      </c>
      <c r="B3124" s="25" t="n">
        <v>46131.51609105324</v>
      </c>
      <c r="C3124" s="25" t="n">
        <v>46131.51701859954</v>
      </c>
      <c r="D3124" s="26" t="n">
        <v>0.02434805555555555</v>
      </c>
      <c r="E3124" t="n">
        <v>6</v>
      </c>
      <c r="F3124" t="inlineStr">
        <is>
          <t>1210-2B1 Limit switch fault Fork A in working position</t>
        </is>
      </c>
      <c r="G3124" t="inlineStr">
        <is>
          <t>Tagged</t>
        </is>
      </c>
      <c r="H3124" s="26" t="n">
        <v>0</v>
      </c>
      <c r="I3124" t="inlineStr">
        <is>
          <t>1210-2B1 Limit switch fault Fork A in working position</t>
        </is>
      </c>
      <c r="J3124" t="inlineStr">
        <is>
          <t>Equipment fault</t>
        </is>
      </c>
      <c r="K3124" t="inlineStr">
        <is>
          <t>210</t>
        </is>
      </c>
      <c r="L3124" t="inlineStr">
        <is>
          <t>ST210 Gasket Feed: Limit switch fault Fork A/B in working position</t>
        </is>
      </c>
    </row>
    <row r="3125">
      <c r="A3125" t="n">
        <v>6675</v>
      </c>
      <c r="B3125" s="25" t="n">
        <v>46131.51809684028</v>
      </c>
      <c r="C3125" s="25" t="n">
        <v>46131.51854340278</v>
      </c>
      <c r="D3125" s="26" t="n">
        <v>0.01350166666666667</v>
      </c>
      <c r="E3125" t="n">
        <v>2</v>
      </c>
      <c r="F3125" t="inlineStr">
        <is>
          <t>1210-2B1 Limit switch fault Fork A in working position</t>
        </is>
      </c>
      <c r="G3125" t="inlineStr">
        <is>
          <t>Tagged</t>
        </is>
      </c>
      <c r="H3125" s="26" t="n">
        <v>0</v>
      </c>
      <c r="I3125" t="inlineStr">
        <is>
          <t>1210-2B1 Limit switch fault Fork A in working position</t>
        </is>
      </c>
      <c r="J3125" t="inlineStr">
        <is>
          <t>Equipment fault</t>
        </is>
      </c>
      <c r="K3125" t="inlineStr">
        <is>
          <t>210</t>
        </is>
      </c>
      <c r="L3125" t="inlineStr">
        <is>
          <t>ST210 Gasket Feed: Limit switch fault Fork A/B in working position</t>
        </is>
      </c>
    </row>
    <row r="3126">
      <c r="A3126" t="n">
        <v>6678</v>
      </c>
      <c r="B3126" s="25" t="n">
        <v>46131.51966215278</v>
      </c>
      <c r="C3126" s="25" t="n">
        <v>46131.51992878472</v>
      </c>
      <c r="D3126" s="26" t="n">
        <v>0.008348055555555556</v>
      </c>
      <c r="E3126" t="n">
        <v>2</v>
      </c>
      <c r="F3126" t="inlineStr">
        <is>
          <t>1406-6B1 Valve in pickup position A not present</t>
        </is>
      </c>
      <c r="G3126" t="inlineStr">
        <is>
          <t>Tagged</t>
        </is>
      </c>
      <c r="H3126" s="26" t="n">
        <v>0</v>
      </c>
      <c r="I3126" t="inlineStr">
        <is>
          <t>1406-6B1 Valve in pickup position A not present</t>
        </is>
      </c>
      <c r="J3126" t="inlineStr">
        <is>
          <t>Equipment fault</t>
        </is>
      </c>
      <c r="K3126" t="inlineStr">
        <is>
          <t>406</t>
        </is>
      </c>
      <c r="L3126" t="inlineStr">
        <is>
          <t>ST406 Valve Feed: Valve in pickup position A/B not present</t>
        </is>
      </c>
    </row>
    <row r="3127">
      <c r="A3127" t="n">
        <v>6679</v>
      </c>
      <c r="B3127" s="25" t="n">
        <v>46131.52014915509</v>
      </c>
      <c r="C3127" s="25" t="n">
        <v>46131.5210128125</v>
      </c>
      <c r="D3127" s="26" t="n">
        <v>0.03575166666666667</v>
      </c>
      <c r="E3127" t="n">
        <v>4</v>
      </c>
      <c r="F3127" t="inlineStr">
        <is>
          <t>1222-1B1 Consecutive fault camera bad part</t>
        </is>
      </c>
      <c r="G3127" t="inlineStr">
        <is>
          <t>Tagged (+ untagged rows absorbed)</t>
        </is>
      </c>
      <c r="H3127" s="26" t="n">
        <v>0.0004166666666666667</v>
      </c>
      <c r="I3127" t="inlineStr">
        <is>
          <t>1222-1B1 Consecutive fault camera bad part</t>
        </is>
      </c>
      <c r="J3127" t="inlineStr">
        <is>
          <t>Equipment fault</t>
        </is>
      </c>
      <c r="K3127" t="inlineStr">
        <is>
          <t>222</t>
        </is>
      </c>
      <c r="L3127" t="inlineStr">
        <is>
          <t>ST222: Consecutive fault camera bad part</t>
        </is>
      </c>
    </row>
    <row r="3128">
      <c r="A3128" t="n">
        <v>6681</v>
      </c>
      <c r="B3128" s="25" t="n">
        <v>46131.5218474537</v>
      </c>
      <c r="C3128" s="25" t="n">
        <v>46131.52500663194</v>
      </c>
      <c r="D3128" s="26" t="n">
        <v>0.08096666666666667</v>
      </c>
      <c r="E3128" t="n">
        <v>3</v>
      </c>
      <c r="F3128" t="inlineStr">
        <is>
          <t>1222-1B1 Consecutive fault camera bad part</t>
        </is>
      </c>
      <c r="G3128" t="inlineStr">
        <is>
          <t>Tagged</t>
        </is>
      </c>
      <c r="H3128" s="26" t="n">
        <v>0</v>
      </c>
      <c r="I3128" t="inlineStr">
        <is>
          <t>1222-1B1 Consecutive fault camera bad part</t>
        </is>
      </c>
      <c r="J3128" t="inlineStr">
        <is>
          <t>Equipment fault</t>
        </is>
      </c>
      <c r="K3128" t="inlineStr">
        <is>
          <t>222</t>
        </is>
      </c>
      <c r="L3128" t="inlineStr">
        <is>
          <t>ST222: Consecutive fault camera bad part</t>
        </is>
      </c>
    </row>
    <row r="3129">
      <c r="A3129" t="n">
        <v>6683</v>
      </c>
      <c r="B3129" s="25" t="n">
        <v>46131.52542974537</v>
      </c>
      <c r="C3129" s="25" t="n">
        <v>46131.5255746875</v>
      </c>
      <c r="D3129" s="26" t="n">
        <v>0.005981388888888889</v>
      </c>
      <c r="E3129" t="n">
        <v>3</v>
      </c>
      <c r="F3129" t="inlineStr">
        <is>
          <t>1222-1B1 Consecutive fault camera bad part</t>
        </is>
      </c>
      <c r="G3129" t="inlineStr">
        <is>
          <t>Tagged (+ untagged rows absorbed)</t>
        </is>
      </c>
      <c r="H3129" s="26" t="n">
        <v>0.0002777777777777778</v>
      </c>
      <c r="I3129" t="inlineStr">
        <is>
          <t>1222-1B1 Consecutive fault camera bad part</t>
        </is>
      </c>
      <c r="J3129" t="inlineStr">
        <is>
          <t>Equipment fault</t>
        </is>
      </c>
      <c r="K3129" t="inlineStr">
        <is>
          <t>222</t>
        </is>
      </c>
      <c r="L3129" t="inlineStr">
        <is>
          <t>ST222: Consecutive fault camera bad part</t>
        </is>
      </c>
    </row>
    <row r="3130">
      <c r="A3130" t="n">
        <v>6686</v>
      </c>
      <c r="B3130" s="25" t="n">
        <v>46131.5289077199</v>
      </c>
      <c r="C3130" s="25" t="n">
        <v>46131.52923815972</v>
      </c>
      <c r="D3130" s="26" t="n">
        <v>0.01071194444444444</v>
      </c>
      <c r="E3130" t="n">
        <v>4</v>
      </c>
      <c r="F3130" t="inlineStr">
        <is>
          <t>1406-6B1 Valve in pickup position A not present</t>
        </is>
      </c>
      <c r="G3130" t="inlineStr">
        <is>
          <t>Tagged (+ untagged rows absorbed)</t>
        </is>
      </c>
      <c r="H3130" s="26" t="n">
        <v>0.0002777777777777778</v>
      </c>
      <c r="I3130" t="inlineStr">
        <is>
          <t>1406-6B1 Valve in pickup position A not present</t>
        </is>
      </c>
      <c r="J3130" t="inlineStr">
        <is>
          <t>Equipment fault</t>
        </is>
      </c>
      <c r="K3130" t="inlineStr">
        <is>
          <t>406</t>
        </is>
      </c>
      <c r="L3130" t="inlineStr">
        <is>
          <t>ST406 Valve Feed: Valve in pickup position A/B not present</t>
        </is>
      </c>
    </row>
    <row r="3131">
      <c r="A3131" t="n">
        <v>6687</v>
      </c>
      <c r="B3131" s="25" t="n">
        <v>46131.52941785879</v>
      </c>
      <c r="C3131" s="25" t="n">
        <v>46131.52963232639</v>
      </c>
      <c r="D3131" s="26" t="n">
        <v>0.008903888888888888</v>
      </c>
      <c r="E3131" t="n">
        <v>3</v>
      </c>
      <c r="F3131" t="inlineStr">
        <is>
          <t>1046-2B1 Web has wrapped around the vacuum belt</t>
        </is>
      </c>
      <c r="G3131" t="inlineStr">
        <is>
          <t>Tagged (+ untagged rows absorbed)</t>
        </is>
      </c>
      <c r="H3131" s="26" t="n">
        <v>0.0002777777777777778</v>
      </c>
      <c r="I3131" t="inlineStr">
        <is>
          <t>1046-2B1 Web has wrapped around the vacuum belt</t>
        </is>
      </c>
      <c r="J3131" t="inlineStr">
        <is>
          <t>Equipment fault</t>
        </is>
      </c>
      <c r="K3131" t="inlineStr">
        <is>
          <t>046</t>
        </is>
      </c>
      <c r="L3131" t="inlineStr">
        <is>
          <t>ST46: Web has wrapped around the vacuum belt</t>
        </is>
      </c>
    </row>
    <row r="3132">
      <c r="A3132" t="n">
        <v>6688</v>
      </c>
      <c r="B3132" s="25" t="n">
        <v>46131.53460613426</v>
      </c>
      <c r="C3132" s="25" t="n">
        <v>46131.53547010417</v>
      </c>
      <c r="D3132" s="26" t="n">
        <v>0.03061388888888889</v>
      </c>
      <c r="E3132" t="n">
        <v>4</v>
      </c>
      <c r="F3132" t="inlineStr">
        <is>
          <t>1226-1K1 General error</t>
        </is>
      </c>
      <c r="G3132" t="inlineStr">
        <is>
          <t>Tagged</t>
        </is>
      </c>
      <c r="H3132" s="26" t="n">
        <v>0</v>
      </c>
      <c r="I3132" t="inlineStr">
        <is>
          <t>1226-1K1 General error</t>
        </is>
      </c>
      <c r="J3132" t="inlineStr">
        <is>
          <t>Equipment fault</t>
        </is>
      </c>
      <c r="K3132" t="inlineStr">
        <is>
          <t>226</t>
        </is>
      </c>
      <c r="L3132" t="inlineStr">
        <is>
          <t>ST226 Gasket Feed: General error</t>
        </is>
      </c>
    </row>
    <row r="3133">
      <c r="A3133" t="n">
        <v>6691</v>
      </c>
      <c r="B3133" s="25" t="n">
        <v>46131.54602086805</v>
      </c>
      <c r="C3133" s="25" t="n">
        <v>46131.54649042824</v>
      </c>
      <c r="D3133" s="26" t="n">
        <v>0.01307777777777778</v>
      </c>
      <c r="E3133" t="n">
        <v>3</v>
      </c>
      <c r="F3133" t="inlineStr">
        <is>
          <t>1406-6B1 Valve in pickup position A not present</t>
        </is>
      </c>
      <c r="G3133" t="inlineStr">
        <is>
          <t>Tagged (+ untagged rows absorbed)</t>
        </is>
      </c>
      <c r="H3133" s="26" t="n">
        <v>0.0002788888888888889</v>
      </c>
      <c r="I3133" t="inlineStr">
        <is>
          <t>1406-6B1 Valve in pickup position A not present</t>
        </is>
      </c>
      <c r="J3133" t="inlineStr">
        <is>
          <t>Equipment fault</t>
        </is>
      </c>
      <c r="K3133" t="inlineStr">
        <is>
          <t>406</t>
        </is>
      </c>
      <c r="L3133" t="inlineStr">
        <is>
          <t>ST406 Valve Feed: Valve in pickup position A/B not present</t>
        </is>
      </c>
    </row>
    <row r="3134">
      <c r="A3134" t="n">
        <v>6692</v>
      </c>
      <c r="B3134" s="25" t="n">
        <v>46131.56098850694</v>
      </c>
      <c r="C3134" s="25" t="n">
        <v>46131.56200859954</v>
      </c>
      <c r="D3134" s="26" t="n">
        <v>0.03380166666666667</v>
      </c>
      <c r="E3134" t="n">
        <v>4</v>
      </c>
      <c r="F3134" t="inlineStr">
        <is>
          <t>1158-6GQ1 Vacuum splice module not present</t>
        </is>
      </c>
      <c r="G3134" t="inlineStr">
        <is>
          <t>Tagged</t>
        </is>
      </c>
      <c r="H3134" s="26" t="n">
        <v>0</v>
      </c>
      <c r="I3134" t="inlineStr">
        <is>
          <t>1158-6GQ1 Vacuum splice module not present</t>
        </is>
      </c>
      <c r="J3134" t="inlineStr">
        <is>
          <t>Equipment fault</t>
        </is>
      </c>
      <c r="K3134" t="inlineStr">
        <is>
          <t>158</t>
        </is>
      </c>
      <c r="L3134" t="inlineStr">
        <is>
          <t>ST158 Reinforcement Tape: Vacuum splice module not present</t>
        </is>
      </c>
    </row>
    <row r="3135">
      <c r="A3135" t="n">
        <v>6693</v>
      </c>
      <c r="B3135" s="25" t="n">
        <v>46131.56412438658</v>
      </c>
      <c r="C3135" s="25" t="n">
        <v>46131.56476778935</v>
      </c>
      <c r="D3135" s="26" t="n">
        <v>0.018085</v>
      </c>
      <c r="E3135" t="n">
        <v>3</v>
      </c>
      <c r="F3135" t="inlineStr">
        <is>
          <t>1211-2B1 Limit switch fault Fork B in working position</t>
        </is>
      </c>
      <c r="G3135" t="inlineStr">
        <is>
          <t>Tagged</t>
        </is>
      </c>
      <c r="H3135" s="26" t="n">
        <v>0</v>
      </c>
      <c r="I3135" t="inlineStr">
        <is>
          <t>1211-2B1 Limit switch fault Fork B in working position</t>
        </is>
      </c>
      <c r="J3135" t="inlineStr">
        <is>
          <t>Equipment fault</t>
        </is>
      </c>
      <c r="K3135" t="inlineStr">
        <is>
          <t>211</t>
        </is>
      </c>
      <c r="L3135" t="inlineStr">
        <is>
          <t>ST211 Gasket Feed: Limit switch fault Fork A/B in working position</t>
        </is>
      </c>
    </row>
    <row r="3136">
      <c r="A3136" t="n">
        <v>6696</v>
      </c>
      <c r="B3136" s="25" t="n">
        <v>46131.56692986111</v>
      </c>
      <c r="C3136" s="25" t="n">
        <v>46131.56821103009</v>
      </c>
      <c r="D3136" s="26" t="n">
        <v>0.032975</v>
      </c>
      <c r="E3136" t="n">
        <v>3</v>
      </c>
      <c r="F3136" t="inlineStr">
        <is>
          <t>1406-6B1 Valve in pickup position A not present</t>
        </is>
      </c>
      <c r="G3136" t="inlineStr">
        <is>
          <t>Tagged</t>
        </is>
      </c>
      <c r="H3136" s="26" t="n">
        <v>0</v>
      </c>
      <c r="I3136" t="inlineStr">
        <is>
          <t>1406-6B1 Valve in pickup position A not present</t>
        </is>
      </c>
      <c r="J3136" t="inlineStr">
        <is>
          <t>Equipment fault</t>
        </is>
      </c>
      <c r="K3136" t="inlineStr">
        <is>
          <t>406</t>
        </is>
      </c>
      <c r="L3136" t="inlineStr">
        <is>
          <t>ST406 Valve Feed: Valve in pickup position A/B not present</t>
        </is>
      </c>
    </row>
    <row r="3137">
      <c r="A3137" t="n">
        <v>6699</v>
      </c>
      <c r="B3137" s="25" t="n">
        <v>46131.57829760417</v>
      </c>
      <c r="C3137" s="25" t="n">
        <v>46131.58244359954</v>
      </c>
      <c r="D3137" s="26" t="n">
        <v>0.1099372222222222</v>
      </c>
      <c r="E3137" t="n">
        <v>3</v>
      </c>
      <c r="F3137" t="inlineStr">
        <is>
          <t>1406-6B2 Valve in pickup position B not present</t>
        </is>
      </c>
      <c r="G3137" t="inlineStr">
        <is>
          <t>Tagged</t>
        </is>
      </c>
      <c r="H3137" s="26" t="n">
        <v>0</v>
      </c>
      <c r="I3137" t="inlineStr">
        <is>
          <t>1406-6B2 Valve in pickup position B not present</t>
        </is>
      </c>
      <c r="J3137" t="inlineStr">
        <is>
          <t>Equipment fault</t>
        </is>
      </c>
      <c r="K3137" t="inlineStr">
        <is>
          <t>406</t>
        </is>
      </c>
      <c r="L3137" t="inlineStr">
        <is>
          <t>ST406 Valve Feed: Valve in pickup position A/B not present</t>
        </is>
      </c>
    </row>
    <row r="3138">
      <c r="A3138" t="n">
        <v>6703</v>
      </c>
      <c r="B3138" s="25" t="n">
        <v>46131.61753831019</v>
      </c>
      <c r="C3138" s="25" t="n">
        <v>46131.62024548611</v>
      </c>
      <c r="D3138" s="26" t="n">
        <v>0.09474250000000001</v>
      </c>
      <c r="E3138" t="n">
        <v>3</v>
      </c>
      <c r="F3138" t="inlineStr">
        <is>
          <t>End of reel (all stations)</t>
        </is>
      </c>
      <c r="G3138" t="inlineStr">
        <is>
          <t>Tagged</t>
        </is>
      </c>
      <c r="H3138" s="26" t="n">
        <v>0</v>
      </c>
      <c r="I3138" t="inlineStr">
        <is>
          <t>End of reel (all stations)</t>
        </is>
      </c>
      <c r="J3138" t="inlineStr">
        <is>
          <t>Material supply (reels / infeed)</t>
        </is>
      </c>
      <c r="K3138" t="inlineStr"/>
      <c r="L3138" t="inlineStr"/>
    </row>
    <row r="3139">
      <c r="A3139" t="n">
        <v>6704</v>
      </c>
      <c r="B3139" s="25" t="n">
        <v>46131.62376403935</v>
      </c>
      <c r="C3139" s="25" t="n">
        <v>46131.62655231482</v>
      </c>
      <c r="D3139" s="26" t="n">
        <v>0.08903999999999999</v>
      </c>
      <c r="E3139" t="n">
        <v>4</v>
      </c>
      <c r="F3139" t="inlineStr">
        <is>
          <t>A stop button has been pressed too long</t>
        </is>
      </c>
      <c r="G3139" t="inlineStr">
        <is>
          <t>Tagged (+ untagged rows absorbed)</t>
        </is>
      </c>
      <c r="H3139" s="26" t="n">
        <v>0.0002788888888888889</v>
      </c>
      <c r="I3139" t="inlineStr">
        <is>
          <t>A stop button has been pressed too long</t>
        </is>
      </c>
      <c r="J3139" t="inlineStr">
        <is>
          <t>Operator / line (warning-type)</t>
        </is>
      </c>
      <c r="K3139" t="inlineStr"/>
      <c r="L3139" t="inlineStr"/>
    </row>
    <row r="3140">
      <c r="A3140" t="n">
        <v>6705</v>
      </c>
      <c r="B3140" s="25" t="n">
        <v>46131.63176357639</v>
      </c>
      <c r="C3140" s="25" t="n">
        <v>46131.63211721065</v>
      </c>
      <c r="D3140" s="26" t="n">
        <v>0.01029555555555556</v>
      </c>
      <c r="E3140" t="n">
        <v>2</v>
      </c>
      <c r="F3140" t="inlineStr">
        <is>
          <t>1158-6GQ1 Vacuum splice module not present</t>
        </is>
      </c>
      <c r="G3140" t="inlineStr">
        <is>
          <t>Tagged</t>
        </is>
      </c>
      <c r="H3140" s="26" t="n">
        <v>0</v>
      </c>
      <c r="I3140" t="inlineStr">
        <is>
          <t>1158-6GQ1 Vacuum splice module not present</t>
        </is>
      </c>
      <c r="J3140" t="inlineStr">
        <is>
          <t>Equipment fault</t>
        </is>
      </c>
      <c r="K3140" t="inlineStr">
        <is>
          <t>158</t>
        </is>
      </c>
      <c r="L3140" t="inlineStr">
        <is>
          <t>ST158 Reinforcement Tape: Vacuum splice module not present</t>
        </is>
      </c>
    </row>
    <row r="3141">
      <c r="A3141" t="n">
        <v>6708</v>
      </c>
      <c r="B3141" s="25" t="n">
        <v>46131.63291130787</v>
      </c>
      <c r="C3141" s="25" t="n">
        <v>46131.63324170139</v>
      </c>
      <c r="D3141" s="26" t="n">
        <v>0.01057305555555555</v>
      </c>
      <c r="E3141" t="n">
        <v>4</v>
      </c>
      <c r="F3141" t="inlineStr">
        <is>
          <t>1406-6B1 Valve in pickup position A not present</t>
        </is>
      </c>
      <c r="G3141" t="inlineStr">
        <is>
          <t>Tagged (+ untagged rows absorbed)</t>
        </is>
      </c>
      <c r="H3141" s="26" t="n">
        <v>0.0008341666666666667</v>
      </c>
      <c r="I3141" t="inlineStr">
        <is>
          <t>1406-6B1 Valve in pickup position A not present</t>
        </is>
      </c>
      <c r="J3141" t="inlineStr">
        <is>
          <t>Equipment fault</t>
        </is>
      </c>
      <c r="K3141" t="inlineStr">
        <is>
          <t>406</t>
        </is>
      </c>
      <c r="L3141" t="inlineStr">
        <is>
          <t>ST406 Valve Feed: Valve in pickup position A/B not present</t>
        </is>
      </c>
    </row>
    <row r="3142">
      <c r="A3142" t="n">
        <v>6711</v>
      </c>
      <c r="B3142" s="25" t="n">
        <v>46131.64106751158</v>
      </c>
      <c r="C3142" s="25" t="n">
        <v>46131.64175721065</v>
      </c>
      <c r="D3142" s="26" t="n">
        <v>0.0185</v>
      </c>
      <c r="E3142" t="n">
        <v>3</v>
      </c>
      <c r="F3142" t="inlineStr">
        <is>
          <t>1406-6B2 Valve in pickup position B not present</t>
        </is>
      </c>
      <c r="G3142" t="inlineStr">
        <is>
          <t>Tagged (+ untagged rows absorbed)</t>
        </is>
      </c>
      <c r="H3142" s="26" t="n">
        <v>0.0002788888888888889</v>
      </c>
      <c r="I3142" t="inlineStr">
        <is>
          <t>1406-6B2 Valve in pickup position B not present</t>
        </is>
      </c>
      <c r="J3142" t="inlineStr">
        <is>
          <t>Equipment fault</t>
        </is>
      </c>
      <c r="K3142" t="inlineStr">
        <is>
          <t>406</t>
        </is>
      </c>
      <c r="L3142" t="inlineStr">
        <is>
          <t>ST406 Valve Feed: Valve in pickup position A/B not present</t>
        </is>
      </c>
    </row>
    <row r="3143">
      <c r="A3143" t="n">
        <v>6712</v>
      </c>
      <c r="B3143" s="25" t="n">
        <v>46131.65235424769</v>
      </c>
      <c r="C3143" s="25" t="n">
        <v>46131.65245277778</v>
      </c>
      <c r="D3143" s="26" t="n">
        <v>0.005285</v>
      </c>
      <c r="E3143" t="n">
        <v>2</v>
      </c>
      <c r="F3143" t="inlineStr">
        <is>
          <t>1211-2B1 Limit switch fault Fork B in working position</t>
        </is>
      </c>
      <c r="G3143" t="inlineStr">
        <is>
          <t>Tagged</t>
        </is>
      </c>
      <c r="H3143" s="26" t="n">
        <v>0</v>
      </c>
      <c r="I3143" t="inlineStr">
        <is>
          <t>1211-2B1 Limit switch fault Fork B in working position</t>
        </is>
      </c>
      <c r="J3143" t="inlineStr">
        <is>
          <t>Equipment fault</t>
        </is>
      </c>
      <c r="K3143" t="inlineStr">
        <is>
          <t>211</t>
        </is>
      </c>
      <c r="L3143" t="inlineStr">
        <is>
          <t>ST211 Gasket Feed: Limit switch fault Fork A/B in working position</t>
        </is>
      </c>
    </row>
    <row r="3144">
      <c r="A3144" t="n">
        <v>6713</v>
      </c>
      <c r="B3144" s="25" t="n">
        <v>46131.65682341435</v>
      </c>
      <c r="C3144" s="25" t="n">
        <v>46131.65781478009</v>
      </c>
      <c r="D3144" s="26" t="n">
        <v>0.02921861111111112</v>
      </c>
      <c r="E3144" t="n">
        <v>6</v>
      </c>
      <c r="F3144" t="inlineStr">
        <is>
          <t>1210-2B1 Limit switch fault Fork A in working position</t>
        </is>
      </c>
      <c r="G3144" t="inlineStr">
        <is>
          <t>Tagged</t>
        </is>
      </c>
      <c r="H3144" s="26" t="n">
        <v>0</v>
      </c>
      <c r="I3144" t="inlineStr">
        <is>
          <t>1210-2B1 Limit switch fault Fork A in working position</t>
        </is>
      </c>
      <c r="J3144" t="inlineStr">
        <is>
          <t>Equipment fault</t>
        </is>
      </c>
      <c r="K3144" t="inlineStr">
        <is>
          <t>210</t>
        </is>
      </c>
      <c r="L3144" t="inlineStr">
        <is>
          <t>ST210 Gasket Feed: Limit switch fault Fork A/B in working position</t>
        </is>
      </c>
    </row>
    <row r="3145">
      <c r="A3145" t="n">
        <v>6716</v>
      </c>
      <c r="B3145" s="25" t="n">
        <v>46131.65994799769</v>
      </c>
      <c r="C3145" s="25" t="n">
        <v>46131.66009290509</v>
      </c>
      <c r="D3145" s="26" t="n">
        <v>0.004870277777777777</v>
      </c>
      <c r="E3145" t="n">
        <v>3</v>
      </c>
      <c r="F3145" t="inlineStr">
        <is>
          <t>1406-6B2 Valve in pickup position B not present</t>
        </is>
      </c>
      <c r="G3145" t="inlineStr">
        <is>
          <t>Tagged (+ untagged rows absorbed)</t>
        </is>
      </c>
      <c r="H3145" s="26" t="n">
        <v>0.0002777777777777778</v>
      </c>
      <c r="I3145" t="inlineStr">
        <is>
          <t>1406-6B2 Valve in pickup position B not present</t>
        </is>
      </c>
      <c r="J3145" t="inlineStr">
        <is>
          <t>Equipment fault</t>
        </is>
      </c>
      <c r="K3145" t="inlineStr">
        <is>
          <t>406</t>
        </is>
      </c>
      <c r="L3145" t="inlineStr">
        <is>
          <t>ST406 Valve Feed: Valve in pickup position A/B not present</t>
        </is>
      </c>
    </row>
    <row r="3146">
      <c r="A3146" t="n">
        <v>6718</v>
      </c>
      <c r="B3146" s="25" t="n">
        <v>46131.66618549768</v>
      </c>
      <c r="C3146" s="25" t="n">
        <v>46131.66678267361</v>
      </c>
      <c r="D3146" s="26" t="n">
        <v>0.01892305555555555</v>
      </c>
      <c r="E3146" t="n">
        <v>3</v>
      </c>
      <c r="F3146" t="inlineStr">
        <is>
          <t>1211-2B1 Limit switch fault Fork B in working position</t>
        </is>
      </c>
      <c r="G3146" t="inlineStr">
        <is>
          <t>Tagged</t>
        </is>
      </c>
      <c r="H3146" s="26" t="n">
        <v>0</v>
      </c>
      <c r="I3146" t="inlineStr">
        <is>
          <t>1211-2B1 Limit switch fault Fork B in working position</t>
        </is>
      </c>
      <c r="J3146" t="inlineStr">
        <is>
          <t>Equipment fault</t>
        </is>
      </c>
      <c r="K3146" t="inlineStr">
        <is>
          <t>211</t>
        </is>
      </c>
      <c r="L3146" t="inlineStr">
        <is>
          <t>ST211 Gasket Feed: Limit switch fault Fork A/B in working position</t>
        </is>
      </c>
    </row>
    <row r="3147">
      <c r="A3147" t="n">
        <v>6719</v>
      </c>
      <c r="B3147" s="25" t="n">
        <v>46131.68846234954</v>
      </c>
      <c r="C3147" s="25" t="n">
        <v>46131.69533174769</v>
      </c>
      <c r="D3147" s="26" t="n">
        <v>0.174185</v>
      </c>
      <c r="E3147" t="n">
        <v>3</v>
      </c>
      <c r="F3147" t="inlineStr">
        <is>
          <t>1050-2K1 Hot printer A not ready for operation</t>
        </is>
      </c>
      <c r="G3147" t="inlineStr">
        <is>
          <t>Tagged</t>
        </is>
      </c>
      <c r="H3147" s="26" t="n">
        <v>0</v>
      </c>
      <c r="I3147" t="inlineStr">
        <is>
          <t>1050-2K1 Hot printer A not ready for operation</t>
        </is>
      </c>
      <c r="J3147" t="inlineStr">
        <is>
          <t>Equipment fault</t>
        </is>
      </c>
      <c r="K3147" t="inlineStr">
        <is>
          <t>050</t>
        </is>
      </c>
      <c r="L3147" t="inlineStr">
        <is>
          <t>ST50 Hot Stamp: Hot printer A/B not ready for operation</t>
        </is>
      </c>
    </row>
    <row r="3148">
      <c r="A3148" t="n">
        <v>6722</v>
      </c>
      <c r="B3148" s="25" t="n">
        <v>46131.69596357639</v>
      </c>
      <c r="C3148" s="25" t="n">
        <v>46131.69632299768</v>
      </c>
      <c r="D3148" s="26" t="n">
        <v>0.01168611111111111</v>
      </c>
      <c r="E3148" t="n">
        <v>2</v>
      </c>
      <c r="F3148" t="inlineStr">
        <is>
          <t>1406-6B2 Valve in pickup position B not present</t>
        </is>
      </c>
      <c r="G3148" t="inlineStr">
        <is>
          <t>Tagged</t>
        </is>
      </c>
      <c r="H3148" s="26" t="n">
        <v>0</v>
      </c>
      <c r="I3148" t="inlineStr">
        <is>
          <t>1406-6B2 Valve in pickup position B not present</t>
        </is>
      </c>
      <c r="J3148" t="inlineStr">
        <is>
          <t>Equipment fault</t>
        </is>
      </c>
      <c r="K3148" t="inlineStr">
        <is>
          <t>406</t>
        </is>
      </c>
      <c r="L3148" t="inlineStr">
        <is>
          <t>ST406 Valve Feed: Valve in pickup position A/B not present</t>
        </is>
      </c>
    </row>
    <row r="3149">
      <c r="A3149" t="n">
        <v>6723</v>
      </c>
      <c r="B3149" s="25" t="n">
        <v>46131.69883306713</v>
      </c>
      <c r="C3149" s="25" t="n">
        <v>46131.70115173611</v>
      </c>
      <c r="D3149" s="26" t="n">
        <v>0.06802944444444445</v>
      </c>
      <c r="E3149" t="n">
        <v>2</v>
      </c>
      <c r="F3149" t="inlineStr">
        <is>
          <t>1158-6GQ1 Vacuum splice module not present</t>
        </is>
      </c>
      <c r="G3149" t="inlineStr">
        <is>
          <t>Tagged</t>
        </is>
      </c>
      <c r="H3149" s="26" t="n">
        <v>0</v>
      </c>
      <c r="I3149" t="inlineStr">
        <is>
          <t>1158-6GQ1 Vacuum splice module not present</t>
        </is>
      </c>
      <c r="J3149" t="inlineStr">
        <is>
          <t>Equipment fault</t>
        </is>
      </c>
      <c r="K3149" t="inlineStr">
        <is>
          <t>158</t>
        </is>
      </c>
      <c r="L3149" t="inlineStr">
        <is>
          <t>ST158 Reinforcement Tape: Vacuum splice module not present</t>
        </is>
      </c>
    </row>
    <row r="3150">
      <c r="A3150" t="n">
        <v>6724</v>
      </c>
      <c r="B3150" s="25" t="n">
        <v>46131.70646177083</v>
      </c>
      <c r="C3150" s="25" t="n">
        <v>46131.70929085648</v>
      </c>
      <c r="D3150" s="26" t="n">
        <v>0.07054166666666667</v>
      </c>
      <c r="E3150" t="n">
        <v>4</v>
      </c>
      <c r="F3150" t="inlineStr">
        <is>
          <t>1076-14B1 Flow monitor flow rate not OK</t>
        </is>
      </c>
      <c r="G3150" t="inlineStr">
        <is>
          <t>Tagged</t>
        </is>
      </c>
      <c r="H3150" s="26" t="n">
        <v>0</v>
      </c>
      <c r="I3150" t="inlineStr">
        <is>
          <t>1076-14B1 Flow monitor flow rate not OK</t>
        </is>
      </c>
      <c r="J3150" t="inlineStr">
        <is>
          <t>Equipment fault</t>
        </is>
      </c>
      <c r="K3150" t="inlineStr">
        <is>
          <t>076</t>
        </is>
      </c>
      <c r="L3150" t="inlineStr">
        <is>
          <t>ST76 Periphery Seal: Flow monitor flow rate not OK</t>
        </is>
      </c>
    </row>
    <row r="3151">
      <c r="A3151" t="n">
        <v>6725</v>
      </c>
      <c r="B3151" s="25" t="n">
        <v>46131.71914042824</v>
      </c>
      <c r="C3151" s="25" t="n">
        <v>46131.72170853009</v>
      </c>
      <c r="D3151" s="26" t="n">
        <v>0.06344277777777778</v>
      </c>
      <c r="E3151" t="n">
        <v>4</v>
      </c>
      <c r="F3151" t="inlineStr">
        <is>
          <t>MSM-Bulge A: At least one station takes longer than maximum allowed</t>
        </is>
      </c>
      <c r="G3151" t="inlineStr">
        <is>
          <t>Tagged (+ untagged rows absorbed)</t>
        </is>
      </c>
      <c r="H3151" s="26" t="n">
        <v>0.008347222222222221</v>
      </c>
      <c r="I3151" t="inlineStr">
        <is>
          <t>MSM-Bulge A: At least one station takes longer than maximum allowed</t>
        </is>
      </c>
      <c r="J3151" t="inlineStr">
        <is>
          <t>Controller / machine cycle-time</t>
        </is>
      </c>
      <c r="K3151" t="inlineStr"/>
      <c r="L3151" t="inlineStr"/>
    </row>
    <row r="3152">
      <c r="A3152" t="n">
        <v>6728</v>
      </c>
      <c r="B3152" s="25" t="n">
        <v>46131.72642137732</v>
      </c>
      <c r="C3152" s="25" t="n">
        <v>46131.72711709491</v>
      </c>
      <c r="D3152" s="26" t="n">
        <v>0.01933972222222222</v>
      </c>
      <c r="E3152" t="n">
        <v>4</v>
      </c>
      <c r="F3152" t="inlineStr">
        <is>
          <t>1211-2B1 Limit switch fault Fork B in working position</t>
        </is>
      </c>
      <c r="G3152" t="inlineStr">
        <is>
          <t>Tagged</t>
        </is>
      </c>
      <c r="H3152" s="26" t="n">
        <v>0</v>
      </c>
      <c r="I3152" t="inlineStr">
        <is>
          <t>1211-2B1 Limit switch fault Fork B in working position</t>
        </is>
      </c>
      <c r="J3152" t="inlineStr">
        <is>
          <t>Equipment fault</t>
        </is>
      </c>
      <c r="K3152" t="inlineStr">
        <is>
          <t>211</t>
        </is>
      </c>
      <c r="L3152" t="inlineStr">
        <is>
          <t>ST211 Gasket Feed: Limit switch fault Fork A/B in working position</t>
        </is>
      </c>
    </row>
    <row r="3153">
      <c r="A3153" t="n">
        <v>6730</v>
      </c>
      <c r="B3153" s="25" t="n">
        <v>46131.72891415509</v>
      </c>
      <c r="C3153" s="25" t="n">
        <v>46131.73049082176</v>
      </c>
      <c r="D3153" s="26" t="n">
        <v>0.03964916666666667</v>
      </c>
      <c r="E3153" t="n">
        <v>3</v>
      </c>
      <c r="F3153" t="inlineStr">
        <is>
          <t>1406-6B2 Valve in pickup position B not present</t>
        </is>
      </c>
      <c r="G3153" t="inlineStr">
        <is>
          <t>Tagged (+ untagged rows absorbed)</t>
        </is>
      </c>
      <c r="H3153" s="26" t="n">
        <v>0.0009733333333333333</v>
      </c>
      <c r="I3153" t="inlineStr">
        <is>
          <t>1406-6B2 Valve in pickup position B not present</t>
        </is>
      </c>
      <c r="J3153" t="inlineStr">
        <is>
          <t>Equipment fault</t>
        </is>
      </c>
      <c r="K3153" t="inlineStr">
        <is>
          <t>406</t>
        </is>
      </c>
      <c r="L3153" t="inlineStr">
        <is>
          <t>ST406 Valve Feed: Valve in pickup position A/B not present</t>
        </is>
      </c>
    </row>
    <row r="3154">
      <c r="A3154" t="n">
        <v>6731</v>
      </c>
      <c r="B3154" s="25" t="n">
        <v>46131.75117951389</v>
      </c>
      <c r="C3154" s="25" t="n">
        <v>46131.76617079861</v>
      </c>
      <c r="D3154" s="26" t="n">
        <v>0.3752325</v>
      </c>
      <c r="E3154" t="n">
        <v>9</v>
      </c>
      <c r="F3154" t="inlineStr">
        <is>
          <t>A stop button has been pressed too long</t>
        </is>
      </c>
      <c r="G3154" t="inlineStr">
        <is>
          <t>Tagged (+ untagged rows absorbed)</t>
        </is>
      </c>
      <c r="H3154" s="26" t="n">
        <v>0.0002786111111111111</v>
      </c>
      <c r="I3154" t="inlineStr">
        <is>
          <t>A stop button has been pressed too long</t>
        </is>
      </c>
      <c r="J3154" t="inlineStr">
        <is>
          <t>Operator / line (warning-type)</t>
        </is>
      </c>
      <c r="K3154" t="inlineStr"/>
      <c r="L3154" t="inlineStr"/>
    </row>
    <row r="3155">
      <c r="A3155" t="n">
        <v>6732</v>
      </c>
      <c r="B3155" s="25" t="n">
        <v>46131.76704609954</v>
      </c>
      <c r="C3155" s="25" t="n">
        <v>46131.76971258102</v>
      </c>
      <c r="D3155" s="26" t="n">
        <v>0.06663888888888889</v>
      </c>
      <c r="E3155" t="n">
        <v>3</v>
      </c>
      <c r="F3155" t="inlineStr">
        <is>
          <t>1070-3B1 Punch waste A not exhausted</t>
        </is>
      </c>
      <c r="G3155" t="inlineStr">
        <is>
          <t>Tagged</t>
        </is>
      </c>
      <c r="H3155" s="26" t="n">
        <v>0</v>
      </c>
      <c r="I3155" t="inlineStr">
        <is>
          <t>1070-3B1 Punch waste A not exhausted</t>
        </is>
      </c>
      <c r="J3155" t="inlineStr">
        <is>
          <t>Equipment fault</t>
        </is>
      </c>
      <c r="K3155" t="inlineStr">
        <is>
          <t>070</t>
        </is>
      </c>
      <c r="L3155" t="inlineStr">
        <is>
          <t>ST70 Moon Punch: Punch waste A/B not exhausted</t>
        </is>
      </c>
    </row>
    <row r="3156">
      <c r="A3156" t="n">
        <v>6733</v>
      </c>
      <c r="B3156" s="25" t="n">
        <v>46131.76984012732</v>
      </c>
      <c r="C3156" s="25" t="n">
        <v>46131.77017048611</v>
      </c>
      <c r="D3156" s="26" t="n">
        <v>0.009736944444444444</v>
      </c>
      <c r="E3156" t="n">
        <v>2</v>
      </c>
      <c r="F3156" t="inlineStr">
        <is>
          <t>1074 Valve right inserted but not found - Check for valve on web</t>
        </is>
      </c>
      <c r="G3156" t="inlineStr">
        <is>
          <t>Tagged</t>
        </is>
      </c>
      <c r="H3156" s="26" t="n">
        <v>0</v>
      </c>
      <c r="I3156" t="inlineStr">
        <is>
          <t>1074 Valve right inserted but not found - Check for valve on web</t>
        </is>
      </c>
      <c r="J3156" t="inlineStr">
        <is>
          <t>Equipment fault</t>
        </is>
      </c>
      <c r="K3156" t="inlineStr">
        <is>
          <t>074</t>
        </is>
      </c>
      <c r="L3156" t="inlineStr">
        <is>
          <t>ST74 Valve Vision: Valve left/right inserted but not found - Check for valve on web</t>
        </is>
      </c>
    </row>
    <row r="3157">
      <c r="A3157" t="n">
        <v>6734</v>
      </c>
      <c r="B3157" s="25" t="n">
        <v>46131.77043711806</v>
      </c>
      <c r="C3157" s="25" t="n">
        <v>46131.77057627315</v>
      </c>
      <c r="D3157" s="26" t="n">
        <v>0.005565555555555555</v>
      </c>
      <c r="E3157" t="n">
        <v>2</v>
      </c>
      <c r="F3157" t="inlineStr">
        <is>
          <t>1078-2B1 Limit switch fault Sealing head A in working position</t>
        </is>
      </c>
      <c r="G3157" t="inlineStr">
        <is>
          <t>Tagged</t>
        </is>
      </c>
      <c r="H3157" s="26" t="n">
        <v>0</v>
      </c>
      <c r="I3157" t="inlineStr">
        <is>
          <t>1078-2B1 Limit switch fault Sealing head A in working position</t>
        </is>
      </c>
      <c r="J3157" t="inlineStr">
        <is>
          <t>Equipment fault</t>
        </is>
      </c>
      <c r="K3157" t="inlineStr">
        <is>
          <t>078</t>
        </is>
      </c>
      <c r="L3157" t="inlineStr">
        <is>
          <t>ST78 Anti-Slosh: Limit switch fault Sealing head A/B in working position</t>
        </is>
      </c>
    </row>
    <row r="3158">
      <c r="A3158" t="n">
        <v>6735</v>
      </c>
      <c r="B3158" s="25" t="n">
        <v>46131.77088927083</v>
      </c>
      <c r="C3158" s="25" t="n">
        <v>46131.77097045139</v>
      </c>
      <c r="D3158" s="26" t="n">
        <v>0.004730555555555556</v>
      </c>
      <c r="E3158" t="n">
        <v>2</v>
      </c>
      <c r="F3158" t="inlineStr">
        <is>
          <t>1082-5B1 Error vacuum switch push out piston A</t>
        </is>
      </c>
      <c r="G3158" t="inlineStr">
        <is>
          <t>Tagged</t>
        </is>
      </c>
      <c r="H3158" s="26" t="n">
        <v>0</v>
      </c>
      <c r="I3158" t="inlineStr">
        <is>
          <t>1082-5B1 Error vacuum switch push out piston A</t>
        </is>
      </c>
      <c r="J3158" t="inlineStr">
        <is>
          <t>Equipment fault</t>
        </is>
      </c>
      <c r="K3158" t="inlineStr">
        <is>
          <t>082</t>
        </is>
      </c>
      <c r="L3158" t="inlineStr">
        <is>
          <t>ST82 Periphery Punch: Error vacuum switch push out piston A/B</t>
        </is>
      </c>
    </row>
    <row r="3159">
      <c r="A3159" t="n">
        <v>6736</v>
      </c>
      <c r="B3159" s="25" t="n">
        <v>46131.77499984953</v>
      </c>
      <c r="C3159" s="25" t="n">
        <v>46131.79458197916</v>
      </c>
      <c r="D3159" s="26" t="n">
        <v>0.4720583333333334</v>
      </c>
      <c r="E3159" t="n">
        <v>5</v>
      </c>
      <c r="F3159" t="inlineStr">
        <is>
          <t>A stop button has been pressed too long</t>
        </is>
      </c>
      <c r="G3159" t="inlineStr">
        <is>
          <t>Tagged (+ untagged rows absorbed)</t>
        </is>
      </c>
      <c r="H3159" s="26" t="n">
        <v>0.0002777777777777778</v>
      </c>
      <c r="I3159" t="inlineStr">
        <is>
          <t>A stop button has been pressed too long</t>
        </is>
      </c>
      <c r="J3159" t="inlineStr">
        <is>
          <t>Operator / line (warning-type)</t>
        </is>
      </c>
      <c r="K3159" t="inlineStr"/>
      <c r="L3159" t="inlineStr"/>
    </row>
    <row r="3160">
      <c r="A3160" t="n">
        <v>6737</v>
      </c>
      <c r="B3160" s="25" t="n">
        <v>46131.80283695602</v>
      </c>
      <c r="C3160" s="25" t="n">
        <v>46131.80360795139</v>
      </c>
      <c r="D3160" s="26" t="n">
        <v>0.02031222222222222</v>
      </c>
      <c r="E3160" t="n">
        <v>5</v>
      </c>
      <c r="F3160" t="inlineStr">
        <is>
          <t>1211-2B1 Limit switch fault Fork B in working position</t>
        </is>
      </c>
      <c r="G3160" t="inlineStr">
        <is>
          <t>Tagged</t>
        </is>
      </c>
      <c r="H3160" s="26" t="n">
        <v>0</v>
      </c>
      <c r="I3160" t="inlineStr">
        <is>
          <t>1211-2B1 Limit switch fault Fork B in working position</t>
        </is>
      </c>
      <c r="J3160" t="inlineStr">
        <is>
          <t>Equipment fault</t>
        </is>
      </c>
      <c r="K3160" t="inlineStr">
        <is>
          <t>211</t>
        </is>
      </c>
      <c r="L3160" t="inlineStr">
        <is>
          <t>ST211 Gasket Feed: Limit switch fault Fork A/B in working position</t>
        </is>
      </c>
    </row>
    <row r="3161">
      <c r="A3161" t="n">
        <v>6738</v>
      </c>
      <c r="B3161" s="25" t="n">
        <v>46131.80393834491</v>
      </c>
      <c r="C3161" s="25" t="n">
        <v>46131.8095446412</v>
      </c>
      <c r="D3161" s="26" t="n">
        <v>0.1374733333333333</v>
      </c>
      <c r="E3161" t="n">
        <v>8</v>
      </c>
      <c r="F3161" t="inlineStr">
        <is>
          <t>1158-5B1 All rolls empty - Please refill!</t>
        </is>
      </c>
      <c r="G3161" t="inlineStr">
        <is>
          <t>Tagged - dominant of 2 codes</t>
        </is>
      </c>
      <c r="H3161" s="26" t="n">
        <v>0</v>
      </c>
      <c r="I3161" t="inlineStr">
        <is>
          <t>1158-5B1 All rolls empty - Please refill!; 1159-6GQ1 Vacuum splice module not present</t>
        </is>
      </c>
      <c r="J3161" t="inlineStr">
        <is>
          <t>Material supply (reels / infeed)</t>
        </is>
      </c>
      <c r="K3161" t="inlineStr">
        <is>
          <t>158</t>
        </is>
      </c>
      <c r="L3161" t="inlineStr"/>
    </row>
    <row r="3162">
      <c r="A3162" t="n">
        <v>6739</v>
      </c>
      <c r="B3162" s="25" t="n">
        <v>46131.80973012732</v>
      </c>
      <c r="C3162" s="25" t="n">
        <v>46131.81058232639</v>
      </c>
      <c r="D3162" s="26" t="n">
        <v>0.023375</v>
      </c>
      <c r="E3162" t="n">
        <v>3</v>
      </c>
      <c r="F3162" t="inlineStr">
        <is>
          <t>1159-5B1 All rolls empty - Please refill!</t>
        </is>
      </c>
      <c r="G3162" t="inlineStr">
        <is>
          <t>Tagged</t>
        </is>
      </c>
      <c r="H3162" s="26" t="n">
        <v>0</v>
      </c>
      <c r="I3162" t="inlineStr">
        <is>
          <t>1159-5B1 All rolls empty - Please refill!</t>
        </is>
      </c>
      <c r="J3162" t="inlineStr">
        <is>
          <t>Material supply (reels / infeed)</t>
        </is>
      </c>
      <c r="K3162" t="inlineStr">
        <is>
          <t>159</t>
        </is>
      </c>
      <c r="L3162" t="inlineStr"/>
    </row>
    <row r="3163">
      <c r="A3163" t="n">
        <v>6740</v>
      </c>
      <c r="B3163" s="25" t="n">
        <v>46131.81073885417</v>
      </c>
      <c r="C3163" s="25" t="n">
        <v>46131.81160262731</v>
      </c>
      <c r="D3163" s="26" t="n">
        <v>0.02365083333333333</v>
      </c>
      <c r="E3163" t="n">
        <v>4</v>
      </c>
      <c r="F3163" t="inlineStr">
        <is>
          <t>Web torn (all stations)</t>
        </is>
      </c>
      <c r="G3163" t="inlineStr">
        <is>
          <t>Tagged</t>
        </is>
      </c>
      <c r="H3163" s="26" t="n">
        <v>0</v>
      </c>
      <c r="I3163" t="inlineStr">
        <is>
          <t>Web torn (all stations)</t>
        </is>
      </c>
      <c r="J3163" t="inlineStr">
        <is>
          <t>Material supply (reels / infeed)</t>
        </is>
      </c>
      <c r="K3163" t="inlineStr"/>
      <c r="L3163" t="inlineStr"/>
    </row>
    <row r="3164">
      <c r="A3164" t="n">
        <v>6744</v>
      </c>
      <c r="B3164" s="25" t="n">
        <v>46131.82577546296</v>
      </c>
      <c r="C3164" s="25" t="n">
        <v>46131.82588561343</v>
      </c>
      <c r="D3164" s="26" t="n">
        <v>0.005843611111111111</v>
      </c>
      <c r="E3164" t="n">
        <v>4</v>
      </c>
      <c r="F3164" t="inlineStr">
        <is>
          <t>1406-6B2 Valve in pickup position B not present</t>
        </is>
      </c>
      <c r="G3164" t="inlineStr">
        <is>
          <t>Tagged (+ untagged rows absorbed)</t>
        </is>
      </c>
      <c r="H3164" s="26" t="n">
        <v>0.001391666666666667</v>
      </c>
      <c r="I3164" t="inlineStr">
        <is>
          <t>1406-6B2 Valve in pickup position B not present</t>
        </is>
      </c>
      <c r="J3164" t="inlineStr">
        <is>
          <t>Equipment fault</t>
        </is>
      </c>
      <c r="K3164" t="inlineStr">
        <is>
          <t>406</t>
        </is>
      </c>
      <c r="L3164" t="inlineStr">
        <is>
          <t>ST406 Valve Feed: Valve in pickup position A/B not present</t>
        </is>
      </c>
    </row>
    <row r="3165">
      <c r="A3165" t="n">
        <v>6747</v>
      </c>
      <c r="B3165" s="25" t="n">
        <v>46131.82660443287</v>
      </c>
      <c r="C3165" s="25" t="n">
        <v>46131.83163040509</v>
      </c>
      <c r="D3165" s="26" t="n">
        <v>0.12299</v>
      </c>
      <c r="E3165" t="n">
        <v>3</v>
      </c>
      <c r="F3165" t="inlineStr">
        <is>
          <t>A stop button has been pressed too long</t>
        </is>
      </c>
      <c r="G3165" t="inlineStr">
        <is>
          <t>Tagged</t>
        </is>
      </c>
      <c r="H3165" s="26" t="n">
        <v>0</v>
      </c>
      <c r="I3165" t="inlineStr">
        <is>
          <t>A stop button has been pressed too long</t>
        </is>
      </c>
      <c r="J3165" t="inlineStr">
        <is>
          <t>Operator / line (warning-type)</t>
        </is>
      </c>
      <c r="K3165" t="inlineStr"/>
      <c r="L3165" t="inlineStr"/>
    </row>
    <row r="3166">
      <c r="A3166" t="n">
        <v>6748</v>
      </c>
      <c r="B3166" s="25" t="n">
        <v>46131.83501547453</v>
      </c>
      <c r="C3166" s="25" t="n">
        <v>46131.84593653935</v>
      </c>
      <c r="D3166" s="26" t="n">
        <v>0.2644722222222222</v>
      </c>
      <c r="E3166" t="n">
        <v>12</v>
      </c>
      <c r="F3166" t="inlineStr">
        <is>
          <t>End of reel (all stations)</t>
        </is>
      </c>
      <c r="G3166" t="inlineStr">
        <is>
          <t>Tagged</t>
        </is>
      </c>
      <c r="H3166" s="26" t="n">
        <v>0</v>
      </c>
      <c r="I3166" t="inlineStr">
        <is>
          <t>End of reel (all stations)</t>
        </is>
      </c>
      <c r="J3166" t="inlineStr">
        <is>
          <t>Material supply (reels / infeed)</t>
        </is>
      </c>
      <c r="K3166" t="inlineStr"/>
      <c r="L3166" t="inlineStr"/>
    </row>
    <row r="3167">
      <c r="A3167" t="n">
        <v>6750</v>
      </c>
      <c r="B3167" s="25" t="n">
        <v>46131.84709035879</v>
      </c>
      <c r="C3167" s="25" t="n">
        <v>46131.84759475695</v>
      </c>
      <c r="D3167" s="26" t="n">
        <v>0.01947861111111111</v>
      </c>
      <c r="E3167" t="n">
        <v>2</v>
      </c>
      <c r="F3167" t="inlineStr">
        <is>
          <t>1147 Consecutive error guider, actuator or sensor out of range</t>
        </is>
      </c>
      <c r="G3167" t="inlineStr">
        <is>
          <t>Tagged</t>
        </is>
      </c>
      <c r="H3167" s="26" t="n">
        <v>0</v>
      </c>
      <c r="I3167" t="inlineStr">
        <is>
          <t>1147 Consecutive error guider, actuator or sensor out of range</t>
        </is>
      </c>
      <c r="J3167" t="inlineStr">
        <is>
          <t>Equipment fault</t>
        </is>
      </c>
      <c r="K3167" t="inlineStr">
        <is>
          <t>147</t>
        </is>
      </c>
      <c r="L3167" t="inlineStr">
        <is>
          <t>ST147 Film/Fabric Feed: Consecutive error guider, actuator or sensor out of range</t>
        </is>
      </c>
    </row>
    <row r="3168">
      <c r="A3168" t="n">
        <v>6751</v>
      </c>
      <c r="B3168" s="25" t="n">
        <v>46131.85002947917</v>
      </c>
      <c r="C3168" s="25" t="n">
        <v>46131.85443483797</v>
      </c>
      <c r="D3168" s="26" t="n">
        <v>0.109485</v>
      </c>
      <c r="E3168" t="n">
        <v>4</v>
      </c>
      <c r="F3168" t="inlineStr">
        <is>
          <t>End of reel (all stations)</t>
        </is>
      </c>
      <c r="G3168" t="inlineStr">
        <is>
          <t>Tagged</t>
        </is>
      </c>
      <c r="H3168" s="26" t="n">
        <v>0</v>
      </c>
      <c r="I3168" t="inlineStr">
        <is>
          <t>End of reel (all stations)</t>
        </is>
      </c>
      <c r="J3168" t="inlineStr">
        <is>
          <t>Material supply (reels / infeed)</t>
        </is>
      </c>
      <c r="K3168" t="inlineStr"/>
      <c r="L3168" t="inlineStr"/>
    </row>
    <row r="3169">
      <c r="A3169" t="n">
        <v>6753</v>
      </c>
      <c r="B3169" s="25" t="n">
        <v>46131.8679193287</v>
      </c>
      <c r="C3169" s="25" t="n">
        <v>46131.86926982639</v>
      </c>
      <c r="D3169" s="26" t="n">
        <v>0.03477694444444444</v>
      </c>
      <c r="E3169" t="n">
        <v>4</v>
      </c>
      <c r="F3169" t="inlineStr">
        <is>
          <t>1211-2B1 Limit switch fault Fork B in working position</t>
        </is>
      </c>
      <c r="G3169" t="inlineStr">
        <is>
          <t>Tagged</t>
        </is>
      </c>
      <c r="H3169" s="26" t="n">
        <v>0</v>
      </c>
      <c r="I3169" t="inlineStr">
        <is>
          <t>1211-2B1 Limit switch fault Fork B in working position</t>
        </is>
      </c>
      <c r="J3169" t="inlineStr">
        <is>
          <t>Equipment fault</t>
        </is>
      </c>
      <c r="K3169" t="inlineStr">
        <is>
          <t>211</t>
        </is>
      </c>
      <c r="L3169" t="inlineStr">
        <is>
          <t>ST211 Gasket Feed: Limit switch fault Fork A/B in working position</t>
        </is>
      </c>
    </row>
    <row r="3170">
      <c r="A3170" t="n">
        <v>6754</v>
      </c>
      <c r="B3170" s="25" t="n">
        <v>46131.88617920139</v>
      </c>
      <c r="C3170" s="25" t="n">
        <v>46131.88894409722</v>
      </c>
      <c r="D3170" s="26" t="n">
        <v>0.06955749999999999</v>
      </c>
      <c r="E3170" t="n">
        <v>4</v>
      </c>
      <c r="F3170" t="inlineStr">
        <is>
          <t>End of reel (all stations)</t>
        </is>
      </c>
      <c r="G3170" t="inlineStr">
        <is>
          <t>Tagged</t>
        </is>
      </c>
      <c r="H3170" s="26" t="n">
        <v>0</v>
      </c>
      <c r="I3170" t="inlineStr">
        <is>
          <t>End of reel (all stations)</t>
        </is>
      </c>
      <c r="J3170" t="inlineStr">
        <is>
          <t>Material supply (reels / infeed)</t>
        </is>
      </c>
      <c r="K3170" t="inlineStr"/>
      <c r="L3170" t="inlineStr"/>
    </row>
    <row r="3171">
      <c r="A3171" t="n">
        <v>6755</v>
      </c>
      <c r="B3171" s="25" t="n">
        <v>46131.88954702546</v>
      </c>
      <c r="C3171" s="25" t="n">
        <v>46131.88980790509</v>
      </c>
      <c r="D3171" s="26" t="n">
        <v>0.008347222222222221</v>
      </c>
      <c r="E3171" t="n">
        <v>2</v>
      </c>
      <c r="F3171" t="inlineStr">
        <is>
          <t>1120-1B1 Consecutive error splice detection</t>
        </is>
      </c>
      <c r="G3171" t="inlineStr">
        <is>
          <t>Tagged</t>
        </is>
      </c>
      <c r="H3171" s="26" t="n">
        <v>0</v>
      </c>
      <c r="I3171" t="inlineStr">
        <is>
          <t>1120-1B1 Consecutive error splice detection</t>
        </is>
      </c>
      <c r="J3171" t="inlineStr">
        <is>
          <t>Equipment fault</t>
        </is>
      </c>
      <c r="K3171" t="inlineStr">
        <is>
          <t>120</t>
        </is>
      </c>
      <c r="L3171" t="inlineStr">
        <is>
          <t>ST120: Consecutive error splice detection</t>
        </is>
      </c>
    </row>
    <row r="3172">
      <c r="A3172" t="n">
        <v>6756</v>
      </c>
      <c r="B3172" s="25" t="n">
        <v>46131.88998758102</v>
      </c>
      <c r="C3172" s="25" t="n">
        <v>46131.89024846065</v>
      </c>
      <c r="D3172" s="26" t="n">
        <v>0.008209166666666667</v>
      </c>
      <c r="E3172" t="n">
        <v>3</v>
      </c>
      <c r="F3172" t="inlineStr">
        <is>
          <t>1120-1B1 Consecutive error splice detection</t>
        </is>
      </c>
      <c r="G3172" t="inlineStr">
        <is>
          <t>Tagged</t>
        </is>
      </c>
      <c r="H3172" s="26" t="n">
        <v>0</v>
      </c>
      <c r="I3172" t="inlineStr">
        <is>
          <t>1120-1B1 Consecutive error splice detection</t>
        </is>
      </c>
      <c r="J3172" t="inlineStr">
        <is>
          <t>Equipment fault</t>
        </is>
      </c>
      <c r="K3172" t="inlineStr">
        <is>
          <t>120</t>
        </is>
      </c>
      <c r="L3172" t="inlineStr">
        <is>
          <t>ST120: Consecutive error splice detection</t>
        </is>
      </c>
    </row>
    <row r="3173">
      <c r="A3173" t="n">
        <v>6757</v>
      </c>
      <c r="B3173" s="25" t="n">
        <v>46131.89046296296</v>
      </c>
      <c r="C3173" s="25" t="n">
        <v>46131.89129760417</v>
      </c>
      <c r="D3173" s="26" t="n">
        <v>0.0222575</v>
      </c>
      <c r="E3173" t="n">
        <v>3</v>
      </c>
      <c r="F3173" t="inlineStr">
        <is>
          <t>1120-1B1 Consecutive error splice detection</t>
        </is>
      </c>
      <c r="G3173" t="inlineStr">
        <is>
          <t>Tagged</t>
        </is>
      </c>
      <c r="H3173" s="26" t="n">
        <v>0</v>
      </c>
      <c r="I3173" t="inlineStr">
        <is>
          <t>1120-1B1 Consecutive error splice detection</t>
        </is>
      </c>
      <c r="J3173" t="inlineStr">
        <is>
          <t>Equipment fault</t>
        </is>
      </c>
      <c r="K3173" t="inlineStr">
        <is>
          <t>120</t>
        </is>
      </c>
      <c r="L3173" t="inlineStr">
        <is>
          <t>ST120: Consecutive error splice detection</t>
        </is>
      </c>
    </row>
    <row r="3174">
      <c r="A3174" t="n">
        <v>6758</v>
      </c>
      <c r="B3174" s="25" t="n">
        <v>46131.89313510417</v>
      </c>
      <c r="C3174" s="25" t="n">
        <v>46131.89489722222</v>
      </c>
      <c r="D3174" s="26" t="n">
        <v>0.1136566666666667</v>
      </c>
      <c r="E3174" t="n">
        <v>4</v>
      </c>
      <c r="F3174" t="inlineStr">
        <is>
          <t>1158-6GQ1 Vacuum splice module not present</t>
        </is>
      </c>
      <c r="G3174" t="inlineStr">
        <is>
          <t>Tagged</t>
        </is>
      </c>
      <c r="H3174" s="26" t="n">
        <v>0</v>
      </c>
      <c r="I3174" t="inlineStr">
        <is>
          <t>1158-6GQ1 Vacuum splice module not present</t>
        </is>
      </c>
      <c r="J3174" t="inlineStr">
        <is>
          <t>Equipment fault</t>
        </is>
      </c>
      <c r="K3174" t="inlineStr">
        <is>
          <t>158</t>
        </is>
      </c>
      <c r="L3174" t="inlineStr">
        <is>
          <t>ST158 Reinforcement Tape: Vacuum splice module not present</t>
        </is>
      </c>
    </row>
    <row r="3175">
      <c r="A3175" t="n">
        <v>6759</v>
      </c>
      <c r="B3175" s="25" t="n">
        <v>46131.9015809375</v>
      </c>
      <c r="C3175" s="25" t="n">
        <v>46131.9015809375</v>
      </c>
      <c r="D3175" s="26" t="n">
        <v>0.03213805555555556</v>
      </c>
      <c r="E3175" t="n">
        <v>1</v>
      </c>
      <c r="F3175" t="inlineStr">
        <is>
          <t>1084 Bad parts box is full, please empty!</t>
        </is>
      </c>
      <c r="G3175" t="inlineStr">
        <is>
          <t>Inferred from alarm text</t>
        </is>
      </c>
      <c r="H3175" s="26" t="n">
        <v>0.03213805555555556</v>
      </c>
      <c r="I3175" t="inlineStr"/>
      <c r="J3175" t="inlineStr">
        <is>
          <t>Operator / line (warning-type)</t>
        </is>
      </c>
      <c r="K3175" t="inlineStr">
        <is>
          <t>084</t>
        </is>
      </c>
      <c r="L3175" t="inlineStr"/>
    </row>
    <row r="3176">
      <c r="A3176" t="n">
        <v>6760</v>
      </c>
      <c r="B3176" s="25" t="n">
        <v>46131.90593460648</v>
      </c>
      <c r="C3176" s="25" t="n">
        <v>46131.90682734954</v>
      </c>
      <c r="D3176" s="26" t="n">
        <v>0.02421027777777778</v>
      </c>
      <c r="E3176" t="n">
        <v>3</v>
      </c>
      <c r="F3176" t="inlineStr">
        <is>
          <t>1A07-1B1 Main air valve basic machine pressure not present</t>
        </is>
      </c>
      <c r="G3176" t="inlineStr">
        <is>
          <t>Tagged (+ untagged rows absorbed)</t>
        </is>
      </c>
      <c r="H3176" s="26" t="n">
        <v>0.001948055555555556</v>
      </c>
      <c r="I3176" t="inlineStr">
        <is>
          <t>1A07-1B1 Main air valve basic machine pressure not present</t>
        </is>
      </c>
      <c r="J3176" t="inlineStr">
        <is>
          <t>Utilities / infrastructure</t>
        </is>
      </c>
      <c r="K3176" t="inlineStr"/>
      <c r="L3176" t="inlineStr"/>
    </row>
    <row r="3177">
      <c r="A3177" t="n">
        <v>6761</v>
      </c>
      <c r="B3177" s="25" t="n">
        <v>46131.93066388889</v>
      </c>
      <c r="C3177" s="25" t="n">
        <v>46131.93135945602</v>
      </c>
      <c r="D3177" s="26" t="n">
        <v>0.02017222222222222</v>
      </c>
      <c r="E3177" t="n">
        <v>3</v>
      </c>
      <c r="F3177" t="inlineStr">
        <is>
          <t>1226-1K1 General error</t>
        </is>
      </c>
      <c r="G3177" t="inlineStr">
        <is>
          <t>Tagged</t>
        </is>
      </c>
      <c r="H3177" s="26" t="n">
        <v>0</v>
      </c>
      <c r="I3177" t="inlineStr">
        <is>
          <t>1226-1K1 General error</t>
        </is>
      </c>
      <c r="J3177" t="inlineStr">
        <is>
          <t>Equipment fault</t>
        </is>
      </c>
      <c r="K3177" t="inlineStr">
        <is>
          <t>226</t>
        </is>
      </c>
      <c r="L3177" t="inlineStr">
        <is>
          <t>ST226 Gasket Feed: General error</t>
        </is>
      </c>
    </row>
    <row r="3178">
      <c r="A3178" t="n">
        <v>6762</v>
      </c>
      <c r="B3178" s="25" t="n">
        <v>46131.93373653935</v>
      </c>
      <c r="C3178" s="25" t="n">
        <v>46131.93464664352</v>
      </c>
      <c r="D3178" s="26" t="n">
        <v>0.02434611111111111</v>
      </c>
      <c r="E3178" t="n">
        <v>4</v>
      </c>
      <c r="F3178" t="inlineStr">
        <is>
          <t>1211-2B1 Limit switch fault Fork B in working position</t>
        </is>
      </c>
      <c r="G3178" t="inlineStr">
        <is>
          <t>Tagged (+ untagged rows absorbed)</t>
        </is>
      </c>
      <c r="H3178" s="26" t="n">
        <v>0.0004175</v>
      </c>
      <c r="I3178" t="inlineStr">
        <is>
          <t>1211-2B1 Limit switch fault Fork B in working position</t>
        </is>
      </c>
      <c r="J3178" t="inlineStr">
        <is>
          <t>Equipment fault</t>
        </is>
      </c>
      <c r="K3178" t="inlineStr">
        <is>
          <t>211</t>
        </is>
      </c>
      <c r="L3178" t="inlineStr">
        <is>
          <t>ST211 Gasket Feed: Limit switch fault Fork A/B in working position</t>
        </is>
      </c>
    </row>
    <row r="3179">
      <c r="A3179" t="n">
        <v>6763</v>
      </c>
      <c r="B3179" s="25" t="n">
        <v>46131.93999725694</v>
      </c>
      <c r="C3179" s="25" t="n">
        <v>46131.9415622338</v>
      </c>
      <c r="D3179" s="26" t="n">
        <v>0.04187138888888889</v>
      </c>
      <c r="E3179" t="n">
        <v>4</v>
      </c>
      <c r="F3179" t="inlineStr">
        <is>
          <t>1406-6B2 Valve in pickup position B not present</t>
        </is>
      </c>
      <c r="G3179" t="inlineStr">
        <is>
          <t>Tagged</t>
        </is>
      </c>
      <c r="H3179" s="26" t="n">
        <v>0</v>
      </c>
      <c r="I3179" t="inlineStr">
        <is>
          <t>1406-6B2 Valve in pickup position B not present</t>
        </is>
      </c>
      <c r="J3179" t="inlineStr">
        <is>
          <t>Equipment fault</t>
        </is>
      </c>
      <c r="K3179" t="inlineStr">
        <is>
          <t>406</t>
        </is>
      </c>
      <c r="L3179" t="inlineStr">
        <is>
          <t>ST406 Valve Feed: Valve in pickup position A/B not present</t>
        </is>
      </c>
    </row>
    <row r="3180">
      <c r="A3180" t="n">
        <v>6765</v>
      </c>
      <c r="B3180" s="25" t="n">
        <v>46131.94946315972</v>
      </c>
      <c r="C3180" s="25" t="n">
        <v>46131.9509471875</v>
      </c>
      <c r="D3180" s="26" t="n">
        <v>0.04827583333333333</v>
      </c>
      <c r="E3180" t="n">
        <v>4</v>
      </c>
      <c r="F3180" t="inlineStr">
        <is>
          <t>1406-6B1 Valve in pickup position A not present</t>
        </is>
      </c>
      <c r="G3180" t="inlineStr">
        <is>
          <t>Tagged (+ untagged rows absorbed)</t>
        </is>
      </c>
      <c r="H3180" s="26" t="n">
        <v>0.001391666666666667</v>
      </c>
      <c r="I3180" t="inlineStr">
        <is>
          <t>1406-6B1 Valve in pickup position A not present</t>
        </is>
      </c>
      <c r="J3180" t="inlineStr">
        <is>
          <t>Equipment fault</t>
        </is>
      </c>
      <c r="K3180" t="inlineStr">
        <is>
          <t>406</t>
        </is>
      </c>
      <c r="L3180" t="inlineStr">
        <is>
          <t>ST406 Valve Feed: Valve in pickup position A/B not present</t>
        </is>
      </c>
    </row>
    <row r="3181">
      <c r="A3181" t="n">
        <v>6766</v>
      </c>
      <c r="B3181" s="25" t="n">
        <v>46131.95525424769</v>
      </c>
      <c r="C3181" s="25" t="n">
        <v>46131.95764834491</v>
      </c>
      <c r="D3181" s="26" t="n">
        <v>0.059685</v>
      </c>
      <c r="E3181" t="n">
        <v>3</v>
      </c>
      <c r="F3181" t="inlineStr">
        <is>
          <t>1211-2B1 Limit switch fault Fork B in working position</t>
        </is>
      </c>
      <c r="G3181" t="inlineStr">
        <is>
          <t>Tagged</t>
        </is>
      </c>
      <c r="H3181" s="26" t="n">
        <v>0</v>
      </c>
      <c r="I3181" t="inlineStr">
        <is>
          <t>1211-2B1 Limit switch fault Fork B in working position</t>
        </is>
      </c>
      <c r="J3181" t="inlineStr">
        <is>
          <t>Equipment fault</t>
        </is>
      </c>
      <c r="K3181" t="inlineStr">
        <is>
          <t>211</t>
        </is>
      </c>
      <c r="L3181" t="inlineStr">
        <is>
          <t>ST211 Gasket Feed: Limit switch fault Fork A/B in working position</t>
        </is>
      </c>
    </row>
    <row r="3182">
      <c r="A3182" t="n">
        <v>6767</v>
      </c>
      <c r="B3182" s="25" t="n">
        <v>46131.96315540509</v>
      </c>
      <c r="C3182" s="25" t="n">
        <v>46131.96901628473</v>
      </c>
      <c r="D3182" s="26" t="n">
        <v>0.1428861111111111</v>
      </c>
      <c r="E3182" t="n">
        <v>6</v>
      </c>
      <c r="F3182" t="inlineStr">
        <is>
          <t>1158-6GQ1 Vacuum splice module not present</t>
        </is>
      </c>
      <c r="G3182" t="inlineStr">
        <is>
          <t>Tagged</t>
        </is>
      </c>
      <c r="H3182" s="26" t="n">
        <v>0</v>
      </c>
      <c r="I3182" t="inlineStr">
        <is>
          <t>1158-6GQ1 Vacuum splice module not present</t>
        </is>
      </c>
      <c r="J3182" t="inlineStr">
        <is>
          <t>Equipment fault</t>
        </is>
      </c>
      <c r="K3182" t="inlineStr">
        <is>
          <t>158</t>
        </is>
      </c>
      <c r="L3182" t="inlineStr">
        <is>
          <t>ST158 Reinforcement Tape: Vacuum splice module not present</t>
        </is>
      </c>
    </row>
    <row r="3183">
      <c r="A3183" t="n">
        <v>6768</v>
      </c>
      <c r="B3183" s="25" t="n">
        <v>46131.96926547454</v>
      </c>
      <c r="C3183" s="25" t="n">
        <v>46131.96978133102</v>
      </c>
      <c r="D3183" s="26" t="n">
        <v>0.01474527777777778</v>
      </c>
      <c r="E3183" t="n">
        <v>3</v>
      </c>
      <c r="F3183" t="inlineStr">
        <is>
          <t>1128-1B1 Last splice has not been detected</t>
        </is>
      </c>
      <c r="G3183" t="inlineStr">
        <is>
          <t>Tagged</t>
        </is>
      </c>
      <c r="H3183" s="26" t="n">
        <v>0</v>
      </c>
      <c r="I3183" t="inlineStr">
        <is>
          <t>1128-1B1 Last splice has not been detected</t>
        </is>
      </c>
      <c r="J3183" t="inlineStr">
        <is>
          <t>Equipment fault</t>
        </is>
      </c>
      <c r="K3183" t="inlineStr">
        <is>
          <t>128</t>
        </is>
      </c>
      <c r="L3183" t="inlineStr">
        <is>
          <t>ST128: Last splice has not been detected</t>
        </is>
      </c>
    </row>
    <row r="3184">
      <c r="A3184" t="n">
        <v>6769</v>
      </c>
      <c r="B3184" s="25" t="n">
        <v>46131.97069140046</v>
      </c>
      <c r="C3184" s="25" t="n">
        <v>46131.97444221065</v>
      </c>
      <c r="D3184" s="26" t="n">
        <v>0.09377666666666667</v>
      </c>
      <c r="E3184" t="n">
        <v>3</v>
      </c>
      <c r="F3184" t="inlineStr">
        <is>
          <t>Web torn (all stations)</t>
        </is>
      </c>
      <c r="G3184" t="inlineStr">
        <is>
          <t>Tagged</t>
        </is>
      </c>
      <c r="H3184" s="26" t="n">
        <v>0</v>
      </c>
      <c r="I3184" t="inlineStr">
        <is>
          <t>Web torn (all stations)</t>
        </is>
      </c>
      <c r="J3184" t="inlineStr">
        <is>
          <t>Material supply (reels / infeed)</t>
        </is>
      </c>
      <c r="K3184" t="inlineStr"/>
      <c r="L3184" t="inlineStr"/>
    </row>
    <row r="3185">
      <c r="A3185" t="n">
        <v>6770</v>
      </c>
      <c r="B3185" s="25" t="n">
        <v>46131.97476686342</v>
      </c>
      <c r="C3185" s="25" t="n">
        <v>46131.97494070602</v>
      </c>
      <c r="D3185" s="26" t="n">
        <v>0.01196388888888889</v>
      </c>
      <c r="E3185" t="n">
        <v>3</v>
      </c>
      <c r="F3185" t="inlineStr">
        <is>
          <t>1129-1B1 Last splice has not been detected</t>
        </is>
      </c>
      <c r="G3185" t="inlineStr">
        <is>
          <t>Tagged (+ untagged rows absorbed)</t>
        </is>
      </c>
      <c r="H3185" s="26" t="n">
        <v>0.0002777777777777778</v>
      </c>
      <c r="I3185" t="inlineStr">
        <is>
          <t>1129-1B1 Last splice has not been detected</t>
        </is>
      </c>
      <c r="J3185" t="inlineStr">
        <is>
          <t>Equipment fault</t>
        </is>
      </c>
      <c r="K3185" t="inlineStr">
        <is>
          <t>129</t>
        </is>
      </c>
      <c r="L3185" t="inlineStr">
        <is>
          <t>ST129: Last splice has not been detected</t>
        </is>
      </c>
    </row>
    <row r="3186">
      <c r="A3186" t="n">
        <v>6771</v>
      </c>
      <c r="B3186" s="25" t="n">
        <v>46131.97998978009</v>
      </c>
      <c r="C3186" s="25" t="n">
        <v>46131.98382716435</v>
      </c>
      <c r="D3186" s="26" t="n">
        <v>0.09446194444444445</v>
      </c>
      <c r="E3186" t="n">
        <v>2</v>
      </c>
      <c r="F3186" t="inlineStr">
        <is>
          <t>End of reel (all stations)</t>
        </is>
      </c>
      <c r="G3186" t="inlineStr">
        <is>
          <t>Tagged</t>
        </is>
      </c>
      <c r="H3186" s="26" t="n">
        <v>0</v>
      </c>
      <c r="I3186" t="inlineStr">
        <is>
          <t>End of reel (all stations)</t>
        </is>
      </c>
      <c r="J3186" t="inlineStr">
        <is>
          <t>Material supply (reels / infeed)</t>
        </is>
      </c>
      <c r="K3186" t="inlineStr"/>
      <c r="L3186" t="inlineStr"/>
    </row>
    <row r="3187">
      <c r="A3187" t="n">
        <v>6772</v>
      </c>
      <c r="B3187" s="25" t="n">
        <v>46131.9907659375</v>
      </c>
      <c r="C3187" s="25" t="n">
        <v>46131.99436049769</v>
      </c>
      <c r="D3187" s="26" t="n">
        <v>0.09016472222222223</v>
      </c>
      <c r="E3187" t="n">
        <v>3</v>
      </c>
      <c r="F3187" t="inlineStr">
        <is>
          <t>End of reel (all stations)</t>
        </is>
      </c>
      <c r="G3187" t="inlineStr">
        <is>
          <t>Tagged</t>
        </is>
      </c>
      <c r="H3187" s="26" t="n">
        <v>0</v>
      </c>
      <c r="I3187" t="inlineStr">
        <is>
          <t>End of reel (all stations)</t>
        </is>
      </c>
      <c r="J3187" t="inlineStr">
        <is>
          <t>Material supply (reels / infeed)</t>
        </is>
      </c>
      <c r="K3187" t="inlineStr"/>
      <c r="L3187" t="inlineStr"/>
    </row>
    <row r="3188">
      <c r="A3188" t="n">
        <v>6773</v>
      </c>
      <c r="B3188" s="25" t="n">
        <v>46131.99538063657</v>
      </c>
      <c r="C3188" s="25" t="n">
        <v>46131.99549077547</v>
      </c>
      <c r="D3188" s="26" t="n">
        <v>0.005147222222222222</v>
      </c>
      <c r="E3188" t="n">
        <v>2</v>
      </c>
      <c r="F3188" t="inlineStr">
        <is>
          <t>1018-16B1/16B2 Foil not in transport chain</t>
        </is>
      </c>
      <c r="G3188" t="inlineStr">
        <is>
          <t>Tagged</t>
        </is>
      </c>
      <c r="H3188" s="26" t="n">
        <v>0</v>
      </c>
      <c r="I3188" t="inlineStr">
        <is>
          <t>1018-16B1/16B2 Foil not in transport chain</t>
        </is>
      </c>
      <c r="J3188" t="inlineStr">
        <is>
          <t>Equipment fault</t>
        </is>
      </c>
      <c r="K3188" t="inlineStr">
        <is>
          <t>018</t>
        </is>
      </c>
      <c r="L3188" t="inlineStr">
        <is>
          <t>ST18 Smash Seal: Foil not in transport chain</t>
        </is>
      </c>
    </row>
    <row r="3189">
      <c r="A3189" t="n">
        <v>6774</v>
      </c>
      <c r="B3189" s="25" t="n">
        <v>46132.00219267361</v>
      </c>
      <c r="C3189" s="25" t="n">
        <v>46132.00361875</v>
      </c>
      <c r="D3189" s="26" t="n">
        <v>0.03700916666666666</v>
      </c>
      <c r="E3189" t="n">
        <v>10</v>
      </c>
      <c r="F3189" t="inlineStr">
        <is>
          <t>1210-2B1 Limit switch fault Fork A in working position</t>
        </is>
      </c>
      <c r="G3189" t="inlineStr">
        <is>
          <t>Tagged (+ untagged rows absorbed)</t>
        </is>
      </c>
      <c r="H3189" s="26" t="n">
        <v>0.0002786111111111111</v>
      </c>
      <c r="I3189" t="inlineStr">
        <is>
          <t>1210-2B1 Limit switch fault Fork A in working position</t>
        </is>
      </c>
      <c r="J3189" t="inlineStr">
        <is>
          <t>Equipment fault</t>
        </is>
      </c>
      <c r="K3189" t="inlineStr">
        <is>
          <t>210</t>
        </is>
      </c>
      <c r="L3189" t="inlineStr">
        <is>
          <t>ST210 Gasket Feed: Limit switch fault Fork A/B in working position</t>
        </is>
      </c>
    </row>
    <row r="3190">
      <c r="A3190" t="n">
        <v>6775</v>
      </c>
      <c r="B3190" s="25" t="n">
        <v>46132.0056071412</v>
      </c>
      <c r="C3190" s="25" t="n">
        <v>46132.00655196759</v>
      </c>
      <c r="D3190" s="26" t="n">
        <v>0.02865916666666667</v>
      </c>
      <c r="E3190" t="n">
        <v>3</v>
      </c>
      <c r="F3190" t="inlineStr">
        <is>
          <t>1406-6B2 Valve in pickup position B not present</t>
        </is>
      </c>
      <c r="G3190" t="inlineStr">
        <is>
          <t>Tagged</t>
        </is>
      </c>
      <c r="H3190" s="26" t="n">
        <v>0</v>
      </c>
      <c r="I3190" t="inlineStr">
        <is>
          <t>1406-6B2 Valve in pickup position B not present</t>
        </is>
      </c>
      <c r="J3190" t="inlineStr">
        <is>
          <t>Equipment fault</t>
        </is>
      </c>
      <c r="K3190" t="inlineStr">
        <is>
          <t>406</t>
        </is>
      </c>
      <c r="L3190" t="inlineStr">
        <is>
          <t>ST406 Valve Feed: Valve in pickup position A/B not present</t>
        </is>
      </c>
    </row>
    <row r="3191">
      <c r="A3191" t="n">
        <v>6776</v>
      </c>
      <c r="B3191" s="25" t="n">
        <v>46132.01495289352</v>
      </c>
      <c r="C3191" s="25" t="n">
        <v>46132.01538758102</v>
      </c>
      <c r="D3191" s="26" t="n">
        <v>0.01655277777777778</v>
      </c>
      <c r="E3191" t="n">
        <v>4</v>
      </c>
      <c r="F3191" t="inlineStr">
        <is>
          <t>1406-6B2 Valve in pickup position B not present</t>
        </is>
      </c>
      <c r="G3191" t="inlineStr">
        <is>
          <t>Tagged</t>
        </is>
      </c>
      <c r="H3191" s="26" t="n">
        <v>0</v>
      </c>
      <c r="I3191" t="inlineStr">
        <is>
          <t>1406-6B2 Valve in pickup position B not present</t>
        </is>
      </c>
      <c r="J3191" t="inlineStr">
        <is>
          <t>Equipment fault</t>
        </is>
      </c>
      <c r="K3191" t="inlineStr">
        <is>
          <t>406</t>
        </is>
      </c>
      <c r="L3191" t="inlineStr">
        <is>
          <t>ST406 Valve Feed: Valve in pickup position A/B not present</t>
        </is>
      </c>
    </row>
    <row r="3192">
      <c r="A3192" t="n">
        <v>6779</v>
      </c>
      <c r="B3192" s="25" t="n">
        <v>46132.03114880787</v>
      </c>
      <c r="C3192" s="25" t="n">
        <v>46132.03663240741</v>
      </c>
      <c r="D3192" s="26" t="n">
        <v>0.1342488888888889</v>
      </c>
      <c r="E3192" t="n">
        <v>4</v>
      </c>
      <c r="F3192" t="inlineStr">
        <is>
          <t>1211-2B1 Limit switch fault Fork B in working position</t>
        </is>
      </c>
      <c r="G3192" t="inlineStr">
        <is>
          <t>Tagged</t>
        </is>
      </c>
      <c r="H3192" s="26" t="n">
        <v>0</v>
      </c>
      <c r="I3192" t="inlineStr">
        <is>
          <t>1211-2B1 Limit switch fault Fork B in working position</t>
        </is>
      </c>
      <c r="J3192" t="inlineStr">
        <is>
          <t>Equipment fault</t>
        </is>
      </c>
      <c r="K3192" t="inlineStr">
        <is>
          <t>211</t>
        </is>
      </c>
      <c r="L3192" t="inlineStr">
        <is>
          <t>ST211 Gasket Feed: Limit switch fault Fork A/B in working position</t>
        </is>
      </c>
    </row>
    <row r="3193">
      <c r="A3193" t="n">
        <v>6780</v>
      </c>
      <c r="B3193" s="25" t="n">
        <v>46132.0449394676</v>
      </c>
      <c r="C3193" s="25" t="n">
        <v>46132.05788329861</v>
      </c>
      <c r="D3193" s="26" t="n">
        <v>0.3127388888888889</v>
      </c>
      <c r="E3193" t="n">
        <v>10</v>
      </c>
      <c r="F3193" t="inlineStr">
        <is>
          <t>1210-2B1 Limit switch fault Fork A in working position</t>
        </is>
      </c>
      <c r="G3193" t="inlineStr">
        <is>
          <t>Tagged</t>
        </is>
      </c>
      <c r="H3193" s="26" t="n">
        <v>0</v>
      </c>
      <c r="I3193" t="inlineStr">
        <is>
          <t>1210-2B1 Limit switch fault Fork A in working position</t>
        </is>
      </c>
      <c r="J3193" t="inlineStr">
        <is>
          <t>Equipment fault</t>
        </is>
      </c>
      <c r="K3193" t="inlineStr">
        <is>
          <t>210</t>
        </is>
      </c>
      <c r="L3193" t="inlineStr">
        <is>
          <t>ST210 Gasket Feed: Limit switch fault Fork A/B in working position</t>
        </is>
      </c>
    </row>
    <row r="3194">
      <c r="A3194" t="n">
        <v>6781</v>
      </c>
      <c r="B3194" s="25" t="n">
        <v>46132.05890347222</v>
      </c>
      <c r="C3194" s="25" t="n">
        <v>46132.06012642361</v>
      </c>
      <c r="D3194" s="26" t="n">
        <v>0.03199444444444444</v>
      </c>
      <c r="E3194" t="n">
        <v>3</v>
      </c>
      <c r="F3194" t="inlineStr">
        <is>
          <t>1158-6GQ1 Vacuum splice module not present</t>
        </is>
      </c>
      <c r="G3194" t="inlineStr">
        <is>
          <t>Tagged</t>
        </is>
      </c>
      <c r="H3194" s="26" t="n">
        <v>0</v>
      </c>
      <c r="I3194" t="inlineStr">
        <is>
          <t>1158-6GQ1 Vacuum splice module not present</t>
        </is>
      </c>
      <c r="J3194" t="inlineStr">
        <is>
          <t>Equipment fault</t>
        </is>
      </c>
      <c r="K3194" t="inlineStr">
        <is>
          <t>158</t>
        </is>
      </c>
      <c r="L3194" t="inlineStr">
        <is>
          <t>ST158 Reinforcement Tape: Vacuum splice module not present</t>
        </is>
      </c>
    </row>
    <row r="3195">
      <c r="A3195" t="n">
        <v>6782</v>
      </c>
      <c r="B3195" s="25" t="n">
        <v>46132.06180170139</v>
      </c>
      <c r="C3195" s="25" t="n">
        <v>46132.06283344908</v>
      </c>
      <c r="D3195" s="26" t="n">
        <v>0.02685</v>
      </c>
      <c r="E3195" t="n">
        <v>4</v>
      </c>
      <c r="F3195" t="inlineStr">
        <is>
          <t>1129-1B1 Last splice has not been detected</t>
        </is>
      </c>
      <c r="G3195" t="inlineStr">
        <is>
          <t>Tagged</t>
        </is>
      </c>
      <c r="H3195" s="26" t="n">
        <v>0</v>
      </c>
      <c r="I3195" t="inlineStr">
        <is>
          <t>1129-1B1 Last splice has not been detected</t>
        </is>
      </c>
      <c r="J3195" t="inlineStr">
        <is>
          <t>Equipment fault</t>
        </is>
      </c>
      <c r="K3195" t="inlineStr">
        <is>
          <t>129</t>
        </is>
      </c>
      <c r="L3195" t="inlineStr">
        <is>
          <t>ST129: Last splice has not been detected</t>
        </is>
      </c>
    </row>
    <row r="3196">
      <c r="A3196" t="n">
        <v>6783</v>
      </c>
      <c r="B3196" s="25" t="n">
        <v>46132.06660274306</v>
      </c>
      <c r="C3196" s="25" t="n">
        <v>46132.06747237268</v>
      </c>
      <c r="D3196" s="26" t="n">
        <v>0.02601833333333333</v>
      </c>
      <c r="E3196" t="n">
        <v>3</v>
      </c>
      <c r="F3196" t="inlineStr">
        <is>
          <t>1406-6B2 Valve in pickup position B not present</t>
        </is>
      </c>
      <c r="G3196" t="inlineStr">
        <is>
          <t>Tagged</t>
        </is>
      </c>
      <c r="H3196" s="26" t="n">
        <v>0</v>
      </c>
      <c r="I3196" t="inlineStr">
        <is>
          <t>1406-6B2 Valve in pickup position B not present</t>
        </is>
      </c>
      <c r="J3196" t="inlineStr">
        <is>
          <t>Equipment fault</t>
        </is>
      </c>
      <c r="K3196" t="inlineStr">
        <is>
          <t>406</t>
        </is>
      </c>
      <c r="L3196" t="inlineStr">
        <is>
          <t>ST406 Valve Feed: Valve in pickup position A/B not present</t>
        </is>
      </c>
    </row>
    <row r="3197">
      <c r="A3197" t="n">
        <v>6784</v>
      </c>
      <c r="B3197" s="25" t="n">
        <v>46132.06818538195</v>
      </c>
      <c r="C3197" s="25" t="n">
        <v>46132.06906053241</v>
      </c>
      <c r="D3197" s="26" t="n">
        <v>0.02462111111111111</v>
      </c>
      <c r="E3197" t="n">
        <v>3</v>
      </c>
      <c r="F3197" t="inlineStr">
        <is>
          <t>1226-1K1 General error</t>
        </is>
      </c>
      <c r="G3197" t="inlineStr">
        <is>
          <t>Tagged</t>
        </is>
      </c>
      <c r="H3197" s="26" t="n">
        <v>0</v>
      </c>
      <c r="I3197" t="inlineStr">
        <is>
          <t>1226-1K1 General error</t>
        </is>
      </c>
      <c r="J3197" t="inlineStr">
        <is>
          <t>Equipment fault</t>
        </is>
      </c>
      <c r="K3197" t="inlineStr">
        <is>
          <t>226</t>
        </is>
      </c>
      <c r="L3197" t="inlineStr">
        <is>
          <t>ST226 Gasket Feed: General error</t>
        </is>
      </c>
    </row>
    <row r="3198">
      <c r="A3198" t="n">
        <v>6785</v>
      </c>
      <c r="B3198" s="25" t="n">
        <v>46132.07724016203</v>
      </c>
      <c r="C3198" s="25" t="n">
        <v>46132.07855019676</v>
      </c>
      <c r="D3198" s="26" t="n">
        <v>0.0340825</v>
      </c>
      <c r="E3198" t="n">
        <v>4</v>
      </c>
      <c r="F3198" t="inlineStr">
        <is>
          <t>1211-2B1 Limit switch fault Fork B in working position</t>
        </is>
      </c>
      <c r="G3198" t="inlineStr">
        <is>
          <t>Tagged</t>
        </is>
      </c>
      <c r="H3198" s="26" t="n">
        <v>0</v>
      </c>
      <c r="I3198" t="inlineStr">
        <is>
          <t>1211-2B1 Limit switch fault Fork B in working position</t>
        </is>
      </c>
      <c r="J3198" t="inlineStr">
        <is>
          <t>Equipment fault</t>
        </is>
      </c>
      <c r="K3198" t="inlineStr">
        <is>
          <t>211</t>
        </is>
      </c>
      <c r="L3198" t="inlineStr">
        <is>
          <t>ST211 Gasket Feed: Limit switch fault Fork A/B in working position</t>
        </is>
      </c>
    </row>
    <row r="3199">
      <c r="A3199" t="n">
        <v>6786</v>
      </c>
      <c r="B3199" s="25" t="n">
        <v>46132.08133850694</v>
      </c>
      <c r="C3199" s="25" t="n">
        <v>46132.08210366898</v>
      </c>
      <c r="D3199" s="26" t="n">
        <v>0.03143972222222222</v>
      </c>
      <c r="E3199" t="n">
        <v>3</v>
      </c>
      <c r="F3199" t="inlineStr">
        <is>
          <t>1211-2B1 Limit switch fault Fork B in working position</t>
        </is>
      </c>
      <c r="G3199" t="inlineStr">
        <is>
          <t>Tagged</t>
        </is>
      </c>
      <c r="H3199" s="26" t="n">
        <v>0</v>
      </c>
      <c r="I3199" t="inlineStr">
        <is>
          <t>1211-2B1 Limit switch fault Fork B in working position</t>
        </is>
      </c>
      <c r="J3199" t="inlineStr">
        <is>
          <t>Equipment fault</t>
        </is>
      </c>
      <c r="K3199" t="inlineStr">
        <is>
          <t>211</t>
        </is>
      </c>
      <c r="L3199" t="inlineStr">
        <is>
          <t>ST211 Gasket Feed: Limit switch fault Fork A/B in working position</t>
        </is>
      </c>
    </row>
    <row r="3200">
      <c r="A3200" t="n">
        <v>6787</v>
      </c>
      <c r="B3200" s="25" t="n">
        <v>46132.09883298611</v>
      </c>
      <c r="C3200" s="25" t="n">
        <v>46132.09911122685</v>
      </c>
      <c r="D3200" s="26" t="n">
        <v>0.009599166666666666</v>
      </c>
      <c r="E3200" t="n">
        <v>5</v>
      </c>
      <c r="F3200" t="inlineStr">
        <is>
          <t>1211-2B1 Limit switch fault Fork B in working position</t>
        </is>
      </c>
      <c r="G3200" t="inlineStr">
        <is>
          <t>Tagged</t>
        </is>
      </c>
      <c r="H3200" s="26" t="n">
        <v>0</v>
      </c>
      <c r="I3200" t="inlineStr">
        <is>
          <t>1211-2B1 Limit switch fault Fork B in working position</t>
        </is>
      </c>
      <c r="J3200" t="inlineStr">
        <is>
          <t>Equipment fault</t>
        </is>
      </c>
      <c r="K3200" t="inlineStr">
        <is>
          <t>211</t>
        </is>
      </c>
      <c r="L3200" t="inlineStr">
        <is>
          <t>ST211 Gasket Feed: Limit switch fault Fork A/B in working position</t>
        </is>
      </c>
    </row>
    <row r="3201">
      <c r="A3201" t="n">
        <v>6788</v>
      </c>
      <c r="B3201" s="25" t="n">
        <v>46132.10562071759</v>
      </c>
      <c r="C3201" s="25" t="n">
        <v>46132.10584105324</v>
      </c>
      <c r="D3201" s="26" t="n">
        <v>0.008486111111111111</v>
      </c>
      <c r="E3201" t="n">
        <v>4</v>
      </c>
      <c r="F3201" t="inlineStr">
        <is>
          <t>1211-2B1 Limit switch fault Fork B in working position</t>
        </is>
      </c>
      <c r="G3201" t="inlineStr">
        <is>
          <t>Tagged</t>
        </is>
      </c>
      <c r="H3201" s="26" t="n">
        <v>0</v>
      </c>
      <c r="I3201" t="inlineStr">
        <is>
          <t>1211-2B1 Limit switch fault Fork B in working position</t>
        </is>
      </c>
      <c r="J3201" t="inlineStr">
        <is>
          <t>Equipment fault</t>
        </is>
      </c>
      <c r="K3201" t="inlineStr">
        <is>
          <t>211</t>
        </is>
      </c>
      <c r="L3201" t="inlineStr">
        <is>
          <t>ST211 Gasket Feed: Limit switch fault Fork A/B in working position</t>
        </is>
      </c>
    </row>
    <row r="3202">
      <c r="A3202" t="n">
        <v>6791</v>
      </c>
      <c r="B3202" s="25" t="n">
        <v>46132.10916253473</v>
      </c>
      <c r="C3202" s="25" t="n">
        <v>46132.10927847222</v>
      </c>
      <c r="D3202" s="26" t="n">
        <v>0.005981666666666666</v>
      </c>
      <c r="E3202" t="n">
        <v>2</v>
      </c>
      <c r="F3202" t="inlineStr">
        <is>
          <t>1406-6B1 Valve in pickup position A not present</t>
        </is>
      </c>
      <c r="G3202" t="inlineStr">
        <is>
          <t>Tagged</t>
        </is>
      </c>
      <c r="H3202" s="26" t="n">
        <v>0</v>
      </c>
      <c r="I3202" t="inlineStr">
        <is>
          <t>1406-6B1 Valve in pickup position A not present</t>
        </is>
      </c>
      <c r="J3202" t="inlineStr">
        <is>
          <t>Equipment fault</t>
        </is>
      </c>
      <c r="K3202" t="inlineStr">
        <is>
          <t>406</t>
        </is>
      </c>
      <c r="L3202" t="inlineStr">
        <is>
          <t>ST406 Valve Feed: Valve in pickup position A/B not present</t>
        </is>
      </c>
    </row>
    <row r="3203">
      <c r="A3203" t="n">
        <v>6792</v>
      </c>
      <c r="B3203" s="25" t="n">
        <v>46132.11310447917</v>
      </c>
      <c r="C3203" s="25" t="n">
        <v>46132.11338267361</v>
      </c>
      <c r="D3203" s="26" t="n">
        <v>0.00946</v>
      </c>
      <c r="E3203" t="n">
        <v>2</v>
      </c>
      <c r="F3203" t="inlineStr">
        <is>
          <t>1406-6B1 Valve in pickup position A not present</t>
        </is>
      </c>
      <c r="G3203" t="inlineStr">
        <is>
          <t>Tagged</t>
        </is>
      </c>
      <c r="H3203" s="26" t="n">
        <v>0</v>
      </c>
      <c r="I3203" t="inlineStr">
        <is>
          <t>1406-6B1 Valve in pickup position A not present</t>
        </is>
      </c>
      <c r="J3203" t="inlineStr">
        <is>
          <t>Equipment fault</t>
        </is>
      </c>
      <c r="K3203" t="inlineStr">
        <is>
          <t>406</t>
        </is>
      </c>
      <c r="L3203" t="inlineStr">
        <is>
          <t>ST406 Valve Feed: Valve in pickup position A/B not present</t>
        </is>
      </c>
    </row>
    <row r="3204">
      <c r="A3204" t="n">
        <v>6793</v>
      </c>
      <c r="B3204" s="25" t="n">
        <v>46132.11363773148</v>
      </c>
      <c r="C3204" s="25" t="n">
        <v>46132.11375945602</v>
      </c>
      <c r="D3204" s="26" t="n">
        <v>0.007511944444444444</v>
      </c>
      <c r="E3204" t="n">
        <v>3</v>
      </c>
      <c r="F3204" t="inlineStr">
        <is>
          <t>1406-6B1 Valve in pickup position A not present</t>
        </is>
      </c>
      <c r="G3204" t="inlineStr">
        <is>
          <t>Tagged (+ untagged rows absorbed)</t>
        </is>
      </c>
      <c r="H3204" s="26" t="n">
        <v>0.0002777777777777778</v>
      </c>
      <c r="I3204" t="inlineStr">
        <is>
          <t>1406-6B1 Valve in pickup position A not present</t>
        </is>
      </c>
      <c r="J3204" t="inlineStr">
        <is>
          <t>Equipment fault</t>
        </is>
      </c>
      <c r="K3204" t="inlineStr">
        <is>
          <t>406</t>
        </is>
      </c>
      <c r="L3204" t="inlineStr">
        <is>
          <t>ST406 Valve Feed: Valve in pickup position A/B not present</t>
        </is>
      </c>
    </row>
    <row r="3205">
      <c r="A3205" t="n">
        <v>6794</v>
      </c>
      <c r="B3205" s="25" t="n">
        <v>46132.11402028935</v>
      </c>
      <c r="C3205" s="25" t="n">
        <v>46132.11411311343</v>
      </c>
      <c r="D3205" s="26" t="n">
        <v>0.006817777777777779</v>
      </c>
      <c r="E3205" t="n">
        <v>3</v>
      </c>
      <c r="F3205" t="inlineStr">
        <is>
          <t>Web torn (all stations)</t>
        </is>
      </c>
      <c r="G3205" t="inlineStr">
        <is>
          <t>Tagged (+ untagged rows absorbed)</t>
        </is>
      </c>
      <c r="H3205" s="26" t="n">
        <v>0.0002788888888888889</v>
      </c>
      <c r="I3205" t="inlineStr">
        <is>
          <t>Web torn (all stations)</t>
        </is>
      </c>
      <c r="J3205" t="inlineStr">
        <is>
          <t>Material supply (reels / infeed)</t>
        </is>
      </c>
      <c r="K3205" t="inlineStr"/>
      <c r="L3205" t="inlineStr"/>
    </row>
    <row r="3206">
      <c r="A3206" t="n">
        <v>6795</v>
      </c>
      <c r="B3206" s="25" t="n">
        <v>46132.1241184375</v>
      </c>
      <c r="C3206" s="25" t="n">
        <v>46132.12432133102</v>
      </c>
      <c r="D3206" s="26" t="n">
        <v>0.008208333333333333</v>
      </c>
      <c r="E3206" t="n">
        <v>4</v>
      </c>
      <c r="F3206" t="inlineStr">
        <is>
          <t>1210-2B1 Limit switch fault Fork A in working position</t>
        </is>
      </c>
      <c r="G3206" t="inlineStr">
        <is>
          <t>Tagged</t>
        </is>
      </c>
      <c r="H3206" s="26" t="n">
        <v>0</v>
      </c>
      <c r="I3206" t="inlineStr">
        <is>
          <t>1210-2B1 Limit switch fault Fork A in working position</t>
        </is>
      </c>
      <c r="J3206" t="inlineStr">
        <is>
          <t>Equipment fault</t>
        </is>
      </c>
      <c r="K3206" t="inlineStr">
        <is>
          <t>210</t>
        </is>
      </c>
      <c r="L3206" t="inlineStr">
        <is>
          <t>ST210 Gasket Feed: Limit switch fault Fork A/B in working position</t>
        </is>
      </c>
    </row>
    <row r="3207">
      <c r="A3207" t="n">
        <v>6796</v>
      </c>
      <c r="B3207" s="25" t="n">
        <v>46132.12461697917</v>
      </c>
      <c r="C3207" s="25" t="n">
        <v>46132.12957905092</v>
      </c>
      <c r="D3207" s="26" t="n">
        <v>0.1213155555555556</v>
      </c>
      <c r="E3207" t="n">
        <v>4</v>
      </c>
      <c r="F3207" t="inlineStr">
        <is>
          <t>1158-5B1 All rolls empty - Please refill!</t>
        </is>
      </c>
      <c r="G3207" t="inlineStr">
        <is>
          <t>Tagged</t>
        </is>
      </c>
      <c r="H3207" s="26" t="n">
        <v>0</v>
      </c>
      <c r="I3207" t="inlineStr">
        <is>
          <t>1158-5B1 All rolls empty - Please refill!</t>
        </is>
      </c>
      <c r="J3207" t="inlineStr">
        <is>
          <t>Material supply (reels / infeed)</t>
        </is>
      </c>
      <c r="K3207" t="inlineStr">
        <is>
          <t>158</t>
        </is>
      </c>
      <c r="L3207" t="inlineStr"/>
    </row>
    <row r="3208">
      <c r="A3208" t="n">
        <v>6797</v>
      </c>
      <c r="B3208" s="25" t="n">
        <v>46132.12976454861</v>
      </c>
      <c r="C3208" s="25" t="n">
        <v>46132.13167195602</v>
      </c>
      <c r="D3208" s="26" t="n">
        <v>0.04842222222222222</v>
      </c>
      <c r="E3208" t="n">
        <v>3</v>
      </c>
      <c r="F3208" t="inlineStr">
        <is>
          <t>1159-5B1 All rolls empty - Please refill!</t>
        </is>
      </c>
      <c r="G3208" t="inlineStr">
        <is>
          <t>Tagged</t>
        </is>
      </c>
      <c r="H3208" s="26" t="n">
        <v>0</v>
      </c>
      <c r="I3208" t="inlineStr">
        <is>
          <t>1159-5B1 All rolls empty - Please refill!</t>
        </is>
      </c>
      <c r="J3208" t="inlineStr">
        <is>
          <t>Material supply (reels / infeed)</t>
        </is>
      </c>
      <c r="K3208" t="inlineStr">
        <is>
          <t>159</t>
        </is>
      </c>
      <c r="L3208" t="inlineStr"/>
    </row>
    <row r="3209">
      <c r="A3209" t="n">
        <v>6798</v>
      </c>
      <c r="B3209" s="25" t="n">
        <v>46132.13200239583</v>
      </c>
      <c r="C3209" s="25" t="n">
        <v>46132.13217052083</v>
      </c>
      <c r="D3209" s="26" t="n">
        <v>0.006120277777777777</v>
      </c>
      <c r="E3209" t="n">
        <v>2</v>
      </c>
      <c r="F3209" t="inlineStr">
        <is>
          <t>1129-1B1 Last splice has not been detected</t>
        </is>
      </c>
      <c r="G3209" t="inlineStr">
        <is>
          <t>Tagged</t>
        </is>
      </c>
      <c r="H3209" s="26" t="n">
        <v>0</v>
      </c>
      <c r="I3209" t="inlineStr">
        <is>
          <t>1129-1B1 Last splice has not been detected</t>
        </is>
      </c>
      <c r="J3209" t="inlineStr">
        <is>
          <t>Equipment fault</t>
        </is>
      </c>
      <c r="K3209" t="inlineStr">
        <is>
          <t>129</t>
        </is>
      </c>
      <c r="L3209" t="inlineStr">
        <is>
          <t>ST129: Last splice has not been detected</t>
        </is>
      </c>
    </row>
    <row r="3210">
      <c r="A3210" t="n">
        <v>6799</v>
      </c>
      <c r="B3210" s="25" t="n">
        <v>46132.13323700232</v>
      </c>
      <c r="C3210" s="25" t="n">
        <v>46132.13542233796</v>
      </c>
      <c r="D3210" s="26" t="n">
        <v>0.05564805555555556</v>
      </c>
      <c r="E3210" t="n">
        <v>5</v>
      </c>
      <c r="F3210" t="inlineStr">
        <is>
          <t>End of reel (all stations)</t>
        </is>
      </c>
      <c r="G3210" t="inlineStr">
        <is>
          <t>Tagged</t>
        </is>
      </c>
      <c r="H3210" s="26" t="n">
        <v>0</v>
      </c>
      <c r="I3210" t="inlineStr">
        <is>
          <t>End of reel (all stations)</t>
        </is>
      </c>
      <c r="J3210" t="inlineStr">
        <is>
          <t>Material supply (reels / infeed)</t>
        </is>
      </c>
      <c r="K3210" t="inlineStr"/>
      <c r="L3210" t="inlineStr"/>
    </row>
    <row r="3211">
      <c r="A3211" t="n">
        <v>6800</v>
      </c>
      <c r="B3211" s="25" t="n">
        <v>46132.1485591088</v>
      </c>
      <c r="C3211" s="25" t="n">
        <v>46132.14875621528</v>
      </c>
      <c r="D3211" s="26" t="n">
        <v>0.006399999999999999</v>
      </c>
      <c r="E3211" t="n">
        <v>2</v>
      </c>
      <c r="F3211" t="inlineStr">
        <is>
          <t>1406-6B2 Valve in pickup position B not present</t>
        </is>
      </c>
      <c r="G3211" t="inlineStr">
        <is>
          <t>Tagged</t>
        </is>
      </c>
      <c r="H3211" s="26" t="n">
        <v>0</v>
      </c>
      <c r="I3211" t="inlineStr">
        <is>
          <t>1406-6B2 Valve in pickup position B not present</t>
        </is>
      </c>
      <c r="J3211" t="inlineStr">
        <is>
          <t>Equipment fault</t>
        </is>
      </c>
      <c r="K3211" t="inlineStr">
        <is>
          <t>406</t>
        </is>
      </c>
      <c r="L3211" t="inlineStr">
        <is>
          <t>ST406 Valve Feed: Valve in pickup position A/B not present</t>
        </is>
      </c>
    </row>
    <row r="3212">
      <c r="A3212" t="n">
        <v>6801</v>
      </c>
      <c r="B3212" s="25" t="n">
        <v>46132.14890115741</v>
      </c>
      <c r="C3212" s="25" t="n">
        <v>46132.14971269676</v>
      </c>
      <c r="D3212" s="26" t="n">
        <v>0.02198138888888889</v>
      </c>
      <c r="E3212" t="n">
        <v>3</v>
      </c>
      <c r="F3212" t="inlineStr">
        <is>
          <t>1406-1B3 Limit switch fault Pre stopper B closed</t>
        </is>
      </c>
      <c r="G3212" t="inlineStr">
        <is>
          <t>Tagged</t>
        </is>
      </c>
      <c r="H3212" s="26" t="n">
        <v>0</v>
      </c>
      <c r="I3212" t="inlineStr">
        <is>
          <t>1406-1B3 Limit switch fault Pre stopper B closed</t>
        </is>
      </c>
      <c r="J3212" t="inlineStr">
        <is>
          <t>Equipment fault</t>
        </is>
      </c>
      <c r="K3212" t="inlineStr">
        <is>
          <t>406</t>
        </is>
      </c>
      <c r="L3212" t="inlineStr">
        <is>
          <t>ST406 Valve Feed: Limit switch fault Pre stopper A/B closed</t>
        </is>
      </c>
    </row>
    <row r="3213">
      <c r="A3213" t="n">
        <v>6802</v>
      </c>
      <c r="B3213" s="25" t="n">
        <v>46132.15286574074</v>
      </c>
      <c r="C3213" s="25" t="n">
        <v>46132.15396701389</v>
      </c>
      <c r="D3213" s="26" t="n">
        <v>0.03088138888888889</v>
      </c>
      <c r="E3213" t="n">
        <v>6</v>
      </c>
      <c r="F3213" t="inlineStr">
        <is>
          <t>1210-2B1 Limit switch fault Fork A in working position</t>
        </is>
      </c>
      <c r="G3213" t="inlineStr">
        <is>
          <t>Tagged</t>
        </is>
      </c>
      <c r="H3213" s="26" t="n">
        <v>0</v>
      </c>
      <c r="I3213" t="inlineStr">
        <is>
          <t>1210-2B1 Limit switch fault Fork A in working position</t>
        </is>
      </c>
      <c r="J3213" t="inlineStr">
        <is>
          <t>Equipment fault</t>
        </is>
      </c>
      <c r="K3213" t="inlineStr">
        <is>
          <t>210</t>
        </is>
      </c>
      <c r="L3213" t="inlineStr">
        <is>
          <t>ST210 Gasket Feed: Limit switch fault Fork A/B in working position</t>
        </is>
      </c>
    </row>
    <row r="3214">
      <c r="A3214" t="n">
        <v>6803</v>
      </c>
      <c r="B3214" s="25" t="n">
        <v>46132.15624510417</v>
      </c>
      <c r="C3214" s="25" t="n">
        <v>46132.1595144676</v>
      </c>
      <c r="D3214" s="26" t="n">
        <v>0.0820813888888889</v>
      </c>
      <c r="E3214" t="n">
        <v>4</v>
      </c>
      <c r="F3214" t="inlineStr">
        <is>
          <t>End of reel (all stations)</t>
        </is>
      </c>
      <c r="G3214" t="inlineStr">
        <is>
          <t>Tagged</t>
        </is>
      </c>
      <c r="H3214" s="26" t="n">
        <v>0</v>
      </c>
      <c r="I3214" t="inlineStr">
        <is>
          <t>End of reel (all stations)</t>
        </is>
      </c>
      <c r="J3214" t="inlineStr">
        <is>
          <t>Material supply (reels / infeed)</t>
        </is>
      </c>
      <c r="K3214" t="inlineStr"/>
      <c r="L3214" t="inlineStr"/>
    </row>
    <row r="3215">
      <c r="A3215" t="n">
        <v>6805</v>
      </c>
      <c r="B3215" s="25" t="n">
        <v>46132.18444930555</v>
      </c>
      <c r="C3215" s="25" t="n">
        <v>46132.18713306713</v>
      </c>
      <c r="D3215" s="26" t="n">
        <v>0.08096583333333333</v>
      </c>
      <c r="E3215" t="n">
        <v>3</v>
      </c>
      <c r="F3215" t="inlineStr">
        <is>
          <t>1038-12GQ2 Vacuum counter plate B not present</t>
        </is>
      </c>
      <c r="G3215" t="inlineStr">
        <is>
          <t>Tagged</t>
        </is>
      </c>
      <c r="H3215" s="26" t="n">
        <v>0</v>
      </c>
      <c r="I3215" t="inlineStr">
        <is>
          <t>1038-12GQ2 Vacuum counter plate B not present</t>
        </is>
      </c>
      <c r="J3215" t="inlineStr">
        <is>
          <t>Equipment fault</t>
        </is>
      </c>
      <c r="K3215" t="inlineStr">
        <is>
          <t>038</t>
        </is>
      </c>
      <c r="L3215" t="inlineStr">
        <is>
          <t>ST38 Anti-Slosh: Vacuum counter plate A/B not present</t>
        </is>
      </c>
    </row>
    <row r="3216">
      <c r="A3216" t="n">
        <v>6807</v>
      </c>
      <c r="B3216" s="25" t="n">
        <v>46132.19114440972</v>
      </c>
      <c r="C3216" s="25" t="n">
        <v>46132.19320269676</v>
      </c>
      <c r="D3216" s="26" t="n">
        <v>0.05760916666666667</v>
      </c>
      <c r="E3216" t="n">
        <v>4</v>
      </c>
      <c r="F3216" t="inlineStr">
        <is>
          <t>1406-6B2 Valve in pickup position B not present</t>
        </is>
      </c>
      <c r="G3216" t="inlineStr">
        <is>
          <t>Tagged (+ untagged rows absorbed)</t>
        </is>
      </c>
      <c r="H3216" s="26" t="n">
        <v>0.002922222222222222</v>
      </c>
      <c r="I3216" t="inlineStr">
        <is>
          <t>1406-6B2 Valve in pickup position B not present</t>
        </is>
      </c>
      <c r="J3216" t="inlineStr">
        <is>
          <t>Equipment fault</t>
        </is>
      </c>
      <c r="K3216" t="inlineStr">
        <is>
          <t>406</t>
        </is>
      </c>
      <c r="L3216" t="inlineStr">
        <is>
          <t>ST406 Valve Feed: Valve in pickup position A/B not present</t>
        </is>
      </c>
    </row>
    <row r="3217">
      <c r="A3217" t="n">
        <v>6808</v>
      </c>
      <c r="B3217" s="25" t="n">
        <v>46132.19553325231</v>
      </c>
      <c r="C3217" s="25" t="n">
        <v>46132.19673321759</v>
      </c>
      <c r="D3217" s="26" t="n">
        <v>0.03088527777777778</v>
      </c>
      <c r="E3217" t="n">
        <v>3</v>
      </c>
      <c r="F3217" t="inlineStr">
        <is>
          <t>1406-6B2 Valve in pickup position B not present</t>
        </is>
      </c>
      <c r="G3217" t="inlineStr">
        <is>
          <t>Tagged</t>
        </is>
      </c>
      <c r="H3217" s="26" t="n">
        <v>0</v>
      </c>
      <c r="I3217" t="inlineStr">
        <is>
          <t>1406-6B2 Valve in pickup position B not present</t>
        </is>
      </c>
      <c r="J3217" t="inlineStr">
        <is>
          <t>Equipment fault</t>
        </is>
      </c>
      <c r="K3217" t="inlineStr">
        <is>
          <t>406</t>
        </is>
      </c>
      <c r="L3217" t="inlineStr">
        <is>
          <t>ST406 Valve Feed: Valve in pickup position A/B not present</t>
        </is>
      </c>
    </row>
    <row r="3218">
      <c r="A3218" t="n">
        <v>6809</v>
      </c>
      <c r="B3218" s="25" t="n">
        <v>46132.19874479167</v>
      </c>
      <c r="C3218" s="25" t="n">
        <v>46132.20120844907</v>
      </c>
      <c r="D3218" s="26" t="n">
        <v>0.06163055555555556</v>
      </c>
      <c r="E3218" t="n">
        <v>3</v>
      </c>
      <c r="F3218" t="inlineStr">
        <is>
          <t>A stop button has been pressed too long</t>
        </is>
      </c>
      <c r="G3218" t="inlineStr">
        <is>
          <t>Tagged (+ untagged rows absorbed)</t>
        </is>
      </c>
      <c r="H3218" s="26" t="n">
        <v>0.0002786111111111111</v>
      </c>
      <c r="I3218" t="inlineStr">
        <is>
          <t>A stop button has been pressed too long</t>
        </is>
      </c>
      <c r="J3218" t="inlineStr">
        <is>
          <t>Operator / line (warning-type)</t>
        </is>
      </c>
      <c r="K3218" t="inlineStr"/>
      <c r="L3218" t="inlineStr"/>
    </row>
    <row r="3219">
      <c r="A3219" t="n">
        <v>6811</v>
      </c>
      <c r="B3219" s="25" t="n">
        <v>46132.2031503125</v>
      </c>
      <c r="C3219" s="25" t="n">
        <v>46132.22296385417</v>
      </c>
      <c r="D3219" s="26" t="n">
        <v>0.4824805555555556</v>
      </c>
      <c r="E3219" t="n">
        <v>2</v>
      </c>
      <c r="F3219" t="inlineStr">
        <is>
          <t>A stop button has been pressed too long</t>
        </is>
      </c>
      <c r="G3219" t="inlineStr">
        <is>
          <t>Tagged</t>
        </is>
      </c>
      <c r="H3219" s="26" t="n">
        <v>0</v>
      </c>
      <c r="I3219" t="inlineStr">
        <is>
          <t>A stop button has been pressed too long</t>
        </is>
      </c>
      <c r="J3219" t="inlineStr">
        <is>
          <t>Operator / line (warning-type)</t>
        </is>
      </c>
      <c r="K3219" t="inlineStr"/>
      <c r="L3219" t="inlineStr"/>
    </row>
    <row r="3220">
      <c r="A3220" t="n">
        <v>6812</v>
      </c>
      <c r="B3220" s="25" t="n">
        <v>46132.22481315972</v>
      </c>
      <c r="C3220" s="25" t="n">
        <v>46132.2301752662</v>
      </c>
      <c r="D3220" s="26" t="n">
        <v>0.1309175</v>
      </c>
      <c r="E3220" t="n">
        <v>7</v>
      </c>
      <c r="F3220" t="inlineStr">
        <is>
          <t>Web torn (all stations)</t>
        </is>
      </c>
      <c r="G3220" t="inlineStr">
        <is>
          <t>Tagged - dominant of 2 codes</t>
        </is>
      </c>
      <c r="H3220" s="26" t="n">
        <v>0.0004177777777777778</v>
      </c>
      <c r="I3220" t="inlineStr">
        <is>
          <t>Web torn (all stations); 1158-6GQ1 Vacuum splice module not present</t>
        </is>
      </c>
      <c r="J3220" t="inlineStr">
        <is>
          <t>Material supply (reels / infeed)</t>
        </is>
      </c>
      <c r="K3220" t="inlineStr"/>
      <c r="L3220" t="inlineStr"/>
    </row>
    <row r="3221">
      <c r="A3221" t="n">
        <v>6813</v>
      </c>
      <c r="B3221" s="25" t="n">
        <v>46132.23044197917</v>
      </c>
      <c r="C3221" s="25" t="n">
        <v>46132.2306621875</v>
      </c>
      <c r="D3221" s="26" t="n">
        <v>0.008068333333333334</v>
      </c>
      <c r="E3221" t="n">
        <v>2</v>
      </c>
      <c r="F3221" t="inlineStr">
        <is>
          <t>Web torn (all stations)</t>
        </is>
      </c>
      <c r="G3221" t="inlineStr">
        <is>
          <t>Tagged</t>
        </is>
      </c>
      <c r="H3221" s="26" t="n">
        <v>0</v>
      </c>
      <c r="I3221" t="inlineStr">
        <is>
          <t>Web torn (all stations)</t>
        </is>
      </c>
      <c r="J3221" t="inlineStr">
        <is>
          <t>Material supply (reels / infeed)</t>
        </is>
      </c>
      <c r="K3221" t="inlineStr"/>
      <c r="L3221" t="inlineStr"/>
    </row>
    <row r="3222">
      <c r="A3222" t="n">
        <v>6814</v>
      </c>
      <c r="B3222" s="25" t="n">
        <v>46132.23095790509</v>
      </c>
      <c r="C3222" s="25" t="n">
        <v>46132.23178692129</v>
      </c>
      <c r="D3222" s="26" t="n">
        <v>0.02309638888888889</v>
      </c>
      <c r="E3222" t="n">
        <v>6</v>
      </c>
      <c r="F3222" t="inlineStr">
        <is>
          <t>Web torn (all stations)</t>
        </is>
      </c>
      <c r="G3222" t="inlineStr">
        <is>
          <t>Tagged</t>
        </is>
      </c>
      <c r="H3222" s="26" t="n">
        <v>0</v>
      </c>
      <c r="I3222" t="inlineStr">
        <is>
          <t>Web torn (all stations)</t>
        </is>
      </c>
      <c r="J3222" t="inlineStr">
        <is>
          <t>Material supply (reels / infeed)</t>
        </is>
      </c>
      <c r="K3222" t="inlineStr"/>
      <c r="L3222" t="inlineStr"/>
    </row>
    <row r="3223">
      <c r="A3223" t="n">
        <v>6815</v>
      </c>
      <c r="B3223" s="25" t="n">
        <v>46132.23219849537</v>
      </c>
      <c r="C3223" s="25" t="n">
        <v>46132.2384662037</v>
      </c>
      <c r="D3223" s="26" t="n">
        <v>0.1533480555555556</v>
      </c>
      <c r="E3223" t="n">
        <v>3</v>
      </c>
      <c r="F3223" t="inlineStr">
        <is>
          <t>Web torn (all stations)</t>
        </is>
      </c>
      <c r="G3223" t="inlineStr">
        <is>
          <t>Tagged</t>
        </is>
      </c>
      <c r="H3223" s="26" t="n">
        <v>0</v>
      </c>
      <c r="I3223" t="inlineStr">
        <is>
          <t>Web torn (all stations)</t>
        </is>
      </c>
      <c r="J3223" t="inlineStr">
        <is>
          <t>Material supply (reels / infeed)</t>
        </is>
      </c>
      <c r="K3223" t="inlineStr"/>
      <c r="L3223" t="inlineStr"/>
    </row>
    <row r="3224">
      <c r="A3224" t="n">
        <v>6816</v>
      </c>
      <c r="B3224" s="25" t="n">
        <v>46132.23875609953</v>
      </c>
      <c r="C3224" s="25" t="n">
        <v>46132.23884884259</v>
      </c>
      <c r="D3224" s="26" t="n">
        <v>0.005423888888888889</v>
      </c>
      <c r="E3224" t="n">
        <v>3</v>
      </c>
      <c r="F3224" t="inlineStr">
        <is>
          <t>1129-1B1 Last splice has not been detected</t>
        </is>
      </c>
      <c r="G3224" t="inlineStr">
        <is>
          <t>Tagged</t>
        </is>
      </c>
      <c r="H3224" s="26" t="n">
        <v>0</v>
      </c>
      <c r="I3224" t="inlineStr">
        <is>
          <t>1129-1B1 Last splice has not been detected</t>
        </is>
      </c>
      <c r="J3224" t="inlineStr">
        <is>
          <t>Equipment fault</t>
        </is>
      </c>
      <c r="K3224" t="inlineStr">
        <is>
          <t>129</t>
        </is>
      </c>
      <c r="L3224" t="inlineStr">
        <is>
          <t>ST129: Last splice has not been detected</t>
        </is>
      </c>
    </row>
    <row r="3225">
      <c r="A3225" t="n">
        <v>6817</v>
      </c>
      <c r="B3225" s="25" t="n">
        <v>46132.25300431713</v>
      </c>
      <c r="C3225" s="25" t="n">
        <v>46132.25339846065</v>
      </c>
      <c r="D3225" s="26" t="n">
        <v>0.01112888888888889</v>
      </c>
      <c r="E3225" t="n">
        <v>2</v>
      </c>
      <c r="F3225" t="inlineStr">
        <is>
          <t>1406-6B2 Valve in pickup position B not present</t>
        </is>
      </c>
      <c r="G3225" t="inlineStr">
        <is>
          <t>Tagged</t>
        </is>
      </c>
      <c r="H3225" s="26" t="n">
        <v>0</v>
      </c>
      <c r="I3225" t="inlineStr">
        <is>
          <t>1406-6B2 Valve in pickup position B not present</t>
        </is>
      </c>
      <c r="J3225" t="inlineStr">
        <is>
          <t>Equipment fault</t>
        </is>
      </c>
      <c r="K3225" t="inlineStr">
        <is>
          <t>406</t>
        </is>
      </c>
      <c r="L3225" t="inlineStr">
        <is>
          <t>ST406 Valve Feed: Valve in pickup position A/B not present</t>
        </is>
      </c>
    </row>
    <row r="3226">
      <c r="A3226" t="n">
        <v>6820</v>
      </c>
      <c r="B3226" s="25" t="n">
        <v>46132.2715306713</v>
      </c>
      <c r="C3226" s="25" t="n">
        <v>46132.61502508102</v>
      </c>
      <c r="D3226" s="26" t="n">
        <v>8.247344444444446</v>
      </c>
      <c r="E3226" t="n">
        <v>28</v>
      </c>
      <c r="F3226" t="inlineStr">
        <is>
          <t>End of reel (all stations)</t>
        </is>
      </c>
      <c r="G3226" t="inlineStr">
        <is>
          <t>Tagged</t>
        </is>
      </c>
      <c r="H3226" s="26" t="n">
        <v>0</v>
      </c>
      <c r="I3226" t="inlineStr">
        <is>
          <t>End of reel (all stations)</t>
        </is>
      </c>
      <c r="J3226" t="inlineStr">
        <is>
          <t>Material supply (reels / infeed)</t>
        </is>
      </c>
      <c r="K3226" t="inlineStr"/>
      <c r="L3226" t="inlineStr"/>
    </row>
    <row r="3227">
      <c r="A3227" t="n">
        <v>6821</v>
      </c>
      <c r="B3227" s="25" t="n">
        <v>46132.61580763889</v>
      </c>
      <c r="C3227" s="25" t="n">
        <v>46132.61671767361</v>
      </c>
      <c r="D3227" s="26" t="n">
        <v>0.02420638888888889</v>
      </c>
      <c r="E3227" t="n">
        <v>2</v>
      </c>
      <c r="F3227" t="inlineStr">
        <is>
          <t>1310-1B1 Last splice has not been detected</t>
        </is>
      </c>
      <c r="G3227" t="inlineStr">
        <is>
          <t>Tagged</t>
        </is>
      </c>
      <c r="H3227" s="26" t="n">
        <v>0</v>
      </c>
      <c r="I3227" t="inlineStr">
        <is>
          <t>1310-1B1 Last splice has not been detected</t>
        </is>
      </c>
      <c r="J3227" t="inlineStr">
        <is>
          <t>Equipment fault</t>
        </is>
      </c>
      <c r="K3227" t="inlineStr">
        <is>
          <t>310</t>
        </is>
      </c>
      <c r="L3227" t="inlineStr">
        <is>
          <t>ST310: Last splice has not been detected</t>
        </is>
      </c>
    </row>
    <row r="3228">
      <c r="A3228" t="n">
        <v>6822</v>
      </c>
      <c r="B3228" s="25" t="n">
        <v>46132.6169321412</v>
      </c>
      <c r="C3228" s="25" t="n">
        <v>46132.61763935185</v>
      </c>
      <c r="D3228" s="26" t="n">
        <v>0.01933777777777778</v>
      </c>
      <c r="E3228" t="n">
        <v>2</v>
      </c>
      <c r="F3228" t="inlineStr">
        <is>
          <t>1038-13B1 Limit switch fault Knife top extended</t>
        </is>
      </c>
      <c r="G3228" t="inlineStr">
        <is>
          <t>Tagged</t>
        </is>
      </c>
      <c r="H3228" s="26" t="n">
        <v>0</v>
      </c>
      <c r="I3228" t="inlineStr">
        <is>
          <t>1038-13B1 Limit switch fault Knife top extended</t>
        </is>
      </c>
      <c r="J3228" t="inlineStr">
        <is>
          <t>Equipment fault</t>
        </is>
      </c>
      <c r="K3228" t="inlineStr">
        <is>
          <t>038</t>
        </is>
      </c>
      <c r="L3228" t="inlineStr">
        <is>
          <t>ST38 Anti-Slosh: Limit switch fault Knife top extended</t>
        </is>
      </c>
    </row>
    <row r="3229">
      <c r="A3229" t="n">
        <v>6823</v>
      </c>
      <c r="B3229" s="25" t="n">
        <v>46132.61867696759</v>
      </c>
      <c r="C3229" s="25" t="n">
        <v>46132.61894359954</v>
      </c>
      <c r="D3229" s="26" t="n">
        <v>0.0178075</v>
      </c>
      <c r="E3229" t="n">
        <v>2</v>
      </c>
      <c r="F3229" t="inlineStr">
        <is>
          <t>1A02-5T2 Battery in external UPS must be checked</t>
        </is>
      </c>
      <c r="G3229" t="inlineStr">
        <is>
          <t>Inferred from alarm text</t>
        </is>
      </c>
      <c r="H3229" s="26" t="n">
        <v>0.0178075</v>
      </c>
      <c r="I3229" t="inlineStr"/>
      <c r="J3229" t="inlineStr">
        <is>
          <t>Utilities / infrastructure</t>
        </is>
      </c>
      <c r="K3229" t="inlineStr"/>
      <c r="L3229" t="inlineStr"/>
    </row>
    <row r="3230">
      <c r="A3230" t="n">
        <v>6824</v>
      </c>
      <c r="B3230" s="25" t="n">
        <v>46132.62011446759</v>
      </c>
      <c r="C3230" s="25" t="n">
        <v>46134.3878778125</v>
      </c>
      <c r="D3230" s="26" t="n">
        <v>42.43091305555555</v>
      </c>
      <c r="E3230" t="n">
        <v>48</v>
      </c>
      <c r="F3230" t="inlineStr">
        <is>
          <t>1A07-1B1 Main air valve basic machine pressure not present</t>
        </is>
      </c>
      <c r="G3230" t="inlineStr">
        <is>
          <t>Tagged - dominant of 2 codes</t>
        </is>
      </c>
      <c r="H3230" s="26" t="n">
        <v>0.4349019444444444</v>
      </c>
      <c r="I3230" t="inlineStr">
        <is>
          <t>1A07-1B1 Main air valve basic machine pressure not present; An emergency stop is activated</t>
        </is>
      </c>
      <c r="J3230" t="inlineStr">
        <is>
          <t>Utilities / infrastructure</t>
        </is>
      </c>
      <c r="K3230" t="inlineStr"/>
      <c r="L3230" t="inlineStr"/>
    </row>
    <row r="3231">
      <c r="A3231" t="n">
        <v>6826</v>
      </c>
      <c r="B3231" s="25" t="n">
        <v>46134.38824305555</v>
      </c>
      <c r="C3231" s="25" t="n">
        <v>46134.38926319445</v>
      </c>
      <c r="D3231" s="26" t="n">
        <v>0.02684805555555556</v>
      </c>
      <c r="E3231" t="n">
        <v>4</v>
      </c>
      <c r="F3231" t="inlineStr">
        <is>
          <t>Web torn (all stations)</t>
        </is>
      </c>
      <c r="G3231" t="inlineStr">
        <is>
          <t>Tagged</t>
        </is>
      </c>
      <c r="H3231" s="26" t="n">
        <v>0</v>
      </c>
      <c r="I3231" t="inlineStr">
        <is>
          <t>Web torn (all stations)</t>
        </is>
      </c>
      <c r="J3231" t="inlineStr">
        <is>
          <t>Material supply (reels / infeed)</t>
        </is>
      </c>
      <c r="K3231" t="inlineStr"/>
      <c r="L3231" t="inlineStr"/>
    </row>
    <row r="3232">
      <c r="A3232" t="n">
        <v>6827</v>
      </c>
      <c r="B3232" s="25" t="n">
        <v>46134.38952982639</v>
      </c>
      <c r="C3232" s="25" t="n">
        <v>46134.38962260417</v>
      </c>
      <c r="D3232" s="26" t="n">
        <v>0.005148888888888889</v>
      </c>
      <c r="E3232" t="n">
        <v>3</v>
      </c>
      <c r="F3232" t="inlineStr">
        <is>
          <t>1129-1B1 Last splice has not been detected</t>
        </is>
      </c>
      <c r="G3232" t="inlineStr">
        <is>
          <t>Tagged (+ untagged rows absorbed)</t>
        </is>
      </c>
      <c r="H3232" s="26" t="n">
        <v>0.0004175</v>
      </c>
      <c r="I3232" t="inlineStr">
        <is>
          <t>1129-1B1 Last splice has not been detected</t>
        </is>
      </c>
      <c r="J3232" t="inlineStr">
        <is>
          <t>Equipment fault</t>
        </is>
      </c>
      <c r="K3232" t="inlineStr">
        <is>
          <t>129</t>
        </is>
      </c>
      <c r="L3232" t="inlineStr">
        <is>
          <t>ST129: Last splice has not been detected</t>
        </is>
      </c>
    </row>
    <row r="3233">
      <c r="A3233" t="n">
        <v>6828</v>
      </c>
      <c r="B3233" s="25" t="n">
        <v>46134.39142538195</v>
      </c>
      <c r="C3233" s="25" t="n">
        <v>46134.39194128472</v>
      </c>
      <c r="D3233" s="26" t="n">
        <v>0.01516583333333333</v>
      </c>
      <c r="E3233" t="n">
        <v>3</v>
      </c>
      <c r="F3233" t="inlineStr">
        <is>
          <t>A stop button has been pressed too long</t>
        </is>
      </c>
      <c r="G3233" t="inlineStr">
        <is>
          <t>Tagged (+ untagged rows absorbed)</t>
        </is>
      </c>
      <c r="H3233" s="26" t="n">
        <v>0.0002777777777777778</v>
      </c>
      <c r="I3233" t="inlineStr">
        <is>
          <t>A stop button has been pressed too long</t>
        </is>
      </c>
      <c r="J3233" t="inlineStr">
        <is>
          <t>Operator / line (warning-type)</t>
        </is>
      </c>
      <c r="K3233" t="inlineStr"/>
      <c r="L3233" t="inlineStr"/>
    </row>
    <row r="3234">
      <c r="A3234" t="n">
        <v>6829</v>
      </c>
      <c r="B3234" s="25" t="n">
        <v>46134.3931297801</v>
      </c>
      <c r="C3234" s="25" t="n">
        <v>46134.40412600694</v>
      </c>
      <c r="D3234" s="26" t="n">
        <v>0.2658574999999999</v>
      </c>
      <c r="E3234" t="n">
        <v>7</v>
      </c>
      <c r="F3234" t="inlineStr">
        <is>
          <t>MSM-Bulge A: At least one station takes longer than maximum allowed</t>
        </is>
      </c>
      <c r="G3234" t="inlineStr">
        <is>
          <t>Tagged (+ untagged rows absorbed)</t>
        </is>
      </c>
      <c r="H3234" s="26" t="n">
        <v>0.008066666666666666</v>
      </c>
      <c r="I3234" t="inlineStr">
        <is>
          <t>MSM-Bulge A: At least one station takes longer than maximum allowed</t>
        </is>
      </c>
      <c r="J3234" t="inlineStr">
        <is>
          <t>Controller / machine cycle-time</t>
        </is>
      </c>
      <c r="K3234" t="inlineStr"/>
      <c r="L3234" t="inlineStr"/>
    </row>
    <row r="3235">
      <c r="A3235" t="n">
        <v>6830</v>
      </c>
      <c r="B3235" s="25" t="n">
        <v>46134.40794641204</v>
      </c>
      <c r="C3235" s="25" t="n">
        <v>46134.40940135417</v>
      </c>
      <c r="D3235" s="26" t="n">
        <v>0.0368675</v>
      </c>
      <c r="E3235" t="n">
        <v>3</v>
      </c>
      <c r="F3235" t="inlineStr">
        <is>
          <t>A stop button has been pressed too long</t>
        </is>
      </c>
      <c r="G3235" t="inlineStr">
        <is>
          <t>Tagged</t>
        </is>
      </c>
      <c r="H3235" s="26" t="n">
        <v>0</v>
      </c>
      <c r="I3235" t="inlineStr">
        <is>
          <t>A stop button has been pressed too long</t>
        </is>
      </c>
      <c r="J3235" t="inlineStr">
        <is>
          <t>Operator / line (warning-type)</t>
        </is>
      </c>
      <c r="K3235" t="inlineStr"/>
      <c r="L3235" t="inlineStr"/>
    </row>
    <row r="3236">
      <c r="A3236" t="n">
        <v>6831</v>
      </c>
      <c r="B3236" s="25" t="n">
        <v>46134.41057804398</v>
      </c>
      <c r="C3236" s="25" t="n">
        <v>46134.41127939815</v>
      </c>
      <c r="D3236" s="26" t="n">
        <v>0.01891944444444444</v>
      </c>
      <c r="E3236" t="n">
        <v>3</v>
      </c>
      <c r="F3236" t="inlineStr">
        <is>
          <t>1038-12GQ2 Vacuum counter plate B not present</t>
        </is>
      </c>
      <c r="G3236" t="inlineStr">
        <is>
          <t>Tagged</t>
        </is>
      </c>
      <c r="H3236" s="26" t="n">
        <v>0</v>
      </c>
      <c r="I3236" t="inlineStr">
        <is>
          <t>1038-12GQ2 Vacuum counter plate B not present</t>
        </is>
      </c>
      <c r="J3236" t="inlineStr">
        <is>
          <t>Equipment fault</t>
        </is>
      </c>
      <c r="K3236" t="inlineStr">
        <is>
          <t>038</t>
        </is>
      </c>
      <c r="L3236" t="inlineStr">
        <is>
          <t>ST38 Anti-Slosh: Vacuum counter plate A/B not present</t>
        </is>
      </c>
    </row>
    <row r="3237">
      <c r="A3237" t="n">
        <v>6832</v>
      </c>
      <c r="B3237" s="25" t="n">
        <v>46134.41200405092</v>
      </c>
      <c r="C3237" s="25" t="n">
        <v>46134.41200405092</v>
      </c>
      <c r="D3237" s="26" t="n">
        <v>0.1010075</v>
      </c>
      <c r="E3237" t="n">
        <v>1</v>
      </c>
      <c r="F3237" t="inlineStr">
        <is>
          <t>1A02-5T2 Battery in external UPS must be checked</t>
        </is>
      </c>
      <c r="G3237" t="inlineStr">
        <is>
          <t>Inferred from alarm text</t>
        </is>
      </c>
      <c r="H3237" s="26" t="n">
        <v>0.1010075</v>
      </c>
      <c r="I3237" t="inlineStr"/>
      <c r="J3237" t="inlineStr">
        <is>
          <t>Utilities / infrastructure</t>
        </is>
      </c>
      <c r="K3237" t="inlineStr"/>
      <c r="L3237" t="inlineStr"/>
    </row>
    <row r="3238">
      <c r="A3238" t="n">
        <v>6833</v>
      </c>
      <c r="B3238" s="25" t="n">
        <v>46134.43397415509</v>
      </c>
      <c r="C3238" s="25" t="n">
        <v>46134.43497693287</v>
      </c>
      <c r="D3238" s="26" t="n">
        <v>0.02601472222222222</v>
      </c>
      <c r="E3238" t="n">
        <v>3</v>
      </c>
      <c r="F3238" t="inlineStr">
        <is>
          <t>1211-2B1 Limit switch fault Fork B in working position</t>
        </is>
      </c>
      <c r="G3238" t="inlineStr">
        <is>
          <t>Tagged</t>
        </is>
      </c>
      <c r="H3238" s="26" t="n">
        <v>0</v>
      </c>
      <c r="I3238" t="inlineStr">
        <is>
          <t>1211-2B1 Limit switch fault Fork B in working position</t>
        </is>
      </c>
      <c r="J3238" t="inlineStr">
        <is>
          <t>Equipment fault</t>
        </is>
      </c>
      <c r="K3238" t="inlineStr">
        <is>
          <t>211</t>
        </is>
      </c>
      <c r="L3238" t="inlineStr">
        <is>
          <t>ST211 Gasket Feed: Limit switch fault Fork A/B in working position</t>
        </is>
      </c>
    </row>
    <row r="3239">
      <c r="A3239" t="n">
        <v>6834</v>
      </c>
      <c r="B3239" s="25" t="n">
        <v>46134.43849594907</v>
      </c>
      <c r="C3239" s="25" t="n">
        <v>46134.43993348379</v>
      </c>
      <c r="D3239" s="26" t="n">
        <v>0.03644805555555556</v>
      </c>
      <c r="E3239" t="n">
        <v>5</v>
      </c>
      <c r="F3239" t="inlineStr">
        <is>
          <t>1038-13B1 Limit switch fault Knife top extended</t>
        </is>
      </c>
      <c r="G3239" t="inlineStr">
        <is>
          <t>Tagged (+ untagged rows absorbed)</t>
        </is>
      </c>
      <c r="H3239" s="26" t="n">
        <v>0.0002777777777777778</v>
      </c>
      <c r="I3239" t="inlineStr">
        <is>
          <t>1038-13B1 Limit switch fault Knife top extended</t>
        </is>
      </c>
      <c r="J3239" t="inlineStr">
        <is>
          <t>Equipment fault</t>
        </is>
      </c>
      <c r="K3239" t="inlineStr">
        <is>
          <t>038</t>
        </is>
      </c>
      <c r="L3239" t="inlineStr">
        <is>
          <t>ST38 Anti-Slosh: Limit switch fault Knife top extended</t>
        </is>
      </c>
    </row>
    <row r="3240">
      <c r="A3240" t="n">
        <v>6837</v>
      </c>
      <c r="B3240" s="25" t="n">
        <v>46134.44133032407</v>
      </c>
      <c r="C3240" s="25" t="n">
        <v>46134.44210135417</v>
      </c>
      <c r="D3240" s="26" t="n">
        <v>0.02059083333333333</v>
      </c>
      <c r="E3240" t="n">
        <v>3</v>
      </c>
      <c r="F3240" t="inlineStr">
        <is>
          <t>1406-6B2 Valve in pickup position B not present</t>
        </is>
      </c>
      <c r="G3240" t="inlineStr">
        <is>
          <t>Tagged</t>
        </is>
      </c>
      <c r="H3240" s="26" t="n">
        <v>0</v>
      </c>
      <c r="I3240" t="inlineStr">
        <is>
          <t>1406-6B2 Valve in pickup position B not present</t>
        </is>
      </c>
      <c r="J3240" t="inlineStr">
        <is>
          <t>Equipment fault</t>
        </is>
      </c>
      <c r="K3240" t="inlineStr">
        <is>
          <t>406</t>
        </is>
      </c>
      <c r="L3240" t="inlineStr">
        <is>
          <t>ST406 Valve Feed: Valve in pickup position A/B not present</t>
        </is>
      </c>
    </row>
    <row r="3241">
      <c r="A3241" t="n">
        <v>6839</v>
      </c>
      <c r="B3241" s="25" t="n">
        <v>46134.44603726852</v>
      </c>
      <c r="C3241" s="25" t="n">
        <v>46134.45409456018</v>
      </c>
      <c r="D3241" s="26" t="n">
        <v>0.1961575</v>
      </c>
      <c r="E3241" t="n">
        <v>4</v>
      </c>
      <c r="F3241" t="inlineStr">
        <is>
          <t>End of reel (all stations)</t>
        </is>
      </c>
      <c r="G3241" t="inlineStr">
        <is>
          <t>Tagged</t>
        </is>
      </c>
      <c r="H3241" s="26" t="n">
        <v>0</v>
      </c>
      <c r="I3241" t="inlineStr">
        <is>
          <t>End of reel (all stations)</t>
        </is>
      </c>
      <c r="J3241" t="inlineStr">
        <is>
          <t>Material supply (reels / infeed)</t>
        </is>
      </c>
      <c r="K3241" t="inlineStr"/>
      <c r="L3241" t="inlineStr"/>
    </row>
    <row r="3242">
      <c r="A3242" t="n">
        <v>6841</v>
      </c>
      <c r="B3242" s="25" t="n">
        <v>46134.45872577546</v>
      </c>
      <c r="C3242" s="25" t="n">
        <v>46134.45972858796</v>
      </c>
      <c r="D3242" s="26" t="n">
        <v>0.0272675</v>
      </c>
      <c r="E3242" t="n">
        <v>2</v>
      </c>
      <c r="F3242" t="inlineStr">
        <is>
          <t>A stop button has been pressed too long</t>
        </is>
      </c>
      <c r="G3242" t="inlineStr">
        <is>
          <t>Tagged</t>
        </is>
      </c>
      <c r="H3242" s="26" t="n">
        <v>0</v>
      </c>
      <c r="I3242" t="inlineStr">
        <is>
          <t>A stop button has been pressed too long</t>
        </is>
      </c>
      <c r="J3242" t="inlineStr">
        <is>
          <t>Operator / line (warning-type)</t>
        </is>
      </c>
      <c r="K3242" t="inlineStr"/>
      <c r="L3242" t="inlineStr"/>
    </row>
    <row r="3243">
      <c r="A3243" t="n">
        <v>6842</v>
      </c>
      <c r="B3243" s="25" t="n">
        <v>46134.4630040162</v>
      </c>
      <c r="C3243" s="25" t="n">
        <v>46134.46420401621</v>
      </c>
      <c r="D3243" s="26" t="n">
        <v>0.03478333333333333</v>
      </c>
      <c r="E3243" t="n">
        <v>3</v>
      </c>
      <c r="F3243" t="inlineStr">
        <is>
          <t>1406-6B2 Valve in pickup position B not present</t>
        </is>
      </c>
      <c r="G3243" t="inlineStr">
        <is>
          <t>Tagged</t>
        </is>
      </c>
      <c r="H3243" s="26" t="n">
        <v>0</v>
      </c>
      <c r="I3243" t="inlineStr">
        <is>
          <t>1406-6B2 Valve in pickup position B not present</t>
        </is>
      </c>
      <c r="J3243" t="inlineStr">
        <is>
          <t>Equipment fault</t>
        </is>
      </c>
      <c r="K3243" t="inlineStr">
        <is>
          <t>406</t>
        </is>
      </c>
      <c r="L3243" t="inlineStr">
        <is>
          <t>ST406 Valve Feed: Valve in pickup position A/B not present</t>
        </is>
      </c>
    </row>
    <row r="3244">
      <c r="A3244" t="n">
        <v>6844</v>
      </c>
      <c r="B3244" s="25" t="n">
        <v>46134.47644019676</v>
      </c>
      <c r="C3244" s="25" t="n">
        <v>46134.4770778588</v>
      </c>
      <c r="D3244" s="26" t="n">
        <v>0.01752972222222222</v>
      </c>
      <c r="E3244" t="n">
        <v>3</v>
      </c>
      <c r="F3244" t="inlineStr">
        <is>
          <t>1158-6GQ1 Vacuum splice module not present</t>
        </is>
      </c>
      <c r="G3244" t="inlineStr">
        <is>
          <t>Tagged</t>
        </is>
      </c>
      <c r="H3244" s="26" t="n">
        <v>0</v>
      </c>
      <c r="I3244" t="inlineStr">
        <is>
          <t>1158-6GQ1 Vacuum splice module not present</t>
        </is>
      </c>
      <c r="J3244" t="inlineStr">
        <is>
          <t>Equipment fault</t>
        </is>
      </c>
      <c r="K3244" t="inlineStr">
        <is>
          <t>158</t>
        </is>
      </c>
      <c r="L3244" t="inlineStr">
        <is>
          <t>ST158 Reinforcement Tape: Vacuum splice module not present</t>
        </is>
      </c>
    </row>
    <row r="3245">
      <c r="A3245" t="n">
        <v>6849</v>
      </c>
      <c r="B3245" s="25" t="n">
        <v>46134.48843961806</v>
      </c>
      <c r="C3245" s="25" t="n">
        <v>46134.48911793982</v>
      </c>
      <c r="D3245" s="26" t="n">
        <v>0.0197575</v>
      </c>
      <c r="E3245" t="n">
        <v>4</v>
      </c>
      <c r="F3245" t="inlineStr">
        <is>
          <t>1406-6B1 Valve in pickup position A not present</t>
        </is>
      </c>
      <c r="G3245" t="inlineStr">
        <is>
          <t>Tagged</t>
        </is>
      </c>
      <c r="H3245" s="26" t="n">
        <v>0</v>
      </c>
      <c r="I3245" t="inlineStr">
        <is>
          <t>1406-6B1 Valve in pickup position A not present</t>
        </is>
      </c>
      <c r="J3245" t="inlineStr">
        <is>
          <t>Equipment fault</t>
        </is>
      </c>
      <c r="K3245" t="inlineStr">
        <is>
          <t>406</t>
        </is>
      </c>
      <c r="L3245" t="inlineStr">
        <is>
          <t>ST406 Valve Feed: Valve in pickup position A/B not present</t>
        </is>
      </c>
    </row>
    <row r="3246">
      <c r="A3246" t="n">
        <v>6850</v>
      </c>
      <c r="B3246" s="25" t="n">
        <v>46134.48974394676</v>
      </c>
      <c r="C3246" s="25" t="n">
        <v>46134.48974394676</v>
      </c>
      <c r="D3246" s="26" t="n">
        <v>0.01878333333333334</v>
      </c>
      <c r="E3246" t="n">
        <v>1</v>
      </c>
      <c r="F3246" t="inlineStr">
        <is>
          <t>1A02-5T2 Battery in external UPS must be checked</t>
        </is>
      </c>
      <c r="G3246" t="inlineStr">
        <is>
          <t>Inferred from alarm text</t>
        </is>
      </c>
      <c r="H3246" s="26" t="n">
        <v>0.01878333333333334</v>
      </c>
      <c r="I3246" t="inlineStr"/>
      <c r="J3246" t="inlineStr">
        <is>
          <t>Utilities / infrastructure</t>
        </is>
      </c>
      <c r="K3246" t="inlineStr"/>
      <c r="L3246" t="inlineStr"/>
    </row>
    <row r="3247">
      <c r="A3247" t="n">
        <v>6853</v>
      </c>
      <c r="B3247" s="25" t="n">
        <v>46134.49306524306</v>
      </c>
      <c r="C3247" s="25" t="n">
        <v>46134.49396959491</v>
      </c>
      <c r="D3247" s="26" t="n">
        <v>0.02671111111111111</v>
      </c>
      <c r="E3247" t="n">
        <v>3</v>
      </c>
      <c r="F3247" t="inlineStr">
        <is>
          <t>1406-6B2 Valve in pickup position B not present</t>
        </is>
      </c>
      <c r="G3247" t="inlineStr">
        <is>
          <t>Tagged</t>
        </is>
      </c>
      <c r="H3247" s="26" t="n">
        <v>0</v>
      </c>
      <c r="I3247" t="inlineStr">
        <is>
          <t>1406-6B2 Valve in pickup position B not present</t>
        </is>
      </c>
      <c r="J3247" t="inlineStr">
        <is>
          <t>Equipment fault</t>
        </is>
      </c>
      <c r="K3247" t="inlineStr">
        <is>
          <t>406</t>
        </is>
      </c>
      <c r="L3247" t="inlineStr">
        <is>
          <t>ST406 Valve Feed: Valve in pickup position A/B not present</t>
        </is>
      </c>
    </row>
    <row r="3248">
      <c r="A3248" t="n">
        <v>6855</v>
      </c>
      <c r="B3248" s="25" t="n">
        <v>46134.50533700232</v>
      </c>
      <c r="C3248" s="25" t="n">
        <v>46134.50817728009</v>
      </c>
      <c r="D3248" s="26" t="n">
        <v>0.08152305555555556</v>
      </c>
      <c r="E3248" t="n">
        <v>3</v>
      </c>
      <c r="F3248" t="inlineStr">
        <is>
          <t>End of reel (all stations)</t>
        </is>
      </c>
      <c r="G3248" t="inlineStr">
        <is>
          <t>Tagged</t>
        </is>
      </c>
      <c r="H3248" s="26" t="n">
        <v>0</v>
      </c>
      <c r="I3248" t="inlineStr">
        <is>
          <t>End of reel (all stations)</t>
        </is>
      </c>
      <c r="J3248" t="inlineStr">
        <is>
          <t>Material supply (reels / infeed)</t>
        </is>
      </c>
      <c r="K3248" t="inlineStr"/>
      <c r="L3248" t="inlineStr"/>
    </row>
    <row r="3249">
      <c r="A3249" t="n">
        <v>6856</v>
      </c>
      <c r="B3249" s="25" t="n">
        <v>46134.51434498843</v>
      </c>
      <c r="C3249" s="25" t="n">
        <v>46134.51538846065</v>
      </c>
      <c r="D3249" s="26" t="n">
        <v>0.02671277777777778</v>
      </c>
      <c r="E3249" t="n">
        <v>3</v>
      </c>
      <c r="F3249" t="inlineStr">
        <is>
          <t>1211-2B1 Limit switch fault Fork B in working position</t>
        </is>
      </c>
      <c r="G3249" t="inlineStr">
        <is>
          <t>Tagged</t>
        </is>
      </c>
      <c r="H3249" s="26" t="n">
        <v>0</v>
      </c>
      <c r="I3249" t="inlineStr">
        <is>
          <t>1211-2B1 Limit switch fault Fork B in working position</t>
        </is>
      </c>
      <c r="J3249" t="inlineStr">
        <is>
          <t>Equipment fault</t>
        </is>
      </c>
      <c r="K3249" t="inlineStr">
        <is>
          <t>211</t>
        </is>
      </c>
      <c r="L3249" t="inlineStr">
        <is>
          <t>ST211 Gasket Feed: Limit switch fault Fork A/B in working position</t>
        </is>
      </c>
    </row>
    <row r="3250">
      <c r="A3250" t="n">
        <v>6857</v>
      </c>
      <c r="B3250" s="25" t="n">
        <v>46134.51556234954</v>
      </c>
      <c r="C3250" s="25" t="n">
        <v>46134.51631597222</v>
      </c>
      <c r="D3250" s="26" t="n">
        <v>0.02031277777777778</v>
      </c>
      <c r="E3250" t="n">
        <v>4</v>
      </c>
      <c r="F3250" t="inlineStr">
        <is>
          <t>1226-1K1 General error</t>
        </is>
      </c>
      <c r="G3250" t="inlineStr">
        <is>
          <t>Tagged</t>
        </is>
      </c>
      <c r="H3250" s="26" t="n">
        <v>0</v>
      </c>
      <c r="I3250" t="inlineStr">
        <is>
          <t>1226-1K1 General error</t>
        </is>
      </c>
      <c r="J3250" t="inlineStr">
        <is>
          <t>Equipment fault</t>
        </is>
      </c>
      <c r="K3250" t="inlineStr">
        <is>
          <t>226</t>
        </is>
      </c>
      <c r="L3250" t="inlineStr">
        <is>
          <t>ST226 Gasket Feed: General error</t>
        </is>
      </c>
    </row>
    <row r="3251">
      <c r="A3251" t="n">
        <v>6860</v>
      </c>
      <c r="B3251" s="25" t="n">
        <v>46134.52124336806</v>
      </c>
      <c r="C3251" s="25" t="n">
        <v>46134.52202013889</v>
      </c>
      <c r="D3251" s="26" t="n">
        <v>0.021285</v>
      </c>
      <c r="E3251" t="n">
        <v>3</v>
      </c>
      <c r="F3251" t="inlineStr">
        <is>
          <t>1406-6B1 Valve in pickup position A not present</t>
        </is>
      </c>
      <c r="G3251" t="inlineStr">
        <is>
          <t>Tagged</t>
        </is>
      </c>
      <c r="H3251" s="26" t="n">
        <v>0</v>
      </c>
      <c r="I3251" t="inlineStr">
        <is>
          <t>1406-6B1 Valve in pickup position A not present</t>
        </is>
      </c>
      <c r="J3251" t="inlineStr">
        <is>
          <t>Equipment fault</t>
        </is>
      </c>
      <c r="K3251" t="inlineStr">
        <is>
          <t>406</t>
        </is>
      </c>
      <c r="L3251" t="inlineStr">
        <is>
          <t>ST406 Valve Feed: Valve in pickup position A/B not present</t>
        </is>
      </c>
    </row>
    <row r="3252">
      <c r="A3252" t="n">
        <v>6863</v>
      </c>
      <c r="B3252" s="25" t="n">
        <v>46134.53981732639</v>
      </c>
      <c r="C3252" s="25" t="n">
        <v>46134.54019409722</v>
      </c>
      <c r="D3252" s="26" t="n">
        <v>0.02198055555555556</v>
      </c>
      <c r="E3252" t="n">
        <v>3</v>
      </c>
      <c r="F3252" t="inlineStr">
        <is>
          <t>1A02-5T2 Battery in external UPS must be checked</t>
        </is>
      </c>
      <c r="G3252" t="inlineStr">
        <is>
          <t>Inferred from alarm text</t>
        </is>
      </c>
      <c r="H3252" s="26" t="n">
        <v>0.02198055555555556</v>
      </c>
      <c r="I3252" t="inlineStr"/>
      <c r="J3252" t="inlineStr">
        <is>
          <t>Utilities / infrastructure</t>
        </is>
      </c>
      <c r="K3252" t="inlineStr"/>
      <c r="L3252" t="inlineStr"/>
    </row>
    <row r="3253">
      <c r="A3253" t="n">
        <v>6864</v>
      </c>
      <c r="B3253" s="25" t="n">
        <v>46134.5408085301</v>
      </c>
      <c r="C3253" s="25" t="n">
        <v>46134.54460540509</v>
      </c>
      <c r="D3253" s="26" t="n">
        <v>0.09376833333333334</v>
      </c>
      <c r="E3253" t="n">
        <v>3</v>
      </c>
      <c r="F3253" t="inlineStr">
        <is>
          <t>Web torn (all stations)</t>
        </is>
      </c>
      <c r="G3253" t="inlineStr">
        <is>
          <t>Tagged</t>
        </is>
      </c>
      <c r="H3253" s="26" t="n">
        <v>0</v>
      </c>
      <c r="I3253" t="inlineStr">
        <is>
          <t>Web torn (all stations)</t>
        </is>
      </c>
      <c r="J3253" t="inlineStr">
        <is>
          <t>Material supply (reels / infeed)</t>
        </is>
      </c>
      <c r="K3253" t="inlineStr"/>
      <c r="L3253" t="inlineStr"/>
    </row>
    <row r="3254">
      <c r="A3254" t="n">
        <v>6865</v>
      </c>
      <c r="B3254" s="25" t="n">
        <v>46134.54485466435</v>
      </c>
      <c r="C3254" s="25" t="n">
        <v>46134.54492997685</v>
      </c>
      <c r="D3254" s="26" t="n">
        <v>0.004868611111111111</v>
      </c>
      <c r="E3254" t="n">
        <v>2</v>
      </c>
      <c r="F3254" t="inlineStr">
        <is>
          <t>1158-11B1 Error Cylinder switch</t>
        </is>
      </c>
      <c r="G3254" t="inlineStr">
        <is>
          <t>Tagged</t>
        </is>
      </c>
      <c r="H3254" s="26" t="n">
        <v>0</v>
      </c>
      <c r="I3254" t="inlineStr">
        <is>
          <t>1158-11B1 Error Cylinder switch</t>
        </is>
      </c>
      <c r="J3254" t="inlineStr">
        <is>
          <t>Equipment fault</t>
        </is>
      </c>
      <c r="K3254" t="inlineStr">
        <is>
          <t>158</t>
        </is>
      </c>
      <c r="L3254" t="inlineStr">
        <is>
          <t>ST158 Reinforcement Tape: Error Cylinder switch</t>
        </is>
      </c>
    </row>
    <row r="3255">
      <c r="A3255" t="n">
        <v>6866</v>
      </c>
      <c r="B3255" s="25" t="n">
        <v>46134.54540520834</v>
      </c>
      <c r="C3255" s="25" t="n">
        <v>46134.54549216435</v>
      </c>
      <c r="D3255" s="26" t="n">
        <v>0.004869444444444444</v>
      </c>
      <c r="E3255" t="n">
        <v>2</v>
      </c>
      <c r="F3255" t="inlineStr">
        <is>
          <t>1159-11B1 Error Cylinder switch</t>
        </is>
      </c>
      <c r="G3255" t="inlineStr">
        <is>
          <t>Tagged</t>
        </is>
      </c>
      <c r="H3255" s="26" t="n">
        <v>0</v>
      </c>
      <c r="I3255" t="inlineStr">
        <is>
          <t>1159-11B1 Error Cylinder switch</t>
        </is>
      </c>
      <c r="J3255" t="inlineStr">
        <is>
          <t>Equipment fault</t>
        </is>
      </c>
      <c r="K3255" t="inlineStr">
        <is>
          <t>159</t>
        </is>
      </c>
      <c r="L3255" t="inlineStr">
        <is>
          <t>ST159 Reinforcement Tape: Error Cylinder switch</t>
        </is>
      </c>
    </row>
    <row r="3256">
      <c r="A3256" t="n">
        <v>6867</v>
      </c>
      <c r="B3256" s="25" t="n">
        <v>46134.54615297454</v>
      </c>
      <c r="C3256" s="25" t="n">
        <v>46134.54801947917</v>
      </c>
      <c r="D3256" s="26" t="n">
        <v>0.04771833333333333</v>
      </c>
      <c r="E3256" t="n">
        <v>4</v>
      </c>
      <c r="F3256" t="inlineStr">
        <is>
          <t>Web torn (all stations)</t>
        </is>
      </c>
      <c r="G3256" t="inlineStr">
        <is>
          <t>Tagged</t>
        </is>
      </c>
      <c r="H3256" s="26" t="n">
        <v>0</v>
      </c>
      <c r="I3256" t="inlineStr">
        <is>
          <t>Web torn (all stations)</t>
        </is>
      </c>
      <c r="J3256" t="inlineStr">
        <is>
          <t>Material supply (reels / infeed)</t>
        </is>
      </c>
      <c r="K3256" t="inlineStr"/>
      <c r="L3256" t="inlineStr"/>
    </row>
    <row r="3257">
      <c r="A3257" t="n">
        <v>6868</v>
      </c>
      <c r="B3257" s="25" t="n">
        <v>46134.54821663194</v>
      </c>
      <c r="C3257" s="25" t="n">
        <v>46134.55451820602</v>
      </c>
      <c r="D3257" s="26" t="n">
        <v>0.1538805555555555</v>
      </c>
      <c r="E3257" t="n">
        <v>7</v>
      </c>
      <c r="F3257" t="inlineStr">
        <is>
          <t>1A07-1B1 Main air valve basic machine pressure not present</t>
        </is>
      </c>
      <c r="G3257" t="inlineStr">
        <is>
          <t>Tagged (+ untagged rows absorbed)</t>
        </is>
      </c>
      <c r="H3257" s="26" t="n">
        <v>0.01586277777777778</v>
      </c>
      <c r="I3257" t="inlineStr">
        <is>
          <t>1A07-1B1 Main air valve basic machine pressure not present</t>
        </is>
      </c>
      <c r="J3257" t="inlineStr">
        <is>
          <t>Utilities / infrastructure</t>
        </is>
      </c>
      <c r="K3257" t="inlineStr"/>
      <c r="L3257" t="inlineStr"/>
    </row>
    <row r="3258">
      <c r="A3258" t="n">
        <v>6869</v>
      </c>
      <c r="B3258" s="25" t="n">
        <v>46134.55474424768</v>
      </c>
      <c r="C3258" s="25" t="n">
        <v>46134.55646674769</v>
      </c>
      <c r="D3258" s="26" t="n">
        <v>0.04453888888888888</v>
      </c>
      <c r="E3258" t="n">
        <v>3</v>
      </c>
      <c r="F3258" t="inlineStr">
        <is>
          <t>Web torn (all stations)</t>
        </is>
      </c>
      <c r="G3258" t="inlineStr">
        <is>
          <t>Tagged</t>
        </is>
      </c>
      <c r="H3258" s="26" t="n">
        <v>0</v>
      </c>
      <c r="I3258" t="inlineStr">
        <is>
          <t>Web torn (all stations)</t>
        </is>
      </c>
      <c r="J3258" t="inlineStr">
        <is>
          <t>Material supply (reels / infeed)</t>
        </is>
      </c>
      <c r="K3258" t="inlineStr"/>
      <c r="L3258" t="inlineStr"/>
    </row>
    <row r="3259">
      <c r="A3259" t="n">
        <v>6870</v>
      </c>
      <c r="B3259" s="25" t="n">
        <v>46134.55664059028</v>
      </c>
      <c r="C3259" s="25" t="n">
        <v>46134.55675659722</v>
      </c>
      <c r="D3259" s="26" t="n">
        <v>0.005148888888888889</v>
      </c>
      <c r="E3259" t="n">
        <v>2</v>
      </c>
      <c r="F3259" t="inlineStr">
        <is>
          <t>1158-11B1 Error Cylinder switch</t>
        </is>
      </c>
      <c r="G3259" t="inlineStr">
        <is>
          <t>Tagged</t>
        </is>
      </c>
      <c r="H3259" s="26" t="n">
        <v>0</v>
      </c>
      <c r="I3259" t="inlineStr">
        <is>
          <t>1158-11B1 Error Cylinder switch</t>
        </is>
      </c>
      <c r="J3259" t="inlineStr">
        <is>
          <t>Equipment fault</t>
        </is>
      </c>
      <c r="K3259" t="inlineStr">
        <is>
          <t>158</t>
        </is>
      </c>
      <c r="L3259" t="inlineStr">
        <is>
          <t>ST158 Reinforcement Tape: Error Cylinder switch</t>
        </is>
      </c>
    </row>
    <row r="3260">
      <c r="A3260" t="n">
        <v>6873</v>
      </c>
      <c r="B3260" s="25" t="n">
        <v>46134.55719710648</v>
      </c>
      <c r="C3260" s="25" t="n">
        <v>46134.55741165509</v>
      </c>
      <c r="D3260" s="26" t="n">
        <v>0.005426944444444444</v>
      </c>
      <c r="E3260" t="n">
        <v>3</v>
      </c>
      <c r="F3260" t="inlineStr">
        <is>
          <t>1159-11B1 Error Cylinder switch</t>
        </is>
      </c>
      <c r="G3260" t="inlineStr">
        <is>
          <t>Tagged</t>
        </is>
      </c>
      <c r="H3260" s="26" t="n">
        <v>0</v>
      </c>
      <c r="I3260" t="inlineStr">
        <is>
          <t>1159-11B1 Error Cylinder switch</t>
        </is>
      </c>
      <c r="J3260" t="inlineStr">
        <is>
          <t>Equipment fault</t>
        </is>
      </c>
      <c r="K3260" t="inlineStr">
        <is>
          <t>159</t>
        </is>
      </c>
      <c r="L3260" t="inlineStr">
        <is>
          <t>ST159 Reinforcement Tape: Error Cylinder switch</t>
        </is>
      </c>
    </row>
    <row r="3261">
      <c r="A3261" t="n">
        <v>6874</v>
      </c>
      <c r="B3261" s="25" t="n">
        <v>46134.55920274305</v>
      </c>
      <c r="C3261" s="25" t="n">
        <v>46134.56358480324</v>
      </c>
      <c r="D3261" s="26" t="n">
        <v>0.1079527777777778</v>
      </c>
      <c r="E3261" t="n">
        <v>4</v>
      </c>
      <c r="F3261" t="inlineStr">
        <is>
          <t>A stop button has been pressed too long</t>
        </is>
      </c>
      <c r="G3261" t="inlineStr">
        <is>
          <t>Tagged (+ untagged rows absorbed)</t>
        </is>
      </c>
      <c r="H3261" s="26" t="n">
        <v>0.0002786111111111111</v>
      </c>
      <c r="I3261" t="inlineStr">
        <is>
          <t>A stop button has been pressed too long</t>
        </is>
      </c>
      <c r="J3261" t="inlineStr">
        <is>
          <t>Operator / line (warning-type)</t>
        </is>
      </c>
      <c r="K3261" t="inlineStr"/>
      <c r="L3261" t="inlineStr"/>
    </row>
    <row r="3262">
      <c r="A3262" t="n">
        <v>6876</v>
      </c>
      <c r="B3262" s="25" t="n">
        <v>46134.56557318287</v>
      </c>
      <c r="C3262" s="25" t="n">
        <v>46134.56875625</v>
      </c>
      <c r="D3262" s="26" t="n">
        <v>0.07835</v>
      </c>
      <c r="E3262" t="n">
        <v>8</v>
      </c>
      <c r="F3262" t="inlineStr">
        <is>
          <t>1210-2B1 Limit switch fault Fork A in working position</t>
        </is>
      </c>
      <c r="G3262" t="inlineStr">
        <is>
          <t>Tagged</t>
        </is>
      </c>
      <c r="H3262" s="26" t="n">
        <v>0</v>
      </c>
      <c r="I3262" t="inlineStr">
        <is>
          <t>1210-2B1 Limit switch fault Fork A in working position</t>
        </is>
      </c>
      <c r="J3262" t="inlineStr">
        <is>
          <t>Equipment fault</t>
        </is>
      </c>
      <c r="K3262" t="inlineStr">
        <is>
          <t>210</t>
        </is>
      </c>
      <c r="L3262" t="inlineStr">
        <is>
          <t>ST210 Gasket Feed: Limit switch fault Fork A/B in working position</t>
        </is>
      </c>
    </row>
    <row r="3263">
      <c r="A3263" t="n">
        <v>6878</v>
      </c>
      <c r="B3263" s="25" t="n">
        <v>46134.57555034722</v>
      </c>
      <c r="C3263" s="25" t="n">
        <v>46134.57569525463</v>
      </c>
      <c r="D3263" s="26" t="n">
        <v>0.007373055555555555</v>
      </c>
      <c r="E3263" t="n">
        <v>3</v>
      </c>
      <c r="F3263" t="inlineStr">
        <is>
          <t>1406-6B1 Valve in pickup position A not present</t>
        </is>
      </c>
      <c r="G3263" t="inlineStr">
        <is>
          <t>Tagged (+ untagged rows absorbed)</t>
        </is>
      </c>
      <c r="H3263" s="26" t="n">
        <v>0.0005563888888888889</v>
      </c>
      <c r="I3263" t="inlineStr">
        <is>
          <t>1406-6B1 Valve in pickup position A not present</t>
        </is>
      </c>
      <c r="J3263" t="inlineStr">
        <is>
          <t>Equipment fault</t>
        </is>
      </c>
      <c r="K3263" t="inlineStr">
        <is>
          <t>406</t>
        </is>
      </c>
      <c r="L3263" t="inlineStr">
        <is>
          <t>ST406 Valve Feed: Valve in pickup position A/B not present</t>
        </is>
      </c>
    </row>
    <row r="3264">
      <c r="A3264" t="n">
        <v>6879</v>
      </c>
      <c r="B3264" s="25" t="n">
        <v>46134.57603144676</v>
      </c>
      <c r="C3264" s="25" t="n">
        <v>46134.57642037037</v>
      </c>
      <c r="D3264" s="26" t="n">
        <v>0.01253333333333333</v>
      </c>
      <c r="E3264" t="n">
        <v>3</v>
      </c>
      <c r="F3264" t="inlineStr">
        <is>
          <t>1406-6B1 Valve in pickup position A not present</t>
        </is>
      </c>
      <c r="G3264" t="inlineStr">
        <is>
          <t>Tagged</t>
        </is>
      </c>
      <c r="H3264" s="26" t="n">
        <v>0</v>
      </c>
      <c r="I3264" t="inlineStr">
        <is>
          <t>1406-6B1 Valve in pickup position A not present</t>
        </is>
      </c>
      <c r="J3264" t="inlineStr">
        <is>
          <t>Equipment fault</t>
        </is>
      </c>
      <c r="K3264" t="inlineStr">
        <is>
          <t>406</t>
        </is>
      </c>
      <c r="L3264" t="inlineStr">
        <is>
          <t>ST406 Valve Feed: Valve in pickup position A/B not present</t>
        </is>
      </c>
    </row>
    <row r="3265">
      <c r="A3265" t="n">
        <v>6881</v>
      </c>
      <c r="B3265" s="25" t="n">
        <v>46134.57682028935</v>
      </c>
      <c r="C3265" s="25" t="n">
        <v>46134.5771159375</v>
      </c>
      <c r="D3265" s="26" t="n">
        <v>0.07901666666666667</v>
      </c>
      <c r="E3265" t="n">
        <v>2</v>
      </c>
      <c r="F3265" t="inlineStr">
        <is>
          <t>1406-6B1 Valve in pickup position A not present</t>
        </is>
      </c>
      <c r="G3265" t="inlineStr">
        <is>
          <t>Tagged</t>
        </is>
      </c>
      <c r="H3265" s="26" t="n">
        <v>0</v>
      </c>
      <c r="I3265" t="inlineStr">
        <is>
          <t>1406-6B1 Valve in pickup position A not present</t>
        </is>
      </c>
      <c r="J3265" t="inlineStr">
        <is>
          <t>Equipment fault</t>
        </is>
      </c>
      <c r="K3265" t="inlineStr">
        <is>
          <t>406</t>
        </is>
      </c>
      <c r="L3265" t="inlineStr">
        <is>
          <t>ST406 Valve Feed: Valve in pickup position A/B not present</t>
        </is>
      </c>
    </row>
    <row r="3266">
      <c r="A3266" t="n">
        <v>6882</v>
      </c>
      <c r="B3266" s="25" t="n">
        <v>46134.58013584491</v>
      </c>
      <c r="C3266" s="25" t="n">
        <v>46134.58021126157</v>
      </c>
      <c r="D3266" s="26" t="n">
        <v>0.005846111111111111</v>
      </c>
      <c r="E3266" t="n">
        <v>2</v>
      </c>
      <c r="F3266" t="inlineStr">
        <is>
          <t>1046-2B1 Web has wrapped around the vacuum belt</t>
        </is>
      </c>
      <c r="G3266" t="inlineStr">
        <is>
          <t>Tagged</t>
        </is>
      </c>
      <c r="H3266" s="26" t="n">
        <v>0</v>
      </c>
      <c r="I3266" t="inlineStr">
        <is>
          <t>1046-2B1 Web has wrapped around the vacuum belt</t>
        </is>
      </c>
      <c r="J3266" t="inlineStr">
        <is>
          <t>Equipment fault</t>
        </is>
      </c>
      <c r="K3266" t="inlineStr">
        <is>
          <t>046</t>
        </is>
      </c>
      <c r="L3266" t="inlineStr">
        <is>
          <t>ST46: Web has wrapped around the vacuum belt</t>
        </is>
      </c>
    </row>
    <row r="3267">
      <c r="A3267" t="n">
        <v>6883</v>
      </c>
      <c r="B3267" s="25" t="n">
        <v>46134.58075054398</v>
      </c>
      <c r="C3267" s="25" t="n">
        <v>46134.58107519676</v>
      </c>
      <c r="D3267" s="26" t="n">
        <v>0.0100175</v>
      </c>
      <c r="E3267" t="n">
        <v>4</v>
      </c>
      <c r="F3267" t="inlineStr">
        <is>
          <t>1046-2B1 Web has wrapped around the vacuum belt</t>
        </is>
      </c>
      <c r="G3267" t="inlineStr">
        <is>
          <t>Tagged (+ untagged rows absorbed)</t>
        </is>
      </c>
      <c r="H3267" s="26" t="n">
        <v>0.0004175</v>
      </c>
      <c r="I3267" t="inlineStr">
        <is>
          <t>1046-2B1 Web has wrapped around the vacuum belt</t>
        </is>
      </c>
      <c r="J3267" t="inlineStr">
        <is>
          <t>Equipment fault</t>
        </is>
      </c>
      <c r="K3267" t="inlineStr">
        <is>
          <t>046</t>
        </is>
      </c>
      <c r="L3267" t="inlineStr">
        <is>
          <t>ST46: Web has wrapped around the vacuum belt</t>
        </is>
      </c>
    </row>
    <row r="3268">
      <c r="A3268" t="n">
        <v>6884</v>
      </c>
      <c r="B3268" s="25" t="n">
        <v>46134.58131866898</v>
      </c>
      <c r="C3268" s="25" t="n">
        <v>46134.5817940162</v>
      </c>
      <c r="D3268" s="26" t="n">
        <v>0.01391222222222222</v>
      </c>
      <c r="E3268" t="n">
        <v>3</v>
      </c>
      <c r="F3268" t="inlineStr">
        <is>
          <t>1074 Valve right out of area - Check for valve on web</t>
        </is>
      </c>
      <c r="G3268" t="inlineStr">
        <is>
          <t>Tagged</t>
        </is>
      </c>
      <c r="H3268" s="26" t="n">
        <v>0</v>
      </c>
      <c r="I3268" t="inlineStr">
        <is>
          <t>1074 Valve right out of area - Check for valve on web</t>
        </is>
      </c>
      <c r="J3268" t="inlineStr">
        <is>
          <t>Equipment fault</t>
        </is>
      </c>
      <c r="K3268" t="inlineStr">
        <is>
          <t>074</t>
        </is>
      </c>
      <c r="L3268" t="inlineStr">
        <is>
          <t>ST74 Valve Vision: Valve left/right out of area - Check for valve on web</t>
        </is>
      </c>
    </row>
    <row r="3269">
      <c r="A3269" t="n">
        <v>6887</v>
      </c>
      <c r="B3269" s="25" t="n">
        <v>46134.58669826389</v>
      </c>
      <c r="C3269" s="25" t="n">
        <v>46134.58722577546</v>
      </c>
      <c r="D3269" s="26" t="n">
        <v>0.01488694444444445</v>
      </c>
      <c r="E3269" t="n">
        <v>3</v>
      </c>
      <c r="F3269" t="inlineStr">
        <is>
          <t>1406-6B2 Valve in pickup position B not present</t>
        </is>
      </c>
      <c r="G3269" t="inlineStr">
        <is>
          <t>Tagged</t>
        </is>
      </c>
      <c r="H3269" s="26" t="n">
        <v>0</v>
      </c>
      <c r="I3269" t="inlineStr">
        <is>
          <t>1406-6B2 Valve in pickup position B not present</t>
        </is>
      </c>
      <c r="J3269" t="inlineStr">
        <is>
          <t>Equipment fault</t>
        </is>
      </c>
      <c r="K3269" t="inlineStr">
        <is>
          <t>406</t>
        </is>
      </c>
      <c r="L3269" t="inlineStr">
        <is>
          <t>ST406 Valve Feed: Valve in pickup position A/B not present</t>
        </is>
      </c>
    </row>
    <row r="3270">
      <c r="A3270" t="n">
        <v>6888</v>
      </c>
      <c r="B3270" s="25" t="n">
        <v>46134.5875909375</v>
      </c>
      <c r="C3270" s="25" t="n">
        <v>46134.58826921296</v>
      </c>
      <c r="D3270" s="26" t="n">
        <v>0.01794805555555555</v>
      </c>
      <c r="E3270" t="n">
        <v>4</v>
      </c>
      <c r="F3270" t="inlineStr">
        <is>
          <t>A stop button has been pressed too long</t>
        </is>
      </c>
      <c r="G3270" t="inlineStr">
        <is>
          <t>Tagged</t>
        </is>
      </c>
      <c r="H3270" s="26" t="n">
        <v>0</v>
      </c>
      <c r="I3270" t="inlineStr">
        <is>
          <t>A stop button has been pressed too long</t>
        </is>
      </c>
      <c r="J3270" t="inlineStr">
        <is>
          <t>Operator / line (warning-type)</t>
        </is>
      </c>
      <c r="K3270" t="inlineStr"/>
      <c r="L3270" t="inlineStr"/>
    </row>
    <row r="3271">
      <c r="A3271" t="n">
        <v>6889</v>
      </c>
      <c r="B3271" s="25" t="n">
        <v>46134.59050081018</v>
      </c>
      <c r="C3271" s="25" t="n">
        <v>46134.59164849537</v>
      </c>
      <c r="D3271" s="26" t="n">
        <v>0.02990916666666666</v>
      </c>
      <c r="E3271" t="n">
        <v>4</v>
      </c>
      <c r="F3271" t="inlineStr">
        <is>
          <t>1210-2B1 Limit switch fault Fork A in working position</t>
        </is>
      </c>
      <c r="G3271" t="inlineStr">
        <is>
          <t>Tagged</t>
        </is>
      </c>
      <c r="H3271" s="26" t="n">
        <v>0</v>
      </c>
      <c r="I3271" t="inlineStr">
        <is>
          <t>1210-2B1 Limit switch fault Fork A in working position</t>
        </is>
      </c>
      <c r="J3271" t="inlineStr">
        <is>
          <t>Equipment fault</t>
        </is>
      </c>
      <c r="K3271" t="inlineStr">
        <is>
          <t>210</t>
        </is>
      </c>
      <c r="L3271" t="inlineStr">
        <is>
          <t>ST210 Gasket Feed: Limit switch fault Fork A/B in working position</t>
        </is>
      </c>
    </row>
    <row r="3272">
      <c r="A3272" t="n">
        <v>6892</v>
      </c>
      <c r="B3272" s="25" t="n">
        <v>46134.59463961806</v>
      </c>
      <c r="C3272" s="25" t="n">
        <v>46134.59611195602</v>
      </c>
      <c r="D3272" s="26" t="n">
        <v>0.03714444444444445</v>
      </c>
      <c r="E3272" t="n">
        <v>4</v>
      </c>
      <c r="F3272" t="inlineStr">
        <is>
          <t>1406-6B1 Valve in pickup position A not present</t>
        </is>
      </c>
      <c r="G3272" t="inlineStr">
        <is>
          <t>Tagged</t>
        </is>
      </c>
      <c r="H3272" s="26" t="n">
        <v>0</v>
      </c>
      <c r="I3272" t="inlineStr">
        <is>
          <t>1406-6B1 Valve in pickup position A not present</t>
        </is>
      </c>
      <c r="J3272" t="inlineStr">
        <is>
          <t>Equipment fault</t>
        </is>
      </c>
      <c r="K3272" t="inlineStr">
        <is>
          <t>406</t>
        </is>
      </c>
      <c r="L3272" t="inlineStr">
        <is>
          <t>ST406 Valve Feed: Valve in pickup position A/B not present</t>
        </is>
      </c>
    </row>
    <row r="3273">
      <c r="A3273" t="n">
        <v>6894</v>
      </c>
      <c r="B3273" s="25" t="n">
        <v>46134.59932924769</v>
      </c>
      <c r="C3273" s="25" t="n">
        <v>46134.60068572916</v>
      </c>
      <c r="D3273" s="26" t="n">
        <v>0.03561666666666666</v>
      </c>
      <c r="E3273" t="n">
        <v>4</v>
      </c>
      <c r="F3273" t="inlineStr">
        <is>
          <t>1406-6B1 Valve in pickup position A not present</t>
        </is>
      </c>
      <c r="G3273" t="inlineStr">
        <is>
          <t>Tagged (+ untagged rows absorbed)</t>
        </is>
      </c>
      <c r="H3273" s="26" t="n">
        <v>0.0002777777777777778</v>
      </c>
      <c r="I3273" t="inlineStr">
        <is>
          <t>1406-6B1 Valve in pickup position A not present</t>
        </is>
      </c>
      <c r="J3273" t="inlineStr">
        <is>
          <t>Equipment fault</t>
        </is>
      </c>
      <c r="K3273" t="inlineStr">
        <is>
          <t>406</t>
        </is>
      </c>
      <c r="L3273" t="inlineStr">
        <is>
          <t>ST406 Valve Feed: Valve in pickup position A/B not present</t>
        </is>
      </c>
    </row>
    <row r="3274">
      <c r="A3274" t="n">
        <v>6895</v>
      </c>
      <c r="B3274" s="25" t="n">
        <v>46134.60807068287</v>
      </c>
      <c r="C3274" s="25" t="n">
        <v>46134.61102693287</v>
      </c>
      <c r="D3274" s="26" t="n">
        <v>0.07790638888888889</v>
      </c>
      <c r="E3274" t="n">
        <v>3</v>
      </c>
      <c r="F3274" t="inlineStr">
        <is>
          <t>1406-6B2 Valve in pickup position B not present</t>
        </is>
      </c>
      <c r="G3274" t="inlineStr">
        <is>
          <t>Tagged</t>
        </is>
      </c>
      <c r="H3274" s="26" t="n">
        <v>0</v>
      </c>
      <c r="I3274" t="inlineStr">
        <is>
          <t>1406-6B2 Valve in pickup position B not present</t>
        </is>
      </c>
      <c r="J3274" t="inlineStr">
        <is>
          <t>Equipment fault</t>
        </is>
      </c>
      <c r="K3274" t="inlineStr">
        <is>
          <t>406</t>
        </is>
      </c>
      <c r="L3274" t="inlineStr">
        <is>
          <t>ST406 Valve Feed: Valve in pickup position A/B not present</t>
        </is>
      </c>
    </row>
    <row r="3275">
      <c r="A3275" t="n">
        <v>6896</v>
      </c>
      <c r="B3275" s="25" t="n">
        <v>46134.61283545139</v>
      </c>
      <c r="C3275" s="25" t="n">
        <v>46134.62067395834</v>
      </c>
      <c r="D3275" s="26" t="n">
        <v>0.1921583333333334</v>
      </c>
      <c r="E3275" t="n">
        <v>4</v>
      </c>
      <c r="F3275" t="inlineStr">
        <is>
          <t>End of reel (all stations)</t>
        </is>
      </c>
      <c r="G3275" t="inlineStr">
        <is>
          <t>Tagged</t>
        </is>
      </c>
      <c r="H3275" s="26" t="n">
        <v>0</v>
      </c>
      <c r="I3275" t="inlineStr">
        <is>
          <t>End of reel (all stations)</t>
        </is>
      </c>
      <c r="J3275" t="inlineStr">
        <is>
          <t>Material supply (reels / infeed)</t>
        </is>
      </c>
      <c r="K3275" t="inlineStr"/>
      <c r="L3275" t="inlineStr"/>
    </row>
    <row r="3276">
      <c r="A3276" t="n">
        <v>6897</v>
      </c>
      <c r="B3276" s="25" t="n">
        <v>46134.62163626157</v>
      </c>
      <c r="C3276" s="25" t="n">
        <v>46134.62171739584</v>
      </c>
      <c r="D3276" s="26" t="n">
        <v>0.005285277777777778</v>
      </c>
      <c r="E3276" t="n">
        <v>2</v>
      </c>
      <c r="F3276" t="inlineStr">
        <is>
          <t>1141 Consecutive error guider, actuator or sensor out of range</t>
        </is>
      </c>
      <c r="G3276" t="inlineStr">
        <is>
          <t>Tagged</t>
        </is>
      </c>
      <c r="H3276" s="26" t="n">
        <v>0</v>
      </c>
      <c r="I3276" t="inlineStr">
        <is>
          <t>1141 Consecutive error guider, actuator or sensor out of range</t>
        </is>
      </c>
      <c r="J3276" t="inlineStr">
        <is>
          <t>Equipment fault</t>
        </is>
      </c>
      <c r="K3276" t="inlineStr">
        <is>
          <t>141</t>
        </is>
      </c>
      <c r="L3276" t="inlineStr">
        <is>
          <t>ST141 Film/Fabric Feed: Consecutive error guider, actuator or sensor out of range</t>
        </is>
      </c>
    </row>
    <row r="3277">
      <c r="A3277" t="n">
        <v>6898</v>
      </c>
      <c r="B3277" s="25" t="n">
        <v>46134.6219434838</v>
      </c>
      <c r="C3277" s="25" t="n">
        <v>46134.62268549768</v>
      </c>
      <c r="D3277" s="26" t="n">
        <v>0.02003333333333333</v>
      </c>
      <c r="E3277" t="n">
        <v>5</v>
      </c>
      <c r="F3277" t="inlineStr">
        <is>
          <t>1018-16B1/16B2 Foil not in transport chain</t>
        </is>
      </c>
      <c r="G3277" t="inlineStr">
        <is>
          <t>Tagged</t>
        </is>
      </c>
      <c r="H3277" s="26" t="n">
        <v>0</v>
      </c>
      <c r="I3277" t="inlineStr">
        <is>
          <t>1018-16B1/16B2 Foil not in transport chain</t>
        </is>
      </c>
      <c r="J3277" t="inlineStr">
        <is>
          <t>Equipment fault</t>
        </is>
      </c>
      <c r="K3277" t="inlineStr">
        <is>
          <t>018</t>
        </is>
      </c>
      <c r="L3277" t="inlineStr">
        <is>
          <t>ST18 Smash Seal: Foil not in transport chain</t>
        </is>
      </c>
    </row>
    <row r="3278">
      <c r="A3278" t="n">
        <v>6899</v>
      </c>
      <c r="B3278" s="25" t="n">
        <v>46134.62291149305</v>
      </c>
      <c r="C3278" s="25" t="n">
        <v>46134.63140390046</v>
      </c>
      <c r="D3278" s="26" t="n">
        <v>0.2064602777777778</v>
      </c>
      <c r="E3278" t="n">
        <v>2</v>
      </c>
      <c r="F3278" t="inlineStr">
        <is>
          <t>1018-16B1/16B2 Foil not in transport chain</t>
        </is>
      </c>
      <c r="G3278" t="inlineStr">
        <is>
          <t>Tagged</t>
        </is>
      </c>
      <c r="H3278" s="26" t="n">
        <v>0</v>
      </c>
      <c r="I3278" t="inlineStr">
        <is>
          <t>1018-16B1/16B2 Foil not in transport chain</t>
        </is>
      </c>
      <c r="J3278" t="inlineStr">
        <is>
          <t>Equipment fault</t>
        </is>
      </c>
      <c r="K3278" t="inlineStr">
        <is>
          <t>018</t>
        </is>
      </c>
      <c r="L3278" t="inlineStr">
        <is>
          <t>ST18 Smash Seal: Foil not in transport chain</t>
        </is>
      </c>
    </row>
    <row r="3279">
      <c r="A3279" t="n">
        <v>6901</v>
      </c>
      <c r="B3279" s="25" t="n">
        <v>46134.63216327546</v>
      </c>
      <c r="C3279" s="25" t="n">
        <v>46134.6328994213</v>
      </c>
      <c r="D3279" s="26" t="n">
        <v>0.01961555555555556</v>
      </c>
      <c r="E3279" t="n">
        <v>4</v>
      </c>
      <c r="F3279" t="inlineStr">
        <is>
          <t>1406-6B1 Valve in pickup position A not present</t>
        </is>
      </c>
      <c r="G3279" t="inlineStr">
        <is>
          <t>Tagged</t>
        </is>
      </c>
      <c r="H3279" s="26" t="n">
        <v>0</v>
      </c>
      <c r="I3279" t="inlineStr">
        <is>
          <t>1406-6B1 Valve in pickup position A not present</t>
        </is>
      </c>
      <c r="J3279" t="inlineStr">
        <is>
          <t>Equipment fault</t>
        </is>
      </c>
      <c r="K3279" t="inlineStr">
        <is>
          <t>406</t>
        </is>
      </c>
      <c r="L3279" t="inlineStr">
        <is>
          <t>ST406 Valve Feed: Valve in pickup position A/B not present</t>
        </is>
      </c>
    </row>
    <row r="3280">
      <c r="A3280" t="n">
        <v>6902</v>
      </c>
      <c r="B3280" s="25" t="n">
        <v>46134.63299221065</v>
      </c>
      <c r="C3280" s="25" t="n">
        <v>46134.63389644676</v>
      </c>
      <c r="D3280" s="26" t="n">
        <v>0.02392777777777778</v>
      </c>
      <c r="E3280" t="n">
        <v>4</v>
      </c>
      <c r="F3280" t="inlineStr">
        <is>
          <t>1406-5B1 Limit switch fault Linear axis retracted</t>
        </is>
      </c>
      <c r="G3280" t="inlineStr">
        <is>
          <t>Tagged (+ untagged rows absorbed)</t>
        </is>
      </c>
      <c r="H3280" s="26" t="n">
        <v>0.0002786111111111111</v>
      </c>
      <c r="I3280" t="inlineStr">
        <is>
          <t>1406-5B1 Limit switch fault Linear axis retracted</t>
        </is>
      </c>
      <c r="J3280" t="inlineStr">
        <is>
          <t>Equipment fault</t>
        </is>
      </c>
      <c r="K3280" t="inlineStr">
        <is>
          <t>406</t>
        </is>
      </c>
      <c r="L3280" t="inlineStr">
        <is>
          <t>ST406 Valve Feed: Limit switch fault Linear axis retracted</t>
        </is>
      </c>
    </row>
    <row r="3281">
      <c r="A3281" t="n">
        <v>6903</v>
      </c>
      <c r="B3281" s="25" t="n">
        <v>46134.63420952547</v>
      </c>
      <c r="C3281" s="25" t="n">
        <v>46134.63429074074</v>
      </c>
      <c r="D3281" s="26" t="n">
        <v>0.004870555555555555</v>
      </c>
      <c r="E3281" t="n">
        <v>2</v>
      </c>
      <c r="F3281" t="inlineStr">
        <is>
          <t>1074 Valve right out of area - Check for valve on web</t>
        </is>
      </c>
      <c r="G3281" t="inlineStr">
        <is>
          <t>Tagged</t>
        </is>
      </c>
      <c r="H3281" s="26" t="n">
        <v>0</v>
      </c>
      <c r="I3281" t="inlineStr">
        <is>
          <t>1074 Valve right out of area - Check for valve on web</t>
        </is>
      </c>
      <c r="J3281" t="inlineStr">
        <is>
          <t>Equipment fault</t>
        </is>
      </c>
      <c r="K3281" t="inlineStr">
        <is>
          <t>074</t>
        </is>
      </c>
      <c r="L3281" t="inlineStr">
        <is>
          <t>ST74 Valve Vision: Valve left/right out of area - Check for valve on web</t>
        </is>
      </c>
    </row>
    <row r="3282">
      <c r="A3282" t="n">
        <v>6904</v>
      </c>
      <c r="B3282" s="25" t="n">
        <v>46134.63576871528</v>
      </c>
      <c r="C3282" s="25" t="n">
        <v>46134.63680644676</v>
      </c>
      <c r="D3282" s="26" t="n">
        <v>0.02741</v>
      </c>
      <c r="E3282" t="n">
        <v>3</v>
      </c>
      <c r="F3282" t="inlineStr">
        <is>
          <t>1086 Consecutive fault side B</t>
        </is>
      </c>
      <c r="G3282" t="inlineStr">
        <is>
          <t>Tagged</t>
        </is>
      </c>
      <c r="H3282" s="26" t="n">
        <v>0</v>
      </c>
      <c r="I3282" t="inlineStr">
        <is>
          <t>1086 Consecutive fault side B</t>
        </is>
      </c>
      <c r="J3282" t="inlineStr">
        <is>
          <t>Equipment fault</t>
        </is>
      </c>
      <c r="K3282" t="inlineStr">
        <is>
          <t>086</t>
        </is>
      </c>
      <c r="L3282" t="inlineStr">
        <is>
          <t>ST86 Offload: Consecutive fault side A/B</t>
        </is>
      </c>
    </row>
    <row r="3283">
      <c r="A3283" t="n">
        <v>6905</v>
      </c>
      <c r="B3283" s="25" t="n">
        <v>46134.63704413195</v>
      </c>
      <c r="C3283" s="25" t="n">
        <v>46134.64260327546</v>
      </c>
      <c r="D3283" s="26" t="n">
        <v>0.1360630555555555</v>
      </c>
      <c r="E3283" t="n">
        <v>3</v>
      </c>
      <c r="F3283" t="inlineStr">
        <is>
          <t>1086 Consecutive fault side B</t>
        </is>
      </c>
      <c r="G3283" t="inlineStr">
        <is>
          <t>Tagged</t>
        </is>
      </c>
      <c r="H3283" s="26" t="n">
        <v>0</v>
      </c>
      <c r="I3283" t="inlineStr">
        <is>
          <t>1086 Consecutive fault side B</t>
        </is>
      </c>
      <c r="J3283" t="inlineStr">
        <is>
          <t>Equipment fault</t>
        </is>
      </c>
      <c r="K3283" t="inlineStr">
        <is>
          <t>086</t>
        </is>
      </c>
      <c r="L3283" t="inlineStr">
        <is>
          <t>ST86 Offload: Consecutive fault side A/B</t>
        </is>
      </c>
    </row>
    <row r="3284">
      <c r="A3284" t="n">
        <v>6907</v>
      </c>
      <c r="B3284" s="25" t="n">
        <v>46134.64285251158</v>
      </c>
      <c r="C3284" s="25" t="n">
        <v>46134.6615534375</v>
      </c>
      <c r="D3284" s="26" t="n">
        <v>0.4581425</v>
      </c>
      <c r="E3284" t="n">
        <v>11</v>
      </c>
      <c r="F3284" t="inlineStr">
        <is>
          <t>1086 Consecutive fault side B</t>
        </is>
      </c>
      <c r="G3284" t="inlineStr">
        <is>
          <t>Tagged</t>
        </is>
      </c>
      <c r="H3284" s="26" t="n">
        <v>0</v>
      </c>
      <c r="I3284" t="inlineStr">
        <is>
          <t>1086 Consecutive fault side B</t>
        </is>
      </c>
      <c r="J3284" t="inlineStr">
        <is>
          <t>Equipment fault</t>
        </is>
      </c>
      <c r="K3284" t="inlineStr">
        <is>
          <t>086</t>
        </is>
      </c>
      <c r="L3284" t="inlineStr">
        <is>
          <t>ST86 Offload: Consecutive fault side A/B</t>
        </is>
      </c>
    </row>
    <row r="3285">
      <c r="A3285" t="n">
        <v>6910</v>
      </c>
      <c r="B3285" s="25" t="n">
        <v>46134.66247511574</v>
      </c>
      <c r="C3285" s="25" t="n">
        <v>46134.66266643519</v>
      </c>
      <c r="D3285" s="26" t="n">
        <v>0.006400833333333333</v>
      </c>
      <c r="E3285" t="n">
        <v>3</v>
      </c>
      <c r="F3285" t="inlineStr">
        <is>
          <t>1406-6B2 Valve in pickup position B not present</t>
        </is>
      </c>
      <c r="G3285" t="inlineStr">
        <is>
          <t>Tagged</t>
        </is>
      </c>
      <c r="H3285" s="26" t="n">
        <v>0</v>
      </c>
      <c r="I3285" t="inlineStr">
        <is>
          <t>1406-6B2 Valve in pickup position B not present</t>
        </is>
      </c>
      <c r="J3285" t="inlineStr">
        <is>
          <t>Equipment fault</t>
        </is>
      </c>
      <c r="K3285" t="inlineStr">
        <is>
          <t>406</t>
        </is>
      </c>
      <c r="L3285" t="inlineStr">
        <is>
          <t>ST406 Valve Feed: Valve in pickup position A/B not present</t>
        </is>
      </c>
    </row>
    <row r="3286">
      <c r="A3286" t="n">
        <v>6911</v>
      </c>
      <c r="B3286" s="25" t="n">
        <v>46134.67781431713</v>
      </c>
      <c r="C3286" s="25" t="n">
        <v>46134.67904907408</v>
      </c>
      <c r="D3286" s="26" t="n">
        <v>0.032</v>
      </c>
      <c r="E3286" t="n">
        <v>3</v>
      </c>
      <c r="F3286" t="inlineStr">
        <is>
          <t>A stop button has been pressed too long</t>
        </is>
      </c>
      <c r="G3286" t="inlineStr">
        <is>
          <t>Tagged (+ untagged rows absorbed)</t>
        </is>
      </c>
      <c r="H3286" s="26" t="n">
        <v>0.0004175</v>
      </c>
      <c r="I3286" t="inlineStr">
        <is>
          <t>A stop button has been pressed too long</t>
        </is>
      </c>
      <c r="J3286" t="inlineStr">
        <is>
          <t>Operator / line (warning-type)</t>
        </is>
      </c>
      <c r="K3286" t="inlineStr"/>
      <c r="L3286" t="inlineStr"/>
    </row>
    <row r="3287">
      <c r="A3287" t="n">
        <v>6914</v>
      </c>
      <c r="B3287" s="25" t="n">
        <v>46134.680278125</v>
      </c>
      <c r="C3287" s="25" t="n">
        <v>46134.68133896991</v>
      </c>
      <c r="D3287" s="26" t="n">
        <v>0.02768694444444444</v>
      </c>
      <c r="E3287" t="n">
        <v>3</v>
      </c>
      <c r="F3287" t="inlineStr">
        <is>
          <t>1406-6B2 Valve in pickup position B not present</t>
        </is>
      </c>
      <c r="G3287" t="inlineStr">
        <is>
          <t>Tagged</t>
        </is>
      </c>
      <c r="H3287" s="26" t="n">
        <v>0</v>
      </c>
      <c r="I3287" t="inlineStr">
        <is>
          <t>1406-6B2 Valve in pickup position B not present</t>
        </is>
      </c>
      <c r="J3287" t="inlineStr">
        <is>
          <t>Equipment fault</t>
        </is>
      </c>
      <c r="K3287" t="inlineStr">
        <is>
          <t>406</t>
        </is>
      </c>
      <c r="L3287" t="inlineStr">
        <is>
          <t>ST406 Valve Feed: Valve in pickup position A/B not present</t>
        </is>
      </c>
    </row>
    <row r="3288">
      <c r="A3288" t="n">
        <v>6918</v>
      </c>
      <c r="B3288" s="25" t="n">
        <v>46134.68268978009</v>
      </c>
      <c r="C3288" s="25" t="n">
        <v>46134.68325775463</v>
      </c>
      <c r="D3288" s="26" t="n">
        <v>0.01627583333333333</v>
      </c>
      <c r="E3288" t="n">
        <v>3</v>
      </c>
      <c r="F3288" t="inlineStr">
        <is>
          <t>1406-6B1 Valve in pickup position A not present</t>
        </is>
      </c>
      <c r="G3288" t="inlineStr">
        <is>
          <t>Tagged</t>
        </is>
      </c>
      <c r="H3288" s="26" t="n">
        <v>0</v>
      </c>
      <c r="I3288" t="inlineStr">
        <is>
          <t>1406-6B1 Valve in pickup position A not present</t>
        </is>
      </c>
      <c r="J3288" t="inlineStr">
        <is>
          <t>Equipment fault</t>
        </is>
      </c>
      <c r="K3288" t="inlineStr">
        <is>
          <t>406</t>
        </is>
      </c>
      <c r="L3288" t="inlineStr">
        <is>
          <t>ST406 Valve Feed: Valve in pickup position A/B not present</t>
        </is>
      </c>
    </row>
    <row r="3289">
      <c r="A3289" t="n">
        <v>6919</v>
      </c>
      <c r="B3289" s="25" t="n">
        <v>46134.68400578704</v>
      </c>
      <c r="C3289" s="25" t="n">
        <v>46134.68462028935</v>
      </c>
      <c r="D3289" s="26" t="n">
        <v>0.01683527777777778</v>
      </c>
      <c r="E3289" t="n">
        <v>4</v>
      </c>
      <c r="F3289" t="inlineStr">
        <is>
          <t>Web torn (all stations)</t>
        </is>
      </c>
      <c r="G3289" t="inlineStr">
        <is>
          <t>Tagged</t>
        </is>
      </c>
      <c r="H3289" s="26" t="n">
        <v>0</v>
      </c>
      <c r="I3289" t="inlineStr">
        <is>
          <t>Web torn (all stations)</t>
        </is>
      </c>
      <c r="J3289" t="inlineStr">
        <is>
          <t>Material supply (reels / infeed)</t>
        </is>
      </c>
      <c r="K3289" t="inlineStr"/>
      <c r="L3289" t="inlineStr"/>
    </row>
    <row r="3290">
      <c r="A3290" t="n">
        <v>6920</v>
      </c>
      <c r="B3290" s="25" t="n">
        <v>46134.68511871528</v>
      </c>
      <c r="C3290" s="25" t="n">
        <v>46134.68968645833</v>
      </c>
      <c r="D3290" s="26" t="n">
        <v>0.1163055555555556</v>
      </c>
      <c r="E3290" t="n">
        <v>14</v>
      </c>
      <c r="F3290" t="inlineStr">
        <is>
          <t>Web torn (all stations)</t>
        </is>
      </c>
      <c r="G3290" t="inlineStr">
        <is>
          <t>Tagged</t>
        </is>
      </c>
      <c r="H3290" s="26" t="n">
        <v>0</v>
      </c>
      <c r="I3290" t="inlineStr">
        <is>
          <t>Web torn (all stations)</t>
        </is>
      </c>
      <c r="J3290" t="inlineStr">
        <is>
          <t>Material supply (reels / infeed)</t>
        </is>
      </c>
      <c r="K3290" t="inlineStr"/>
      <c r="L3290" t="inlineStr"/>
    </row>
    <row r="3291">
      <c r="A3291" t="n">
        <v>6921</v>
      </c>
      <c r="B3291" s="25" t="n">
        <v>46134.68997635417</v>
      </c>
      <c r="C3291" s="25" t="n">
        <v>46134.69131527778</v>
      </c>
      <c r="D3291" s="26" t="n">
        <v>0.03588888888888889</v>
      </c>
      <c r="E3291" t="n">
        <v>6</v>
      </c>
      <c r="F3291" t="inlineStr">
        <is>
          <t>1159-6GQ1 Vacuum splice module not present</t>
        </is>
      </c>
      <c r="G3291" t="inlineStr">
        <is>
          <t>Tagged</t>
        </is>
      </c>
      <c r="H3291" s="26" t="n">
        <v>0</v>
      </c>
      <c r="I3291" t="inlineStr">
        <is>
          <t>1159-6GQ1 Vacuum splice module not present</t>
        </is>
      </c>
      <c r="J3291" t="inlineStr">
        <is>
          <t>Equipment fault</t>
        </is>
      </c>
      <c r="K3291" t="inlineStr">
        <is>
          <t>159</t>
        </is>
      </c>
      <c r="L3291" t="inlineStr">
        <is>
          <t>ST159 Reinforcement Tape: Vacuum splice module not present</t>
        </is>
      </c>
    </row>
    <row r="3292">
      <c r="A3292" t="n">
        <v>6922</v>
      </c>
      <c r="B3292" s="25" t="n">
        <v>46134.69152392361</v>
      </c>
      <c r="C3292" s="25" t="n">
        <v>46134.70007465278</v>
      </c>
      <c r="D3292" s="26" t="n">
        <v>0.2107813888888889</v>
      </c>
      <c r="E3292" t="n">
        <v>8</v>
      </c>
      <c r="F3292" t="inlineStr">
        <is>
          <t>Web torn (all stations)</t>
        </is>
      </c>
      <c r="G3292" t="inlineStr">
        <is>
          <t>Tagged</t>
        </is>
      </c>
      <c r="H3292" s="26" t="n">
        <v>0</v>
      </c>
      <c r="I3292" t="inlineStr">
        <is>
          <t>Web torn (all stations)</t>
        </is>
      </c>
      <c r="J3292" t="inlineStr">
        <is>
          <t>Material supply (reels / infeed)</t>
        </is>
      </c>
      <c r="K3292" t="inlineStr"/>
      <c r="L3292" t="inlineStr"/>
    </row>
    <row r="3293">
      <c r="A3293" t="n">
        <v>6923</v>
      </c>
      <c r="B3293" s="25" t="n">
        <v>46134.70034123843</v>
      </c>
      <c r="C3293" s="25" t="n">
        <v>46134.70245744213</v>
      </c>
      <c r="D3293" s="26" t="n">
        <v>0.05746777777777777</v>
      </c>
      <c r="E3293" t="n">
        <v>8</v>
      </c>
      <c r="F3293" t="inlineStr">
        <is>
          <t>Web torn (all stations)</t>
        </is>
      </c>
      <c r="G3293" t="inlineStr">
        <is>
          <t>Tagged - dominant of 2 codes</t>
        </is>
      </c>
      <c r="H3293" s="26" t="n">
        <v>0.0002786111111111111</v>
      </c>
      <c r="I3293" t="inlineStr">
        <is>
          <t>Web torn (all stations); 1158-6GQ1 Vacuum splice module not present</t>
        </is>
      </c>
      <c r="J3293" t="inlineStr">
        <is>
          <t>Material supply (reels / infeed)</t>
        </is>
      </c>
      <c r="K3293" t="inlineStr"/>
      <c r="L3293" t="inlineStr"/>
    </row>
    <row r="3294">
      <c r="A3294" t="n">
        <v>6924</v>
      </c>
      <c r="B3294" s="25" t="n">
        <v>46134.70288059028</v>
      </c>
      <c r="C3294" s="25" t="n">
        <v>46134.7029443287</v>
      </c>
      <c r="D3294" s="26" t="n">
        <v>0.005009444444444444</v>
      </c>
      <c r="E3294" t="n">
        <v>2</v>
      </c>
      <c r="F3294" t="inlineStr">
        <is>
          <t>1129-1B1 Last splice has not been detected</t>
        </is>
      </c>
      <c r="G3294" t="inlineStr">
        <is>
          <t>Tagged</t>
        </is>
      </c>
      <c r="H3294" s="26" t="n">
        <v>0</v>
      </c>
      <c r="I3294" t="inlineStr">
        <is>
          <t>1129-1B1 Last splice has not been detected</t>
        </is>
      </c>
      <c r="J3294" t="inlineStr">
        <is>
          <t>Equipment fault</t>
        </is>
      </c>
      <c r="K3294" t="inlineStr">
        <is>
          <t>129</t>
        </is>
      </c>
      <c r="L3294" t="inlineStr">
        <is>
          <t>ST129: Last splice has not been detected</t>
        </is>
      </c>
    </row>
    <row r="3295">
      <c r="A3295" t="n">
        <v>6927</v>
      </c>
      <c r="B3295" s="25" t="n">
        <v>46134.70708341435</v>
      </c>
      <c r="C3295" s="25" t="n">
        <v>46134.70769788195</v>
      </c>
      <c r="D3295" s="26" t="n">
        <v>0.01655555555555556</v>
      </c>
      <c r="E3295" t="n">
        <v>3</v>
      </c>
      <c r="F3295" t="inlineStr">
        <is>
          <t>1406-6B2 Valve in pickup position B not present</t>
        </is>
      </c>
      <c r="G3295" t="inlineStr">
        <is>
          <t>Tagged</t>
        </is>
      </c>
      <c r="H3295" s="26" t="n">
        <v>0</v>
      </c>
      <c r="I3295" t="inlineStr">
        <is>
          <t>1406-6B2 Valve in pickup position B not present</t>
        </is>
      </c>
      <c r="J3295" t="inlineStr">
        <is>
          <t>Equipment fault</t>
        </is>
      </c>
      <c r="K3295" t="inlineStr">
        <is>
          <t>406</t>
        </is>
      </c>
      <c r="L3295" t="inlineStr">
        <is>
          <t>ST406 Valve Feed: Valve in pickup position A/B not present</t>
        </is>
      </c>
    </row>
    <row r="3296">
      <c r="A3296" t="n">
        <v>6931</v>
      </c>
      <c r="B3296" s="25" t="n">
        <v>46134.71429479167</v>
      </c>
      <c r="C3296" s="25" t="n">
        <v>46134.71605119213</v>
      </c>
      <c r="D3296" s="26" t="n">
        <v>0.04493611111111111</v>
      </c>
      <c r="E3296" t="n">
        <v>3</v>
      </c>
      <c r="F3296" t="inlineStr">
        <is>
          <t>1046-2B1 Web has wrapped around the vacuum belt</t>
        </is>
      </c>
      <c r="G3296" t="inlineStr">
        <is>
          <t>Tagged</t>
        </is>
      </c>
      <c r="H3296" s="26" t="n">
        <v>0</v>
      </c>
      <c r="I3296" t="inlineStr">
        <is>
          <t>1046-2B1 Web has wrapped around the vacuum belt</t>
        </is>
      </c>
      <c r="J3296" t="inlineStr">
        <is>
          <t>Equipment fault</t>
        </is>
      </c>
      <c r="K3296" t="inlineStr">
        <is>
          <t>046</t>
        </is>
      </c>
      <c r="L3296" t="inlineStr">
        <is>
          <t>ST46: Web has wrapped around the vacuum belt</t>
        </is>
      </c>
    </row>
    <row r="3297">
      <c r="A3297" t="n">
        <v>6934</v>
      </c>
      <c r="B3297" s="25" t="n">
        <v>46134.71641061342</v>
      </c>
      <c r="C3297" s="25" t="n">
        <v>46134.71737873842</v>
      </c>
      <c r="D3297" s="26" t="n">
        <v>0.02504444444444444</v>
      </c>
      <c r="E3297" t="n">
        <v>4</v>
      </c>
      <c r="F3297" t="inlineStr">
        <is>
          <t>1406-6B2 Valve in pickup position B not present</t>
        </is>
      </c>
      <c r="G3297" t="inlineStr">
        <is>
          <t>Tagged</t>
        </is>
      </c>
      <c r="H3297" s="26" t="n">
        <v>0</v>
      </c>
      <c r="I3297" t="inlineStr">
        <is>
          <t>1406-6B2 Valve in pickup position B not present</t>
        </is>
      </c>
      <c r="J3297" t="inlineStr">
        <is>
          <t>Equipment fault</t>
        </is>
      </c>
      <c r="K3297" t="inlineStr">
        <is>
          <t>406</t>
        </is>
      </c>
      <c r="L3297" t="inlineStr">
        <is>
          <t>ST406 Valve Feed: Valve in pickup position A/B not present</t>
        </is>
      </c>
    </row>
    <row r="3298">
      <c r="A3298" t="n">
        <v>6937</v>
      </c>
      <c r="B3298" s="25" t="n">
        <v>46134.73798391204</v>
      </c>
      <c r="C3298" s="25" t="n">
        <v>46134.73871435185</v>
      </c>
      <c r="D3298" s="26" t="n">
        <v>0.02212027777777778</v>
      </c>
      <c r="E3298" t="n">
        <v>3</v>
      </c>
      <c r="F3298" t="inlineStr">
        <is>
          <t>1406-6B1 Valve in pickup position A not present</t>
        </is>
      </c>
      <c r="G3298" t="inlineStr">
        <is>
          <t>Tagged</t>
        </is>
      </c>
      <c r="H3298" s="26" t="n">
        <v>0</v>
      </c>
      <c r="I3298" t="inlineStr">
        <is>
          <t>1406-6B1 Valve in pickup position A not present</t>
        </is>
      </c>
      <c r="J3298" t="inlineStr">
        <is>
          <t>Equipment fault</t>
        </is>
      </c>
      <c r="K3298" t="inlineStr">
        <is>
          <t>406</t>
        </is>
      </c>
      <c r="L3298" t="inlineStr">
        <is>
          <t>ST406 Valve Feed: Valve in pickup position A/B not present</t>
        </is>
      </c>
    </row>
    <row r="3299">
      <c r="A3299" t="n">
        <v>6938</v>
      </c>
      <c r="B3299" s="25" t="n">
        <v>46134.75359641204</v>
      </c>
      <c r="C3299" s="25" t="n">
        <v>46134.75359641204</v>
      </c>
      <c r="D3299" s="26" t="n">
        <v>0.02810472222222223</v>
      </c>
      <c r="E3299" t="n">
        <v>1</v>
      </c>
      <c r="F3299" t="inlineStr">
        <is>
          <t>1A02-5T2 Battery in external UPS must be checked</t>
        </is>
      </c>
      <c r="G3299" t="inlineStr">
        <is>
          <t>Inferred from alarm text</t>
        </is>
      </c>
      <c r="H3299" s="26" t="n">
        <v>0.02810472222222223</v>
      </c>
      <c r="I3299" t="inlineStr"/>
      <c r="J3299" t="inlineStr">
        <is>
          <t>Utilities / infrastructure</t>
        </is>
      </c>
      <c r="K3299" t="inlineStr"/>
      <c r="L3299" t="inlineStr"/>
    </row>
    <row r="3300">
      <c r="A3300" t="n">
        <v>6939</v>
      </c>
      <c r="B3300" s="25" t="n">
        <v>46134.76268244213</v>
      </c>
      <c r="C3300" s="25" t="n">
        <v>46134.76771392361</v>
      </c>
      <c r="D3300" s="26" t="n">
        <v>0.1235372222222222</v>
      </c>
      <c r="E3300" t="n">
        <v>3</v>
      </c>
      <c r="F3300" t="inlineStr">
        <is>
          <t>1A07-1B1 Main air valve basic machine pressure not present</t>
        </is>
      </c>
      <c r="G3300" t="inlineStr">
        <is>
          <t>Tagged (+ untagged rows absorbed)</t>
        </is>
      </c>
      <c r="H3300" s="26" t="n">
        <v>0.04771944444444444</v>
      </c>
      <c r="I3300" t="inlineStr">
        <is>
          <t>1A07-1B1 Main air valve basic machine pressure not present</t>
        </is>
      </c>
      <c r="J3300" t="inlineStr">
        <is>
          <t>Utilities / infrastructure</t>
        </is>
      </c>
      <c r="K3300" t="inlineStr"/>
      <c r="L3300" t="inlineStr"/>
    </row>
    <row r="3301">
      <c r="A3301" t="n">
        <v>6942</v>
      </c>
      <c r="B3301" s="25" t="n">
        <v>46134.77383055555</v>
      </c>
      <c r="C3301" s="25" t="n">
        <v>46134.77447399306</v>
      </c>
      <c r="D3301" s="26" t="n">
        <v>0.01738972222222222</v>
      </c>
      <c r="E3301" t="n">
        <v>3</v>
      </c>
      <c r="F3301" t="inlineStr">
        <is>
          <t>1406-6B2 Valve in pickup position B not present</t>
        </is>
      </c>
      <c r="G3301" t="inlineStr">
        <is>
          <t>Tagged</t>
        </is>
      </c>
      <c r="H3301" s="26" t="n">
        <v>0</v>
      </c>
      <c r="I3301" t="inlineStr">
        <is>
          <t>1406-6B2 Valve in pickup position B not present</t>
        </is>
      </c>
      <c r="J3301" t="inlineStr">
        <is>
          <t>Equipment fault</t>
        </is>
      </c>
      <c r="K3301" t="inlineStr">
        <is>
          <t>406</t>
        </is>
      </c>
      <c r="L3301" t="inlineStr">
        <is>
          <t>ST406 Valve Feed: Valve in pickup position A/B not present</t>
        </is>
      </c>
    </row>
    <row r="3302">
      <c r="A3302" t="n">
        <v>6943</v>
      </c>
      <c r="B3302" s="25" t="n">
        <v>46134.78109417824</v>
      </c>
      <c r="C3302" s="25" t="n">
        <v>46134.79594603009</v>
      </c>
      <c r="D3302" s="26" t="n">
        <v>0.3593666666666667</v>
      </c>
      <c r="E3302" t="n">
        <v>7</v>
      </c>
      <c r="F3302" t="inlineStr">
        <is>
          <t>MSM-Bulge A: At least one station takes longer than maximum allowed</t>
        </is>
      </c>
      <c r="G3302" t="inlineStr">
        <is>
          <t>Tagged (+ untagged rows absorbed)</t>
        </is>
      </c>
      <c r="H3302" s="26" t="n">
        <v>0.008486944444444443</v>
      </c>
      <c r="I3302" t="inlineStr">
        <is>
          <t>MSM-Bulge A: At least one station takes longer than maximum allowed</t>
        </is>
      </c>
      <c r="J3302" t="inlineStr">
        <is>
          <t>Controller / machine cycle-time</t>
        </is>
      </c>
      <c r="K3302" t="inlineStr"/>
      <c r="L3302" t="inlineStr"/>
    </row>
    <row r="3303">
      <c r="A3303" t="n">
        <v>6946</v>
      </c>
      <c r="B3303" s="25" t="n">
        <v>46134.79926778935</v>
      </c>
      <c r="C3303" s="25" t="n">
        <v>46134.80016620371</v>
      </c>
      <c r="D3303" s="26" t="n">
        <v>0.02490166666666667</v>
      </c>
      <c r="E3303" t="n">
        <v>3</v>
      </c>
      <c r="F3303" t="inlineStr">
        <is>
          <t>1406-6B2 Valve in pickup position B not present</t>
        </is>
      </c>
      <c r="G3303" t="inlineStr">
        <is>
          <t>Tagged</t>
        </is>
      </c>
      <c r="H3303" s="26" t="n">
        <v>0</v>
      </c>
      <c r="I3303" t="inlineStr">
        <is>
          <t>1406-6B2 Valve in pickup position B not present</t>
        </is>
      </c>
      <c r="J3303" t="inlineStr">
        <is>
          <t>Equipment fault</t>
        </is>
      </c>
      <c r="K3303" t="inlineStr">
        <is>
          <t>406</t>
        </is>
      </c>
      <c r="L3303" t="inlineStr">
        <is>
          <t>ST406 Valve Feed: Valve in pickup position A/B not present</t>
        </is>
      </c>
    </row>
    <row r="3304">
      <c r="A3304" t="n">
        <v>6949</v>
      </c>
      <c r="B3304" s="25" t="n">
        <v>46134.80239814815</v>
      </c>
      <c r="C3304" s="25" t="n">
        <v>46134.8038878125</v>
      </c>
      <c r="D3304" s="26" t="n">
        <v>0.04674527777777778</v>
      </c>
      <c r="E3304" t="n">
        <v>3</v>
      </c>
      <c r="F3304" t="inlineStr">
        <is>
          <t>1406-6B2 Valve in pickup position B not present</t>
        </is>
      </c>
      <c r="G3304" t="inlineStr">
        <is>
          <t>Tagged</t>
        </is>
      </c>
      <c r="H3304" s="26" t="n">
        <v>0</v>
      </c>
      <c r="I3304" t="inlineStr">
        <is>
          <t>1406-6B2 Valve in pickup position B not present</t>
        </is>
      </c>
      <c r="J3304" t="inlineStr">
        <is>
          <t>Equipment fault</t>
        </is>
      </c>
      <c r="K3304" t="inlineStr">
        <is>
          <t>406</t>
        </is>
      </c>
      <c r="L3304" t="inlineStr">
        <is>
          <t>ST406 Valve Feed: Valve in pickup position A/B not present</t>
        </is>
      </c>
    </row>
    <row r="3305">
      <c r="A3305" t="n">
        <v>6951</v>
      </c>
      <c r="B3305" s="25" t="n">
        <v>46134.80948773148</v>
      </c>
      <c r="C3305" s="25" t="n">
        <v>46134.81055439815</v>
      </c>
      <c r="D3305" s="26" t="n">
        <v>0.02824361111111111</v>
      </c>
      <c r="E3305" t="n">
        <v>2</v>
      </c>
      <c r="F3305" t="inlineStr">
        <is>
          <t>1406-6B2 Valve in pickup position B not present</t>
        </is>
      </c>
      <c r="G3305" t="inlineStr">
        <is>
          <t>Tagged</t>
        </is>
      </c>
      <c r="H3305" s="26" t="n">
        <v>0</v>
      </c>
      <c r="I3305" t="inlineStr">
        <is>
          <t>1406-6B2 Valve in pickup position B not present</t>
        </is>
      </c>
      <c r="J3305" t="inlineStr">
        <is>
          <t>Equipment fault</t>
        </is>
      </c>
      <c r="K3305" t="inlineStr">
        <is>
          <t>406</t>
        </is>
      </c>
      <c r="L3305" t="inlineStr">
        <is>
          <t>ST406 Valve Feed: Valve in pickup position A/B not present</t>
        </is>
      </c>
    </row>
    <row r="3306">
      <c r="A3306" t="n">
        <v>6954</v>
      </c>
      <c r="B3306" s="25" t="n">
        <v>46134.81101820602</v>
      </c>
      <c r="C3306" s="25" t="n">
        <v>46134.81173125</v>
      </c>
      <c r="D3306" s="26" t="n">
        <v>0.1154761111111111</v>
      </c>
      <c r="E3306" t="n">
        <v>4</v>
      </c>
      <c r="F3306" t="inlineStr">
        <is>
          <t>1406-6B2 Valve in pickup position B not present</t>
        </is>
      </c>
      <c r="G3306" t="inlineStr">
        <is>
          <t>Tagged</t>
        </is>
      </c>
      <c r="H3306" s="26" t="n">
        <v>0</v>
      </c>
      <c r="I3306" t="inlineStr">
        <is>
          <t>1406-6B2 Valve in pickup position B not present</t>
        </is>
      </c>
      <c r="J3306" t="inlineStr">
        <is>
          <t>Equipment fault</t>
        </is>
      </c>
      <c r="K3306" t="inlineStr">
        <is>
          <t>406</t>
        </is>
      </c>
      <c r="L3306" t="inlineStr">
        <is>
          <t>ST406 Valve Feed: Valve in pickup position A/B not present</t>
        </is>
      </c>
    </row>
    <row r="3307">
      <c r="A3307" t="n">
        <v>6958</v>
      </c>
      <c r="B3307" s="25" t="n">
        <v>46134.82197422453</v>
      </c>
      <c r="C3307" s="25" t="n">
        <v>46134.82235104166</v>
      </c>
      <c r="D3307" s="26" t="n">
        <v>0.01099083333333333</v>
      </c>
      <c r="E3307" t="n">
        <v>2</v>
      </c>
      <c r="F3307" t="inlineStr">
        <is>
          <t>1406-6B2 Valve in pickup position B not present</t>
        </is>
      </c>
      <c r="G3307" t="inlineStr">
        <is>
          <t>Tagged</t>
        </is>
      </c>
      <c r="H3307" s="26" t="n">
        <v>0</v>
      </c>
      <c r="I3307" t="inlineStr">
        <is>
          <t>1406-6B2 Valve in pickup position B not present</t>
        </is>
      </c>
      <c r="J3307" t="inlineStr">
        <is>
          <t>Equipment fault</t>
        </is>
      </c>
      <c r="K3307" t="inlineStr">
        <is>
          <t>406</t>
        </is>
      </c>
      <c r="L3307" t="inlineStr">
        <is>
          <t>ST406 Valve Feed: Valve in pickup position A/B not present</t>
        </is>
      </c>
    </row>
    <row r="3308">
      <c r="A3308" t="n">
        <v>6959</v>
      </c>
      <c r="B3308" s="25" t="n">
        <v>46134.8225712963</v>
      </c>
      <c r="C3308" s="25" t="n">
        <v>46134.82663506945</v>
      </c>
      <c r="D3308" s="26" t="n">
        <v>0.1026786111111111</v>
      </c>
      <c r="E3308" t="n">
        <v>4</v>
      </c>
      <c r="F3308" t="inlineStr">
        <is>
          <t>End of reel (all stations)</t>
        </is>
      </c>
      <c r="G3308" t="inlineStr">
        <is>
          <t>Tagged</t>
        </is>
      </c>
      <c r="H3308" s="26" t="n">
        <v>0</v>
      </c>
      <c r="I3308" t="inlineStr">
        <is>
          <t>End of reel (all stations)</t>
        </is>
      </c>
      <c r="J3308" t="inlineStr">
        <is>
          <t>Material supply (reels / infeed)</t>
        </is>
      </c>
      <c r="K3308" t="inlineStr"/>
      <c r="L3308" t="inlineStr"/>
    </row>
    <row r="3309">
      <c r="A3309" t="n">
        <v>6962</v>
      </c>
      <c r="B3309" s="25" t="n">
        <v>46134.82716269676</v>
      </c>
      <c r="C3309" s="25" t="n">
        <v>46134.82830478009</v>
      </c>
      <c r="D3309" s="26" t="n">
        <v>0.02935833333333333</v>
      </c>
      <c r="E3309" t="n">
        <v>3</v>
      </c>
      <c r="F3309" t="inlineStr">
        <is>
          <t>1406-6B2 Valve in pickup position B not present</t>
        </is>
      </c>
      <c r="G3309" t="inlineStr">
        <is>
          <t>Tagged</t>
        </is>
      </c>
      <c r="H3309" s="26" t="n">
        <v>0</v>
      </c>
      <c r="I3309" t="inlineStr">
        <is>
          <t>1406-6B2 Valve in pickup position B not present</t>
        </is>
      </c>
      <c r="J3309" t="inlineStr">
        <is>
          <t>Equipment fault</t>
        </is>
      </c>
      <c r="K3309" t="inlineStr">
        <is>
          <t>406</t>
        </is>
      </c>
      <c r="L3309" t="inlineStr">
        <is>
          <t>ST406 Valve Feed: Valve in pickup position A/B not present</t>
        </is>
      </c>
    </row>
    <row r="3310">
      <c r="A3310" t="n">
        <v>6965</v>
      </c>
      <c r="B3310" s="25" t="n">
        <v>46134.82864097222</v>
      </c>
      <c r="C3310" s="25" t="n">
        <v>46134.82868734954</v>
      </c>
      <c r="D3310" s="26" t="n">
        <v>0.004466666666666667</v>
      </c>
      <c r="E3310" t="n">
        <v>2</v>
      </c>
      <c r="F3310" t="inlineStr">
        <is>
          <t>1406-6B2 Valve in pickup position B not present</t>
        </is>
      </c>
      <c r="G3310" t="inlineStr">
        <is>
          <t>Tagged</t>
        </is>
      </c>
      <c r="H3310" s="26" t="n">
        <v>0</v>
      </c>
      <c r="I3310" t="inlineStr">
        <is>
          <t>1406-6B2 Valve in pickup position B not present</t>
        </is>
      </c>
      <c r="J3310" t="inlineStr">
        <is>
          <t>Equipment fault</t>
        </is>
      </c>
      <c r="K3310" t="inlineStr">
        <is>
          <t>406</t>
        </is>
      </c>
      <c r="L3310" t="inlineStr">
        <is>
          <t>ST406 Valve Feed: Valve in pickup position A/B not present</t>
        </is>
      </c>
    </row>
    <row r="3311">
      <c r="A3311" t="n">
        <v>6968</v>
      </c>
      <c r="B3311" s="25" t="n">
        <v>46134.83321516203</v>
      </c>
      <c r="C3311" s="25" t="n">
        <v>46134.83627010417</v>
      </c>
      <c r="D3311" s="26" t="n">
        <v>0.07638055555555555</v>
      </c>
      <c r="E3311" t="n">
        <v>5</v>
      </c>
      <c r="F3311" t="inlineStr">
        <is>
          <t>1210-2B1 Limit switch fault Fork A in working position</t>
        </is>
      </c>
      <c r="G3311" t="inlineStr">
        <is>
          <t>Tagged</t>
        </is>
      </c>
      <c r="H3311" s="26" t="n">
        <v>0</v>
      </c>
      <c r="I3311" t="inlineStr">
        <is>
          <t>1210-2B1 Limit switch fault Fork A in working position</t>
        </is>
      </c>
      <c r="J3311" t="inlineStr">
        <is>
          <t>Equipment fault</t>
        </is>
      </c>
      <c r="K3311" t="inlineStr">
        <is>
          <t>210</t>
        </is>
      </c>
      <c r="L3311" t="inlineStr">
        <is>
          <t>ST210 Gasket Feed: Limit switch fault Fork A/B in working position</t>
        </is>
      </c>
    </row>
    <row r="3312">
      <c r="A3312" t="n">
        <v>6971</v>
      </c>
      <c r="B3312" s="25" t="n">
        <v>46134.84150447917</v>
      </c>
      <c r="C3312" s="25" t="n">
        <v>46134.84238545139</v>
      </c>
      <c r="D3312" s="26" t="n">
        <v>0.02322944444444444</v>
      </c>
      <c r="E3312" t="n">
        <v>2</v>
      </c>
      <c r="F3312" t="inlineStr">
        <is>
          <t>1406-6B2 Valve in pickup position B not present</t>
        </is>
      </c>
      <c r="G3312" t="inlineStr">
        <is>
          <t>Tagged</t>
        </is>
      </c>
      <c r="H3312" s="26" t="n">
        <v>0</v>
      </c>
      <c r="I3312" t="inlineStr">
        <is>
          <t>1406-6B2 Valve in pickup position B not present</t>
        </is>
      </c>
      <c r="J3312" t="inlineStr">
        <is>
          <t>Equipment fault</t>
        </is>
      </c>
      <c r="K3312" t="inlineStr">
        <is>
          <t>406</t>
        </is>
      </c>
      <c r="L3312" t="inlineStr">
        <is>
          <t>ST406 Valve Feed: Valve in pickup position A/B not present</t>
        </is>
      </c>
    </row>
    <row r="3313">
      <c r="A3313" t="n">
        <v>6974</v>
      </c>
      <c r="B3313" s="25" t="n">
        <v>46134.84668692129</v>
      </c>
      <c r="C3313" s="25" t="n">
        <v>46134.84765065972</v>
      </c>
      <c r="D3313" s="26" t="n">
        <v>0.02521583333333333</v>
      </c>
      <c r="E3313" t="n">
        <v>4</v>
      </c>
      <c r="F3313" t="inlineStr">
        <is>
          <t>1406-6B2 Valve in pickup position B not present</t>
        </is>
      </c>
      <c r="G3313" t="inlineStr">
        <is>
          <t>Tagged (+ untagged rows absorbed)</t>
        </is>
      </c>
      <c r="H3313" s="26" t="n">
        <v>0.0002777777777777778</v>
      </c>
      <c r="I3313" t="inlineStr">
        <is>
          <t>1406-6B2 Valve in pickup position B not present</t>
        </is>
      </c>
      <c r="J3313" t="inlineStr">
        <is>
          <t>Equipment fault</t>
        </is>
      </c>
      <c r="K3313" t="inlineStr">
        <is>
          <t>406</t>
        </is>
      </c>
      <c r="L3313" t="inlineStr">
        <is>
          <t>ST406 Valve Feed: Valve in pickup position A/B not present</t>
        </is>
      </c>
    </row>
    <row r="3314">
      <c r="A3314" t="n">
        <v>6977</v>
      </c>
      <c r="B3314" s="25" t="n">
        <v>46134.84854325232</v>
      </c>
      <c r="C3314" s="25" t="n">
        <v>46134.85819440972</v>
      </c>
      <c r="D3314" s="26" t="n">
        <v>0.2341333333333334</v>
      </c>
      <c r="E3314" t="n">
        <v>2</v>
      </c>
      <c r="F3314" t="inlineStr">
        <is>
          <t>1406-6B1 Valve in pickup position A not present</t>
        </is>
      </c>
      <c r="G3314" t="inlineStr">
        <is>
          <t>Tagged</t>
        </is>
      </c>
      <c r="H3314" s="26" t="n">
        <v>0</v>
      </c>
      <c r="I3314" t="inlineStr">
        <is>
          <t>1406-6B1 Valve in pickup position A not present</t>
        </is>
      </c>
      <c r="J3314" t="inlineStr">
        <is>
          <t>Equipment fault</t>
        </is>
      </c>
      <c r="K3314" t="inlineStr">
        <is>
          <t>406</t>
        </is>
      </c>
      <c r="L3314" t="inlineStr">
        <is>
          <t>ST406 Valve Feed: Valve in pickup position A/B not present</t>
        </is>
      </c>
    </row>
    <row r="3315">
      <c r="A3315" t="n">
        <v>6978</v>
      </c>
      <c r="B3315" s="25" t="n">
        <v>46134.86432777778</v>
      </c>
      <c r="C3315" s="25" t="n">
        <v>46134.86642623843</v>
      </c>
      <c r="D3315" s="26" t="n">
        <v>0.05244916666666666</v>
      </c>
      <c r="E3315" t="n">
        <v>6</v>
      </c>
      <c r="F3315" t="inlineStr">
        <is>
          <t>1226-1K1 General error</t>
        </is>
      </c>
      <c r="G3315" t="inlineStr">
        <is>
          <t>Tagged</t>
        </is>
      </c>
      <c r="H3315" s="26" t="n">
        <v>0</v>
      </c>
      <c r="I3315" t="inlineStr">
        <is>
          <t>1226-1K1 General error</t>
        </is>
      </c>
      <c r="J3315" t="inlineStr">
        <is>
          <t>Equipment fault</t>
        </is>
      </c>
      <c r="K3315" t="inlineStr">
        <is>
          <t>226</t>
        </is>
      </c>
      <c r="L3315" t="inlineStr">
        <is>
          <t>ST226 Gasket Feed: General error</t>
        </is>
      </c>
    </row>
    <row r="3316">
      <c r="A3316" t="n">
        <v>6979</v>
      </c>
      <c r="B3316" s="25" t="n">
        <v>46134.86710443287</v>
      </c>
      <c r="C3316" s="25" t="n">
        <v>46134.86821157407</v>
      </c>
      <c r="D3316" s="26" t="n">
        <v>0.1029547222222222</v>
      </c>
      <c r="E3316" t="n">
        <v>3</v>
      </c>
      <c r="F3316" t="inlineStr">
        <is>
          <t>1211-2B1 Limit switch fault Fork B in working position</t>
        </is>
      </c>
      <c r="G3316" t="inlineStr">
        <is>
          <t>Tagged</t>
        </is>
      </c>
      <c r="H3316" s="26" t="n">
        <v>0</v>
      </c>
      <c r="I3316" t="inlineStr">
        <is>
          <t>1211-2B1 Limit switch fault Fork B in working position</t>
        </is>
      </c>
      <c r="J3316" t="inlineStr">
        <is>
          <t>Equipment fault</t>
        </is>
      </c>
      <c r="K3316" t="inlineStr">
        <is>
          <t>211</t>
        </is>
      </c>
      <c r="L3316" t="inlineStr">
        <is>
          <t>ST211 Gasket Feed: Limit switch fault Fork A/B in working position</t>
        </is>
      </c>
    </row>
    <row r="3317">
      <c r="A3317" t="n">
        <v>6982</v>
      </c>
      <c r="B3317" s="25" t="n">
        <v>46134.87802565972</v>
      </c>
      <c r="C3317" s="25" t="n">
        <v>46134.87841979167</v>
      </c>
      <c r="D3317" s="26" t="n">
        <v>0.01112861111111111</v>
      </c>
      <c r="E3317" t="n">
        <v>3</v>
      </c>
      <c r="F3317" t="inlineStr">
        <is>
          <t>1406-6B1 Valve in pickup position A not present</t>
        </is>
      </c>
      <c r="G3317" t="inlineStr">
        <is>
          <t>Tagged</t>
        </is>
      </c>
      <c r="H3317" s="26" t="n">
        <v>0</v>
      </c>
      <c r="I3317" t="inlineStr">
        <is>
          <t>1406-6B1 Valve in pickup position A not present</t>
        </is>
      </c>
      <c r="J3317" t="inlineStr">
        <is>
          <t>Equipment fault</t>
        </is>
      </c>
      <c r="K3317" t="inlineStr">
        <is>
          <t>406</t>
        </is>
      </c>
      <c r="L3317" t="inlineStr">
        <is>
          <t>ST406 Valve Feed: Valve in pickup position A/B not present</t>
        </is>
      </c>
    </row>
    <row r="3318">
      <c r="A3318" t="n">
        <v>6987</v>
      </c>
      <c r="B3318" s="25" t="n">
        <v>46134.89206015047</v>
      </c>
      <c r="C3318" s="25" t="n">
        <v>46134.89265130787</v>
      </c>
      <c r="D3318" s="26" t="n">
        <v>0.01877861111111111</v>
      </c>
      <c r="E3318" t="n">
        <v>3</v>
      </c>
      <c r="F3318" t="inlineStr">
        <is>
          <t>1406-6B2 Valve in pickup position B not present</t>
        </is>
      </c>
      <c r="G3318" t="inlineStr">
        <is>
          <t>Tagged</t>
        </is>
      </c>
      <c r="H3318" s="26" t="n">
        <v>0</v>
      </c>
      <c r="I3318" t="inlineStr">
        <is>
          <t>1406-6B2 Valve in pickup position B not present</t>
        </is>
      </c>
      <c r="J3318" t="inlineStr">
        <is>
          <t>Equipment fault</t>
        </is>
      </c>
      <c r="K3318" t="inlineStr">
        <is>
          <t>406</t>
        </is>
      </c>
      <c r="L3318" t="inlineStr">
        <is>
          <t>ST406 Valve Feed: Valve in pickup position A/B not present</t>
        </is>
      </c>
    </row>
    <row r="3319">
      <c r="A3319" t="n">
        <v>6990</v>
      </c>
      <c r="B3319" s="25" t="n">
        <v>46134.89481940972</v>
      </c>
      <c r="C3319" s="25" t="n">
        <v>46134.89554988426</v>
      </c>
      <c r="D3319" s="26" t="n">
        <v>0.03130555555555556</v>
      </c>
      <c r="E3319" t="n">
        <v>3</v>
      </c>
      <c r="F3319" t="inlineStr">
        <is>
          <t>1406-6B2 Valve in pickup position B not present</t>
        </is>
      </c>
      <c r="G3319" t="inlineStr">
        <is>
          <t>Tagged</t>
        </is>
      </c>
      <c r="H3319" s="26" t="n">
        <v>0</v>
      </c>
      <c r="I3319" t="inlineStr">
        <is>
          <t>1406-6B2 Valve in pickup position B not present</t>
        </is>
      </c>
      <c r="J3319" t="inlineStr">
        <is>
          <t>Equipment fault</t>
        </is>
      </c>
      <c r="K3319" t="inlineStr">
        <is>
          <t>406</t>
        </is>
      </c>
      <c r="L3319" t="inlineStr">
        <is>
          <t>ST406 Valve Feed: Valve in pickup position A/B not present</t>
        </is>
      </c>
    </row>
    <row r="3320">
      <c r="A3320" t="n">
        <v>6993</v>
      </c>
      <c r="B3320" s="25" t="n">
        <v>46134.9021471875</v>
      </c>
      <c r="C3320" s="25" t="n">
        <v>46134.902790625</v>
      </c>
      <c r="D3320" s="26" t="n">
        <v>0.02365083333333333</v>
      </c>
      <c r="E3320" t="n">
        <v>3</v>
      </c>
      <c r="F3320" t="inlineStr">
        <is>
          <t>1406-6B2 Valve in pickup position B not present</t>
        </is>
      </c>
      <c r="G3320" t="inlineStr">
        <is>
          <t>Tagged</t>
        </is>
      </c>
      <c r="H3320" s="26" t="n">
        <v>0</v>
      </c>
      <c r="I3320" t="inlineStr">
        <is>
          <t>1406-6B2 Valve in pickup position B not present</t>
        </is>
      </c>
      <c r="J3320" t="inlineStr">
        <is>
          <t>Equipment fault</t>
        </is>
      </c>
      <c r="K3320" t="inlineStr">
        <is>
          <t>406</t>
        </is>
      </c>
      <c r="L3320" t="inlineStr">
        <is>
          <t>ST406 Valve Feed: Valve in pickup position A/B not present</t>
        </is>
      </c>
    </row>
    <row r="3321">
      <c r="A3321" t="n">
        <v>6994</v>
      </c>
      <c r="B3321" s="25" t="n">
        <v>46134.90670350695</v>
      </c>
      <c r="C3321" s="25" t="n">
        <v>46134.90679626157</v>
      </c>
      <c r="D3321" s="26" t="n">
        <v>0.005146388888888889</v>
      </c>
      <c r="E3321" t="n">
        <v>2</v>
      </c>
      <c r="F3321" t="inlineStr">
        <is>
          <t>1076-14B1 Flow monitor flow rate not OK</t>
        </is>
      </c>
      <c r="G3321" t="inlineStr">
        <is>
          <t>Tagged</t>
        </is>
      </c>
      <c r="H3321" s="26" t="n">
        <v>0</v>
      </c>
      <c r="I3321" t="inlineStr">
        <is>
          <t>1076-14B1 Flow monitor flow rate not OK</t>
        </is>
      </c>
      <c r="J3321" t="inlineStr">
        <is>
          <t>Equipment fault</t>
        </is>
      </c>
      <c r="K3321" t="inlineStr">
        <is>
          <t>076</t>
        </is>
      </c>
      <c r="L3321" t="inlineStr">
        <is>
          <t>ST76 Periphery Seal: Flow monitor flow rate not OK</t>
        </is>
      </c>
    </row>
    <row r="3322">
      <c r="A3322" t="n">
        <v>6998</v>
      </c>
      <c r="B3322" s="25" t="n">
        <v>46134.90829163195</v>
      </c>
      <c r="C3322" s="25" t="n">
        <v>46134.90898144676</v>
      </c>
      <c r="D3322" s="26" t="n">
        <v>0.01933777777777778</v>
      </c>
      <c r="E3322" t="n">
        <v>2</v>
      </c>
      <c r="F3322" t="inlineStr">
        <is>
          <t>1406-6B2 Valve in pickup position B not present</t>
        </is>
      </c>
      <c r="G3322" t="inlineStr">
        <is>
          <t>Tagged</t>
        </is>
      </c>
      <c r="H3322" s="26" t="n">
        <v>0</v>
      </c>
      <c r="I3322" t="inlineStr">
        <is>
          <t>1406-6B2 Valve in pickup position B not present</t>
        </is>
      </c>
      <c r="J3322" t="inlineStr">
        <is>
          <t>Equipment fault</t>
        </is>
      </c>
      <c r="K3322" t="inlineStr">
        <is>
          <t>406</t>
        </is>
      </c>
      <c r="L3322" t="inlineStr">
        <is>
          <t>ST406 Valve Feed: Valve in pickup position A/B not present</t>
        </is>
      </c>
    </row>
    <row r="3323">
      <c r="A3323" t="n">
        <v>7001</v>
      </c>
      <c r="B3323" s="25" t="n">
        <v>46134.90945092592</v>
      </c>
      <c r="C3323" s="25" t="n">
        <v>46134.90994359954</v>
      </c>
      <c r="D3323" s="26" t="n">
        <v>0.01405</v>
      </c>
      <c r="E3323" t="n">
        <v>2</v>
      </c>
      <c r="F3323" t="inlineStr">
        <is>
          <t>1406-6B2 Valve in pickup position B not present</t>
        </is>
      </c>
      <c r="G3323" t="inlineStr">
        <is>
          <t>Tagged</t>
        </is>
      </c>
      <c r="H3323" s="26" t="n">
        <v>0</v>
      </c>
      <c r="I3323" t="inlineStr">
        <is>
          <t>1406-6B2 Valve in pickup position B not present</t>
        </is>
      </c>
      <c r="J3323" t="inlineStr">
        <is>
          <t>Equipment fault</t>
        </is>
      </c>
      <c r="K3323" t="inlineStr">
        <is>
          <t>406</t>
        </is>
      </c>
      <c r="L3323" t="inlineStr">
        <is>
          <t>ST406 Valve Feed: Valve in pickup position A/B not present</t>
        </is>
      </c>
    </row>
    <row r="3324">
      <c r="A3324" t="n">
        <v>7002</v>
      </c>
      <c r="B3324" s="25" t="n">
        <v>46134.91146234954</v>
      </c>
      <c r="C3324" s="25" t="n">
        <v>46134.91221015046</v>
      </c>
      <c r="D3324" s="26" t="n">
        <v>0.0208675</v>
      </c>
      <c r="E3324" t="n">
        <v>4</v>
      </c>
      <c r="F3324" t="inlineStr">
        <is>
          <t>1210-2B1 Limit switch fault Fork A in working position</t>
        </is>
      </c>
      <c r="G3324" t="inlineStr">
        <is>
          <t>Tagged</t>
        </is>
      </c>
      <c r="H3324" s="26" t="n">
        <v>0</v>
      </c>
      <c r="I3324" t="inlineStr">
        <is>
          <t>1210-2B1 Limit switch fault Fork A in working position</t>
        </is>
      </c>
      <c r="J3324" t="inlineStr">
        <is>
          <t>Equipment fault</t>
        </is>
      </c>
      <c r="K3324" t="inlineStr">
        <is>
          <t>210</t>
        </is>
      </c>
      <c r="L3324" t="inlineStr">
        <is>
          <t>ST210 Gasket Feed: Limit switch fault Fork A/B in working position</t>
        </is>
      </c>
    </row>
    <row r="3325">
      <c r="A3325" t="n">
        <v>7003</v>
      </c>
      <c r="B3325" s="25" t="n">
        <v>46134.92857962963</v>
      </c>
      <c r="C3325" s="25" t="n">
        <v>46134.92942600694</v>
      </c>
      <c r="D3325" s="26" t="n">
        <v>0.0219825</v>
      </c>
      <c r="E3325" t="n">
        <v>5</v>
      </c>
      <c r="F3325" t="inlineStr">
        <is>
          <t>1211-2B1 Limit switch fault Fork B in working position</t>
        </is>
      </c>
      <c r="G3325" t="inlineStr">
        <is>
          <t>Tagged</t>
        </is>
      </c>
      <c r="H3325" s="26" t="n">
        <v>0</v>
      </c>
      <c r="I3325" t="inlineStr">
        <is>
          <t>1211-2B1 Limit switch fault Fork B in working position</t>
        </is>
      </c>
      <c r="J3325" t="inlineStr">
        <is>
          <t>Equipment fault</t>
        </is>
      </c>
      <c r="K3325" t="inlineStr">
        <is>
          <t>211</t>
        </is>
      </c>
      <c r="L3325" t="inlineStr">
        <is>
          <t>ST211 Gasket Feed: Limit switch fault Fork A/B in working position</t>
        </is>
      </c>
    </row>
    <row r="3326">
      <c r="A3326" t="n">
        <v>7006</v>
      </c>
      <c r="B3326" s="25" t="n">
        <v>46134.93226215278</v>
      </c>
      <c r="C3326" s="25" t="n">
        <v>46134.93281288195</v>
      </c>
      <c r="D3326" s="26" t="n">
        <v>0.01530472222222222</v>
      </c>
      <c r="E3326" t="n">
        <v>2</v>
      </c>
      <c r="F3326" t="inlineStr">
        <is>
          <t>1406-6B1 Valve in pickup position A not present</t>
        </is>
      </c>
      <c r="G3326" t="inlineStr">
        <is>
          <t>Tagged</t>
        </is>
      </c>
      <c r="H3326" s="26" t="n">
        <v>0</v>
      </c>
      <c r="I3326" t="inlineStr">
        <is>
          <t>1406-6B1 Valve in pickup position A not present</t>
        </is>
      </c>
      <c r="J3326" t="inlineStr">
        <is>
          <t>Equipment fault</t>
        </is>
      </c>
      <c r="K3326" t="inlineStr">
        <is>
          <t>406</t>
        </is>
      </c>
      <c r="L3326" t="inlineStr">
        <is>
          <t>ST406 Valve Feed: Valve in pickup position A/B not present</t>
        </is>
      </c>
    </row>
    <row r="3327">
      <c r="A3327" t="n">
        <v>7007</v>
      </c>
      <c r="B3327" s="25" t="n">
        <v>46134.93825679398</v>
      </c>
      <c r="C3327" s="25" t="n">
        <v>46134.93841917824</v>
      </c>
      <c r="D3327" s="26" t="n">
        <v>0.01029722222222222</v>
      </c>
      <c r="E3327" t="n">
        <v>2</v>
      </c>
      <c r="F3327" t="inlineStr">
        <is>
          <t>1211-2B1 Limit switch fault Fork B in working position</t>
        </is>
      </c>
      <c r="G3327" t="inlineStr">
        <is>
          <t>Tagged</t>
        </is>
      </c>
      <c r="H3327" s="26" t="n">
        <v>0</v>
      </c>
      <c r="I3327" t="inlineStr">
        <is>
          <t>1211-2B1 Limit switch fault Fork B in working position</t>
        </is>
      </c>
      <c r="J3327" t="inlineStr">
        <is>
          <t>Equipment fault</t>
        </is>
      </c>
      <c r="K3327" t="inlineStr">
        <is>
          <t>211</t>
        </is>
      </c>
      <c r="L3327" t="inlineStr">
        <is>
          <t>ST211 Gasket Feed: Limit switch fault Fork A/B in working position</t>
        </is>
      </c>
    </row>
    <row r="3328">
      <c r="A3328" t="n">
        <v>7008</v>
      </c>
      <c r="B3328" s="25" t="n">
        <v>46134.93871484954</v>
      </c>
      <c r="C3328" s="25" t="n">
        <v>46134.93981623842</v>
      </c>
      <c r="D3328" s="26" t="n">
        <v>0.03533722222222222</v>
      </c>
      <c r="E3328" t="n">
        <v>4</v>
      </c>
      <c r="F3328" t="inlineStr">
        <is>
          <t>1210-2B1 Limit switch fault Fork A in working position</t>
        </is>
      </c>
      <c r="G3328" t="inlineStr">
        <is>
          <t>Tagged (+ untagged rows absorbed)</t>
        </is>
      </c>
      <c r="H3328" s="26" t="n">
        <v>0.0002788888888888889</v>
      </c>
      <c r="I3328" t="inlineStr">
        <is>
          <t>1210-2B1 Limit switch fault Fork A in working position</t>
        </is>
      </c>
      <c r="J3328" t="inlineStr">
        <is>
          <t>Equipment fault</t>
        </is>
      </c>
      <c r="K3328" t="inlineStr">
        <is>
          <t>210</t>
        </is>
      </c>
      <c r="L3328" t="inlineStr">
        <is>
          <t>ST210 Gasket Feed: Limit switch fault Fork A/B in working position</t>
        </is>
      </c>
    </row>
    <row r="3329">
      <c r="A3329" t="n">
        <v>7011</v>
      </c>
      <c r="B3329" s="25" t="n">
        <v>46134.94109158565</v>
      </c>
      <c r="C3329" s="25" t="n">
        <v>46134.94163642361</v>
      </c>
      <c r="D3329" s="26" t="n">
        <v>0.01669361111111111</v>
      </c>
      <c r="E3329" t="n">
        <v>3</v>
      </c>
      <c r="F3329" t="inlineStr">
        <is>
          <t>1406-6B2 Valve in pickup position B not present</t>
        </is>
      </c>
      <c r="G3329" t="inlineStr">
        <is>
          <t>Tagged (+ untagged rows absorbed)</t>
        </is>
      </c>
      <c r="H3329" s="26" t="n">
        <v>0.0002788888888888889</v>
      </c>
      <c r="I3329" t="inlineStr">
        <is>
          <t>1406-6B2 Valve in pickup position B not present</t>
        </is>
      </c>
      <c r="J3329" t="inlineStr">
        <is>
          <t>Equipment fault</t>
        </is>
      </c>
      <c r="K3329" t="inlineStr">
        <is>
          <t>406</t>
        </is>
      </c>
      <c r="L3329" t="inlineStr">
        <is>
          <t>ST406 Valve Feed: Valve in pickup position A/B not present</t>
        </is>
      </c>
    </row>
    <row r="3330">
      <c r="A3330" t="n">
        <v>7012</v>
      </c>
      <c r="B3330" s="25" t="n">
        <v>46134.94362461806</v>
      </c>
      <c r="C3330" s="25" t="n">
        <v>46134.94957797453</v>
      </c>
      <c r="D3330" s="26" t="n">
        <v>0.1451072222222222</v>
      </c>
      <c r="E3330" t="n">
        <v>4</v>
      </c>
      <c r="F3330" t="inlineStr">
        <is>
          <t>1158-5B1 All rolls empty - Please refill!</t>
        </is>
      </c>
      <c r="G3330" t="inlineStr">
        <is>
          <t>Tagged</t>
        </is>
      </c>
      <c r="H3330" s="26" t="n">
        <v>0</v>
      </c>
      <c r="I3330" t="inlineStr">
        <is>
          <t>1158-5B1 All rolls empty - Please refill!</t>
        </is>
      </c>
      <c r="J3330" t="inlineStr">
        <is>
          <t>Material supply (reels / infeed)</t>
        </is>
      </c>
      <c r="K3330" t="inlineStr">
        <is>
          <t>158</t>
        </is>
      </c>
      <c r="L3330" t="inlineStr"/>
    </row>
    <row r="3331">
      <c r="A3331" t="n">
        <v>7013</v>
      </c>
      <c r="B3331" s="25" t="n">
        <v>46134.94996056713</v>
      </c>
      <c r="C3331" s="25" t="n">
        <v>46134.95003591435</v>
      </c>
      <c r="D3331" s="26" t="n">
        <v>0.0050075</v>
      </c>
      <c r="E3331" t="n">
        <v>2</v>
      </c>
      <c r="F3331" t="inlineStr">
        <is>
          <t>1128-1B1 Last splice has not been detected</t>
        </is>
      </c>
      <c r="G3331" t="inlineStr">
        <is>
          <t>Tagged</t>
        </is>
      </c>
      <c r="H3331" s="26" t="n">
        <v>0</v>
      </c>
      <c r="I3331" t="inlineStr">
        <is>
          <t>1128-1B1 Last splice has not been detected</t>
        </is>
      </c>
      <c r="J3331" t="inlineStr">
        <is>
          <t>Equipment fault</t>
        </is>
      </c>
      <c r="K3331" t="inlineStr">
        <is>
          <t>128</t>
        </is>
      </c>
      <c r="L3331" t="inlineStr">
        <is>
          <t>ST128: Last splice has not been detected</t>
        </is>
      </c>
    </row>
    <row r="3332">
      <c r="A3332" t="n">
        <v>7016</v>
      </c>
      <c r="B3332" s="25" t="n">
        <v>46134.96008364583</v>
      </c>
      <c r="C3332" s="25" t="n">
        <v>46134.96185142361</v>
      </c>
      <c r="D3332" s="26" t="n">
        <v>0.04562666666666667</v>
      </c>
      <c r="E3332" t="n">
        <v>3</v>
      </c>
      <c r="F3332" t="inlineStr">
        <is>
          <t>1406-6B1 Valve in pickup position A not present</t>
        </is>
      </c>
      <c r="G3332" t="inlineStr">
        <is>
          <t>Tagged</t>
        </is>
      </c>
      <c r="H3332" s="26" t="n">
        <v>0</v>
      </c>
      <c r="I3332" t="inlineStr">
        <is>
          <t>1406-6B1 Valve in pickup position A not present</t>
        </is>
      </c>
      <c r="J3332" t="inlineStr">
        <is>
          <t>Equipment fault</t>
        </is>
      </c>
      <c r="K3332" t="inlineStr">
        <is>
          <t>406</t>
        </is>
      </c>
      <c r="L3332" t="inlineStr">
        <is>
          <t>ST406 Valve Feed: Valve in pickup position A/B not present</t>
        </is>
      </c>
    </row>
    <row r="3333">
      <c r="A3333" t="n">
        <v>7019</v>
      </c>
      <c r="B3333" s="25" t="n">
        <v>46134.96416408565</v>
      </c>
      <c r="C3333" s="25" t="n">
        <v>46134.96477855324</v>
      </c>
      <c r="D3333" s="26" t="n">
        <v>0.01669527777777778</v>
      </c>
      <c r="E3333" t="n">
        <v>2</v>
      </c>
      <c r="F3333" t="inlineStr">
        <is>
          <t>1406-6B1 Valve in pickup position A not present</t>
        </is>
      </c>
      <c r="G3333" t="inlineStr">
        <is>
          <t>Tagged</t>
        </is>
      </c>
      <c r="H3333" s="26" t="n">
        <v>0</v>
      </c>
      <c r="I3333" t="inlineStr">
        <is>
          <t>1406-6B1 Valve in pickup position A not present</t>
        </is>
      </c>
      <c r="J3333" t="inlineStr">
        <is>
          <t>Equipment fault</t>
        </is>
      </c>
      <c r="K3333" t="inlineStr">
        <is>
          <t>406</t>
        </is>
      </c>
      <c r="L3333" t="inlineStr">
        <is>
          <t>ST406 Valve Feed: Valve in pickup position A/B not present</t>
        </is>
      </c>
    </row>
    <row r="3334">
      <c r="A3334" t="n">
        <v>7022</v>
      </c>
      <c r="B3334" s="25" t="n">
        <v>46134.9665408912</v>
      </c>
      <c r="C3334" s="25" t="n">
        <v>46134.96742758102</v>
      </c>
      <c r="D3334" s="26" t="n">
        <v>0.02295</v>
      </c>
      <c r="E3334" t="n">
        <v>3</v>
      </c>
      <c r="F3334" t="inlineStr">
        <is>
          <t>1406-6B2 Valve in pickup position B not present</t>
        </is>
      </c>
      <c r="G3334" t="inlineStr">
        <is>
          <t>Tagged (+ untagged rows absorbed)</t>
        </is>
      </c>
      <c r="H3334" s="26" t="n">
        <v>0.0002777777777777778</v>
      </c>
      <c r="I3334" t="inlineStr">
        <is>
          <t>1406-6B2 Valve in pickup position B not present</t>
        </is>
      </c>
      <c r="J3334" t="inlineStr">
        <is>
          <t>Equipment fault</t>
        </is>
      </c>
      <c r="K3334" t="inlineStr">
        <is>
          <t>406</t>
        </is>
      </c>
      <c r="L3334" t="inlineStr">
        <is>
          <t>ST406 Valve Feed: Valve in pickup position A/B not present</t>
        </is>
      </c>
    </row>
    <row r="3335">
      <c r="A3335" t="n">
        <v>7025</v>
      </c>
      <c r="B3335" s="25" t="n">
        <v>46134.96887094907</v>
      </c>
      <c r="C3335" s="25" t="n">
        <v>46134.9689462963</v>
      </c>
      <c r="D3335" s="26" t="n">
        <v>0.004592499999999999</v>
      </c>
      <c r="E3335" t="n">
        <v>2</v>
      </c>
      <c r="F3335" t="inlineStr">
        <is>
          <t>1406-6B1 Valve in pickup position A not present</t>
        </is>
      </c>
      <c r="G3335" t="inlineStr">
        <is>
          <t>Tagged</t>
        </is>
      </c>
      <c r="H3335" s="26" t="n">
        <v>0</v>
      </c>
      <c r="I3335" t="inlineStr">
        <is>
          <t>1406-6B1 Valve in pickup position A not present</t>
        </is>
      </c>
      <c r="J3335" t="inlineStr">
        <is>
          <t>Equipment fault</t>
        </is>
      </c>
      <c r="K3335" t="inlineStr">
        <is>
          <t>406</t>
        </is>
      </c>
      <c r="L3335" t="inlineStr">
        <is>
          <t>ST406 Valve Feed: Valve in pickup position A/B not present</t>
        </is>
      </c>
    </row>
    <row r="3336">
      <c r="A3336" t="n">
        <v>7028</v>
      </c>
      <c r="B3336" s="25" t="n">
        <v>46134.97166554398</v>
      </c>
      <c r="C3336" s="25" t="n">
        <v>46134.97173515047</v>
      </c>
      <c r="D3336" s="26" t="n">
        <v>0.01544166666666667</v>
      </c>
      <c r="E3336" t="n">
        <v>2</v>
      </c>
      <c r="F3336" t="inlineStr">
        <is>
          <t>1406-6B1 Valve in pickup position A not present</t>
        </is>
      </c>
      <c r="G3336" t="inlineStr">
        <is>
          <t>Tagged</t>
        </is>
      </c>
      <c r="H3336" s="26" t="n">
        <v>0</v>
      </c>
      <c r="I3336" t="inlineStr">
        <is>
          <t>1406-6B1 Valve in pickup position A not present</t>
        </is>
      </c>
      <c r="J3336" t="inlineStr">
        <is>
          <t>Equipment fault</t>
        </is>
      </c>
      <c r="K3336" t="inlineStr">
        <is>
          <t>406</t>
        </is>
      </c>
      <c r="L3336" t="inlineStr">
        <is>
          <t>ST406 Valve Feed: Valve in pickup position A/B not present</t>
        </is>
      </c>
    </row>
    <row r="3337">
      <c r="A3337" t="n">
        <v>7031</v>
      </c>
      <c r="B3337" s="25" t="n">
        <v>46134.97552037037</v>
      </c>
      <c r="C3337" s="25" t="n">
        <v>46134.97594938657</v>
      </c>
      <c r="D3337" s="26" t="n">
        <v>0.01196583333333333</v>
      </c>
      <c r="E3337" t="n">
        <v>2</v>
      </c>
      <c r="F3337" t="inlineStr">
        <is>
          <t>1406-6B2 Valve in pickup position B not present</t>
        </is>
      </c>
      <c r="G3337" t="inlineStr">
        <is>
          <t>Tagged</t>
        </is>
      </c>
      <c r="H3337" s="26" t="n">
        <v>0</v>
      </c>
      <c r="I3337" t="inlineStr">
        <is>
          <t>1406-6B2 Valve in pickup position B not present</t>
        </is>
      </c>
      <c r="J3337" t="inlineStr">
        <is>
          <t>Equipment fault</t>
        </is>
      </c>
      <c r="K3337" t="inlineStr">
        <is>
          <t>406</t>
        </is>
      </c>
      <c r="L3337" t="inlineStr">
        <is>
          <t>ST406 Valve Feed: Valve in pickup position A/B not present</t>
        </is>
      </c>
    </row>
    <row r="3338">
      <c r="A3338" t="n">
        <v>7037</v>
      </c>
      <c r="B3338" s="25" t="n">
        <v>46134.99080274306</v>
      </c>
      <c r="C3338" s="25" t="n">
        <v>46134.99565447916</v>
      </c>
      <c r="D3338" s="26" t="n">
        <v>0.1175544444444445</v>
      </c>
      <c r="E3338" t="n">
        <v>6</v>
      </c>
      <c r="F3338" t="inlineStr">
        <is>
          <t>End of reel (all stations)</t>
        </is>
      </c>
      <c r="G3338" t="inlineStr">
        <is>
          <t>Tagged</t>
        </is>
      </c>
      <c r="H3338" s="26" t="n">
        <v>0</v>
      </c>
      <c r="I3338" t="inlineStr">
        <is>
          <t>End of reel (all stations)</t>
        </is>
      </c>
      <c r="J3338" t="inlineStr">
        <is>
          <t>Material supply (reels / infeed)</t>
        </is>
      </c>
      <c r="K3338" t="inlineStr"/>
      <c r="L3338" t="inlineStr"/>
    </row>
    <row r="3339">
      <c r="A3339" t="n">
        <v>7038</v>
      </c>
      <c r="B3339" s="25" t="n">
        <v>46135.00227997685</v>
      </c>
      <c r="C3339" s="25" t="n">
        <v>46135.00952068287</v>
      </c>
      <c r="D3339" s="26" t="n">
        <v>0.1775325</v>
      </c>
      <c r="E3339" t="n">
        <v>5</v>
      </c>
      <c r="F3339" t="inlineStr">
        <is>
          <t>End of reel (all stations)</t>
        </is>
      </c>
      <c r="G3339" t="inlineStr">
        <is>
          <t>Tagged</t>
        </is>
      </c>
      <c r="H3339" s="26" t="n">
        <v>0</v>
      </c>
      <c r="I3339" t="inlineStr">
        <is>
          <t>End of reel (all stations)</t>
        </is>
      </c>
      <c r="J3339" t="inlineStr">
        <is>
          <t>Material supply (reels / infeed)</t>
        </is>
      </c>
      <c r="K3339" t="inlineStr"/>
      <c r="L3339" t="inlineStr"/>
    </row>
    <row r="3340">
      <c r="A3340" t="n">
        <v>7039</v>
      </c>
      <c r="B3340" s="25" t="n">
        <v>46135.01056431713</v>
      </c>
      <c r="C3340" s="25" t="n">
        <v>46135.01150332176</v>
      </c>
      <c r="D3340" s="26" t="n">
        <v>0.02462222222222222</v>
      </c>
      <c r="E3340" t="n">
        <v>3</v>
      </c>
      <c r="F3340" t="inlineStr">
        <is>
          <t>1211-2B1 Limit switch fault Fork B in working position</t>
        </is>
      </c>
      <c r="G3340" t="inlineStr">
        <is>
          <t>Tagged</t>
        </is>
      </c>
      <c r="H3340" s="26" t="n">
        <v>0</v>
      </c>
      <c r="I3340" t="inlineStr">
        <is>
          <t>1211-2B1 Limit switch fault Fork B in working position</t>
        </is>
      </c>
      <c r="J3340" t="inlineStr">
        <is>
          <t>Equipment fault</t>
        </is>
      </c>
      <c r="K3340" t="inlineStr">
        <is>
          <t>211</t>
        </is>
      </c>
      <c r="L3340" t="inlineStr">
        <is>
          <t>ST211 Gasket Feed: Limit switch fault Fork A/B in working position</t>
        </is>
      </c>
    </row>
    <row r="3341">
      <c r="A3341" t="n">
        <v>7042</v>
      </c>
      <c r="B3341" s="25" t="n">
        <v>46135.01860443287</v>
      </c>
      <c r="C3341" s="25" t="n">
        <v>46135.02140991898</v>
      </c>
      <c r="D3341" s="26" t="n">
        <v>0.07094916666666666</v>
      </c>
      <c r="E3341" t="n">
        <v>3</v>
      </c>
      <c r="F3341" t="inlineStr">
        <is>
          <t>1406-6B1 Valve in pickup position A not present</t>
        </is>
      </c>
      <c r="G3341" t="inlineStr">
        <is>
          <t>Tagged</t>
        </is>
      </c>
      <c r="H3341" s="26" t="n">
        <v>0</v>
      </c>
      <c r="I3341" t="inlineStr">
        <is>
          <t>1406-6B1 Valve in pickup position A not present</t>
        </is>
      </c>
      <c r="J3341" t="inlineStr">
        <is>
          <t>Equipment fault</t>
        </is>
      </c>
      <c r="K3341" t="inlineStr">
        <is>
          <t>406</t>
        </is>
      </c>
      <c r="L3341" t="inlineStr">
        <is>
          <t>ST406 Valve Feed: Valve in pickup position A/B not present</t>
        </is>
      </c>
    </row>
    <row r="3342">
      <c r="A3342" t="n">
        <v>7043</v>
      </c>
      <c r="B3342" s="25" t="n">
        <v>46135.02251716435</v>
      </c>
      <c r="C3342" s="25" t="n">
        <v>46135.02319563658</v>
      </c>
      <c r="D3342" s="26" t="n">
        <v>0.03008805555555556</v>
      </c>
      <c r="E3342" t="n">
        <v>3</v>
      </c>
      <c r="F3342" t="inlineStr">
        <is>
          <t>1211-2B1 Limit switch fault Fork B in working position</t>
        </is>
      </c>
      <c r="G3342" t="inlineStr">
        <is>
          <t>Tagged</t>
        </is>
      </c>
      <c r="H3342" s="26" t="n">
        <v>0</v>
      </c>
      <c r="I3342" t="inlineStr">
        <is>
          <t>1211-2B1 Limit switch fault Fork B in working position</t>
        </is>
      </c>
      <c r="J3342" t="inlineStr">
        <is>
          <t>Equipment fault</t>
        </is>
      </c>
      <c r="K3342" t="inlineStr">
        <is>
          <t>211</t>
        </is>
      </c>
      <c r="L3342" t="inlineStr">
        <is>
          <t>ST211 Gasket Feed: Limit switch fault Fork A/B in working position</t>
        </is>
      </c>
    </row>
    <row r="3343">
      <c r="A3343" t="n">
        <v>7044</v>
      </c>
      <c r="B3343" s="25" t="n">
        <v>46135.02817083334</v>
      </c>
      <c r="C3343" s="25" t="n">
        <v>46135.02934741898</v>
      </c>
      <c r="D3343" s="26" t="n">
        <v>0.0339425</v>
      </c>
      <c r="E3343" t="n">
        <v>3</v>
      </c>
      <c r="F3343" t="inlineStr">
        <is>
          <t>1158-6GQ1 Vacuum splice module not present</t>
        </is>
      </c>
      <c r="G3343" t="inlineStr">
        <is>
          <t>Tagged</t>
        </is>
      </c>
      <c r="H3343" s="26" t="n">
        <v>0</v>
      </c>
      <c r="I3343" t="inlineStr">
        <is>
          <t>1158-6GQ1 Vacuum splice module not present</t>
        </is>
      </c>
      <c r="J3343" t="inlineStr">
        <is>
          <t>Equipment fault</t>
        </is>
      </c>
      <c r="K3343" t="inlineStr">
        <is>
          <t>158</t>
        </is>
      </c>
      <c r="L3343" t="inlineStr">
        <is>
          <t>ST158 Reinforcement Tape: Vacuum splice module not present</t>
        </is>
      </c>
    </row>
    <row r="3344">
      <c r="A3344" t="n">
        <v>7045</v>
      </c>
      <c r="B3344" s="25" t="n">
        <v>46135.03233854166</v>
      </c>
      <c r="C3344" s="25" t="n">
        <v>46135.03301674769</v>
      </c>
      <c r="D3344" s="26" t="n">
        <v>0.02601583333333334</v>
      </c>
      <c r="E3344" t="n">
        <v>4</v>
      </c>
      <c r="F3344" t="inlineStr">
        <is>
          <t>1210-2B1 Limit switch fault Fork A in working position</t>
        </is>
      </c>
      <c r="G3344" t="inlineStr">
        <is>
          <t>Tagged</t>
        </is>
      </c>
      <c r="H3344" s="26" t="n">
        <v>0</v>
      </c>
      <c r="I3344" t="inlineStr">
        <is>
          <t>1210-2B1 Limit switch fault Fork A in working position</t>
        </is>
      </c>
      <c r="J3344" t="inlineStr">
        <is>
          <t>Equipment fault</t>
        </is>
      </c>
      <c r="K3344" t="inlineStr">
        <is>
          <t>210</t>
        </is>
      </c>
      <c r="L3344" t="inlineStr">
        <is>
          <t>ST210 Gasket Feed: Limit switch fault Fork A/B in working position</t>
        </is>
      </c>
    </row>
    <row r="3345">
      <c r="A3345" t="n">
        <v>7046</v>
      </c>
      <c r="B3345" s="25" t="n">
        <v>46135.03572959491</v>
      </c>
      <c r="C3345" s="25" t="n">
        <v>46135.03743958334</v>
      </c>
      <c r="D3345" s="26" t="n">
        <v>0.04577027777777778</v>
      </c>
      <c r="E3345" t="n">
        <v>4</v>
      </c>
      <c r="F3345" t="inlineStr">
        <is>
          <t>1210-2B1 Limit switch fault Fork A in working position</t>
        </is>
      </c>
      <c r="G3345" t="inlineStr">
        <is>
          <t>Tagged (+ untagged rows absorbed)</t>
        </is>
      </c>
      <c r="H3345" s="26" t="n">
        <v>0.0002777777777777778</v>
      </c>
      <c r="I3345" t="inlineStr">
        <is>
          <t>1210-2B1 Limit switch fault Fork A in working position</t>
        </is>
      </c>
      <c r="J3345" t="inlineStr">
        <is>
          <t>Equipment fault</t>
        </is>
      </c>
      <c r="K3345" t="inlineStr">
        <is>
          <t>210</t>
        </is>
      </c>
      <c r="L3345" t="inlineStr">
        <is>
          <t>ST210 Gasket Feed: Limit switch fault Fork A/B in working position</t>
        </is>
      </c>
    </row>
    <row r="3346">
      <c r="A3346" t="n">
        <v>7050</v>
      </c>
      <c r="B3346" s="25" t="n">
        <v>46135.04179297454</v>
      </c>
      <c r="C3346" s="25" t="n">
        <v>46135.04221038194</v>
      </c>
      <c r="D3346" s="26" t="n">
        <v>0.011965</v>
      </c>
      <c r="E3346" t="n">
        <v>3</v>
      </c>
      <c r="F3346" t="inlineStr">
        <is>
          <t>1406-6B2 Valve in pickup position B not present</t>
        </is>
      </c>
      <c r="G3346" t="inlineStr">
        <is>
          <t>Tagged (+ untagged rows absorbed)</t>
        </is>
      </c>
      <c r="H3346" s="26" t="n">
        <v>0.0002788888888888889</v>
      </c>
      <c r="I3346" t="inlineStr">
        <is>
          <t>1406-6B2 Valve in pickup position B not present</t>
        </is>
      </c>
      <c r="J3346" t="inlineStr">
        <is>
          <t>Equipment fault</t>
        </is>
      </c>
      <c r="K3346" t="inlineStr">
        <is>
          <t>406</t>
        </is>
      </c>
      <c r="L3346" t="inlineStr">
        <is>
          <t>ST406 Valve Feed: Valve in pickup position A/B not present</t>
        </is>
      </c>
    </row>
    <row r="3347">
      <c r="A3347" t="n">
        <v>7054</v>
      </c>
      <c r="B3347" s="25" t="n">
        <v>46135.05269077546</v>
      </c>
      <c r="C3347" s="25" t="n">
        <v>46135.05430810185</v>
      </c>
      <c r="D3347" s="26" t="n">
        <v>0.04215472222222223</v>
      </c>
      <c r="E3347" t="n">
        <v>4</v>
      </c>
      <c r="F3347" t="inlineStr">
        <is>
          <t>1210-2B1 Limit switch fault Fork A in working position</t>
        </is>
      </c>
      <c r="G3347" t="inlineStr">
        <is>
          <t>Tagged</t>
        </is>
      </c>
      <c r="H3347" s="26" t="n">
        <v>0</v>
      </c>
      <c r="I3347" t="inlineStr">
        <is>
          <t>1210-2B1 Limit switch fault Fork A in working position</t>
        </is>
      </c>
      <c r="J3347" t="inlineStr">
        <is>
          <t>Equipment fault</t>
        </is>
      </c>
      <c r="K3347" t="inlineStr">
        <is>
          <t>210</t>
        </is>
      </c>
      <c r="L3347" t="inlineStr">
        <is>
          <t>ST210 Gasket Feed: Limit switch fault Fork A/B in working position</t>
        </is>
      </c>
    </row>
    <row r="3348">
      <c r="A3348" t="n">
        <v>7056</v>
      </c>
      <c r="B3348" s="25" t="n">
        <v>46135.05810517361</v>
      </c>
      <c r="C3348" s="25" t="n">
        <v>46135.05916015046</v>
      </c>
      <c r="D3348" s="26" t="n">
        <v>0.02559722222222222</v>
      </c>
      <c r="E3348" t="n">
        <v>6</v>
      </c>
      <c r="F3348" t="inlineStr">
        <is>
          <t>1038-13B1 Limit switch fault Knife top extended</t>
        </is>
      </c>
      <c r="G3348" t="inlineStr">
        <is>
          <t>Tagged (+ untagged rows absorbed)</t>
        </is>
      </c>
      <c r="H3348" s="26" t="n">
        <v>0.0002777777777777778</v>
      </c>
      <c r="I3348" t="inlineStr">
        <is>
          <t>1038-13B1 Limit switch fault Knife top extended</t>
        </is>
      </c>
      <c r="J3348" t="inlineStr">
        <is>
          <t>Equipment fault</t>
        </is>
      </c>
      <c r="K3348" t="inlineStr">
        <is>
          <t>038</t>
        </is>
      </c>
      <c r="L3348" t="inlineStr">
        <is>
          <t>ST38 Anti-Slosh: Limit switch fault Knife top extended</t>
        </is>
      </c>
    </row>
    <row r="3349">
      <c r="A3349" t="n">
        <v>7057</v>
      </c>
      <c r="B3349" s="25" t="n">
        <v>46135.06329953704</v>
      </c>
      <c r="C3349" s="25" t="n">
        <v>46135.06429074074</v>
      </c>
      <c r="D3349" s="26" t="n">
        <v>0.02559722222222222</v>
      </c>
      <c r="E3349" t="n">
        <v>7</v>
      </c>
      <c r="F3349" t="inlineStr">
        <is>
          <t>1210-2B1 Limit switch fault Fork A in working position</t>
        </is>
      </c>
      <c r="G3349" t="inlineStr">
        <is>
          <t>Tagged</t>
        </is>
      </c>
      <c r="H3349" s="26" t="n">
        <v>0</v>
      </c>
      <c r="I3349" t="inlineStr">
        <is>
          <t>1210-2B1 Limit switch fault Fork A in working position</t>
        </is>
      </c>
      <c r="J3349" t="inlineStr">
        <is>
          <t>Equipment fault</t>
        </is>
      </c>
      <c r="K3349" t="inlineStr">
        <is>
          <t>210</t>
        </is>
      </c>
      <c r="L3349" t="inlineStr">
        <is>
          <t>ST210 Gasket Feed: Limit switch fault Fork A/B in working position</t>
        </is>
      </c>
    </row>
    <row r="3350">
      <c r="A3350" t="n">
        <v>7058</v>
      </c>
      <c r="B3350" s="25" t="n">
        <v>46135.06794938658</v>
      </c>
      <c r="C3350" s="25" t="n">
        <v>46135.06860431713</v>
      </c>
      <c r="D3350" s="26" t="n">
        <v>0.02865555555555556</v>
      </c>
      <c r="E3350" t="n">
        <v>3</v>
      </c>
      <c r="F3350" t="inlineStr">
        <is>
          <t>1226-1K1 General error</t>
        </is>
      </c>
      <c r="G3350" t="inlineStr">
        <is>
          <t>Tagged</t>
        </is>
      </c>
      <c r="H3350" s="26" t="n">
        <v>0</v>
      </c>
      <c r="I3350" t="inlineStr">
        <is>
          <t>1226-1K1 General error</t>
        </is>
      </c>
      <c r="J3350" t="inlineStr">
        <is>
          <t>Equipment fault</t>
        </is>
      </c>
      <c r="K3350" t="inlineStr">
        <is>
          <t>226</t>
        </is>
      </c>
      <c r="L3350" t="inlineStr">
        <is>
          <t>ST226 Gasket Feed: General error</t>
        </is>
      </c>
    </row>
    <row r="3351">
      <c r="A3351" t="n">
        <v>7060</v>
      </c>
      <c r="B3351" s="25" t="n">
        <v>46135.07182164352</v>
      </c>
      <c r="C3351" s="25" t="n">
        <v>46135.08022704861</v>
      </c>
      <c r="D3351" s="26" t="n">
        <v>0.2180055555555555</v>
      </c>
      <c r="E3351" t="n">
        <v>5</v>
      </c>
      <c r="F3351" t="inlineStr">
        <is>
          <t>End of reel (all stations)</t>
        </is>
      </c>
      <c r="G3351" t="inlineStr">
        <is>
          <t>Tagged</t>
        </is>
      </c>
      <c r="H3351" s="26" t="n">
        <v>0</v>
      </c>
      <c r="I3351" t="inlineStr">
        <is>
          <t>End of reel (all stations)</t>
        </is>
      </c>
      <c r="J3351" t="inlineStr">
        <is>
          <t>Material supply (reels / infeed)</t>
        </is>
      </c>
      <c r="K3351" t="inlineStr"/>
      <c r="L3351" t="inlineStr"/>
    </row>
    <row r="3352">
      <c r="A3352" t="n">
        <v>7062</v>
      </c>
      <c r="B3352" s="25" t="n">
        <v>46135.08273116898</v>
      </c>
      <c r="C3352" s="25" t="n">
        <v>46135.08340949074</v>
      </c>
      <c r="D3352" s="26" t="n">
        <v>0.03589638888888889</v>
      </c>
      <c r="E3352" t="n">
        <v>3</v>
      </c>
      <c r="F3352" t="inlineStr">
        <is>
          <t>1210-2B1 Limit switch fault Fork A in working position</t>
        </is>
      </c>
      <c r="G3352" t="inlineStr">
        <is>
          <t>Tagged</t>
        </is>
      </c>
      <c r="H3352" s="26" t="n">
        <v>0</v>
      </c>
      <c r="I3352" t="inlineStr">
        <is>
          <t>1210-2B1 Limit switch fault Fork A in working position</t>
        </is>
      </c>
      <c r="J3352" t="inlineStr">
        <is>
          <t>Equipment fault</t>
        </is>
      </c>
      <c r="K3352" t="inlineStr">
        <is>
          <t>210</t>
        </is>
      </c>
      <c r="L3352" t="inlineStr">
        <is>
          <t>ST210 Gasket Feed: Limit switch fault Fork A/B in working position</t>
        </is>
      </c>
    </row>
    <row r="3353">
      <c r="A3353" t="n">
        <v>7063</v>
      </c>
      <c r="B3353" s="25" t="n">
        <v>46135.09170077546</v>
      </c>
      <c r="C3353" s="25" t="n">
        <v>46135.09329510417</v>
      </c>
      <c r="D3353" s="26" t="n">
        <v>0.04424444444444444</v>
      </c>
      <c r="E3353" t="n">
        <v>7</v>
      </c>
      <c r="F3353" t="inlineStr">
        <is>
          <t>1210-2B1 Limit switch fault Fork A in working position</t>
        </is>
      </c>
      <c r="G3353" t="inlineStr">
        <is>
          <t>Tagged - dominant of 2 codes</t>
        </is>
      </c>
      <c r="H3353" s="26" t="n">
        <v>0</v>
      </c>
      <c r="I3353" t="inlineStr">
        <is>
          <t>1210-2B1 Limit switch fault Fork A in working position; 1211-2B1 Limit switch fault Fork B in working position</t>
        </is>
      </c>
      <c r="J3353" t="inlineStr">
        <is>
          <t>Equipment fault</t>
        </is>
      </c>
      <c r="K3353" t="inlineStr">
        <is>
          <t>210</t>
        </is>
      </c>
      <c r="L3353" t="inlineStr">
        <is>
          <t>ST210 Gasket Feed: Limit switch fault Fork A/B in working position</t>
        </is>
      </c>
    </row>
    <row r="3354">
      <c r="A3354" t="n">
        <v>7064</v>
      </c>
      <c r="B3354" s="25" t="n">
        <v>46135.10105667824</v>
      </c>
      <c r="C3354" s="25" t="n">
        <v>46135.10286527777</v>
      </c>
      <c r="D3354" s="26" t="n">
        <v>0.04563222222222221</v>
      </c>
      <c r="E3354" t="n">
        <v>5</v>
      </c>
      <c r="F3354" t="inlineStr">
        <is>
          <t>1038-13B1 Limit switch fault Knife top extended</t>
        </is>
      </c>
      <c r="G3354" t="inlineStr">
        <is>
          <t>Tagged</t>
        </is>
      </c>
      <c r="H3354" s="26" t="n">
        <v>0</v>
      </c>
      <c r="I3354" t="inlineStr">
        <is>
          <t>1038-13B1 Limit switch fault Knife top extended</t>
        </is>
      </c>
      <c r="J3354" t="inlineStr">
        <is>
          <t>Equipment fault</t>
        </is>
      </c>
      <c r="K3354" t="inlineStr">
        <is>
          <t>038</t>
        </is>
      </c>
      <c r="L3354" t="inlineStr">
        <is>
          <t>ST38 Anti-Slosh: Limit switch fault Knife top extended</t>
        </is>
      </c>
    </row>
    <row r="3355">
      <c r="A3355" t="n">
        <v>7065</v>
      </c>
      <c r="B3355" s="25" t="n">
        <v>46135.10346241898</v>
      </c>
      <c r="C3355" s="25" t="n">
        <v>46135.1056127662</v>
      </c>
      <c r="D3355" s="26" t="n">
        <v>0.05815277777777778</v>
      </c>
      <c r="E3355" t="n">
        <v>6</v>
      </c>
      <c r="F3355" t="inlineStr">
        <is>
          <t>1210-2B1 Limit switch fault Fork A in working position</t>
        </is>
      </c>
      <c r="G3355" t="inlineStr">
        <is>
          <t>Tagged (+ untagged rows absorbed)</t>
        </is>
      </c>
      <c r="H3355" s="26" t="n">
        <v>0.0002777777777777778</v>
      </c>
      <c r="I3355" t="inlineStr">
        <is>
          <t>1210-2B1 Limit switch fault Fork A in working position</t>
        </is>
      </c>
      <c r="J3355" t="inlineStr">
        <is>
          <t>Equipment fault</t>
        </is>
      </c>
      <c r="K3355" t="inlineStr">
        <is>
          <t>210</t>
        </is>
      </c>
      <c r="L3355" t="inlineStr">
        <is>
          <t>ST210 Gasket Feed: Limit switch fault Fork A/B in working position</t>
        </is>
      </c>
    </row>
    <row r="3356">
      <c r="A3356" t="n">
        <v>7066</v>
      </c>
      <c r="B3356" s="25" t="n">
        <v>46135.10975251158</v>
      </c>
      <c r="C3356" s="25" t="n">
        <v>46135.10975251158</v>
      </c>
      <c r="D3356" s="26" t="n">
        <v>0.2120305555555555</v>
      </c>
      <c r="E3356" t="n">
        <v>1</v>
      </c>
      <c r="F3356" t="inlineStr">
        <is>
          <t>1A02-5T2 Battery in external UPS must be checked</t>
        </is>
      </c>
      <c r="G3356" t="inlineStr">
        <is>
          <t>Inferred from alarm text</t>
        </is>
      </c>
      <c r="H3356" s="26" t="n">
        <v>0.2120305555555555</v>
      </c>
      <c r="I3356" t="inlineStr"/>
      <c r="J3356" t="inlineStr">
        <is>
          <t>Utilities / infrastructure</t>
        </is>
      </c>
      <c r="K3356" t="inlineStr"/>
      <c r="L3356" t="inlineStr"/>
    </row>
    <row r="3357">
      <c r="A3357" t="n">
        <v>7067</v>
      </c>
      <c r="B3357" s="25" t="n">
        <v>46135.11947982639</v>
      </c>
      <c r="C3357" s="25" t="n">
        <v>46135.12161883102</v>
      </c>
      <c r="D3357" s="26" t="n">
        <v>0.05397944444444444</v>
      </c>
      <c r="E3357" t="n">
        <v>6</v>
      </c>
      <c r="F3357" t="inlineStr">
        <is>
          <t>Web torn (all stations)</t>
        </is>
      </c>
      <c r="G3357" t="inlineStr">
        <is>
          <t>Tagged - dominant of 2 codes</t>
        </is>
      </c>
      <c r="H3357" s="26" t="n">
        <v>0.0005572222222222222</v>
      </c>
      <c r="I3357" t="inlineStr">
        <is>
          <t>Web torn (all stations); 1158-6GQ1 Vacuum splice module not present</t>
        </is>
      </c>
      <c r="J3357" t="inlineStr">
        <is>
          <t>Material supply (reels / infeed)</t>
        </is>
      </c>
      <c r="K3357" t="inlineStr"/>
      <c r="L3357" t="inlineStr"/>
    </row>
    <row r="3358">
      <c r="A3358" t="n">
        <v>7070</v>
      </c>
      <c r="B3358" s="25" t="n">
        <v>46135.12232021991</v>
      </c>
      <c r="C3358" s="25" t="n">
        <v>46135.12271435186</v>
      </c>
      <c r="D3358" s="26" t="n">
        <v>0.0112675</v>
      </c>
      <c r="E3358" t="n">
        <v>2</v>
      </c>
      <c r="F3358" t="inlineStr">
        <is>
          <t>1406-6B2 Valve in pickup position B not present</t>
        </is>
      </c>
      <c r="G3358" t="inlineStr">
        <is>
          <t>Tagged</t>
        </is>
      </c>
      <c r="H3358" s="26" t="n">
        <v>0</v>
      </c>
      <c r="I3358" t="inlineStr">
        <is>
          <t>1406-6B2 Valve in pickup position B not present</t>
        </is>
      </c>
      <c r="J3358" t="inlineStr">
        <is>
          <t>Equipment fault</t>
        </is>
      </c>
      <c r="K3358" t="inlineStr">
        <is>
          <t>406</t>
        </is>
      </c>
      <c r="L3358" t="inlineStr">
        <is>
          <t>ST406 Valve Feed: Valve in pickup position A/B not present</t>
        </is>
      </c>
    </row>
    <row r="3359">
      <c r="A3359" t="n">
        <v>7071</v>
      </c>
      <c r="B3359" s="25" t="n">
        <v>46135.12285347222</v>
      </c>
      <c r="C3359" s="25" t="n">
        <v>46135.12302160879</v>
      </c>
      <c r="D3359" s="26" t="n">
        <v>0.006121388888888888</v>
      </c>
      <c r="E3359" t="n">
        <v>3</v>
      </c>
      <c r="F3359" t="inlineStr">
        <is>
          <t>1046-2B1 Web has wrapped around the vacuum belt</t>
        </is>
      </c>
      <c r="G3359" t="inlineStr">
        <is>
          <t>Tagged</t>
        </is>
      </c>
      <c r="H3359" s="26" t="n">
        <v>0</v>
      </c>
      <c r="I3359" t="inlineStr">
        <is>
          <t>1046-2B1 Web has wrapped around the vacuum belt</t>
        </is>
      </c>
      <c r="J3359" t="inlineStr">
        <is>
          <t>Equipment fault</t>
        </is>
      </c>
      <c r="K3359" t="inlineStr">
        <is>
          <t>046</t>
        </is>
      </c>
      <c r="L3359" t="inlineStr">
        <is>
          <t>ST46: Web has wrapped around the vacuum belt</t>
        </is>
      </c>
    </row>
    <row r="3360">
      <c r="A3360" t="n">
        <v>7073</v>
      </c>
      <c r="B3360" s="25" t="n">
        <v>46135.12422141204</v>
      </c>
      <c r="C3360" s="25" t="n">
        <v>46135.12430833333</v>
      </c>
      <c r="D3360" s="26" t="n">
        <v>0.005147222222222221</v>
      </c>
      <c r="E3360" t="n">
        <v>3</v>
      </c>
      <c r="F3360" t="inlineStr">
        <is>
          <t>1129-1B1 Last splice has not been detected</t>
        </is>
      </c>
      <c r="G3360" t="inlineStr">
        <is>
          <t>Tagged (+ untagged rows absorbed)</t>
        </is>
      </c>
      <c r="H3360" s="26" t="n">
        <v>0.0002777777777777778</v>
      </c>
      <c r="I3360" t="inlineStr">
        <is>
          <t>1129-1B1 Last splice has not been detected</t>
        </is>
      </c>
      <c r="J3360" t="inlineStr">
        <is>
          <t>Equipment fault</t>
        </is>
      </c>
      <c r="K3360" t="inlineStr">
        <is>
          <t>129</t>
        </is>
      </c>
      <c r="L3360" t="inlineStr">
        <is>
          <t>ST129: Last splice has not been detected</t>
        </is>
      </c>
    </row>
    <row r="3361">
      <c r="A3361" t="n">
        <v>7075</v>
      </c>
      <c r="B3361" s="25" t="n">
        <v>46135.12615721065</v>
      </c>
      <c r="C3361" s="25" t="n">
        <v>46135.12772222222</v>
      </c>
      <c r="D3361" s="26" t="n">
        <v>0.03992611111111111</v>
      </c>
      <c r="E3361" t="n">
        <v>3</v>
      </c>
      <c r="F3361" t="inlineStr">
        <is>
          <t>1406-6B2 Valve in pickup position B not present</t>
        </is>
      </c>
      <c r="G3361" t="inlineStr">
        <is>
          <t>Tagged (+ untagged rows absorbed)</t>
        </is>
      </c>
      <c r="H3361" s="26" t="n">
        <v>0.001252777777777778</v>
      </c>
      <c r="I3361" t="inlineStr">
        <is>
          <t>1406-6B2 Valve in pickup position B not present</t>
        </is>
      </c>
      <c r="J3361" t="inlineStr">
        <is>
          <t>Equipment fault</t>
        </is>
      </c>
      <c r="K3361" t="inlineStr">
        <is>
          <t>406</t>
        </is>
      </c>
      <c r="L3361" t="inlineStr">
        <is>
          <t>ST406 Valve Feed: Valve in pickup position A/B not present</t>
        </is>
      </c>
    </row>
    <row r="3362">
      <c r="A3362" t="n">
        <v>7076</v>
      </c>
      <c r="B3362" s="25" t="n">
        <v>46135.12892210648</v>
      </c>
      <c r="C3362" s="25" t="n">
        <v>46135.12960042824</v>
      </c>
      <c r="D3362" s="26" t="n">
        <v>0.0219825</v>
      </c>
      <c r="E3362" t="n">
        <v>3</v>
      </c>
      <c r="F3362" t="inlineStr">
        <is>
          <t>1211-2B1 Limit switch fault Fork B in working position</t>
        </is>
      </c>
      <c r="G3362" t="inlineStr">
        <is>
          <t>Tagged</t>
        </is>
      </c>
      <c r="H3362" s="26" t="n">
        <v>0</v>
      </c>
      <c r="I3362" t="inlineStr">
        <is>
          <t>1211-2B1 Limit switch fault Fork B in working position</t>
        </is>
      </c>
      <c r="J3362" t="inlineStr">
        <is>
          <t>Equipment fault</t>
        </is>
      </c>
      <c r="K3362" t="inlineStr">
        <is>
          <t>211</t>
        </is>
      </c>
      <c r="L3362" t="inlineStr">
        <is>
          <t>ST211 Gasket Feed: Limit switch fault Fork A/B in working position</t>
        </is>
      </c>
    </row>
    <row r="3363">
      <c r="A3363" t="n">
        <v>7077</v>
      </c>
      <c r="B3363" s="25" t="n">
        <v>46135.1354434375</v>
      </c>
      <c r="C3363" s="25" t="n">
        <v>46135.13776215278</v>
      </c>
      <c r="D3363" s="26" t="n">
        <v>0.06162972222222222</v>
      </c>
      <c r="E3363" t="n">
        <v>3</v>
      </c>
      <c r="F3363" t="inlineStr">
        <is>
          <t>1050-3K1 Hot printer B not ready for operation</t>
        </is>
      </c>
      <c r="G3363" t="inlineStr">
        <is>
          <t>Tagged</t>
        </is>
      </c>
      <c r="H3363" s="26" t="n">
        <v>0</v>
      </c>
      <c r="I3363" t="inlineStr">
        <is>
          <t>1050-3K1 Hot printer B not ready for operation</t>
        </is>
      </c>
      <c r="J3363" t="inlineStr">
        <is>
          <t>Equipment fault</t>
        </is>
      </c>
      <c r="K3363" t="inlineStr">
        <is>
          <t>050</t>
        </is>
      </c>
      <c r="L3363" t="inlineStr">
        <is>
          <t>ST50 Hot Stamp: Hot printer A/B not ready for operation</t>
        </is>
      </c>
    </row>
    <row r="3364">
      <c r="A3364" t="n">
        <v>7078</v>
      </c>
      <c r="B3364" s="25" t="n">
        <v>46135.14014533564</v>
      </c>
      <c r="C3364" s="25" t="n">
        <v>46135.14121207176</v>
      </c>
      <c r="D3364" s="26" t="n">
        <v>0.02727222222222222</v>
      </c>
      <c r="E3364" t="n">
        <v>7</v>
      </c>
      <c r="F3364" t="inlineStr">
        <is>
          <t>1226-1K1 General error</t>
        </is>
      </c>
      <c r="G3364" t="inlineStr">
        <is>
          <t>Tagged</t>
        </is>
      </c>
      <c r="H3364" s="26" t="n">
        <v>0</v>
      </c>
      <c r="I3364" t="inlineStr">
        <is>
          <t>1226-1K1 General error</t>
        </is>
      </c>
      <c r="J3364" t="inlineStr">
        <is>
          <t>Equipment fault</t>
        </is>
      </c>
      <c r="K3364" t="inlineStr">
        <is>
          <t>226</t>
        </is>
      </c>
      <c r="L3364" t="inlineStr">
        <is>
          <t>ST226 Gasket Feed: General error</t>
        </is>
      </c>
    </row>
    <row r="3365">
      <c r="A3365" t="n">
        <v>7080</v>
      </c>
      <c r="B3365" s="25" t="n">
        <v>46135.14233653935</v>
      </c>
      <c r="C3365" s="25" t="n">
        <v>46135.14292762731</v>
      </c>
      <c r="D3365" s="26" t="n">
        <v>0.01599444444444444</v>
      </c>
      <c r="E3365" t="n">
        <v>3</v>
      </c>
      <c r="F3365" t="inlineStr">
        <is>
          <t>1406-6B2 Valve in pickup position B not present</t>
        </is>
      </c>
      <c r="G3365" t="inlineStr">
        <is>
          <t>Tagged</t>
        </is>
      </c>
      <c r="H3365" s="26" t="n">
        <v>0</v>
      </c>
      <c r="I3365" t="inlineStr">
        <is>
          <t>1406-6B2 Valve in pickup position B not present</t>
        </is>
      </c>
      <c r="J3365" t="inlineStr">
        <is>
          <t>Equipment fault</t>
        </is>
      </c>
      <c r="K3365" t="inlineStr">
        <is>
          <t>406</t>
        </is>
      </c>
      <c r="L3365" t="inlineStr">
        <is>
          <t>ST406 Valve Feed: Valve in pickup position A/B not present</t>
        </is>
      </c>
    </row>
    <row r="3366">
      <c r="A3366" t="n">
        <v>7081</v>
      </c>
      <c r="B3366" s="25" t="n">
        <v>46135.14313626158</v>
      </c>
      <c r="C3366" s="25" t="n">
        <v>46135.14345517361</v>
      </c>
      <c r="D3366" s="26" t="n">
        <v>0.009602777777777778</v>
      </c>
      <c r="E3366" t="n">
        <v>2</v>
      </c>
      <c r="F3366" t="inlineStr">
        <is>
          <t>1074 Valve right inserted but not found - Check for valve on web</t>
        </is>
      </c>
      <c r="G3366" t="inlineStr">
        <is>
          <t>Tagged</t>
        </is>
      </c>
      <c r="H3366" s="26" t="n">
        <v>0</v>
      </c>
      <c r="I3366" t="inlineStr">
        <is>
          <t>1074 Valve right inserted but not found - Check for valve on web</t>
        </is>
      </c>
      <c r="J3366" t="inlineStr">
        <is>
          <t>Equipment fault</t>
        </is>
      </c>
      <c r="K3366" t="inlineStr">
        <is>
          <t>074</t>
        </is>
      </c>
      <c r="L3366" t="inlineStr">
        <is>
          <t>ST74 Valve Vision: Valve left/right inserted but not found - Check for valve on web</t>
        </is>
      </c>
    </row>
    <row r="3367">
      <c r="A3367" t="n">
        <v>7082</v>
      </c>
      <c r="B3367" s="25" t="n">
        <v>46135.14804128472</v>
      </c>
      <c r="C3367" s="25" t="n">
        <v>46135.14904429398</v>
      </c>
      <c r="D3367" s="26" t="n">
        <v>0.02741194444444445</v>
      </c>
      <c r="E3367" t="n">
        <v>4</v>
      </c>
      <c r="F3367" t="inlineStr">
        <is>
          <t>1038-13B1 Limit switch fault Knife top extended</t>
        </is>
      </c>
      <c r="G3367" t="inlineStr">
        <is>
          <t>Tagged</t>
        </is>
      </c>
      <c r="H3367" s="26" t="n">
        <v>0</v>
      </c>
      <c r="I3367" t="inlineStr">
        <is>
          <t>1038-13B1 Limit switch fault Knife top extended</t>
        </is>
      </c>
      <c r="J3367" t="inlineStr">
        <is>
          <t>Equipment fault</t>
        </is>
      </c>
      <c r="K3367" t="inlineStr">
        <is>
          <t>038</t>
        </is>
      </c>
      <c r="L3367" t="inlineStr">
        <is>
          <t>ST38 Anti-Slosh: Limit switch fault Knife top extended</t>
        </is>
      </c>
    </row>
    <row r="3368">
      <c r="A3368" t="n">
        <v>7083</v>
      </c>
      <c r="B3368" s="25" t="n">
        <v>46135.1507662037</v>
      </c>
      <c r="C3368" s="25" t="n">
        <v>46135.15151388889</v>
      </c>
      <c r="D3368" s="26" t="n">
        <v>0.01989166666666667</v>
      </c>
      <c r="E3368" t="n">
        <v>4</v>
      </c>
      <c r="F3368" t="inlineStr">
        <is>
          <t>1038-13B1 Limit switch fault Knife top extended</t>
        </is>
      </c>
      <c r="G3368" t="inlineStr">
        <is>
          <t>Tagged</t>
        </is>
      </c>
      <c r="H3368" s="26" t="n">
        <v>0</v>
      </c>
      <c r="I3368" t="inlineStr">
        <is>
          <t>1038-13B1 Limit switch fault Knife top extended</t>
        </is>
      </c>
      <c r="J3368" t="inlineStr">
        <is>
          <t>Equipment fault</t>
        </is>
      </c>
      <c r="K3368" t="inlineStr">
        <is>
          <t>038</t>
        </is>
      </c>
      <c r="L3368" t="inlineStr">
        <is>
          <t>ST38 Anti-Slosh: Limit switch fault Knife top extended</t>
        </is>
      </c>
    </row>
    <row r="3369">
      <c r="A3369" t="n">
        <v>7084</v>
      </c>
      <c r="B3369" s="25" t="n">
        <v>46135.15248784722</v>
      </c>
      <c r="C3369" s="25" t="n">
        <v>46135.15756616898</v>
      </c>
      <c r="D3369" s="26" t="n">
        <v>0.1252175</v>
      </c>
      <c r="E3369" t="n">
        <v>6</v>
      </c>
      <c r="F3369" t="inlineStr">
        <is>
          <t>1038-13B1 Limit switch fault Knife top extended</t>
        </is>
      </c>
      <c r="G3369" t="inlineStr">
        <is>
          <t>Tagged</t>
        </is>
      </c>
      <c r="H3369" s="26" t="n">
        <v>0</v>
      </c>
      <c r="I3369" t="inlineStr">
        <is>
          <t>1038-13B1 Limit switch fault Knife top extended</t>
        </is>
      </c>
      <c r="J3369" t="inlineStr">
        <is>
          <t>Equipment fault</t>
        </is>
      </c>
      <c r="K3369" t="inlineStr">
        <is>
          <t>038</t>
        </is>
      </c>
      <c r="L3369" t="inlineStr">
        <is>
          <t>ST38 Anti-Slosh: Limit switch fault Knife top extended</t>
        </is>
      </c>
    </row>
    <row r="3370">
      <c r="A3370" t="n">
        <v>7085</v>
      </c>
      <c r="B3370" s="25" t="n">
        <v>46135.15849927083</v>
      </c>
      <c r="C3370" s="25" t="n">
        <v>46135.15849927083</v>
      </c>
      <c r="D3370" s="26" t="n">
        <v>0.1146305555555556</v>
      </c>
      <c r="E3370" t="n">
        <v>1</v>
      </c>
      <c r="F3370" t="inlineStr">
        <is>
          <t>1A02-5T2 Battery in external UPS must be checked</t>
        </is>
      </c>
      <c r="G3370" t="inlineStr">
        <is>
          <t>Inferred from alarm text</t>
        </is>
      </c>
      <c r="H3370" s="26" t="n">
        <v>0.1146305555555556</v>
      </c>
      <c r="I3370" t="inlineStr"/>
      <c r="J3370" t="inlineStr">
        <is>
          <t>Utilities / infrastructure</t>
        </is>
      </c>
      <c r="K3370" t="inlineStr"/>
      <c r="L3370" t="inlineStr"/>
    </row>
    <row r="3371">
      <c r="A3371" t="n">
        <v>7086</v>
      </c>
      <c r="B3371" s="25" t="n">
        <v>46135.16385520833</v>
      </c>
      <c r="C3371" s="25" t="n">
        <v>46135.16487542824</v>
      </c>
      <c r="D3371" s="26" t="n">
        <v>0.02671111111111111</v>
      </c>
      <c r="E3371" t="n">
        <v>5</v>
      </c>
      <c r="F3371" t="inlineStr">
        <is>
          <t>1038-13B1 Limit switch fault Knife top extended</t>
        </is>
      </c>
      <c r="G3371" t="inlineStr">
        <is>
          <t>Tagged</t>
        </is>
      </c>
      <c r="H3371" s="26" t="n">
        <v>0</v>
      </c>
      <c r="I3371" t="inlineStr">
        <is>
          <t>1038-13B1 Limit switch fault Knife top extended</t>
        </is>
      </c>
      <c r="J3371" t="inlineStr">
        <is>
          <t>Equipment fault</t>
        </is>
      </c>
      <c r="K3371" t="inlineStr">
        <is>
          <t>038</t>
        </is>
      </c>
      <c r="L3371" t="inlineStr">
        <is>
          <t>ST38 Anti-Slosh: Limit switch fault Knife top extended</t>
        </is>
      </c>
    </row>
    <row r="3372">
      <c r="A3372" t="n">
        <v>7087</v>
      </c>
      <c r="B3372" s="25" t="n">
        <v>46135.16571006944</v>
      </c>
      <c r="C3372" s="25" t="n">
        <v>46135.16816782407</v>
      </c>
      <c r="D3372" s="26" t="n">
        <v>0.06121194444444444</v>
      </c>
      <c r="E3372" t="n">
        <v>4</v>
      </c>
      <c r="F3372" t="inlineStr">
        <is>
          <t>1038-13B1 Limit switch fault Knife top extended</t>
        </is>
      </c>
      <c r="G3372" t="inlineStr">
        <is>
          <t>Tagged</t>
        </is>
      </c>
      <c r="H3372" s="26" t="n">
        <v>0</v>
      </c>
      <c r="I3372" t="inlineStr">
        <is>
          <t>1038-13B1 Limit switch fault Knife top extended</t>
        </is>
      </c>
      <c r="J3372" t="inlineStr">
        <is>
          <t>Equipment fault</t>
        </is>
      </c>
      <c r="K3372" t="inlineStr">
        <is>
          <t>038</t>
        </is>
      </c>
      <c r="L3372" t="inlineStr">
        <is>
          <t>ST38 Anti-Slosh: Limit switch fault Knife top extended</t>
        </is>
      </c>
    </row>
    <row r="3373">
      <c r="A3373" t="n">
        <v>7088</v>
      </c>
      <c r="B3373" s="25" t="n">
        <v>46135.16926342592</v>
      </c>
      <c r="C3373" s="25" t="n">
        <v>46135.18794201389</v>
      </c>
      <c r="D3373" s="26" t="n">
        <v>0.451625</v>
      </c>
      <c r="E3373" t="n">
        <v>4</v>
      </c>
      <c r="F3373" t="inlineStr">
        <is>
          <t>1038-13B1 Limit switch fault Knife top extended</t>
        </is>
      </c>
      <c r="G3373" t="inlineStr">
        <is>
          <t>Tagged</t>
        </is>
      </c>
      <c r="H3373" s="26" t="n">
        <v>0</v>
      </c>
      <c r="I3373" t="inlineStr">
        <is>
          <t>1038-13B1 Limit switch fault Knife top extended</t>
        </is>
      </c>
      <c r="J3373" t="inlineStr">
        <is>
          <t>Equipment fault</t>
        </is>
      </c>
      <c r="K3373" t="inlineStr">
        <is>
          <t>038</t>
        </is>
      </c>
      <c r="L3373" t="inlineStr">
        <is>
          <t>ST38 Anti-Slosh: Limit switch fault Knife top extended</t>
        </is>
      </c>
    </row>
    <row r="3374">
      <c r="A3374" t="n">
        <v>7089</v>
      </c>
      <c r="B3374" s="25" t="n">
        <v>46135.18928700231</v>
      </c>
      <c r="C3374" s="25" t="n">
        <v>46135.19581427083</v>
      </c>
      <c r="D3374" s="26" t="n">
        <v>0.1591583333333333</v>
      </c>
      <c r="E3374" t="n">
        <v>7</v>
      </c>
      <c r="F3374" t="inlineStr">
        <is>
          <t>1038-13B1 Limit switch fault Knife top extended</t>
        </is>
      </c>
      <c r="G3374" t="inlineStr">
        <is>
          <t>Tagged</t>
        </is>
      </c>
      <c r="H3374" s="26" t="n">
        <v>0</v>
      </c>
      <c r="I3374" t="inlineStr">
        <is>
          <t>1038-13B1 Limit switch fault Knife top extended</t>
        </is>
      </c>
      <c r="J3374" t="inlineStr">
        <is>
          <t>Equipment fault</t>
        </is>
      </c>
      <c r="K3374" t="inlineStr">
        <is>
          <t>038</t>
        </is>
      </c>
      <c r="L3374" t="inlineStr">
        <is>
          <t>ST38 Anti-Slosh: Limit switch fault Knife top extended</t>
        </is>
      </c>
    </row>
    <row r="3375">
      <c r="A3375" t="n">
        <v>7090</v>
      </c>
      <c r="B3375" s="25" t="n">
        <v>46135.19732144676</v>
      </c>
      <c r="C3375" s="25" t="n">
        <v>46135.21615586805</v>
      </c>
      <c r="D3375" s="26" t="n">
        <v>0.4542511111111112</v>
      </c>
      <c r="E3375" t="n">
        <v>9</v>
      </c>
      <c r="F3375" t="inlineStr">
        <is>
          <t>1038-13B1 Limit switch fault Knife top extended</t>
        </is>
      </c>
      <c r="G3375" t="inlineStr">
        <is>
          <t>Tagged</t>
        </is>
      </c>
      <c r="H3375" s="26" t="n">
        <v>0</v>
      </c>
      <c r="I3375" t="inlineStr">
        <is>
          <t>1038-13B1 Limit switch fault Knife top extended</t>
        </is>
      </c>
      <c r="J3375" t="inlineStr">
        <is>
          <t>Equipment fault</t>
        </is>
      </c>
      <c r="K3375" t="inlineStr">
        <is>
          <t>038</t>
        </is>
      </c>
      <c r="L3375" t="inlineStr">
        <is>
          <t>ST38 Anti-Slosh: Limit switch fault Knife top extended</t>
        </is>
      </c>
    </row>
    <row r="3376">
      <c r="A3376" t="n">
        <v>7092</v>
      </c>
      <c r="B3376" s="25" t="n">
        <v>46135.22163989583</v>
      </c>
      <c r="C3376" s="25" t="n">
        <v>46135.22584849537</v>
      </c>
      <c r="D3376" s="26" t="n">
        <v>0.10365</v>
      </c>
      <c r="E3376" t="n">
        <v>5</v>
      </c>
      <c r="F3376" t="inlineStr">
        <is>
          <t>End of reel (all stations)</t>
        </is>
      </c>
      <c r="G3376" t="inlineStr">
        <is>
          <t>Tagged</t>
        </is>
      </c>
      <c r="H3376" s="26" t="n">
        <v>0</v>
      </c>
      <c r="I3376" t="inlineStr">
        <is>
          <t>End of reel (all stations)</t>
        </is>
      </c>
      <c r="J3376" t="inlineStr">
        <is>
          <t>Material supply (reels / infeed)</t>
        </is>
      </c>
      <c r="K3376" t="inlineStr"/>
      <c r="L3376" t="inlineStr"/>
    </row>
    <row r="3377">
      <c r="A3377" t="n">
        <v>7093</v>
      </c>
      <c r="B3377" s="25" t="n">
        <v>46135.22683391203</v>
      </c>
      <c r="C3377" s="25" t="n">
        <v>46135.22857855324</v>
      </c>
      <c r="D3377" s="26" t="n">
        <v>0.04409722222222222</v>
      </c>
      <c r="E3377" t="n">
        <v>3</v>
      </c>
      <c r="F3377" t="inlineStr">
        <is>
          <t>1018-16B1/16B2 Foil not in transport chain</t>
        </is>
      </c>
      <c r="G3377" t="inlineStr">
        <is>
          <t>Tagged</t>
        </is>
      </c>
      <c r="H3377" s="26" t="n">
        <v>0</v>
      </c>
      <c r="I3377" t="inlineStr">
        <is>
          <t>1018-16B1/16B2 Foil not in transport chain</t>
        </is>
      </c>
      <c r="J3377" t="inlineStr">
        <is>
          <t>Equipment fault</t>
        </is>
      </c>
      <c r="K3377" t="inlineStr">
        <is>
          <t>018</t>
        </is>
      </c>
      <c r="L3377" t="inlineStr">
        <is>
          <t>ST18 Smash Seal: Foil not in transport chain</t>
        </is>
      </c>
    </row>
    <row r="3378">
      <c r="A3378" t="n">
        <v>7094</v>
      </c>
      <c r="B3378" s="25" t="n">
        <v>46135.22875239584</v>
      </c>
      <c r="C3378" s="25" t="n">
        <v>46135.23028854166</v>
      </c>
      <c r="D3378" s="26" t="n">
        <v>0.03909333333333333</v>
      </c>
      <c r="E3378" t="n">
        <v>3</v>
      </c>
      <c r="F3378" t="inlineStr">
        <is>
          <t>1018-16B1/16B2 Foil not in transport chain</t>
        </is>
      </c>
      <c r="G3378" t="inlineStr">
        <is>
          <t>Tagged</t>
        </is>
      </c>
      <c r="H3378" s="26" t="n">
        <v>0</v>
      </c>
      <c r="I3378" t="inlineStr">
        <is>
          <t>1018-16B1/16B2 Foil not in transport chain</t>
        </is>
      </c>
      <c r="J3378" t="inlineStr">
        <is>
          <t>Equipment fault</t>
        </is>
      </c>
      <c r="K3378" t="inlineStr">
        <is>
          <t>018</t>
        </is>
      </c>
      <c r="L3378" t="inlineStr">
        <is>
          <t>ST18 Smash Seal: Foil not in transport chain</t>
        </is>
      </c>
    </row>
    <row r="3379">
      <c r="A3379" t="n">
        <v>7095</v>
      </c>
      <c r="B3379" s="25" t="n">
        <v>46135.23046246528</v>
      </c>
      <c r="C3379" s="25" t="n">
        <v>46135.23053202546</v>
      </c>
      <c r="D3379" s="26" t="n">
        <v>0.005147222222222222</v>
      </c>
      <c r="E3379" t="n">
        <v>3</v>
      </c>
      <c r="F3379" t="inlineStr">
        <is>
          <t>1018-16B1/16B2 Foil not in transport chain</t>
        </is>
      </c>
      <c r="G3379" t="inlineStr">
        <is>
          <t>Tagged</t>
        </is>
      </c>
      <c r="H3379" s="26" t="n">
        <v>0</v>
      </c>
      <c r="I3379" t="inlineStr">
        <is>
          <t>1018-16B1/16B2 Foil not in transport chain</t>
        </is>
      </c>
      <c r="J3379" t="inlineStr">
        <is>
          <t>Equipment fault</t>
        </is>
      </c>
      <c r="K3379" t="inlineStr">
        <is>
          <t>018</t>
        </is>
      </c>
      <c r="L3379" t="inlineStr">
        <is>
          <t>ST18 Smash Seal: Foil not in transport chain</t>
        </is>
      </c>
    </row>
    <row r="3380">
      <c r="A3380" t="n">
        <v>7096</v>
      </c>
      <c r="B3380" s="25" t="n">
        <v>46135.23075228009</v>
      </c>
      <c r="C3380" s="25" t="n">
        <v>46135.23087982639</v>
      </c>
      <c r="D3380" s="26" t="n">
        <v>0.007651666666666666</v>
      </c>
      <c r="E3380" t="n">
        <v>3</v>
      </c>
      <c r="F3380" t="inlineStr">
        <is>
          <t>1018-16B1/16B2 Foil not in transport chain</t>
        </is>
      </c>
      <c r="G3380" t="inlineStr">
        <is>
          <t>Tagged (+ untagged rows absorbed)</t>
        </is>
      </c>
      <c r="H3380" s="26" t="n">
        <v>0.0002786111111111111</v>
      </c>
      <c r="I3380" t="inlineStr">
        <is>
          <t>1018-16B1/16B2 Foil not in transport chain</t>
        </is>
      </c>
      <c r="J3380" t="inlineStr">
        <is>
          <t>Equipment fault</t>
        </is>
      </c>
      <c r="K3380" t="inlineStr">
        <is>
          <t>018</t>
        </is>
      </c>
      <c r="L3380" t="inlineStr">
        <is>
          <t>ST18 Smash Seal: Foil not in transport chain</t>
        </is>
      </c>
    </row>
    <row r="3381">
      <c r="A3381" t="n">
        <v>7097</v>
      </c>
      <c r="B3381" s="25" t="n">
        <v>46135.23227688657</v>
      </c>
      <c r="C3381" s="25" t="n">
        <v>46135.27021038195</v>
      </c>
      <c r="D3381" s="26" t="n">
        <v>0.9136038888888889</v>
      </c>
      <c r="E3381" t="n">
        <v>6</v>
      </c>
      <c r="F3381" t="inlineStr">
        <is>
          <t>1082-5B2 Error vacuum switch push out piston B</t>
        </is>
      </c>
      <c r="G3381" t="inlineStr">
        <is>
          <t>Tagged</t>
        </is>
      </c>
      <c r="H3381" s="26" t="n">
        <v>0</v>
      </c>
      <c r="I3381" t="inlineStr">
        <is>
          <t>1082-5B2 Error vacuum switch push out piston B</t>
        </is>
      </c>
      <c r="J3381" t="inlineStr">
        <is>
          <t>Equipment fault</t>
        </is>
      </c>
      <c r="K3381" t="inlineStr">
        <is>
          <t>082</t>
        </is>
      </c>
      <c r="L3381" t="inlineStr">
        <is>
          <t>ST82 Periphery Punch: Error vacuum switch push out piston A/B</t>
        </is>
      </c>
    </row>
    <row r="3382">
      <c r="A3382" t="n">
        <v>7098</v>
      </c>
      <c r="B3382" s="25" t="n">
        <v>46135.27052346065</v>
      </c>
      <c r="C3382" s="25" t="n">
        <v>46135.27065679398</v>
      </c>
      <c r="D3382" s="26" t="n">
        <v>0.005286944444444444</v>
      </c>
      <c r="E3382" t="n">
        <v>2</v>
      </c>
      <c r="F3382" t="inlineStr">
        <is>
          <t>A stop button has been pressed too long</t>
        </is>
      </c>
      <c r="G3382" t="inlineStr">
        <is>
          <t>Tagged</t>
        </is>
      </c>
      <c r="H3382" s="26" t="n">
        <v>0</v>
      </c>
      <c r="I3382" t="inlineStr">
        <is>
          <t>A stop button has been pressed too long</t>
        </is>
      </c>
      <c r="J3382" t="inlineStr">
        <is>
          <t>Operator / line (warning-type)</t>
        </is>
      </c>
      <c r="K3382" t="inlineStr"/>
      <c r="L3382" t="inlineStr"/>
    </row>
    <row r="3383">
      <c r="A3383" t="n">
        <v>7099</v>
      </c>
      <c r="B3383" s="25" t="n">
        <v>46135.27631565972</v>
      </c>
      <c r="C3383" s="25" t="n">
        <v>46135.27685486111</v>
      </c>
      <c r="D3383" s="26" t="n">
        <v>0.01530472222222222</v>
      </c>
      <c r="E3383" t="n">
        <v>3</v>
      </c>
      <c r="F3383" t="inlineStr">
        <is>
          <t>1210-2B1 Limit switch fault Fork A in working position</t>
        </is>
      </c>
      <c r="G3383" t="inlineStr">
        <is>
          <t>Tagged</t>
        </is>
      </c>
      <c r="H3383" s="26" t="n">
        <v>0</v>
      </c>
      <c r="I3383" t="inlineStr">
        <is>
          <t>1210-2B1 Limit switch fault Fork A in working position</t>
        </is>
      </c>
      <c r="J3383" t="inlineStr">
        <is>
          <t>Equipment fault</t>
        </is>
      </c>
      <c r="K3383" t="inlineStr">
        <is>
          <t>210</t>
        </is>
      </c>
      <c r="L3383" t="inlineStr">
        <is>
          <t>ST210 Gasket Feed: Limit switch fault Fork A/B in working position</t>
        </is>
      </c>
    </row>
    <row r="3384">
      <c r="A3384" t="n">
        <v>7102</v>
      </c>
      <c r="B3384" s="25" t="n">
        <v>46135.27781712963</v>
      </c>
      <c r="C3384" s="25" t="n">
        <v>46135.27803159722</v>
      </c>
      <c r="D3384" s="26" t="n">
        <v>0.007233333333333333</v>
      </c>
      <c r="E3384" t="n">
        <v>2</v>
      </c>
      <c r="F3384" t="inlineStr">
        <is>
          <t>1406-6B2 Valve in pickup position B not present</t>
        </is>
      </c>
      <c r="G3384" t="inlineStr">
        <is>
          <t>Tagged</t>
        </is>
      </c>
      <c r="H3384" s="26" t="n">
        <v>0</v>
      </c>
      <c r="I3384" t="inlineStr">
        <is>
          <t>1406-6B2 Valve in pickup position B not present</t>
        </is>
      </c>
      <c r="J3384" t="inlineStr">
        <is>
          <t>Equipment fault</t>
        </is>
      </c>
      <c r="K3384" t="inlineStr">
        <is>
          <t>406</t>
        </is>
      </c>
      <c r="L3384" t="inlineStr">
        <is>
          <t>ST406 Valve Feed: Valve in pickup position A/B not present</t>
        </is>
      </c>
    </row>
    <row r="3385">
      <c r="A3385" t="n">
        <v>7103</v>
      </c>
      <c r="B3385" s="25" t="n">
        <v>46135.27862288195</v>
      </c>
      <c r="C3385" s="25" t="n">
        <v>46135.28753804398</v>
      </c>
      <c r="D3385" s="26" t="n">
        <v>0.2161905555555556</v>
      </c>
      <c r="E3385" t="n">
        <v>4</v>
      </c>
      <c r="F3385" t="inlineStr">
        <is>
          <t>MSM-Bulge A: At least one station takes longer than maximum allowed</t>
        </is>
      </c>
      <c r="G3385" t="inlineStr">
        <is>
          <t>Tagged (+ untagged rows absorbed)</t>
        </is>
      </c>
      <c r="H3385" s="26" t="n">
        <v>0.008069444444444445</v>
      </c>
      <c r="I3385" t="inlineStr">
        <is>
          <t>MSM-Bulge A: At least one station takes longer than maximum allowed</t>
        </is>
      </c>
      <c r="J3385" t="inlineStr">
        <is>
          <t>Controller / machine cycle-time</t>
        </is>
      </c>
      <c r="K3385" t="inlineStr"/>
      <c r="L3385" t="inlineStr"/>
    </row>
    <row r="3386">
      <c r="A3386" t="n">
        <v>7106</v>
      </c>
      <c r="B3386" s="25" t="n">
        <v>46135.29212931713</v>
      </c>
      <c r="C3386" s="25" t="n">
        <v>46135.29324212963</v>
      </c>
      <c r="D3386" s="26" t="n">
        <v>0.02907138888888889</v>
      </c>
      <c r="E3386" t="n">
        <v>3</v>
      </c>
      <c r="F3386" t="inlineStr">
        <is>
          <t>1406-6B2 Valve in pickup position B not present</t>
        </is>
      </c>
      <c r="G3386" t="inlineStr">
        <is>
          <t>Tagged</t>
        </is>
      </c>
      <c r="H3386" s="26" t="n">
        <v>0</v>
      </c>
      <c r="I3386" t="inlineStr">
        <is>
          <t>1406-6B2 Valve in pickup position B not present</t>
        </is>
      </c>
      <c r="J3386" t="inlineStr">
        <is>
          <t>Equipment fault</t>
        </is>
      </c>
      <c r="K3386" t="inlineStr">
        <is>
          <t>406</t>
        </is>
      </c>
      <c r="L3386" t="inlineStr">
        <is>
          <t>ST406 Valve Feed: Valve in pickup position A/B not present</t>
        </is>
      </c>
    </row>
    <row r="3387">
      <c r="A3387" t="n">
        <v>7108</v>
      </c>
      <c r="B3387" s="25" t="n">
        <v>46135.29695787037</v>
      </c>
      <c r="C3387" s="25" t="n">
        <v>46135.29767075231</v>
      </c>
      <c r="D3387" s="26" t="n">
        <v>0.01919527777777778</v>
      </c>
      <c r="E3387" t="n">
        <v>3</v>
      </c>
      <c r="F3387" t="inlineStr">
        <is>
          <t>A stop button has been pressed too long</t>
        </is>
      </c>
      <c r="G3387" t="inlineStr">
        <is>
          <t>Tagged (+ untagged rows absorbed)</t>
        </is>
      </c>
      <c r="H3387" s="26" t="n">
        <v>0.0002777777777777778</v>
      </c>
      <c r="I3387" t="inlineStr">
        <is>
          <t>A stop button has been pressed too long</t>
        </is>
      </c>
      <c r="J3387" t="inlineStr">
        <is>
          <t>Operator / line (warning-type)</t>
        </is>
      </c>
      <c r="K3387" t="inlineStr"/>
      <c r="L3387" t="inlineStr"/>
    </row>
    <row r="3388">
      <c r="A3388" t="n">
        <v>7111</v>
      </c>
      <c r="B3388" s="25" t="n">
        <v>46135.31316600694</v>
      </c>
      <c r="C3388" s="25" t="n">
        <v>46135.31563521991</v>
      </c>
      <c r="D3388" s="26" t="n">
        <v>0.06246222222222222</v>
      </c>
      <c r="E3388" t="n">
        <v>3</v>
      </c>
      <c r="F3388" t="inlineStr">
        <is>
          <t>1406-6B1 Valve in pickup position A not present</t>
        </is>
      </c>
      <c r="G3388" t="inlineStr">
        <is>
          <t>Tagged</t>
        </is>
      </c>
      <c r="H3388" s="26" t="n">
        <v>0</v>
      </c>
      <c r="I3388" t="inlineStr">
        <is>
          <t>1406-6B1 Valve in pickup position A not present</t>
        </is>
      </c>
      <c r="J3388" t="inlineStr">
        <is>
          <t>Equipment fault</t>
        </is>
      </c>
      <c r="K3388" t="inlineStr">
        <is>
          <t>406</t>
        </is>
      </c>
      <c r="L3388" t="inlineStr">
        <is>
          <t>ST406 Valve Feed: Valve in pickup position A/B not present</t>
        </is>
      </c>
    </row>
    <row r="3389">
      <c r="A3389" t="n">
        <v>7114</v>
      </c>
      <c r="B3389" s="25" t="n">
        <v>46135.3180408912</v>
      </c>
      <c r="C3389" s="25" t="n">
        <v>46135.31969305556</v>
      </c>
      <c r="D3389" s="26" t="n">
        <v>0.08152222222222222</v>
      </c>
      <c r="E3389" t="n">
        <v>3</v>
      </c>
      <c r="F3389" t="inlineStr">
        <is>
          <t>1211-2B1 Limit switch fault Fork B in working position</t>
        </is>
      </c>
      <c r="G3389" t="inlineStr">
        <is>
          <t>Tagged</t>
        </is>
      </c>
      <c r="H3389" s="26" t="n">
        <v>0</v>
      </c>
      <c r="I3389" t="inlineStr">
        <is>
          <t>1211-2B1 Limit switch fault Fork B in working position</t>
        </is>
      </c>
      <c r="J3389" t="inlineStr">
        <is>
          <t>Equipment fault</t>
        </is>
      </c>
      <c r="K3389" t="inlineStr">
        <is>
          <t>211</t>
        </is>
      </c>
      <c r="L3389" t="inlineStr">
        <is>
          <t>ST211 Gasket Feed: Limit switch fault Fork A/B in working position</t>
        </is>
      </c>
    </row>
    <row r="3390">
      <c r="A3390" t="n">
        <v>7118</v>
      </c>
      <c r="B3390" s="25" t="n">
        <v>46135.32859760417</v>
      </c>
      <c r="C3390" s="25" t="n">
        <v>46135.33005859954</v>
      </c>
      <c r="D3390" s="26" t="n">
        <v>0.03909833333333333</v>
      </c>
      <c r="E3390" t="n">
        <v>3</v>
      </c>
      <c r="F3390" t="inlineStr">
        <is>
          <t>1210-2B1 Limit switch fault Fork A in working position</t>
        </is>
      </c>
      <c r="G3390" t="inlineStr">
        <is>
          <t>Tagged</t>
        </is>
      </c>
      <c r="H3390" s="26" t="n">
        <v>0</v>
      </c>
      <c r="I3390" t="inlineStr">
        <is>
          <t>1210-2B1 Limit switch fault Fork A in working position</t>
        </is>
      </c>
      <c r="J3390" t="inlineStr">
        <is>
          <t>Equipment fault</t>
        </is>
      </c>
      <c r="K3390" t="inlineStr">
        <is>
          <t>210</t>
        </is>
      </c>
      <c r="L3390" t="inlineStr">
        <is>
          <t>ST210 Gasket Feed: Limit switch fault Fork A/B in working position</t>
        </is>
      </c>
    </row>
    <row r="3391">
      <c r="A3391" t="n">
        <v>7119</v>
      </c>
      <c r="B3391" s="25" t="n">
        <v>46135.33027311342</v>
      </c>
      <c r="C3391" s="25" t="n">
        <v>46135.33138614583</v>
      </c>
      <c r="D3391" s="26" t="n">
        <v>0.03060638888888889</v>
      </c>
      <c r="E3391" t="n">
        <v>4</v>
      </c>
      <c r="F3391" t="inlineStr">
        <is>
          <t>1211-2B1 Limit switch fault Fork B in working position</t>
        </is>
      </c>
      <c r="G3391" t="inlineStr">
        <is>
          <t>Tagged (+ untagged rows absorbed)</t>
        </is>
      </c>
      <c r="H3391" s="26" t="n">
        <v>0.0002777777777777778</v>
      </c>
      <c r="I3391" t="inlineStr">
        <is>
          <t>1211-2B1 Limit switch fault Fork B in working position</t>
        </is>
      </c>
      <c r="J3391" t="inlineStr">
        <is>
          <t>Equipment fault</t>
        </is>
      </c>
      <c r="K3391" t="inlineStr">
        <is>
          <t>211</t>
        </is>
      </c>
      <c r="L3391" t="inlineStr">
        <is>
          <t>ST211 Gasket Feed: Limit switch fault Fork A/B in working position</t>
        </is>
      </c>
    </row>
    <row r="3392">
      <c r="A3392" t="n">
        <v>7120</v>
      </c>
      <c r="B3392" s="25" t="n">
        <v>46135.33164695602</v>
      </c>
      <c r="C3392" s="25" t="n">
        <v>46135.33281802083</v>
      </c>
      <c r="D3392" s="26" t="n">
        <v>0.03047027777777778</v>
      </c>
      <c r="E3392" t="n">
        <v>4</v>
      </c>
      <c r="F3392" t="inlineStr">
        <is>
          <t>A stop button has been pressed too long</t>
        </is>
      </c>
      <c r="G3392" t="inlineStr">
        <is>
          <t>Tagged (+ untagged rows absorbed)</t>
        </is>
      </c>
      <c r="H3392" s="26" t="n">
        <v>0.0002777777777777778</v>
      </c>
      <c r="I3392" t="inlineStr">
        <is>
          <t>A stop button has been pressed too long</t>
        </is>
      </c>
      <c r="J3392" t="inlineStr">
        <is>
          <t>Operator / line (warning-type)</t>
        </is>
      </c>
      <c r="K3392" t="inlineStr"/>
      <c r="L3392" t="inlineStr"/>
    </row>
    <row r="3393">
      <c r="A3393" t="n">
        <v>7121</v>
      </c>
      <c r="B3393" s="25" t="n">
        <v>46135.3380582176</v>
      </c>
      <c r="C3393" s="25" t="n">
        <v>46135.3380582176</v>
      </c>
      <c r="D3393" s="26" t="n">
        <v>0.0240675</v>
      </c>
      <c r="E3393" t="n">
        <v>1</v>
      </c>
      <c r="F3393" t="inlineStr">
        <is>
          <t>1A02-5T2 Battery in external UPS must be checked</t>
        </is>
      </c>
      <c r="G3393" t="inlineStr">
        <is>
          <t>Inferred from alarm text</t>
        </is>
      </c>
      <c r="H3393" s="26" t="n">
        <v>0.0240675</v>
      </c>
      <c r="I3393" t="inlineStr"/>
      <c r="J3393" t="inlineStr">
        <is>
          <t>Utilities / infrastructure</t>
        </is>
      </c>
      <c r="K3393" t="inlineStr"/>
      <c r="L3393" t="inlineStr"/>
    </row>
    <row r="3394">
      <c r="A3394" t="n">
        <v>7124</v>
      </c>
      <c r="B3394" s="25" t="n">
        <v>46135.34351898148</v>
      </c>
      <c r="C3394" s="25" t="n">
        <v>46135.34455092593</v>
      </c>
      <c r="D3394" s="26" t="n">
        <v>0.02768805555555556</v>
      </c>
      <c r="E3394" t="n">
        <v>3</v>
      </c>
      <c r="F3394" t="inlineStr">
        <is>
          <t>1406-6B2 Valve in pickup position B not present</t>
        </is>
      </c>
      <c r="G3394" t="inlineStr">
        <is>
          <t>Tagged</t>
        </is>
      </c>
      <c r="H3394" s="26" t="n">
        <v>0</v>
      </c>
      <c r="I3394" t="inlineStr">
        <is>
          <t>1406-6B2 Valve in pickup position B not present</t>
        </is>
      </c>
      <c r="J3394" t="inlineStr">
        <is>
          <t>Equipment fault</t>
        </is>
      </c>
      <c r="K3394" t="inlineStr">
        <is>
          <t>406</t>
        </is>
      </c>
      <c r="L3394" t="inlineStr">
        <is>
          <t>ST406 Valve Feed: Valve in pickup position A/B not present</t>
        </is>
      </c>
    </row>
    <row r="3395">
      <c r="A3395" t="n">
        <v>7130</v>
      </c>
      <c r="B3395" s="25" t="n">
        <v>46135.35710702546</v>
      </c>
      <c r="C3395" s="25" t="n">
        <v>46135.35735621527</v>
      </c>
      <c r="D3395" s="26" t="n">
        <v>0.01683138888888889</v>
      </c>
      <c r="E3395" t="n">
        <v>3</v>
      </c>
      <c r="F3395" t="inlineStr">
        <is>
          <t>1406-6B2 Valve in pickup position B not present</t>
        </is>
      </c>
      <c r="G3395" t="inlineStr">
        <is>
          <t>Tagged (+ untagged rows absorbed)</t>
        </is>
      </c>
      <c r="H3395" s="26" t="n">
        <v>0.0004166666666666667</v>
      </c>
      <c r="I3395" t="inlineStr">
        <is>
          <t>1406-6B2 Valve in pickup position B not present</t>
        </is>
      </c>
      <c r="J3395" t="inlineStr">
        <is>
          <t>Equipment fault</t>
        </is>
      </c>
      <c r="K3395" t="inlineStr">
        <is>
          <t>406</t>
        </is>
      </c>
      <c r="L3395" t="inlineStr">
        <is>
          <t>ST406 Valve Feed: Valve in pickup position A/B not present</t>
        </is>
      </c>
    </row>
    <row r="3396">
      <c r="A3396" t="n">
        <v>7131</v>
      </c>
      <c r="B3396" s="25" t="n">
        <v>46135.36001686343</v>
      </c>
      <c r="C3396" s="25" t="n">
        <v>46135.36142565972</v>
      </c>
      <c r="D3396" s="26" t="n">
        <v>0.03603777777777778</v>
      </c>
      <c r="E3396" t="n">
        <v>3</v>
      </c>
      <c r="F3396" t="inlineStr">
        <is>
          <t>1211-2B1 Limit switch fault Fork B in working position</t>
        </is>
      </c>
      <c r="G3396" t="inlineStr">
        <is>
          <t>Tagged</t>
        </is>
      </c>
      <c r="H3396" s="26" t="n">
        <v>0</v>
      </c>
      <c r="I3396" t="inlineStr">
        <is>
          <t>1211-2B1 Limit switch fault Fork B in working position</t>
        </is>
      </c>
      <c r="J3396" t="inlineStr">
        <is>
          <t>Equipment fault</t>
        </is>
      </c>
      <c r="K3396" t="inlineStr">
        <is>
          <t>211</t>
        </is>
      </c>
      <c r="L3396" t="inlineStr">
        <is>
          <t>ST211 Gasket Feed: Limit switch fault Fork A/B in working position</t>
        </is>
      </c>
    </row>
    <row r="3397">
      <c r="A3397" t="n">
        <v>7132</v>
      </c>
      <c r="B3397" s="25" t="n">
        <v>46135.36566342592</v>
      </c>
      <c r="C3397" s="25" t="n">
        <v>46135.36610396991</v>
      </c>
      <c r="D3397" s="26" t="n">
        <v>0.01432972222222222</v>
      </c>
      <c r="E3397" t="n">
        <v>2</v>
      </c>
      <c r="F3397" t="inlineStr">
        <is>
          <t>1074 Valve right out of area - Check for valve on web</t>
        </is>
      </c>
      <c r="G3397" t="inlineStr">
        <is>
          <t>Tagged</t>
        </is>
      </c>
      <c r="H3397" s="26" t="n">
        <v>0</v>
      </c>
      <c r="I3397" t="inlineStr">
        <is>
          <t>1074 Valve right out of area - Check for valve on web</t>
        </is>
      </c>
      <c r="J3397" t="inlineStr">
        <is>
          <t>Equipment fault</t>
        </is>
      </c>
      <c r="K3397" t="inlineStr">
        <is>
          <t>074</t>
        </is>
      </c>
      <c r="L3397" t="inlineStr">
        <is>
          <t>ST74 Valve Vision: Valve left/right out of area - Check for valve on web</t>
        </is>
      </c>
    </row>
    <row r="3398">
      <c r="A3398" t="n">
        <v>7133</v>
      </c>
      <c r="B3398" s="25" t="n">
        <v>46135.36696195602</v>
      </c>
      <c r="C3398" s="25" t="n">
        <v>46135.36696195602</v>
      </c>
      <c r="D3398" s="26" t="n">
        <v>0.04173444444444444</v>
      </c>
      <c r="E3398" t="n">
        <v>1</v>
      </c>
      <c r="F3398" t="inlineStr">
        <is>
          <t>1A02-5T2 Battery in external UPS must be checked</t>
        </is>
      </c>
      <c r="G3398" t="inlineStr">
        <is>
          <t>Inferred from alarm text</t>
        </is>
      </c>
      <c r="H3398" s="26" t="n">
        <v>0.04173444444444444</v>
      </c>
      <c r="I3398" t="inlineStr"/>
      <c r="J3398" t="inlineStr">
        <is>
          <t>Utilities / infrastructure</t>
        </is>
      </c>
      <c r="K3398" t="inlineStr"/>
      <c r="L3398" t="inlineStr"/>
    </row>
    <row r="3399">
      <c r="A3399" t="n">
        <v>7134</v>
      </c>
      <c r="B3399" s="25" t="n">
        <v>46135.37010378472</v>
      </c>
      <c r="C3399" s="25" t="n">
        <v>46135.37099644676</v>
      </c>
      <c r="D3399" s="26" t="n">
        <v>0.02323333333333333</v>
      </c>
      <c r="E3399" t="n">
        <v>4</v>
      </c>
      <c r="F3399" t="inlineStr">
        <is>
          <t>1211-2B1 Limit switch fault Fork B in working position</t>
        </is>
      </c>
      <c r="G3399" t="inlineStr">
        <is>
          <t>Tagged</t>
        </is>
      </c>
      <c r="H3399" s="26" t="n">
        <v>0</v>
      </c>
      <c r="I3399" t="inlineStr">
        <is>
          <t>1211-2B1 Limit switch fault Fork B in working position</t>
        </is>
      </c>
      <c r="J3399" t="inlineStr">
        <is>
          <t>Equipment fault</t>
        </is>
      </c>
      <c r="K3399" t="inlineStr">
        <is>
          <t>211</t>
        </is>
      </c>
      <c r="L3399" t="inlineStr">
        <is>
          <t>ST211 Gasket Feed: Limit switch fault Fork A/B in working position</t>
        </is>
      </c>
    </row>
    <row r="3400">
      <c r="A3400" t="n">
        <v>7136</v>
      </c>
      <c r="B3400" s="25" t="n">
        <v>46135.37834097222</v>
      </c>
      <c r="C3400" s="25" t="n">
        <v>46135.38373202546</v>
      </c>
      <c r="D3400" s="26" t="n">
        <v>0.1313325</v>
      </c>
      <c r="E3400" t="n">
        <v>4</v>
      </c>
      <c r="F3400" t="inlineStr">
        <is>
          <t>1158-5B1 All rolls empty - Please refill!</t>
        </is>
      </c>
      <c r="G3400" t="inlineStr">
        <is>
          <t>Tagged</t>
        </is>
      </c>
      <c r="H3400" s="26" t="n">
        <v>0</v>
      </c>
      <c r="I3400" t="inlineStr">
        <is>
          <t>1158-5B1 All rolls empty - Please refill!</t>
        </is>
      </c>
      <c r="J3400" t="inlineStr">
        <is>
          <t>Material supply (reels / infeed)</t>
        </is>
      </c>
      <c r="K3400" t="inlineStr">
        <is>
          <t>158</t>
        </is>
      </c>
      <c r="L3400" t="inlineStr"/>
    </row>
    <row r="3401">
      <c r="A3401" t="n">
        <v>7137</v>
      </c>
      <c r="B3401" s="25" t="n">
        <v>46135.38412048611</v>
      </c>
      <c r="C3401" s="25" t="n">
        <v>46135.38417268518</v>
      </c>
      <c r="D3401" s="26" t="n">
        <v>0.004868611111111111</v>
      </c>
      <c r="E3401" t="n">
        <v>2</v>
      </c>
      <c r="F3401" t="inlineStr">
        <is>
          <t>1129-1B1 Last splice has not been detected</t>
        </is>
      </c>
      <c r="G3401" t="inlineStr">
        <is>
          <t>Tagged</t>
        </is>
      </c>
      <c r="H3401" s="26" t="n">
        <v>0</v>
      </c>
      <c r="I3401" t="inlineStr">
        <is>
          <t>1129-1B1 Last splice has not been detected</t>
        </is>
      </c>
      <c r="J3401" t="inlineStr">
        <is>
          <t>Equipment fault</t>
        </is>
      </c>
      <c r="K3401" t="inlineStr">
        <is>
          <t>129</t>
        </is>
      </c>
      <c r="L3401" t="inlineStr">
        <is>
          <t>ST129: Last splice has not been detected</t>
        </is>
      </c>
    </row>
    <row r="3402">
      <c r="A3402" t="n">
        <v>7140</v>
      </c>
      <c r="B3402" s="25" t="n">
        <v>46135.38853186343</v>
      </c>
      <c r="C3402" s="25" t="n">
        <v>46135.38908831018</v>
      </c>
      <c r="D3402" s="26" t="n">
        <v>0.01627611111111111</v>
      </c>
      <c r="E3402" t="n">
        <v>3</v>
      </c>
      <c r="F3402" t="inlineStr">
        <is>
          <t>1406-6B1 Valve in pickup position A not present</t>
        </is>
      </c>
      <c r="G3402" t="inlineStr">
        <is>
          <t>Tagged</t>
        </is>
      </c>
      <c r="H3402" s="26" t="n">
        <v>0</v>
      </c>
      <c r="I3402" t="inlineStr">
        <is>
          <t>1406-6B1 Valve in pickup position A not present</t>
        </is>
      </c>
      <c r="J3402" t="inlineStr">
        <is>
          <t>Equipment fault</t>
        </is>
      </c>
      <c r="K3402" t="inlineStr">
        <is>
          <t>406</t>
        </is>
      </c>
      <c r="L3402" t="inlineStr">
        <is>
          <t>ST406 Valve Feed: Valve in pickup position A/B not present</t>
        </is>
      </c>
    </row>
    <row r="3403">
      <c r="A3403" t="n">
        <v>7143</v>
      </c>
      <c r="B3403" s="25" t="n">
        <v>46135.39056658565</v>
      </c>
      <c r="C3403" s="25" t="n">
        <v>46135.39107091435</v>
      </c>
      <c r="D3403" s="26" t="n">
        <v>0.01572138888888889</v>
      </c>
      <c r="E3403" t="n">
        <v>3</v>
      </c>
      <c r="F3403" t="inlineStr">
        <is>
          <t>1406-6B2 Valve in pickup position B not present</t>
        </is>
      </c>
      <c r="G3403" t="inlineStr">
        <is>
          <t>Tagged</t>
        </is>
      </c>
      <c r="H3403" s="26" t="n">
        <v>0</v>
      </c>
      <c r="I3403" t="inlineStr">
        <is>
          <t>1406-6B2 Valve in pickup position B not present</t>
        </is>
      </c>
      <c r="J3403" t="inlineStr">
        <is>
          <t>Equipment fault</t>
        </is>
      </c>
      <c r="K3403" t="inlineStr">
        <is>
          <t>406</t>
        </is>
      </c>
      <c r="L3403" t="inlineStr">
        <is>
          <t>ST406 Valve Feed: Valve in pickup position A/B not present</t>
        </is>
      </c>
    </row>
    <row r="3404">
      <c r="A3404" t="n">
        <v>7146</v>
      </c>
      <c r="B3404" s="25" t="n">
        <v>46135.39238680556</v>
      </c>
      <c r="C3404" s="25" t="n">
        <v>46135.39301288194</v>
      </c>
      <c r="D3404" s="26" t="n">
        <v>0.01683527777777778</v>
      </c>
      <c r="E3404" t="n">
        <v>3</v>
      </c>
      <c r="F3404" t="inlineStr">
        <is>
          <t>1406-6B2 Valve in pickup position B not present</t>
        </is>
      </c>
      <c r="G3404" t="inlineStr">
        <is>
          <t>Tagged</t>
        </is>
      </c>
      <c r="H3404" s="26" t="n">
        <v>0</v>
      </c>
      <c r="I3404" t="inlineStr">
        <is>
          <t>1406-6B2 Valve in pickup position B not present</t>
        </is>
      </c>
      <c r="J3404" t="inlineStr">
        <is>
          <t>Equipment fault</t>
        </is>
      </c>
      <c r="K3404" t="inlineStr">
        <is>
          <t>406</t>
        </is>
      </c>
      <c r="L3404" t="inlineStr">
        <is>
          <t>ST406 Valve Feed: Valve in pickup position A/B not present</t>
        </is>
      </c>
    </row>
    <row r="3405">
      <c r="A3405" t="n">
        <v>7147</v>
      </c>
      <c r="B3405" s="25" t="n">
        <v>46135.4106471412</v>
      </c>
      <c r="C3405" s="25" t="n">
        <v>46135.4106471412</v>
      </c>
      <c r="D3405" s="26" t="n">
        <v>0.05537055555555555</v>
      </c>
      <c r="E3405" t="n">
        <v>1</v>
      </c>
      <c r="F3405" t="inlineStr">
        <is>
          <t>1A02-5T2 Battery in external UPS must be checked</t>
        </is>
      </c>
      <c r="G3405" t="inlineStr">
        <is>
          <t>Inferred from alarm text</t>
        </is>
      </c>
      <c r="H3405" s="26" t="n">
        <v>0.05537055555555555</v>
      </c>
      <c r="I3405" t="inlineStr"/>
      <c r="J3405" t="inlineStr">
        <is>
          <t>Utilities / infrastructure</t>
        </is>
      </c>
      <c r="K3405" t="inlineStr"/>
      <c r="L3405" t="inlineStr"/>
    </row>
    <row r="3406">
      <c r="A3406" t="n">
        <v>7149</v>
      </c>
      <c r="B3406" s="25" t="n">
        <v>46135.41690170139</v>
      </c>
      <c r="C3406" s="25" t="n">
        <v>46135.4205715625</v>
      </c>
      <c r="D3406" s="26" t="n">
        <v>0.09099805555555555</v>
      </c>
      <c r="E3406" t="n">
        <v>3</v>
      </c>
      <c r="F3406" t="inlineStr">
        <is>
          <t>1050-2K1 Hot printer A not ready for operation</t>
        </is>
      </c>
      <c r="G3406" t="inlineStr">
        <is>
          <t>Tagged</t>
        </is>
      </c>
      <c r="H3406" s="26" t="n">
        <v>0</v>
      </c>
      <c r="I3406" t="inlineStr">
        <is>
          <t>1050-2K1 Hot printer A not ready for operation</t>
        </is>
      </c>
      <c r="J3406" t="inlineStr">
        <is>
          <t>Equipment fault</t>
        </is>
      </c>
      <c r="K3406" t="inlineStr">
        <is>
          <t>050</t>
        </is>
      </c>
      <c r="L3406" t="inlineStr">
        <is>
          <t>ST50 Hot Stamp: Hot printer A/B not ready for operation</t>
        </is>
      </c>
    </row>
    <row r="3407">
      <c r="A3407" t="n">
        <v>7150</v>
      </c>
      <c r="B3407" s="25" t="n">
        <v>46135.4244209838</v>
      </c>
      <c r="C3407" s="25" t="n">
        <v>46135.42558047453</v>
      </c>
      <c r="D3407" s="26" t="n">
        <v>0.03047138888888889</v>
      </c>
      <c r="E3407" t="n">
        <v>3</v>
      </c>
      <c r="F3407" t="inlineStr">
        <is>
          <t>1226-1K1 General error</t>
        </is>
      </c>
      <c r="G3407" t="inlineStr">
        <is>
          <t>Tagged</t>
        </is>
      </c>
      <c r="H3407" s="26" t="n">
        <v>0</v>
      </c>
      <c r="I3407" t="inlineStr">
        <is>
          <t>1226-1K1 General error</t>
        </is>
      </c>
      <c r="J3407" t="inlineStr">
        <is>
          <t>Equipment fault</t>
        </is>
      </c>
      <c r="K3407" t="inlineStr">
        <is>
          <t>226</t>
        </is>
      </c>
      <c r="L3407" t="inlineStr">
        <is>
          <t>ST226 Gasket Feed: General error</t>
        </is>
      </c>
    </row>
    <row r="3408">
      <c r="A3408" t="n">
        <v>7153</v>
      </c>
      <c r="B3408" s="25" t="n">
        <v>46135.4272556713</v>
      </c>
      <c r="C3408" s="25" t="n">
        <v>46135.42825859954</v>
      </c>
      <c r="D3408" s="26" t="n">
        <v>0.02741027777777778</v>
      </c>
      <c r="E3408" t="n">
        <v>3</v>
      </c>
      <c r="F3408" t="inlineStr">
        <is>
          <t>1406-6B2 Valve in pickup position B not present</t>
        </is>
      </c>
      <c r="G3408" t="inlineStr">
        <is>
          <t>Tagged</t>
        </is>
      </c>
      <c r="H3408" s="26" t="n">
        <v>0</v>
      </c>
      <c r="I3408" t="inlineStr">
        <is>
          <t>1406-6B2 Valve in pickup position B not present</t>
        </is>
      </c>
      <c r="J3408" t="inlineStr">
        <is>
          <t>Equipment fault</t>
        </is>
      </c>
      <c r="K3408" t="inlineStr">
        <is>
          <t>406</t>
        </is>
      </c>
      <c r="L3408" t="inlineStr">
        <is>
          <t>ST406 Valve Feed: Valve in pickup position A/B not present</t>
        </is>
      </c>
    </row>
    <row r="3409">
      <c r="A3409" t="n">
        <v>7155</v>
      </c>
      <c r="B3409" s="25" t="n">
        <v>46135.4286528125</v>
      </c>
      <c r="C3409" s="25" t="n">
        <v>46135.42970204861</v>
      </c>
      <c r="D3409" s="26" t="n">
        <v>0.02726777777777778</v>
      </c>
      <c r="E3409" t="n">
        <v>4</v>
      </c>
      <c r="F3409" t="inlineStr">
        <is>
          <t>1406-6B2 Valve in pickup position B not present</t>
        </is>
      </c>
      <c r="G3409" t="inlineStr">
        <is>
          <t>Tagged</t>
        </is>
      </c>
      <c r="H3409" s="26" t="n">
        <v>0</v>
      </c>
      <c r="I3409" t="inlineStr">
        <is>
          <t>1406-6B2 Valve in pickup position B not present</t>
        </is>
      </c>
      <c r="J3409" t="inlineStr">
        <is>
          <t>Equipment fault</t>
        </is>
      </c>
      <c r="K3409" t="inlineStr">
        <is>
          <t>406</t>
        </is>
      </c>
      <c r="L3409" t="inlineStr">
        <is>
          <t>ST406 Valve Feed: Valve in pickup position A/B not present</t>
        </is>
      </c>
    </row>
    <row r="3410">
      <c r="A3410" t="n">
        <v>7157</v>
      </c>
      <c r="B3410" s="25" t="n">
        <v>46135.43364394676</v>
      </c>
      <c r="C3410" s="25" t="n">
        <v>46135.43977711805</v>
      </c>
      <c r="D3410" s="26" t="n">
        <v>0.1554044444444445</v>
      </c>
      <c r="E3410" t="n">
        <v>3</v>
      </c>
      <c r="F3410" t="inlineStr">
        <is>
          <t>End of reel (all stations)</t>
        </is>
      </c>
      <c r="G3410" t="inlineStr">
        <is>
          <t>Tagged</t>
        </is>
      </c>
      <c r="H3410" s="26" t="n">
        <v>0</v>
      </c>
      <c r="I3410" t="inlineStr">
        <is>
          <t>End of reel (all stations)</t>
        </is>
      </c>
      <c r="J3410" t="inlineStr">
        <is>
          <t>Material supply (reels / infeed)</t>
        </is>
      </c>
      <c r="K3410" t="inlineStr"/>
      <c r="L3410" t="inlineStr"/>
    </row>
    <row r="3411">
      <c r="A3411" t="n">
        <v>7159</v>
      </c>
      <c r="B3411" s="25" t="n">
        <v>46135.44747658565</v>
      </c>
      <c r="C3411" s="25" t="n">
        <v>46135.45337774306</v>
      </c>
      <c r="D3411" s="26" t="n">
        <v>0.1449666666666667</v>
      </c>
      <c r="E3411" t="n">
        <v>4</v>
      </c>
      <c r="F3411" t="inlineStr">
        <is>
          <t>End of reel (all stations)</t>
        </is>
      </c>
      <c r="G3411" t="inlineStr">
        <is>
          <t>Tagged</t>
        </is>
      </c>
      <c r="H3411" s="26" t="n">
        <v>0</v>
      </c>
      <c r="I3411" t="inlineStr">
        <is>
          <t>End of reel (all stations)</t>
        </is>
      </c>
      <c r="J3411" t="inlineStr">
        <is>
          <t>Material supply (reels / infeed)</t>
        </is>
      </c>
      <c r="K3411" t="inlineStr"/>
      <c r="L3411" t="inlineStr"/>
    </row>
    <row r="3412">
      <c r="A3412" t="n">
        <v>7162</v>
      </c>
      <c r="B3412" s="25" t="n">
        <v>46135.46049059027</v>
      </c>
      <c r="C3412" s="25" t="n">
        <v>46135.46149340278</v>
      </c>
      <c r="D3412" s="26" t="n">
        <v>0.0342211111111111</v>
      </c>
      <c r="E3412" t="n">
        <v>4</v>
      </c>
      <c r="F3412" t="inlineStr">
        <is>
          <t>MSM-Bulge A: At least one station takes longer than maximum allowed</t>
        </is>
      </c>
      <c r="G3412" t="inlineStr">
        <is>
          <t>Tagged (+ untagged rows absorbed)</t>
        </is>
      </c>
      <c r="H3412" s="26" t="n">
        <v>0.008486944444444443</v>
      </c>
      <c r="I3412" t="inlineStr">
        <is>
          <t>MSM-Bulge A: At least one station takes longer than maximum allowed</t>
        </is>
      </c>
      <c r="J3412" t="inlineStr">
        <is>
          <t>Controller / machine cycle-time</t>
        </is>
      </c>
      <c r="K3412" t="inlineStr"/>
      <c r="L3412" t="inlineStr"/>
    </row>
    <row r="3413">
      <c r="A3413" t="n">
        <v>7163</v>
      </c>
      <c r="B3413" s="25" t="n">
        <v>46135.46486716435</v>
      </c>
      <c r="C3413" s="25" t="n">
        <v>46135.46563819444</v>
      </c>
      <c r="D3413" s="26" t="n">
        <v>0.02059277777777778</v>
      </c>
      <c r="E3413" t="n">
        <v>4</v>
      </c>
      <c r="F3413" t="inlineStr">
        <is>
          <t>1158-6GQ1 Vacuum splice module not present</t>
        </is>
      </c>
      <c r="G3413" t="inlineStr">
        <is>
          <t>Tagged (+ untagged rows absorbed)</t>
        </is>
      </c>
      <c r="H3413" s="26" t="n">
        <v>0.0002788888888888889</v>
      </c>
      <c r="I3413" t="inlineStr">
        <is>
          <t>1158-6GQ1 Vacuum splice module not present</t>
        </is>
      </c>
      <c r="J3413" t="inlineStr">
        <is>
          <t>Equipment fault</t>
        </is>
      </c>
      <c r="K3413" t="inlineStr">
        <is>
          <t>158</t>
        </is>
      </c>
      <c r="L3413" t="inlineStr">
        <is>
          <t>ST158 Reinforcement Tape: Vacuum splice module not present</t>
        </is>
      </c>
    </row>
    <row r="3414">
      <c r="A3414" t="n">
        <v>7164</v>
      </c>
      <c r="B3414" s="25" t="n">
        <v>46135.46573677084</v>
      </c>
      <c r="C3414" s="25" t="n">
        <v>46135.48269359954</v>
      </c>
      <c r="D3414" s="26" t="n">
        <v>0.411975</v>
      </c>
      <c r="E3414" t="n">
        <v>4</v>
      </c>
      <c r="F3414" t="inlineStr">
        <is>
          <t>Web torn (all stations)</t>
        </is>
      </c>
      <c r="G3414" t="inlineStr">
        <is>
          <t>Tagged</t>
        </is>
      </c>
      <c r="H3414" s="26" t="n">
        <v>0</v>
      </c>
      <c r="I3414" t="inlineStr">
        <is>
          <t>Web torn (all stations)</t>
        </is>
      </c>
      <c r="J3414" t="inlineStr">
        <is>
          <t>Material supply (reels / infeed)</t>
        </is>
      </c>
      <c r="K3414" t="inlineStr"/>
      <c r="L3414" t="inlineStr"/>
    </row>
    <row r="3415">
      <c r="A3415" t="n">
        <v>7165</v>
      </c>
      <c r="B3415" s="25" t="n">
        <v>46135.48304197917</v>
      </c>
      <c r="C3415" s="25" t="n">
        <v>46135.48310575231</v>
      </c>
      <c r="D3415" s="26" t="n">
        <v>0.0048675</v>
      </c>
      <c r="E3415" t="n">
        <v>2</v>
      </c>
      <c r="F3415" t="inlineStr">
        <is>
          <t>1158-11B1 Error Cylinder switch</t>
        </is>
      </c>
      <c r="G3415" t="inlineStr">
        <is>
          <t>Tagged</t>
        </is>
      </c>
      <c r="H3415" s="26" t="n">
        <v>0</v>
      </c>
      <c r="I3415" t="inlineStr">
        <is>
          <t>1158-11B1 Error Cylinder switch</t>
        </is>
      </c>
      <c r="J3415" t="inlineStr">
        <is>
          <t>Equipment fault</t>
        </is>
      </c>
      <c r="K3415" t="inlineStr">
        <is>
          <t>158</t>
        </is>
      </c>
      <c r="L3415" t="inlineStr">
        <is>
          <t>ST158 Reinforcement Tape: Error Cylinder switch</t>
        </is>
      </c>
    </row>
    <row r="3416">
      <c r="A3416" t="n">
        <v>7167</v>
      </c>
      <c r="B3416" s="25" t="n">
        <v>46135.48369112269</v>
      </c>
      <c r="C3416" s="25" t="n">
        <v>46135.48615547454</v>
      </c>
      <c r="D3416" s="26" t="n">
        <v>0.06164833333333333</v>
      </c>
      <c r="E3416" t="n">
        <v>2</v>
      </c>
      <c r="F3416" t="inlineStr">
        <is>
          <t>1159-11B1 Error Cylinder switch</t>
        </is>
      </c>
      <c r="G3416" t="inlineStr">
        <is>
          <t>Tagged</t>
        </is>
      </c>
      <c r="H3416" s="26" t="n">
        <v>0</v>
      </c>
      <c r="I3416" t="inlineStr">
        <is>
          <t>1159-11B1 Error Cylinder switch</t>
        </is>
      </c>
      <c r="J3416" t="inlineStr">
        <is>
          <t>Equipment fault</t>
        </is>
      </c>
      <c r="K3416" t="inlineStr">
        <is>
          <t>159</t>
        </is>
      </c>
      <c r="L3416" t="inlineStr">
        <is>
          <t>ST159 Reinforcement Tape: Error Cylinder switch</t>
        </is>
      </c>
    </row>
    <row r="3417">
      <c r="A3417" t="n">
        <v>7171</v>
      </c>
      <c r="B3417" s="25" t="n">
        <v>46135.49574366898</v>
      </c>
      <c r="C3417" s="25" t="n">
        <v>46135.49696697917</v>
      </c>
      <c r="D3417" s="26" t="n">
        <v>0.03603722222222222</v>
      </c>
      <c r="E3417" t="n">
        <v>3</v>
      </c>
      <c r="F3417" t="inlineStr">
        <is>
          <t>1406-6B2 Valve in pickup position B not present</t>
        </is>
      </c>
      <c r="G3417" t="inlineStr">
        <is>
          <t>Tagged</t>
        </is>
      </c>
      <c r="H3417" s="26" t="n">
        <v>0</v>
      </c>
      <c r="I3417" t="inlineStr">
        <is>
          <t>1406-6B2 Valve in pickup position B not present</t>
        </is>
      </c>
      <c r="J3417" t="inlineStr">
        <is>
          <t>Equipment fault</t>
        </is>
      </c>
      <c r="K3417" t="inlineStr">
        <is>
          <t>406</t>
        </is>
      </c>
      <c r="L3417" t="inlineStr">
        <is>
          <t>ST406 Valve Feed: Valve in pickup position A/B not present</t>
        </is>
      </c>
    </row>
    <row r="3418">
      <c r="A3418" t="n">
        <v>7174</v>
      </c>
      <c r="B3418" s="25" t="n">
        <v>46135.51413730324</v>
      </c>
      <c r="C3418" s="25" t="n">
        <v>46135.51506484954</v>
      </c>
      <c r="D3418" s="26" t="n">
        <v>0.02532333333333334</v>
      </c>
      <c r="E3418" t="n">
        <v>4</v>
      </c>
      <c r="F3418" t="inlineStr">
        <is>
          <t>1406-6B1 Valve in pickup position A not present</t>
        </is>
      </c>
      <c r="G3418" t="inlineStr">
        <is>
          <t>Tagged (+ untagged rows absorbed)</t>
        </is>
      </c>
      <c r="H3418" s="26" t="n">
        <v>0.0002788888888888889</v>
      </c>
      <c r="I3418" t="inlineStr">
        <is>
          <t>1406-6B1 Valve in pickup position A not present</t>
        </is>
      </c>
      <c r="J3418" t="inlineStr">
        <is>
          <t>Equipment fault</t>
        </is>
      </c>
      <c r="K3418" t="inlineStr">
        <is>
          <t>406</t>
        </is>
      </c>
      <c r="L3418" t="inlineStr">
        <is>
          <t>ST406 Valve Feed: Valve in pickup position A/B not present</t>
        </is>
      </c>
    </row>
    <row r="3419">
      <c r="A3419" t="n">
        <v>7177</v>
      </c>
      <c r="B3419" s="25" t="n">
        <v>46135.51816030093</v>
      </c>
      <c r="C3419" s="25" t="n">
        <v>46135.5187690625</v>
      </c>
      <c r="D3419" s="26" t="n">
        <v>0.02629722222222222</v>
      </c>
      <c r="E3419" t="n">
        <v>3</v>
      </c>
      <c r="F3419" t="inlineStr">
        <is>
          <t>1406-6B1 Valve in pickup position A not present</t>
        </is>
      </c>
      <c r="G3419" t="inlineStr">
        <is>
          <t>Tagged</t>
        </is>
      </c>
      <c r="H3419" s="26" t="n">
        <v>0</v>
      </c>
      <c r="I3419" t="inlineStr">
        <is>
          <t>1406-6B1 Valve in pickup position A not present</t>
        </is>
      </c>
      <c r="J3419" t="inlineStr">
        <is>
          <t>Equipment fault</t>
        </is>
      </c>
      <c r="K3419" t="inlineStr">
        <is>
          <t>406</t>
        </is>
      </c>
      <c r="L3419" t="inlineStr">
        <is>
          <t>ST406 Valve Feed: Valve in pickup position A/B not present</t>
        </is>
      </c>
    </row>
    <row r="3420">
      <c r="A3420" t="n">
        <v>7178</v>
      </c>
      <c r="B3420" s="25" t="n">
        <v>46135.52463653935</v>
      </c>
      <c r="C3420" s="25" t="n">
        <v>46135.52579024305</v>
      </c>
      <c r="D3420" s="26" t="n">
        <v>0.02949722222222222</v>
      </c>
      <c r="E3420" t="n">
        <v>4</v>
      </c>
      <c r="F3420" t="inlineStr">
        <is>
          <t>1211-2B1 Limit switch fault Fork B in working position</t>
        </is>
      </c>
      <c r="G3420" t="inlineStr">
        <is>
          <t>Tagged</t>
        </is>
      </c>
      <c r="H3420" s="26" t="n">
        <v>0</v>
      </c>
      <c r="I3420" t="inlineStr">
        <is>
          <t>1211-2B1 Limit switch fault Fork B in working position</t>
        </is>
      </c>
      <c r="J3420" t="inlineStr">
        <is>
          <t>Equipment fault</t>
        </is>
      </c>
      <c r="K3420" t="inlineStr">
        <is>
          <t>211</t>
        </is>
      </c>
      <c r="L3420" t="inlineStr">
        <is>
          <t>ST211 Gasket Feed: Limit switch fault Fork A/B in working position</t>
        </is>
      </c>
    </row>
    <row r="3421">
      <c r="A3421" t="n">
        <v>7181</v>
      </c>
      <c r="B3421" s="25" t="n">
        <v>46135.52653804398</v>
      </c>
      <c r="C3421" s="25" t="n">
        <v>46135.52660760417</v>
      </c>
      <c r="D3421" s="26" t="n">
        <v>0.04743972222222222</v>
      </c>
      <c r="E3421" t="n">
        <v>4</v>
      </c>
      <c r="F3421" t="inlineStr">
        <is>
          <t>1406-6B1 Valve in pickup position A not present</t>
        </is>
      </c>
      <c r="G3421" t="inlineStr">
        <is>
          <t>Tagged</t>
        </is>
      </c>
      <c r="H3421" s="26" t="n">
        <v>0</v>
      </c>
      <c r="I3421" t="inlineStr">
        <is>
          <t>1406-6B1 Valve in pickup position A not present</t>
        </is>
      </c>
      <c r="J3421" t="inlineStr">
        <is>
          <t>Equipment fault</t>
        </is>
      </c>
      <c r="K3421" t="inlineStr">
        <is>
          <t>406</t>
        </is>
      </c>
      <c r="L3421" t="inlineStr">
        <is>
          <t>ST406 Valve Feed: Valve in pickup position A/B not present</t>
        </is>
      </c>
    </row>
    <row r="3422">
      <c r="A3422" t="n">
        <v>7184</v>
      </c>
      <c r="B3422" s="25" t="n">
        <v>46135.53323325232</v>
      </c>
      <c r="C3422" s="25" t="n">
        <v>46135.53409135417</v>
      </c>
      <c r="D3422" s="26" t="n">
        <v>0.02588055555555556</v>
      </c>
      <c r="E3422" t="n">
        <v>3</v>
      </c>
      <c r="F3422" t="inlineStr">
        <is>
          <t>1406-6B2 Valve in pickup position B not present</t>
        </is>
      </c>
      <c r="G3422" t="inlineStr">
        <is>
          <t>Tagged</t>
        </is>
      </c>
      <c r="H3422" s="26" t="n">
        <v>0</v>
      </c>
      <c r="I3422" t="inlineStr">
        <is>
          <t>1406-6B2 Valve in pickup position B not present</t>
        </is>
      </c>
      <c r="J3422" t="inlineStr">
        <is>
          <t>Equipment fault</t>
        </is>
      </c>
      <c r="K3422" t="inlineStr">
        <is>
          <t>406</t>
        </is>
      </c>
      <c r="L3422" t="inlineStr">
        <is>
          <t>ST406 Valve Feed: Valve in pickup position A/B not present</t>
        </is>
      </c>
    </row>
    <row r="3423">
      <c r="A3423" t="n">
        <v>7187</v>
      </c>
      <c r="B3423" s="25" t="n">
        <v>46135.54582422454</v>
      </c>
      <c r="C3423" s="25" t="n">
        <v>46135.54697195602</v>
      </c>
      <c r="D3423" s="26" t="n">
        <v>0.02949166666666667</v>
      </c>
      <c r="E3423" t="n">
        <v>3</v>
      </c>
      <c r="F3423" t="inlineStr">
        <is>
          <t>1211-2B1 Limit switch fault Fork B in working position</t>
        </is>
      </c>
      <c r="G3423" t="inlineStr">
        <is>
          <t>Tagged</t>
        </is>
      </c>
      <c r="H3423" s="26" t="n">
        <v>0</v>
      </c>
      <c r="I3423" t="inlineStr">
        <is>
          <t>1211-2B1 Limit switch fault Fork B in working position</t>
        </is>
      </c>
      <c r="J3423" t="inlineStr">
        <is>
          <t>Equipment fault</t>
        </is>
      </c>
      <c r="K3423" t="inlineStr">
        <is>
          <t>211</t>
        </is>
      </c>
      <c r="L3423" t="inlineStr">
        <is>
          <t>ST211 Gasket Feed: Limit switch fault Fork A/B in working position</t>
        </is>
      </c>
    </row>
    <row r="3424">
      <c r="A3424" t="n">
        <v>7190</v>
      </c>
      <c r="B3424" s="25" t="n">
        <v>46135.55188186342</v>
      </c>
      <c r="C3424" s="25" t="n">
        <v>46135.55266461806</v>
      </c>
      <c r="D3424" s="26" t="n">
        <v>0.019065</v>
      </c>
      <c r="E3424" t="n">
        <v>5</v>
      </c>
      <c r="F3424" t="inlineStr">
        <is>
          <t>1406-6B2 Valve in pickup position B not present</t>
        </is>
      </c>
      <c r="G3424" t="inlineStr">
        <is>
          <t>Tagged</t>
        </is>
      </c>
      <c r="H3424" s="26" t="n">
        <v>0</v>
      </c>
      <c r="I3424" t="inlineStr">
        <is>
          <t>1406-6B2 Valve in pickup position B not present</t>
        </is>
      </c>
      <c r="J3424" t="inlineStr">
        <is>
          <t>Equipment fault</t>
        </is>
      </c>
      <c r="K3424" t="inlineStr">
        <is>
          <t>406</t>
        </is>
      </c>
      <c r="L3424" t="inlineStr">
        <is>
          <t>ST406 Valve Feed: Valve in pickup position A/B not present</t>
        </is>
      </c>
    </row>
    <row r="3425">
      <c r="A3425" t="n">
        <v>7191</v>
      </c>
      <c r="B3425" s="25" t="n">
        <v>46135.55290806713</v>
      </c>
      <c r="C3425" s="25" t="n">
        <v>46135.55476322916</v>
      </c>
      <c r="D3425" s="26" t="n">
        <v>0.04661111111111111</v>
      </c>
      <c r="E3425" t="n">
        <v>3</v>
      </c>
      <c r="F3425" t="inlineStr">
        <is>
          <t>1159-6GQ1 Vacuum splice module not present</t>
        </is>
      </c>
      <c r="G3425" t="inlineStr">
        <is>
          <t>Tagged</t>
        </is>
      </c>
      <c r="H3425" s="26" t="n">
        <v>0</v>
      </c>
      <c r="I3425" t="inlineStr">
        <is>
          <t>1159-6GQ1 Vacuum splice module not present</t>
        </is>
      </c>
      <c r="J3425" t="inlineStr">
        <is>
          <t>Equipment fault</t>
        </is>
      </c>
      <c r="K3425" t="inlineStr">
        <is>
          <t>159</t>
        </is>
      </c>
      <c r="L3425" t="inlineStr">
        <is>
          <t>ST159 Reinforcement Tape: Vacuum splice module not present</t>
        </is>
      </c>
    </row>
    <row r="3426">
      <c r="A3426" t="n">
        <v>7198</v>
      </c>
      <c r="B3426" s="25" t="n">
        <v>46135.55798043981</v>
      </c>
      <c r="C3426" s="25" t="n">
        <v>46135.55804421296</v>
      </c>
      <c r="D3426" s="26" t="n">
        <v>0.004313055555555555</v>
      </c>
      <c r="E3426" t="n">
        <v>2</v>
      </c>
      <c r="F3426" t="inlineStr">
        <is>
          <t>1406-6B1 Valve in pickup position A not present</t>
        </is>
      </c>
      <c r="G3426" t="inlineStr">
        <is>
          <t>Tagged</t>
        </is>
      </c>
      <c r="H3426" s="26" t="n">
        <v>0</v>
      </c>
      <c r="I3426" t="inlineStr">
        <is>
          <t>1406-6B1 Valve in pickup position A not present</t>
        </is>
      </c>
      <c r="J3426" t="inlineStr">
        <is>
          <t>Equipment fault</t>
        </is>
      </c>
      <c r="K3426" t="inlineStr">
        <is>
          <t>406</t>
        </is>
      </c>
      <c r="L3426" t="inlineStr">
        <is>
          <t>ST406 Valve Feed: Valve in pickup position A/B not present</t>
        </is>
      </c>
    </row>
    <row r="3427">
      <c r="A3427" t="n">
        <v>7201</v>
      </c>
      <c r="B3427" s="25" t="n">
        <v>46135.56495436343</v>
      </c>
      <c r="C3427" s="25" t="n">
        <v>46135.56649644676</v>
      </c>
      <c r="D3427" s="26" t="n">
        <v>0.04062666666666667</v>
      </c>
      <c r="E3427" t="n">
        <v>4</v>
      </c>
      <c r="F3427" t="inlineStr">
        <is>
          <t>1406-6B2 Valve in pickup position B not present</t>
        </is>
      </c>
      <c r="G3427" t="inlineStr">
        <is>
          <t>Tagged</t>
        </is>
      </c>
      <c r="H3427" s="26" t="n">
        <v>0</v>
      </c>
      <c r="I3427" t="inlineStr">
        <is>
          <t>1406-6B2 Valve in pickup position B not present</t>
        </is>
      </c>
      <c r="J3427" t="inlineStr">
        <is>
          <t>Equipment fault</t>
        </is>
      </c>
      <c r="K3427" t="inlineStr">
        <is>
          <t>406</t>
        </is>
      </c>
      <c r="L3427" t="inlineStr">
        <is>
          <t>ST406 Valve Feed: Valve in pickup position A/B not present</t>
        </is>
      </c>
    </row>
    <row r="3428">
      <c r="A3428" t="n">
        <v>7202</v>
      </c>
      <c r="B3428" s="25" t="n">
        <v>46135.56680940972</v>
      </c>
      <c r="C3428" s="25" t="n">
        <v>46135.56741802083</v>
      </c>
      <c r="D3428" s="26" t="n">
        <v>0.0178075</v>
      </c>
      <c r="E3428" t="n">
        <v>3</v>
      </c>
      <c r="F3428" t="inlineStr">
        <is>
          <t>1406-6B2 Valve in pickup position B not present</t>
        </is>
      </c>
      <c r="G3428" t="inlineStr">
        <is>
          <t>Tagged</t>
        </is>
      </c>
      <c r="H3428" s="26" t="n">
        <v>0</v>
      </c>
      <c r="I3428" t="inlineStr">
        <is>
          <t>1406-6B2 Valve in pickup position B not present</t>
        </is>
      </c>
      <c r="J3428" t="inlineStr">
        <is>
          <t>Equipment fault</t>
        </is>
      </c>
      <c r="K3428" t="inlineStr">
        <is>
          <t>406</t>
        </is>
      </c>
      <c r="L3428" t="inlineStr">
        <is>
          <t>ST406 Valve Feed: Valve in pickup position A/B not present</t>
        </is>
      </c>
    </row>
    <row r="3429">
      <c r="A3429" t="n">
        <v>7203</v>
      </c>
      <c r="B3429" s="25" t="n">
        <v>46135.56762094908</v>
      </c>
      <c r="C3429" s="25" t="n">
        <v>46135.56780644676</v>
      </c>
      <c r="D3429" s="26" t="n">
        <v>0.009183333333333335</v>
      </c>
      <c r="E3429" t="n">
        <v>2</v>
      </c>
      <c r="F3429" t="inlineStr">
        <is>
          <t>Web torn (all stations)</t>
        </is>
      </c>
      <c r="G3429" t="inlineStr">
        <is>
          <t>Tagged</t>
        </is>
      </c>
      <c r="H3429" s="26" t="n">
        <v>0</v>
      </c>
      <c r="I3429" t="inlineStr">
        <is>
          <t>Web torn (all stations)</t>
        </is>
      </c>
      <c r="J3429" t="inlineStr">
        <is>
          <t>Material supply (reels / infeed)</t>
        </is>
      </c>
      <c r="K3429" t="inlineStr"/>
      <c r="L3429" t="inlineStr"/>
    </row>
    <row r="3430">
      <c r="A3430" t="n">
        <v>7206</v>
      </c>
      <c r="B3430" s="25" t="n">
        <v>46135.57185292824</v>
      </c>
      <c r="C3430" s="25" t="n">
        <v>46135.57267592593</v>
      </c>
      <c r="D3430" s="26" t="n">
        <v>0.024065</v>
      </c>
      <c r="E3430" t="n">
        <v>4</v>
      </c>
      <c r="F3430" t="inlineStr">
        <is>
          <t>1406-6B1 Valve in pickup position A not present</t>
        </is>
      </c>
      <c r="G3430" t="inlineStr">
        <is>
          <t>Tagged (+ untagged rows absorbed)</t>
        </is>
      </c>
      <c r="H3430" s="26" t="n">
        <v>0.0002788888888888889</v>
      </c>
      <c r="I3430" t="inlineStr">
        <is>
          <t>1406-6B1 Valve in pickup position A not present</t>
        </is>
      </c>
      <c r="J3430" t="inlineStr">
        <is>
          <t>Equipment fault</t>
        </is>
      </c>
      <c r="K3430" t="inlineStr">
        <is>
          <t>406</t>
        </is>
      </c>
      <c r="L3430" t="inlineStr">
        <is>
          <t>ST406 Valve Feed: Valve in pickup position A/B not present</t>
        </is>
      </c>
    </row>
    <row r="3431">
      <c r="A3431" t="n">
        <v>7208</v>
      </c>
      <c r="B3431" s="25" t="n">
        <v>46135.57529614583</v>
      </c>
      <c r="C3431" s="25" t="n">
        <v>46135.57611350695</v>
      </c>
      <c r="D3431" s="26" t="n">
        <v>0.02156472222222222</v>
      </c>
      <c r="E3431" t="n">
        <v>3</v>
      </c>
      <c r="F3431" t="inlineStr">
        <is>
          <t>1211-2B1 Limit switch fault Fork B in working position</t>
        </is>
      </c>
      <c r="G3431" t="inlineStr">
        <is>
          <t>Tagged</t>
        </is>
      </c>
      <c r="H3431" s="26" t="n">
        <v>0</v>
      </c>
      <c r="I3431" t="inlineStr">
        <is>
          <t>1211-2B1 Limit switch fault Fork B in working position</t>
        </is>
      </c>
      <c r="J3431" t="inlineStr">
        <is>
          <t>Equipment fault</t>
        </is>
      </c>
      <c r="K3431" t="inlineStr">
        <is>
          <t>211</t>
        </is>
      </c>
      <c r="L3431" t="inlineStr">
        <is>
          <t>ST211 Gasket Feed: Limit switch fault Fork A/B in working position</t>
        </is>
      </c>
    </row>
    <row r="3432">
      <c r="A3432" t="n">
        <v>7211</v>
      </c>
      <c r="B3432" s="25" t="n">
        <v>46135.58083325232</v>
      </c>
      <c r="C3432" s="25" t="n">
        <v>46135.58083325232</v>
      </c>
      <c r="D3432" s="26" t="n">
        <v>0.05231388888888889</v>
      </c>
      <c r="E3432" t="n">
        <v>1</v>
      </c>
      <c r="F3432" t="inlineStr">
        <is>
          <t>1020 Waste bin is full, please empty!</t>
        </is>
      </c>
      <c r="G3432" t="inlineStr">
        <is>
          <t>Inferred from alarm text</t>
        </is>
      </c>
      <c r="H3432" s="26" t="n">
        <v>0.05231388888888889</v>
      </c>
      <c r="I3432" t="inlineStr"/>
      <c r="J3432" t="inlineStr">
        <is>
          <t>Operator / line (warning-type)</t>
        </is>
      </c>
      <c r="K3432" t="inlineStr">
        <is>
          <t>020</t>
        </is>
      </c>
      <c r="L3432" t="inlineStr"/>
    </row>
    <row r="3433">
      <c r="A3433" t="n">
        <v>7219</v>
      </c>
      <c r="B3433" s="25" t="n">
        <v>46135.59361079861</v>
      </c>
      <c r="C3433" s="25" t="n">
        <v>46135.59450917824</v>
      </c>
      <c r="D3433" s="26" t="n">
        <v>0.02323055555555556</v>
      </c>
      <c r="E3433" t="n">
        <v>4</v>
      </c>
      <c r="F3433" t="inlineStr">
        <is>
          <t>1211-2B1 Limit switch fault Fork B in working position</t>
        </is>
      </c>
      <c r="G3433" t="inlineStr">
        <is>
          <t>Tagged</t>
        </is>
      </c>
      <c r="H3433" s="26" t="n">
        <v>0</v>
      </c>
      <c r="I3433" t="inlineStr">
        <is>
          <t>1211-2B1 Limit switch fault Fork B in working position</t>
        </is>
      </c>
      <c r="J3433" t="inlineStr">
        <is>
          <t>Equipment fault</t>
        </is>
      </c>
      <c r="K3433" t="inlineStr">
        <is>
          <t>211</t>
        </is>
      </c>
      <c r="L3433" t="inlineStr">
        <is>
          <t>ST211 Gasket Feed: Limit switch fault Fork A/B in working position</t>
        </is>
      </c>
    </row>
    <row r="3434">
      <c r="A3434" t="n">
        <v>7220</v>
      </c>
      <c r="B3434" s="25" t="n">
        <v>46135.5947584838</v>
      </c>
      <c r="C3434" s="25" t="n">
        <v>46135.59523376157</v>
      </c>
      <c r="D3434" s="26" t="n">
        <v>0.01349361111111111</v>
      </c>
      <c r="E3434" t="n">
        <v>3</v>
      </c>
      <c r="F3434" t="inlineStr">
        <is>
          <t>1406-6B2 Valve in pickup position B not present</t>
        </is>
      </c>
      <c r="G3434" t="inlineStr">
        <is>
          <t>Tagged</t>
        </is>
      </c>
      <c r="H3434" s="26" t="n">
        <v>0</v>
      </c>
      <c r="I3434" t="inlineStr">
        <is>
          <t>1406-6B2 Valve in pickup position B not present</t>
        </is>
      </c>
      <c r="J3434" t="inlineStr">
        <is>
          <t>Equipment fault</t>
        </is>
      </c>
      <c r="K3434" t="inlineStr">
        <is>
          <t>406</t>
        </is>
      </c>
      <c r="L3434" t="inlineStr">
        <is>
          <t>ST406 Valve Feed: Valve in pickup position A/B not present</t>
        </is>
      </c>
    </row>
    <row r="3435">
      <c r="A3435" t="n">
        <v>7222</v>
      </c>
      <c r="B3435" s="25" t="n">
        <v>46135.59721041666</v>
      </c>
      <c r="C3435" s="25" t="n">
        <v>46135.60242792824</v>
      </c>
      <c r="D3435" s="26" t="n">
        <v>0.1284213888888889</v>
      </c>
      <c r="E3435" t="n">
        <v>5</v>
      </c>
      <c r="F3435" t="inlineStr">
        <is>
          <t>End of reel (all stations)</t>
        </is>
      </c>
      <c r="G3435" t="inlineStr">
        <is>
          <t>Tagged (+ untagged rows absorbed)</t>
        </is>
      </c>
      <c r="H3435" s="26" t="n">
        <v>0.0002786111111111111</v>
      </c>
      <c r="I3435" t="inlineStr">
        <is>
          <t>End of reel (all stations)</t>
        </is>
      </c>
      <c r="J3435" t="inlineStr">
        <is>
          <t>Material supply (reels / infeed)</t>
        </is>
      </c>
      <c r="K3435" t="inlineStr"/>
      <c r="L3435" t="inlineStr"/>
    </row>
    <row r="3436">
      <c r="A3436" t="n">
        <v>7223</v>
      </c>
      <c r="B3436" s="25" t="n">
        <v>46135.60259024306</v>
      </c>
      <c r="C3436" s="25" t="n">
        <v>46135.60389471065</v>
      </c>
      <c r="D3436" s="26" t="n">
        <v>0.03701277777777778</v>
      </c>
      <c r="E3436" t="n">
        <v>4</v>
      </c>
      <c r="F3436" t="inlineStr">
        <is>
          <t>Web torn (all stations)</t>
        </is>
      </c>
      <c r="G3436" t="inlineStr">
        <is>
          <t>Tagged</t>
        </is>
      </c>
      <c r="H3436" s="26" t="n">
        <v>0</v>
      </c>
      <c r="I3436" t="inlineStr">
        <is>
          <t>Web torn (all stations)</t>
        </is>
      </c>
      <c r="J3436" t="inlineStr">
        <is>
          <t>Material supply (reels / infeed)</t>
        </is>
      </c>
      <c r="K3436" t="inlineStr"/>
      <c r="L3436" t="inlineStr"/>
    </row>
    <row r="3437">
      <c r="A3437" t="n">
        <v>7226</v>
      </c>
      <c r="B3437" s="25" t="n">
        <v>46135.60759328704</v>
      </c>
      <c r="C3437" s="25" t="n">
        <v>46135.60871203704</v>
      </c>
      <c r="D3437" s="26" t="n">
        <v>0.03494527777777778</v>
      </c>
      <c r="E3437" t="n">
        <v>3</v>
      </c>
      <c r="F3437" t="inlineStr">
        <is>
          <t>1211-2B1 Limit switch fault Fork B in working position</t>
        </is>
      </c>
      <c r="G3437" t="inlineStr">
        <is>
          <t>Tagged</t>
        </is>
      </c>
      <c r="H3437" s="26" t="n">
        <v>0</v>
      </c>
      <c r="I3437" t="inlineStr">
        <is>
          <t>1211-2B1 Limit switch fault Fork B in working position</t>
        </is>
      </c>
      <c r="J3437" t="inlineStr">
        <is>
          <t>Equipment fault</t>
        </is>
      </c>
      <c r="K3437" t="inlineStr">
        <is>
          <t>211</t>
        </is>
      </c>
      <c r="L3437" t="inlineStr">
        <is>
          <t>ST211 Gasket Feed: Limit switch fault Fork A/B in working position</t>
        </is>
      </c>
    </row>
    <row r="3438">
      <c r="A3438" t="n">
        <v>7229</v>
      </c>
      <c r="B3438" s="25" t="n">
        <v>46135.61414545139</v>
      </c>
      <c r="C3438" s="25" t="n">
        <v>46135.61481215278</v>
      </c>
      <c r="D3438" s="26" t="n">
        <v>0.01864444444444444</v>
      </c>
      <c r="E3438" t="n">
        <v>3</v>
      </c>
      <c r="F3438" t="inlineStr">
        <is>
          <t>1406-6B1 Valve in pickup position A not present</t>
        </is>
      </c>
      <c r="G3438" t="inlineStr">
        <is>
          <t>Tagged</t>
        </is>
      </c>
      <c r="H3438" s="26" t="n">
        <v>0</v>
      </c>
      <c r="I3438" t="inlineStr">
        <is>
          <t>1406-6B1 Valve in pickup position A not present</t>
        </is>
      </c>
      <c r="J3438" t="inlineStr">
        <is>
          <t>Equipment fault</t>
        </is>
      </c>
      <c r="K3438" t="inlineStr">
        <is>
          <t>406</t>
        </is>
      </c>
      <c r="L3438" t="inlineStr">
        <is>
          <t>ST406 Valve Feed: Valve in pickup position A/B not present</t>
        </is>
      </c>
    </row>
    <row r="3439">
      <c r="A3439" t="n">
        <v>7230</v>
      </c>
      <c r="B3439" s="25" t="n">
        <v>46135.61625015047</v>
      </c>
      <c r="C3439" s="25" t="n">
        <v>46135.61721813658</v>
      </c>
      <c r="D3439" s="26" t="n">
        <v>0.02517777777777778</v>
      </c>
      <c r="E3439" t="n">
        <v>6</v>
      </c>
      <c r="F3439" t="inlineStr">
        <is>
          <t>1211-2B1 Limit switch fault Fork B in working position</t>
        </is>
      </c>
      <c r="G3439" t="inlineStr">
        <is>
          <t>Tagged</t>
        </is>
      </c>
      <c r="H3439" s="26" t="n">
        <v>0</v>
      </c>
      <c r="I3439" t="inlineStr">
        <is>
          <t>1211-2B1 Limit switch fault Fork B in working position</t>
        </is>
      </c>
      <c r="J3439" t="inlineStr">
        <is>
          <t>Equipment fault</t>
        </is>
      </c>
      <c r="K3439" t="inlineStr">
        <is>
          <t>211</t>
        </is>
      </c>
      <c r="L3439" t="inlineStr">
        <is>
          <t>ST211 Gasket Feed: Limit switch fault Fork A/B in working position</t>
        </is>
      </c>
    </row>
    <row r="3440">
      <c r="A3440" t="n">
        <v>7232</v>
      </c>
      <c r="B3440" s="25" t="n">
        <v>46135.62019401621</v>
      </c>
      <c r="C3440" s="25" t="n">
        <v>46135.62050127315</v>
      </c>
      <c r="D3440" s="26" t="n">
        <v>0.01419277777777778</v>
      </c>
      <c r="E3440" t="n">
        <v>3</v>
      </c>
      <c r="F3440" t="inlineStr">
        <is>
          <t>A stop button has been pressed too long</t>
        </is>
      </c>
      <c r="G3440" t="inlineStr">
        <is>
          <t>Tagged (+ untagged rows absorbed)</t>
        </is>
      </c>
      <c r="H3440" s="26" t="n">
        <v>0.001530555555555555</v>
      </c>
      <c r="I3440" t="inlineStr">
        <is>
          <t>A stop button has been pressed too long</t>
        </is>
      </c>
      <c r="J3440" t="inlineStr">
        <is>
          <t>Operator / line (warning-type)</t>
        </is>
      </c>
      <c r="K3440" t="inlineStr"/>
      <c r="L3440" t="inlineStr"/>
    </row>
    <row r="3441">
      <c r="A3441" t="n">
        <v>7235</v>
      </c>
      <c r="B3441" s="25" t="n">
        <v>46135.62473318287</v>
      </c>
      <c r="C3441" s="25" t="n">
        <v>46135.62534768519</v>
      </c>
      <c r="D3441" s="26" t="n">
        <v>0.01836666666666667</v>
      </c>
      <c r="E3441" t="n">
        <v>3</v>
      </c>
      <c r="F3441" t="inlineStr">
        <is>
          <t>1406-6B2 Valve in pickup position B not present</t>
        </is>
      </c>
      <c r="G3441" t="inlineStr">
        <is>
          <t>Tagged</t>
        </is>
      </c>
      <c r="H3441" s="26" t="n">
        <v>0</v>
      </c>
      <c r="I3441" t="inlineStr">
        <is>
          <t>1406-6B2 Valve in pickup position B not present</t>
        </is>
      </c>
      <c r="J3441" t="inlineStr">
        <is>
          <t>Equipment fault</t>
        </is>
      </c>
      <c r="K3441" t="inlineStr">
        <is>
          <t>406</t>
        </is>
      </c>
      <c r="L3441" t="inlineStr">
        <is>
          <t>ST406 Valve Feed: Valve in pickup position A/B not present</t>
        </is>
      </c>
    </row>
    <row r="3442">
      <c r="A3442" t="n">
        <v>7238</v>
      </c>
      <c r="B3442" s="25" t="n">
        <v>46135.62886747685</v>
      </c>
      <c r="C3442" s="25" t="n">
        <v>46135.62947045139</v>
      </c>
      <c r="D3442" s="26" t="n">
        <v>0.03130277777777778</v>
      </c>
      <c r="E3442" t="n">
        <v>3</v>
      </c>
      <c r="F3442" t="inlineStr">
        <is>
          <t>1406-6B1 Valve in pickup position A not present</t>
        </is>
      </c>
      <c r="G3442" t="inlineStr">
        <is>
          <t>Tagged</t>
        </is>
      </c>
      <c r="H3442" s="26" t="n">
        <v>0</v>
      </c>
      <c r="I3442" t="inlineStr">
        <is>
          <t>1406-6B1 Valve in pickup position A not present</t>
        </is>
      </c>
      <c r="J3442" t="inlineStr">
        <is>
          <t>Equipment fault</t>
        </is>
      </c>
      <c r="K3442" t="inlineStr">
        <is>
          <t>406</t>
        </is>
      </c>
      <c r="L3442" t="inlineStr">
        <is>
          <t>ST406 Valve Feed: Valve in pickup position A/B not present</t>
        </is>
      </c>
    </row>
    <row r="3443">
      <c r="A3443" t="n">
        <v>7241</v>
      </c>
      <c r="B3443" s="25" t="n">
        <v>46135.6466264699</v>
      </c>
      <c r="C3443" s="25" t="n">
        <v>46135.6478091088</v>
      </c>
      <c r="D3443" s="26" t="n">
        <v>0.03255833333333333</v>
      </c>
      <c r="E3443" t="n">
        <v>3</v>
      </c>
      <c r="F3443" t="inlineStr">
        <is>
          <t>1406-6B2 Valve in pickup position B not present</t>
        </is>
      </c>
      <c r="G3443" t="inlineStr">
        <is>
          <t>Tagged</t>
        </is>
      </c>
      <c r="H3443" s="26" t="n">
        <v>0</v>
      </c>
      <c r="I3443" t="inlineStr">
        <is>
          <t>1406-6B2 Valve in pickup position B not present</t>
        </is>
      </c>
      <c r="J3443" t="inlineStr">
        <is>
          <t>Equipment fault</t>
        </is>
      </c>
      <c r="K3443" t="inlineStr">
        <is>
          <t>406</t>
        </is>
      </c>
      <c r="L3443" t="inlineStr">
        <is>
          <t>ST406 Valve Feed: Valve in pickup position A/B not present</t>
        </is>
      </c>
    </row>
    <row r="3444">
      <c r="A3444" t="n">
        <v>7242</v>
      </c>
      <c r="B3444" s="25" t="n">
        <v>46135.65248202546</v>
      </c>
      <c r="C3444" s="25" t="n">
        <v>46135.65307908565</v>
      </c>
      <c r="D3444" s="26" t="n">
        <v>0.01752944444444444</v>
      </c>
      <c r="E3444" t="n">
        <v>3</v>
      </c>
      <c r="F3444" t="inlineStr">
        <is>
          <t>1074 Valve right out of area - Check for valve on web</t>
        </is>
      </c>
      <c r="G3444" t="inlineStr">
        <is>
          <t>Tagged (+ untagged rows absorbed)</t>
        </is>
      </c>
      <c r="H3444" s="26" t="n">
        <v>0.0002777777777777778</v>
      </c>
      <c r="I3444" t="inlineStr">
        <is>
          <t>1074 Valve right out of area - Check for valve on web</t>
        </is>
      </c>
      <c r="J3444" t="inlineStr">
        <is>
          <t>Equipment fault</t>
        </is>
      </c>
      <c r="K3444" t="inlineStr">
        <is>
          <t>074</t>
        </is>
      </c>
      <c r="L3444" t="inlineStr">
        <is>
          <t>ST74 Valve Vision: Valve left/right out of area - Check for valve on web</t>
        </is>
      </c>
    </row>
    <row r="3445">
      <c r="A3445" t="n">
        <v>7243</v>
      </c>
      <c r="B3445" s="25" t="n">
        <v>46135.65427916667</v>
      </c>
      <c r="C3445" s="25" t="n">
        <v>46135.65666744213</v>
      </c>
      <c r="D3445" s="26" t="n">
        <v>0.06260555555555555</v>
      </c>
      <c r="E3445" t="n">
        <v>5</v>
      </c>
      <c r="F3445" t="inlineStr">
        <is>
          <t>1210-2B1 Limit switch fault Fork A in working position</t>
        </is>
      </c>
      <c r="G3445" t="inlineStr">
        <is>
          <t>Tagged</t>
        </is>
      </c>
      <c r="H3445" s="26" t="n">
        <v>0</v>
      </c>
      <c r="I3445" t="inlineStr">
        <is>
          <t>1210-2B1 Limit switch fault Fork A in working position</t>
        </is>
      </c>
      <c r="J3445" t="inlineStr">
        <is>
          <t>Equipment fault</t>
        </is>
      </c>
      <c r="K3445" t="inlineStr">
        <is>
          <t>210</t>
        </is>
      </c>
      <c r="L3445" t="inlineStr">
        <is>
          <t>ST210 Gasket Feed: Limit switch fault Fork A/B in working position</t>
        </is>
      </c>
    </row>
    <row r="3446">
      <c r="A3446" t="n">
        <v>7244</v>
      </c>
      <c r="B3446" s="25" t="n">
        <v>46135.66079533565</v>
      </c>
      <c r="C3446" s="25" t="n">
        <v>46135.66089386574</v>
      </c>
      <c r="D3446" s="26" t="n">
        <v>0.005286111111111111</v>
      </c>
      <c r="E3446" t="n">
        <v>2</v>
      </c>
      <c r="F3446" t="inlineStr">
        <is>
          <t>1074 Valve right inserted but not found - Check for valve on web</t>
        </is>
      </c>
      <c r="G3446" t="inlineStr">
        <is>
          <t>Tagged</t>
        </is>
      </c>
      <c r="H3446" s="26" t="n">
        <v>0</v>
      </c>
      <c r="I3446" t="inlineStr">
        <is>
          <t>1074 Valve right inserted but not found - Check for valve on web</t>
        </is>
      </c>
      <c r="J3446" t="inlineStr">
        <is>
          <t>Equipment fault</t>
        </is>
      </c>
      <c r="K3446" t="inlineStr">
        <is>
          <t>074</t>
        </is>
      </c>
      <c r="L3446" t="inlineStr">
        <is>
          <t>ST74 Valve Vision: Valve left/right inserted but not found - Check for valve on web</t>
        </is>
      </c>
    </row>
    <row r="3447">
      <c r="A3447" t="n">
        <v>7245</v>
      </c>
      <c r="B3447" s="25" t="n">
        <v>46135.66417488426</v>
      </c>
      <c r="C3447" s="25" t="n">
        <v>46135.66464452547</v>
      </c>
      <c r="D3447" s="26" t="n">
        <v>0.01294083333333333</v>
      </c>
      <c r="E3447" t="n">
        <v>2</v>
      </c>
      <c r="F3447" t="inlineStr">
        <is>
          <t>1211-2B1 Limit switch fault Fork B in working position</t>
        </is>
      </c>
      <c r="G3447" t="inlineStr">
        <is>
          <t>Tagged</t>
        </is>
      </c>
      <c r="H3447" s="26" t="n">
        <v>0</v>
      </c>
      <c r="I3447" t="inlineStr">
        <is>
          <t>1211-2B1 Limit switch fault Fork B in working position</t>
        </is>
      </c>
      <c r="J3447" t="inlineStr">
        <is>
          <t>Equipment fault</t>
        </is>
      </c>
      <c r="K3447" t="inlineStr">
        <is>
          <t>211</t>
        </is>
      </c>
      <c r="L3447" t="inlineStr">
        <is>
          <t>ST211 Gasket Feed: Limit switch fault Fork A/B in working position</t>
        </is>
      </c>
    </row>
    <row r="3448">
      <c r="A3448" t="n">
        <v>7248</v>
      </c>
      <c r="B3448" s="25" t="n">
        <v>46135.66967693287</v>
      </c>
      <c r="C3448" s="25" t="n">
        <v>46135.67353753472</v>
      </c>
      <c r="D3448" s="26" t="n">
        <v>0.1118544444444445</v>
      </c>
      <c r="E3448" t="n">
        <v>7</v>
      </c>
      <c r="F3448" t="inlineStr">
        <is>
          <t>A stop button has been pressed too long</t>
        </is>
      </c>
      <c r="G3448" t="inlineStr">
        <is>
          <t>Tagged</t>
        </is>
      </c>
      <c r="H3448" s="26" t="n">
        <v>0</v>
      </c>
      <c r="I3448" t="inlineStr">
        <is>
          <t>A stop button has been pressed too long</t>
        </is>
      </c>
      <c r="J3448" t="inlineStr">
        <is>
          <t>Operator / line (warning-type)</t>
        </is>
      </c>
      <c r="K3448" t="inlineStr"/>
      <c r="L3448" t="inlineStr"/>
    </row>
    <row r="3449">
      <c r="A3449" t="n">
        <v>7252</v>
      </c>
      <c r="B3449" s="25" t="n">
        <v>46135.68735825231</v>
      </c>
      <c r="C3449" s="25" t="n">
        <v>46135.69161443287</v>
      </c>
      <c r="D3449" s="26" t="n">
        <v>0.105625</v>
      </c>
      <c r="E3449" t="n">
        <v>3</v>
      </c>
      <c r="F3449" t="inlineStr">
        <is>
          <t>End of reel (all stations)</t>
        </is>
      </c>
      <c r="G3449" t="inlineStr">
        <is>
          <t>Tagged</t>
        </is>
      </c>
      <c r="H3449" s="26" t="n">
        <v>0</v>
      </c>
      <c r="I3449" t="inlineStr">
        <is>
          <t>End of reel (all stations)</t>
        </is>
      </c>
      <c r="J3449" t="inlineStr">
        <is>
          <t>Material supply (reels / infeed)</t>
        </is>
      </c>
      <c r="K3449" t="inlineStr"/>
      <c r="L3449" t="inlineStr"/>
    </row>
    <row r="3450">
      <c r="A3450" t="n">
        <v>7253</v>
      </c>
      <c r="B3450" s="25" t="n">
        <v>46135.69496550926</v>
      </c>
      <c r="C3450" s="25" t="n">
        <v>46135.69656018518</v>
      </c>
      <c r="D3450" s="26" t="n">
        <v>0.0423075</v>
      </c>
      <c r="E3450" t="n">
        <v>4</v>
      </c>
      <c r="F3450" t="inlineStr">
        <is>
          <t>MSM-Bulge A: At least one station takes longer than maximum allowed</t>
        </is>
      </c>
      <c r="G3450" t="inlineStr">
        <is>
          <t>Tagged (+ untagged rows absorbed)</t>
        </is>
      </c>
      <c r="H3450" s="26" t="n">
        <v>0.008500833333333332</v>
      </c>
      <c r="I3450" t="inlineStr">
        <is>
          <t>MSM-Bulge A: At least one station takes longer than maximum allowed</t>
        </is>
      </c>
      <c r="J3450" t="inlineStr">
        <is>
          <t>Controller / machine cycle-time</t>
        </is>
      </c>
      <c r="K3450" t="inlineStr"/>
      <c r="L3450" t="inlineStr"/>
    </row>
    <row r="3451">
      <c r="A3451" t="n">
        <v>7255</v>
      </c>
      <c r="B3451" s="25" t="n">
        <v>46135.69962685185</v>
      </c>
      <c r="C3451" s="25" t="n">
        <v>46135.70149348379</v>
      </c>
      <c r="D3451" s="26" t="n">
        <v>0.04980749999999999</v>
      </c>
      <c r="E3451" t="n">
        <v>2</v>
      </c>
      <c r="F3451" t="inlineStr">
        <is>
          <t>1301-2B1 Prewarning end of reel</t>
        </is>
      </c>
      <c r="G3451" t="inlineStr">
        <is>
          <t>Inferred from alarm text</t>
        </is>
      </c>
      <c r="H3451" s="26" t="n">
        <v>0.04980749999999999</v>
      </c>
      <c r="I3451" t="inlineStr"/>
      <c r="J3451" t="inlineStr">
        <is>
          <t>Material supply (reels / infeed)</t>
        </is>
      </c>
      <c r="K3451" t="inlineStr">
        <is>
          <t>301</t>
        </is>
      </c>
      <c r="L3451" t="inlineStr"/>
    </row>
    <row r="3452">
      <c r="A3452" t="n">
        <v>7257</v>
      </c>
      <c r="B3452" s="25" t="n">
        <v>46135.70228179398</v>
      </c>
      <c r="C3452" s="25" t="n">
        <v>46135.70719221065</v>
      </c>
      <c r="D3452" s="26" t="n">
        <v>0.1207722222222222</v>
      </c>
      <c r="E3452" t="n">
        <v>2</v>
      </c>
      <c r="F3452" t="inlineStr">
        <is>
          <t>End of reel (all stations)</t>
        </is>
      </c>
      <c r="G3452" t="inlineStr">
        <is>
          <t>Tagged</t>
        </is>
      </c>
      <c r="H3452" s="26" t="n">
        <v>0</v>
      </c>
      <c r="I3452" t="inlineStr">
        <is>
          <t>End of reel (all stations)</t>
        </is>
      </c>
      <c r="J3452" t="inlineStr">
        <is>
          <t>Material supply (reels / infeed)</t>
        </is>
      </c>
      <c r="K3452" t="inlineStr"/>
      <c r="L3452" t="inlineStr"/>
    </row>
    <row r="3453">
      <c r="A3453" t="n">
        <v>7258</v>
      </c>
      <c r="B3453" s="25" t="n">
        <v>46135.70802711805</v>
      </c>
      <c r="C3453" s="25" t="n">
        <v>46135.71180127315</v>
      </c>
      <c r="D3453" s="26" t="n">
        <v>0.0925261111111111</v>
      </c>
      <c r="E3453" t="n">
        <v>9</v>
      </c>
      <c r="F3453" t="inlineStr">
        <is>
          <t>1038-13B1 Limit switch fault Knife top extended</t>
        </is>
      </c>
      <c r="G3453" t="inlineStr">
        <is>
          <t>Tagged</t>
        </is>
      </c>
      <c r="H3453" s="26" t="n">
        <v>0</v>
      </c>
      <c r="I3453" t="inlineStr">
        <is>
          <t>1038-13B1 Limit switch fault Knife top extended</t>
        </is>
      </c>
      <c r="J3453" t="inlineStr">
        <is>
          <t>Equipment fault</t>
        </is>
      </c>
      <c r="K3453" t="inlineStr">
        <is>
          <t>038</t>
        </is>
      </c>
      <c r="L3453" t="inlineStr">
        <is>
          <t>ST38 Anti-Slosh: Limit switch fault Knife top extended</t>
        </is>
      </c>
    </row>
    <row r="3454">
      <c r="A3454" t="n">
        <v>7259</v>
      </c>
      <c r="B3454" s="25" t="n">
        <v>46135.71199255787</v>
      </c>
      <c r="C3454" s="25" t="n">
        <v>46135.71299545139</v>
      </c>
      <c r="D3454" s="26" t="n">
        <v>0.02685361111111111</v>
      </c>
      <c r="E3454" t="n">
        <v>3</v>
      </c>
      <c r="F3454" t="inlineStr">
        <is>
          <t>1038-12GQ2 Vacuum counter plate B not present</t>
        </is>
      </c>
      <c r="G3454" t="inlineStr">
        <is>
          <t>Tagged</t>
        </is>
      </c>
      <c r="H3454" s="26" t="n">
        <v>0</v>
      </c>
      <c r="I3454" t="inlineStr">
        <is>
          <t>1038-12GQ2 Vacuum counter plate B not present</t>
        </is>
      </c>
      <c r="J3454" t="inlineStr">
        <is>
          <t>Equipment fault</t>
        </is>
      </c>
      <c r="K3454" t="inlineStr">
        <is>
          <t>038</t>
        </is>
      </c>
      <c r="L3454" t="inlineStr">
        <is>
          <t>ST38 Anti-Slosh: Vacuum counter plate A/B not present</t>
        </is>
      </c>
    </row>
    <row r="3455">
      <c r="A3455" t="n">
        <v>7260</v>
      </c>
      <c r="B3455" s="25" t="n">
        <v>46135.71342450231</v>
      </c>
      <c r="C3455" s="25" t="n">
        <v>46135.71348244213</v>
      </c>
      <c r="D3455" s="26" t="n">
        <v>0.005147222222222222</v>
      </c>
      <c r="E3455" t="n">
        <v>2</v>
      </c>
      <c r="F3455" t="inlineStr">
        <is>
          <t>1311-1B1 Last splice has not been detected</t>
        </is>
      </c>
      <c r="G3455" t="inlineStr">
        <is>
          <t>Tagged</t>
        </is>
      </c>
      <c r="H3455" s="26" t="n">
        <v>0</v>
      </c>
      <c r="I3455" t="inlineStr">
        <is>
          <t>1311-1B1 Last splice has not been detected</t>
        </is>
      </c>
      <c r="J3455" t="inlineStr">
        <is>
          <t>Equipment fault</t>
        </is>
      </c>
      <c r="K3455" t="inlineStr">
        <is>
          <t>311</t>
        </is>
      </c>
      <c r="L3455" t="inlineStr">
        <is>
          <t>ST311: Last splice has not been detected</t>
        </is>
      </c>
    </row>
    <row r="3456">
      <c r="A3456" t="n">
        <v>7261</v>
      </c>
      <c r="B3456" s="25" t="n">
        <v>46135.7141491088</v>
      </c>
      <c r="C3456" s="25" t="n">
        <v>46135.71545922454</v>
      </c>
      <c r="D3456" s="26" t="n">
        <v>0.03686944444444445</v>
      </c>
      <c r="E3456" t="n">
        <v>4</v>
      </c>
      <c r="F3456" t="inlineStr">
        <is>
          <t>1211-2B1 Limit switch fault Fork B in working position</t>
        </is>
      </c>
      <c r="G3456" t="inlineStr">
        <is>
          <t>Tagged (+ untagged rows absorbed)</t>
        </is>
      </c>
      <c r="H3456" s="26" t="n">
        <v>0.0002788888888888889</v>
      </c>
      <c r="I3456" t="inlineStr">
        <is>
          <t>1211-2B1 Limit switch fault Fork B in working position</t>
        </is>
      </c>
      <c r="J3456" t="inlineStr">
        <is>
          <t>Equipment fault</t>
        </is>
      </c>
      <c r="K3456" t="inlineStr">
        <is>
          <t>211</t>
        </is>
      </c>
      <c r="L3456" t="inlineStr">
        <is>
          <t>ST211 Gasket Feed: Limit switch fault Fork A/B in working position</t>
        </is>
      </c>
    </row>
    <row r="3457">
      <c r="A3457" t="n">
        <v>7262</v>
      </c>
      <c r="B3457" s="25" t="n">
        <v>46135.71585925926</v>
      </c>
      <c r="C3457" s="25" t="n">
        <v>46135.71655501158</v>
      </c>
      <c r="D3457" s="26" t="n">
        <v>0.02017583333333333</v>
      </c>
      <c r="E3457" t="n">
        <v>3</v>
      </c>
      <c r="F3457" t="inlineStr">
        <is>
          <t>1210-2B1 Limit switch fault Fork A in working position</t>
        </is>
      </c>
      <c r="G3457" t="inlineStr">
        <is>
          <t>Tagged</t>
        </is>
      </c>
      <c r="H3457" s="26" t="n">
        <v>0</v>
      </c>
      <c r="I3457" t="inlineStr">
        <is>
          <t>1210-2B1 Limit switch fault Fork A in working position</t>
        </is>
      </c>
      <c r="J3457" t="inlineStr">
        <is>
          <t>Equipment fault</t>
        </is>
      </c>
      <c r="K3457" t="inlineStr">
        <is>
          <t>210</t>
        </is>
      </c>
      <c r="L3457" t="inlineStr">
        <is>
          <t>ST210 Gasket Feed: Limit switch fault Fork A/B in working position</t>
        </is>
      </c>
    </row>
    <row r="3458">
      <c r="A3458" t="n">
        <v>7265</v>
      </c>
      <c r="B3458" s="25" t="n">
        <v>46135.72001597222</v>
      </c>
      <c r="C3458" s="25" t="n">
        <v>46135.72049131944</v>
      </c>
      <c r="D3458" s="26" t="n">
        <v>0.01335638888888889</v>
      </c>
      <c r="E3458" t="n">
        <v>3</v>
      </c>
      <c r="F3458" t="inlineStr">
        <is>
          <t>1406-6B2 Valve in pickup position B not present</t>
        </is>
      </c>
      <c r="G3458" t="inlineStr">
        <is>
          <t>Tagged</t>
        </is>
      </c>
      <c r="H3458" s="26" t="n">
        <v>0</v>
      </c>
      <c r="I3458" t="inlineStr">
        <is>
          <t>1406-6B2 Valve in pickup position B not present</t>
        </is>
      </c>
      <c r="J3458" t="inlineStr">
        <is>
          <t>Equipment fault</t>
        </is>
      </c>
      <c r="K3458" t="inlineStr">
        <is>
          <t>406</t>
        </is>
      </c>
      <c r="L3458" t="inlineStr">
        <is>
          <t>ST406 Valve Feed: Valve in pickup position A/B not present</t>
        </is>
      </c>
    </row>
    <row r="3459">
      <c r="A3459" t="n">
        <v>7266</v>
      </c>
      <c r="B3459" s="25" t="n">
        <v>46135.72266535879</v>
      </c>
      <c r="C3459" s="25" t="n">
        <v>46135.72821936342</v>
      </c>
      <c r="D3459" s="26" t="n">
        <v>0.1352444444444444</v>
      </c>
      <c r="E3459" t="n">
        <v>5</v>
      </c>
      <c r="F3459" t="inlineStr">
        <is>
          <t>1158-5B1 All rolls empty - Please refill!</t>
        </is>
      </c>
      <c r="G3459" t="inlineStr">
        <is>
          <t>Tagged</t>
        </is>
      </c>
      <c r="H3459" s="26" t="n">
        <v>0</v>
      </c>
      <c r="I3459" t="inlineStr">
        <is>
          <t>1158-5B1 All rolls empty - Please refill!</t>
        </is>
      </c>
      <c r="J3459" t="inlineStr">
        <is>
          <t>Material supply (reels / infeed)</t>
        </is>
      </c>
      <c r="K3459" t="inlineStr">
        <is>
          <t>158</t>
        </is>
      </c>
      <c r="L3459" t="inlineStr"/>
    </row>
    <row r="3460">
      <c r="A3460" t="n">
        <v>7268</v>
      </c>
      <c r="B3460" s="25" t="n">
        <v>46135.7298422801</v>
      </c>
      <c r="C3460" s="25" t="n">
        <v>46135.73047415509</v>
      </c>
      <c r="D3460" s="26" t="n">
        <v>0.01794833333333333</v>
      </c>
      <c r="E3460" t="n">
        <v>3</v>
      </c>
      <c r="F3460" t="inlineStr">
        <is>
          <t>1410-4B2 Limit switch fault Sealing head A bottom in home position</t>
        </is>
      </c>
      <c r="G3460" t="inlineStr">
        <is>
          <t>Tagged</t>
        </is>
      </c>
      <c r="H3460" s="26" t="n">
        <v>0</v>
      </c>
      <c r="I3460" t="inlineStr">
        <is>
          <t>1410-4B2 Limit switch fault Sealing head A bottom in home position</t>
        </is>
      </c>
      <c r="J3460" t="inlineStr">
        <is>
          <t>Equipment fault</t>
        </is>
      </c>
      <c r="K3460" t="inlineStr">
        <is>
          <t>410</t>
        </is>
      </c>
      <c r="L3460" t="inlineStr">
        <is>
          <t>ST410 Valve Seal: Limit switch fault Sealing head A/B bottom in home position</t>
        </is>
      </c>
    </row>
    <row r="3461">
      <c r="A3461" t="n">
        <v>7270</v>
      </c>
      <c r="B3461" s="25" t="n">
        <v>46135.73312951389</v>
      </c>
      <c r="C3461" s="25" t="n">
        <v>46135.73385420139</v>
      </c>
      <c r="D3461" s="26" t="n">
        <v>0.01767027777777777</v>
      </c>
      <c r="E3461" t="n">
        <v>4</v>
      </c>
      <c r="F3461" t="inlineStr">
        <is>
          <t>1406-6B1 Valve in pickup position A not present</t>
        </is>
      </c>
      <c r="G3461" t="inlineStr">
        <is>
          <t>Tagged</t>
        </is>
      </c>
      <c r="H3461" s="26" t="n">
        <v>0</v>
      </c>
      <c r="I3461" t="inlineStr">
        <is>
          <t>1406-6B1 Valve in pickup position A not present</t>
        </is>
      </c>
      <c r="J3461" t="inlineStr">
        <is>
          <t>Equipment fault</t>
        </is>
      </c>
      <c r="K3461" t="inlineStr">
        <is>
          <t>406</t>
        </is>
      </c>
      <c r="L3461" t="inlineStr">
        <is>
          <t>ST406 Valve Feed: Valve in pickup position A/B not present</t>
        </is>
      </c>
    </row>
    <row r="3462">
      <c r="A3462" t="n">
        <v>7271</v>
      </c>
      <c r="B3462" s="25" t="n">
        <v>46135.7369153125</v>
      </c>
      <c r="C3462" s="25" t="n">
        <v>46135.73709498843</v>
      </c>
      <c r="D3462" s="26" t="n">
        <v>0.006677777777777777</v>
      </c>
      <c r="E3462" t="n">
        <v>2</v>
      </c>
      <c r="F3462" t="inlineStr">
        <is>
          <t>1074 Valve right out of area - Check for valve on web</t>
        </is>
      </c>
      <c r="G3462" t="inlineStr">
        <is>
          <t>Tagged</t>
        </is>
      </c>
      <c r="H3462" s="26" t="n">
        <v>0</v>
      </c>
      <c r="I3462" t="inlineStr">
        <is>
          <t>1074 Valve right out of area - Check for valve on web</t>
        </is>
      </c>
      <c r="J3462" t="inlineStr">
        <is>
          <t>Equipment fault</t>
        </is>
      </c>
      <c r="K3462" t="inlineStr">
        <is>
          <t>074</t>
        </is>
      </c>
      <c r="L3462" t="inlineStr">
        <is>
          <t>ST74 Valve Vision: Valve left/right out of area - Check for valve on web</t>
        </is>
      </c>
    </row>
    <row r="3463">
      <c r="A3463" t="n">
        <v>7272</v>
      </c>
      <c r="B3463" s="25" t="n">
        <v>46135.73961096065</v>
      </c>
      <c r="C3463" s="25" t="n">
        <v>46135.74049212963</v>
      </c>
      <c r="D3463" s="26" t="n">
        <v>0.02365277777777778</v>
      </c>
      <c r="E3463" t="n">
        <v>4</v>
      </c>
      <c r="F3463" t="inlineStr">
        <is>
          <t>1211-2B1 Limit switch fault Fork B in working position</t>
        </is>
      </c>
      <c r="G3463" t="inlineStr">
        <is>
          <t>Tagged (+ untagged rows absorbed)</t>
        </is>
      </c>
      <c r="H3463" s="26" t="n">
        <v>0.0002786111111111111</v>
      </c>
      <c r="I3463" t="inlineStr">
        <is>
          <t>1211-2B1 Limit switch fault Fork B in working position</t>
        </is>
      </c>
      <c r="J3463" t="inlineStr">
        <is>
          <t>Equipment fault</t>
        </is>
      </c>
      <c r="K3463" t="inlineStr">
        <is>
          <t>211</t>
        </is>
      </c>
      <c r="L3463" t="inlineStr">
        <is>
          <t>ST211 Gasket Feed: Limit switch fault Fork A/B in working position</t>
        </is>
      </c>
    </row>
    <row r="3464">
      <c r="A3464" t="n">
        <v>7275</v>
      </c>
      <c r="B3464" s="25" t="n">
        <v>46135.7450716088</v>
      </c>
      <c r="C3464" s="25" t="n">
        <v>46135.74589471065</v>
      </c>
      <c r="D3464" s="26" t="n">
        <v>0.024625</v>
      </c>
      <c r="E3464" t="n">
        <v>4</v>
      </c>
      <c r="F3464" t="inlineStr">
        <is>
          <t>1406-6B2 Valve in pickup position B not present</t>
        </is>
      </c>
      <c r="G3464" t="inlineStr">
        <is>
          <t>Tagged</t>
        </is>
      </c>
      <c r="H3464" s="26" t="n">
        <v>0</v>
      </c>
      <c r="I3464" t="inlineStr">
        <is>
          <t>1406-6B2 Valve in pickup position B not present</t>
        </is>
      </c>
      <c r="J3464" t="inlineStr">
        <is>
          <t>Equipment fault</t>
        </is>
      </c>
      <c r="K3464" t="inlineStr">
        <is>
          <t>406</t>
        </is>
      </c>
      <c r="L3464" t="inlineStr">
        <is>
          <t>ST406 Valve Feed: Valve in pickup position A/B not present</t>
        </is>
      </c>
    </row>
    <row r="3465">
      <c r="A3465" t="n">
        <v>7276</v>
      </c>
      <c r="B3465" s="25" t="n">
        <v>46135.74717592593</v>
      </c>
      <c r="C3465" s="25" t="n">
        <v>46135.74777873843</v>
      </c>
      <c r="D3465" s="26" t="n">
        <v>0.02587972222222222</v>
      </c>
      <c r="E3465" t="n">
        <v>3</v>
      </c>
      <c r="F3465" t="inlineStr">
        <is>
          <t>1038-12GQ2 Vacuum counter plate B not present</t>
        </is>
      </c>
      <c r="G3465" t="inlineStr">
        <is>
          <t>Tagged</t>
        </is>
      </c>
      <c r="H3465" s="26" t="n">
        <v>0</v>
      </c>
      <c r="I3465" t="inlineStr">
        <is>
          <t>1038-12GQ2 Vacuum counter plate B not present</t>
        </is>
      </c>
      <c r="J3465" t="inlineStr">
        <is>
          <t>Equipment fault</t>
        </is>
      </c>
      <c r="K3465" t="inlineStr">
        <is>
          <t>038</t>
        </is>
      </c>
      <c r="L3465" t="inlineStr">
        <is>
          <t>ST38 Anti-Slosh: Vacuum counter plate A/B not present</t>
        </is>
      </c>
    </row>
    <row r="3466">
      <c r="A3466" t="n">
        <v>7278</v>
      </c>
      <c r="B3466" s="25" t="n">
        <v>46135.75110694444</v>
      </c>
      <c r="C3466" s="25" t="n">
        <v>46135.75127508102</v>
      </c>
      <c r="D3466" s="26" t="n">
        <v>0.006538888888888888</v>
      </c>
      <c r="E3466" t="n">
        <v>3</v>
      </c>
      <c r="F3466" t="inlineStr">
        <is>
          <t>1070-3B1 Punch waste A not exhausted</t>
        </is>
      </c>
      <c r="G3466" t="inlineStr">
        <is>
          <t>Tagged</t>
        </is>
      </c>
      <c r="H3466" s="26" t="n">
        <v>0</v>
      </c>
      <c r="I3466" t="inlineStr">
        <is>
          <t>1070-3B1 Punch waste A not exhausted</t>
        </is>
      </c>
      <c r="J3466" t="inlineStr">
        <is>
          <t>Equipment fault</t>
        </is>
      </c>
      <c r="K3466" t="inlineStr">
        <is>
          <t>070</t>
        </is>
      </c>
      <c r="L3466" t="inlineStr">
        <is>
          <t>ST70 Moon Punch: Punch waste A/B not exhausted</t>
        </is>
      </c>
    </row>
    <row r="3467">
      <c r="A3467" t="n">
        <v>7279</v>
      </c>
      <c r="B3467" s="25" t="n">
        <v>46135.75193591436</v>
      </c>
      <c r="C3467" s="25" t="n">
        <v>46135.75469637731</v>
      </c>
      <c r="D3467" s="26" t="n">
        <v>0.06889444444444444</v>
      </c>
      <c r="E3467" t="n">
        <v>4</v>
      </c>
      <c r="F3467" t="inlineStr">
        <is>
          <t>1070-3B1 Punch waste A not exhausted</t>
        </is>
      </c>
      <c r="G3467" t="inlineStr">
        <is>
          <t>Tagged</t>
        </is>
      </c>
      <c r="H3467" s="26" t="n">
        <v>0</v>
      </c>
      <c r="I3467" t="inlineStr">
        <is>
          <t>1070-3B1 Punch waste A not exhausted</t>
        </is>
      </c>
      <c r="J3467" t="inlineStr">
        <is>
          <t>Equipment fault</t>
        </is>
      </c>
      <c r="K3467" t="inlineStr">
        <is>
          <t>070</t>
        </is>
      </c>
      <c r="L3467" t="inlineStr">
        <is>
          <t>ST70 Moon Punch: Punch waste A/B not exhausted</t>
        </is>
      </c>
    </row>
    <row r="3468">
      <c r="A3468" t="n">
        <v>7280</v>
      </c>
      <c r="B3468" s="25" t="n">
        <v>46135.7548596412</v>
      </c>
      <c r="C3468" s="25" t="n">
        <v>46135.75608862269</v>
      </c>
      <c r="D3468" s="26" t="n">
        <v>0.037425</v>
      </c>
      <c r="E3468" t="n">
        <v>3</v>
      </c>
      <c r="F3468" t="inlineStr">
        <is>
          <t>1406-5B1 Limit switch fault Linear axis retracted</t>
        </is>
      </c>
      <c r="G3468" t="inlineStr">
        <is>
          <t>Tagged</t>
        </is>
      </c>
      <c r="H3468" s="26" t="n">
        <v>0</v>
      </c>
      <c r="I3468" t="inlineStr">
        <is>
          <t>1406-5B1 Limit switch fault Linear axis retracted</t>
        </is>
      </c>
      <c r="J3468" t="inlineStr">
        <is>
          <t>Equipment fault</t>
        </is>
      </c>
      <c r="K3468" t="inlineStr">
        <is>
          <t>406</t>
        </is>
      </c>
      <c r="L3468" t="inlineStr">
        <is>
          <t>ST406 Valve Feed: Limit switch fault Linear axis retracted</t>
        </is>
      </c>
    </row>
    <row r="3469">
      <c r="A3469" t="n">
        <v>7281</v>
      </c>
      <c r="B3469" s="25" t="n">
        <v>46135.76025123843</v>
      </c>
      <c r="C3469" s="25" t="n">
        <v>46135.76056431713</v>
      </c>
      <c r="D3469" s="26" t="n">
        <v>0.01433055555555555</v>
      </c>
      <c r="E3469" t="n">
        <v>2</v>
      </c>
      <c r="F3469" t="inlineStr">
        <is>
          <t>1084 Bad parts box not in position and maximum of bad parts reached</t>
        </is>
      </c>
      <c r="G3469" t="inlineStr">
        <is>
          <t>Tagged</t>
        </is>
      </c>
      <c r="H3469" s="26" t="n">
        <v>0</v>
      </c>
      <c r="I3469" t="inlineStr">
        <is>
          <t>1084 Bad parts box not in position and maximum of bad parts reached</t>
        </is>
      </c>
      <c r="J3469" t="inlineStr">
        <is>
          <t>Operator / line (warning-type)</t>
        </is>
      </c>
      <c r="K3469" t="inlineStr">
        <is>
          <t>084</t>
        </is>
      </c>
      <c r="L3469" t="inlineStr"/>
    </row>
    <row r="3470">
      <c r="A3470" t="n">
        <v>7282</v>
      </c>
      <c r="B3470" s="25" t="n">
        <v>46135.76158457176</v>
      </c>
      <c r="C3470" s="25" t="n">
        <v>46135.76158457176</v>
      </c>
      <c r="D3470" s="26" t="n">
        <v>0.04535277777777778</v>
      </c>
      <c r="E3470" t="n">
        <v>1</v>
      </c>
      <c r="F3470" t="inlineStr">
        <is>
          <t>1A02-5T2 Battery in external UPS must be checked</t>
        </is>
      </c>
      <c r="G3470" t="inlineStr">
        <is>
          <t>Inferred from alarm text</t>
        </is>
      </c>
      <c r="H3470" s="26" t="n">
        <v>0.04535277777777778</v>
      </c>
      <c r="I3470" t="inlineStr"/>
      <c r="J3470" t="inlineStr">
        <is>
          <t>Utilities / infrastructure</t>
        </is>
      </c>
      <c r="K3470" t="inlineStr"/>
      <c r="L3470" t="inlineStr"/>
    </row>
    <row r="3471">
      <c r="A3471" t="n">
        <v>7286</v>
      </c>
      <c r="B3471" s="25" t="n">
        <v>46135.76737002315</v>
      </c>
      <c r="C3471" s="25" t="n">
        <v>46135.76790940973</v>
      </c>
      <c r="D3471" s="26" t="n">
        <v>0.01572861111111111</v>
      </c>
      <c r="E3471" t="n">
        <v>3</v>
      </c>
      <c r="F3471" t="inlineStr">
        <is>
          <t>1406-6B2 Valve in pickup position B not present</t>
        </is>
      </c>
      <c r="G3471" t="inlineStr">
        <is>
          <t>Tagged</t>
        </is>
      </c>
      <c r="H3471" s="26" t="n">
        <v>0</v>
      </c>
      <c r="I3471" t="inlineStr">
        <is>
          <t>1406-6B2 Valve in pickup position B not present</t>
        </is>
      </c>
      <c r="J3471" t="inlineStr">
        <is>
          <t>Equipment fault</t>
        </is>
      </c>
      <c r="K3471" t="inlineStr">
        <is>
          <t>406</t>
        </is>
      </c>
      <c r="L3471" t="inlineStr">
        <is>
          <t>ST406 Valve Feed: Valve in pickup position A/B not present</t>
        </is>
      </c>
    </row>
    <row r="3472">
      <c r="A3472" t="n">
        <v>7289</v>
      </c>
      <c r="B3472" s="25" t="n">
        <v>46135.76924259259</v>
      </c>
      <c r="C3472" s="25" t="n">
        <v>46135.76982233796</v>
      </c>
      <c r="D3472" s="26" t="n">
        <v>0.01433138888888889</v>
      </c>
      <c r="E3472" t="n">
        <v>4</v>
      </c>
      <c r="F3472" t="inlineStr">
        <is>
          <t>1406-6B2 Valve in pickup position B not present</t>
        </is>
      </c>
      <c r="G3472" t="inlineStr">
        <is>
          <t>Tagged</t>
        </is>
      </c>
      <c r="H3472" s="26" t="n">
        <v>0</v>
      </c>
      <c r="I3472" t="inlineStr">
        <is>
          <t>1406-6B2 Valve in pickup position B not present</t>
        </is>
      </c>
      <c r="J3472" t="inlineStr">
        <is>
          <t>Equipment fault</t>
        </is>
      </c>
      <c r="K3472" t="inlineStr">
        <is>
          <t>406</t>
        </is>
      </c>
      <c r="L3472" t="inlineStr">
        <is>
          <t>ST406 Valve Feed: Valve in pickup position A/B not present</t>
        </is>
      </c>
    </row>
    <row r="3473">
      <c r="A3473" t="n">
        <v>7290</v>
      </c>
      <c r="B3473" s="25" t="n">
        <v>46135.77060505787</v>
      </c>
      <c r="C3473" s="25" t="n">
        <v>46135.77393846065</v>
      </c>
      <c r="D3473" s="26" t="n">
        <v>0.09238499999999999</v>
      </c>
      <c r="E3473" t="n">
        <v>4</v>
      </c>
      <c r="F3473" t="inlineStr">
        <is>
          <t>End of reel (all stations)</t>
        </is>
      </c>
      <c r="G3473" t="inlineStr">
        <is>
          <t>Tagged (+ untagged rows absorbed)</t>
        </is>
      </c>
      <c r="H3473" s="26" t="n">
        <v>0.0002777777777777778</v>
      </c>
      <c r="I3473" t="inlineStr">
        <is>
          <t>End of reel (all stations)</t>
        </is>
      </c>
      <c r="J3473" t="inlineStr">
        <is>
          <t>Material supply (reels / infeed)</t>
        </is>
      </c>
      <c r="K3473" t="inlineStr"/>
      <c r="L3473" t="inlineStr"/>
    </row>
    <row r="3474">
      <c r="A3474" t="n">
        <v>7292</v>
      </c>
      <c r="B3474" s="25" t="n">
        <v>46135.77801377315</v>
      </c>
      <c r="C3474" s="25" t="n">
        <v>46136.78998144676</v>
      </c>
      <c r="D3474" s="26" t="n">
        <v>24.29598888888889</v>
      </c>
      <c r="E3474" t="n">
        <v>18</v>
      </c>
      <c r="F3474" t="inlineStr">
        <is>
          <t>A stop button has been pressed too long</t>
        </is>
      </c>
      <c r="G3474" t="inlineStr">
        <is>
          <t>Tagged</t>
        </is>
      </c>
      <c r="H3474" s="26" t="n">
        <v>0</v>
      </c>
      <c r="I3474" t="inlineStr">
        <is>
          <t>A stop button has been pressed too long</t>
        </is>
      </c>
      <c r="J3474" t="inlineStr">
        <is>
          <t>Operator / line (warning-type)</t>
        </is>
      </c>
      <c r="K3474" t="inlineStr"/>
      <c r="L3474" t="inlineStr"/>
    </row>
    <row r="3475">
      <c r="A3475" t="n">
        <v>7293</v>
      </c>
      <c r="B3475" s="25" t="n">
        <v>46136.7903872338</v>
      </c>
      <c r="C3475" s="25" t="n">
        <v>46136.79128572917</v>
      </c>
      <c r="D3475" s="26" t="n">
        <v>0.02351111111111111</v>
      </c>
      <c r="E3475" t="n">
        <v>3</v>
      </c>
      <c r="F3475" t="inlineStr">
        <is>
          <t>1038-12GQ2 Vacuum counter plate B not present</t>
        </is>
      </c>
      <c r="G3475" t="inlineStr">
        <is>
          <t>Tagged</t>
        </is>
      </c>
      <c r="H3475" s="26" t="n">
        <v>0</v>
      </c>
      <c r="I3475" t="inlineStr">
        <is>
          <t>1038-12GQ2 Vacuum counter plate B not present</t>
        </is>
      </c>
      <c r="J3475" t="inlineStr">
        <is>
          <t>Equipment fault</t>
        </is>
      </c>
      <c r="K3475" t="inlineStr">
        <is>
          <t>038</t>
        </is>
      </c>
      <c r="L3475" t="inlineStr">
        <is>
          <t>ST38 Anti-Slosh: Vacuum counter plate A/B not present</t>
        </is>
      </c>
    </row>
    <row r="3476">
      <c r="A3476" t="n">
        <v>7294</v>
      </c>
      <c r="B3476" s="25" t="n">
        <v>46136.79161612268</v>
      </c>
      <c r="C3476" s="25" t="n">
        <v>46136.79171466435</v>
      </c>
      <c r="D3476" s="26" t="n">
        <v>0.005148333333333333</v>
      </c>
      <c r="E3476" t="n">
        <v>2</v>
      </c>
      <c r="F3476" t="inlineStr">
        <is>
          <t>1074 Valve right inserted but not found - Check for valve on web</t>
        </is>
      </c>
      <c r="G3476" t="inlineStr">
        <is>
          <t>Tagged</t>
        </is>
      </c>
      <c r="H3476" s="26" t="n">
        <v>0</v>
      </c>
      <c r="I3476" t="inlineStr">
        <is>
          <t>1074 Valve right inserted but not found - Check for valve on web</t>
        </is>
      </c>
      <c r="J3476" t="inlineStr">
        <is>
          <t>Equipment fault</t>
        </is>
      </c>
      <c r="K3476" t="inlineStr">
        <is>
          <t>074</t>
        </is>
      </c>
      <c r="L3476" t="inlineStr">
        <is>
          <t>ST74 Valve Vision: Valve left/right inserted but not found - Check for valve on web</t>
        </is>
      </c>
    </row>
    <row r="3477">
      <c r="A3477" t="n">
        <v>7295</v>
      </c>
      <c r="B3477" s="25" t="n">
        <v>46136.79290297454</v>
      </c>
      <c r="C3477" s="25" t="n">
        <v>46136.79290297454</v>
      </c>
      <c r="D3477" s="26" t="n">
        <v>0.2550016666666667</v>
      </c>
      <c r="E3477" t="n">
        <v>1</v>
      </c>
      <c r="F3477" t="inlineStr">
        <is>
          <t>1A02-5T2 Battery in external UPS must be checked</t>
        </is>
      </c>
      <c r="G3477" t="inlineStr">
        <is>
          <t>Inferred from alarm text</t>
        </is>
      </c>
      <c r="H3477" s="26" t="n">
        <v>0.2550016666666667</v>
      </c>
      <c r="I3477" t="inlineStr"/>
      <c r="J3477" t="inlineStr">
        <is>
          <t>Utilities / infrastructure</t>
        </is>
      </c>
      <c r="K3477" t="inlineStr"/>
      <c r="L3477" t="inlineStr"/>
    </row>
    <row r="3478">
      <c r="A3478" t="n">
        <v>7296</v>
      </c>
      <c r="B3478" s="25" t="n">
        <v>46136.80468167824</v>
      </c>
      <c r="C3478" s="25" t="n">
        <v>46136.81919768519</v>
      </c>
      <c r="D3478" s="26" t="n">
        <v>0.3503322222222222</v>
      </c>
      <c r="E3478" t="n">
        <v>8</v>
      </c>
      <c r="F3478" t="inlineStr">
        <is>
          <t>MSM-Bulge A: At least one station takes longer than maximum allowed</t>
        </is>
      </c>
      <c r="G3478" t="inlineStr">
        <is>
          <t>Tagged (+ untagged rows absorbed)</t>
        </is>
      </c>
      <c r="H3478" s="26" t="n">
        <v>0.007929444444444444</v>
      </c>
      <c r="I3478" t="inlineStr">
        <is>
          <t>MSM-Bulge A: At least one station takes longer than maximum allowed</t>
        </is>
      </c>
      <c r="J3478" t="inlineStr">
        <is>
          <t>Controller / machine cycle-time</t>
        </is>
      </c>
      <c r="K3478" t="inlineStr"/>
      <c r="L3478" t="inlineStr"/>
    </row>
    <row r="3479">
      <c r="A3479" t="n">
        <v>7299</v>
      </c>
      <c r="B3479" s="25" t="n">
        <v>46136.82650760416</v>
      </c>
      <c r="C3479" s="25" t="n">
        <v>46136.82718020833</v>
      </c>
      <c r="D3479" s="26" t="n">
        <v>0.01809055555555556</v>
      </c>
      <c r="E3479" t="n">
        <v>3</v>
      </c>
      <c r="F3479" t="inlineStr">
        <is>
          <t>1406-6B2 Valve in pickup position B not present</t>
        </is>
      </c>
      <c r="G3479" t="inlineStr">
        <is>
          <t>Tagged</t>
        </is>
      </c>
      <c r="H3479" s="26" t="n">
        <v>0</v>
      </c>
      <c r="I3479" t="inlineStr">
        <is>
          <t>1406-6B2 Valve in pickup position B not present</t>
        </is>
      </c>
      <c r="J3479" t="inlineStr">
        <is>
          <t>Equipment fault</t>
        </is>
      </c>
      <c r="K3479" t="inlineStr">
        <is>
          <t>406</t>
        </is>
      </c>
      <c r="L3479" t="inlineStr">
        <is>
          <t>ST406 Valve Feed: Valve in pickup position A/B not present</t>
        </is>
      </c>
    </row>
    <row r="3480">
      <c r="A3480" t="n">
        <v>7300</v>
      </c>
      <c r="B3480" s="25" t="n">
        <v>46136.83004961805</v>
      </c>
      <c r="C3480" s="25" t="n">
        <v>46136.83004961805</v>
      </c>
      <c r="D3480" s="26" t="n">
        <v>0.04646666666666667</v>
      </c>
      <c r="E3480" t="n">
        <v>1</v>
      </c>
      <c r="F3480" t="inlineStr">
        <is>
          <t>1A02-5T2 Battery in external UPS must be checked</t>
        </is>
      </c>
      <c r="G3480" t="inlineStr">
        <is>
          <t>Inferred from alarm text</t>
        </is>
      </c>
      <c r="H3480" s="26" t="n">
        <v>0.04646666666666667</v>
      </c>
      <c r="I3480" t="inlineStr"/>
      <c r="J3480" t="inlineStr">
        <is>
          <t>Utilities / infrastructure</t>
        </is>
      </c>
      <c r="K3480" t="inlineStr"/>
      <c r="L3480" t="inlineStr"/>
    </row>
    <row r="3481">
      <c r="A3481" t="n">
        <v>7302</v>
      </c>
      <c r="B3481" s="25" t="n">
        <v>46136.83447230324</v>
      </c>
      <c r="C3481" s="25" t="n">
        <v>46136.83514467593</v>
      </c>
      <c r="D3481" s="26" t="n">
        <v>0.01864055555555556</v>
      </c>
      <c r="E3481" t="n">
        <v>4</v>
      </c>
      <c r="F3481" t="inlineStr">
        <is>
          <t>1038-12GQ2 Vacuum counter plate B not present</t>
        </is>
      </c>
      <c r="G3481" t="inlineStr">
        <is>
          <t>Tagged</t>
        </is>
      </c>
      <c r="H3481" s="26" t="n">
        <v>0</v>
      </c>
      <c r="I3481" t="inlineStr">
        <is>
          <t>1038-12GQ2 Vacuum counter plate B not present</t>
        </is>
      </c>
      <c r="J3481" t="inlineStr">
        <is>
          <t>Equipment fault</t>
        </is>
      </c>
      <c r="K3481" t="inlineStr">
        <is>
          <t>038</t>
        </is>
      </c>
      <c r="L3481" t="inlineStr">
        <is>
          <t>ST38 Anti-Slosh: Vacuum counter plate A/B not present</t>
        </is>
      </c>
    </row>
    <row r="3482">
      <c r="A3482" t="n">
        <v>7304</v>
      </c>
      <c r="B3482" s="25" t="n">
        <v>46136.8397125</v>
      </c>
      <c r="C3482" s="25" t="n">
        <v>46136.84487774305</v>
      </c>
      <c r="D3482" s="26" t="n">
        <v>0.1353730555555556</v>
      </c>
      <c r="E3482" t="n">
        <v>3</v>
      </c>
      <c r="F3482" t="inlineStr">
        <is>
          <t>End of reel (all stations)</t>
        </is>
      </c>
      <c r="G3482" t="inlineStr">
        <is>
          <t>Tagged</t>
        </is>
      </c>
      <c r="H3482" s="26" t="n">
        <v>0</v>
      </c>
      <c r="I3482" t="inlineStr">
        <is>
          <t>End of reel (all stations)</t>
        </is>
      </c>
      <c r="J3482" t="inlineStr">
        <is>
          <t>Material supply (reels / infeed)</t>
        </is>
      </c>
      <c r="K3482" t="inlineStr"/>
      <c r="L3482" t="inlineStr"/>
    </row>
    <row r="3483">
      <c r="A3483" t="n">
        <v>7305</v>
      </c>
      <c r="B3483" s="25" t="n">
        <v>46136.85003121528</v>
      </c>
      <c r="C3483" s="25" t="n">
        <v>46136.85140497685</v>
      </c>
      <c r="D3483" s="26" t="n">
        <v>0.03631</v>
      </c>
      <c r="E3483" t="n">
        <v>3</v>
      </c>
      <c r="F3483" t="inlineStr">
        <is>
          <t>1158-6GQ1 Vacuum splice module not present</t>
        </is>
      </c>
      <c r="G3483" t="inlineStr">
        <is>
          <t>Tagged</t>
        </is>
      </c>
      <c r="H3483" s="26" t="n">
        <v>0</v>
      </c>
      <c r="I3483" t="inlineStr">
        <is>
          <t>1158-6GQ1 Vacuum splice module not present</t>
        </is>
      </c>
      <c r="J3483" t="inlineStr">
        <is>
          <t>Equipment fault</t>
        </is>
      </c>
      <c r="K3483" t="inlineStr">
        <is>
          <t>158</t>
        </is>
      </c>
      <c r="L3483" t="inlineStr">
        <is>
          <t>ST158 Reinforcement Tape: Vacuum splice module not present</t>
        </is>
      </c>
    </row>
    <row r="3484">
      <c r="A3484" t="n">
        <v>7306</v>
      </c>
      <c r="B3484" s="25" t="n">
        <v>46136.85169487268</v>
      </c>
      <c r="C3484" s="25" t="n">
        <v>46136.85219907408</v>
      </c>
      <c r="D3484" s="26" t="n">
        <v>0.01585833333333333</v>
      </c>
      <c r="E3484" t="n">
        <v>3</v>
      </c>
      <c r="F3484" t="inlineStr">
        <is>
          <t>1406-6B2 Valve in pickup position B not present</t>
        </is>
      </c>
      <c r="G3484" t="inlineStr">
        <is>
          <t>Tagged</t>
        </is>
      </c>
      <c r="H3484" s="26" t="n">
        <v>0</v>
      </c>
      <c r="I3484" t="inlineStr">
        <is>
          <t>1406-6B2 Valve in pickup position B not present</t>
        </is>
      </c>
      <c r="J3484" t="inlineStr">
        <is>
          <t>Equipment fault</t>
        </is>
      </c>
      <c r="K3484" t="inlineStr">
        <is>
          <t>406</t>
        </is>
      </c>
      <c r="L3484" t="inlineStr">
        <is>
          <t>ST406 Valve Feed: Valve in pickup position A/B not present</t>
        </is>
      </c>
    </row>
    <row r="3485">
      <c r="A3485" t="n">
        <v>7309</v>
      </c>
      <c r="B3485" s="25" t="n">
        <v>46136.85270929398</v>
      </c>
      <c r="C3485" s="25" t="n">
        <v>46136.85337010417</v>
      </c>
      <c r="D3485" s="26" t="n">
        <v>0.01836388888888889</v>
      </c>
      <c r="E3485" t="n">
        <v>3</v>
      </c>
      <c r="F3485" t="inlineStr">
        <is>
          <t>1406-6B2 Valve in pickup position B not present</t>
        </is>
      </c>
      <c r="G3485" t="inlineStr">
        <is>
          <t>Tagged</t>
        </is>
      </c>
      <c r="H3485" s="26" t="n">
        <v>0</v>
      </c>
      <c r="I3485" t="inlineStr">
        <is>
          <t>1406-6B2 Valve in pickup position B not present</t>
        </is>
      </c>
      <c r="J3485" t="inlineStr">
        <is>
          <t>Equipment fault</t>
        </is>
      </c>
      <c r="K3485" t="inlineStr">
        <is>
          <t>406</t>
        </is>
      </c>
      <c r="L3485" t="inlineStr">
        <is>
          <t>ST406 Valve Feed: Valve in pickup position A/B not present</t>
        </is>
      </c>
    </row>
    <row r="3486">
      <c r="A3486" t="n">
        <v>7312</v>
      </c>
      <c r="B3486" s="25" t="n">
        <v>46136.85921898148</v>
      </c>
      <c r="C3486" s="25" t="n">
        <v>46136.8620190625</v>
      </c>
      <c r="D3486" s="26" t="n">
        <v>0.06942972222222221</v>
      </c>
      <c r="E3486" t="n">
        <v>3</v>
      </c>
      <c r="F3486" t="inlineStr">
        <is>
          <t>A stop button has been pressed too long</t>
        </is>
      </c>
      <c r="G3486" t="inlineStr">
        <is>
          <t>Tagged</t>
        </is>
      </c>
      <c r="H3486" s="26" t="n">
        <v>0</v>
      </c>
      <c r="I3486" t="inlineStr">
        <is>
          <t>A stop button has been pressed too long</t>
        </is>
      </c>
      <c r="J3486" t="inlineStr">
        <is>
          <t>Operator / line (warning-type)</t>
        </is>
      </c>
      <c r="K3486" t="inlineStr"/>
      <c r="L3486" t="inlineStr"/>
    </row>
    <row r="3487">
      <c r="A3487" t="n">
        <v>7313</v>
      </c>
      <c r="B3487" s="25" t="n">
        <v>46136.86331793982</v>
      </c>
      <c r="C3487" s="25" t="n">
        <v>46136.86406582176</v>
      </c>
      <c r="D3487" s="26" t="n">
        <v>0.04006861111111111</v>
      </c>
      <c r="E3487" t="n">
        <v>3</v>
      </c>
      <c r="F3487" t="inlineStr">
        <is>
          <t>1038-12GQ2 Vacuum counter plate B not present</t>
        </is>
      </c>
      <c r="G3487" t="inlineStr">
        <is>
          <t>Tagged</t>
        </is>
      </c>
      <c r="H3487" s="26" t="n">
        <v>0</v>
      </c>
      <c r="I3487" t="inlineStr">
        <is>
          <t>1038-12GQ2 Vacuum counter plate B not present</t>
        </is>
      </c>
      <c r="J3487" t="inlineStr">
        <is>
          <t>Equipment fault</t>
        </is>
      </c>
      <c r="K3487" t="inlineStr">
        <is>
          <t>038</t>
        </is>
      </c>
      <c r="L3487" t="inlineStr">
        <is>
          <t>ST38 Anti-Slosh: Vacuum counter plate A/B not present</t>
        </is>
      </c>
    </row>
    <row r="3488">
      <c r="A3488" t="n">
        <v>7315</v>
      </c>
      <c r="B3488" s="25" t="n">
        <v>46136.86730621528</v>
      </c>
      <c r="C3488" s="25" t="n">
        <v>46136.87569965278</v>
      </c>
      <c r="D3488" s="26" t="n">
        <v>0.2039452777777778</v>
      </c>
      <c r="E3488" t="n">
        <v>2</v>
      </c>
      <c r="F3488" t="inlineStr">
        <is>
          <t>MSM-Main: At least one station takes longer than the set cycle time allows</t>
        </is>
      </c>
      <c r="G3488" t="inlineStr">
        <is>
          <t>Inferred from alarm text</t>
        </is>
      </c>
      <c r="H3488" s="26" t="n">
        <v>0.2039452777777778</v>
      </c>
      <c r="I3488" t="inlineStr"/>
      <c r="J3488" t="inlineStr">
        <is>
          <t>Controller / machine cycle-time</t>
        </is>
      </c>
      <c r="K3488" t="inlineStr"/>
      <c r="L3488" t="inlineStr"/>
    </row>
    <row r="3489">
      <c r="A3489" t="n">
        <v>7316</v>
      </c>
      <c r="B3489" s="25" t="n">
        <v>46136.8763141551</v>
      </c>
      <c r="C3489" s="25" t="n">
        <v>46136.87680104167</v>
      </c>
      <c r="D3489" s="26" t="n">
        <v>0.01377222222222222</v>
      </c>
      <c r="E3489" t="n">
        <v>4</v>
      </c>
      <c r="F3489" t="inlineStr">
        <is>
          <t>1038-12GQ2 Vacuum counter plate B not present</t>
        </is>
      </c>
      <c r="G3489" t="inlineStr">
        <is>
          <t>Tagged (+ untagged rows absorbed)</t>
        </is>
      </c>
      <c r="H3489" s="26" t="n">
        <v>0.0002777777777777778</v>
      </c>
      <c r="I3489" t="inlineStr">
        <is>
          <t>1038-12GQ2 Vacuum counter plate B not present</t>
        </is>
      </c>
      <c r="J3489" t="inlineStr">
        <is>
          <t>Equipment fault</t>
        </is>
      </c>
      <c r="K3489" t="inlineStr">
        <is>
          <t>038</t>
        </is>
      </c>
      <c r="L3489" t="inlineStr">
        <is>
          <t>ST38 Anti-Slosh: Vacuum counter plate A/B not present</t>
        </is>
      </c>
    </row>
    <row r="3490">
      <c r="A3490" t="n">
        <v>7319</v>
      </c>
      <c r="B3490" s="25" t="n">
        <v>46136.89023880787</v>
      </c>
      <c r="C3490" s="25" t="n">
        <v>46136.89492824074</v>
      </c>
      <c r="D3490" s="26" t="n">
        <v>0.1154666666666667</v>
      </c>
      <c r="E3490" t="n">
        <v>3</v>
      </c>
      <c r="F3490" t="inlineStr">
        <is>
          <t>1406-6B2 Valve in pickup position B not present</t>
        </is>
      </c>
      <c r="G3490" t="inlineStr">
        <is>
          <t>Tagged</t>
        </is>
      </c>
      <c r="H3490" s="26" t="n">
        <v>0</v>
      </c>
      <c r="I3490" t="inlineStr">
        <is>
          <t>1406-6B2 Valve in pickup position B not present</t>
        </is>
      </c>
      <c r="J3490" t="inlineStr">
        <is>
          <t>Equipment fault</t>
        </is>
      </c>
      <c r="K3490" t="inlineStr">
        <is>
          <t>406</t>
        </is>
      </c>
      <c r="L3490" t="inlineStr">
        <is>
          <t>ST406 Valve Feed: Valve in pickup position A/B not present</t>
        </is>
      </c>
    </row>
    <row r="3491">
      <c r="A3491" t="n">
        <v>7320</v>
      </c>
      <c r="B3491" s="25" t="n">
        <v>46136.89810501158</v>
      </c>
      <c r="C3491" s="25" t="n">
        <v>46136.89982075232</v>
      </c>
      <c r="D3491" s="26" t="n">
        <v>0.04382138888888889</v>
      </c>
      <c r="E3491" t="n">
        <v>3</v>
      </c>
      <c r="F3491" t="inlineStr">
        <is>
          <t>1210-2B1 Limit switch fault Fork A in working position</t>
        </is>
      </c>
      <c r="G3491" t="inlineStr">
        <is>
          <t>Tagged</t>
        </is>
      </c>
      <c r="H3491" s="26" t="n">
        <v>0</v>
      </c>
      <c r="I3491" t="inlineStr">
        <is>
          <t>1210-2B1 Limit switch fault Fork A in working position</t>
        </is>
      </c>
      <c r="J3491" t="inlineStr">
        <is>
          <t>Equipment fault</t>
        </is>
      </c>
      <c r="K3491" t="inlineStr">
        <is>
          <t>210</t>
        </is>
      </c>
      <c r="L3491" t="inlineStr">
        <is>
          <t>ST210 Gasket Feed: Limit switch fault Fork A/B in working position</t>
        </is>
      </c>
    </row>
    <row r="3492">
      <c r="A3492" t="n">
        <v>7323</v>
      </c>
      <c r="B3492" s="25" t="n">
        <v>46136.90035416667</v>
      </c>
      <c r="C3492" s="25" t="n">
        <v>46136.9008758912</v>
      </c>
      <c r="D3492" s="26" t="n">
        <v>0.01460833333333333</v>
      </c>
      <c r="E3492" t="n">
        <v>3</v>
      </c>
      <c r="F3492" t="inlineStr">
        <is>
          <t>1406-6B2 Valve in pickup position B not present</t>
        </is>
      </c>
      <c r="G3492" t="inlineStr">
        <is>
          <t>Tagged</t>
        </is>
      </c>
      <c r="H3492" s="26" t="n">
        <v>0</v>
      </c>
      <c r="I3492" t="inlineStr">
        <is>
          <t>1406-6B2 Valve in pickup position B not present</t>
        </is>
      </c>
      <c r="J3492" t="inlineStr">
        <is>
          <t>Equipment fault</t>
        </is>
      </c>
      <c r="K3492" t="inlineStr">
        <is>
          <t>406</t>
        </is>
      </c>
      <c r="L3492" t="inlineStr">
        <is>
          <t>ST406 Valve Feed: Valve in pickup position A/B not present</t>
        </is>
      </c>
    </row>
    <row r="3493">
      <c r="A3493" t="n">
        <v>7326</v>
      </c>
      <c r="B3493" s="25" t="n">
        <v>46136.90299753472</v>
      </c>
      <c r="C3493" s="25" t="n">
        <v>46136.9035599537</v>
      </c>
      <c r="D3493" s="26" t="n">
        <v>0.01558333333333333</v>
      </c>
      <c r="E3493" t="n">
        <v>3</v>
      </c>
      <c r="F3493" t="inlineStr">
        <is>
          <t>1406-6B2 Valve in pickup position B not present</t>
        </is>
      </c>
      <c r="G3493" t="inlineStr">
        <is>
          <t>Tagged</t>
        </is>
      </c>
      <c r="H3493" s="26" t="n">
        <v>0</v>
      </c>
      <c r="I3493" t="inlineStr">
        <is>
          <t>1406-6B2 Valve in pickup position B not present</t>
        </is>
      </c>
      <c r="J3493" t="inlineStr">
        <is>
          <t>Equipment fault</t>
        </is>
      </c>
      <c r="K3493" t="inlineStr">
        <is>
          <t>406</t>
        </is>
      </c>
      <c r="L3493" t="inlineStr">
        <is>
          <t>ST406 Valve Feed: Valve in pickup position A/B not present</t>
        </is>
      </c>
    </row>
    <row r="3494">
      <c r="A3494" t="n">
        <v>7328</v>
      </c>
      <c r="B3494" s="25" t="n">
        <v>46136.90736265046</v>
      </c>
      <c r="C3494" s="25" t="n">
        <v>46136.90795972222</v>
      </c>
      <c r="D3494" s="26" t="n">
        <v>0.02170666666666667</v>
      </c>
      <c r="E3494" t="n">
        <v>3</v>
      </c>
      <c r="F3494" t="inlineStr">
        <is>
          <t>A stop button has been pressed too long</t>
        </is>
      </c>
      <c r="G3494" t="inlineStr">
        <is>
          <t>Tagged (+ untagged rows absorbed)</t>
        </is>
      </c>
      <c r="H3494" s="26" t="n">
        <v>0.001530555555555555</v>
      </c>
      <c r="I3494" t="inlineStr">
        <is>
          <t>A stop button has been pressed too long</t>
        </is>
      </c>
      <c r="J3494" t="inlineStr">
        <is>
          <t>Operator / line (warning-type)</t>
        </is>
      </c>
      <c r="K3494" t="inlineStr"/>
      <c r="L3494" t="inlineStr"/>
    </row>
    <row r="3495">
      <c r="A3495" t="n">
        <v>7331</v>
      </c>
      <c r="B3495" s="25" t="n">
        <v>46136.90957728009</v>
      </c>
      <c r="C3495" s="25" t="n">
        <v>46136.91034244213</v>
      </c>
      <c r="D3495" s="26" t="n">
        <v>0.02239888888888889</v>
      </c>
      <c r="E3495" t="n">
        <v>3</v>
      </c>
      <c r="F3495" t="inlineStr">
        <is>
          <t>1406-6B2 Valve in pickup position B not present</t>
        </is>
      </c>
      <c r="G3495" t="inlineStr">
        <is>
          <t>Tagged</t>
        </is>
      </c>
      <c r="H3495" s="26" t="n">
        <v>0</v>
      </c>
      <c r="I3495" t="inlineStr">
        <is>
          <t>1406-6B2 Valve in pickup position B not present</t>
        </is>
      </c>
      <c r="J3495" t="inlineStr">
        <is>
          <t>Equipment fault</t>
        </is>
      </c>
      <c r="K3495" t="inlineStr">
        <is>
          <t>406</t>
        </is>
      </c>
      <c r="L3495" t="inlineStr">
        <is>
          <t>ST406 Valve Feed: Valve in pickup position A/B not present</t>
        </is>
      </c>
    </row>
    <row r="3496">
      <c r="A3496" t="n">
        <v>7332</v>
      </c>
      <c r="B3496" s="25" t="n">
        <v>46136.9111133449</v>
      </c>
      <c r="C3496" s="25" t="n">
        <v>46136.91234216435</v>
      </c>
      <c r="D3496" s="26" t="n">
        <v>0.07874277777777777</v>
      </c>
      <c r="E3496" t="n">
        <v>3</v>
      </c>
      <c r="F3496" t="inlineStr">
        <is>
          <t>1211-2B1 Limit switch fault Fork B in working position</t>
        </is>
      </c>
      <c r="G3496" t="inlineStr">
        <is>
          <t>Tagged</t>
        </is>
      </c>
      <c r="H3496" s="26" t="n">
        <v>0</v>
      </c>
      <c r="I3496" t="inlineStr">
        <is>
          <t>1211-2B1 Limit switch fault Fork B in working position</t>
        </is>
      </c>
      <c r="J3496" t="inlineStr">
        <is>
          <t>Equipment fault</t>
        </is>
      </c>
      <c r="K3496" t="inlineStr">
        <is>
          <t>211</t>
        </is>
      </c>
      <c r="L3496" t="inlineStr">
        <is>
          <t>ST211 Gasket Feed: Limit switch fault Fork A/B in working position</t>
        </is>
      </c>
    </row>
    <row r="3497">
      <c r="A3497" t="n">
        <v>7333</v>
      </c>
      <c r="B3497" s="25" t="n">
        <v>46136.91670146991</v>
      </c>
      <c r="C3497" s="25" t="n">
        <v>46136.91742638889</v>
      </c>
      <c r="D3497" s="26" t="n">
        <v>0.01892777777777777</v>
      </c>
      <c r="E3497" t="n">
        <v>5</v>
      </c>
      <c r="F3497" t="inlineStr">
        <is>
          <t>1038-13B1 Limit switch fault Knife top extended</t>
        </is>
      </c>
      <c r="G3497" t="inlineStr">
        <is>
          <t>Tagged</t>
        </is>
      </c>
      <c r="H3497" s="26" t="n">
        <v>0</v>
      </c>
      <c r="I3497" t="inlineStr">
        <is>
          <t>1038-13B1 Limit switch fault Knife top extended</t>
        </is>
      </c>
      <c r="J3497" t="inlineStr">
        <is>
          <t>Equipment fault</t>
        </is>
      </c>
      <c r="K3497" t="inlineStr">
        <is>
          <t>038</t>
        </is>
      </c>
      <c r="L3497" t="inlineStr">
        <is>
          <t>ST38 Anti-Slosh: Limit switch fault Knife top extended</t>
        </is>
      </c>
    </row>
    <row r="3498">
      <c r="A3498" t="n">
        <v>7334</v>
      </c>
      <c r="B3498" s="25" t="n">
        <v>46136.92089857639</v>
      </c>
      <c r="C3498" s="25" t="n">
        <v>46136.92458545139</v>
      </c>
      <c r="D3498" s="26" t="n">
        <v>0.09001555555555556</v>
      </c>
      <c r="E3498" t="n">
        <v>4</v>
      </c>
      <c r="F3498" t="inlineStr">
        <is>
          <t>1038-12GQ2 Vacuum counter plate B not present</t>
        </is>
      </c>
      <c r="G3498" t="inlineStr">
        <is>
          <t>Tagged</t>
        </is>
      </c>
      <c r="H3498" s="26" t="n">
        <v>0</v>
      </c>
      <c r="I3498" t="inlineStr">
        <is>
          <t>1038-12GQ2 Vacuum counter plate B not present</t>
        </is>
      </c>
      <c r="J3498" t="inlineStr">
        <is>
          <t>Equipment fault</t>
        </is>
      </c>
      <c r="K3498" t="inlineStr">
        <is>
          <t>038</t>
        </is>
      </c>
      <c r="L3498" t="inlineStr">
        <is>
          <t>ST38 Anti-Slosh: Vacuum counter plate A/B not present</t>
        </is>
      </c>
    </row>
    <row r="3499">
      <c r="A3499" t="n">
        <v>7335</v>
      </c>
      <c r="B3499" s="25" t="n">
        <v>46136.92532734953</v>
      </c>
      <c r="C3499" s="25" t="n">
        <v>46136.92643449074</v>
      </c>
      <c r="D3499" s="26" t="n">
        <v>0.02824</v>
      </c>
      <c r="E3499" t="n">
        <v>4</v>
      </c>
      <c r="F3499" t="inlineStr">
        <is>
          <t>1038-13B1 Limit switch fault Knife top extended</t>
        </is>
      </c>
      <c r="G3499" t="inlineStr">
        <is>
          <t>Tagged</t>
        </is>
      </c>
      <c r="H3499" s="26" t="n">
        <v>0</v>
      </c>
      <c r="I3499" t="inlineStr">
        <is>
          <t>1038-13B1 Limit switch fault Knife top extended</t>
        </is>
      </c>
      <c r="J3499" t="inlineStr">
        <is>
          <t>Equipment fault</t>
        </is>
      </c>
      <c r="K3499" t="inlineStr">
        <is>
          <t>038</t>
        </is>
      </c>
      <c r="L3499" t="inlineStr">
        <is>
          <t>ST38 Anti-Slosh: Limit switch fault Knife top extended</t>
        </is>
      </c>
    </row>
    <row r="3500">
      <c r="A3500" t="n">
        <v>7336</v>
      </c>
      <c r="B3500" s="25" t="n">
        <v>46136.92702577546</v>
      </c>
      <c r="C3500" s="25" t="n">
        <v>46136.92710690972</v>
      </c>
      <c r="D3500" s="26" t="n">
        <v>0.005564722222222223</v>
      </c>
      <c r="E3500" t="n">
        <v>2</v>
      </c>
      <c r="F3500" t="inlineStr">
        <is>
          <t>1311-1B1 Last splice has not been detected</t>
        </is>
      </c>
      <c r="G3500" t="inlineStr">
        <is>
          <t>Tagged</t>
        </is>
      </c>
      <c r="H3500" s="26" t="n">
        <v>0</v>
      </c>
      <c r="I3500" t="inlineStr">
        <is>
          <t>1311-1B1 Last splice has not been detected</t>
        </is>
      </c>
      <c r="J3500" t="inlineStr">
        <is>
          <t>Equipment fault</t>
        </is>
      </c>
      <c r="K3500" t="inlineStr">
        <is>
          <t>311</t>
        </is>
      </c>
      <c r="L3500" t="inlineStr">
        <is>
          <t>ST311: Last splice has not been detected</t>
        </is>
      </c>
    </row>
    <row r="3501">
      <c r="A3501" t="n">
        <v>7338</v>
      </c>
      <c r="B3501" s="25" t="n">
        <v>46136.92979074074</v>
      </c>
      <c r="C3501" s="25" t="n">
        <v>46136.9299878125</v>
      </c>
      <c r="D3501" s="26" t="n">
        <v>0.02226027777777778</v>
      </c>
      <c r="E3501" t="n">
        <v>2</v>
      </c>
      <c r="F3501" t="inlineStr">
        <is>
          <t>1A02-5T2 Battery in external UPS must be checked</t>
        </is>
      </c>
      <c r="G3501" t="inlineStr">
        <is>
          <t>Inferred from alarm text</t>
        </is>
      </c>
      <c r="H3501" s="26" t="n">
        <v>0.02226027777777778</v>
      </c>
      <c r="I3501" t="inlineStr"/>
      <c r="J3501" t="inlineStr">
        <is>
          <t>Utilities / infrastructure</t>
        </is>
      </c>
      <c r="K3501" t="inlineStr"/>
      <c r="L3501" t="inlineStr"/>
    </row>
    <row r="3502">
      <c r="A3502" t="n">
        <v>7339</v>
      </c>
      <c r="B3502" s="25" t="n">
        <v>46136.93092121528</v>
      </c>
      <c r="C3502" s="25" t="n">
        <v>46136.9316284375</v>
      </c>
      <c r="D3502" s="26" t="n">
        <v>0.01919916666666667</v>
      </c>
      <c r="E3502" t="n">
        <v>3</v>
      </c>
      <c r="F3502" t="inlineStr">
        <is>
          <t>1038-12GQ2 Vacuum counter plate B not present</t>
        </is>
      </c>
      <c r="G3502" t="inlineStr">
        <is>
          <t>Tagged</t>
        </is>
      </c>
      <c r="H3502" s="26" t="n">
        <v>0</v>
      </c>
      <c r="I3502" t="inlineStr">
        <is>
          <t>1038-12GQ2 Vacuum counter plate B not present</t>
        </is>
      </c>
      <c r="J3502" t="inlineStr">
        <is>
          <t>Equipment fault</t>
        </is>
      </c>
      <c r="K3502" t="inlineStr">
        <is>
          <t>038</t>
        </is>
      </c>
      <c r="L3502" t="inlineStr">
        <is>
          <t>ST38 Anti-Slosh: Vacuum counter plate A/B not present</t>
        </is>
      </c>
    </row>
    <row r="3503">
      <c r="A3503" t="n">
        <v>7341</v>
      </c>
      <c r="B3503" s="25" t="n">
        <v>46136.94469440972</v>
      </c>
      <c r="C3503" s="25" t="n">
        <v>46136.94568564815</v>
      </c>
      <c r="D3503" s="26" t="n">
        <v>0.02643333333333333</v>
      </c>
      <c r="E3503" t="n">
        <v>4</v>
      </c>
      <c r="F3503" t="inlineStr">
        <is>
          <t>1086 Consecutive fault side B</t>
        </is>
      </c>
      <c r="G3503" t="inlineStr">
        <is>
          <t>Tagged</t>
        </is>
      </c>
      <c r="H3503" s="26" t="n">
        <v>0</v>
      </c>
      <c r="I3503" t="inlineStr">
        <is>
          <t>1086 Consecutive fault side B</t>
        </is>
      </c>
      <c r="J3503" t="inlineStr">
        <is>
          <t>Equipment fault</t>
        </is>
      </c>
      <c r="K3503" t="inlineStr">
        <is>
          <t>086</t>
        </is>
      </c>
      <c r="L3503" t="inlineStr">
        <is>
          <t>ST86 Offload: Consecutive fault side A/B</t>
        </is>
      </c>
    </row>
    <row r="3504">
      <c r="A3504" t="n">
        <v>7344</v>
      </c>
      <c r="B3504" s="25" t="n">
        <v>46136.95137824074</v>
      </c>
      <c r="C3504" s="25" t="n">
        <v>46136.95221304398</v>
      </c>
      <c r="D3504" s="26" t="n">
        <v>0.0224</v>
      </c>
      <c r="E3504" t="n">
        <v>4</v>
      </c>
      <c r="F3504" t="inlineStr">
        <is>
          <t>1406-6B2 Valve in pickup position B not present</t>
        </is>
      </c>
      <c r="G3504" t="inlineStr">
        <is>
          <t>Tagged</t>
        </is>
      </c>
      <c r="H3504" s="26" t="n">
        <v>0</v>
      </c>
      <c r="I3504" t="inlineStr">
        <is>
          <t>1406-6B2 Valve in pickup position B not present</t>
        </is>
      </c>
      <c r="J3504" t="inlineStr">
        <is>
          <t>Equipment fault</t>
        </is>
      </c>
      <c r="K3504" t="inlineStr">
        <is>
          <t>406</t>
        </is>
      </c>
      <c r="L3504" t="inlineStr">
        <is>
          <t>ST406 Valve Feed: Valve in pickup position A/B not present</t>
        </is>
      </c>
    </row>
    <row r="3505">
      <c r="A3505" t="n">
        <v>7345</v>
      </c>
      <c r="B3505" s="25" t="n">
        <v>46136.95543059028</v>
      </c>
      <c r="C3505" s="25" t="n">
        <v>46136.95543059028</v>
      </c>
      <c r="D3505" s="26" t="n">
        <v>0.6545733333333333</v>
      </c>
      <c r="E3505" t="n">
        <v>1</v>
      </c>
      <c r="F3505" t="inlineStr">
        <is>
          <t>1A02-5T2 Battery in external UPS must be checked</t>
        </is>
      </c>
      <c r="G3505" t="inlineStr">
        <is>
          <t>Inferred from alarm text</t>
        </is>
      </c>
      <c r="H3505" s="26" t="n">
        <v>0.6545733333333333</v>
      </c>
      <c r="I3505" t="inlineStr"/>
      <c r="J3505" t="inlineStr">
        <is>
          <t>Utilities / infrastructure</t>
        </is>
      </c>
      <c r="K3505" t="inlineStr"/>
      <c r="L3505" t="inlineStr"/>
    </row>
    <row r="3506">
      <c r="A3506" t="n">
        <v>7346</v>
      </c>
      <c r="B3506" s="25" t="n">
        <v>46136.9840727199</v>
      </c>
      <c r="C3506" s="25" t="n">
        <v>46136.98459440973</v>
      </c>
      <c r="D3506" s="26" t="n">
        <v>0.01544277777777778</v>
      </c>
      <c r="E3506" t="n">
        <v>4</v>
      </c>
      <c r="F3506" t="inlineStr">
        <is>
          <t>1038-12GQ2 Vacuum counter plate B not present</t>
        </is>
      </c>
      <c r="G3506" t="inlineStr">
        <is>
          <t>Tagged</t>
        </is>
      </c>
      <c r="H3506" s="26" t="n">
        <v>0</v>
      </c>
      <c r="I3506" t="inlineStr">
        <is>
          <t>1038-12GQ2 Vacuum counter plate B not present</t>
        </is>
      </c>
      <c r="J3506" t="inlineStr">
        <is>
          <t>Equipment fault</t>
        </is>
      </c>
      <c r="K3506" t="inlineStr">
        <is>
          <t>038</t>
        </is>
      </c>
      <c r="L3506" t="inlineStr">
        <is>
          <t>ST38 Anti-Slosh: Vacuum counter plate A/B not present</t>
        </is>
      </c>
    </row>
    <row r="3507">
      <c r="A3507" t="n">
        <v>7350</v>
      </c>
      <c r="B3507" s="25" t="n">
        <v>46136.99375929398</v>
      </c>
      <c r="C3507" s="25" t="n">
        <v>46136.99501712963</v>
      </c>
      <c r="D3507" s="26" t="n">
        <v>0.03213611111111111</v>
      </c>
      <c r="E3507" t="n">
        <v>3</v>
      </c>
      <c r="F3507" t="inlineStr">
        <is>
          <t>A stop button has been pressed too long</t>
        </is>
      </c>
      <c r="G3507" t="inlineStr">
        <is>
          <t>Tagged (+ untagged rows absorbed)</t>
        </is>
      </c>
      <c r="H3507" s="26" t="n">
        <v>0.0002788888888888889</v>
      </c>
      <c r="I3507" t="inlineStr">
        <is>
          <t>A stop button has been pressed too long</t>
        </is>
      </c>
      <c r="J3507" t="inlineStr">
        <is>
          <t>Operator / line (warning-type)</t>
        </is>
      </c>
      <c r="K3507" t="inlineStr"/>
      <c r="L3507" t="inlineStr"/>
    </row>
    <row r="3508">
      <c r="A3508" t="n">
        <v>7351</v>
      </c>
      <c r="B3508" s="25" t="n">
        <v>46136.99785173611</v>
      </c>
      <c r="C3508" s="25" t="n">
        <v>46136.99785173611</v>
      </c>
      <c r="D3508" s="26" t="n">
        <v>0.04772027777777778</v>
      </c>
      <c r="E3508" t="n">
        <v>1</v>
      </c>
      <c r="F3508" t="inlineStr">
        <is>
          <t>1A02-5T2 Battery in external UPS must be checked</t>
        </is>
      </c>
      <c r="G3508" t="inlineStr">
        <is>
          <t>Inferred from alarm text</t>
        </is>
      </c>
      <c r="H3508" s="26" t="n">
        <v>0.04772027777777778</v>
      </c>
      <c r="I3508" t="inlineStr"/>
      <c r="J3508" t="inlineStr">
        <is>
          <t>Utilities / infrastructure</t>
        </is>
      </c>
      <c r="K3508" t="inlineStr"/>
      <c r="L3508" t="inlineStr"/>
    </row>
    <row r="3509">
      <c r="A3509" t="n">
        <v>7352</v>
      </c>
      <c r="B3509" s="25" t="n">
        <v>46137.0027616088</v>
      </c>
      <c r="C3509" s="25" t="n">
        <v>46137.00490625</v>
      </c>
      <c r="D3509" s="26" t="n">
        <v>0.05620194444444444</v>
      </c>
      <c r="E3509" t="n">
        <v>3</v>
      </c>
      <c r="F3509" t="inlineStr">
        <is>
          <t>1410-4B2 Limit switch fault Sealing head A bottom in home position</t>
        </is>
      </c>
      <c r="G3509" t="inlineStr">
        <is>
          <t>Tagged</t>
        </is>
      </c>
      <c r="H3509" s="26" t="n">
        <v>0</v>
      </c>
      <c r="I3509" t="inlineStr">
        <is>
          <t>1410-4B2 Limit switch fault Sealing head A bottom in home position</t>
        </is>
      </c>
      <c r="J3509" t="inlineStr">
        <is>
          <t>Equipment fault</t>
        </is>
      </c>
      <c r="K3509" t="inlineStr">
        <is>
          <t>410</t>
        </is>
      </c>
      <c r="L3509" t="inlineStr">
        <is>
          <t>ST410 Valve Seal: Limit switch fault Sealing head A/B bottom in home position</t>
        </is>
      </c>
    </row>
    <row r="3510">
      <c r="A3510" t="n">
        <v>7355</v>
      </c>
      <c r="B3510" s="25" t="n">
        <v>46137.00548009259</v>
      </c>
      <c r="C3510" s="25" t="n">
        <v>46137.00692924768</v>
      </c>
      <c r="D3510" s="26" t="n">
        <v>0.04548972222222222</v>
      </c>
      <c r="E3510" t="n">
        <v>3</v>
      </c>
      <c r="F3510" t="inlineStr">
        <is>
          <t>1406-6B2 Valve in pickup position B not present</t>
        </is>
      </c>
      <c r="G3510" t="inlineStr">
        <is>
          <t>Tagged</t>
        </is>
      </c>
      <c r="H3510" s="26" t="n">
        <v>0</v>
      </c>
      <c r="I3510" t="inlineStr">
        <is>
          <t>1406-6B2 Valve in pickup position B not present</t>
        </is>
      </c>
      <c r="J3510" t="inlineStr">
        <is>
          <t>Equipment fault</t>
        </is>
      </c>
      <c r="K3510" t="inlineStr">
        <is>
          <t>406</t>
        </is>
      </c>
      <c r="L3510" t="inlineStr">
        <is>
          <t>ST406 Valve Feed: Valve in pickup position A/B not present</t>
        </is>
      </c>
    </row>
    <row r="3511">
      <c r="A3511" t="n">
        <v>7356</v>
      </c>
      <c r="B3511" s="25" t="n">
        <v>46137.00852322917</v>
      </c>
      <c r="C3511" s="25" t="n">
        <v>46137.00929424768</v>
      </c>
      <c r="D3511" s="26" t="n">
        <v>0.02114805555555556</v>
      </c>
      <c r="E3511" t="n">
        <v>3</v>
      </c>
      <c r="F3511" t="inlineStr">
        <is>
          <t>1211-2B1 Limit switch fault Fork B in working position</t>
        </is>
      </c>
      <c r="G3511" t="inlineStr">
        <is>
          <t>Tagged</t>
        </is>
      </c>
      <c r="H3511" s="26" t="n">
        <v>0</v>
      </c>
      <c r="I3511" t="inlineStr">
        <is>
          <t>1211-2B1 Limit switch fault Fork B in working position</t>
        </is>
      </c>
      <c r="J3511" t="inlineStr">
        <is>
          <t>Equipment fault</t>
        </is>
      </c>
      <c r="K3511" t="inlineStr">
        <is>
          <t>211</t>
        </is>
      </c>
      <c r="L3511" t="inlineStr">
        <is>
          <t>ST211 Gasket Feed: Limit switch fault Fork A/B in working position</t>
        </is>
      </c>
    </row>
    <row r="3512">
      <c r="A3512" t="n">
        <v>7358</v>
      </c>
      <c r="B3512" s="25" t="n">
        <v>46137.01832167824</v>
      </c>
      <c r="C3512" s="25" t="n">
        <v>46137.0200665162</v>
      </c>
      <c r="D3512" s="26" t="n">
        <v>0.04382333333333334</v>
      </c>
      <c r="E3512" t="n">
        <v>3</v>
      </c>
      <c r="F3512" t="inlineStr">
        <is>
          <t>1410-4B2 Limit switch fault Sealing head A bottom in home position</t>
        </is>
      </c>
      <c r="G3512" t="inlineStr">
        <is>
          <t>Tagged</t>
        </is>
      </c>
      <c r="H3512" s="26" t="n">
        <v>0</v>
      </c>
      <c r="I3512" t="inlineStr">
        <is>
          <t>1410-4B2 Limit switch fault Sealing head A bottom in home position</t>
        </is>
      </c>
      <c r="J3512" t="inlineStr">
        <is>
          <t>Equipment fault</t>
        </is>
      </c>
      <c r="K3512" t="inlineStr">
        <is>
          <t>410</t>
        </is>
      </c>
      <c r="L3512" t="inlineStr">
        <is>
          <t>ST410 Valve Seal: Limit switch fault Sealing head A/B bottom in home position</t>
        </is>
      </c>
    </row>
    <row r="3513">
      <c r="A3513" t="n">
        <v>7360</v>
      </c>
      <c r="B3513" s="25" t="n">
        <v>46137.03058140046</v>
      </c>
      <c r="C3513" s="25" t="n">
        <v>46137.03254649306</v>
      </c>
      <c r="D3513" s="26" t="n">
        <v>0.04966666666666666</v>
      </c>
      <c r="E3513" t="n">
        <v>2</v>
      </c>
      <c r="F3513" t="inlineStr">
        <is>
          <t>1150 Prewarning end of reel</t>
        </is>
      </c>
      <c r="G3513" t="inlineStr">
        <is>
          <t>Inferred from alarm text</t>
        </is>
      </c>
      <c r="H3513" s="26" t="n">
        <v>0.04966666666666666</v>
      </c>
      <c r="I3513" t="inlineStr"/>
      <c r="J3513" t="inlineStr">
        <is>
          <t>Material supply (reels / infeed)</t>
        </is>
      </c>
      <c r="K3513" t="inlineStr">
        <is>
          <t>150</t>
        </is>
      </c>
      <c r="L3513" t="inlineStr"/>
    </row>
    <row r="3514">
      <c r="A3514" t="n">
        <v>7361</v>
      </c>
      <c r="B3514" s="25" t="n">
        <v>46137.03321894676</v>
      </c>
      <c r="C3514" s="25" t="n">
        <v>46137.03608912037</v>
      </c>
      <c r="D3514" s="26" t="n">
        <v>0.07361388888888888</v>
      </c>
      <c r="E3514" t="n">
        <v>3</v>
      </c>
      <c r="F3514" t="inlineStr">
        <is>
          <t>End of reel (all stations)</t>
        </is>
      </c>
      <c r="G3514" t="inlineStr">
        <is>
          <t>Tagged</t>
        </is>
      </c>
      <c r="H3514" s="26" t="n">
        <v>0</v>
      </c>
      <c r="I3514" t="inlineStr">
        <is>
          <t>End of reel (all stations)</t>
        </is>
      </c>
      <c r="J3514" t="inlineStr">
        <is>
          <t>Material supply (reels / infeed)</t>
        </is>
      </c>
      <c r="K3514" t="inlineStr"/>
      <c r="L3514" t="inlineStr"/>
    </row>
    <row r="3515">
      <c r="A3515" t="n">
        <v>7362</v>
      </c>
      <c r="B3515" s="25" t="n">
        <v>46137.0437002662</v>
      </c>
      <c r="C3515" s="25" t="n">
        <v>46137.0437002662</v>
      </c>
      <c r="D3515" s="26" t="n">
        <v>0.01808611111111111</v>
      </c>
      <c r="E3515" t="n">
        <v>1</v>
      </c>
      <c r="F3515" t="inlineStr">
        <is>
          <t>1A02-5T2 Battery in external UPS must be checked</t>
        </is>
      </c>
      <c r="G3515" t="inlineStr">
        <is>
          <t>Inferred from alarm text</t>
        </is>
      </c>
      <c r="H3515" s="26" t="n">
        <v>0.01808611111111111</v>
      </c>
      <c r="I3515" t="inlineStr"/>
      <c r="J3515" t="inlineStr">
        <is>
          <t>Utilities / infrastructure</t>
        </is>
      </c>
      <c r="K3515" t="inlineStr"/>
      <c r="L3515" t="inlineStr"/>
    </row>
    <row r="3516">
      <c r="A3516" t="n">
        <v>7363</v>
      </c>
      <c r="B3516" s="25" t="n">
        <v>46137.04704471065</v>
      </c>
      <c r="C3516" s="25" t="n">
        <v>46137.05022126158</v>
      </c>
      <c r="D3516" s="26" t="n">
        <v>0.076515</v>
      </c>
      <c r="E3516" t="n">
        <v>4</v>
      </c>
      <c r="F3516" t="inlineStr">
        <is>
          <t>1A07-1B1 Main air valve basic machine pressure not present</t>
        </is>
      </c>
      <c r="G3516" t="inlineStr">
        <is>
          <t>Tagged (+ untagged rows absorbed)</t>
        </is>
      </c>
      <c r="H3516" s="26" t="n">
        <v>0.03992888888888889</v>
      </c>
      <c r="I3516" t="inlineStr">
        <is>
          <t>1A07-1B1 Main air valve basic machine pressure not present</t>
        </is>
      </c>
      <c r="J3516" t="inlineStr">
        <is>
          <t>Utilities / infrastructure</t>
        </is>
      </c>
      <c r="K3516" t="inlineStr"/>
      <c r="L3516" t="inlineStr"/>
    </row>
    <row r="3517">
      <c r="A3517" t="n">
        <v>7364</v>
      </c>
      <c r="B3517" s="25" t="n">
        <v>46137.05085309028</v>
      </c>
      <c r="C3517" s="25" t="n">
        <v>46137.05096322917</v>
      </c>
      <c r="D3517" s="26" t="n">
        <v>0.005148055555555555</v>
      </c>
      <c r="E3517" t="n">
        <v>2</v>
      </c>
      <c r="F3517" t="inlineStr">
        <is>
          <t>1410-1B3 Limit switch fault Sealing head B top in working position</t>
        </is>
      </c>
      <c r="G3517" t="inlineStr">
        <is>
          <t>Tagged</t>
        </is>
      </c>
      <c r="H3517" s="26" t="n">
        <v>0</v>
      </c>
      <c r="I3517" t="inlineStr">
        <is>
          <t>1410-1B3 Limit switch fault Sealing head B top in working position</t>
        </is>
      </c>
      <c r="J3517" t="inlineStr">
        <is>
          <t>Equipment fault</t>
        </is>
      </c>
      <c r="K3517" t="inlineStr">
        <is>
          <t>410</t>
        </is>
      </c>
      <c r="L3517" t="inlineStr">
        <is>
          <t>ST410 Valve Seal: Limit switch fault Sealing head A/B top in working position</t>
        </is>
      </c>
    </row>
    <row r="3518">
      <c r="A3518" t="n">
        <v>7365</v>
      </c>
      <c r="B3518" s="25" t="n">
        <v>46137.0510965625</v>
      </c>
      <c r="C3518" s="25" t="n">
        <v>46137.05249366898</v>
      </c>
      <c r="D3518" s="26" t="n">
        <v>0.03575666666666667</v>
      </c>
      <c r="E3518" t="n">
        <v>3</v>
      </c>
      <c r="F3518" t="inlineStr">
        <is>
          <t>1074 Valve left inserted but not found - Check for valve on web</t>
        </is>
      </c>
      <c r="G3518" t="inlineStr">
        <is>
          <t>Tagged</t>
        </is>
      </c>
      <c r="H3518" s="26" t="n">
        <v>0</v>
      </c>
      <c r="I3518" t="inlineStr">
        <is>
          <t>1074 Valve left inserted but not found - Check for valve on web</t>
        </is>
      </c>
      <c r="J3518" t="inlineStr">
        <is>
          <t>Equipment fault</t>
        </is>
      </c>
      <c r="K3518" t="inlineStr">
        <is>
          <t>074</t>
        </is>
      </c>
      <c r="L3518" t="inlineStr">
        <is>
          <t>ST74 Valve Vision: Valve left/right inserted but not found - Check for valve on web</t>
        </is>
      </c>
    </row>
    <row r="3519">
      <c r="A3519" t="n">
        <v>7366</v>
      </c>
      <c r="B3519" s="25" t="n">
        <v>46137.05261539352</v>
      </c>
      <c r="C3519" s="25" t="n">
        <v>46137.0526965625</v>
      </c>
      <c r="D3519" s="26" t="n">
        <v>0.0050075</v>
      </c>
      <c r="E3519" t="n">
        <v>3</v>
      </c>
      <c r="F3519" t="inlineStr">
        <is>
          <t>1074 Valve left inserted but not found - Check for valve on web</t>
        </is>
      </c>
      <c r="G3519" t="inlineStr">
        <is>
          <t>Tagged</t>
        </is>
      </c>
      <c r="H3519" s="26" t="n">
        <v>0</v>
      </c>
      <c r="I3519" t="inlineStr">
        <is>
          <t>1074 Valve left inserted but not found - Check for valve on web</t>
        </is>
      </c>
      <c r="J3519" t="inlineStr">
        <is>
          <t>Equipment fault</t>
        </is>
      </c>
      <c r="K3519" t="inlineStr">
        <is>
          <t>074</t>
        </is>
      </c>
      <c r="L3519" t="inlineStr">
        <is>
          <t>ST74 Valve Vision: Valve left/right inserted but not found - Check for valve on web</t>
        </is>
      </c>
    </row>
    <row r="3520">
      <c r="A3520" t="n">
        <v>7367</v>
      </c>
      <c r="B3520" s="25" t="n">
        <v>46137.05458052083</v>
      </c>
      <c r="C3520" s="25" t="n">
        <v>46137.05638325231</v>
      </c>
      <c r="D3520" s="26" t="n">
        <v>0.04660555555555556</v>
      </c>
      <c r="E3520" t="n">
        <v>4</v>
      </c>
      <c r="F3520" t="inlineStr">
        <is>
          <t>A stop button has been pressed too long</t>
        </is>
      </c>
      <c r="G3520" t="inlineStr">
        <is>
          <t>Tagged (+ untagged rows absorbed)</t>
        </is>
      </c>
      <c r="H3520" s="26" t="n">
        <v>0.0002777777777777778</v>
      </c>
      <c r="I3520" t="inlineStr">
        <is>
          <t>A stop button has been pressed too long</t>
        </is>
      </c>
      <c r="J3520" t="inlineStr">
        <is>
          <t>Operator / line (warning-type)</t>
        </is>
      </c>
      <c r="K3520" t="inlineStr"/>
      <c r="L3520" t="inlineStr"/>
    </row>
    <row r="3521">
      <c r="A3521" t="n">
        <v>7368</v>
      </c>
      <c r="B3521" s="25" t="n">
        <v>46137.05819181713</v>
      </c>
      <c r="C3521" s="25" t="n">
        <v>46137.06023221065</v>
      </c>
      <c r="D3521" s="26" t="n">
        <v>0.05077888888888889</v>
      </c>
      <c r="E3521" t="n">
        <v>8</v>
      </c>
      <c r="F3521" t="inlineStr">
        <is>
          <t>1226-1K1 General error</t>
        </is>
      </c>
      <c r="G3521" t="inlineStr">
        <is>
          <t>Tagged</t>
        </is>
      </c>
      <c r="H3521" s="26" t="n">
        <v>0</v>
      </c>
      <c r="I3521" t="inlineStr">
        <is>
          <t>1226-1K1 General error</t>
        </is>
      </c>
      <c r="J3521" t="inlineStr">
        <is>
          <t>Equipment fault</t>
        </is>
      </c>
      <c r="K3521" t="inlineStr">
        <is>
          <t>226</t>
        </is>
      </c>
      <c r="L3521" t="inlineStr">
        <is>
          <t>ST226 Gasket Feed: General error</t>
        </is>
      </c>
    </row>
    <row r="3522">
      <c r="A3522" t="n">
        <v>7369</v>
      </c>
      <c r="B3522" s="25" t="n">
        <v>46137.06042357639</v>
      </c>
      <c r="C3522" s="25" t="n">
        <v>46137.06165841435</v>
      </c>
      <c r="D3522" s="26" t="n">
        <v>0.03241833333333333</v>
      </c>
      <c r="E3522" t="n">
        <v>7</v>
      </c>
      <c r="F3522" t="inlineStr">
        <is>
          <t>1226-1K1 General error</t>
        </is>
      </c>
      <c r="G3522" t="inlineStr">
        <is>
          <t>Tagged</t>
        </is>
      </c>
      <c r="H3522" s="26" t="n">
        <v>0</v>
      </c>
      <c r="I3522" t="inlineStr">
        <is>
          <t>1226-1K1 General error</t>
        </is>
      </c>
      <c r="J3522" t="inlineStr">
        <is>
          <t>Equipment fault</t>
        </is>
      </c>
      <c r="K3522" t="inlineStr">
        <is>
          <t>226</t>
        </is>
      </c>
      <c r="L3522" t="inlineStr">
        <is>
          <t>ST226 Gasket Feed: General error</t>
        </is>
      </c>
    </row>
    <row r="3523">
      <c r="A3523" t="n">
        <v>7370</v>
      </c>
      <c r="B3523" s="25" t="n">
        <v>46137.0699883912</v>
      </c>
      <c r="C3523" s="25" t="n">
        <v>46137.07095065972</v>
      </c>
      <c r="D3523" s="26" t="n">
        <v>0.02490361111111111</v>
      </c>
      <c r="E3523" t="n">
        <v>3</v>
      </c>
      <c r="F3523" t="inlineStr">
        <is>
          <t>1A07-1B1 Main air valve basic machine pressure not present</t>
        </is>
      </c>
      <c r="G3523" t="inlineStr">
        <is>
          <t>Tagged (+ untagged rows absorbed)</t>
        </is>
      </c>
      <c r="H3523" s="26" t="n">
        <v>0.0032</v>
      </c>
      <c r="I3523" t="inlineStr">
        <is>
          <t>1A07-1B1 Main air valve basic machine pressure not present</t>
        </is>
      </c>
      <c r="J3523" t="inlineStr">
        <is>
          <t>Utilities / infrastructure</t>
        </is>
      </c>
      <c r="K3523" t="inlineStr"/>
      <c r="L3523" t="inlineStr"/>
    </row>
    <row r="3524">
      <c r="A3524" t="n">
        <v>7373</v>
      </c>
      <c r="B3524" s="25" t="n">
        <v>46137.0739244213</v>
      </c>
      <c r="C3524" s="25" t="n">
        <v>46137.07449244213</v>
      </c>
      <c r="D3524" s="26" t="n">
        <v>0.0158575</v>
      </c>
      <c r="E3524" t="n">
        <v>3</v>
      </c>
      <c r="F3524" t="inlineStr">
        <is>
          <t>1406-6B2 Valve in pickup position B not present</t>
        </is>
      </c>
      <c r="G3524" t="inlineStr">
        <is>
          <t>Tagged</t>
        </is>
      </c>
      <c r="H3524" s="26" t="n">
        <v>0</v>
      </c>
      <c r="I3524" t="inlineStr">
        <is>
          <t>1406-6B2 Valve in pickup position B not present</t>
        </is>
      </c>
      <c r="J3524" t="inlineStr">
        <is>
          <t>Equipment fault</t>
        </is>
      </c>
      <c r="K3524" t="inlineStr">
        <is>
          <t>406</t>
        </is>
      </c>
      <c r="L3524" t="inlineStr">
        <is>
          <t>ST406 Valve Feed: Valve in pickup position A/B not present</t>
        </is>
      </c>
    </row>
    <row r="3525">
      <c r="A3525" t="n">
        <v>7374</v>
      </c>
      <c r="B3525" s="25" t="n">
        <v>46137.08057311342</v>
      </c>
      <c r="C3525" s="25" t="n">
        <v>46137.08143680556</v>
      </c>
      <c r="D3525" s="26" t="n">
        <v>0.02267666666666667</v>
      </c>
      <c r="E3525" t="n">
        <v>4</v>
      </c>
      <c r="F3525" t="inlineStr">
        <is>
          <t>1038-12GQ2 Vacuum counter plate B not present</t>
        </is>
      </c>
      <c r="G3525" t="inlineStr">
        <is>
          <t>Tagged (+ untagged rows absorbed)</t>
        </is>
      </c>
      <c r="H3525" s="26" t="n">
        <v>0.0002777777777777778</v>
      </c>
      <c r="I3525" t="inlineStr">
        <is>
          <t>1038-12GQ2 Vacuum counter plate B not present</t>
        </is>
      </c>
      <c r="J3525" t="inlineStr">
        <is>
          <t>Equipment fault</t>
        </is>
      </c>
      <c r="K3525" t="inlineStr">
        <is>
          <t>038</t>
        </is>
      </c>
      <c r="L3525" t="inlineStr">
        <is>
          <t>ST38 Anti-Slosh: Vacuum counter plate A/B not present</t>
        </is>
      </c>
    </row>
    <row r="3526">
      <c r="A3526" t="n">
        <v>7375</v>
      </c>
      <c r="B3526" s="25" t="n">
        <v>46137.08165146991</v>
      </c>
      <c r="C3526" s="25" t="n">
        <v>46137.08232959491</v>
      </c>
      <c r="D3526" s="26" t="n">
        <v>0.01877944444444445</v>
      </c>
      <c r="E3526" t="n">
        <v>4</v>
      </c>
      <c r="F3526" t="inlineStr">
        <is>
          <t>A stop button has been pressed too long</t>
        </is>
      </c>
      <c r="G3526" t="inlineStr">
        <is>
          <t>Tagged</t>
        </is>
      </c>
      <c r="H3526" s="26" t="n">
        <v>0</v>
      </c>
      <c r="I3526" t="inlineStr">
        <is>
          <t>A stop button has been pressed too long</t>
        </is>
      </c>
      <c r="J3526" t="inlineStr">
        <is>
          <t>Operator / line (warning-type)</t>
        </is>
      </c>
      <c r="K3526" t="inlineStr"/>
      <c r="L3526" t="inlineStr"/>
    </row>
    <row r="3527">
      <c r="A3527" t="n">
        <v>7376</v>
      </c>
      <c r="B3527" s="25" t="n">
        <v>46137.08835258102</v>
      </c>
      <c r="C3527" s="25" t="n">
        <v>46137.08835258102</v>
      </c>
      <c r="D3527" s="26" t="n">
        <v>0.5748666666666666</v>
      </c>
      <c r="E3527" t="n">
        <v>1</v>
      </c>
      <c r="F3527" t="inlineStr">
        <is>
          <t>1A02-5T2 Battery in external UPS must be checked</t>
        </is>
      </c>
      <c r="G3527" t="inlineStr">
        <is>
          <t>Inferred from alarm text</t>
        </is>
      </c>
      <c r="H3527" s="26" t="n">
        <v>0.5748666666666666</v>
      </c>
      <c r="I3527" t="inlineStr"/>
      <c r="J3527" t="inlineStr">
        <is>
          <t>Utilities / infrastructure</t>
        </is>
      </c>
      <c r="K3527" t="inlineStr"/>
      <c r="L3527" t="inlineStr"/>
    </row>
    <row r="3528">
      <c r="A3528" t="n">
        <v>7377</v>
      </c>
      <c r="B3528" s="25" t="n">
        <v>46137.1140966088</v>
      </c>
      <c r="C3528" s="25" t="n">
        <v>46137.11434594908</v>
      </c>
      <c r="D3528" s="26" t="n">
        <v>0.007793333333333333</v>
      </c>
      <c r="E3528" t="n">
        <v>2</v>
      </c>
      <c r="F3528" t="inlineStr">
        <is>
          <t>1210-2B1 Limit switch fault Fork A in working position</t>
        </is>
      </c>
      <c r="G3528" t="inlineStr">
        <is>
          <t>Tagged</t>
        </is>
      </c>
      <c r="H3528" s="26" t="n">
        <v>0</v>
      </c>
      <c r="I3528" t="inlineStr">
        <is>
          <t>1210-2B1 Limit switch fault Fork A in working position</t>
        </is>
      </c>
      <c r="J3528" t="inlineStr">
        <is>
          <t>Equipment fault</t>
        </is>
      </c>
      <c r="K3528" t="inlineStr">
        <is>
          <t>210</t>
        </is>
      </c>
      <c r="L3528" t="inlineStr">
        <is>
          <t>ST210 Gasket Feed: Limit switch fault Fork A/B in working position</t>
        </is>
      </c>
    </row>
    <row r="3529">
      <c r="A3529" t="n">
        <v>7378</v>
      </c>
      <c r="B3529" s="25" t="n">
        <v>46137.11443295139</v>
      </c>
      <c r="C3529" s="25" t="n">
        <v>46137.11607936343</v>
      </c>
      <c r="D3529" s="26" t="n">
        <v>0.04132388888888888</v>
      </c>
      <c r="E3529" t="n">
        <v>3</v>
      </c>
      <c r="F3529" t="inlineStr">
        <is>
          <t>1210-2B1 Limit switch fault Fork A in working position</t>
        </is>
      </c>
      <c r="G3529" t="inlineStr">
        <is>
          <t>Tagged</t>
        </is>
      </c>
      <c r="H3529" s="26" t="n">
        <v>0</v>
      </c>
      <c r="I3529" t="inlineStr">
        <is>
          <t>1210-2B1 Limit switch fault Fork A in working position</t>
        </is>
      </c>
      <c r="J3529" t="inlineStr">
        <is>
          <t>Equipment fault</t>
        </is>
      </c>
      <c r="K3529" t="inlineStr">
        <is>
          <t>210</t>
        </is>
      </c>
      <c r="L3529" t="inlineStr">
        <is>
          <t>ST210 Gasket Feed: Limit switch fault Fork A/B in working position</t>
        </is>
      </c>
    </row>
    <row r="3530">
      <c r="A3530" t="n">
        <v>7379</v>
      </c>
      <c r="B3530" s="25" t="n">
        <v>46137.1217034375</v>
      </c>
      <c r="C3530" s="25" t="n">
        <v>46137.12361056713</v>
      </c>
      <c r="D3530" s="26" t="n">
        <v>0.04841472222222223</v>
      </c>
      <c r="E3530" t="n">
        <v>2</v>
      </c>
      <c r="F3530" t="inlineStr">
        <is>
          <t>1410-4B2 Limit switch fault Sealing head A bottom in home position</t>
        </is>
      </c>
      <c r="G3530" t="inlineStr">
        <is>
          <t>Tagged</t>
        </is>
      </c>
      <c r="H3530" s="26" t="n">
        <v>0</v>
      </c>
      <c r="I3530" t="inlineStr">
        <is>
          <t>1410-4B2 Limit switch fault Sealing head A bottom in home position</t>
        </is>
      </c>
      <c r="J3530" t="inlineStr">
        <is>
          <t>Equipment fault</t>
        </is>
      </c>
      <c r="K3530" t="inlineStr">
        <is>
          <t>410</t>
        </is>
      </c>
      <c r="L3530" t="inlineStr">
        <is>
          <t>ST410 Valve Seal: Limit switch fault Sealing head A/B bottom in home position</t>
        </is>
      </c>
    </row>
    <row r="3531">
      <c r="A3531" t="n">
        <v>7380</v>
      </c>
      <c r="B3531" s="25" t="n">
        <v>46137.1243815162</v>
      </c>
      <c r="C3531" s="25" t="n">
        <v>46137.12550042824</v>
      </c>
      <c r="D3531" s="26" t="n">
        <v>0.02880111111111111</v>
      </c>
      <c r="E3531" t="n">
        <v>3</v>
      </c>
      <c r="F3531" t="inlineStr">
        <is>
          <t>1211-2B1 Limit switch fault Fork B in working position</t>
        </is>
      </c>
      <c r="G3531" t="inlineStr">
        <is>
          <t>Tagged</t>
        </is>
      </c>
      <c r="H3531" s="26" t="n">
        <v>0</v>
      </c>
      <c r="I3531" t="inlineStr">
        <is>
          <t>1211-2B1 Limit switch fault Fork B in working position</t>
        </is>
      </c>
      <c r="J3531" t="inlineStr">
        <is>
          <t>Equipment fault</t>
        </is>
      </c>
      <c r="K3531" t="inlineStr">
        <is>
          <t>211</t>
        </is>
      </c>
      <c r="L3531" t="inlineStr">
        <is>
          <t>ST211 Gasket Feed: Limit switch fault Fork A/B in working position</t>
        </is>
      </c>
    </row>
    <row r="3532">
      <c r="A3532" t="n">
        <v>7383</v>
      </c>
      <c r="B3532" s="25" t="n">
        <v>46137.13068903935</v>
      </c>
      <c r="C3532" s="25" t="n">
        <v>46137.13137885417</v>
      </c>
      <c r="D3532" s="26" t="n">
        <v>0.01864277777777778</v>
      </c>
      <c r="E3532" t="n">
        <v>5</v>
      </c>
      <c r="F3532" t="inlineStr">
        <is>
          <t>1406-6B2 Valve in pickup position B not present</t>
        </is>
      </c>
      <c r="G3532" t="inlineStr">
        <is>
          <t>Tagged</t>
        </is>
      </c>
      <c r="H3532" s="26" t="n">
        <v>0</v>
      </c>
      <c r="I3532" t="inlineStr">
        <is>
          <t>1406-6B2 Valve in pickup position B not present</t>
        </is>
      </c>
      <c r="J3532" t="inlineStr">
        <is>
          <t>Equipment fault</t>
        </is>
      </c>
      <c r="K3532" t="inlineStr">
        <is>
          <t>406</t>
        </is>
      </c>
      <c r="L3532" t="inlineStr">
        <is>
          <t>ST406 Valve Feed: Valve in pickup position A/B not present</t>
        </is>
      </c>
    </row>
    <row r="3533">
      <c r="A3533" t="n">
        <v>7384</v>
      </c>
      <c r="B3533" s="25" t="n">
        <v>46137.13518133102</v>
      </c>
      <c r="C3533" s="25" t="n">
        <v>46137.13792306713</v>
      </c>
      <c r="D3533" s="26" t="n">
        <v>0.07136833333333334</v>
      </c>
      <c r="E3533" t="n">
        <v>4</v>
      </c>
      <c r="F3533" t="inlineStr">
        <is>
          <t>1A07-1B1 Main air valve basic machine pressure not present</t>
        </is>
      </c>
      <c r="G3533" t="inlineStr">
        <is>
          <t>Tagged (+ untagged rows absorbed)</t>
        </is>
      </c>
      <c r="H3533" s="26" t="n">
        <v>0.004869444444444444</v>
      </c>
      <c r="I3533" t="inlineStr">
        <is>
          <t>1A07-1B1 Main air valve basic machine pressure not present</t>
        </is>
      </c>
      <c r="J3533" t="inlineStr">
        <is>
          <t>Utilities / infrastructure</t>
        </is>
      </c>
      <c r="K3533" t="inlineStr"/>
      <c r="L3533" t="inlineStr"/>
    </row>
    <row r="3534">
      <c r="A3534" t="n">
        <v>7385</v>
      </c>
      <c r="B3534" s="25" t="n">
        <v>46137.14359806713</v>
      </c>
      <c r="C3534" s="25" t="n">
        <v>46137.14423599537</v>
      </c>
      <c r="D3534" s="26" t="n">
        <v>0.01753611111111111</v>
      </c>
      <c r="E3534" t="n">
        <v>4</v>
      </c>
      <c r="F3534" t="inlineStr">
        <is>
          <t>1410-4B2 Limit switch fault Sealing head A bottom in home position</t>
        </is>
      </c>
      <c r="G3534" t="inlineStr">
        <is>
          <t>Tagged (+ untagged rows absorbed)</t>
        </is>
      </c>
      <c r="H3534" s="26" t="n">
        <v>0.0004177777777777778</v>
      </c>
      <c r="I3534" t="inlineStr">
        <is>
          <t>1410-4B2 Limit switch fault Sealing head A bottom in home position</t>
        </is>
      </c>
      <c r="J3534" t="inlineStr">
        <is>
          <t>Equipment fault</t>
        </is>
      </c>
      <c r="K3534" t="inlineStr">
        <is>
          <t>410</t>
        </is>
      </c>
      <c r="L3534" t="inlineStr">
        <is>
          <t>ST410 Valve Seal: Limit switch fault Sealing head A/B bottom in home position</t>
        </is>
      </c>
    </row>
    <row r="3535">
      <c r="A3535" t="n">
        <v>7387</v>
      </c>
      <c r="B3535" s="25" t="n">
        <v>46137.14895524306</v>
      </c>
      <c r="C3535" s="25" t="n">
        <v>46137.14911177084</v>
      </c>
      <c r="D3535" s="26" t="n">
        <v>0.005148333333333333</v>
      </c>
      <c r="E3535" t="n">
        <v>3</v>
      </c>
      <c r="F3535" t="inlineStr">
        <is>
          <t>MSM-Main: At least one station takes longer than maximum allowed</t>
        </is>
      </c>
      <c r="G3535" t="inlineStr">
        <is>
          <t>Tagged (+ untagged rows absorbed)</t>
        </is>
      </c>
      <c r="H3535" s="26" t="n">
        <v>0.0002788888888888889</v>
      </c>
      <c r="I3535" t="inlineStr">
        <is>
          <t>MSM-Main: At least one station takes longer than maximum allowed</t>
        </is>
      </c>
      <c r="J3535" t="inlineStr">
        <is>
          <t>Controller / machine cycle-time</t>
        </is>
      </c>
      <c r="K3535" t="inlineStr"/>
      <c r="L3535" t="inlineStr"/>
    </row>
    <row r="3536">
      <c r="A3536" t="n">
        <v>7388</v>
      </c>
      <c r="B3536" s="25" t="n">
        <v>46137.15046820602</v>
      </c>
      <c r="C3536" s="25" t="n">
        <v>46137.15570829861</v>
      </c>
      <c r="D3536" s="26" t="n">
        <v>0.1277094444444444</v>
      </c>
      <c r="E3536" t="n">
        <v>5</v>
      </c>
      <c r="F3536" t="inlineStr">
        <is>
          <t>1158-5B1 All rolls empty - Please refill!</t>
        </is>
      </c>
      <c r="G3536" t="inlineStr">
        <is>
          <t>Tagged (+ untagged rows absorbed)</t>
        </is>
      </c>
      <c r="H3536" s="26" t="n">
        <v>0.0002788888888888889</v>
      </c>
      <c r="I3536" t="inlineStr">
        <is>
          <t>1158-5B1 All rolls empty - Please refill!</t>
        </is>
      </c>
      <c r="J3536" t="inlineStr">
        <is>
          <t>Material supply (reels / infeed)</t>
        </is>
      </c>
      <c r="K3536" t="inlineStr">
        <is>
          <t>158</t>
        </is>
      </c>
      <c r="L3536" t="inlineStr"/>
    </row>
    <row r="3537">
      <c r="A3537" t="n">
        <v>7389</v>
      </c>
      <c r="B3537" s="25" t="n">
        <v>46137.15733136574</v>
      </c>
      <c r="C3537" s="25" t="n">
        <v>46137.18109961806</v>
      </c>
      <c r="D3537" s="26" t="n">
        <v>0.5732194444444445</v>
      </c>
      <c r="E3537" t="n">
        <v>3</v>
      </c>
      <c r="F3537" t="inlineStr">
        <is>
          <t>The machine empty run is finished</t>
        </is>
      </c>
      <c r="G3537" t="inlineStr">
        <is>
          <t>Tagged</t>
        </is>
      </c>
      <c r="H3537" s="26" t="n">
        <v>0</v>
      </c>
      <c r="I3537" t="inlineStr">
        <is>
          <t>The machine empty run is finished</t>
        </is>
      </c>
      <c r="J3537" t="inlineStr">
        <is>
          <t>Operator / line (warning-type)</t>
        </is>
      </c>
      <c r="K3537" t="inlineStr"/>
      <c r="L3537" t="inlineStr"/>
    </row>
    <row r="3538">
      <c r="A3538" t="n">
        <v>7392</v>
      </c>
      <c r="B3538" s="25" t="n">
        <v>46137.18154012731</v>
      </c>
      <c r="C3538" s="25" t="n">
        <v>46137.18174297454</v>
      </c>
      <c r="D3538" s="26" t="n">
        <v>0.008207222222222222</v>
      </c>
      <c r="E3538" t="n">
        <v>2</v>
      </c>
      <c r="F3538" t="inlineStr">
        <is>
          <t>MSM-Main: At least one station takes longer than maximum allowed</t>
        </is>
      </c>
      <c r="G3538" t="inlineStr">
        <is>
          <t>Tagged</t>
        </is>
      </c>
      <c r="H3538" s="26" t="n">
        <v>0</v>
      </c>
      <c r="I3538" t="inlineStr">
        <is>
          <t>MSM-Main: At least one station takes longer than maximum allowed</t>
        </is>
      </c>
      <c r="J3538" t="inlineStr">
        <is>
          <t>Controller / machine cycle-time</t>
        </is>
      </c>
      <c r="K3538" t="inlineStr"/>
      <c r="L3538" t="inlineStr"/>
    </row>
    <row r="3539">
      <c r="A3539" t="n">
        <v>7395</v>
      </c>
      <c r="B3539" s="25" t="n">
        <v>46137.18322700232</v>
      </c>
      <c r="C3539" s="25" t="n">
        <v>46137.1833834838</v>
      </c>
      <c r="D3539" s="26" t="n">
        <v>0.006121388888888888</v>
      </c>
      <c r="E3539" t="n">
        <v>2</v>
      </c>
      <c r="F3539" t="inlineStr">
        <is>
          <t>A stop button has been pressed too long</t>
        </is>
      </c>
      <c r="G3539" t="inlineStr">
        <is>
          <t>Tagged</t>
        </is>
      </c>
      <c r="H3539" s="26" t="n">
        <v>0</v>
      </c>
      <c r="I3539" t="inlineStr">
        <is>
          <t>A stop button has been pressed too long</t>
        </is>
      </c>
      <c r="J3539" t="inlineStr">
        <is>
          <t>Operator / line (warning-type)</t>
        </is>
      </c>
      <c r="K3539" t="inlineStr"/>
      <c r="L3539" t="inlineStr"/>
    </row>
    <row r="3540">
      <c r="A3540" t="n">
        <v>7396</v>
      </c>
      <c r="B3540" s="25" t="n">
        <v>46137.18396894676</v>
      </c>
      <c r="C3540" s="25" t="n">
        <v>46137.18432256945</v>
      </c>
      <c r="D3540" s="26" t="n">
        <v>0.01154805555555555</v>
      </c>
      <c r="E3540" t="n">
        <v>2</v>
      </c>
      <c r="F3540" t="inlineStr">
        <is>
          <t>The consecutive fault function is switched off</t>
        </is>
      </c>
      <c r="G3540" t="inlineStr">
        <is>
          <t>Inferred from alarm text</t>
        </is>
      </c>
      <c r="H3540" s="26" t="n">
        <v>0.01154805555555555</v>
      </c>
      <c r="I3540" t="inlineStr"/>
      <c r="J3540" t="inlineStr">
        <is>
          <t>Controller / machine cycle-time</t>
        </is>
      </c>
      <c r="K3540" t="inlineStr"/>
      <c r="L3540" t="inlineStr"/>
    </row>
    <row r="3541">
      <c r="A3541" t="n">
        <v>7397</v>
      </c>
      <c r="B3541" s="25" t="n">
        <v>46137.18632303241</v>
      </c>
      <c r="C3541" s="25" t="n">
        <v>46137.20094247685</v>
      </c>
      <c r="D3541" s="26" t="n">
        <v>0.3539286111111111</v>
      </c>
      <c r="E3541" t="n">
        <v>2</v>
      </c>
      <c r="F3541" t="inlineStr">
        <is>
          <t>Web torn (all stations)</t>
        </is>
      </c>
      <c r="G3541" t="inlineStr">
        <is>
          <t>Tagged</t>
        </is>
      </c>
      <c r="H3541" s="26" t="n">
        <v>0</v>
      </c>
      <c r="I3541" t="inlineStr">
        <is>
          <t>Web torn (all stations)</t>
        </is>
      </c>
      <c r="J3541" t="inlineStr">
        <is>
          <t>Material supply (reels / infeed)</t>
        </is>
      </c>
      <c r="K3541" t="inlineStr"/>
      <c r="L3541" t="inlineStr"/>
    </row>
    <row r="3542">
      <c r="A3542" t="n">
        <v>7398</v>
      </c>
      <c r="B3542" s="25" t="n">
        <v>46137.20253677083</v>
      </c>
      <c r="C3542" s="25" t="n">
        <v>46137.20679146991</v>
      </c>
      <c r="D3542" s="26" t="n">
        <v>0.1048944444444445</v>
      </c>
      <c r="E3542" t="n">
        <v>4</v>
      </c>
      <c r="F3542" t="inlineStr">
        <is>
          <t>1022-9B1/15B1 Check sensor signal before starting axis</t>
        </is>
      </c>
      <c r="G3542" t="inlineStr">
        <is>
          <t>Tagged</t>
        </is>
      </c>
      <c r="H3542" s="26" t="n">
        <v>0</v>
      </c>
      <c r="I3542" t="inlineStr">
        <is>
          <t>1022-9B1/15B1 Check sensor signal before starting axis</t>
        </is>
      </c>
      <c r="J3542" t="inlineStr">
        <is>
          <t>Equipment fault</t>
        </is>
      </c>
      <c r="K3542" t="inlineStr">
        <is>
          <t>022</t>
        </is>
      </c>
      <c r="L3542" t="inlineStr">
        <is>
          <t>ST22 PAD Sealing: Check sensor signal before starting axis</t>
        </is>
      </c>
    </row>
    <row r="3543">
      <c r="A3543" t="n">
        <v>7399</v>
      </c>
      <c r="B3543" s="25" t="n">
        <v>46137.21333614583</v>
      </c>
      <c r="C3543" s="25" t="n">
        <v>46137.21528376157</v>
      </c>
      <c r="D3543" s="26" t="n">
        <v>0.04869083333333334</v>
      </c>
      <c r="E3543" t="n">
        <v>4</v>
      </c>
      <c r="F3543" t="inlineStr">
        <is>
          <t>MSM-Bulge A: At least one station takes longer than maximum allowed</t>
        </is>
      </c>
      <c r="G3543" t="inlineStr">
        <is>
          <t>Tagged (+ untagged rows absorbed)</t>
        </is>
      </c>
      <c r="H3543" s="26" t="n">
        <v>0.008068611111111111</v>
      </c>
      <c r="I3543" t="inlineStr">
        <is>
          <t>MSM-Bulge A: At least one station takes longer than maximum allowed</t>
        </is>
      </c>
      <c r="J3543" t="inlineStr">
        <is>
          <t>Controller / machine cycle-time</t>
        </is>
      </c>
      <c r="K3543" t="inlineStr"/>
      <c r="L3543" t="inlineStr"/>
    </row>
    <row r="3544">
      <c r="A3544" t="n">
        <v>7400</v>
      </c>
      <c r="B3544" s="25" t="n">
        <v>46137.21582291667</v>
      </c>
      <c r="C3544" s="25" t="n">
        <v>46137.22971238426</v>
      </c>
      <c r="D3544" s="26" t="n">
        <v>0.3350175</v>
      </c>
      <c r="E3544" t="n">
        <v>10</v>
      </c>
      <c r="F3544" t="inlineStr">
        <is>
          <t>1022-9B1/15B1 Check sensor signal before starting axis</t>
        </is>
      </c>
      <c r="G3544" t="inlineStr">
        <is>
          <t>Tagged</t>
        </is>
      </c>
      <c r="H3544" s="26" t="n">
        <v>0</v>
      </c>
      <c r="I3544" t="inlineStr">
        <is>
          <t>1022-9B1/15B1 Check sensor signal before starting axis</t>
        </is>
      </c>
      <c r="J3544" t="inlineStr">
        <is>
          <t>Equipment fault</t>
        </is>
      </c>
      <c r="K3544" t="inlineStr">
        <is>
          <t>022</t>
        </is>
      </c>
      <c r="L3544" t="inlineStr">
        <is>
          <t>ST22 PAD Sealing: Check sensor signal before starting axis</t>
        </is>
      </c>
    </row>
    <row r="3545">
      <c r="A3545" t="n">
        <v>7401</v>
      </c>
      <c r="B3545" s="25" t="n">
        <v>46137.23001396991</v>
      </c>
      <c r="C3545" s="25" t="n">
        <v>46137.23015894676</v>
      </c>
      <c r="D3545" s="26" t="n">
        <v>0.005983333333333334</v>
      </c>
      <c r="E3545" t="n">
        <v>4</v>
      </c>
      <c r="F3545" t="inlineStr">
        <is>
          <t>A stop button has been pressed too long</t>
        </is>
      </c>
      <c r="G3545" t="inlineStr">
        <is>
          <t>Tagged (+ untagged rows absorbed)</t>
        </is>
      </c>
      <c r="H3545" s="26" t="n">
        <v>0.0002777777777777778</v>
      </c>
      <c r="I3545" t="inlineStr">
        <is>
          <t>A stop button has been pressed too long</t>
        </is>
      </c>
      <c r="J3545" t="inlineStr">
        <is>
          <t>Operator / line (warning-type)</t>
        </is>
      </c>
      <c r="K3545" t="inlineStr"/>
      <c r="L3545" t="inlineStr"/>
    </row>
    <row r="3546">
      <c r="A3546" t="n">
        <v>7402</v>
      </c>
      <c r="B3546" s="25" t="n">
        <v>46137.23104594908</v>
      </c>
      <c r="C3546" s="25" t="n">
        <v>46137.23229791666</v>
      </c>
      <c r="D3546" s="26" t="n">
        <v>0.03296861111111112</v>
      </c>
      <c r="E3546" t="n">
        <v>4</v>
      </c>
      <c r="F3546" t="inlineStr">
        <is>
          <t>1022-9B1/15B1 Check sensor signal before starting axis</t>
        </is>
      </c>
      <c r="G3546" t="inlineStr">
        <is>
          <t>Tagged</t>
        </is>
      </c>
      <c r="H3546" s="26" t="n">
        <v>0</v>
      </c>
      <c r="I3546" t="inlineStr">
        <is>
          <t>1022-9B1/15B1 Check sensor signal before starting axis</t>
        </is>
      </c>
      <c r="J3546" t="inlineStr">
        <is>
          <t>Equipment fault</t>
        </is>
      </c>
      <c r="K3546" t="inlineStr">
        <is>
          <t>022</t>
        </is>
      </c>
      <c r="L3546" t="inlineStr">
        <is>
          <t>ST22 PAD Sealing: Check sensor signal before starting axis</t>
        </is>
      </c>
    </row>
    <row r="3547">
      <c r="A3547" t="n">
        <v>7405</v>
      </c>
      <c r="B3547" s="25" t="n">
        <v>46137.24077893519</v>
      </c>
      <c r="C3547" s="25" t="n">
        <v>46137.24181663195</v>
      </c>
      <c r="D3547" s="26" t="n">
        <v>0.02713055555555556</v>
      </c>
      <c r="E3547" t="n">
        <v>3</v>
      </c>
      <c r="F3547" t="inlineStr">
        <is>
          <t>1406-6B1 Valve in pickup position A not present</t>
        </is>
      </c>
      <c r="G3547" t="inlineStr">
        <is>
          <t>Tagged</t>
        </is>
      </c>
      <c r="H3547" s="26" t="n">
        <v>0</v>
      </c>
      <c r="I3547" t="inlineStr">
        <is>
          <t>1406-6B1 Valve in pickup position A not present</t>
        </is>
      </c>
      <c r="J3547" t="inlineStr">
        <is>
          <t>Equipment fault</t>
        </is>
      </c>
      <c r="K3547" t="inlineStr">
        <is>
          <t>406</t>
        </is>
      </c>
      <c r="L3547" t="inlineStr">
        <is>
          <t>ST406 Valve Feed: Valve in pickup position A/B not present</t>
        </is>
      </c>
    </row>
    <row r="3548">
      <c r="A3548" t="n">
        <v>7406</v>
      </c>
      <c r="B3548" s="25" t="n">
        <v>46137.24393240741</v>
      </c>
      <c r="C3548" s="25" t="n">
        <v>46137.24393240741</v>
      </c>
      <c r="D3548" s="26" t="n">
        <v>0.2134158333333333</v>
      </c>
      <c r="E3548" t="n">
        <v>1</v>
      </c>
      <c r="F3548" t="inlineStr">
        <is>
          <t>1A02-5T2 Battery in external UPS must be checked</t>
        </is>
      </c>
      <c r="G3548" t="inlineStr">
        <is>
          <t>Inferred from alarm text</t>
        </is>
      </c>
      <c r="H3548" s="26" t="n">
        <v>0.2134158333333333</v>
      </c>
      <c r="I3548" t="inlineStr"/>
      <c r="J3548" t="inlineStr">
        <is>
          <t>Utilities / infrastructure</t>
        </is>
      </c>
      <c r="K3548" t="inlineStr"/>
      <c r="L3548" t="inlineStr"/>
    </row>
    <row r="3549">
      <c r="A3549" t="n">
        <v>7408</v>
      </c>
      <c r="B3549" s="25" t="n">
        <v>46137.25723047453</v>
      </c>
      <c r="C3549" s="25" t="n">
        <v>46137.26199568287</v>
      </c>
      <c r="D3549" s="26" t="n">
        <v>0.1177038888888889</v>
      </c>
      <c r="E3549" t="n">
        <v>4</v>
      </c>
      <c r="F3549" t="inlineStr">
        <is>
          <t>End of reel (all stations)</t>
        </is>
      </c>
      <c r="G3549" t="inlineStr">
        <is>
          <t>Tagged</t>
        </is>
      </c>
      <c r="H3549" s="26" t="n">
        <v>0</v>
      </c>
      <c r="I3549" t="inlineStr">
        <is>
          <t>End of reel (all stations)</t>
        </is>
      </c>
      <c r="J3549" t="inlineStr">
        <is>
          <t>Material supply (reels / infeed)</t>
        </is>
      </c>
      <c r="K3549" t="inlineStr"/>
      <c r="L3549" t="inlineStr"/>
    </row>
    <row r="3550">
      <c r="A3550" t="n">
        <v>7411</v>
      </c>
      <c r="B3550" s="25" t="n">
        <v>46137.2636940625</v>
      </c>
      <c r="C3550" s="25" t="n">
        <v>46137.26433167824</v>
      </c>
      <c r="D3550" s="26" t="n">
        <v>0.01836277777777778</v>
      </c>
      <c r="E3550" t="n">
        <v>4</v>
      </c>
      <c r="F3550" t="inlineStr">
        <is>
          <t>1406-6B1 Valve in pickup position A not present</t>
        </is>
      </c>
      <c r="G3550" t="inlineStr">
        <is>
          <t>Tagged</t>
        </is>
      </c>
      <c r="H3550" s="26" t="n">
        <v>0</v>
      </c>
      <c r="I3550" t="inlineStr">
        <is>
          <t>1406-6B1 Valve in pickup position A not present</t>
        </is>
      </c>
      <c r="J3550" t="inlineStr">
        <is>
          <t>Equipment fault</t>
        </is>
      </c>
      <c r="K3550" t="inlineStr">
        <is>
          <t>406</t>
        </is>
      </c>
      <c r="L3550" t="inlineStr">
        <is>
          <t>ST406 Valve Feed: Valve in pickup position A/B not present</t>
        </is>
      </c>
    </row>
    <row r="3551">
      <c r="A3551" t="n">
        <v>7416</v>
      </c>
      <c r="B3551" s="25" t="n">
        <v>46137.27012303241</v>
      </c>
      <c r="C3551" s="25" t="n">
        <v>46137.27027376158</v>
      </c>
      <c r="D3551" s="26" t="n">
        <v>0.0100175</v>
      </c>
      <c r="E3551" t="n">
        <v>3</v>
      </c>
      <c r="F3551" t="inlineStr">
        <is>
          <t>1406-6B1 Valve in pickup position A not present</t>
        </is>
      </c>
      <c r="G3551" t="inlineStr">
        <is>
          <t>Tagged (+ untagged rows absorbed)</t>
        </is>
      </c>
      <c r="H3551" s="26" t="n">
        <v>0.001947222222222222</v>
      </c>
      <c r="I3551" t="inlineStr">
        <is>
          <t>1406-6B1 Valve in pickup position A not present</t>
        </is>
      </c>
      <c r="J3551" t="inlineStr">
        <is>
          <t>Equipment fault</t>
        </is>
      </c>
      <c r="K3551" t="inlineStr">
        <is>
          <t>406</t>
        </is>
      </c>
      <c r="L3551" t="inlineStr">
        <is>
          <t>ST406 Valve Feed: Valve in pickup position A/B not present</t>
        </is>
      </c>
    </row>
    <row r="3552">
      <c r="A3552" t="n">
        <v>7419</v>
      </c>
      <c r="B3552" s="25" t="n">
        <v>46137.2732824074</v>
      </c>
      <c r="C3552" s="25" t="n">
        <v>46137.27372295139</v>
      </c>
      <c r="D3552" s="26" t="n">
        <v>0.01252138888888889</v>
      </c>
      <c r="E3552" t="n">
        <v>3</v>
      </c>
      <c r="F3552" t="inlineStr">
        <is>
          <t>1406-6B1 Valve in pickup position A not present</t>
        </is>
      </c>
      <c r="G3552" t="inlineStr">
        <is>
          <t>Tagged</t>
        </is>
      </c>
      <c r="H3552" s="26" t="n">
        <v>0</v>
      </c>
      <c r="I3552" t="inlineStr">
        <is>
          <t>1406-6B1 Valve in pickup position A not present</t>
        </is>
      </c>
      <c r="J3552" t="inlineStr">
        <is>
          <t>Equipment fault</t>
        </is>
      </c>
      <c r="K3552" t="inlineStr">
        <is>
          <t>406</t>
        </is>
      </c>
      <c r="L3552" t="inlineStr">
        <is>
          <t>ST406 Valve Feed: Valve in pickup position A/B not present</t>
        </is>
      </c>
    </row>
    <row r="3553">
      <c r="A3553" t="n">
        <v>7420</v>
      </c>
      <c r="B3553" s="25" t="n">
        <v>46137.27686478009</v>
      </c>
      <c r="C3553" s="25" t="n">
        <v>46137.78467855324</v>
      </c>
      <c r="D3553" s="26" t="n">
        <v>12.190175</v>
      </c>
      <c r="E3553" t="n">
        <v>15</v>
      </c>
      <c r="F3553" t="inlineStr">
        <is>
          <t>The start of the machine is locked by the HMI</t>
        </is>
      </c>
      <c r="G3553" t="inlineStr">
        <is>
          <t>Tagged (+ untagged rows absorbed)</t>
        </is>
      </c>
      <c r="H3553" s="26" t="n">
        <v>0.005982222222222223</v>
      </c>
      <c r="I3553" t="inlineStr">
        <is>
          <t>The start of the machine is locked by the HMI</t>
        </is>
      </c>
      <c r="J3553" t="inlineStr">
        <is>
          <t>Operator / line (warning-type)</t>
        </is>
      </c>
      <c r="K3553" t="inlineStr"/>
      <c r="L3553" t="inlineStr"/>
    </row>
    <row r="3554">
      <c r="A3554" t="n">
        <v>7421</v>
      </c>
      <c r="B3554" s="25" t="n">
        <v>46137.78483515047</v>
      </c>
      <c r="C3554" s="25" t="n">
        <v>46137.78646400463</v>
      </c>
      <c r="D3554" s="26" t="n">
        <v>0.04229166666666667</v>
      </c>
      <c r="E3554" t="n">
        <v>3</v>
      </c>
      <c r="F3554" t="inlineStr">
        <is>
          <t>1210-2B1 Limit switch fault Fork A in working position</t>
        </is>
      </c>
      <c r="G3554" t="inlineStr">
        <is>
          <t>Tagged</t>
        </is>
      </c>
      <c r="H3554" s="26" t="n">
        <v>0</v>
      </c>
      <c r="I3554" t="inlineStr">
        <is>
          <t>1210-2B1 Limit switch fault Fork A in working position</t>
        </is>
      </c>
      <c r="J3554" t="inlineStr">
        <is>
          <t>Equipment fault</t>
        </is>
      </c>
      <c r="K3554" t="inlineStr">
        <is>
          <t>210</t>
        </is>
      </c>
      <c r="L3554" t="inlineStr">
        <is>
          <t>ST210 Gasket Feed: Limit switch fault Fork A/B in working position</t>
        </is>
      </c>
    </row>
    <row r="3555">
      <c r="A3555" t="n">
        <v>7422</v>
      </c>
      <c r="B3555" s="25" t="n">
        <v>46137.78853966435</v>
      </c>
      <c r="C3555" s="25" t="n">
        <v>46137.78853966435</v>
      </c>
      <c r="D3555" s="26" t="n">
        <v>0.2427777777777778</v>
      </c>
      <c r="E3555" t="n">
        <v>1</v>
      </c>
      <c r="F3555" t="inlineStr">
        <is>
          <t>1A02-5T2 Battery in external UPS must be checked</t>
        </is>
      </c>
      <c r="G3555" t="inlineStr">
        <is>
          <t>Inferred from alarm text</t>
        </is>
      </c>
      <c r="H3555" s="26" t="n">
        <v>0.2427777777777778</v>
      </c>
      <c r="I3555" t="inlineStr"/>
      <c r="J3555" t="inlineStr">
        <is>
          <t>Utilities / infrastructure</t>
        </is>
      </c>
      <c r="K3555" t="inlineStr"/>
      <c r="L3555" t="inlineStr"/>
    </row>
    <row r="3556">
      <c r="A3556" t="n">
        <v>7423</v>
      </c>
      <c r="B3556" s="25" t="n">
        <v>46137.80269108796</v>
      </c>
      <c r="C3556" s="25" t="n">
        <v>46137.80376917824</v>
      </c>
      <c r="D3556" s="26" t="n">
        <v>0.02768138888888889</v>
      </c>
      <c r="E3556" t="n">
        <v>6</v>
      </c>
      <c r="F3556" t="inlineStr">
        <is>
          <t>1038-13B1 Limit switch fault Knife top extended</t>
        </is>
      </c>
      <c r="G3556" t="inlineStr">
        <is>
          <t>Tagged</t>
        </is>
      </c>
      <c r="H3556" s="26" t="n">
        <v>0</v>
      </c>
      <c r="I3556" t="inlineStr">
        <is>
          <t>1038-13B1 Limit switch fault Knife top extended</t>
        </is>
      </c>
      <c r="J3556" t="inlineStr">
        <is>
          <t>Equipment fault</t>
        </is>
      </c>
      <c r="K3556" t="inlineStr">
        <is>
          <t>038</t>
        </is>
      </c>
      <c r="L3556" t="inlineStr">
        <is>
          <t>ST38 Anti-Slosh: Limit switch fault Knife top extended</t>
        </is>
      </c>
    </row>
    <row r="3557">
      <c r="A3557" t="n">
        <v>7426</v>
      </c>
      <c r="B3557" s="25" t="n">
        <v>46137.81259783565</v>
      </c>
      <c r="C3557" s="25" t="n">
        <v>46137.8170150463</v>
      </c>
      <c r="D3557" s="26" t="n">
        <v>0.1094908333333333</v>
      </c>
      <c r="E3557" t="n">
        <v>3</v>
      </c>
      <c r="F3557" t="inlineStr">
        <is>
          <t>End of reel (all stations)</t>
        </is>
      </c>
      <c r="G3557" t="inlineStr">
        <is>
          <t>Tagged</t>
        </is>
      </c>
      <c r="H3557" s="26" t="n">
        <v>0</v>
      </c>
      <c r="I3557" t="inlineStr">
        <is>
          <t>End of reel (all stations)</t>
        </is>
      </c>
      <c r="J3557" t="inlineStr">
        <is>
          <t>Material supply (reels / infeed)</t>
        </is>
      </c>
      <c r="K3557" t="inlineStr"/>
      <c r="L3557" t="inlineStr"/>
    </row>
    <row r="3558">
      <c r="A3558" t="n">
        <v>7427</v>
      </c>
      <c r="B3558" s="25" t="n">
        <v>46137.8267596412</v>
      </c>
      <c r="C3558" s="25" t="n">
        <v>46137.8267596412</v>
      </c>
      <c r="D3558" s="26" t="n">
        <v>0.067065</v>
      </c>
      <c r="E3558" t="n">
        <v>1</v>
      </c>
      <c r="F3558" t="inlineStr">
        <is>
          <t>1A02-5T2 Battery in external UPS must be checked</t>
        </is>
      </c>
      <c r="G3558" t="inlineStr">
        <is>
          <t>Inferred from alarm text</t>
        </is>
      </c>
      <c r="H3558" s="26" t="n">
        <v>0.067065</v>
      </c>
      <c r="I3558" t="inlineStr"/>
      <c r="J3558" t="inlineStr">
        <is>
          <t>Utilities / infrastructure</t>
        </is>
      </c>
      <c r="K3558" t="inlineStr"/>
      <c r="L3558" t="inlineStr"/>
    </row>
    <row r="3559">
      <c r="A3559" t="n">
        <v>7428</v>
      </c>
      <c r="B3559" s="25" t="n">
        <v>46137.83151327547</v>
      </c>
      <c r="C3559" s="25" t="n">
        <v>46137.83227855324</v>
      </c>
      <c r="D3559" s="26" t="n">
        <v>0.02253972222222222</v>
      </c>
      <c r="E3559" t="n">
        <v>3</v>
      </c>
      <c r="F3559" t="inlineStr">
        <is>
          <t>1038-12GQ2 Vacuum counter plate B not present</t>
        </is>
      </c>
      <c r="G3559" t="inlineStr">
        <is>
          <t>Tagged</t>
        </is>
      </c>
      <c r="H3559" s="26" t="n">
        <v>0</v>
      </c>
      <c r="I3559" t="inlineStr">
        <is>
          <t>1038-12GQ2 Vacuum counter plate B not present</t>
        </is>
      </c>
      <c r="J3559" t="inlineStr">
        <is>
          <t>Equipment fault</t>
        </is>
      </c>
      <c r="K3559" t="inlineStr">
        <is>
          <t>038</t>
        </is>
      </c>
      <c r="L3559" t="inlineStr">
        <is>
          <t>ST38 Anti-Slosh: Vacuum counter plate A/B not present</t>
        </is>
      </c>
    </row>
    <row r="3560">
      <c r="A3560" t="n">
        <v>7432</v>
      </c>
      <c r="B3560" s="25" t="n">
        <v>46137.8338087963</v>
      </c>
      <c r="C3560" s="25" t="n">
        <v>46137.83394795139</v>
      </c>
      <c r="D3560" s="26" t="n">
        <v>0.006679722222222222</v>
      </c>
      <c r="E3560" t="n">
        <v>2</v>
      </c>
      <c r="F3560" t="inlineStr">
        <is>
          <t>1406-6B2 Valve in pickup position B not present</t>
        </is>
      </c>
      <c r="G3560" t="inlineStr">
        <is>
          <t>Tagged</t>
        </is>
      </c>
      <c r="H3560" s="26" t="n">
        <v>0</v>
      </c>
      <c r="I3560" t="inlineStr">
        <is>
          <t>1406-6B2 Valve in pickup position B not present</t>
        </is>
      </c>
      <c r="J3560" t="inlineStr">
        <is>
          <t>Equipment fault</t>
        </is>
      </c>
      <c r="K3560" t="inlineStr">
        <is>
          <t>406</t>
        </is>
      </c>
      <c r="L3560" t="inlineStr">
        <is>
          <t>ST406 Valve Feed: Valve in pickup position A/B not present</t>
        </is>
      </c>
    </row>
    <row r="3561">
      <c r="A3561" t="n">
        <v>7435</v>
      </c>
      <c r="B3561" s="25" t="n">
        <v>46137.83764621528</v>
      </c>
      <c r="C3561" s="25" t="n">
        <v>46137.83875914352</v>
      </c>
      <c r="D3561" s="26" t="n">
        <v>0.02879638888888889</v>
      </c>
      <c r="E3561" t="n">
        <v>3</v>
      </c>
      <c r="F3561" t="inlineStr">
        <is>
          <t>1406-6B1 Valve in pickup position A not present</t>
        </is>
      </c>
      <c r="G3561" t="inlineStr">
        <is>
          <t>Tagged</t>
        </is>
      </c>
      <c r="H3561" s="26" t="n">
        <v>0</v>
      </c>
      <c r="I3561" t="inlineStr">
        <is>
          <t>1406-6B1 Valve in pickup position A not present</t>
        </is>
      </c>
      <c r="J3561" t="inlineStr">
        <is>
          <t>Equipment fault</t>
        </is>
      </c>
      <c r="K3561" t="inlineStr">
        <is>
          <t>406</t>
        </is>
      </c>
      <c r="L3561" t="inlineStr">
        <is>
          <t>ST406 Valve Feed: Valve in pickup position A/B not present</t>
        </is>
      </c>
    </row>
    <row r="3562">
      <c r="A3562" t="n">
        <v>7436</v>
      </c>
      <c r="B3562" s="25" t="n">
        <v>46137.84130396991</v>
      </c>
      <c r="C3562" s="25" t="n">
        <v>46137.84168078704</v>
      </c>
      <c r="D3562" s="26" t="n">
        <v>0.011965</v>
      </c>
      <c r="E3562" t="n">
        <v>2</v>
      </c>
      <c r="F3562" t="inlineStr">
        <is>
          <t>1074 Valve right out of area - Check for valve on web</t>
        </is>
      </c>
      <c r="G3562" t="inlineStr">
        <is>
          <t>Tagged</t>
        </is>
      </c>
      <c r="H3562" s="26" t="n">
        <v>0</v>
      </c>
      <c r="I3562" t="inlineStr">
        <is>
          <t>1074 Valve right out of area - Check for valve on web</t>
        </is>
      </c>
      <c r="J3562" t="inlineStr">
        <is>
          <t>Equipment fault</t>
        </is>
      </c>
      <c r="K3562" t="inlineStr">
        <is>
          <t>074</t>
        </is>
      </c>
      <c r="L3562" t="inlineStr">
        <is>
          <t>ST74 Valve Vision: Valve left/right out of area - Check for valve on web</t>
        </is>
      </c>
    </row>
    <row r="3563">
      <c r="A3563" t="n">
        <v>7439</v>
      </c>
      <c r="B3563" s="25" t="n">
        <v>46137.84670100694</v>
      </c>
      <c r="C3563" s="25" t="n">
        <v>46137.84822549768</v>
      </c>
      <c r="D3563" s="26" t="n">
        <v>0.04062305555555555</v>
      </c>
      <c r="E3563" t="n">
        <v>3</v>
      </c>
      <c r="F3563" t="inlineStr">
        <is>
          <t>1406-6B1 Valve in pickup position A not present</t>
        </is>
      </c>
      <c r="G3563" t="inlineStr">
        <is>
          <t>Tagged</t>
        </is>
      </c>
      <c r="H3563" s="26" t="n">
        <v>0</v>
      </c>
      <c r="I3563" t="inlineStr">
        <is>
          <t>1406-6B1 Valve in pickup position A not present</t>
        </is>
      </c>
      <c r="J3563" t="inlineStr">
        <is>
          <t>Equipment fault</t>
        </is>
      </c>
      <c r="K3563" t="inlineStr">
        <is>
          <t>406</t>
        </is>
      </c>
      <c r="L3563" t="inlineStr">
        <is>
          <t>ST406 Valve Feed: Valve in pickup position A/B not present</t>
        </is>
      </c>
    </row>
    <row r="3564">
      <c r="A3564" t="n">
        <v>7442</v>
      </c>
      <c r="B3564" s="25" t="n">
        <v>46137.8549278588</v>
      </c>
      <c r="C3564" s="25" t="n">
        <v>46137.86672427083</v>
      </c>
      <c r="D3564" s="26" t="n">
        <v>0.2853388888888889</v>
      </c>
      <c r="E3564" t="n">
        <v>4</v>
      </c>
      <c r="F3564" t="inlineStr">
        <is>
          <t>1406-6B1 Valve in pickup position A not present</t>
        </is>
      </c>
      <c r="G3564" t="inlineStr">
        <is>
          <t>Tagged</t>
        </is>
      </c>
      <c r="H3564" s="26" t="n">
        <v>0</v>
      </c>
      <c r="I3564" t="inlineStr">
        <is>
          <t>1406-6B1 Valve in pickup position A not present</t>
        </is>
      </c>
      <c r="J3564" t="inlineStr">
        <is>
          <t>Equipment fault</t>
        </is>
      </c>
      <c r="K3564" t="inlineStr">
        <is>
          <t>406</t>
        </is>
      </c>
      <c r="L3564" t="inlineStr">
        <is>
          <t>ST406 Valve Feed: Valve in pickup position A/B not present</t>
        </is>
      </c>
    </row>
    <row r="3565">
      <c r="A3565" t="n">
        <v>7443</v>
      </c>
      <c r="B3565" s="25" t="n">
        <v>46137.86691550926</v>
      </c>
      <c r="C3565" s="25" t="n">
        <v>46137.86699667824</v>
      </c>
      <c r="D3565" s="26" t="n">
        <v>0.005703611111111111</v>
      </c>
      <c r="E3565" t="n">
        <v>3</v>
      </c>
      <c r="F3565" t="inlineStr">
        <is>
          <t>1406 Consecutive fault side A</t>
        </is>
      </c>
      <c r="G3565" t="inlineStr">
        <is>
          <t>Tagged</t>
        </is>
      </c>
      <c r="H3565" s="26" t="n">
        <v>0</v>
      </c>
      <c r="I3565" t="inlineStr">
        <is>
          <t>1406 Consecutive fault side A</t>
        </is>
      </c>
      <c r="J3565" t="inlineStr">
        <is>
          <t>Equipment fault</t>
        </is>
      </c>
      <c r="K3565" t="inlineStr">
        <is>
          <t>406</t>
        </is>
      </c>
      <c r="L3565" t="inlineStr">
        <is>
          <t>ST406 Valve Feed: Consecutive fault side A/B</t>
        </is>
      </c>
    </row>
    <row r="3566">
      <c r="A3566" t="n">
        <v>7444</v>
      </c>
      <c r="B3566" s="25" t="n">
        <v>46137.86727484954</v>
      </c>
      <c r="C3566" s="25" t="n">
        <v>46137.86800517361</v>
      </c>
      <c r="D3566" s="26" t="n">
        <v>0.01961472222222222</v>
      </c>
      <c r="E3566" t="n">
        <v>3</v>
      </c>
      <c r="F3566" t="inlineStr">
        <is>
          <t>1406 Consecutive fault side A</t>
        </is>
      </c>
      <c r="G3566" t="inlineStr">
        <is>
          <t>Tagged</t>
        </is>
      </c>
      <c r="H3566" s="26" t="n">
        <v>0</v>
      </c>
      <c r="I3566" t="inlineStr">
        <is>
          <t>1406 Consecutive fault side A</t>
        </is>
      </c>
      <c r="J3566" t="inlineStr">
        <is>
          <t>Equipment fault</t>
        </is>
      </c>
      <c r="K3566" t="inlineStr">
        <is>
          <t>406</t>
        </is>
      </c>
      <c r="L3566" t="inlineStr">
        <is>
          <t>ST406 Valve Feed: Consecutive fault side A/B</t>
        </is>
      </c>
    </row>
    <row r="3567">
      <c r="A3567" t="n">
        <v>7445</v>
      </c>
      <c r="B3567" s="25" t="n">
        <v>46137.87299618056</v>
      </c>
      <c r="C3567" s="25" t="n">
        <v>46137.87403364584</v>
      </c>
      <c r="D3567" s="26" t="n">
        <v>0.0275425</v>
      </c>
      <c r="E3567" t="n">
        <v>4</v>
      </c>
      <c r="F3567" t="inlineStr">
        <is>
          <t>Web torn (all stations)</t>
        </is>
      </c>
      <c r="G3567" t="inlineStr">
        <is>
          <t>Tagged</t>
        </is>
      </c>
      <c r="H3567" s="26" t="n">
        <v>0</v>
      </c>
      <c r="I3567" t="inlineStr">
        <is>
          <t>Web torn (all stations)</t>
        </is>
      </c>
      <c r="J3567" t="inlineStr">
        <is>
          <t>Material supply (reels / infeed)</t>
        </is>
      </c>
      <c r="K3567" t="inlineStr"/>
      <c r="L3567" t="inlineStr"/>
    </row>
    <row r="3568">
      <c r="A3568" t="n">
        <v>7448</v>
      </c>
      <c r="B3568" s="25" t="n">
        <v>46137.87645081019</v>
      </c>
      <c r="C3568" s="25" t="n">
        <v>46137.87690292824</v>
      </c>
      <c r="D3568" s="26" t="n">
        <v>0.01599916666666667</v>
      </c>
      <c r="E3568" t="n">
        <v>3</v>
      </c>
      <c r="F3568" t="inlineStr">
        <is>
          <t>1406-6B1 Valve in pickup position A not present</t>
        </is>
      </c>
      <c r="G3568" t="inlineStr">
        <is>
          <t>Tagged (+ untagged rows absorbed)</t>
        </is>
      </c>
      <c r="H3568" s="26" t="n">
        <v>0.001669444444444444</v>
      </c>
      <c r="I3568" t="inlineStr">
        <is>
          <t>1406-6B1 Valve in pickup position A not present</t>
        </is>
      </c>
      <c r="J3568" t="inlineStr">
        <is>
          <t>Equipment fault</t>
        </is>
      </c>
      <c r="K3568" t="inlineStr">
        <is>
          <t>406</t>
        </is>
      </c>
      <c r="L3568" t="inlineStr">
        <is>
          <t>ST406 Valve Feed: Valve in pickup position A/B not present</t>
        </is>
      </c>
    </row>
    <row r="3569">
      <c r="A3569" t="n">
        <v>7449</v>
      </c>
      <c r="B3569" s="25" t="n">
        <v>46137.87831739584</v>
      </c>
      <c r="C3569" s="25" t="n">
        <v>46137.87957646991</v>
      </c>
      <c r="D3569" s="26" t="n">
        <v>0.03522777777777778</v>
      </c>
      <c r="E3569" t="n">
        <v>4</v>
      </c>
      <c r="F3569" t="inlineStr">
        <is>
          <t>1210-2B1 Limit switch fault Fork A in working position</t>
        </is>
      </c>
      <c r="G3569" t="inlineStr">
        <is>
          <t>Tagged</t>
        </is>
      </c>
      <c r="H3569" s="26" t="n">
        <v>0</v>
      </c>
      <c r="I3569" t="inlineStr">
        <is>
          <t>1210-2B1 Limit switch fault Fork A in working position</t>
        </is>
      </c>
      <c r="J3569" t="inlineStr">
        <is>
          <t>Equipment fault</t>
        </is>
      </c>
      <c r="K3569" t="inlineStr">
        <is>
          <t>210</t>
        </is>
      </c>
      <c r="L3569" t="inlineStr">
        <is>
          <t>ST210 Gasket Feed: Limit switch fault Fork A/B in working position</t>
        </is>
      </c>
    </row>
    <row r="3570">
      <c r="A3570" t="n">
        <v>7450</v>
      </c>
      <c r="B3570" s="25" t="n">
        <v>46137.88696744213</v>
      </c>
      <c r="C3570" s="25" t="n">
        <v>46137.89499684028</v>
      </c>
      <c r="D3570" s="26" t="n">
        <v>0.1964611111111111</v>
      </c>
      <c r="E3570" t="n">
        <v>5</v>
      </c>
      <c r="F3570" t="inlineStr">
        <is>
          <t>MSM-Bulge A: At least one station takes longer than maximum allowed</t>
        </is>
      </c>
      <c r="G3570" t="inlineStr">
        <is>
          <t>Tagged (+ untagged rows absorbed)</t>
        </is>
      </c>
      <c r="H3570" s="26" t="n">
        <v>0.008207222222222223</v>
      </c>
      <c r="I3570" t="inlineStr">
        <is>
          <t>MSM-Bulge A: At least one station takes longer than maximum allowed</t>
        </is>
      </c>
      <c r="J3570" t="inlineStr">
        <is>
          <t>Controller / machine cycle-time</t>
        </is>
      </c>
      <c r="K3570" t="inlineStr"/>
      <c r="L3570" t="inlineStr"/>
    </row>
    <row r="3571">
      <c r="A3571" t="n">
        <v>7452</v>
      </c>
      <c r="B3571" s="25" t="n">
        <v>46137.90005297454</v>
      </c>
      <c r="C3571" s="25" t="n">
        <v>46137.90332245371</v>
      </c>
      <c r="D3571" s="26" t="n">
        <v>0.08835000000000001</v>
      </c>
      <c r="E3571" t="n">
        <v>3</v>
      </c>
      <c r="F3571" t="inlineStr">
        <is>
          <t>End of reel (all stations)</t>
        </is>
      </c>
      <c r="G3571" t="inlineStr">
        <is>
          <t>Tagged</t>
        </is>
      </c>
      <c r="H3571" s="26" t="n">
        <v>0</v>
      </c>
      <c r="I3571" t="inlineStr">
        <is>
          <t>End of reel (all stations)</t>
        </is>
      </c>
      <c r="J3571" t="inlineStr">
        <is>
          <t>Material supply (reels / infeed)</t>
        </is>
      </c>
      <c r="K3571" t="inlineStr"/>
      <c r="L3571" t="inlineStr"/>
    </row>
    <row r="3572">
      <c r="A3572" t="n">
        <v>7453</v>
      </c>
      <c r="B3572" s="25" t="n">
        <v>46137.90769355324</v>
      </c>
      <c r="C3572" s="25" t="n">
        <v>46137.90893394676</v>
      </c>
      <c r="D3572" s="26" t="n">
        <v>0.04006583333333334</v>
      </c>
      <c r="E3572" t="n">
        <v>3</v>
      </c>
      <c r="F3572" t="inlineStr">
        <is>
          <t>1158-6GQ1 Vacuum splice module not present</t>
        </is>
      </c>
      <c r="G3572" t="inlineStr">
        <is>
          <t>Tagged</t>
        </is>
      </c>
      <c r="H3572" s="26" t="n">
        <v>0</v>
      </c>
      <c r="I3572" t="inlineStr">
        <is>
          <t>1158-6GQ1 Vacuum splice module not present</t>
        </is>
      </c>
      <c r="J3572" t="inlineStr">
        <is>
          <t>Equipment fault</t>
        </is>
      </c>
      <c r="K3572" t="inlineStr">
        <is>
          <t>158</t>
        </is>
      </c>
      <c r="L3572" t="inlineStr">
        <is>
          <t>ST158 Reinforcement Tape: Vacuum splice module not present</t>
        </is>
      </c>
    </row>
    <row r="3573">
      <c r="A3573" t="n">
        <v>7454</v>
      </c>
      <c r="B3573" s="25" t="n">
        <v>46137.91037349537</v>
      </c>
      <c r="C3573" s="25" t="n">
        <v>46137.91118503473</v>
      </c>
      <c r="D3573" s="26" t="n">
        <v>0.02198055555555555</v>
      </c>
      <c r="E3573" t="n">
        <v>3</v>
      </c>
      <c r="F3573" t="inlineStr">
        <is>
          <t>1159-6GQ1 Vacuum splice module not present</t>
        </is>
      </c>
      <c r="G3573" t="inlineStr">
        <is>
          <t>Tagged</t>
        </is>
      </c>
      <c r="H3573" s="26" t="n">
        <v>0</v>
      </c>
      <c r="I3573" t="inlineStr">
        <is>
          <t>1159-6GQ1 Vacuum splice module not present</t>
        </is>
      </c>
      <c r="J3573" t="inlineStr">
        <is>
          <t>Equipment fault</t>
        </is>
      </c>
      <c r="K3573" t="inlineStr">
        <is>
          <t>159</t>
        </is>
      </c>
      <c r="L3573" t="inlineStr">
        <is>
          <t>ST159 Reinforcement Tape: Vacuum splice module not present</t>
        </is>
      </c>
    </row>
    <row r="3574">
      <c r="A3574" t="n">
        <v>7459</v>
      </c>
      <c r="B3574" s="25" t="n">
        <v>46137.91210667824</v>
      </c>
      <c r="C3574" s="25" t="n">
        <v>46137.91283140046</v>
      </c>
      <c r="D3574" s="26" t="n">
        <v>0.01948055555555556</v>
      </c>
      <c r="E3574" t="n">
        <v>4</v>
      </c>
      <c r="F3574" t="inlineStr">
        <is>
          <t>1406-6B2 Valve in pickup position B not present</t>
        </is>
      </c>
      <c r="G3574" t="inlineStr">
        <is>
          <t>Tagged</t>
        </is>
      </c>
      <c r="H3574" s="26" t="n">
        <v>0</v>
      </c>
      <c r="I3574" t="inlineStr">
        <is>
          <t>1406-6B2 Valve in pickup position B not present</t>
        </is>
      </c>
      <c r="J3574" t="inlineStr">
        <is>
          <t>Equipment fault</t>
        </is>
      </c>
      <c r="K3574" t="inlineStr">
        <is>
          <t>406</t>
        </is>
      </c>
      <c r="L3574" t="inlineStr">
        <is>
          <t>ST406 Valve Feed: Valve in pickup position A/B not present</t>
        </is>
      </c>
    </row>
    <row r="3575">
      <c r="A3575" t="n">
        <v>7460</v>
      </c>
      <c r="B3575" s="25" t="n">
        <v>46137.91308067129</v>
      </c>
      <c r="C3575" s="25" t="n">
        <v>46137.9137471875</v>
      </c>
      <c r="D3575" s="26" t="n">
        <v>0.01863972222222222</v>
      </c>
      <c r="E3575" t="n">
        <v>3</v>
      </c>
      <c r="F3575" t="inlineStr">
        <is>
          <t>1406-6B2 Valve in pickup position B not present</t>
        </is>
      </c>
      <c r="G3575" t="inlineStr">
        <is>
          <t>Tagged</t>
        </is>
      </c>
      <c r="H3575" s="26" t="n">
        <v>0</v>
      </c>
      <c r="I3575" t="inlineStr">
        <is>
          <t>1406-6B2 Valve in pickup position B not present</t>
        </is>
      </c>
      <c r="J3575" t="inlineStr">
        <is>
          <t>Equipment fault</t>
        </is>
      </c>
      <c r="K3575" t="inlineStr">
        <is>
          <t>406</t>
        </is>
      </c>
      <c r="L3575" t="inlineStr">
        <is>
          <t>ST406 Valve Feed: Valve in pickup position A/B not present</t>
        </is>
      </c>
    </row>
    <row r="3576">
      <c r="A3576" t="n">
        <v>7464</v>
      </c>
      <c r="B3576" s="25" t="n">
        <v>46137.92186299768</v>
      </c>
      <c r="C3576" s="25" t="n">
        <v>46137.92337600695</v>
      </c>
      <c r="D3576" s="26" t="n">
        <v>0.03686777777777778</v>
      </c>
      <c r="E3576" t="n">
        <v>6</v>
      </c>
      <c r="F3576" t="inlineStr">
        <is>
          <t>MSM-Main: At least one station takes longer than maximum allowed</t>
        </is>
      </c>
      <c r="G3576" t="inlineStr">
        <is>
          <t>Tagged</t>
        </is>
      </c>
      <c r="H3576" s="26" t="n">
        <v>0</v>
      </c>
      <c r="I3576" t="inlineStr">
        <is>
          <t>MSM-Main: At least one station takes longer than maximum allowed</t>
        </is>
      </c>
      <c r="J3576" t="inlineStr">
        <is>
          <t>Controller / machine cycle-time</t>
        </is>
      </c>
      <c r="K3576" t="inlineStr"/>
      <c r="L3576" t="inlineStr"/>
    </row>
    <row r="3577">
      <c r="A3577" t="n">
        <v>7465</v>
      </c>
      <c r="B3577" s="25" t="n">
        <v>46137.92994378472</v>
      </c>
      <c r="C3577" s="25" t="n">
        <v>46137.99011211806</v>
      </c>
      <c r="D3577" s="26" t="n">
        <v>1.450160277777778</v>
      </c>
      <c r="E3577" t="n">
        <v>12</v>
      </c>
      <c r="F3577" t="inlineStr">
        <is>
          <t>The machine empty run is finished</t>
        </is>
      </c>
      <c r="G3577" t="inlineStr">
        <is>
          <t>Tagged</t>
        </is>
      </c>
      <c r="H3577" s="26" t="n">
        <v>0</v>
      </c>
      <c r="I3577" t="inlineStr">
        <is>
          <t>The machine empty run is finished</t>
        </is>
      </c>
      <c r="J3577" t="inlineStr">
        <is>
          <t>Operator / line (warning-type)</t>
        </is>
      </c>
      <c r="K3577" t="inlineStr"/>
      <c r="L3577" t="inlineStr"/>
    </row>
    <row r="3578">
      <c r="A3578" t="n">
        <v>7466</v>
      </c>
      <c r="B3578" s="25" t="n">
        <v>46137.99039614583</v>
      </c>
      <c r="C3578" s="25" t="n">
        <v>46137.99047731482</v>
      </c>
      <c r="D3578" s="26" t="n">
        <v>0.005564722222222222</v>
      </c>
      <c r="E3578" t="n">
        <v>3</v>
      </c>
      <c r="F3578" t="inlineStr">
        <is>
          <t>1076-17B1 Sealing force invalid: Check load cell individually</t>
        </is>
      </c>
      <c r="G3578" t="inlineStr">
        <is>
          <t>Tagged</t>
        </is>
      </c>
      <c r="H3578" s="26" t="n">
        <v>0</v>
      </c>
      <c r="I3578" t="inlineStr">
        <is>
          <t>1076-17B1 Sealing force invalid: Check load cell individually</t>
        </is>
      </c>
      <c r="J3578" t="inlineStr">
        <is>
          <t>Equipment fault</t>
        </is>
      </c>
      <c r="K3578" t="inlineStr">
        <is>
          <t>076</t>
        </is>
      </c>
      <c r="L3578" t="inlineStr">
        <is>
          <t>ST76 Periphery Seal: Sealing force invalid: Check load cell individually</t>
        </is>
      </c>
    </row>
    <row r="3579">
      <c r="A3579" t="n">
        <v>7468</v>
      </c>
      <c r="B3579" s="25" t="n">
        <v>46137.99103958334</v>
      </c>
      <c r="C3579" s="25" t="n">
        <v>46137.99108591435</v>
      </c>
      <c r="D3579" s="26" t="n">
        <v>0.005286944444444445</v>
      </c>
      <c r="E3579" t="n">
        <v>3</v>
      </c>
      <c r="F3579" t="inlineStr">
        <is>
          <t>1123-1B1 Last splice has not been detected</t>
        </is>
      </c>
      <c r="G3579" t="inlineStr">
        <is>
          <t>Tagged</t>
        </is>
      </c>
      <c r="H3579" s="26" t="n">
        <v>0</v>
      </c>
      <c r="I3579" t="inlineStr">
        <is>
          <t>1123-1B1 Last splice has not been detected</t>
        </is>
      </c>
      <c r="J3579" t="inlineStr">
        <is>
          <t>Equipment fault</t>
        </is>
      </c>
      <c r="K3579" t="inlineStr">
        <is>
          <t>123</t>
        </is>
      </c>
      <c r="L3579" t="inlineStr">
        <is>
          <t>ST123: Last splice has not been detected</t>
        </is>
      </c>
    </row>
    <row r="3580">
      <c r="A3580" t="n">
        <v>7470</v>
      </c>
      <c r="B3580" s="25" t="n">
        <v>46137.99234383102</v>
      </c>
      <c r="C3580" s="25" t="n">
        <v>46137.99390917824</v>
      </c>
      <c r="D3580" s="26" t="n">
        <v>0.04202222222222222</v>
      </c>
      <c r="E3580" t="n">
        <v>4</v>
      </c>
      <c r="F3580" t="inlineStr">
        <is>
          <t>1090-2B1 Error Cylinder switch</t>
        </is>
      </c>
      <c r="G3580" t="inlineStr">
        <is>
          <t>Tagged</t>
        </is>
      </c>
      <c r="H3580" s="26" t="n">
        <v>0</v>
      </c>
      <c r="I3580" t="inlineStr">
        <is>
          <t>1090-2B1 Error Cylinder switch</t>
        </is>
      </c>
      <c r="J3580" t="inlineStr">
        <is>
          <t>Equipment fault</t>
        </is>
      </c>
      <c r="K3580" t="inlineStr">
        <is>
          <t>090</t>
        </is>
      </c>
      <c r="L3580" t="inlineStr">
        <is>
          <t>ST90 Offload: Error Cylinder switch</t>
        </is>
      </c>
    </row>
    <row r="3581">
      <c r="A3581" t="n">
        <v>7472</v>
      </c>
      <c r="B3581" s="25" t="n">
        <v>46137.99497013889</v>
      </c>
      <c r="C3581" s="25" t="n">
        <v>46137.99690625</v>
      </c>
      <c r="D3581" s="26" t="n">
        <v>0.05216944444444445</v>
      </c>
      <c r="E3581" t="n">
        <v>4</v>
      </c>
      <c r="F3581" t="inlineStr">
        <is>
          <t>A stop button has been pressed too long</t>
        </is>
      </c>
      <c r="G3581" t="inlineStr">
        <is>
          <t>Tagged (+ untagged rows absorbed)</t>
        </is>
      </c>
      <c r="H3581" s="26" t="n">
        <v>0.0004166666666666667</v>
      </c>
      <c r="I3581" t="inlineStr">
        <is>
          <t>A stop button has been pressed too long</t>
        </is>
      </c>
      <c r="J3581" t="inlineStr">
        <is>
          <t>Operator / line (warning-type)</t>
        </is>
      </c>
      <c r="K3581" t="inlineStr"/>
      <c r="L3581" t="inlineStr"/>
    </row>
    <row r="3582">
      <c r="A3582" t="n">
        <v>7474</v>
      </c>
      <c r="B3582" s="25" t="n">
        <v>46137.99764938658</v>
      </c>
      <c r="C3582" s="25" t="n">
        <v>46137.99795084491</v>
      </c>
      <c r="D3582" s="26" t="n">
        <v>0.009043333333333332</v>
      </c>
      <c r="E3582" t="n">
        <v>3</v>
      </c>
      <c r="F3582" t="inlineStr">
        <is>
          <t>A stop button has been pressed too long</t>
        </is>
      </c>
      <c r="G3582" t="inlineStr">
        <is>
          <t>Tagged</t>
        </is>
      </c>
      <c r="H3582" s="26" t="n">
        <v>0</v>
      </c>
      <c r="I3582" t="inlineStr">
        <is>
          <t>A stop button has been pressed too long</t>
        </is>
      </c>
      <c r="J3582" t="inlineStr">
        <is>
          <t>Operator / line (warning-type)</t>
        </is>
      </c>
      <c r="K3582" t="inlineStr"/>
      <c r="L3582" t="inlineStr"/>
    </row>
    <row r="3583">
      <c r="A3583" t="n">
        <v>7477</v>
      </c>
      <c r="B3583" s="25" t="n">
        <v>46137.99953325232</v>
      </c>
      <c r="C3583" s="25" t="n">
        <v>46138.01815980324</v>
      </c>
      <c r="D3583" s="26" t="n">
        <v>0.4474547222222223</v>
      </c>
      <c r="E3583" t="n">
        <v>5</v>
      </c>
      <c r="F3583" t="inlineStr">
        <is>
          <t>The start of the machine is locked by the HMI</t>
        </is>
      </c>
      <c r="G3583" t="inlineStr">
        <is>
          <t>Tagged (+ untagged rows absorbed)</t>
        </is>
      </c>
      <c r="H3583" s="26" t="n">
        <v>0.311665</v>
      </c>
      <c r="I3583" t="inlineStr">
        <is>
          <t>The start of the machine is locked by the HMI</t>
        </is>
      </c>
      <c r="J3583" t="inlineStr">
        <is>
          <t>Operator / line (warning-type)</t>
        </is>
      </c>
      <c r="K3583" t="inlineStr"/>
      <c r="L3583" t="inlineStr"/>
    </row>
    <row r="3584">
      <c r="A3584" t="n">
        <v>7479</v>
      </c>
      <c r="B3584" s="25" t="n">
        <v>46138.02256570602</v>
      </c>
      <c r="C3584" s="25" t="n">
        <v>46138.0307005787</v>
      </c>
      <c r="D3584" s="26" t="n">
        <v>0.198575</v>
      </c>
      <c r="E3584" t="n">
        <v>6</v>
      </c>
      <c r="F3584" t="inlineStr">
        <is>
          <t>End of reel (all stations)</t>
        </is>
      </c>
      <c r="G3584" t="inlineStr">
        <is>
          <t>Tagged (+ untagged rows absorbed)</t>
        </is>
      </c>
      <c r="H3584" s="26" t="n">
        <v>0.0002786111111111111</v>
      </c>
      <c r="I3584" t="inlineStr">
        <is>
          <t>End of reel (all stations)</t>
        </is>
      </c>
      <c r="J3584" t="inlineStr">
        <is>
          <t>Material supply (reels / infeed)</t>
        </is>
      </c>
      <c r="K3584" t="inlineStr"/>
      <c r="L3584" t="inlineStr"/>
    </row>
    <row r="3585">
      <c r="A3585" t="n">
        <v>7481</v>
      </c>
      <c r="B3585" s="25" t="n">
        <v>46138.03105991898</v>
      </c>
      <c r="C3585" s="25" t="n">
        <v>46138.03131496528</v>
      </c>
      <c r="D3585" s="26" t="n">
        <v>0.008904444444444444</v>
      </c>
      <c r="E3585" t="n">
        <v>3</v>
      </c>
      <c r="F3585" t="inlineStr">
        <is>
          <t>MSM-Main: At least one station takes longer than maximum allowed</t>
        </is>
      </c>
      <c r="G3585" t="inlineStr">
        <is>
          <t>Tagged</t>
        </is>
      </c>
      <c r="H3585" s="26" t="n">
        <v>0</v>
      </c>
      <c r="I3585" t="inlineStr">
        <is>
          <t>MSM-Main: At least one station takes longer than maximum allowed</t>
        </is>
      </c>
      <c r="J3585" t="inlineStr">
        <is>
          <t>Controller / machine cycle-time</t>
        </is>
      </c>
      <c r="K3585" t="inlineStr"/>
      <c r="L3585" t="inlineStr"/>
    </row>
    <row r="3586">
      <c r="A3586" t="n">
        <v>7482</v>
      </c>
      <c r="B3586" s="25" t="n">
        <v>46138.03200474537</v>
      </c>
      <c r="C3586" s="25" t="n">
        <v>46138.03257878473</v>
      </c>
      <c r="D3586" s="26" t="n">
        <v>0.01669805555555556</v>
      </c>
      <c r="E3586" t="n">
        <v>3</v>
      </c>
      <c r="F3586" t="inlineStr">
        <is>
          <t>1A07-1B1 Main air valve basic machine pressure not present</t>
        </is>
      </c>
      <c r="G3586" t="inlineStr">
        <is>
          <t>Tagged (+ untagged rows absorbed)</t>
        </is>
      </c>
      <c r="H3586" s="26" t="n">
        <v>0.002365833333333333</v>
      </c>
      <c r="I3586" t="inlineStr">
        <is>
          <t>1A07-1B1 Main air valve basic machine pressure not present</t>
        </is>
      </c>
      <c r="J3586" t="inlineStr">
        <is>
          <t>Utilities / infrastructure</t>
        </is>
      </c>
      <c r="K3586" t="inlineStr"/>
      <c r="L3586" t="inlineStr"/>
    </row>
    <row r="3587">
      <c r="A3587" t="n">
        <v>7487</v>
      </c>
      <c r="B3587" s="25" t="n">
        <v>46138.04004548611</v>
      </c>
      <c r="C3587" s="25" t="n">
        <v>46138.04123359954</v>
      </c>
      <c r="D3587" s="26" t="n">
        <v>0.03101944444444445</v>
      </c>
      <c r="E3587" t="n">
        <v>3</v>
      </c>
      <c r="F3587" t="inlineStr">
        <is>
          <t>1406-6B2 Valve in pickup position B not present</t>
        </is>
      </c>
      <c r="G3587" t="inlineStr">
        <is>
          <t>Tagged</t>
        </is>
      </c>
      <c r="H3587" s="26" t="n">
        <v>0</v>
      </c>
      <c r="I3587" t="inlineStr">
        <is>
          <t>1406-6B2 Valve in pickup position B not present</t>
        </is>
      </c>
      <c r="J3587" t="inlineStr">
        <is>
          <t>Equipment fault</t>
        </is>
      </c>
      <c r="K3587" t="inlineStr">
        <is>
          <t>406</t>
        </is>
      </c>
      <c r="L3587" t="inlineStr">
        <is>
          <t>ST406 Valve Feed: Valve in pickup position A/B not present</t>
        </is>
      </c>
    </row>
    <row r="3588">
      <c r="A3588" t="n">
        <v>7489</v>
      </c>
      <c r="B3588" s="25" t="n">
        <v>46138.0419003125</v>
      </c>
      <c r="C3588" s="25" t="n">
        <v>46138.0427002662</v>
      </c>
      <c r="D3588" s="26" t="n">
        <v>0.02281666666666667</v>
      </c>
      <c r="E3588" t="n">
        <v>4</v>
      </c>
      <c r="F3588" t="inlineStr">
        <is>
          <t>1406-6B2 Valve in pickup position B not present</t>
        </is>
      </c>
      <c r="G3588" t="inlineStr">
        <is>
          <t>Tagged (+ untagged rows absorbed)</t>
        </is>
      </c>
      <c r="H3588" s="26" t="n">
        <v>0.0002777777777777778</v>
      </c>
      <c r="I3588" t="inlineStr">
        <is>
          <t>1406-6B2 Valve in pickup position B not present</t>
        </is>
      </c>
      <c r="J3588" t="inlineStr">
        <is>
          <t>Equipment fault</t>
        </is>
      </c>
      <c r="K3588" t="inlineStr">
        <is>
          <t>406</t>
        </is>
      </c>
      <c r="L3588" t="inlineStr">
        <is>
          <t>ST406 Valve Feed: Valve in pickup position A/B not present</t>
        </is>
      </c>
    </row>
    <row r="3589">
      <c r="A3589" t="n">
        <v>7490</v>
      </c>
      <c r="B3589" s="25" t="n">
        <v>46138.0429553588</v>
      </c>
      <c r="C3589" s="25" t="n">
        <v>46138.04301331018</v>
      </c>
      <c r="D3589" s="26" t="n">
        <v>0.004728888888888888</v>
      </c>
      <c r="E3589" t="n">
        <v>2</v>
      </c>
      <c r="F3589" t="inlineStr">
        <is>
          <t>1406 Consecutive fault side B</t>
        </is>
      </c>
      <c r="G3589" t="inlineStr">
        <is>
          <t>Tagged</t>
        </is>
      </c>
      <c r="H3589" s="26" t="n">
        <v>0</v>
      </c>
      <c r="I3589" t="inlineStr">
        <is>
          <t>1406 Consecutive fault side B</t>
        </is>
      </c>
      <c r="J3589" t="inlineStr">
        <is>
          <t>Equipment fault</t>
        </is>
      </c>
      <c r="K3589" t="inlineStr">
        <is>
          <t>406</t>
        </is>
      </c>
      <c r="L3589" t="inlineStr">
        <is>
          <t>ST406 Valve Feed: Consecutive fault side A/B</t>
        </is>
      </c>
    </row>
    <row r="3590">
      <c r="A3590" t="n">
        <v>7491</v>
      </c>
      <c r="B3590" s="25" t="n">
        <v>46138.04325671296</v>
      </c>
      <c r="C3590" s="25" t="n">
        <v>46138.04376107639</v>
      </c>
      <c r="D3590" s="26" t="n">
        <v>0.01516666666666667</v>
      </c>
      <c r="E3590" t="n">
        <v>4</v>
      </c>
      <c r="F3590" t="inlineStr">
        <is>
          <t>1406 Consecutive fault side B</t>
        </is>
      </c>
      <c r="G3590" t="inlineStr">
        <is>
          <t>Tagged</t>
        </is>
      </c>
      <c r="H3590" s="26" t="n">
        <v>0</v>
      </c>
      <c r="I3590" t="inlineStr">
        <is>
          <t>1406 Consecutive fault side B</t>
        </is>
      </c>
      <c r="J3590" t="inlineStr">
        <is>
          <t>Equipment fault</t>
        </is>
      </c>
      <c r="K3590" t="inlineStr">
        <is>
          <t>406</t>
        </is>
      </c>
      <c r="L3590" t="inlineStr">
        <is>
          <t>ST406 Valve Feed: Consecutive fault side A/B</t>
        </is>
      </c>
    </row>
    <row r="3591">
      <c r="A3591" t="n">
        <v>7492</v>
      </c>
      <c r="B3591" s="25" t="n">
        <v>46138.04625960648</v>
      </c>
      <c r="C3591" s="25" t="n">
        <v>46138.04748278935</v>
      </c>
      <c r="D3591" s="26" t="n">
        <v>0.03297305555555555</v>
      </c>
      <c r="E3591" t="n">
        <v>3</v>
      </c>
      <c r="F3591" t="inlineStr">
        <is>
          <t>1A07-1B1 Main air valve basic machine pressure not present</t>
        </is>
      </c>
      <c r="G3591" t="inlineStr">
        <is>
          <t>Tagged (+ untagged rows absorbed)</t>
        </is>
      </c>
      <c r="H3591" s="26" t="n">
        <v>0.01586111111111111</v>
      </c>
      <c r="I3591" t="inlineStr">
        <is>
          <t>1A07-1B1 Main air valve basic machine pressure not present</t>
        </is>
      </c>
      <c r="J3591" t="inlineStr">
        <is>
          <t>Utilities / infrastructure</t>
        </is>
      </c>
      <c r="K3591" t="inlineStr"/>
      <c r="L3591" t="inlineStr"/>
    </row>
    <row r="3592">
      <c r="A3592" t="n">
        <v>7494</v>
      </c>
      <c r="B3592" s="25" t="n">
        <v>46138.06116917824</v>
      </c>
      <c r="C3592" s="25" t="n">
        <v>46138.06622959491</v>
      </c>
      <c r="D3592" s="26" t="n">
        <v>0.1238166666666667</v>
      </c>
      <c r="E3592" t="n">
        <v>3</v>
      </c>
      <c r="F3592" t="inlineStr">
        <is>
          <t>1223-1B1 Consecutive fault camera bad part</t>
        </is>
      </c>
      <c r="G3592" t="inlineStr">
        <is>
          <t>Tagged</t>
        </is>
      </c>
      <c r="H3592" s="26" t="n">
        <v>0</v>
      </c>
      <c r="I3592" t="inlineStr">
        <is>
          <t>1223-1B1 Consecutive fault camera bad part</t>
        </is>
      </c>
      <c r="J3592" t="inlineStr">
        <is>
          <t>Equipment fault</t>
        </is>
      </c>
      <c r="K3592" t="inlineStr">
        <is>
          <t>223</t>
        </is>
      </c>
      <c r="L3592" t="inlineStr">
        <is>
          <t>ST223: Consecutive fault camera bad part</t>
        </is>
      </c>
    </row>
    <row r="3593">
      <c r="A3593" t="n">
        <v>7496</v>
      </c>
      <c r="B3593" s="25" t="n">
        <v>46138.06657167824</v>
      </c>
      <c r="C3593" s="25" t="n">
        <v>46138.0666528125</v>
      </c>
      <c r="D3593" s="26" t="n">
        <v>0.005008333333333333</v>
      </c>
      <c r="E3593" t="n">
        <v>2</v>
      </c>
      <c r="F3593" t="inlineStr">
        <is>
          <t>1223-1B1 Consecutive fault camera bad part</t>
        </is>
      </c>
      <c r="G3593" t="inlineStr">
        <is>
          <t>Tagged</t>
        </is>
      </c>
      <c r="H3593" s="26" t="n">
        <v>0</v>
      </c>
      <c r="I3593" t="inlineStr">
        <is>
          <t>1223-1B1 Consecutive fault camera bad part</t>
        </is>
      </c>
      <c r="J3593" t="inlineStr">
        <is>
          <t>Equipment fault</t>
        </is>
      </c>
      <c r="K3593" t="inlineStr">
        <is>
          <t>223</t>
        </is>
      </c>
      <c r="L3593" t="inlineStr">
        <is>
          <t>ST223: Consecutive fault camera bad part</t>
        </is>
      </c>
    </row>
    <row r="3594">
      <c r="A3594" t="n">
        <v>7498</v>
      </c>
      <c r="B3594" s="25" t="n">
        <v>46138.06697751157</v>
      </c>
      <c r="C3594" s="25" t="n">
        <v>46138.06774255787</v>
      </c>
      <c r="D3594" s="26" t="n">
        <v>0.02142027777777778</v>
      </c>
      <c r="E3594" t="n">
        <v>3</v>
      </c>
      <c r="F3594" t="inlineStr">
        <is>
          <t>1223-1B1 Consecutive fault camera bad part</t>
        </is>
      </c>
      <c r="G3594" t="inlineStr">
        <is>
          <t>Tagged</t>
        </is>
      </c>
      <c r="H3594" s="26" t="n">
        <v>0</v>
      </c>
      <c r="I3594" t="inlineStr">
        <is>
          <t>1223-1B1 Consecutive fault camera bad part</t>
        </is>
      </c>
      <c r="J3594" t="inlineStr">
        <is>
          <t>Equipment fault</t>
        </is>
      </c>
      <c r="K3594" t="inlineStr">
        <is>
          <t>223</t>
        </is>
      </c>
      <c r="L3594" t="inlineStr">
        <is>
          <t>ST223: Consecutive fault camera bad part</t>
        </is>
      </c>
    </row>
    <row r="3595">
      <c r="A3595" t="n">
        <v>7500</v>
      </c>
      <c r="B3595" s="25" t="n">
        <v>46138.06807283565</v>
      </c>
      <c r="C3595" s="25" t="n">
        <v>46138.06864684028</v>
      </c>
      <c r="D3595" s="26" t="n">
        <v>0.01683805555555555</v>
      </c>
      <c r="E3595" t="n">
        <v>4</v>
      </c>
      <c r="F3595" t="inlineStr">
        <is>
          <t>1223-1B1 Consecutive fault camera bad part</t>
        </is>
      </c>
      <c r="G3595" t="inlineStr">
        <is>
          <t>Tagged</t>
        </is>
      </c>
      <c r="H3595" s="26" t="n">
        <v>0</v>
      </c>
      <c r="I3595" t="inlineStr">
        <is>
          <t>1223-1B1 Consecutive fault camera bad part</t>
        </is>
      </c>
      <c r="J3595" t="inlineStr">
        <is>
          <t>Equipment fault</t>
        </is>
      </c>
      <c r="K3595" t="inlineStr">
        <is>
          <t>223</t>
        </is>
      </c>
      <c r="L3595" t="inlineStr">
        <is>
          <t>ST223: Consecutive fault camera bad part</t>
        </is>
      </c>
    </row>
    <row r="3596">
      <c r="A3596" t="n">
        <v>7502</v>
      </c>
      <c r="B3596" s="25" t="n">
        <v>46138.06898888889</v>
      </c>
      <c r="C3596" s="25" t="n">
        <v>46138.07416211806</v>
      </c>
      <c r="D3596" s="26" t="n">
        <v>0.1287491666666667</v>
      </c>
      <c r="E3596" t="n">
        <v>3</v>
      </c>
      <c r="F3596" t="inlineStr">
        <is>
          <t>1223-1B1 Consecutive fault camera bad part</t>
        </is>
      </c>
      <c r="G3596" t="inlineStr">
        <is>
          <t>Tagged</t>
        </is>
      </c>
      <c r="H3596" s="26" t="n">
        <v>0</v>
      </c>
      <c r="I3596" t="inlineStr">
        <is>
          <t>1223-1B1 Consecutive fault camera bad part</t>
        </is>
      </c>
      <c r="J3596" t="inlineStr">
        <is>
          <t>Equipment fault</t>
        </is>
      </c>
      <c r="K3596" t="inlineStr">
        <is>
          <t>223</t>
        </is>
      </c>
      <c r="L3596" t="inlineStr">
        <is>
          <t>ST223: Consecutive fault camera bad part</t>
        </is>
      </c>
    </row>
    <row r="3597">
      <c r="A3597" t="n">
        <v>7504</v>
      </c>
      <c r="B3597" s="25" t="n">
        <v>46138.07456234954</v>
      </c>
      <c r="C3597" s="25" t="n">
        <v>46138.07897994213</v>
      </c>
      <c r="D3597" s="26" t="n">
        <v>0.1113083333333334</v>
      </c>
      <c r="E3597" t="n">
        <v>3</v>
      </c>
      <c r="F3597" t="inlineStr">
        <is>
          <t>1223-1B1 Consecutive fault camera bad part</t>
        </is>
      </c>
      <c r="G3597" t="inlineStr">
        <is>
          <t>Tagged</t>
        </is>
      </c>
      <c r="H3597" s="26" t="n">
        <v>0</v>
      </c>
      <c r="I3597" t="inlineStr">
        <is>
          <t>1223-1B1 Consecutive fault camera bad part</t>
        </is>
      </c>
      <c r="J3597" t="inlineStr">
        <is>
          <t>Equipment fault</t>
        </is>
      </c>
      <c r="K3597" t="inlineStr">
        <is>
          <t>223</t>
        </is>
      </c>
      <c r="L3597" t="inlineStr">
        <is>
          <t>ST223: Consecutive fault camera bad part</t>
        </is>
      </c>
    </row>
    <row r="3598">
      <c r="A3598" t="n">
        <v>7512</v>
      </c>
      <c r="B3598" s="25" t="n">
        <v>46138.08476501158</v>
      </c>
      <c r="C3598" s="25" t="n">
        <v>46138.08484039352</v>
      </c>
      <c r="D3598" s="26" t="n">
        <v>0.004451666666666666</v>
      </c>
      <c r="E3598" t="n">
        <v>2</v>
      </c>
      <c r="F3598" t="inlineStr">
        <is>
          <t>1406-6B2 Valve in pickup position B not present</t>
        </is>
      </c>
      <c r="G3598" t="inlineStr">
        <is>
          <t>Tagged</t>
        </is>
      </c>
      <c r="H3598" s="26" t="n">
        <v>0</v>
      </c>
      <c r="I3598" t="inlineStr">
        <is>
          <t>1406-6B2 Valve in pickup position B not present</t>
        </is>
      </c>
      <c r="J3598" t="inlineStr">
        <is>
          <t>Equipment fault</t>
        </is>
      </c>
      <c r="K3598" t="inlineStr">
        <is>
          <t>406</t>
        </is>
      </c>
      <c r="L3598" t="inlineStr">
        <is>
          <t>ST406 Valve Feed: Valve in pickup position A/B not present</t>
        </is>
      </c>
    </row>
    <row r="3599">
      <c r="A3599" t="n">
        <v>7513</v>
      </c>
      <c r="B3599" s="25" t="n">
        <v>46138.08862549769</v>
      </c>
      <c r="C3599" s="25" t="n">
        <v>46138.09122230324</v>
      </c>
      <c r="D3599" s="26" t="n">
        <v>0.06663722222222224</v>
      </c>
      <c r="E3599" t="n">
        <v>3</v>
      </c>
      <c r="F3599" t="inlineStr">
        <is>
          <t>Web torn (all stations)</t>
        </is>
      </c>
      <c r="G3599" t="inlineStr">
        <is>
          <t>Tagged</t>
        </is>
      </c>
      <c r="H3599" s="26" t="n">
        <v>0</v>
      </c>
      <c r="I3599" t="inlineStr">
        <is>
          <t>Web torn (all stations)</t>
        </is>
      </c>
      <c r="J3599" t="inlineStr">
        <is>
          <t>Material supply (reels / infeed)</t>
        </is>
      </c>
      <c r="K3599" t="inlineStr"/>
      <c r="L3599" t="inlineStr"/>
    </row>
    <row r="3600">
      <c r="A3600" t="n">
        <v>7516</v>
      </c>
      <c r="B3600" s="25" t="n">
        <v>46138.09865405093</v>
      </c>
      <c r="C3600" s="25" t="n">
        <v>46138.09865405093</v>
      </c>
      <c r="D3600" s="26" t="n">
        <v>0.4432583333333334</v>
      </c>
      <c r="E3600" t="n">
        <v>1</v>
      </c>
      <c r="F3600" t="inlineStr">
        <is>
          <t>1A02-5T2 Battery in external UPS must be checked</t>
        </is>
      </c>
      <c r="G3600" t="inlineStr">
        <is>
          <t>Inferred from alarm text</t>
        </is>
      </c>
      <c r="H3600" s="26" t="n">
        <v>0.4432583333333334</v>
      </c>
      <c r="I3600" t="inlineStr"/>
      <c r="J3600" t="inlineStr">
        <is>
          <t>Utilities / infrastructure</t>
        </is>
      </c>
      <c r="K3600" t="inlineStr"/>
      <c r="L3600" t="inlineStr"/>
    </row>
    <row r="3601">
      <c r="A3601" t="n">
        <v>7519</v>
      </c>
      <c r="B3601" s="25" t="n">
        <v>46138.12285015047</v>
      </c>
      <c r="C3601" s="25" t="n">
        <v>46138.12353414352</v>
      </c>
      <c r="D3601" s="26" t="n">
        <v>0.01989444444444444</v>
      </c>
      <c r="E3601" t="n">
        <v>3</v>
      </c>
      <c r="F3601" t="inlineStr">
        <is>
          <t>1406-6B1 Valve in pickup position A not present</t>
        </is>
      </c>
      <c r="G3601" t="inlineStr">
        <is>
          <t>Tagged</t>
        </is>
      </c>
      <c r="H3601" s="26" t="n">
        <v>0</v>
      </c>
      <c r="I3601" t="inlineStr">
        <is>
          <t>1406-6B1 Valve in pickup position A not present</t>
        </is>
      </c>
      <c r="J3601" t="inlineStr">
        <is>
          <t>Equipment fault</t>
        </is>
      </c>
      <c r="K3601" t="inlineStr">
        <is>
          <t>406</t>
        </is>
      </c>
      <c r="L3601" t="inlineStr">
        <is>
          <t>ST406 Valve Feed: Valve in pickup position A/B not present</t>
        </is>
      </c>
    </row>
    <row r="3602">
      <c r="A3602" t="n">
        <v>7520</v>
      </c>
      <c r="B3602" s="25" t="n">
        <v>46138.12374869213</v>
      </c>
      <c r="C3602" s="25" t="n">
        <v>46138.12382986111</v>
      </c>
      <c r="D3602" s="26" t="n">
        <v>0.005564722222222222</v>
      </c>
      <c r="E3602" t="n">
        <v>2</v>
      </c>
      <c r="F3602" t="inlineStr">
        <is>
          <t>Web torn (all stations)</t>
        </is>
      </c>
      <c r="G3602" t="inlineStr">
        <is>
          <t>Tagged</t>
        </is>
      </c>
      <c r="H3602" s="26" t="n">
        <v>0</v>
      </c>
      <c r="I3602" t="inlineStr">
        <is>
          <t>Web torn (all stations)</t>
        </is>
      </c>
      <c r="J3602" t="inlineStr">
        <is>
          <t>Material supply (reels / infeed)</t>
        </is>
      </c>
      <c r="K3602" t="inlineStr"/>
      <c r="L3602" t="inlineStr"/>
    </row>
    <row r="3603">
      <c r="A3603" t="n">
        <v>7522</v>
      </c>
      <c r="B3603" s="25" t="n">
        <v>46138.12466461806</v>
      </c>
      <c r="C3603" s="25" t="n">
        <v>46138.12471681713</v>
      </c>
      <c r="D3603" s="26" t="n">
        <v>0.004591666666666667</v>
      </c>
      <c r="E3603" t="n">
        <v>3</v>
      </c>
      <c r="F3603" t="inlineStr">
        <is>
          <t>1223-1B1 Consecutive fault camera bad part</t>
        </is>
      </c>
      <c r="G3603" t="inlineStr">
        <is>
          <t>Tagged</t>
        </is>
      </c>
      <c r="H3603" s="26" t="n">
        <v>0</v>
      </c>
      <c r="I3603" t="inlineStr">
        <is>
          <t>1223-1B1 Consecutive fault camera bad part</t>
        </is>
      </c>
      <c r="J3603" t="inlineStr">
        <is>
          <t>Equipment fault</t>
        </is>
      </c>
      <c r="K3603" t="inlineStr">
        <is>
          <t>223</t>
        </is>
      </c>
      <c r="L3603" t="inlineStr">
        <is>
          <t>ST223: Consecutive fault camera bad part</t>
        </is>
      </c>
    </row>
    <row r="3604">
      <c r="A3604" t="n">
        <v>7524</v>
      </c>
      <c r="B3604" s="25" t="n">
        <v>46138.12565008102</v>
      </c>
      <c r="C3604" s="25" t="n">
        <v>46138.12580081019</v>
      </c>
      <c r="D3604" s="26" t="n">
        <v>0.006539722222222222</v>
      </c>
      <c r="E3604" t="n">
        <v>2</v>
      </c>
      <c r="F3604" t="inlineStr">
        <is>
          <t>1223-1B1 Consecutive fault camera bad part</t>
        </is>
      </c>
      <c r="G3604" t="inlineStr">
        <is>
          <t>Tagged</t>
        </is>
      </c>
      <c r="H3604" s="26" t="n">
        <v>0</v>
      </c>
      <c r="I3604" t="inlineStr">
        <is>
          <t>1223-1B1 Consecutive fault camera bad part</t>
        </is>
      </c>
      <c r="J3604" t="inlineStr">
        <is>
          <t>Equipment fault</t>
        </is>
      </c>
      <c r="K3604" t="inlineStr">
        <is>
          <t>223</t>
        </is>
      </c>
      <c r="L3604" t="inlineStr">
        <is>
          <t>ST223: Consecutive fault camera bad part</t>
        </is>
      </c>
    </row>
    <row r="3605">
      <c r="A3605" t="n">
        <v>7527</v>
      </c>
      <c r="B3605" s="25" t="n">
        <v>46138.1330596875</v>
      </c>
      <c r="C3605" s="25" t="n">
        <v>46138.13383642361</v>
      </c>
      <c r="D3605" s="26" t="n">
        <v>0.02100722222222222</v>
      </c>
      <c r="E3605" t="n">
        <v>3</v>
      </c>
      <c r="F3605" t="inlineStr">
        <is>
          <t>1406-6B2 Valve in pickup position B not present</t>
        </is>
      </c>
      <c r="G3605" t="inlineStr">
        <is>
          <t>Tagged</t>
        </is>
      </c>
      <c r="H3605" s="26" t="n">
        <v>0</v>
      </c>
      <c r="I3605" t="inlineStr">
        <is>
          <t>1406-6B2 Valve in pickup position B not present</t>
        </is>
      </c>
      <c r="J3605" t="inlineStr">
        <is>
          <t>Equipment fault</t>
        </is>
      </c>
      <c r="K3605" t="inlineStr">
        <is>
          <t>406</t>
        </is>
      </c>
      <c r="L3605" t="inlineStr">
        <is>
          <t>ST406 Valve Feed: Valve in pickup position A/B not present</t>
        </is>
      </c>
    </row>
    <row r="3606">
      <c r="A3606" t="n">
        <v>7529</v>
      </c>
      <c r="B3606" s="25" t="n">
        <v>46138.152746875</v>
      </c>
      <c r="C3606" s="25" t="n">
        <v>46138.15520454861</v>
      </c>
      <c r="D3606" s="26" t="n">
        <v>0.06190638888888889</v>
      </c>
      <c r="E3606" t="n">
        <v>2</v>
      </c>
      <c r="F3606" t="inlineStr">
        <is>
          <t>1300-2B1 Prewarning end of reel</t>
        </is>
      </c>
      <c r="G3606" t="inlineStr">
        <is>
          <t>Inferred from alarm text</t>
        </is>
      </c>
      <c r="H3606" s="26" t="n">
        <v>0.06190638888888889</v>
      </c>
      <c r="I3606" t="inlineStr"/>
      <c r="J3606" t="inlineStr">
        <is>
          <t>Material supply (reels / infeed)</t>
        </is>
      </c>
      <c r="K3606" t="inlineStr">
        <is>
          <t>300</t>
        </is>
      </c>
      <c r="L3606" t="inlineStr"/>
    </row>
    <row r="3607">
      <c r="A3607" t="n">
        <v>7530</v>
      </c>
      <c r="B3607" s="25" t="n">
        <v>46138.15573206019</v>
      </c>
      <c r="C3607" s="25" t="n">
        <v>46138.15635806713</v>
      </c>
      <c r="D3607" s="26" t="n">
        <v>0.01794527777777778</v>
      </c>
      <c r="E3607" t="n">
        <v>3</v>
      </c>
      <c r="F3607" t="inlineStr">
        <is>
          <t>1A07-1B1 Main air valve basic machine pressure not present</t>
        </is>
      </c>
      <c r="G3607" t="inlineStr">
        <is>
          <t>Tagged (+ untagged rows absorbed)</t>
        </is>
      </c>
      <c r="H3607" s="26" t="n">
        <v>0.0027825</v>
      </c>
      <c r="I3607" t="inlineStr">
        <is>
          <t>1A07-1B1 Main air valve basic machine pressure not present</t>
        </is>
      </c>
      <c r="J3607" t="inlineStr">
        <is>
          <t>Utilities / infrastructure</t>
        </is>
      </c>
      <c r="K3607" t="inlineStr"/>
      <c r="L3607" t="inlineStr"/>
    </row>
    <row r="3608">
      <c r="A3608" t="n">
        <v>7531</v>
      </c>
      <c r="B3608" s="25" t="n">
        <v>46138.15721021991</v>
      </c>
      <c r="C3608" s="25" t="n">
        <v>46138.15791168981</v>
      </c>
      <c r="D3608" s="26" t="n">
        <v>0.02003527777777778</v>
      </c>
      <c r="E3608" t="n">
        <v>5</v>
      </c>
      <c r="F3608" t="inlineStr">
        <is>
          <t>1038-12GQ2 Vacuum counter plate B not present</t>
        </is>
      </c>
      <c r="G3608" t="inlineStr">
        <is>
          <t>Tagged</t>
        </is>
      </c>
      <c r="H3608" s="26" t="n">
        <v>0</v>
      </c>
      <c r="I3608" t="inlineStr">
        <is>
          <t>1038-12GQ2 Vacuum counter plate B not present</t>
        </is>
      </c>
      <c r="J3608" t="inlineStr">
        <is>
          <t>Equipment fault</t>
        </is>
      </c>
      <c r="K3608" t="inlineStr">
        <is>
          <t>038</t>
        </is>
      </c>
      <c r="L3608" t="inlineStr">
        <is>
          <t>ST38 Anti-Slosh: Vacuum counter plate A/B not present</t>
        </is>
      </c>
    </row>
    <row r="3609">
      <c r="A3609" t="n">
        <v>7533</v>
      </c>
      <c r="B3609" s="25" t="n">
        <v>46138.16104193287</v>
      </c>
      <c r="C3609" s="25" t="n">
        <v>46138.16112890046</v>
      </c>
      <c r="D3609" s="26" t="n">
        <v>0.004868611111111111</v>
      </c>
      <c r="E3609" t="n">
        <v>3</v>
      </c>
      <c r="F3609" t="inlineStr">
        <is>
          <t>1406-6B2 Valve in pickup position B not present</t>
        </is>
      </c>
      <c r="G3609" t="inlineStr">
        <is>
          <t>Tagged (+ untagged rows absorbed)</t>
        </is>
      </c>
      <c r="H3609" s="26" t="n">
        <v>0.0008352777777777778</v>
      </c>
      <c r="I3609" t="inlineStr">
        <is>
          <t>1406-6B2 Valve in pickup position B not present</t>
        </is>
      </c>
      <c r="J3609" t="inlineStr">
        <is>
          <t>Equipment fault</t>
        </is>
      </c>
      <c r="K3609" t="inlineStr">
        <is>
          <t>406</t>
        </is>
      </c>
      <c r="L3609" t="inlineStr">
        <is>
          <t>ST406 Valve Feed: Valve in pickup position A/B not present</t>
        </is>
      </c>
    </row>
    <row r="3610">
      <c r="A3610" t="n">
        <v>7534</v>
      </c>
      <c r="B3610" s="25" t="n">
        <v>46138.16249826389</v>
      </c>
      <c r="C3610" s="25" t="n">
        <v>46138.16329236111</v>
      </c>
      <c r="D3610" s="26" t="n">
        <v>0.02128416666666667</v>
      </c>
      <c r="E3610" t="n">
        <v>3</v>
      </c>
      <c r="F3610" t="inlineStr">
        <is>
          <t>1038-12GQ1 Vacuum counter plate A not present</t>
        </is>
      </c>
      <c r="G3610" t="inlineStr">
        <is>
          <t>Tagged</t>
        </is>
      </c>
      <c r="H3610" s="26" t="n">
        <v>0</v>
      </c>
      <c r="I3610" t="inlineStr">
        <is>
          <t>1038-12GQ1 Vacuum counter plate A not present</t>
        </is>
      </c>
      <c r="J3610" t="inlineStr">
        <is>
          <t>Equipment fault</t>
        </is>
      </c>
      <c r="K3610" t="inlineStr">
        <is>
          <t>038</t>
        </is>
      </c>
      <c r="L3610" t="inlineStr">
        <is>
          <t>ST38 Anti-Slosh: Vacuum counter plate A/B not present</t>
        </is>
      </c>
    </row>
    <row r="3611">
      <c r="A3611" t="n">
        <v>7535</v>
      </c>
      <c r="B3611" s="25" t="n">
        <v>46138.16341987268</v>
      </c>
      <c r="C3611" s="25" t="n">
        <v>46138.16481704861</v>
      </c>
      <c r="D3611" s="26" t="n">
        <v>0.03561944444444444</v>
      </c>
      <c r="E3611" t="n">
        <v>4</v>
      </c>
      <c r="F3611" t="inlineStr">
        <is>
          <t>1038-12GQ1 Vacuum counter plate A not present</t>
        </is>
      </c>
      <c r="G3611" t="inlineStr">
        <is>
          <t>Tagged</t>
        </is>
      </c>
      <c r="H3611" s="26" t="n">
        <v>0</v>
      </c>
      <c r="I3611" t="inlineStr">
        <is>
          <t>1038-12GQ1 Vacuum counter plate A not present</t>
        </is>
      </c>
      <c r="J3611" t="inlineStr">
        <is>
          <t>Equipment fault</t>
        </is>
      </c>
      <c r="K3611" t="inlineStr">
        <is>
          <t>038</t>
        </is>
      </c>
      <c r="L3611" t="inlineStr">
        <is>
          <t>ST38 Anti-Slosh: Vacuum counter plate A/B not present</t>
        </is>
      </c>
    </row>
    <row r="3612">
      <c r="A3612" t="n">
        <v>7536</v>
      </c>
      <c r="B3612" s="25" t="n">
        <v>46138.1653908912</v>
      </c>
      <c r="C3612" s="25" t="n">
        <v>46138.16544880787</v>
      </c>
      <c r="D3612" s="26" t="n">
        <v>0.005285277777777778</v>
      </c>
      <c r="E3612" t="n">
        <v>2</v>
      </c>
      <c r="F3612" t="inlineStr">
        <is>
          <t>1310-1B1 Last splice has not been detected</t>
        </is>
      </c>
      <c r="G3612" t="inlineStr">
        <is>
          <t>Tagged</t>
        </is>
      </c>
      <c r="H3612" s="26" t="n">
        <v>0</v>
      </c>
      <c r="I3612" t="inlineStr">
        <is>
          <t>1310-1B1 Last splice has not been detected</t>
        </is>
      </c>
      <c r="J3612" t="inlineStr">
        <is>
          <t>Equipment fault</t>
        </is>
      </c>
      <c r="K3612" t="inlineStr">
        <is>
          <t>310</t>
        </is>
      </c>
      <c r="L3612" t="inlineStr">
        <is>
          <t>ST310: Last splice has not been detected</t>
        </is>
      </c>
    </row>
    <row r="3613">
      <c r="A3613" t="n">
        <v>7537</v>
      </c>
      <c r="B3613" s="25" t="n">
        <v>46138.16587777778</v>
      </c>
      <c r="C3613" s="25" t="n">
        <v>46138.16729806713</v>
      </c>
      <c r="D3613" s="26" t="n">
        <v>0.03436472222222223</v>
      </c>
      <c r="E3613" t="n">
        <v>5</v>
      </c>
      <c r="F3613" t="inlineStr">
        <is>
          <t>1408 Consecutive fault side A</t>
        </is>
      </c>
      <c r="G3613" t="inlineStr">
        <is>
          <t>Tagged (+ untagged rows absorbed)</t>
        </is>
      </c>
      <c r="H3613" s="26" t="n">
        <v>0.0002777777777777778</v>
      </c>
      <c r="I3613" t="inlineStr">
        <is>
          <t>1408 Consecutive fault side A</t>
        </is>
      </c>
      <c r="J3613" t="inlineStr">
        <is>
          <t>Equipment fault</t>
        </is>
      </c>
      <c r="K3613" t="inlineStr">
        <is>
          <t>408</t>
        </is>
      </c>
      <c r="L3613" t="inlineStr">
        <is>
          <t>ST408 Film/Fabric Feed: Consecutive fault side A/B</t>
        </is>
      </c>
    </row>
    <row r="3614">
      <c r="A3614" t="n">
        <v>7538</v>
      </c>
      <c r="B3614" s="25" t="n">
        <v>46138.16765165509</v>
      </c>
      <c r="C3614" s="25" t="n">
        <v>46138.17527438657</v>
      </c>
      <c r="D3614" s="26" t="n">
        <v>0.1872594444444445</v>
      </c>
      <c r="E3614" t="n">
        <v>3</v>
      </c>
      <c r="F3614" t="inlineStr">
        <is>
          <t>1410 Consecutive fault side B</t>
        </is>
      </c>
      <c r="G3614" t="inlineStr">
        <is>
          <t>Tagged</t>
        </is>
      </c>
      <c r="H3614" s="26" t="n">
        <v>0</v>
      </c>
      <c r="I3614" t="inlineStr">
        <is>
          <t>1410 Consecutive fault side B</t>
        </is>
      </c>
      <c r="J3614" t="inlineStr">
        <is>
          <t>Equipment fault</t>
        </is>
      </c>
      <c r="K3614" t="inlineStr">
        <is>
          <t>410</t>
        </is>
      </c>
      <c r="L3614" t="inlineStr">
        <is>
          <t>ST410 Valve Seal: Consecutive fault side A/B</t>
        </is>
      </c>
    </row>
    <row r="3615">
      <c r="A3615" t="n">
        <v>7540</v>
      </c>
      <c r="B3615" s="25" t="n">
        <v>46138.18078109954</v>
      </c>
      <c r="C3615" s="25" t="n">
        <v>46138.18152885417</v>
      </c>
      <c r="D3615" s="26" t="n">
        <v>0.02100833333333333</v>
      </c>
      <c r="E3615" t="n">
        <v>3</v>
      </c>
      <c r="F3615" t="inlineStr">
        <is>
          <t>1406-6B2 Valve in pickup position B not present</t>
        </is>
      </c>
      <c r="G3615" t="inlineStr">
        <is>
          <t>Tagged</t>
        </is>
      </c>
      <c r="H3615" s="26" t="n">
        <v>0</v>
      </c>
      <c r="I3615" t="inlineStr">
        <is>
          <t>1406-6B2 Valve in pickup position B not present</t>
        </is>
      </c>
      <c r="J3615" t="inlineStr">
        <is>
          <t>Equipment fault</t>
        </is>
      </c>
      <c r="K3615" t="inlineStr">
        <is>
          <t>406</t>
        </is>
      </c>
      <c r="L3615" t="inlineStr">
        <is>
          <t>ST406 Valve Feed: Valve in pickup position A/B not present</t>
        </is>
      </c>
    </row>
    <row r="3616">
      <c r="A3616" t="n">
        <v>7541</v>
      </c>
      <c r="B3616" s="25" t="n">
        <v>46138.18650856482</v>
      </c>
      <c r="C3616" s="25" t="n">
        <v>46138.19301890046</v>
      </c>
      <c r="D3616" s="26" t="n">
        <v>0.1593102777777778</v>
      </c>
      <c r="E3616" t="n">
        <v>4</v>
      </c>
      <c r="F3616" t="inlineStr">
        <is>
          <t>1158-5B1 All rolls empty - Please refill!</t>
        </is>
      </c>
      <c r="G3616" t="inlineStr">
        <is>
          <t>Tagged</t>
        </is>
      </c>
      <c r="H3616" s="26" t="n">
        <v>0</v>
      </c>
      <c r="I3616" t="inlineStr">
        <is>
          <t>1158-5B1 All rolls empty - Please refill!</t>
        </is>
      </c>
      <c r="J3616" t="inlineStr">
        <is>
          <t>Material supply (reels / infeed)</t>
        </is>
      </c>
      <c r="K3616" t="inlineStr">
        <is>
          <t>158</t>
        </is>
      </c>
      <c r="L3616" t="inlineStr"/>
    </row>
    <row r="3617">
      <c r="A3617" t="n">
        <v>7542</v>
      </c>
      <c r="B3617" s="25" t="n">
        <v>46138.19319285879</v>
      </c>
      <c r="C3617" s="25" t="n">
        <v>46138.19356392361</v>
      </c>
      <c r="D3617" s="26" t="n">
        <v>0.01071388888888889</v>
      </c>
      <c r="E3617" t="n">
        <v>2</v>
      </c>
      <c r="F3617" t="inlineStr">
        <is>
          <t>1159-6GQ1 Vacuum splice module not present</t>
        </is>
      </c>
      <c r="G3617" t="inlineStr">
        <is>
          <t>Tagged</t>
        </is>
      </c>
      <c r="H3617" s="26" t="n">
        <v>0</v>
      </c>
      <c r="I3617" t="inlineStr">
        <is>
          <t>1159-6GQ1 Vacuum splice module not present</t>
        </is>
      </c>
      <c r="J3617" t="inlineStr">
        <is>
          <t>Equipment fault</t>
        </is>
      </c>
      <c r="K3617" t="inlineStr">
        <is>
          <t>159</t>
        </is>
      </c>
      <c r="L3617" t="inlineStr">
        <is>
          <t>ST159 Reinforcement Tape: Vacuum splice module not present</t>
        </is>
      </c>
    </row>
    <row r="3618">
      <c r="A3618" t="n">
        <v>7547</v>
      </c>
      <c r="B3618" s="25" t="n">
        <v>46138.20285104166</v>
      </c>
      <c r="C3618" s="25" t="n">
        <v>46138.20372048611</v>
      </c>
      <c r="D3618" s="26" t="n">
        <v>0.02337138888888889</v>
      </c>
      <c r="E3618" t="n">
        <v>3</v>
      </c>
      <c r="F3618" t="inlineStr">
        <is>
          <t>1406-6B1 Valve in pickup position A not present</t>
        </is>
      </c>
      <c r="G3618" t="inlineStr">
        <is>
          <t>Tagged</t>
        </is>
      </c>
      <c r="H3618" s="26" t="n">
        <v>0</v>
      </c>
      <c r="I3618" t="inlineStr">
        <is>
          <t>1406-6B1 Valve in pickup position A not present</t>
        </is>
      </c>
      <c r="J3618" t="inlineStr">
        <is>
          <t>Equipment fault</t>
        </is>
      </c>
      <c r="K3618" t="inlineStr">
        <is>
          <t>406</t>
        </is>
      </c>
      <c r="L3618" t="inlineStr">
        <is>
          <t>ST406 Valve Feed: Valve in pickup position A/B not present</t>
        </is>
      </c>
    </row>
    <row r="3619">
      <c r="A3619" t="n">
        <v>7548</v>
      </c>
      <c r="B3619" s="25" t="n">
        <v>46138.20388857639</v>
      </c>
      <c r="C3619" s="25" t="n">
        <v>46138.20415520833</v>
      </c>
      <c r="D3619" s="26" t="n">
        <v>0.009877777777777777</v>
      </c>
      <c r="E3619" t="n">
        <v>3</v>
      </c>
      <c r="F3619" t="inlineStr">
        <is>
          <t>Web torn (all stations)</t>
        </is>
      </c>
      <c r="G3619" t="inlineStr">
        <is>
          <t>Tagged (+ untagged rows absorbed)</t>
        </is>
      </c>
      <c r="H3619" s="26" t="n">
        <v>0.0002777777777777778</v>
      </c>
      <c r="I3619" t="inlineStr">
        <is>
          <t>Web torn (all stations)</t>
        </is>
      </c>
      <c r="J3619" t="inlineStr">
        <is>
          <t>Material supply (reels / infeed)</t>
        </is>
      </c>
      <c r="K3619" t="inlineStr"/>
      <c r="L3619" t="inlineStr"/>
    </row>
    <row r="3620">
      <c r="A3620" t="n">
        <v>7551</v>
      </c>
      <c r="B3620" s="25" t="n">
        <v>46138.2079522338</v>
      </c>
      <c r="C3620" s="25" t="n">
        <v>46138.20852619213</v>
      </c>
      <c r="D3620" s="26" t="n">
        <v>0.01586222222222222</v>
      </c>
      <c r="E3620" t="n">
        <v>3</v>
      </c>
      <c r="F3620" t="inlineStr">
        <is>
          <t>1406-6B1 Valve in pickup position A not present</t>
        </is>
      </c>
      <c r="G3620" t="inlineStr">
        <is>
          <t>Tagged</t>
        </is>
      </c>
      <c r="H3620" s="26" t="n">
        <v>0</v>
      </c>
      <c r="I3620" t="inlineStr">
        <is>
          <t>1406-6B1 Valve in pickup position A not present</t>
        </is>
      </c>
      <c r="J3620" t="inlineStr">
        <is>
          <t>Equipment fault</t>
        </is>
      </c>
      <c r="K3620" t="inlineStr">
        <is>
          <t>406</t>
        </is>
      </c>
      <c r="L3620" t="inlineStr">
        <is>
          <t>ST406 Valve Feed: Valve in pickup position A/B not present</t>
        </is>
      </c>
    </row>
    <row r="3621">
      <c r="A3621" t="n">
        <v>7554</v>
      </c>
      <c r="B3621" s="25" t="n">
        <v>46138.20901315972</v>
      </c>
      <c r="C3621" s="25" t="n">
        <v>46138.2095</v>
      </c>
      <c r="D3621" s="26" t="n">
        <v>0.5438572222222223</v>
      </c>
      <c r="E3621" t="n">
        <v>4</v>
      </c>
      <c r="F3621" t="inlineStr">
        <is>
          <t>1406-6B1 Valve in pickup position A not present</t>
        </is>
      </c>
      <c r="G3621" t="inlineStr">
        <is>
          <t>Tagged</t>
        </is>
      </c>
      <c r="H3621" s="26" t="n">
        <v>0</v>
      </c>
      <c r="I3621" t="inlineStr">
        <is>
          <t>1406-6B1 Valve in pickup position A not present</t>
        </is>
      </c>
      <c r="J3621" t="inlineStr">
        <is>
          <t>Equipment fault</t>
        </is>
      </c>
      <c r="K3621" t="inlineStr">
        <is>
          <t>406</t>
        </is>
      </c>
      <c r="L3621" t="inlineStr">
        <is>
          <t>ST406 Valve Feed: Valve in pickup position A/B not present</t>
        </is>
      </c>
    </row>
    <row r="3622">
      <c r="A3622" t="n">
        <v>7556</v>
      </c>
      <c r="B3622" s="25" t="n">
        <v>46138.24066423611</v>
      </c>
      <c r="C3622" s="25" t="n">
        <v>46138.24136585648</v>
      </c>
      <c r="D3622" s="26" t="n">
        <v>0.01920555555555556</v>
      </c>
      <c r="E3622" t="n">
        <v>5</v>
      </c>
      <c r="F3622" t="inlineStr">
        <is>
          <t>1406-6B1 Valve in pickup position A not present</t>
        </is>
      </c>
      <c r="G3622" t="inlineStr">
        <is>
          <t>Tagged</t>
        </is>
      </c>
      <c r="H3622" s="26" t="n">
        <v>0</v>
      </c>
      <c r="I3622" t="inlineStr">
        <is>
          <t>1406-6B1 Valve in pickup position A not present</t>
        </is>
      </c>
      <c r="J3622" t="inlineStr">
        <is>
          <t>Equipment fault</t>
        </is>
      </c>
      <c r="K3622" t="inlineStr">
        <is>
          <t>406</t>
        </is>
      </c>
      <c r="L3622" t="inlineStr">
        <is>
          <t>ST406 Valve Feed: Valve in pickup position A/B not present</t>
        </is>
      </c>
    </row>
    <row r="3623">
      <c r="A3623" t="n">
        <v>7557</v>
      </c>
      <c r="B3623" s="25" t="n">
        <v>46138.24191076389</v>
      </c>
      <c r="C3623" s="25" t="n">
        <v>46138.24280929398</v>
      </c>
      <c r="D3623" s="26" t="n">
        <v>0.02657222222222222</v>
      </c>
      <c r="E3623" t="n">
        <v>4</v>
      </c>
      <c r="F3623" t="inlineStr">
        <is>
          <t>1038-12GQ2 Vacuum counter plate B not present</t>
        </is>
      </c>
      <c r="G3623" t="inlineStr">
        <is>
          <t>Tagged</t>
        </is>
      </c>
      <c r="H3623" s="26" t="n">
        <v>0</v>
      </c>
      <c r="I3623" t="inlineStr">
        <is>
          <t>1038-12GQ2 Vacuum counter plate B not present</t>
        </is>
      </c>
      <c r="J3623" t="inlineStr">
        <is>
          <t>Equipment fault</t>
        </is>
      </c>
      <c r="K3623" t="inlineStr">
        <is>
          <t>038</t>
        </is>
      </c>
      <c r="L3623" t="inlineStr">
        <is>
          <t>ST38 Anti-Slosh: Vacuum counter plate A/B not present</t>
        </is>
      </c>
    </row>
    <row r="3624">
      <c r="A3624" t="n">
        <v>7558</v>
      </c>
      <c r="B3624" s="25" t="n">
        <v>46138.2435628125</v>
      </c>
      <c r="C3624" s="25" t="n">
        <v>46138.24416570602</v>
      </c>
      <c r="D3624" s="26" t="n">
        <v>0.01655638888888889</v>
      </c>
      <c r="E3624" t="n">
        <v>3</v>
      </c>
      <c r="F3624" t="inlineStr">
        <is>
          <t>1038-12GQ2 Vacuum counter plate B not present</t>
        </is>
      </c>
      <c r="G3624" t="inlineStr">
        <is>
          <t>Tagged</t>
        </is>
      </c>
      <c r="H3624" s="26" t="n">
        <v>0</v>
      </c>
      <c r="I3624" t="inlineStr">
        <is>
          <t>1038-12GQ2 Vacuum counter plate B not present</t>
        </is>
      </c>
      <c r="J3624" t="inlineStr">
        <is>
          <t>Equipment fault</t>
        </is>
      </c>
      <c r="K3624" t="inlineStr">
        <is>
          <t>038</t>
        </is>
      </c>
      <c r="L3624" t="inlineStr">
        <is>
          <t>ST38 Anti-Slosh: Vacuum counter plate A/B not present</t>
        </is>
      </c>
    </row>
    <row r="3625">
      <c r="A3625" t="n">
        <v>7561</v>
      </c>
      <c r="B3625" s="25" t="n">
        <v>46138.24591628472</v>
      </c>
      <c r="C3625" s="25" t="n">
        <v>46138.24709895833</v>
      </c>
      <c r="D3625" s="26" t="n">
        <v>0.03144444444444444</v>
      </c>
      <c r="E3625" t="n">
        <v>3</v>
      </c>
      <c r="F3625" t="inlineStr">
        <is>
          <t>1406-6B2 Valve in pickup position B not present</t>
        </is>
      </c>
      <c r="G3625" t="inlineStr">
        <is>
          <t>Tagged</t>
        </is>
      </c>
      <c r="H3625" s="26" t="n">
        <v>0</v>
      </c>
      <c r="I3625" t="inlineStr">
        <is>
          <t>1406-6B2 Valve in pickup position B not present</t>
        </is>
      </c>
      <c r="J3625" t="inlineStr">
        <is>
          <t>Equipment fault</t>
        </is>
      </c>
      <c r="K3625" t="inlineStr">
        <is>
          <t>406</t>
        </is>
      </c>
      <c r="L3625" t="inlineStr">
        <is>
          <t>ST406 Valve Feed: Valve in pickup position A/B not present</t>
        </is>
      </c>
    </row>
    <row r="3626">
      <c r="A3626" t="n">
        <v>7562</v>
      </c>
      <c r="B3626" s="25" t="n">
        <v>46138.24728440972</v>
      </c>
      <c r="C3626" s="25" t="n">
        <v>46138.24733082176</v>
      </c>
      <c r="D3626" s="26" t="n">
        <v>0.005981666666666667</v>
      </c>
      <c r="E3626" t="n">
        <v>3</v>
      </c>
      <c r="F3626" t="inlineStr">
        <is>
          <t>Web torn (all stations)</t>
        </is>
      </c>
      <c r="G3626" t="inlineStr">
        <is>
          <t>Tagged (+ untagged rows absorbed)</t>
        </is>
      </c>
      <c r="H3626" s="26" t="n">
        <v>0.0002788888888888889</v>
      </c>
      <c r="I3626" t="inlineStr">
        <is>
          <t>Web torn (all stations)</t>
        </is>
      </c>
      <c r="J3626" t="inlineStr">
        <is>
          <t>Material supply (reels / infeed)</t>
        </is>
      </c>
      <c r="K3626" t="inlineStr"/>
      <c r="L3626" t="inlineStr"/>
    </row>
    <row r="3627">
      <c r="A3627" t="n">
        <v>7563</v>
      </c>
      <c r="B3627" s="25" t="n">
        <v>46138.25224641203</v>
      </c>
      <c r="C3627" s="25" t="n">
        <v>46138.25349262731</v>
      </c>
      <c r="D3627" s="26" t="n">
        <v>0.03338694444444444</v>
      </c>
      <c r="E3627" t="n">
        <v>3</v>
      </c>
      <c r="F3627" t="inlineStr">
        <is>
          <t>1018-16B1/16B2 Foil not in transport chain</t>
        </is>
      </c>
      <c r="G3627" t="inlineStr">
        <is>
          <t>Tagged</t>
        </is>
      </c>
      <c r="H3627" s="26" t="n">
        <v>0</v>
      </c>
      <c r="I3627" t="inlineStr">
        <is>
          <t>1018-16B1/16B2 Foil not in transport chain</t>
        </is>
      </c>
      <c r="J3627" t="inlineStr">
        <is>
          <t>Equipment fault</t>
        </is>
      </c>
      <c r="K3627" t="inlineStr">
        <is>
          <t>018</t>
        </is>
      </c>
      <c r="L3627" t="inlineStr">
        <is>
          <t>ST18 Smash Seal: Foil not in transport chain</t>
        </is>
      </c>
    </row>
    <row r="3628">
      <c r="A3628" t="n">
        <v>7564</v>
      </c>
      <c r="B3628" s="25" t="n">
        <v>46138.2537070949</v>
      </c>
      <c r="C3628" s="25" t="n">
        <v>46138.25450107639</v>
      </c>
      <c r="D3628" s="26" t="n">
        <v>0.020865</v>
      </c>
      <c r="E3628" t="n">
        <v>3</v>
      </c>
      <c r="F3628" t="inlineStr">
        <is>
          <t>1018-16B1/16B2 Foil not in transport chain</t>
        </is>
      </c>
      <c r="G3628" t="inlineStr">
        <is>
          <t>Tagged</t>
        </is>
      </c>
      <c r="H3628" s="26" t="n">
        <v>0</v>
      </c>
      <c r="I3628" t="inlineStr">
        <is>
          <t>1018-16B1/16B2 Foil not in transport chain</t>
        </is>
      </c>
      <c r="J3628" t="inlineStr">
        <is>
          <t>Equipment fault</t>
        </is>
      </c>
      <c r="K3628" t="inlineStr">
        <is>
          <t>018</t>
        </is>
      </c>
      <c r="L3628" t="inlineStr">
        <is>
          <t>ST18 Smash Seal: Foil not in transport chain</t>
        </is>
      </c>
    </row>
    <row r="3629">
      <c r="A3629" t="n">
        <v>7565</v>
      </c>
      <c r="B3629" s="25" t="n">
        <v>46138.25465763889</v>
      </c>
      <c r="C3629" s="25" t="n">
        <v>46138.25473298611</v>
      </c>
      <c r="D3629" s="26" t="n">
        <v>0.004869444444444444</v>
      </c>
      <c r="E3629" t="n">
        <v>2</v>
      </c>
      <c r="F3629" t="inlineStr">
        <is>
          <t>1018-16B1/16B2 Foil not in transport chain</t>
        </is>
      </c>
      <c r="G3629" t="inlineStr">
        <is>
          <t>Tagged</t>
        </is>
      </c>
      <c r="H3629" s="26" t="n">
        <v>0</v>
      </c>
      <c r="I3629" t="inlineStr">
        <is>
          <t>1018-16B1/16B2 Foil not in transport chain</t>
        </is>
      </c>
      <c r="J3629" t="inlineStr">
        <is>
          <t>Equipment fault</t>
        </is>
      </c>
      <c r="K3629" t="inlineStr">
        <is>
          <t>018</t>
        </is>
      </c>
      <c r="L3629" t="inlineStr">
        <is>
          <t>ST18 Smash Seal: Foil not in transport chain</t>
        </is>
      </c>
    </row>
    <row r="3630">
      <c r="A3630" t="n">
        <v>7567</v>
      </c>
      <c r="B3630" s="25" t="n">
        <v>46138.25520825232</v>
      </c>
      <c r="C3630" s="25" t="n">
        <v>46138.25528364583</v>
      </c>
      <c r="D3630" s="26" t="n">
        <v>0.004590833333333333</v>
      </c>
      <c r="E3630" t="n">
        <v>3</v>
      </c>
      <c r="F3630" t="inlineStr">
        <is>
          <t>1222-1B1 TCP fault. See diagnostic page:</t>
        </is>
      </c>
      <c r="G3630" t="inlineStr">
        <is>
          <t>Tagged (+ untagged rows absorbed)</t>
        </is>
      </c>
      <c r="H3630" s="26" t="n">
        <v>0.001391666666666667</v>
      </c>
      <c r="I3630" t="inlineStr">
        <is>
          <t>1222-1B1 TCP fault. See diagnostic page:</t>
        </is>
      </c>
      <c r="J3630" t="inlineStr">
        <is>
          <t>Equipment fault</t>
        </is>
      </c>
      <c r="K3630" t="inlineStr">
        <is>
          <t>222</t>
        </is>
      </c>
      <c r="L3630" t="inlineStr">
        <is>
          <t>ST222: TCP fault. See diagnostic page</t>
        </is>
      </c>
    </row>
    <row r="3631">
      <c r="A3631" t="n">
        <v>7568</v>
      </c>
      <c r="B3631" s="25" t="n">
        <v>46138.25561408565</v>
      </c>
      <c r="C3631" s="25" t="n">
        <v>46138.25612994213</v>
      </c>
      <c r="D3631" s="26" t="n">
        <v>0.01391</v>
      </c>
      <c r="E3631" t="n">
        <v>4</v>
      </c>
      <c r="F3631" t="inlineStr">
        <is>
          <t>1210-2B1 Limit switch fault Fork A in working position</t>
        </is>
      </c>
      <c r="G3631" t="inlineStr">
        <is>
          <t>Tagged</t>
        </is>
      </c>
      <c r="H3631" s="26" t="n">
        <v>0</v>
      </c>
      <c r="I3631" t="inlineStr">
        <is>
          <t>1210-2B1 Limit switch fault Fork A in working position</t>
        </is>
      </c>
      <c r="J3631" t="inlineStr">
        <is>
          <t>Equipment fault</t>
        </is>
      </c>
      <c r="K3631" t="inlineStr">
        <is>
          <t>210</t>
        </is>
      </c>
      <c r="L3631" t="inlineStr">
        <is>
          <t>ST210 Gasket Feed: Limit switch fault Fork A/B in working position</t>
        </is>
      </c>
    </row>
    <row r="3632">
      <c r="A3632" t="n">
        <v>7570</v>
      </c>
      <c r="B3632" s="25" t="n">
        <v>46138.25748619213</v>
      </c>
      <c r="C3632" s="25" t="n">
        <v>46138.25768325231</v>
      </c>
      <c r="D3632" s="26" t="n">
        <v>0.006955555555555555</v>
      </c>
      <c r="E3632" t="n">
        <v>3</v>
      </c>
      <c r="F3632" t="inlineStr">
        <is>
          <t>A stop button has been pressed too long</t>
        </is>
      </c>
      <c r="G3632" t="inlineStr">
        <is>
          <t>Tagged (+ untagged rows absorbed)</t>
        </is>
      </c>
      <c r="H3632" s="26" t="n">
        <v>0.001947222222222222</v>
      </c>
      <c r="I3632" t="inlineStr">
        <is>
          <t>A stop button has been pressed too long</t>
        </is>
      </c>
      <c r="J3632" t="inlineStr">
        <is>
          <t>Operator / line (warning-type)</t>
        </is>
      </c>
      <c r="K3632" t="inlineStr"/>
      <c r="L3632" t="inlineStr"/>
    </row>
    <row r="3633">
      <c r="A3633" t="n">
        <v>7571</v>
      </c>
      <c r="B3633" s="25" t="n">
        <v>46138.25790347222</v>
      </c>
      <c r="C3633" s="25" t="n">
        <v>46138.25838445602</v>
      </c>
      <c r="D3633" s="26" t="n">
        <v>0.01390916666666667</v>
      </c>
      <c r="E3633" t="n">
        <v>3</v>
      </c>
      <c r="F3633" t="inlineStr">
        <is>
          <t>1038-12GQ1 Vacuum counter plate A not present</t>
        </is>
      </c>
      <c r="G3633" t="inlineStr">
        <is>
          <t>Tagged</t>
        </is>
      </c>
      <c r="H3633" s="26" t="n">
        <v>0</v>
      </c>
      <c r="I3633" t="inlineStr">
        <is>
          <t>1038-12GQ1 Vacuum counter plate A not present</t>
        </is>
      </c>
      <c r="J3633" t="inlineStr">
        <is>
          <t>Equipment fault</t>
        </is>
      </c>
      <c r="K3633" t="inlineStr">
        <is>
          <t>038</t>
        </is>
      </c>
      <c r="L3633" t="inlineStr">
        <is>
          <t>ST38 Anti-Slosh: Vacuum counter plate A/B not present</t>
        </is>
      </c>
    </row>
    <row r="3634">
      <c r="A3634" t="n">
        <v>7572</v>
      </c>
      <c r="B3634" s="25" t="n">
        <v>46138.25852361111</v>
      </c>
      <c r="C3634" s="25" t="n">
        <v>46138.25890042824</v>
      </c>
      <c r="D3634" s="26" t="n">
        <v>0.01196583333333333</v>
      </c>
      <c r="E3634" t="n">
        <v>3</v>
      </c>
      <c r="F3634" t="inlineStr">
        <is>
          <t>1038-12GQ1 Vacuum counter plate A not present</t>
        </is>
      </c>
      <c r="G3634" t="inlineStr">
        <is>
          <t>Tagged</t>
        </is>
      </c>
      <c r="H3634" s="26" t="n">
        <v>0</v>
      </c>
      <c r="I3634" t="inlineStr">
        <is>
          <t>1038-12GQ1 Vacuum counter plate A not present</t>
        </is>
      </c>
      <c r="J3634" t="inlineStr">
        <is>
          <t>Equipment fault</t>
        </is>
      </c>
      <c r="K3634" t="inlineStr">
        <is>
          <t>038</t>
        </is>
      </c>
      <c r="L3634" t="inlineStr">
        <is>
          <t>ST38 Anti-Slosh: Vacuum counter plate A/B not present</t>
        </is>
      </c>
    </row>
    <row r="3635">
      <c r="A3635" t="n">
        <v>7573</v>
      </c>
      <c r="B3635" s="25" t="n">
        <v>46138.25908012732</v>
      </c>
      <c r="C3635" s="25" t="n">
        <v>46138.26013521991</v>
      </c>
      <c r="D3635" s="26" t="n">
        <v>0.02893805555555555</v>
      </c>
      <c r="E3635" t="n">
        <v>3</v>
      </c>
      <c r="F3635" t="inlineStr">
        <is>
          <t>1038-12GQ1 Vacuum counter plate A not present</t>
        </is>
      </c>
      <c r="G3635" t="inlineStr">
        <is>
          <t>Tagged</t>
        </is>
      </c>
      <c r="H3635" s="26" t="n">
        <v>0</v>
      </c>
      <c r="I3635" t="inlineStr">
        <is>
          <t>1038-12GQ1 Vacuum counter plate A not present</t>
        </is>
      </c>
      <c r="J3635" t="inlineStr">
        <is>
          <t>Equipment fault</t>
        </is>
      </c>
      <c r="K3635" t="inlineStr">
        <is>
          <t>038</t>
        </is>
      </c>
      <c r="L3635" t="inlineStr">
        <is>
          <t>ST38 Anti-Slosh: Vacuum counter plate A/B not present</t>
        </is>
      </c>
    </row>
    <row r="3636">
      <c r="A3636" t="n">
        <v>7574</v>
      </c>
      <c r="B3636" s="25" t="n">
        <v>46138.26464505787</v>
      </c>
      <c r="C3636" s="25" t="n">
        <v>46138.2964133912</v>
      </c>
      <c r="D3636" s="26" t="n">
        <v>0.7655019444444444</v>
      </c>
      <c r="E3636" t="n">
        <v>5</v>
      </c>
      <c r="F3636" t="inlineStr">
        <is>
          <t>The start of the machine is locked by the HMI</t>
        </is>
      </c>
      <c r="G3636" t="inlineStr">
        <is>
          <t>Tagged (+ untagged rows absorbed)</t>
        </is>
      </c>
      <c r="H3636" s="26" t="n">
        <v>0.02879833333333334</v>
      </c>
      <c r="I3636" t="inlineStr">
        <is>
          <t>The start of the machine is locked by the HMI</t>
        </is>
      </c>
      <c r="J3636" t="inlineStr">
        <is>
          <t>Operator / line (warning-type)</t>
        </is>
      </c>
      <c r="K3636" t="inlineStr"/>
      <c r="L3636" t="inlineStr"/>
    </row>
    <row r="3637">
      <c r="A3637" t="n">
        <v>7575</v>
      </c>
      <c r="B3637" s="25" t="n">
        <v>46138.29778738426</v>
      </c>
      <c r="C3637" s="25" t="n">
        <v>46138.29793811343</v>
      </c>
      <c r="D3637" s="26" t="n">
        <v>0.2891063888888889</v>
      </c>
      <c r="E3637" t="n">
        <v>3</v>
      </c>
      <c r="F3637" t="inlineStr">
        <is>
          <t>A stop button has been pressed too long</t>
        </is>
      </c>
      <c r="G3637" t="inlineStr">
        <is>
          <t>Tagged (+ untagged rows absorbed)</t>
        </is>
      </c>
      <c r="H3637" s="26" t="n">
        <v>0.0002786111111111111</v>
      </c>
      <c r="I3637" t="inlineStr">
        <is>
          <t>A stop button has been pressed too long</t>
        </is>
      </c>
      <c r="J3637" t="inlineStr">
        <is>
          <t>Operator / line (warning-type)</t>
        </is>
      </c>
      <c r="K3637" t="inlineStr"/>
      <c r="L3637" t="inlineStr"/>
    </row>
    <row r="3638">
      <c r="A3638" t="n">
        <v>7576</v>
      </c>
      <c r="B3638" s="25" t="n">
        <v>46138.30997835648</v>
      </c>
      <c r="C3638" s="25" t="n">
        <v>46138.32677905093</v>
      </c>
      <c r="D3638" s="26" t="n">
        <v>0.4094769444444444</v>
      </c>
      <c r="E3638" t="n">
        <v>9</v>
      </c>
      <c r="F3638" t="inlineStr">
        <is>
          <t>1A07-1B1 Main air valve basic machine pressure not present</t>
        </is>
      </c>
      <c r="G3638" t="inlineStr">
        <is>
          <t>Tagged (+ untagged rows absorbed)</t>
        </is>
      </c>
      <c r="H3638" s="26" t="n">
        <v>0.01377222222222222</v>
      </c>
      <c r="I3638" t="inlineStr">
        <is>
          <t>1A07-1B1 Main air valve basic machine pressure not present</t>
        </is>
      </c>
      <c r="J3638" t="inlineStr">
        <is>
          <t>Utilities / infrastructure</t>
        </is>
      </c>
      <c r="K3638" t="inlineStr"/>
      <c r="L3638" t="inlineStr"/>
    </row>
    <row r="3639">
      <c r="A3639" t="n">
        <v>7578</v>
      </c>
      <c r="B3639" s="25" t="n">
        <v>46138.3273647801</v>
      </c>
      <c r="C3639" s="25" t="n">
        <v>46138.32789803241</v>
      </c>
      <c r="D3639" s="26" t="n">
        <v>0.01307583333333333</v>
      </c>
      <c r="E3639" t="n">
        <v>5</v>
      </c>
      <c r="F3639" t="inlineStr">
        <is>
          <t>1072 Temperature not reached Heating sealing head</t>
        </is>
      </c>
      <c r="G3639" t="inlineStr">
        <is>
          <t>Tagged</t>
        </is>
      </c>
      <c r="H3639" s="26" t="n">
        <v>0</v>
      </c>
      <c r="I3639" t="inlineStr">
        <is>
          <t>1072 Temperature not reached Heating sealing head</t>
        </is>
      </c>
      <c r="J3639" t="inlineStr">
        <is>
          <t>Equipment fault</t>
        </is>
      </c>
      <c r="K3639" t="inlineStr">
        <is>
          <t>072</t>
        </is>
      </c>
      <c r="L3639" t="inlineStr">
        <is>
          <t>ST72 Tack Sealing: Temperature not reached Heating sealing head</t>
        </is>
      </c>
    </row>
    <row r="3640">
      <c r="A3640" t="n">
        <v>7580</v>
      </c>
      <c r="B3640" s="25" t="n">
        <v>46138.32964274305</v>
      </c>
      <c r="C3640" s="25" t="n">
        <v>46138.35852222222</v>
      </c>
      <c r="D3640" s="26" t="n">
        <v>0.6960297222222223</v>
      </c>
      <c r="E3640" t="n">
        <v>7</v>
      </c>
      <c r="F3640" t="inlineStr">
        <is>
          <t>MSM-Main: At least one station takes longer than maximum allowed</t>
        </is>
      </c>
      <c r="G3640" t="inlineStr">
        <is>
          <t>Tagged</t>
        </is>
      </c>
      <c r="H3640" s="26" t="n">
        <v>0</v>
      </c>
      <c r="I3640" t="inlineStr">
        <is>
          <t>MSM-Main: At least one station takes longer than maximum allowed</t>
        </is>
      </c>
      <c r="J3640" t="inlineStr">
        <is>
          <t>Controller / machine cycle-time</t>
        </is>
      </c>
      <c r="K3640" t="inlineStr"/>
      <c r="L3640" t="inlineStr"/>
    </row>
    <row r="3641">
      <c r="A3641" t="n">
        <v>7582</v>
      </c>
      <c r="B3641" s="25" t="n">
        <v>46138.35890482639</v>
      </c>
      <c r="C3641" s="25" t="n">
        <v>46138.3590903125</v>
      </c>
      <c r="D3641" s="26" t="n">
        <v>0.007651666666666666</v>
      </c>
      <c r="E3641" t="n">
        <v>4</v>
      </c>
      <c r="F3641" t="inlineStr">
        <is>
          <t>MSM-Main: At least one station takes longer than maximum allowed</t>
        </is>
      </c>
      <c r="G3641" t="inlineStr">
        <is>
          <t>Tagged</t>
        </is>
      </c>
      <c r="H3641" s="26" t="n">
        <v>0</v>
      </c>
      <c r="I3641" t="inlineStr">
        <is>
          <t>MSM-Main: At least one station takes longer than maximum allowed</t>
        </is>
      </c>
      <c r="J3641" t="inlineStr">
        <is>
          <t>Controller / machine cycle-time</t>
        </is>
      </c>
      <c r="K3641" t="inlineStr"/>
      <c r="L3641" t="inlineStr"/>
    </row>
    <row r="3642">
      <c r="A3642" t="n">
        <v>7584</v>
      </c>
      <c r="B3642" s="25" t="n">
        <v>46138.3600352662</v>
      </c>
      <c r="C3642" s="25" t="n">
        <v>46138.36059181713</v>
      </c>
      <c r="D3642" s="26" t="n">
        <v>0.01627861111111111</v>
      </c>
      <c r="E3642" t="n">
        <v>3</v>
      </c>
      <c r="F3642" t="inlineStr">
        <is>
          <t>The start of the machine is locked by the HMI</t>
        </is>
      </c>
      <c r="G3642" t="inlineStr">
        <is>
          <t>Tagged (+ untagged rows absorbed)</t>
        </is>
      </c>
      <c r="H3642" s="26" t="n">
        <v>0.006399999999999999</v>
      </c>
      <c r="I3642" t="inlineStr">
        <is>
          <t>The start of the machine is locked by the HMI</t>
        </is>
      </c>
      <c r="J3642" t="inlineStr">
        <is>
          <t>Operator / line (warning-type)</t>
        </is>
      </c>
      <c r="K3642" t="inlineStr"/>
      <c r="L3642" t="inlineStr"/>
    </row>
    <row r="3643">
      <c r="A3643" t="n">
        <v>7585</v>
      </c>
      <c r="B3643" s="25" t="n">
        <v>46138.36100917824</v>
      </c>
      <c r="C3643" s="25" t="n">
        <v>46138.36130478009</v>
      </c>
      <c r="D3643" s="26" t="n">
        <v>0.008901944444444443</v>
      </c>
      <c r="E3643" t="n">
        <v>2</v>
      </c>
      <c r="F3643" t="inlineStr">
        <is>
          <t>1408 Consecutive fault side A</t>
        </is>
      </c>
      <c r="G3643" t="inlineStr">
        <is>
          <t>Tagged</t>
        </is>
      </c>
      <c r="H3643" s="26" t="n">
        <v>0</v>
      </c>
      <c r="I3643" t="inlineStr">
        <is>
          <t>1408 Consecutive fault side A</t>
        </is>
      </c>
      <c r="J3643" t="inlineStr">
        <is>
          <t>Equipment fault</t>
        </is>
      </c>
      <c r="K3643" t="inlineStr">
        <is>
          <t>408</t>
        </is>
      </c>
      <c r="L3643" t="inlineStr">
        <is>
          <t>ST408 Film/Fabric Feed: Consecutive fault side A/B</t>
        </is>
      </c>
    </row>
    <row r="3644">
      <c r="A3644" t="n">
        <v>7587</v>
      </c>
      <c r="B3644" s="25" t="n">
        <v>46138.36416253472</v>
      </c>
      <c r="C3644" s="25" t="n">
        <v>46138.36532190973</v>
      </c>
      <c r="D3644" s="26" t="n">
        <v>0.03019</v>
      </c>
      <c r="E3644" t="n">
        <v>4</v>
      </c>
      <c r="F3644" t="inlineStr">
        <is>
          <t>1406-6B2 Valve in pickup position B not present</t>
        </is>
      </c>
      <c r="G3644" t="inlineStr">
        <is>
          <t>Tagged (+ untagged rows absorbed)</t>
        </is>
      </c>
      <c r="H3644" s="26" t="n">
        <v>0.0002777777777777778</v>
      </c>
      <c r="I3644" t="inlineStr">
        <is>
          <t>1406-6B2 Valve in pickup position B not present</t>
        </is>
      </c>
      <c r="J3644" t="inlineStr">
        <is>
          <t>Equipment fault</t>
        </is>
      </c>
      <c r="K3644" t="inlineStr">
        <is>
          <t>406</t>
        </is>
      </c>
      <c r="L3644" t="inlineStr">
        <is>
          <t>ST406 Valve Feed: Valve in pickup position A/B not present</t>
        </is>
      </c>
    </row>
    <row r="3645">
      <c r="A3645" t="n">
        <v>7588</v>
      </c>
      <c r="B3645" s="25" t="n">
        <v>46138.36900844907</v>
      </c>
      <c r="C3645" s="25" t="n">
        <v>46138.38202890047</v>
      </c>
      <c r="D3645" s="26" t="n">
        <v>0.3161083333333333</v>
      </c>
      <c r="E3645" t="n">
        <v>3</v>
      </c>
      <c r="F3645" t="inlineStr">
        <is>
          <t>1408 Consecutive fault side A</t>
        </is>
      </c>
      <c r="G3645" t="inlineStr">
        <is>
          <t>Tagged</t>
        </is>
      </c>
      <c r="H3645" s="26" t="n">
        <v>0</v>
      </c>
      <c r="I3645" t="inlineStr">
        <is>
          <t>1408 Consecutive fault side A</t>
        </is>
      </c>
      <c r="J3645" t="inlineStr">
        <is>
          <t>Equipment fault</t>
        </is>
      </c>
      <c r="K3645" t="inlineStr">
        <is>
          <t>408</t>
        </is>
      </c>
      <c r="L3645" t="inlineStr">
        <is>
          <t>ST408 Film/Fabric Feed: Consecutive fault side A/B</t>
        </is>
      </c>
    </row>
    <row r="3646">
      <c r="A3646" t="n">
        <v>7589</v>
      </c>
      <c r="B3646" s="25" t="n">
        <v>46138.3830375</v>
      </c>
      <c r="C3646" s="25" t="n">
        <v>46138.38349545139</v>
      </c>
      <c r="D3646" s="26" t="n">
        <v>0.01989638888888889</v>
      </c>
      <c r="E3646" t="n">
        <v>3</v>
      </c>
      <c r="F3646" t="inlineStr">
        <is>
          <t>1A07-1B1 Main air valve basic machine pressure not present</t>
        </is>
      </c>
      <c r="G3646" t="inlineStr">
        <is>
          <t>Tagged (+ untagged rows absorbed)</t>
        </is>
      </c>
      <c r="H3646" s="26" t="n">
        <v>0.002364722222222222</v>
      </c>
      <c r="I3646" t="inlineStr">
        <is>
          <t>1A07-1B1 Main air valve basic machine pressure not present</t>
        </is>
      </c>
      <c r="J3646" t="inlineStr">
        <is>
          <t>Utilities / infrastructure</t>
        </is>
      </c>
      <c r="K3646" t="inlineStr"/>
      <c r="L3646" t="inlineStr"/>
    </row>
    <row r="3647">
      <c r="A3647" t="n">
        <v>7593</v>
      </c>
      <c r="B3647" s="25" t="n">
        <v>46138.38527515046</v>
      </c>
      <c r="C3647" s="25" t="n">
        <v>46138.38537369213</v>
      </c>
      <c r="D3647" s="26" t="n">
        <v>0.004868611111111111</v>
      </c>
      <c r="E3647" t="n">
        <v>2</v>
      </c>
      <c r="F3647" t="inlineStr">
        <is>
          <t>1406-6B2 Valve in pickup position B not present</t>
        </is>
      </c>
      <c r="G3647" t="inlineStr">
        <is>
          <t>Tagged</t>
        </is>
      </c>
      <c r="H3647" s="26" t="n">
        <v>0</v>
      </c>
      <c r="I3647" t="inlineStr">
        <is>
          <t>1406-6B2 Valve in pickup position B not present</t>
        </is>
      </c>
      <c r="J3647" t="inlineStr">
        <is>
          <t>Equipment fault</t>
        </is>
      </c>
      <c r="K3647" t="inlineStr">
        <is>
          <t>406</t>
        </is>
      </c>
      <c r="L3647" t="inlineStr">
        <is>
          <t>ST406 Valve Feed: Valve in pickup position A/B not present</t>
        </is>
      </c>
    </row>
    <row r="3648">
      <c r="A3648" t="n">
        <v>7597</v>
      </c>
      <c r="B3648" s="25" t="n">
        <v>46138.38953024305</v>
      </c>
      <c r="C3648" s="25" t="n">
        <v>46138.39062584491</v>
      </c>
      <c r="D3648" s="26" t="n">
        <v>0.02810277777777778</v>
      </c>
      <c r="E3648" t="n">
        <v>3</v>
      </c>
      <c r="F3648" t="inlineStr">
        <is>
          <t>1406-6B2 Valve in pickup position B not present</t>
        </is>
      </c>
      <c r="G3648" t="inlineStr">
        <is>
          <t>Tagged</t>
        </is>
      </c>
      <c r="H3648" s="26" t="n">
        <v>0</v>
      </c>
      <c r="I3648" t="inlineStr">
        <is>
          <t>1406-6B2 Valve in pickup position B not present</t>
        </is>
      </c>
      <c r="J3648" t="inlineStr">
        <is>
          <t>Equipment fault</t>
        </is>
      </c>
      <c r="K3648" t="inlineStr">
        <is>
          <t>406</t>
        </is>
      </c>
      <c r="L3648" t="inlineStr">
        <is>
          <t>ST406 Valve Feed: Valve in pickup position A/B not present</t>
        </is>
      </c>
    </row>
    <row r="3649">
      <c r="A3649" t="n">
        <v>7608</v>
      </c>
      <c r="B3649" s="25" t="n">
        <v>46138.39528078704</v>
      </c>
      <c r="C3649" s="25" t="n">
        <v>46138.3991533912</v>
      </c>
      <c r="D3649" s="26" t="n">
        <v>0.09405555555555556</v>
      </c>
      <c r="E3649" t="n">
        <v>5</v>
      </c>
      <c r="F3649" t="inlineStr">
        <is>
          <t>End of reel (all stations)</t>
        </is>
      </c>
      <c r="G3649" t="inlineStr">
        <is>
          <t>Tagged</t>
        </is>
      </c>
      <c r="H3649" s="26" t="n">
        <v>0</v>
      </c>
      <c r="I3649" t="inlineStr">
        <is>
          <t>End of reel (all stations)</t>
        </is>
      </c>
      <c r="J3649" t="inlineStr">
        <is>
          <t>Material supply (reels / infeed)</t>
        </is>
      </c>
      <c r="K3649" t="inlineStr"/>
      <c r="L3649" t="inlineStr"/>
    </row>
    <row r="3650">
      <c r="A3650" t="n">
        <v>7609</v>
      </c>
      <c r="B3650" s="25" t="n">
        <v>46138.39970413195</v>
      </c>
      <c r="C3650" s="25" t="n">
        <v>46138.39986640046</v>
      </c>
      <c r="D3650" s="26" t="n">
        <v>0.005703611111111111</v>
      </c>
      <c r="E3650" t="n">
        <v>2</v>
      </c>
      <c r="F3650" t="inlineStr">
        <is>
          <t>1158-6GQ1 Vacuum splice module not present</t>
        </is>
      </c>
      <c r="G3650" t="inlineStr">
        <is>
          <t>Tagged</t>
        </is>
      </c>
      <c r="H3650" s="26" t="n">
        <v>0</v>
      </c>
      <c r="I3650" t="inlineStr">
        <is>
          <t>1158-6GQ1 Vacuum splice module not present</t>
        </is>
      </c>
      <c r="J3650" t="inlineStr">
        <is>
          <t>Equipment fault</t>
        </is>
      </c>
      <c r="K3650" t="inlineStr">
        <is>
          <t>158</t>
        </is>
      </c>
      <c r="L3650" t="inlineStr">
        <is>
          <t>ST158 Reinforcement Tape: Vacuum splice module not present</t>
        </is>
      </c>
    </row>
    <row r="3651">
      <c r="A3651" t="n">
        <v>7613</v>
      </c>
      <c r="B3651" s="25" t="n">
        <v>46138.40040563657</v>
      </c>
      <c r="C3651" s="25" t="n">
        <v>46138.40072450232</v>
      </c>
      <c r="D3651" s="26" t="n">
        <v>0.008487777777777776</v>
      </c>
      <c r="E3651" t="n">
        <v>5</v>
      </c>
      <c r="F3651" t="inlineStr">
        <is>
          <t>1223-1B1 Consecutive fault camera bad part</t>
        </is>
      </c>
      <c r="G3651" t="inlineStr">
        <is>
          <t>Tagged</t>
        </is>
      </c>
      <c r="H3651" s="26" t="n">
        <v>0</v>
      </c>
      <c r="I3651" t="inlineStr">
        <is>
          <t>1223-1B1 Consecutive fault camera bad part</t>
        </is>
      </c>
      <c r="J3651" t="inlineStr">
        <is>
          <t>Equipment fault</t>
        </is>
      </c>
      <c r="K3651" t="inlineStr">
        <is>
          <t>223</t>
        </is>
      </c>
      <c r="L3651" t="inlineStr">
        <is>
          <t>ST223: Consecutive fault camera bad part</t>
        </is>
      </c>
    </row>
    <row r="3652">
      <c r="A3652" t="n">
        <v>7615</v>
      </c>
      <c r="B3652" s="25" t="n">
        <v>46138.40088136574</v>
      </c>
      <c r="C3652" s="25" t="n">
        <v>46138.40157693287</v>
      </c>
      <c r="D3652" s="26" t="n">
        <v>0.01836305555555556</v>
      </c>
      <c r="E3652" t="n">
        <v>2</v>
      </c>
      <c r="F3652" t="inlineStr">
        <is>
          <t>Web torn (all stations)</t>
        </is>
      </c>
      <c r="G3652" t="inlineStr">
        <is>
          <t>Tagged</t>
        </is>
      </c>
      <c r="H3652" s="26" t="n">
        <v>0</v>
      </c>
      <c r="I3652" t="inlineStr">
        <is>
          <t>Web torn (all stations)</t>
        </is>
      </c>
      <c r="J3652" t="inlineStr">
        <is>
          <t>Material supply (reels / infeed)</t>
        </is>
      </c>
      <c r="K3652" t="inlineStr"/>
      <c r="L3652" t="inlineStr"/>
    </row>
    <row r="3653">
      <c r="A3653" t="n">
        <v>7624</v>
      </c>
      <c r="B3653" s="25" t="n">
        <v>46138.40417943287</v>
      </c>
      <c r="C3653" s="25" t="n">
        <v>46138.41256770834</v>
      </c>
      <c r="D3653" s="26" t="n">
        <v>0.2109158333333333</v>
      </c>
      <c r="E3653" t="n">
        <v>3</v>
      </c>
      <c r="F3653" t="inlineStr">
        <is>
          <t>End of reel (all stations)</t>
        </is>
      </c>
      <c r="G3653" t="inlineStr">
        <is>
          <t>Tagged</t>
        </is>
      </c>
      <c r="H3653" s="26" t="n">
        <v>0</v>
      </c>
      <c r="I3653" t="inlineStr">
        <is>
          <t>End of reel (all stations)</t>
        </is>
      </c>
      <c r="J3653" t="inlineStr">
        <is>
          <t>Material supply (reels / infeed)</t>
        </is>
      </c>
      <c r="K3653" t="inlineStr"/>
      <c r="L3653" t="inlineStr"/>
    </row>
    <row r="3654">
      <c r="A3654" t="n">
        <v>7631</v>
      </c>
      <c r="B3654" s="25" t="n">
        <v>46138.41659097222</v>
      </c>
      <c r="C3654" s="25" t="n">
        <v>46138.41659097222</v>
      </c>
      <c r="D3654" s="26" t="n">
        <v>0.1586091666666667</v>
      </c>
      <c r="E3654" t="n">
        <v>1</v>
      </c>
      <c r="F3654" t="inlineStr">
        <is>
          <t>1A02-5T2 Battery in external UPS must be checked</t>
        </is>
      </c>
      <c r="G3654" t="inlineStr">
        <is>
          <t>Inferred from alarm text</t>
        </is>
      </c>
      <c r="H3654" s="26" t="n">
        <v>0.1586091666666667</v>
      </c>
      <c r="I3654" t="inlineStr"/>
      <c r="J3654" t="inlineStr">
        <is>
          <t>Utilities / infrastructure</t>
        </is>
      </c>
      <c r="K3654" t="inlineStr"/>
      <c r="L3654" t="inlineStr"/>
    </row>
    <row r="3655">
      <c r="A3655" t="n">
        <v>7633</v>
      </c>
      <c r="B3655" s="25" t="n">
        <v>46138.42529811343</v>
      </c>
      <c r="C3655" s="25" t="n">
        <v>46138.42546628472</v>
      </c>
      <c r="D3655" s="26" t="n">
        <v>0.007931388888888889</v>
      </c>
      <c r="E3655" t="n">
        <v>2</v>
      </c>
      <c r="F3655" t="inlineStr">
        <is>
          <t>1223-1B1 Consecutive fault camera bad part</t>
        </is>
      </c>
      <c r="G3655" t="inlineStr">
        <is>
          <t>Tagged</t>
        </is>
      </c>
      <c r="H3655" s="26" t="n">
        <v>0</v>
      </c>
      <c r="I3655" t="inlineStr">
        <is>
          <t>1223-1B1 Consecutive fault camera bad part</t>
        </is>
      </c>
      <c r="J3655" t="inlineStr">
        <is>
          <t>Equipment fault</t>
        </is>
      </c>
      <c r="K3655" t="inlineStr">
        <is>
          <t>223</t>
        </is>
      </c>
      <c r="L3655" t="inlineStr">
        <is>
          <t>ST223: Consecutive fault camera bad part</t>
        </is>
      </c>
    </row>
    <row r="3656">
      <c r="A3656" t="n">
        <v>7635</v>
      </c>
      <c r="B3656" s="25" t="n">
        <v>46138.42581408565</v>
      </c>
      <c r="C3656" s="25" t="n">
        <v>46138.42611559028</v>
      </c>
      <c r="D3656" s="26" t="n">
        <v>0.01015722222222222</v>
      </c>
      <c r="E3656" t="n">
        <v>2</v>
      </c>
      <c r="F3656" t="inlineStr">
        <is>
          <t>1223-1B1 Consecutive fault camera bad part</t>
        </is>
      </c>
      <c r="G3656" t="inlineStr">
        <is>
          <t>Tagged</t>
        </is>
      </c>
      <c r="H3656" s="26" t="n">
        <v>0</v>
      </c>
      <c r="I3656" t="inlineStr">
        <is>
          <t>1223-1B1 Consecutive fault camera bad part</t>
        </is>
      </c>
      <c r="J3656" t="inlineStr">
        <is>
          <t>Equipment fault</t>
        </is>
      </c>
      <c r="K3656" t="inlineStr">
        <is>
          <t>223</t>
        </is>
      </c>
      <c r="L3656" t="inlineStr">
        <is>
          <t>ST223: Consecutive fault camera bad part</t>
        </is>
      </c>
    </row>
    <row r="3657">
      <c r="A3657" t="n">
        <v>7637</v>
      </c>
      <c r="B3657" s="25" t="n">
        <v>46138.42645170139</v>
      </c>
      <c r="C3657" s="25" t="n">
        <v>46138.42658506944</v>
      </c>
      <c r="D3657" s="26" t="n">
        <v>0.007651666666666667</v>
      </c>
      <c r="E3657" t="n">
        <v>2</v>
      </c>
      <c r="F3657" t="inlineStr">
        <is>
          <t>1223-1B1 Consecutive fault camera bad part</t>
        </is>
      </c>
      <c r="G3657" t="inlineStr">
        <is>
          <t>Tagged</t>
        </is>
      </c>
      <c r="H3657" s="26" t="n">
        <v>0</v>
      </c>
      <c r="I3657" t="inlineStr">
        <is>
          <t>1223-1B1 Consecutive fault camera bad part</t>
        </is>
      </c>
      <c r="J3657" t="inlineStr">
        <is>
          <t>Equipment fault</t>
        </is>
      </c>
      <c r="K3657" t="inlineStr">
        <is>
          <t>223</t>
        </is>
      </c>
      <c r="L3657" t="inlineStr">
        <is>
          <t>ST223: Consecutive fault camera bad part</t>
        </is>
      </c>
    </row>
    <row r="3658">
      <c r="A3658" t="n">
        <v>7639</v>
      </c>
      <c r="B3658" s="25" t="n">
        <v>46138.42696172454</v>
      </c>
      <c r="C3658" s="25" t="n">
        <v>46138.42715300926</v>
      </c>
      <c r="D3658" s="26" t="n">
        <v>0.007790833333333334</v>
      </c>
      <c r="E3658" t="n">
        <v>3</v>
      </c>
      <c r="F3658" t="inlineStr">
        <is>
          <t>1223-1B1 Consecutive fault camera bad part</t>
        </is>
      </c>
      <c r="G3658" t="inlineStr">
        <is>
          <t>Tagged</t>
        </is>
      </c>
      <c r="H3658" s="26" t="n">
        <v>0</v>
      </c>
      <c r="I3658" t="inlineStr">
        <is>
          <t>1223-1B1 Consecutive fault camera bad part</t>
        </is>
      </c>
      <c r="J3658" t="inlineStr">
        <is>
          <t>Equipment fault</t>
        </is>
      </c>
      <c r="K3658" t="inlineStr">
        <is>
          <t>223</t>
        </is>
      </c>
      <c r="L3658" t="inlineStr">
        <is>
          <t>ST223: Consecutive fault camera bad part</t>
        </is>
      </c>
    </row>
    <row r="3659">
      <c r="A3659" t="n">
        <v>7641</v>
      </c>
      <c r="B3659" s="25" t="n">
        <v>46138.42752399306</v>
      </c>
      <c r="C3659" s="25" t="n">
        <v>46138.42757037037</v>
      </c>
      <c r="D3659" s="26" t="n">
        <v>0.005009444444444444</v>
      </c>
      <c r="E3659" t="n">
        <v>2</v>
      </c>
      <c r="F3659" t="inlineStr">
        <is>
          <t>MSM-Main: At least one station takes longer than maximum allowed</t>
        </is>
      </c>
      <c r="G3659" t="inlineStr">
        <is>
          <t>Tagged</t>
        </is>
      </c>
      <c r="H3659" s="26" t="n">
        <v>0</v>
      </c>
      <c r="I3659" t="inlineStr">
        <is>
          <t>MSM-Main: At least one station takes longer than maximum allowed</t>
        </is>
      </c>
      <c r="J3659" t="inlineStr">
        <is>
          <t>Controller / machine cycle-time</t>
        </is>
      </c>
      <c r="K3659" t="inlineStr"/>
      <c r="L3659" t="inlineStr"/>
    </row>
    <row r="3660">
      <c r="A3660" t="n">
        <v>7642</v>
      </c>
      <c r="B3660" s="25" t="n">
        <v>46138.42777329861</v>
      </c>
      <c r="C3660" s="25" t="n">
        <v>46138.42794135417</v>
      </c>
      <c r="D3660" s="26" t="n">
        <v>0.006816666666666667</v>
      </c>
      <c r="E3660" t="n">
        <v>2</v>
      </c>
      <c r="F3660" t="inlineStr">
        <is>
          <t>1223-1B1 Consecutive fault camera bad part</t>
        </is>
      </c>
      <c r="G3660" t="inlineStr">
        <is>
          <t>Tagged</t>
        </is>
      </c>
      <c r="H3660" s="26" t="n">
        <v>0</v>
      </c>
      <c r="I3660" t="inlineStr">
        <is>
          <t>1223-1B1 Consecutive fault camera bad part</t>
        </is>
      </c>
      <c r="J3660" t="inlineStr">
        <is>
          <t>Equipment fault</t>
        </is>
      </c>
      <c r="K3660" t="inlineStr">
        <is>
          <t>223</t>
        </is>
      </c>
      <c r="L3660" t="inlineStr">
        <is>
          <t>ST223: Consecutive fault camera bad part</t>
        </is>
      </c>
    </row>
    <row r="3661">
      <c r="A3661" t="n">
        <v>7644</v>
      </c>
      <c r="B3661" s="25" t="n">
        <v>46138.43246886574</v>
      </c>
      <c r="C3661" s="25" t="n">
        <v>46138.43356431713</v>
      </c>
      <c r="D3661" s="26" t="n">
        <v>0.02948972222222222</v>
      </c>
      <c r="E3661" t="n">
        <v>4</v>
      </c>
      <c r="F3661" t="inlineStr">
        <is>
          <t>1038-12GQ2 Vacuum counter plate B not present</t>
        </is>
      </c>
      <c r="G3661" t="inlineStr">
        <is>
          <t>Tagged</t>
        </is>
      </c>
      <c r="H3661" s="26" t="n">
        <v>0</v>
      </c>
      <c r="I3661" t="inlineStr">
        <is>
          <t>1038-12GQ2 Vacuum counter plate B not present</t>
        </is>
      </c>
      <c r="J3661" t="inlineStr">
        <is>
          <t>Equipment fault</t>
        </is>
      </c>
      <c r="K3661" t="inlineStr">
        <is>
          <t>038</t>
        </is>
      </c>
      <c r="L3661" t="inlineStr">
        <is>
          <t>ST38 Anti-Slosh: Vacuum counter plate A/B not present</t>
        </is>
      </c>
    </row>
    <row r="3662">
      <c r="A3662" t="n">
        <v>7645</v>
      </c>
      <c r="B3662" s="25" t="n">
        <v>46138.43382519676</v>
      </c>
      <c r="C3662" s="25" t="n">
        <v>46138.43494398148</v>
      </c>
      <c r="D3662" s="26" t="n">
        <v>0.03032861111111111</v>
      </c>
      <c r="E3662" t="n">
        <v>3</v>
      </c>
      <c r="F3662" t="inlineStr">
        <is>
          <t>1038-12GQ2 Vacuum counter plate B not present</t>
        </is>
      </c>
      <c r="G3662" t="inlineStr">
        <is>
          <t>Tagged</t>
        </is>
      </c>
      <c r="H3662" s="26" t="n">
        <v>0</v>
      </c>
      <c r="I3662" t="inlineStr">
        <is>
          <t>1038-12GQ2 Vacuum counter plate B not present</t>
        </is>
      </c>
      <c r="J3662" t="inlineStr">
        <is>
          <t>Equipment fault</t>
        </is>
      </c>
      <c r="K3662" t="inlineStr">
        <is>
          <t>038</t>
        </is>
      </c>
      <c r="L3662" t="inlineStr">
        <is>
          <t>ST38 Anti-Slosh: Vacuum counter plate A/B not present</t>
        </is>
      </c>
    </row>
    <row r="3663">
      <c r="A3663" t="n">
        <v>7646</v>
      </c>
      <c r="B3663" s="25" t="n">
        <v>46138.43514108796</v>
      </c>
      <c r="C3663" s="25" t="n">
        <v>46138.43754690972</v>
      </c>
      <c r="D3663" s="26" t="n">
        <v>0.06010472222222222</v>
      </c>
      <c r="E3663" t="n">
        <v>9</v>
      </c>
      <c r="F3663" t="inlineStr">
        <is>
          <t>1038-13B1 Limit switch fault Knife top extended</t>
        </is>
      </c>
      <c r="G3663" t="inlineStr">
        <is>
          <t>Tagged</t>
        </is>
      </c>
      <c r="H3663" s="26" t="n">
        <v>0</v>
      </c>
      <c r="I3663" t="inlineStr">
        <is>
          <t>1038-13B1 Limit switch fault Knife top extended</t>
        </is>
      </c>
      <c r="J3663" t="inlineStr">
        <is>
          <t>Equipment fault</t>
        </is>
      </c>
      <c r="K3663" t="inlineStr">
        <is>
          <t>038</t>
        </is>
      </c>
      <c r="L3663" t="inlineStr">
        <is>
          <t>ST38 Anti-Slosh: Limit switch fault Knife top extended</t>
        </is>
      </c>
    </row>
    <row r="3664">
      <c r="A3664" t="n">
        <v>7648</v>
      </c>
      <c r="B3664" s="25" t="n">
        <v>46138.44396435185</v>
      </c>
      <c r="C3664" s="25" t="n">
        <v>46138.44427739584</v>
      </c>
      <c r="D3664" s="26" t="n">
        <v>0.009600000000000001</v>
      </c>
      <c r="E3664" t="n">
        <v>3</v>
      </c>
      <c r="F3664" t="inlineStr">
        <is>
          <t>1406-6B1 Valve in pickup position A not present</t>
        </is>
      </c>
      <c r="G3664" t="inlineStr">
        <is>
          <t>Tagged (+ untagged rows absorbed)</t>
        </is>
      </c>
      <c r="H3664" s="26" t="n">
        <v>0.0002777777777777778</v>
      </c>
      <c r="I3664" t="inlineStr">
        <is>
          <t>1406-6B1 Valve in pickup position A not present</t>
        </is>
      </c>
      <c r="J3664" t="inlineStr">
        <is>
          <t>Equipment fault</t>
        </is>
      </c>
      <c r="K3664" t="inlineStr">
        <is>
          <t>406</t>
        </is>
      </c>
      <c r="L3664" t="inlineStr">
        <is>
          <t>ST406 Valve Feed: Valve in pickup position A/B not present</t>
        </is>
      </c>
    </row>
    <row r="3665">
      <c r="A3665" t="n">
        <v>7649</v>
      </c>
      <c r="B3665" s="25" t="n">
        <v>46138.44713498843</v>
      </c>
      <c r="C3665" s="25" t="n">
        <v>46138.45057931713</v>
      </c>
      <c r="D3665" s="26" t="n">
        <v>0.08294277777777777</v>
      </c>
      <c r="E3665" t="n">
        <v>4</v>
      </c>
      <c r="F3665" t="inlineStr">
        <is>
          <t>1018-16B1/16B2 Foil not in transport chain</t>
        </is>
      </c>
      <c r="G3665" t="inlineStr">
        <is>
          <t>Tagged</t>
        </is>
      </c>
      <c r="H3665" s="26" t="n">
        <v>0</v>
      </c>
      <c r="I3665" t="inlineStr">
        <is>
          <t>1018-16B1/16B2 Foil not in transport chain</t>
        </is>
      </c>
      <c r="J3665" t="inlineStr">
        <is>
          <t>Equipment fault</t>
        </is>
      </c>
      <c r="K3665" t="inlineStr">
        <is>
          <t>018</t>
        </is>
      </c>
      <c r="L3665" t="inlineStr">
        <is>
          <t>ST18 Smash Seal: Foil not in transport chain</t>
        </is>
      </c>
    </row>
    <row r="3666">
      <c r="A3666" t="n">
        <v>7650</v>
      </c>
      <c r="B3666" s="25" t="n">
        <v>46138.45066049769</v>
      </c>
      <c r="C3666" s="25" t="n">
        <v>46138.45071269676</v>
      </c>
      <c r="D3666" s="26" t="n">
        <v>0.006400833333333334</v>
      </c>
      <c r="E3666" t="n">
        <v>3</v>
      </c>
      <c r="F3666" t="inlineStr">
        <is>
          <t>1018-16B1/16B2 Foil not in transport chain</t>
        </is>
      </c>
      <c r="G3666" t="inlineStr">
        <is>
          <t>Tagged (+ untagged rows absorbed)</t>
        </is>
      </c>
      <c r="H3666" s="26" t="n">
        <v>0.0002777777777777778</v>
      </c>
      <c r="I3666" t="inlineStr">
        <is>
          <t>1018-16B1/16B2 Foil not in transport chain</t>
        </is>
      </c>
      <c r="J3666" t="inlineStr">
        <is>
          <t>Equipment fault</t>
        </is>
      </c>
      <c r="K3666" t="inlineStr">
        <is>
          <t>018</t>
        </is>
      </c>
      <c r="L3666" t="inlineStr">
        <is>
          <t>ST18 Smash Seal: Foil not in transport chain</t>
        </is>
      </c>
    </row>
    <row r="3667">
      <c r="A3667" t="n">
        <v>7651</v>
      </c>
      <c r="B3667" s="25" t="n">
        <v>46138.45102569444</v>
      </c>
      <c r="C3667" s="25" t="n">
        <v>46138.45105466435</v>
      </c>
      <c r="D3667" s="26" t="n">
        <v>0.004451944444444444</v>
      </c>
      <c r="E3667" t="n">
        <v>2</v>
      </c>
      <c r="F3667" t="inlineStr">
        <is>
          <t>1018-16B1/16B2 Foil not in transport chain</t>
        </is>
      </c>
      <c r="G3667" t="inlineStr">
        <is>
          <t>Tagged</t>
        </is>
      </c>
      <c r="H3667" s="26" t="n">
        <v>0</v>
      </c>
      <c r="I3667" t="inlineStr">
        <is>
          <t>1018-16B1/16B2 Foil not in transport chain</t>
        </is>
      </c>
      <c r="J3667" t="inlineStr">
        <is>
          <t>Equipment fault</t>
        </is>
      </c>
      <c r="K3667" t="inlineStr">
        <is>
          <t>018</t>
        </is>
      </c>
      <c r="L3667" t="inlineStr">
        <is>
          <t>ST18 Smash Seal: Foil not in transport chain</t>
        </is>
      </c>
    </row>
    <row r="3668">
      <c r="A3668" t="n">
        <v>7654</v>
      </c>
      <c r="B3668" s="25" t="n">
        <v>46138.45644008102</v>
      </c>
      <c r="C3668" s="25" t="n">
        <v>46138.45728649305</v>
      </c>
      <c r="D3668" s="26" t="n">
        <v>0.02212222222222222</v>
      </c>
      <c r="E3668" t="n">
        <v>2</v>
      </c>
      <c r="F3668" t="inlineStr">
        <is>
          <t>1406-6B1 Valve in pickup position A not present</t>
        </is>
      </c>
      <c r="G3668" t="inlineStr">
        <is>
          <t>Tagged</t>
        </is>
      </c>
      <c r="H3668" s="26" t="n">
        <v>0</v>
      </c>
      <c r="I3668" t="inlineStr">
        <is>
          <t>1406-6B1 Valve in pickup position A not present</t>
        </is>
      </c>
      <c r="J3668" t="inlineStr">
        <is>
          <t>Equipment fault</t>
        </is>
      </c>
      <c r="K3668" t="inlineStr">
        <is>
          <t>406</t>
        </is>
      </c>
      <c r="L3668" t="inlineStr">
        <is>
          <t>ST406 Valve Feed: Valve in pickup position A/B not present</t>
        </is>
      </c>
    </row>
    <row r="3669">
      <c r="A3669" t="n">
        <v>7656</v>
      </c>
      <c r="B3669" s="25" t="n">
        <v>46138.46067762731</v>
      </c>
      <c r="C3669" s="25" t="n">
        <v>46138.48087519676</v>
      </c>
      <c r="D3669" s="26" t="n">
        <v>0.4852988888888889</v>
      </c>
      <c r="E3669" t="n">
        <v>5</v>
      </c>
      <c r="F3669" t="inlineStr">
        <is>
          <t>1038-12GQ2 Vacuum counter plate B not present</t>
        </is>
      </c>
      <c r="G3669" t="inlineStr">
        <is>
          <t>Tagged</t>
        </is>
      </c>
      <c r="H3669" s="26" t="n">
        <v>0</v>
      </c>
      <c r="I3669" t="inlineStr">
        <is>
          <t>1038-12GQ2 Vacuum counter plate B not present</t>
        </is>
      </c>
      <c r="J3669" t="inlineStr">
        <is>
          <t>Equipment fault</t>
        </is>
      </c>
      <c r="K3669" t="inlineStr">
        <is>
          <t>038</t>
        </is>
      </c>
      <c r="L3669" t="inlineStr">
        <is>
          <t>ST38 Anti-Slosh: Vacuum counter plate A/B not present</t>
        </is>
      </c>
    </row>
    <row r="3670">
      <c r="A3670" t="n">
        <v>7657</v>
      </c>
      <c r="B3670" s="25" t="n">
        <v>46138.48157086805</v>
      </c>
      <c r="C3670" s="25" t="n">
        <v>46138.48730393519</v>
      </c>
      <c r="D3670" s="26" t="n">
        <v>0.1407927777777778</v>
      </c>
      <c r="E3670" t="n">
        <v>3</v>
      </c>
      <c r="F3670" t="inlineStr">
        <is>
          <t>End of reel (all stations)</t>
        </is>
      </c>
      <c r="G3670" t="inlineStr">
        <is>
          <t>Tagged</t>
        </is>
      </c>
      <c r="H3670" s="26" t="n">
        <v>0</v>
      </c>
      <c r="I3670" t="inlineStr">
        <is>
          <t>End of reel (all stations)</t>
        </is>
      </c>
      <c r="J3670" t="inlineStr">
        <is>
          <t>Material supply (reels / infeed)</t>
        </is>
      </c>
      <c r="K3670" t="inlineStr"/>
      <c r="L3670" t="inlineStr"/>
    </row>
    <row r="3671">
      <c r="A3671" t="n">
        <v>7660</v>
      </c>
      <c r="B3671" s="25" t="n">
        <v>46138.49094996528</v>
      </c>
      <c r="C3671" s="25" t="n">
        <v>46138.4914659375</v>
      </c>
      <c r="D3671" s="26" t="n">
        <v>0.01446944444444444</v>
      </c>
      <c r="E3671" t="n">
        <v>2</v>
      </c>
      <c r="F3671" t="inlineStr">
        <is>
          <t>1406-6B2 Valve in pickup position B not present</t>
        </is>
      </c>
      <c r="G3671" t="inlineStr">
        <is>
          <t>Tagged</t>
        </is>
      </c>
      <c r="H3671" s="26" t="n">
        <v>0</v>
      </c>
      <c r="I3671" t="inlineStr">
        <is>
          <t>1406-6B2 Valve in pickup position B not present</t>
        </is>
      </c>
      <c r="J3671" t="inlineStr">
        <is>
          <t>Equipment fault</t>
        </is>
      </c>
      <c r="K3671" t="inlineStr">
        <is>
          <t>406</t>
        </is>
      </c>
      <c r="L3671" t="inlineStr">
        <is>
          <t>ST406 Valve Feed: Valve in pickup position A/B not present</t>
        </is>
      </c>
    </row>
    <row r="3672">
      <c r="A3672" t="n">
        <v>7661</v>
      </c>
      <c r="B3672" s="25" t="n">
        <v>46138.4929846875</v>
      </c>
      <c r="C3672" s="25" t="n">
        <v>46138.49387164352</v>
      </c>
      <c r="D3672" s="26" t="n">
        <v>0.02504333333333333</v>
      </c>
      <c r="E3672" t="n">
        <v>3</v>
      </c>
      <c r="F3672" t="inlineStr">
        <is>
          <t>1406 Consecutive fault side B</t>
        </is>
      </c>
      <c r="G3672" t="inlineStr">
        <is>
          <t>Tagged</t>
        </is>
      </c>
      <c r="H3672" s="26" t="n">
        <v>0</v>
      </c>
      <c r="I3672" t="inlineStr">
        <is>
          <t>1406 Consecutive fault side B</t>
        </is>
      </c>
      <c r="J3672" t="inlineStr">
        <is>
          <t>Equipment fault</t>
        </is>
      </c>
      <c r="K3672" t="inlineStr">
        <is>
          <t>406</t>
        </is>
      </c>
      <c r="L3672" t="inlineStr">
        <is>
          <t>ST406 Valve Feed: Consecutive fault side A/B</t>
        </is>
      </c>
    </row>
    <row r="3673">
      <c r="A3673" t="n">
        <v>7663</v>
      </c>
      <c r="B3673" s="25" t="n">
        <v>46138.49565709491</v>
      </c>
      <c r="C3673" s="25" t="n">
        <v>46138.49579621528</v>
      </c>
      <c r="D3673" s="26" t="n">
        <v>0.005704722222222222</v>
      </c>
      <c r="E3673" t="n">
        <v>2</v>
      </c>
      <c r="F3673" t="inlineStr">
        <is>
          <t>1223-1B1 Consecutive fault camera bad part</t>
        </is>
      </c>
      <c r="G3673" t="inlineStr">
        <is>
          <t>Tagged</t>
        </is>
      </c>
      <c r="H3673" s="26" t="n">
        <v>0</v>
      </c>
      <c r="I3673" t="inlineStr">
        <is>
          <t>1223-1B1 Consecutive fault camera bad part</t>
        </is>
      </c>
      <c r="J3673" t="inlineStr">
        <is>
          <t>Equipment fault</t>
        </is>
      </c>
      <c r="K3673" t="inlineStr">
        <is>
          <t>223</t>
        </is>
      </c>
      <c r="L3673" t="inlineStr">
        <is>
          <t>ST223: Consecutive fault camera bad part</t>
        </is>
      </c>
    </row>
    <row r="3674">
      <c r="A3674" t="n">
        <v>7665</v>
      </c>
      <c r="B3674" s="25" t="n">
        <v>46138.49611512732</v>
      </c>
      <c r="C3674" s="25" t="n">
        <v>46138.49672954861</v>
      </c>
      <c r="D3674" s="26" t="n">
        <v>0.01794722222222222</v>
      </c>
      <c r="E3674" t="n">
        <v>3</v>
      </c>
      <c r="F3674" t="inlineStr">
        <is>
          <t>1223-1B1 Consecutive fault camera bad part</t>
        </is>
      </c>
      <c r="G3674" t="inlineStr">
        <is>
          <t>Tagged</t>
        </is>
      </c>
      <c r="H3674" s="26" t="n">
        <v>0</v>
      </c>
      <c r="I3674" t="inlineStr">
        <is>
          <t>1223-1B1 Consecutive fault camera bad part</t>
        </is>
      </c>
      <c r="J3674" t="inlineStr">
        <is>
          <t>Equipment fault</t>
        </is>
      </c>
      <c r="K3674" t="inlineStr">
        <is>
          <t>223</t>
        </is>
      </c>
      <c r="L3674" t="inlineStr">
        <is>
          <t>ST223: Consecutive fault camera bad part</t>
        </is>
      </c>
    </row>
    <row r="3675">
      <c r="A3675" t="n">
        <v>7667</v>
      </c>
      <c r="B3675" s="25" t="n">
        <v>46138.49705998843</v>
      </c>
      <c r="C3675" s="25" t="n">
        <v>46138.49715856482</v>
      </c>
      <c r="D3675" s="26" t="n">
        <v>0.006122222222222222</v>
      </c>
      <c r="E3675" t="n">
        <v>2</v>
      </c>
      <c r="F3675" t="inlineStr">
        <is>
          <t>1223-1B1 Consecutive fault camera bad part</t>
        </is>
      </c>
      <c r="G3675" t="inlineStr">
        <is>
          <t>Tagged</t>
        </is>
      </c>
      <c r="H3675" s="26" t="n">
        <v>0</v>
      </c>
      <c r="I3675" t="inlineStr">
        <is>
          <t>1223-1B1 Consecutive fault camera bad part</t>
        </is>
      </c>
      <c r="J3675" t="inlineStr">
        <is>
          <t>Equipment fault</t>
        </is>
      </c>
      <c r="K3675" t="inlineStr">
        <is>
          <t>223</t>
        </is>
      </c>
      <c r="L3675" t="inlineStr">
        <is>
          <t>ST223: Consecutive fault camera bad part</t>
        </is>
      </c>
    </row>
    <row r="3676">
      <c r="A3676" t="n">
        <v>7669</v>
      </c>
      <c r="B3676" s="25" t="n">
        <v>46138.49755853009</v>
      </c>
      <c r="C3676" s="25" t="n">
        <v>46138.49766863426</v>
      </c>
      <c r="D3676" s="26" t="n">
        <v>0.005147222222222221</v>
      </c>
      <c r="E3676" t="n">
        <v>2</v>
      </c>
      <c r="F3676" t="inlineStr">
        <is>
          <t>MSM-Main: At least one station takes longer than maximum allowed</t>
        </is>
      </c>
      <c r="G3676" t="inlineStr">
        <is>
          <t>Tagged</t>
        </is>
      </c>
      <c r="H3676" s="26" t="n">
        <v>0</v>
      </c>
      <c r="I3676" t="inlineStr">
        <is>
          <t>MSM-Main: At least one station takes longer than maximum allowed</t>
        </is>
      </c>
      <c r="J3676" t="inlineStr">
        <is>
          <t>Controller / machine cycle-time</t>
        </is>
      </c>
      <c r="K3676" t="inlineStr"/>
      <c r="L3676" t="inlineStr"/>
    </row>
    <row r="3677">
      <c r="A3677" t="n">
        <v>7670</v>
      </c>
      <c r="B3677" s="25" t="n">
        <v>46138.50115841435</v>
      </c>
      <c r="C3677" s="25" t="n">
        <v>46138.52360910879</v>
      </c>
      <c r="D3677" s="26" t="n">
        <v>0.5411833333333332</v>
      </c>
      <c r="E3677" t="n">
        <v>6</v>
      </c>
      <c r="F3677" t="inlineStr">
        <is>
          <t>MSM-Bulge A: At least one station takes longer than maximum allowed</t>
        </is>
      </c>
      <c r="G3677" t="inlineStr">
        <is>
          <t>Tagged (+ untagged rows absorbed)</t>
        </is>
      </c>
      <c r="H3677" s="26" t="n">
        <v>0.008484999999999999</v>
      </c>
      <c r="I3677" t="inlineStr">
        <is>
          <t>MSM-Bulge A: At least one station takes longer than maximum allowed</t>
        </is>
      </c>
      <c r="J3677" t="inlineStr">
        <is>
          <t>Controller / machine cycle-time</t>
        </is>
      </c>
      <c r="K3677" t="inlineStr"/>
      <c r="L3677" t="inlineStr"/>
    </row>
    <row r="3678">
      <c r="A3678" t="n">
        <v>7672</v>
      </c>
      <c r="B3678" s="25" t="n">
        <v>46138.53057129629</v>
      </c>
      <c r="C3678" s="25" t="n">
        <v>46138.53102924769</v>
      </c>
      <c r="D3678" s="26" t="n">
        <v>0.01335472222222222</v>
      </c>
      <c r="E3678" t="n">
        <v>3</v>
      </c>
      <c r="F3678" t="inlineStr">
        <is>
          <t>1223-1B1 Consecutive fault camera bad part</t>
        </is>
      </c>
      <c r="G3678" t="inlineStr">
        <is>
          <t>Tagged</t>
        </is>
      </c>
      <c r="H3678" s="26" t="n">
        <v>0</v>
      </c>
      <c r="I3678" t="inlineStr">
        <is>
          <t>1223-1B1 Consecutive fault camera bad part</t>
        </is>
      </c>
      <c r="J3678" t="inlineStr">
        <is>
          <t>Equipment fault</t>
        </is>
      </c>
      <c r="K3678" t="inlineStr">
        <is>
          <t>223</t>
        </is>
      </c>
      <c r="L3678" t="inlineStr">
        <is>
          <t>ST223: Consecutive fault camera bad part</t>
        </is>
      </c>
    </row>
    <row r="3679">
      <c r="A3679" t="n">
        <v>7674</v>
      </c>
      <c r="B3679" s="25" t="n">
        <v>46138.53158568287</v>
      </c>
      <c r="C3679" s="25" t="n">
        <v>46138.53172476852</v>
      </c>
      <c r="D3679" s="26" t="n">
        <v>0.006536111111111111</v>
      </c>
      <c r="E3679" t="n">
        <v>2</v>
      </c>
      <c r="F3679" t="inlineStr">
        <is>
          <t>1223-1B1 Consecutive fault camera bad part</t>
        </is>
      </c>
      <c r="G3679" t="inlineStr">
        <is>
          <t>Tagged</t>
        </is>
      </c>
      <c r="H3679" s="26" t="n">
        <v>0</v>
      </c>
      <c r="I3679" t="inlineStr">
        <is>
          <t>1223-1B1 Consecutive fault camera bad part</t>
        </is>
      </c>
      <c r="J3679" t="inlineStr">
        <is>
          <t>Equipment fault</t>
        </is>
      </c>
      <c r="K3679" t="inlineStr">
        <is>
          <t>223</t>
        </is>
      </c>
      <c r="L3679" t="inlineStr">
        <is>
          <t>ST223: Consecutive fault camera bad part</t>
        </is>
      </c>
    </row>
    <row r="3680">
      <c r="A3680" t="n">
        <v>7676</v>
      </c>
      <c r="B3680" s="25" t="n">
        <v>46138.53206084491</v>
      </c>
      <c r="C3680" s="25" t="n">
        <v>46138.53822387732</v>
      </c>
      <c r="D3680" s="26" t="n">
        <v>0.1597377777777778</v>
      </c>
      <c r="E3680" t="n">
        <v>5</v>
      </c>
      <c r="F3680" t="inlineStr">
        <is>
          <t>1223-1B1 Consecutive fault camera bad part</t>
        </is>
      </c>
      <c r="G3680" t="inlineStr">
        <is>
          <t>Tagged</t>
        </is>
      </c>
      <c r="H3680" s="26" t="n">
        <v>0</v>
      </c>
      <c r="I3680" t="inlineStr">
        <is>
          <t>1223-1B1 Consecutive fault camera bad part</t>
        </is>
      </c>
      <c r="J3680" t="inlineStr">
        <is>
          <t>Equipment fault</t>
        </is>
      </c>
      <c r="K3680" t="inlineStr">
        <is>
          <t>223</t>
        </is>
      </c>
      <c r="L3680" t="inlineStr">
        <is>
          <t>ST223: Consecutive fault camera bad part</t>
        </is>
      </c>
    </row>
    <row r="3681">
      <c r="A3681" t="n">
        <v>7678</v>
      </c>
      <c r="B3681" s="25" t="n">
        <v>46138.53889050926</v>
      </c>
      <c r="C3681" s="25" t="n">
        <v>46138.53912820602</v>
      </c>
      <c r="D3681" s="26" t="n">
        <v>0.04341111111111111</v>
      </c>
      <c r="E3681" t="n">
        <v>2</v>
      </c>
      <c r="F3681" t="inlineStr">
        <is>
          <t>1223-1B1 Consecutive fault camera bad part</t>
        </is>
      </c>
      <c r="G3681" t="inlineStr">
        <is>
          <t>Tagged</t>
        </is>
      </c>
      <c r="H3681" s="26" t="n">
        <v>0</v>
      </c>
      <c r="I3681" t="inlineStr">
        <is>
          <t>1223-1B1 Consecutive fault camera bad part</t>
        </is>
      </c>
      <c r="J3681" t="inlineStr">
        <is>
          <t>Equipment fault</t>
        </is>
      </c>
      <c r="K3681" t="inlineStr">
        <is>
          <t>223</t>
        </is>
      </c>
      <c r="L3681" t="inlineStr">
        <is>
          <t>ST223: Consecutive fault camera bad part</t>
        </is>
      </c>
    </row>
    <row r="3682">
      <c r="A3682" t="n">
        <v>7680</v>
      </c>
      <c r="B3682" s="25" t="n">
        <v>46138.5408790162</v>
      </c>
      <c r="C3682" s="25" t="n">
        <v>46138.54134274305</v>
      </c>
      <c r="D3682" s="26" t="n">
        <v>0.01419055555555556</v>
      </c>
      <c r="E3682" t="n">
        <v>4</v>
      </c>
      <c r="F3682" t="inlineStr">
        <is>
          <t>A stop button has been pressed too long</t>
        </is>
      </c>
      <c r="G3682" t="inlineStr">
        <is>
          <t>Tagged</t>
        </is>
      </c>
      <c r="H3682" s="26" t="n">
        <v>0</v>
      </c>
      <c r="I3682" t="inlineStr">
        <is>
          <t>A stop button has been pressed too long</t>
        </is>
      </c>
      <c r="J3682" t="inlineStr">
        <is>
          <t>Operator / line (warning-type)</t>
        </is>
      </c>
      <c r="K3682" t="inlineStr"/>
      <c r="L3682" t="inlineStr"/>
    </row>
    <row r="3683">
      <c r="A3683" t="n">
        <v>7681</v>
      </c>
      <c r="B3683" s="25" t="n">
        <v>46138.54164417824</v>
      </c>
      <c r="C3683" s="25" t="n">
        <v>46138.54188765046</v>
      </c>
      <c r="D3683" s="26" t="n">
        <v>0.009043333333333334</v>
      </c>
      <c r="E3683" t="n">
        <v>3</v>
      </c>
      <c r="F3683" t="inlineStr">
        <is>
          <t>A stop button has been pressed too long</t>
        </is>
      </c>
      <c r="G3683" t="inlineStr">
        <is>
          <t>Tagged (+ untagged rows absorbed)</t>
        </is>
      </c>
      <c r="H3683" s="26" t="n">
        <v>0.0004175</v>
      </c>
      <c r="I3683" t="inlineStr">
        <is>
          <t>A stop button has been pressed too long</t>
        </is>
      </c>
      <c r="J3683" t="inlineStr">
        <is>
          <t>Operator / line (warning-type)</t>
        </is>
      </c>
      <c r="K3683" t="inlineStr"/>
      <c r="L3683" t="inlineStr"/>
    </row>
    <row r="3684">
      <c r="A3684" t="n">
        <v>7682</v>
      </c>
      <c r="B3684" s="25" t="n">
        <v>46138.54248480324</v>
      </c>
      <c r="C3684" s="25" t="n">
        <v>46138.54467600695</v>
      </c>
      <c r="D3684" s="26" t="n">
        <v>0.05592777777777778</v>
      </c>
      <c r="E3684" t="n">
        <v>3</v>
      </c>
      <c r="F3684" t="inlineStr">
        <is>
          <t>A stop button has been pressed too long</t>
        </is>
      </c>
      <c r="G3684" t="inlineStr">
        <is>
          <t>Tagged (+ untagged rows absorbed)</t>
        </is>
      </c>
      <c r="H3684" s="26" t="n">
        <v>0.0002777777777777778</v>
      </c>
      <c r="I3684" t="inlineStr">
        <is>
          <t>A stop button has been pressed too long</t>
        </is>
      </c>
      <c r="J3684" t="inlineStr">
        <is>
          <t>Operator / line (warning-type)</t>
        </is>
      </c>
      <c r="K3684" t="inlineStr"/>
      <c r="L3684" t="inlineStr"/>
    </row>
    <row r="3685">
      <c r="A3685" t="n">
        <v>7683</v>
      </c>
      <c r="B3685" s="25" t="n">
        <v>46138.54513394676</v>
      </c>
      <c r="C3685" s="25" t="n">
        <v>46138.54546438657</v>
      </c>
      <c r="D3685" s="26" t="n">
        <v>0.01015666666666667</v>
      </c>
      <c r="E3685" t="n">
        <v>2</v>
      </c>
      <c r="F3685" t="inlineStr">
        <is>
          <t>A stop button has been pressed too long</t>
        </is>
      </c>
      <c r="G3685" t="inlineStr">
        <is>
          <t>Tagged</t>
        </is>
      </c>
      <c r="H3685" s="26" t="n">
        <v>0</v>
      </c>
      <c r="I3685" t="inlineStr">
        <is>
          <t>A stop button has been pressed too long</t>
        </is>
      </c>
      <c r="J3685" t="inlineStr">
        <is>
          <t>Operator / line (warning-type)</t>
        </is>
      </c>
      <c r="K3685" t="inlineStr"/>
      <c r="L3685" t="inlineStr"/>
    </row>
    <row r="3686">
      <c r="A3686" t="n">
        <v>7684</v>
      </c>
      <c r="B3686" s="25" t="n">
        <v>46138.55488533564</v>
      </c>
      <c r="C3686" s="25" t="n">
        <v>46138.55908225694</v>
      </c>
      <c r="D3686" s="26" t="n">
        <v>0.1117261111111111</v>
      </c>
      <c r="E3686" t="n">
        <v>3</v>
      </c>
      <c r="F3686" t="inlineStr">
        <is>
          <t>1018-16B1/16B2 Foil not in transport chain</t>
        </is>
      </c>
      <c r="G3686" t="inlineStr">
        <is>
          <t>Tagged</t>
        </is>
      </c>
      <c r="H3686" s="26" t="n">
        <v>0</v>
      </c>
      <c r="I3686" t="inlineStr">
        <is>
          <t>1018-16B1/16B2 Foil not in transport chain</t>
        </is>
      </c>
      <c r="J3686" t="inlineStr">
        <is>
          <t>Equipment fault</t>
        </is>
      </c>
      <c r="K3686" t="inlineStr">
        <is>
          <t>018</t>
        </is>
      </c>
      <c r="L3686" t="inlineStr">
        <is>
          <t>ST18 Smash Seal: Foil not in transport chain</t>
        </is>
      </c>
    </row>
    <row r="3687">
      <c r="A3687" t="n">
        <v>7685</v>
      </c>
      <c r="B3687" s="25" t="n">
        <v>46138.55962179398</v>
      </c>
      <c r="C3687" s="25" t="n">
        <v>46138.55966238426</v>
      </c>
      <c r="D3687" s="26" t="n">
        <v>0.005010277777777778</v>
      </c>
      <c r="E3687" t="n">
        <v>2</v>
      </c>
      <c r="F3687" t="inlineStr">
        <is>
          <t>1018-16B1/16B2 Foil not in transport chain</t>
        </is>
      </c>
      <c r="G3687" t="inlineStr">
        <is>
          <t>Tagged</t>
        </is>
      </c>
      <c r="H3687" s="26" t="n">
        <v>0</v>
      </c>
      <c r="I3687" t="inlineStr">
        <is>
          <t>1018-16B1/16B2 Foil not in transport chain</t>
        </is>
      </c>
      <c r="J3687" t="inlineStr">
        <is>
          <t>Equipment fault</t>
        </is>
      </c>
      <c r="K3687" t="inlineStr">
        <is>
          <t>018</t>
        </is>
      </c>
      <c r="L3687" t="inlineStr">
        <is>
          <t>ST18 Smash Seal: Foil not in transport chain</t>
        </is>
      </c>
    </row>
    <row r="3688">
      <c r="A3688" t="n">
        <v>7686</v>
      </c>
      <c r="B3688" s="25" t="n">
        <v>46138.55990019676</v>
      </c>
      <c r="C3688" s="25" t="n">
        <v>46138.55996975694</v>
      </c>
      <c r="D3688" s="26" t="n">
        <v>0.005008333333333333</v>
      </c>
      <c r="E3688" t="n">
        <v>2</v>
      </c>
      <c r="F3688" t="inlineStr">
        <is>
          <t>1018-16B1/16B2 Foil not in transport chain</t>
        </is>
      </c>
      <c r="G3688" t="inlineStr">
        <is>
          <t>Tagged</t>
        </is>
      </c>
      <c r="H3688" s="26" t="n">
        <v>0</v>
      </c>
      <c r="I3688" t="inlineStr">
        <is>
          <t>1018-16B1/16B2 Foil not in transport chain</t>
        </is>
      </c>
      <c r="J3688" t="inlineStr">
        <is>
          <t>Equipment fault</t>
        </is>
      </c>
      <c r="K3688" t="inlineStr">
        <is>
          <t>018</t>
        </is>
      </c>
      <c r="L3688" t="inlineStr">
        <is>
          <t>ST18 Smash Seal: Foil not in transport chain</t>
        </is>
      </c>
    </row>
    <row r="3689">
      <c r="A3689" t="n">
        <v>7687</v>
      </c>
      <c r="B3689" s="25" t="n">
        <v>46138.56052033565</v>
      </c>
      <c r="C3689" s="25" t="n">
        <v>46138.56073480324</v>
      </c>
      <c r="D3689" s="26" t="n">
        <v>0.007234166666666667</v>
      </c>
      <c r="E3689" t="n">
        <v>2</v>
      </c>
      <c r="F3689" t="inlineStr">
        <is>
          <t>1158-6GQ1 Vacuum splice module not present</t>
        </is>
      </c>
      <c r="G3689" t="inlineStr">
        <is>
          <t>Tagged</t>
        </is>
      </c>
      <c r="H3689" s="26" t="n">
        <v>0</v>
      </c>
      <c r="I3689" t="inlineStr">
        <is>
          <t>1158-6GQ1 Vacuum splice module not present</t>
        </is>
      </c>
      <c r="J3689" t="inlineStr">
        <is>
          <t>Equipment fault</t>
        </is>
      </c>
      <c r="K3689" t="inlineStr">
        <is>
          <t>158</t>
        </is>
      </c>
      <c r="L3689" t="inlineStr">
        <is>
          <t>ST158 Reinforcement Tape: Vacuum splice module not present</t>
        </is>
      </c>
    </row>
    <row r="3690">
      <c r="A3690" t="n">
        <v>7688</v>
      </c>
      <c r="B3690" s="25" t="n">
        <v>46138.56083336806</v>
      </c>
      <c r="C3690" s="25" t="n">
        <v>46138.56562141204</v>
      </c>
      <c r="D3690" s="26" t="n">
        <v>0.1266</v>
      </c>
      <c r="E3690" t="n">
        <v>3</v>
      </c>
      <c r="F3690" t="inlineStr">
        <is>
          <t>Web torn (all stations)</t>
        </is>
      </c>
      <c r="G3690" t="inlineStr">
        <is>
          <t>Tagged</t>
        </is>
      </c>
      <c r="H3690" s="26" t="n">
        <v>0</v>
      </c>
      <c r="I3690" t="inlineStr">
        <is>
          <t>Web torn (all stations)</t>
        </is>
      </c>
      <c r="J3690" t="inlineStr">
        <is>
          <t>Material supply (reels / infeed)</t>
        </is>
      </c>
      <c r="K3690" t="inlineStr"/>
      <c r="L3690" t="inlineStr"/>
    </row>
    <row r="3691">
      <c r="A3691" t="n">
        <v>7689</v>
      </c>
      <c r="B3691" s="25" t="n">
        <v>46138.56627646991</v>
      </c>
      <c r="C3691" s="25" t="n">
        <v>46138.56638078704</v>
      </c>
      <c r="D3691" s="26" t="n">
        <v>0.004730555555555556</v>
      </c>
      <c r="E3691" t="n">
        <v>2</v>
      </c>
      <c r="F3691" t="inlineStr">
        <is>
          <t>1128-1B1 Last splice has not been detected</t>
        </is>
      </c>
      <c r="G3691" t="inlineStr">
        <is>
          <t>Tagged</t>
        </is>
      </c>
      <c r="H3691" s="26" t="n">
        <v>0</v>
      </c>
      <c r="I3691" t="inlineStr">
        <is>
          <t>1128-1B1 Last splice has not been detected</t>
        </is>
      </c>
      <c r="J3691" t="inlineStr">
        <is>
          <t>Equipment fault</t>
        </is>
      </c>
      <c r="K3691" t="inlineStr">
        <is>
          <t>128</t>
        </is>
      </c>
      <c r="L3691" t="inlineStr">
        <is>
          <t>ST128: Last splice has not been detected</t>
        </is>
      </c>
    </row>
    <row r="3692">
      <c r="A3692" t="n">
        <v>7694</v>
      </c>
      <c r="B3692" s="25" t="n">
        <v>46138.58112916667</v>
      </c>
      <c r="C3692" s="25" t="n">
        <v>46138.583540625</v>
      </c>
      <c r="D3692" s="26" t="n">
        <v>0.05968416666666667</v>
      </c>
      <c r="E3692" t="n">
        <v>3</v>
      </c>
      <c r="F3692" t="inlineStr">
        <is>
          <t>1406-6B2 Valve in pickup position B not present</t>
        </is>
      </c>
      <c r="G3692" t="inlineStr">
        <is>
          <t>Tagged</t>
        </is>
      </c>
      <c r="H3692" s="26" t="n">
        <v>0</v>
      </c>
      <c r="I3692" t="inlineStr">
        <is>
          <t>1406-6B2 Valve in pickup position B not present</t>
        </is>
      </c>
      <c r="J3692" t="inlineStr">
        <is>
          <t>Equipment fault</t>
        </is>
      </c>
      <c r="K3692" t="inlineStr">
        <is>
          <t>406</t>
        </is>
      </c>
      <c r="L3692" t="inlineStr">
        <is>
          <t>ST406 Valve Feed: Valve in pickup position A/B not present</t>
        </is>
      </c>
    </row>
    <row r="3693">
      <c r="A3693" t="n">
        <v>7697</v>
      </c>
      <c r="B3693" s="25" t="n">
        <v>46138.58767971065</v>
      </c>
      <c r="C3693" s="25" t="n">
        <v>46138.59050891204</v>
      </c>
      <c r="D3693" s="26" t="n">
        <v>0.08626277777777777</v>
      </c>
      <c r="E3693" t="n">
        <v>3</v>
      </c>
      <c r="F3693" t="inlineStr">
        <is>
          <t>1038-12GQ2 Vacuum counter plate B not present</t>
        </is>
      </c>
      <c r="G3693" t="inlineStr">
        <is>
          <t>Tagged</t>
        </is>
      </c>
      <c r="H3693" s="26" t="n">
        <v>0</v>
      </c>
      <c r="I3693" t="inlineStr">
        <is>
          <t>1038-12GQ2 Vacuum counter plate B not present</t>
        </is>
      </c>
      <c r="J3693" t="inlineStr">
        <is>
          <t>Equipment fault</t>
        </is>
      </c>
      <c r="K3693" t="inlineStr">
        <is>
          <t>038</t>
        </is>
      </c>
      <c r="L3693" t="inlineStr">
        <is>
          <t>ST38 Anti-Slosh: Vacuum counter plate A/B not present</t>
        </is>
      </c>
    </row>
    <row r="3694">
      <c r="A3694" t="n">
        <v>7698</v>
      </c>
      <c r="B3694" s="25" t="n">
        <v>46138.59541975694</v>
      </c>
      <c r="C3694" s="25" t="n">
        <v>46138.59706643518</v>
      </c>
      <c r="D3694" s="26" t="n">
        <v>0.04202583333333333</v>
      </c>
      <c r="E3694" t="n">
        <v>3</v>
      </c>
      <c r="F3694" t="inlineStr">
        <is>
          <t>1410-4B2 Limit switch fault Sealing head A bottom in home position</t>
        </is>
      </c>
      <c r="G3694" t="inlineStr">
        <is>
          <t>Tagged</t>
        </is>
      </c>
      <c r="H3694" s="26" t="n">
        <v>0</v>
      </c>
      <c r="I3694" t="inlineStr">
        <is>
          <t>1410-4B2 Limit switch fault Sealing head A bottom in home position</t>
        </is>
      </c>
      <c r="J3694" t="inlineStr">
        <is>
          <t>Equipment fault</t>
        </is>
      </c>
      <c r="K3694" t="inlineStr">
        <is>
          <t>410</t>
        </is>
      </c>
      <c r="L3694" t="inlineStr">
        <is>
          <t>ST410 Valve Seal: Limit switch fault Sealing head A/B bottom in home position</t>
        </is>
      </c>
    </row>
    <row r="3695">
      <c r="A3695" t="n">
        <v>7701</v>
      </c>
      <c r="B3695" s="25" t="n">
        <v>46138.60215077546</v>
      </c>
      <c r="C3695" s="25" t="n">
        <v>46138.60394204861</v>
      </c>
      <c r="D3695" s="26" t="n">
        <v>0.04549444444444445</v>
      </c>
      <c r="E3695" t="n">
        <v>3</v>
      </c>
      <c r="F3695" t="inlineStr">
        <is>
          <t>1406-6B2 Valve in pickup position B not present</t>
        </is>
      </c>
      <c r="G3695" t="inlineStr">
        <is>
          <t>Tagged</t>
        </is>
      </c>
      <c r="H3695" s="26" t="n">
        <v>0</v>
      </c>
      <c r="I3695" t="inlineStr">
        <is>
          <t>1406-6B2 Valve in pickup position B not present</t>
        </is>
      </c>
      <c r="J3695" t="inlineStr">
        <is>
          <t>Equipment fault</t>
        </is>
      </c>
      <c r="K3695" t="inlineStr">
        <is>
          <t>406</t>
        </is>
      </c>
      <c r="L3695" t="inlineStr">
        <is>
          <t>ST406 Valve Feed: Valve in pickup position A/B not present</t>
        </is>
      </c>
    </row>
    <row r="3696">
      <c r="A3696" t="n">
        <v>7702</v>
      </c>
      <c r="B3696" s="25" t="n">
        <v>46138.61092144676</v>
      </c>
      <c r="C3696" s="25" t="n">
        <v>46138.61775077546</v>
      </c>
      <c r="D3696" s="26" t="n">
        <v>0.1668427777777778</v>
      </c>
      <c r="E3696" t="n">
        <v>4</v>
      </c>
      <c r="F3696" t="inlineStr">
        <is>
          <t>1018-16B1/16B2 Foil not in transport chain</t>
        </is>
      </c>
      <c r="G3696" t="inlineStr">
        <is>
          <t>Tagged</t>
        </is>
      </c>
      <c r="H3696" s="26" t="n">
        <v>0</v>
      </c>
      <c r="I3696" t="inlineStr">
        <is>
          <t>1018-16B1/16B2 Foil not in transport chain</t>
        </is>
      </c>
      <c r="J3696" t="inlineStr">
        <is>
          <t>Equipment fault</t>
        </is>
      </c>
      <c r="K3696" t="inlineStr">
        <is>
          <t>018</t>
        </is>
      </c>
      <c r="L3696" t="inlineStr">
        <is>
          <t>ST18 Smash Seal: Foil not in transport chain</t>
        </is>
      </c>
    </row>
    <row r="3697">
      <c r="A3697" t="n">
        <v>7703</v>
      </c>
      <c r="B3697" s="25" t="n">
        <v>46138.61796018518</v>
      </c>
      <c r="C3697" s="25" t="n">
        <v>46138.61802974537</v>
      </c>
      <c r="D3697" s="26" t="n">
        <v>0.0050075</v>
      </c>
      <c r="E3697" t="n">
        <v>2</v>
      </c>
      <c r="F3697" t="inlineStr">
        <is>
          <t>1018-16B1/16B2 Foil not in transport chain</t>
        </is>
      </c>
      <c r="G3697" t="inlineStr">
        <is>
          <t>Tagged</t>
        </is>
      </c>
      <c r="H3697" s="26" t="n">
        <v>0</v>
      </c>
      <c r="I3697" t="inlineStr">
        <is>
          <t>1018-16B1/16B2 Foil not in transport chain</t>
        </is>
      </c>
      <c r="J3697" t="inlineStr">
        <is>
          <t>Equipment fault</t>
        </is>
      </c>
      <c r="K3697" t="inlineStr">
        <is>
          <t>018</t>
        </is>
      </c>
      <c r="L3697" t="inlineStr">
        <is>
          <t>ST18 Smash Seal: Foil not in transport chain</t>
        </is>
      </c>
    </row>
    <row r="3698">
      <c r="A3698" t="n">
        <v>7704</v>
      </c>
      <c r="B3698" s="25" t="n">
        <v>46138.6182383912</v>
      </c>
      <c r="C3698" s="25" t="n">
        <v>46138.61827896991</v>
      </c>
      <c r="D3698" s="26" t="n">
        <v>0.005008333333333333</v>
      </c>
      <c r="E3698" t="n">
        <v>3</v>
      </c>
      <c r="F3698" t="inlineStr">
        <is>
          <t>1018-16B1/16B2 Foil not in transport chain</t>
        </is>
      </c>
      <c r="G3698" t="inlineStr">
        <is>
          <t>Tagged</t>
        </is>
      </c>
      <c r="H3698" s="26" t="n">
        <v>0</v>
      </c>
      <c r="I3698" t="inlineStr">
        <is>
          <t>1018-16B1/16B2 Foil not in transport chain</t>
        </is>
      </c>
      <c r="J3698" t="inlineStr">
        <is>
          <t>Equipment fault</t>
        </is>
      </c>
      <c r="K3698" t="inlineStr">
        <is>
          <t>018</t>
        </is>
      </c>
      <c r="L3698" t="inlineStr">
        <is>
          <t>ST18 Smash Seal: Foil not in transport chain</t>
        </is>
      </c>
    </row>
    <row r="3699">
      <c r="A3699" t="n">
        <v>7707</v>
      </c>
      <c r="B3699" s="25" t="n">
        <v>46138.6214903588</v>
      </c>
      <c r="C3699" s="25" t="n">
        <v>46138.62194829861</v>
      </c>
      <c r="D3699" s="26" t="n">
        <v>0.01613777777777778</v>
      </c>
      <c r="E3699" t="n">
        <v>3</v>
      </c>
      <c r="F3699" t="inlineStr">
        <is>
          <t>1406-6B2 Valve in pickup position B not present</t>
        </is>
      </c>
      <c r="G3699" t="inlineStr">
        <is>
          <t>Tagged (+ untagged rows absorbed)</t>
        </is>
      </c>
      <c r="H3699" s="26" t="n">
        <v>0.0013925</v>
      </c>
      <c r="I3699" t="inlineStr">
        <is>
          <t>1406-6B2 Valve in pickup position B not present</t>
        </is>
      </c>
      <c r="J3699" t="inlineStr">
        <is>
          <t>Equipment fault</t>
        </is>
      </c>
      <c r="K3699" t="inlineStr">
        <is>
          <t>406</t>
        </is>
      </c>
      <c r="L3699" t="inlineStr">
        <is>
          <t>ST406 Valve Feed: Valve in pickup position A/B not present</t>
        </is>
      </c>
    </row>
    <row r="3700">
      <c r="A3700" t="n">
        <v>7710</v>
      </c>
      <c r="B3700" s="25" t="n">
        <v>46138.62255107639</v>
      </c>
      <c r="C3700" s="25" t="n">
        <v>46138.62269603009</v>
      </c>
      <c r="D3700" s="26" t="n">
        <v>0.005703888888888889</v>
      </c>
      <c r="E3700" t="n">
        <v>2</v>
      </c>
      <c r="F3700" t="inlineStr">
        <is>
          <t>1406-6B2 Valve in pickup position B not present</t>
        </is>
      </c>
      <c r="G3700" t="inlineStr">
        <is>
          <t>Tagged</t>
        </is>
      </c>
      <c r="H3700" s="26" t="n">
        <v>0</v>
      </c>
      <c r="I3700" t="inlineStr">
        <is>
          <t>1406-6B2 Valve in pickup position B not present</t>
        </is>
      </c>
      <c r="J3700" t="inlineStr">
        <is>
          <t>Equipment fault</t>
        </is>
      </c>
      <c r="K3700" t="inlineStr">
        <is>
          <t>406</t>
        </is>
      </c>
      <c r="L3700" t="inlineStr">
        <is>
          <t>ST406 Valve Feed: Valve in pickup position A/B not present</t>
        </is>
      </c>
    </row>
    <row r="3701">
      <c r="A3701" t="n">
        <v>7711</v>
      </c>
      <c r="B3701" s="25" t="n">
        <v>46138.6229278588</v>
      </c>
      <c r="C3701" s="25" t="n">
        <v>46138.6473221875</v>
      </c>
      <c r="D3701" s="26" t="n">
        <v>0.5878286111111111</v>
      </c>
      <c r="E3701" t="n">
        <v>4</v>
      </c>
      <c r="F3701" t="inlineStr">
        <is>
          <t>1406-6B2 Valve in pickup position B not present</t>
        </is>
      </c>
      <c r="G3701" t="inlineStr">
        <is>
          <t>Tagged</t>
        </is>
      </c>
      <c r="H3701" s="26" t="n">
        <v>0</v>
      </c>
      <c r="I3701" t="inlineStr">
        <is>
          <t>1406-6B2 Valve in pickup position B not present</t>
        </is>
      </c>
      <c r="J3701" t="inlineStr">
        <is>
          <t>Equipment fault</t>
        </is>
      </c>
      <c r="K3701" t="inlineStr">
        <is>
          <t>406</t>
        </is>
      </c>
      <c r="L3701" t="inlineStr">
        <is>
          <t>ST406 Valve Feed: Valve in pickup position A/B not present</t>
        </is>
      </c>
    </row>
    <row r="3702">
      <c r="A3702" t="n">
        <v>7712</v>
      </c>
      <c r="B3702" s="25" t="n">
        <v>46138.64751924769</v>
      </c>
      <c r="C3702" s="25" t="n">
        <v>46138.64755401621</v>
      </c>
      <c r="D3702" s="26" t="n">
        <v>0.005147222222222221</v>
      </c>
      <c r="E3702" t="n">
        <v>2</v>
      </c>
      <c r="F3702" t="inlineStr">
        <is>
          <t>Web torn (all stations)</t>
        </is>
      </c>
      <c r="G3702" t="inlineStr">
        <is>
          <t>Tagged</t>
        </is>
      </c>
      <c r="H3702" s="26" t="n">
        <v>0</v>
      </c>
      <c r="I3702" t="inlineStr">
        <is>
          <t>Web torn (all stations)</t>
        </is>
      </c>
      <c r="J3702" t="inlineStr">
        <is>
          <t>Material supply (reels / infeed)</t>
        </is>
      </c>
      <c r="K3702" t="inlineStr"/>
      <c r="L3702" t="inlineStr"/>
    </row>
    <row r="3703">
      <c r="A3703" t="n">
        <v>7715</v>
      </c>
      <c r="B3703" s="25" t="n">
        <v>46138.65285424769</v>
      </c>
      <c r="C3703" s="25" t="n">
        <v>46138.65414702546</v>
      </c>
      <c r="D3703" s="26" t="n">
        <v>0.032835</v>
      </c>
      <c r="E3703" t="n">
        <v>2</v>
      </c>
      <c r="F3703" t="inlineStr">
        <is>
          <t>1406-6B2 Valve in pickup position B not present</t>
        </is>
      </c>
      <c r="G3703" t="inlineStr">
        <is>
          <t>Tagged</t>
        </is>
      </c>
      <c r="H3703" s="26" t="n">
        <v>0</v>
      </c>
      <c r="I3703" t="inlineStr">
        <is>
          <t>1406-6B2 Valve in pickup position B not present</t>
        </is>
      </c>
      <c r="J3703" t="inlineStr">
        <is>
          <t>Equipment fault</t>
        </is>
      </c>
      <c r="K3703" t="inlineStr">
        <is>
          <t>406</t>
        </is>
      </c>
      <c r="L3703" t="inlineStr">
        <is>
          <t>ST406 Valve Feed: Valve in pickup position A/B not present</t>
        </is>
      </c>
    </row>
    <row r="3704">
      <c r="A3704" t="n">
        <v>7717</v>
      </c>
      <c r="B3704" s="25" t="n">
        <v>46138.66020512731</v>
      </c>
      <c r="C3704" s="25" t="n">
        <v>46138.6615962963</v>
      </c>
      <c r="D3704" s="26" t="n">
        <v>0.03533527777777778</v>
      </c>
      <c r="E3704" t="n">
        <v>4</v>
      </c>
      <c r="F3704" t="inlineStr">
        <is>
          <t>1406-6B2 Valve in pickup position B not present</t>
        </is>
      </c>
      <c r="G3704" t="inlineStr">
        <is>
          <t>Tagged (+ untagged rows absorbed)</t>
        </is>
      </c>
      <c r="H3704" s="26" t="n">
        <v>0.00139</v>
      </c>
      <c r="I3704" t="inlineStr">
        <is>
          <t>1406-6B2 Valve in pickup position B not present</t>
        </is>
      </c>
      <c r="J3704" t="inlineStr">
        <is>
          <t>Equipment fault</t>
        </is>
      </c>
      <c r="K3704" t="inlineStr">
        <is>
          <t>406</t>
        </is>
      </c>
      <c r="L3704" t="inlineStr">
        <is>
          <t>ST406 Valve Feed: Valve in pickup position A/B not present</t>
        </is>
      </c>
    </row>
    <row r="3705">
      <c r="A3705" t="n">
        <v>7720</v>
      </c>
      <c r="B3705" s="25" t="n">
        <v>46138.66263383102</v>
      </c>
      <c r="C3705" s="25" t="n">
        <v>46138.66327149305</v>
      </c>
      <c r="D3705" s="26" t="n">
        <v>0.01558166666666667</v>
      </c>
      <c r="E3705" t="n">
        <v>3</v>
      </c>
      <c r="F3705" t="inlineStr">
        <is>
          <t>1406-6B2 Valve in pickup position B not present</t>
        </is>
      </c>
      <c r="G3705" t="inlineStr">
        <is>
          <t>Tagged (+ untagged rows absorbed)</t>
        </is>
      </c>
      <c r="H3705" s="26" t="n">
        <v>0.0002777777777777778</v>
      </c>
      <c r="I3705" t="inlineStr">
        <is>
          <t>1406-6B2 Valve in pickup position B not present</t>
        </is>
      </c>
      <c r="J3705" t="inlineStr">
        <is>
          <t>Equipment fault</t>
        </is>
      </c>
      <c r="K3705" t="inlineStr">
        <is>
          <t>406</t>
        </is>
      </c>
      <c r="L3705" t="inlineStr">
        <is>
          <t>ST406 Valve Feed: Valve in pickup position A/B not present</t>
        </is>
      </c>
    </row>
    <row r="3706">
      <c r="A3706" t="n">
        <v>7721</v>
      </c>
      <c r="B3706" s="25" t="n">
        <v>46138.66877291667</v>
      </c>
      <c r="C3706" s="25" t="n">
        <v>46138.67604950231</v>
      </c>
      <c r="D3706" s="26" t="n">
        <v>0.1749158333333334</v>
      </c>
      <c r="E3706" t="n">
        <v>4</v>
      </c>
      <c r="F3706" t="inlineStr">
        <is>
          <t>1210-2B1 Limit switch fault Fork A in working position</t>
        </is>
      </c>
      <c r="G3706" t="inlineStr">
        <is>
          <t>Tagged (+ untagged rows absorbed)</t>
        </is>
      </c>
      <c r="H3706" s="26" t="n">
        <v>0.0002777777777777778</v>
      </c>
      <c r="I3706" t="inlineStr">
        <is>
          <t>1210-2B1 Limit switch fault Fork A in working position</t>
        </is>
      </c>
      <c r="J3706" t="inlineStr">
        <is>
          <t>Equipment fault</t>
        </is>
      </c>
      <c r="K3706" t="inlineStr">
        <is>
          <t>210</t>
        </is>
      </c>
      <c r="L3706" t="inlineStr">
        <is>
          <t>ST210 Gasket Feed: Limit switch fault Fork A/B in working position</t>
        </is>
      </c>
    </row>
    <row r="3707">
      <c r="A3707" t="n">
        <v>7726</v>
      </c>
      <c r="B3707" s="25" t="n">
        <v>46138.68392144676</v>
      </c>
      <c r="C3707" s="25" t="n">
        <v>46138.68597947917</v>
      </c>
      <c r="D3707" s="26" t="n">
        <v>0.05648722222222222</v>
      </c>
      <c r="E3707" t="n">
        <v>2</v>
      </c>
      <c r="F3707" t="inlineStr">
        <is>
          <t>1406-6B1 Valve in pickup position A not present</t>
        </is>
      </c>
      <c r="G3707" t="inlineStr">
        <is>
          <t>Tagged</t>
        </is>
      </c>
      <c r="H3707" s="26" t="n">
        <v>0</v>
      </c>
      <c r="I3707" t="inlineStr">
        <is>
          <t>1406-6B1 Valve in pickup position A not present</t>
        </is>
      </c>
      <c r="J3707" t="inlineStr">
        <is>
          <t>Equipment fault</t>
        </is>
      </c>
      <c r="K3707" t="inlineStr">
        <is>
          <t>406</t>
        </is>
      </c>
      <c r="L3707" t="inlineStr">
        <is>
          <t>ST406 Valve Feed: Valve in pickup position A/B not present</t>
        </is>
      </c>
    </row>
    <row r="3708">
      <c r="A3708" t="n">
        <v>7727</v>
      </c>
      <c r="B3708" s="25" t="n">
        <v>46138.68816489584</v>
      </c>
      <c r="C3708" s="25" t="n">
        <v>46138.69094174769</v>
      </c>
      <c r="D3708" s="26" t="n">
        <v>0.07165277777777779</v>
      </c>
      <c r="E3708" t="n">
        <v>4</v>
      </c>
      <c r="F3708" t="inlineStr">
        <is>
          <t>1074 Valve right out of area - Check for valve on web</t>
        </is>
      </c>
      <c r="G3708" t="inlineStr">
        <is>
          <t>Tagged</t>
        </is>
      </c>
      <c r="H3708" s="26" t="n">
        <v>0</v>
      </c>
      <c r="I3708" t="inlineStr">
        <is>
          <t>1074 Valve right out of area - Check for valve on web</t>
        </is>
      </c>
      <c r="J3708" t="inlineStr">
        <is>
          <t>Equipment fault</t>
        </is>
      </c>
      <c r="K3708" t="inlineStr">
        <is>
          <t>074</t>
        </is>
      </c>
      <c r="L3708" t="inlineStr">
        <is>
          <t>ST74 Valve Vision: Valve left/right out of area - Check for valve on web</t>
        </is>
      </c>
    </row>
    <row r="3709">
      <c r="A3709" t="n">
        <v>7728</v>
      </c>
      <c r="B3709" s="25" t="n">
        <v>46138.69128950231</v>
      </c>
      <c r="C3709" s="25" t="n">
        <v>46138.69220555556</v>
      </c>
      <c r="D3709" s="26" t="n">
        <v>0.02462777777777778</v>
      </c>
      <c r="E3709" t="n">
        <v>4</v>
      </c>
      <c r="F3709" t="inlineStr">
        <is>
          <t>1078-2B3 Limit switch fault Sealing head B in working position</t>
        </is>
      </c>
      <c r="G3709" t="inlineStr">
        <is>
          <t>Tagged</t>
        </is>
      </c>
      <c r="H3709" s="26" t="n">
        <v>0</v>
      </c>
      <c r="I3709" t="inlineStr">
        <is>
          <t>1078-2B3 Limit switch fault Sealing head B in working position</t>
        </is>
      </c>
      <c r="J3709" t="inlineStr">
        <is>
          <t>Equipment fault</t>
        </is>
      </c>
      <c r="K3709" t="inlineStr">
        <is>
          <t>078</t>
        </is>
      </c>
      <c r="L3709" t="inlineStr">
        <is>
          <t>ST78 Anti-Slosh: Limit switch fault Sealing head A/B in working position</t>
        </is>
      </c>
    </row>
    <row r="3710">
      <c r="A3710" t="n">
        <v>7729</v>
      </c>
      <c r="B3710" s="25" t="n">
        <v>46138.70646631945</v>
      </c>
      <c r="C3710" s="25" t="n">
        <v>46138.7174283912</v>
      </c>
      <c r="D3710" s="26" t="n">
        <v>0.2648980555555556</v>
      </c>
      <c r="E3710" t="n">
        <v>2</v>
      </c>
      <c r="F3710" t="inlineStr">
        <is>
          <t>A stop button has been pressed too long</t>
        </is>
      </c>
      <c r="G3710" t="inlineStr">
        <is>
          <t>Tagged</t>
        </is>
      </c>
      <c r="H3710" s="26" t="n">
        <v>0</v>
      </c>
      <c r="I3710" t="inlineStr">
        <is>
          <t>A stop button has been pressed too long</t>
        </is>
      </c>
      <c r="J3710" t="inlineStr">
        <is>
          <t>Operator / line (warning-type)</t>
        </is>
      </c>
      <c r="K3710" t="inlineStr"/>
      <c r="L3710" t="inlineStr"/>
    </row>
    <row r="3711">
      <c r="A3711" t="n">
        <v>7732</v>
      </c>
      <c r="B3711" s="25" t="n">
        <v>46138.72790949074</v>
      </c>
      <c r="C3711" s="25" t="n">
        <v>46138.73237291667</v>
      </c>
      <c r="D3711" s="26" t="n">
        <v>0.1112972222222222</v>
      </c>
      <c r="E3711" t="n">
        <v>3</v>
      </c>
      <c r="F3711" t="inlineStr">
        <is>
          <t>1406-6B2 Valve in pickup position B not present</t>
        </is>
      </c>
      <c r="G3711" t="inlineStr">
        <is>
          <t>Tagged</t>
        </is>
      </c>
      <c r="H3711" s="26" t="n">
        <v>0</v>
      </c>
      <c r="I3711" t="inlineStr">
        <is>
          <t>1406-6B2 Valve in pickup position B not present</t>
        </is>
      </c>
      <c r="J3711" t="inlineStr">
        <is>
          <t>Equipment fault</t>
        </is>
      </c>
      <c r="K3711" t="inlineStr">
        <is>
          <t>406</t>
        </is>
      </c>
      <c r="L3711" t="inlineStr">
        <is>
          <t>ST406 Valve Feed: Valve in pickup position A/B not present</t>
        </is>
      </c>
    </row>
    <row r="3712">
      <c r="A3712" t="n">
        <v>7734</v>
      </c>
      <c r="B3712" s="25" t="n">
        <v>46138.73279675926</v>
      </c>
      <c r="C3712" s="25" t="n">
        <v>46138.73306921296</v>
      </c>
      <c r="D3712" s="26" t="n">
        <v>0.008764722222222222</v>
      </c>
      <c r="E3712" t="n">
        <v>2</v>
      </c>
      <c r="F3712" t="inlineStr">
        <is>
          <t>1406-6B2 Valve in pickup position B not present</t>
        </is>
      </c>
      <c r="G3712" t="inlineStr">
        <is>
          <t>Tagged</t>
        </is>
      </c>
      <c r="H3712" s="26" t="n">
        <v>0</v>
      </c>
      <c r="I3712" t="inlineStr">
        <is>
          <t>1406-6B2 Valve in pickup position B not present</t>
        </is>
      </c>
      <c r="J3712" t="inlineStr">
        <is>
          <t>Equipment fault</t>
        </is>
      </c>
      <c r="K3712" t="inlineStr">
        <is>
          <t>406</t>
        </is>
      </c>
      <c r="L3712" t="inlineStr">
        <is>
          <t>ST406 Valve Feed: Valve in pickup position A/B not present</t>
        </is>
      </c>
    </row>
    <row r="3713">
      <c r="A3713" t="n">
        <v>7735</v>
      </c>
      <c r="B3713" s="25" t="n">
        <v>46138.73400243055</v>
      </c>
      <c r="C3713" s="25" t="n">
        <v>46138.73487199074</v>
      </c>
      <c r="D3713" s="26" t="n">
        <v>0.02351194444444444</v>
      </c>
      <c r="E3713" t="n">
        <v>3</v>
      </c>
      <c r="F3713" t="inlineStr">
        <is>
          <t>1050-3K1 Hot printer B not ready for operation</t>
        </is>
      </c>
      <c r="G3713" t="inlineStr">
        <is>
          <t>Tagged</t>
        </is>
      </c>
      <c r="H3713" s="26" t="n">
        <v>0</v>
      </c>
      <c r="I3713" t="inlineStr">
        <is>
          <t>1050-3K1 Hot printer B not ready for operation</t>
        </is>
      </c>
      <c r="J3713" t="inlineStr">
        <is>
          <t>Equipment fault</t>
        </is>
      </c>
      <c r="K3713" t="inlineStr">
        <is>
          <t>050</t>
        </is>
      </c>
      <c r="L3713" t="inlineStr">
        <is>
          <t>ST50 Hot Stamp: Hot printer A/B not ready for operation</t>
        </is>
      </c>
    </row>
    <row r="3714">
      <c r="A3714" t="n">
        <v>7736</v>
      </c>
      <c r="B3714" s="25" t="n">
        <v>46138.73760219907</v>
      </c>
      <c r="C3714" s="25" t="n">
        <v>46138.73843116898</v>
      </c>
      <c r="D3714" s="26" t="n">
        <v>0.02713694444444444</v>
      </c>
      <c r="E3714" t="n">
        <v>3</v>
      </c>
      <c r="F3714" t="inlineStr">
        <is>
          <t>1050-3K1 Hot printer B not ready for operation</t>
        </is>
      </c>
      <c r="G3714" t="inlineStr">
        <is>
          <t>Tagged</t>
        </is>
      </c>
      <c r="H3714" s="26" t="n">
        <v>0</v>
      </c>
      <c r="I3714" t="inlineStr">
        <is>
          <t>1050-3K1 Hot printer B not ready for operation</t>
        </is>
      </c>
      <c r="J3714" t="inlineStr">
        <is>
          <t>Equipment fault</t>
        </is>
      </c>
      <c r="K3714" t="inlineStr">
        <is>
          <t>050</t>
        </is>
      </c>
      <c r="L3714" t="inlineStr">
        <is>
          <t>ST50 Hot Stamp: Hot printer A/B not ready for operation</t>
        </is>
      </c>
    </row>
    <row r="3715">
      <c r="A3715" t="n">
        <v>7739</v>
      </c>
      <c r="B3715" s="25" t="n">
        <v>46138.74708128472</v>
      </c>
      <c r="C3715" s="25" t="n">
        <v>46138.74749869213</v>
      </c>
      <c r="D3715" s="26" t="n">
        <v>0.01238333333333333</v>
      </c>
      <c r="E3715" t="n">
        <v>2</v>
      </c>
      <c r="F3715" t="inlineStr">
        <is>
          <t>1406-6B2 Valve in pickup position B not present</t>
        </is>
      </c>
      <c r="G3715" t="inlineStr">
        <is>
          <t>Tagged</t>
        </is>
      </c>
      <c r="H3715" s="26" t="n">
        <v>0</v>
      </c>
      <c r="I3715" t="inlineStr">
        <is>
          <t>1406-6B2 Valve in pickup position B not present</t>
        </is>
      </c>
      <c r="J3715" t="inlineStr">
        <is>
          <t>Equipment fault</t>
        </is>
      </c>
      <c r="K3715" t="inlineStr">
        <is>
          <t>406</t>
        </is>
      </c>
      <c r="L3715" t="inlineStr">
        <is>
          <t>ST406 Valve Feed: Valve in pickup position A/B not present</t>
        </is>
      </c>
    </row>
    <row r="3716">
      <c r="A3716" t="n">
        <v>7741</v>
      </c>
      <c r="B3716" s="25" t="n">
        <v>46138.75025459491</v>
      </c>
      <c r="C3716" s="25" t="n">
        <v>46138.75301975694</v>
      </c>
      <c r="D3716" s="26" t="n">
        <v>0.07025916666666666</v>
      </c>
      <c r="E3716" t="n">
        <v>3</v>
      </c>
      <c r="F3716" t="inlineStr">
        <is>
          <t>1050-3K1 Hot printer B not ready for operation</t>
        </is>
      </c>
      <c r="G3716" t="inlineStr">
        <is>
          <t>Tagged</t>
        </is>
      </c>
      <c r="H3716" s="26" t="n">
        <v>0</v>
      </c>
      <c r="I3716" t="inlineStr">
        <is>
          <t>1050-3K1 Hot printer B not ready for operation</t>
        </is>
      </c>
      <c r="J3716" t="inlineStr">
        <is>
          <t>Equipment fault</t>
        </is>
      </c>
      <c r="K3716" t="inlineStr">
        <is>
          <t>050</t>
        </is>
      </c>
      <c r="L3716" t="inlineStr">
        <is>
          <t>ST50 Hot Stamp: Hot printer A/B not ready for operation</t>
        </is>
      </c>
    </row>
    <row r="3717">
      <c r="A3717" t="n">
        <v>7742</v>
      </c>
      <c r="B3717" s="25" t="n">
        <v>46138.75332121528</v>
      </c>
      <c r="C3717" s="25" t="n">
        <v>46138.76539822917</v>
      </c>
      <c r="D3717" s="26" t="n">
        <v>0.2922130555555555</v>
      </c>
      <c r="E3717" t="n">
        <v>6</v>
      </c>
      <c r="F3717" t="inlineStr">
        <is>
          <t>1050-3K1 Hot printer B not ready for operation</t>
        </is>
      </c>
      <c r="G3717" t="inlineStr">
        <is>
          <t>Tagged</t>
        </is>
      </c>
      <c r="H3717" s="26" t="n">
        <v>0</v>
      </c>
      <c r="I3717" t="inlineStr">
        <is>
          <t>1050-3K1 Hot printer B not ready for operation</t>
        </is>
      </c>
      <c r="J3717" t="inlineStr">
        <is>
          <t>Equipment fault</t>
        </is>
      </c>
      <c r="K3717" t="inlineStr">
        <is>
          <t>050</t>
        </is>
      </c>
      <c r="L3717" t="inlineStr">
        <is>
          <t>ST50 Hot Stamp: Hot printer A/B not ready for operation</t>
        </is>
      </c>
    </row>
    <row r="3718">
      <c r="A3718" t="n">
        <v>7744</v>
      </c>
      <c r="B3718" s="25" t="n">
        <v>46138.76559533565</v>
      </c>
      <c r="C3718" s="25" t="n">
        <v>46138.76570547454</v>
      </c>
      <c r="D3718" s="26" t="n">
        <v>0.005009166666666667</v>
      </c>
      <c r="E3718" t="n">
        <v>2</v>
      </c>
      <c r="F3718" t="inlineStr">
        <is>
          <t>1146 Consecutive error guider, actuator or sensor out of range</t>
        </is>
      </c>
      <c r="G3718" t="inlineStr">
        <is>
          <t>Tagged</t>
        </is>
      </c>
      <c r="H3718" s="26" t="n">
        <v>0</v>
      </c>
      <c r="I3718" t="inlineStr">
        <is>
          <t>1146 Consecutive error guider, actuator or sensor out of range</t>
        </is>
      </c>
      <c r="J3718" t="inlineStr">
        <is>
          <t>Equipment fault</t>
        </is>
      </c>
      <c r="K3718" t="inlineStr">
        <is>
          <t>146</t>
        </is>
      </c>
      <c r="L3718" t="inlineStr">
        <is>
          <t>ST146 Film/Fabric Feed: Consecutive error guider, actuator or sensor out of range</t>
        </is>
      </c>
    </row>
    <row r="3719">
      <c r="A3719" t="n">
        <v>7745</v>
      </c>
      <c r="B3719" s="25" t="n">
        <v>46138.76591998843</v>
      </c>
      <c r="C3719" s="25" t="n">
        <v>46138.76619239584</v>
      </c>
      <c r="D3719" s="26" t="n">
        <v>0.009043333333333334</v>
      </c>
      <c r="E3719" t="n">
        <v>2</v>
      </c>
      <c r="F3719" t="inlineStr">
        <is>
          <t>1146 Consecutive error guider, actuator or sensor out of range</t>
        </is>
      </c>
      <c r="G3719" t="inlineStr">
        <is>
          <t>Tagged</t>
        </is>
      </c>
      <c r="H3719" s="26" t="n">
        <v>0</v>
      </c>
      <c r="I3719" t="inlineStr">
        <is>
          <t>1146 Consecutive error guider, actuator or sensor out of range</t>
        </is>
      </c>
      <c r="J3719" t="inlineStr">
        <is>
          <t>Equipment fault</t>
        </is>
      </c>
      <c r="K3719" t="inlineStr">
        <is>
          <t>146</t>
        </is>
      </c>
      <c r="L3719" t="inlineStr">
        <is>
          <t>ST146 Film/Fabric Feed: Consecutive error guider, actuator or sensor out of range</t>
        </is>
      </c>
    </row>
    <row r="3720">
      <c r="A3720" t="n">
        <v>7746</v>
      </c>
      <c r="B3720" s="25" t="n">
        <v>46138.76647071759</v>
      </c>
      <c r="C3720" s="25" t="n">
        <v>46138.76821258102</v>
      </c>
      <c r="D3720" s="26" t="n">
        <v>0.04444805555555555</v>
      </c>
      <c r="E3720" t="n">
        <v>3</v>
      </c>
      <c r="F3720" t="inlineStr">
        <is>
          <t>1050-3K1 Hot printer B not ready for operation</t>
        </is>
      </c>
      <c r="G3720" t="inlineStr">
        <is>
          <t>Tagged</t>
        </is>
      </c>
      <c r="H3720" s="26" t="n">
        <v>0</v>
      </c>
      <c r="I3720" t="inlineStr">
        <is>
          <t>1050-3K1 Hot printer B not ready for operation</t>
        </is>
      </c>
      <c r="J3720" t="inlineStr">
        <is>
          <t>Equipment fault</t>
        </is>
      </c>
      <c r="K3720" t="inlineStr">
        <is>
          <t>050</t>
        </is>
      </c>
      <c r="L3720" t="inlineStr">
        <is>
          <t>ST50 Hot Stamp: Hot printer A/B not ready for operation</t>
        </is>
      </c>
    </row>
    <row r="3721">
      <c r="A3721" t="n">
        <v>7747</v>
      </c>
      <c r="B3721" s="25" t="n">
        <v>46138.76850234954</v>
      </c>
      <c r="C3721" s="25" t="n">
        <v>46138.85766686343</v>
      </c>
      <c r="D3721" s="26" t="n">
        <v>2.187673333333333</v>
      </c>
      <c r="E3721" t="n">
        <v>7</v>
      </c>
      <c r="F3721" t="inlineStr">
        <is>
          <t>1050-3K1 Hot printer B not ready for operation</t>
        </is>
      </c>
      <c r="G3721" t="inlineStr">
        <is>
          <t>Tagged</t>
        </is>
      </c>
      <c r="H3721" s="26" t="n">
        <v>0</v>
      </c>
      <c r="I3721" t="inlineStr">
        <is>
          <t>1050-3K1 Hot printer B not ready for operation</t>
        </is>
      </c>
      <c r="J3721" t="inlineStr">
        <is>
          <t>Equipment fault</t>
        </is>
      </c>
      <c r="K3721" t="inlineStr">
        <is>
          <t>050</t>
        </is>
      </c>
      <c r="L3721" t="inlineStr">
        <is>
          <t>ST50 Hot Stamp: Hot printer A/B not ready for operation</t>
        </is>
      </c>
    </row>
    <row r="3722">
      <c r="A3722" t="n">
        <v>7748</v>
      </c>
      <c r="B3722" s="25" t="n">
        <v>46138.85992777778</v>
      </c>
      <c r="C3722" s="25" t="n">
        <v>46138.86121469907</v>
      </c>
      <c r="D3722" s="26" t="n">
        <v>0.0346425</v>
      </c>
      <c r="E3722" t="n">
        <v>2</v>
      </c>
      <c r="F3722" t="inlineStr">
        <is>
          <t>1051-1B1 Consecutive fault camera bad part side A</t>
        </is>
      </c>
      <c r="G3722" t="inlineStr">
        <is>
          <t>Tagged</t>
        </is>
      </c>
      <c r="H3722" s="26" t="n">
        <v>0</v>
      </c>
      <c r="I3722" t="inlineStr">
        <is>
          <t>1051-1B1 Consecutive fault camera bad part side A</t>
        </is>
      </c>
      <c r="J3722" t="inlineStr">
        <is>
          <t>Equipment fault</t>
        </is>
      </c>
      <c r="K3722" t="inlineStr">
        <is>
          <t>051</t>
        </is>
      </c>
      <c r="L3722" t="inlineStr">
        <is>
          <t>ST51 Hot Stamp: Consecutive fault camera bad part side A/B</t>
        </is>
      </c>
    </row>
    <row r="3723">
      <c r="A3723" t="n">
        <v>7750</v>
      </c>
      <c r="B3723" s="25" t="n">
        <v>46138.86153935185</v>
      </c>
      <c r="C3723" s="25" t="n">
        <v>46138.86202635417</v>
      </c>
      <c r="D3723" s="26" t="n">
        <v>0.01405194444444445</v>
      </c>
      <c r="E3723" t="n">
        <v>3</v>
      </c>
      <c r="F3723" t="inlineStr">
        <is>
          <t>A stop button has been pressed too long</t>
        </is>
      </c>
      <c r="G3723" t="inlineStr">
        <is>
          <t>Tagged</t>
        </is>
      </c>
      <c r="H3723" s="26" t="n">
        <v>0</v>
      </c>
      <c r="I3723" t="inlineStr">
        <is>
          <t>A stop button has been pressed too long</t>
        </is>
      </c>
      <c r="J3723" t="inlineStr">
        <is>
          <t>Operator / line (warning-type)</t>
        </is>
      </c>
      <c r="K3723" t="inlineStr"/>
      <c r="L3723" t="inlineStr"/>
    </row>
    <row r="3724">
      <c r="A3724" t="n">
        <v>7752</v>
      </c>
      <c r="B3724" s="25" t="n">
        <v>46138.86239143518</v>
      </c>
      <c r="C3724" s="25" t="n">
        <v>46138.86430459491</v>
      </c>
      <c r="D3724" s="26" t="n">
        <v>0.04855916666666667</v>
      </c>
      <c r="E3724" t="n">
        <v>4</v>
      </c>
      <c r="F3724" t="inlineStr">
        <is>
          <t>1051-1B1 Consecutive fault camera bad part side A</t>
        </is>
      </c>
      <c r="G3724" t="inlineStr">
        <is>
          <t>Tagged</t>
        </is>
      </c>
      <c r="H3724" s="26" t="n">
        <v>0</v>
      </c>
      <c r="I3724" t="inlineStr">
        <is>
          <t>1051-1B1 Consecutive fault camera bad part side A</t>
        </is>
      </c>
      <c r="J3724" t="inlineStr">
        <is>
          <t>Equipment fault</t>
        </is>
      </c>
      <c r="K3724" t="inlineStr">
        <is>
          <t>051</t>
        </is>
      </c>
      <c r="L3724" t="inlineStr">
        <is>
          <t>ST51 Hot Stamp: Consecutive fault camera bad part side A/B</t>
        </is>
      </c>
    </row>
    <row r="3725">
      <c r="A3725" t="n">
        <v>7754</v>
      </c>
      <c r="B3725" s="25" t="n">
        <v>46138.86457121528</v>
      </c>
      <c r="C3725" s="25" t="n">
        <v>46138.8655971875</v>
      </c>
      <c r="D3725" s="26" t="n">
        <v>0.02685</v>
      </c>
      <c r="E3725" t="n">
        <v>2</v>
      </c>
      <c r="F3725" t="inlineStr">
        <is>
          <t>1146 Consecutive error guider, actuator or sensor out of range</t>
        </is>
      </c>
      <c r="G3725" t="inlineStr">
        <is>
          <t>Tagged</t>
        </is>
      </c>
      <c r="H3725" s="26" t="n">
        <v>0</v>
      </c>
      <c r="I3725" t="inlineStr">
        <is>
          <t>1146 Consecutive error guider, actuator or sensor out of range</t>
        </is>
      </c>
      <c r="J3725" t="inlineStr">
        <is>
          <t>Equipment fault</t>
        </is>
      </c>
      <c r="K3725" t="inlineStr">
        <is>
          <t>146</t>
        </is>
      </c>
      <c r="L3725" t="inlineStr">
        <is>
          <t>ST146 Film/Fabric Feed: Consecutive error guider, actuator or sensor out of range</t>
        </is>
      </c>
    </row>
    <row r="3726">
      <c r="A3726" t="n">
        <v>7756</v>
      </c>
      <c r="B3726" s="25" t="n">
        <v>46138.8665653125</v>
      </c>
      <c r="C3726" s="25" t="n">
        <v>46138.8760846875</v>
      </c>
      <c r="D3726" s="26" t="n">
        <v>0.2304130555555556</v>
      </c>
      <c r="E3726" t="n">
        <v>6</v>
      </c>
      <c r="F3726" t="inlineStr">
        <is>
          <t>A stop button has been pressed too long</t>
        </is>
      </c>
      <c r="G3726" t="inlineStr">
        <is>
          <t>Tagged</t>
        </is>
      </c>
      <c r="H3726" s="26" t="n">
        <v>0</v>
      </c>
      <c r="I3726" t="inlineStr">
        <is>
          <t>A stop button has been pressed too long</t>
        </is>
      </c>
      <c r="J3726" t="inlineStr">
        <is>
          <t>Operator / line (warning-type)</t>
        </is>
      </c>
      <c r="K3726" t="inlineStr"/>
      <c r="L3726" t="inlineStr"/>
    </row>
    <row r="3727">
      <c r="A3727" t="n">
        <v>7757</v>
      </c>
      <c r="B3727" s="25" t="n">
        <v>46138.87618325232</v>
      </c>
      <c r="C3727" s="25" t="n">
        <v>46138.87628758102</v>
      </c>
      <c r="D3727" s="26" t="n">
        <v>0.005286111111111111</v>
      </c>
      <c r="E3727" t="n">
        <v>2</v>
      </c>
      <c r="F3727" t="inlineStr">
        <is>
          <t>At least one shift register entry has an alarm when writing</t>
        </is>
      </c>
      <c r="G3727" t="inlineStr">
        <is>
          <t>Tagged</t>
        </is>
      </c>
      <c r="H3727" s="26" t="n">
        <v>0</v>
      </c>
      <c r="I3727" t="inlineStr">
        <is>
          <t>At least one shift register entry has an alarm when writing</t>
        </is>
      </c>
      <c r="J3727" t="inlineStr">
        <is>
          <t>Controller / machine cycle-time</t>
        </is>
      </c>
      <c r="K3727" t="inlineStr"/>
      <c r="L3727" t="inlineStr"/>
    </row>
    <row r="3728">
      <c r="A3728" t="n">
        <v>7761</v>
      </c>
      <c r="B3728" s="25" t="n">
        <v>46138.88540980324</v>
      </c>
      <c r="C3728" s="25" t="n">
        <v>46138.89071959491</v>
      </c>
      <c r="D3728" s="26" t="n">
        <v>0.1441266666666667</v>
      </c>
      <c r="E3728" t="n">
        <v>5</v>
      </c>
      <c r="F3728" t="inlineStr">
        <is>
          <t>1158-5B1 All rolls empty - Please refill!</t>
        </is>
      </c>
      <c r="G3728" t="inlineStr">
        <is>
          <t>Tagged</t>
        </is>
      </c>
      <c r="H3728" s="26" t="n">
        <v>0</v>
      </c>
      <c r="I3728" t="inlineStr">
        <is>
          <t>1158-5B1 All rolls empty - Please refill!</t>
        </is>
      </c>
      <c r="J3728" t="inlineStr">
        <is>
          <t>Material supply (reels / infeed)</t>
        </is>
      </c>
      <c r="K3728" t="inlineStr">
        <is>
          <t>158</t>
        </is>
      </c>
      <c r="L3728" t="inlineStr"/>
    </row>
    <row r="3729">
      <c r="A3729" t="n">
        <v>7762</v>
      </c>
      <c r="B3729" s="25" t="n">
        <v>46138.89161797454</v>
      </c>
      <c r="C3729" s="25" t="n">
        <v>46138.89266732639</v>
      </c>
      <c r="D3729" s="26" t="n">
        <v>0.02699277777777778</v>
      </c>
      <c r="E3729" t="n">
        <v>4</v>
      </c>
      <c r="F3729" t="inlineStr">
        <is>
          <t>A stop button has been pressed too long</t>
        </is>
      </c>
      <c r="G3729" t="inlineStr">
        <is>
          <t>Tagged</t>
        </is>
      </c>
      <c r="H3729" s="26" t="n">
        <v>0</v>
      </c>
      <c r="I3729" t="inlineStr">
        <is>
          <t>A stop button has been pressed too long</t>
        </is>
      </c>
      <c r="J3729" t="inlineStr">
        <is>
          <t>Operator / line (warning-type)</t>
        </is>
      </c>
      <c r="K3729" t="inlineStr"/>
      <c r="L3729" t="inlineStr"/>
    </row>
    <row r="3730">
      <c r="A3730" t="n">
        <v>7766</v>
      </c>
      <c r="B3730" s="25" t="n">
        <v>46138.89624390046</v>
      </c>
      <c r="C3730" s="25" t="n">
        <v>46138.89686420139</v>
      </c>
      <c r="D3730" s="26" t="n">
        <v>0.01739083333333333</v>
      </c>
      <c r="E3730" t="n">
        <v>3</v>
      </c>
      <c r="F3730" t="inlineStr">
        <is>
          <t>1038-12GQ2 Vacuum counter plate B not present</t>
        </is>
      </c>
      <c r="G3730" t="inlineStr">
        <is>
          <t>Tagged</t>
        </is>
      </c>
      <c r="H3730" s="26" t="n">
        <v>0</v>
      </c>
      <c r="I3730" t="inlineStr">
        <is>
          <t>1038-12GQ2 Vacuum counter plate B not present</t>
        </is>
      </c>
      <c r="J3730" t="inlineStr">
        <is>
          <t>Equipment fault</t>
        </is>
      </c>
      <c r="K3730" t="inlineStr">
        <is>
          <t>038</t>
        </is>
      </c>
      <c r="L3730" t="inlineStr">
        <is>
          <t>ST38 Anti-Slosh: Vacuum counter plate A/B not present</t>
        </is>
      </c>
    </row>
    <row r="3731">
      <c r="A3731" t="n">
        <v>7767</v>
      </c>
      <c r="B3731" s="25" t="n">
        <v>46138.89719475694</v>
      </c>
      <c r="C3731" s="25" t="n">
        <v>46138.90108414352</v>
      </c>
      <c r="D3731" s="26" t="n">
        <v>0.09668416666666667</v>
      </c>
      <c r="E3731" t="n">
        <v>5</v>
      </c>
      <c r="F3731" t="inlineStr">
        <is>
          <t>End of reel (all stations)</t>
        </is>
      </c>
      <c r="G3731" t="inlineStr">
        <is>
          <t>Tagged</t>
        </is>
      </c>
      <c r="H3731" s="26" t="n">
        <v>0</v>
      </c>
      <c r="I3731" t="inlineStr">
        <is>
          <t>End of reel (all stations)</t>
        </is>
      </c>
      <c r="J3731" t="inlineStr">
        <is>
          <t>Material supply (reels / infeed)</t>
        </is>
      </c>
      <c r="K3731" t="inlineStr"/>
      <c r="L3731" t="inlineStr"/>
    </row>
    <row r="3732">
      <c r="A3732" t="n">
        <v>7769</v>
      </c>
      <c r="B3732" s="25" t="n">
        <v>46138.90534505787</v>
      </c>
      <c r="C3732" s="25" t="n">
        <v>46138.9097332176</v>
      </c>
      <c r="D3732" s="26" t="n">
        <v>0.107125</v>
      </c>
      <c r="E3732" t="n">
        <v>2</v>
      </c>
      <c r="F3732" t="inlineStr">
        <is>
          <t>1143-1T1 Web guiding warning</t>
        </is>
      </c>
      <c r="G3732" t="inlineStr">
        <is>
          <t>Inferred from alarm text</t>
        </is>
      </c>
      <c r="H3732" s="26" t="n">
        <v>0.107125</v>
      </c>
      <c r="I3732" t="inlineStr"/>
      <c r="J3732" t="inlineStr">
        <is>
          <t>Equipment fault</t>
        </is>
      </c>
      <c r="K3732" t="inlineStr">
        <is>
          <t>143</t>
        </is>
      </c>
      <c r="L3732" t="inlineStr">
        <is>
          <t>ST143 Film/Fabric Feed: Web guiding warning</t>
        </is>
      </c>
    </row>
    <row r="3733">
      <c r="A3733" t="n">
        <v>7771</v>
      </c>
      <c r="B3733" s="25" t="n">
        <v>46138.91037094907</v>
      </c>
      <c r="C3733" s="25" t="n">
        <v>46138.91430123842</v>
      </c>
      <c r="D3733" s="26" t="n">
        <v>0.09696944444444444</v>
      </c>
      <c r="E3733" t="n">
        <v>5</v>
      </c>
      <c r="F3733" t="inlineStr">
        <is>
          <t>A stop button has been pressed too long</t>
        </is>
      </c>
      <c r="G3733" t="inlineStr">
        <is>
          <t>Tagged</t>
        </is>
      </c>
      <c r="H3733" s="26" t="n">
        <v>0</v>
      </c>
      <c r="I3733" t="inlineStr">
        <is>
          <t>A stop button has been pressed too long</t>
        </is>
      </c>
      <c r="J3733" t="inlineStr">
        <is>
          <t>Operator / line (warning-type)</t>
        </is>
      </c>
      <c r="K3733" t="inlineStr"/>
      <c r="L3733" t="inlineStr"/>
    </row>
    <row r="3734">
      <c r="A3734" t="n">
        <v>7773</v>
      </c>
      <c r="B3734" s="25" t="n">
        <v>46138.91944302083</v>
      </c>
      <c r="C3734" s="25" t="n">
        <v>46138.91968642361</v>
      </c>
      <c r="D3734" s="26" t="n">
        <v>0.008623888888888889</v>
      </c>
      <c r="E3734" t="n">
        <v>3</v>
      </c>
      <c r="F3734" t="inlineStr">
        <is>
          <t>1406-6B2 Valve in pickup position B not present</t>
        </is>
      </c>
      <c r="G3734" t="inlineStr">
        <is>
          <t>Tagged (+ untagged rows absorbed)</t>
        </is>
      </c>
      <c r="H3734" s="26" t="n">
        <v>0.0004175</v>
      </c>
      <c r="I3734" t="inlineStr">
        <is>
          <t>1406-6B2 Valve in pickup position B not present</t>
        </is>
      </c>
      <c r="J3734" t="inlineStr">
        <is>
          <t>Equipment fault</t>
        </is>
      </c>
      <c r="K3734" t="inlineStr">
        <is>
          <t>406</t>
        </is>
      </c>
      <c r="L3734" t="inlineStr">
        <is>
          <t>ST406 Valve Feed: Valve in pickup position A/B not present</t>
        </is>
      </c>
    </row>
    <row r="3735">
      <c r="A3735" t="n">
        <v>7774</v>
      </c>
      <c r="B3735" s="25" t="n">
        <v>46138.91987769676</v>
      </c>
      <c r="C3735" s="25" t="n">
        <v>46138.92006334491</v>
      </c>
      <c r="D3735" s="26" t="n">
        <v>0.007931666666666667</v>
      </c>
      <c r="E3735" t="n">
        <v>2</v>
      </c>
      <c r="F3735" t="inlineStr">
        <is>
          <t>Web torn (all stations)</t>
        </is>
      </c>
      <c r="G3735" t="inlineStr">
        <is>
          <t>Tagged</t>
        </is>
      </c>
      <c r="H3735" s="26" t="n">
        <v>0</v>
      </c>
      <c r="I3735" t="inlineStr">
        <is>
          <t>Web torn (all stations)</t>
        </is>
      </c>
      <c r="J3735" t="inlineStr">
        <is>
          <t>Material supply (reels / infeed)</t>
        </is>
      </c>
      <c r="K3735" t="inlineStr"/>
      <c r="L3735" t="inlineStr"/>
    </row>
    <row r="3736">
      <c r="A3736" t="n">
        <v>7776</v>
      </c>
      <c r="B3736" s="25" t="n">
        <v>46138.92249799769</v>
      </c>
      <c r="C3736" s="25" t="n">
        <v>46138.92385451389</v>
      </c>
      <c r="D3736" s="26" t="n">
        <v>0.03770444444444445</v>
      </c>
      <c r="E3736" t="n">
        <v>5</v>
      </c>
      <c r="F3736" t="inlineStr">
        <is>
          <t>1406-6B2 Valve in pickup position B not present</t>
        </is>
      </c>
      <c r="G3736" t="inlineStr">
        <is>
          <t>Tagged (+ untagged rows absorbed)</t>
        </is>
      </c>
      <c r="H3736" s="26" t="n">
        <v>0.0002786111111111111</v>
      </c>
      <c r="I3736" t="inlineStr">
        <is>
          <t>1406-6B2 Valve in pickup position B not present</t>
        </is>
      </c>
      <c r="J3736" t="inlineStr">
        <is>
          <t>Equipment fault</t>
        </is>
      </c>
      <c r="K3736" t="inlineStr">
        <is>
          <t>406</t>
        </is>
      </c>
      <c r="L3736" t="inlineStr">
        <is>
          <t>ST406 Valve Feed: Valve in pickup position A/B not present</t>
        </is>
      </c>
    </row>
    <row r="3737">
      <c r="A3737" t="n">
        <v>7778</v>
      </c>
      <c r="B3737" s="25" t="n">
        <v>46138.92731542824</v>
      </c>
      <c r="C3737" s="25" t="n">
        <v>46138.93084583333</v>
      </c>
      <c r="D3737" s="26" t="n">
        <v>0.08918166666666666</v>
      </c>
      <c r="E3737" t="n">
        <v>5</v>
      </c>
      <c r="F3737" t="inlineStr">
        <is>
          <t>A stop button has been pressed too long</t>
        </is>
      </c>
      <c r="G3737" t="inlineStr">
        <is>
          <t>Tagged (+ untagged rows absorbed)</t>
        </is>
      </c>
      <c r="H3737" s="26" t="n">
        <v>0.0002788888888888889</v>
      </c>
      <c r="I3737" t="inlineStr">
        <is>
          <t>A stop button has been pressed too long</t>
        </is>
      </c>
      <c r="J3737" t="inlineStr">
        <is>
          <t>Operator / line (warning-type)</t>
        </is>
      </c>
      <c r="K3737" t="inlineStr"/>
      <c r="L3737" t="inlineStr"/>
    </row>
    <row r="3738">
      <c r="A3738" t="n">
        <v>7779</v>
      </c>
      <c r="B3738" s="25" t="n">
        <v>46138.9336224537</v>
      </c>
      <c r="C3738" s="25" t="n">
        <v>46138.94740170139</v>
      </c>
      <c r="D3738" s="26" t="n">
        <v>0.3340388888888889</v>
      </c>
      <c r="E3738" t="n">
        <v>6</v>
      </c>
      <c r="F3738" t="inlineStr">
        <is>
          <t>End of reel (all stations)</t>
        </is>
      </c>
      <c r="G3738" t="inlineStr">
        <is>
          <t>Tagged</t>
        </is>
      </c>
      <c r="H3738" s="26" t="n">
        <v>0</v>
      </c>
      <c r="I3738" t="inlineStr">
        <is>
          <t>End of reel (all stations)</t>
        </is>
      </c>
      <c r="J3738" t="inlineStr">
        <is>
          <t>Material supply (reels / infeed)</t>
        </is>
      </c>
      <c r="K3738" t="inlineStr"/>
      <c r="L3738" t="inlineStr"/>
    </row>
    <row r="3739">
      <c r="A3739" t="n">
        <v>7781</v>
      </c>
      <c r="B3739" s="25" t="n">
        <v>46138.94776107639</v>
      </c>
      <c r="C3739" s="25" t="n">
        <v>46138.94798133102</v>
      </c>
      <c r="D3739" s="26" t="n">
        <v>0.008484166666666668</v>
      </c>
      <c r="E3739" t="n">
        <v>3</v>
      </c>
      <c r="F3739" t="inlineStr">
        <is>
          <t>MSM-Main: At least one station takes longer than maximum allowed</t>
        </is>
      </c>
      <c r="G3739" t="inlineStr">
        <is>
          <t>Tagged</t>
        </is>
      </c>
      <c r="H3739" s="26" t="n">
        <v>0</v>
      </c>
      <c r="I3739" t="inlineStr">
        <is>
          <t>MSM-Main: At least one station takes longer than maximum allowed</t>
        </is>
      </c>
      <c r="J3739" t="inlineStr">
        <is>
          <t>Controller / machine cycle-time</t>
        </is>
      </c>
      <c r="K3739" t="inlineStr"/>
      <c r="L3739" t="inlineStr"/>
    </row>
    <row r="3740">
      <c r="A3740" t="n">
        <v>7784</v>
      </c>
      <c r="B3740" s="25" t="n">
        <v>46138.95613703704</v>
      </c>
      <c r="C3740" s="25" t="n">
        <v>46138.95652542824</v>
      </c>
      <c r="D3740" s="26" t="n">
        <v>0.01168694444444444</v>
      </c>
      <c r="E3740" t="n">
        <v>3</v>
      </c>
      <c r="F3740" t="inlineStr">
        <is>
          <t>1406-6B1 Valve in pickup position A not present</t>
        </is>
      </c>
      <c r="G3740" t="inlineStr">
        <is>
          <t>Tagged (+ untagged rows absorbed)</t>
        </is>
      </c>
      <c r="H3740" s="26" t="n">
        <v>0.0004175</v>
      </c>
      <c r="I3740" t="inlineStr">
        <is>
          <t>1406-6B1 Valve in pickup position A not present</t>
        </is>
      </c>
      <c r="J3740" t="inlineStr">
        <is>
          <t>Equipment fault</t>
        </is>
      </c>
      <c r="K3740" t="inlineStr">
        <is>
          <t>406</t>
        </is>
      </c>
      <c r="L3740" t="inlineStr">
        <is>
          <t>ST406 Valve Feed: Valve in pickup position A/B not present</t>
        </is>
      </c>
    </row>
    <row r="3741">
      <c r="A3741" t="n">
        <v>7786</v>
      </c>
      <c r="B3741" s="25" t="n">
        <v>46138.95780667824</v>
      </c>
      <c r="C3741" s="25" t="n">
        <v>46138.96330810185</v>
      </c>
      <c r="D3741" s="26" t="n">
        <v>0.1344</v>
      </c>
      <c r="E3741" t="n">
        <v>4</v>
      </c>
      <c r="F3741" t="inlineStr">
        <is>
          <t>1018-16B1/16B2 Foil not in transport chain</t>
        </is>
      </c>
      <c r="G3741" t="inlineStr">
        <is>
          <t>Tagged (+ untagged rows absorbed)</t>
        </is>
      </c>
      <c r="H3741" s="26" t="n">
        <v>0.0002786111111111111</v>
      </c>
      <c r="I3741" t="inlineStr">
        <is>
          <t>1018-16B1/16B2 Foil not in transport chain</t>
        </is>
      </c>
      <c r="J3741" t="inlineStr">
        <is>
          <t>Equipment fault</t>
        </is>
      </c>
      <c r="K3741" t="inlineStr">
        <is>
          <t>018</t>
        </is>
      </c>
      <c r="L3741" t="inlineStr">
        <is>
          <t>ST18 Smash Seal: Foil not in transport chain</t>
        </is>
      </c>
    </row>
    <row r="3742">
      <c r="A3742" t="n">
        <v>7787</v>
      </c>
      <c r="B3742" s="25" t="n">
        <v>46138.96347045139</v>
      </c>
      <c r="C3742" s="25" t="n">
        <v>46138.96357480324</v>
      </c>
      <c r="D3742" s="26" t="n">
        <v>0.005286944444444445</v>
      </c>
      <c r="E3742" t="n">
        <v>3</v>
      </c>
      <c r="F3742" t="inlineStr">
        <is>
          <t>1018-16B1/16B2 Foil not in transport chain</t>
        </is>
      </c>
      <c r="G3742" t="inlineStr">
        <is>
          <t>Tagged (+ untagged rows absorbed)</t>
        </is>
      </c>
      <c r="H3742" s="26" t="n">
        <v>0.0002777777777777778</v>
      </c>
      <c r="I3742" t="inlineStr">
        <is>
          <t>1018-16B1/16B2 Foil not in transport chain</t>
        </is>
      </c>
      <c r="J3742" t="inlineStr">
        <is>
          <t>Equipment fault</t>
        </is>
      </c>
      <c r="K3742" t="inlineStr">
        <is>
          <t>018</t>
        </is>
      </c>
      <c r="L3742" t="inlineStr">
        <is>
          <t>ST18 Smash Seal: Foil not in transport chain</t>
        </is>
      </c>
    </row>
    <row r="3743">
      <c r="A3743" t="n">
        <v>7788</v>
      </c>
      <c r="B3743" s="25" t="n">
        <v>46138.963771875</v>
      </c>
      <c r="C3743" s="25" t="n">
        <v>46138.96381825231</v>
      </c>
      <c r="D3743" s="26" t="n">
        <v>0.003338888888888889</v>
      </c>
      <c r="E3743" t="n">
        <v>2</v>
      </c>
      <c r="F3743" t="inlineStr">
        <is>
          <t>1018-16B1/16B2 Foil not in transport chain</t>
        </is>
      </c>
      <c r="G3743" t="inlineStr">
        <is>
          <t>Tagged</t>
        </is>
      </c>
      <c r="H3743" s="26" t="n">
        <v>0</v>
      </c>
      <c r="I3743" t="inlineStr">
        <is>
          <t>1018-16B1/16B2 Foil not in transport chain</t>
        </is>
      </c>
      <c r="J3743" t="inlineStr">
        <is>
          <t>Equipment fault</t>
        </is>
      </c>
      <c r="K3743" t="inlineStr">
        <is>
          <t>018</t>
        </is>
      </c>
      <c r="L3743" t="inlineStr">
        <is>
          <t>ST18 Smash Seal: Foil not in transport chain</t>
        </is>
      </c>
    </row>
    <row r="3744">
      <c r="A3744" t="n">
        <v>7791</v>
      </c>
      <c r="B3744" s="25" t="n">
        <v>46138.96759945602</v>
      </c>
      <c r="C3744" s="25" t="n">
        <v>46138.97054417824</v>
      </c>
      <c r="D3744" s="26" t="n">
        <v>0.07192611111111112</v>
      </c>
      <c r="E3744" t="n">
        <v>5</v>
      </c>
      <c r="F3744" t="inlineStr">
        <is>
          <t>End of reel (all stations)</t>
        </is>
      </c>
      <c r="G3744" t="inlineStr">
        <is>
          <t>Tagged</t>
        </is>
      </c>
      <c r="H3744" s="26" t="n">
        <v>0</v>
      </c>
      <c r="I3744" t="inlineStr">
        <is>
          <t>End of reel (all stations)</t>
        </is>
      </c>
      <c r="J3744" t="inlineStr">
        <is>
          <t>Material supply (reels / infeed)</t>
        </is>
      </c>
      <c r="K3744" t="inlineStr"/>
      <c r="L3744" t="inlineStr"/>
    </row>
    <row r="3745">
      <c r="A3745" t="n">
        <v>7794</v>
      </c>
      <c r="B3745" s="25" t="n">
        <v>46138.97527410879</v>
      </c>
      <c r="C3745" s="25" t="n">
        <v>46138.9774897338</v>
      </c>
      <c r="D3745" s="26" t="n">
        <v>0.05665194444444444</v>
      </c>
      <c r="E3745" t="n">
        <v>4</v>
      </c>
      <c r="F3745" t="inlineStr">
        <is>
          <t>End of reel (all stations)</t>
        </is>
      </c>
      <c r="G3745" t="inlineStr">
        <is>
          <t>Tagged</t>
        </is>
      </c>
      <c r="H3745" s="26" t="n">
        <v>0</v>
      </c>
      <c r="I3745" t="inlineStr">
        <is>
          <t>End of reel (all stations)</t>
        </is>
      </c>
      <c r="J3745" t="inlineStr">
        <is>
          <t>Material supply (reels / infeed)</t>
        </is>
      </c>
      <c r="K3745" t="inlineStr"/>
      <c r="L3745" t="inlineStr"/>
    </row>
    <row r="3746">
      <c r="A3746" t="n">
        <v>7798</v>
      </c>
      <c r="B3746" s="25" t="n">
        <v>46138.98378035879</v>
      </c>
      <c r="C3746" s="25" t="n">
        <v>46138.98389626158</v>
      </c>
      <c r="D3746" s="26" t="n">
        <v>0.005146388888888889</v>
      </c>
      <c r="E3746" t="n">
        <v>2</v>
      </c>
      <c r="F3746" t="inlineStr">
        <is>
          <t>1406-6B2 Valve in pickup position B not present</t>
        </is>
      </c>
      <c r="G3746" t="inlineStr">
        <is>
          <t>Tagged</t>
        </is>
      </c>
      <c r="H3746" s="26" t="n">
        <v>0</v>
      </c>
      <c r="I3746" t="inlineStr">
        <is>
          <t>1406-6B2 Valve in pickup position B not present</t>
        </is>
      </c>
      <c r="J3746" t="inlineStr">
        <is>
          <t>Equipment fault</t>
        </is>
      </c>
      <c r="K3746" t="inlineStr">
        <is>
          <t>406</t>
        </is>
      </c>
      <c r="L3746" t="inlineStr">
        <is>
          <t>ST406 Valve Feed: Valve in pickup position A/B not present</t>
        </is>
      </c>
    </row>
    <row r="3747">
      <c r="A3747" t="n">
        <v>7800</v>
      </c>
      <c r="B3747" s="25" t="n">
        <v>46138.99581524306</v>
      </c>
      <c r="C3747" s="25" t="n">
        <v>46138.99884116898</v>
      </c>
      <c r="D3747" s="26" t="n">
        <v>0.07596194444444444</v>
      </c>
      <c r="E3747" t="n">
        <v>6</v>
      </c>
      <c r="F3747" t="inlineStr">
        <is>
          <t>Web torn (all stations)</t>
        </is>
      </c>
      <c r="G3747" t="inlineStr">
        <is>
          <t>Tagged - dominant of 2 codes</t>
        </is>
      </c>
      <c r="H3747" s="26" t="n">
        <v>0</v>
      </c>
      <c r="I3747" t="inlineStr">
        <is>
          <t>Web torn (all stations); 1158-6GQ1 Vacuum splice module not present</t>
        </is>
      </c>
      <c r="J3747" t="inlineStr">
        <is>
          <t>Material supply (reels / infeed)</t>
        </is>
      </c>
      <c r="K3747" t="inlineStr"/>
      <c r="L3747" t="inlineStr"/>
    </row>
    <row r="3748">
      <c r="A3748" t="n">
        <v>7801</v>
      </c>
      <c r="B3748" s="25" t="n">
        <v>46139.00793688658</v>
      </c>
      <c r="C3748" s="25" t="n">
        <v>46139.00964100695</v>
      </c>
      <c r="D3748" s="26" t="n">
        <v>0.06512861111111111</v>
      </c>
      <c r="E3748" t="n">
        <v>3</v>
      </c>
      <c r="F3748" t="inlineStr">
        <is>
          <t>1408 Consecutive fault side A</t>
        </is>
      </c>
      <c r="G3748" t="inlineStr">
        <is>
          <t>Tagged</t>
        </is>
      </c>
      <c r="H3748" s="26" t="n">
        <v>0</v>
      </c>
      <c r="I3748" t="inlineStr">
        <is>
          <t>1408 Consecutive fault side A</t>
        </is>
      </c>
      <c r="J3748" t="inlineStr">
        <is>
          <t>Equipment fault</t>
        </is>
      </c>
      <c r="K3748" t="inlineStr">
        <is>
          <t>408</t>
        </is>
      </c>
      <c r="L3748" t="inlineStr">
        <is>
          <t>ST408 Film/Fabric Feed: Consecutive fault side A/B</t>
        </is>
      </c>
    </row>
    <row r="3749">
      <c r="A3749" t="n">
        <v>7802</v>
      </c>
      <c r="B3749" s="25" t="n">
        <v>46139.01096357639</v>
      </c>
      <c r="C3749" s="25" t="n">
        <v>46139.01101574074</v>
      </c>
      <c r="D3749" s="26" t="n">
        <v>0.005006666666666666</v>
      </c>
      <c r="E3749" t="n">
        <v>2</v>
      </c>
      <c r="F3749" t="inlineStr">
        <is>
          <t>1074 Valve left inserted but not found - Check for valve on web</t>
        </is>
      </c>
      <c r="G3749" t="inlineStr">
        <is>
          <t>Tagged</t>
        </is>
      </c>
      <c r="H3749" s="26" t="n">
        <v>0</v>
      </c>
      <c r="I3749" t="inlineStr">
        <is>
          <t>1074 Valve left inserted but not found - Check for valve on web</t>
        </is>
      </c>
      <c r="J3749" t="inlineStr">
        <is>
          <t>Equipment fault</t>
        </is>
      </c>
      <c r="K3749" t="inlineStr">
        <is>
          <t>074</t>
        </is>
      </c>
      <c r="L3749" t="inlineStr">
        <is>
          <t>ST74 Valve Vision: Valve left/right inserted but not found - Check for valve on web</t>
        </is>
      </c>
    </row>
    <row r="3750">
      <c r="A3750" t="n">
        <v>7803</v>
      </c>
      <c r="B3750" s="25" t="n">
        <v>46139.01505038195</v>
      </c>
      <c r="C3750" s="25" t="n">
        <v>46139.0208587963</v>
      </c>
      <c r="D3750" s="26" t="n">
        <v>0.1542872222222222</v>
      </c>
      <c r="E3750" t="n">
        <v>2</v>
      </c>
      <c r="F3750" t="inlineStr">
        <is>
          <t>End of reel (all stations)</t>
        </is>
      </c>
      <c r="G3750" t="inlineStr">
        <is>
          <t>Tagged</t>
        </is>
      </c>
      <c r="H3750" s="26" t="n">
        <v>0</v>
      </c>
      <c r="I3750" t="inlineStr">
        <is>
          <t>End of reel (all stations)</t>
        </is>
      </c>
      <c r="J3750" t="inlineStr">
        <is>
          <t>Material supply (reels / infeed)</t>
        </is>
      </c>
      <c r="K3750" t="inlineStr"/>
      <c r="L3750" t="inlineStr"/>
    </row>
    <row r="3751">
      <c r="A3751" t="n">
        <v>7804</v>
      </c>
      <c r="B3751" s="25" t="n">
        <v>46139.03198359954</v>
      </c>
      <c r="C3751" s="25" t="n">
        <v>46139.03847577547</v>
      </c>
      <c r="D3751" s="26" t="n">
        <v>0.1914297222222222</v>
      </c>
      <c r="E3751" t="n">
        <v>3</v>
      </c>
      <c r="F3751" t="inlineStr">
        <is>
          <t>A stop button has been pressed too long</t>
        </is>
      </c>
      <c r="G3751" t="inlineStr">
        <is>
          <t>Tagged (+ untagged rows absorbed)</t>
        </is>
      </c>
      <c r="H3751" s="26" t="n">
        <v>0.0004177777777777778</v>
      </c>
      <c r="I3751" t="inlineStr">
        <is>
          <t>A stop button has been pressed too long</t>
        </is>
      </c>
      <c r="J3751" t="inlineStr">
        <is>
          <t>Operator / line (warning-type)</t>
        </is>
      </c>
      <c r="K3751" t="inlineStr"/>
      <c r="L3751" t="inlineStr"/>
    </row>
    <row r="3752">
      <c r="A3752" t="n">
        <v>7805</v>
      </c>
      <c r="B3752" s="25" t="n">
        <v>46139.04177434028</v>
      </c>
      <c r="C3752" s="25" t="n">
        <v>46139.0435309375</v>
      </c>
      <c r="D3752" s="26" t="n">
        <v>0.04591499999999999</v>
      </c>
      <c r="E3752" t="n">
        <v>4</v>
      </c>
      <c r="F3752" t="inlineStr">
        <is>
          <t>A stop button has been pressed too long</t>
        </is>
      </c>
      <c r="G3752" t="inlineStr">
        <is>
          <t>Tagged (+ untagged rows absorbed)</t>
        </is>
      </c>
      <c r="H3752" s="26" t="n">
        <v>0.0002788888888888889</v>
      </c>
      <c r="I3752" t="inlineStr">
        <is>
          <t>A stop button has been pressed too long</t>
        </is>
      </c>
      <c r="J3752" t="inlineStr">
        <is>
          <t>Operator / line (warning-type)</t>
        </is>
      </c>
      <c r="K3752" t="inlineStr"/>
      <c r="L3752" t="inlineStr"/>
    </row>
    <row r="3753">
      <c r="A3753" t="n">
        <v>7807</v>
      </c>
      <c r="B3753" s="25" t="n">
        <v>46139.05757630787</v>
      </c>
      <c r="C3753" s="25" t="n">
        <v>46139.06074135417</v>
      </c>
      <c r="D3753" s="26" t="n">
        <v>0.07874361111111111</v>
      </c>
      <c r="E3753" t="n">
        <v>4</v>
      </c>
      <c r="F3753" t="inlineStr">
        <is>
          <t>1050-2K1 Hot printer A not ready for operation</t>
        </is>
      </c>
      <c r="G3753" t="inlineStr">
        <is>
          <t>Tagged (+ untagged rows absorbed)</t>
        </is>
      </c>
      <c r="H3753" s="26" t="n">
        <v>0.0002777777777777778</v>
      </c>
      <c r="I3753" t="inlineStr">
        <is>
          <t>1050-2K1 Hot printer A not ready for operation</t>
        </is>
      </c>
      <c r="J3753" t="inlineStr">
        <is>
          <t>Equipment fault</t>
        </is>
      </c>
      <c r="K3753" t="inlineStr">
        <is>
          <t>050</t>
        </is>
      </c>
      <c r="L3753" t="inlineStr">
        <is>
          <t>ST50 Hot Stamp: Hot printer A/B not ready for operation</t>
        </is>
      </c>
    </row>
    <row r="3754">
      <c r="A3754" t="n">
        <v>7808</v>
      </c>
      <c r="B3754" s="25" t="n">
        <v>46139.06117615741</v>
      </c>
      <c r="C3754" s="25" t="n">
        <v>46139.06154140046</v>
      </c>
      <c r="D3754" s="26" t="n">
        <v>0.01071305555555556</v>
      </c>
      <c r="E3754" t="n">
        <v>3</v>
      </c>
      <c r="F3754" t="inlineStr">
        <is>
          <t>1051-1B1 Consecutive fault camera bad part side B</t>
        </is>
      </c>
      <c r="G3754" t="inlineStr">
        <is>
          <t>Tagged</t>
        </is>
      </c>
      <c r="H3754" s="26" t="n">
        <v>0</v>
      </c>
      <c r="I3754" t="inlineStr">
        <is>
          <t>1051-1B1 Consecutive fault camera bad part side B</t>
        </is>
      </c>
      <c r="J3754" t="inlineStr">
        <is>
          <t>Equipment fault</t>
        </is>
      </c>
      <c r="K3754" t="inlineStr">
        <is>
          <t>051</t>
        </is>
      </c>
      <c r="L3754" t="inlineStr">
        <is>
          <t>ST51 Hot Stamp: Consecutive fault camera bad part side A/B</t>
        </is>
      </c>
    </row>
    <row r="3755">
      <c r="A3755" t="n">
        <v>7809</v>
      </c>
      <c r="B3755" s="25" t="n">
        <v>46139.06464826389</v>
      </c>
      <c r="C3755" s="25" t="n">
        <v>46139.06500193287</v>
      </c>
      <c r="D3755" s="26" t="n">
        <v>0.01071388888888889</v>
      </c>
      <c r="E3755" t="n">
        <v>2</v>
      </c>
      <c r="F3755" t="inlineStr">
        <is>
          <t>1406-6B2 Valve in pickup position B not present</t>
        </is>
      </c>
      <c r="G3755" t="inlineStr">
        <is>
          <t>Tagged</t>
        </is>
      </c>
      <c r="H3755" s="26" t="n">
        <v>0</v>
      </c>
      <c r="I3755" t="inlineStr">
        <is>
          <t>1406-6B2 Valve in pickup position B not present</t>
        </is>
      </c>
      <c r="J3755" t="inlineStr">
        <is>
          <t>Equipment fault</t>
        </is>
      </c>
      <c r="K3755" t="inlineStr">
        <is>
          <t>406</t>
        </is>
      </c>
      <c r="L3755" t="inlineStr">
        <is>
          <t>ST406 Valve Feed: Valve in pickup position A/B not present</t>
        </is>
      </c>
    </row>
    <row r="3756">
      <c r="A3756" t="n">
        <v>7810</v>
      </c>
      <c r="B3756" s="25" t="n">
        <v>46139.06962195602</v>
      </c>
      <c r="C3756" s="25" t="n">
        <v>46139.07754675926</v>
      </c>
      <c r="D3756" s="26" t="n">
        <v>0.1929777777777778</v>
      </c>
      <c r="E3756" t="n">
        <v>3</v>
      </c>
      <c r="F3756" t="inlineStr">
        <is>
          <t>1A07-1B1 Main air valve basic machine pressure not present</t>
        </is>
      </c>
      <c r="G3756" t="inlineStr">
        <is>
          <t>Tagged (+ untagged rows absorbed)</t>
        </is>
      </c>
      <c r="H3756" s="26" t="n">
        <v>0.178225</v>
      </c>
      <c r="I3756" t="inlineStr">
        <is>
          <t>1A07-1B1 Main air valve basic machine pressure not present</t>
        </is>
      </c>
      <c r="J3756" t="inlineStr">
        <is>
          <t>Utilities / infrastructure</t>
        </is>
      </c>
      <c r="K3756" t="inlineStr"/>
      <c r="L3756" t="inlineStr"/>
    </row>
    <row r="3757">
      <c r="A3757" t="n">
        <v>7811</v>
      </c>
      <c r="B3757" s="25" t="n">
        <v>46139.07790616898</v>
      </c>
      <c r="C3757" s="25" t="n">
        <v>46139.07812068287</v>
      </c>
      <c r="D3757" s="26" t="n">
        <v>0.007932499999999999</v>
      </c>
      <c r="E3757" t="n">
        <v>2</v>
      </c>
      <c r="F3757" t="inlineStr">
        <is>
          <t>A stop button has been pressed too long</t>
        </is>
      </c>
      <c r="G3757" t="inlineStr">
        <is>
          <t>Tagged</t>
        </is>
      </c>
      <c r="H3757" s="26" t="n">
        <v>0</v>
      </c>
      <c r="I3757" t="inlineStr">
        <is>
          <t>A stop button has been pressed too long</t>
        </is>
      </c>
      <c r="J3757" t="inlineStr">
        <is>
          <t>Operator / line (warning-type)</t>
        </is>
      </c>
      <c r="K3757" t="inlineStr"/>
      <c r="L3757" t="inlineStr"/>
    </row>
    <row r="3758">
      <c r="A3758" t="n">
        <v>7812</v>
      </c>
      <c r="B3758" s="25" t="n">
        <v>46139.08099598379</v>
      </c>
      <c r="C3758" s="25" t="n">
        <v>46139.08549490741</v>
      </c>
      <c r="D3758" s="26" t="n">
        <v>0.1188261111111111</v>
      </c>
      <c r="E3758" t="n">
        <v>4</v>
      </c>
      <c r="F3758" t="inlineStr">
        <is>
          <t>A stop button has been pressed too long</t>
        </is>
      </c>
      <c r="G3758" t="inlineStr">
        <is>
          <t>Tagged (+ untagged rows absorbed)</t>
        </is>
      </c>
      <c r="H3758" s="26" t="n">
        <v>0.0002788888888888889</v>
      </c>
      <c r="I3758" t="inlineStr">
        <is>
          <t>A stop button has been pressed too long</t>
        </is>
      </c>
      <c r="J3758" t="inlineStr">
        <is>
          <t>Operator / line (warning-type)</t>
        </is>
      </c>
      <c r="K3758" t="inlineStr"/>
      <c r="L3758" t="inlineStr"/>
    </row>
    <row r="3759">
      <c r="A3759" t="n">
        <v>7813</v>
      </c>
      <c r="B3759" s="25" t="n">
        <v>46139.08687450232</v>
      </c>
      <c r="C3759" s="25" t="n">
        <v>46139.08732075232</v>
      </c>
      <c r="D3759" s="26" t="n">
        <v>0.01362944444444445</v>
      </c>
      <c r="E3759" t="n">
        <v>3</v>
      </c>
      <c r="F3759" t="inlineStr">
        <is>
          <t>1A07-1B1 Main air valve basic machine pressure not present</t>
        </is>
      </c>
      <c r="G3759" t="inlineStr">
        <is>
          <t>Tagged (+ untagged rows absorbed)</t>
        </is>
      </c>
      <c r="H3759" s="26" t="n">
        <v>0.002085</v>
      </c>
      <c r="I3759" t="inlineStr">
        <is>
          <t>1A07-1B1 Main air valve basic machine pressure not present</t>
        </is>
      </c>
      <c r="J3759" t="inlineStr">
        <is>
          <t>Utilities / infrastructure</t>
        </is>
      </c>
      <c r="K3759" t="inlineStr"/>
      <c r="L3759" t="inlineStr"/>
    </row>
    <row r="3760">
      <c r="A3760" t="n">
        <v>7814</v>
      </c>
      <c r="B3760" s="25" t="n">
        <v>46139.08781909722</v>
      </c>
      <c r="C3760" s="25" t="n">
        <v>46139.0884684375</v>
      </c>
      <c r="D3760" s="26" t="n">
        <v>0.01892222222222222</v>
      </c>
      <c r="E3760" t="n">
        <v>5</v>
      </c>
      <c r="F3760" t="inlineStr">
        <is>
          <t>A stop button has been pressed too long</t>
        </is>
      </c>
      <c r="G3760" t="inlineStr">
        <is>
          <t>Tagged (+ untagged rows absorbed)</t>
        </is>
      </c>
      <c r="H3760" s="26" t="n">
        <v>0.0002786111111111111</v>
      </c>
      <c r="I3760" t="inlineStr">
        <is>
          <t>A stop button has been pressed too long</t>
        </is>
      </c>
      <c r="J3760" t="inlineStr">
        <is>
          <t>Operator / line (warning-type)</t>
        </is>
      </c>
      <c r="K3760" t="inlineStr"/>
      <c r="L3760" t="inlineStr"/>
    </row>
    <row r="3761">
      <c r="A3761" t="n">
        <v>7815</v>
      </c>
      <c r="B3761" s="25" t="n">
        <v>46139.09381265046</v>
      </c>
      <c r="C3761" s="25" t="n">
        <v>46139.09401559028</v>
      </c>
      <c r="D3761" s="26" t="n">
        <v>0.00681861111111111</v>
      </c>
      <c r="E3761" t="n">
        <v>2</v>
      </c>
      <c r="F3761" t="inlineStr">
        <is>
          <t>1158-6GQ1 Vacuum splice module not present</t>
        </is>
      </c>
      <c r="G3761" t="inlineStr">
        <is>
          <t>Tagged</t>
        </is>
      </c>
      <c r="H3761" s="26" t="n">
        <v>0</v>
      </c>
      <c r="I3761" t="inlineStr">
        <is>
          <t>1158-6GQ1 Vacuum splice module not present</t>
        </is>
      </c>
      <c r="J3761" t="inlineStr">
        <is>
          <t>Equipment fault</t>
        </is>
      </c>
      <c r="K3761" t="inlineStr">
        <is>
          <t>158</t>
        </is>
      </c>
      <c r="L3761" t="inlineStr">
        <is>
          <t>ST158 Reinforcement Tape: Vacuum splice module not present</t>
        </is>
      </c>
    </row>
    <row r="3762">
      <c r="A3762" t="n">
        <v>7816</v>
      </c>
      <c r="B3762" s="25" t="n">
        <v>46139.09410833333</v>
      </c>
      <c r="C3762" s="25" t="n">
        <v>46139.10014267361</v>
      </c>
      <c r="D3762" s="26" t="n">
        <v>0.1868869444444445</v>
      </c>
      <c r="E3762" t="n">
        <v>3</v>
      </c>
      <c r="F3762" t="inlineStr">
        <is>
          <t>Web torn (all stations)</t>
        </is>
      </c>
      <c r="G3762" t="inlineStr">
        <is>
          <t>Tagged</t>
        </is>
      </c>
      <c r="H3762" s="26" t="n">
        <v>0</v>
      </c>
      <c r="I3762" t="inlineStr">
        <is>
          <t>Web torn (all stations)</t>
        </is>
      </c>
      <c r="J3762" t="inlineStr">
        <is>
          <t>Material supply (reels / infeed)</t>
        </is>
      </c>
      <c r="K3762" t="inlineStr"/>
      <c r="L3762" t="inlineStr"/>
    </row>
    <row r="3763">
      <c r="A3763" t="n">
        <v>7818</v>
      </c>
      <c r="B3763" s="25" t="n">
        <v>46139.1123034375</v>
      </c>
      <c r="C3763" s="25" t="n">
        <v>46139.11269760416</v>
      </c>
      <c r="D3763" s="26" t="n">
        <v>0.01349444444444444</v>
      </c>
      <c r="E3763" t="n">
        <v>3</v>
      </c>
      <c r="F3763" t="inlineStr">
        <is>
          <t>1406-6B2 Valve in pickup position B not present</t>
        </is>
      </c>
      <c r="G3763" t="inlineStr">
        <is>
          <t>Tagged (+ untagged rows absorbed)</t>
        </is>
      </c>
      <c r="H3763" s="26" t="n">
        <v>0.0002777777777777778</v>
      </c>
      <c r="I3763" t="inlineStr">
        <is>
          <t>1406-6B2 Valve in pickup position B not present</t>
        </is>
      </c>
      <c r="J3763" t="inlineStr">
        <is>
          <t>Equipment fault</t>
        </is>
      </c>
      <c r="K3763" t="inlineStr">
        <is>
          <t>406</t>
        </is>
      </c>
      <c r="L3763" t="inlineStr">
        <is>
          <t>ST406 Valve Feed: Valve in pickup position A/B not present</t>
        </is>
      </c>
    </row>
    <row r="3764">
      <c r="A3764" t="n">
        <v>7821</v>
      </c>
      <c r="B3764" s="25" t="n">
        <v>46139.11527809028</v>
      </c>
      <c r="C3764" s="25" t="n">
        <v>46139.11596211806</v>
      </c>
      <c r="D3764" s="26" t="n">
        <v>0.01906</v>
      </c>
      <c r="E3764" t="n">
        <v>3</v>
      </c>
      <c r="F3764" t="inlineStr">
        <is>
          <t>1406-6B2 Valve in pickup position B not present</t>
        </is>
      </c>
      <c r="G3764" t="inlineStr">
        <is>
          <t>Tagged</t>
        </is>
      </c>
      <c r="H3764" s="26" t="n">
        <v>0</v>
      </c>
      <c r="I3764" t="inlineStr">
        <is>
          <t>1406-6B2 Valve in pickup position B not present</t>
        </is>
      </c>
      <c r="J3764" t="inlineStr">
        <is>
          <t>Equipment fault</t>
        </is>
      </c>
      <c r="K3764" t="inlineStr">
        <is>
          <t>406</t>
        </is>
      </c>
      <c r="L3764" t="inlineStr">
        <is>
          <t>ST406 Valve Feed: Valve in pickup position A/B not present</t>
        </is>
      </c>
    </row>
    <row r="3765">
      <c r="A3765" t="n">
        <v>7822</v>
      </c>
      <c r="B3765" s="25" t="n">
        <v>46139.11768368055</v>
      </c>
      <c r="C3765" s="25" t="n">
        <v>46139.16176508101</v>
      </c>
      <c r="D3765" s="26" t="n">
        <v>1.060875833333333</v>
      </c>
      <c r="E3765" t="n">
        <v>11</v>
      </c>
      <c r="F3765" t="inlineStr">
        <is>
          <t>1A07-1B1 Main air valve basic machine pressure not present</t>
        </is>
      </c>
      <c r="G3765" t="inlineStr">
        <is>
          <t>Tagged (+ untagged rows absorbed)</t>
        </is>
      </c>
      <c r="H3765" s="26" t="n">
        <v>0.01225361111111111</v>
      </c>
      <c r="I3765" t="inlineStr">
        <is>
          <t>1A07-1B1 Main air valve basic machine pressure not present</t>
        </is>
      </c>
      <c r="J3765" t="inlineStr">
        <is>
          <t>Utilities / infrastructure</t>
        </is>
      </c>
      <c r="K3765" t="inlineStr"/>
      <c r="L3765" t="inlineStr"/>
    </row>
    <row r="3766">
      <c r="A3766" t="n">
        <v>7823</v>
      </c>
      <c r="B3766" s="25" t="n">
        <v>46139.16189841435</v>
      </c>
      <c r="C3766" s="25" t="n">
        <v>46139.16197380787</v>
      </c>
      <c r="D3766" s="26" t="n">
        <v>0.004868611111111111</v>
      </c>
      <c r="E3766" t="n">
        <v>3</v>
      </c>
      <c r="F3766" t="inlineStr">
        <is>
          <t>A stop button has been pressed too long</t>
        </is>
      </c>
      <c r="G3766" t="inlineStr">
        <is>
          <t>Tagged (+ untagged rows absorbed)</t>
        </is>
      </c>
      <c r="H3766" s="26" t="n">
        <v>0.0002777777777777778</v>
      </c>
      <c r="I3766" t="inlineStr">
        <is>
          <t>A stop button has been pressed too long</t>
        </is>
      </c>
      <c r="J3766" t="inlineStr">
        <is>
          <t>Operator / line (warning-type)</t>
        </is>
      </c>
      <c r="K3766" t="inlineStr"/>
      <c r="L3766" t="inlineStr"/>
    </row>
    <row r="3767">
      <c r="A3767" t="n">
        <v>7824</v>
      </c>
      <c r="B3767" s="25" t="n">
        <v>46139.16215925926</v>
      </c>
      <c r="C3767" s="25" t="n">
        <v>46139.16318564815</v>
      </c>
      <c r="D3767" s="26" t="n">
        <v>0.02685916666666667</v>
      </c>
      <c r="E3767" t="n">
        <v>6</v>
      </c>
      <c r="F3767" t="inlineStr">
        <is>
          <t>At least one shift register entry has an alarm when writing</t>
        </is>
      </c>
      <c r="G3767" t="inlineStr">
        <is>
          <t>Tagged</t>
        </is>
      </c>
      <c r="H3767" s="26" t="n">
        <v>0</v>
      </c>
      <c r="I3767" t="inlineStr">
        <is>
          <t>At least one shift register entry has an alarm when writing</t>
        </is>
      </c>
      <c r="J3767" t="inlineStr">
        <is>
          <t>Controller / machine cycle-time</t>
        </is>
      </c>
      <c r="K3767" t="inlineStr"/>
      <c r="L3767" t="inlineStr"/>
    </row>
    <row r="3768">
      <c r="A3768" t="n">
        <v>7827</v>
      </c>
      <c r="B3768" s="25" t="n">
        <v>46139.16402619213</v>
      </c>
      <c r="C3768" s="25" t="n">
        <v>46139.16464649305</v>
      </c>
      <c r="D3768" s="26" t="n">
        <v>0.01739083333333333</v>
      </c>
      <c r="E3768" t="n">
        <v>3</v>
      </c>
      <c r="F3768" t="inlineStr">
        <is>
          <t>1038-12GQ2 Vacuum counter plate B not present</t>
        </is>
      </c>
      <c r="G3768" t="inlineStr">
        <is>
          <t>Tagged</t>
        </is>
      </c>
      <c r="H3768" s="26" t="n">
        <v>0</v>
      </c>
      <c r="I3768" t="inlineStr">
        <is>
          <t>1038-12GQ2 Vacuum counter plate B not present</t>
        </is>
      </c>
      <c r="J3768" t="inlineStr">
        <is>
          <t>Equipment fault</t>
        </is>
      </c>
      <c r="K3768" t="inlineStr">
        <is>
          <t>038</t>
        </is>
      </c>
      <c r="L3768" t="inlineStr">
        <is>
          <t>ST38 Anti-Slosh: Vacuum counter plate A/B not present</t>
        </is>
      </c>
    </row>
    <row r="3769">
      <c r="A3769" t="n">
        <v>7830</v>
      </c>
      <c r="B3769" s="25" t="n">
        <v>46139.18676188657</v>
      </c>
      <c r="C3769" s="25" t="n">
        <v>46139.18810092592</v>
      </c>
      <c r="D3769" s="26" t="n">
        <v>0.03422388888888889</v>
      </c>
      <c r="E3769" t="n">
        <v>3</v>
      </c>
      <c r="F3769" t="inlineStr">
        <is>
          <t>1406-6B2 Valve in pickup position B not present</t>
        </is>
      </c>
      <c r="G3769" t="inlineStr">
        <is>
          <t>Tagged</t>
        </is>
      </c>
      <c r="H3769" s="26" t="n">
        <v>0</v>
      </c>
      <c r="I3769" t="inlineStr">
        <is>
          <t>1406-6B2 Valve in pickup position B not present</t>
        </is>
      </c>
      <c r="J3769" t="inlineStr">
        <is>
          <t>Equipment fault</t>
        </is>
      </c>
      <c r="K3769" t="inlineStr">
        <is>
          <t>406</t>
        </is>
      </c>
      <c r="L3769" t="inlineStr">
        <is>
          <t>ST406 Valve Feed: Valve in pickup position A/B not present</t>
        </is>
      </c>
    </row>
    <row r="3770">
      <c r="A3770" t="n">
        <v>7831</v>
      </c>
      <c r="B3770" s="25" t="n">
        <v>46139.19255269676</v>
      </c>
      <c r="C3770" s="25" t="n">
        <v>46139.19887164352</v>
      </c>
      <c r="D3770" s="26" t="n">
        <v>0.1538816666666667</v>
      </c>
      <c r="E3770" t="n">
        <v>3</v>
      </c>
      <c r="F3770" t="inlineStr">
        <is>
          <t>1018-16B1/16B2 Foil not in transport chain</t>
        </is>
      </c>
      <c r="G3770" t="inlineStr">
        <is>
          <t>Tagged</t>
        </is>
      </c>
      <c r="H3770" s="26" t="n">
        <v>0</v>
      </c>
      <c r="I3770" t="inlineStr">
        <is>
          <t>1018-16B1/16B2 Foil not in transport chain</t>
        </is>
      </c>
      <c r="J3770" t="inlineStr">
        <is>
          <t>Equipment fault</t>
        </is>
      </c>
      <c r="K3770" t="inlineStr">
        <is>
          <t>018</t>
        </is>
      </c>
      <c r="L3770" t="inlineStr">
        <is>
          <t>ST18 Smash Seal: Foil not in transport chain</t>
        </is>
      </c>
    </row>
    <row r="3771">
      <c r="A3771" t="n">
        <v>7832</v>
      </c>
      <c r="B3771" s="25" t="n">
        <v>46139.19901079861</v>
      </c>
      <c r="C3771" s="25" t="n">
        <v>46139.20014707176</v>
      </c>
      <c r="D3771" s="26" t="n">
        <v>0.03005111111111112</v>
      </c>
      <c r="E3771" t="n">
        <v>5</v>
      </c>
      <c r="F3771" t="inlineStr">
        <is>
          <t>A stop button has been pressed too long</t>
        </is>
      </c>
      <c r="G3771" t="inlineStr">
        <is>
          <t>Tagged (+ untagged rows absorbed)</t>
        </is>
      </c>
      <c r="H3771" s="26" t="n">
        <v>0.0006955555555555556</v>
      </c>
      <c r="I3771" t="inlineStr">
        <is>
          <t>A stop button has been pressed too long</t>
        </is>
      </c>
      <c r="J3771" t="inlineStr">
        <is>
          <t>Operator / line (warning-type)</t>
        </is>
      </c>
      <c r="K3771" t="inlineStr"/>
      <c r="L3771" t="inlineStr"/>
    </row>
    <row r="3772">
      <c r="A3772" t="n">
        <v>7833</v>
      </c>
      <c r="B3772" s="25" t="n">
        <v>46139.20033827546</v>
      </c>
      <c r="C3772" s="25" t="n">
        <v>46139.20044262731</v>
      </c>
      <c r="D3772" s="26" t="n">
        <v>0.005147222222222222</v>
      </c>
      <c r="E3772" t="n">
        <v>3</v>
      </c>
      <c r="F3772" t="inlineStr">
        <is>
          <t>1018-16B1/16B2 Foil not in transport chain</t>
        </is>
      </c>
      <c r="G3772" t="inlineStr">
        <is>
          <t>Tagged</t>
        </is>
      </c>
      <c r="H3772" s="26" t="n">
        <v>0</v>
      </c>
      <c r="I3772" t="inlineStr">
        <is>
          <t>1018-16B1/16B2 Foil not in transport chain</t>
        </is>
      </c>
      <c r="J3772" t="inlineStr">
        <is>
          <t>Equipment fault</t>
        </is>
      </c>
      <c r="K3772" t="inlineStr">
        <is>
          <t>018</t>
        </is>
      </c>
      <c r="L3772" t="inlineStr">
        <is>
          <t>ST18 Smash Seal: Foil not in transport chain</t>
        </is>
      </c>
    </row>
    <row r="3773">
      <c r="A3773" t="n">
        <v>7836</v>
      </c>
      <c r="B3773" s="25" t="n">
        <v>46139.20618321759</v>
      </c>
      <c r="C3773" s="25" t="n">
        <v>46139.20702361111</v>
      </c>
      <c r="D3773" s="26" t="n">
        <v>0.02225472222222222</v>
      </c>
      <c r="E3773" t="n">
        <v>3</v>
      </c>
      <c r="F3773" t="inlineStr">
        <is>
          <t>1406-6B2 Valve in pickup position B not present</t>
        </is>
      </c>
      <c r="G3773" t="inlineStr">
        <is>
          <t>Tagged</t>
        </is>
      </c>
      <c r="H3773" s="26" t="n">
        <v>0</v>
      </c>
      <c r="I3773" t="inlineStr">
        <is>
          <t>1406-6B2 Valve in pickup position B not present</t>
        </is>
      </c>
      <c r="J3773" t="inlineStr">
        <is>
          <t>Equipment fault</t>
        </is>
      </c>
      <c r="K3773" t="inlineStr">
        <is>
          <t>406</t>
        </is>
      </c>
      <c r="L3773" t="inlineStr">
        <is>
          <t>ST406 Valve Feed: Valve in pickup position A/B not present</t>
        </is>
      </c>
    </row>
    <row r="3774">
      <c r="A3774" t="n">
        <v>7837</v>
      </c>
      <c r="B3774" s="25" t="n">
        <v>46139.21058846065</v>
      </c>
      <c r="C3774" s="25" t="n">
        <v>46139.21109285879</v>
      </c>
      <c r="D3774" s="26" t="n">
        <v>0.01474916666666667</v>
      </c>
      <c r="E3774" t="n">
        <v>2</v>
      </c>
      <c r="F3774" t="inlineStr">
        <is>
          <t>1074 Valve right out of area - Check for valve on web</t>
        </is>
      </c>
      <c r="G3774" t="inlineStr">
        <is>
          <t>Tagged</t>
        </is>
      </c>
      <c r="H3774" s="26" t="n">
        <v>0</v>
      </c>
      <c r="I3774" t="inlineStr">
        <is>
          <t>1074 Valve right out of area - Check for valve on web</t>
        </is>
      </c>
      <c r="J3774" t="inlineStr">
        <is>
          <t>Equipment fault</t>
        </is>
      </c>
      <c r="K3774" t="inlineStr">
        <is>
          <t>074</t>
        </is>
      </c>
      <c r="L3774" t="inlineStr">
        <is>
          <t>ST74 Valve Vision: Valve left/right out of area - Check for valve on web</t>
        </is>
      </c>
    </row>
    <row r="3775">
      <c r="A3775" t="n">
        <v>7838</v>
      </c>
      <c r="B3775" s="25" t="n">
        <v>46139.22234143518</v>
      </c>
      <c r="C3775" s="25" t="n">
        <v>46139.22368059028</v>
      </c>
      <c r="D3775" s="26" t="n">
        <v>0.04326944444444444</v>
      </c>
      <c r="E3775" t="n">
        <v>6</v>
      </c>
      <c r="F3775" t="inlineStr">
        <is>
          <t>MSM-Bulge A: At least one station takes longer than maximum allowed</t>
        </is>
      </c>
      <c r="G3775" t="inlineStr">
        <is>
          <t>Tagged (+ untagged rows absorbed)</t>
        </is>
      </c>
      <c r="H3775" s="26" t="n">
        <v>0.007791666666666667</v>
      </c>
      <c r="I3775" t="inlineStr">
        <is>
          <t>MSM-Bulge A: At least one station takes longer than maximum allowed</t>
        </is>
      </c>
      <c r="J3775" t="inlineStr">
        <is>
          <t>Controller / machine cycle-time</t>
        </is>
      </c>
      <c r="K3775" t="inlineStr"/>
      <c r="L3775" t="inlineStr"/>
    </row>
    <row r="3776">
      <c r="A3776" t="n">
        <v>7841</v>
      </c>
      <c r="B3776" s="25" t="n">
        <v>46139.22788931713</v>
      </c>
      <c r="C3776" s="25" t="n">
        <v>46139.23159918981</v>
      </c>
      <c r="D3776" s="26" t="n">
        <v>0.09265444444444443</v>
      </c>
      <c r="E3776" t="n">
        <v>6</v>
      </c>
      <c r="F3776" t="inlineStr">
        <is>
          <t>End of reel (all stations)</t>
        </is>
      </c>
      <c r="G3776" t="inlineStr">
        <is>
          <t>Tagged</t>
        </is>
      </c>
      <c r="H3776" s="26" t="n">
        <v>0</v>
      </c>
      <c r="I3776" t="inlineStr">
        <is>
          <t>End of reel (all stations)</t>
        </is>
      </c>
      <c r="J3776" t="inlineStr">
        <is>
          <t>Material supply (reels / infeed)</t>
        </is>
      </c>
      <c r="K3776" t="inlineStr"/>
      <c r="L3776" t="inlineStr"/>
    </row>
    <row r="3777">
      <c r="A3777" t="n">
        <v>7842</v>
      </c>
      <c r="B3777" s="25" t="n">
        <v>46139.23195864583</v>
      </c>
      <c r="C3777" s="25" t="n">
        <v>46139.23245130787</v>
      </c>
      <c r="D3777" s="26" t="n">
        <v>0.0134925</v>
      </c>
      <c r="E3777" t="n">
        <v>2</v>
      </c>
      <c r="F3777" t="inlineStr">
        <is>
          <t>MSM-Main: At least one station takes longer than maximum allowed</t>
        </is>
      </c>
      <c r="G3777" t="inlineStr">
        <is>
          <t>Tagged</t>
        </is>
      </c>
      <c r="H3777" s="26" t="n">
        <v>0</v>
      </c>
      <c r="I3777" t="inlineStr">
        <is>
          <t>MSM-Main: At least one station takes longer than maximum allowed</t>
        </is>
      </c>
      <c r="J3777" t="inlineStr">
        <is>
          <t>Controller / machine cycle-time</t>
        </is>
      </c>
      <c r="K3777" t="inlineStr"/>
      <c r="L3777" t="inlineStr"/>
    </row>
    <row r="3778">
      <c r="A3778" t="n">
        <v>7843</v>
      </c>
      <c r="B3778" s="25" t="n">
        <v>46139.2346309838</v>
      </c>
      <c r="C3778" s="25" t="n">
        <v>46139.23481064815</v>
      </c>
      <c r="D3778" s="26" t="n">
        <v>0.006121111111111111</v>
      </c>
      <c r="E3778" t="n">
        <v>3</v>
      </c>
      <c r="F3778" t="inlineStr">
        <is>
          <t>MSM-Main: At least one station takes longer than maximum allowed</t>
        </is>
      </c>
      <c r="G3778" t="inlineStr">
        <is>
          <t>Tagged</t>
        </is>
      </c>
      <c r="H3778" s="26" t="n">
        <v>0</v>
      </c>
      <c r="I3778" t="inlineStr">
        <is>
          <t>MSM-Main: At least one station takes longer than maximum allowed</t>
        </is>
      </c>
      <c r="J3778" t="inlineStr">
        <is>
          <t>Controller / machine cycle-time</t>
        </is>
      </c>
      <c r="K3778" t="inlineStr"/>
      <c r="L3778" t="inlineStr"/>
    </row>
    <row r="3779">
      <c r="A3779" t="n">
        <v>7847</v>
      </c>
      <c r="B3779" s="25" t="n">
        <v>46139.25807638889</v>
      </c>
      <c r="C3779" s="25" t="n">
        <v>46139.25884741898</v>
      </c>
      <c r="D3779" s="26" t="n">
        <v>0.02170277777777778</v>
      </c>
      <c r="E3779" t="n">
        <v>3</v>
      </c>
      <c r="F3779" t="inlineStr">
        <is>
          <t>1406-6B2 Valve in pickup position B not present</t>
        </is>
      </c>
      <c r="G3779" t="inlineStr">
        <is>
          <t>Tagged</t>
        </is>
      </c>
      <c r="H3779" s="26" t="n">
        <v>0</v>
      </c>
      <c r="I3779" t="inlineStr">
        <is>
          <t>1406-6B2 Valve in pickup position B not present</t>
        </is>
      </c>
      <c r="J3779" t="inlineStr">
        <is>
          <t>Equipment fault</t>
        </is>
      </c>
      <c r="K3779" t="inlineStr">
        <is>
          <t>406</t>
        </is>
      </c>
      <c r="L3779" t="inlineStr">
        <is>
          <t>ST406 Valve Feed: Valve in pickup position A/B not present</t>
        </is>
      </c>
    </row>
    <row r="3780">
      <c r="A3780" t="n">
        <v>7849</v>
      </c>
      <c r="B3780" s="25" t="n">
        <v>46139.26554278936</v>
      </c>
      <c r="C3780" s="25" t="n">
        <v>46139.27120023148</v>
      </c>
      <c r="D3780" s="26" t="n">
        <v>0.1393961111111111</v>
      </c>
      <c r="E3780" t="n">
        <v>6</v>
      </c>
      <c r="F3780" t="inlineStr">
        <is>
          <t>End of reel (all stations)</t>
        </is>
      </c>
      <c r="G3780" t="inlineStr">
        <is>
          <t>Tagged (+ untagged rows absorbed)</t>
        </is>
      </c>
      <c r="H3780" s="26" t="n">
        <v>0.0002786111111111111</v>
      </c>
      <c r="I3780" t="inlineStr">
        <is>
          <t>End of reel (all stations)</t>
        </is>
      </c>
      <c r="J3780" t="inlineStr">
        <is>
          <t>Material supply (reels / infeed)</t>
        </is>
      </c>
      <c r="K3780" t="inlineStr"/>
      <c r="L3780" t="inlineStr"/>
    </row>
    <row r="3781">
      <c r="A3781" t="n">
        <v>7852</v>
      </c>
      <c r="B3781" s="25" t="n">
        <v>46139.27470706018</v>
      </c>
      <c r="C3781" s="25" t="n">
        <v>46139.27720621528</v>
      </c>
      <c r="D3781" s="26" t="n">
        <v>0.06220638888888889</v>
      </c>
      <c r="E3781" t="n">
        <v>3</v>
      </c>
      <c r="F3781" t="inlineStr">
        <is>
          <t>1018-16B1/16B2 Foil not in transport chain</t>
        </is>
      </c>
      <c r="G3781" t="inlineStr">
        <is>
          <t>Tagged</t>
        </is>
      </c>
      <c r="H3781" s="26" t="n">
        <v>0</v>
      </c>
      <c r="I3781" t="inlineStr">
        <is>
          <t>1018-16B1/16B2 Foil not in transport chain</t>
        </is>
      </c>
      <c r="J3781" t="inlineStr">
        <is>
          <t>Equipment fault</t>
        </is>
      </c>
      <c r="K3781" t="inlineStr">
        <is>
          <t>018</t>
        </is>
      </c>
      <c r="L3781" t="inlineStr">
        <is>
          <t>ST18 Smash Seal: Foil not in transport chain</t>
        </is>
      </c>
    </row>
    <row r="3782">
      <c r="A3782" t="n">
        <v>7853</v>
      </c>
      <c r="B3782" s="25" t="n">
        <v>46139.27735694445</v>
      </c>
      <c r="C3782" s="25" t="n">
        <v>46139.27754244213</v>
      </c>
      <c r="D3782" s="26" t="n">
        <v>0.006399999999999999</v>
      </c>
      <c r="E3782" t="n">
        <v>3</v>
      </c>
      <c r="F3782" t="inlineStr">
        <is>
          <t>1018-16B1/16B2 Foil not in transport chain</t>
        </is>
      </c>
      <c r="G3782" t="inlineStr">
        <is>
          <t>Tagged (+ untagged rows absorbed)</t>
        </is>
      </c>
      <c r="H3782" s="26" t="n">
        <v>0.0002786111111111111</v>
      </c>
      <c r="I3782" t="inlineStr">
        <is>
          <t>1018-16B1/16B2 Foil not in transport chain</t>
        </is>
      </c>
      <c r="J3782" t="inlineStr">
        <is>
          <t>Equipment fault</t>
        </is>
      </c>
      <c r="K3782" t="inlineStr">
        <is>
          <t>018</t>
        </is>
      </c>
      <c r="L3782" t="inlineStr">
        <is>
          <t>ST18 Smash Seal: Foil not in transport chain</t>
        </is>
      </c>
    </row>
    <row r="3783">
      <c r="A3783" t="n">
        <v>7854</v>
      </c>
      <c r="B3783" s="25" t="n">
        <v>46139.27769892361</v>
      </c>
      <c r="C3783" s="25" t="n">
        <v>46139.27776269676</v>
      </c>
      <c r="D3783" s="26" t="n">
        <v>0.005147222222222221</v>
      </c>
      <c r="E3783" t="n">
        <v>2</v>
      </c>
      <c r="F3783" t="inlineStr">
        <is>
          <t>1018-16B1/16B2 Foil not in transport chain</t>
        </is>
      </c>
      <c r="G3783" t="inlineStr">
        <is>
          <t>Tagged</t>
        </is>
      </c>
      <c r="H3783" s="26" t="n">
        <v>0</v>
      </c>
      <c r="I3783" t="inlineStr">
        <is>
          <t>1018-16B1/16B2 Foil not in transport chain</t>
        </is>
      </c>
      <c r="J3783" t="inlineStr">
        <is>
          <t>Equipment fault</t>
        </is>
      </c>
      <c r="K3783" t="inlineStr">
        <is>
          <t>018</t>
        </is>
      </c>
      <c r="L3783" t="inlineStr">
        <is>
          <t>ST18 Smash Seal: Foil not in transport chain</t>
        </is>
      </c>
    </row>
    <row r="3784">
      <c r="A3784" t="n">
        <v>7857</v>
      </c>
      <c r="B3784" s="25" t="n">
        <v>46139.27983240741</v>
      </c>
      <c r="C3784" s="25" t="n">
        <v>46139.28505003472</v>
      </c>
      <c r="D3784" s="26" t="n">
        <v>0.1293972222222222</v>
      </c>
      <c r="E3784" t="n">
        <v>8</v>
      </c>
      <c r="F3784" t="inlineStr">
        <is>
          <t>A stop button has been pressed too long</t>
        </is>
      </c>
      <c r="G3784" t="inlineStr">
        <is>
          <t>Tagged</t>
        </is>
      </c>
      <c r="H3784" s="26" t="n">
        <v>0</v>
      </c>
      <c r="I3784" t="inlineStr">
        <is>
          <t>A stop button has been pressed too long</t>
        </is>
      </c>
      <c r="J3784" t="inlineStr">
        <is>
          <t>Operator / line (warning-type)</t>
        </is>
      </c>
      <c r="K3784" t="inlineStr"/>
      <c r="L3784" t="inlineStr"/>
    </row>
    <row r="3785">
      <c r="A3785" t="n">
        <v>7858</v>
      </c>
      <c r="B3785" s="25" t="n">
        <v>46139.28528769676</v>
      </c>
      <c r="C3785" s="25" t="n">
        <v>46139.28557758102</v>
      </c>
      <c r="D3785" s="26" t="n">
        <v>0.009879444444444444</v>
      </c>
      <c r="E3785" t="n">
        <v>2</v>
      </c>
      <c r="F3785" t="inlineStr">
        <is>
          <t>1406-6B1 Valve in pickup position A not present</t>
        </is>
      </c>
      <c r="G3785" t="inlineStr">
        <is>
          <t>Tagged</t>
        </is>
      </c>
      <c r="H3785" s="26" t="n">
        <v>0</v>
      </c>
      <c r="I3785" t="inlineStr">
        <is>
          <t>1406-6B1 Valve in pickup position A not present</t>
        </is>
      </c>
      <c r="J3785" t="inlineStr">
        <is>
          <t>Equipment fault</t>
        </is>
      </c>
      <c r="K3785" t="inlineStr">
        <is>
          <t>406</t>
        </is>
      </c>
      <c r="L3785" t="inlineStr">
        <is>
          <t>ST406 Valve Feed: Valve in pickup position A/B not present</t>
        </is>
      </c>
    </row>
    <row r="3786">
      <c r="A3786" t="n">
        <v>7859</v>
      </c>
      <c r="B3786" s="25" t="n">
        <v>46139.28576890046</v>
      </c>
      <c r="C3786" s="25" t="n">
        <v>46139.28616894676</v>
      </c>
      <c r="D3786" s="26" t="n">
        <v>0.01419166666666666</v>
      </c>
      <c r="E3786" t="n">
        <v>2</v>
      </c>
      <c r="F3786" t="inlineStr">
        <is>
          <t>Web torn (all stations)</t>
        </is>
      </c>
      <c r="G3786" t="inlineStr">
        <is>
          <t>Tagged</t>
        </is>
      </c>
      <c r="H3786" s="26" t="n">
        <v>0</v>
      </c>
      <c r="I3786" t="inlineStr">
        <is>
          <t>Web torn (all stations)</t>
        </is>
      </c>
      <c r="J3786" t="inlineStr">
        <is>
          <t>Material supply (reels / infeed)</t>
        </is>
      </c>
      <c r="K3786" t="inlineStr"/>
      <c r="L3786" t="inlineStr"/>
    </row>
    <row r="3787">
      <c r="A3787" t="n">
        <v>7860</v>
      </c>
      <c r="B3787" s="25" t="n">
        <v>46139.28677758102</v>
      </c>
      <c r="C3787" s="25" t="n">
        <v>46139.28811096065</v>
      </c>
      <c r="D3787" s="26" t="n">
        <v>0.03450388888888889</v>
      </c>
      <c r="E3787" t="n">
        <v>3</v>
      </c>
      <c r="F3787" t="inlineStr">
        <is>
          <t>A stop button has been pressed too long</t>
        </is>
      </c>
      <c r="G3787" t="inlineStr">
        <is>
          <t>Tagged</t>
        </is>
      </c>
      <c r="H3787" s="26" t="n">
        <v>0</v>
      </c>
      <c r="I3787" t="inlineStr">
        <is>
          <t>A stop button has been pressed too long</t>
        </is>
      </c>
      <c r="J3787" t="inlineStr">
        <is>
          <t>Operator / line (warning-type)</t>
        </is>
      </c>
      <c r="K3787" t="inlineStr"/>
      <c r="L3787" t="inlineStr"/>
    </row>
    <row r="3788">
      <c r="A3788" t="n">
        <v>7861</v>
      </c>
      <c r="B3788" s="25" t="n">
        <v>46139.28827322917</v>
      </c>
      <c r="C3788" s="25" t="n">
        <v>46139.28834857639</v>
      </c>
      <c r="D3788" s="26" t="n">
        <v>0.005008333333333333</v>
      </c>
      <c r="E3788" t="n">
        <v>2</v>
      </c>
      <c r="F3788" t="inlineStr">
        <is>
          <t>1120-1B1 Last splice has not been detected</t>
        </is>
      </c>
      <c r="G3788" t="inlineStr">
        <is>
          <t>Tagged</t>
        </is>
      </c>
      <c r="H3788" s="26" t="n">
        <v>0</v>
      </c>
      <c r="I3788" t="inlineStr">
        <is>
          <t>1120-1B1 Last splice has not been detected</t>
        </is>
      </c>
      <c r="J3788" t="inlineStr">
        <is>
          <t>Equipment fault</t>
        </is>
      </c>
      <c r="K3788" t="inlineStr">
        <is>
          <t>120</t>
        </is>
      </c>
      <c r="L3788" t="inlineStr">
        <is>
          <t>ST120: Last splice has not been detected</t>
        </is>
      </c>
    </row>
    <row r="3789">
      <c r="A3789" t="n">
        <v>7862</v>
      </c>
      <c r="B3789" s="25" t="n">
        <v>46139.2887485301</v>
      </c>
      <c r="C3789" s="25" t="n">
        <v>46139.29459178241</v>
      </c>
      <c r="D3789" s="26" t="n">
        <v>0.1458047222222222</v>
      </c>
      <c r="E3789" t="n">
        <v>4</v>
      </c>
      <c r="F3789" t="inlineStr">
        <is>
          <t>MSM-Bulge A: At least one station takes longer than maximum allowed</t>
        </is>
      </c>
      <c r="G3789" t="inlineStr">
        <is>
          <t>Tagged (+ untagged rows absorbed)</t>
        </is>
      </c>
      <c r="H3789" s="26" t="n">
        <v>0.008209444444444443</v>
      </c>
      <c r="I3789" t="inlineStr">
        <is>
          <t>MSM-Bulge A: At least one station takes longer than maximum allowed</t>
        </is>
      </c>
      <c r="J3789" t="inlineStr">
        <is>
          <t>Controller / machine cycle-time</t>
        </is>
      </c>
      <c r="K3789" t="inlineStr"/>
      <c r="L3789" t="inlineStr"/>
    </row>
    <row r="3790">
      <c r="A3790" t="n">
        <v>7866</v>
      </c>
      <c r="B3790" s="25" t="n">
        <v>46139.3003480324</v>
      </c>
      <c r="C3790" s="25" t="n">
        <v>46139.30133927083</v>
      </c>
      <c r="D3790" s="26" t="n">
        <v>0.02587694444444445</v>
      </c>
      <c r="E3790" t="n">
        <v>2</v>
      </c>
      <c r="F3790" t="inlineStr">
        <is>
          <t>1406-6B2 Valve in pickup position B not present</t>
        </is>
      </c>
      <c r="G3790" t="inlineStr">
        <is>
          <t>Tagged</t>
        </is>
      </c>
      <c r="H3790" s="26" t="n">
        <v>0</v>
      </c>
      <c r="I3790" t="inlineStr">
        <is>
          <t>1406-6B2 Valve in pickup position B not present</t>
        </is>
      </c>
      <c r="J3790" t="inlineStr">
        <is>
          <t>Equipment fault</t>
        </is>
      </c>
      <c r="K3790" t="inlineStr">
        <is>
          <t>406</t>
        </is>
      </c>
      <c r="L3790" t="inlineStr">
        <is>
          <t>ST406 Valve Feed: Valve in pickup position A/B not present</t>
        </is>
      </c>
    </row>
    <row r="3791">
      <c r="A3791" t="n">
        <v>7867</v>
      </c>
      <c r="B3791" s="25" t="n">
        <v>46139.30149579861</v>
      </c>
      <c r="C3791" s="25" t="n">
        <v>46139.30157118056</v>
      </c>
      <c r="D3791" s="26" t="n">
        <v>0.006956388888888889</v>
      </c>
      <c r="E3791" t="n">
        <v>2</v>
      </c>
      <c r="F3791" t="inlineStr">
        <is>
          <t>Web torn (all stations)</t>
        </is>
      </c>
      <c r="G3791" t="inlineStr">
        <is>
          <t>Tagged</t>
        </is>
      </c>
      <c r="H3791" s="26" t="n">
        <v>0</v>
      </c>
      <c r="I3791" t="inlineStr">
        <is>
          <t>Web torn (all stations)</t>
        </is>
      </c>
      <c r="J3791" t="inlineStr">
        <is>
          <t>Material supply (reels / infeed)</t>
        </is>
      </c>
      <c r="K3791" t="inlineStr"/>
      <c r="L3791" t="inlineStr"/>
    </row>
    <row r="3792">
      <c r="A3792" t="n">
        <v>7870</v>
      </c>
      <c r="B3792" s="25" t="n">
        <v>46139.3042434838</v>
      </c>
      <c r="C3792" s="25" t="n">
        <v>46139.30568109954</v>
      </c>
      <c r="D3792" s="26" t="n">
        <v>0.03658888888888889</v>
      </c>
      <c r="E3792" t="n">
        <v>3</v>
      </c>
      <c r="F3792" t="inlineStr">
        <is>
          <t>A stop button has been pressed too long</t>
        </is>
      </c>
      <c r="G3792" t="inlineStr">
        <is>
          <t>Tagged</t>
        </is>
      </c>
      <c r="H3792" s="26" t="n">
        <v>0</v>
      </c>
      <c r="I3792" t="inlineStr">
        <is>
          <t>A stop button has been pressed too long</t>
        </is>
      </c>
      <c r="J3792" t="inlineStr">
        <is>
          <t>Operator / line (warning-type)</t>
        </is>
      </c>
      <c r="K3792" t="inlineStr"/>
      <c r="L3792" t="inlineStr"/>
    </row>
    <row r="3793">
      <c r="A3793" t="n">
        <v>7871</v>
      </c>
      <c r="B3793" s="25" t="n">
        <v>46139.30810972222</v>
      </c>
      <c r="C3793" s="25" t="n">
        <v>46139.31095019676</v>
      </c>
      <c r="D3793" s="26" t="n">
        <v>0.07067583333333334</v>
      </c>
      <c r="E3793" t="n">
        <v>4</v>
      </c>
      <c r="F3793" t="inlineStr">
        <is>
          <t>1074 Valve right out of area - Check for valve on web</t>
        </is>
      </c>
      <c r="G3793" t="inlineStr">
        <is>
          <t>Tagged</t>
        </is>
      </c>
      <c r="H3793" s="26" t="n">
        <v>0</v>
      </c>
      <c r="I3793" t="inlineStr">
        <is>
          <t>1074 Valve right out of area - Check for valve on web</t>
        </is>
      </c>
      <c r="J3793" t="inlineStr">
        <is>
          <t>Equipment fault</t>
        </is>
      </c>
      <c r="K3793" t="inlineStr">
        <is>
          <t>074</t>
        </is>
      </c>
      <c r="L3793" t="inlineStr">
        <is>
          <t>ST74 Valve Vision: Valve left/right out of area - Check for valve on web</t>
        </is>
      </c>
    </row>
    <row r="3794">
      <c r="A3794" t="n">
        <v>7872</v>
      </c>
      <c r="B3794" s="25" t="n">
        <v>46139.31179070602</v>
      </c>
      <c r="C3794" s="25" t="n">
        <v>46139.31188927083</v>
      </c>
      <c r="D3794" s="26" t="n">
        <v>0.005981388888888889</v>
      </c>
      <c r="E3794" t="n">
        <v>3</v>
      </c>
      <c r="F3794" t="inlineStr">
        <is>
          <t>1158-6GQ1 Vacuum splice module not present</t>
        </is>
      </c>
      <c r="G3794" t="inlineStr">
        <is>
          <t>Tagged</t>
        </is>
      </c>
      <c r="H3794" s="26" t="n">
        <v>0</v>
      </c>
      <c r="I3794" t="inlineStr">
        <is>
          <t>1158-6GQ1 Vacuum splice module not present</t>
        </is>
      </c>
      <c r="J3794" t="inlineStr">
        <is>
          <t>Equipment fault</t>
        </is>
      </c>
      <c r="K3794" t="inlineStr">
        <is>
          <t>158</t>
        </is>
      </c>
      <c r="L3794" t="inlineStr">
        <is>
          <t>ST158 Reinforcement Tape: Vacuum splice module not present</t>
        </is>
      </c>
    </row>
    <row r="3795">
      <c r="A3795" t="n">
        <v>7874</v>
      </c>
      <c r="B3795" s="25" t="n">
        <v>46139.31239938657</v>
      </c>
      <c r="C3795" s="25" t="n">
        <v>46139.32056180556</v>
      </c>
      <c r="D3795" s="26" t="n">
        <v>0.1992361111111111</v>
      </c>
      <c r="E3795" t="n">
        <v>9</v>
      </c>
      <c r="F3795" t="inlineStr">
        <is>
          <t>MSM-Main: At least one station takes longer than maximum allowed</t>
        </is>
      </c>
      <c r="G3795" t="inlineStr">
        <is>
          <t>Tagged</t>
        </is>
      </c>
      <c r="H3795" s="26" t="n">
        <v>0</v>
      </c>
      <c r="I3795" t="inlineStr">
        <is>
          <t>MSM-Main: At least one station takes longer than maximum allowed</t>
        </is>
      </c>
      <c r="J3795" t="inlineStr">
        <is>
          <t>Controller / machine cycle-time</t>
        </is>
      </c>
      <c r="K3795" t="inlineStr"/>
      <c r="L3795" t="inlineStr"/>
    </row>
    <row r="3796">
      <c r="A3796" t="n">
        <v>7875</v>
      </c>
      <c r="B3796" s="25" t="n">
        <v>46139.32079359954</v>
      </c>
      <c r="C3796" s="25" t="n">
        <v>46139.32089212963</v>
      </c>
      <c r="D3796" s="26" t="n">
        <v>0.004869444444444444</v>
      </c>
      <c r="E3796" t="n">
        <v>2</v>
      </c>
      <c r="F3796" t="inlineStr">
        <is>
          <t>Web torn (all stations)</t>
        </is>
      </c>
      <c r="G3796" t="inlineStr">
        <is>
          <t>Tagged</t>
        </is>
      </c>
      <c r="H3796" s="26" t="n">
        <v>0</v>
      </c>
      <c r="I3796" t="inlineStr">
        <is>
          <t>Web torn (all stations)</t>
        </is>
      </c>
      <c r="J3796" t="inlineStr">
        <is>
          <t>Material supply (reels / infeed)</t>
        </is>
      </c>
      <c r="K3796" t="inlineStr"/>
      <c r="L3796" t="inlineStr"/>
    </row>
    <row r="3797">
      <c r="A3797" t="n">
        <v>7878</v>
      </c>
      <c r="B3797" s="25" t="n">
        <v>46139.32168634259</v>
      </c>
      <c r="C3797" s="25" t="n">
        <v>46139.32232966435</v>
      </c>
      <c r="D3797" s="26" t="n">
        <v>0.01863972222222222</v>
      </c>
      <c r="E3797" t="n">
        <v>3</v>
      </c>
      <c r="F3797" t="inlineStr">
        <is>
          <t>1210-2B1 Limit switch fault Fork A in working position</t>
        </is>
      </c>
      <c r="G3797" t="inlineStr">
        <is>
          <t>Tagged</t>
        </is>
      </c>
      <c r="H3797" s="26" t="n">
        <v>0</v>
      </c>
      <c r="I3797" t="inlineStr">
        <is>
          <t>1210-2B1 Limit switch fault Fork A in working position</t>
        </is>
      </c>
      <c r="J3797" t="inlineStr">
        <is>
          <t>Equipment fault</t>
        </is>
      </c>
      <c r="K3797" t="inlineStr">
        <is>
          <t>210</t>
        </is>
      </c>
      <c r="L3797" t="inlineStr">
        <is>
          <t>ST210 Gasket Feed: Limit switch fault Fork A/B in working position</t>
        </is>
      </c>
    </row>
    <row r="3798">
      <c r="A3798" t="n">
        <v>7882</v>
      </c>
      <c r="B3798" s="25" t="n">
        <v>46139.32286288194</v>
      </c>
      <c r="C3798" s="25" t="n">
        <v>46139.32318746528</v>
      </c>
      <c r="D3798" s="26" t="n">
        <v>0.01029361111111111</v>
      </c>
      <c r="E3798" t="n">
        <v>2</v>
      </c>
      <c r="F3798" t="inlineStr">
        <is>
          <t>1406-6B1 Valve in pickup position A not present</t>
        </is>
      </c>
      <c r="G3798" t="inlineStr">
        <is>
          <t>Tagged</t>
        </is>
      </c>
      <c r="H3798" s="26" t="n">
        <v>0</v>
      </c>
      <c r="I3798" t="inlineStr">
        <is>
          <t>1406-6B1 Valve in pickup position A not present</t>
        </is>
      </c>
      <c r="J3798" t="inlineStr">
        <is>
          <t>Equipment fault</t>
        </is>
      </c>
      <c r="K3798" t="inlineStr">
        <is>
          <t>406</t>
        </is>
      </c>
      <c r="L3798" t="inlineStr">
        <is>
          <t>ST406 Valve Feed: Valve in pickup position A/B not present</t>
        </is>
      </c>
    </row>
    <row r="3799">
      <c r="A3799" t="n">
        <v>7885</v>
      </c>
      <c r="B3799" s="25" t="n">
        <v>46139.33047508102</v>
      </c>
      <c r="C3799" s="25" t="n">
        <v>46139.33066064815</v>
      </c>
      <c r="D3799" s="26" t="n">
        <v>0.006819444444444444</v>
      </c>
      <c r="E3799" t="n">
        <v>3</v>
      </c>
      <c r="F3799" t="inlineStr">
        <is>
          <t>A stop button has been pressed too long</t>
        </is>
      </c>
      <c r="G3799" t="inlineStr">
        <is>
          <t>Tagged</t>
        </is>
      </c>
      <c r="H3799" s="26" t="n">
        <v>0</v>
      </c>
      <c r="I3799" t="inlineStr">
        <is>
          <t>A stop button has been pressed too long</t>
        </is>
      </c>
      <c r="J3799" t="inlineStr">
        <is>
          <t>Operator / line (warning-type)</t>
        </is>
      </c>
      <c r="K3799" t="inlineStr"/>
      <c r="L3799" t="inlineStr"/>
    </row>
    <row r="3800">
      <c r="A3800" t="n">
        <v>7888</v>
      </c>
      <c r="B3800" s="25" t="n">
        <v>46139.33219097222</v>
      </c>
      <c r="C3800" s="25" t="n">
        <v>46139.37878915509</v>
      </c>
      <c r="D3800" s="26" t="n">
        <v>1.245816666666667</v>
      </c>
      <c r="E3800" t="n">
        <v>9</v>
      </c>
      <c r="F3800" t="inlineStr">
        <is>
          <t>The machine empty run is finished</t>
        </is>
      </c>
      <c r="G3800" t="inlineStr">
        <is>
          <t>Tagged</t>
        </is>
      </c>
      <c r="H3800" s="26" t="n">
        <v>0</v>
      </c>
      <c r="I3800" t="inlineStr">
        <is>
          <t>The machine empty run is finished</t>
        </is>
      </c>
      <c r="J3800" t="inlineStr">
        <is>
          <t>Operator / line (warning-type)</t>
        </is>
      </c>
      <c r="K3800" t="inlineStr"/>
      <c r="L3800" t="inlineStr"/>
    </row>
    <row r="3801">
      <c r="A3801" t="n">
        <v>7889</v>
      </c>
      <c r="B3801" s="25" t="n">
        <v>46139.38414059028</v>
      </c>
      <c r="C3801" s="25" t="n">
        <v>46139.3842565625</v>
      </c>
      <c r="D3801" s="26" t="n">
        <v>0.005009166666666667</v>
      </c>
      <c r="E3801" t="n">
        <v>2</v>
      </c>
      <c r="F3801" t="inlineStr">
        <is>
          <t>At least one shift register entry has an alarm when writing</t>
        </is>
      </c>
      <c r="G3801" t="inlineStr">
        <is>
          <t>Tagged</t>
        </is>
      </c>
      <c r="H3801" s="26" t="n">
        <v>0</v>
      </c>
      <c r="I3801" t="inlineStr">
        <is>
          <t>At least one shift register entry has an alarm when writing</t>
        </is>
      </c>
      <c r="J3801" t="inlineStr">
        <is>
          <t>Controller / machine cycle-time</t>
        </is>
      </c>
      <c r="K3801" t="inlineStr"/>
      <c r="L3801" t="inlineStr"/>
    </row>
    <row r="3802">
      <c r="A3802" t="n">
        <v>7890</v>
      </c>
      <c r="B3802" s="25" t="n">
        <v>46139.38437248843</v>
      </c>
      <c r="C3802" s="25" t="n">
        <v>46139.38496964121</v>
      </c>
      <c r="D3802" s="26" t="n">
        <v>0.01711305555555555</v>
      </c>
      <c r="E3802" t="n">
        <v>2</v>
      </c>
      <c r="F3802" t="inlineStr">
        <is>
          <t>1082-3B1 Limit switch fault Push out piston lowered</t>
        </is>
      </c>
      <c r="G3802" t="inlineStr">
        <is>
          <t>Tagged</t>
        </is>
      </c>
      <c r="H3802" s="26" t="n">
        <v>0</v>
      </c>
      <c r="I3802" t="inlineStr">
        <is>
          <t>1082-3B1 Limit switch fault Push out piston lowered</t>
        </is>
      </c>
      <c r="J3802" t="inlineStr">
        <is>
          <t>Equipment fault</t>
        </is>
      </c>
      <c r="K3802" t="inlineStr">
        <is>
          <t>082</t>
        </is>
      </c>
      <c r="L3802" t="inlineStr">
        <is>
          <t>ST82 Periphery Punch: Limit switch fault Push out piston lowered</t>
        </is>
      </c>
    </row>
    <row r="3803">
      <c r="A3803" t="n">
        <v>7891</v>
      </c>
      <c r="B3803" s="25" t="n">
        <v>46139.38514922454</v>
      </c>
      <c r="C3803" s="25" t="n">
        <v>46139.38900980324</v>
      </c>
      <c r="D3803" s="26" t="n">
        <v>0.09529722222222221</v>
      </c>
      <c r="E3803" t="n">
        <v>17</v>
      </c>
      <c r="F3803" t="inlineStr">
        <is>
          <t>1143-1T1 Web guiding not ready for operation</t>
        </is>
      </c>
      <c r="G3803" t="inlineStr">
        <is>
          <t>Tagged - dominant of 2 codes</t>
        </is>
      </c>
      <c r="H3803" s="26" t="n">
        <v>0</v>
      </c>
      <c r="I3803" t="inlineStr">
        <is>
          <t>1143-1T1 Web guiding not ready for operation; 1082-3B1 Limit switch fault Push out piston lowered</t>
        </is>
      </c>
      <c r="J3803" t="inlineStr">
        <is>
          <t>Equipment fault</t>
        </is>
      </c>
      <c r="K3803" t="inlineStr">
        <is>
          <t>143</t>
        </is>
      </c>
      <c r="L3803" t="inlineStr">
        <is>
          <t>ST143 Film/Fabric Feed: Web guiding not ready for operation</t>
        </is>
      </c>
    </row>
    <row r="3804">
      <c r="A3804" t="n">
        <v>7892</v>
      </c>
      <c r="B3804" s="25" t="n">
        <v>46139.38918368056</v>
      </c>
      <c r="C3804" s="25" t="n">
        <v>46139.39111982639</v>
      </c>
      <c r="D3804" s="26" t="n">
        <v>0.04911194444444444</v>
      </c>
      <c r="E3804" t="n">
        <v>6</v>
      </c>
      <c r="F3804" t="inlineStr">
        <is>
          <t>1143 Consecutive error guider, actuator or sensor out of range</t>
        </is>
      </c>
      <c r="G3804" t="inlineStr">
        <is>
          <t>Tagged - dominant of 2 codes</t>
        </is>
      </c>
      <c r="H3804" s="26" t="n">
        <v>0</v>
      </c>
      <c r="I3804" t="inlineStr">
        <is>
          <t>1143 Consecutive error guider, actuator or sensor out of range; 1076 Consecutive fault side B</t>
        </is>
      </c>
      <c r="J3804" t="inlineStr">
        <is>
          <t>Equipment fault</t>
        </is>
      </c>
      <c r="K3804" t="inlineStr">
        <is>
          <t>143</t>
        </is>
      </c>
      <c r="L3804" t="inlineStr">
        <is>
          <t>ST143 Film/Fabric Feed: Consecutive error guider, actuator or sensor out of range</t>
        </is>
      </c>
    </row>
    <row r="3805">
      <c r="A3805" t="n">
        <v>7893</v>
      </c>
      <c r="B3805" s="25" t="n">
        <v>46139.39127638889</v>
      </c>
      <c r="C3805" s="25" t="n">
        <v>46139.39219244213</v>
      </c>
      <c r="D3805" s="26" t="n">
        <v>0.02393333333333333</v>
      </c>
      <c r="E3805" t="n">
        <v>3</v>
      </c>
      <c r="F3805" t="inlineStr">
        <is>
          <t>1143-1T1 Web guiding not ready for operation</t>
        </is>
      </c>
      <c r="G3805" t="inlineStr">
        <is>
          <t>Tagged</t>
        </is>
      </c>
      <c r="H3805" s="26" t="n">
        <v>0</v>
      </c>
      <c r="I3805" t="inlineStr">
        <is>
          <t>1143-1T1 Web guiding not ready for operation</t>
        </is>
      </c>
      <c r="J3805" t="inlineStr">
        <is>
          <t>Equipment fault</t>
        </is>
      </c>
      <c r="K3805" t="inlineStr">
        <is>
          <t>143</t>
        </is>
      </c>
      <c r="L3805" t="inlineStr">
        <is>
          <t>ST143 Film/Fabric Feed: Web guiding not ready for operation</t>
        </is>
      </c>
    </row>
    <row r="3806">
      <c r="A3806" t="n">
        <v>7895</v>
      </c>
      <c r="B3806" s="25" t="n">
        <v>46139.39253440972</v>
      </c>
      <c r="C3806" s="25" t="n">
        <v>46139.39570505787</v>
      </c>
      <c r="D3806" s="26" t="n">
        <v>0.08012972222222223</v>
      </c>
      <c r="E3806" t="n">
        <v>14</v>
      </c>
      <c r="F3806" t="inlineStr">
        <is>
          <t>1143-1T1 Web guiding not ready for operation</t>
        </is>
      </c>
      <c r="G3806" t="inlineStr">
        <is>
          <t>Tagged - dominant of 2 codes</t>
        </is>
      </c>
      <c r="H3806" s="26" t="n">
        <v>0</v>
      </c>
      <c r="I3806" t="inlineStr">
        <is>
          <t>1143-1T1 Web guiding not ready for operation; 1082-3B1 Limit switch fault Push out piston lowered</t>
        </is>
      </c>
      <c r="J3806" t="inlineStr">
        <is>
          <t>Equipment fault</t>
        </is>
      </c>
      <c r="K3806" t="inlineStr">
        <is>
          <t>143</t>
        </is>
      </c>
      <c r="L3806" t="inlineStr">
        <is>
          <t>ST143 Film/Fabric Feed: Web guiding not ready for operation</t>
        </is>
      </c>
    </row>
    <row r="3807">
      <c r="A3807" t="n">
        <v>7896</v>
      </c>
      <c r="B3807" s="25" t="n">
        <v>46139.39621524305</v>
      </c>
      <c r="C3807" s="25" t="n">
        <v>46139.39691087963</v>
      </c>
      <c r="D3807" s="26" t="n">
        <v>0.01947777777777778</v>
      </c>
      <c r="E3807" t="n">
        <v>2</v>
      </c>
      <c r="F3807" t="inlineStr">
        <is>
          <t>1082-3B1 Limit switch fault Push out piston lowered</t>
        </is>
      </c>
      <c r="G3807" t="inlineStr">
        <is>
          <t>Tagged</t>
        </is>
      </c>
      <c r="H3807" s="26" t="n">
        <v>0</v>
      </c>
      <c r="I3807" t="inlineStr">
        <is>
          <t>1082-3B1 Limit switch fault Push out piston lowered</t>
        </is>
      </c>
      <c r="J3807" t="inlineStr">
        <is>
          <t>Equipment fault</t>
        </is>
      </c>
      <c r="K3807" t="inlineStr">
        <is>
          <t>082</t>
        </is>
      </c>
      <c r="L3807" t="inlineStr">
        <is>
          <t>ST82 Periphery Punch: Limit switch fault Push out piston lowered</t>
        </is>
      </c>
    </row>
    <row r="3808">
      <c r="A3808" t="n">
        <v>7897</v>
      </c>
      <c r="B3808" s="25" t="n">
        <v>46139.39740358797</v>
      </c>
      <c r="C3808" s="25" t="n">
        <v>46139.39819193287</v>
      </c>
      <c r="D3808" s="26" t="n">
        <v>0.02198055555555556</v>
      </c>
      <c r="E3808" t="n">
        <v>4</v>
      </c>
      <c r="F3808" t="inlineStr">
        <is>
          <t>1A07-1B1 Main air valve basic machine pressure not present</t>
        </is>
      </c>
      <c r="G3808" t="inlineStr">
        <is>
          <t>Tagged (+ untagged rows absorbed)</t>
        </is>
      </c>
      <c r="H3808" s="26" t="n">
        <v>0.0068175</v>
      </c>
      <c r="I3808" t="inlineStr">
        <is>
          <t>1A07-1B1 Main air valve basic machine pressure not present</t>
        </is>
      </c>
      <c r="J3808" t="inlineStr">
        <is>
          <t>Utilities / infrastructure</t>
        </is>
      </c>
      <c r="K3808" t="inlineStr"/>
      <c r="L3808" t="inlineStr"/>
    </row>
    <row r="3809">
      <c r="A3809" t="n">
        <v>7899</v>
      </c>
      <c r="B3809" s="25" t="n">
        <v>46139.39862086806</v>
      </c>
      <c r="C3809" s="25" t="n">
        <v>46139.39880633102</v>
      </c>
      <c r="D3809" s="26" t="n">
        <v>0.007511111111111112</v>
      </c>
      <c r="E3809" t="n">
        <v>2</v>
      </c>
      <c r="F3809" t="inlineStr">
        <is>
          <t>MSM-Main: At least one station takes longer than maximum allowed</t>
        </is>
      </c>
      <c r="G3809" t="inlineStr">
        <is>
          <t>Tagged</t>
        </is>
      </c>
      <c r="H3809" s="26" t="n">
        <v>0</v>
      </c>
      <c r="I3809" t="inlineStr">
        <is>
          <t>MSM-Main: At least one station takes longer than maximum allowed</t>
        </is>
      </c>
      <c r="J3809" t="inlineStr">
        <is>
          <t>Controller / machine cycle-time</t>
        </is>
      </c>
      <c r="K3809" t="inlineStr"/>
      <c r="L3809" t="inlineStr"/>
    </row>
    <row r="3810">
      <c r="A3810" t="n">
        <v>7902</v>
      </c>
      <c r="B3810" s="25" t="n">
        <v>46139.39917728009</v>
      </c>
      <c r="C3810" s="25" t="n">
        <v>46139.39927005787</v>
      </c>
      <c r="D3810" s="26" t="n">
        <v>0.008487777777777778</v>
      </c>
      <c r="E3810" t="n">
        <v>2</v>
      </c>
      <c r="F3810" t="inlineStr">
        <is>
          <t>MSM-Main: At least one station takes longer than maximum allowed</t>
        </is>
      </c>
      <c r="G3810" t="inlineStr">
        <is>
          <t>Tagged</t>
        </is>
      </c>
      <c r="H3810" s="26" t="n">
        <v>0</v>
      </c>
      <c r="I3810" t="inlineStr">
        <is>
          <t>MSM-Main: At least one station takes longer than maximum allowed</t>
        </is>
      </c>
      <c r="J3810" t="inlineStr">
        <is>
          <t>Controller / machine cycle-time</t>
        </is>
      </c>
      <c r="K3810" t="inlineStr"/>
      <c r="L3810" t="inlineStr"/>
    </row>
    <row r="3811">
      <c r="A3811" t="n">
        <v>7903</v>
      </c>
      <c r="B3811" s="25" t="n">
        <v>46139.40013961805</v>
      </c>
      <c r="C3811" s="25" t="n">
        <v>46139.40044108796</v>
      </c>
      <c r="D3811" s="26" t="n">
        <v>0.01001777777777778</v>
      </c>
      <c r="E3811" t="n">
        <v>3</v>
      </c>
      <c r="F3811" t="inlineStr">
        <is>
          <t>A stop button has been pressed too long</t>
        </is>
      </c>
      <c r="G3811" t="inlineStr">
        <is>
          <t>Tagged (+ untagged rows absorbed)</t>
        </is>
      </c>
      <c r="H3811" s="26" t="n">
        <v>0.005147222222222222</v>
      </c>
      <c r="I3811" t="inlineStr">
        <is>
          <t>A stop button has been pressed too long</t>
        </is>
      </c>
      <c r="J3811" t="inlineStr">
        <is>
          <t>Operator / line (warning-type)</t>
        </is>
      </c>
      <c r="K3811" t="inlineStr"/>
      <c r="L3811" t="inlineStr"/>
    </row>
    <row r="3812">
      <c r="A3812" t="n">
        <v>7904</v>
      </c>
      <c r="B3812" s="25" t="n">
        <v>46139.40129351852</v>
      </c>
      <c r="C3812" s="25" t="n">
        <v>46139.40145008102</v>
      </c>
      <c r="D3812" s="26" t="n">
        <v>0.01850277777777778</v>
      </c>
      <c r="E3812" t="n">
        <v>2</v>
      </c>
      <c r="F3812" t="inlineStr">
        <is>
          <t>1A02-5T2 Battery in external UPS must be checked</t>
        </is>
      </c>
      <c r="G3812" t="inlineStr">
        <is>
          <t>Inferred from alarm text</t>
        </is>
      </c>
      <c r="H3812" s="26" t="n">
        <v>0.01850277777777778</v>
      </c>
      <c r="I3812" t="inlineStr"/>
      <c r="J3812" t="inlineStr">
        <is>
          <t>Utilities / infrastructure</t>
        </is>
      </c>
      <c r="K3812" t="inlineStr"/>
      <c r="L3812" t="inlineStr"/>
    </row>
    <row r="3813">
      <c r="A3813" t="n">
        <v>7905</v>
      </c>
      <c r="B3813" s="25" t="n">
        <v>46139.40368174769</v>
      </c>
      <c r="C3813" s="25" t="n">
        <v>46139.40398888889</v>
      </c>
      <c r="D3813" s="26" t="n">
        <v>0.00973611111111111</v>
      </c>
      <c r="E3813" t="n">
        <v>2</v>
      </c>
      <c r="F3813" t="inlineStr">
        <is>
          <t>The consecutive fault function is switched off</t>
        </is>
      </c>
      <c r="G3813" t="inlineStr">
        <is>
          <t>Inferred from alarm text</t>
        </is>
      </c>
      <c r="H3813" s="26" t="n">
        <v>0.00973611111111111</v>
      </c>
      <c r="I3813" t="inlineStr"/>
      <c r="J3813" t="inlineStr">
        <is>
          <t>Controller / machine cycle-time</t>
        </is>
      </c>
      <c r="K3813" t="inlineStr"/>
      <c r="L3813" t="inlineStr"/>
    </row>
    <row r="3814">
      <c r="A3814" t="n">
        <v>7906</v>
      </c>
      <c r="B3814" s="25" t="n">
        <v>46139.40515975694</v>
      </c>
      <c r="C3814" s="25" t="n">
        <v>46139.40532202546</v>
      </c>
      <c r="D3814" s="26" t="n">
        <v>0.006537222222222222</v>
      </c>
      <c r="E3814" t="n">
        <v>2</v>
      </c>
      <c r="F3814" t="inlineStr">
        <is>
          <t>The consecutive fault function is switched off</t>
        </is>
      </c>
      <c r="G3814" t="inlineStr">
        <is>
          <t>Inferred from alarm text</t>
        </is>
      </c>
      <c r="H3814" s="26" t="n">
        <v>0.006537222222222222</v>
      </c>
      <c r="I3814" t="inlineStr"/>
      <c r="J3814" t="inlineStr">
        <is>
          <t>Controller / machine cycle-time</t>
        </is>
      </c>
      <c r="K3814" t="inlineStr"/>
      <c r="L3814" t="inlineStr"/>
    </row>
    <row r="3815">
      <c r="A3815" t="n">
        <v>7907</v>
      </c>
      <c r="B3815" s="25" t="n">
        <v>46139.40666134259</v>
      </c>
      <c r="C3815" s="25" t="n">
        <v>46139.40953086806</v>
      </c>
      <c r="D3815" s="26" t="n">
        <v>0.07095555555555556</v>
      </c>
      <c r="E3815" t="n">
        <v>3</v>
      </c>
      <c r="F3815" t="inlineStr">
        <is>
          <t>A stop button has been pressed too long</t>
        </is>
      </c>
      <c r="G3815" t="inlineStr">
        <is>
          <t>Tagged (+ untagged rows absorbed)</t>
        </is>
      </c>
      <c r="H3815" s="26" t="n">
        <v>0.0002777777777777778</v>
      </c>
      <c r="I3815" t="inlineStr">
        <is>
          <t>A stop button has been pressed too long</t>
        </is>
      </c>
      <c r="J3815" t="inlineStr">
        <is>
          <t>Operator / line (warning-type)</t>
        </is>
      </c>
      <c r="K3815" t="inlineStr"/>
      <c r="L3815" t="inlineStr"/>
    </row>
    <row r="3816">
      <c r="A3816" t="n">
        <v>7909</v>
      </c>
      <c r="B3816" s="25" t="n">
        <v>46139.4158621875</v>
      </c>
      <c r="C3816" s="25" t="n">
        <v>46139.41790266204</v>
      </c>
      <c r="D3816" s="26" t="n">
        <v>0.05829083333333333</v>
      </c>
      <c r="E3816" t="n">
        <v>3</v>
      </c>
      <c r="F3816" t="inlineStr">
        <is>
          <t>1222-1B1 Consecutive fault camera bad part</t>
        </is>
      </c>
      <c r="G3816" t="inlineStr">
        <is>
          <t>Tagged</t>
        </is>
      </c>
      <c r="H3816" s="26" t="n">
        <v>0</v>
      </c>
      <c r="I3816" t="inlineStr">
        <is>
          <t>1222-1B1 Consecutive fault camera bad part</t>
        </is>
      </c>
      <c r="J3816" t="inlineStr">
        <is>
          <t>Equipment fault</t>
        </is>
      </c>
      <c r="K3816" t="inlineStr">
        <is>
          <t>222</t>
        </is>
      </c>
      <c r="L3816" t="inlineStr">
        <is>
          <t>ST222: Consecutive fault camera bad part</t>
        </is>
      </c>
    </row>
    <row r="3817">
      <c r="A3817" t="n">
        <v>7913</v>
      </c>
      <c r="B3817" s="25" t="n">
        <v>46139.436046875</v>
      </c>
      <c r="C3817" s="25" t="n">
        <v>46139.43868449074</v>
      </c>
      <c r="D3817" s="26" t="n">
        <v>0.06497138888888888</v>
      </c>
      <c r="E3817" t="n">
        <v>3</v>
      </c>
      <c r="F3817" t="inlineStr">
        <is>
          <t>1406-6B2 Valve in pickup position B not present</t>
        </is>
      </c>
      <c r="G3817" t="inlineStr">
        <is>
          <t>Tagged</t>
        </is>
      </c>
      <c r="H3817" s="26" t="n">
        <v>0</v>
      </c>
      <c r="I3817" t="inlineStr">
        <is>
          <t>1406-6B2 Valve in pickup position B not present</t>
        </is>
      </c>
      <c r="J3817" t="inlineStr">
        <is>
          <t>Equipment fault</t>
        </is>
      </c>
      <c r="K3817" t="inlineStr">
        <is>
          <t>406</t>
        </is>
      </c>
      <c r="L3817" t="inlineStr">
        <is>
          <t>ST406 Valve Feed: Valve in pickup position A/B not present</t>
        </is>
      </c>
    </row>
    <row r="3818">
      <c r="A3818" t="n">
        <v>7914</v>
      </c>
      <c r="B3818" s="25" t="n">
        <v>46139.43971056713</v>
      </c>
      <c r="C3818" s="25" t="n">
        <v>46139.44426744213</v>
      </c>
      <c r="D3818" s="26" t="n">
        <v>0.1127047222222222</v>
      </c>
      <c r="E3818" t="n">
        <v>5</v>
      </c>
      <c r="F3818" t="inlineStr">
        <is>
          <t>End of reel (all stations)</t>
        </is>
      </c>
      <c r="G3818" t="inlineStr">
        <is>
          <t>Tagged</t>
        </is>
      </c>
      <c r="H3818" s="26" t="n">
        <v>0</v>
      </c>
      <c r="I3818" t="inlineStr">
        <is>
          <t>End of reel (all stations)</t>
        </is>
      </c>
      <c r="J3818" t="inlineStr">
        <is>
          <t>Material supply (reels / infeed)</t>
        </is>
      </c>
      <c r="K3818" t="inlineStr"/>
      <c r="L3818" t="inlineStr"/>
    </row>
    <row r="3819">
      <c r="A3819" t="n">
        <v>7915</v>
      </c>
      <c r="B3819" s="25" t="n">
        <v>46139.44499803241</v>
      </c>
      <c r="C3819" s="25" t="n">
        <v>46139.44615740741</v>
      </c>
      <c r="D3819" s="26" t="n">
        <v>0.0304675</v>
      </c>
      <c r="E3819" t="n">
        <v>3</v>
      </c>
      <c r="F3819" t="inlineStr">
        <is>
          <t>1022-9B1/15B1 Check sensor signal before starting axis</t>
        </is>
      </c>
      <c r="G3819" t="inlineStr">
        <is>
          <t>Tagged</t>
        </is>
      </c>
      <c r="H3819" s="26" t="n">
        <v>0</v>
      </c>
      <c r="I3819" t="inlineStr">
        <is>
          <t>1022-9B1/15B1 Check sensor signal before starting axis</t>
        </is>
      </c>
      <c r="J3819" t="inlineStr">
        <is>
          <t>Equipment fault</t>
        </is>
      </c>
      <c r="K3819" t="inlineStr">
        <is>
          <t>022</t>
        </is>
      </c>
      <c r="L3819" t="inlineStr">
        <is>
          <t>ST22 PAD Sealing: Check sensor signal before starting axis</t>
        </is>
      </c>
    </row>
    <row r="3820">
      <c r="A3820" t="n">
        <v>7916</v>
      </c>
      <c r="B3820" s="25" t="n">
        <v>46139.45252809027</v>
      </c>
      <c r="C3820" s="25" t="n">
        <v>46139.4557797801</v>
      </c>
      <c r="D3820" s="26" t="n">
        <v>0.08374333333333332</v>
      </c>
      <c r="E3820" t="n">
        <v>3</v>
      </c>
      <c r="F3820" t="inlineStr">
        <is>
          <t>1406-2B3 Limit switch fault Stopper B opened</t>
        </is>
      </c>
      <c r="G3820" t="inlineStr">
        <is>
          <t>Tagged</t>
        </is>
      </c>
      <c r="H3820" s="26" t="n">
        <v>0</v>
      </c>
      <c r="I3820" t="inlineStr">
        <is>
          <t>1406-2B3 Limit switch fault Stopper B opened</t>
        </is>
      </c>
      <c r="J3820" t="inlineStr">
        <is>
          <t>Equipment fault</t>
        </is>
      </c>
      <c r="K3820" t="inlineStr">
        <is>
          <t>406</t>
        </is>
      </c>
      <c r="L3820" t="inlineStr">
        <is>
          <t>ST406 Valve Feed: Limit switch fault Stopper A/B opened</t>
        </is>
      </c>
    </row>
    <row r="3821">
      <c r="A3821" t="n">
        <v>7917</v>
      </c>
      <c r="B3821" s="25" t="n">
        <v>46139.46116466435</v>
      </c>
      <c r="C3821" s="25" t="n">
        <v>46139.4701272338</v>
      </c>
      <c r="D3821" s="26" t="n">
        <v>0.2173277777777778</v>
      </c>
      <c r="E3821" t="n">
        <v>4</v>
      </c>
      <c r="F3821" t="inlineStr">
        <is>
          <t>MSM-Bulge A: At least one station takes longer than maximum allowed</t>
        </is>
      </c>
      <c r="G3821" t="inlineStr">
        <is>
          <t>Tagged (+ untagged rows absorbed)</t>
        </is>
      </c>
      <c r="H3821" s="26" t="n">
        <v>0.008209166666666667</v>
      </c>
      <c r="I3821" t="inlineStr">
        <is>
          <t>MSM-Bulge A: At least one station takes longer than maximum allowed</t>
        </is>
      </c>
      <c r="J3821" t="inlineStr">
        <is>
          <t>Controller / machine cycle-time</t>
        </is>
      </c>
      <c r="K3821" t="inlineStr"/>
      <c r="L3821" t="inlineStr"/>
    </row>
    <row r="3822">
      <c r="A3822" t="n">
        <v>7918</v>
      </c>
      <c r="B3822" s="25" t="n">
        <v>46139.47219082176</v>
      </c>
      <c r="C3822" s="25" t="n">
        <v>46139.47345443287</v>
      </c>
      <c r="D3822" s="26" t="n">
        <v>0.03255277777777778</v>
      </c>
      <c r="E3822" t="n">
        <v>3</v>
      </c>
      <c r="F3822" t="inlineStr">
        <is>
          <t>1227-1K1 General error</t>
        </is>
      </c>
      <c r="G3822" t="inlineStr">
        <is>
          <t>Tagged</t>
        </is>
      </c>
      <c r="H3822" s="26" t="n">
        <v>0</v>
      </c>
      <c r="I3822" t="inlineStr">
        <is>
          <t>1227-1K1 General error</t>
        </is>
      </c>
      <c r="J3822" t="inlineStr">
        <is>
          <t>Equipment fault</t>
        </is>
      </c>
      <c r="K3822" t="inlineStr">
        <is>
          <t>227</t>
        </is>
      </c>
      <c r="L3822" t="inlineStr">
        <is>
          <t>ST227 Gasket Feed: General error</t>
        </is>
      </c>
    </row>
    <row r="3823">
      <c r="A3823" t="n">
        <v>7919</v>
      </c>
      <c r="B3823" s="25" t="n">
        <v>46139.47361674769</v>
      </c>
      <c r="C3823" s="25" t="n">
        <v>46139.47720494213</v>
      </c>
      <c r="D3823" s="26" t="n">
        <v>0.09237777777777778</v>
      </c>
      <c r="E3823" t="n">
        <v>7</v>
      </c>
      <c r="F3823" t="inlineStr">
        <is>
          <t>Web torn (all stations)</t>
        </is>
      </c>
      <c r="G3823" t="inlineStr">
        <is>
          <t>Tagged - dominant of 2 codes</t>
        </is>
      </c>
      <c r="H3823" s="26" t="n">
        <v>0</v>
      </c>
      <c r="I3823" t="inlineStr">
        <is>
          <t>Web torn (all stations); 1158-6GQ1 Vacuum splice module not present</t>
        </is>
      </c>
      <c r="J3823" t="inlineStr">
        <is>
          <t>Material supply (reels / infeed)</t>
        </is>
      </c>
      <c r="K3823" t="inlineStr"/>
      <c r="L3823" t="inlineStr"/>
    </row>
    <row r="3824">
      <c r="A3824" t="n">
        <v>7920</v>
      </c>
      <c r="B3824" s="25" t="n">
        <v>46139.4776165162</v>
      </c>
      <c r="C3824" s="25" t="n">
        <v>46139.47817870371</v>
      </c>
      <c r="D3824" s="26" t="n">
        <v>0.01641388888888889</v>
      </c>
      <c r="E3824" t="n">
        <v>3</v>
      </c>
      <c r="F3824" t="inlineStr">
        <is>
          <t>A stop button has been pressed too long</t>
        </is>
      </c>
      <c r="G3824" t="inlineStr">
        <is>
          <t>Tagged</t>
        </is>
      </c>
      <c r="H3824" s="26" t="n">
        <v>0</v>
      </c>
      <c r="I3824" t="inlineStr">
        <is>
          <t>A stop button has been pressed too long</t>
        </is>
      </c>
      <c r="J3824" t="inlineStr">
        <is>
          <t>Operator / line (warning-type)</t>
        </is>
      </c>
      <c r="K3824" t="inlineStr"/>
      <c r="L3824" t="inlineStr"/>
    </row>
    <row r="3825">
      <c r="A3825" t="n">
        <v>7921</v>
      </c>
      <c r="B3825" s="25" t="n">
        <v>46139.47900181713</v>
      </c>
      <c r="C3825" s="25" t="n">
        <v>46139.48095520833</v>
      </c>
      <c r="D3825" s="26" t="n">
        <v>0.05230638888888889</v>
      </c>
      <c r="E3825" t="n">
        <v>3</v>
      </c>
      <c r="F3825" t="inlineStr">
        <is>
          <t>1022-9B1/15B1 Check sensor signal before starting axis</t>
        </is>
      </c>
      <c r="G3825" t="inlineStr">
        <is>
          <t>Tagged</t>
        </is>
      </c>
      <c r="H3825" s="26" t="n">
        <v>0</v>
      </c>
      <c r="I3825" t="inlineStr">
        <is>
          <t>1022-9B1/15B1 Check sensor signal before starting axis</t>
        </is>
      </c>
      <c r="J3825" t="inlineStr">
        <is>
          <t>Equipment fault</t>
        </is>
      </c>
      <c r="K3825" t="inlineStr">
        <is>
          <t>022</t>
        </is>
      </c>
      <c r="L3825" t="inlineStr">
        <is>
          <t>ST22 PAD Sealing: Check sensor signal before starting axis</t>
        </is>
      </c>
    </row>
    <row r="3826">
      <c r="A3826" t="n">
        <v>7923</v>
      </c>
      <c r="B3826" s="25" t="n">
        <v>46139.48192322917</v>
      </c>
      <c r="C3826" s="25" t="n">
        <v>46139.48212820602</v>
      </c>
      <c r="D3826" s="26" t="n">
        <v>0.007284166666666667</v>
      </c>
      <c r="E3826" t="n">
        <v>2</v>
      </c>
      <c r="F3826" t="inlineStr">
        <is>
          <t>1223-1B1 Consecutive fault camera bad part</t>
        </is>
      </c>
      <c r="G3826" t="inlineStr">
        <is>
          <t>Tagged</t>
        </is>
      </c>
      <c r="H3826" s="26" t="n">
        <v>0</v>
      </c>
      <c r="I3826" t="inlineStr">
        <is>
          <t>1223-1B1 Consecutive fault camera bad part</t>
        </is>
      </c>
      <c r="J3826" t="inlineStr">
        <is>
          <t>Equipment fault</t>
        </is>
      </c>
      <c r="K3826" t="inlineStr">
        <is>
          <t>223</t>
        </is>
      </c>
      <c r="L3826" t="inlineStr">
        <is>
          <t>ST223: Consecutive fault camera bad part</t>
        </is>
      </c>
    </row>
    <row r="3827">
      <c r="A3827" t="n">
        <v>7926</v>
      </c>
      <c r="B3827" s="25" t="n">
        <v>46139.48298028935</v>
      </c>
      <c r="C3827" s="25" t="n">
        <v>46139.48331068287</v>
      </c>
      <c r="D3827" s="26" t="n">
        <v>0.01015638888888889</v>
      </c>
      <c r="E3827" t="n">
        <v>2</v>
      </c>
      <c r="F3827" t="inlineStr">
        <is>
          <t>1406-6B1 Valve in pickup position A not present</t>
        </is>
      </c>
      <c r="G3827" t="inlineStr">
        <is>
          <t>Tagged</t>
        </is>
      </c>
      <c r="H3827" s="26" t="n">
        <v>0</v>
      </c>
      <c r="I3827" t="inlineStr">
        <is>
          <t>1406-6B1 Valve in pickup position A not present</t>
        </is>
      </c>
      <c r="J3827" t="inlineStr">
        <is>
          <t>Equipment fault</t>
        </is>
      </c>
      <c r="K3827" t="inlineStr">
        <is>
          <t>406</t>
        </is>
      </c>
      <c r="L3827" t="inlineStr">
        <is>
          <t>ST406 Valve Feed: Valve in pickup position A/B not present</t>
        </is>
      </c>
    </row>
    <row r="3828">
      <c r="A3828" t="n">
        <v>7927</v>
      </c>
      <c r="B3828" s="25" t="n">
        <v>46139.49205204861</v>
      </c>
      <c r="C3828" s="25" t="n">
        <v>46139.49297962963</v>
      </c>
      <c r="D3828" s="26" t="n">
        <v>0.07875722222222223</v>
      </c>
      <c r="E3828" t="n">
        <v>3</v>
      </c>
      <c r="F3828" t="inlineStr">
        <is>
          <t>1A07-1B1 Main air valve basic machine pressure not present</t>
        </is>
      </c>
      <c r="G3828" t="inlineStr">
        <is>
          <t>Tagged (+ untagged rows absorbed)</t>
        </is>
      </c>
      <c r="H3828" s="26" t="n">
        <v>0.005565555555555556</v>
      </c>
      <c r="I3828" t="inlineStr">
        <is>
          <t>1A07-1B1 Main air valve basic machine pressure not present</t>
        </is>
      </c>
      <c r="J3828" t="inlineStr">
        <is>
          <t>Utilities / infrastructure</t>
        </is>
      </c>
      <c r="K3828" t="inlineStr"/>
      <c r="L3828" t="inlineStr"/>
    </row>
    <row r="3829">
      <c r="A3829" t="n">
        <v>7931</v>
      </c>
      <c r="B3829" s="25" t="n">
        <v>46139.50351350694</v>
      </c>
      <c r="C3829" s="25" t="n">
        <v>46139.50360628472</v>
      </c>
      <c r="D3829" s="26" t="n">
        <v>0.005008333333333333</v>
      </c>
      <c r="E3829" t="n">
        <v>2</v>
      </c>
      <c r="F3829" t="inlineStr">
        <is>
          <t>MSM-Main: At least one station takes longer than maximum allowed</t>
        </is>
      </c>
      <c r="G3829" t="inlineStr">
        <is>
          <t>Tagged</t>
        </is>
      </c>
      <c r="H3829" s="26" t="n">
        <v>0</v>
      </c>
      <c r="I3829" t="inlineStr">
        <is>
          <t>MSM-Main: At least one station takes longer than maximum allowed</t>
        </is>
      </c>
      <c r="J3829" t="inlineStr">
        <is>
          <t>Controller / machine cycle-time</t>
        </is>
      </c>
      <c r="K3829" t="inlineStr"/>
      <c r="L3829" t="inlineStr"/>
    </row>
    <row r="3830">
      <c r="A3830" t="n">
        <v>7932</v>
      </c>
      <c r="B3830" s="25" t="n">
        <v>46139.52411369213</v>
      </c>
      <c r="C3830" s="25" t="n">
        <v>46139.52696565972</v>
      </c>
      <c r="D3830" s="26" t="n">
        <v>0.07025472222222223</v>
      </c>
      <c r="E3830" t="n">
        <v>6</v>
      </c>
      <c r="F3830" t="inlineStr">
        <is>
          <t>1022-9B1/15B1 Check sensor signal before starting axis</t>
        </is>
      </c>
      <c r="G3830" t="inlineStr">
        <is>
          <t>Tagged</t>
        </is>
      </c>
      <c r="H3830" s="26" t="n">
        <v>0</v>
      </c>
      <c r="I3830" t="inlineStr">
        <is>
          <t>1022-9B1/15B1 Check sensor signal before starting axis</t>
        </is>
      </c>
      <c r="J3830" t="inlineStr">
        <is>
          <t>Equipment fault</t>
        </is>
      </c>
      <c r="K3830" t="inlineStr">
        <is>
          <t>022</t>
        </is>
      </c>
      <c r="L3830" t="inlineStr">
        <is>
          <t>ST22 PAD Sealing: Check sensor signal before starting axis</t>
        </is>
      </c>
    </row>
    <row r="3831">
      <c r="A3831" t="n">
        <v>7933</v>
      </c>
      <c r="B3831" s="25" t="n">
        <v>46139.53444456019</v>
      </c>
      <c r="C3831" s="25" t="n">
        <v>46139.53503579861</v>
      </c>
      <c r="D3831" s="26" t="n">
        <v>0.02253805555555555</v>
      </c>
      <c r="E3831" t="n">
        <v>3</v>
      </c>
      <c r="F3831" t="inlineStr">
        <is>
          <t>1022-9B1/15B1 Check sensor signal before starting axis</t>
        </is>
      </c>
      <c r="G3831" t="inlineStr">
        <is>
          <t>Tagged</t>
        </is>
      </c>
      <c r="H3831" s="26" t="n">
        <v>0</v>
      </c>
      <c r="I3831" t="inlineStr">
        <is>
          <t>1022-9B1/15B1 Check sensor signal before starting axis</t>
        </is>
      </c>
      <c r="J3831" t="inlineStr">
        <is>
          <t>Equipment fault</t>
        </is>
      </c>
      <c r="K3831" t="inlineStr">
        <is>
          <t>022</t>
        </is>
      </c>
      <c r="L3831" t="inlineStr">
        <is>
          <t>ST22 PAD Sealing: Check sensor signal before starting axis</t>
        </is>
      </c>
    </row>
    <row r="3832">
      <c r="A3832" t="n">
        <v>7936</v>
      </c>
      <c r="B3832" s="25" t="n">
        <v>46139.54413263889</v>
      </c>
      <c r="C3832" s="25" t="n">
        <v>46139.55104853009</v>
      </c>
      <c r="D3832" s="26" t="n">
        <v>0.1851797222222223</v>
      </c>
      <c r="E3832" t="n">
        <v>6</v>
      </c>
      <c r="F3832" t="inlineStr">
        <is>
          <t>Web torn (all stations)</t>
        </is>
      </c>
      <c r="G3832" t="inlineStr">
        <is>
          <t>Tagged - dominant of 2 codes</t>
        </is>
      </c>
      <c r="H3832" s="26" t="n">
        <v>0</v>
      </c>
      <c r="I3832" t="inlineStr">
        <is>
          <t>Web torn (all stations); 1158-6GQ1 Vacuum splice module not present</t>
        </is>
      </c>
      <c r="J3832" t="inlineStr">
        <is>
          <t>Material supply (reels / infeed)</t>
        </is>
      </c>
      <c r="K3832" t="inlineStr"/>
      <c r="L3832" t="inlineStr"/>
    </row>
    <row r="3833">
      <c r="A3833" t="n">
        <v>7937</v>
      </c>
      <c r="B3833" s="25" t="n">
        <v>46139.55503082176</v>
      </c>
      <c r="C3833" s="25" t="n">
        <v>46139.55610309028</v>
      </c>
      <c r="D3833" s="26" t="n">
        <v>0.03144</v>
      </c>
      <c r="E3833" t="n">
        <v>4</v>
      </c>
      <c r="F3833" t="inlineStr">
        <is>
          <t>1A07-1B1 Main air valve basic machine pressure not present</t>
        </is>
      </c>
      <c r="G3833" t="inlineStr">
        <is>
          <t>Tagged (+ untagged rows absorbed)</t>
        </is>
      </c>
      <c r="H3833" s="26" t="n">
        <v>0.001947222222222222</v>
      </c>
      <c r="I3833" t="inlineStr">
        <is>
          <t>1A07-1B1 Main air valve basic machine pressure not present</t>
        </is>
      </c>
      <c r="J3833" t="inlineStr">
        <is>
          <t>Utilities / infrastructure</t>
        </is>
      </c>
      <c r="K3833" t="inlineStr"/>
      <c r="L3833" t="inlineStr"/>
    </row>
    <row r="3834">
      <c r="A3834" t="n">
        <v>7940</v>
      </c>
      <c r="B3834" s="25" t="n">
        <v>46139.56111165509</v>
      </c>
      <c r="C3834" s="25" t="n">
        <v>46139.56238688657</v>
      </c>
      <c r="D3834" s="26" t="n">
        <v>0.03255361111111111</v>
      </c>
      <c r="E3834" t="n">
        <v>3</v>
      </c>
      <c r="F3834" t="inlineStr">
        <is>
          <t>1406-6B1 Valve in pickup position A not present</t>
        </is>
      </c>
      <c r="G3834" t="inlineStr">
        <is>
          <t>Tagged (+ untagged rows absorbed)</t>
        </is>
      </c>
      <c r="H3834" s="26" t="n">
        <v>0.0002777777777777778</v>
      </c>
      <c r="I3834" t="inlineStr">
        <is>
          <t>1406-6B1 Valve in pickup position A not present</t>
        </is>
      </c>
      <c r="J3834" t="inlineStr">
        <is>
          <t>Equipment fault</t>
        </is>
      </c>
      <c r="K3834" t="inlineStr">
        <is>
          <t>406</t>
        </is>
      </c>
      <c r="L3834" t="inlineStr">
        <is>
          <t>ST406 Valve Feed: Valve in pickup position A/B not present</t>
        </is>
      </c>
    </row>
    <row r="3835">
      <c r="A3835" t="n">
        <v>7942</v>
      </c>
      <c r="B3835" s="25" t="n">
        <v>46139.56612650463</v>
      </c>
      <c r="C3835" s="25" t="n">
        <v>46139.56937256944</v>
      </c>
      <c r="D3835" s="26" t="n">
        <v>0.08180194444444445</v>
      </c>
      <c r="E3835" t="n">
        <v>4</v>
      </c>
      <c r="F3835" t="inlineStr">
        <is>
          <t>End of reel (all stations)</t>
        </is>
      </c>
      <c r="G3835" t="inlineStr">
        <is>
          <t>Tagged</t>
        </is>
      </c>
      <c r="H3835" s="26" t="n">
        <v>0</v>
      </c>
      <c r="I3835" t="inlineStr">
        <is>
          <t>End of reel (all stations)</t>
        </is>
      </c>
      <c r="J3835" t="inlineStr">
        <is>
          <t>Material supply (reels / infeed)</t>
        </is>
      </c>
      <c r="K3835" t="inlineStr"/>
      <c r="L3835" t="inlineStr"/>
    </row>
    <row r="3836">
      <c r="A3836" t="n">
        <v>7948</v>
      </c>
      <c r="B3836" s="25" t="n">
        <v>46139.57842091435</v>
      </c>
      <c r="C3836" s="25" t="n">
        <v>46139.58214247685</v>
      </c>
      <c r="D3836" s="26" t="n">
        <v>0.1165841666666667</v>
      </c>
      <c r="E3836" t="n">
        <v>3</v>
      </c>
      <c r="F3836" t="inlineStr">
        <is>
          <t>End of reel (all stations)</t>
        </is>
      </c>
      <c r="G3836" t="inlineStr">
        <is>
          <t>Tagged</t>
        </is>
      </c>
      <c r="H3836" s="26" t="n">
        <v>0</v>
      </c>
      <c r="I3836" t="inlineStr">
        <is>
          <t>End of reel (all stations)</t>
        </is>
      </c>
      <c r="J3836" t="inlineStr">
        <is>
          <t>Material supply (reels / infeed)</t>
        </is>
      </c>
      <c r="K3836" t="inlineStr"/>
      <c r="L3836" t="inlineStr"/>
    </row>
    <row r="3837">
      <c r="A3837" t="n">
        <v>7949</v>
      </c>
      <c r="B3837" s="25" t="n">
        <v>46139.58350466436</v>
      </c>
      <c r="C3837" s="25" t="n">
        <v>46139.58381188657</v>
      </c>
      <c r="D3837" s="26" t="n">
        <v>0.009599166666666666</v>
      </c>
      <c r="E3837" t="n">
        <v>2</v>
      </c>
      <c r="F3837" t="inlineStr">
        <is>
          <t>1074 Valve left inserted but not found - Check for valve on web</t>
        </is>
      </c>
      <c r="G3837" t="inlineStr">
        <is>
          <t>Tagged</t>
        </is>
      </c>
      <c r="H3837" s="26" t="n">
        <v>0</v>
      </c>
      <c r="I3837" t="inlineStr">
        <is>
          <t>1074 Valve left inserted but not found - Check for valve on web</t>
        </is>
      </c>
      <c r="J3837" t="inlineStr">
        <is>
          <t>Equipment fault</t>
        </is>
      </c>
      <c r="K3837" t="inlineStr">
        <is>
          <t>074</t>
        </is>
      </c>
      <c r="L3837" t="inlineStr">
        <is>
          <t>ST74 Valve Vision: Valve left/right inserted but not found - Check for valve on web</t>
        </is>
      </c>
    </row>
    <row r="3838">
      <c r="A3838" t="n">
        <v>7950</v>
      </c>
      <c r="B3838" s="25" t="n">
        <v>46139.58486130787</v>
      </c>
      <c r="C3838" s="25" t="n">
        <v>46139.58599189815</v>
      </c>
      <c r="D3838" s="26" t="n">
        <v>0.03701111111111111</v>
      </c>
      <c r="E3838" t="n">
        <v>4</v>
      </c>
      <c r="F3838" t="inlineStr">
        <is>
          <t>1022-9B1/15B1 Check sensor signal before starting axis</t>
        </is>
      </c>
      <c r="G3838" t="inlineStr">
        <is>
          <t>Tagged</t>
        </is>
      </c>
      <c r="H3838" s="26" t="n">
        <v>0</v>
      </c>
      <c r="I3838" t="inlineStr">
        <is>
          <t>1022-9B1/15B1 Check sensor signal before starting axis</t>
        </is>
      </c>
      <c r="J3838" t="inlineStr">
        <is>
          <t>Equipment fault</t>
        </is>
      </c>
      <c r="K3838" t="inlineStr">
        <is>
          <t>022</t>
        </is>
      </c>
      <c r="L3838" t="inlineStr">
        <is>
          <t>ST22 PAD Sealing: Check sensor signal before starting axis</t>
        </is>
      </c>
    </row>
    <row r="3839">
      <c r="A3839" t="n">
        <v>7952</v>
      </c>
      <c r="B3839" s="25" t="n">
        <v>46139.61635096065</v>
      </c>
      <c r="C3839" s="25" t="n">
        <v>46139.62152380787</v>
      </c>
      <c r="D3839" s="26" t="n">
        <v>0.1266519444444445</v>
      </c>
      <c r="E3839" t="n">
        <v>12</v>
      </c>
      <c r="F3839" t="inlineStr">
        <is>
          <t>1227-1K1 General error</t>
        </is>
      </c>
      <c r="G3839" t="inlineStr">
        <is>
          <t>Tagged</t>
        </is>
      </c>
      <c r="H3839" s="26" t="n">
        <v>0</v>
      </c>
      <c r="I3839" t="inlineStr">
        <is>
          <t>1227-1K1 General error</t>
        </is>
      </c>
      <c r="J3839" t="inlineStr">
        <is>
          <t>Equipment fault</t>
        </is>
      </c>
      <c r="K3839" t="inlineStr">
        <is>
          <t>227</t>
        </is>
      </c>
      <c r="L3839" t="inlineStr">
        <is>
          <t>ST227 Gasket Feed: General error</t>
        </is>
      </c>
    </row>
    <row r="3840">
      <c r="A3840" t="n">
        <v>7955</v>
      </c>
      <c r="B3840" s="25" t="n">
        <v>46139.62298452546</v>
      </c>
      <c r="C3840" s="25" t="n">
        <v>46139.62368017361</v>
      </c>
      <c r="D3840" s="26" t="n">
        <v>0.018365</v>
      </c>
      <c r="E3840" t="n">
        <v>2</v>
      </c>
      <c r="F3840" t="inlineStr">
        <is>
          <t>1406-6B2 Valve in pickup position B not present</t>
        </is>
      </c>
      <c r="G3840" t="inlineStr">
        <is>
          <t>Tagged</t>
        </is>
      </c>
      <c r="H3840" s="26" t="n">
        <v>0</v>
      </c>
      <c r="I3840" t="inlineStr">
        <is>
          <t>1406-6B2 Valve in pickup position B not present</t>
        </is>
      </c>
      <c r="J3840" t="inlineStr">
        <is>
          <t>Equipment fault</t>
        </is>
      </c>
      <c r="K3840" t="inlineStr">
        <is>
          <t>406</t>
        </is>
      </c>
      <c r="L3840" t="inlineStr">
        <is>
          <t>ST406 Valve Feed: Valve in pickup position A/B not present</t>
        </is>
      </c>
    </row>
    <row r="3841">
      <c r="A3841" t="n">
        <v>7956</v>
      </c>
      <c r="B3841" s="25" t="n">
        <v>46139.62477569444</v>
      </c>
      <c r="C3841" s="25" t="n">
        <v>46139.62553498842</v>
      </c>
      <c r="D3841" s="26" t="n">
        <v>0.02030916666666667</v>
      </c>
      <c r="E3841" t="n">
        <v>4</v>
      </c>
      <c r="F3841" t="inlineStr">
        <is>
          <t>1406-5B2 Limit switch fault Linear axis extended</t>
        </is>
      </c>
      <c r="G3841" t="inlineStr">
        <is>
          <t>Tagged</t>
        </is>
      </c>
      <c r="H3841" s="26" t="n">
        <v>0</v>
      </c>
      <c r="I3841" t="inlineStr">
        <is>
          <t>1406-5B2 Limit switch fault Linear axis extended</t>
        </is>
      </c>
      <c r="J3841" t="inlineStr">
        <is>
          <t>Equipment fault</t>
        </is>
      </c>
      <c r="K3841" t="inlineStr">
        <is>
          <t>406</t>
        </is>
      </c>
      <c r="L3841" t="inlineStr">
        <is>
          <t>ST406 Valve Feed: Limit switch fault Linear axis extended</t>
        </is>
      </c>
    </row>
    <row r="3842">
      <c r="A3842" t="n">
        <v>7957</v>
      </c>
      <c r="B3842" s="25" t="n">
        <v>46139.6266653588</v>
      </c>
      <c r="C3842" s="25" t="n">
        <v>46139.62929702547</v>
      </c>
      <c r="D3842" s="26" t="n">
        <v>0.06677583333333334</v>
      </c>
      <c r="E3842" t="n">
        <v>7</v>
      </c>
      <c r="F3842" t="inlineStr">
        <is>
          <t>Web torn (all stations)</t>
        </is>
      </c>
      <c r="G3842" t="inlineStr">
        <is>
          <t>Tagged (+ untagged rows absorbed)</t>
        </is>
      </c>
      <c r="H3842" s="26" t="n">
        <v>0.0002777777777777778</v>
      </c>
      <c r="I3842" t="inlineStr">
        <is>
          <t>Web torn (all stations)</t>
        </is>
      </c>
      <c r="J3842" t="inlineStr">
        <is>
          <t>Material supply (reels / infeed)</t>
        </is>
      </c>
      <c r="K3842" t="inlineStr"/>
      <c r="L3842" t="inlineStr"/>
    </row>
    <row r="3843">
      <c r="A3843" t="n">
        <v>7960</v>
      </c>
      <c r="B3843" s="25" t="n">
        <v>46139.63745454861</v>
      </c>
      <c r="C3843" s="25" t="n">
        <v>46139.63773857639</v>
      </c>
      <c r="D3843" s="26" t="n">
        <v>0.009042777777777778</v>
      </c>
      <c r="E3843" t="n">
        <v>3</v>
      </c>
      <c r="F3843" t="inlineStr">
        <is>
          <t>1406-6B2 Valve in pickup position B not present</t>
        </is>
      </c>
      <c r="G3843" t="inlineStr">
        <is>
          <t>Tagged (+ untagged rows absorbed)</t>
        </is>
      </c>
      <c r="H3843" s="26" t="n">
        <v>0.0002777777777777778</v>
      </c>
      <c r="I3843" t="inlineStr">
        <is>
          <t>1406-6B2 Valve in pickup position B not present</t>
        </is>
      </c>
      <c r="J3843" t="inlineStr">
        <is>
          <t>Equipment fault</t>
        </is>
      </c>
      <c r="K3843" t="inlineStr">
        <is>
          <t>406</t>
        </is>
      </c>
      <c r="L3843" t="inlineStr">
        <is>
          <t>ST406 Valve Feed: Valve in pickup position A/B not present</t>
        </is>
      </c>
    </row>
    <row r="3844">
      <c r="A3844" t="n">
        <v>7963</v>
      </c>
      <c r="B3844" s="25" t="n">
        <v>46139.64369224537</v>
      </c>
      <c r="C3844" s="25" t="n">
        <v>46139.65606947917</v>
      </c>
      <c r="D3844" s="26" t="n">
        <v>0.2992797222222222</v>
      </c>
      <c r="E3844" t="n">
        <v>2</v>
      </c>
      <c r="F3844" t="inlineStr">
        <is>
          <t>1406-6B2 Valve in pickup position B not present</t>
        </is>
      </c>
      <c r="G3844" t="inlineStr">
        <is>
          <t>Tagged</t>
        </is>
      </c>
      <c r="H3844" s="26" t="n">
        <v>0</v>
      </c>
      <c r="I3844" t="inlineStr">
        <is>
          <t>1406-6B2 Valve in pickup position B not present</t>
        </is>
      </c>
      <c r="J3844" t="inlineStr">
        <is>
          <t>Equipment fault</t>
        </is>
      </c>
      <c r="K3844" t="inlineStr">
        <is>
          <t>406</t>
        </is>
      </c>
      <c r="L3844" t="inlineStr">
        <is>
          <t>ST406 Valve Feed: Valve in pickup position A/B not present</t>
        </is>
      </c>
    </row>
    <row r="3845">
      <c r="A3845" t="n">
        <v>7966</v>
      </c>
      <c r="B3845" s="25" t="n">
        <v>46139.66119980324</v>
      </c>
      <c r="C3845" s="25" t="n">
        <v>46139.66184328704</v>
      </c>
      <c r="D3845" s="26" t="n">
        <v>0.01766861111111111</v>
      </c>
      <c r="E3845" t="n">
        <v>2</v>
      </c>
      <c r="F3845" t="inlineStr">
        <is>
          <t>1406-6B2 Valve in pickup position B not present</t>
        </is>
      </c>
      <c r="G3845" t="inlineStr">
        <is>
          <t>Tagged</t>
        </is>
      </c>
      <c r="H3845" s="26" t="n">
        <v>0</v>
      </c>
      <c r="I3845" t="inlineStr">
        <is>
          <t>1406-6B2 Valve in pickup position B not present</t>
        </is>
      </c>
      <c r="J3845" t="inlineStr">
        <is>
          <t>Equipment fault</t>
        </is>
      </c>
      <c r="K3845" t="inlineStr">
        <is>
          <t>406</t>
        </is>
      </c>
      <c r="L3845" t="inlineStr">
        <is>
          <t>ST406 Valve Feed: Valve in pickup position A/B not present</t>
        </is>
      </c>
    </row>
    <row r="3846">
      <c r="A3846" t="n">
        <v>7967</v>
      </c>
      <c r="B3846" s="25" t="n">
        <v>46139.66298541667</v>
      </c>
      <c r="C3846" s="25" t="n">
        <v>46139.67408614583</v>
      </c>
      <c r="D3846" s="26" t="n">
        <v>0.2689213888888889</v>
      </c>
      <c r="E3846" t="n">
        <v>4</v>
      </c>
      <c r="F3846" t="inlineStr">
        <is>
          <t>1A07-1B1 Main air valve basic machine pressure not present</t>
        </is>
      </c>
      <c r="G3846" t="inlineStr">
        <is>
          <t>Tagged (+ untagged rows absorbed)</t>
        </is>
      </c>
      <c r="H3846" s="26" t="n">
        <v>0.0058425</v>
      </c>
      <c r="I3846" t="inlineStr">
        <is>
          <t>1A07-1B1 Main air valve basic machine pressure not present</t>
        </is>
      </c>
      <c r="J3846" t="inlineStr">
        <is>
          <t>Utilities / infrastructure</t>
        </is>
      </c>
      <c r="K3846" t="inlineStr"/>
      <c r="L3846" t="inlineStr"/>
    </row>
    <row r="3847">
      <c r="A3847" t="n">
        <v>7968</v>
      </c>
      <c r="B3847" s="25" t="n">
        <v>46139.67426582176</v>
      </c>
      <c r="C3847" s="25" t="n">
        <v>46139.68152415509</v>
      </c>
      <c r="D3847" s="26" t="n">
        <v>0.1787933333333333</v>
      </c>
      <c r="E3847" t="n">
        <v>3</v>
      </c>
      <c r="F3847" t="inlineStr">
        <is>
          <t>1078-2B3 Limit switch fault Sealing head B in working position</t>
        </is>
      </c>
      <c r="G3847" t="inlineStr">
        <is>
          <t>Tagged</t>
        </is>
      </c>
      <c r="H3847" s="26" t="n">
        <v>0</v>
      </c>
      <c r="I3847" t="inlineStr">
        <is>
          <t>1078-2B3 Limit switch fault Sealing head B in working position</t>
        </is>
      </c>
      <c r="J3847" t="inlineStr">
        <is>
          <t>Equipment fault</t>
        </is>
      </c>
      <c r="K3847" t="inlineStr">
        <is>
          <t>078</t>
        </is>
      </c>
      <c r="L3847" t="inlineStr">
        <is>
          <t>ST78 Anti-Slosh: Limit switch fault Sealing head A/B in working position</t>
        </is>
      </c>
    </row>
    <row r="3848">
      <c r="A3848" t="n">
        <v>7969</v>
      </c>
      <c r="B3848" s="25" t="n">
        <v>46139.68185471064</v>
      </c>
      <c r="C3848" s="25" t="n">
        <v>46139.68201697917</v>
      </c>
      <c r="D3848" s="26" t="n">
        <v>0.005981388888888889</v>
      </c>
      <c r="E3848" t="n">
        <v>2</v>
      </c>
      <c r="F3848" t="inlineStr">
        <is>
          <t>1074 Valve left inserted but not found - Check for valve on web</t>
        </is>
      </c>
      <c r="G3848" t="inlineStr">
        <is>
          <t>Tagged</t>
        </is>
      </c>
      <c r="H3848" s="26" t="n">
        <v>0</v>
      </c>
      <c r="I3848" t="inlineStr">
        <is>
          <t>1074 Valve left inserted but not found - Check for valve on web</t>
        </is>
      </c>
      <c r="J3848" t="inlineStr">
        <is>
          <t>Equipment fault</t>
        </is>
      </c>
      <c r="K3848" t="inlineStr">
        <is>
          <t>074</t>
        </is>
      </c>
      <c r="L3848" t="inlineStr">
        <is>
          <t>ST74 Valve Vision: Valve left/right inserted but not found - Check for valve on web</t>
        </is>
      </c>
    </row>
    <row r="3849">
      <c r="A3849" t="n">
        <v>7970</v>
      </c>
      <c r="B3849" s="25" t="n">
        <v>46139.6826952199</v>
      </c>
      <c r="C3849" s="25" t="n">
        <v>46139.68792415509</v>
      </c>
      <c r="D3849" s="26" t="n">
        <v>0.1303638888888889</v>
      </c>
      <c r="E3849" t="n">
        <v>5</v>
      </c>
      <c r="F3849" t="inlineStr">
        <is>
          <t>1082 Tool change active</t>
        </is>
      </c>
      <c r="G3849" t="inlineStr">
        <is>
          <t>Tagged (+ untagged rows absorbed)</t>
        </is>
      </c>
      <c r="H3849" s="26" t="n">
        <v>0.008486111111111111</v>
      </c>
      <c r="I3849" t="inlineStr">
        <is>
          <t>1082 Tool change active</t>
        </is>
      </c>
      <c r="J3849" t="inlineStr">
        <is>
          <t>Equipment fault</t>
        </is>
      </c>
      <c r="K3849" t="inlineStr">
        <is>
          <t>082</t>
        </is>
      </c>
      <c r="L3849" t="inlineStr">
        <is>
          <t>ST82 Periphery Punch: Tool change active</t>
        </is>
      </c>
    </row>
    <row r="3850">
      <c r="A3850" t="n">
        <v>7971</v>
      </c>
      <c r="B3850" s="25" t="n">
        <v>46139.68827195602</v>
      </c>
      <c r="C3850" s="25" t="n">
        <v>46139.68865454861</v>
      </c>
      <c r="D3850" s="26" t="n">
        <v>0.01140722222222222</v>
      </c>
      <c r="E3850" t="n">
        <v>3</v>
      </c>
      <c r="F3850" t="inlineStr">
        <is>
          <t>1A07-1B1 Main air valve basic machine pressure not present</t>
        </is>
      </c>
      <c r="G3850" t="inlineStr">
        <is>
          <t>Tagged (+ untagged rows absorbed)</t>
        </is>
      </c>
      <c r="H3850" s="26" t="n">
        <v>0.001947222222222222</v>
      </c>
      <c r="I3850" t="inlineStr">
        <is>
          <t>1A07-1B1 Main air valve basic machine pressure not present</t>
        </is>
      </c>
      <c r="J3850" t="inlineStr">
        <is>
          <t>Utilities / infrastructure</t>
        </is>
      </c>
      <c r="K3850" t="inlineStr"/>
      <c r="L3850" t="inlineStr"/>
    </row>
    <row r="3851">
      <c r="A3851" t="n">
        <v>7972</v>
      </c>
      <c r="B3851" s="25" t="n">
        <v>46139.68894432871</v>
      </c>
      <c r="C3851" s="25" t="n">
        <v>46139.68957627315</v>
      </c>
      <c r="D3851" s="26" t="n">
        <v>0.01697416666666667</v>
      </c>
      <c r="E3851" t="n">
        <v>4</v>
      </c>
      <c r="F3851" t="inlineStr">
        <is>
          <t>A stop button has been pressed too long</t>
        </is>
      </c>
      <c r="G3851" t="inlineStr">
        <is>
          <t>Tagged (+ untagged rows absorbed)</t>
        </is>
      </c>
      <c r="H3851" s="26" t="n">
        <v>0.003894444444444444</v>
      </c>
      <c r="I3851" t="inlineStr">
        <is>
          <t>A stop button has been pressed too long</t>
        </is>
      </c>
      <c r="J3851" t="inlineStr">
        <is>
          <t>Operator / line (warning-type)</t>
        </is>
      </c>
      <c r="K3851" t="inlineStr"/>
      <c r="L3851" t="inlineStr"/>
    </row>
    <row r="3852">
      <c r="A3852" t="n">
        <v>7973</v>
      </c>
      <c r="B3852" s="25" t="n">
        <v>46139.69456790509</v>
      </c>
      <c r="C3852" s="25" t="n">
        <v>46139.69903260416</v>
      </c>
      <c r="D3852" s="26" t="n">
        <v>0.1091016666666667</v>
      </c>
      <c r="E3852" t="n">
        <v>4</v>
      </c>
      <c r="F3852" t="inlineStr">
        <is>
          <t>MSM-Bulge A: At least one station takes longer than maximum allowed</t>
        </is>
      </c>
      <c r="G3852" t="inlineStr">
        <is>
          <t>Tagged (+ untagged rows absorbed)</t>
        </is>
      </c>
      <c r="H3852" s="26" t="n">
        <v>0.008068333333333334</v>
      </c>
      <c r="I3852" t="inlineStr">
        <is>
          <t>MSM-Bulge A: At least one station takes longer than maximum allowed</t>
        </is>
      </c>
      <c r="J3852" t="inlineStr">
        <is>
          <t>Controller / machine cycle-time</t>
        </is>
      </c>
      <c r="K3852" t="inlineStr"/>
      <c r="L3852" t="inlineStr"/>
    </row>
    <row r="3853">
      <c r="A3853" t="n">
        <v>7976</v>
      </c>
      <c r="B3853" s="25" t="n">
        <v>46139.70379783565</v>
      </c>
      <c r="C3853" s="25" t="n">
        <v>46139.70434270833</v>
      </c>
      <c r="D3853" s="26" t="n">
        <v>0.01586027777777778</v>
      </c>
      <c r="E3853" t="n">
        <v>2</v>
      </c>
      <c r="F3853" t="inlineStr">
        <is>
          <t>1406-6B2 Valve in pickup position B not present</t>
        </is>
      </c>
      <c r="G3853" t="inlineStr">
        <is>
          <t>Tagged</t>
        </is>
      </c>
      <c r="H3853" s="26" t="n">
        <v>0</v>
      </c>
      <c r="I3853" t="inlineStr">
        <is>
          <t>1406-6B2 Valve in pickup position B not present</t>
        </is>
      </c>
      <c r="J3853" t="inlineStr">
        <is>
          <t>Equipment fault</t>
        </is>
      </c>
      <c r="K3853" t="inlineStr">
        <is>
          <t>406</t>
        </is>
      </c>
      <c r="L3853" t="inlineStr">
        <is>
          <t>ST406 Valve Feed: Valve in pickup position A/B not present</t>
        </is>
      </c>
    </row>
    <row r="3854">
      <c r="A3854" t="n">
        <v>7979</v>
      </c>
      <c r="B3854" s="25" t="n">
        <v>46139.70653958333</v>
      </c>
      <c r="C3854" s="25" t="n">
        <v>46139.70718298611</v>
      </c>
      <c r="D3854" s="26" t="n">
        <v>0.01711111111111111</v>
      </c>
      <c r="E3854" t="n">
        <v>2</v>
      </c>
      <c r="F3854" t="inlineStr">
        <is>
          <t>1406-6B2 Valve in pickup position B not present</t>
        </is>
      </c>
      <c r="G3854" t="inlineStr">
        <is>
          <t>Tagged</t>
        </is>
      </c>
      <c r="H3854" s="26" t="n">
        <v>0</v>
      </c>
      <c r="I3854" t="inlineStr">
        <is>
          <t>1406-6B2 Valve in pickup position B not present</t>
        </is>
      </c>
      <c r="J3854" t="inlineStr">
        <is>
          <t>Equipment fault</t>
        </is>
      </c>
      <c r="K3854" t="inlineStr">
        <is>
          <t>406</t>
        </is>
      </c>
      <c r="L3854" t="inlineStr">
        <is>
          <t>ST406 Valve Feed: Valve in pickup position A/B not present</t>
        </is>
      </c>
    </row>
    <row r="3855">
      <c r="A3855" t="n">
        <v>7982</v>
      </c>
      <c r="B3855" s="25" t="n">
        <v>46139.70825540509</v>
      </c>
      <c r="C3855" s="25" t="n">
        <v>46139.70918295139</v>
      </c>
      <c r="D3855" s="26" t="n">
        <v>0.03158222222222222</v>
      </c>
      <c r="E3855" t="n">
        <v>5</v>
      </c>
      <c r="F3855" t="inlineStr">
        <is>
          <t>1406-6B1 Valve in pickup position A not present</t>
        </is>
      </c>
      <c r="G3855" t="inlineStr">
        <is>
          <t>Tagged</t>
        </is>
      </c>
      <c r="H3855" s="26" t="n">
        <v>0</v>
      </c>
      <c r="I3855" t="inlineStr">
        <is>
          <t>1406-6B1 Valve in pickup position A not present</t>
        </is>
      </c>
      <c r="J3855" t="inlineStr">
        <is>
          <t>Equipment fault</t>
        </is>
      </c>
      <c r="K3855" t="inlineStr">
        <is>
          <t>406</t>
        </is>
      </c>
      <c r="L3855" t="inlineStr">
        <is>
          <t>ST406 Valve Feed: Valve in pickup position A/B not present</t>
        </is>
      </c>
    </row>
    <row r="3856">
      <c r="A3856" t="n">
        <v>7988</v>
      </c>
      <c r="B3856" s="25" t="n">
        <v>46139.71182045139</v>
      </c>
      <c r="C3856" s="25" t="n">
        <v>46139.71190740741</v>
      </c>
      <c r="D3856" s="26" t="n">
        <v>0.004451666666666666</v>
      </c>
      <c r="E3856" t="n">
        <v>2</v>
      </c>
      <c r="F3856" t="inlineStr">
        <is>
          <t>1222-1B1 Consecutive fault camera bad part</t>
        </is>
      </c>
      <c r="G3856" t="inlineStr">
        <is>
          <t>Tagged</t>
        </is>
      </c>
      <c r="H3856" s="26" t="n">
        <v>0</v>
      </c>
      <c r="I3856" t="inlineStr">
        <is>
          <t>1222-1B1 Consecutive fault camera bad part</t>
        </is>
      </c>
      <c r="J3856" t="inlineStr">
        <is>
          <t>Equipment fault</t>
        </is>
      </c>
      <c r="K3856" t="inlineStr">
        <is>
          <t>222</t>
        </is>
      </c>
      <c r="L3856" t="inlineStr">
        <is>
          <t>ST222: Consecutive fault camera bad part</t>
        </is>
      </c>
    </row>
    <row r="3857">
      <c r="A3857" t="n">
        <v>7990</v>
      </c>
      <c r="B3857" s="25" t="n">
        <v>46139.72373978009</v>
      </c>
      <c r="C3857" s="25" t="n">
        <v>46139.72406443287</v>
      </c>
      <c r="D3857" s="26" t="n">
        <v>0.009737777777777779</v>
      </c>
      <c r="E3857" t="n">
        <v>2</v>
      </c>
      <c r="F3857" t="inlineStr">
        <is>
          <t>1223-1B1 Consecutive fault camera bad part</t>
        </is>
      </c>
      <c r="G3857" t="inlineStr">
        <is>
          <t>Tagged</t>
        </is>
      </c>
      <c r="H3857" s="26" t="n">
        <v>0</v>
      </c>
      <c r="I3857" t="inlineStr">
        <is>
          <t>1223-1B1 Consecutive fault camera bad part</t>
        </is>
      </c>
      <c r="J3857" t="inlineStr">
        <is>
          <t>Equipment fault</t>
        </is>
      </c>
      <c r="K3857" t="inlineStr">
        <is>
          <t>223</t>
        </is>
      </c>
      <c r="L3857" t="inlineStr">
        <is>
          <t>ST223: Consecutive fault camera bad part</t>
        </is>
      </c>
    </row>
    <row r="3858">
      <c r="A3858" t="n">
        <v>7991</v>
      </c>
      <c r="B3858" s="25" t="n">
        <v>46139.72442951389</v>
      </c>
      <c r="C3858" s="25" t="n">
        <v>46139.72693950232</v>
      </c>
      <c r="D3858" s="26" t="n">
        <v>0.06650194444444445</v>
      </c>
      <c r="E3858" t="n">
        <v>3</v>
      </c>
      <c r="F3858" t="inlineStr">
        <is>
          <t>1022-9B1/15B1 Check sensor signal before starting axis</t>
        </is>
      </c>
      <c r="G3858" t="inlineStr">
        <is>
          <t>Tagged</t>
        </is>
      </c>
      <c r="H3858" s="26" t="n">
        <v>0</v>
      </c>
      <c r="I3858" t="inlineStr">
        <is>
          <t>1022-9B1/15B1 Check sensor signal before starting axis</t>
        </is>
      </c>
      <c r="J3858" t="inlineStr">
        <is>
          <t>Equipment fault</t>
        </is>
      </c>
      <c r="K3858" t="inlineStr">
        <is>
          <t>022</t>
        </is>
      </c>
      <c r="L3858" t="inlineStr">
        <is>
          <t>ST22 PAD Sealing: Check sensor signal before starting axis</t>
        </is>
      </c>
    </row>
    <row r="3859">
      <c r="A3859" t="n">
        <v>7992</v>
      </c>
      <c r="B3859" s="25" t="n">
        <v>46139.73584440972</v>
      </c>
      <c r="C3859" s="25" t="n">
        <v>46139.74345891204</v>
      </c>
      <c r="D3859" s="26" t="n">
        <v>0.1848361111111111</v>
      </c>
      <c r="E3859" t="n">
        <v>5</v>
      </c>
      <c r="F3859" t="inlineStr">
        <is>
          <t>1158-6GQ1 Vacuum splice module not present</t>
        </is>
      </c>
      <c r="G3859" t="inlineStr">
        <is>
          <t>Tagged</t>
        </is>
      </c>
      <c r="H3859" s="26" t="n">
        <v>0</v>
      </c>
      <c r="I3859" t="inlineStr">
        <is>
          <t>1158-6GQ1 Vacuum splice module not present</t>
        </is>
      </c>
      <c r="J3859" t="inlineStr">
        <is>
          <t>Equipment fault</t>
        </is>
      </c>
      <c r="K3859" t="inlineStr">
        <is>
          <t>158</t>
        </is>
      </c>
      <c r="L3859" t="inlineStr">
        <is>
          <t>ST158 Reinforcement Tape: Vacuum splice module not present</t>
        </is>
      </c>
    </row>
    <row r="3860">
      <c r="A3860" t="n">
        <v>7993</v>
      </c>
      <c r="B3860" s="25" t="n">
        <v>46139.74368498843</v>
      </c>
      <c r="C3860" s="25" t="n">
        <v>46139.74499510416</v>
      </c>
      <c r="D3860" s="26" t="n">
        <v>0.034365</v>
      </c>
      <c r="E3860" t="n">
        <v>3</v>
      </c>
      <c r="F3860" t="inlineStr">
        <is>
          <t>Web torn (all stations)</t>
        </is>
      </c>
      <c r="G3860" t="inlineStr">
        <is>
          <t>Tagged</t>
        </is>
      </c>
      <c r="H3860" s="26" t="n">
        <v>0</v>
      </c>
      <c r="I3860" t="inlineStr">
        <is>
          <t>Web torn (all stations)</t>
        </is>
      </c>
      <c r="J3860" t="inlineStr">
        <is>
          <t>Material supply (reels / infeed)</t>
        </is>
      </c>
      <c r="K3860" t="inlineStr"/>
      <c r="L3860" t="inlineStr"/>
    </row>
    <row r="3861">
      <c r="A3861" t="n">
        <v>7997</v>
      </c>
      <c r="B3861" s="25" t="n">
        <v>46139.74574285879</v>
      </c>
      <c r="C3861" s="25" t="n">
        <v>46139.7460153588</v>
      </c>
      <c r="D3861" s="26" t="n">
        <v>0.008349166666666666</v>
      </c>
      <c r="E3861" t="n">
        <v>3</v>
      </c>
      <c r="F3861" t="inlineStr">
        <is>
          <t>1406-6B2 Valve in pickup position B not present</t>
        </is>
      </c>
      <c r="G3861" t="inlineStr">
        <is>
          <t>Tagged</t>
        </is>
      </c>
      <c r="H3861" s="26" t="n">
        <v>0</v>
      </c>
      <c r="I3861" t="inlineStr">
        <is>
          <t>1406-6B2 Valve in pickup position B not present</t>
        </is>
      </c>
      <c r="J3861" t="inlineStr">
        <is>
          <t>Equipment fault</t>
        </is>
      </c>
      <c r="K3861" t="inlineStr">
        <is>
          <t>406</t>
        </is>
      </c>
      <c r="L3861" t="inlineStr">
        <is>
          <t>ST406 Valve Feed: Valve in pickup position A/B not present</t>
        </is>
      </c>
    </row>
    <row r="3862">
      <c r="A3862" t="n">
        <v>7999</v>
      </c>
      <c r="B3862" s="25" t="n">
        <v>46139.75363831018</v>
      </c>
      <c r="C3862" s="25" t="n">
        <v>46139.75402091436</v>
      </c>
      <c r="D3862" s="26" t="n">
        <v>0.01099083333333334</v>
      </c>
      <c r="E3862" t="n">
        <v>2</v>
      </c>
      <c r="F3862" t="inlineStr">
        <is>
          <t>1406-6B1 Valve in pickup position A not present</t>
        </is>
      </c>
      <c r="G3862" t="inlineStr">
        <is>
          <t>Tagged</t>
        </is>
      </c>
      <c r="H3862" s="26" t="n">
        <v>0</v>
      </c>
      <c r="I3862" t="inlineStr">
        <is>
          <t>1406-6B1 Valve in pickup position A not present</t>
        </is>
      </c>
      <c r="J3862" t="inlineStr">
        <is>
          <t>Equipment fault</t>
        </is>
      </c>
      <c r="K3862" t="inlineStr">
        <is>
          <t>406</t>
        </is>
      </c>
      <c r="L3862" t="inlineStr">
        <is>
          <t>ST406 Valve Feed: Valve in pickup position A/B not present</t>
        </is>
      </c>
    </row>
    <row r="3863">
      <c r="A3863" t="n">
        <v>8000</v>
      </c>
      <c r="B3863" s="25" t="n">
        <v>46139.76155957176</v>
      </c>
      <c r="C3863" s="25" t="n">
        <v>46139.76302612269</v>
      </c>
      <c r="D3863" s="26" t="n">
        <v>0.03798138888888888</v>
      </c>
      <c r="E3863" t="n">
        <v>7</v>
      </c>
      <c r="F3863" t="inlineStr">
        <is>
          <t>1227-1K1 General error</t>
        </is>
      </c>
      <c r="G3863" t="inlineStr">
        <is>
          <t>Tagged - dominant of 2 codes</t>
        </is>
      </c>
      <c r="H3863" s="26" t="n">
        <v>0</v>
      </c>
      <c r="I3863" t="inlineStr">
        <is>
          <t>1227-1K1 General error; 1226-1K1 General error</t>
        </is>
      </c>
      <c r="J3863" t="inlineStr">
        <is>
          <t>Equipment fault</t>
        </is>
      </c>
      <c r="K3863" t="inlineStr">
        <is>
          <t>227</t>
        </is>
      </c>
      <c r="L3863" t="inlineStr">
        <is>
          <t>ST227 Gasket Feed: General error</t>
        </is>
      </c>
    </row>
    <row r="3864">
      <c r="A3864" t="n">
        <v>8003</v>
      </c>
      <c r="B3864" s="25" t="n">
        <v>46139.76633576389</v>
      </c>
      <c r="C3864" s="25" t="n">
        <v>46139.76703711806</v>
      </c>
      <c r="D3864" s="26" t="n">
        <v>0.01877972222222222</v>
      </c>
      <c r="E3864" t="n">
        <v>2</v>
      </c>
      <c r="F3864" t="inlineStr">
        <is>
          <t>1406-6B2 Valve in pickup position B not present</t>
        </is>
      </c>
      <c r="G3864" t="inlineStr">
        <is>
          <t>Tagged</t>
        </is>
      </c>
      <c r="H3864" s="26" t="n">
        <v>0</v>
      </c>
      <c r="I3864" t="inlineStr">
        <is>
          <t>1406-6B2 Valve in pickup position B not present</t>
        </is>
      </c>
      <c r="J3864" t="inlineStr">
        <is>
          <t>Equipment fault</t>
        </is>
      </c>
      <c r="K3864" t="inlineStr">
        <is>
          <t>406</t>
        </is>
      </c>
      <c r="L3864" t="inlineStr">
        <is>
          <t>ST406 Valve Feed: Valve in pickup position A/B not present</t>
        </is>
      </c>
    </row>
    <row r="3865">
      <c r="A3865" t="n">
        <v>8004</v>
      </c>
      <c r="B3865" s="25" t="n">
        <v>46139.77340262732</v>
      </c>
      <c r="C3865" s="25" t="n">
        <v>46139.78529892361</v>
      </c>
      <c r="D3865" s="26" t="n">
        <v>0.2871805555555556</v>
      </c>
      <c r="E3865" t="n">
        <v>6</v>
      </c>
      <c r="F3865" t="inlineStr">
        <is>
          <t>MSM-Bulge A: At least one station takes longer than maximum allowed</t>
        </is>
      </c>
      <c r="G3865" t="inlineStr">
        <is>
          <t>Tagged (+ untagged rows absorbed)</t>
        </is>
      </c>
      <c r="H3865" s="26" t="n">
        <v>0.007788888888888889</v>
      </c>
      <c r="I3865" t="inlineStr">
        <is>
          <t>MSM-Bulge A: At least one station takes longer than maximum allowed</t>
        </is>
      </c>
      <c r="J3865" t="inlineStr">
        <is>
          <t>Controller / machine cycle-time</t>
        </is>
      </c>
      <c r="K3865" t="inlineStr"/>
      <c r="L3865" t="inlineStr"/>
    </row>
    <row r="3866">
      <c r="A3866" t="n">
        <v>8005</v>
      </c>
      <c r="B3866" s="25" t="n">
        <v>46139.78586126157</v>
      </c>
      <c r="C3866" s="25" t="n">
        <v>46139.78586126157</v>
      </c>
      <c r="D3866" s="26" t="n">
        <v>0.04952972222222222</v>
      </c>
      <c r="E3866" t="n">
        <v>1</v>
      </c>
      <c r="F3866" t="inlineStr">
        <is>
          <t>1A02-5T2 Battery in external UPS must be checked</t>
        </is>
      </c>
      <c r="G3866" t="inlineStr">
        <is>
          <t>Inferred from alarm text</t>
        </is>
      </c>
      <c r="H3866" s="26" t="n">
        <v>0.04952972222222222</v>
      </c>
      <c r="I3866" t="inlineStr"/>
      <c r="J3866" t="inlineStr">
        <is>
          <t>Utilities / infrastructure</t>
        </is>
      </c>
      <c r="K3866" t="inlineStr"/>
      <c r="L3866" t="inlineStr"/>
    </row>
    <row r="3867">
      <c r="A3867" t="n">
        <v>8006</v>
      </c>
      <c r="B3867" s="25" t="n">
        <v>46139.79344366898</v>
      </c>
      <c r="C3867" s="25" t="n">
        <v>46139.79470181713</v>
      </c>
      <c r="D3867" s="26" t="n">
        <v>0.03200388888888889</v>
      </c>
      <c r="E3867" t="n">
        <v>2</v>
      </c>
      <c r="F3867" t="inlineStr">
        <is>
          <t>1210-2B1 Limit switch fault Fork A in working position</t>
        </is>
      </c>
      <c r="G3867" t="inlineStr">
        <is>
          <t>Tagged</t>
        </is>
      </c>
      <c r="H3867" s="26" t="n">
        <v>0</v>
      </c>
      <c r="I3867" t="inlineStr">
        <is>
          <t>1210-2B1 Limit switch fault Fork A in working position</t>
        </is>
      </c>
      <c r="J3867" t="inlineStr">
        <is>
          <t>Equipment fault</t>
        </is>
      </c>
      <c r="K3867" t="inlineStr">
        <is>
          <t>210</t>
        </is>
      </c>
      <c r="L3867" t="inlineStr">
        <is>
          <t>ST210 Gasket Feed: Limit switch fault Fork A/B in working position</t>
        </is>
      </c>
    </row>
    <row r="3868">
      <c r="A3868" t="n">
        <v>8007</v>
      </c>
      <c r="B3868" s="25" t="n">
        <v>46139.79525246528</v>
      </c>
      <c r="C3868" s="25" t="n">
        <v>46139.79557126157</v>
      </c>
      <c r="D3868" s="26" t="n">
        <v>0.009598333333333334</v>
      </c>
      <c r="E3868" t="n">
        <v>2</v>
      </c>
      <c r="F3868" t="inlineStr">
        <is>
          <t>1410-7B1 Flow monitor flowrate not ok</t>
        </is>
      </c>
      <c r="G3868" t="inlineStr">
        <is>
          <t>Tagged</t>
        </is>
      </c>
      <c r="H3868" s="26" t="n">
        <v>0</v>
      </c>
      <c r="I3868" t="inlineStr">
        <is>
          <t>1410-7B1 Flow monitor flowrate not ok</t>
        </is>
      </c>
      <c r="J3868" t="inlineStr">
        <is>
          <t>Equipment fault</t>
        </is>
      </c>
      <c r="K3868" t="inlineStr">
        <is>
          <t>410</t>
        </is>
      </c>
      <c r="L3868" t="inlineStr">
        <is>
          <t>ST410 Valve Seal: Flow monitor flowrate not ok</t>
        </is>
      </c>
    </row>
    <row r="3869">
      <c r="A3869" t="n">
        <v>8008</v>
      </c>
      <c r="B3869" s="25" t="n">
        <v>46139.79612769676</v>
      </c>
      <c r="C3869" s="25" t="n">
        <v>46139.79815625</v>
      </c>
      <c r="D3869" s="26" t="n">
        <v>0.06245666666666667</v>
      </c>
      <c r="E3869" t="n">
        <v>5</v>
      </c>
      <c r="F3869" t="inlineStr">
        <is>
          <t>1410-7B1 Flow monitor flowrate not ok</t>
        </is>
      </c>
      <c r="G3869" t="inlineStr">
        <is>
          <t>Tagged</t>
        </is>
      </c>
      <c r="H3869" s="26" t="n">
        <v>0</v>
      </c>
      <c r="I3869" t="inlineStr">
        <is>
          <t>1410-7B1 Flow monitor flowrate not ok</t>
        </is>
      </c>
      <c r="J3869" t="inlineStr">
        <is>
          <t>Equipment fault</t>
        </is>
      </c>
      <c r="K3869" t="inlineStr">
        <is>
          <t>410</t>
        </is>
      </c>
      <c r="L3869" t="inlineStr">
        <is>
          <t>ST410 Valve Seal: Flow monitor flowrate not ok</t>
        </is>
      </c>
    </row>
    <row r="3870">
      <c r="A3870" t="n">
        <v>8009</v>
      </c>
      <c r="B3870" s="25" t="n">
        <v>46139.80009239583</v>
      </c>
      <c r="C3870" s="25" t="n">
        <v>46139.80159950232</v>
      </c>
      <c r="D3870" s="26" t="n">
        <v>0.03923055555555555</v>
      </c>
      <c r="E3870" t="n">
        <v>4</v>
      </c>
      <c r="F3870" t="inlineStr">
        <is>
          <t>1A07-1B1 Main air valve basic machine pressure not present</t>
        </is>
      </c>
      <c r="G3870" t="inlineStr">
        <is>
          <t>Tagged (+ untagged rows absorbed)</t>
        </is>
      </c>
      <c r="H3870" s="26" t="n">
        <v>0.0027825</v>
      </c>
      <c r="I3870" t="inlineStr">
        <is>
          <t>1A07-1B1 Main air valve basic machine pressure not present</t>
        </is>
      </c>
      <c r="J3870" t="inlineStr">
        <is>
          <t>Utilities / infrastructure</t>
        </is>
      </c>
      <c r="K3870" t="inlineStr"/>
      <c r="L3870" t="inlineStr"/>
    </row>
    <row r="3871">
      <c r="A3871" t="n">
        <v>8010</v>
      </c>
      <c r="B3871" s="25" t="n">
        <v>46139.8019125</v>
      </c>
      <c r="C3871" s="25" t="n">
        <v>46139.80204579861</v>
      </c>
      <c r="D3871" s="26" t="n">
        <v>0.005148055555555555</v>
      </c>
      <c r="E3871" t="n">
        <v>2</v>
      </c>
      <c r="F3871" t="inlineStr">
        <is>
          <t>1410-7B1 Flow monitor flowrate not ok</t>
        </is>
      </c>
      <c r="G3871" t="inlineStr">
        <is>
          <t>Tagged</t>
        </is>
      </c>
      <c r="H3871" s="26" t="n">
        <v>0</v>
      </c>
      <c r="I3871" t="inlineStr">
        <is>
          <t>1410-7B1 Flow monitor flowrate not ok</t>
        </is>
      </c>
      <c r="J3871" t="inlineStr">
        <is>
          <t>Equipment fault</t>
        </is>
      </c>
      <c r="K3871" t="inlineStr">
        <is>
          <t>410</t>
        </is>
      </c>
      <c r="L3871" t="inlineStr">
        <is>
          <t>ST410 Valve Seal: Flow monitor flowrate not ok</t>
        </is>
      </c>
    </row>
    <row r="3872">
      <c r="A3872" t="n">
        <v>8011</v>
      </c>
      <c r="B3872" s="25" t="n">
        <v>46139.80320520834</v>
      </c>
      <c r="C3872" s="25" t="n">
        <v>46139.80490355324</v>
      </c>
      <c r="D3872" s="26" t="n">
        <v>0.0429861111111111</v>
      </c>
      <c r="E3872" t="n">
        <v>9</v>
      </c>
      <c r="F3872" t="inlineStr">
        <is>
          <t>MSM-Bulge A: At least one station takes longer than maximum allowed</t>
        </is>
      </c>
      <c r="G3872" t="inlineStr">
        <is>
          <t>Tagged (+ untagged rows absorbed)</t>
        </is>
      </c>
      <c r="H3872" s="26" t="n">
        <v>0.0082075</v>
      </c>
      <c r="I3872" t="inlineStr">
        <is>
          <t>MSM-Bulge A: At least one station takes longer than maximum allowed</t>
        </is>
      </c>
      <c r="J3872" t="inlineStr">
        <is>
          <t>Controller / machine cycle-time</t>
        </is>
      </c>
      <c r="K3872" t="inlineStr"/>
      <c r="L3872" t="inlineStr"/>
    </row>
    <row r="3873">
      <c r="A3873" t="n">
        <v>8012</v>
      </c>
      <c r="B3873" s="25" t="n">
        <v>46139.80518179398</v>
      </c>
      <c r="C3873" s="25" t="n">
        <v>46139.80558167824</v>
      </c>
      <c r="D3873" s="26" t="n">
        <v>0.01237944444444444</v>
      </c>
      <c r="E3873" t="n">
        <v>4</v>
      </c>
      <c r="F3873" t="inlineStr">
        <is>
          <t>1A07-1B1 Main air valve basic machine pressure not present</t>
        </is>
      </c>
      <c r="G3873" t="inlineStr">
        <is>
          <t>Tagged (+ untagged rows absorbed)</t>
        </is>
      </c>
      <c r="H3873" s="26" t="n">
        <v>0.002781388888888889</v>
      </c>
      <c r="I3873" t="inlineStr">
        <is>
          <t>1A07-1B1 Main air valve basic machine pressure not present</t>
        </is>
      </c>
      <c r="J3873" t="inlineStr">
        <is>
          <t>Utilities / infrastructure</t>
        </is>
      </c>
      <c r="K3873" t="inlineStr"/>
      <c r="L3873" t="inlineStr"/>
    </row>
    <row r="3874">
      <c r="A3874" t="n">
        <v>8013</v>
      </c>
      <c r="B3874" s="25" t="n">
        <v>46139.80585408565</v>
      </c>
      <c r="C3874" s="25" t="n">
        <v>46139.80624244213</v>
      </c>
      <c r="D3874" s="26" t="n">
        <v>0.01238055555555556</v>
      </c>
      <c r="E3874" t="n">
        <v>3</v>
      </c>
      <c r="F3874" t="inlineStr">
        <is>
          <t>1A07-1B1 Main air valve basic machine pressure not present</t>
        </is>
      </c>
      <c r="G3874" t="inlineStr">
        <is>
          <t>Tagged (+ untagged rows absorbed)</t>
        </is>
      </c>
      <c r="H3874" s="26" t="n">
        <v>0.002225</v>
      </c>
      <c r="I3874" t="inlineStr">
        <is>
          <t>1A07-1B1 Main air valve basic machine pressure not present</t>
        </is>
      </c>
      <c r="J3874" t="inlineStr">
        <is>
          <t>Utilities / infrastructure</t>
        </is>
      </c>
      <c r="K3874" t="inlineStr"/>
      <c r="L3874" t="inlineStr"/>
    </row>
    <row r="3875">
      <c r="A3875" t="n">
        <v>8019</v>
      </c>
      <c r="B3875" s="25" t="n">
        <v>46139.80864811342</v>
      </c>
      <c r="C3875" s="25" t="n">
        <v>46139.80902584491</v>
      </c>
      <c r="D3875" s="26" t="n">
        <v>0.01198777777777778</v>
      </c>
      <c r="E3875" t="n">
        <v>2</v>
      </c>
      <c r="F3875" t="inlineStr">
        <is>
          <t>1406-6B1 Valve in pickup position A not present</t>
        </is>
      </c>
      <c r="G3875" t="inlineStr">
        <is>
          <t>Tagged</t>
        </is>
      </c>
      <c r="H3875" s="26" t="n">
        <v>0</v>
      </c>
      <c r="I3875" t="inlineStr">
        <is>
          <t>1406-6B1 Valve in pickup position A not present</t>
        </is>
      </c>
      <c r="J3875" t="inlineStr">
        <is>
          <t>Equipment fault</t>
        </is>
      </c>
      <c r="K3875" t="inlineStr">
        <is>
          <t>406</t>
        </is>
      </c>
      <c r="L3875" t="inlineStr">
        <is>
          <t>ST406 Valve Feed: Valve in pickup position A/B not present</t>
        </is>
      </c>
    </row>
    <row r="3876">
      <c r="A3876" t="n">
        <v>8020</v>
      </c>
      <c r="B3876" s="25" t="n">
        <v>46139.81087511574</v>
      </c>
      <c r="C3876" s="25" t="n">
        <v>46139.81165196759</v>
      </c>
      <c r="D3876" s="26" t="n">
        <v>0.02100833333333333</v>
      </c>
      <c r="E3876" t="n">
        <v>3</v>
      </c>
      <c r="F3876" t="inlineStr">
        <is>
          <t>1022-9B1/15B1 Check sensor signal before starting axis</t>
        </is>
      </c>
      <c r="G3876" t="inlineStr">
        <is>
          <t>Tagged</t>
        </is>
      </c>
      <c r="H3876" s="26" t="n">
        <v>0</v>
      </c>
      <c r="I3876" t="inlineStr">
        <is>
          <t>1022-9B1/15B1 Check sensor signal before starting axis</t>
        </is>
      </c>
      <c r="J3876" t="inlineStr">
        <is>
          <t>Equipment fault</t>
        </is>
      </c>
      <c r="K3876" t="inlineStr">
        <is>
          <t>022</t>
        </is>
      </c>
      <c r="L3876" t="inlineStr">
        <is>
          <t>ST22 PAD Sealing: Check sensor signal before starting axis</t>
        </is>
      </c>
    </row>
    <row r="3877">
      <c r="A3877" t="n">
        <v>8021</v>
      </c>
      <c r="B3877" s="25" t="n">
        <v>46139.81268958333</v>
      </c>
      <c r="C3877" s="25" t="n">
        <v>46139.81397638889</v>
      </c>
      <c r="D3877" s="26" t="n">
        <v>0.03283138888888889</v>
      </c>
      <c r="E3877" t="n">
        <v>3</v>
      </c>
      <c r="F3877" t="inlineStr">
        <is>
          <t>1211-2B1 Limit switch fault Fork B in working position</t>
        </is>
      </c>
      <c r="G3877" t="inlineStr">
        <is>
          <t>Tagged</t>
        </is>
      </c>
      <c r="H3877" s="26" t="n">
        <v>0</v>
      </c>
      <c r="I3877" t="inlineStr">
        <is>
          <t>1211-2B1 Limit switch fault Fork B in working position</t>
        </is>
      </c>
      <c r="J3877" t="inlineStr">
        <is>
          <t>Equipment fault</t>
        </is>
      </c>
      <c r="K3877" t="inlineStr">
        <is>
          <t>211</t>
        </is>
      </c>
      <c r="L3877" t="inlineStr">
        <is>
          <t>ST211 Gasket Feed: Limit switch fault Fork A/B in working position</t>
        </is>
      </c>
    </row>
    <row r="3878">
      <c r="A3878" t="n">
        <v>8022</v>
      </c>
      <c r="B3878" s="25" t="n">
        <v>46139.81701396991</v>
      </c>
      <c r="C3878" s="25" t="n">
        <v>46139.82023660879</v>
      </c>
      <c r="D3878" s="26" t="n">
        <v>0.08332388888888889</v>
      </c>
      <c r="E3878" t="n">
        <v>4</v>
      </c>
      <c r="F3878" t="inlineStr">
        <is>
          <t>A stop button has been pressed too long</t>
        </is>
      </c>
      <c r="G3878" t="inlineStr">
        <is>
          <t>Tagged</t>
        </is>
      </c>
      <c r="H3878" s="26" t="n">
        <v>0</v>
      </c>
      <c r="I3878" t="inlineStr">
        <is>
          <t>A stop button has been pressed too long</t>
        </is>
      </c>
      <c r="J3878" t="inlineStr">
        <is>
          <t>Operator / line (warning-type)</t>
        </is>
      </c>
      <c r="K3878" t="inlineStr"/>
      <c r="L3878" t="inlineStr"/>
    </row>
    <row r="3879">
      <c r="A3879" t="n">
        <v>8024</v>
      </c>
      <c r="B3879" s="25" t="n">
        <v>46139.82141331019</v>
      </c>
      <c r="C3879" s="25" t="n">
        <v>46139.82159302083</v>
      </c>
      <c r="D3879" s="26" t="n">
        <v>0.006121388888888888</v>
      </c>
      <c r="E3879" t="n">
        <v>2</v>
      </c>
      <c r="F3879" t="inlineStr">
        <is>
          <t>1222-1B1 Consecutive fault camera bad part</t>
        </is>
      </c>
      <c r="G3879" t="inlineStr">
        <is>
          <t>Tagged</t>
        </is>
      </c>
      <c r="H3879" s="26" t="n">
        <v>0</v>
      </c>
      <c r="I3879" t="inlineStr">
        <is>
          <t>1222-1B1 Consecutive fault camera bad part</t>
        </is>
      </c>
      <c r="J3879" t="inlineStr">
        <is>
          <t>Equipment fault</t>
        </is>
      </c>
      <c r="K3879" t="inlineStr">
        <is>
          <t>222</t>
        </is>
      </c>
      <c r="L3879" t="inlineStr">
        <is>
          <t>ST222: Consecutive fault camera bad part</t>
        </is>
      </c>
    </row>
    <row r="3880">
      <c r="A3880" t="n">
        <v>8025</v>
      </c>
      <c r="B3880" s="25" t="n">
        <v>46139.82300868056</v>
      </c>
      <c r="C3880" s="25" t="n">
        <v>46139.82462600694</v>
      </c>
      <c r="D3880" s="26" t="n">
        <v>0.04104166666666666</v>
      </c>
      <c r="E3880" t="n">
        <v>3</v>
      </c>
      <c r="F3880" t="inlineStr">
        <is>
          <t>1A07-1B1 Main air valve basic machine pressure not present</t>
        </is>
      </c>
      <c r="G3880" t="inlineStr">
        <is>
          <t>Tagged (+ untagged rows absorbed)</t>
        </is>
      </c>
      <c r="H3880" s="26" t="n">
        <v>0.02003527777777778</v>
      </c>
      <c r="I3880" t="inlineStr">
        <is>
          <t>1A07-1B1 Main air valve basic machine pressure not present</t>
        </is>
      </c>
      <c r="J3880" t="inlineStr">
        <is>
          <t>Utilities / infrastructure</t>
        </is>
      </c>
      <c r="K3880" t="inlineStr"/>
      <c r="L3880" t="inlineStr"/>
    </row>
    <row r="3881">
      <c r="A3881" t="n">
        <v>8026</v>
      </c>
      <c r="B3881" s="25" t="n">
        <v>46139.82572175926</v>
      </c>
      <c r="C3881" s="25" t="n">
        <v>46139.82580289352</v>
      </c>
      <c r="D3881" s="26" t="n">
        <v>0.005008333333333333</v>
      </c>
      <c r="E3881" t="n">
        <v>2</v>
      </c>
      <c r="F3881" t="inlineStr">
        <is>
          <t>1410-7B1 Flow monitor flowrate not ok</t>
        </is>
      </c>
      <c r="G3881" t="inlineStr">
        <is>
          <t>Tagged</t>
        </is>
      </c>
      <c r="H3881" s="26" t="n">
        <v>0</v>
      </c>
      <c r="I3881" t="inlineStr">
        <is>
          <t>1410-7B1 Flow monitor flowrate not ok</t>
        </is>
      </c>
      <c r="J3881" t="inlineStr">
        <is>
          <t>Equipment fault</t>
        </is>
      </c>
      <c r="K3881" t="inlineStr">
        <is>
          <t>410</t>
        </is>
      </c>
      <c r="L3881" t="inlineStr">
        <is>
          <t>ST410 Valve Seal: Flow monitor flowrate not ok</t>
        </is>
      </c>
    </row>
    <row r="3882">
      <c r="A3882" t="n">
        <v>8027</v>
      </c>
      <c r="B3882" s="25" t="n">
        <v>46139.82830123843</v>
      </c>
      <c r="C3882" s="25" t="n">
        <v>46139.82870119213</v>
      </c>
      <c r="D3882" s="26" t="n">
        <v>0.01293972222222222</v>
      </c>
      <c r="E3882" t="n">
        <v>4</v>
      </c>
      <c r="F3882" t="inlineStr">
        <is>
          <t>MSM-Bulge A: At least one station takes longer than maximum allowed</t>
        </is>
      </c>
      <c r="G3882" t="inlineStr">
        <is>
          <t>Tagged (+ untagged rows absorbed)</t>
        </is>
      </c>
      <c r="H3882" s="26" t="n">
        <v>0.008208333333333333</v>
      </c>
      <c r="I3882" t="inlineStr">
        <is>
          <t>MSM-Bulge A: At least one station takes longer than maximum allowed</t>
        </is>
      </c>
      <c r="J3882" t="inlineStr">
        <is>
          <t>Controller / machine cycle-time</t>
        </is>
      </c>
      <c r="K3882" t="inlineStr"/>
      <c r="L3882" t="inlineStr"/>
    </row>
    <row r="3883">
      <c r="A3883" t="n">
        <v>8030</v>
      </c>
      <c r="B3883" s="25" t="n">
        <v>46139.82971574074</v>
      </c>
      <c r="C3883" s="25" t="n">
        <v>46139.83030725695</v>
      </c>
      <c r="D3883" s="26" t="n">
        <v>0.01614361111111111</v>
      </c>
      <c r="E3883" t="n">
        <v>3</v>
      </c>
      <c r="F3883" t="inlineStr">
        <is>
          <t>1406-6B1 Valve in pickup position A not present</t>
        </is>
      </c>
      <c r="G3883" t="inlineStr">
        <is>
          <t>Tagged</t>
        </is>
      </c>
      <c r="H3883" s="26" t="n">
        <v>0</v>
      </c>
      <c r="I3883" t="inlineStr">
        <is>
          <t>1406-6B1 Valve in pickup position A not present</t>
        </is>
      </c>
      <c r="J3883" t="inlineStr">
        <is>
          <t>Equipment fault</t>
        </is>
      </c>
      <c r="K3883" t="inlineStr">
        <is>
          <t>406</t>
        </is>
      </c>
      <c r="L3883" t="inlineStr">
        <is>
          <t>ST406 Valve Feed: Valve in pickup position A/B not present</t>
        </is>
      </c>
    </row>
    <row r="3884">
      <c r="A3884" t="n">
        <v>8033</v>
      </c>
      <c r="B3884" s="25" t="n">
        <v>46139.83182017361</v>
      </c>
      <c r="C3884" s="25" t="n">
        <v>46139.8323070949</v>
      </c>
      <c r="D3884" s="26" t="n">
        <v>0.01419083333333333</v>
      </c>
      <c r="E3884" t="n">
        <v>4</v>
      </c>
      <c r="F3884" t="inlineStr">
        <is>
          <t>1406-6B2 Valve in pickup position B not present</t>
        </is>
      </c>
      <c r="G3884" t="inlineStr">
        <is>
          <t>Tagged (+ untagged rows absorbed)</t>
        </is>
      </c>
      <c r="H3884" s="26" t="n">
        <v>0.0004177777777777778</v>
      </c>
      <c r="I3884" t="inlineStr">
        <is>
          <t>1406-6B2 Valve in pickup position B not present</t>
        </is>
      </c>
      <c r="J3884" t="inlineStr">
        <is>
          <t>Equipment fault</t>
        </is>
      </c>
      <c r="K3884" t="inlineStr">
        <is>
          <t>406</t>
        </is>
      </c>
      <c r="L3884" t="inlineStr">
        <is>
          <t>ST406 Valve Feed: Valve in pickup position A/B not present</t>
        </is>
      </c>
    </row>
    <row r="3885">
      <c r="A3885" t="n">
        <v>8034</v>
      </c>
      <c r="B3885" s="25" t="n">
        <v>46139.83335065972</v>
      </c>
      <c r="C3885" s="25" t="n">
        <v>46139.83876782408</v>
      </c>
      <c r="D3885" s="26" t="n">
        <v>0.1368286111111111</v>
      </c>
      <c r="E3885" t="n">
        <v>3</v>
      </c>
      <c r="F3885" t="inlineStr">
        <is>
          <t>1A07-1B1 Main air valve basic machine pressure not present</t>
        </is>
      </c>
      <c r="G3885" t="inlineStr">
        <is>
          <t>Tagged (+ untagged rows absorbed)</t>
        </is>
      </c>
      <c r="H3885" s="26" t="n">
        <v>0.006261944444444444</v>
      </c>
      <c r="I3885" t="inlineStr">
        <is>
          <t>1A07-1B1 Main air valve basic machine pressure not present</t>
        </is>
      </c>
      <c r="J3885" t="inlineStr">
        <is>
          <t>Utilities / infrastructure</t>
        </is>
      </c>
      <c r="K3885" t="inlineStr"/>
      <c r="L3885" t="inlineStr"/>
    </row>
    <row r="3886">
      <c r="A3886" t="n">
        <v>8035</v>
      </c>
      <c r="B3886" s="25" t="n">
        <v>46139.84286030092</v>
      </c>
      <c r="C3886" s="25" t="n">
        <v>46139.84286030092</v>
      </c>
      <c r="D3886" s="26" t="n">
        <v>0.05509361111111111</v>
      </c>
      <c r="E3886" t="n">
        <v>1</v>
      </c>
      <c r="F3886" t="inlineStr">
        <is>
          <t>1A02-5T2 Battery in external UPS must be checked</t>
        </is>
      </c>
      <c r="G3886" t="inlineStr">
        <is>
          <t>Inferred from alarm text</t>
        </is>
      </c>
      <c r="H3886" s="26" t="n">
        <v>0.05509361111111111</v>
      </c>
      <c r="I3886" t="inlineStr"/>
      <c r="J3886" t="inlineStr">
        <is>
          <t>Utilities / infrastructure</t>
        </is>
      </c>
      <c r="K3886" t="inlineStr"/>
      <c r="L3886" t="inlineStr"/>
    </row>
    <row r="3887">
      <c r="A3887" t="n">
        <v>8037</v>
      </c>
      <c r="B3887" s="25" t="n">
        <v>46139.84549204861</v>
      </c>
      <c r="C3887" s="25" t="n">
        <v>46139.84824675926</v>
      </c>
      <c r="D3887" s="26" t="n">
        <v>0.06972972222222222</v>
      </c>
      <c r="E3887" t="n">
        <v>5</v>
      </c>
      <c r="F3887" t="inlineStr">
        <is>
          <t>Web torn (all stations)</t>
        </is>
      </c>
      <c r="G3887" t="inlineStr">
        <is>
          <t>Tagged - dominant of 2 codes</t>
        </is>
      </c>
      <c r="H3887" s="26" t="n">
        <v>0</v>
      </c>
      <c r="I3887" t="inlineStr">
        <is>
          <t>Web torn (all stations); 1158-6GQ1 Vacuum splice module not present</t>
        </is>
      </c>
      <c r="J3887" t="inlineStr">
        <is>
          <t>Material supply (reels / infeed)</t>
        </is>
      </c>
      <c r="K3887" t="inlineStr"/>
      <c r="L3887" t="inlineStr"/>
    </row>
    <row r="3888">
      <c r="A3888" t="n">
        <v>8038</v>
      </c>
      <c r="B3888" s="25" t="n">
        <v>46139.84853657407</v>
      </c>
      <c r="C3888" s="25" t="n">
        <v>46139.84867569445</v>
      </c>
      <c r="D3888" s="26" t="n">
        <v>0.005008333333333333</v>
      </c>
      <c r="E3888" t="n">
        <v>3</v>
      </c>
      <c r="F3888" t="inlineStr">
        <is>
          <t>1128-1B1 Last splice has not been detected</t>
        </is>
      </c>
      <c r="G3888" t="inlineStr">
        <is>
          <t>Tagged</t>
        </is>
      </c>
      <c r="H3888" s="26" t="n">
        <v>0</v>
      </c>
      <c r="I3888" t="inlineStr">
        <is>
          <t>1128-1B1 Last splice has not been detected</t>
        </is>
      </c>
      <c r="J3888" t="inlineStr">
        <is>
          <t>Equipment fault</t>
        </is>
      </c>
      <c r="K3888" t="inlineStr">
        <is>
          <t>128</t>
        </is>
      </c>
      <c r="L3888" t="inlineStr">
        <is>
          <t>ST128: Last splice has not been detected</t>
        </is>
      </c>
    </row>
    <row r="3889">
      <c r="A3889" t="n">
        <v>8039</v>
      </c>
      <c r="B3889" s="25" t="n">
        <v>46139.84947596065</v>
      </c>
      <c r="C3889" s="25" t="n">
        <v>46139.8598815625</v>
      </c>
      <c r="D3889" s="26" t="n">
        <v>0.2530741666666667</v>
      </c>
      <c r="E3889" t="n">
        <v>5</v>
      </c>
      <c r="F3889" t="inlineStr">
        <is>
          <t>1070-3B1 Punch waste A not exhausted</t>
        </is>
      </c>
      <c r="G3889" t="inlineStr">
        <is>
          <t>Tagged</t>
        </is>
      </c>
      <c r="H3889" s="26" t="n">
        <v>0</v>
      </c>
      <c r="I3889" t="inlineStr">
        <is>
          <t>1070-3B1 Punch waste A not exhausted</t>
        </is>
      </c>
      <c r="J3889" t="inlineStr">
        <is>
          <t>Equipment fault</t>
        </is>
      </c>
      <c r="K3889" t="inlineStr">
        <is>
          <t>070</t>
        </is>
      </c>
      <c r="L3889" t="inlineStr">
        <is>
          <t>ST70 Moon Punch: Punch waste A/B not exhausted</t>
        </is>
      </c>
    </row>
    <row r="3890">
      <c r="A3890" t="n">
        <v>8040</v>
      </c>
      <c r="B3890" s="25" t="n">
        <v>46139.86022369213</v>
      </c>
      <c r="C3890" s="25" t="n">
        <v>46139.8608553588</v>
      </c>
      <c r="D3890" s="26" t="n">
        <v>0.01738611111111111</v>
      </c>
      <c r="E3890" t="n">
        <v>4</v>
      </c>
      <c r="F3890" t="inlineStr">
        <is>
          <t>1074 Valve left inserted but not found - Check for valve on web</t>
        </is>
      </c>
      <c r="G3890" t="inlineStr">
        <is>
          <t>Tagged (+ untagged rows absorbed)</t>
        </is>
      </c>
      <c r="H3890" s="26" t="n">
        <v>0.0002777777777777778</v>
      </c>
      <c r="I3890" t="inlineStr">
        <is>
          <t>1074 Valve left inserted but not found - Check for valve on web</t>
        </is>
      </c>
      <c r="J3890" t="inlineStr">
        <is>
          <t>Equipment fault</t>
        </is>
      </c>
      <c r="K3890" t="inlineStr">
        <is>
          <t>074</t>
        </is>
      </c>
      <c r="L3890" t="inlineStr">
        <is>
          <t>ST74 Valve Vision: Valve left/right inserted but not found - Check for valve on web</t>
        </is>
      </c>
    </row>
    <row r="3891">
      <c r="A3891" t="n">
        <v>8042</v>
      </c>
      <c r="B3891" s="25" t="n">
        <v>46139.86454799768</v>
      </c>
      <c r="C3891" s="25" t="n">
        <v>46139.8653596875</v>
      </c>
      <c r="D3891" s="26" t="n">
        <v>0.02226388888888889</v>
      </c>
      <c r="E3891" t="n">
        <v>3</v>
      </c>
      <c r="F3891" t="inlineStr">
        <is>
          <t>1A07-1B1 Main air valve basic machine pressure not present</t>
        </is>
      </c>
      <c r="G3891" t="inlineStr">
        <is>
          <t>Tagged (+ untagged rows absorbed)</t>
        </is>
      </c>
      <c r="H3891" s="26" t="n">
        <v>0.003756388888888889</v>
      </c>
      <c r="I3891" t="inlineStr">
        <is>
          <t>1A07-1B1 Main air valve basic machine pressure not present</t>
        </is>
      </c>
      <c r="J3891" t="inlineStr">
        <is>
          <t>Utilities / infrastructure</t>
        </is>
      </c>
      <c r="K3891" t="inlineStr"/>
      <c r="L3891" t="inlineStr"/>
    </row>
    <row r="3892">
      <c r="A3892" t="n">
        <v>8043</v>
      </c>
      <c r="B3892" s="25" t="n">
        <v>46139.869296875</v>
      </c>
      <c r="C3892" s="25" t="n">
        <v>46139.87003318287</v>
      </c>
      <c r="D3892" s="26" t="n">
        <v>0.02017694444444445</v>
      </c>
      <c r="E3892" t="n">
        <v>6</v>
      </c>
      <c r="F3892" t="inlineStr">
        <is>
          <t>1211-2B1 Limit switch fault Fork B in working position</t>
        </is>
      </c>
      <c r="G3892" t="inlineStr">
        <is>
          <t>Tagged</t>
        </is>
      </c>
      <c r="H3892" s="26" t="n">
        <v>0</v>
      </c>
      <c r="I3892" t="inlineStr">
        <is>
          <t>1211-2B1 Limit switch fault Fork B in working position</t>
        </is>
      </c>
      <c r="J3892" t="inlineStr">
        <is>
          <t>Equipment fault</t>
        </is>
      </c>
      <c r="K3892" t="inlineStr">
        <is>
          <t>211</t>
        </is>
      </c>
      <c r="L3892" t="inlineStr">
        <is>
          <t>ST211 Gasket Feed: Limit switch fault Fork A/B in working position</t>
        </is>
      </c>
    </row>
    <row r="3893">
      <c r="A3893" t="n">
        <v>8046</v>
      </c>
      <c r="B3893" s="25" t="n">
        <v>46139.87121003473</v>
      </c>
      <c r="C3893" s="25" t="n">
        <v>46139.8717202199</v>
      </c>
      <c r="D3893" s="26" t="n">
        <v>0.01252222222222222</v>
      </c>
      <c r="E3893" t="n">
        <v>5</v>
      </c>
      <c r="F3893" t="inlineStr">
        <is>
          <t>1406-6B2 Valve in pickup position B not present</t>
        </is>
      </c>
      <c r="G3893" t="inlineStr">
        <is>
          <t>Tagged (+ untagged rows absorbed)</t>
        </is>
      </c>
      <c r="H3893" s="26" t="n">
        <v>0.0005563888888888888</v>
      </c>
      <c r="I3893" t="inlineStr">
        <is>
          <t>1406-6B2 Valve in pickup position B not present</t>
        </is>
      </c>
      <c r="J3893" t="inlineStr">
        <is>
          <t>Equipment fault</t>
        </is>
      </c>
      <c r="K3893" t="inlineStr">
        <is>
          <t>406</t>
        </is>
      </c>
      <c r="L3893" t="inlineStr">
        <is>
          <t>ST406 Valve Feed: Valve in pickup position A/B not present</t>
        </is>
      </c>
    </row>
    <row r="3894">
      <c r="A3894" t="n">
        <v>8047</v>
      </c>
      <c r="B3894" s="25" t="n">
        <v>46139.8718071412</v>
      </c>
      <c r="C3894" s="25" t="n">
        <v>46139.87221296296</v>
      </c>
      <c r="D3894" s="26" t="n">
        <v>0.01266111111111111</v>
      </c>
      <c r="E3894" t="n">
        <v>4</v>
      </c>
      <c r="F3894" t="inlineStr">
        <is>
          <t>1410-7B1 Flow monitor flowrate not ok</t>
        </is>
      </c>
      <c r="G3894" t="inlineStr">
        <is>
          <t>Tagged</t>
        </is>
      </c>
      <c r="H3894" s="26" t="n">
        <v>0</v>
      </c>
      <c r="I3894" t="inlineStr">
        <is>
          <t>1410-7B1 Flow monitor flowrate not ok</t>
        </is>
      </c>
      <c r="J3894" t="inlineStr">
        <is>
          <t>Equipment fault</t>
        </is>
      </c>
      <c r="K3894" t="inlineStr">
        <is>
          <t>410</t>
        </is>
      </c>
      <c r="L3894" t="inlineStr">
        <is>
          <t>ST410 Valve Seal: Flow monitor flowrate not ok</t>
        </is>
      </c>
    </row>
    <row r="3895">
      <c r="A3895" t="n">
        <v>8048</v>
      </c>
      <c r="B3895" s="25" t="n">
        <v>46139.87283892361</v>
      </c>
      <c r="C3895" s="25" t="n">
        <v>46139.8898122338</v>
      </c>
      <c r="D3895" s="26" t="n">
        <v>0.4104186111111111</v>
      </c>
      <c r="E3895" t="n">
        <v>17</v>
      </c>
      <c r="F3895" t="inlineStr">
        <is>
          <t>1410-7B1 Flow monitor flowrate not ok</t>
        </is>
      </c>
      <c r="G3895" t="inlineStr">
        <is>
          <t>Tagged</t>
        </is>
      </c>
      <c r="H3895" s="26" t="n">
        <v>0</v>
      </c>
      <c r="I3895" t="inlineStr">
        <is>
          <t>1410-7B1 Flow monitor flowrate not ok</t>
        </is>
      </c>
      <c r="J3895" t="inlineStr">
        <is>
          <t>Equipment fault</t>
        </is>
      </c>
      <c r="K3895" t="inlineStr">
        <is>
          <t>410</t>
        </is>
      </c>
      <c r="L3895" t="inlineStr">
        <is>
          <t>ST410 Valve Seal: Flow monitor flowrate not ok</t>
        </is>
      </c>
    </row>
    <row r="3896">
      <c r="A3896" t="n">
        <v>8050</v>
      </c>
      <c r="B3896" s="25" t="n">
        <v>46139.89131936343</v>
      </c>
      <c r="C3896" s="25" t="n">
        <v>46139.89160335648</v>
      </c>
      <c r="D3896" s="26" t="n">
        <v>0.009598333333333334</v>
      </c>
      <c r="E3896" t="n">
        <v>4</v>
      </c>
      <c r="F3896" t="inlineStr">
        <is>
          <t>1223-1B1 Consecutive fault camera bad part</t>
        </is>
      </c>
      <c r="G3896" t="inlineStr">
        <is>
          <t>Tagged</t>
        </is>
      </c>
      <c r="H3896" s="26" t="n">
        <v>0</v>
      </c>
      <c r="I3896" t="inlineStr">
        <is>
          <t>1223-1B1 Consecutive fault camera bad part</t>
        </is>
      </c>
      <c r="J3896" t="inlineStr">
        <is>
          <t>Equipment fault</t>
        </is>
      </c>
      <c r="K3896" t="inlineStr">
        <is>
          <t>223</t>
        </is>
      </c>
      <c r="L3896" t="inlineStr">
        <is>
          <t>ST223: Consecutive fault camera bad part</t>
        </is>
      </c>
    </row>
    <row r="3897">
      <c r="A3897" t="n">
        <v>8052</v>
      </c>
      <c r="B3897" s="25" t="n">
        <v>46139.891846875</v>
      </c>
      <c r="C3897" s="25" t="n">
        <v>46139.89192225695</v>
      </c>
      <c r="D3897" s="26" t="n">
        <v>0.004871388888888889</v>
      </c>
      <c r="E3897" t="n">
        <v>2</v>
      </c>
      <c r="F3897" t="inlineStr">
        <is>
          <t>1223-1B1 Consecutive fault camera bad part</t>
        </is>
      </c>
      <c r="G3897" t="inlineStr">
        <is>
          <t>Tagged</t>
        </is>
      </c>
      <c r="H3897" s="26" t="n">
        <v>0</v>
      </c>
      <c r="I3897" t="inlineStr">
        <is>
          <t>1223-1B1 Consecutive fault camera bad part</t>
        </is>
      </c>
      <c r="J3897" t="inlineStr">
        <is>
          <t>Equipment fault</t>
        </is>
      </c>
      <c r="K3897" t="inlineStr">
        <is>
          <t>223</t>
        </is>
      </c>
      <c r="L3897" t="inlineStr">
        <is>
          <t>ST223: Consecutive fault camera bad part</t>
        </is>
      </c>
    </row>
    <row r="3898">
      <c r="A3898" t="n">
        <v>8055</v>
      </c>
      <c r="B3898" s="25" t="n">
        <v>46139.89559756945</v>
      </c>
      <c r="C3898" s="25" t="n">
        <v>46139.89856053241</v>
      </c>
      <c r="D3898" s="26" t="n">
        <v>0.07445000000000002</v>
      </c>
      <c r="E3898" t="n">
        <v>6</v>
      </c>
      <c r="F3898" t="inlineStr">
        <is>
          <t>End of reel (all stations)</t>
        </is>
      </c>
      <c r="G3898" t="inlineStr">
        <is>
          <t>Tagged</t>
        </is>
      </c>
      <c r="H3898" s="26" t="n">
        <v>0</v>
      </c>
      <c r="I3898" t="inlineStr">
        <is>
          <t>End of reel (all stations)</t>
        </is>
      </c>
      <c r="J3898" t="inlineStr">
        <is>
          <t>Material supply (reels / infeed)</t>
        </is>
      </c>
      <c r="K3898" t="inlineStr"/>
      <c r="L3898" t="inlineStr"/>
    </row>
    <row r="3899">
      <c r="A3899" t="n">
        <v>8057</v>
      </c>
      <c r="B3899" s="25" t="n">
        <v>46139.89891443287</v>
      </c>
      <c r="C3899" s="25" t="n">
        <v>46139.89908255787</v>
      </c>
      <c r="D3899" s="26" t="n">
        <v>0.005844444444444444</v>
      </c>
      <c r="E3899" t="n">
        <v>2</v>
      </c>
      <c r="F3899" t="inlineStr">
        <is>
          <t>MSM-Main: At least one station takes longer than maximum allowed</t>
        </is>
      </c>
      <c r="G3899" t="inlineStr">
        <is>
          <t>Tagged</t>
        </is>
      </c>
      <c r="H3899" s="26" t="n">
        <v>0</v>
      </c>
      <c r="I3899" t="inlineStr">
        <is>
          <t>MSM-Main: At least one station takes longer than maximum allowed</t>
        </is>
      </c>
      <c r="J3899" t="inlineStr">
        <is>
          <t>Controller / machine cycle-time</t>
        </is>
      </c>
      <c r="K3899" t="inlineStr"/>
      <c r="L3899" t="inlineStr"/>
    </row>
    <row r="3900">
      <c r="A3900" t="n">
        <v>8058</v>
      </c>
      <c r="B3900" s="25" t="n">
        <v>46139.90091450232</v>
      </c>
      <c r="C3900" s="25" t="n">
        <v>46139.90119861111</v>
      </c>
      <c r="D3900" s="26" t="n">
        <v>0.008766666666666667</v>
      </c>
      <c r="E3900" t="n">
        <v>5</v>
      </c>
      <c r="F3900" t="inlineStr">
        <is>
          <t>A stop button has been pressed too long</t>
        </is>
      </c>
      <c r="G3900" t="inlineStr">
        <is>
          <t>Tagged (+ untagged rows absorbed)</t>
        </is>
      </c>
      <c r="H3900" s="26" t="n">
        <v>0.0004177777777777778</v>
      </c>
      <c r="I3900" t="inlineStr">
        <is>
          <t>A stop button has been pressed too long</t>
        </is>
      </c>
      <c r="J3900" t="inlineStr">
        <is>
          <t>Operator / line (warning-type)</t>
        </is>
      </c>
      <c r="K3900" t="inlineStr"/>
      <c r="L3900" t="inlineStr"/>
    </row>
    <row r="3901">
      <c r="A3901" t="n">
        <v>8060</v>
      </c>
      <c r="B3901" s="25" t="n">
        <v>46139.90155223379</v>
      </c>
      <c r="C3901" s="25" t="n">
        <v>46139.9016681713</v>
      </c>
      <c r="D3901" s="26" t="n">
        <v>0.004730555555555556</v>
      </c>
      <c r="E3901" t="n">
        <v>2</v>
      </c>
      <c r="F3901" t="inlineStr">
        <is>
          <t>MSM-Main: At least one station takes longer than maximum allowed</t>
        </is>
      </c>
      <c r="G3901" t="inlineStr">
        <is>
          <t>Tagged</t>
        </is>
      </c>
      <c r="H3901" s="26" t="n">
        <v>0</v>
      </c>
      <c r="I3901" t="inlineStr">
        <is>
          <t>MSM-Main: At least one station takes longer than maximum allowed</t>
        </is>
      </c>
      <c r="J3901" t="inlineStr">
        <is>
          <t>Controller / machine cycle-time</t>
        </is>
      </c>
      <c r="K3901" t="inlineStr"/>
      <c r="L3901" t="inlineStr"/>
    </row>
    <row r="3902">
      <c r="A3902" t="n">
        <v>8064</v>
      </c>
      <c r="B3902" s="25" t="n">
        <v>46139.90778105324</v>
      </c>
      <c r="C3902" s="25" t="n">
        <v>46139.90833179398</v>
      </c>
      <c r="D3902" s="26" t="n">
        <v>0.01516583333333333</v>
      </c>
      <c r="E3902" t="n">
        <v>3</v>
      </c>
      <c r="F3902" t="inlineStr">
        <is>
          <t>1406-6B2 Valve in pickup position B not present</t>
        </is>
      </c>
      <c r="G3902" t="inlineStr">
        <is>
          <t>Tagged</t>
        </is>
      </c>
      <c r="H3902" s="26" t="n">
        <v>0</v>
      </c>
      <c r="I3902" t="inlineStr">
        <is>
          <t>1406-6B2 Valve in pickup position B not present</t>
        </is>
      </c>
      <c r="J3902" t="inlineStr">
        <is>
          <t>Equipment fault</t>
        </is>
      </c>
      <c r="K3902" t="inlineStr">
        <is>
          <t>406</t>
        </is>
      </c>
      <c r="L3902" t="inlineStr">
        <is>
          <t>ST406 Valve Feed: Valve in pickup position A/B not present</t>
        </is>
      </c>
    </row>
    <row r="3903">
      <c r="A3903" t="n">
        <v>8065</v>
      </c>
      <c r="B3903" s="25" t="n">
        <v>46139.90843614583</v>
      </c>
      <c r="C3903" s="25" t="n">
        <v>46139.90862167824</v>
      </c>
      <c r="D3903" s="26" t="n">
        <v>0.006956666666666667</v>
      </c>
      <c r="E3903" t="n">
        <v>2</v>
      </c>
      <c r="F3903" t="inlineStr">
        <is>
          <t>1222-1B1 Consecutive fault camera bad part</t>
        </is>
      </c>
      <c r="G3903" t="inlineStr">
        <is>
          <t>Tagged</t>
        </is>
      </c>
      <c r="H3903" s="26" t="n">
        <v>0</v>
      </c>
      <c r="I3903" t="inlineStr">
        <is>
          <t>1222-1B1 Consecutive fault camera bad part</t>
        </is>
      </c>
      <c r="J3903" t="inlineStr">
        <is>
          <t>Equipment fault</t>
        </is>
      </c>
      <c r="K3903" t="inlineStr">
        <is>
          <t>222</t>
        </is>
      </c>
      <c r="L3903" t="inlineStr">
        <is>
          <t>ST222: Consecutive fault camera bad part</t>
        </is>
      </c>
    </row>
    <row r="3904">
      <c r="A3904" t="n">
        <v>8067</v>
      </c>
      <c r="B3904" s="25" t="n">
        <v>46139.91284811342</v>
      </c>
      <c r="C3904" s="25" t="n">
        <v>46139.91372916667</v>
      </c>
      <c r="D3904" s="26" t="n">
        <v>0.02281472222222222</v>
      </c>
      <c r="E3904" t="n">
        <v>8</v>
      </c>
      <c r="F3904" t="inlineStr">
        <is>
          <t>1210-2B1 Limit switch fault Fork A in working position</t>
        </is>
      </c>
      <c r="G3904" t="inlineStr">
        <is>
          <t>Tagged</t>
        </is>
      </c>
      <c r="H3904" s="26" t="n">
        <v>0</v>
      </c>
      <c r="I3904" t="inlineStr">
        <is>
          <t>1210-2B1 Limit switch fault Fork A in working position</t>
        </is>
      </c>
      <c r="J3904" t="inlineStr">
        <is>
          <t>Equipment fault</t>
        </is>
      </c>
      <c r="K3904" t="inlineStr">
        <is>
          <t>210</t>
        </is>
      </c>
      <c r="L3904" t="inlineStr">
        <is>
          <t>ST210 Gasket Feed: Limit switch fault Fork A/B in working position</t>
        </is>
      </c>
    </row>
    <row r="3905">
      <c r="A3905" t="n">
        <v>8070</v>
      </c>
      <c r="B3905" s="25" t="n">
        <v>46139.91570015046</v>
      </c>
      <c r="C3905" s="25" t="n">
        <v>46139.91632615741</v>
      </c>
      <c r="D3905" s="26" t="n">
        <v>0.01989277777777778</v>
      </c>
      <c r="E3905" t="n">
        <v>3</v>
      </c>
      <c r="F3905" t="inlineStr">
        <is>
          <t>1406-6B1 Valve in pickup position A not present</t>
        </is>
      </c>
      <c r="G3905" t="inlineStr">
        <is>
          <t>Tagged</t>
        </is>
      </c>
      <c r="H3905" s="26" t="n">
        <v>0</v>
      </c>
      <c r="I3905" t="inlineStr">
        <is>
          <t>1406-6B1 Valve in pickup position A not present</t>
        </is>
      </c>
      <c r="J3905" t="inlineStr">
        <is>
          <t>Equipment fault</t>
        </is>
      </c>
      <c r="K3905" t="inlineStr">
        <is>
          <t>406</t>
        </is>
      </c>
      <c r="L3905" t="inlineStr">
        <is>
          <t>ST406 Valve Feed: Valve in pickup position A/B not present</t>
        </is>
      </c>
    </row>
    <row r="3906">
      <c r="A3906" t="n">
        <v>8071</v>
      </c>
      <c r="B3906" s="25" t="n">
        <v>46139.92025621528</v>
      </c>
      <c r="C3906" s="25" t="n">
        <v>46139.92121265046</v>
      </c>
      <c r="D3906" s="26" t="n">
        <v>0.02434611111111111</v>
      </c>
      <c r="E3906" t="n">
        <v>4</v>
      </c>
      <c r="F3906" t="inlineStr">
        <is>
          <t>1226-1K1 General error</t>
        </is>
      </c>
      <c r="G3906" t="inlineStr">
        <is>
          <t>Tagged</t>
        </is>
      </c>
      <c r="H3906" s="26" t="n">
        <v>0</v>
      </c>
      <c r="I3906" t="inlineStr">
        <is>
          <t>1226-1K1 General error</t>
        </is>
      </c>
      <c r="J3906" t="inlineStr">
        <is>
          <t>Equipment fault</t>
        </is>
      </c>
      <c r="K3906" t="inlineStr">
        <is>
          <t>226</t>
        </is>
      </c>
      <c r="L3906" t="inlineStr">
        <is>
          <t>ST226 Gasket Feed: General error</t>
        </is>
      </c>
    </row>
    <row r="3907">
      <c r="A3907" t="n">
        <v>8074</v>
      </c>
      <c r="B3907" s="25" t="n">
        <v>46139.92264528935</v>
      </c>
      <c r="C3907" s="25" t="n">
        <v>46139.92331195602</v>
      </c>
      <c r="D3907" s="26" t="n">
        <v>0.01794833333333333</v>
      </c>
      <c r="E3907" t="n">
        <v>3</v>
      </c>
      <c r="F3907" t="inlineStr">
        <is>
          <t>1406-6B2 Valve in pickup position B not present</t>
        </is>
      </c>
      <c r="G3907" t="inlineStr">
        <is>
          <t>Tagged</t>
        </is>
      </c>
      <c r="H3907" s="26" t="n">
        <v>0</v>
      </c>
      <c r="I3907" t="inlineStr">
        <is>
          <t>1406-6B2 Valve in pickup position B not present</t>
        </is>
      </c>
      <c r="J3907" t="inlineStr">
        <is>
          <t>Equipment fault</t>
        </is>
      </c>
      <c r="K3907" t="inlineStr">
        <is>
          <t>406</t>
        </is>
      </c>
      <c r="L3907" t="inlineStr">
        <is>
          <t>ST406 Valve Feed: Valve in pickup position A/B not present</t>
        </is>
      </c>
    </row>
    <row r="3908">
      <c r="A3908" t="n">
        <v>8075</v>
      </c>
      <c r="B3908" s="25" t="n">
        <v>46139.92350327547</v>
      </c>
      <c r="C3908" s="25" t="n">
        <v>46139.92436704861</v>
      </c>
      <c r="D3908" s="26" t="n">
        <v>0.03102416666666667</v>
      </c>
      <c r="E3908" t="n">
        <v>3</v>
      </c>
      <c r="F3908" t="inlineStr">
        <is>
          <t>1406 Consecutive fault side B</t>
        </is>
      </c>
      <c r="G3908" t="inlineStr">
        <is>
          <t>Tagged</t>
        </is>
      </c>
      <c r="H3908" s="26" t="n">
        <v>0</v>
      </c>
      <c r="I3908" t="inlineStr">
        <is>
          <t>1406 Consecutive fault side B</t>
        </is>
      </c>
      <c r="J3908" t="inlineStr">
        <is>
          <t>Equipment fault</t>
        </is>
      </c>
      <c r="K3908" t="inlineStr">
        <is>
          <t>406</t>
        </is>
      </c>
      <c r="L3908" t="inlineStr">
        <is>
          <t>ST406 Valve Feed: Consecutive fault side A/B</t>
        </is>
      </c>
    </row>
    <row r="3909">
      <c r="A3909" t="n">
        <v>8078</v>
      </c>
      <c r="B3909" s="25" t="n">
        <v>46139.92852924769</v>
      </c>
      <c r="C3909" s="25" t="n">
        <v>46139.92864614583</v>
      </c>
      <c r="D3909" s="26" t="n">
        <v>0.00531</v>
      </c>
      <c r="E3909" t="n">
        <v>3</v>
      </c>
      <c r="F3909" t="inlineStr">
        <is>
          <t>1406-6B1 Valve in pickup position A not present</t>
        </is>
      </c>
      <c r="G3909" t="inlineStr">
        <is>
          <t>Tagged (+ untagged rows absorbed)</t>
        </is>
      </c>
      <c r="H3909" s="26" t="n">
        <v>0.0007183333333333333</v>
      </c>
      <c r="I3909" t="inlineStr">
        <is>
          <t>1406-6B1 Valve in pickup position A not present</t>
        </is>
      </c>
      <c r="J3909" t="inlineStr">
        <is>
          <t>Equipment fault</t>
        </is>
      </c>
      <c r="K3909" t="inlineStr">
        <is>
          <t>406</t>
        </is>
      </c>
      <c r="L3909" t="inlineStr">
        <is>
          <t>ST406 Valve Feed: Valve in pickup position A/B not present</t>
        </is>
      </c>
    </row>
    <row r="3910">
      <c r="A3910" t="n">
        <v>8079</v>
      </c>
      <c r="B3910" s="25" t="n">
        <v>46139.93356871528</v>
      </c>
      <c r="C3910" s="25" t="n">
        <v>46139.93402662037</v>
      </c>
      <c r="D3910" s="26" t="n">
        <v>0.01307583333333334</v>
      </c>
      <c r="E3910" t="n">
        <v>3</v>
      </c>
      <c r="F3910" t="inlineStr">
        <is>
          <t>1406-6B1 Valve in pickup position A not present</t>
        </is>
      </c>
      <c r="G3910" t="inlineStr">
        <is>
          <t>Tagged</t>
        </is>
      </c>
      <c r="H3910" s="26" t="n">
        <v>0</v>
      </c>
      <c r="I3910" t="inlineStr">
        <is>
          <t>1406-6B1 Valve in pickup position A not present</t>
        </is>
      </c>
      <c r="J3910" t="inlineStr">
        <is>
          <t>Equipment fault</t>
        </is>
      </c>
      <c r="K3910" t="inlineStr">
        <is>
          <t>406</t>
        </is>
      </c>
      <c r="L3910" t="inlineStr">
        <is>
          <t>ST406 Valve Feed: Valve in pickup position A/B not present</t>
        </is>
      </c>
    </row>
    <row r="3911">
      <c r="A3911" t="n">
        <v>8080</v>
      </c>
      <c r="B3911" s="25" t="n">
        <v>46139.93426420139</v>
      </c>
      <c r="C3911" s="25" t="n">
        <v>46139.93583510417</v>
      </c>
      <c r="D3911" s="26" t="n">
        <v>0.03965</v>
      </c>
      <c r="E3911" t="n">
        <v>2</v>
      </c>
      <c r="F3911" t="inlineStr">
        <is>
          <t>End of reel (all stations)</t>
        </is>
      </c>
      <c r="G3911" t="inlineStr">
        <is>
          <t>Tagged</t>
        </is>
      </c>
      <c r="H3911" s="26" t="n">
        <v>0</v>
      </c>
      <c r="I3911" t="inlineStr">
        <is>
          <t>End of reel (all stations)</t>
        </is>
      </c>
      <c r="J3911" t="inlineStr">
        <is>
          <t>Material supply (reels / infeed)</t>
        </is>
      </c>
      <c r="K3911" t="inlineStr"/>
      <c r="L3911" t="inlineStr"/>
    </row>
    <row r="3912">
      <c r="A3912" t="n">
        <v>8081</v>
      </c>
      <c r="B3912" s="25" t="n">
        <v>46139.94851443287</v>
      </c>
      <c r="C3912" s="25" t="n">
        <v>46139.94911157407</v>
      </c>
      <c r="D3912" s="26" t="n">
        <v>0.01641944444444444</v>
      </c>
      <c r="E3912" t="n">
        <v>3</v>
      </c>
      <c r="F3912" t="inlineStr">
        <is>
          <t>1158-6GQ1 Vacuum splice module not present</t>
        </is>
      </c>
      <c r="G3912" t="inlineStr">
        <is>
          <t>Tagged</t>
        </is>
      </c>
      <c r="H3912" s="26" t="n">
        <v>0</v>
      </c>
      <c r="I3912" t="inlineStr">
        <is>
          <t>1158-6GQ1 Vacuum splice module not present</t>
        </is>
      </c>
      <c r="J3912" t="inlineStr">
        <is>
          <t>Equipment fault</t>
        </is>
      </c>
      <c r="K3912" t="inlineStr">
        <is>
          <t>158</t>
        </is>
      </c>
      <c r="L3912" t="inlineStr">
        <is>
          <t>ST158 Reinforcement Tape: Vacuum splice module not present</t>
        </is>
      </c>
    </row>
    <row r="3913">
      <c r="A3913" t="n">
        <v>8082</v>
      </c>
      <c r="B3913" s="25" t="n">
        <v>46139.95068877315</v>
      </c>
      <c r="C3913" s="25" t="n">
        <v>46139.95139012732</v>
      </c>
      <c r="D3913" s="26" t="n">
        <v>0.03046583333333333</v>
      </c>
      <c r="E3913" t="n">
        <v>3</v>
      </c>
      <c r="F3913" t="inlineStr">
        <is>
          <t>1086 Consecutive fault side B</t>
        </is>
      </c>
      <c r="G3913" t="inlineStr">
        <is>
          <t>Tagged</t>
        </is>
      </c>
      <c r="H3913" s="26" t="n">
        <v>0</v>
      </c>
      <c r="I3913" t="inlineStr">
        <is>
          <t>1086 Consecutive fault side B</t>
        </is>
      </c>
      <c r="J3913" t="inlineStr">
        <is>
          <t>Equipment fault</t>
        </is>
      </c>
      <c r="K3913" t="inlineStr">
        <is>
          <t>086</t>
        </is>
      </c>
      <c r="L3913" t="inlineStr">
        <is>
          <t>ST86 Offload: Consecutive fault side A/B</t>
        </is>
      </c>
    </row>
    <row r="3914">
      <c r="A3914" t="n">
        <v>8083</v>
      </c>
      <c r="B3914" s="25" t="n">
        <v>46139.95504201389</v>
      </c>
      <c r="C3914" s="25" t="n">
        <v>46139.9604681713</v>
      </c>
      <c r="D3914" s="26" t="n">
        <v>0.1328713888888889</v>
      </c>
      <c r="E3914" t="n">
        <v>4</v>
      </c>
      <c r="F3914" t="inlineStr">
        <is>
          <t>End of reel (all stations)</t>
        </is>
      </c>
      <c r="G3914" t="inlineStr">
        <is>
          <t>Tagged</t>
        </is>
      </c>
      <c r="H3914" s="26" t="n">
        <v>0</v>
      </c>
      <c r="I3914" t="inlineStr">
        <is>
          <t>End of reel (all stations)</t>
        </is>
      </c>
      <c r="J3914" t="inlineStr">
        <is>
          <t>Material supply (reels / infeed)</t>
        </is>
      </c>
      <c r="K3914" t="inlineStr"/>
      <c r="L3914" t="inlineStr"/>
    </row>
    <row r="3915">
      <c r="A3915" t="n">
        <v>8084</v>
      </c>
      <c r="B3915" s="25" t="n">
        <v>46139.96081597222</v>
      </c>
      <c r="C3915" s="25" t="n">
        <v>46139.96138402777</v>
      </c>
      <c r="D3915" s="26" t="n">
        <v>0.01613694444444444</v>
      </c>
      <c r="E3915" t="n">
        <v>2</v>
      </c>
      <c r="F3915" t="inlineStr">
        <is>
          <t>1074 Valve left inserted but not found - Check for valve on web</t>
        </is>
      </c>
      <c r="G3915" t="inlineStr">
        <is>
          <t>Tagged</t>
        </is>
      </c>
      <c r="H3915" s="26" t="n">
        <v>0</v>
      </c>
      <c r="I3915" t="inlineStr">
        <is>
          <t>1074 Valve left inserted but not found - Check for valve on web</t>
        </is>
      </c>
      <c r="J3915" t="inlineStr">
        <is>
          <t>Equipment fault</t>
        </is>
      </c>
      <c r="K3915" t="inlineStr">
        <is>
          <t>074</t>
        </is>
      </c>
      <c r="L3915" t="inlineStr">
        <is>
          <t>ST74 Valve Vision: Valve left/right inserted but not found - Check for valve on web</t>
        </is>
      </c>
    </row>
    <row r="3916">
      <c r="A3916" t="n">
        <v>8085</v>
      </c>
      <c r="B3916" s="25" t="n">
        <v>46139.9642071412</v>
      </c>
      <c r="C3916" s="25" t="n">
        <v>46139.9648099537</v>
      </c>
      <c r="D3916" s="26" t="n">
        <v>0.01683138888888889</v>
      </c>
      <c r="E3916" t="n">
        <v>3</v>
      </c>
      <c r="F3916" t="inlineStr">
        <is>
          <t>1210-2B1 Limit switch fault Fork A in working position</t>
        </is>
      </c>
      <c r="G3916" t="inlineStr">
        <is>
          <t>Tagged</t>
        </is>
      </c>
      <c r="H3916" s="26" t="n">
        <v>0</v>
      </c>
      <c r="I3916" t="inlineStr">
        <is>
          <t>1210-2B1 Limit switch fault Fork A in working position</t>
        </is>
      </c>
      <c r="J3916" t="inlineStr">
        <is>
          <t>Equipment fault</t>
        </is>
      </c>
      <c r="K3916" t="inlineStr">
        <is>
          <t>210</t>
        </is>
      </c>
      <c r="L3916" t="inlineStr">
        <is>
          <t>ST210 Gasket Feed: Limit switch fault Fork A/B in working position</t>
        </is>
      </c>
    </row>
    <row r="3917">
      <c r="A3917" t="n">
        <v>8086</v>
      </c>
      <c r="B3917" s="25" t="n">
        <v>46139.96648533565</v>
      </c>
      <c r="C3917" s="25" t="n">
        <v>46139.96766813657</v>
      </c>
      <c r="D3917" s="26" t="n">
        <v>0.03019444444444445</v>
      </c>
      <c r="E3917" t="n">
        <v>2</v>
      </c>
      <c r="F3917" t="inlineStr">
        <is>
          <t>1406-6B1 Valve in pickup position A not present</t>
        </is>
      </c>
      <c r="G3917" t="inlineStr">
        <is>
          <t>Tagged</t>
        </is>
      </c>
      <c r="H3917" s="26" t="n">
        <v>0</v>
      </c>
      <c r="I3917" t="inlineStr">
        <is>
          <t>1406-6B1 Valve in pickup position A not present</t>
        </is>
      </c>
      <c r="J3917" t="inlineStr">
        <is>
          <t>Equipment fault</t>
        </is>
      </c>
      <c r="K3917" t="inlineStr">
        <is>
          <t>406</t>
        </is>
      </c>
      <c r="L3917" t="inlineStr">
        <is>
          <t>ST406 Valve Feed: Valve in pickup position A/B not present</t>
        </is>
      </c>
    </row>
    <row r="3918">
      <c r="A3918" t="n">
        <v>8087</v>
      </c>
      <c r="B3918" s="25" t="n">
        <v>46139.96838695602</v>
      </c>
      <c r="C3918" s="25" t="n">
        <v>46139.96900721065</v>
      </c>
      <c r="D3918" s="26" t="n">
        <v>0.01669444444444444</v>
      </c>
      <c r="E3918" t="n">
        <v>3</v>
      </c>
      <c r="F3918" t="inlineStr">
        <is>
          <t>1406-6B2 Valve in pickup position B not present</t>
        </is>
      </c>
      <c r="G3918" t="inlineStr">
        <is>
          <t>Tagged</t>
        </is>
      </c>
      <c r="H3918" s="26" t="n">
        <v>0</v>
      </c>
      <c r="I3918" t="inlineStr">
        <is>
          <t>1406-6B2 Valve in pickup position B not present</t>
        </is>
      </c>
      <c r="J3918" t="inlineStr">
        <is>
          <t>Equipment fault</t>
        </is>
      </c>
      <c r="K3918" t="inlineStr">
        <is>
          <t>406</t>
        </is>
      </c>
      <c r="L3918" t="inlineStr">
        <is>
          <t>ST406 Valve Feed: Valve in pickup position A/B not present</t>
        </is>
      </c>
    </row>
    <row r="3919">
      <c r="A3919" t="n">
        <v>8088</v>
      </c>
      <c r="B3919" s="25" t="n">
        <v>46139.97295659722</v>
      </c>
      <c r="C3919" s="25" t="n">
        <v>46139.97707792824</v>
      </c>
      <c r="D3919" s="26" t="n">
        <v>0.1023908333333333</v>
      </c>
      <c r="E3919" t="n">
        <v>3</v>
      </c>
      <c r="F3919" t="inlineStr">
        <is>
          <t>1227-1K1 General error</t>
        </is>
      </c>
      <c r="G3919" t="inlineStr">
        <is>
          <t>Tagged</t>
        </is>
      </c>
      <c r="H3919" s="26" t="n">
        <v>0</v>
      </c>
      <c r="I3919" t="inlineStr">
        <is>
          <t>1227-1K1 General error</t>
        </is>
      </c>
      <c r="J3919" t="inlineStr">
        <is>
          <t>Equipment fault</t>
        </is>
      </c>
      <c r="K3919" t="inlineStr">
        <is>
          <t>227</t>
        </is>
      </c>
      <c r="L3919" t="inlineStr">
        <is>
          <t>ST227 Gasket Feed: General error</t>
        </is>
      </c>
    </row>
    <row r="3920">
      <c r="A3920" t="n">
        <v>8089</v>
      </c>
      <c r="B3920" s="25" t="n">
        <v>46139.97793591435</v>
      </c>
      <c r="C3920" s="25" t="n">
        <v>46139.97799965278</v>
      </c>
      <c r="D3920" s="26" t="n">
        <v>0.004730555555555556</v>
      </c>
      <c r="E3920" t="n">
        <v>3</v>
      </c>
      <c r="F3920" t="inlineStr">
        <is>
          <t>1223-1B1 Consecutive fault camera bad part</t>
        </is>
      </c>
      <c r="G3920" t="inlineStr">
        <is>
          <t>Tagged</t>
        </is>
      </c>
      <c r="H3920" s="26" t="n">
        <v>0</v>
      </c>
      <c r="I3920" t="inlineStr">
        <is>
          <t>1223-1B1 Consecutive fault camera bad part</t>
        </is>
      </c>
      <c r="J3920" t="inlineStr">
        <is>
          <t>Equipment fault</t>
        </is>
      </c>
      <c r="K3920" t="inlineStr">
        <is>
          <t>223</t>
        </is>
      </c>
      <c r="L3920" t="inlineStr">
        <is>
          <t>ST223: Consecutive fault camera bad part</t>
        </is>
      </c>
    </row>
    <row r="3921">
      <c r="A3921" t="n">
        <v>8090</v>
      </c>
      <c r="B3921" s="25" t="n">
        <v>46139.9975540162</v>
      </c>
      <c r="C3921" s="25" t="n">
        <v>46139.99770478009</v>
      </c>
      <c r="D3921" s="26" t="n">
        <v>0.005426666666666666</v>
      </c>
      <c r="E3921" t="n">
        <v>2</v>
      </c>
      <c r="F3921" t="inlineStr">
        <is>
          <t>1223-1B1 Consecutive fault camera bad part</t>
        </is>
      </c>
      <c r="G3921" t="inlineStr">
        <is>
          <t>Tagged</t>
        </is>
      </c>
      <c r="H3921" s="26" t="n">
        <v>0</v>
      </c>
      <c r="I3921" t="inlineStr">
        <is>
          <t>1223-1B1 Consecutive fault camera bad part</t>
        </is>
      </c>
      <c r="J3921" t="inlineStr">
        <is>
          <t>Equipment fault</t>
        </is>
      </c>
      <c r="K3921" t="inlineStr">
        <is>
          <t>223</t>
        </is>
      </c>
      <c r="L3921" t="inlineStr">
        <is>
          <t>ST223: Consecutive fault camera bad part</t>
        </is>
      </c>
    </row>
    <row r="3922">
      <c r="A3922" t="n">
        <v>8091</v>
      </c>
      <c r="B3922" s="25" t="n">
        <v>46139.99801200232</v>
      </c>
      <c r="C3922" s="25" t="n">
        <v>46139.99824965278</v>
      </c>
      <c r="D3922" s="26" t="n">
        <v>0.008765555555555556</v>
      </c>
      <c r="E3922" t="n">
        <v>2</v>
      </c>
      <c r="F3922" t="inlineStr">
        <is>
          <t>1223-1B1 Consecutive fault camera bad part</t>
        </is>
      </c>
      <c r="G3922" t="inlineStr">
        <is>
          <t>Tagged</t>
        </is>
      </c>
      <c r="H3922" s="26" t="n">
        <v>0</v>
      </c>
      <c r="I3922" t="inlineStr">
        <is>
          <t>1223-1B1 Consecutive fault camera bad part</t>
        </is>
      </c>
      <c r="J3922" t="inlineStr">
        <is>
          <t>Equipment fault</t>
        </is>
      </c>
      <c r="K3922" t="inlineStr">
        <is>
          <t>223</t>
        </is>
      </c>
      <c r="L3922" t="inlineStr">
        <is>
          <t>ST223: Consecutive fault camera bad part</t>
        </is>
      </c>
    </row>
    <row r="3923">
      <c r="A3923" t="n">
        <v>8092</v>
      </c>
      <c r="B3923" s="25" t="n">
        <v>46140.00083611111</v>
      </c>
      <c r="C3923" s="25" t="n">
        <v>46140.0019665162</v>
      </c>
      <c r="D3923" s="26" t="n">
        <v>0.04326861111111111</v>
      </c>
      <c r="E3923" t="n">
        <v>4</v>
      </c>
      <c r="F3923" t="inlineStr">
        <is>
          <t>A stop button has been pressed too long</t>
        </is>
      </c>
      <c r="G3923" t="inlineStr">
        <is>
          <t>Tagged (+ untagged rows absorbed)</t>
        </is>
      </c>
      <c r="H3923" s="26" t="n">
        <v>0.0002786111111111111</v>
      </c>
      <c r="I3923" t="inlineStr">
        <is>
          <t>A stop button has been pressed too long</t>
        </is>
      </c>
      <c r="J3923" t="inlineStr">
        <is>
          <t>Operator / line (warning-type)</t>
        </is>
      </c>
      <c r="K3923" t="inlineStr"/>
      <c r="L3923" t="inlineStr"/>
    </row>
    <row r="3924">
      <c r="A3924" t="n">
        <v>8095</v>
      </c>
      <c r="B3924" s="25" t="n">
        <v>46140.00659826389</v>
      </c>
      <c r="C3924" s="25" t="n">
        <v>46140.0075431713</v>
      </c>
      <c r="D3924" s="26" t="n">
        <v>0.024625</v>
      </c>
      <c r="E3924" t="n">
        <v>4</v>
      </c>
      <c r="F3924" t="inlineStr">
        <is>
          <t>1226-1K1 General error</t>
        </is>
      </c>
      <c r="G3924" t="inlineStr">
        <is>
          <t>Tagged</t>
        </is>
      </c>
      <c r="H3924" s="26" t="n">
        <v>0</v>
      </c>
      <c r="I3924" t="inlineStr">
        <is>
          <t>1226-1K1 General error</t>
        </is>
      </c>
      <c r="J3924" t="inlineStr">
        <is>
          <t>Equipment fault</t>
        </is>
      </c>
      <c r="K3924" t="inlineStr">
        <is>
          <t>226</t>
        </is>
      </c>
      <c r="L3924" t="inlineStr">
        <is>
          <t>ST226 Gasket Feed: General error</t>
        </is>
      </c>
    </row>
    <row r="3925">
      <c r="A3925" t="n">
        <v>8096</v>
      </c>
      <c r="B3925" s="25" t="n">
        <v>46140.01356087963</v>
      </c>
      <c r="C3925" s="25" t="n">
        <v>46140.01411947916</v>
      </c>
      <c r="D3925" s="26" t="n">
        <v>0.01493694444444444</v>
      </c>
      <c r="E3925" t="n">
        <v>3</v>
      </c>
      <c r="F3925" t="inlineStr">
        <is>
          <t>1222-1B1 Consecutive fault camera bad part</t>
        </is>
      </c>
      <c r="G3925" t="inlineStr">
        <is>
          <t>Tagged</t>
        </is>
      </c>
      <c r="H3925" s="26" t="n">
        <v>0</v>
      </c>
      <c r="I3925" t="inlineStr">
        <is>
          <t>1222-1B1 Consecutive fault camera bad part</t>
        </is>
      </c>
      <c r="J3925" t="inlineStr">
        <is>
          <t>Equipment fault</t>
        </is>
      </c>
      <c r="K3925" t="inlineStr">
        <is>
          <t>222</t>
        </is>
      </c>
      <c r="L3925" t="inlineStr">
        <is>
          <t>ST222: Consecutive fault camera bad part</t>
        </is>
      </c>
    </row>
    <row r="3926">
      <c r="A3926" t="n">
        <v>8097</v>
      </c>
      <c r="B3926" s="25" t="n">
        <v>46140.01444996527</v>
      </c>
      <c r="C3926" s="25" t="n">
        <v>46140.0145253125</v>
      </c>
      <c r="D3926" s="26" t="n">
        <v>0.005007222222222222</v>
      </c>
      <c r="E3926" t="n">
        <v>3</v>
      </c>
      <c r="F3926" t="inlineStr">
        <is>
          <t>1222-1B1 Consecutive fault camera bad part</t>
        </is>
      </c>
      <c r="G3926" t="inlineStr">
        <is>
          <t>Tagged</t>
        </is>
      </c>
      <c r="H3926" s="26" t="n">
        <v>0</v>
      </c>
      <c r="I3926" t="inlineStr">
        <is>
          <t>1222-1B1 Consecutive fault camera bad part</t>
        </is>
      </c>
      <c r="J3926" t="inlineStr">
        <is>
          <t>Equipment fault</t>
        </is>
      </c>
      <c r="K3926" t="inlineStr">
        <is>
          <t>222</t>
        </is>
      </c>
      <c r="L3926" t="inlineStr">
        <is>
          <t>ST222: Consecutive fault camera bad part</t>
        </is>
      </c>
    </row>
    <row r="3927">
      <c r="A3927" t="n">
        <v>8098</v>
      </c>
      <c r="B3927" s="25" t="n">
        <v>46140.01932511574</v>
      </c>
      <c r="C3927" s="25" t="n">
        <v>46140.01940625</v>
      </c>
      <c r="D3927" s="26" t="n">
        <v>0.004731388888888889</v>
      </c>
      <c r="E3927" t="n">
        <v>2</v>
      </c>
      <c r="F3927" t="inlineStr">
        <is>
          <t>1211-2B1 Limit switch fault Fork B in working position</t>
        </is>
      </c>
      <c r="G3927" t="inlineStr">
        <is>
          <t>Tagged</t>
        </is>
      </c>
      <c r="H3927" s="26" t="n">
        <v>0</v>
      </c>
      <c r="I3927" t="inlineStr">
        <is>
          <t>1211-2B1 Limit switch fault Fork B in working position</t>
        </is>
      </c>
      <c r="J3927" t="inlineStr">
        <is>
          <t>Equipment fault</t>
        </is>
      </c>
      <c r="K3927" t="inlineStr">
        <is>
          <t>211</t>
        </is>
      </c>
      <c r="L3927" t="inlineStr">
        <is>
          <t>ST211 Gasket Feed: Limit switch fault Fork A/B in working position</t>
        </is>
      </c>
    </row>
    <row r="3928">
      <c r="A3928" t="n">
        <v>8099</v>
      </c>
      <c r="B3928" s="25" t="n">
        <v>46140.02440960648</v>
      </c>
      <c r="C3928" s="25" t="n">
        <v>46140.02611971064</v>
      </c>
      <c r="D3928" s="26" t="n">
        <v>0.04340916666666667</v>
      </c>
      <c r="E3928" t="n">
        <v>3</v>
      </c>
      <c r="F3928" t="inlineStr">
        <is>
          <t>Web torn (all stations)</t>
        </is>
      </c>
      <c r="G3928" t="inlineStr">
        <is>
          <t>Tagged</t>
        </is>
      </c>
      <c r="H3928" s="26" t="n">
        <v>0</v>
      </c>
      <c r="I3928" t="inlineStr">
        <is>
          <t>Web torn (all stations)</t>
        </is>
      </c>
      <c r="J3928" t="inlineStr">
        <is>
          <t>Material supply (reels / infeed)</t>
        </is>
      </c>
      <c r="K3928" t="inlineStr"/>
      <c r="L3928" t="inlineStr"/>
    </row>
    <row r="3929">
      <c r="A3929" t="n">
        <v>8100</v>
      </c>
      <c r="B3929" s="25" t="n">
        <v>46140.02947696759</v>
      </c>
      <c r="C3929" s="25" t="n">
        <v>46140.03015524305</v>
      </c>
      <c r="D3929" s="26" t="n">
        <v>0.01864444444444445</v>
      </c>
      <c r="E3929" t="n">
        <v>5</v>
      </c>
      <c r="F3929" t="inlineStr">
        <is>
          <t>1070-3B1 Punch waste A not exhausted</t>
        </is>
      </c>
      <c r="G3929" t="inlineStr">
        <is>
          <t>Tagged</t>
        </is>
      </c>
      <c r="H3929" s="26" t="n">
        <v>0</v>
      </c>
      <c r="I3929" t="inlineStr">
        <is>
          <t>1070-3B1 Punch waste A not exhausted</t>
        </is>
      </c>
      <c r="J3929" t="inlineStr">
        <is>
          <t>Equipment fault</t>
        </is>
      </c>
      <c r="K3929" t="inlineStr">
        <is>
          <t>070</t>
        </is>
      </c>
      <c r="L3929" t="inlineStr">
        <is>
          <t>ST70 Moon Punch: Punch waste A/B not exhausted</t>
        </is>
      </c>
    </row>
    <row r="3930">
      <c r="A3930" t="n">
        <v>8102</v>
      </c>
      <c r="B3930" s="25" t="n">
        <v>46140.0309378125</v>
      </c>
      <c r="C3930" s="25" t="n">
        <v>46140.03162184028</v>
      </c>
      <c r="D3930" s="26" t="n">
        <v>0.01892111111111111</v>
      </c>
      <c r="E3930" t="n">
        <v>4</v>
      </c>
      <c r="F3930" t="inlineStr">
        <is>
          <t>1070-3B1 Punch waste A not exhausted</t>
        </is>
      </c>
      <c r="G3930" t="inlineStr">
        <is>
          <t>Tagged</t>
        </is>
      </c>
      <c r="H3930" s="26" t="n">
        <v>0</v>
      </c>
      <c r="I3930" t="inlineStr">
        <is>
          <t>1070-3B1 Punch waste A not exhausted</t>
        </is>
      </c>
      <c r="J3930" t="inlineStr">
        <is>
          <t>Equipment fault</t>
        </is>
      </c>
      <c r="K3930" t="inlineStr">
        <is>
          <t>070</t>
        </is>
      </c>
      <c r="L3930" t="inlineStr">
        <is>
          <t>ST70 Moon Punch: Punch waste A/B not exhausted</t>
        </is>
      </c>
    </row>
    <row r="3931">
      <c r="A3931" t="n">
        <v>8103</v>
      </c>
      <c r="B3931" s="25" t="n">
        <v>46140.03217820602</v>
      </c>
      <c r="C3931" s="25" t="n">
        <v>46140.03431728009</v>
      </c>
      <c r="D3931" s="26" t="n">
        <v>0.05356388888888889</v>
      </c>
      <c r="E3931" t="n">
        <v>4</v>
      </c>
      <c r="F3931" t="inlineStr">
        <is>
          <t>1070-3B1 Punch waste A not exhausted</t>
        </is>
      </c>
      <c r="G3931" t="inlineStr">
        <is>
          <t>Tagged</t>
        </is>
      </c>
      <c r="H3931" s="26" t="n">
        <v>0</v>
      </c>
      <c r="I3931" t="inlineStr">
        <is>
          <t>1070-3B1 Punch waste A not exhausted</t>
        </is>
      </c>
      <c r="J3931" t="inlineStr">
        <is>
          <t>Equipment fault</t>
        </is>
      </c>
      <c r="K3931" t="inlineStr">
        <is>
          <t>070</t>
        </is>
      </c>
      <c r="L3931" t="inlineStr">
        <is>
          <t>ST70 Moon Punch: Punch waste A/B not exhausted</t>
        </is>
      </c>
    </row>
    <row r="3932">
      <c r="A3932" t="n">
        <v>8104</v>
      </c>
      <c r="B3932" s="25" t="n">
        <v>46140.03516952546</v>
      </c>
      <c r="C3932" s="25" t="n">
        <v>46140.03526802083</v>
      </c>
      <c r="D3932" s="26" t="n">
        <v>0.004729444444444444</v>
      </c>
      <c r="E3932" t="n">
        <v>2</v>
      </c>
      <c r="F3932" t="inlineStr">
        <is>
          <t>1070-3B1 Punch waste A not exhausted</t>
        </is>
      </c>
      <c r="G3932" t="inlineStr">
        <is>
          <t>Tagged</t>
        </is>
      </c>
      <c r="H3932" s="26" t="n">
        <v>0</v>
      </c>
      <c r="I3932" t="inlineStr">
        <is>
          <t>1070-3B1 Punch waste A not exhausted</t>
        </is>
      </c>
      <c r="J3932" t="inlineStr">
        <is>
          <t>Equipment fault</t>
        </is>
      </c>
      <c r="K3932" t="inlineStr">
        <is>
          <t>070</t>
        </is>
      </c>
      <c r="L3932" t="inlineStr">
        <is>
          <t>ST70 Moon Punch: Punch waste A/B not exhausted</t>
        </is>
      </c>
    </row>
    <row r="3933">
      <c r="A3933" t="n">
        <v>8105</v>
      </c>
      <c r="B3933" s="25" t="n">
        <v>46140.03937225694</v>
      </c>
      <c r="C3933" s="25" t="n">
        <v>46140.03987658565</v>
      </c>
      <c r="D3933" s="26" t="n">
        <v>0.01391305555555556</v>
      </c>
      <c r="E3933" t="n">
        <v>3</v>
      </c>
      <c r="F3933" t="inlineStr">
        <is>
          <t>1406-6B1 Valve in pickup position A not present</t>
        </is>
      </c>
      <c r="G3933" t="inlineStr">
        <is>
          <t>Tagged</t>
        </is>
      </c>
      <c r="H3933" s="26" t="n">
        <v>0</v>
      </c>
      <c r="I3933" t="inlineStr">
        <is>
          <t>1406-6B1 Valve in pickup position A not present</t>
        </is>
      </c>
      <c r="J3933" t="inlineStr">
        <is>
          <t>Equipment fault</t>
        </is>
      </c>
      <c r="K3933" t="inlineStr">
        <is>
          <t>406</t>
        </is>
      </c>
      <c r="L3933" t="inlineStr">
        <is>
          <t>ST406 Valve Feed: Valve in pickup position A/B not present</t>
        </is>
      </c>
    </row>
    <row r="3934">
      <c r="A3934" t="n">
        <v>8106</v>
      </c>
      <c r="B3934" s="25" t="n">
        <v>46140.04353457176</v>
      </c>
      <c r="C3934" s="25" t="n">
        <v>46140.04416056713</v>
      </c>
      <c r="D3934" s="26" t="n">
        <v>0.01738972222222222</v>
      </c>
      <c r="E3934" t="n">
        <v>4</v>
      </c>
      <c r="F3934" t="inlineStr">
        <is>
          <t>1406-6B1 Valve in pickup position A not present</t>
        </is>
      </c>
      <c r="G3934" t="inlineStr">
        <is>
          <t>Tagged</t>
        </is>
      </c>
      <c r="H3934" s="26" t="n">
        <v>0</v>
      </c>
      <c r="I3934" t="inlineStr">
        <is>
          <t>1406-6B1 Valve in pickup position A not present</t>
        </is>
      </c>
      <c r="J3934" t="inlineStr">
        <is>
          <t>Equipment fault</t>
        </is>
      </c>
      <c r="K3934" t="inlineStr">
        <is>
          <t>406</t>
        </is>
      </c>
      <c r="L3934" t="inlineStr">
        <is>
          <t>ST406 Valve Feed: Valve in pickup position A/B not present</t>
        </is>
      </c>
    </row>
    <row r="3935">
      <c r="A3935" t="n">
        <v>8107</v>
      </c>
      <c r="B3935" s="25" t="n">
        <v>46140.04670552084</v>
      </c>
      <c r="C3935" s="25" t="n">
        <v>46140.04729690972</v>
      </c>
      <c r="D3935" s="26" t="n">
        <v>0.01629722222222222</v>
      </c>
      <c r="E3935" t="n">
        <v>4</v>
      </c>
      <c r="F3935" t="inlineStr">
        <is>
          <t>1226-1K1 General error</t>
        </is>
      </c>
      <c r="G3935" t="inlineStr">
        <is>
          <t>Tagged</t>
        </is>
      </c>
      <c r="H3935" s="26" t="n">
        <v>0</v>
      </c>
      <c r="I3935" t="inlineStr">
        <is>
          <t>1226-1K1 General error</t>
        </is>
      </c>
      <c r="J3935" t="inlineStr">
        <is>
          <t>Equipment fault</t>
        </is>
      </c>
      <c r="K3935" t="inlineStr">
        <is>
          <t>226</t>
        </is>
      </c>
      <c r="L3935" t="inlineStr">
        <is>
          <t>ST226 Gasket Feed: General error</t>
        </is>
      </c>
    </row>
    <row r="3936">
      <c r="A3936" t="n">
        <v>8108</v>
      </c>
      <c r="B3936" s="25" t="n">
        <v>46140.04867149305</v>
      </c>
      <c r="C3936" s="25" t="n">
        <v>46140.04912364583</v>
      </c>
      <c r="D3936" s="26" t="n">
        <v>0.01307861111111111</v>
      </c>
      <c r="E3936" t="n">
        <v>3</v>
      </c>
      <c r="F3936" t="inlineStr">
        <is>
          <t>1406-6B2 Valve in pickup position B not present</t>
        </is>
      </c>
      <c r="G3936" t="inlineStr">
        <is>
          <t>Tagged</t>
        </is>
      </c>
      <c r="H3936" s="26" t="n">
        <v>0</v>
      </c>
      <c r="I3936" t="inlineStr">
        <is>
          <t>1406-6B2 Valve in pickup position B not present</t>
        </is>
      </c>
      <c r="J3936" t="inlineStr">
        <is>
          <t>Equipment fault</t>
        </is>
      </c>
      <c r="K3936" t="inlineStr">
        <is>
          <t>406</t>
        </is>
      </c>
      <c r="L3936" t="inlineStr">
        <is>
          <t>ST406 Valve Feed: Valve in pickup position A/B not present</t>
        </is>
      </c>
    </row>
    <row r="3937">
      <c r="A3937" t="n">
        <v>8109</v>
      </c>
      <c r="B3937" s="25" t="n">
        <v>46140.05411547454</v>
      </c>
      <c r="C3937" s="25" t="n">
        <v>46140.05437048611</v>
      </c>
      <c r="D3937" s="26" t="n">
        <v>0.009180555555555555</v>
      </c>
      <c r="E3937" t="n">
        <v>6</v>
      </c>
      <c r="F3937" t="inlineStr">
        <is>
          <t>1210-2B1 Limit switch fault Fork A in working position</t>
        </is>
      </c>
      <c r="G3937" t="inlineStr">
        <is>
          <t>Tagged (+ untagged rows absorbed)</t>
        </is>
      </c>
      <c r="H3937" s="26" t="n">
        <v>0.0002777777777777778</v>
      </c>
      <c r="I3937" t="inlineStr">
        <is>
          <t>1210-2B1 Limit switch fault Fork A in working position</t>
        </is>
      </c>
      <c r="J3937" t="inlineStr">
        <is>
          <t>Equipment fault</t>
        </is>
      </c>
      <c r="K3937" t="inlineStr">
        <is>
          <t>210</t>
        </is>
      </c>
      <c r="L3937" t="inlineStr">
        <is>
          <t>ST210 Gasket Feed: Limit switch fault Fork A/B in working position</t>
        </is>
      </c>
    </row>
    <row r="3938">
      <c r="A3938" t="n">
        <v>8110</v>
      </c>
      <c r="B3938" s="25" t="n">
        <v>46140.0549153588</v>
      </c>
      <c r="C3938" s="25" t="n">
        <v>46140.05497913194</v>
      </c>
      <c r="D3938" s="26" t="n">
        <v>0.004452777777777778</v>
      </c>
      <c r="E3938" t="n">
        <v>2</v>
      </c>
      <c r="F3938" t="inlineStr">
        <is>
          <t>1222-1B1 Consecutive fault camera bad part</t>
        </is>
      </c>
      <c r="G3938" t="inlineStr">
        <is>
          <t>Tagged</t>
        </is>
      </c>
      <c r="H3938" s="26" t="n">
        <v>0</v>
      </c>
      <c r="I3938" t="inlineStr">
        <is>
          <t>1222-1B1 Consecutive fault camera bad part</t>
        </is>
      </c>
      <c r="J3938" t="inlineStr">
        <is>
          <t>Equipment fault</t>
        </is>
      </c>
      <c r="K3938" t="inlineStr">
        <is>
          <t>222</t>
        </is>
      </c>
      <c r="L3938" t="inlineStr">
        <is>
          <t>ST222: Consecutive fault camera bad part</t>
        </is>
      </c>
    </row>
    <row r="3939">
      <c r="A3939" t="n">
        <v>8111</v>
      </c>
      <c r="B3939" s="25" t="n">
        <v>46140.05975575231</v>
      </c>
      <c r="C3939" s="25" t="n">
        <v>46140.06029475694</v>
      </c>
      <c r="D3939" s="26" t="n">
        <v>0.01502388888888889</v>
      </c>
      <c r="E3939" t="n">
        <v>3</v>
      </c>
      <c r="F3939" t="inlineStr">
        <is>
          <t>1406-6B2 Valve in pickup position B not present</t>
        </is>
      </c>
      <c r="G3939" t="inlineStr">
        <is>
          <t>Tagged</t>
        </is>
      </c>
      <c r="H3939" s="26" t="n">
        <v>0</v>
      </c>
      <c r="I3939" t="inlineStr">
        <is>
          <t>1406-6B2 Valve in pickup position B not present</t>
        </is>
      </c>
      <c r="J3939" t="inlineStr">
        <is>
          <t>Equipment fault</t>
        </is>
      </c>
      <c r="K3939" t="inlineStr">
        <is>
          <t>406</t>
        </is>
      </c>
      <c r="L3939" t="inlineStr">
        <is>
          <t>ST406 Valve Feed: Valve in pickup position A/B not present</t>
        </is>
      </c>
    </row>
    <row r="3940">
      <c r="A3940" t="n">
        <v>8112</v>
      </c>
      <c r="B3940" s="25" t="n">
        <v>46140.06202809028</v>
      </c>
      <c r="C3940" s="25" t="n">
        <v>46140.06207445602</v>
      </c>
      <c r="D3940" s="26" t="n">
        <v>0.004173888888888888</v>
      </c>
      <c r="E3940" t="n">
        <v>2</v>
      </c>
      <c r="F3940" t="inlineStr">
        <is>
          <t>1222-1B1 Consecutive fault camera bad part</t>
        </is>
      </c>
      <c r="G3940" t="inlineStr">
        <is>
          <t>Tagged</t>
        </is>
      </c>
      <c r="H3940" s="26" t="n">
        <v>0</v>
      </c>
      <c r="I3940" t="inlineStr">
        <is>
          <t>1222-1B1 Consecutive fault camera bad part</t>
        </is>
      </c>
      <c r="J3940" t="inlineStr">
        <is>
          <t>Equipment fault</t>
        </is>
      </c>
      <c r="K3940" t="inlineStr">
        <is>
          <t>222</t>
        </is>
      </c>
      <c r="L3940" t="inlineStr">
        <is>
          <t>ST222: Consecutive fault camera bad part</t>
        </is>
      </c>
    </row>
    <row r="3941">
      <c r="A3941" t="n">
        <v>8117</v>
      </c>
      <c r="B3941" s="25" t="n">
        <v>46140.07653935185</v>
      </c>
      <c r="C3941" s="25" t="n">
        <v>46140.07666686342</v>
      </c>
      <c r="D3941" s="26" t="n">
        <v>0.006259166666666666</v>
      </c>
      <c r="E3941" t="n">
        <v>2</v>
      </c>
      <c r="F3941" t="inlineStr">
        <is>
          <t>1046-2B1 Web has wrapped around the vacuum belt</t>
        </is>
      </c>
      <c r="G3941" t="inlineStr">
        <is>
          <t>Tagged</t>
        </is>
      </c>
      <c r="H3941" s="26" t="n">
        <v>0</v>
      </c>
      <c r="I3941" t="inlineStr">
        <is>
          <t>1046-2B1 Web has wrapped around the vacuum belt</t>
        </is>
      </c>
      <c r="J3941" t="inlineStr">
        <is>
          <t>Equipment fault</t>
        </is>
      </c>
      <c r="K3941" t="inlineStr">
        <is>
          <t>046</t>
        </is>
      </c>
      <c r="L3941" t="inlineStr">
        <is>
          <t>ST46: Web has wrapped around the vacuum belt</t>
        </is>
      </c>
    </row>
    <row r="3942">
      <c r="A3942" t="n">
        <v>8118</v>
      </c>
      <c r="B3942" s="25" t="n">
        <v>46140.08602387732</v>
      </c>
      <c r="C3942" s="25" t="n">
        <v>46140.08712546296</v>
      </c>
      <c r="D3942" s="26" t="n">
        <v>0.02824555555555556</v>
      </c>
      <c r="E3942" t="n">
        <v>7</v>
      </c>
      <c r="F3942" t="inlineStr">
        <is>
          <t>1210-2B1 Limit switch fault Fork A in working position</t>
        </is>
      </c>
      <c r="G3942" t="inlineStr">
        <is>
          <t>Tagged (+ untagged rows absorbed)</t>
        </is>
      </c>
      <c r="H3942" s="26" t="n">
        <v>0.0002788888888888889</v>
      </c>
      <c r="I3942" t="inlineStr">
        <is>
          <t>1210-2B1 Limit switch fault Fork A in working position</t>
        </is>
      </c>
      <c r="J3942" t="inlineStr">
        <is>
          <t>Equipment fault</t>
        </is>
      </c>
      <c r="K3942" t="inlineStr">
        <is>
          <t>210</t>
        </is>
      </c>
      <c r="L3942" t="inlineStr">
        <is>
          <t>ST210 Gasket Feed: Limit switch fault Fork A/B in working position</t>
        </is>
      </c>
    </row>
    <row r="3943">
      <c r="A3943" t="n">
        <v>8119</v>
      </c>
      <c r="B3943" s="25" t="n">
        <v>46140.08785578704</v>
      </c>
      <c r="C3943" s="25" t="n">
        <v>46140.08870216435</v>
      </c>
      <c r="D3943" s="26" t="n">
        <v>0.02323527777777778</v>
      </c>
      <c r="E3943" t="n">
        <v>3</v>
      </c>
      <c r="F3943" t="inlineStr">
        <is>
          <t>1226-1K1 General error</t>
        </is>
      </c>
      <c r="G3943" t="inlineStr">
        <is>
          <t>Tagged</t>
        </is>
      </c>
      <c r="H3943" s="26" t="n">
        <v>0</v>
      </c>
      <c r="I3943" t="inlineStr">
        <is>
          <t>1226-1K1 General error</t>
        </is>
      </c>
      <c r="J3943" t="inlineStr">
        <is>
          <t>Equipment fault</t>
        </is>
      </c>
      <c r="K3943" t="inlineStr">
        <is>
          <t>226</t>
        </is>
      </c>
      <c r="L3943" t="inlineStr">
        <is>
          <t>ST226 Gasket Feed: General error</t>
        </is>
      </c>
    </row>
    <row r="3944">
      <c r="A3944" t="n">
        <v>8120</v>
      </c>
      <c r="B3944" s="25" t="n">
        <v>46140.09409899305</v>
      </c>
      <c r="C3944" s="25" t="n">
        <v>46140.09634332176</v>
      </c>
      <c r="D3944" s="26" t="n">
        <v>0.1150872222222222</v>
      </c>
      <c r="E3944" t="n">
        <v>3</v>
      </c>
      <c r="F3944" t="inlineStr">
        <is>
          <t>1016-1M1 Infeed has reached adjusted current limit</t>
        </is>
      </c>
      <c r="G3944" t="inlineStr">
        <is>
          <t>Tagged</t>
        </is>
      </c>
      <c r="H3944" s="26" t="n">
        <v>0</v>
      </c>
      <c r="I3944" t="inlineStr">
        <is>
          <t>1016-1M1 Infeed has reached adjusted current limit</t>
        </is>
      </c>
      <c r="J3944" t="inlineStr">
        <is>
          <t>Equipment fault</t>
        </is>
      </c>
      <c r="K3944" t="inlineStr">
        <is>
          <t>016</t>
        </is>
      </c>
      <c r="L3944" t="inlineStr">
        <is>
          <t>ST16: Infeed has reached adjusted current limit</t>
        </is>
      </c>
    </row>
    <row r="3945">
      <c r="A3945" t="n">
        <v>8121</v>
      </c>
      <c r="B3945" s="25" t="n">
        <v>46140.09993197917</v>
      </c>
      <c r="C3945" s="25" t="n">
        <v>46140.10301038194</v>
      </c>
      <c r="D3945" s="26" t="n">
        <v>0.07596666666666668</v>
      </c>
      <c r="E3945" t="n">
        <v>3</v>
      </c>
      <c r="F3945" t="inlineStr">
        <is>
          <t>1158-5B1 All rolls empty - Please refill!</t>
        </is>
      </c>
      <c r="G3945" t="inlineStr">
        <is>
          <t>Tagged</t>
        </is>
      </c>
      <c r="H3945" s="26" t="n">
        <v>0</v>
      </c>
      <c r="I3945" t="inlineStr">
        <is>
          <t>1158-5B1 All rolls empty - Please refill!</t>
        </is>
      </c>
      <c r="J3945" t="inlineStr">
        <is>
          <t>Material supply (reels / infeed)</t>
        </is>
      </c>
      <c r="K3945" t="inlineStr">
        <is>
          <t>158</t>
        </is>
      </c>
      <c r="L3945" t="inlineStr"/>
    </row>
    <row r="3946">
      <c r="A3946" t="n">
        <v>8122</v>
      </c>
      <c r="B3946" s="25" t="n">
        <v>46140.10436689815</v>
      </c>
      <c r="C3946" s="25" t="n">
        <v>46140.10649429398</v>
      </c>
      <c r="D3946" s="26" t="n">
        <v>0.05272694444444445</v>
      </c>
      <c r="E3946" t="n">
        <v>3</v>
      </c>
      <c r="F3946" t="inlineStr">
        <is>
          <t>1159-5B1 All rolls empty - Please refill!</t>
        </is>
      </c>
      <c r="G3946" t="inlineStr">
        <is>
          <t>Tagged</t>
        </is>
      </c>
      <c r="H3946" s="26" t="n">
        <v>0</v>
      </c>
      <c r="I3946" t="inlineStr">
        <is>
          <t>1159-5B1 All rolls empty - Please refill!</t>
        </is>
      </c>
      <c r="J3946" t="inlineStr">
        <is>
          <t>Material supply (reels / infeed)</t>
        </is>
      </c>
      <c r="K3946" t="inlineStr">
        <is>
          <t>159</t>
        </is>
      </c>
      <c r="L3946" t="inlineStr"/>
    </row>
    <row r="3947">
      <c r="A3947" t="n">
        <v>8123</v>
      </c>
      <c r="B3947" s="25" t="n">
        <v>46140.11771103009</v>
      </c>
      <c r="C3947" s="25" t="n">
        <v>46140.12037839121</v>
      </c>
      <c r="D3947" s="26" t="n">
        <v>0.06624361111111111</v>
      </c>
      <c r="E3947" t="n">
        <v>3</v>
      </c>
      <c r="F3947" t="inlineStr">
        <is>
          <t>1227-1K1 General error</t>
        </is>
      </c>
      <c r="G3947" t="inlineStr">
        <is>
          <t>Tagged</t>
        </is>
      </c>
      <c r="H3947" s="26" t="n">
        <v>0</v>
      </c>
      <c r="I3947" t="inlineStr">
        <is>
          <t>1227-1K1 General error</t>
        </is>
      </c>
      <c r="J3947" t="inlineStr">
        <is>
          <t>Equipment fault</t>
        </is>
      </c>
      <c r="K3947" t="inlineStr">
        <is>
          <t>227</t>
        </is>
      </c>
      <c r="L3947" t="inlineStr">
        <is>
          <t>ST227 Gasket Feed: General error</t>
        </is>
      </c>
    </row>
    <row r="3948">
      <c r="A3948" t="n">
        <v>8124</v>
      </c>
      <c r="B3948" s="25" t="n">
        <v>46140.12078414352</v>
      </c>
      <c r="C3948" s="25" t="n">
        <v>46140.12203063657</v>
      </c>
      <c r="D3948" s="26" t="n">
        <v>0.03283694444444444</v>
      </c>
      <c r="E3948" t="n">
        <v>4</v>
      </c>
      <c r="F3948" t="inlineStr">
        <is>
          <t>1222-1B1 Consecutive fault camera bad part</t>
        </is>
      </c>
      <c r="G3948" t="inlineStr">
        <is>
          <t>Tagged (+ untagged rows absorbed)</t>
        </is>
      </c>
      <c r="H3948" s="26" t="n">
        <v>0.0002786111111111111</v>
      </c>
      <c r="I3948" t="inlineStr">
        <is>
          <t>1222-1B1 Consecutive fault camera bad part</t>
        </is>
      </c>
      <c r="J3948" t="inlineStr">
        <is>
          <t>Equipment fault</t>
        </is>
      </c>
      <c r="K3948" t="inlineStr">
        <is>
          <t>222</t>
        </is>
      </c>
      <c r="L3948" t="inlineStr">
        <is>
          <t>ST222: Consecutive fault camera bad part</t>
        </is>
      </c>
    </row>
    <row r="3949">
      <c r="A3949" t="n">
        <v>8125</v>
      </c>
      <c r="B3949" s="25" t="n">
        <v>46140.12907361111</v>
      </c>
      <c r="C3949" s="25" t="n">
        <v>46140.13898553241</v>
      </c>
      <c r="D3949" s="26" t="n">
        <v>0.2410861111111111</v>
      </c>
      <c r="E3949" t="n">
        <v>7</v>
      </c>
      <c r="F3949" t="inlineStr">
        <is>
          <t>End of reel (all stations)</t>
        </is>
      </c>
      <c r="G3949" t="inlineStr">
        <is>
          <t>Tagged - dominant of 2 codes</t>
        </is>
      </c>
      <c r="H3949" s="26" t="n">
        <v>0.0002786111111111111</v>
      </c>
      <c r="I3949" t="inlineStr">
        <is>
          <t>End of reel (all stations); 1151-1B1 Calibration error</t>
        </is>
      </c>
      <c r="J3949" t="inlineStr">
        <is>
          <t>Material supply (reels / infeed)</t>
        </is>
      </c>
      <c r="K3949" t="inlineStr"/>
      <c r="L3949" t="inlineStr"/>
    </row>
    <row r="3950">
      <c r="A3950" t="n">
        <v>8126</v>
      </c>
      <c r="B3950" s="25" t="n">
        <v>46140.13994189815</v>
      </c>
      <c r="C3950" s="25" t="n">
        <v>46140.14001149306</v>
      </c>
      <c r="D3950" s="26" t="n">
        <v>0.005148055555555555</v>
      </c>
      <c r="E3950" t="n">
        <v>2</v>
      </c>
      <c r="F3950" t="inlineStr">
        <is>
          <t>1018-16B1/16B2 Foil not in transport chain</t>
        </is>
      </c>
      <c r="G3950" t="inlineStr">
        <is>
          <t>Tagged</t>
        </is>
      </c>
      <c r="H3950" s="26" t="n">
        <v>0</v>
      </c>
      <c r="I3950" t="inlineStr">
        <is>
          <t>1018-16B1/16B2 Foil not in transport chain</t>
        </is>
      </c>
      <c r="J3950" t="inlineStr">
        <is>
          <t>Equipment fault</t>
        </is>
      </c>
      <c r="K3950" t="inlineStr">
        <is>
          <t>018</t>
        </is>
      </c>
      <c r="L3950" t="inlineStr">
        <is>
          <t>ST18 Smash Seal: Foil not in transport chain</t>
        </is>
      </c>
    </row>
    <row r="3951">
      <c r="A3951" t="n">
        <v>8127</v>
      </c>
      <c r="B3951" s="25" t="n">
        <v>46140.14023753472</v>
      </c>
      <c r="C3951" s="25" t="n">
        <v>46140.14041153935</v>
      </c>
      <c r="D3951" s="26" t="n">
        <v>0.005984444444444445</v>
      </c>
      <c r="E3951" t="n">
        <v>2</v>
      </c>
      <c r="F3951" t="inlineStr">
        <is>
          <t>1018-16B1/16B2 Foil not in transport chain</t>
        </is>
      </c>
      <c r="G3951" t="inlineStr">
        <is>
          <t>Tagged</t>
        </is>
      </c>
      <c r="H3951" s="26" t="n">
        <v>0</v>
      </c>
      <c r="I3951" t="inlineStr">
        <is>
          <t>1018-16B1/16B2 Foil not in transport chain</t>
        </is>
      </c>
      <c r="J3951" t="inlineStr">
        <is>
          <t>Equipment fault</t>
        </is>
      </c>
      <c r="K3951" t="inlineStr">
        <is>
          <t>018</t>
        </is>
      </c>
      <c r="L3951" t="inlineStr">
        <is>
          <t>ST18 Smash Seal: Foil not in transport chain</t>
        </is>
      </c>
    </row>
    <row r="3952">
      <c r="A3952" t="n">
        <v>8129</v>
      </c>
      <c r="B3952" s="25" t="n">
        <v>46140.14066076389</v>
      </c>
      <c r="C3952" s="25" t="n">
        <v>46140.14381466435</v>
      </c>
      <c r="D3952" s="26" t="n">
        <v>0.07917222222222223</v>
      </c>
      <c r="E3952" t="n">
        <v>3</v>
      </c>
      <c r="F3952" t="inlineStr">
        <is>
          <t>End of reel (all stations)</t>
        </is>
      </c>
      <c r="G3952" t="inlineStr">
        <is>
          <t>Tagged</t>
        </is>
      </c>
      <c r="H3952" s="26" t="n">
        <v>0</v>
      </c>
      <c r="I3952" t="inlineStr">
        <is>
          <t>End of reel (all stations)</t>
        </is>
      </c>
      <c r="J3952" t="inlineStr">
        <is>
          <t>Material supply (reels / infeed)</t>
        </is>
      </c>
      <c r="K3952" t="inlineStr"/>
      <c r="L3952" t="inlineStr"/>
    </row>
    <row r="3953">
      <c r="A3953" t="n">
        <v>8130</v>
      </c>
      <c r="B3953" s="25" t="n">
        <v>46140.15470072917</v>
      </c>
      <c r="C3953" s="25" t="n">
        <v>46140.15475868055</v>
      </c>
      <c r="D3953" s="26" t="n">
        <v>0.004451944444444444</v>
      </c>
      <c r="E3953" t="n">
        <v>2</v>
      </c>
      <c r="F3953" t="inlineStr">
        <is>
          <t>1222-1B1 Consecutive fault camera bad part</t>
        </is>
      </c>
      <c r="G3953" t="inlineStr">
        <is>
          <t>Tagged</t>
        </is>
      </c>
      <c r="H3953" s="26" t="n">
        <v>0</v>
      </c>
      <c r="I3953" t="inlineStr">
        <is>
          <t>1222-1B1 Consecutive fault camera bad part</t>
        </is>
      </c>
      <c r="J3953" t="inlineStr">
        <is>
          <t>Equipment fault</t>
        </is>
      </c>
      <c r="K3953" t="inlineStr">
        <is>
          <t>222</t>
        </is>
      </c>
      <c r="L3953" t="inlineStr">
        <is>
          <t>ST222: Consecutive fault camera bad part</t>
        </is>
      </c>
    </row>
    <row r="3954">
      <c r="A3954" t="n">
        <v>8131</v>
      </c>
      <c r="B3954" s="25" t="n">
        <v>46140.15917743056</v>
      </c>
      <c r="C3954" s="25" t="n">
        <v>46140.16365246528</v>
      </c>
      <c r="D3954" s="26" t="n">
        <v>0.1087916666666667</v>
      </c>
      <c r="E3954" t="n">
        <v>6</v>
      </c>
      <c r="F3954" t="inlineStr">
        <is>
          <t>1210-2B1 Limit switch fault Fork A in working position</t>
        </is>
      </c>
      <c r="G3954" t="inlineStr">
        <is>
          <t>Tagged</t>
        </is>
      </c>
      <c r="H3954" s="26" t="n">
        <v>0</v>
      </c>
      <c r="I3954" t="inlineStr">
        <is>
          <t>1210-2B1 Limit switch fault Fork A in working position</t>
        </is>
      </c>
      <c r="J3954" t="inlineStr">
        <is>
          <t>Equipment fault</t>
        </is>
      </c>
      <c r="K3954" t="inlineStr">
        <is>
          <t>210</t>
        </is>
      </c>
      <c r="L3954" t="inlineStr">
        <is>
          <t>ST210 Gasket Feed: Limit switch fault Fork A/B in working position</t>
        </is>
      </c>
    </row>
    <row r="3955">
      <c r="A3955" t="n">
        <v>8132</v>
      </c>
      <c r="B3955" s="25" t="n">
        <v>46140.16872465278</v>
      </c>
      <c r="C3955" s="25" t="n">
        <v>46140.1691130787</v>
      </c>
      <c r="D3955" s="26" t="n">
        <v>0.01238333333333333</v>
      </c>
      <c r="E3955" t="n">
        <v>6</v>
      </c>
      <c r="F3955" t="inlineStr">
        <is>
          <t>1211-2B1 Limit switch fault Fork B in working position</t>
        </is>
      </c>
      <c r="G3955" t="inlineStr">
        <is>
          <t>Tagged</t>
        </is>
      </c>
      <c r="H3955" s="26" t="n">
        <v>0</v>
      </c>
      <c r="I3955" t="inlineStr">
        <is>
          <t>1211-2B1 Limit switch fault Fork B in working position</t>
        </is>
      </c>
      <c r="J3955" t="inlineStr">
        <is>
          <t>Equipment fault</t>
        </is>
      </c>
      <c r="K3955" t="inlineStr">
        <is>
          <t>211</t>
        </is>
      </c>
      <c r="L3955" t="inlineStr">
        <is>
          <t>ST211 Gasket Feed: Limit switch fault Fork A/B in working position</t>
        </is>
      </c>
    </row>
    <row r="3956">
      <c r="A3956" t="n">
        <v>8133</v>
      </c>
      <c r="B3956" s="25" t="n">
        <v>46140.17671292824</v>
      </c>
      <c r="C3956" s="25" t="n">
        <v>46140.17961709491</v>
      </c>
      <c r="D3956" s="26" t="n">
        <v>0.07331666666666667</v>
      </c>
      <c r="E3956" t="n">
        <v>3</v>
      </c>
      <c r="F3956" t="inlineStr">
        <is>
          <t>End of reel (all stations)</t>
        </is>
      </c>
      <c r="G3956" t="inlineStr">
        <is>
          <t>Tagged</t>
        </is>
      </c>
      <c r="H3956" s="26" t="n">
        <v>0</v>
      </c>
      <c r="I3956" t="inlineStr">
        <is>
          <t>End of reel (all stations)</t>
        </is>
      </c>
      <c r="J3956" t="inlineStr">
        <is>
          <t>Material supply (reels / infeed)</t>
        </is>
      </c>
      <c r="K3956" t="inlineStr"/>
      <c r="L3956" t="inlineStr"/>
    </row>
    <row r="3957">
      <c r="A3957" t="n">
        <v>8134</v>
      </c>
      <c r="B3957" s="25" t="n">
        <v>46140.18794760416</v>
      </c>
      <c r="C3957" s="25" t="n">
        <v>46140.18988376157</v>
      </c>
      <c r="D3957" s="26" t="n">
        <v>0.05078166666666666</v>
      </c>
      <c r="E3957" t="n">
        <v>6</v>
      </c>
      <c r="F3957" t="inlineStr">
        <is>
          <t>1158-6GQ1 Vacuum splice module not present</t>
        </is>
      </c>
      <c r="G3957" t="inlineStr">
        <is>
          <t>Tagged</t>
        </is>
      </c>
      <c r="H3957" s="26" t="n">
        <v>0</v>
      </c>
      <c r="I3957" t="inlineStr">
        <is>
          <t>1158-6GQ1 Vacuum splice module not present</t>
        </is>
      </c>
      <c r="J3957" t="inlineStr">
        <is>
          <t>Equipment fault</t>
        </is>
      </c>
      <c r="K3957" t="inlineStr">
        <is>
          <t>158</t>
        </is>
      </c>
      <c r="L3957" t="inlineStr">
        <is>
          <t>ST158 Reinforcement Tape: Vacuum splice module not present</t>
        </is>
      </c>
    </row>
    <row r="3958">
      <c r="A3958" t="n">
        <v>8135</v>
      </c>
      <c r="B3958" s="25" t="n">
        <v>46140.19499664352</v>
      </c>
      <c r="C3958" s="25" t="n">
        <v>46140.19531550926</v>
      </c>
      <c r="D3958" s="26" t="n">
        <v>0.01001583333333333</v>
      </c>
      <c r="E3958" t="n">
        <v>3</v>
      </c>
      <c r="F3958" t="inlineStr">
        <is>
          <t>1211-2B1 Limit switch fault Fork B in working position</t>
        </is>
      </c>
      <c r="G3958" t="inlineStr">
        <is>
          <t>Tagged (+ untagged rows absorbed)</t>
        </is>
      </c>
      <c r="H3958" s="26" t="n">
        <v>0.0002777777777777778</v>
      </c>
      <c r="I3958" t="inlineStr">
        <is>
          <t>1211-2B1 Limit switch fault Fork B in working position</t>
        </is>
      </c>
      <c r="J3958" t="inlineStr">
        <is>
          <t>Equipment fault</t>
        </is>
      </c>
      <c r="K3958" t="inlineStr">
        <is>
          <t>211</t>
        </is>
      </c>
      <c r="L3958" t="inlineStr">
        <is>
          <t>ST211 Gasket Feed: Limit switch fault Fork A/B in working position</t>
        </is>
      </c>
    </row>
    <row r="3959">
      <c r="A3959" t="n">
        <v>8136</v>
      </c>
      <c r="B3959" s="25" t="n">
        <v>46140.20649880787</v>
      </c>
      <c r="C3959" s="25" t="n">
        <v>46140.20853341435</v>
      </c>
      <c r="D3959" s="26" t="n">
        <v>0.05022111111111111</v>
      </c>
      <c r="E3959" t="n">
        <v>6</v>
      </c>
      <c r="F3959" t="inlineStr">
        <is>
          <t>1210-2B1 Limit switch fault Fork A in working position</t>
        </is>
      </c>
      <c r="G3959" t="inlineStr">
        <is>
          <t>Tagged</t>
        </is>
      </c>
      <c r="H3959" s="26" t="n">
        <v>0</v>
      </c>
      <c r="I3959" t="inlineStr">
        <is>
          <t>1210-2B1 Limit switch fault Fork A in working position</t>
        </is>
      </c>
      <c r="J3959" t="inlineStr">
        <is>
          <t>Equipment fault</t>
        </is>
      </c>
      <c r="K3959" t="inlineStr">
        <is>
          <t>210</t>
        </is>
      </c>
      <c r="L3959" t="inlineStr">
        <is>
          <t>ST210 Gasket Feed: Limit switch fault Fork A/B in working position</t>
        </is>
      </c>
    </row>
    <row r="3960">
      <c r="A3960" t="n">
        <v>8137</v>
      </c>
      <c r="B3960" s="25" t="n">
        <v>46140.20979120371</v>
      </c>
      <c r="C3960" s="25" t="n">
        <v>46140.21014513889</v>
      </c>
      <c r="D3960" s="26" t="n">
        <v>0.0104425</v>
      </c>
      <c r="E3960" t="n">
        <v>2</v>
      </c>
      <c r="F3960" t="inlineStr">
        <is>
          <t>1406-6B1 Valve in pickup position A not present</t>
        </is>
      </c>
      <c r="G3960" t="inlineStr">
        <is>
          <t>Tagged</t>
        </is>
      </c>
      <c r="H3960" s="26" t="n">
        <v>0</v>
      </c>
      <c r="I3960" t="inlineStr">
        <is>
          <t>1406-6B1 Valve in pickup position A not present</t>
        </is>
      </c>
      <c r="J3960" t="inlineStr">
        <is>
          <t>Equipment fault</t>
        </is>
      </c>
      <c r="K3960" t="inlineStr">
        <is>
          <t>406</t>
        </is>
      </c>
      <c r="L3960" t="inlineStr">
        <is>
          <t>ST406 Valve Feed: Valve in pickup position A/B not present</t>
        </is>
      </c>
    </row>
    <row r="3961">
      <c r="A3961" t="n">
        <v>8138</v>
      </c>
      <c r="B3961" s="25" t="n">
        <v>46140.2105334838</v>
      </c>
      <c r="C3961" s="25" t="n">
        <v>46140.21130454861</v>
      </c>
      <c r="D3961" s="26" t="n">
        <v>0.02086944444444444</v>
      </c>
      <c r="E3961" t="n">
        <v>2</v>
      </c>
      <c r="F3961" t="inlineStr">
        <is>
          <t>1406-6B1 Valve in pickup position A not present</t>
        </is>
      </c>
      <c r="G3961" t="inlineStr">
        <is>
          <t>Tagged</t>
        </is>
      </c>
      <c r="H3961" s="26" t="n">
        <v>0</v>
      </c>
      <c r="I3961" t="inlineStr">
        <is>
          <t>1406-6B1 Valve in pickup position A not present</t>
        </is>
      </c>
      <c r="J3961" t="inlineStr">
        <is>
          <t>Equipment fault</t>
        </is>
      </c>
      <c r="K3961" t="inlineStr">
        <is>
          <t>406</t>
        </is>
      </c>
      <c r="L3961" t="inlineStr">
        <is>
          <t>ST406 Valve Feed: Valve in pickup position A/B not present</t>
        </is>
      </c>
    </row>
    <row r="3962">
      <c r="A3962" t="n">
        <v>8139</v>
      </c>
      <c r="B3962" s="25" t="n">
        <v>46140.21435945602</v>
      </c>
      <c r="C3962" s="25" t="n">
        <v>46140.2161216088</v>
      </c>
      <c r="D3962" s="26" t="n">
        <v>0.04354444444444444</v>
      </c>
      <c r="E3962" t="n">
        <v>7</v>
      </c>
      <c r="F3962" t="inlineStr">
        <is>
          <t>1210-2B1 Limit switch fault Fork A in working position</t>
        </is>
      </c>
      <c r="G3962" t="inlineStr">
        <is>
          <t>Tagged</t>
        </is>
      </c>
      <c r="H3962" s="26" t="n">
        <v>0</v>
      </c>
      <c r="I3962" t="inlineStr">
        <is>
          <t>1210-2B1 Limit switch fault Fork A in working position</t>
        </is>
      </c>
      <c r="J3962" t="inlineStr">
        <is>
          <t>Equipment fault</t>
        </is>
      </c>
      <c r="K3962" t="inlineStr">
        <is>
          <t>210</t>
        </is>
      </c>
      <c r="L3962" t="inlineStr">
        <is>
          <t>ST210 Gasket Feed: Limit switch fault Fork A/B in working position</t>
        </is>
      </c>
    </row>
    <row r="3963">
      <c r="A3963" t="n">
        <v>8140</v>
      </c>
      <c r="B3963" s="25" t="n">
        <v>46140.21981998842</v>
      </c>
      <c r="C3963" s="25" t="n">
        <v>46140.22063163194</v>
      </c>
      <c r="D3963" s="26" t="n">
        <v>0.02184527777777778</v>
      </c>
      <c r="E3963" t="n">
        <v>3</v>
      </c>
      <c r="F3963" t="inlineStr">
        <is>
          <t>1211-2B1 Limit switch fault Fork B in working position</t>
        </is>
      </c>
      <c r="G3963" t="inlineStr">
        <is>
          <t>Tagged</t>
        </is>
      </c>
      <c r="H3963" s="26" t="n">
        <v>0</v>
      </c>
      <c r="I3963" t="inlineStr">
        <is>
          <t>1211-2B1 Limit switch fault Fork B in working position</t>
        </is>
      </c>
      <c r="J3963" t="inlineStr">
        <is>
          <t>Equipment fault</t>
        </is>
      </c>
      <c r="K3963" t="inlineStr">
        <is>
          <t>211</t>
        </is>
      </c>
      <c r="L3963" t="inlineStr">
        <is>
          <t>ST211 Gasket Feed: Limit switch fault Fork A/B in working position</t>
        </is>
      </c>
    </row>
    <row r="3964">
      <c r="A3964" t="n">
        <v>8144</v>
      </c>
      <c r="B3964" s="25" t="n">
        <v>46140.24045181713</v>
      </c>
      <c r="C3964" s="25" t="n">
        <v>46140.24061415509</v>
      </c>
      <c r="D3964" s="26" t="n">
        <v>0.006399999999999999</v>
      </c>
      <c r="E3964" t="n">
        <v>3</v>
      </c>
      <c r="F3964" t="inlineStr">
        <is>
          <t>1406-6B2 Valve in pickup position B not present</t>
        </is>
      </c>
      <c r="G3964" t="inlineStr">
        <is>
          <t>Tagged (+ untagged rows absorbed)</t>
        </is>
      </c>
      <c r="H3964" s="26" t="n">
        <v>0.001948888888888889</v>
      </c>
      <c r="I3964" t="inlineStr">
        <is>
          <t>1406-6B2 Valve in pickup position B not present</t>
        </is>
      </c>
      <c r="J3964" t="inlineStr">
        <is>
          <t>Equipment fault</t>
        </is>
      </c>
      <c r="K3964" t="inlineStr">
        <is>
          <t>406</t>
        </is>
      </c>
      <c r="L3964" t="inlineStr">
        <is>
          <t>ST406 Valve Feed: Valve in pickup position A/B not present</t>
        </is>
      </c>
    </row>
    <row r="3965">
      <c r="A3965" t="n">
        <v>8145</v>
      </c>
      <c r="B3965" s="25" t="n">
        <v>46140.2474658912</v>
      </c>
      <c r="C3965" s="25" t="n">
        <v>46140.24757604166</v>
      </c>
      <c r="D3965" s="26" t="n">
        <v>0.005288888888888888</v>
      </c>
      <c r="E3965" t="n">
        <v>2</v>
      </c>
      <c r="F3965" t="inlineStr">
        <is>
          <t>1211-2B1 Limit switch fault Fork B in working position</t>
        </is>
      </c>
      <c r="G3965" t="inlineStr">
        <is>
          <t>Tagged</t>
        </is>
      </c>
      <c r="H3965" s="26" t="n">
        <v>0</v>
      </c>
      <c r="I3965" t="inlineStr">
        <is>
          <t>1211-2B1 Limit switch fault Fork B in working position</t>
        </is>
      </c>
      <c r="J3965" t="inlineStr">
        <is>
          <t>Equipment fault</t>
        </is>
      </c>
      <c r="K3965" t="inlineStr">
        <is>
          <t>211</t>
        </is>
      </c>
      <c r="L3965" t="inlineStr">
        <is>
          <t>ST211 Gasket Feed: Limit switch fault Fork A/B in working position</t>
        </is>
      </c>
    </row>
    <row r="3966">
      <c r="A3966" t="n">
        <v>8146</v>
      </c>
      <c r="B3966" s="25" t="n">
        <v>46140.24948321759</v>
      </c>
      <c r="C3966" s="25" t="n">
        <v>46140.25025420139</v>
      </c>
      <c r="D3966" s="26" t="n">
        <v>0.02086861111111111</v>
      </c>
      <c r="E3966" t="n">
        <v>7</v>
      </c>
      <c r="F3966" t="inlineStr">
        <is>
          <t>1211-2B1 Limit switch fault Fork B in working position</t>
        </is>
      </c>
      <c r="G3966" t="inlineStr">
        <is>
          <t>Tagged</t>
        </is>
      </c>
      <c r="H3966" s="26" t="n">
        <v>0</v>
      </c>
      <c r="I3966" t="inlineStr">
        <is>
          <t>1211-2B1 Limit switch fault Fork B in working position</t>
        </is>
      </c>
      <c r="J3966" t="inlineStr">
        <is>
          <t>Equipment fault</t>
        </is>
      </c>
      <c r="K3966" t="inlineStr">
        <is>
          <t>211</t>
        </is>
      </c>
      <c r="L3966" t="inlineStr">
        <is>
          <t>ST211 Gasket Feed: Limit switch fault Fork A/B in working position</t>
        </is>
      </c>
    </row>
    <row r="3967">
      <c r="A3967" t="n">
        <v>8147</v>
      </c>
      <c r="B3967" s="25" t="n">
        <v>46140.25581334491</v>
      </c>
      <c r="C3967" s="25" t="n">
        <v>46140.25769158565</v>
      </c>
      <c r="D3967" s="26" t="n">
        <v>0.04730277777777777</v>
      </c>
      <c r="E3967" t="n">
        <v>3</v>
      </c>
      <c r="F3967" t="inlineStr">
        <is>
          <t>Web torn (all stations)</t>
        </is>
      </c>
      <c r="G3967" t="inlineStr">
        <is>
          <t>Tagged</t>
        </is>
      </c>
      <c r="H3967" s="26" t="n">
        <v>0</v>
      </c>
      <c r="I3967" t="inlineStr">
        <is>
          <t>Web torn (all stations)</t>
        </is>
      </c>
      <c r="J3967" t="inlineStr">
        <is>
          <t>Material supply (reels / infeed)</t>
        </is>
      </c>
      <c r="K3967" t="inlineStr"/>
      <c r="L3967" t="inlineStr"/>
    </row>
    <row r="3968">
      <c r="A3968" t="n">
        <v>8148</v>
      </c>
      <c r="B3968" s="25" t="n">
        <v>46140.25793498843</v>
      </c>
      <c r="C3968" s="25" t="n">
        <v>46140.25802777777</v>
      </c>
      <c r="D3968" s="26" t="n">
        <v>0.005149166666666666</v>
      </c>
      <c r="E3968" t="n">
        <v>3</v>
      </c>
      <c r="F3968" t="inlineStr">
        <is>
          <t>1128-1B1 Last splice has not been detected</t>
        </is>
      </c>
      <c r="G3968" t="inlineStr">
        <is>
          <t>Tagged (+ untagged rows absorbed)</t>
        </is>
      </c>
      <c r="H3968" s="26" t="n">
        <v>0.0002788888888888889</v>
      </c>
      <c r="I3968" t="inlineStr">
        <is>
          <t>1128-1B1 Last splice has not been detected</t>
        </is>
      </c>
      <c r="J3968" t="inlineStr">
        <is>
          <t>Equipment fault</t>
        </is>
      </c>
      <c r="K3968" t="inlineStr">
        <is>
          <t>128</t>
        </is>
      </c>
      <c r="L3968" t="inlineStr">
        <is>
          <t>ST128: Last splice has not been detected</t>
        </is>
      </c>
    </row>
    <row r="3969">
      <c r="A3969" t="n">
        <v>8149</v>
      </c>
      <c r="B3969" s="25" t="n">
        <v>46140.2587002662</v>
      </c>
      <c r="C3969" s="25" t="n">
        <v>46140.26255570602</v>
      </c>
      <c r="D3969" s="26" t="n">
        <v>0.09434000000000001</v>
      </c>
      <c r="E3969" t="n">
        <v>7</v>
      </c>
      <c r="F3969" t="inlineStr">
        <is>
          <t>Web torn (all stations)</t>
        </is>
      </c>
      <c r="G3969" t="inlineStr">
        <is>
          <t>Tagged (+ untagged rows absorbed)</t>
        </is>
      </c>
      <c r="H3969" s="26" t="n">
        <v>0.0002777777777777778</v>
      </c>
      <c r="I3969" t="inlineStr">
        <is>
          <t>Web torn (all stations)</t>
        </is>
      </c>
      <c r="J3969" t="inlineStr">
        <is>
          <t>Material supply (reels / infeed)</t>
        </is>
      </c>
      <c r="K3969" t="inlineStr"/>
      <c r="L3969" t="inlineStr"/>
    </row>
    <row r="3970">
      <c r="A3970" t="n">
        <v>8150</v>
      </c>
      <c r="B3970" s="25" t="n">
        <v>46140.26296149306</v>
      </c>
      <c r="C3970" s="25" t="n">
        <v>46140.26303688657</v>
      </c>
      <c r="D3970" s="26" t="n">
        <v>0.004870555555555555</v>
      </c>
      <c r="E3970" t="n">
        <v>2</v>
      </c>
      <c r="F3970" t="inlineStr">
        <is>
          <t>1147 Consecutive error guider, actuator or sensor out of range</t>
        </is>
      </c>
      <c r="G3970" t="inlineStr">
        <is>
          <t>Tagged</t>
        </is>
      </c>
      <c r="H3970" s="26" t="n">
        <v>0</v>
      </c>
      <c r="I3970" t="inlineStr">
        <is>
          <t>1147 Consecutive error guider, actuator or sensor out of range</t>
        </is>
      </c>
      <c r="J3970" t="inlineStr">
        <is>
          <t>Equipment fault</t>
        </is>
      </c>
      <c r="K3970" t="inlineStr">
        <is>
          <t>147</t>
        </is>
      </c>
      <c r="L3970" t="inlineStr">
        <is>
          <t>ST147 Film/Fabric Feed: Consecutive error guider, actuator or sensor out of range</t>
        </is>
      </c>
    </row>
    <row r="3971">
      <c r="A3971" t="n">
        <v>8151</v>
      </c>
      <c r="B3971" s="25" t="n">
        <v>46140.26328619213</v>
      </c>
      <c r="C3971" s="25" t="n">
        <v>46140.26340211806</v>
      </c>
      <c r="D3971" s="26" t="n">
        <v>0.005146111111111112</v>
      </c>
      <c r="E3971" t="n">
        <v>3</v>
      </c>
      <c r="F3971" t="inlineStr">
        <is>
          <t>1147 Consecutive error guider, actuator or sensor out of range</t>
        </is>
      </c>
      <c r="G3971" t="inlineStr">
        <is>
          <t>Tagged</t>
        </is>
      </c>
      <c r="H3971" s="26" t="n">
        <v>0</v>
      </c>
      <c r="I3971" t="inlineStr">
        <is>
          <t>1147 Consecutive error guider, actuator or sensor out of range</t>
        </is>
      </c>
      <c r="J3971" t="inlineStr">
        <is>
          <t>Equipment fault</t>
        </is>
      </c>
      <c r="K3971" t="inlineStr">
        <is>
          <t>147</t>
        </is>
      </c>
      <c r="L3971" t="inlineStr">
        <is>
          <t>ST147 Film/Fabric Feed: Consecutive error guider, actuator or sensor out of range</t>
        </is>
      </c>
    </row>
    <row r="3972">
      <c r="A3972" t="n">
        <v>8152</v>
      </c>
      <c r="B3972" s="25" t="n">
        <v>46140.2636571412</v>
      </c>
      <c r="C3972" s="25" t="n">
        <v>46140.26393541667</v>
      </c>
      <c r="D3972" s="26" t="n">
        <v>0.008625833333333333</v>
      </c>
      <c r="E3972" t="n">
        <v>2</v>
      </c>
      <c r="F3972" t="inlineStr">
        <is>
          <t>1147 Consecutive error guider, actuator or sensor out of range</t>
        </is>
      </c>
      <c r="G3972" t="inlineStr">
        <is>
          <t>Tagged</t>
        </is>
      </c>
      <c r="H3972" s="26" t="n">
        <v>0</v>
      </c>
      <c r="I3972" t="inlineStr">
        <is>
          <t>1147 Consecutive error guider, actuator or sensor out of range</t>
        </is>
      </c>
      <c r="J3972" t="inlineStr">
        <is>
          <t>Equipment fault</t>
        </is>
      </c>
      <c r="K3972" t="inlineStr">
        <is>
          <t>147</t>
        </is>
      </c>
      <c r="L3972" t="inlineStr">
        <is>
          <t>ST147 Film/Fabric Feed: Consecutive error guider, actuator or sensor out of range</t>
        </is>
      </c>
    </row>
    <row r="3973">
      <c r="A3973" t="n">
        <v>8154</v>
      </c>
      <c r="B3973" s="25" t="n">
        <v>46140.26496732639</v>
      </c>
      <c r="C3973" s="25" t="n">
        <v>46140.26523981481</v>
      </c>
      <c r="D3973" s="26" t="n">
        <v>0.008765555555555556</v>
      </c>
      <c r="E3973" t="n">
        <v>3</v>
      </c>
      <c r="F3973" t="inlineStr">
        <is>
          <t>1406-6B2 Valve in pickup position B not present</t>
        </is>
      </c>
      <c r="G3973" t="inlineStr">
        <is>
          <t>Tagged (+ untagged rows absorbed)</t>
        </is>
      </c>
      <c r="H3973" s="26" t="n">
        <v>0.002921111111111111</v>
      </c>
      <c r="I3973" t="inlineStr">
        <is>
          <t>1406-6B2 Valve in pickup position B not present</t>
        </is>
      </c>
      <c r="J3973" t="inlineStr">
        <is>
          <t>Equipment fault</t>
        </is>
      </c>
      <c r="K3973" t="inlineStr">
        <is>
          <t>406</t>
        </is>
      </c>
      <c r="L3973" t="inlineStr">
        <is>
          <t>ST406 Valve Feed: Valve in pickup position A/B not present</t>
        </is>
      </c>
    </row>
    <row r="3974">
      <c r="A3974" t="n">
        <v>8155</v>
      </c>
      <c r="B3974" s="25" t="n">
        <v>46140.26546589121</v>
      </c>
      <c r="C3974" s="25" t="n">
        <v>46140.26574417824</v>
      </c>
      <c r="D3974" s="26" t="n">
        <v>0.01057416666666667</v>
      </c>
      <c r="E3974" t="n">
        <v>5</v>
      </c>
      <c r="F3974" t="inlineStr">
        <is>
          <t>1046-2B1 Web has wrapped around the vacuum belt</t>
        </is>
      </c>
      <c r="G3974" t="inlineStr">
        <is>
          <t>Tagged - dominant of 2 codes</t>
        </is>
      </c>
      <c r="H3974" s="26" t="n">
        <v>0.0002788888888888889</v>
      </c>
      <c r="I3974" t="inlineStr">
        <is>
          <t>1046-2B1 Web has wrapped around the vacuum belt; 1074 Valve right inserted but not found - Check for valve on web</t>
        </is>
      </c>
      <c r="J3974" t="inlineStr">
        <is>
          <t>Equipment fault</t>
        </is>
      </c>
      <c r="K3974" t="inlineStr">
        <is>
          <t>046</t>
        </is>
      </c>
      <c r="L3974" t="inlineStr">
        <is>
          <t>ST46: Web has wrapped around the vacuum belt</t>
        </is>
      </c>
    </row>
    <row r="3975">
      <c r="A3975" t="n">
        <v>8156</v>
      </c>
      <c r="B3975" s="25" t="n">
        <v>46140.26637021991</v>
      </c>
      <c r="C3975" s="25" t="n">
        <v>46140.26643981481</v>
      </c>
      <c r="D3975" s="26" t="n">
        <v>0.005425833333333333</v>
      </c>
      <c r="E3975" t="n">
        <v>3</v>
      </c>
      <c r="F3975" t="inlineStr">
        <is>
          <t>1159-6GQ1 Vacuum splice module not present</t>
        </is>
      </c>
      <c r="G3975" t="inlineStr">
        <is>
          <t>Tagged</t>
        </is>
      </c>
      <c r="H3975" s="26" t="n">
        <v>0</v>
      </c>
      <c r="I3975" t="inlineStr">
        <is>
          <t>1159-6GQ1 Vacuum splice module not present</t>
        </is>
      </c>
      <c r="J3975" t="inlineStr">
        <is>
          <t>Equipment fault</t>
        </is>
      </c>
      <c r="K3975" t="inlineStr">
        <is>
          <t>159</t>
        </is>
      </c>
      <c r="L3975" t="inlineStr">
        <is>
          <t>ST159 Reinforcement Tape: Vacuum splice module not present</t>
        </is>
      </c>
    </row>
    <row r="3976">
      <c r="A3976" t="n">
        <v>8157</v>
      </c>
      <c r="B3976" s="25" t="n">
        <v>46140.26979059028</v>
      </c>
      <c r="C3976" s="25" t="n">
        <v>46140.28202873842</v>
      </c>
      <c r="D3976" s="26" t="n">
        <v>0.297748888888889</v>
      </c>
      <c r="E3976" t="n">
        <v>4</v>
      </c>
      <c r="F3976" t="inlineStr">
        <is>
          <t>1A07-1B1 Main air valve basic machine pressure not present</t>
        </is>
      </c>
      <c r="G3976" t="inlineStr">
        <is>
          <t>Tagged (+ untagged rows absorbed)</t>
        </is>
      </c>
      <c r="H3976" s="26" t="n">
        <v>0.01141</v>
      </c>
      <c r="I3976" t="inlineStr">
        <is>
          <t>1A07-1B1 Main air valve basic machine pressure not present</t>
        </is>
      </c>
      <c r="J3976" t="inlineStr">
        <is>
          <t>Utilities / infrastructure</t>
        </is>
      </c>
      <c r="K3976" t="inlineStr"/>
      <c r="L3976" t="inlineStr"/>
    </row>
    <row r="3977">
      <c r="A3977" t="n">
        <v>8158</v>
      </c>
      <c r="B3977" s="25" t="n">
        <v>46140.28252141204</v>
      </c>
      <c r="C3977" s="25" t="n">
        <v>46140.28277642361</v>
      </c>
      <c r="D3977" s="26" t="n">
        <v>0.01098888888888889</v>
      </c>
      <c r="E3977" t="n">
        <v>3</v>
      </c>
      <c r="F3977" t="inlineStr">
        <is>
          <t>1222-1B1 Consecutive fault camera bad part</t>
        </is>
      </c>
      <c r="G3977" t="inlineStr">
        <is>
          <t>Tagged</t>
        </is>
      </c>
      <c r="H3977" s="26" t="n">
        <v>0</v>
      </c>
      <c r="I3977" t="inlineStr">
        <is>
          <t>1222-1B1 Consecutive fault camera bad part</t>
        </is>
      </c>
      <c r="J3977" t="inlineStr">
        <is>
          <t>Equipment fault</t>
        </is>
      </c>
      <c r="K3977" t="inlineStr">
        <is>
          <t>222</t>
        </is>
      </c>
      <c r="L3977" t="inlineStr">
        <is>
          <t>ST222: Consecutive fault camera bad part</t>
        </is>
      </c>
    </row>
    <row r="3978">
      <c r="A3978" t="n">
        <v>8159</v>
      </c>
      <c r="B3978" s="25" t="n">
        <v>46140.28321111111</v>
      </c>
      <c r="C3978" s="25" t="n">
        <v>46140.28325170139</v>
      </c>
      <c r="D3978" s="26" t="n">
        <v>0.004452777777777778</v>
      </c>
      <c r="E3978" t="n">
        <v>2</v>
      </c>
      <c r="F3978" t="inlineStr">
        <is>
          <t>1222-1B1 Consecutive fault camera bad part</t>
        </is>
      </c>
      <c r="G3978" t="inlineStr">
        <is>
          <t>Tagged</t>
        </is>
      </c>
      <c r="H3978" s="26" t="n">
        <v>0</v>
      </c>
      <c r="I3978" t="inlineStr">
        <is>
          <t>1222-1B1 Consecutive fault camera bad part</t>
        </is>
      </c>
      <c r="J3978" t="inlineStr">
        <is>
          <t>Equipment fault</t>
        </is>
      </c>
      <c r="K3978" t="inlineStr">
        <is>
          <t>222</t>
        </is>
      </c>
      <c r="L3978" t="inlineStr">
        <is>
          <t>ST222: Consecutive fault camera bad part</t>
        </is>
      </c>
    </row>
    <row r="3979">
      <c r="A3979" t="n">
        <v>8160</v>
      </c>
      <c r="B3979" s="25" t="n">
        <v>46140.28360532408</v>
      </c>
      <c r="C3979" s="25" t="n">
        <v>46140.2836690625</v>
      </c>
      <c r="D3979" s="26" t="n">
        <v>0.0050075</v>
      </c>
      <c r="E3979" t="n">
        <v>2</v>
      </c>
      <c r="F3979" t="inlineStr">
        <is>
          <t>1222-1B1 Consecutive fault camera bad part</t>
        </is>
      </c>
      <c r="G3979" t="inlineStr">
        <is>
          <t>Tagged</t>
        </is>
      </c>
      <c r="H3979" s="26" t="n">
        <v>0</v>
      </c>
      <c r="I3979" t="inlineStr">
        <is>
          <t>1222-1B1 Consecutive fault camera bad part</t>
        </is>
      </c>
      <c r="J3979" t="inlineStr">
        <is>
          <t>Equipment fault</t>
        </is>
      </c>
      <c r="K3979" t="inlineStr">
        <is>
          <t>222</t>
        </is>
      </c>
      <c r="L3979" t="inlineStr">
        <is>
          <t>ST222: Consecutive fault camera bad part</t>
        </is>
      </c>
    </row>
    <row r="3980">
      <c r="A3980" t="n">
        <v>8161</v>
      </c>
      <c r="B3980" s="25" t="n">
        <v>46140.28512438657</v>
      </c>
      <c r="C3980" s="25" t="n">
        <v>46140.31172222222</v>
      </c>
      <c r="D3980" s="26" t="n">
        <v>0.6419666666666667</v>
      </c>
      <c r="E3980" t="n">
        <v>5</v>
      </c>
      <c r="F3980" t="inlineStr">
        <is>
          <t>1410-7B1 Flow monitor flowrate not ok</t>
        </is>
      </c>
      <c r="G3980" t="inlineStr">
        <is>
          <t>Tagged (+ untagged rows absorbed)</t>
        </is>
      </c>
      <c r="H3980" s="26" t="n">
        <v>0.3703683333333334</v>
      </c>
      <c r="I3980" t="inlineStr">
        <is>
          <t>1410-7B1 Flow monitor flowrate not ok</t>
        </is>
      </c>
      <c r="J3980" t="inlineStr">
        <is>
          <t>Equipment fault</t>
        </is>
      </c>
      <c r="K3980" t="inlineStr">
        <is>
          <t>410</t>
        </is>
      </c>
      <c r="L3980" t="inlineStr">
        <is>
          <t>ST410 Valve Seal: Flow monitor flowrate not ok</t>
        </is>
      </c>
    </row>
    <row r="3981">
      <c r="A3981" t="n">
        <v>8162</v>
      </c>
      <c r="B3981" s="25" t="n">
        <v>46140.31378599537</v>
      </c>
      <c r="C3981" s="25" t="n">
        <v>46140.31453452546</v>
      </c>
      <c r="D3981" s="26" t="n">
        <v>0.02046861111111111</v>
      </c>
      <c r="E3981" t="n">
        <v>5</v>
      </c>
      <c r="F3981" t="inlineStr">
        <is>
          <t>1070-3B1 Punch waste A not exhausted</t>
        </is>
      </c>
      <c r="G3981" t="inlineStr">
        <is>
          <t>Tagged</t>
        </is>
      </c>
      <c r="H3981" s="26" t="n">
        <v>0</v>
      </c>
      <c r="I3981" t="inlineStr">
        <is>
          <t>1070-3B1 Punch waste A not exhausted</t>
        </is>
      </c>
      <c r="J3981" t="inlineStr">
        <is>
          <t>Equipment fault</t>
        </is>
      </c>
      <c r="K3981" t="inlineStr">
        <is>
          <t>070</t>
        </is>
      </c>
      <c r="L3981" t="inlineStr">
        <is>
          <t>ST70 Moon Punch: Punch waste A/B not exhausted</t>
        </is>
      </c>
    </row>
    <row r="3982">
      <c r="A3982" t="n">
        <v>8164</v>
      </c>
      <c r="B3982" s="25" t="n">
        <v>46140.31609375</v>
      </c>
      <c r="C3982" s="25" t="n">
        <v>46140.31631400463</v>
      </c>
      <c r="D3982" s="26" t="n">
        <v>0.007650833333333333</v>
      </c>
      <c r="E3982" t="n">
        <v>3</v>
      </c>
      <c r="F3982" t="inlineStr">
        <is>
          <t>1406-6B1 Valve in pickup position A not present</t>
        </is>
      </c>
      <c r="G3982" t="inlineStr">
        <is>
          <t>Tagged (+ untagged rows absorbed)</t>
        </is>
      </c>
      <c r="H3982" s="26" t="n">
        <v>0.002781388888888889</v>
      </c>
      <c r="I3982" t="inlineStr">
        <is>
          <t>1406-6B1 Valve in pickup position A not present</t>
        </is>
      </c>
      <c r="J3982" t="inlineStr">
        <is>
          <t>Equipment fault</t>
        </is>
      </c>
      <c r="K3982" t="inlineStr">
        <is>
          <t>406</t>
        </is>
      </c>
      <c r="L3982" t="inlineStr">
        <is>
          <t>ST406 Valve Feed: Valve in pickup position A/B not present</t>
        </is>
      </c>
    </row>
    <row r="3983">
      <c r="A3983" t="n">
        <v>8165</v>
      </c>
      <c r="B3983" s="25" t="n">
        <v>46140.31644730324</v>
      </c>
      <c r="C3983" s="25" t="n">
        <v>46140.31676033565</v>
      </c>
      <c r="D3983" s="26" t="n">
        <v>0.01057388888888889</v>
      </c>
      <c r="E3983" t="n">
        <v>2</v>
      </c>
      <c r="F3983" t="inlineStr">
        <is>
          <t>1046-2B1 Web has wrapped around the vacuum belt</t>
        </is>
      </c>
      <c r="G3983" t="inlineStr">
        <is>
          <t>Tagged</t>
        </is>
      </c>
      <c r="H3983" s="26" t="n">
        <v>0</v>
      </c>
      <c r="I3983" t="inlineStr">
        <is>
          <t>1046-2B1 Web has wrapped around the vacuum belt</t>
        </is>
      </c>
      <c r="J3983" t="inlineStr">
        <is>
          <t>Equipment fault</t>
        </is>
      </c>
      <c r="K3983" t="inlineStr">
        <is>
          <t>046</t>
        </is>
      </c>
      <c r="L3983" t="inlineStr">
        <is>
          <t>ST46: Web has wrapped around the vacuum belt</t>
        </is>
      </c>
    </row>
    <row r="3984">
      <c r="A3984" t="n">
        <v>8167</v>
      </c>
      <c r="B3984" s="25" t="n">
        <v>46140.32173391204</v>
      </c>
      <c r="C3984" s="25" t="n">
        <v>46140.32595975694</v>
      </c>
      <c r="D3984" s="26" t="n">
        <v>0.103925</v>
      </c>
      <c r="E3984" t="n">
        <v>3</v>
      </c>
      <c r="F3984" t="inlineStr">
        <is>
          <t>1406-6B1 Valve in pickup position A not present</t>
        </is>
      </c>
      <c r="G3984" t="inlineStr">
        <is>
          <t>Tagged (+ untagged rows absorbed)</t>
        </is>
      </c>
      <c r="H3984" s="26" t="n">
        <v>0.001949166666666667</v>
      </c>
      <c r="I3984" t="inlineStr">
        <is>
          <t>1406-6B1 Valve in pickup position A not present</t>
        </is>
      </c>
      <c r="J3984" t="inlineStr">
        <is>
          <t>Equipment fault</t>
        </is>
      </c>
      <c r="K3984" t="inlineStr">
        <is>
          <t>406</t>
        </is>
      </c>
      <c r="L3984" t="inlineStr">
        <is>
          <t>ST406 Valve Feed: Valve in pickup position A/B not present</t>
        </is>
      </c>
    </row>
    <row r="3985">
      <c r="A3985" t="n">
        <v>8168</v>
      </c>
      <c r="B3985" s="25" t="n">
        <v>46140.32819140046</v>
      </c>
      <c r="C3985" s="25" t="n">
        <v>46140.34271947917</v>
      </c>
      <c r="D3985" s="26" t="n">
        <v>0.3564647222222223</v>
      </c>
      <c r="E3985" t="n">
        <v>3</v>
      </c>
      <c r="F3985" t="inlineStr">
        <is>
          <t>1406-6B1 Valve in pickup position A not present</t>
        </is>
      </c>
      <c r="G3985" t="inlineStr">
        <is>
          <t>Tagged</t>
        </is>
      </c>
      <c r="H3985" s="26" t="n">
        <v>0</v>
      </c>
      <c r="I3985" t="inlineStr">
        <is>
          <t>1406-6B1 Valve in pickup position A not present</t>
        </is>
      </c>
      <c r="J3985" t="inlineStr">
        <is>
          <t>Equipment fault</t>
        </is>
      </c>
      <c r="K3985" t="inlineStr">
        <is>
          <t>406</t>
        </is>
      </c>
      <c r="L3985" t="inlineStr">
        <is>
          <t>ST406 Valve Feed: Valve in pickup position A/B not present</t>
        </is>
      </c>
    </row>
    <row r="3986">
      <c r="A3986" t="n">
        <v>8170</v>
      </c>
      <c r="B3986" s="25" t="n">
        <v>46140.34673059028</v>
      </c>
      <c r="C3986" s="25" t="n">
        <v>46140.34703784722</v>
      </c>
      <c r="D3986" s="26" t="n">
        <v>0.01015666666666667</v>
      </c>
      <c r="E3986" t="n">
        <v>4</v>
      </c>
      <c r="F3986" t="inlineStr">
        <is>
          <t>1406-6B1 Valve in pickup position A not present</t>
        </is>
      </c>
      <c r="G3986" t="inlineStr">
        <is>
          <t>Tagged (+ untagged rows absorbed)</t>
        </is>
      </c>
      <c r="H3986" s="26" t="n">
        <v>0.0004177777777777778</v>
      </c>
      <c r="I3986" t="inlineStr">
        <is>
          <t>1406-6B1 Valve in pickup position A not present</t>
        </is>
      </c>
      <c r="J3986" t="inlineStr">
        <is>
          <t>Equipment fault</t>
        </is>
      </c>
      <c r="K3986" t="inlineStr">
        <is>
          <t>406</t>
        </is>
      </c>
      <c r="L3986" t="inlineStr">
        <is>
          <t>ST406 Valve Feed: Valve in pickup position A/B not present</t>
        </is>
      </c>
    </row>
    <row r="3987">
      <c r="A3987" t="n">
        <v>8171</v>
      </c>
      <c r="B3987" s="25" t="n">
        <v>46140.35408125</v>
      </c>
      <c r="C3987" s="25" t="n">
        <v>46140.40955135417</v>
      </c>
      <c r="D3987" s="26" t="n">
        <v>1.333369444444444</v>
      </c>
      <c r="E3987" t="n">
        <v>10</v>
      </c>
      <c r="F3987" t="inlineStr">
        <is>
          <t>The machine empty run is finished</t>
        </is>
      </c>
      <c r="G3987" t="inlineStr">
        <is>
          <t>Tagged</t>
        </is>
      </c>
      <c r="H3987" s="26" t="n">
        <v>0</v>
      </c>
      <c r="I3987" t="inlineStr">
        <is>
          <t>The machine empty run is finished</t>
        </is>
      </c>
      <c r="J3987" t="inlineStr">
        <is>
          <t>Operator / line (warning-type)</t>
        </is>
      </c>
      <c r="K3987" t="inlineStr"/>
      <c r="L3987" t="inlineStr"/>
    </row>
    <row r="3988">
      <c r="A3988" t="n">
        <v>8173</v>
      </c>
      <c r="B3988" s="25" t="n">
        <v>46140.40990501158</v>
      </c>
      <c r="C3988" s="25" t="n">
        <v>46140.41007311342</v>
      </c>
      <c r="D3988" s="26" t="n">
        <v>0.007095555555555555</v>
      </c>
      <c r="E3988" t="n">
        <v>3</v>
      </c>
      <c r="F3988" t="inlineStr">
        <is>
          <t>1222-1B1 TCP fault. See diagnostic page:</t>
        </is>
      </c>
      <c r="G3988" t="inlineStr">
        <is>
          <t>Tagged (+ untagged rows absorbed)</t>
        </is>
      </c>
      <c r="H3988" s="26" t="n">
        <v>0.002087222222222222</v>
      </c>
      <c r="I3988" t="inlineStr">
        <is>
          <t>1222-1B1 TCP fault. See diagnostic page:</t>
        </is>
      </c>
      <c r="J3988" t="inlineStr">
        <is>
          <t>Equipment fault</t>
        </is>
      </c>
      <c r="K3988" t="inlineStr">
        <is>
          <t>222</t>
        </is>
      </c>
      <c r="L3988" t="inlineStr">
        <is>
          <t>ST222: TCP fault. See diagnostic page</t>
        </is>
      </c>
    </row>
    <row r="3989">
      <c r="A3989" t="n">
        <v>8174</v>
      </c>
      <c r="B3989" s="25" t="n">
        <v>46140.41081516204</v>
      </c>
      <c r="C3989" s="25" t="n">
        <v>46140.41102962963</v>
      </c>
      <c r="D3989" s="26" t="n">
        <v>0.0101575</v>
      </c>
      <c r="E3989" t="n">
        <v>3</v>
      </c>
      <c r="F3989" t="inlineStr">
        <is>
          <t>A stop button has been pressed too long</t>
        </is>
      </c>
      <c r="G3989" t="inlineStr">
        <is>
          <t>Tagged (+ untagged rows absorbed)</t>
        </is>
      </c>
      <c r="H3989" s="26" t="n">
        <v>0.0002777777777777778</v>
      </c>
      <c r="I3989" t="inlineStr">
        <is>
          <t>A stop button has been pressed too long</t>
        </is>
      </c>
      <c r="J3989" t="inlineStr">
        <is>
          <t>Operator / line (warning-type)</t>
        </is>
      </c>
      <c r="K3989" t="inlineStr"/>
      <c r="L3989" t="inlineStr"/>
    </row>
    <row r="3990">
      <c r="A3990" t="n">
        <v>8175</v>
      </c>
      <c r="B3990" s="25" t="n">
        <v>46140.41175439815</v>
      </c>
      <c r="C3990" s="25" t="n">
        <v>46140.41321038194</v>
      </c>
      <c r="D3990" s="26" t="n">
        <v>0.1360908333333333</v>
      </c>
      <c r="E3990" t="n">
        <v>4</v>
      </c>
      <c r="F3990" t="inlineStr">
        <is>
          <t>1222-1B1 TCP fault. See diagnostic page:</t>
        </is>
      </c>
      <c r="G3990" t="inlineStr">
        <is>
          <t>Tagged (+ untagged rows absorbed)</t>
        </is>
      </c>
      <c r="H3990" s="26" t="n">
        <v>0.005286944444444445</v>
      </c>
      <c r="I3990" t="inlineStr">
        <is>
          <t>1222-1B1 TCP fault. See diagnostic page:</t>
        </is>
      </c>
      <c r="J3990" t="inlineStr">
        <is>
          <t>Equipment fault</t>
        </is>
      </c>
      <c r="K3990" t="inlineStr">
        <is>
          <t>222</t>
        </is>
      </c>
      <c r="L3990" t="inlineStr">
        <is>
          <t>ST222: TCP fault. See diagnostic page</t>
        </is>
      </c>
    </row>
    <row r="3991">
      <c r="A3991" t="n">
        <v>8176</v>
      </c>
      <c r="B3991" s="25" t="n">
        <v>46140.41766828704</v>
      </c>
      <c r="C3991" s="25" t="n">
        <v>46140.41795239583</v>
      </c>
      <c r="D3991" s="26" t="n">
        <v>0.01001861111111111</v>
      </c>
      <c r="E3991" t="n">
        <v>4</v>
      </c>
      <c r="F3991" t="inlineStr">
        <is>
          <t>1223-1B1 Consecutive fault camera bad part</t>
        </is>
      </c>
      <c r="G3991" t="inlineStr">
        <is>
          <t>Tagged - dominant of 2 codes</t>
        </is>
      </c>
      <c r="H3991" s="26" t="n">
        <v>0</v>
      </c>
      <c r="I3991" t="inlineStr">
        <is>
          <t>1223-1B1 Consecutive fault camera bad part; MSM-Main: At least one station takes longer than maximum allowed</t>
        </is>
      </c>
      <c r="J3991" t="inlineStr">
        <is>
          <t>Equipment fault</t>
        </is>
      </c>
      <c r="K3991" t="inlineStr">
        <is>
          <t>223</t>
        </is>
      </c>
      <c r="L3991" t="inlineStr">
        <is>
          <t>ST223: Consecutive fault camera bad part</t>
        </is>
      </c>
    </row>
    <row r="3992">
      <c r="A3992" t="n">
        <v>8177</v>
      </c>
      <c r="B3992" s="25" t="n">
        <v>46140.41831177083</v>
      </c>
      <c r="C3992" s="25" t="n">
        <v>46140.41836392361</v>
      </c>
      <c r="D3992" s="26" t="n">
        <v>0.007234999999999999</v>
      </c>
      <c r="E3992" t="n">
        <v>2</v>
      </c>
      <c r="F3992" t="inlineStr">
        <is>
          <t>MSM-Main: At least one station takes longer than maximum allowed</t>
        </is>
      </c>
      <c r="G3992" t="inlineStr">
        <is>
          <t>Tagged</t>
        </is>
      </c>
      <c r="H3992" s="26" t="n">
        <v>0</v>
      </c>
      <c r="I3992" t="inlineStr">
        <is>
          <t>MSM-Main: At least one station takes longer than maximum allowed</t>
        </is>
      </c>
      <c r="J3992" t="inlineStr">
        <is>
          <t>Controller / machine cycle-time</t>
        </is>
      </c>
      <c r="K3992" t="inlineStr"/>
      <c r="L3992" t="inlineStr"/>
    </row>
    <row r="3993">
      <c r="A3993" t="n">
        <v>8178</v>
      </c>
      <c r="B3993" s="25" t="n">
        <v>46140.42048556713</v>
      </c>
      <c r="C3993" s="25" t="n">
        <v>46140.71274050926</v>
      </c>
      <c r="D3993" s="26" t="n">
        <v>7.02010111111111</v>
      </c>
      <c r="E3993" t="n">
        <v>19</v>
      </c>
      <c r="F3993" t="inlineStr">
        <is>
          <t>1A07-1B1 Main air valve basic machine pressure not present</t>
        </is>
      </c>
      <c r="G3993" t="inlineStr">
        <is>
          <t>Tagged (+ untagged rows absorbed)</t>
        </is>
      </c>
      <c r="H3993" s="26" t="n">
        <v>0.3682630555555556</v>
      </c>
      <c r="I3993" t="inlineStr">
        <is>
          <t>1A07-1B1 Main air valve basic machine pressure not present</t>
        </is>
      </c>
      <c r="J3993" t="inlineStr">
        <is>
          <t>Utilities / infrastructure</t>
        </is>
      </c>
      <c r="K3993" t="inlineStr"/>
      <c r="L3993" t="inlineStr"/>
    </row>
    <row r="3994">
      <c r="A3994" t="n">
        <v>8179</v>
      </c>
      <c r="B3994" s="25" t="n">
        <v>46140.71329116898</v>
      </c>
      <c r="C3994" s="25" t="n">
        <v>46140.71338394676</v>
      </c>
      <c r="D3994" s="26" t="n">
        <v>0.005147222222222222</v>
      </c>
      <c r="E3994" t="n">
        <v>2</v>
      </c>
      <c r="F3994" t="inlineStr">
        <is>
          <t>A stop button has been pressed too long</t>
        </is>
      </c>
      <c r="G3994" t="inlineStr">
        <is>
          <t>Tagged</t>
        </is>
      </c>
      <c r="H3994" s="26" t="n">
        <v>0</v>
      </c>
      <c r="I3994" t="inlineStr">
        <is>
          <t>A stop button has been pressed too long</t>
        </is>
      </c>
      <c r="J3994" t="inlineStr">
        <is>
          <t>Operator / line (warning-type)</t>
        </is>
      </c>
      <c r="K3994" t="inlineStr"/>
      <c r="L3994" t="inlineStr"/>
    </row>
    <row r="3995">
      <c r="A3995" t="n">
        <v>8180</v>
      </c>
      <c r="B3995" s="25" t="n">
        <v>46140.71377233796</v>
      </c>
      <c r="C3995" s="25" t="n">
        <v>46140.71386504629</v>
      </c>
      <c r="D3995" s="26" t="n">
        <v>0.005564722222222223</v>
      </c>
      <c r="E3995" t="n">
        <v>2</v>
      </c>
      <c r="F3995" t="inlineStr">
        <is>
          <t>1311-1B1 Last splice has not been detected</t>
        </is>
      </c>
      <c r="G3995" t="inlineStr">
        <is>
          <t>Tagged</t>
        </is>
      </c>
      <c r="H3995" s="26" t="n">
        <v>0</v>
      </c>
      <c r="I3995" t="inlineStr">
        <is>
          <t>1311-1B1 Last splice has not been detected</t>
        </is>
      </c>
      <c r="J3995" t="inlineStr">
        <is>
          <t>Equipment fault</t>
        </is>
      </c>
      <c r="K3995" t="inlineStr">
        <is>
          <t>311</t>
        </is>
      </c>
      <c r="L3995" t="inlineStr">
        <is>
          <t>ST311: Last splice has not been detected</t>
        </is>
      </c>
    </row>
    <row r="3996">
      <c r="A3996" t="n">
        <v>8181</v>
      </c>
      <c r="B3996" s="25" t="n">
        <v>46140.71439834491</v>
      </c>
      <c r="C3996" s="25" t="n">
        <v>46142.29415625</v>
      </c>
      <c r="D3996" s="26" t="n">
        <v>37.91683333333333</v>
      </c>
      <c r="E3996" t="n">
        <v>9</v>
      </c>
      <c r="F3996" t="inlineStr">
        <is>
          <t>MSM-Bulge A: At least one station takes longer than maximum allowed</t>
        </is>
      </c>
      <c r="G3996" t="inlineStr">
        <is>
          <t>Tagged (+ untagged rows absorbed)</t>
        </is>
      </c>
      <c r="H3996" s="26" t="n">
        <v>0.008069444444444445</v>
      </c>
      <c r="I3996" t="inlineStr">
        <is>
          <t>MSM-Bulge A: At least one station takes longer than maximum allowed</t>
        </is>
      </c>
      <c r="J3996" t="inlineStr">
        <is>
          <t>Controller / machine cycle-time</t>
        </is>
      </c>
      <c r="K3996" t="inlineStr"/>
      <c r="L3996" t="inlineStr"/>
    </row>
    <row r="3997">
      <c r="A3997" t="n">
        <v>8183</v>
      </c>
      <c r="B3997" s="25" t="n">
        <v>46142.30372103009</v>
      </c>
      <c r="C3997" s="25" t="n">
        <v>46142.30461947917</v>
      </c>
      <c r="D3997" s="26" t="n">
        <v>0.02337111111111111</v>
      </c>
      <c r="E3997" t="n">
        <v>3</v>
      </c>
      <c r="F3997" t="inlineStr">
        <is>
          <t>A stop button has been pressed too long</t>
        </is>
      </c>
      <c r="G3997" t="inlineStr">
        <is>
          <t>Tagged (+ untagged rows absorbed)</t>
        </is>
      </c>
      <c r="H3997" s="26" t="n">
        <v>0.0002777777777777778</v>
      </c>
      <c r="I3997" t="inlineStr">
        <is>
          <t>A stop button has been pressed too long</t>
        </is>
      </c>
      <c r="J3997" t="inlineStr">
        <is>
          <t>Operator / line (warning-type)</t>
        </is>
      </c>
      <c r="K3997" t="inlineStr"/>
      <c r="L3997" t="inlineStr"/>
    </row>
    <row r="3998">
      <c r="A3998" t="n">
        <v>8184</v>
      </c>
      <c r="B3998" s="25" t="n">
        <v>46142.32075929398</v>
      </c>
      <c r="C3998" s="25" t="n">
        <v>46142.32324019676</v>
      </c>
      <c r="D3998" s="26" t="n">
        <v>0.0617686111111111</v>
      </c>
      <c r="E3998" t="n">
        <v>3</v>
      </c>
      <c r="F3998" t="inlineStr">
        <is>
          <t>Web torn (all stations)</t>
        </is>
      </c>
      <c r="G3998" t="inlineStr">
        <is>
          <t>Tagged</t>
        </is>
      </c>
      <c r="H3998" s="26" t="n">
        <v>0</v>
      </c>
      <c r="I3998" t="inlineStr">
        <is>
          <t>Web torn (all stations)</t>
        </is>
      </c>
      <c r="J3998" t="inlineStr">
        <is>
          <t>Material supply (reels / infeed)</t>
        </is>
      </c>
      <c r="K3998" t="inlineStr"/>
      <c r="L3998" t="inlineStr"/>
    </row>
    <row r="3999">
      <c r="A3999" t="n">
        <v>8185</v>
      </c>
      <c r="B3999" s="25" t="n">
        <v>46142.32714128472</v>
      </c>
      <c r="C3999" s="25" t="n">
        <v>46142.33101936342</v>
      </c>
      <c r="D3999" s="26" t="n">
        <v>0.09585555555555555</v>
      </c>
      <c r="E3999" t="n">
        <v>4</v>
      </c>
      <c r="F3999" t="inlineStr">
        <is>
          <t>A stop button has been pressed too long</t>
        </is>
      </c>
      <c r="G3999" t="inlineStr">
        <is>
          <t>Tagged (+ untagged rows absorbed)</t>
        </is>
      </c>
      <c r="H3999" s="26" t="n">
        <v>0.0002777777777777778</v>
      </c>
      <c r="I3999" t="inlineStr">
        <is>
          <t>A stop button has been pressed too long</t>
        </is>
      </c>
      <c r="J3999" t="inlineStr">
        <is>
          <t>Operator / line (warning-type)</t>
        </is>
      </c>
      <c r="K3999" t="inlineStr"/>
      <c r="L3999" t="inlineStr"/>
    </row>
    <row r="4000">
      <c r="A4000" t="n">
        <v>8186</v>
      </c>
      <c r="B4000" s="25" t="n">
        <v>46142.33286273148</v>
      </c>
      <c r="C4000" s="25" t="n">
        <v>46142.33360471065</v>
      </c>
      <c r="D4000" s="26" t="n">
        <v>0.01975638888888889</v>
      </c>
      <c r="E4000" t="n">
        <v>4</v>
      </c>
      <c r="F4000" t="inlineStr">
        <is>
          <t>MSM-Bulge A: At least one station takes longer than maximum allowed</t>
        </is>
      </c>
      <c r="G4000" t="inlineStr">
        <is>
          <t>Tagged (+ untagged rows absorbed)</t>
        </is>
      </c>
      <c r="H4000" s="26" t="n">
        <v>0.008347222222222221</v>
      </c>
      <c r="I4000" t="inlineStr">
        <is>
          <t>MSM-Bulge A: At least one station takes longer than maximum allowed</t>
        </is>
      </c>
      <c r="J4000" t="inlineStr">
        <is>
          <t>Controller / machine cycle-time</t>
        </is>
      </c>
      <c r="K4000" t="inlineStr"/>
      <c r="L4000" t="inlineStr"/>
    </row>
    <row r="4001">
      <c r="A4001" t="n">
        <v>8187</v>
      </c>
      <c r="B4001" s="25" t="n">
        <v>46142.33376704861</v>
      </c>
      <c r="C4001" s="25" t="n">
        <v>46142.33421331018</v>
      </c>
      <c r="D4001" s="26" t="n">
        <v>0.029075</v>
      </c>
      <c r="E4001" t="n">
        <v>3</v>
      </c>
      <c r="F4001" t="inlineStr">
        <is>
          <t>1A07-1B1 Main air valve basic machine pressure not present</t>
        </is>
      </c>
      <c r="G4001" t="inlineStr">
        <is>
          <t>Tagged (+ untagged rows absorbed)</t>
        </is>
      </c>
      <c r="H4001" s="26" t="n">
        <v>0.002225</v>
      </c>
      <c r="I4001" t="inlineStr">
        <is>
          <t>1A07-1B1 Main air valve basic machine pressure not present</t>
        </is>
      </c>
      <c r="J4001" t="inlineStr">
        <is>
          <t>Utilities / infrastructure</t>
        </is>
      </c>
      <c r="K4001" t="inlineStr"/>
      <c r="L4001" t="inlineStr"/>
    </row>
    <row r="4002">
      <c r="A4002" t="n">
        <v>8190</v>
      </c>
      <c r="B4002" s="25" t="n">
        <v>46142.33627700232</v>
      </c>
      <c r="C4002" s="25" t="n">
        <v>46142.33681030093</v>
      </c>
      <c r="D4002" s="26" t="n">
        <v>0.01572138888888889</v>
      </c>
      <c r="E4002" t="n">
        <v>4</v>
      </c>
      <c r="F4002" t="inlineStr">
        <is>
          <t>1406-6B1 Valve in pickup position A not present</t>
        </is>
      </c>
      <c r="G4002" t="inlineStr">
        <is>
          <t>Tagged</t>
        </is>
      </c>
      <c r="H4002" s="26" t="n">
        <v>0</v>
      </c>
      <c r="I4002" t="inlineStr">
        <is>
          <t>1406-6B1 Valve in pickup position A not present</t>
        </is>
      </c>
      <c r="J4002" t="inlineStr">
        <is>
          <t>Equipment fault</t>
        </is>
      </c>
      <c r="K4002" t="inlineStr">
        <is>
          <t>406</t>
        </is>
      </c>
      <c r="L4002" t="inlineStr">
        <is>
          <t>ST406 Valve Feed: Valve in pickup position A/B not present</t>
        </is>
      </c>
    </row>
    <row r="4003">
      <c r="A4003" t="n">
        <v>8192</v>
      </c>
      <c r="B4003" s="25" t="n">
        <v>46142.34263688658</v>
      </c>
      <c r="C4003" s="25" t="n">
        <v>46142.34356420139</v>
      </c>
      <c r="D4003" s="26" t="n">
        <v>0.02448222222222222</v>
      </c>
      <c r="E4003" t="n">
        <v>4</v>
      </c>
      <c r="F4003" t="inlineStr">
        <is>
          <t>1406-6B2 Valve in pickup position B not present</t>
        </is>
      </c>
      <c r="G4003" t="inlineStr">
        <is>
          <t>Tagged</t>
        </is>
      </c>
      <c r="H4003" s="26" t="n">
        <v>0</v>
      </c>
      <c r="I4003" t="inlineStr">
        <is>
          <t>1406-6B2 Valve in pickup position B not present</t>
        </is>
      </c>
      <c r="J4003" t="inlineStr">
        <is>
          <t>Equipment fault</t>
        </is>
      </c>
      <c r="K4003" t="inlineStr">
        <is>
          <t>406</t>
        </is>
      </c>
      <c r="L4003" t="inlineStr">
        <is>
          <t>ST406 Valve Feed: Valve in pickup position A/B not present</t>
        </is>
      </c>
    </row>
    <row r="4004">
      <c r="A4004" t="n">
        <v>8194</v>
      </c>
      <c r="B4004" s="25" t="n">
        <v>46142.34624799769</v>
      </c>
      <c r="C4004" s="25" t="n">
        <v>46142.34641605324</v>
      </c>
      <c r="D4004" s="26" t="n">
        <v>0.006537777777777778</v>
      </c>
      <c r="E4004" t="n">
        <v>3</v>
      </c>
      <c r="F4004" t="inlineStr">
        <is>
          <t>1406-6B1 Valve in pickup position A not present</t>
        </is>
      </c>
      <c r="G4004" t="inlineStr">
        <is>
          <t>Tagged (+ untagged rows absorbed)</t>
        </is>
      </c>
      <c r="H4004" s="26" t="n">
        <v>0.0002786111111111111</v>
      </c>
      <c r="I4004" t="inlineStr">
        <is>
          <t>1406-6B1 Valve in pickup position A not present</t>
        </is>
      </c>
      <c r="J4004" t="inlineStr">
        <is>
          <t>Equipment fault</t>
        </is>
      </c>
      <c r="K4004" t="inlineStr">
        <is>
          <t>406</t>
        </is>
      </c>
      <c r="L4004" t="inlineStr">
        <is>
          <t>ST406 Valve Feed: Valve in pickup position A/B not present</t>
        </is>
      </c>
    </row>
    <row r="4005">
      <c r="A4005" t="n">
        <v>8196</v>
      </c>
      <c r="B4005" s="25" t="n">
        <v>46142.35724533565</v>
      </c>
      <c r="C4005" s="25" t="n">
        <v>46142.35968001158</v>
      </c>
      <c r="D4005" s="26" t="n">
        <v>0.06344055555555556</v>
      </c>
      <c r="E4005" t="n">
        <v>4</v>
      </c>
      <c r="F4005" t="inlineStr">
        <is>
          <t>End of reel (all stations)</t>
        </is>
      </c>
      <c r="G4005" t="inlineStr">
        <is>
          <t>Tagged</t>
        </is>
      </c>
      <c r="H4005" s="26" t="n">
        <v>0</v>
      </c>
      <c r="I4005" t="inlineStr">
        <is>
          <t>End of reel (all stations)</t>
        </is>
      </c>
      <c r="J4005" t="inlineStr">
        <is>
          <t>Material supply (reels / infeed)</t>
        </is>
      </c>
      <c r="K4005" t="inlineStr"/>
      <c r="L4005" t="inlineStr"/>
    </row>
    <row r="4006">
      <c r="A4006" t="n">
        <v>8199</v>
      </c>
      <c r="B4006" s="25" t="n">
        <v>46142.36887962963</v>
      </c>
      <c r="C4006" s="25" t="n">
        <v>46142.36965061343</v>
      </c>
      <c r="D4006" s="26" t="n">
        <v>0.02392861111111111</v>
      </c>
      <c r="E4006" t="n">
        <v>3</v>
      </c>
      <c r="F4006" t="inlineStr">
        <is>
          <t>1406-6B1 Valve in pickup position A not present</t>
        </is>
      </c>
      <c r="G4006" t="inlineStr">
        <is>
          <t>Tagged</t>
        </is>
      </c>
      <c r="H4006" s="26" t="n">
        <v>0</v>
      </c>
      <c r="I4006" t="inlineStr">
        <is>
          <t>1406-6B1 Valve in pickup position A not present</t>
        </is>
      </c>
      <c r="J4006" t="inlineStr">
        <is>
          <t>Equipment fault</t>
        </is>
      </c>
      <c r="K4006" t="inlineStr">
        <is>
          <t>406</t>
        </is>
      </c>
      <c r="L4006" t="inlineStr">
        <is>
          <t>ST406 Valve Feed: Valve in pickup position A/B not present</t>
        </is>
      </c>
    </row>
    <row r="4007">
      <c r="A4007" t="n">
        <v>8201</v>
      </c>
      <c r="B4007" s="25" t="n">
        <v>46142.37710512731</v>
      </c>
      <c r="C4007" s="25" t="n">
        <v>46142.37867025463</v>
      </c>
      <c r="D4007" s="26" t="n">
        <v>0.03951111111111111</v>
      </c>
      <c r="E4007" t="n">
        <v>4</v>
      </c>
      <c r="F4007" t="inlineStr">
        <is>
          <t>1022-9B1/15B1 Check sensor signal before starting axis</t>
        </is>
      </c>
      <c r="G4007" t="inlineStr">
        <is>
          <t>Tagged (+ untagged rows absorbed)</t>
        </is>
      </c>
      <c r="H4007" s="26" t="n">
        <v>0.0002788888888888889</v>
      </c>
      <c r="I4007" t="inlineStr">
        <is>
          <t>1022-9B1/15B1 Check sensor signal before starting axis</t>
        </is>
      </c>
      <c r="J4007" t="inlineStr">
        <is>
          <t>Equipment fault</t>
        </is>
      </c>
      <c r="K4007" t="inlineStr">
        <is>
          <t>022</t>
        </is>
      </c>
      <c r="L4007" t="inlineStr">
        <is>
          <t>ST22 PAD Sealing: Check sensor signal before starting axis</t>
        </is>
      </c>
    </row>
    <row r="4008">
      <c r="A4008" t="n">
        <v>8204</v>
      </c>
      <c r="B4008" s="25" t="n">
        <v>46142.39090702546</v>
      </c>
      <c r="C4008" s="25" t="n">
        <v>46142.39220547453</v>
      </c>
      <c r="D4008" s="26" t="n">
        <v>0.03311</v>
      </c>
      <c r="E4008" t="n">
        <v>4</v>
      </c>
      <c r="F4008" t="inlineStr">
        <is>
          <t>1406-6B2 Valve in pickup position B not present</t>
        </is>
      </c>
      <c r="G4008" t="inlineStr">
        <is>
          <t>Tagged (+ untagged rows absorbed)</t>
        </is>
      </c>
      <c r="H4008" s="26" t="n">
        <v>0.0002777777777777778</v>
      </c>
      <c r="I4008" t="inlineStr">
        <is>
          <t>1406-6B2 Valve in pickup position B not present</t>
        </is>
      </c>
      <c r="J4008" t="inlineStr">
        <is>
          <t>Equipment fault</t>
        </is>
      </c>
      <c r="K4008" t="inlineStr">
        <is>
          <t>406</t>
        </is>
      </c>
      <c r="L4008" t="inlineStr">
        <is>
          <t>ST406 Valve Feed: Valve in pickup position A/B not present</t>
        </is>
      </c>
    </row>
    <row r="4009">
      <c r="A4009" t="n">
        <v>8207</v>
      </c>
      <c r="B4009" s="25" t="n">
        <v>46142.39707445602</v>
      </c>
      <c r="C4009" s="25" t="n">
        <v>46142.40337596065</v>
      </c>
      <c r="D4009" s="26" t="n">
        <v>0.1531833333333333</v>
      </c>
      <c r="E4009" t="n">
        <v>7</v>
      </c>
      <c r="F4009" t="inlineStr">
        <is>
          <t>1158-5B1 All rolls empty - Please refill!</t>
        </is>
      </c>
      <c r="G4009" t="inlineStr">
        <is>
          <t>Tagged</t>
        </is>
      </c>
      <c r="H4009" s="26" t="n">
        <v>0</v>
      </c>
      <c r="I4009" t="inlineStr">
        <is>
          <t>1158-5B1 All rolls empty - Please refill!</t>
        </is>
      </c>
      <c r="J4009" t="inlineStr">
        <is>
          <t>Material supply (reels / infeed)</t>
        </is>
      </c>
      <c r="K4009" t="inlineStr">
        <is>
          <t>158</t>
        </is>
      </c>
      <c r="L4009" t="inlineStr"/>
    </row>
    <row r="4010">
      <c r="A4010" t="n">
        <v>8211</v>
      </c>
      <c r="B4010" s="25" t="n">
        <v>46142.40579895833</v>
      </c>
      <c r="C4010" s="25" t="n">
        <v>46142.41044216435</v>
      </c>
      <c r="D4010" s="26" t="n">
        <v>0.1150547222222222</v>
      </c>
      <c r="E4010" t="n">
        <v>10</v>
      </c>
      <c r="F4010" t="inlineStr">
        <is>
          <t>End of reel (all stations)</t>
        </is>
      </c>
      <c r="G4010" t="inlineStr">
        <is>
          <t>Tagged</t>
        </is>
      </c>
      <c r="H4010" s="26" t="n">
        <v>0</v>
      </c>
      <c r="I4010" t="inlineStr">
        <is>
          <t>End of reel (all stations)</t>
        </is>
      </c>
      <c r="J4010" t="inlineStr">
        <is>
          <t>Material supply (reels / infeed)</t>
        </is>
      </c>
      <c r="K4010" t="inlineStr"/>
      <c r="L4010" t="inlineStr"/>
    </row>
    <row r="4011">
      <c r="A4011" t="n">
        <v>8213</v>
      </c>
      <c r="B4011" s="25" t="n">
        <v>46142.41080165509</v>
      </c>
      <c r="C4011" s="25" t="n">
        <v>46142.41099876157</v>
      </c>
      <c r="D4011" s="26" t="n">
        <v>0.007652777777777777</v>
      </c>
      <c r="E4011" t="n">
        <v>2</v>
      </c>
      <c r="F4011" t="inlineStr">
        <is>
          <t>MSM-Main: At least one station takes longer than maximum allowed</t>
        </is>
      </c>
      <c r="G4011" t="inlineStr">
        <is>
          <t>Tagged</t>
        </is>
      </c>
      <c r="H4011" s="26" t="n">
        <v>0</v>
      </c>
      <c r="I4011" t="inlineStr">
        <is>
          <t>MSM-Main: At least one station takes longer than maximum allowed</t>
        </is>
      </c>
      <c r="J4011" t="inlineStr">
        <is>
          <t>Controller / machine cycle-time</t>
        </is>
      </c>
      <c r="K4011" t="inlineStr"/>
      <c r="L4011" t="inlineStr"/>
    </row>
    <row r="4012">
      <c r="A4012" t="n">
        <v>8217</v>
      </c>
      <c r="B4012" s="25" t="n">
        <v>46142.42123614583</v>
      </c>
      <c r="C4012" s="25" t="n">
        <v>46142.42230262732</v>
      </c>
      <c r="D4012" s="26" t="n">
        <v>0.03575111111111112</v>
      </c>
      <c r="E4012" t="n">
        <v>3</v>
      </c>
      <c r="F4012" t="inlineStr">
        <is>
          <t>1406-6B2 Valve in pickup position B not present</t>
        </is>
      </c>
      <c r="G4012" t="inlineStr">
        <is>
          <t>Tagged</t>
        </is>
      </c>
      <c r="H4012" s="26" t="n">
        <v>0</v>
      </c>
      <c r="I4012" t="inlineStr">
        <is>
          <t>1406-6B2 Valve in pickup position B not present</t>
        </is>
      </c>
      <c r="J4012" t="inlineStr">
        <is>
          <t>Equipment fault</t>
        </is>
      </c>
      <c r="K4012" t="inlineStr">
        <is>
          <t>406</t>
        </is>
      </c>
      <c r="L4012" t="inlineStr">
        <is>
          <t>ST406 Valve Feed: Valve in pickup position A/B not present</t>
        </is>
      </c>
    </row>
    <row r="4013">
      <c r="A4013" t="n">
        <v>8221</v>
      </c>
      <c r="B4013" s="25" t="n">
        <v>46142.427971875</v>
      </c>
      <c r="C4013" s="25" t="n">
        <v>46142.42810520833</v>
      </c>
      <c r="D4013" s="26" t="n">
        <v>0.006121388888888888</v>
      </c>
      <c r="E4013" t="n">
        <v>2</v>
      </c>
      <c r="F4013" t="inlineStr">
        <is>
          <t>1076-2M1 Sealing head B has reached adjusted current limit</t>
        </is>
      </c>
      <c r="G4013" t="inlineStr">
        <is>
          <t>Tagged</t>
        </is>
      </c>
      <c r="H4013" s="26" t="n">
        <v>0</v>
      </c>
      <c r="I4013" t="inlineStr">
        <is>
          <t>1076-2M1 Sealing head B has reached adjusted current limit</t>
        </is>
      </c>
      <c r="J4013" t="inlineStr">
        <is>
          <t>Equipment fault</t>
        </is>
      </c>
      <c r="K4013" t="inlineStr">
        <is>
          <t>076</t>
        </is>
      </c>
      <c r="L4013" t="inlineStr">
        <is>
          <t>ST76 Periphery Seal: Sealing head A/B has reached adjusted current limit</t>
        </is>
      </c>
    </row>
    <row r="4014">
      <c r="A4014" t="n">
        <v>8222</v>
      </c>
      <c r="B4014" s="25" t="n">
        <v>46142.4282443287</v>
      </c>
      <c r="C4014" s="25" t="n">
        <v>46142.42856898148</v>
      </c>
      <c r="D4014" s="26" t="n">
        <v>0.01071194444444444</v>
      </c>
      <c r="E4014" t="n">
        <v>2</v>
      </c>
      <c r="F4014" t="inlineStr">
        <is>
          <t>1076-2M1 Sealing head B has reached adjusted current limit</t>
        </is>
      </c>
      <c r="G4014" t="inlineStr">
        <is>
          <t>Tagged</t>
        </is>
      </c>
      <c r="H4014" s="26" t="n">
        <v>0</v>
      </c>
      <c r="I4014" t="inlineStr">
        <is>
          <t>1076-2M1 Sealing head B has reached adjusted current limit</t>
        </is>
      </c>
      <c r="J4014" t="inlineStr">
        <is>
          <t>Equipment fault</t>
        </is>
      </c>
      <c r="K4014" t="inlineStr">
        <is>
          <t>076</t>
        </is>
      </c>
      <c r="L4014" t="inlineStr">
        <is>
          <t>ST76 Periphery Seal: Sealing head A/B has reached adjusted current limit</t>
        </is>
      </c>
    </row>
    <row r="4015">
      <c r="A4015" t="n">
        <v>8223</v>
      </c>
      <c r="B4015" s="25" t="n">
        <v>46142.42885883102</v>
      </c>
      <c r="C4015" s="25" t="n">
        <v>46142.43551354167</v>
      </c>
      <c r="D4015" s="26" t="n">
        <v>0.1702872222222222</v>
      </c>
      <c r="E4015" t="n">
        <v>10</v>
      </c>
      <c r="F4015" t="inlineStr">
        <is>
          <t>A stop button has been pressed too long</t>
        </is>
      </c>
      <c r="G4015" t="inlineStr">
        <is>
          <t>Tagged</t>
        </is>
      </c>
      <c r="H4015" s="26" t="n">
        <v>0</v>
      </c>
      <c r="I4015" t="inlineStr">
        <is>
          <t>A stop button has been pressed too long</t>
        </is>
      </c>
      <c r="J4015" t="inlineStr">
        <is>
          <t>Operator / line (warning-type)</t>
        </is>
      </c>
      <c r="K4015" t="inlineStr"/>
      <c r="L4015" t="inlineStr"/>
    </row>
    <row r="4016">
      <c r="A4016" t="n">
        <v>8224</v>
      </c>
      <c r="B4016" s="25" t="n">
        <v>46142.43618024306</v>
      </c>
      <c r="C4016" s="25" t="n">
        <v>46142.43687862268</v>
      </c>
      <c r="D4016" s="26" t="n">
        <v>0.019265</v>
      </c>
      <c r="E4016" t="n">
        <v>3</v>
      </c>
      <c r="F4016" t="inlineStr">
        <is>
          <t>1074 Valve left inserted but not found - Check for valve on web</t>
        </is>
      </c>
      <c r="G4016" t="inlineStr">
        <is>
          <t>Tagged</t>
        </is>
      </c>
      <c r="H4016" s="26" t="n">
        <v>0</v>
      </c>
      <c r="I4016" t="inlineStr">
        <is>
          <t>1074 Valve left inserted but not found - Check for valve on web</t>
        </is>
      </c>
      <c r="J4016" t="inlineStr">
        <is>
          <t>Equipment fault</t>
        </is>
      </c>
      <c r="K4016" t="inlineStr">
        <is>
          <t>074</t>
        </is>
      </c>
      <c r="L4016" t="inlineStr">
        <is>
          <t>ST74 Valve Vision: Valve left/right inserted but not found - Check for valve on web</t>
        </is>
      </c>
    </row>
    <row r="4017">
      <c r="A4017" t="n">
        <v>8225</v>
      </c>
      <c r="B4017" s="25" t="n">
        <v>46142.44075092593</v>
      </c>
      <c r="C4017" s="25" t="n">
        <v>46142.4427915162</v>
      </c>
      <c r="D4017" s="26" t="n">
        <v>0.05217222222222222</v>
      </c>
      <c r="E4017" t="n">
        <v>4</v>
      </c>
      <c r="F4017" t="inlineStr">
        <is>
          <t>1410-7B1 Flow monitor flowrate not ok</t>
        </is>
      </c>
      <c r="G4017" t="inlineStr">
        <is>
          <t>Tagged</t>
        </is>
      </c>
      <c r="H4017" s="26" t="n">
        <v>0</v>
      </c>
      <c r="I4017" t="inlineStr">
        <is>
          <t>1410-7B1 Flow monitor flowrate not ok</t>
        </is>
      </c>
      <c r="J4017" t="inlineStr">
        <is>
          <t>Equipment fault</t>
        </is>
      </c>
      <c r="K4017" t="inlineStr">
        <is>
          <t>410</t>
        </is>
      </c>
      <c r="L4017" t="inlineStr">
        <is>
          <t>ST410 Valve Seal: Flow monitor flowrate not ok</t>
        </is>
      </c>
    </row>
    <row r="4018">
      <c r="A4018" t="n">
        <v>8227</v>
      </c>
      <c r="B4018" s="25" t="n">
        <v>46142.45202202546</v>
      </c>
      <c r="C4018" s="25" t="n">
        <v>46142.45202202546</v>
      </c>
      <c r="D4018" s="26" t="n">
        <v>0.09126222222222222</v>
      </c>
      <c r="E4018" t="n">
        <v>1</v>
      </c>
      <c r="F4018" t="inlineStr">
        <is>
          <t>1301-2B1 Prewarning end of reel</t>
        </is>
      </c>
      <c r="G4018" t="inlineStr">
        <is>
          <t>Inferred from alarm text</t>
        </is>
      </c>
      <c r="H4018" s="26" t="n">
        <v>0.09126222222222222</v>
      </c>
      <c r="I4018" t="inlineStr"/>
      <c r="J4018" t="inlineStr">
        <is>
          <t>Material supply (reels / infeed)</t>
        </is>
      </c>
      <c r="K4018" t="inlineStr">
        <is>
          <t>301</t>
        </is>
      </c>
      <c r="L4018" t="inlineStr"/>
    </row>
    <row r="4019">
      <c r="A4019" t="n">
        <v>8228</v>
      </c>
      <c r="B4019" s="25" t="n">
        <v>46142.45705416667</v>
      </c>
      <c r="C4019" s="25" t="n">
        <v>46142.45980243055</v>
      </c>
      <c r="D4019" s="26" t="n">
        <v>0.06887972222222222</v>
      </c>
      <c r="E4019" t="n">
        <v>2</v>
      </c>
      <c r="F4019" t="inlineStr">
        <is>
          <t>End of reel (all stations)</t>
        </is>
      </c>
      <c r="G4019" t="inlineStr">
        <is>
          <t>Tagged</t>
        </is>
      </c>
      <c r="H4019" s="26" t="n">
        <v>0</v>
      </c>
      <c r="I4019" t="inlineStr">
        <is>
          <t>End of reel (all stations)</t>
        </is>
      </c>
      <c r="J4019" t="inlineStr">
        <is>
          <t>Material supply (reels / infeed)</t>
        </is>
      </c>
      <c r="K4019" t="inlineStr"/>
      <c r="L4019" t="inlineStr"/>
    </row>
    <row r="4020">
      <c r="A4020" t="n">
        <v>8229</v>
      </c>
      <c r="B4020" s="25" t="n">
        <v>46142.46068943287</v>
      </c>
      <c r="C4020" s="25" t="n">
        <v>46142.46263133102</v>
      </c>
      <c r="D4020" s="26" t="n">
        <v>0.0486925</v>
      </c>
      <c r="E4020" t="n">
        <v>6</v>
      </c>
      <c r="F4020" t="inlineStr">
        <is>
          <t>1038-13B1 Limit switch fault Knife top extended</t>
        </is>
      </c>
      <c r="G4020" t="inlineStr">
        <is>
          <t>Tagged</t>
        </is>
      </c>
      <c r="H4020" s="26" t="n">
        <v>0</v>
      </c>
      <c r="I4020" t="inlineStr">
        <is>
          <t>1038-13B1 Limit switch fault Knife top extended</t>
        </is>
      </c>
      <c r="J4020" t="inlineStr">
        <is>
          <t>Equipment fault</t>
        </is>
      </c>
      <c r="K4020" t="inlineStr">
        <is>
          <t>038</t>
        </is>
      </c>
      <c r="L4020" t="inlineStr">
        <is>
          <t>ST38 Anti-Slosh: Limit switch fault Knife top extended</t>
        </is>
      </c>
    </row>
    <row r="4021">
      <c r="A4021" t="n">
        <v>8230</v>
      </c>
      <c r="B4021" s="25" t="n">
        <v>46142.46322256944</v>
      </c>
      <c r="C4021" s="25" t="n">
        <v>46142.46526319444</v>
      </c>
      <c r="D4021" s="26" t="n">
        <v>0.05175833333333333</v>
      </c>
      <c r="E4021" t="n">
        <v>2</v>
      </c>
      <c r="F4021" t="inlineStr">
        <is>
          <t>1311-1B1 Last splice has not been detected</t>
        </is>
      </c>
      <c r="G4021" t="inlineStr">
        <is>
          <t>Tagged</t>
        </is>
      </c>
      <c r="H4021" s="26" t="n">
        <v>0</v>
      </c>
      <c r="I4021" t="inlineStr">
        <is>
          <t>1311-1B1 Last splice has not been detected</t>
        </is>
      </c>
      <c r="J4021" t="inlineStr">
        <is>
          <t>Equipment fault</t>
        </is>
      </c>
      <c r="K4021" t="inlineStr">
        <is>
          <t>311</t>
        </is>
      </c>
      <c r="L4021" t="inlineStr">
        <is>
          <t>ST311: Last splice has not been detected</t>
        </is>
      </c>
    </row>
    <row r="4022">
      <c r="A4022" t="n">
        <v>8233</v>
      </c>
      <c r="B4022" s="25" t="n">
        <v>46142.4673383912</v>
      </c>
      <c r="C4022" s="25" t="n">
        <v>46142.46937896991</v>
      </c>
      <c r="D4022" s="26" t="n">
        <v>0.05189722222222222</v>
      </c>
      <c r="E4022" t="n">
        <v>3</v>
      </c>
      <c r="F4022" t="inlineStr">
        <is>
          <t>1406-6B1 Valve in pickup position A not present</t>
        </is>
      </c>
      <c r="G4022" t="inlineStr">
        <is>
          <t>Tagged</t>
        </is>
      </c>
      <c r="H4022" s="26" t="n">
        <v>0</v>
      </c>
      <c r="I4022" t="inlineStr">
        <is>
          <t>1406-6B1 Valve in pickup position A not present</t>
        </is>
      </c>
      <c r="J4022" t="inlineStr">
        <is>
          <t>Equipment fault</t>
        </is>
      </c>
      <c r="K4022" t="inlineStr">
        <is>
          <t>406</t>
        </is>
      </c>
      <c r="L4022" t="inlineStr">
        <is>
          <t>ST406 Valve Feed: Valve in pickup position A/B not present</t>
        </is>
      </c>
    </row>
    <row r="4023">
      <c r="A4023" t="n">
        <v>8238</v>
      </c>
      <c r="B4023" s="25" t="n">
        <v>46142.48142199074</v>
      </c>
      <c r="C4023" s="25" t="n">
        <v>46142.48150891204</v>
      </c>
      <c r="D4023" s="26" t="n">
        <v>0.005147222222222221</v>
      </c>
      <c r="E4023" t="n">
        <v>2</v>
      </c>
      <c r="F4023" t="inlineStr">
        <is>
          <t>1406-6B2 Valve in pickup position B not present</t>
        </is>
      </c>
      <c r="G4023" t="inlineStr">
        <is>
          <t>Tagged</t>
        </is>
      </c>
      <c r="H4023" s="26" t="n">
        <v>0</v>
      </c>
      <c r="I4023" t="inlineStr">
        <is>
          <t>1406-6B2 Valve in pickup position B not present</t>
        </is>
      </c>
      <c r="J4023" t="inlineStr">
        <is>
          <t>Equipment fault</t>
        </is>
      </c>
      <c r="K4023" t="inlineStr">
        <is>
          <t>406</t>
        </is>
      </c>
      <c r="L4023" t="inlineStr">
        <is>
          <t>ST406 Valve Feed: Valve in pickup position A/B not present</t>
        </is>
      </c>
    </row>
    <row r="4024">
      <c r="A4024" t="n">
        <v>8240</v>
      </c>
      <c r="B4024" s="25" t="n">
        <v>46142.49106840278</v>
      </c>
      <c r="C4024" s="25" t="n">
        <v>46142.49396246528</v>
      </c>
      <c r="D4024" s="26" t="n">
        <v>0.07307583333333334</v>
      </c>
      <c r="E4024" t="n">
        <v>3</v>
      </c>
      <c r="F4024" t="inlineStr">
        <is>
          <t>End of reel (all stations)</t>
        </is>
      </c>
      <c r="G4024" t="inlineStr">
        <is>
          <t>Tagged</t>
        </is>
      </c>
      <c r="H4024" s="26" t="n">
        <v>0</v>
      </c>
      <c r="I4024" t="inlineStr">
        <is>
          <t>End of reel (all stations)</t>
        </is>
      </c>
      <c r="J4024" t="inlineStr">
        <is>
          <t>Material supply (reels / infeed)</t>
        </is>
      </c>
      <c r="K4024" t="inlineStr"/>
      <c r="L4024" t="inlineStr"/>
    </row>
    <row r="4025">
      <c r="A4025" t="n">
        <v>8241</v>
      </c>
      <c r="B4025" s="25" t="n">
        <v>46142.4960087963</v>
      </c>
      <c r="C4025" s="25" t="n">
        <v>46142.497040625</v>
      </c>
      <c r="D4025" s="26" t="n">
        <v>0.02698972222222222</v>
      </c>
      <c r="E4025" t="n">
        <v>3</v>
      </c>
      <c r="F4025" t="inlineStr">
        <is>
          <t>1158-6GQ1 Vacuum splice module not present</t>
        </is>
      </c>
      <c r="G4025" t="inlineStr">
        <is>
          <t>Tagged</t>
        </is>
      </c>
      <c r="H4025" s="26" t="n">
        <v>0</v>
      </c>
      <c r="I4025" t="inlineStr">
        <is>
          <t>1158-6GQ1 Vacuum splice module not present</t>
        </is>
      </c>
      <c r="J4025" t="inlineStr">
        <is>
          <t>Equipment fault</t>
        </is>
      </c>
      <c r="K4025" t="inlineStr">
        <is>
          <t>158</t>
        </is>
      </c>
      <c r="L4025" t="inlineStr">
        <is>
          <t>ST158 Reinforcement Tape: Vacuum splice module not present</t>
        </is>
      </c>
    </row>
    <row r="4026">
      <c r="A4026" t="n">
        <v>8242</v>
      </c>
      <c r="B4026" s="25" t="n">
        <v>46142.49792762732</v>
      </c>
      <c r="C4026" s="25" t="n">
        <v>46142.49858275463</v>
      </c>
      <c r="D4026" s="26" t="n">
        <v>0.01808694444444444</v>
      </c>
      <c r="E4026" t="n">
        <v>4</v>
      </c>
      <c r="F4026" t="inlineStr">
        <is>
          <t>1159-6GQ1 Vacuum splice module not present</t>
        </is>
      </c>
      <c r="G4026" t="inlineStr">
        <is>
          <t>Tagged</t>
        </is>
      </c>
      <c r="H4026" s="26" t="n">
        <v>0</v>
      </c>
      <c r="I4026" t="inlineStr">
        <is>
          <t>1159-6GQ1 Vacuum splice module not present</t>
        </is>
      </c>
      <c r="J4026" t="inlineStr">
        <is>
          <t>Equipment fault</t>
        </is>
      </c>
      <c r="K4026" t="inlineStr">
        <is>
          <t>159</t>
        </is>
      </c>
      <c r="L4026" t="inlineStr">
        <is>
          <t>ST159 Reinforcement Tape: Vacuum splice module not present</t>
        </is>
      </c>
    </row>
    <row r="4027">
      <c r="A4027" t="n">
        <v>8245</v>
      </c>
      <c r="B4027" s="25" t="n">
        <v>46142.53299537037</v>
      </c>
      <c r="C4027" s="25" t="n">
        <v>46142.53299537037</v>
      </c>
      <c r="D4027" s="26" t="n">
        <v>0.01711472222222222</v>
      </c>
      <c r="E4027" t="n">
        <v>1</v>
      </c>
      <c r="F4027" t="inlineStr">
        <is>
          <t>1A02-5T2 Battery in external UPS must be checked</t>
        </is>
      </c>
      <c r="G4027" t="inlineStr">
        <is>
          <t>Inferred from alarm text</t>
        </is>
      </c>
      <c r="H4027" s="26" t="n">
        <v>0.01711472222222222</v>
      </c>
      <c r="I4027" t="inlineStr"/>
      <c r="J4027" t="inlineStr">
        <is>
          <t>Utilities / infrastructure</t>
        </is>
      </c>
      <c r="K4027" t="inlineStr"/>
      <c r="L4027" t="inlineStr"/>
    </row>
    <row r="4028">
      <c r="A4028" t="n">
        <v>8246</v>
      </c>
      <c r="B4028" s="25" t="n">
        <v>46142.5434875</v>
      </c>
      <c r="C4028" s="25" t="n">
        <v>46142.54424699074</v>
      </c>
      <c r="D4028" s="26" t="n">
        <v>0.02184527777777778</v>
      </c>
      <c r="E4028" t="n">
        <v>3</v>
      </c>
      <c r="F4028" t="inlineStr">
        <is>
          <t>1090-2B1 Error Cylinder switch</t>
        </is>
      </c>
      <c r="G4028" t="inlineStr">
        <is>
          <t>Tagged</t>
        </is>
      </c>
      <c r="H4028" s="26" t="n">
        <v>0</v>
      </c>
      <c r="I4028" t="inlineStr">
        <is>
          <t>1090-2B1 Error Cylinder switch</t>
        </is>
      </c>
      <c r="J4028" t="inlineStr">
        <is>
          <t>Equipment fault</t>
        </is>
      </c>
      <c r="K4028" t="inlineStr">
        <is>
          <t>090</t>
        </is>
      </c>
      <c r="L4028" t="inlineStr">
        <is>
          <t>ST90 Offload: Error Cylinder switch</t>
        </is>
      </c>
    </row>
    <row r="4029">
      <c r="A4029" t="n">
        <v>8247</v>
      </c>
      <c r="B4029" s="25" t="n">
        <v>46142.54788171296</v>
      </c>
      <c r="C4029" s="25" t="n">
        <v>46142.5486758449</v>
      </c>
      <c r="D4029" s="26" t="n">
        <v>0.02156388888888889</v>
      </c>
      <c r="E4029" t="n">
        <v>3</v>
      </c>
      <c r="F4029" t="inlineStr">
        <is>
          <t>1038-12GQ2 Vacuum counter plate B not present</t>
        </is>
      </c>
      <c r="G4029" t="inlineStr">
        <is>
          <t>Tagged</t>
        </is>
      </c>
      <c r="H4029" s="26" t="n">
        <v>0</v>
      </c>
      <c r="I4029" t="inlineStr">
        <is>
          <t>1038-12GQ2 Vacuum counter plate B not present</t>
        </is>
      </c>
      <c r="J4029" t="inlineStr">
        <is>
          <t>Equipment fault</t>
        </is>
      </c>
      <c r="K4029" t="inlineStr">
        <is>
          <t>038</t>
        </is>
      </c>
      <c r="L4029" t="inlineStr">
        <is>
          <t>ST38 Anti-Slosh: Vacuum counter plate A/B not present</t>
        </is>
      </c>
    </row>
    <row r="4030">
      <c r="A4030" t="n">
        <v>8248</v>
      </c>
      <c r="B4030" s="25" t="n">
        <v>46142.55852465278</v>
      </c>
      <c r="C4030" s="25" t="n">
        <v>46142.56006091435</v>
      </c>
      <c r="D4030" s="26" t="n">
        <v>0.0389575</v>
      </c>
      <c r="E4030" t="n">
        <v>3</v>
      </c>
      <c r="F4030" t="inlineStr">
        <is>
          <t>Web torn (all stations)</t>
        </is>
      </c>
      <c r="G4030" t="inlineStr">
        <is>
          <t>Tagged</t>
        </is>
      </c>
      <c r="H4030" s="26" t="n">
        <v>0</v>
      </c>
      <c r="I4030" t="inlineStr">
        <is>
          <t>Web torn (all stations)</t>
        </is>
      </c>
      <c r="J4030" t="inlineStr">
        <is>
          <t>Material supply (reels / infeed)</t>
        </is>
      </c>
      <c r="K4030" t="inlineStr"/>
      <c r="L4030" t="inlineStr"/>
    </row>
    <row r="4031">
      <c r="A4031" t="n">
        <v>8249</v>
      </c>
      <c r="B4031" s="25" t="n">
        <v>46142.56029853009</v>
      </c>
      <c r="C4031" s="25" t="n">
        <v>46142.56036809028</v>
      </c>
      <c r="D4031" s="26" t="n">
        <v>0.005149166666666666</v>
      </c>
      <c r="E4031" t="n">
        <v>3</v>
      </c>
      <c r="F4031" t="inlineStr">
        <is>
          <t>1128-1B1 Last splice has not been detected</t>
        </is>
      </c>
      <c r="G4031" t="inlineStr">
        <is>
          <t>Tagged (+ untagged rows absorbed)</t>
        </is>
      </c>
      <c r="H4031" s="26" t="n">
        <v>0.0002788888888888889</v>
      </c>
      <c r="I4031" t="inlineStr">
        <is>
          <t>1128-1B1 Last splice has not been detected</t>
        </is>
      </c>
      <c r="J4031" t="inlineStr">
        <is>
          <t>Equipment fault</t>
        </is>
      </c>
      <c r="K4031" t="inlineStr">
        <is>
          <t>128</t>
        </is>
      </c>
      <c r="L4031" t="inlineStr">
        <is>
          <t>ST128: Last splice has not been detected</t>
        </is>
      </c>
    </row>
    <row r="4032">
      <c r="A4032" t="n">
        <v>8256</v>
      </c>
      <c r="B4032" s="25" t="n">
        <v>46142.56893630787</v>
      </c>
      <c r="C4032" s="25" t="n">
        <v>46142.56910447917</v>
      </c>
      <c r="D4032" s="26" t="n">
        <v>0.006400833333333333</v>
      </c>
      <c r="E4032" t="n">
        <v>2</v>
      </c>
      <c r="F4032" t="inlineStr">
        <is>
          <t>1406-6B2 Valve in pickup position B not present</t>
        </is>
      </c>
      <c r="G4032" t="inlineStr">
        <is>
          <t>Tagged</t>
        </is>
      </c>
      <c r="H4032" s="26" t="n">
        <v>0</v>
      </c>
      <c r="I4032" t="inlineStr">
        <is>
          <t>1406-6B2 Valve in pickup position B not present</t>
        </is>
      </c>
      <c r="J4032" t="inlineStr">
        <is>
          <t>Equipment fault</t>
        </is>
      </c>
      <c r="K4032" t="inlineStr">
        <is>
          <t>406</t>
        </is>
      </c>
      <c r="L4032" t="inlineStr">
        <is>
          <t>ST406 Valve Feed: Valve in pickup position A/B not present</t>
        </is>
      </c>
    </row>
    <row r="4033">
      <c r="A4033" t="n">
        <v>8259</v>
      </c>
      <c r="B4033" s="25" t="n">
        <v>46142.56987068287</v>
      </c>
      <c r="C4033" s="25" t="n">
        <v>46142.570334375</v>
      </c>
      <c r="D4033" s="26" t="n">
        <v>0.0134925</v>
      </c>
      <c r="E4033" t="n">
        <v>4</v>
      </c>
      <c r="F4033" t="inlineStr">
        <is>
          <t>1406-6B2 Valve in pickup position B not present</t>
        </is>
      </c>
      <c r="G4033" t="inlineStr">
        <is>
          <t>Tagged</t>
        </is>
      </c>
      <c r="H4033" s="26" t="n">
        <v>0</v>
      </c>
      <c r="I4033" t="inlineStr">
        <is>
          <t>1406-6B2 Valve in pickup position B not present</t>
        </is>
      </c>
      <c r="J4033" t="inlineStr">
        <is>
          <t>Equipment fault</t>
        </is>
      </c>
      <c r="K4033" t="inlineStr">
        <is>
          <t>406</t>
        </is>
      </c>
      <c r="L4033" t="inlineStr">
        <is>
          <t>ST406 Valve Feed: Valve in pickup position A/B not present</t>
        </is>
      </c>
    </row>
    <row r="4034">
      <c r="A4034" t="n">
        <v>8261</v>
      </c>
      <c r="B4034" s="25" t="n">
        <v>46142.57910598379</v>
      </c>
      <c r="C4034" s="25" t="n">
        <v>46142.58014938657</v>
      </c>
      <c r="D4034" s="26" t="n">
        <v>0.02698972222222222</v>
      </c>
      <c r="E4034" t="n">
        <v>4</v>
      </c>
      <c r="F4034" t="inlineStr">
        <is>
          <t>1038-13B1 Limit switch fault Knife top extended</t>
        </is>
      </c>
      <c r="G4034" t="inlineStr">
        <is>
          <t>Tagged</t>
        </is>
      </c>
      <c r="H4034" s="26" t="n">
        <v>0</v>
      </c>
      <c r="I4034" t="inlineStr">
        <is>
          <t>1038-13B1 Limit switch fault Knife top extended</t>
        </is>
      </c>
      <c r="J4034" t="inlineStr">
        <is>
          <t>Equipment fault</t>
        </is>
      </c>
      <c r="K4034" t="inlineStr">
        <is>
          <t>038</t>
        </is>
      </c>
      <c r="L4034" t="inlineStr">
        <is>
          <t>ST38 Anti-Slosh: Limit switch fault Knife top extended</t>
        </is>
      </c>
    </row>
    <row r="4035">
      <c r="A4035" t="n">
        <v>8262</v>
      </c>
      <c r="B4035" s="25" t="n">
        <v>46142.58256701389</v>
      </c>
      <c r="C4035" s="25" t="n">
        <v>46142.58879853009</v>
      </c>
      <c r="D4035" s="26" t="n">
        <v>0.1521991666666667</v>
      </c>
      <c r="E4035" t="n">
        <v>3</v>
      </c>
      <c r="F4035" t="inlineStr">
        <is>
          <t>End of reel (all stations)</t>
        </is>
      </c>
      <c r="G4035" t="inlineStr">
        <is>
          <t>Tagged</t>
        </is>
      </c>
      <c r="H4035" s="26" t="n">
        <v>0</v>
      </c>
      <c r="I4035" t="inlineStr">
        <is>
          <t>End of reel (all stations)</t>
        </is>
      </c>
      <c r="J4035" t="inlineStr">
        <is>
          <t>Material supply (reels / infeed)</t>
        </is>
      </c>
      <c r="K4035" t="inlineStr"/>
      <c r="L4035" t="inlineStr"/>
    </row>
    <row r="4036">
      <c r="A4036" t="n">
        <v>8263</v>
      </c>
      <c r="B4036" s="25" t="n">
        <v>46142.59559803241</v>
      </c>
      <c r="C4036" s="25" t="n">
        <v>46142.59559803241</v>
      </c>
      <c r="D4036" s="26" t="n">
        <v>0.05205472222222222</v>
      </c>
      <c r="E4036" t="n">
        <v>1</v>
      </c>
      <c r="F4036" t="inlineStr">
        <is>
          <t>1A02-5T2 Battery in external UPS must be checked</t>
        </is>
      </c>
      <c r="G4036" t="inlineStr">
        <is>
          <t>Inferred from alarm text</t>
        </is>
      </c>
      <c r="H4036" s="26" t="n">
        <v>0.05205472222222222</v>
      </c>
      <c r="I4036" t="inlineStr"/>
      <c r="J4036" t="inlineStr">
        <is>
          <t>Utilities / infrastructure</t>
        </is>
      </c>
      <c r="K4036" t="inlineStr"/>
      <c r="L4036" t="inlineStr"/>
    </row>
    <row r="4037">
      <c r="A4037" t="n">
        <v>8264</v>
      </c>
      <c r="B4037" s="25" t="n">
        <v>46142.59912908565</v>
      </c>
      <c r="C4037" s="25" t="n">
        <v>46142.60759795139</v>
      </c>
      <c r="D4037" s="26" t="n">
        <v>0.2052</v>
      </c>
      <c r="E4037" t="n">
        <v>5</v>
      </c>
      <c r="F4037" t="inlineStr">
        <is>
          <t>The machine empty run is finished</t>
        </is>
      </c>
      <c r="G4037" t="inlineStr">
        <is>
          <t>Tagged (+ untagged rows absorbed)</t>
        </is>
      </c>
      <c r="H4037" s="26" t="n">
        <v>0.0002788888888888889</v>
      </c>
      <c r="I4037" t="inlineStr">
        <is>
          <t>The machine empty run is finished</t>
        </is>
      </c>
      <c r="J4037" t="inlineStr">
        <is>
          <t>Operator / line (warning-type)</t>
        </is>
      </c>
      <c r="K4037" t="inlineStr"/>
      <c r="L4037" t="inlineStr"/>
    </row>
    <row r="4038">
      <c r="A4038" t="n">
        <v>8265</v>
      </c>
      <c r="B4038" s="25" t="n">
        <v>46142.60788202546</v>
      </c>
      <c r="C4038" s="25" t="n">
        <v>46142.60843283564</v>
      </c>
      <c r="D4038" s="26" t="n">
        <v>0.01558416666666667</v>
      </c>
      <c r="E4038" t="n">
        <v>3</v>
      </c>
      <c r="F4038" t="inlineStr">
        <is>
          <t>1020-7B1 Punch waste A not exhausted</t>
        </is>
      </c>
      <c r="G4038" t="inlineStr">
        <is>
          <t>Tagged (+ untagged rows absorbed)</t>
        </is>
      </c>
      <c r="H4038" s="26" t="n">
        <v>0.0002777777777777778</v>
      </c>
      <c r="I4038" t="inlineStr">
        <is>
          <t>1020-7B1 Punch waste A not exhausted</t>
        </is>
      </c>
      <c r="J4038" t="inlineStr">
        <is>
          <t>Equipment fault</t>
        </is>
      </c>
      <c r="K4038" t="inlineStr">
        <is>
          <t>020</t>
        </is>
      </c>
      <c r="L4038" t="inlineStr">
        <is>
          <t>ST20 Moon Punch: Punch waste A/B not exhausted</t>
        </is>
      </c>
    </row>
    <row r="4039">
      <c r="A4039" t="n">
        <v>8267</v>
      </c>
      <c r="B4039" s="25" t="n">
        <v>46142.60939510417</v>
      </c>
      <c r="C4039" s="25" t="n">
        <v>46142.64061697917</v>
      </c>
      <c r="D4039" s="26" t="n">
        <v>0.7500194444444445</v>
      </c>
      <c r="E4039" t="n">
        <v>12</v>
      </c>
      <c r="F4039" t="inlineStr">
        <is>
          <t>A stop button has been pressed too long</t>
        </is>
      </c>
      <c r="G4039" t="inlineStr">
        <is>
          <t>Tagged (+ untagged rows absorbed)</t>
        </is>
      </c>
      <c r="H4039" s="26" t="n">
        <v>0.0002777777777777778</v>
      </c>
      <c r="I4039" t="inlineStr">
        <is>
          <t>A stop button has been pressed too long</t>
        </is>
      </c>
      <c r="J4039" t="inlineStr">
        <is>
          <t>Operator / line (warning-type)</t>
        </is>
      </c>
      <c r="K4039" t="inlineStr"/>
      <c r="L4039" t="inlineStr"/>
    </row>
    <row r="4040">
      <c r="A4040" t="n">
        <v>8269</v>
      </c>
      <c r="B4040" s="25" t="n">
        <v>46142.64097052084</v>
      </c>
      <c r="C4040" s="25" t="n">
        <v>46142.64116184028</v>
      </c>
      <c r="D4040" s="26" t="n">
        <v>0.009043611111111112</v>
      </c>
      <c r="E4040" t="n">
        <v>2</v>
      </c>
      <c r="F4040" t="inlineStr">
        <is>
          <t>MSM-Main: At least one station takes longer than maximum allowed</t>
        </is>
      </c>
      <c r="G4040" t="inlineStr">
        <is>
          <t>Tagged</t>
        </is>
      </c>
      <c r="H4040" s="26" t="n">
        <v>0</v>
      </c>
      <c r="I4040" t="inlineStr">
        <is>
          <t>MSM-Main: At least one station takes longer than maximum allowed</t>
        </is>
      </c>
      <c r="J4040" t="inlineStr">
        <is>
          <t>Controller / machine cycle-time</t>
        </is>
      </c>
      <c r="K4040" t="inlineStr"/>
      <c r="L4040" t="inlineStr"/>
    </row>
    <row r="4041">
      <c r="A4041" t="n">
        <v>8271</v>
      </c>
      <c r="B4041" s="25" t="n">
        <v>46142.64157920139</v>
      </c>
      <c r="C4041" s="25" t="n">
        <v>46142.64166038195</v>
      </c>
      <c r="D4041" s="26" t="n">
        <v>0.005009444444444444</v>
      </c>
      <c r="E4041" t="n">
        <v>2</v>
      </c>
      <c r="F4041" t="inlineStr">
        <is>
          <t>MSM-Main: At least one station takes longer than maximum allowed</t>
        </is>
      </c>
      <c r="G4041" t="inlineStr">
        <is>
          <t>Tagged</t>
        </is>
      </c>
      <c r="H4041" s="26" t="n">
        <v>0</v>
      </c>
      <c r="I4041" t="inlineStr">
        <is>
          <t>MSM-Main: At least one station takes longer than maximum allowed</t>
        </is>
      </c>
      <c r="J4041" t="inlineStr">
        <is>
          <t>Controller / machine cycle-time</t>
        </is>
      </c>
      <c r="K4041" t="inlineStr"/>
      <c r="L4041" t="inlineStr"/>
    </row>
    <row r="4042">
      <c r="A4042" t="n">
        <v>8272</v>
      </c>
      <c r="B4042" s="25" t="n">
        <v>46142.64185748842</v>
      </c>
      <c r="C4042" s="25" t="n">
        <v>46142.64206038194</v>
      </c>
      <c r="D4042" s="26" t="n">
        <v>0.006955555555555555</v>
      </c>
      <c r="E4042" t="n">
        <v>2</v>
      </c>
      <c r="F4042" t="inlineStr">
        <is>
          <t>1022-9B1/15B1 Check sensor signal before starting axis</t>
        </is>
      </c>
      <c r="G4042" t="inlineStr">
        <is>
          <t>Tagged</t>
        </is>
      </c>
      <c r="H4042" s="26" t="n">
        <v>0</v>
      </c>
      <c r="I4042" t="inlineStr">
        <is>
          <t>1022-9B1/15B1 Check sensor signal before starting axis</t>
        </is>
      </c>
      <c r="J4042" t="inlineStr">
        <is>
          <t>Equipment fault</t>
        </is>
      </c>
      <c r="K4042" t="inlineStr">
        <is>
          <t>022</t>
        </is>
      </c>
      <c r="L4042" t="inlineStr">
        <is>
          <t>ST22 PAD Sealing: Check sensor signal before starting axis</t>
        </is>
      </c>
    </row>
    <row r="4043">
      <c r="A4043" t="n">
        <v>8273</v>
      </c>
      <c r="B4043" s="25" t="n">
        <v>46142.64366608796</v>
      </c>
      <c r="C4043" s="25" t="n">
        <v>46143.37784027778</v>
      </c>
      <c r="D4043" s="26" t="n">
        <v>17.62393694444444</v>
      </c>
      <c r="E4043" t="n">
        <v>19</v>
      </c>
      <c r="F4043" t="inlineStr">
        <is>
          <t>End of reel (all stations)</t>
        </is>
      </c>
      <c r="G4043" t="inlineStr">
        <is>
          <t>Tagged</t>
        </is>
      </c>
      <c r="H4043" s="26" t="n">
        <v>0</v>
      </c>
      <c r="I4043" t="inlineStr">
        <is>
          <t>End of reel (all stations)</t>
        </is>
      </c>
      <c r="J4043" t="inlineStr">
        <is>
          <t>Material supply (reels / infeed)</t>
        </is>
      </c>
      <c r="K4043" t="inlineStr"/>
      <c r="L4043" t="inlineStr"/>
    </row>
    <row r="4044">
      <c r="A4044" t="n">
        <v>8274</v>
      </c>
      <c r="B4044" s="25" t="n">
        <v>46143.37800836805</v>
      </c>
      <c r="C4044" s="25" t="n">
        <v>46143.37855324074</v>
      </c>
      <c r="D4044" s="26" t="n">
        <v>0.01669444444444445</v>
      </c>
      <c r="E4044" t="n">
        <v>3</v>
      </c>
      <c r="F4044" t="inlineStr">
        <is>
          <t>1038-12GQ2 Vacuum counter plate B not present</t>
        </is>
      </c>
      <c r="G4044" t="inlineStr">
        <is>
          <t>Tagged</t>
        </is>
      </c>
      <c r="H4044" s="26" t="n">
        <v>0</v>
      </c>
      <c r="I4044" t="inlineStr">
        <is>
          <t>1038-12GQ2 Vacuum counter plate B not present</t>
        </is>
      </c>
      <c r="J4044" t="inlineStr">
        <is>
          <t>Equipment fault</t>
        </is>
      </c>
      <c r="K4044" t="inlineStr">
        <is>
          <t>038</t>
        </is>
      </c>
      <c r="L4044" t="inlineStr">
        <is>
          <t>ST38 Anti-Slosh: Vacuum counter plate A/B not present</t>
        </is>
      </c>
    </row>
    <row r="4045">
      <c r="A4045" t="n">
        <v>8276</v>
      </c>
      <c r="B4045" s="25" t="n">
        <v>46143.37874452546</v>
      </c>
      <c r="C4045" s="25" t="n">
        <v>46143.37999664352</v>
      </c>
      <c r="D4045" s="26" t="n">
        <v>0.03269527777777777</v>
      </c>
      <c r="E4045" t="n">
        <v>4</v>
      </c>
      <c r="F4045" t="inlineStr">
        <is>
          <t>1226-1K1 General error</t>
        </is>
      </c>
      <c r="G4045" t="inlineStr">
        <is>
          <t>Tagged (+ untagged rows absorbed)</t>
        </is>
      </c>
      <c r="H4045" s="26" t="n">
        <v>0.0002777777777777778</v>
      </c>
      <c r="I4045" t="inlineStr">
        <is>
          <t>1226-1K1 General error</t>
        </is>
      </c>
      <c r="J4045" t="inlineStr">
        <is>
          <t>Equipment fault</t>
        </is>
      </c>
      <c r="K4045" t="inlineStr">
        <is>
          <t>226</t>
        </is>
      </c>
      <c r="L4045" t="inlineStr">
        <is>
          <t>ST226 Gasket Feed: General error</t>
        </is>
      </c>
    </row>
    <row r="4046">
      <c r="A4046" t="n">
        <v>8277</v>
      </c>
      <c r="B4046" s="25" t="n">
        <v>46143.38027491898</v>
      </c>
      <c r="C4046" s="25" t="n">
        <v>46143.38123730324</v>
      </c>
      <c r="D4046" s="26" t="n">
        <v>0.026575</v>
      </c>
      <c r="E4046" t="n">
        <v>6</v>
      </c>
      <c r="F4046" t="inlineStr">
        <is>
          <t>1226-1K1 General error</t>
        </is>
      </c>
      <c r="G4046" t="inlineStr">
        <is>
          <t>Tagged</t>
        </is>
      </c>
      <c r="H4046" s="26" t="n">
        <v>0</v>
      </c>
      <c r="I4046" t="inlineStr">
        <is>
          <t>1226-1K1 General error</t>
        </is>
      </c>
      <c r="J4046" t="inlineStr">
        <is>
          <t>Equipment fault</t>
        </is>
      </c>
      <c r="K4046" t="inlineStr">
        <is>
          <t>226</t>
        </is>
      </c>
      <c r="L4046" t="inlineStr">
        <is>
          <t>ST226 Gasket Feed: General error</t>
        </is>
      </c>
    </row>
    <row r="4047">
      <c r="A4047" t="n">
        <v>8278</v>
      </c>
      <c r="B4047" s="25" t="n">
        <v>46143.38371836806</v>
      </c>
      <c r="C4047" s="25" t="n">
        <v>46143.39291200232</v>
      </c>
      <c r="D4047" s="26" t="n">
        <v>0.2227333333333334</v>
      </c>
      <c r="E4047" t="n">
        <v>2</v>
      </c>
      <c r="F4047" t="inlineStr">
        <is>
          <t>The consecutive fault function is switched off</t>
        </is>
      </c>
      <c r="G4047" t="inlineStr">
        <is>
          <t>Inferred from alarm text</t>
        </is>
      </c>
      <c r="H4047" s="26" t="n">
        <v>0.2227333333333334</v>
      </c>
      <c r="I4047" t="inlineStr"/>
      <c r="J4047" t="inlineStr">
        <is>
          <t>Controller / machine cycle-time</t>
        </is>
      </c>
      <c r="K4047" t="inlineStr"/>
      <c r="L4047" t="inlineStr"/>
    </row>
    <row r="4048">
      <c r="A4048" t="n">
        <v>8279</v>
      </c>
      <c r="B4048" s="25" t="n">
        <v>46143.40440702546</v>
      </c>
      <c r="C4048" s="25" t="n">
        <v>46143.40665054398</v>
      </c>
      <c r="D4048" s="26" t="n">
        <v>0.05662583333333333</v>
      </c>
      <c r="E4048" t="n">
        <v>3</v>
      </c>
      <c r="F4048" t="inlineStr">
        <is>
          <t>1050-3K1 Hot printer B not ready for operation</t>
        </is>
      </c>
      <c r="G4048" t="inlineStr">
        <is>
          <t>Tagged</t>
        </is>
      </c>
      <c r="H4048" s="26" t="n">
        <v>0</v>
      </c>
      <c r="I4048" t="inlineStr">
        <is>
          <t>1050-3K1 Hot printer B not ready for operation</t>
        </is>
      </c>
      <c r="J4048" t="inlineStr">
        <is>
          <t>Equipment fault</t>
        </is>
      </c>
      <c r="K4048" t="inlineStr">
        <is>
          <t>050</t>
        </is>
      </c>
      <c r="L4048" t="inlineStr">
        <is>
          <t>ST50 Hot Stamp: Hot printer A/B not ready for operation</t>
        </is>
      </c>
    </row>
    <row r="4049">
      <c r="A4049" t="n">
        <v>8280</v>
      </c>
      <c r="B4049" s="25" t="n">
        <v>46143.40928237268</v>
      </c>
      <c r="C4049" s="25" t="n">
        <v>46143.41076049768</v>
      </c>
      <c r="D4049" s="26" t="n">
        <v>0.03770277777777778</v>
      </c>
      <c r="E4049" t="n">
        <v>3</v>
      </c>
      <c r="F4049" t="inlineStr">
        <is>
          <t>1050-2K1 Hot printer A not ready for operation</t>
        </is>
      </c>
      <c r="G4049" t="inlineStr">
        <is>
          <t>Tagged</t>
        </is>
      </c>
      <c r="H4049" s="26" t="n">
        <v>0</v>
      </c>
      <c r="I4049" t="inlineStr">
        <is>
          <t>1050-2K1 Hot printer A not ready for operation</t>
        </is>
      </c>
      <c r="J4049" t="inlineStr">
        <is>
          <t>Equipment fault</t>
        </is>
      </c>
      <c r="K4049" t="inlineStr">
        <is>
          <t>050</t>
        </is>
      </c>
      <c r="L4049" t="inlineStr">
        <is>
          <t>ST50 Hot Stamp: Hot printer A/B not ready for operation</t>
        </is>
      </c>
    </row>
    <row r="4050">
      <c r="A4050" t="n">
        <v>8281</v>
      </c>
      <c r="B4050" s="25" t="n">
        <v>46143.41105621528</v>
      </c>
      <c r="C4050" s="25" t="n">
        <v>46143.41142126158</v>
      </c>
      <c r="D4050" s="26" t="n">
        <v>0.01084888888888889</v>
      </c>
      <c r="E4050" t="n">
        <v>2</v>
      </c>
      <c r="F4050" t="inlineStr">
        <is>
          <t>1074 Valve left inserted but not found - Check for valve on web</t>
        </is>
      </c>
      <c r="G4050" t="inlineStr">
        <is>
          <t>Tagged</t>
        </is>
      </c>
      <c r="H4050" s="26" t="n">
        <v>0</v>
      </c>
      <c r="I4050" t="inlineStr">
        <is>
          <t>1074 Valve left inserted but not found - Check for valve on web</t>
        </is>
      </c>
      <c r="J4050" t="inlineStr">
        <is>
          <t>Equipment fault</t>
        </is>
      </c>
      <c r="K4050" t="inlineStr">
        <is>
          <t>074</t>
        </is>
      </c>
      <c r="L4050" t="inlineStr">
        <is>
          <t>ST74 Valve Vision: Valve left/right inserted but not found - Check for valve on web</t>
        </is>
      </c>
    </row>
    <row r="4051">
      <c r="A4051" t="n">
        <v>8283</v>
      </c>
      <c r="B4051" s="25" t="n">
        <v>46143.41727592592</v>
      </c>
      <c r="C4051" s="25" t="n">
        <v>46143.41753101852</v>
      </c>
      <c r="D4051" s="26" t="n">
        <v>0.008765833333333334</v>
      </c>
      <c r="E4051" t="n">
        <v>3</v>
      </c>
      <c r="F4051" t="inlineStr">
        <is>
          <t>MSM-Main: At least one station takes longer than maximum allowed</t>
        </is>
      </c>
      <c r="G4051" t="inlineStr">
        <is>
          <t>Tagged</t>
        </is>
      </c>
      <c r="H4051" s="26" t="n">
        <v>0</v>
      </c>
      <c r="I4051" t="inlineStr">
        <is>
          <t>MSM-Main: At least one station takes longer than maximum allowed</t>
        </is>
      </c>
      <c r="J4051" t="inlineStr">
        <is>
          <t>Controller / machine cycle-time</t>
        </is>
      </c>
      <c r="K4051" t="inlineStr"/>
      <c r="L4051" t="inlineStr"/>
    </row>
    <row r="4052">
      <c r="A4052" t="n">
        <v>8285</v>
      </c>
      <c r="B4052" s="25" t="n">
        <v>46143.41813961806</v>
      </c>
      <c r="C4052" s="25" t="n">
        <v>46143.41892804398</v>
      </c>
      <c r="D4052" s="26" t="n">
        <v>0.02128722222222222</v>
      </c>
      <c r="E4052" t="n">
        <v>4</v>
      </c>
      <c r="F4052" t="inlineStr">
        <is>
          <t>1406-6B1 Valve in pickup position A not present</t>
        </is>
      </c>
      <c r="G4052" t="inlineStr">
        <is>
          <t>Tagged (+ untagged rows absorbed)</t>
        </is>
      </c>
      <c r="H4052" s="26" t="n">
        <v>0.0002788888888888889</v>
      </c>
      <c r="I4052" t="inlineStr">
        <is>
          <t>1406-6B1 Valve in pickup position A not present</t>
        </is>
      </c>
      <c r="J4052" t="inlineStr">
        <is>
          <t>Equipment fault</t>
        </is>
      </c>
      <c r="K4052" t="inlineStr">
        <is>
          <t>406</t>
        </is>
      </c>
      <c r="L4052" t="inlineStr">
        <is>
          <t>ST406 Valve Feed: Valve in pickup position A/B not present</t>
        </is>
      </c>
    </row>
    <row r="4053">
      <c r="A4053" t="n">
        <v>8286</v>
      </c>
      <c r="B4053" s="25" t="n">
        <v>46143.42383788194</v>
      </c>
      <c r="C4053" s="25" t="n">
        <v>46143.42449282407</v>
      </c>
      <c r="D4053" s="26" t="n">
        <v>0.01822416666666667</v>
      </c>
      <c r="E4053" t="n">
        <v>3</v>
      </c>
      <c r="F4053" t="inlineStr">
        <is>
          <t>1158-6GQ1 Vacuum splice module not present</t>
        </is>
      </c>
      <c r="G4053" t="inlineStr">
        <is>
          <t>Tagged</t>
        </is>
      </c>
      <c r="H4053" s="26" t="n">
        <v>0</v>
      </c>
      <c r="I4053" t="inlineStr">
        <is>
          <t>1158-6GQ1 Vacuum splice module not present</t>
        </is>
      </c>
      <c r="J4053" t="inlineStr">
        <is>
          <t>Equipment fault</t>
        </is>
      </c>
      <c r="K4053" t="inlineStr">
        <is>
          <t>158</t>
        </is>
      </c>
      <c r="L4053" t="inlineStr">
        <is>
          <t>ST158 Reinforcement Tape: Vacuum splice module not present</t>
        </is>
      </c>
    </row>
    <row r="4054">
      <c r="A4054" t="n">
        <v>8287</v>
      </c>
      <c r="B4054" s="25" t="n">
        <v>46143.42624938658</v>
      </c>
      <c r="C4054" s="25" t="n">
        <v>46143.42676519676</v>
      </c>
      <c r="D4054" s="26" t="n">
        <v>0.01488333333333333</v>
      </c>
      <c r="E4054" t="n">
        <v>3</v>
      </c>
      <c r="F4054" t="inlineStr">
        <is>
          <t>1159-6GQ1 Vacuum splice module not present</t>
        </is>
      </c>
      <c r="G4054" t="inlineStr">
        <is>
          <t>Tagged (+ untagged rows absorbed)</t>
        </is>
      </c>
      <c r="H4054" s="26" t="n">
        <v>0.0002786111111111111</v>
      </c>
      <c r="I4054" t="inlineStr">
        <is>
          <t>1159-6GQ1 Vacuum splice module not present</t>
        </is>
      </c>
      <c r="J4054" t="inlineStr">
        <is>
          <t>Equipment fault</t>
        </is>
      </c>
      <c r="K4054" t="inlineStr">
        <is>
          <t>159</t>
        </is>
      </c>
      <c r="L4054" t="inlineStr">
        <is>
          <t>ST159 Reinforcement Tape: Vacuum splice module not present</t>
        </is>
      </c>
    </row>
    <row r="4055">
      <c r="A4055" t="n">
        <v>8292</v>
      </c>
      <c r="B4055" s="25" t="n">
        <v>46143.43428399305</v>
      </c>
      <c r="C4055" s="25" t="n">
        <v>46143.43596508102</v>
      </c>
      <c r="D4055" s="26" t="n">
        <v>0.04271</v>
      </c>
      <c r="E4055" t="n">
        <v>3</v>
      </c>
      <c r="F4055" t="inlineStr">
        <is>
          <t>1406-6B1 Valve in pickup position A not present</t>
        </is>
      </c>
      <c r="G4055" t="inlineStr">
        <is>
          <t>Tagged</t>
        </is>
      </c>
      <c r="H4055" s="26" t="n">
        <v>0</v>
      </c>
      <c r="I4055" t="inlineStr">
        <is>
          <t>1406-6B1 Valve in pickup position A not present</t>
        </is>
      </c>
      <c r="J4055" t="inlineStr">
        <is>
          <t>Equipment fault</t>
        </is>
      </c>
      <c r="K4055" t="inlineStr">
        <is>
          <t>406</t>
        </is>
      </c>
      <c r="L4055" t="inlineStr">
        <is>
          <t>ST406 Valve Feed: Valve in pickup position A/B not present</t>
        </is>
      </c>
    </row>
    <row r="4056">
      <c r="A4056" t="n">
        <v>8295</v>
      </c>
      <c r="B4056" s="25" t="n">
        <v>46143.44022549769</v>
      </c>
      <c r="C4056" s="25" t="n">
        <v>46143.44856686342</v>
      </c>
      <c r="D4056" s="26" t="n">
        <v>0.2026963888888889</v>
      </c>
      <c r="E4056" t="n">
        <v>4</v>
      </c>
      <c r="F4056" t="inlineStr">
        <is>
          <t>1406-6B1 Valve in pickup position A not present</t>
        </is>
      </c>
      <c r="G4056" t="inlineStr">
        <is>
          <t>Tagged</t>
        </is>
      </c>
      <c r="H4056" s="26" t="n">
        <v>0</v>
      </c>
      <c r="I4056" t="inlineStr">
        <is>
          <t>1406-6B1 Valve in pickup position A not present</t>
        </is>
      </c>
      <c r="J4056" t="inlineStr">
        <is>
          <t>Equipment fault</t>
        </is>
      </c>
      <c r="K4056" t="inlineStr">
        <is>
          <t>406</t>
        </is>
      </c>
      <c r="L4056" t="inlineStr">
        <is>
          <t>ST406 Valve Feed: Valve in pickup position A/B not present</t>
        </is>
      </c>
    </row>
    <row r="4057">
      <c r="A4057" t="n">
        <v>8296</v>
      </c>
      <c r="B4057" s="25" t="n">
        <v>46143.45898356481</v>
      </c>
      <c r="C4057" s="25" t="n">
        <v>46143.45898356481</v>
      </c>
      <c r="D4057" s="26" t="n">
        <v>0.1010036111111111</v>
      </c>
      <c r="E4057" t="n">
        <v>1</v>
      </c>
      <c r="F4057" t="inlineStr">
        <is>
          <t>1A02-5T2 Battery in external UPS must be checked</t>
        </is>
      </c>
      <c r="G4057" t="inlineStr">
        <is>
          <t>Inferred from alarm text</t>
        </is>
      </c>
      <c r="H4057" s="26" t="n">
        <v>0.1010036111111111</v>
      </c>
      <c r="I4057" t="inlineStr"/>
      <c r="J4057" t="inlineStr">
        <is>
          <t>Utilities / infrastructure</t>
        </is>
      </c>
      <c r="K4057" t="inlineStr"/>
      <c r="L4057" t="inlineStr"/>
    </row>
    <row r="4058">
      <c r="A4058" t="n">
        <v>8297</v>
      </c>
      <c r="B4058" s="25" t="n">
        <v>46143.47258923611</v>
      </c>
      <c r="C4058" s="25" t="n">
        <v>46143.47596871528</v>
      </c>
      <c r="D4058" s="26" t="n">
        <v>0.08889722222222224</v>
      </c>
      <c r="E4058" t="n">
        <v>2</v>
      </c>
      <c r="F4058" t="inlineStr">
        <is>
          <t>A stop button has been pressed too long</t>
        </is>
      </c>
      <c r="G4058" t="inlineStr">
        <is>
          <t>Tagged</t>
        </is>
      </c>
      <c r="H4058" s="26" t="n">
        <v>0</v>
      </c>
      <c r="I4058" t="inlineStr">
        <is>
          <t>A stop button has been pressed too long</t>
        </is>
      </c>
      <c r="J4058" t="inlineStr">
        <is>
          <t>Operator / line (warning-type)</t>
        </is>
      </c>
      <c r="K4058" t="inlineStr"/>
      <c r="L4058" t="inlineStr"/>
    </row>
    <row r="4059">
      <c r="A4059" t="n">
        <v>8300</v>
      </c>
      <c r="B4059" s="25" t="n">
        <v>46143.48970115741</v>
      </c>
      <c r="C4059" s="25" t="n">
        <v>46143.49031559028</v>
      </c>
      <c r="D4059" s="26" t="n">
        <v>0.01711194444444444</v>
      </c>
      <c r="E4059" t="n">
        <v>3</v>
      </c>
      <c r="F4059" t="inlineStr">
        <is>
          <t>1406-6B1 Valve in pickup position A not present</t>
        </is>
      </c>
      <c r="G4059" t="inlineStr">
        <is>
          <t>Tagged (+ untagged rows absorbed)</t>
        </is>
      </c>
      <c r="H4059" s="26" t="n">
        <v>0.001530555555555555</v>
      </c>
      <c r="I4059" t="inlineStr">
        <is>
          <t>1406-6B1 Valve in pickup position A not present</t>
        </is>
      </c>
      <c r="J4059" t="inlineStr">
        <is>
          <t>Equipment fault</t>
        </is>
      </c>
      <c r="K4059" t="inlineStr">
        <is>
          <t>406</t>
        </is>
      </c>
      <c r="L4059" t="inlineStr">
        <is>
          <t>ST406 Valve Feed: Valve in pickup position A/B not present</t>
        </is>
      </c>
    </row>
    <row r="4060">
      <c r="A4060" t="n">
        <v>8301</v>
      </c>
      <c r="B4060" s="25" t="n">
        <v>46143.49286068287</v>
      </c>
      <c r="C4060" s="25" t="n">
        <v>46144.07796373843</v>
      </c>
      <c r="D4060" s="26" t="n">
        <v>14.05165666666667</v>
      </c>
      <c r="E4060" t="n">
        <v>17</v>
      </c>
      <c r="F4060" t="inlineStr">
        <is>
          <t>The start of the machine is locked by the HMI</t>
        </is>
      </c>
      <c r="G4060" t="inlineStr">
        <is>
          <t>Tagged (+ untagged rows absorbed)</t>
        </is>
      </c>
      <c r="H4060" s="26" t="n">
        <v>0.1177011111111111</v>
      </c>
      <c r="I4060" t="inlineStr">
        <is>
          <t>The start of the machine is locked by the HMI</t>
        </is>
      </c>
      <c r="J4060" t="inlineStr">
        <is>
          <t>Operator / line (warning-type)</t>
        </is>
      </c>
      <c r="K4060" t="inlineStr"/>
      <c r="L4060" t="inlineStr"/>
    </row>
    <row r="4061">
      <c r="A4061" t="n">
        <v>8302</v>
      </c>
      <c r="B4061" s="25" t="n">
        <v>46144.07853186342</v>
      </c>
      <c r="C4061" s="25" t="n">
        <v>46144.07865355324</v>
      </c>
      <c r="D4061" s="26" t="n">
        <v>0.005565000000000001</v>
      </c>
      <c r="E4061" t="n">
        <v>2</v>
      </c>
      <c r="F4061" t="inlineStr">
        <is>
          <t>SR Dependency list</t>
        </is>
      </c>
      <c r="G4061" t="inlineStr">
        <is>
          <t>Inferred from alarm text</t>
        </is>
      </c>
      <c r="H4061" s="26" t="n">
        <v>0.005565000000000001</v>
      </c>
      <c r="I4061" t="inlineStr"/>
      <c r="J4061" t="inlineStr">
        <is>
          <t>Controller / machine cycle-time</t>
        </is>
      </c>
      <c r="K4061" t="inlineStr"/>
      <c r="L4061" t="inlineStr"/>
    </row>
    <row r="4062">
      <c r="A4062" t="n">
        <v>8303</v>
      </c>
      <c r="B4062" s="25" t="n">
        <v>46144.07929131945</v>
      </c>
      <c r="C4062" s="25" t="n">
        <v>46146.02302994213</v>
      </c>
      <c r="D4062" s="26" t="n">
        <v>46.6608575</v>
      </c>
      <c r="E4062" t="n">
        <v>8</v>
      </c>
      <c r="F4062" t="inlineStr">
        <is>
          <t>1A07-1B1 Main air valve basic machine pressure not present</t>
        </is>
      </c>
      <c r="G4062" t="inlineStr">
        <is>
          <t>Tagged (+ untagged rows absorbed)</t>
        </is>
      </c>
      <c r="H4062" s="26" t="n">
        <v>0.03589083333333333</v>
      </c>
      <c r="I4062" t="inlineStr">
        <is>
          <t>1A07-1B1 Main air valve basic machine pressure not present</t>
        </is>
      </c>
      <c r="J4062" t="inlineStr">
        <is>
          <t>Utilities / infrastructure</t>
        </is>
      </c>
      <c r="K4062" t="inlineStr"/>
      <c r="L4062" t="inlineStr"/>
    </row>
    <row r="4063">
      <c r="A4063" t="n">
        <v>8304</v>
      </c>
      <c r="B4063" s="25" t="n">
        <v>46146.02351107639</v>
      </c>
      <c r="C4063" s="25" t="n">
        <v>46146.0236153588</v>
      </c>
      <c r="D4063" s="26" t="n">
        <v>0.005148055555555555</v>
      </c>
      <c r="E4063" t="n">
        <v>3</v>
      </c>
      <c r="F4063" t="inlineStr">
        <is>
          <t>1018-6B2 Limit switch fault Shield plate retracted</t>
        </is>
      </c>
      <c r="G4063" t="inlineStr">
        <is>
          <t>Tagged</t>
        </is>
      </c>
      <c r="H4063" s="26" t="n">
        <v>0</v>
      </c>
      <c r="I4063" t="inlineStr">
        <is>
          <t>1018-6B2 Limit switch fault Shield plate retracted</t>
        </is>
      </c>
      <c r="J4063" t="inlineStr">
        <is>
          <t>Equipment fault</t>
        </is>
      </c>
      <c r="K4063" t="inlineStr">
        <is>
          <t>018</t>
        </is>
      </c>
      <c r="L4063" t="inlineStr">
        <is>
          <t>ST18 Smash Seal: Limit switch fault Shield plate retracted</t>
        </is>
      </c>
    </row>
    <row r="4064">
      <c r="A4064" t="n">
        <v>8305</v>
      </c>
      <c r="B4064" s="25" t="n">
        <v>46146.02384730324</v>
      </c>
      <c r="C4064" s="25" t="n">
        <v>46146.02490228009</v>
      </c>
      <c r="D4064" s="26" t="n">
        <v>0.02810277777777778</v>
      </c>
      <c r="E4064" t="n">
        <v>3</v>
      </c>
      <c r="F4064" t="inlineStr">
        <is>
          <t>1050-2K1 Hot printer A not ready for operation</t>
        </is>
      </c>
      <c r="G4064" t="inlineStr">
        <is>
          <t>Tagged</t>
        </is>
      </c>
      <c r="H4064" s="26" t="n">
        <v>0</v>
      </c>
      <c r="I4064" t="inlineStr">
        <is>
          <t>1050-2K1 Hot printer A not ready for operation</t>
        </is>
      </c>
      <c r="J4064" t="inlineStr">
        <is>
          <t>Equipment fault</t>
        </is>
      </c>
      <c r="K4064" t="inlineStr">
        <is>
          <t>050</t>
        </is>
      </c>
      <c r="L4064" t="inlineStr">
        <is>
          <t>ST50 Hot Stamp: Hot printer A/B not ready for operation</t>
        </is>
      </c>
    </row>
    <row r="4065">
      <c r="A4065" t="n">
        <v>8306</v>
      </c>
      <c r="B4065" s="25" t="n">
        <v>46146.02580089121</v>
      </c>
      <c r="C4065" s="25" t="n">
        <v>46146.02596319444</v>
      </c>
      <c r="D4065" s="26" t="n">
        <v>0.006399999999999999</v>
      </c>
      <c r="E4065" t="n">
        <v>3</v>
      </c>
      <c r="F4065" t="inlineStr">
        <is>
          <t>1222-1B1 TCP fault. See diagnostic page:</t>
        </is>
      </c>
      <c r="G4065" t="inlineStr">
        <is>
          <t>Tagged (+ untagged rows absorbed)</t>
        </is>
      </c>
      <c r="H4065" s="26" t="n">
        <v>0.003616666666666666</v>
      </c>
      <c r="I4065" t="inlineStr">
        <is>
          <t>1222-1B1 TCP fault. See diagnostic page:</t>
        </is>
      </c>
      <c r="J4065" t="inlineStr">
        <is>
          <t>Equipment fault</t>
        </is>
      </c>
      <c r="K4065" t="inlineStr">
        <is>
          <t>222</t>
        </is>
      </c>
      <c r="L4065" t="inlineStr">
        <is>
          <t>ST222: TCP fault. See diagnostic page</t>
        </is>
      </c>
    </row>
    <row r="4066">
      <c r="A4066" t="n">
        <v>8310</v>
      </c>
      <c r="B4066" s="25" t="n">
        <v>46146.02665304398</v>
      </c>
      <c r="C4066" s="25" t="n">
        <v>46147.97934846065</v>
      </c>
      <c r="D4066" s="26" t="n">
        <v>46.86747333333334</v>
      </c>
      <c r="E4066" t="n">
        <v>26</v>
      </c>
      <c r="F4066" t="inlineStr">
        <is>
          <t>1050-2K1 Hot printer A not ready for operation</t>
        </is>
      </c>
      <c r="G4066" t="inlineStr">
        <is>
          <t>Tagged</t>
        </is>
      </c>
      <c r="H4066" s="26" t="n">
        <v>0</v>
      </c>
      <c r="I4066" t="inlineStr">
        <is>
          <t>1050-2K1 Hot printer A not ready for operation</t>
        </is>
      </c>
      <c r="J4066" t="inlineStr">
        <is>
          <t>Equipment fault</t>
        </is>
      </c>
      <c r="K4066" t="inlineStr">
        <is>
          <t>050</t>
        </is>
      </c>
      <c r="L4066" t="inlineStr">
        <is>
          <t>ST50 Hot Stamp: Hot printer A/B not ready for operation</t>
        </is>
      </c>
    </row>
    <row r="4067">
      <c r="A4067" t="n">
        <v>8312</v>
      </c>
      <c r="B4067" s="25" t="n">
        <v>46147.98009054398</v>
      </c>
      <c r="C4067" s="25" t="n">
        <v>46148.01334637732</v>
      </c>
      <c r="D4067" s="26" t="n">
        <v>0.8006427777777778</v>
      </c>
      <c r="E4067" t="n">
        <v>5</v>
      </c>
      <c r="F4067" t="inlineStr">
        <is>
          <t>A stop button has been pressed too long</t>
        </is>
      </c>
      <c r="G4067" t="inlineStr">
        <is>
          <t>Tagged</t>
        </is>
      </c>
      <c r="H4067" s="26" t="n">
        <v>0</v>
      </c>
      <c r="I4067" t="inlineStr">
        <is>
          <t>A stop button has been pressed too long</t>
        </is>
      </c>
      <c r="J4067" t="inlineStr">
        <is>
          <t>Operator / line (warning-type)</t>
        </is>
      </c>
      <c r="K4067" t="inlineStr"/>
      <c r="L4067" t="inlineStr"/>
    </row>
    <row r="4068">
      <c r="A4068" t="n">
        <v>8313</v>
      </c>
      <c r="B4068" s="25" t="n">
        <v>46148.01354915509</v>
      </c>
      <c r="C4068" s="25" t="n">
        <v>46149.64907936343</v>
      </c>
      <c r="D4068" s="26" t="n">
        <v>39.25982027777778</v>
      </c>
      <c r="E4068" t="n">
        <v>19</v>
      </c>
      <c r="F4068" t="inlineStr">
        <is>
          <t>MSM-Bulge A: At least one station takes longer than maximum allowed</t>
        </is>
      </c>
      <c r="G4068" t="inlineStr">
        <is>
          <t>Tagged (+ untagged rows absorbed)</t>
        </is>
      </c>
      <c r="H4068" s="26" t="n">
        <v>0.008208333333333333</v>
      </c>
      <c r="I4068" t="inlineStr">
        <is>
          <t>MSM-Bulge A: At least one station takes longer than maximum allowed</t>
        </is>
      </c>
      <c r="J4068" t="inlineStr">
        <is>
          <t>Controller / machine cycle-time</t>
        </is>
      </c>
      <c r="K4068" t="inlineStr"/>
      <c r="L4068" t="inlineStr"/>
    </row>
    <row r="4069">
      <c r="A4069" t="n">
        <v>8314</v>
      </c>
      <c r="B4069" s="25" t="n">
        <v>46149.64939239583</v>
      </c>
      <c r="C4069" s="25" t="n">
        <v>46149.64996785879</v>
      </c>
      <c r="D4069" s="26" t="n">
        <v>0.01575833333333333</v>
      </c>
      <c r="E4069" t="n">
        <v>5</v>
      </c>
      <c r="F4069" t="inlineStr">
        <is>
          <t>1018-6B2 Limit switch fault Shield plate retracted</t>
        </is>
      </c>
      <c r="G4069" t="inlineStr">
        <is>
          <t>Tagged</t>
        </is>
      </c>
      <c r="H4069" s="26" t="n">
        <v>0</v>
      </c>
      <c r="I4069" t="inlineStr">
        <is>
          <t>1018-6B2 Limit switch fault Shield plate retracted</t>
        </is>
      </c>
      <c r="J4069" t="inlineStr">
        <is>
          <t>Equipment fault</t>
        </is>
      </c>
      <c r="K4069" t="inlineStr">
        <is>
          <t>018</t>
        </is>
      </c>
      <c r="L4069" t="inlineStr">
        <is>
          <t>ST18 Smash Seal: Limit switch fault Shield plate retracted</t>
        </is>
      </c>
    </row>
    <row r="4070">
      <c r="A4070" t="n">
        <v>8316</v>
      </c>
      <c r="B4070" s="25" t="n">
        <v>46149.6505127662</v>
      </c>
      <c r="C4070" s="25" t="n">
        <v>46149.65066350695</v>
      </c>
      <c r="D4070" s="26" t="n">
        <v>0.005426111111111111</v>
      </c>
      <c r="E4070" t="n">
        <v>2</v>
      </c>
      <c r="F4070" t="inlineStr">
        <is>
          <t>A stop button has been pressed too long</t>
        </is>
      </c>
      <c r="G4070" t="inlineStr">
        <is>
          <t>Tagged</t>
        </is>
      </c>
      <c r="H4070" s="26" t="n">
        <v>0</v>
      </c>
      <c r="I4070" t="inlineStr">
        <is>
          <t>A stop button has been pressed too long</t>
        </is>
      </c>
      <c r="J4070" t="inlineStr">
        <is>
          <t>Operator / line (warning-type)</t>
        </is>
      </c>
      <c r="K4070" t="inlineStr"/>
      <c r="L4070" t="inlineStr"/>
    </row>
    <row r="4071">
      <c r="A4071" t="n">
        <v>8317</v>
      </c>
      <c r="B4071" s="25" t="n">
        <v>46149.65081998843</v>
      </c>
      <c r="C4071" s="25" t="n">
        <v>46149.65093005787</v>
      </c>
      <c r="D4071" s="26" t="n">
        <v>0.006398888888888888</v>
      </c>
      <c r="E4071" t="n">
        <v>3</v>
      </c>
      <c r="F4071" t="inlineStr">
        <is>
          <t>A stop button has been pressed too long</t>
        </is>
      </c>
      <c r="G4071" t="inlineStr">
        <is>
          <t>Tagged (+ untagged rows absorbed)</t>
        </is>
      </c>
      <c r="H4071" s="26" t="n">
        <v>0.0004175</v>
      </c>
      <c r="I4071" t="inlineStr">
        <is>
          <t>A stop button has been pressed too long</t>
        </is>
      </c>
      <c r="J4071" t="inlineStr">
        <is>
          <t>Operator / line (warning-type)</t>
        </is>
      </c>
      <c r="K4071" t="inlineStr"/>
      <c r="L4071" t="inlineStr"/>
    </row>
    <row r="4072">
      <c r="A4072" t="n">
        <v>8318</v>
      </c>
      <c r="B4072" s="25" t="n">
        <v>46149.65138217593</v>
      </c>
      <c r="C4072" s="25" t="n">
        <v>46149.65170096065</v>
      </c>
      <c r="D4072" s="26" t="n">
        <v>0.009599166666666667</v>
      </c>
      <c r="E4072" t="n">
        <v>3</v>
      </c>
      <c r="F4072" t="inlineStr">
        <is>
          <t>A stop button has been pressed too long</t>
        </is>
      </c>
      <c r="G4072" t="inlineStr">
        <is>
          <t>Tagged (+ untagged rows absorbed)</t>
        </is>
      </c>
      <c r="H4072" s="26" t="n">
        <v>0.0002777777777777778</v>
      </c>
      <c r="I4072" t="inlineStr">
        <is>
          <t>A stop button has been pressed too long</t>
        </is>
      </c>
      <c r="J4072" t="inlineStr">
        <is>
          <t>Operator / line (warning-type)</t>
        </is>
      </c>
      <c r="K4072" t="inlineStr"/>
      <c r="L4072" t="inlineStr"/>
    </row>
    <row r="4073">
      <c r="A4073" t="n">
        <v>8319</v>
      </c>
      <c r="B4073" s="25" t="n">
        <v>46149.65236755787</v>
      </c>
      <c r="C4073" s="25" t="n">
        <v>46149.65250663194</v>
      </c>
      <c r="D4073" s="26" t="n">
        <v>0.005007222222222222</v>
      </c>
      <c r="E4073" t="n">
        <v>3</v>
      </c>
      <c r="F4073" t="inlineStr">
        <is>
          <t>1222-1B1 TCP fault. See diagnostic page:</t>
        </is>
      </c>
      <c r="G4073" t="inlineStr">
        <is>
          <t>Tagged (+ untagged rows absorbed)</t>
        </is>
      </c>
      <c r="H4073" s="26" t="n">
        <v>0.002782222222222222</v>
      </c>
      <c r="I4073" t="inlineStr">
        <is>
          <t>1222-1B1 TCP fault. See diagnostic page:</t>
        </is>
      </c>
      <c r="J4073" t="inlineStr">
        <is>
          <t>Equipment fault</t>
        </is>
      </c>
      <c r="K4073" t="inlineStr">
        <is>
          <t>222</t>
        </is>
      </c>
      <c r="L4073" t="inlineStr">
        <is>
          <t>ST222: TCP fault. See diagnostic page</t>
        </is>
      </c>
    </row>
    <row r="4074">
      <c r="A4074" t="n">
        <v>8321</v>
      </c>
      <c r="B4074" s="25" t="n">
        <v>46149.6537471875</v>
      </c>
      <c r="C4074" s="25" t="n">
        <v>46149.65515570602</v>
      </c>
      <c r="D4074" s="26" t="n">
        <v>0.03575166666666667</v>
      </c>
      <c r="E4074" t="n">
        <v>4</v>
      </c>
      <c r="F4074" t="inlineStr">
        <is>
          <t>1A02-5T2 Battery in external UPS must be checked</t>
        </is>
      </c>
      <c r="G4074" t="inlineStr">
        <is>
          <t>Inferred from alarm text</t>
        </is>
      </c>
      <c r="H4074" s="26" t="n">
        <v>0.03575166666666667</v>
      </c>
      <c r="I4074" t="inlineStr"/>
      <c r="J4074" t="inlineStr">
        <is>
          <t>Utilities / infrastructure</t>
        </is>
      </c>
      <c r="K4074" t="inlineStr"/>
      <c r="L4074" t="inlineStr"/>
    </row>
    <row r="4075">
      <c r="A4075" t="n">
        <v>8323</v>
      </c>
      <c r="B4075" s="25" t="n">
        <v>46149.65542809028</v>
      </c>
      <c r="C4075" s="25" t="n">
        <v>46149.65575262732</v>
      </c>
      <c r="D4075" s="26" t="n">
        <v>0.009180555555555555</v>
      </c>
      <c r="E4075" t="n">
        <v>3</v>
      </c>
      <c r="F4075" t="inlineStr">
        <is>
          <t>1074 Valve right out of area - Check for valve on web</t>
        </is>
      </c>
      <c r="G4075" t="inlineStr">
        <is>
          <t>Tagged</t>
        </is>
      </c>
      <c r="H4075" s="26" t="n">
        <v>0</v>
      </c>
      <c r="I4075" t="inlineStr">
        <is>
          <t>1074 Valve right out of area - Check for valve on web</t>
        </is>
      </c>
      <c r="J4075" t="inlineStr">
        <is>
          <t>Equipment fault</t>
        </is>
      </c>
      <c r="K4075" t="inlineStr">
        <is>
          <t>074</t>
        </is>
      </c>
      <c r="L4075" t="inlineStr">
        <is>
          <t>ST74 Valve Vision: Valve left/right out of area - Check for valve on web</t>
        </is>
      </c>
    </row>
    <row r="4076">
      <c r="A4076" t="n">
        <v>8324</v>
      </c>
      <c r="B4076" s="25" t="n">
        <v>46149.65650621528</v>
      </c>
      <c r="C4076" s="25" t="n">
        <v>46149.6565815625</v>
      </c>
      <c r="D4076" s="26" t="n">
        <v>0.005286111111111111</v>
      </c>
      <c r="E4076" t="n">
        <v>2</v>
      </c>
      <c r="F4076" t="inlineStr">
        <is>
          <t>A stop button has been pressed too long</t>
        </is>
      </c>
      <c r="G4076" t="inlineStr">
        <is>
          <t>Tagged</t>
        </is>
      </c>
      <c r="H4076" s="26" t="n">
        <v>0</v>
      </c>
      <c r="I4076" t="inlineStr">
        <is>
          <t>A stop button has been pressed too long</t>
        </is>
      </c>
      <c r="J4076" t="inlineStr">
        <is>
          <t>Operator / line (warning-type)</t>
        </is>
      </c>
      <c r="K4076" t="inlineStr"/>
      <c r="L4076" t="inlineStr"/>
    </row>
    <row r="4077">
      <c r="A4077" t="n">
        <v>8325</v>
      </c>
      <c r="B4077" s="25" t="n">
        <v>46149.65685975694</v>
      </c>
      <c r="C4077" s="25" t="n">
        <v>46149.66875072916</v>
      </c>
      <c r="D4077" s="26" t="n">
        <v>0.3183538888888889</v>
      </c>
      <c r="E4077" t="n">
        <v>8</v>
      </c>
      <c r="F4077" t="inlineStr">
        <is>
          <t>1072 Temperature not reached Heating sealing head</t>
        </is>
      </c>
      <c r="G4077" t="inlineStr">
        <is>
          <t>Tagged (+ untagged rows absorbed)</t>
        </is>
      </c>
      <c r="H4077" s="26" t="n">
        <v>0.001948333333333333</v>
      </c>
      <c r="I4077" t="inlineStr">
        <is>
          <t>1072 Temperature not reached Heating sealing head</t>
        </is>
      </c>
      <c r="J4077" t="inlineStr">
        <is>
          <t>Equipment fault</t>
        </is>
      </c>
      <c r="K4077" t="inlineStr">
        <is>
          <t>072</t>
        </is>
      </c>
      <c r="L4077" t="inlineStr">
        <is>
          <t>ST72 Tack Sealing: Temperature not reached Heating sealing head</t>
        </is>
      </c>
    </row>
    <row r="4078">
      <c r="A4078" t="n">
        <v>8326</v>
      </c>
      <c r="B4078" s="25" t="n">
        <v>46149.67032731482</v>
      </c>
      <c r="C4078" s="25" t="n">
        <v>46149.67044903935</v>
      </c>
      <c r="D4078" s="26" t="n">
        <v>0.005702777777777777</v>
      </c>
      <c r="E4078" t="n">
        <v>2</v>
      </c>
      <c r="F4078" t="inlineStr">
        <is>
          <t>SR Dependency list</t>
        </is>
      </c>
      <c r="G4078" t="inlineStr">
        <is>
          <t>Inferred from alarm text</t>
        </is>
      </c>
      <c r="H4078" s="26" t="n">
        <v>0.005702777777777777</v>
      </c>
      <c r="I4078" t="inlineStr"/>
      <c r="J4078" t="inlineStr">
        <is>
          <t>Controller / machine cycle-time</t>
        </is>
      </c>
      <c r="K4078" t="inlineStr"/>
      <c r="L4078" t="inlineStr"/>
    </row>
    <row r="4079">
      <c r="A4079" t="n">
        <v>8328</v>
      </c>
      <c r="B4079" s="25" t="n">
        <v>46149.67101697917</v>
      </c>
      <c r="C4079" s="25" t="n">
        <v>46149.67180547454</v>
      </c>
      <c r="D4079" s="26" t="n">
        <v>0.02073222222222222</v>
      </c>
      <c r="E4079" t="n">
        <v>5</v>
      </c>
      <c r="F4079" t="inlineStr">
        <is>
          <t>1226-1K1 General error</t>
        </is>
      </c>
      <c r="G4079" t="inlineStr">
        <is>
          <t>Tagged</t>
        </is>
      </c>
      <c r="H4079" s="26" t="n">
        <v>0</v>
      </c>
      <c r="I4079" t="inlineStr">
        <is>
          <t>1226-1K1 General error</t>
        </is>
      </c>
      <c r="J4079" t="inlineStr">
        <is>
          <t>Equipment fault</t>
        </is>
      </c>
      <c r="K4079" t="inlineStr">
        <is>
          <t>226</t>
        </is>
      </c>
      <c r="L4079" t="inlineStr">
        <is>
          <t>ST226 Gasket Feed: General error</t>
        </is>
      </c>
    </row>
    <row r="4080">
      <c r="A4080" t="n">
        <v>8329</v>
      </c>
      <c r="B4080" s="25" t="n">
        <v>46149.67234464121</v>
      </c>
      <c r="C4080" s="25" t="n">
        <v>46149.68924876158</v>
      </c>
      <c r="D4080" s="26" t="n">
        <v>0.4083416666666667</v>
      </c>
      <c r="E4080" t="n">
        <v>7</v>
      </c>
      <c r="F4080" t="inlineStr">
        <is>
          <t>1A07-1B1 Main air valve basic machine pressure not present</t>
        </is>
      </c>
      <c r="G4080" t="inlineStr">
        <is>
          <t>Tagged (+ untagged rows absorbed)</t>
        </is>
      </c>
      <c r="H4080" s="26" t="n">
        <v>0.1926702777777778</v>
      </c>
      <c r="I4080" t="inlineStr">
        <is>
          <t>1A07-1B1 Main air valve basic machine pressure not present</t>
        </is>
      </c>
      <c r="J4080" t="inlineStr">
        <is>
          <t>Utilities / infrastructure</t>
        </is>
      </c>
      <c r="K4080" t="inlineStr"/>
      <c r="L4080" t="inlineStr"/>
    </row>
    <row r="4081">
      <c r="A4081" t="n">
        <v>8330</v>
      </c>
      <c r="B4081" s="25" t="n">
        <v>46149.68953278935</v>
      </c>
      <c r="C4081" s="25" t="n">
        <v>46149.69077896991</v>
      </c>
      <c r="D4081" s="26" t="n">
        <v>0.03352333333333334</v>
      </c>
      <c r="E4081" t="n">
        <v>8</v>
      </c>
      <c r="F4081" t="inlineStr">
        <is>
          <t>1038-13B1 Limit switch fault Knife top extended</t>
        </is>
      </c>
      <c r="G4081" t="inlineStr">
        <is>
          <t>Tagged (+ untagged rows absorbed)</t>
        </is>
      </c>
      <c r="H4081" s="26" t="n">
        <v>0.0002777777777777778</v>
      </c>
      <c r="I4081" t="inlineStr">
        <is>
          <t>1038-13B1 Limit switch fault Knife top extended</t>
        </is>
      </c>
      <c r="J4081" t="inlineStr">
        <is>
          <t>Equipment fault</t>
        </is>
      </c>
      <c r="K4081" t="inlineStr">
        <is>
          <t>038</t>
        </is>
      </c>
      <c r="L4081" t="inlineStr">
        <is>
          <t>ST38 Anti-Slosh: Limit switch fault Knife top extended</t>
        </is>
      </c>
    </row>
    <row r="4082">
      <c r="A4082" t="n">
        <v>8331</v>
      </c>
      <c r="B4082" s="25" t="n">
        <v>46149.691746875</v>
      </c>
      <c r="C4082" s="25" t="n">
        <v>46149.69219320602</v>
      </c>
      <c r="D4082" s="26" t="n">
        <v>0.01391194444444445</v>
      </c>
      <c r="E4082" t="n">
        <v>2</v>
      </c>
      <c r="F4082" t="inlineStr">
        <is>
          <t>1406-6B1 Valve in pickup position A not present</t>
        </is>
      </c>
      <c r="G4082" t="inlineStr">
        <is>
          <t>Tagged</t>
        </is>
      </c>
      <c r="H4082" s="26" t="n">
        <v>0</v>
      </c>
      <c r="I4082" t="inlineStr">
        <is>
          <t>1406-6B1 Valve in pickup position A not present</t>
        </is>
      </c>
      <c r="J4082" t="inlineStr">
        <is>
          <t>Equipment fault</t>
        </is>
      </c>
      <c r="K4082" t="inlineStr">
        <is>
          <t>406</t>
        </is>
      </c>
      <c r="L4082" t="inlineStr">
        <is>
          <t>ST406 Valve Feed: Valve in pickup position A/B not present</t>
        </is>
      </c>
    </row>
    <row r="4083">
      <c r="A4083" t="n">
        <v>8332</v>
      </c>
      <c r="B4083" s="25" t="n">
        <v>46149.69271493056</v>
      </c>
      <c r="C4083" s="25" t="n">
        <v>46149.69729991898</v>
      </c>
      <c r="D4083" s="26" t="n">
        <v>0.1249258333333333</v>
      </c>
      <c r="E4083" t="n">
        <v>4</v>
      </c>
      <c r="F4083" t="inlineStr">
        <is>
          <t>MSM-Bulge A: At least one station takes longer than maximum allowed</t>
        </is>
      </c>
      <c r="G4083" t="inlineStr">
        <is>
          <t>Tagged (+ untagged rows absorbed)</t>
        </is>
      </c>
      <c r="H4083" s="26" t="n">
        <v>0.008488055555555556</v>
      </c>
      <c r="I4083" t="inlineStr">
        <is>
          <t>MSM-Bulge A: At least one station takes longer than maximum allowed</t>
        </is>
      </c>
      <c r="J4083" t="inlineStr">
        <is>
          <t>Controller / machine cycle-time</t>
        </is>
      </c>
      <c r="K4083" t="inlineStr"/>
      <c r="L4083" t="inlineStr"/>
    </row>
    <row r="4084">
      <c r="A4084" t="n">
        <v>8333</v>
      </c>
      <c r="B4084" s="25" t="n">
        <v>46149.69812881944</v>
      </c>
      <c r="C4084" s="25" t="n">
        <v>46149.69812881944</v>
      </c>
      <c r="D4084" s="26" t="n">
        <v>0.009876944444444445</v>
      </c>
      <c r="E4084" t="n">
        <v>1</v>
      </c>
      <c r="F4084" t="inlineStr">
        <is>
          <t>1084 Bad parts box is full, please empty!</t>
        </is>
      </c>
      <c r="G4084" t="inlineStr">
        <is>
          <t>Inferred from alarm text</t>
        </is>
      </c>
      <c r="H4084" s="26" t="n">
        <v>0.009876944444444445</v>
      </c>
      <c r="I4084" t="inlineStr"/>
      <c r="J4084" t="inlineStr">
        <is>
          <t>Operator / line (warning-type)</t>
        </is>
      </c>
      <c r="K4084" t="inlineStr">
        <is>
          <t>084</t>
        </is>
      </c>
      <c r="L4084" t="inlineStr"/>
    </row>
    <row r="4085">
      <c r="A4085" t="n">
        <v>8334</v>
      </c>
      <c r="B4085" s="25" t="n">
        <v>46149.6987837963</v>
      </c>
      <c r="C4085" s="25" t="n">
        <v>46149.69916643519</v>
      </c>
      <c r="D4085" s="26" t="n">
        <v>0.01266111111111111</v>
      </c>
      <c r="E4085" t="n">
        <v>3</v>
      </c>
      <c r="F4085" t="inlineStr">
        <is>
          <t>MSM-Bulge A: At least one station takes longer than maximum allowed</t>
        </is>
      </c>
      <c r="G4085" t="inlineStr">
        <is>
          <t>Tagged (+ untagged rows absorbed)</t>
        </is>
      </c>
      <c r="H4085" s="26" t="n">
        <v>0.008209166666666667</v>
      </c>
      <c r="I4085" t="inlineStr">
        <is>
          <t>MSM-Bulge A: At least one station takes longer than maximum allowed</t>
        </is>
      </c>
      <c r="J4085" t="inlineStr">
        <is>
          <t>Controller / machine cycle-time</t>
        </is>
      </c>
      <c r="K4085" t="inlineStr"/>
      <c r="L4085" t="inlineStr"/>
    </row>
    <row r="4086">
      <c r="A4086" t="n">
        <v>8335</v>
      </c>
      <c r="B4086" s="25" t="n">
        <v>46149.69946207176</v>
      </c>
      <c r="C4086" s="25" t="n">
        <v>46149.70004178241</v>
      </c>
      <c r="D4086" s="26" t="n">
        <v>0.01683527777777778</v>
      </c>
      <c r="E4086" t="n">
        <v>4</v>
      </c>
      <c r="F4086" t="inlineStr">
        <is>
          <t>1038-12GQ2 Vacuum counter plate B not present</t>
        </is>
      </c>
      <c r="G4086" t="inlineStr">
        <is>
          <t>Tagged</t>
        </is>
      </c>
      <c r="H4086" s="26" t="n">
        <v>0</v>
      </c>
      <c r="I4086" t="inlineStr">
        <is>
          <t>1038-12GQ2 Vacuum counter plate B not present</t>
        </is>
      </c>
      <c r="J4086" t="inlineStr">
        <is>
          <t>Equipment fault</t>
        </is>
      </c>
      <c r="K4086" t="inlineStr">
        <is>
          <t>038</t>
        </is>
      </c>
      <c r="L4086" t="inlineStr">
        <is>
          <t>ST38 Anti-Slosh: Vacuum counter plate A/B not present</t>
        </is>
      </c>
    </row>
    <row r="4087">
      <c r="A4087" t="n">
        <v>8336</v>
      </c>
      <c r="B4087" s="25" t="n">
        <v>46149.70037800926</v>
      </c>
      <c r="C4087" s="25" t="n">
        <v>46149.70075471065</v>
      </c>
      <c r="D4087" s="26" t="n">
        <v>0.01279638888888889</v>
      </c>
      <c r="E4087" t="n">
        <v>3</v>
      </c>
      <c r="F4087" t="inlineStr">
        <is>
          <t>MSM-Bulge A: At least one station takes longer than maximum allowed</t>
        </is>
      </c>
      <c r="G4087" t="inlineStr">
        <is>
          <t>Tagged (+ untagged rows absorbed)</t>
        </is>
      </c>
      <c r="H4087" s="26" t="n">
        <v>0.008206388888888888</v>
      </c>
      <c r="I4087" t="inlineStr">
        <is>
          <t>MSM-Bulge A: At least one station takes longer than maximum allowed</t>
        </is>
      </c>
      <c r="J4087" t="inlineStr">
        <is>
          <t>Controller / machine cycle-time</t>
        </is>
      </c>
      <c r="K4087" t="inlineStr"/>
      <c r="L4087" t="inlineStr"/>
    </row>
    <row r="4088">
      <c r="A4088" t="n">
        <v>8337</v>
      </c>
      <c r="B4088" s="25" t="n">
        <v>46149.70105034722</v>
      </c>
      <c r="C4088" s="25" t="n">
        <v>46149.70144444444</v>
      </c>
      <c r="D4088" s="26" t="n">
        <v>0.01474527777777778</v>
      </c>
      <c r="E4088" t="n">
        <v>4</v>
      </c>
      <c r="F4088" t="inlineStr">
        <is>
          <t>1038-12GQ2 Vacuum counter plate B not present</t>
        </is>
      </c>
      <c r="G4088" t="inlineStr">
        <is>
          <t>Tagged</t>
        </is>
      </c>
      <c r="H4088" s="26" t="n">
        <v>0</v>
      </c>
      <c r="I4088" t="inlineStr">
        <is>
          <t>1038-12GQ2 Vacuum counter plate B not present</t>
        </is>
      </c>
      <c r="J4088" t="inlineStr">
        <is>
          <t>Equipment fault</t>
        </is>
      </c>
      <c r="K4088" t="inlineStr">
        <is>
          <t>038</t>
        </is>
      </c>
      <c r="L4088" t="inlineStr">
        <is>
          <t>ST38 Anti-Slosh: Vacuum counter plate A/B not present</t>
        </is>
      </c>
    </row>
    <row r="4089">
      <c r="A4089" t="n">
        <v>8338</v>
      </c>
      <c r="B4089" s="25" t="n">
        <v>46149.70191400463</v>
      </c>
      <c r="C4089" s="25" t="n">
        <v>46149.70283001157</v>
      </c>
      <c r="D4089" s="26" t="n">
        <v>0.02546305555555555</v>
      </c>
      <c r="E4089" t="n">
        <v>3</v>
      </c>
      <c r="F4089" t="inlineStr">
        <is>
          <t>1038-12GQ2 Vacuum counter plate B not present</t>
        </is>
      </c>
      <c r="G4089" t="inlineStr">
        <is>
          <t>Tagged</t>
        </is>
      </c>
      <c r="H4089" s="26" t="n">
        <v>0</v>
      </c>
      <c r="I4089" t="inlineStr">
        <is>
          <t>1038-12GQ2 Vacuum counter plate B not present</t>
        </is>
      </c>
      <c r="J4089" t="inlineStr">
        <is>
          <t>Equipment fault</t>
        </is>
      </c>
      <c r="K4089" t="inlineStr">
        <is>
          <t>038</t>
        </is>
      </c>
      <c r="L4089" t="inlineStr">
        <is>
          <t>ST38 Anti-Slosh: Vacuum counter plate A/B not present</t>
        </is>
      </c>
    </row>
    <row r="4090">
      <c r="A4090" t="n">
        <v>8339</v>
      </c>
      <c r="B4090" s="25" t="n">
        <v>46149.70316623843</v>
      </c>
      <c r="C4090" s="25" t="n">
        <v>46149.70430818287</v>
      </c>
      <c r="D4090" s="26" t="n">
        <v>0.03005</v>
      </c>
      <c r="E4090" t="n">
        <v>3</v>
      </c>
      <c r="F4090" t="inlineStr">
        <is>
          <t>1158-6GQ1 Vacuum splice module not present</t>
        </is>
      </c>
      <c r="G4090" t="inlineStr">
        <is>
          <t>Tagged</t>
        </is>
      </c>
      <c r="H4090" s="26" t="n">
        <v>0</v>
      </c>
      <c r="I4090" t="inlineStr">
        <is>
          <t>1158-6GQ1 Vacuum splice module not present</t>
        </is>
      </c>
      <c r="J4090" t="inlineStr">
        <is>
          <t>Equipment fault</t>
        </is>
      </c>
      <c r="K4090" t="inlineStr">
        <is>
          <t>158</t>
        </is>
      </c>
      <c r="L4090" t="inlineStr">
        <is>
          <t>ST158 Reinforcement Tape: Vacuum splice module not present</t>
        </is>
      </c>
    </row>
    <row r="4091">
      <c r="A4091" t="n">
        <v>8340</v>
      </c>
      <c r="B4091" s="25" t="n">
        <v>46149.70447627315</v>
      </c>
      <c r="C4091" s="25" t="n">
        <v>46149.70914290509</v>
      </c>
      <c r="D4091" s="26" t="n">
        <v>0.1171463888888889</v>
      </c>
      <c r="E4091" t="n">
        <v>4</v>
      </c>
      <c r="F4091" t="inlineStr">
        <is>
          <t>1158-5B1 All rolls empty - Please refill!</t>
        </is>
      </c>
      <c r="G4091" t="inlineStr">
        <is>
          <t>Tagged</t>
        </is>
      </c>
      <c r="H4091" s="26" t="n">
        <v>0</v>
      </c>
      <c r="I4091" t="inlineStr">
        <is>
          <t>1158-5B1 All rolls empty - Please refill!</t>
        </is>
      </c>
      <c r="J4091" t="inlineStr">
        <is>
          <t>Material supply (reels / infeed)</t>
        </is>
      </c>
      <c r="K4091" t="inlineStr">
        <is>
          <t>158</t>
        </is>
      </c>
      <c r="L4091" t="inlineStr"/>
    </row>
    <row r="4092">
      <c r="A4092" t="n">
        <v>8341</v>
      </c>
      <c r="B4092" s="25" t="n">
        <v>46149.70987901621</v>
      </c>
      <c r="C4092" s="25" t="n">
        <v>46149.71065582176</v>
      </c>
      <c r="D4092" s="26" t="n">
        <v>0.02045166666666666</v>
      </c>
      <c r="E4092" t="n">
        <v>3</v>
      </c>
      <c r="F4092" t="inlineStr">
        <is>
          <t>1038-12GQ2 Vacuum counter plate B not present</t>
        </is>
      </c>
      <c r="G4092" t="inlineStr">
        <is>
          <t>Tagged</t>
        </is>
      </c>
      <c r="H4092" s="26" t="n">
        <v>0</v>
      </c>
      <c r="I4092" t="inlineStr">
        <is>
          <t>1038-12GQ2 Vacuum counter plate B not present</t>
        </is>
      </c>
      <c r="J4092" t="inlineStr">
        <is>
          <t>Equipment fault</t>
        </is>
      </c>
      <c r="K4092" t="inlineStr">
        <is>
          <t>038</t>
        </is>
      </c>
      <c r="L4092" t="inlineStr">
        <is>
          <t>ST38 Anti-Slosh: Vacuum counter plate A/B not present</t>
        </is>
      </c>
    </row>
    <row r="4093">
      <c r="A4093" t="n">
        <v>8342</v>
      </c>
      <c r="B4093" s="25" t="n">
        <v>46149.7108065625</v>
      </c>
      <c r="C4093" s="25" t="n">
        <v>46149.71128182871</v>
      </c>
      <c r="D4093" s="26" t="n">
        <v>0.01738972222222222</v>
      </c>
      <c r="E4093" t="n">
        <v>3</v>
      </c>
      <c r="F4093" t="inlineStr">
        <is>
          <t>1038-12GQ2 Vacuum counter plate B not present</t>
        </is>
      </c>
      <c r="G4093" t="inlineStr">
        <is>
          <t>Tagged</t>
        </is>
      </c>
      <c r="H4093" s="26" t="n">
        <v>0</v>
      </c>
      <c r="I4093" t="inlineStr">
        <is>
          <t>1038-12GQ2 Vacuum counter plate B not present</t>
        </is>
      </c>
      <c r="J4093" t="inlineStr">
        <is>
          <t>Equipment fault</t>
        </is>
      </c>
      <c r="K4093" t="inlineStr">
        <is>
          <t>038</t>
        </is>
      </c>
      <c r="L4093" t="inlineStr">
        <is>
          <t>ST38 Anti-Slosh: Vacuum counter plate A/B not present</t>
        </is>
      </c>
    </row>
    <row r="4094">
      <c r="A4094" t="n">
        <v>8343</v>
      </c>
      <c r="B4094" s="25" t="n">
        <v>46149.71229070602</v>
      </c>
      <c r="C4094" s="25" t="n">
        <v>46149.71355454861</v>
      </c>
      <c r="D4094" s="26" t="n">
        <v>0.03297583333333334</v>
      </c>
      <c r="E4094" t="n">
        <v>5</v>
      </c>
      <c r="F4094" t="inlineStr">
        <is>
          <t>1038-13B1 Limit switch fault Knife top extended</t>
        </is>
      </c>
      <c r="G4094" t="inlineStr">
        <is>
          <t>Tagged</t>
        </is>
      </c>
      <c r="H4094" s="26" t="n">
        <v>0</v>
      </c>
      <c r="I4094" t="inlineStr">
        <is>
          <t>1038-13B1 Limit switch fault Knife top extended</t>
        </is>
      </c>
      <c r="J4094" t="inlineStr">
        <is>
          <t>Equipment fault</t>
        </is>
      </c>
      <c r="K4094" t="inlineStr">
        <is>
          <t>038</t>
        </is>
      </c>
      <c r="L4094" t="inlineStr">
        <is>
          <t>ST38 Anti-Slosh: Limit switch fault Knife top extended</t>
        </is>
      </c>
    </row>
    <row r="4095">
      <c r="A4095" t="n">
        <v>8344</v>
      </c>
      <c r="B4095" s="25" t="n">
        <v>46149.71517175926</v>
      </c>
      <c r="C4095" s="25" t="n">
        <v>46149.71765864583</v>
      </c>
      <c r="D4095" s="26" t="n">
        <v>0.06177138888888889</v>
      </c>
      <c r="E4095" t="n">
        <v>5</v>
      </c>
      <c r="F4095" t="inlineStr">
        <is>
          <t>1038-12GQ2 Vacuum counter plate B not present</t>
        </is>
      </c>
      <c r="G4095" t="inlineStr">
        <is>
          <t>Tagged</t>
        </is>
      </c>
      <c r="H4095" s="26" t="n">
        <v>0</v>
      </c>
      <c r="I4095" t="inlineStr">
        <is>
          <t>1038-12GQ2 Vacuum counter plate B not present</t>
        </is>
      </c>
      <c r="J4095" t="inlineStr">
        <is>
          <t>Equipment fault</t>
        </is>
      </c>
      <c r="K4095" t="inlineStr">
        <is>
          <t>038</t>
        </is>
      </c>
      <c r="L4095" t="inlineStr">
        <is>
          <t>ST38 Anti-Slosh: Vacuum counter plate A/B not present</t>
        </is>
      </c>
    </row>
    <row r="4096">
      <c r="A4096" t="n">
        <v>8345</v>
      </c>
      <c r="B4096" s="25" t="n">
        <v>46149.71849348379</v>
      </c>
      <c r="C4096" s="25" t="n">
        <v>46149.71880648148</v>
      </c>
      <c r="D4096" s="26" t="n">
        <v>0.009319444444444444</v>
      </c>
      <c r="E4096" t="n">
        <v>2</v>
      </c>
      <c r="F4096" t="inlineStr">
        <is>
          <t>1038-13B1 Limit switch fault Knife top extended</t>
        </is>
      </c>
      <c r="G4096" t="inlineStr">
        <is>
          <t>Tagged</t>
        </is>
      </c>
      <c r="H4096" s="26" t="n">
        <v>0</v>
      </c>
      <c r="I4096" t="inlineStr">
        <is>
          <t>1038-13B1 Limit switch fault Knife top extended</t>
        </is>
      </c>
      <c r="J4096" t="inlineStr">
        <is>
          <t>Equipment fault</t>
        </is>
      </c>
      <c r="K4096" t="inlineStr">
        <is>
          <t>038</t>
        </is>
      </c>
      <c r="L4096" t="inlineStr">
        <is>
          <t>ST38 Anti-Slosh: Limit switch fault Knife top extended</t>
        </is>
      </c>
    </row>
    <row r="4097">
      <c r="A4097" t="n">
        <v>8346</v>
      </c>
      <c r="B4097" s="25" t="n">
        <v>46149.72053391203</v>
      </c>
      <c r="C4097" s="25" t="n">
        <v>46149.72110783565</v>
      </c>
      <c r="D4097" s="26" t="n">
        <v>0.01641861111111111</v>
      </c>
      <c r="E4097" t="n">
        <v>4</v>
      </c>
      <c r="F4097" t="inlineStr">
        <is>
          <t>1226-1K1 General error</t>
        </is>
      </c>
      <c r="G4097" t="inlineStr">
        <is>
          <t>Tagged</t>
        </is>
      </c>
      <c r="H4097" s="26" t="n">
        <v>0</v>
      </c>
      <c r="I4097" t="inlineStr">
        <is>
          <t>1226-1K1 General error</t>
        </is>
      </c>
      <c r="J4097" t="inlineStr">
        <is>
          <t>Equipment fault</t>
        </is>
      </c>
      <c r="K4097" t="inlineStr">
        <is>
          <t>226</t>
        </is>
      </c>
      <c r="L4097" t="inlineStr">
        <is>
          <t>ST226 Gasket Feed: General error</t>
        </is>
      </c>
    </row>
    <row r="4098">
      <c r="A4098" t="n">
        <v>8349</v>
      </c>
      <c r="B4098" s="25" t="n">
        <v>46149.7299533912</v>
      </c>
      <c r="C4098" s="25" t="n">
        <v>46149.73293857639</v>
      </c>
      <c r="D4098" s="26" t="n">
        <v>0.07387055555555556</v>
      </c>
      <c r="E4098" t="n">
        <v>2</v>
      </c>
      <c r="F4098" t="inlineStr">
        <is>
          <t>1406-6B2 Valve in pickup position B not present</t>
        </is>
      </c>
      <c r="G4098" t="inlineStr">
        <is>
          <t>Tagged</t>
        </is>
      </c>
      <c r="H4098" s="26" t="n">
        <v>0</v>
      </c>
      <c r="I4098" t="inlineStr">
        <is>
          <t>1406-6B2 Valve in pickup position B not present</t>
        </is>
      </c>
      <c r="J4098" t="inlineStr">
        <is>
          <t>Equipment fault</t>
        </is>
      </c>
      <c r="K4098" t="inlineStr">
        <is>
          <t>406</t>
        </is>
      </c>
      <c r="L4098" t="inlineStr">
        <is>
          <t>ST406 Valve Feed: Valve in pickup position A/B not present</t>
        </is>
      </c>
    </row>
    <row r="4099">
      <c r="A4099" t="n">
        <v>8350</v>
      </c>
      <c r="B4099" s="25" t="n">
        <v>46149.73664814815</v>
      </c>
      <c r="C4099" s="25" t="n">
        <v>46149.73941898148</v>
      </c>
      <c r="D4099" s="26" t="n">
        <v>0.06830916666666667</v>
      </c>
      <c r="E4099" t="n">
        <v>4</v>
      </c>
      <c r="F4099" t="inlineStr">
        <is>
          <t>1226-1K1 General error</t>
        </is>
      </c>
      <c r="G4099" t="inlineStr">
        <is>
          <t>Tagged</t>
        </is>
      </c>
      <c r="H4099" s="26" t="n">
        <v>0</v>
      </c>
      <c r="I4099" t="inlineStr">
        <is>
          <t>1226-1K1 General error</t>
        </is>
      </c>
      <c r="J4099" t="inlineStr">
        <is>
          <t>Equipment fault</t>
        </is>
      </c>
      <c r="K4099" t="inlineStr">
        <is>
          <t>226</t>
        </is>
      </c>
      <c r="L4099" t="inlineStr">
        <is>
          <t>ST226 Gasket Feed: General error</t>
        </is>
      </c>
    </row>
    <row r="4100">
      <c r="A4100" t="n">
        <v>8351</v>
      </c>
      <c r="B4100" s="25" t="n">
        <v>46149.73965674768</v>
      </c>
      <c r="C4100" s="25" t="n">
        <v>46149.73975532407</v>
      </c>
      <c r="D4100" s="26" t="n">
        <v>0.005288055555555555</v>
      </c>
      <c r="E4100" t="n">
        <v>3</v>
      </c>
      <c r="F4100" t="inlineStr">
        <is>
          <t>1406-6B1 Valve in pickup position A not present</t>
        </is>
      </c>
      <c r="G4100" t="inlineStr">
        <is>
          <t>Tagged (+ untagged rows absorbed)</t>
        </is>
      </c>
      <c r="H4100" s="26" t="n">
        <v>0.0002777777777777778</v>
      </c>
      <c r="I4100" t="inlineStr">
        <is>
          <t>1406-6B1 Valve in pickup position A not present</t>
        </is>
      </c>
      <c r="J4100" t="inlineStr">
        <is>
          <t>Equipment fault</t>
        </is>
      </c>
      <c r="K4100" t="inlineStr">
        <is>
          <t>406</t>
        </is>
      </c>
      <c r="L4100" t="inlineStr">
        <is>
          <t>ST406 Valve Feed: Valve in pickup position A/B not present</t>
        </is>
      </c>
    </row>
    <row r="4101">
      <c r="A4101" t="n">
        <v>8352</v>
      </c>
      <c r="B4101" s="25" t="n">
        <v>46149.73999876157</v>
      </c>
      <c r="C4101" s="25" t="n">
        <v>46149.74046261574</v>
      </c>
      <c r="D4101" s="26" t="n">
        <v>0.01447138888888889</v>
      </c>
      <c r="E4101" t="n">
        <v>2</v>
      </c>
      <c r="F4101" t="inlineStr">
        <is>
          <t>1406-6B1 Valve in pickup position A not present</t>
        </is>
      </c>
      <c r="G4101" t="inlineStr">
        <is>
          <t>Tagged</t>
        </is>
      </c>
      <c r="H4101" s="26" t="n">
        <v>0</v>
      </c>
      <c r="I4101" t="inlineStr">
        <is>
          <t>1406-6B1 Valve in pickup position A not present</t>
        </is>
      </c>
      <c r="J4101" t="inlineStr">
        <is>
          <t>Equipment fault</t>
        </is>
      </c>
      <c r="K4101" t="inlineStr">
        <is>
          <t>406</t>
        </is>
      </c>
      <c r="L4101" t="inlineStr">
        <is>
          <t>ST406 Valve Feed: Valve in pickup position A/B not present</t>
        </is>
      </c>
    </row>
    <row r="4102">
      <c r="A4102" t="n">
        <v>8353</v>
      </c>
      <c r="B4102" s="25" t="n">
        <v>46149.74454953703</v>
      </c>
      <c r="C4102" s="25" t="n">
        <v>46149.74569733796</v>
      </c>
      <c r="D4102" s="26" t="n">
        <v>0.02991111111111111</v>
      </c>
      <c r="E4102" t="n">
        <v>4</v>
      </c>
      <c r="F4102" t="inlineStr">
        <is>
          <t>1226-1K1 General error</t>
        </is>
      </c>
      <c r="G4102" t="inlineStr">
        <is>
          <t>Tagged (+ untagged rows absorbed)</t>
        </is>
      </c>
      <c r="H4102" s="26" t="n">
        <v>0.0002777777777777778</v>
      </c>
      <c r="I4102" t="inlineStr">
        <is>
          <t>1226-1K1 General error</t>
        </is>
      </c>
      <c r="J4102" t="inlineStr">
        <is>
          <t>Equipment fault</t>
        </is>
      </c>
      <c r="K4102" t="inlineStr">
        <is>
          <t>226</t>
        </is>
      </c>
      <c r="L4102" t="inlineStr">
        <is>
          <t>ST226 Gasket Feed: General error</t>
        </is>
      </c>
    </row>
    <row r="4103">
      <c r="A4103" t="n">
        <v>8356</v>
      </c>
      <c r="B4103" s="25" t="n">
        <v>46149.75160431713</v>
      </c>
      <c r="C4103" s="25" t="n">
        <v>46149.75240424769</v>
      </c>
      <c r="D4103" s="26" t="n">
        <v>0.02142333333333334</v>
      </c>
      <c r="E4103" t="n">
        <v>2</v>
      </c>
      <c r="F4103" t="inlineStr">
        <is>
          <t>1406-6B2 Valve in pickup position B not present</t>
        </is>
      </c>
      <c r="G4103" t="inlineStr">
        <is>
          <t>Tagged</t>
        </is>
      </c>
      <c r="H4103" s="26" t="n">
        <v>0</v>
      </c>
      <c r="I4103" t="inlineStr">
        <is>
          <t>1406-6B2 Valve in pickup position B not present</t>
        </is>
      </c>
      <c r="J4103" t="inlineStr">
        <is>
          <t>Equipment fault</t>
        </is>
      </c>
      <c r="K4103" t="inlineStr">
        <is>
          <t>406</t>
        </is>
      </c>
      <c r="L4103" t="inlineStr">
        <is>
          <t>ST406 Valve Feed: Valve in pickup position A/B not present</t>
        </is>
      </c>
    </row>
    <row r="4104">
      <c r="A4104" t="n">
        <v>8357</v>
      </c>
      <c r="B4104" s="25" t="n">
        <v>46149.75491998842</v>
      </c>
      <c r="C4104" s="25" t="n">
        <v>46149.75553457176</v>
      </c>
      <c r="D4104" s="26" t="n">
        <v>0.01850833333333333</v>
      </c>
      <c r="E4104" t="n">
        <v>4</v>
      </c>
      <c r="F4104" t="inlineStr">
        <is>
          <t>1226-1K1 General error</t>
        </is>
      </c>
      <c r="G4104" t="inlineStr">
        <is>
          <t>Tagged</t>
        </is>
      </c>
      <c r="H4104" s="26" t="n">
        <v>0</v>
      </c>
      <c r="I4104" t="inlineStr">
        <is>
          <t>1226-1K1 General error</t>
        </is>
      </c>
      <c r="J4104" t="inlineStr">
        <is>
          <t>Equipment fault</t>
        </is>
      </c>
      <c r="K4104" t="inlineStr">
        <is>
          <t>226</t>
        </is>
      </c>
      <c r="L4104" t="inlineStr">
        <is>
          <t>ST226 Gasket Feed: General error</t>
        </is>
      </c>
    </row>
    <row r="4105">
      <c r="A4105" t="n">
        <v>8360</v>
      </c>
      <c r="B4105" s="25" t="n">
        <v>46149.75795771991</v>
      </c>
      <c r="C4105" s="25" t="n">
        <v>46149.75822434028</v>
      </c>
      <c r="D4105" s="26" t="n">
        <v>0.00890361111111111</v>
      </c>
      <c r="E4105" t="n">
        <v>2</v>
      </c>
      <c r="F4105" t="inlineStr">
        <is>
          <t>1406-6B2 Valve in pickup position B not present</t>
        </is>
      </c>
      <c r="G4105" t="inlineStr">
        <is>
          <t>Tagged</t>
        </is>
      </c>
      <c r="H4105" s="26" t="n">
        <v>0</v>
      </c>
      <c r="I4105" t="inlineStr">
        <is>
          <t>1406-6B2 Valve in pickup position B not present</t>
        </is>
      </c>
      <c r="J4105" t="inlineStr">
        <is>
          <t>Equipment fault</t>
        </is>
      </c>
      <c r="K4105" t="inlineStr">
        <is>
          <t>406</t>
        </is>
      </c>
      <c r="L4105" t="inlineStr">
        <is>
          <t>ST406 Valve Feed: Valve in pickup position A/B not present</t>
        </is>
      </c>
    </row>
    <row r="4106">
      <c r="A4106" t="n">
        <v>8363</v>
      </c>
      <c r="B4106" s="25" t="n">
        <v>46149.76618865741</v>
      </c>
      <c r="C4106" s="25" t="n">
        <v>46149.7665133449</v>
      </c>
      <c r="D4106" s="26" t="n">
        <v>0.01099166666666667</v>
      </c>
      <c r="E4106" t="n">
        <v>2</v>
      </c>
      <c r="F4106" t="inlineStr">
        <is>
          <t>1406-6B2 Valve in pickup position B not present</t>
        </is>
      </c>
      <c r="G4106" t="inlineStr">
        <is>
          <t>Tagged</t>
        </is>
      </c>
      <c r="H4106" s="26" t="n">
        <v>0</v>
      </c>
      <c r="I4106" t="inlineStr">
        <is>
          <t>1406-6B2 Valve in pickup position B not present</t>
        </is>
      </c>
      <c r="J4106" t="inlineStr">
        <is>
          <t>Equipment fault</t>
        </is>
      </c>
      <c r="K4106" t="inlineStr">
        <is>
          <t>406</t>
        </is>
      </c>
      <c r="L4106" t="inlineStr">
        <is>
          <t>ST406 Valve Feed: Valve in pickup position A/B not present</t>
        </is>
      </c>
    </row>
    <row r="4107">
      <c r="A4107" t="n">
        <v>8366</v>
      </c>
      <c r="B4107" s="25" t="n">
        <v>46149.76797415509</v>
      </c>
      <c r="C4107" s="25" t="n">
        <v>46149.76825813657</v>
      </c>
      <c r="D4107" s="26" t="n">
        <v>0.008625000000000001</v>
      </c>
      <c r="E4107" t="n">
        <v>2</v>
      </c>
      <c r="F4107" t="inlineStr">
        <is>
          <t>1406-6B2 Valve in pickup position B not present</t>
        </is>
      </c>
      <c r="G4107" t="inlineStr">
        <is>
          <t>Tagged</t>
        </is>
      </c>
      <c r="H4107" s="26" t="n">
        <v>0</v>
      </c>
      <c r="I4107" t="inlineStr">
        <is>
          <t>1406-6B2 Valve in pickup position B not present</t>
        </is>
      </c>
      <c r="J4107" t="inlineStr">
        <is>
          <t>Equipment fault</t>
        </is>
      </c>
      <c r="K4107" t="inlineStr">
        <is>
          <t>406</t>
        </is>
      </c>
      <c r="L4107" t="inlineStr">
        <is>
          <t>ST406 Valve Feed: Valve in pickup position A/B not present</t>
        </is>
      </c>
    </row>
    <row r="4108">
      <c r="A4108" t="n">
        <v>8367</v>
      </c>
      <c r="B4108" s="25" t="n">
        <v>46149.77275049769</v>
      </c>
      <c r="C4108" s="25" t="n">
        <v>46150.36875390046</v>
      </c>
      <c r="D4108" s="26" t="n">
        <v>14.30700111111111</v>
      </c>
      <c r="E4108" t="n">
        <v>8</v>
      </c>
      <c r="F4108" t="inlineStr">
        <is>
          <t>A stop button has been pressed too long</t>
        </is>
      </c>
      <c r="G4108" t="inlineStr">
        <is>
          <t>Tagged</t>
        </is>
      </c>
      <c r="H4108" s="26" t="n">
        <v>0</v>
      </c>
      <c r="I4108" t="inlineStr">
        <is>
          <t>A stop button has been pressed too long</t>
        </is>
      </c>
      <c r="J4108" t="inlineStr">
        <is>
          <t>Operator / line (warning-type)</t>
        </is>
      </c>
      <c r="K4108" t="inlineStr"/>
      <c r="L4108" t="inlineStr"/>
    </row>
    <row r="4109">
      <c r="A4109" t="n">
        <v>8370</v>
      </c>
      <c r="B4109" s="25" t="n">
        <v>46150.37472457176</v>
      </c>
      <c r="C4109" s="25" t="n">
        <v>46150.37564054398</v>
      </c>
      <c r="D4109" s="26" t="n">
        <v>0.02420944444444444</v>
      </c>
      <c r="E4109" t="n">
        <v>3</v>
      </c>
      <c r="F4109" t="inlineStr">
        <is>
          <t>1406-6B2 Valve in pickup position B not present</t>
        </is>
      </c>
      <c r="G4109" t="inlineStr">
        <is>
          <t>Tagged</t>
        </is>
      </c>
      <c r="H4109" s="26" t="n">
        <v>0</v>
      </c>
      <c r="I4109" t="inlineStr">
        <is>
          <t>1406-6B2 Valve in pickup position B not present</t>
        </is>
      </c>
      <c r="J4109" t="inlineStr">
        <is>
          <t>Equipment fault</t>
        </is>
      </c>
      <c r="K4109" t="inlineStr">
        <is>
          <t>406</t>
        </is>
      </c>
      <c r="L4109" t="inlineStr">
        <is>
          <t>ST406 Valve Feed: Valve in pickup position A/B not present</t>
        </is>
      </c>
    </row>
    <row r="4110">
      <c r="A4110" t="n">
        <v>8371</v>
      </c>
      <c r="B4110" s="25" t="n">
        <v>46150.3758028588</v>
      </c>
      <c r="C4110" s="25" t="n">
        <v>46150.37590721065</v>
      </c>
      <c r="D4110" s="26" t="n">
        <v>0.01238055555555556</v>
      </c>
      <c r="E4110" t="n">
        <v>2</v>
      </c>
      <c r="F4110" t="inlineStr">
        <is>
          <t>Web torn (all stations)</t>
        </is>
      </c>
      <c r="G4110" t="inlineStr">
        <is>
          <t>Tagged</t>
        </is>
      </c>
      <c r="H4110" s="26" t="n">
        <v>0</v>
      </c>
      <c r="I4110" t="inlineStr">
        <is>
          <t>Web torn (all stations)</t>
        </is>
      </c>
      <c r="J4110" t="inlineStr">
        <is>
          <t>Material supply (reels / infeed)</t>
        </is>
      </c>
      <c r="K4110" t="inlineStr"/>
      <c r="L4110" t="inlineStr"/>
    </row>
    <row r="4111">
      <c r="A4111" t="n">
        <v>8374</v>
      </c>
      <c r="B4111" s="25" t="n">
        <v>46150.3788809375</v>
      </c>
      <c r="C4111" s="25" t="n">
        <v>46150.37959973379</v>
      </c>
      <c r="D4111" s="26" t="n">
        <v>0.01975555555555556</v>
      </c>
      <c r="E4111" t="n">
        <v>4</v>
      </c>
      <c r="F4111" t="inlineStr">
        <is>
          <t>1406-6B2 Valve in pickup position B not present</t>
        </is>
      </c>
      <c r="G4111" t="inlineStr">
        <is>
          <t>Tagged (+ untagged rows absorbed)</t>
        </is>
      </c>
      <c r="H4111" s="26" t="n">
        <v>0.0002777777777777778</v>
      </c>
      <c r="I4111" t="inlineStr">
        <is>
          <t>1406-6B2 Valve in pickup position B not present</t>
        </is>
      </c>
      <c r="J4111" t="inlineStr">
        <is>
          <t>Equipment fault</t>
        </is>
      </c>
      <c r="K4111" t="inlineStr">
        <is>
          <t>406</t>
        </is>
      </c>
      <c r="L4111" t="inlineStr">
        <is>
          <t>ST406 Valve Feed: Valve in pickup position A/B not present</t>
        </is>
      </c>
    </row>
    <row r="4112">
      <c r="A4112" t="n">
        <v>8377</v>
      </c>
      <c r="B4112" s="25" t="n">
        <v>46150.38108371528</v>
      </c>
      <c r="C4112" s="25" t="n">
        <v>46150.3817792824</v>
      </c>
      <c r="D4112" s="26" t="n">
        <v>0.01891944444444444</v>
      </c>
      <c r="E4112" t="n">
        <v>3</v>
      </c>
      <c r="F4112" t="inlineStr">
        <is>
          <t>1406-6B1 Valve in pickup position A not present</t>
        </is>
      </c>
      <c r="G4112" t="inlineStr">
        <is>
          <t>Tagged</t>
        </is>
      </c>
      <c r="H4112" s="26" t="n">
        <v>0</v>
      </c>
      <c r="I4112" t="inlineStr">
        <is>
          <t>1406-6B1 Valve in pickup position A not present</t>
        </is>
      </c>
      <c r="J4112" t="inlineStr">
        <is>
          <t>Equipment fault</t>
        </is>
      </c>
      <c r="K4112" t="inlineStr">
        <is>
          <t>406</t>
        </is>
      </c>
      <c r="L4112" t="inlineStr">
        <is>
          <t>ST406 Valve Feed: Valve in pickup position A/B not present</t>
        </is>
      </c>
    </row>
    <row r="4113">
      <c r="A4113" t="n">
        <v>8378</v>
      </c>
      <c r="B4113" s="25" t="n">
        <v>46150.38234730324</v>
      </c>
      <c r="C4113" s="25" t="n">
        <v>46150.38290373843</v>
      </c>
      <c r="D4113" s="26" t="n">
        <v>0.01571944444444444</v>
      </c>
      <c r="E4113" t="n">
        <v>3</v>
      </c>
      <c r="F4113" t="inlineStr">
        <is>
          <t>1226-1K1 General error</t>
        </is>
      </c>
      <c r="G4113" t="inlineStr">
        <is>
          <t>Tagged</t>
        </is>
      </c>
      <c r="H4113" s="26" t="n">
        <v>0</v>
      </c>
      <c r="I4113" t="inlineStr">
        <is>
          <t>1226-1K1 General error</t>
        </is>
      </c>
      <c r="J4113" t="inlineStr">
        <is>
          <t>Equipment fault</t>
        </is>
      </c>
      <c r="K4113" t="inlineStr">
        <is>
          <t>226</t>
        </is>
      </c>
      <c r="L4113" t="inlineStr">
        <is>
          <t>ST226 Gasket Feed: General error</t>
        </is>
      </c>
    </row>
    <row r="4114">
      <c r="A4114" t="n">
        <v>8379</v>
      </c>
      <c r="B4114" s="25" t="n">
        <v>46150.38716403936</v>
      </c>
      <c r="C4114" s="25" t="n">
        <v>46150.39016658565</v>
      </c>
      <c r="D4114" s="26" t="n">
        <v>0.07470388888888888</v>
      </c>
      <c r="E4114" t="n">
        <v>7</v>
      </c>
      <c r="F4114" t="inlineStr">
        <is>
          <t>Web torn (all stations)</t>
        </is>
      </c>
      <c r="G4114" t="inlineStr">
        <is>
          <t>Tagged - dominant of 2 codes</t>
        </is>
      </c>
      <c r="H4114" s="26" t="n">
        <v>0</v>
      </c>
      <c r="I4114" t="inlineStr">
        <is>
          <t>Web torn (all stations); 1158-6GQ1 Vacuum splice module not present</t>
        </is>
      </c>
      <c r="J4114" t="inlineStr">
        <is>
          <t>Material supply (reels / infeed)</t>
        </is>
      </c>
      <c r="K4114" t="inlineStr"/>
      <c r="L4114" t="inlineStr"/>
    </row>
    <row r="4115">
      <c r="A4115" t="n">
        <v>8381</v>
      </c>
      <c r="B4115" s="25" t="n">
        <v>46150.39438059027</v>
      </c>
      <c r="C4115" s="25" t="n">
        <v>46150.39509927083</v>
      </c>
      <c r="D4115" s="26" t="n">
        <v>0.020865</v>
      </c>
      <c r="E4115" t="n">
        <v>4</v>
      </c>
      <c r="F4115" t="inlineStr">
        <is>
          <t>1406-6B2 Valve in pickup position B not present</t>
        </is>
      </c>
      <c r="G4115" t="inlineStr">
        <is>
          <t>Tagged (+ untagged rows absorbed)</t>
        </is>
      </c>
      <c r="H4115" s="26" t="n">
        <v>0.0002788888888888889</v>
      </c>
      <c r="I4115" t="inlineStr">
        <is>
          <t>1406-6B2 Valve in pickup position B not present</t>
        </is>
      </c>
      <c r="J4115" t="inlineStr">
        <is>
          <t>Equipment fault</t>
        </is>
      </c>
      <c r="K4115" t="inlineStr">
        <is>
          <t>406</t>
        </is>
      </c>
      <c r="L4115" t="inlineStr">
        <is>
          <t>ST406 Valve Feed: Valve in pickup position A/B not present</t>
        </is>
      </c>
    </row>
    <row r="4116">
      <c r="A4116" t="n">
        <v>8384</v>
      </c>
      <c r="B4116" s="25" t="n">
        <v>46150.40036959491</v>
      </c>
      <c r="C4116" s="25" t="n">
        <v>46150.40098996528</v>
      </c>
      <c r="D4116" s="26" t="n">
        <v>0.01739277777777778</v>
      </c>
      <c r="E4116" t="n">
        <v>3</v>
      </c>
      <c r="F4116" t="inlineStr">
        <is>
          <t>1406-6B2 Valve in pickup position B not present</t>
        </is>
      </c>
      <c r="G4116" t="inlineStr">
        <is>
          <t>Tagged</t>
        </is>
      </c>
      <c r="H4116" s="26" t="n">
        <v>0</v>
      </c>
      <c r="I4116" t="inlineStr">
        <is>
          <t>1406-6B2 Valve in pickup position B not present</t>
        </is>
      </c>
      <c r="J4116" t="inlineStr">
        <is>
          <t>Equipment fault</t>
        </is>
      </c>
      <c r="K4116" t="inlineStr">
        <is>
          <t>406</t>
        </is>
      </c>
      <c r="L4116" t="inlineStr">
        <is>
          <t>ST406 Valve Feed: Valve in pickup position A/B not present</t>
        </is>
      </c>
    </row>
    <row r="4117">
      <c r="A4117" t="n">
        <v>8386</v>
      </c>
      <c r="B4117" s="25" t="n">
        <v>46150.40617769676</v>
      </c>
      <c r="C4117" s="25" t="n">
        <v>46150.40646755787</v>
      </c>
      <c r="D4117" s="26" t="n">
        <v>0.008902777777777779</v>
      </c>
      <c r="E4117" t="n">
        <v>4</v>
      </c>
      <c r="F4117" t="inlineStr">
        <is>
          <t>1406-6B2 Valve in pickup position B not present</t>
        </is>
      </c>
      <c r="G4117" t="inlineStr">
        <is>
          <t>Tagged (+ untagged rows absorbed)</t>
        </is>
      </c>
      <c r="H4117" s="26" t="n">
        <v>0.0002788888888888889</v>
      </c>
      <c r="I4117" t="inlineStr">
        <is>
          <t>1406-6B2 Valve in pickup position B not present</t>
        </is>
      </c>
      <c r="J4117" t="inlineStr">
        <is>
          <t>Equipment fault</t>
        </is>
      </c>
      <c r="K4117" t="inlineStr">
        <is>
          <t>406</t>
        </is>
      </c>
      <c r="L4117" t="inlineStr">
        <is>
          <t>ST406 Valve Feed: Valve in pickup position A/B not present</t>
        </is>
      </c>
    </row>
    <row r="4118">
      <c r="A4118" t="n">
        <v>8389</v>
      </c>
      <c r="B4118" s="25" t="n">
        <v>46150.40885563658</v>
      </c>
      <c r="C4118" s="25" t="n">
        <v>46150.40984699074</v>
      </c>
      <c r="D4118" s="26" t="n">
        <v>0.02601833333333333</v>
      </c>
      <c r="E4118" t="n">
        <v>4</v>
      </c>
      <c r="F4118" t="inlineStr">
        <is>
          <t>1406-6B1 Valve in pickup position A not present</t>
        </is>
      </c>
      <c r="G4118" t="inlineStr">
        <is>
          <t>Tagged</t>
        </is>
      </c>
      <c r="H4118" s="26" t="n">
        <v>0</v>
      </c>
      <c r="I4118" t="inlineStr">
        <is>
          <t>1406-6B1 Valve in pickup position A not present</t>
        </is>
      </c>
      <c r="J4118" t="inlineStr">
        <is>
          <t>Equipment fault</t>
        </is>
      </c>
      <c r="K4118" t="inlineStr">
        <is>
          <t>406</t>
        </is>
      </c>
      <c r="L4118" t="inlineStr">
        <is>
          <t>ST406 Valve Feed: Valve in pickup position A/B not present</t>
        </is>
      </c>
    </row>
    <row r="4119">
      <c r="A4119" t="n">
        <v>8393</v>
      </c>
      <c r="B4119" s="25" t="n">
        <v>46150.42122021991</v>
      </c>
      <c r="C4119" s="25" t="n">
        <v>46150.4222403125</v>
      </c>
      <c r="D4119" s="26" t="n">
        <v>0.02670833333333333</v>
      </c>
      <c r="E4119" t="n">
        <v>4</v>
      </c>
      <c r="F4119" t="inlineStr">
        <is>
          <t>1406-6B1 Valve in pickup position A not present</t>
        </is>
      </c>
      <c r="G4119" t="inlineStr">
        <is>
          <t>Tagged</t>
        </is>
      </c>
      <c r="H4119" s="26" t="n">
        <v>0</v>
      </c>
      <c r="I4119" t="inlineStr">
        <is>
          <t>1406-6B1 Valve in pickup position A not present</t>
        </is>
      </c>
      <c r="J4119" t="inlineStr">
        <is>
          <t>Equipment fault</t>
        </is>
      </c>
      <c r="K4119" t="inlineStr">
        <is>
          <t>406</t>
        </is>
      </c>
      <c r="L4119" t="inlineStr">
        <is>
          <t>ST406 Valve Feed: Valve in pickup position A/B not present</t>
        </is>
      </c>
    </row>
    <row r="4120">
      <c r="A4120" t="n">
        <v>8396</v>
      </c>
      <c r="B4120" s="25" t="n">
        <v>46150.42319074074</v>
      </c>
      <c r="C4120" s="25" t="n">
        <v>46150.42403700232</v>
      </c>
      <c r="D4120" s="26" t="n">
        <v>0.02309083333333333</v>
      </c>
      <c r="E4120" t="n">
        <v>3</v>
      </c>
      <c r="F4120" t="inlineStr">
        <is>
          <t>1406-6B2 Valve in pickup position B not present</t>
        </is>
      </c>
      <c r="G4120" t="inlineStr">
        <is>
          <t>Tagged</t>
        </is>
      </c>
      <c r="H4120" s="26" t="n">
        <v>0</v>
      </c>
      <c r="I4120" t="inlineStr">
        <is>
          <t>1406-6B2 Valve in pickup position B not present</t>
        </is>
      </c>
      <c r="J4120" t="inlineStr">
        <is>
          <t>Equipment fault</t>
        </is>
      </c>
      <c r="K4120" t="inlineStr">
        <is>
          <t>406</t>
        </is>
      </c>
      <c r="L4120" t="inlineStr">
        <is>
          <t>ST406 Valve Feed: Valve in pickup position A/B not present</t>
        </is>
      </c>
    </row>
    <row r="4121">
      <c r="A4121" t="n">
        <v>8399</v>
      </c>
      <c r="B4121" s="25" t="n">
        <v>46150.42890046296</v>
      </c>
      <c r="C4121" s="25" t="n">
        <v>46150.43194378472</v>
      </c>
      <c r="D4121" s="26" t="n">
        <v>0.07401388888888888</v>
      </c>
      <c r="E4121" t="n">
        <v>5</v>
      </c>
      <c r="F4121" t="inlineStr">
        <is>
          <t>End of reel (all stations)</t>
        </is>
      </c>
      <c r="G4121" t="inlineStr">
        <is>
          <t>Tagged</t>
        </is>
      </c>
      <c r="H4121" s="26" t="n">
        <v>0</v>
      </c>
      <c r="I4121" t="inlineStr">
        <is>
          <t>End of reel (all stations)</t>
        </is>
      </c>
      <c r="J4121" t="inlineStr">
        <is>
          <t>Material supply (reels / infeed)</t>
        </is>
      </c>
      <c r="K4121" t="inlineStr"/>
      <c r="L4121" t="inlineStr"/>
    </row>
    <row r="4122">
      <c r="A4122" t="n">
        <v>8401</v>
      </c>
      <c r="B4122" s="25" t="n">
        <v>46150.43316130787</v>
      </c>
      <c r="C4122" s="25" t="n">
        <v>46150.43388591435</v>
      </c>
      <c r="D4122" s="26" t="n">
        <v>0.01766944444444444</v>
      </c>
      <c r="E4122" t="n">
        <v>5</v>
      </c>
      <c r="F4122" t="inlineStr">
        <is>
          <t>1226-1K1 General error</t>
        </is>
      </c>
      <c r="G4122" t="inlineStr">
        <is>
          <t>Tagged</t>
        </is>
      </c>
      <c r="H4122" s="26" t="n">
        <v>0</v>
      </c>
      <c r="I4122" t="inlineStr">
        <is>
          <t>1226-1K1 General error</t>
        </is>
      </c>
      <c r="J4122" t="inlineStr">
        <is>
          <t>Equipment fault</t>
        </is>
      </c>
      <c r="K4122" t="inlineStr">
        <is>
          <t>226</t>
        </is>
      </c>
      <c r="L4122" t="inlineStr">
        <is>
          <t>ST226 Gasket Feed: General error</t>
        </is>
      </c>
    </row>
    <row r="4123">
      <c r="A4123" t="n">
        <v>8403</v>
      </c>
      <c r="B4123" s="25" t="n">
        <v>46150.43438445602</v>
      </c>
      <c r="C4123" s="25" t="n">
        <v>46150.43527149306</v>
      </c>
      <c r="D4123" s="26" t="n">
        <v>0.02170638888888889</v>
      </c>
      <c r="E4123" t="n">
        <v>6</v>
      </c>
      <c r="F4123" t="inlineStr">
        <is>
          <t>1406-6B2 Valve in pickup position B not present</t>
        </is>
      </c>
      <c r="G4123" t="inlineStr">
        <is>
          <t>Tagged (+ untagged rows absorbed)</t>
        </is>
      </c>
      <c r="H4123" s="26" t="n">
        <v>0.0002786111111111111</v>
      </c>
      <c r="I4123" t="inlineStr">
        <is>
          <t>1406-6B2 Valve in pickup position B not present</t>
        </is>
      </c>
      <c r="J4123" t="inlineStr">
        <is>
          <t>Equipment fault</t>
        </is>
      </c>
      <c r="K4123" t="inlineStr">
        <is>
          <t>406</t>
        </is>
      </c>
      <c r="L4123" t="inlineStr">
        <is>
          <t>ST406 Valve Feed: Valve in pickup position A/B not present</t>
        </is>
      </c>
    </row>
    <row r="4124">
      <c r="A4124" t="n">
        <v>8404</v>
      </c>
      <c r="B4124" s="25" t="n">
        <v>46150.43563086806</v>
      </c>
      <c r="C4124" s="25" t="n">
        <v>46150.43792635416</v>
      </c>
      <c r="D4124" s="26" t="n">
        <v>0.05856944444444444</v>
      </c>
      <c r="E4124" t="n">
        <v>3</v>
      </c>
      <c r="F4124" t="inlineStr">
        <is>
          <t>End of reel (all stations)</t>
        </is>
      </c>
      <c r="G4124" t="inlineStr">
        <is>
          <t>Tagged</t>
        </is>
      </c>
      <c r="H4124" s="26" t="n">
        <v>0</v>
      </c>
      <c r="I4124" t="inlineStr">
        <is>
          <t>End of reel (all stations)</t>
        </is>
      </c>
      <c r="J4124" t="inlineStr">
        <is>
          <t>Material supply (reels / infeed)</t>
        </is>
      </c>
      <c r="K4124" t="inlineStr"/>
      <c r="L4124" t="inlineStr"/>
    </row>
    <row r="4125">
      <c r="A4125" t="n">
        <v>8406</v>
      </c>
      <c r="B4125" s="25" t="n">
        <v>46150.44056952546</v>
      </c>
      <c r="C4125" s="25" t="n">
        <v>46150.44085347222</v>
      </c>
      <c r="D4125" s="26" t="n">
        <v>0.009179444444444445</v>
      </c>
      <c r="E4125" t="n">
        <v>3</v>
      </c>
      <c r="F4125" t="inlineStr">
        <is>
          <t>1406-6B1 Valve in pickup position A not present</t>
        </is>
      </c>
      <c r="G4125" t="inlineStr">
        <is>
          <t>Tagged (+ untagged rows absorbed)</t>
        </is>
      </c>
      <c r="H4125" s="26" t="n">
        <v>0.0004175</v>
      </c>
      <c r="I4125" t="inlineStr">
        <is>
          <t>1406-6B1 Valve in pickup position A not present</t>
        </is>
      </c>
      <c r="J4125" t="inlineStr">
        <is>
          <t>Equipment fault</t>
        </is>
      </c>
      <c r="K4125" t="inlineStr">
        <is>
          <t>406</t>
        </is>
      </c>
      <c r="L4125" t="inlineStr">
        <is>
          <t>ST406 Valve Feed: Valve in pickup position A/B not present</t>
        </is>
      </c>
    </row>
    <row r="4126">
      <c r="A4126" t="n">
        <v>8408</v>
      </c>
      <c r="B4126" s="25" t="n">
        <v>46150.442534375</v>
      </c>
      <c r="C4126" s="25" t="n">
        <v>46150.44316628472</v>
      </c>
      <c r="D4126" s="26" t="n">
        <v>0.01739166666666667</v>
      </c>
      <c r="E4126" t="n">
        <v>4</v>
      </c>
      <c r="F4126" t="inlineStr">
        <is>
          <t>1406-6B2 Valve in pickup position B not present</t>
        </is>
      </c>
      <c r="G4126" t="inlineStr">
        <is>
          <t>Tagged</t>
        </is>
      </c>
      <c r="H4126" s="26" t="n">
        <v>0</v>
      </c>
      <c r="I4126" t="inlineStr">
        <is>
          <t>1406-6B2 Valve in pickup position B not present</t>
        </is>
      </c>
      <c r="J4126" t="inlineStr">
        <is>
          <t>Equipment fault</t>
        </is>
      </c>
      <c r="K4126" t="inlineStr">
        <is>
          <t>406</t>
        </is>
      </c>
      <c r="L4126" t="inlineStr">
        <is>
          <t>ST406 Valve Feed: Valve in pickup position A/B not present</t>
        </is>
      </c>
    </row>
    <row r="4127">
      <c r="A4127" t="n">
        <v>8412</v>
      </c>
      <c r="B4127" s="25" t="n">
        <v>46150.44762997685</v>
      </c>
      <c r="C4127" s="25" t="n">
        <v>46150.4483022338</v>
      </c>
      <c r="D4127" s="26" t="n">
        <v>0.01836027777777778</v>
      </c>
      <c r="E4127" t="n">
        <v>4</v>
      </c>
      <c r="F4127" t="inlineStr">
        <is>
          <t>1406-6B1 Valve in pickup position A not present</t>
        </is>
      </c>
      <c r="G4127" t="inlineStr">
        <is>
          <t>Tagged (+ untagged rows absorbed)</t>
        </is>
      </c>
      <c r="H4127" s="26" t="n">
        <v>0.0002777777777777778</v>
      </c>
      <c r="I4127" t="inlineStr">
        <is>
          <t>1406-6B1 Valve in pickup position A not present</t>
        </is>
      </c>
      <c r="J4127" t="inlineStr">
        <is>
          <t>Equipment fault</t>
        </is>
      </c>
      <c r="K4127" t="inlineStr">
        <is>
          <t>406</t>
        </is>
      </c>
      <c r="L4127" t="inlineStr">
        <is>
          <t>ST406 Valve Feed: Valve in pickup position A/B not present</t>
        </is>
      </c>
    </row>
    <row r="4128">
      <c r="A4128" t="n">
        <v>8415</v>
      </c>
      <c r="B4128" s="25" t="n">
        <v>46150.455484375</v>
      </c>
      <c r="C4128" s="25" t="n">
        <v>46150.45619163194</v>
      </c>
      <c r="D4128" s="26" t="n">
        <v>0.01892222222222222</v>
      </c>
      <c r="E4128" t="n">
        <v>4</v>
      </c>
      <c r="F4128" t="inlineStr">
        <is>
          <t>1406-6B1 Valve in pickup position A not present</t>
        </is>
      </c>
      <c r="G4128" t="inlineStr">
        <is>
          <t>Tagged</t>
        </is>
      </c>
      <c r="H4128" s="26" t="n">
        <v>0</v>
      </c>
      <c r="I4128" t="inlineStr">
        <is>
          <t>1406-6B1 Valve in pickup position A not present</t>
        </is>
      </c>
      <c r="J4128" t="inlineStr">
        <is>
          <t>Equipment fault</t>
        </is>
      </c>
      <c r="K4128" t="inlineStr">
        <is>
          <t>406</t>
        </is>
      </c>
      <c r="L4128" t="inlineStr">
        <is>
          <t>ST406 Valve Feed: Valve in pickup position A/B not present</t>
        </is>
      </c>
    </row>
    <row r="4129">
      <c r="A4129" t="n">
        <v>8417</v>
      </c>
      <c r="B4129" s="25" t="n">
        <v>46150.46441728009</v>
      </c>
      <c r="C4129" s="25" t="n">
        <v>46150.4702662037</v>
      </c>
      <c r="D4129" s="26" t="n">
        <v>0.1430177777777778</v>
      </c>
      <c r="E4129" t="n">
        <v>4</v>
      </c>
      <c r="F4129" t="inlineStr">
        <is>
          <t>End of reel (all stations)</t>
        </is>
      </c>
      <c r="G4129" t="inlineStr">
        <is>
          <t>Tagged</t>
        </is>
      </c>
      <c r="H4129" s="26" t="n">
        <v>0</v>
      </c>
      <c r="I4129" t="inlineStr">
        <is>
          <t>End of reel (all stations)</t>
        </is>
      </c>
      <c r="J4129" t="inlineStr">
        <is>
          <t>Material supply (reels / infeed)</t>
        </is>
      </c>
      <c r="K4129" t="inlineStr"/>
      <c r="L4129" t="inlineStr"/>
    </row>
    <row r="4130">
      <c r="A4130" t="n">
        <v>8418</v>
      </c>
      <c r="B4130" s="25" t="n">
        <v>46150.47055601852</v>
      </c>
      <c r="C4130" s="25" t="n">
        <v>46150.47103136574</v>
      </c>
      <c r="D4130" s="26" t="n">
        <v>0.01349444444444444</v>
      </c>
      <c r="E4130" t="n">
        <v>3</v>
      </c>
      <c r="F4130" t="inlineStr">
        <is>
          <t>1158-6GQ1 Vacuum splice module not present</t>
        </is>
      </c>
      <c r="G4130" t="inlineStr">
        <is>
          <t>Tagged</t>
        </is>
      </c>
      <c r="H4130" s="26" t="n">
        <v>0</v>
      </c>
      <c r="I4130" t="inlineStr">
        <is>
          <t>1158-6GQ1 Vacuum splice module not present</t>
        </is>
      </c>
      <c r="J4130" t="inlineStr">
        <is>
          <t>Equipment fault</t>
        </is>
      </c>
      <c r="K4130" t="inlineStr">
        <is>
          <t>158</t>
        </is>
      </c>
      <c r="L4130" t="inlineStr">
        <is>
          <t>ST158 Reinforcement Tape: Vacuum splice module not present</t>
        </is>
      </c>
    </row>
    <row r="4131">
      <c r="A4131" t="n">
        <v>8419</v>
      </c>
      <c r="B4131" s="25" t="n">
        <v>46150.47244594908</v>
      </c>
      <c r="C4131" s="25" t="n">
        <v>46150.472753125</v>
      </c>
      <c r="D4131" s="26" t="n">
        <v>0.01085083333333333</v>
      </c>
      <c r="E4131" t="n">
        <v>2</v>
      </c>
      <c r="F4131" t="inlineStr">
        <is>
          <t>1159-6GQ1 Vacuum splice module not present</t>
        </is>
      </c>
      <c r="G4131" t="inlineStr">
        <is>
          <t>Tagged</t>
        </is>
      </c>
      <c r="H4131" s="26" t="n">
        <v>0</v>
      </c>
      <c r="I4131" t="inlineStr">
        <is>
          <t>1159-6GQ1 Vacuum splice module not present</t>
        </is>
      </c>
      <c r="J4131" t="inlineStr">
        <is>
          <t>Equipment fault</t>
        </is>
      </c>
      <c r="K4131" t="inlineStr">
        <is>
          <t>159</t>
        </is>
      </c>
      <c r="L4131" t="inlineStr">
        <is>
          <t>ST159 Reinforcement Tape: Vacuum splice module not present</t>
        </is>
      </c>
    </row>
    <row r="4132">
      <c r="A4132" t="n">
        <v>8421</v>
      </c>
      <c r="B4132" s="25" t="n">
        <v>46150.47310671296</v>
      </c>
      <c r="C4132" s="25" t="n">
        <v>46150.47342546297</v>
      </c>
      <c r="D4132" s="26" t="n">
        <v>0.0102925</v>
      </c>
      <c r="E4132" t="n">
        <v>2</v>
      </c>
      <c r="F4132" t="inlineStr">
        <is>
          <t>1074 Valve right inserted but not found - Check for valve on web</t>
        </is>
      </c>
      <c r="G4132" t="inlineStr">
        <is>
          <t>Tagged</t>
        </is>
      </c>
      <c r="H4132" s="26" t="n">
        <v>0</v>
      </c>
      <c r="I4132" t="inlineStr">
        <is>
          <t>1074 Valve right inserted but not found - Check for valve on web</t>
        </is>
      </c>
      <c r="J4132" t="inlineStr">
        <is>
          <t>Equipment fault</t>
        </is>
      </c>
      <c r="K4132" t="inlineStr">
        <is>
          <t>074</t>
        </is>
      </c>
      <c r="L4132" t="inlineStr">
        <is>
          <t>ST74 Valve Vision: Valve left/right inserted but not found - Check for valve on web</t>
        </is>
      </c>
    </row>
    <row r="4133">
      <c r="A4133" t="n">
        <v>8422</v>
      </c>
      <c r="B4133" s="25" t="n">
        <v>46150.47355297454</v>
      </c>
      <c r="C4133" s="25" t="n">
        <v>46150.47415586805</v>
      </c>
      <c r="D4133" s="26" t="n">
        <v>0.01738972222222222</v>
      </c>
      <c r="E4133" t="n">
        <v>7</v>
      </c>
      <c r="F4133" t="inlineStr">
        <is>
          <t>1147 Consecutive error guider, actuator or sensor out of range</t>
        </is>
      </c>
      <c r="G4133" t="inlineStr">
        <is>
          <t>Tagged - dominant of 2 codes</t>
        </is>
      </c>
      <c r="H4133" s="26" t="n">
        <v>0</v>
      </c>
      <c r="I4133" t="inlineStr">
        <is>
          <t>1147 Consecutive error guider, actuator or sensor out of range; 1074 Valve right out of area - Check for valve on web</t>
        </is>
      </c>
      <c r="J4133" t="inlineStr">
        <is>
          <t>Equipment fault</t>
        </is>
      </c>
      <c r="K4133" t="inlineStr">
        <is>
          <t>147</t>
        </is>
      </c>
      <c r="L4133" t="inlineStr">
        <is>
          <t>ST147 Film/Fabric Feed: Consecutive error guider, actuator or sensor out of range</t>
        </is>
      </c>
    </row>
    <row r="4134">
      <c r="A4134" t="n">
        <v>8424</v>
      </c>
      <c r="B4134" s="25" t="n">
        <v>46150.47446883102</v>
      </c>
      <c r="C4134" s="25" t="n">
        <v>46150.48251524306</v>
      </c>
      <c r="D4134" s="26" t="n">
        <v>0.1960341666666667</v>
      </c>
      <c r="E4134" t="n">
        <v>4</v>
      </c>
      <c r="F4134" t="inlineStr">
        <is>
          <t>1147 Consecutive error guider, actuator or sensor out of range</t>
        </is>
      </c>
      <c r="G4134" t="inlineStr">
        <is>
          <t>Tagged</t>
        </is>
      </c>
      <c r="H4134" s="26" t="n">
        <v>0</v>
      </c>
      <c r="I4134" t="inlineStr">
        <is>
          <t>1147 Consecutive error guider, actuator or sensor out of range</t>
        </is>
      </c>
      <c r="J4134" t="inlineStr">
        <is>
          <t>Equipment fault</t>
        </is>
      </c>
      <c r="K4134" t="inlineStr">
        <is>
          <t>147</t>
        </is>
      </c>
      <c r="L4134" t="inlineStr">
        <is>
          <t>ST147 Film/Fabric Feed: Consecutive error guider, actuator or sensor out of range</t>
        </is>
      </c>
    </row>
    <row r="4135">
      <c r="A4135" t="n">
        <v>8425</v>
      </c>
      <c r="B4135" s="25" t="n">
        <v>46150.48278186343</v>
      </c>
      <c r="C4135" s="25" t="n">
        <v>46150.48284560185</v>
      </c>
      <c r="D4135" s="26" t="n">
        <v>0.005285277777777778</v>
      </c>
      <c r="E4135" t="n">
        <v>3</v>
      </c>
      <c r="F4135" t="inlineStr">
        <is>
          <t>1147 Consecutive error guider, actuator or sensor out of range</t>
        </is>
      </c>
      <c r="G4135" t="inlineStr">
        <is>
          <t>Tagged</t>
        </is>
      </c>
      <c r="H4135" s="26" t="n">
        <v>0</v>
      </c>
      <c r="I4135" t="inlineStr">
        <is>
          <t>1147 Consecutive error guider, actuator or sensor out of range</t>
        </is>
      </c>
      <c r="J4135" t="inlineStr">
        <is>
          <t>Equipment fault</t>
        </is>
      </c>
      <c r="K4135" t="inlineStr">
        <is>
          <t>147</t>
        </is>
      </c>
      <c r="L4135" t="inlineStr">
        <is>
          <t>ST147 Film/Fabric Feed: Consecutive error guider, actuator or sensor out of range</t>
        </is>
      </c>
    </row>
    <row r="4136">
      <c r="A4136" t="n">
        <v>8427</v>
      </c>
      <c r="B4136" s="25" t="n">
        <v>46150.48314699074</v>
      </c>
      <c r="C4136" s="25" t="n">
        <v>46150.48322237268</v>
      </c>
      <c r="D4136" s="26" t="n">
        <v>0.004869444444444444</v>
      </c>
      <c r="E4136" t="n">
        <v>2</v>
      </c>
      <c r="F4136" t="inlineStr">
        <is>
          <t>1147 Consecutive error guider, actuator or sensor out of range</t>
        </is>
      </c>
      <c r="G4136" t="inlineStr">
        <is>
          <t>Tagged</t>
        </is>
      </c>
      <c r="H4136" s="26" t="n">
        <v>0</v>
      </c>
      <c r="I4136" t="inlineStr">
        <is>
          <t>1147 Consecutive error guider, actuator or sensor out of range</t>
        </is>
      </c>
      <c r="J4136" t="inlineStr">
        <is>
          <t>Equipment fault</t>
        </is>
      </c>
      <c r="K4136" t="inlineStr">
        <is>
          <t>147</t>
        </is>
      </c>
      <c r="L4136" t="inlineStr">
        <is>
          <t>ST147 Film/Fabric Feed: Consecutive error guider, actuator or sensor out of range</t>
        </is>
      </c>
    </row>
    <row r="4137">
      <c r="A4137" t="n">
        <v>8429</v>
      </c>
      <c r="B4137" s="25" t="n">
        <v>46150.48347160879</v>
      </c>
      <c r="C4137" s="25" t="n">
        <v>46150.48357592593</v>
      </c>
      <c r="D4137" s="26" t="n">
        <v>0.005147222222222221</v>
      </c>
      <c r="E4137" t="n">
        <v>2</v>
      </c>
      <c r="F4137" t="inlineStr">
        <is>
          <t>1147 Consecutive error guider, actuator or sensor out of range</t>
        </is>
      </c>
      <c r="G4137" t="inlineStr">
        <is>
          <t>Tagged</t>
        </is>
      </c>
      <c r="H4137" s="26" t="n">
        <v>0</v>
      </c>
      <c r="I4137" t="inlineStr">
        <is>
          <t>1147 Consecutive error guider, actuator or sensor out of range</t>
        </is>
      </c>
      <c r="J4137" t="inlineStr">
        <is>
          <t>Equipment fault</t>
        </is>
      </c>
      <c r="K4137" t="inlineStr">
        <is>
          <t>147</t>
        </is>
      </c>
      <c r="L4137" t="inlineStr">
        <is>
          <t>ST147 Film/Fabric Feed: Consecutive error guider, actuator or sensor out of range</t>
        </is>
      </c>
    </row>
    <row r="4138">
      <c r="A4138" t="n">
        <v>8431</v>
      </c>
      <c r="B4138" s="25" t="n">
        <v>46150.48383101852</v>
      </c>
      <c r="C4138" s="25" t="n">
        <v>46150.48390057871</v>
      </c>
      <c r="D4138" s="26" t="n">
        <v>0.0050075</v>
      </c>
      <c r="E4138" t="n">
        <v>2</v>
      </c>
      <c r="F4138" t="inlineStr">
        <is>
          <t>1147 Consecutive error guider, actuator or sensor out of range</t>
        </is>
      </c>
      <c r="G4138" t="inlineStr">
        <is>
          <t>Tagged</t>
        </is>
      </c>
      <c r="H4138" s="26" t="n">
        <v>0</v>
      </c>
      <c r="I4138" t="inlineStr">
        <is>
          <t>1147 Consecutive error guider, actuator or sensor out of range</t>
        </is>
      </c>
      <c r="J4138" t="inlineStr">
        <is>
          <t>Equipment fault</t>
        </is>
      </c>
      <c r="K4138" t="inlineStr">
        <is>
          <t>147</t>
        </is>
      </c>
      <c r="L4138" t="inlineStr">
        <is>
          <t>ST147 Film/Fabric Feed: Consecutive error guider, actuator or sensor out of range</t>
        </is>
      </c>
    </row>
    <row r="4139">
      <c r="A4139" t="n">
        <v>8433</v>
      </c>
      <c r="B4139" s="25" t="n">
        <v>46150.4879352662</v>
      </c>
      <c r="C4139" s="25" t="n">
        <v>46150.48894973379</v>
      </c>
      <c r="D4139" s="26" t="n">
        <v>0.02893694444444445</v>
      </c>
      <c r="E4139" t="n">
        <v>4</v>
      </c>
      <c r="F4139" t="inlineStr">
        <is>
          <t>1A07-1B1 Main air valve basic machine pressure not present</t>
        </is>
      </c>
      <c r="G4139" t="inlineStr">
        <is>
          <t>Tagged (+ untagged rows absorbed)</t>
        </is>
      </c>
      <c r="H4139" s="26" t="n">
        <v>0.01238333333333333</v>
      </c>
      <c r="I4139" t="inlineStr">
        <is>
          <t>1A07-1B1 Main air valve basic machine pressure not present</t>
        </is>
      </c>
      <c r="J4139" t="inlineStr">
        <is>
          <t>Utilities / infrastructure</t>
        </is>
      </c>
      <c r="K4139" t="inlineStr"/>
      <c r="L4139" t="inlineStr"/>
    </row>
    <row r="4140">
      <c r="A4140" t="n">
        <v>8434</v>
      </c>
      <c r="B4140" s="25" t="n">
        <v>46150.48970327546</v>
      </c>
      <c r="C4140" s="25" t="n">
        <v>46150.48970327546</v>
      </c>
      <c r="D4140" s="26" t="n">
        <v>0.049525</v>
      </c>
      <c r="E4140" t="n">
        <v>1</v>
      </c>
      <c r="F4140" t="inlineStr">
        <is>
          <t>1300-2B1 Prewarning end of reel</t>
        </is>
      </c>
      <c r="G4140" t="inlineStr">
        <is>
          <t>Inferred from alarm text</t>
        </is>
      </c>
      <c r="H4140" s="26" t="n">
        <v>0.049525</v>
      </c>
      <c r="I4140" t="inlineStr"/>
      <c r="J4140" t="inlineStr">
        <is>
          <t>Material supply (reels / infeed)</t>
        </is>
      </c>
      <c r="K4140" t="inlineStr">
        <is>
          <t>300</t>
        </is>
      </c>
      <c r="L4140" t="inlineStr"/>
    </row>
    <row r="4141">
      <c r="A4141" t="n">
        <v>8438</v>
      </c>
      <c r="B4141" s="25" t="n">
        <v>46150.49555778935</v>
      </c>
      <c r="C4141" s="25" t="n">
        <v>46150.49653167824</v>
      </c>
      <c r="D4141" s="26" t="n">
        <v>0.0256</v>
      </c>
      <c r="E4141" t="n">
        <v>3</v>
      </c>
      <c r="F4141" t="inlineStr">
        <is>
          <t>A stop button has been pressed too long</t>
        </is>
      </c>
      <c r="G4141" t="inlineStr">
        <is>
          <t>Tagged (+ untagged rows absorbed)</t>
        </is>
      </c>
      <c r="H4141" s="26" t="n">
        <v>0.0002777777777777778</v>
      </c>
      <c r="I4141" t="inlineStr">
        <is>
          <t>A stop button has been pressed too long</t>
        </is>
      </c>
      <c r="J4141" t="inlineStr">
        <is>
          <t>Operator / line (warning-type)</t>
        </is>
      </c>
      <c r="K4141" t="inlineStr"/>
      <c r="L4141" t="inlineStr"/>
    </row>
    <row r="4142">
      <c r="A4142" t="n">
        <v>8440</v>
      </c>
      <c r="B4142" s="25" t="n">
        <v>46150.49714042824</v>
      </c>
      <c r="C4142" s="25" t="n">
        <v>46150.49719262731</v>
      </c>
      <c r="D4142" s="26" t="n">
        <v>0.01043722222222222</v>
      </c>
      <c r="E4142" t="n">
        <v>3</v>
      </c>
      <c r="F4142" t="inlineStr">
        <is>
          <t>A stop button has been pressed too long</t>
        </is>
      </c>
      <c r="G4142" t="inlineStr">
        <is>
          <t>Tagged</t>
        </is>
      </c>
      <c r="H4142" s="26" t="n">
        <v>0</v>
      </c>
      <c r="I4142" t="inlineStr">
        <is>
          <t>A stop button has been pressed too long</t>
        </is>
      </c>
      <c r="J4142" t="inlineStr">
        <is>
          <t>Operator / line (warning-type)</t>
        </is>
      </c>
      <c r="K4142" t="inlineStr"/>
      <c r="L4142" t="inlineStr"/>
    </row>
    <row r="4143">
      <c r="A4143" t="n">
        <v>8443</v>
      </c>
      <c r="B4143" s="25" t="n">
        <v>46150.50256623843</v>
      </c>
      <c r="C4143" s="25" t="n">
        <v>46150.50256623843</v>
      </c>
      <c r="D4143" s="26" t="n">
        <v>0.07456666666666667</v>
      </c>
      <c r="E4143" t="n">
        <v>1</v>
      </c>
      <c r="F4143" t="inlineStr">
        <is>
          <t>1300-2B1 Prewarning end of reel</t>
        </is>
      </c>
      <c r="G4143" t="inlineStr">
        <is>
          <t>Inferred from alarm text</t>
        </is>
      </c>
      <c r="H4143" s="26" t="n">
        <v>0.07456666666666667</v>
      </c>
      <c r="I4143" t="inlineStr"/>
      <c r="J4143" t="inlineStr">
        <is>
          <t>Material supply (reels / infeed)</t>
        </is>
      </c>
      <c r="K4143" t="inlineStr">
        <is>
          <t>300</t>
        </is>
      </c>
      <c r="L4143" t="inlineStr"/>
    </row>
    <row r="4144">
      <c r="A4144" t="n">
        <v>8444</v>
      </c>
      <c r="B4144" s="25" t="n">
        <v>46150.51281454861</v>
      </c>
      <c r="C4144" s="25" t="n">
        <v>46150.51462893518</v>
      </c>
      <c r="D4144" s="26" t="n">
        <v>0.04605</v>
      </c>
      <c r="E4144" t="n">
        <v>3</v>
      </c>
      <c r="F4144" t="inlineStr">
        <is>
          <t>End of reel (all stations)</t>
        </is>
      </c>
      <c r="G4144" t="inlineStr">
        <is>
          <t>Tagged</t>
        </is>
      </c>
      <c r="H4144" s="26" t="n">
        <v>0</v>
      </c>
      <c r="I4144" t="inlineStr">
        <is>
          <t>End of reel (all stations)</t>
        </is>
      </c>
      <c r="J4144" t="inlineStr">
        <is>
          <t>Material supply (reels / infeed)</t>
        </is>
      </c>
      <c r="K4144" t="inlineStr"/>
      <c r="L4144" t="inlineStr"/>
    </row>
    <row r="4145">
      <c r="A4145" t="n">
        <v>8445</v>
      </c>
      <c r="B4145" s="25" t="n">
        <v>46150.51744621528</v>
      </c>
      <c r="C4145" s="25" t="n">
        <v>46150.51818815972</v>
      </c>
      <c r="D4145" s="26" t="n">
        <v>0.02100472222222222</v>
      </c>
      <c r="E4145" t="n">
        <v>4</v>
      </c>
      <c r="F4145" t="inlineStr">
        <is>
          <t>1070-3B1 Punch waste A not exhausted</t>
        </is>
      </c>
      <c r="G4145" t="inlineStr">
        <is>
          <t>Tagged</t>
        </is>
      </c>
      <c r="H4145" s="26" t="n">
        <v>0</v>
      </c>
      <c r="I4145" t="inlineStr">
        <is>
          <t>1070-3B1 Punch waste A not exhausted</t>
        </is>
      </c>
      <c r="J4145" t="inlineStr">
        <is>
          <t>Equipment fault</t>
        </is>
      </c>
      <c r="K4145" t="inlineStr">
        <is>
          <t>070</t>
        </is>
      </c>
      <c r="L4145" t="inlineStr">
        <is>
          <t>ST70 Moon Punch: Punch waste A/B not exhausted</t>
        </is>
      </c>
    </row>
    <row r="4146">
      <c r="A4146" t="n">
        <v>8448</v>
      </c>
      <c r="B4146" s="25" t="n">
        <v>46150.52813503472</v>
      </c>
      <c r="C4146" s="25" t="n">
        <v>46150.52861041667</v>
      </c>
      <c r="D4146" s="26" t="n">
        <v>0.01447027777777778</v>
      </c>
      <c r="E4146" t="n">
        <v>3</v>
      </c>
      <c r="F4146" t="inlineStr">
        <is>
          <t>1406-6B1 Valve in pickup position A not present</t>
        </is>
      </c>
      <c r="G4146" t="inlineStr">
        <is>
          <t>Tagged</t>
        </is>
      </c>
      <c r="H4146" s="26" t="n">
        <v>0</v>
      </c>
      <c r="I4146" t="inlineStr">
        <is>
          <t>1406-6B1 Valve in pickup position A not present</t>
        </is>
      </c>
      <c r="J4146" t="inlineStr">
        <is>
          <t>Equipment fault</t>
        </is>
      </c>
      <c r="K4146" t="inlineStr">
        <is>
          <t>406</t>
        </is>
      </c>
      <c r="L4146" t="inlineStr">
        <is>
          <t>ST406 Valve Feed: Valve in pickup position A/B not present</t>
        </is>
      </c>
    </row>
    <row r="4147">
      <c r="A4147" t="n">
        <v>8450</v>
      </c>
      <c r="B4147" s="25" t="n">
        <v>46150.53944417824</v>
      </c>
      <c r="C4147" s="25" t="n">
        <v>46150.54022083333</v>
      </c>
      <c r="D4147" s="26" t="n">
        <v>0.02142305555555556</v>
      </c>
      <c r="E4147" t="n">
        <v>4</v>
      </c>
      <c r="F4147" t="inlineStr">
        <is>
          <t>1406-6B2 Valve in pickup position B not present</t>
        </is>
      </c>
      <c r="G4147" t="inlineStr">
        <is>
          <t>Tagged (+ untagged rows absorbed)</t>
        </is>
      </c>
      <c r="H4147" s="26" t="n">
        <v>0.0002777777777777778</v>
      </c>
      <c r="I4147" t="inlineStr">
        <is>
          <t>1406-6B2 Valve in pickup position B not present</t>
        </is>
      </c>
      <c r="J4147" t="inlineStr">
        <is>
          <t>Equipment fault</t>
        </is>
      </c>
      <c r="K4147" t="inlineStr">
        <is>
          <t>406</t>
        </is>
      </c>
      <c r="L4147" t="inlineStr">
        <is>
          <t>ST406 Valve Feed: Valve in pickup position A/B not present</t>
        </is>
      </c>
    </row>
    <row r="4148">
      <c r="A4148" t="n">
        <v>8451</v>
      </c>
      <c r="B4148" s="25" t="n">
        <v>46150.54244675926</v>
      </c>
      <c r="C4148" s="25" t="n">
        <v>46150.54252789352</v>
      </c>
      <c r="D4148" s="26" t="n">
        <v>0.004729722222222222</v>
      </c>
      <c r="E4148" t="n">
        <v>3</v>
      </c>
      <c r="F4148" t="inlineStr">
        <is>
          <t>1070-3B1 Punch waste A not exhausted</t>
        </is>
      </c>
      <c r="G4148" t="inlineStr">
        <is>
          <t>Tagged</t>
        </is>
      </c>
      <c r="H4148" s="26" t="n">
        <v>0</v>
      </c>
      <c r="I4148" t="inlineStr">
        <is>
          <t>1070-3B1 Punch waste A not exhausted</t>
        </is>
      </c>
      <c r="J4148" t="inlineStr">
        <is>
          <t>Equipment fault</t>
        </is>
      </c>
      <c r="K4148" t="inlineStr">
        <is>
          <t>070</t>
        </is>
      </c>
      <c r="L4148" t="inlineStr">
        <is>
          <t>ST70 Moon Punch: Punch waste A/B not exhausted</t>
        </is>
      </c>
    </row>
    <row r="4149">
      <c r="A4149" t="n">
        <v>8452</v>
      </c>
      <c r="B4149" s="25" t="n">
        <v>46150.54310755787</v>
      </c>
      <c r="C4149" s="25" t="n">
        <v>46150.54506674768</v>
      </c>
      <c r="D4149" s="26" t="n">
        <v>0.0492463888888889</v>
      </c>
      <c r="E4149" t="n">
        <v>2</v>
      </c>
      <c r="F4149" t="inlineStr">
        <is>
          <t>1070-3B1 Punch waste A not exhausted</t>
        </is>
      </c>
      <c r="G4149" t="inlineStr">
        <is>
          <t>Tagged</t>
        </is>
      </c>
      <c r="H4149" s="26" t="n">
        <v>0</v>
      </c>
      <c r="I4149" t="inlineStr">
        <is>
          <t>1070-3B1 Punch waste A not exhausted</t>
        </is>
      </c>
      <c r="J4149" t="inlineStr">
        <is>
          <t>Equipment fault</t>
        </is>
      </c>
      <c r="K4149" t="inlineStr">
        <is>
          <t>070</t>
        </is>
      </c>
      <c r="L4149" t="inlineStr">
        <is>
          <t>ST70 Moon Punch: Punch waste A/B not exhausted</t>
        </is>
      </c>
    </row>
    <row r="4150">
      <c r="A4150" t="n">
        <v>8454</v>
      </c>
      <c r="B4150" s="25" t="n">
        <v>46150.56093206019</v>
      </c>
      <c r="C4150" s="25" t="n">
        <v>46150.56365049769</v>
      </c>
      <c r="D4150" s="26" t="n">
        <v>0.06844166666666666</v>
      </c>
      <c r="E4150" t="n">
        <v>4</v>
      </c>
      <c r="F4150" t="inlineStr">
        <is>
          <t>1406-6B2 Valve in pickup position B not present</t>
        </is>
      </c>
      <c r="G4150" t="inlineStr">
        <is>
          <t>Tagged (+ untagged rows absorbed)</t>
        </is>
      </c>
      <c r="H4150" s="26" t="n">
        <v>0.0002777777777777778</v>
      </c>
      <c r="I4150" t="inlineStr">
        <is>
          <t>1406-6B2 Valve in pickup position B not present</t>
        </is>
      </c>
      <c r="J4150" t="inlineStr">
        <is>
          <t>Equipment fault</t>
        </is>
      </c>
      <c r="K4150" t="inlineStr">
        <is>
          <t>406</t>
        </is>
      </c>
      <c r="L4150" t="inlineStr">
        <is>
          <t>ST406 Valve Feed: Valve in pickup position A/B not present</t>
        </is>
      </c>
    </row>
    <row r="4151">
      <c r="A4151" t="n">
        <v>8457</v>
      </c>
      <c r="B4151" s="25" t="n">
        <v>46150.56686813657</v>
      </c>
      <c r="C4151" s="25" t="n">
        <v>46150.56738981482</v>
      </c>
      <c r="D4151" s="26" t="n">
        <v>0.01585833333333334</v>
      </c>
      <c r="E4151" t="n">
        <v>3</v>
      </c>
      <c r="F4151" t="inlineStr">
        <is>
          <t>1406-6B2 Valve in pickup position B not present</t>
        </is>
      </c>
      <c r="G4151" t="inlineStr">
        <is>
          <t>Tagged</t>
        </is>
      </c>
      <c r="H4151" s="26" t="n">
        <v>0</v>
      </c>
      <c r="I4151" t="inlineStr">
        <is>
          <t>1406-6B2 Valve in pickup position B not present</t>
        </is>
      </c>
      <c r="J4151" t="inlineStr">
        <is>
          <t>Equipment fault</t>
        </is>
      </c>
      <c r="K4151" t="inlineStr">
        <is>
          <t>406</t>
        </is>
      </c>
      <c r="L4151" t="inlineStr">
        <is>
          <t>ST406 Valve Feed: Valve in pickup position A/B not present</t>
        </is>
      </c>
    </row>
    <row r="4152">
      <c r="A4152" t="n">
        <v>8459</v>
      </c>
      <c r="B4152" s="25" t="n">
        <v>46150.57560378472</v>
      </c>
      <c r="C4152" s="25" t="n">
        <v>46150.57638649306</v>
      </c>
      <c r="D4152" s="26" t="n">
        <v>0.02115</v>
      </c>
      <c r="E4152" t="n">
        <v>4</v>
      </c>
      <c r="F4152" t="inlineStr">
        <is>
          <t>1406-6B2 Valve in pickup position B not present</t>
        </is>
      </c>
      <c r="G4152" t="inlineStr">
        <is>
          <t>Tagged (+ untagged rows absorbed)</t>
        </is>
      </c>
      <c r="H4152" s="26" t="n">
        <v>0.0002786111111111111</v>
      </c>
      <c r="I4152" t="inlineStr">
        <is>
          <t>1406-6B2 Valve in pickup position B not present</t>
        </is>
      </c>
      <c r="J4152" t="inlineStr">
        <is>
          <t>Equipment fault</t>
        </is>
      </c>
      <c r="K4152" t="inlineStr">
        <is>
          <t>406</t>
        </is>
      </c>
      <c r="L4152" t="inlineStr">
        <is>
          <t>ST406 Valve Feed: Valve in pickup position A/B not present</t>
        </is>
      </c>
    </row>
    <row r="4153">
      <c r="A4153" t="n">
        <v>8461</v>
      </c>
      <c r="B4153" s="25" t="n">
        <v>46150.57698356482</v>
      </c>
      <c r="C4153" s="25" t="n">
        <v>46150.57750524305</v>
      </c>
      <c r="D4153" s="26" t="n">
        <v>0.01474638888888889</v>
      </c>
      <c r="E4153" t="n">
        <v>4</v>
      </c>
      <c r="F4153" t="inlineStr">
        <is>
          <t>1406-6B2 Valve in pickup position B not present</t>
        </is>
      </c>
      <c r="G4153" t="inlineStr">
        <is>
          <t>Tagged (+ untagged rows absorbed)</t>
        </is>
      </c>
      <c r="H4153" s="26" t="n">
        <v>0.0002777777777777778</v>
      </c>
      <c r="I4153" t="inlineStr">
        <is>
          <t>1406-6B2 Valve in pickup position B not present</t>
        </is>
      </c>
      <c r="J4153" t="inlineStr">
        <is>
          <t>Equipment fault</t>
        </is>
      </c>
      <c r="K4153" t="inlineStr">
        <is>
          <t>406</t>
        </is>
      </c>
      <c r="L4153" t="inlineStr">
        <is>
          <t>ST406 Valve Feed: Valve in pickup position A/B not present</t>
        </is>
      </c>
    </row>
    <row r="4154">
      <c r="A4154" t="n">
        <v>8464</v>
      </c>
      <c r="B4154" s="25" t="n">
        <v>46150.57799791667</v>
      </c>
      <c r="C4154" s="25" t="n">
        <v>46150.57855443287</v>
      </c>
      <c r="D4154" s="26" t="n">
        <v>0.01572222222222222</v>
      </c>
      <c r="E4154" t="n">
        <v>3</v>
      </c>
      <c r="F4154" t="inlineStr">
        <is>
          <t>1406-6B2 Valve in pickup position B not present</t>
        </is>
      </c>
      <c r="G4154" t="inlineStr">
        <is>
          <t>Tagged</t>
        </is>
      </c>
      <c r="H4154" s="26" t="n">
        <v>0</v>
      </c>
      <c r="I4154" t="inlineStr">
        <is>
          <t>1406-6B2 Valve in pickup position B not present</t>
        </is>
      </c>
      <c r="J4154" t="inlineStr">
        <is>
          <t>Equipment fault</t>
        </is>
      </c>
      <c r="K4154" t="inlineStr">
        <is>
          <t>406</t>
        </is>
      </c>
      <c r="L4154" t="inlineStr">
        <is>
          <t>ST406 Valve Feed: Valve in pickup position A/B not present</t>
        </is>
      </c>
    </row>
    <row r="4155">
      <c r="A4155" t="n">
        <v>8467</v>
      </c>
      <c r="B4155" s="25" t="n">
        <v>46150.57951099537</v>
      </c>
      <c r="C4155" s="25" t="n">
        <v>46150.58028202546</v>
      </c>
      <c r="D4155" s="26" t="n">
        <v>0.02212222222222222</v>
      </c>
      <c r="E4155" t="n">
        <v>3</v>
      </c>
      <c r="F4155" t="inlineStr">
        <is>
          <t>1406-6B2 Valve in pickup position B not present</t>
        </is>
      </c>
      <c r="G4155" t="inlineStr">
        <is>
          <t>Tagged</t>
        </is>
      </c>
      <c r="H4155" s="26" t="n">
        <v>0</v>
      </c>
      <c r="I4155" t="inlineStr">
        <is>
          <t>1406-6B2 Valve in pickup position B not present</t>
        </is>
      </c>
      <c r="J4155" t="inlineStr">
        <is>
          <t>Equipment fault</t>
        </is>
      </c>
      <c r="K4155" t="inlineStr">
        <is>
          <t>406</t>
        </is>
      </c>
      <c r="L4155" t="inlineStr">
        <is>
          <t>ST406 Valve Feed: Valve in pickup position A/B not present</t>
        </is>
      </c>
    </row>
    <row r="4156">
      <c r="A4156" t="n">
        <v>8468</v>
      </c>
      <c r="B4156" s="25" t="n">
        <v>46150.58645598379</v>
      </c>
      <c r="C4156" s="25" t="n">
        <v>46150.58759232639</v>
      </c>
      <c r="D4156" s="26" t="n">
        <v>0.03005361111111111</v>
      </c>
      <c r="E4156" t="n">
        <v>3</v>
      </c>
      <c r="F4156" t="inlineStr">
        <is>
          <t>1A07-1B1 Main air valve basic machine pressure not present</t>
        </is>
      </c>
      <c r="G4156" t="inlineStr">
        <is>
          <t>Tagged (+ untagged rows absorbed)</t>
        </is>
      </c>
      <c r="H4156" s="26" t="n">
        <v>0.009182222222222222</v>
      </c>
      <c r="I4156" t="inlineStr">
        <is>
          <t>1A07-1B1 Main air valve basic machine pressure not present</t>
        </is>
      </c>
      <c r="J4156" t="inlineStr">
        <is>
          <t>Utilities / infrastructure</t>
        </is>
      </c>
      <c r="K4156" t="inlineStr"/>
      <c r="L4156" t="inlineStr"/>
    </row>
    <row r="4157">
      <c r="A4157" t="n">
        <v>8469</v>
      </c>
      <c r="B4157" s="25" t="n">
        <v>46150.60235659722</v>
      </c>
      <c r="C4157" s="25" t="n">
        <v>46150.60235659722</v>
      </c>
      <c r="D4157" s="26" t="n">
        <v>0.02058888888888889</v>
      </c>
      <c r="E4157" t="n">
        <v>1</v>
      </c>
      <c r="F4157" t="inlineStr">
        <is>
          <t>1A02-5T2 Battery in external UPS must be checked</t>
        </is>
      </c>
      <c r="G4157" t="inlineStr">
        <is>
          <t>Inferred from alarm text</t>
        </is>
      </c>
      <c r="H4157" s="26" t="n">
        <v>0.02058888888888889</v>
      </c>
      <c r="I4157" t="inlineStr"/>
      <c r="J4157" t="inlineStr">
        <is>
          <t>Utilities / infrastructure</t>
        </is>
      </c>
      <c r="K4157" t="inlineStr"/>
      <c r="L4157" t="inlineStr"/>
    </row>
    <row r="4158">
      <c r="A4158" t="n">
        <v>8470</v>
      </c>
      <c r="B4158" s="25" t="n">
        <v>46150.60850795139</v>
      </c>
      <c r="C4158" s="25" t="n">
        <v>46150.60995706019</v>
      </c>
      <c r="D4158" s="26" t="n">
        <v>0.04131666666666667</v>
      </c>
      <c r="E4158" t="n">
        <v>3</v>
      </c>
      <c r="F4158" t="inlineStr">
        <is>
          <t>1226-1K1 General error</t>
        </is>
      </c>
      <c r="G4158" t="inlineStr">
        <is>
          <t>Tagged</t>
        </is>
      </c>
      <c r="H4158" s="26" t="n">
        <v>0</v>
      </c>
      <c r="I4158" t="inlineStr">
        <is>
          <t>1226-1K1 General error</t>
        </is>
      </c>
      <c r="J4158" t="inlineStr">
        <is>
          <t>Equipment fault</t>
        </is>
      </c>
      <c r="K4158" t="inlineStr">
        <is>
          <t>226</t>
        </is>
      </c>
      <c r="L4158" t="inlineStr">
        <is>
          <t>ST226 Gasket Feed: General error</t>
        </is>
      </c>
    </row>
    <row r="4159">
      <c r="A4159" t="n">
        <v>8471</v>
      </c>
      <c r="B4159" s="25" t="n">
        <v>46150.61726658565</v>
      </c>
      <c r="C4159" s="25" t="n">
        <v>46150.61726658565</v>
      </c>
      <c r="D4159" s="26" t="n">
        <v>0.07402333333333333</v>
      </c>
      <c r="E4159" t="n">
        <v>1</v>
      </c>
      <c r="F4159" t="inlineStr">
        <is>
          <t>1A02-5T2 Battery in external UPS must be checked</t>
        </is>
      </c>
      <c r="G4159" t="inlineStr">
        <is>
          <t>Inferred from alarm text</t>
        </is>
      </c>
      <c r="H4159" s="26" t="n">
        <v>0.07402333333333333</v>
      </c>
      <c r="I4159" t="inlineStr"/>
      <c r="J4159" t="inlineStr">
        <is>
          <t>Utilities / infrastructure</t>
        </is>
      </c>
      <c r="K4159" t="inlineStr"/>
      <c r="L4159" t="inlineStr"/>
    </row>
    <row r="4160">
      <c r="A4160" t="n">
        <v>8472</v>
      </c>
      <c r="B4160" s="25" t="n">
        <v>46150.62169586805</v>
      </c>
      <c r="C4160" s="25" t="n">
        <v>46150.65470995371</v>
      </c>
      <c r="D4160" s="26" t="n">
        <v>0.7965111111111111</v>
      </c>
      <c r="E4160" t="n">
        <v>5</v>
      </c>
      <c r="F4160" t="inlineStr">
        <is>
          <t>The machine empty run is finished</t>
        </is>
      </c>
      <c r="G4160" t="inlineStr">
        <is>
          <t>Tagged</t>
        </is>
      </c>
      <c r="H4160" s="26" t="n">
        <v>0</v>
      </c>
      <c r="I4160" t="inlineStr">
        <is>
          <t>The machine empty run is finished</t>
        </is>
      </c>
      <c r="J4160" t="inlineStr">
        <is>
          <t>Operator / line (warning-type)</t>
        </is>
      </c>
      <c r="K4160" t="inlineStr"/>
      <c r="L4160" t="inlineStr"/>
    </row>
    <row r="4161">
      <c r="A4161" t="n">
        <v>8474</v>
      </c>
      <c r="B4161" s="25" t="n">
        <v>46150.65505778935</v>
      </c>
      <c r="C4161" s="25" t="n">
        <v>46150.65512731481</v>
      </c>
      <c r="D4161" s="26" t="n">
        <v>0.004729722222222222</v>
      </c>
      <c r="E4161" t="n">
        <v>2</v>
      </c>
      <c r="F4161" t="inlineStr">
        <is>
          <t>MSM-Main: At least one station takes longer than maximum allowed</t>
        </is>
      </c>
      <c r="G4161" t="inlineStr">
        <is>
          <t>Tagged</t>
        </is>
      </c>
      <c r="H4161" s="26" t="n">
        <v>0</v>
      </c>
      <c r="I4161" t="inlineStr">
        <is>
          <t>MSM-Main: At least one station takes longer than maximum allowed</t>
        </is>
      </c>
      <c r="J4161" t="inlineStr">
        <is>
          <t>Controller / machine cycle-time</t>
        </is>
      </c>
      <c r="K4161" t="inlineStr"/>
      <c r="L4161" t="inlineStr"/>
    </row>
    <row r="4162">
      <c r="A4162" t="n">
        <v>8476</v>
      </c>
      <c r="B4162" s="25" t="n">
        <v>46150.6553940162</v>
      </c>
      <c r="C4162" s="25" t="n">
        <v>46150.65625767361</v>
      </c>
      <c r="D4162" s="26" t="n">
        <v>0.026015</v>
      </c>
      <c r="E4162" t="n">
        <v>6</v>
      </c>
      <c r="F4162" t="inlineStr">
        <is>
          <t>A stop button has been pressed too long</t>
        </is>
      </c>
      <c r="G4162" t="inlineStr">
        <is>
          <t>Tagged</t>
        </is>
      </c>
      <c r="H4162" s="26" t="n">
        <v>0</v>
      </c>
      <c r="I4162" t="inlineStr">
        <is>
          <t>A stop button has been pressed too long</t>
        </is>
      </c>
      <c r="J4162" t="inlineStr">
        <is>
          <t>Operator / line (warning-type)</t>
        </is>
      </c>
      <c r="K4162" t="inlineStr"/>
      <c r="L4162" t="inlineStr"/>
    </row>
    <row r="4163">
      <c r="A4163" t="n">
        <v>8478</v>
      </c>
      <c r="B4163" s="25" t="n">
        <v>46150.65705170139</v>
      </c>
      <c r="C4163" s="25" t="n">
        <v>46150.65738788195</v>
      </c>
      <c r="D4163" s="26" t="n">
        <v>0.01029444444444444</v>
      </c>
      <c r="E4163" t="n">
        <v>4</v>
      </c>
      <c r="F4163" t="inlineStr">
        <is>
          <t>1123-1B1 Last splice has not been detected</t>
        </is>
      </c>
      <c r="G4163" t="inlineStr">
        <is>
          <t>Tagged (+ untagged rows absorbed)</t>
        </is>
      </c>
      <c r="H4163" s="26" t="n">
        <v>0.001670277777777778</v>
      </c>
      <c r="I4163" t="inlineStr">
        <is>
          <t>1123-1B1 Last splice has not been detected</t>
        </is>
      </c>
      <c r="J4163" t="inlineStr">
        <is>
          <t>Equipment fault</t>
        </is>
      </c>
      <c r="K4163" t="inlineStr">
        <is>
          <t>123</t>
        </is>
      </c>
      <c r="L4163" t="inlineStr">
        <is>
          <t>ST123: Last splice has not been detected</t>
        </is>
      </c>
    </row>
    <row r="4164">
      <c r="A4164" t="n">
        <v>8479</v>
      </c>
      <c r="B4164" s="25" t="n">
        <v>46150.65753283565</v>
      </c>
      <c r="C4164" s="25" t="n">
        <v>46150.65758498842</v>
      </c>
      <c r="D4164" s="26" t="n">
        <v>0.004312777777777777</v>
      </c>
      <c r="E4164" t="n">
        <v>2</v>
      </c>
      <c r="F4164" t="inlineStr">
        <is>
          <t>1076-2M1 Sealing head B has reached adjusted current limit</t>
        </is>
      </c>
      <c r="G4164" t="inlineStr">
        <is>
          <t>Tagged</t>
        </is>
      </c>
      <c r="H4164" s="26" t="n">
        <v>0</v>
      </c>
      <c r="I4164" t="inlineStr">
        <is>
          <t>1076-2M1 Sealing head B has reached adjusted current limit</t>
        </is>
      </c>
      <c r="J4164" t="inlineStr">
        <is>
          <t>Equipment fault</t>
        </is>
      </c>
      <c r="K4164" t="inlineStr">
        <is>
          <t>076</t>
        </is>
      </c>
      <c r="L4164" t="inlineStr">
        <is>
          <t>ST76 Periphery Seal: Sealing head A/B has reached adjusted current limit</t>
        </is>
      </c>
    </row>
    <row r="4165">
      <c r="A4165" t="n">
        <v>8480</v>
      </c>
      <c r="B4165" s="25" t="n">
        <v>46150.65772994213</v>
      </c>
      <c r="C4165" s="25" t="n">
        <v>46150.65781686342</v>
      </c>
      <c r="D4165" s="26" t="n">
        <v>0.005286944444444445</v>
      </c>
      <c r="E4165" t="n">
        <v>3</v>
      </c>
      <c r="F4165" t="inlineStr">
        <is>
          <t>1076-2M1 Sealing head B has reached adjusted current limit</t>
        </is>
      </c>
      <c r="G4165" t="inlineStr">
        <is>
          <t>Tagged</t>
        </is>
      </c>
      <c r="H4165" s="26" t="n">
        <v>0</v>
      </c>
      <c r="I4165" t="inlineStr">
        <is>
          <t>1076-2M1 Sealing head B has reached adjusted current limit</t>
        </is>
      </c>
      <c r="J4165" t="inlineStr">
        <is>
          <t>Equipment fault</t>
        </is>
      </c>
      <c r="K4165" t="inlineStr">
        <is>
          <t>076</t>
        </is>
      </c>
      <c r="L4165" t="inlineStr">
        <is>
          <t>ST76 Periphery Seal: Sealing head A/B has reached adjusted current limit</t>
        </is>
      </c>
    </row>
    <row r="4166">
      <c r="A4166" t="n">
        <v>8481</v>
      </c>
      <c r="B4166" s="25" t="n">
        <v>46150.65827484953</v>
      </c>
      <c r="C4166" s="25" t="n">
        <v>46150.65842554398</v>
      </c>
      <c r="D4166" s="26" t="n">
        <v>0.00626</v>
      </c>
      <c r="E4166" t="n">
        <v>2</v>
      </c>
      <c r="F4166" t="inlineStr">
        <is>
          <t>1082-5B2 Error vacuum switch push out piston B</t>
        </is>
      </c>
      <c r="G4166" t="inlineStr">
        <is>
          <t>Tagged</t>
        </is>
      </c>
      <c r="H4166" s="26" t="n">
        <v>0</v>
      </c>
      <c r="I4166" t="inlineStr">
        <is>
          <t>1082-5B2 Error vacuum switch push out piston B</t>
        </is>
      </c>
      <c r="J4166" t="inlineStr">
        <is>
          <t>Equipment fault</t>
        </is>
      </c>
      <c r="K4166" t="inlineStr">
        <is>
          <t>082</t>
        </is>
      </c>
      <c r="L4166" t="inlineStr">
        <is>
          <t>ST82 Periphery Punch: Error vacuum switch push out piston A/B</t>
        </is>
      </c>
    </row>
    <row r="4167">
      <c r="A4167" t="n">
        <v>8482</v>
      </c>
      <c r="B4167" s="25" t="n">
        <v>46150.65861681713</v>
      </c>
      <c r="C4167" s="25" t="n">
        <v>46150.65864001158</v>
      </c>
      <c r="D4167" s="26" t="n">
        <v>0.005008333333333333</v>
      </c>
      <c r="E4167" t="n">
        <v>2</v>
      </c>
      <c r="F4167" t="inlineStr">
        <is>
          <t>1126-1B1 Last splice has not been detected</t>
        </is>
      </c>
      <c r="G4167" t="inlineStr">
        <is>
          <t>Tagged</t>
        </is>
      </c>
      <c r="H4167" s="26" t="n">
        <v>0</v>
      </c>
      <c r="I4167" t="inlineStr">
        <is>
          <t>1126-1B1 Last splice has not been detected</t>
        </is>
      </c>
      <c r="J4167" t="inlineStr">
        <is>
          <t>Equipment fault</t>
        </is>
      </c>
      <c r="K4167" t="inlineStr">
        <is>
          <t>126</t>
        </is>
      </c>
      <c r="L4167" t="inlineStr">
        <is>
          <t>ST126: Last splice has not been detected</t>
        </is>
      </c>
    </row>
    <row r="4168">
      <c r="A4168" t="n">
        <v>8483</v>
      </c>
      <c r="B4168" s="25" t="n">
        <v>46150.65902847222</v>
      </c>
      <c r="C4168" s="25" t="n">
        <v>46150.65906327546</v>
      </c>
      <c r="D4168" s="26" t="n">
        <v>0.004590833333333333</v>
      </c>
      <c r="E4168" t="n">
        <v>2</v>
      </c>
      <c r="F4168" t="inlineStr">
        <is>
          <t>1125-1B1 Last splice has not been detected</t>
        </is>
      </c>
      <c r="G4168" t="inlineStr">
        <is>
          <t>Tagged</t>
        </is>
      </c>
      <c r="H4168" s="26" t="n">
        <v>0</v>
      </c>
      <c r="I4168" t="inlineStr">
        <is>
          <t>1125-1B1 Last splice has not been detected</t>
        </is>
      </c>
      <c r="J4168" t="inlineStr">
        <is>
          <t>Equipment fault</t>
        </is>
      </c>
      <c r="K4168" t="inlineStr">
        <is>
          <t>125</t>
        </is>
      </c>
      <c r="L4168" t="inlineStr">
        <is>
          <t>ST125: Last splice has not been detected</t>
        </is>
      </c>
    </row>
    <row r="4169">
      <c r="A4169" t="n">
        <v>8484</v>
      </c>
      <c r="B4169" s="25" t="n">
        <v>46150.65950381944</v>
      </c>
      <c r="C4169" s="25" t="n">
        <v>46150.66003140046</v>
      </c>
      <c r="D4169" s="26" t="n">
        <v>0.01600083333333333</v>
      </c>
      <c r="E4169" t="n">
        <v>2</v>
      </c>
      <c r="F4169" t="inlineStr">
        <is>
          <t>A stop button has been pressed too long</t>
        </is>
      </c>
      <c r="G4169" t="inlineStr">
        <is>
          <t>Tagged</t>
        </is>
      </c>
      <c r="H4169" s="26" t="n">
        <v>0</v>
      </c>
      <c r="I4169" t="inlineStr">
        <is>
          <t>A stop button has been pressed too long</t>
        </is>
      </c>
      <c r="J4169" t="inlineStr">
        <is>
          <t>Operator / line (warning-type)</t>
        </is>
      </c>
      <c r="K4169" t="inlineStr"/>
      <c r="L4169" t="inlineStr"/>
    </row>
    <row r="4170">
      <c r="A4170" t="n">
        <v>8485</v>
      </c>
      <c r="B4170" s="25" t="n">
        <v>46150.66084872685</v>
      </c>
      <c r="C4170" s="25" t="n">
        <v>46150.66098788194</v>
      </c>
      <c r="D4170" s="26" t="n">
        <v>0.005565833333333333</v>
      </c>
      <c r="E4170" t="n">
        <v>2</v>
      </c>
      <c r="F4170" t="inlineStr">
        <is>
          <t>The consecutive fault function is switched off</t>
        </is>
      </c>
      <c r="G4170" t="inlineStr">
        <is>
          <t>Inferred from alarm text</t>
        </is>
      </c>
      <c r="H4170" s="26" t="n">
        <v>0.005565833333333333</v>
      </c>
      <c r="I4170" t="inlineStr"/>
      <c r="J4170" t="inlineStr">
        <is>
          <t>Controller / machine cycle-time</t>
        </is>
      </c>
      <c r="K4170" t="inlineStr"/>
      <c r="L4170" t="inlineStr"/>
    </row>
    <row r="4171">
      <c r="A4171" t="n">
        <v>8486</v>
      </c>
      <c r="B4171" s="25" t="n">
        <v>46150.66145744213</v>
      </c>
      <c r="C4171" s="25" t="n">
        <v>46150.66149221065</v>
      </c>
      <c r="D4171" s="26" t="n">
        <v>0.01878333333333333</v>
      </c>
      <c r="E4171" t="n">
        <v>3</v>
      </c>
      <c r="F4171" t="inlineStr">
        <is>
          <t>1076-2M1 Sealing head B has reached adjusted current limit</t>
        </is>
      </c>
      <c r="G4171" t="inlineStr">
        <is>
          <t>Tagged (+ untagged rows absorbed)</t>
        </is>
      </c>
      <c r="H4171" s="26" t="n">
        <v>0.0004177777777777778</v>
      </c>
      <c r="I4171" t="inlineStr">
        <is>
          <t>1076-2M1 Sealing head B has reached adjusted current limit</t>
        </is>
      </c>
      <c r="J4171" t="inlineStr">
        <is>
          <t>Equipment fault</t>
        </is>
      </c>
      <c r="K4171" t="inlineStr">
        <is>
          <t>076</t>
        </is>
      </c>
      <c r="L4171" t="inlineStr">
        <is>
          <t>ST76 Periphery Seal: Sealing head A/B has reached adjusted current limit</t>
        </is>
      </c>
    </row>
    <row r="4172">
      <c r="A4172" t="n">
        <v>8487</v>
      </c>
      <c r="B4172" s="25" t="n">
        <v>46150.66294143518</v>
      </c>
      <c r="C4172" s="25" t="n">
        <v>46150.6629878125</v>
      </c>
      <c r="D4172" s="26" t="n">
        <v>0.006679722222222222</v>
      </c>
      <c r="E4172" t="n">
        <v>2</v>
      </c>
      <c r="F4172" t="inlineStr">
        <is>
          <t>1022-9B1/15B1 Check sensor signal before starting axis</t>
        </is>
      </c>
      <c r="G4172" t="inlineStr">
        <is>
          <t>Tagged</t>
        </is>
      </c>
      <c r="H4172" s="26" t="n">
        <v>0</v>
      </c>
      <c r="I4172" t="inlineStr">
        <is>
          <t>1022-9B1/15B1 Check sensor signal before starting axis</t>
        </is>
      </c>
      <c r="J4172" t="inlineStr">
        <is>
          <t>Equipment fault</t>
        </is>
      </c>
      <c r="K4172" t="inlineStr">
        <is>
          <t>022</t>
        </is>
      </c>
      <c r="L4172" t="inlineStr">
        <is>
          <t>ST22 PAD Sealing: Check sensor signal before starting axis</t>
        </is>
      </c>
    </row>
    <row r="4173">
      <c r="A4173" t="n">
        <v>8488</v>
      </c>
      <c r="B4173" s="25" t="n">
        <v>46150.66323133102</v>
      </c>
      <c r="C4173" s="25" t="n">
        <v>46150.66348059028</v>
      </c>
      <c r="D4173" s="26" t="n">
        <v>0.008903611111111112</v>
      </c>
      <c r="E4173" t="n">
        <v>2</v>
      </c>
      <c r="F4173" t="inlineStr">
        <is>
          <t>The consecutive fault function is switched off</t>
        </is>
      </c>
      <c r="G4173" t="inlineStr">
        <is>
          <t>Inferred from alarm text</t>
        </is>
      </c>
      <c r="H4173" s="26" t="n">
        <v>0.008903611111111112</v>
      </c>
      <c r="I4173" t="inlineStr"/>
      <c r="J4173" t="inlineStr">
        <is>
          <t>Controller / machine cycle-time</t>
        </is>
      </c>
      <c r="K4173" t="inlineStr"/>
      <c r="L4173" t="inlineStr"/>
    </row>
    <row r="4174">
      <c r="A4174" t="n">
        <v>8489</v>
      </c>
      <c r="B4174" s="25" t="n">
        <v>46150.66630358796</v>
      </c>
      <c r="C4174" s="25" t="n">
        <v>46150.67088880787</v>
      </c>
      <c r="D4174" s="26" t="n">
        <v>0.1122722222222222</v>
      </c>
      <c r="E4174" t="n">
        <v>4</v>
      </c>
      <c r="F4174" t="inlineStr">
        <is>
          <t>1158-5B1 All rolls empty - Please refill!</t>
        </is>
      </c>
      <c r="G4174" t="inlineStr">
        <is>
          <t>Tagged</t>
        </is>
      </c>
      <c r="H4174" s="26" t="n">
        <v>0</v>
      </c>
      <c r="I4174" t="inlineStr">
        <is>
          <t>1158-5B1 All rolls empty - Please refill!</t>
        </is>
      </c>
      <c r="J4174" t="inlineStr">
        <is>
          <t>Material supply (reels / infeed)</t>
        </is>
      </c>
      <c r="K4174" t="inlineStr">
        <is>
          <t>158</t>
        </is>
      </c>
      <c r="L4174" t="inlineStr"/>
    </row>
    <row r="4175">
      <c r="A4175" t="n">
        <v>8491</v>
      </c>
      <c r="B4175" s="25" t="n">
        <v>46150.68103900463</v>
      </c>
      <c r="C4175" s="25" t="n">
        <v>46150.68163017361</v>
      </c>
      <c r="D4175" s="26" t="n">
        <v>0.01627416666666667</v>
      </c>
      <c r="E4175" t="n">
        <v>3</v>
      </c>
      <c r="F4175" t="inlineStr">
        <is>
          <t>1406-6B1 Valve in pickup position A not present</t>
        </is>
      </c>
      <c r="G4175" t="inlineStr">
        <is>
          <t>Tagged</t>
        </is>
      </c>
      <c r="H4175" s="26" t="n">
        <v>0</v>
      </c>
      <c r="I4175" t="inlineStr">
        <is>
          <t>1406-6B1 Valve in pickup position A not present</t>
        </is>
      </c>
      <c r="J4175" t="inlineStr">
        <is>
          <t>Equipment fault</t>
        </is>
      </c>
      <c r="K4175" t="inlineStr">
        <is>
          <t>406</t>
        </is>
      </c>
      <c r="L4175" t="inlineStr">
        <is>
          <t>ST406 Valve Feed: Valve in pickup position A/B not present</t>
        </is>
      </c>
    </row>
    <row r="4176">
      <c r="A4176" t="n">
        <v>8492</v>
      </c>
      <c r="B4176" s="25" t="n">
        <v>46150.68209390046</v>
      </c>
      <c r="C4176" s="25" t="n">
        <v>46150.68647596065</v>
      </c>
      <c r="D4176" s="26" t="n">
        <v>0.1079519444444444</v>
      </c>
      <c r="E4176" t="n">
        <v>7</v>
      </c>
      <c r="F4176" t="inlineStr">
        <is>
          <t>End of reel (all stations)</t>
        </is>
      </c>
      <c r="G4176" t="inlineStr">
        <is>
          <t>Tagged</t>
        </is>
      </c>
      <c r="H4176" s="26" t="n">
        <v>0</v>
      </c>
      <c r="I4176" t="inlineStr">
        <is>
          <t>End of reel (all stations)</t>
        </is>
      </c>
      <c r="J4176" t="inlineStr">
        <is>
          <t>Material supply (reels / infeed)</t>
        </is>
      </c>
      <c r="K4176" t="inlineStr"/>
      <c r="L4176" t="inlineStr"/>
    </row>
    <row r="4177">
      <c r="A4177" t="n">
        <v>8493</v>
      </c>
      <c r="B4177" s="25" t="n">
        <v>46150.69463167824</v>
      </c>
      <c r="C4177" s="25" t="n">
        <v>46150.69463167824</v>
      </c>
      <c r="D4177" s="26" t="n">
        <v>0.06023888888888889</v>
      </c>
      <c r="E4177" t="n">
        <v>1</v>
      </c>
      <c r="F4177" t="inlineStr">
        <is>
          <t>1A02-5T2 Battery in external UPS must be checked</t>
        </is>
      </c>
      <c r="G4177" t="inlineStr">
        <is>
          <t>Inferred from alarm text</t>
        </is>
      </c>
      <c r="H4177" s="26" t="n">
        <v>0.06023888888888889</v>
      </c>
      <c r="I4177" t="inlineStr"/>
      <c r="J4177" t="inlineStr">
        <is>
          <t>Utilities / infrastructure</t>
        </is>
      </c>
      <c r="K4177" t="inlineStr"/>
      <c r="L4177" t="inlineStr"/>
    </row>
    <row r="4178">
      <c r="A4178" t="n">
        <v>8494</v>
      </c>
      <c r="B4178" s="25" t="n">
        <v>46150.69777361111</v>
      </c>
      <c r="C4178" s="25" t="n">
        <v>46150.69921693287</v>
      </c>
      <c r="D4178" s="26" t="n">
        <v>0.03742222222222222</v>
      </c>
      <c r="E4178" t="n">
        <v>4</v>
      </c>
      <c r="F4178" t="inlineStr">
        <is>
          <t>A stop button has been pressed too long</t>
        </is>
      </c>
      <c r="G4178" t="inlineStr">
        <is>
          <t>Tagged</t>
        </is>
      </c>
      <c r="H4178" s="26" t="n">
        <v>0</v>
      </c>
      <c r="I4178" t="inlineStr">
        <is>
          <t>A stop button has been pressed too long</t>
        </is>
      </c>
      <c r="J4178" t="inlineStr">
        <is>
          <t>Operator / line (warning-type)</t>
        </is>
      </c>
      <c r="K4178" t="inlineStr"/>
      <c r="L4178" t="inlineStr"/>
    </row>
    <row r="4179">
      <c r="A4179" t="n">
        <v>8495</v>
      </c>
      <c r="B4179" s="25" t="n">
        <v>46150.69938503472</v>
      </c>
      <c r="C4179" s="25" t="n">
        <v>46150.69946616898</v>
      </c>
      <c r="D4179" s="26" t="n">
        <v>0.004730555555555556</v>
      </c>
      <c r="E4179" t="n">
        <v>2</v>
      </c>
      <c r="F4179" t="inlineStr">
        <is>
          <t>At least one shift register entry has an alarm when writing</t>
        </is>
      </c>
      <c r="G4179" t="inlineStr">
        <is>
          <t>Tagged</t>
        </is>
      </c>
      <c r="H4179" s="26" t="n">
        <v>0</v>
      </c>
      <c r="I4179" t="inlineStr">
        <is>
          <t>At least one shift register entry has an alarm when writing</t>
        </is>
      </c>
      <c r="J4179" t="inlineStr">
        <is>
          <t>Controller / machine cycle-time</t>
        </is>
      </c>
      <c r="K4179" t="inlineStr"/>
      <c r="L4179" t="inlineStr"/>
    </row>
    <row r="4180">
      <c r="A4180" t="n">
        <v>8498</v>
      </c>
      <c r="B4180" s="25" t="n">
        <v>46150.70056767361</v>
      </c>
      <c r="C4180" s="25" t="n">
        <v>46150.7013965625</v>
      </c>
      <c r="D4180" s="26" t="n">
        <v>0.02643333333333333</v>
      </c>
      <c r="E4180" t="n">
        <v>3</v>
      </c>
      <c r="F4180" t="inlineStr">
        <is>
          <t>1406-6B2 Valve in pickup position B not present</t>
        </is>
      </c>
      <c r="G4180" t="inlineStr">
        <is>
          <t>Tagged</t>
        </is>
      </c>
      <c r="H4180" s="26" t="n">
        <v>0</v>
      </c>
      <c r="I4180" t="inlineStr">
        <is>
          <t>1406-6B2 Valve in pickup position B not present</t>
        </is>
      </c>
      <c r="J4180" t="inlineStr">
        <is>
          <t>Equipment fault</t>
        </is>
      </c>
      <c r="K4180" t="inlineStr">
        <is>
          <t>406</t>
        </is>
      </c>
      <c r="L4180" t="inlineStr">
        <is>
          <t>ST406 Valve Feed: Valve in pickup position A/B not present</t>
        </is>
      </c>
    </row>
    <row r="4181">
      <c r="A4181" t="n">
        <v>8500</v>
      </c>
      <c r="B4181" s="25" t="n">
        <v>46150.71577847222</v>
      </c>
      <c r="C4181" s="25" t="n">
        <v>46150.71612623843</v>
      </c>
      <c r="D4181" s="26" t="n">
        <v>0.01071194444444444</v>
      </c>
      <c r="E4181" t="n">
        <v>4</v>
      </c>
      <c r="F4181" t="inlineStr">
        <is>
          <t>1406-6B2 Valve in pickup position B not present</t>
        </is>
      </c>
      <c r="G4181" t="inlineStr">
        <is>
          <t>Tagged (+ untagged rows absorbed)</t>
        </is>
      </c>
      <c r="H4181" s="26" t="n">
        <v>0.0002786111111111111</v>
      </c>
      <c r="I4181" t="inlineStr">
        <is>
          <t>1406-6B2 Valve in pickup position B not present</t>
        </is>
      </c>
      <c r="J4181" t="inlineStr">
        <is>
          <t>Equipment fault</t>
        </is>
      </c>
      <c r="K4181" t="inlineStr">
        <is>
          <t>406</t>
        </is>
      </c>
      <c r="L4181" t="inlineStr">
        <is>
          <t>ST406 Valve Feed: Valve in pickup position A/B not present</t>
        </is>
      </c>
    </row>
    <row r="4182">
      <c r="A4182" t="n">
        <v>8502</v>
      </c>
      <c r="B4182" s="25" t="n">
        <v>46150.71703637732</v>
      </c>
      <c r="C4182" s="25" t="n">
        <v>46150.71749436342</v>
      </c>
      <c r="D4182" s="26" t="n">
        <v>0.01377416666666667</v>
      </c>
      <c r="E4182" t="n">
        <v>4</v>
      </c>
      <c r="F4182" t="inlineStr">
        <is>
          <t>1406-6B2 Valve in pickup position B not present</t>
        </is>
      </c>
      <c r="G4182" t="inlineStr">
        <is>
          <t>Tagged (+ untagged rows absorbed)</t>
        </is>
      </c>
      <c r="H4182" s="26" t="n">
        <v>0.0004166666666666667</v>
      </c>
      <c r="I4182" t="inlineStr">
        <is>
          <t>1406-6B2 Valve in pickup position B not present</t>
        </is>
      </c>
      <c r="J4182" t="inlineStr">
        <is>
          <t>Equipment fault</t>
        </is>
      </c>
      <c r="K4182" t="inlineStr">
        <is>
          <t>406</t>
        </is>
      </c>
      <c r="L4182" t="inlineStr">
        <is>
          <t>ST406 Valve Feed: Valve in pickup position A/B not present</t>
        </is>
      </c>
    </row>
    <row r="4183">
      <c r="A4183" t="n">
        <v>8504</v>
      </c>
      <c r="B4183" s="25" t="n">
        <v>46150.72200991898</v>
      </c>
      <c r="C4183" s="25" t="n">
        <v>46150.72661246527</v>
      </c>
      <c r="D4183" s="26" t="n">
        <v>0.1172786111111111</v>
      </c>
      <c r="E4183" t="n">
        <v>4</v>
      </c>
      <c r="F4183" t="inlineStr">
        <is>
          <t>End of reel (all stations)</t>
        </is>
      </c>
      <c r="G4183" t="inlineStr">
        <is>
          <t>Tagged (+ untagged rows absorbed)</t>
        </is>
      </c>
      <c r="H4183" s="26" t="n">
        <v>0.0002777777777777778</v>
      </c>
      <c r="I4183" t="inlineStr">
        <is>
          <t>End of reel (all stations)</t>
        </is>
      </c>
      <c r="J4183" t="inlineStr">
        <is>
          <t>Material supply (reels / infeed)</t>
        </is>
      </c>
      <c r="K4183" t="inlineStr"/>
      <c r="L4183" t="inlineStr"/>
    </row>
    <row r="4184">
      <c r="A4184" t="n">
        <v>8505</v>
      </c>
      <c r="B4184" s="25" t="n">
        <v>46150.73629336806</v>
      </c>
      <c r="C4184" s="25" t="n">
        <v>46150.73629336806</v>
      </c>
      <c r="D4184" s="26" t="n">
        <v>0.06455083333333334</v>
      </c>
      <c r="E4184" t="n">
        <v>1</v>
      </c>
      <c r="F4184" t="inlineStr">
        <is>
          <t>1A02-5T2 Battery in external UPS must be checked</t>
        </is>
      </c>
      <c r="G4184" t="inlineStr">
        <is>
          <t>Inferred from alarm text</t>
        </is>
      </c>
      <c r="H4184" s="26" t="n">
        <v>0.06455083333333334</v>
      </c>
      <c r="I4184" t="inlineStr"/>
      <c r="J4184" t="inlineStr">
        <is>
          <t>Utilities / infrastructure</t>
        </is>
      </c>
      <c r="K4184" t="inlineStr"/>
      <c r="L4184" t="inlineStr"/>
    </row>
    <row r="4185">
      <c r="A4185" t="n">
        <v>8506</v>
      </c>
      <c r="B4185" s="25" t="n">
        <v>46150.74331350694</v>
      </c>
      <c r="C4185" s="25" t="n">
        <v>46150.74436269676</v>
      </c>
      <c r="D4185" s="26" t="n">
        <v>0.04925277777777778</v>
      </c>
      <c r="E4185" t="n">
        <v>2</v>
      </c>
      <c r="F4185" t="inlineStr">
        <is>
          <t>A stop button has been pressed too long</t>
        </is>
      </c>
      <c r="G4185" t="inlineStr">
        <is>
          <t>Tagged</t>
        </is>
      </c>
      <c r="H4185" s="26" t="n">
        <v>0</v>
      </c>
      <c r="I4185" t="inlineStr">
        <is>
          <t>A stop button has been pressed too long</t>
        </is>
      </c>
      <c r="J4185" t="inlineStr">
        <is>
          <t>Operator / line (warning-type)</t>
        </is>
      </c>
      <c r="K4185" t="inlineStr"/>
      <c r="L4185" t="inlineStr"/>
    </row>
    <row r="4186">
      <c r="A4186" t="n">
        <v>8507</v>
      </c>
      <c r="B4186" s="25" t="n">
        <v>46150.74655405093</v>
      </c>
      <c r="C4186" s="25" t="n">
        <v>46150.74655405093</v>
      </c>
      <c r="D4186" s="26" t="n">
        <v>0.05133888888888889</v>
      </c>
      <c r="E4186" t="n">
        <v>1</v>
      </c>
      <c r="F4186" t="inlineStr">
        <is>
          <t>1A02-5T2 Battery in external UPS must be checked</t>
        </is>
      </c>
      <c r="G4186" t="inlineStr">
        <is>
          <t>Inferred from alarm text</t>
        </is>
      </c>
      <c r="H4186" s="26" t="n">
        <v>0.05133888888888889</v>
      </c>
      <c r="I4186" t="inlineStr"/>
      <c r="J4186" t="inlineStr">
        <is>
          <t>Utilities / infrastructure</t>
        </is>
      </c>
      <c r="K4186" t="inlineStr"/>
      <c r="L4186" t="inlineStr"/>
    </row>
    <row r="4187">
      <c r="A4187" t="n">
        <v>8508</v>
      </c>
      <c r="B4187" s="25" t="n">
        <v>46150.75145243056</v>
      </c>
      <c r="C4187" s="25" t="n">
        <v>46150.75360320602</v>
      </c>
      <c r="D4187" s="26" t="n">
        <v>0.0672</v>
      </c>
      <c r="E4187" t="n">
        <v>3</v>
      </c>
      <c r="F4187" t="inlineStr">
        <is>
          <t>1018-16B1/16B2 Foil not in transport chain</t>
        </is>
      </c>
      <c r="G4187" t="inlineStr">
        <is>
          <t>Tagged</t>
        </is>
      </c>
      <c r="H4187" s="26" t="n">
        <v>0</v>
      </c>
      <c r="I4187" t="inlineStr">
        <is>
          <t>1018-16B1/16B2 Foil not in transport chain</t>
        </is>
      </c>
      <c r="J4187" t="inlineStr">
        <is>
          <t>Equipment fault</t>
        </is>
      </c>
      <c r="K4187" t="inlineStr">
        <is>
          <t>018</t>
        </is>
      </c>
      <c r="L4187" t="inlineStr">
        <is>
          <t>ST18 Smash Seal: Foil not in transport chain</t>
        </is>
      </c>
    </row>
    <row r="4188">
      <c r="A4188" t="n">
        <v>8509</v>
      </c>
      <c r="B4188" s="25" t="n">
        <v>46150.75585818287</v>
      </c>
      <c r="C4188" s="25" t="n">
        <v>46150.75664082176</v>
      </c>
      <c r="D4188" s="26" t="n">
        <v>0.0224</v>
      </c>
      <c r="E4188" t="n">
        <v>3</v>
      </c>
      <c r="F4188" t="inlineStr">
        <is>
          <t>1158-6GQ1 Vacuum splice module not present</t>
        </is>
      </c>
      <c r="G4188" t="inlineStr">
        <is>
          <t>Tagged</t>
        </is>
      </c>
      <c r="H4188" s="26" t="n">
        <v>0</v>
      </c>
      <c r="I4188" t="inlineStr">
        <is>
          <t>1158-6GQ1 Vacuum splice module not present</t>
        </is>
      </c>
      <c r="J4188" t="inlineStr">
        <is>
          <t>Equipment fault</t>
        </is>
      </c>
      <c r="K4188" t="inlineStr">
        <is>
          <t>158</t>
        </is>
      </c>
      <c r="L4188" t="inlineStr">
        <is>
          <t>ST158 Reinforcement Tape: Vacuum splice module not present</t>
        </is>
      </c>
    </row>
    <row r="4189">
      <c r="A4189" t="n">
        <v>8515</v>
      </c>
      <c r="B4189" s="25" t="n">
        <v>46150.76079116898</v>
      </c>
      <c r="C4189" s="25" t="n">
        <v>46150.76161998843</v>
      </c>
      <c r="D4189" s="26" t="n">
        <v>0.02295166666666667</v>
      </c>
      <c r="E4189" t="n">
        <v>3</v>
      </c>
      <c r="F4189" t="inlineStr">
        <is>
          <t>1406-6B2 Valve in pickup position B not present</t>
        </is>
      </c>
      <c r="G4189" t="inlineStr">
        <is>
          <t>Tagged</t>
        </is>
      </c>
      <c r="H4189" s="26" t="n">
        <v>0</v>
      </c>
      <c r="I4189" t="inlineStr">
        <is>
          <t>1406-6B2 Valve in pickup position B not present</t>
        </is>
      </c>
      <c r="J4189" t="inlineStr">
        <is>
          <t>Equipment fault</t>
        </is>
      </c>
      <c r="K4189" t="inlineStr">
        <is>
          <t>406</t>
        </is>
      </c>
      <c r="L4189" t="inlineStr">
        <is>
          <t>ST406 Valve Feed: Valve in pickup position A/B not present</t>
        </is>
      </c>
    </row>
    <row r="4190">
      <c r="A4190" t="n">
        <v>8516</v>
      </c>
      <c r="B4190" s="25" t="n">
        <v>46150.76521408565</v>
      </c>
      <c r="C4190" s="25" t="n">
        <v>46150.76977063657</v>
      </c>
      <c r="D4190" s="26" t="n">
        <v>0.109635</v>
      </c>
      <c r="E4190" t="n">
        <v>5</v>
      </c>
      <c r="F4190" t="inlineStr">
        <is>
          <t>A stop button has been pressed too long</t>
        </is>
      </c>
      <c r="G4190" t="inlineStr">
        <is>
          <t>Tagged (+ untagged rows absorbed)</t>
        </is>
      </c>
      <c r="H4190" s="26" t="n">
        <v>0.0004175</v>
      </c>
      <c r="I4190" t="inlineStr">
        <is>
          <t>A stop button has been pressed too long</t>
        </is>
      </c>
      <c r="J4190" t="inlineStr">
        <is>
          <t>Operator / line (warning-type)</t>
        </is>
      </c>
      <c r="K4190" t="inlineStr"/>
      <c r="L4190" t="inlineStr"/>
    </row>
    <row r="4191">
      <c r="A4191" t="n">
        <v>8519</v>
      </c>
      <c r="B4191" s="25" t="n">
        <v>46150.77361388889</v>
      </c>
      <c r="C4191" s="25" t="n">
        <v>46150.77423996528</v>
      </c>
      <c r="D4191" s="26" t="n">
        <v>0.01725194444444444</v>
      </c>
      <c r="E4191" t="n">
        <v>5</v>
      </c>
      <c r="F4191" t="inlineStr">
        <is>
          <t>1406-6B2 Valve in pickup position B not present</t>
        </is>
      </c>
      <c r="G4191" t="inlineStr">
        <is>
          <t>Tagged (+ untagged rows absorbed)</t>
        </is>
      </c>
      <c r="H4191" s="26" t="n">
        <v>0.0002777777777777778</v>
      </c>
      <c r="I4191" t="inlineStr">
        <is>
          <t>1406-6B2 Valve in pickup position B not present</t>
        </is>
      </c>
      <c r="J4191" t="inlineStr">
        <is>
          <t>Equipment fault</t>
        </is>
      </c>
      <c r="K4191" t="inlineStr">
        <is>
          <t>406</t>
        </is>
      </c>
      <c r="L4191" t="inlineStr">
        <is>
          <t>ST406 Valve Feed: Valve in pickup position A/B not present</t>
        </is>
      </c>
    </row>
    <row r="4192">
      <c r="A4192" t="n">
        <v>8520</v>
      </c>
      <c r="B4192" s="25" t="n">
        <v>46150.77845431713</v>
      </c>
      <c r="C4192" s="25" t="n">
        <v>46151.01634950232</v>
      </c>
      <c r="D4192" s="26" t="n">
        <v>5.723121388888889</v>
      </c>
      <c r="E4192" t="n">
        <v>26</v>
      </c>
      <c r="F4192" t="inlineStr">
        <is>
          <t>A stop button has been pressed too long</t>
        </is>
      </c>
      <c r="G4192" t="inlineStr">
        <is>
          <t>Tagged (+ untagged rows absorbed)</t>
        </is>
      </c>
      <c r="H4192" s="26" t="n">
        <v>0.0002777777777777778</v>
      </c>
      <c r="I4192" t="inlineStr">
        <is>
          <t>A stop button has been pressed too long</t>
        </is>
      </c>
      <c r="J4192" t="inlineStr">
        <is>
          <t>Operator / line (warning-type)</t>
        </is>
      </c>
      <c r="K4192" t="inlineStr"/>
      <c r="L4192" t="inlineStr"/>
    </row>
    <row r="4193">
      <c r="A4193" t="n">
        <v>8521</v>
      </c>
      <c r="B4193" s="25" t="n">
        <v>46151.01696990741</v>
      </c>
      <c r="C4193" s="25" t="n">
        <v>46151.01704525463</v>
      </c>
      <c r="D4193" s="26" t="n">
        <v>0.005147222222222221</v>
      </c>
      <c r="E4193" t="n">
        <v>2</v>
      </c>
      <c r="F4193" t="inlineStr">
        <is>
          <t>At least one shift register entry has an alarm when writing</t>
        </is>
      </c>
      <c r="G4193" t="inlineStr">
        <is>
          <t>Tagged</t>
        </is>
      </c>
      <c r="H4193" s="26" t="n">
        <v>0</v>
      </c>
      <c r="I4193" t="inlineStr">
        <is>
          <t>At least one shift register entry has an alarm when writing</t>
        </is>
      </c>
      <c r="J4193" t="inlineStr">
        <is>
          <t>Controller / machine cycle-time</t>
        </is>
      </c>
      <c r="K4193" t="inlineStr"/>
      <c r="L4193" t="inlineStr"/>
    </row>
    <row r="4194">
      <c r="A4194" t="n">
        <v>8522</v>
      </c>
      <c r="B4194" s="25" t="n">
        <v>46151.0173872338</v>
      </c>
      <c r="C4194" s="25" t="n">
        <v>46151.01796693287</v>
      </c>
      <c r="D4194" s="26" t="n">
        <v>0.016835</v>
      </c>
      <c r="E4194" t="n">
        <v>3</v>
      </c>
      <c r="F4194" t="inlineStr">
        <is>
          <t>A stop button has been pressed too long</t>
        </is>
      </c>
      <c r="G4194" t="inlineStr">
        <is>
          <t>Tagged</t>
        </is>
      </c>
      <c r="H4194" s="26" t="n">
        <v>0</v>
      </c>
      <c r="I4194" t="inlineStr">
        <is>
          <t>A stop button has been pressed too long</t>
        </is>
      </c>
      <c r="J4194" t="inlineStr">
        <is>
          <t>Operator / line (warning-type)</t>
        </is>
      </c>
      <c r="K4194" t="inlineStr"/>
      <c r="L4194" t="inlineStr"/>
    </row>
    <row r="4195">
      <c r="A4195" t="n">
        <v>8523</v>
      </c>
      <c r="B4195" s="25" t="n">
        <v>46151.01876107639</v>
      </c>
      <c r="C4195" s="25" t="n">
        <v>46151.28562642361</v>
      </c>
      <c r="D4195" s="26" t="n">
        <v>6.407134166666667</v>
      </c>
      <c r="E4195" t="n">
        <v>7</v>
      </c>
      <c r="F4195" t="inlineStr">
        <is>
          <t>A stop button has been pressed too long</t>
        </is>
      </c>
      <c r="G4195" t="inlineStr">
        <is>
          <t>Tagged (+ untagged rows absorbed)</t>
        </is>
      </c>
      <c r="H4195" s="26" t="n">
        <v>0.0002777777777777778</v>
      </c>
      <c r="I4195" t="inlineStr">
        <is>
          <t>A stop button has been pressed too long</t>
        </is>
      </c>
      <c r="J4195" t="inlineStr">
        <is>
          <t>Operator / line (warning-type)</t>
        </is>
      </c>
      <c r="K4195" t="inlineStr"/>
      <c r="L4195" t="inlineStr"/>
    </row>
    <row r="4196">
      <c r="A4196" t="n">
        <v>8524</v>
      </c>
      <c r="B4196" s="25" t="n">
        <v>46151.28599737269</v>
      </c>
      <c r="C4196" s="25" t="n">
        <v>46151.28610170139</v>
      </c>
      <c r="D4196" s="26" t="n">
        <v>0.004868611111111111</v>
      </c>
      <c r="E4196" t="n">
        <v>2</v>
      </c>
      <c r="F4196" t="inlineStr">
        <is>
          <t>1070-3B2 Punch waste B not exhausted</t>
        </is>
      </c>
      <c r="G4196" t="inlineStr">
        <is>
          <t>Tagged</t>
        </is>
      </c>
      <c r="H4196" s="26" t="n">
        <v>0</v>
      </c>
      <c r="I4196" t="inlineStr">
        <is>
          <t>1070-3B2 Punch waste B not exhausted</t>
        </is>
      </c>
      <c r="J4196" t="inlineStr">
        <is>
          <t>Equipment fault</t>
        </is>
      </c>
      <c r="K4196" t="inlineStr">
        <is>
          <t>070</t>
        </is>
      </c>
      <c r="L4196" t="inlineStr">
        <is>
          <t>ST70 Moon Punch: Punch waste A/B not exhausted</t>
        </is>
      </c>
    </row>
    <row r="4197">
      <c r="A4197" t="n">
        <v>8525</v>
      </c>
      <c r="B4197" s="25" t="n">
        <v>46151.28724371528</v>
      </c>
      <c r="C4197" s="25" t="n">
        <v>46151.28773642361</v>
      </c>
      <c r="D4197" s="26" t="n">
        <v>0.01363416666666667</v>
      </c>
      <c r="E4197" t="n">
        <v>4</v>
      </c>
      <c r="F4197" t="inlineStr">
        <is>
          <t>MSM-Bulge A: At least one station takes longer than maximum allowed</t>
        </is>
      </c>
      <c r="G4197" t="inlineStr">
        <is>
          <t>Tagged (+ untagged rows absorbed)</t>
        </is>
      </c>
      <c r="H4197" s="26" t="n">
        <v>0.008068333333333334</v>
      </c>
      <c r="I4197" t="inlineStr">
        <is>
          <t>MSM-Bulge A: At least one station takes longer than maximum allowed</t>
        </is>
      </c>
      <c r="J4197" t="inlineStr">
        <is>
          <t>Controller / machine cycle-time</t>
        </is>
      </c>
      <c r="K4197" t="inlineStr"/>
      <c r="L4197" t="inlineStr"/>
    </row>
    <row r="4198">
      <c r="A4198" t="n">
        <v>8527</v>
      </c>
      <c r="B4198" s="25" t="n">
        <v>46151.2929303588</v>
      </c>
      <c r="C4198" s="25" t="n">
        <v>46151.29342885417</v>
      </c>
      <c r="D4198" s="26" t="n">
        <v>0.01419083333333333</v>
      </c>
      <c r="E4198" t="n">
        <v>3</v>
      </c>
      <c r="F4198" t="inlineStr">
        <is>
          <t>1406-6B1 Valve in pickup position A not present</t>
        </is>
      </c>
      <c r="G4198" t="inlineStr">
        <is>
          <t>Tagged (+ untagged rows absorbed)</t>
        </is>
      </c>
      <c r="H4198" s="26" t="n">
        <v>0.0002777777777777778</v>
      </c>
      <c r="I4198" t="inlineStr">
        <is>
          <t>1406-6B1 Valve in pickup position A not present</t>
        </is>
      </c>
      <c r="J4198" t="inlineStr">
        <is>
          <t>Equipment fault</t>
        </is>
      </c>
      <c r="K4198" t="inlineStr">
        <is>
          <t>406</t>
        </is>
      </c>
      <c r="L4198" t="inlineStr">
        <is>
          <t>ST406 Valve Feed: Valve in pickup position A/B not present</t>
        </is>
      </c>
    </row>
    <row r="4199">
      <c r="A4199" t="n">
        <v>8529</v>
      </c>
      <c r="B4199" s="25" t="n">
        <v>46151.30084880787</v>
      </c>
      <c r="C4199" s="25" t="n">
        <v>46151.30107488426</v>
      </c>
      <c r="D4199" s="26" t="n">
        <v>0.007791666666666665</v>
      </c>
      <c r="E4199" t="n">
        <v>4</v>
      </c>
      <c r="F4199" t="inlineStr">
        <is>
          <t>MSM-Main: At least one station takes longer than maximum allowed</t>
        </is>
      </c>
      <c r="G4199" t="inlineStr">
        <is>
          <t>Tagged (+ untagged rows absorbed)</t>
        </is>
      </c>
      <c r="H4199" s="26" t="n">
        <v>0.0002786111111111111</v>
      </c>
      <c r="I4199" t="inlineStr">
        <is>
          <t>MSM-Main: At least one station takes longer than maximum allowed</t>
        </is>
      </c>
      <c r="J4199" t="inlineStr">
        <is>
          <t>Controller / machine cycle-time</t>
        </is>
      </c>
      <c r="K4199" t="inlineStr"/>
      <c r="L4199" t="inlineStr"/>
    </row>
    <row r="4200">
      <c r="A4200" t="n">
        <v>8531</v>
      </c>
      <c r="B4200" s="25" t="n">
        <v>46151.30152121527</v>
      </c>
      <c r="C4200" s="25" t="n">
        <v>46151.30163136574</v>
      </c>
      <c r="D4200" s="26" t="n">
        <v>0.005146388888888889</v>
      </c>
      <c r="E4200" t="n">
        <v>2</v>
      </c>
      <c r="F4200" t="inlineStr">
        <is>
          <t>MSM-Main: At least one station takes longer than maximum allowed</t>
        </is>
      </c>
      <c r="G4200" t="inlineStr">
        <is>
          <t>Tagged</t>
        </is>
      </c>
      <c r="H4200" s="26" t="n">
        <v>0</v>
      </c>
      <c r="I4200" t="inlineStr">
        <is>
          <t>MSM-Main: At least one station takes longer than maximum allowed</t>
        </is>
      </c>
      <c r="J4200" t="inlineStr">
        <is>
          <t>Controller / machine cycle-time</t>
        </is>
      </c>
      <c r="K4200" t="inlineStr"/>
      <c r="L4200" t="inlineStr"/>
    </row>
    <row r="4201">
      <c r="A4201" t="n">
        <v>8533</v>
      </c>
      <c r="B4201" s="25" t="n">
        <v>46151.30208344907</v>
      </c>
      <c r="C4201" s="25" t="n">
        <v>46151.30252395834</v>
      </c>
      <c r="D4201" s="26" t="n">
        <v>0.01363333333333333</v>
      </c>
      <c r="E4201" t="n">
        <v>4</v>
      </c>
      <c r="F4201" t="inlineStr">
        <is>
          <t>MSM-Main: At least one station takes longer than maximum allowed</t>
        </is>
      </c>
      <c r="G4201" t="inlineStr">
        <is>
          <t>Tagged</t>
        </is>
      </c>
      <c r="H4201" s="26" t="n">
        <v>0</v>
      </c>
      <c r="I4201" t="inlineStr">
        <is>
          <t>MSM-Main: At least one station takes longer than maximum allowed</t>
        </is>
      </c>
      <c r="J4201" t="inlineStr">
        <is>
          <t>Controller / machine cycle-time</t>
        </is>
      </c>
      <c r="K4201" t="inlineStr"/>
      <c r="L4201" t="inlineStr"/>
    </row>
    <row r="4202">
      <c r="A4202" t="n">
        <v>8535</v>
      </c>
      <c r="B4202" s="25" t="n">
        <v>46151.30299934027</v>
      </c>
      <c r="C4202" s="25" t="n">
        <v>46151.30340524305</v>
      </c>
      <c r="D4202" s="26" t="n">
        <v>0.01294083333333333</v>
      </c>
      <c r="E4202" t="n">
        <v>3</v>
      </c>
      <c r="F4202" t="inlineStr">
        <is>
          <t>MSM-Main: At least one station takes longer than maximum allowed</t>
        </is>
      </c>
      <c r="G4202" t="inlineStr">
        <is>
          <t>Tagged</t>
        </is>
      </c>
      <c r="H4202" s="26" t="n">
        <v>0</v>
      </c>
      <c r="I4202" t="inlineStr">
        <is>
          <t>MSM-Main: At least one station takes longer than maximum allowed</t>
        </is>
      </c>
      <c r="J4202" t="inlineStr">
        <is>
          <t>Controller / machine cycle-time</t>
        </is>
      </c>
      <c r="K4202" t="inlineStr"/>
      <c r="L4202" t="inlineStr"/>
    </row>
    <row r="4203">
      <c r="A4203" t="n">
        <v>8537</v>
      </c>
      <c r="B4203" s="25" t="n">
        <v>46151.30388052083</v>
      </c>
      <c r="C4203" s="25" t="n">
        <v>46151.30497607639</v>
      </c>
      <c r="D4203" s="26" t="n">
        <v>0.02907583333333334</v>
      </c>
      <c r="E4203" t="n">
        <v>3</v>
      </c>
      <c r="F4203" t="inlineStr">
        <is>
          <t>MSM-Main: At least one station takes longer than maximum allowed</t>
        </is>
      </c>
      <c r="G4203" t="inlineStr">
        <is>
          <t>Tagged</t>
        </is>
      </c>
      <c r="H4203" s="26" t="n">
        <v>0</v>
      </c>
      <c r="I4203" t="inlineStr">
        <is>
          <t>MSM-Main: At least one station takes longer than maximum allowed</t>
        </is>
      </c>
      <c r="J4203" t="inlineStr">
        <is>
          <t>Controller / machine cycle-time</t>
        </is>
      </c>
      <c r="K4203" t="inlineStr"/>
      <c r="L4203" t="inlineStr"/>
    </row>
    <row r="4204">
      <c r="A4204" t="n">
        <v>8539</v>
      </c>
      <c r="B4204" s="25" t="n">
        <v>46151.3054341088</v>
      </c>
      <c r="C4204" s="25" t="n">
        <v>46151.30581091435</v>
      </c>
      <c r="D4204" s="26" t="n">
        <v>0.01085166666666667</v>
      </c>
      <c r="E4204" t="n">
        <v>5</v>
      </c>
      <c r="F4204" t="inlineStr">
        <is>
          <t>MSM-Main: At least one station takes longer than maximum allowed</t>
        </is>
      </c>
      <c r="G4204" t="inlineStr">
        <is>
          <t>Tagged</t>
        </is>
      </c>
      <c r="H4204" s="26" t="n">
        <v>0</v>
      </c>
      <c r="I4204" t="inlineStr">
        <is>
          <t>MSM-Main: At least one station takes longer than maximum allowed</t>
        </is>
      </c>
      <c r="J4204" t="inlineStr">
        <is>
          <t>Controller / machine cycle-time</t>
        </is>
      </c>
      <c r="K4204" t="inlineStr"/>
      <c r="L4204" t="inlineStr"/>
    </row>
    <row r="4205">
      <c r="A4205" t="n">
        <v>8540</v>
      </c>
      <c r="B4205" s="25" t="n">
        <v>46151.30604857639</v>
      </c>
      <c r="C4205" s="25" t="n">
        <v>46151.30630358796</v>
      </c>
      <c r="D4205" s="26" t="n">
        <v>0.007790555555555556</v>
      </c>
      <c r="E4205" t="n">
        <v>2</v>
      </c>
      <c r="F4205" t="inlineStr">
        <is>
          <t>1074 Valve left inserted but not found - Check for valve on web</t>
        </is>
      </c>
      <c r="G4205" t="inlineStr">
        <is>
          <t>Tagged</t>
        </is>
      </c>
      <c r="H4205" s="26" t="n">
        <v>0</v>
      </c>
      <c r="I4205" t="inlineStr">
        <is>
          <t>1074 Valve left inserted but not found - Check for valve on web</t>
        </is>
      </c>
      <c r="J4205" t="inlineStr">
        <is>
          <t>Equipment fault</t>
        </is>
      </c>
      <c r="K4205" t="inlineStr">
        <is>
          <t>074</t>
        </is>
      </c>
      <c r="L4205" t="inlineStr">
        <is>
          <t>ST74 Valve Vision: Valve left/right inserted but not found - Check for valve on web</t>
        </is>
      </c>
    </row>
    <row r="4206">
      <c r="A4206" t="n">
        <v>8541</v>
      </c>
      <c r="B4206" s="25" t="n">
        <v>46151.30640795139</v>
      </c>
      <c r="C4206" s="25" t="n">
        <v>46151.30655876157</v>
      </c>
      <c r="D4206" s="26" t="n">
        <v>0.006958333333333333</v>
      </c>
      <c r="E4206" t="n">
        <v>2</v>
      </c>
      <c r="F4206" t="inlineStr">
        <is>
          <t>1074 Valve right inserted but not found - Check for valve on web</t>
        </is>
      </c>
      <c r="G4206" t="inlineStr">
        <is>
          <t>Tagged</t>
        </is>
      </c>
      <c r="H4206" s="26" t="n">
        <v>0</v>
      </c>
      <c r="I4206" t="inlineStr">
        <is>
          <t>1074 Valve right inserted but not found - Check for valve on web</t>
        </is>
      </c>
      <c r="J4206" t="inlineStr">
        <is>
          <t>Equipment fault</t>
        </is>
      </c>
      <c r="K4206" t="inlineStr">
        <is>
          <t>074</t>
        </is>
      </c>
      <c r="L4206" t="inlineStr">
        <is>
          <t>ST74 Valve Vision: Valve left/right inserted but not found - Check for valve on web</t>
        </is>
      </c>
    </row>
    <row r="4207">
      <c r="A4207" t="n">
        <v>8542</v>
      </c>
      <c r="B4207" s="25" t="n">
        <v>46151.30794988426</v>
      </c>
      <c r="C4207" s="25" t="n">
        <v>46151.34768151621</v>
      </c>
      <c r="D4207" s="26" t="n">
        <v>0.9632991666666668</v>
      </c>
      <c r="E4207" t="n">
        <v>10</v>
      </c>
      <c r="F4207" t="inlineStr">
        <is>
          <t>A stop button has been pressed too long</t>
        </is>
      </c>
      <c r="G4207" t="inlineStr">
        <is>
          <t>Tagged</t>
        </is>
      </c>
      <c r="H4207" s="26" t="n">
        <v>0</v>
      </c>
      <c r="I4207" t="inlineStr">
        <is>
          <t>A stop button has been pressed too long</t>
        </is>
      </c>
      <c r="J4207" t="inlineStr">
        <is>
          <t>Operator / line (warning-type)</t>
        </is>
      </c>
      <c r="K4207" t="inlineStr"/>
      <c r="L4207" t="inlineStr"/>
    </row>
    <row r="4208">
      <c r="A4208" t="n">
        <v>8544</v>
      </c>
      <c r="B4208" s="25" t="n">
        <v>46151.34824961806</v>
      </c>
      <c r="C4208" s="25" t="n">
        <v>46151.34842353009</v>
      </c>
      <c r="D4208" s="26" t="n">
        <v>0.005844444444444445</v>
      </c>
      <c r="E4208" t="n">
        <v>3</v>
      </c>
      <c r="F4208" t="inlineStr">
        <is>
          <t>1142 Consecutive error guider, actuator or sensor out of range</t>
        </is>
      </c>
      <c r="G4208" t="inlineStr">
        <is>
          <t>Tagged (+ untagged rows absorbed)</t>
        </is>
      </c>
      <c r="H4208" s="26" t="n">
        <v>0.0002786111111111111</v>
      </c>
      <c r="I4208" t="inlineStr">
        <is>
          <t>1142 Consecutive error guider, actuator or sensor out of range</t>
        </is>
      </c>
      <c r="J4208" t="inlineStr">
        <is>
          <t>Equipment fault</t>
        </is>
      </c>
      <c r="K4208" t="inlineStr">
        <is>
          <t>142</t>
        </is>
      </c>
      <c r="L4208" t="inlineStr">
        <is>
          <t>ST142 Film/Fabric Feed: Consecutive error guider, actuator or sensor out of range</t>
        </is>
      </c>
    </row>
    <row r="4209">
      <c r="A4209" t="n">
        <v>8545</v>
      </c>
      <c r="B4209" s="25" t="n">
        <v>46151.3495366088</v>
      </c>
      <c r="C4209" s="25" t="n">
        <v>46151.34964672453</v>
      </c>
      <c r="D4209" s="26" t="n">
        <v>0.005146388888888889</v>
      </c>
      <c r="E4209" t="n">
        <v>3</v>
      </c>
      <c r="F4209" t="inlineStr">
        <is>
          <t>A stop button has been pressed too long</t>
        </is>
      </c>
      <c r="G4209" t="inlineStr">
        <is>
          <t>Tagged (+ untagged rows absorbed)</t>
        </is>
      </c>
      <c r="H4209" s="26" t="n">
        <v>0.0002788888888888889</v>
      </c>
      <c r="I4209" t="inlineStr">
        <is>
          <t>A stop button has been pressed too long</t>
        </is>
      </c>
      <c r="J4209" t="inlineStr">
        <is>
          <t>Operator / line (warning-type)</t>
        </is>
      </c>
      <c r="K4209" t="inlineStr"/>
      <c r="L4209" t="inlineStr"/>
    </row>
    <row r="4210">
      <c r="A4210" t="n">
        <v>8547</v>
      </c>
      <c r="B4210" s="25" t="n">
        <v>46151.35012207176</v>
      </c>
      <c r="C4210" s="25" t="n">
        <v>46151.35022642361</v>
      </c>
      <c r="D4210" s="26" t="n">
        <v>0.005008333333333333</v>
      </c>
      <c r="E4210" t="n">
        <v>2</v>
      </c>
      <c r="F4210" t="inlineStr">
        <is>
          <t>MSM-Main: At least one station takes longer than maximum allowed</t>
        </is>
      </c>
      <c r="G4210" t="inlineStr">
        <is>
          <t>Tagged</t>
        </is>
      </c>
      <c r="H4210" s="26" t="n">
        <v>0</v>
      </c>
      <c r="I4210" t="inlineStr">
        <is>
          <t>MSM-Main: At least one station takes longer than maximum allowed</t>
        </is>
      </c>
      <c r="J4210" t="inlineStr">
        <is>
          <t>Controller / machine cycle-time</t>
        </is>
      </c>
      <c r="K4210" t="inlineStr"/>
      <c r="L4210" t="inlineStr"/>
    </row>
    <row r="4211">
      <c r="A4211" t="n">
        <v>8550</v>
      </c>
      <c r="B4211" s="25" t="n">
        <v>46151.35226091435</v>
      </c>
      <c r="C4211" s="25" t="n">
        <v>46151.35248700232</v>
      </c>
      <c r="D4211" s="26" t="n">
        <v>0.04535277777777778</v>
      </c>
      <c r="E4211" t="n">
        <v>2</v>
      </c>
      <c r="F4211" t="inlineStr">
        <is>
          <t>A stop button has been pressed too long</t>
        </is>
      </c>
      <c r="G4211" t="inlineStr">
        <is>
          <t>Tagged</t>
        </is>
      </c>
      <c r="H4211" s="26" t="n">
        <v>0</v>
      </c>
      <c r="I4211" t="inlineStr">
        <is>
          <t>A stop button has been pressed too long</t>
        </is>
      </c>
      <c r="J4211" t="inlineStr">
        <is>
          <t>Operator / line (warning-type)</t>
        </is>
      </c>
      <c r="K4211" t="inlineStr"/>
      <c r="L4211" t="inlineStr"/>
    </row>
    <row r="4212">
      <c r="A4212" t="n">
        <v>8551</v>
      </c>
      <c r="B4212" s="25" t="n">
        <v>46151.35431863426</v>
      </c>
      <c r="C4212" s="25" t="n">
        <v>46151.35500277777</v>
      </c>
      <c r="D4212" s="26" t="n">
        <v>0.02142861111111111</v>
      </c>
      <c r="E4212" t="n">
        <v>4</v>
      </c>
      <c r="F4212" t="inlineStr">
        <is>
          <t>MSM-Main: At least one station takes longer than maximum allowed</t>
        </is>
      </c>
      <c r="G4212" t="inlineStr">
        <is>
          <t>Tagged (+ untagged rows absorbed)</t>
        </is>
      </c>
      <c r="H4212" s="26" t="n">
        <v>0.006122222222222222</v>
      </c>
      <c r="I4212" t="inlineStr">
        <is>
          <t>MSM-Main: At least one station takes longer than maximum allowed</t>
        </is>
      </c>
      <c r="J4212" t="inlineStr">
        <is>
          <t>Controller / machine cycle-time</t>
        </is>
      </c>
      <c r="K4212" t="inlineStr"/>
      <c r="L4212" t="inlineStr"/>
    </row>
    <row r="4213">
      <c r="A4213" t="n">
        <v>8552</v>
      </c>
      <c r="B4213" s="25" t="n">
        <v>46151.35524047454</v>
      </c>
      <c r="C4213" s="25" t="n">
        <v>46151.35641728009</v>
      </c>
      <c r="D4213" s="26" t="n">
        <v>0.03130555555555555</v>
      </c>
      <c r="E4213" t="n">
        <v>4</v>
      </c>
      <c r="F4213" t="inlineStr">
        <is>
          <t>MSM-Main: At least one station takes longer than maximum allowed</t>
        </is>
      </c>
      <c r="G4213" t="inlineStr">
        <is>
          <t>Tagged (+ untagged rows absorbed)</t>
        </is>
      </c>
      <c r="H4213" s="26" t="n">
        <v>0.007648888888888889</v>
      </c>
      <c r="I4213" t="inlineStr">
        <is>
          <t>MSM-Main: At least one station takes longer than maximum allowed</t>
        </is>
      </c>
      <c r="J4213" t="inlineStr">
        <is>
          <t>Controller / machine cycle-time</t>
        </is>
      </c>
      <c r="K4213" t="inlineStr"/>
      <c r="L4213" t="inlineStr"/>
    </row>
    <row r="4214">
      <c r="A4214" t="n">
        <v>8553</v>
      </c>
      <c r="B4214" s="25" t="n">
        <v>46151.35655644676</v>
      </c>
      <c r="C4214" s="25" t="n">
        <v>46151.35745494213</v>
      </c>
      <c r="D4214" s="26" t="n">
        <v>0.03060555555555556</v>
      </c>
      <c r="E4214" t="n">
        <v>5</v>
      </c>
      <c r="F4214" t="inlineStr">
        <is>
          <t>A stop button has been pressed too long</t>
        </is>
      </c>
      <c r="G4214" t="inlineStr">
        <is>
          <t>Tagged (+ untagged rows absorbed)</t>
        </is>
      </c>
      <c r="H4214" s="26" t="n">
        <v>0.004590555555555556</v>
      </c>
      <c r="I4214" t="inlineStr">
        <is>
          <t>A stop button has been pressed too long</t>
        </is>
      </c>
      <c r="J4214" t="inlineStr">
        <is>
          <t>Operator / line (warning-type)</t>
        </is>
      </c>
      <c r="K4214" t="inlineStr"/>
      <c r="L4214" t="inlineStr"/>
    </row>
    <row r="4215">
      <c r="A4215" t="n">
        <v>8554</v>
      </c>
      <c r="B4215" s="25" t="n">
        <v>46151.35794186343</v>
      </c>
      <c r="C4215" s="25" t="n">
        <v>46151.3582375</v>
      </c>
      <c r="D4215" s="26" t="n">
        <v>0.009599999999999999</v>
      </c>
      <c r="E4215" t="n">
        <v>4</v>
      </c>
      <c r="F4215" t="inlineStr">
        <is>
          <t>A stop button has been pressed too long</t>
        </is>
      </c>
      <c r="G4215" t="inlineStr">
        <is>
          <t>Tagged</t>
        </is>
      </c>
      <c r="H4215" s="26" t="n">
        <v>0</v>
      </c>
      <c r="I4215" t="inlineStr">
        <is>
          <t>A stop button has been pressed too long</t>
        </is>
      </c>
      <c r="J4215" t="inlineStr">
        <is>
          <t>Operator / line (warning-type)</t>
        </is>
      </c>
      <c r="K4215" t="inlineStr"/>
      <c r="L4215" t="inlineStr"/>
    </row>
    <row r="4216">
      <c r="A4216" t="n">
        <v>8557</v>
      </c>
      <c r="B4216" s="25" t="n">
        <v>46151.35846350694</v>
      </c>
      <c r="C4216" s="25" t="n">
        <v>46151.36671805556</v>
      </c>
      <c r="D4216" s="26" t="n">
        <v>0.20131</v>
      </c>
      <c r="E4216" t="n">
        <v>3</v>
      </c>
      <c r="F4216" t="inlineStr">
        <is>
          <t>A stop button has been pressed too long</t>
        </is>
      </c>
      <c r="G4216" t="inlineStr">
        <is>
          <t>Tagged (+ untagged rows absorbed)</t>
        </is>
      </c>
      <c r="H4216" s="26" t="n">
        <v>0.0002777777777777778</v>
      </c>
      <c r="I4216" t="inlineStr">
        <is>
          <t>A stop button has been pressed too long</t>
        </is>
      </c>
      <c r="J4216" t="inlineStr">
        <is>
          <t>Operator / line (warning-type)</t>
        </is>
      </c>
      <c r="K4216" t="inlineStr"/>
      <c r="L4216" t="inlineStr"/>
    </row>
    <row r="4217">
      <c r="A4217" t="n">
        <v>8558</v>
      </c>
      <c r="B4217" s="25" t="n">
        <v>46151.36973842593</v>
      </c>
      <c r="C4217" s="25" t="n">
        <v>46151.37039336806</v>
      </c>
      <c r="D4217" s="26" t="n">
        <v>0.02211944444444445</v>
      </c>
      <c r="E4217" t="n">
        <v>5</v>
      </c>
      <c r="F4217" t="inlineStr">
        <is>
          <t>1152-1M1 unwinder has reached adjusted current limit</t>
        </is>
      </c>
      <c r="G4217" t="inlineStr">
        <is>
          <t>Tagged</t>
        </is>
      </c>
      <c r="H4217" s="26" t="n">
        <v>0</v>
      </c>
      <c r="I4217" t="inlineStr">
        <is>
          <t>1152-1M1 unwinder has reached adjusted current limit</t>
        </is>
      </c>
      <c r="J4217" t="inlineStr">
        <is>
          <t>Equipment fault</t>
        </is>
      </c>
      <c r="K4217" t="inlineStr">
        <is>
          <t>152</t>
        </is>
      </c>
      <c r="L4217" t="inlineStr">
        <is>
          <t>ST152 ARV Film: unwinder has reached adjusted current limit</t>
        </is>
      </c>
    </row>
    <row r="4218">
      <c r="A4218" t="n">
        <v>8559</v>
      </c>
      <c r="B4218" s="25" t="n">
        <v>46151.37112387732</v>
      </c>
      <c r="C4218" s="25" t="n">
        <v>46151.37201079861</v>
      </c>
      <c r="D4218" s="26" t="n">
        <v>0.02434638888888889</v>
      </c>
      <c r="E4218" t="n">
        <v>2</v>
      </c>
      <c r="F4218" t="inlineStr">
        <is>
          <t>A stop button has been pressed too long</t>
        </is>
      </c>
      <c r="G4218" t="inlineStr">
        <is>
          <t>Tagged</t>
        </is>
      </c>
      <c r="H4218" s="26" t="n">
        <v>0</v>
      </c>
      <c r="I4218" t="inlineStr">
        <is>
          <t>A stop button has been pressed too long</t>
        </is>
      </c>
      <c r="J4218" t="inlineStr">
        <is>
          <t>Operator / line (warning-type)</t>
        </is>
      </c>
      <c r="K4218" t="inlineStr"/>
      <c r="L4218" t="inlineStr"/>
    </row>
    <row r="4219">
      <c r="A4219" t="n">
        <v>8560</v>
      </c>
      <c r="B4219" s="25" t="n">
        <v>46151.37231797454</v>
      </c>
      <c r="C4219" s="25" t="n">
        <v>46151.37709417824</v>
      </c>
      <c r="D4219" s="26" t="n">
        <v>0.1175511111111111</v>
      </c>
      <c r="E4219" t="n">
        <v>3</v>
      </c>
      <c r="F4219" t="inlineStr">
        <is>
          <t>A stop button has been pressed too long</t>
        </is>
      </c>
      <c r="G4219" t="inlineStr">
        <is>
          <t>Tagged (+ untagged rows absorbed)</t>
        </is>
      </c>
      <c r="H4219" s="26" t="n">
        <v>0.0004177777777777778</v>
      </c>
      <c r="I4219" t="inlineStr">
        <is>
          <t>A stop button has been pressed too long</t>
        </is>
      </c>
      <c r="J4219" t="inlineStr">
        <is>
          <t>Operator / line (warning-type)</t>
        </is>
      </c>
      <c r="K4219" t="inlineStr"/>
      <c r="L4219" t="inlineStr"/>
    </row>
    <row r="4220">
      <c r="A4220" t="n">
        <v>8561</v>
      </c>
      <c r="B4220" s="25" t="n">
        <v>46151.37735501157</v>
      </c>
      <c r="C4220" s="25" t="n">
        <v>46151.37894320602</v>
      </c>
      <c r="D4220" s="26" t="n">
        <v>0.04284638888888889</v>
      </c>
      <c r="E4220" t="n">
        <v>3</v>
      </c>
      <c r="F4220" t="inlineStr">
        <is>
          <t>A stop button has been pressed too long</t>
        </is>
      </c>
      <c r="G4220" t="inlineStr">
        <is>
          <t>Tagged (+ untagged rows absorbed)</t>
        </is>
      </c>
      <c r="H4220" s="26" t="n">
        <v>0.0002777777777777778</v>
      </c>
      <c r="I4220" t="inlineStr">
        <is>
          <t>A stop button has been pressed too long</t>
        </is>
      </c>
      <c r="J4220" t="inlineStr">
        <is>
          <t>Operator / line (warning-type)</t>
        </is>
      </c>
      <c r="K4220" t="inlineStr"/>
      <c r="L4220" t="inlineStr"/>
    </row>
    <row r="4221">
      <c r="A4221" t="n">
        <v>8563</v>
      </c>
      <c r="B4221" s="25" t="n">
        <v>46151.38224158565</v>
      </c>
      <c r="C4221" s="25" t="n">
        <v>46151.39061184028</v>
      </c>
      <c r="D4221" s="26" t="n">
        <v>0.2028333333333333</v>
      </c>
      <c r="E4221" t="n">
        <v>2</v>
      </c>
      <c r="F4221" t="inlineStr">
        <is>
          <t>The consecutive fault function is switched off</t>
        </is>
      </c>
      <c r="G4221" t="inlineStr">
        <is>
          <t>Inferred from alarm text</t>
        </is>
      </c>
      <c r="H4221" s="26" t="n">
        <v>0.2028333333333333</v>
      </c>
      <c r="I4221" t="inlineStr"/>
      <c r="J4221" t="inlineStr">
        <is>
          <t>Controller / machine cycle-time</t>
        </is>
      </c>
      <c r="K4221" t="inlineStr"/>
      <c r="L4221" t="inlineStr"/>
    </row>
    <row r="4222">
      <c r="A4222" t="n">
        <v>8566</v>
      </c>
      <c r="B4222" s="25" t="n">
        <v>46151.39168414352</v>
      </c>
      <c r="C4222" s="25" t="n">
        <v>46151.39225802083</v>
      </c>
      <c r="D4222" s="26" t="n">
        <v>0.01613805555555555</v>
      </c>
      <c r="E4222" t="n">
        <v>4</v>
      </c>
      <c r="F4222" t="inlineStr">
        <is>
          <t>1406-6B1 Valve in pickup position A not present</t>
        </is>
      </c>
      <c r="G4222" t="inlineStr">
        <is>
          <t>Tagged (+ untagged rows absorbed)</t>
        </is>
      </c>
      <c r="H4222" s="26" t="n">
        <v>0.0002777777777777778</v>
      </c>
      <c r="I4222" t="inlineStr">
        <is>
          <t>1406-6B1 Valve in pickup position A not present</t>
        </is>
      </c>
      <c r="J4222" t="inlineStr">
        <is>
          <t>Equipment fault</t>
        </is>
      </c>
      <c r="K4222" t="inlineStr">
        <is>
          <t>406</t>
        </is>
      </c>
      <c r="L4222" t="inlineStr">
        <is>
          <t>ST406 Valve Feed: Valve in pickup position A/B not present</t>
        </is>
      </c>
    </row>
    <row r="4223">
      <c r="A4223" t="n">
        <v>8569</v>
      </c>
      <c r="B4223" s="25" t="n">
        <v>46151.39246084491</v>
      </c>
      <c r="C4223" s="25" t="n">
        <v>46151.39255358796</v>
      </c>
      <c r="D4223" s="26" t="n">
        <v>0.005981388888888889</v>
      </c>
      <c r="E4223" t="n">
        <v>2</v>
      </c>
      <c r="F4223" t="inlineStr">
        <is>
          <t>Web torn (all stations)</t>
        </is>
      </c>
      <c r="G4223" t="inlineStr">
        <is>
          <t>Tagged</t>
        </is>
      </c>
      <c r="H4223" s="26" t="n">
        <v>0</v>
      </c>
      <c r="I4223" t="inlineStr">
        <is>
          <t>Web torn (all stations)</t>
        </is>
      </c>
      <c r="J4223" t="inlineStr">
        <is>
          <t>Material supply (reels / infeed)</t>
        </is>
      </c>
      <c r="K4223" t="inlineStr"/>
      <c r="L4223" t="inlineStr"/>
    </row>
    <row r="4224">
      <c r="A4224" t="n">
        <v>8571</v>
      </c>
      <c r="B4224" s="25" t="n">
        <v>46151.39595636574</v>
      </c>
      <c r="C4224" s="25" t="n">
        <v>46151.39636802083</v>
      </c>
      <c r="D4224" s="26" t="n">
        <v>0.01210555555555556</v>
      </c>
      <c r="E4224" t="n">
        <v>3</v>
      </c>
      <c r="F4224" t="inlineStr">
        <is>
          <t>1406-6B1 Valve in pickup position A not present</t>
        </is>
      </c>
      <c r="G4224" t="inlineStr">
        <is>
          <t>Tagged (+ untagged rows absorbed)</t>
        </is>
      </c>
      <c r="H4224" s="26" t="n">
        <v>0.002225833333333333</v>
      </c>
      <c r="I4224" t="inlineStr">
        <is>
          <t>1406-6B1 Valve in pickup position A not present</t>
        </is>
      </c>
      <c r="J4224" t="inlineStr">
        <is>
          <t>Equipment fault</t>
        </is>
      </c>
      <c r="K4224" t="inlineStr">
        <is>
          <t>406</t>
        </is>
      </c>
      <c r="L4224" t="inlineStr">
        <is>
          <t>ST406 Valve Feed: Valve in pickup position A/B not present</t>
        </is>
      </c>
    </row>
    <row r="4225">
      <c r="A4225" t="n">
        <v>8572</v>
      </c>
      <c r="B4225" s="25" t="n">
        <v>46151.39653611111</v>
      </c>
      <c r="C4225" s="25" t="n">
        <v>46151.39665204861</v>
      </c>
      <c r="D4225" s="26" t="n">
        <v>0.006399166666666666</v>
      </c>
      <c r="E4225" t="n">
        <v>2</v>
      </c>
      <c r="F4225" t="inlineStr">
        <is>
          <t>Web torn (all stations)</t>
        </is>
      </c>
      <c r="G4225" t="inlineStr">
        <is>
          <t>Tagged</t>
        </is>
      </c>
      <c r="H4225" s="26" t="n">
        <v>0</v>
      </c>
      <c r="I4225" t="inlineStr">
        <is>
          <t>Web torn (all stations)</t>
        </is>
      </c>
      <c r="J4225" t="inlineStr">
        <is>
          <t>Material supply (reels / infeed)</t>
        </is>
      </c>
      <c r="K4225" t="inlineStr"/>
      <c r="L4225" t="inlineStr"/>
    </row>
    <row r="4226">
      <c r="A4226" t="n">
        <v>8577</v>
      </c>
      <c r="B4226" s="25" t="n">
        <v>46151.41088935185</v>
      </c>
      <c r="C4226" s="25" t="n">
        <v>46151.41401947917</v>
      </c>
      <c r="D4226" s="26" t="n">
        <v>0.07776583333333333</v>
      </c>
      <c r="E4226" t="n">
        <v>6</v>
      </c>
      <c r="F4226" t="inlineStr">
        <is>
          <t>Web torn (all stations)</t>
        </is>
      </c>
      <c r="G4226" t="inlineStr">
        <is>
          <t>Tagged - dominant of 2 codes</t>
        </is>
      </c>
      <c r="H4226" s="26" t="n">
        <v>0</v>
      </c>
      <c r="I4226" t="inlineStr">
        <is>
          <t>Web torn (all stations); 1158-6GQ1 Vacuum splice module not present</t>
        </is>
      </c>
      <c r="J4226" t="inlineStr">
        <is>
          <t>Material supply (reels / infeed)</t>
        </is>
      </c>
      <c r="K4226" t="inlineStr"/>
      <c r="L4226" t="inlineStr"/>
    </row>
    <row r="4227">
      <c r="A4227" t="n">
        <v>8578</v>
      </c>
      <c r="B4227" s="25" t="n">
        <v>46151.41561350694</v>
      </c>
      <c r="C4227" s="25" t="n">
        <v>46151.41696994213</v>
      </c>
      <c r="D4227" s="26" t="n">
        <v>0.03505833333333334</v>
      </c>
      <c r="E4227" t="n">
        <v>3</v>
      </c>
      <c r="F4227" t="inlineStr">
        <is>
          <t>Web torn (all stations)</t>
        </is>
      </c>
      <c r="G4227" t="inlineStr">
        <is>
          <t>Tagged</t>
        </is>
      </c>
      <c r="H4227" s="26" t="n">
        <v>0</v>
      </c>
      <c r="I4227" t="inlineStr">
        <is>
          <t>Web torn (all stations)</t>
        </is>
      </c>
      <c r="J4227" t="inlineStr">
        <is>
          <t>Material supply (reels / infeed)</t>
        </is>
      </c>
      <c r="K4227" t="inlineStr"/>
      <c r="L4227" t="inlineStr"/>
    </row>
    <row r="4228">
      <c r="A4228" t="n">
        <v>8580</v>
      </c>
      <c r="B4228" s="25" t="n">
        <v>46151.41725980324</v>
      </c>
      <c r="C4228" s="25" t="n">
        <v>46151.41787418981</v>
      </c>
      <c r="D4228" s="26" t="n">
        <v>0.02197861111111111</v>
      </c>
      <c r="E4228" t="n">
        <v>2</v>
      </c>
      <c r="F4228" t="inlineStr">
        <is>
          <t>1129-1B1 Last splice has not been detected</t>
        </is>
      </c>
      <c r="G4228" t="inlineStr">
        <is>
          <t>Tagged</t>
        </is>
      </c>
      <c r="H4228" s="26" t="n">
        <v>0</v>
      </c>
      <c r="I4228" t="inlineStr">
        <is>
          <t>1129-1B1 Last splice has not been detected</t>
        </is>
      </c>
      <c r="J4228" t="inlineStr">
        <is>
          <t>Equipment fault</t>
        </is>
      </c>
      <c r="K4228" t="inlineStr">
        <is>
          <t>129</t>
        </is>
      </c>
      <c r="L4228" t="inlineStr">
        <is>
          <t>ST129: Last splice has not been detected</t>
        </is>
      </c>
    </row>
    <row r="4229">
      <c r="A4229" t="n">
        <v>8583</v>
      </c>
      <c r="B4229" s="25" t="n">
        <v>46151.42174603009</v>
      </c>
      <c r="C4229" s="25" t="n">
        <v>46151.42320092593</v>
      </c>
      <c r="D4229" s="26" t="n">
        <v>0.07525999999999999</v>
      </c>
      <c r="E4229" t="n">
        <v>4</v>
      </c>
      <c r="F4229" t="inlineStr">
        <is>
          <t>1406-6B2 Valve in pickup position B not present</t>
        </is>
      </c>
      <c r="G4229" t="inlineStr">
        <is>
          <t>Tagged</t>
        </is>
      </c>
      <c r="H4229" s="26" t="n">
        <v>0</v>
      </c>
      <c r="I4229" t="inlineStr">
        <is>
          <t>1406-6B2 Valve in pickup position B not present</t>
        </is>
      </c>
      <c r="J4229" t="inlineStr">
        <is>
          <t>Equipment fault</t>
        </is>
      </c>
      <c r="K4229" t="inlineStr">
        <is>
          <t>406</t>
        </is>
      </c>
      <c r="L4229" t="inlineStr">
        <is>
          <t>ST406 Valve Feed: Valve in pickup position A/B not present</t>
        </is>
      </c>
    </row>
    <row r="4230">
      <c r="A4230" t="n">
        <v>8584</v>
      </c>
      <c r="B4230" s="25" t="n">
        <v>46151.42930471065</v>
      </c>
      <c r="C4230" s="25" t="n">
        <v>46151.42930471065</v>
      </c>
      <c r="D4230" s="26" t="n">
        <v>0.09390916666666665</v>
      </c>
      <c r="E4230" t="n">
        <v>1</v>
      </c>
      <c r="F4230" t="inlineStr">
        <is>
          <t>SR Dependency list</t>
        </is>
      </c>
      <c r="G4230" t="inlineStr">
        <is>
          <t>Inferred from alarm text</t>
        </is>
      </c>
      <c r="H4230" s="26" t="n">
        <v>0.09390916666666665</v>
      </c>
      <c r="I4230" t="inlineStr"/>
      <c r="J4230" t="inlineStr">
        <is>
          <t>Controller / machine cycle-time</t>
        </is>
      </c>
      <c r="K4230" t="inlineStr"/>
      <c r="L4230" t="inlineStr"/>
    </row>
    <row r="4231">
      <c r="A4231" t="n">
        <v>8585</v>
      </c>
      <c r="B4231" s="25" t="n">
        <v>46151.43685216435</v>
      </c>
      <c r="C4231" s="25" t="n">
        <v>46151.44256188657</v>
      </c>
      <c r="D4231" s="26" t="n">
        <v>0.1392591666666667</v>
      </c>
      <c r="E4231" t="n">
        <v>4</v>
      </c>
      <c r="F4231" t="inlineStr">
        <is>
          <t>1018-16B1/16B2 Foil not in transport chain</t>
        </is>
      </c>
      <c r="G4231" t="inlineStr">
        <is>
          <t>Tagged</t>
        </is>
      </c>
      <c r="H4231" s="26" t="n">
        <v>0</v>
      </c>
      <c r="I4231" t="inlineStr">
        <is>
          <t>1018-16B1/16B2 Foil not in transport chain</t>
        </is>
      </c>
      <c r="J4231" t="inlineStr">
        <is>
          <t>Equipment fault</t>
        </is>
      </c>
      <c r="K4231" t="inlineStr">
        <is>
          <t>018</t>
        </is>
      </c>
      <c r="L4231" t="inlineStr">
        <is>
          <t>ST18 Smash Seal: Foil not in transport chain</t>
        </is>
      </c>
    </row>
    <row r="4232">
      <c r="A4232" t="n">
        <v>8586</v>
      </c>
      <c r="B4232" s="25" t="n">
        <v>46151.44273576389</v>
      </c>
      <c r="C4232" s="25" t="n">
        <v>46151.44416751157</v>
      </c>
      <c r="D4232" s="26" t="n">
        <v>0.03714527777777778</v>
      </c>
      <c r="E4232" t="n">
        <v>3</v>
      </c>
      <c r="F4232" t="inlineStr">
        <is>
          <t>1018-16B1/16B2 Foil not in transport chain</t>
        </is>
      </c>
      <c r="G4232" t="inlineStr">
        <is>
          <t>Tagged</t>
        </is>
      </c>
      <c r="H4232" s="26" t="n">
        <v>0</v>
      </c>
      <c r="I4232" t="inlineStr">
        <is>
          <t>1018-16B1/16B2 Foil not in transport chain</t>
        </is>
      </c>
      <c r="J4232" t="inlineStr">
        <is>
          <t>Equipment fault</t>
        </is>
      </c>
      <c r="K4232" t="inlineStr">
        <is>
          <t>018</t>
        </is>
      </c>
      <c r="L4232" t="inlineStr">
        <is>
          <t>ST18 Smash Seal: Foil not in transport chain</t>
        </is>
      </c>
    </row>
    <row r="4233">
      <c r="A4233" t="n">
        <v>8587</v>
      </c>
      <c r="B4233" s="25" t="n">
        <v>46151.44436466435</v>
      </c>
      <c r="C4233" s="25" t="n">
        <v>46151.44445162037</v>
      </c>
      <c r="D4233" s="26" t="n">
        <v>0.005148055555555555</v>
      </c>
      <c r="E4233" t="n">
        <v>2</v>
      </c>
      <c r="F4233" t="inlineStr">
        <is>
          <t>1018-16B1/16B2 Foil not in transport chain</t>
        </is>
      </c>
      <c r="G4233" t="inlineStr">
        <is>
          <t>Tagged</t>
        </is>
      </c>
      <c r="H4233" s="26" t="n">
        <v>0</v>
      </c>
      <c r="I4233" t="inlineStr">
        <is>
          <t>1018-16B1/16B2 Foil not in transport chain</t>
        </is>
      </c>
      <c r="J4233" t="inlineStr">
        <is>
          <t>Equipment fault</t>
        </is>
      </c>
      <c r="K4233" t="inlineStr">
        <is>
          <t>018</t>
        </is>
      </c>
      <c r="L4233" t="inlineStr">
        <is>
          <t>ST18 Smash Seal: Foil not in transport chain</t>
        </is>
      </c>
    </row>
    <row r="4234">
      <c r="A4234" t="n">
        <v>8588</v>
      </c>
      <c r="B4234" s="25" t="n">
        <v>46151.44466616898</v>
      </c>
      <c r="C4234" s="25" t="n">
        <v>46151.44479945602</v>
      </c>
      <c r="D4234" s="26" t="n">
        <v>0.005702777777777777</v>
      </c>
      <c r="E4234" t="n">
        <v>2</v>
      </c>
      <c r="F4234" t="inlineStr">
        <is>
          <t>1018-16B1/16B2 Foil not in transport chain</t>
        </is>
      </c>
      <c r="G4234" t="inlineStr">
        <is>
          <t>Tagged</t>
        </is>
      </c>
      <c r="H4234" s="26" t="n">
        <v>0</v>
      </c>
      <c r="I4234" t="inlineStr">
        <is>
          <t>1018-16B1/16B2 Foil not in transport chain</t>
        </is>
      </c>
      <c r="J4234" t="inlineStr">
        <is>
          <t>Equipment fault</t>
        </is>
      </c>
      <c r="K4234" t="inlineStr">
        <is>
          <t>018</t>
        </is>
      </c>
      <c r="L4234" t="inlineStr">
        <is>
          <t>ST18 Smash Seal: Foil not in transport chain</t>
        </is>
      </c>
    </row>
    <row r="4235">
      <c r="A4235" t="n">
        <v>8589</v>
      </c>
      <c r="B4235" s="25" t="n">
        <v>46151.44497913194</v>
      </c>
      <c r="C4235" s="25" t="n">
        <v>46151.44504869213</v>
      </c>
      <c r="D4235" s="26" t="n">
        <v>0.004868333333333333</v>
      </c>
      <c r="E4235" t="n">
        <v>2</v>
      </c>
      <c r="F4235" t="inlineStr">
        <is>
          <t>1018-16B1/16B2 Foil not in transport chain</t>
        </is>
      </c>
      <c r="G4235" t="inlineStr">
        <is>
          <t>Tagged</t>
        </is>
      </c>
      <c r="H4235" s="26" t="n">
        <v>0</v>
      </c>
      <c r="I4235" t="inlineStr">
        <is>
          <t>1018-16B1/16B2 Foil not in transport chain</t>
        </is>
      </c>
      <c r="J4235" t="inlineStr">
        <is>
          <t>Equipment fault</t>
        </is>
      </c>
      <c r="K4235" t="inlineStr">
        <is>
          <t>018</t>
        </is>
      </c>
      <c r="L4235" t="inlineStr">
        <is>
          <t>ST18 Smash Seal: Foil not in transport chain</t>
        </is>
      </c>
    </row>
    <row r="4236">
      <c r="A4236" t="n">
        <v>8590</v>
      </c>
      <c r="B4236" s="25" t="n">
        <v>46151.4455065625</v>
      </c>
      <c r="C4236" s="25" t="n">
        <v>46151.44559930555</v>
      </c>
      <c r="D4236" s="26" t="n">
        <v>0.005286944444444444</v>
      </c>
      <c r="E4236" t="n">
        <v>3</v>
      </c>
      <c r="F4236" t="inlineStr">
        <is>
          <t>1222-1B1 TCP fault. See diagnostic page:</t>
        </is>
      </c>
      <c r="G4236" t="inlineStr">
        <is>
          <t>Tagged (+ untagged rows absorbed)</t>
        </is>
      </c>
      <c r="H4236" s="26" t="n">
        <v>0.001809166666666667</v>
      </c>
      <c r="I4236" t="inlineStr">
        <is>
          <t>1222-1B1 TCP fault. See diagnostic page:</t>
        </is>
      </c>
      <c r="J4236" t="inlineStr">
        <is>
          <t>Equipment fault</t>
        </is>
      </c>
      <c r="K4236" t="inlineStr">
        <is>
          <t>222</t>
        </is>
      </c>
      <c r="L4236" t="inlineStr">
        <is>
          <t>ST222: TCP fault. See diagnostic page</t>
        </is>
      </c>
    </row>
    <row r="4237">
      <c r="A4237" t="n">
        <v>8591</v>
      </c>
      <c r="B4237" s="25" t="n">
        <v>46151.44600517361</v>
      </c>
      <c r="C4237" s="25" t="n">
        <v>46151.44611527778</v>
      </c>
      <c r="D4237" s="26" t="n">
        <v>0.005424999999999999</v>
      </c>
      <c r="E4237" t="n">
        <v>4</v>
      </c>
      <c r="F4237" t="inlineStr">
        <is>
          <t>A stop button has been pressed too long</t>
        </is>
      </c>
      <c r="G4237" t="inlineStr">
        <is>
          <t>Tagged (+ untagged rows absorbed)</t>
        </is>
      </c>
      <c r="H4237" s="26" t="n">
        <v>0.001251666666666667</v>
      </c>
      <c r="I4237" t="inlineStr">
        <is>
          <t>A stop button has been pressed too long</t>
        </is>
      </c>
      <c r="J4237" t="inlineStr">
        <is>
          <t>Operator / line (warning-type)</t>
        </is>
      </c>
      <c r="K4237" t="inlineStr"/>
      <c r="L4237" t="inlineStr"/>
    </row>
    <row r="4238">
      <c r="A4238" t="n">
        <v>8592</v>
      </c>
      <c r="B4238" s="25" t="n">
        <v>46151.44685732639</v>
      </c>
      <c r="C4238" s="25" t="n">
        <v>46151.44720524306</v>
      </c>
      <c r="D4238" s="26" t="n">
        <v>0.01029833333333333</v>
      </c>
      <c r="E4238" t="n">
        <v>2</v>
      </c>
      <c r="F4238" t="inlineStr">
        <is>
          <t>A stop button has been pressed too long</t>
        </is>
      </c>
      <c r="G4238" t="inlineStr">
        <is>
          <t>Tagged</t>
        </is>
      </c>
      <c r="H4238" s="26" t="n">
        <v>0</v>
      </c>
      <c r="I4238" t="inlineStr">
        <is>
          <t>A stop button has been pressed too long</t>
        </is>
      </c>
      <c r="J4238" t="inlineStr">
        <is>
          <t>Operator / line (warning-type)</t>
        </is>
      </c>
      <c r="K4238" t="inlineStr"/>
      <c r="L4238" t="inlineStr"/>
    </row>
    <row r="4239">
      <c r="A4239" t="n">
        <v>8593</v>
      </c>
      <c r="B4239" s="25" t="n">
        <v>46151.44770960648</v>
      </c>
      <c r="C4239" s="25" t="n">
        <v>46151.44820798611</v>
      </c>
      <c r="D4239" s="26" t="n">
        <v>0.01544083333333333</v>
      </c>
      <c r="E4239" t="n">
        <v>2</v>
      </c>
      <c r="F4239" t="inlineStr">
        <is>
          <t>A stop button has been pressed too long</t>
        </is>
      </c>
      <c r="G4239" t="inlineStr">
        <is>
          <t>Tagged</t>
        </is>
      </c>
      <c r="H4239" s="26" t="n">
        <v>0</v>
      </c>
      <c r="I4239" t="inlineStr">
        <is>
          <t>A stop button has been pressed too long</t>
        </is>
      </c>
      <c r="J4239" t="inlineStr">
        <is>
          <t>Operator / line (warning-type)</t>
        </is>
      </c>
      <c r="K4239" t="inlineStr"/>
      <c r="L4239" t="inlineStr"/>
    </row>
    <row r="4240">
      <c r="A4240" t="n">
        <v>8594</v>
      </c>
      <c r="B4240" s="25" t="n">
        <v>46151.4488746875</v>
      </c>
      <c r="C4240" s="25" t="n">
        <v>46151.44899641204</v>
      </c>
      <c r="D4240" s="26" t="n">
        <v>0.006261111111111111</v>
      </c>
      <c r="E4240" t="n">
        <v>2</v>
      </c>
      <c r="F4240" t="inlineStr">
        <is>
          <t>1A02-5T2 Battery in external UPS must be checked</t>
        </is>
      </c>
      <c r="G4240" t="inlineStr">
        <is>
          <t>Inferred from alarm text</t>
        </is>
      </c>
      <c r="H4240" s="26" t="n">
        <v>0.006261111111111111</v>
      </c>
      <c r="I4240" t="inlineStr"/>
      <c r="J4240" t="inlineStr">
        <is>
          <t>Utilities / infrastructure</t>
        </is>
      </c>
      <c r="K4240" t="inlineStr"/>
      <c r="L4240" t="inlineStr"/>
    </row>
    <row r="4241">
      <c r="A4241" t="n">
        <v>8596</v>
      </c>
      <c r="B4241" s="25" t="n">
        <v>46151.45840408565</v>
      </c>
      <c r="C4241" s="25" t="n">
        <v>46151.46328518519</v>
      </c>
      <c r="D4241" s="26" t="n">
        <v>0.1203483333333333</v>
      </c>
      <c r="E4241" t="n">
        <v>3</v>
      </c>
      <c r="F4241" t="inlineStr">
        <is>
          <t>End of reel (all stations)</t>
        </is>
      </c>
      <c r="G4241" t="inlineStr">
        <is>
          <t>Tagged</t>
        </is>
      </c>
      <c r="H4241" s="26" t="n">
        <v>0</v>
      </c>
      <c r="I4241" t="inlineStr">
        <is>
          <t>End of reel (all stations)</t>
        </is>
      </c>
      <c r="J4241" t="inlineStr">
        <is>
          <t>Material supply (reels / infeed)</t>
        </is>
      </c>
      <c r="K4241" t="inlineStr"/>
      <c r="L4241" t="inlineStr"/>
    </row>
    <row r="4242">
      <c r="A4242" t="n">
        <v>8599</v>
      </c>
      <c r="B4242" s="25" t="n">
        <v>46151.46970787037</v>
      </c>
      <c r="C4242" s="25" t="n">
        <v>46151.47217144676</v>
      </c>
      <c r="D4242" s="26" t="n">
        <v>0.06232500000000001</v>
      </c>
      <c r="E4242" t="n">
        <v>4</v>
      </c>
      <c r="F4242" t="inlineStr">
        <is>
          <t>End of reel (all stations)</t>
        </is>
      </c>
      <c r="G4242" t="inlineStr">
        <is>
          <t>Tagged</t>
        </is>
      </c>
      <c r="H4242" s="26" t="n">
        <v>0</v>
      </c>
      <c r="I4242" t="inlineStr">
        <is>
          <t>End of reel (all stations)</t>
        </is>
      </c>
      <c r="J4242" t="inlineStr">
        <is>
          <t>Material supply (reels / infeed)</t>
        </is>
      </c>
      <c r="K4242" t="inlineStr"/>
      <c r="L4242" t="inlineStr"/>
    </row>
    <row r="4243">
      <c r="A4243" t="n">
        <v>8603</v>
      </c>
      <c r="B4243" s="25" t="n">
        <v>46151.47478587963</v>
      </c>
      <c r="C4243" s="25" t="n">
        <v>46151.47534811342</v>
      </c>
      <c r="D4243" s="26" t="n">
        <v>0.01599805555555556</v>
      </c>
      <c r="E4243" t="n">
        <v>3</v>
      </c>
      <c r="F4243" t="inlineStr">
        <is>
          <t>1406-6B1 Valve in pickup position A not present</t>
        </is>
      </c>
      <c r="G4243" t="inlineStr">
        <is>
          <t>Tagged</t>
        </is>
      </c>
      <c r="H4243" s="26" t="n">
        <v>0</v>
      </c>
      <c r="I4243" t="inlineStr">
        <is>
          <t>1406-6B1 Valve in pickup position A not present</t>
        </is>
      </c>
      <c r="J4243" t="inlineStr">
        <is>
          <t>Equipment fault</t>
        </is>
      </c>
      <c r="K4243" t="inlineStr">
        <is>
          <t>406</t>
        </is>
      </c>
      <c r="L4243" t="inlineStr">
        <is>
          <t>ST406 Valve Feed: Valve in pickup position A/B not present</t>
        </is>
      </c>
    </row>
    <row r="4244">
      <c r="A4244" t="n">
        <v>8607</v>
      </c>
      <c r="B4244" s="25" t="n">
        <v>46151.48940482639</v>
      </c>
      <c r="C4244" s="25" t="n">
        <v>46151.49028005787</v>
      </c>
      <c r="D4244" s="26" t="n">
        <v>0.02323055555555556</v>
      </c>
      <c r="E4244" t="n">
        <v>3</v>
      </c>
      <c r="F4244" t="inlineStr">
        <is>
          <t>1406-6B2 Valve in pickup position B not present</t>
        </is>
      </c>
      <c r="G4244" t="inlineStr">
        <is>
          <t>Tagged</t>
        </is>
      </c>
      <c r="H4244" s="26" t="n">
        <v>0</v>
      </c>
      <c r="I4244" t="inlineStr">
        <is>
          <t>1406-6B2 Valve in pickup position B not present</t>
        </is>
      </c>
      <c r="J4244" t="inlineStr">
        <is>
          <t>Equipment fault</t>
        </is>
      </c>
      <c r="K4244" t="inlineStr">
        <is>
          <t>406</t>
        </is>
      </c>
      <c r="L4244" t="inlineStr">
        <is>
          <t>ST406 Valve Feed: Valve in pickup position A/B not present</t>
        </is>
      </c>
    </row>
    <row r="4245">
      <c r="A4245" t="n">
        <v>8609</v>
      </c>
      <c r="B4245" s="25" t="n">
        <v>46151.50024456019</v>
      </c>
      <c r="C4245" s="25" t="n">
        <v>46151.51686380787</v>
      </c>
      <c r="D4245" s="26" t="n">
        <v>0.4013658333333333</v>
      </c>
      <c r="E4245" t="n">
        <v>9</v>
      </c>
      <c r="F4245" t="inlineStr">
        <is>
          <t>1156-1B1 Calibration error</t>
        </is>
      </c>
      <c r="G4245" t="inlineStr">
        <is>
          <t>Tagged - dominant of 2 codes</t>
        </is>
      </c>
      <c r="H4245" s="26" t="n">
        <v>0</v>
      </c>
      <c r="I4245" t="inlineStr">
        <is>
          <t>1156-1B1 Calibration error; 1061-4B1 Limit switch fault Counter plate in working position</t>
        </is>
      </c>
      <c r="J4245" t="inlineStr">
        <is>
          <t>Equipment fault</t>
        </is>
      </c>
      <c r="K4245" t="inlineStr">
        <is>
          <t>156</t>
        </is>
      </c>
      <c r="L4245" t="inlineStr">
        <is>
          <t>ST156: Calibration error</t>
        </is>
      </c>
    </row>
    <row r="4246">
      <c r="A4246" t="n">
        <v>8612</v>
      </c>
      <c r="B4246" s="25" t="n">
        <v>46151.51743186342</v>
      </c>
      <c r="C4246" s="25" t="n">
        <v>46151.51754204861</v>
      </c>
      <c r="D4246" s="26" t="n">
        <v>0.005288055555555555</v>
      </c>
      <c r="E4246" t="n">
        <v>3</v>
      </c>
      <c r="F4246" t="inlineStr">
        <is>
          <t>1146 Consecutive error guider, actuator or sensor out of range</t>
        </is>
      </c>
      <c r="G4246" t="inlineStr">
        <is>
          <t>Tagged</t>
        </is>
      </c>
      <c r="H4246" s="26" t="n">
        <v>0</v>
      </c>
      <c r="I4246" t="inlineStr">
        <is>
          <t>1146 Consecutive error guider, actuator or sensor out of range</t>
        </is>
      </c>
      <c r="J4246" t="inlineStr">
        <is>
          <t>Equipment fault</t>
        </is>
      </c>
      <c r="K4246" t="inlineStr">
        <is>
          <t>146</t>
        </is>
      </c>
      <c r="L4246" t="inlineStr">
        <is>
          <t>ST146 Film/Fabric Feed: Consecutive error guider, actuator or sensor out of range</t>
        </is>
      </c>
    </row>
    <row r="4247">
      <c r="A4247" t="n">
        <v>8613</v>
      </c>
      <c r="B4247" s="25" t="n">
        <v>46151.51776234954</v>
      </c>
      <c r="C4247" s="25" t="n">
        <v>46151.51803472222</v>
      </c>
      <c r="D4247" s="26" t="n">
        <v>0.008346111111111111</v>
      </c>
      <c r="E4247" t="n">
        <v>3</v>
      </c>
      <c r="F4247" t="inlineStr">
        <is>
          <t>1146 Consecutive error guider, actuator or sensor out of range</t>
        </is>
      </c>
      <c r="G4247" t="inlineStr">
        <is>
          <t>Tagged (+ untagged rows absorbed)</t>
        </is>
      </c>
      <c r="H4247" s="26" t="n">
        <v>0.0002777777777777778</v>
      </c>
      <c r="I4247" t="inlineStr">
        <is>
          <t>1146 Consecutive error guider, actuator or sensor out of range</t>
        </is>
      </c>
      <c r="J4247" t="inlineStr">
        <is>
          <t>Equipment fault</t>
        </is>
      </c>
      <c r="K4247" t="inlineStr">
        <is>
          <t>146</t>
        </is>
      </c>
      <c r="L4247" t="inlineStr">
        <is>
          <t>ST146 Film/Fabric Feed: Consecutive error guider, actuator or sensor out of range</t>
        </is>
      </c>
    </row>
    <row r="4248">
      <c r="A4248" t="n">
        <v>8614</v>
      </c>
      <c r="B4248" s="25" t="n">
        <v>46151.51824336805</v>
      </c>
      <c r="C4248" s="25" t="n">
        <v>46151.51834771991</v>
      </c>
      <c r="D4248" s="26" t="n">
        <v>0.005009166666666667</v>
      </c>
      <c r="E4248" t="n">
        <v>2</v>
      </c>
      <c r="F4248" t="inlineStr">
        <is>
          <t>1146 Consecutive error guider, actuator or sensor out of range</t>
        </is>
      </c>
      <c r="G4248" t="inlineStr">
        <is>
          <t>Tagged</t>
        </is>
      </c>
      <c r="H4248" s="26" t="n">
        <v>0</v>
      </c>
      <c r="I4248" t="inlineStr">
        <is>
          <t>1146 Consecutive error guider, actuator or sensor out of range</t>
        </is>
      </c>
      <c r="J4248" t="inlineStr">
        <is>
          <t>Equipment fault</t>
        </is>
      </c>
      <c r="K4248" t="inlineStr">
        <is>
          <t>146</t>
        </is>
      </c>
      <c r="L4248" t="inlineStr">
        <is>
          <t>ST146 Film/Fabric Feed: Consecutive error guider, actuator or sensor out of range</t>
        </is>
      </c>
    </row>
    <row r="4249">
      <c r="A4249" t="n">
        <v>8621</v>
      </c>
      <c r="B4249" s="25" t="n">
        <v>46151.52194163195</v>
      </c>
      <c r="C4249" s="25" t="n">
        <v>46151.52212711806</v>
      </c>
      <c r="D4249" s="26" t="n">
        <v>0.006259166666666666</v>
      </c>
      <c r="E4249" t="n">
        <v>3</v>
      </c>
      <c r="F4249" t="inlineStr">
        <is>
          <t>1129-1B1 Last splice has not been detected</t>
        </is>
      </c>
      <c r="G4249" t="inlineStr">
        <is>
          <t>Tagged (+ untagged rows absorbed)</t>
        </is>
      </c>
      <c r="H4249" s="26" t="n">
        <v>0.0002777777777777778</v>
      </c>
      <c r="I4249" t="inlineStr">
        <is>
          <t>1129-1B1 Last splice has not been detected</t>
        </is>
      </c>
      <c r="J4249" t="inlineStr">
        <is>
          <t>Equipment fault</t>
        </is>
      </c>
      <c r="K4249" t="inlineStr">
        <is>
          <t>129</t>
        </is>
      </c>
      <c r="L4249" t="inlineStr">
        <is>
          <t>ST129: Last splice has not been detected</t>
        </is>
      </c>
    </row>
    <row r="4250">
      <c r="A4250" t="n">
        <v>8626</v>
      </c>
      <c r="B4250" s="25" t="n">
        <v>46151.52405732639</v>
      </c>
      <c r="C4250" s="25" t="n">
        <v>46151.52493267361</v>
      </c>
      <c r="D4250" s="26" t="n">
        <v>0.02351222222222222</v>
      </c>
      <c r="E4250" t="n">
        <v>3</v>
      </c>
      <c r="F4250" t="inlineStr">
        <is>
          <t>1038-12GQ2 Vacuum counter plate B not present</t>
        </is>
      </c>
      <c r="G4250" t="inlineStr">
        <is>
          <t>Tagged</t>
        </is>
      </c>
      <c r="H4250" s="26" t="n">
        <v>0</v>
      </c>
      <c r="I4250" t="inlineStr">
        <is>
          <t>1038-12GQ2 Vacuum counter plate B not present</t>
        </is>
      </c>
      <c r="J4250" t="inlineStr">
        <is>
          <t>Equipment fault</t>
        </is>
      </c>
      <c r="K4250" t="inlineStr">
        <is>
          <t>038</t>
        </is>
      </c>
      <c r="L4250" t="inlineStr">
        <is>
          <t>ST38 Anti-Slosh: Vacuum counter plate A/B not present</t>
        </is>
      </c>
    </row>
    <row r="4251">
      <c r="A4251" t="n">
        <v>8627</v>
      </c>
      <c r="B4251" s="25" t="n">
        <v>46151.52513556713</v>
      </c>
      <c r="C4251" s="25" t="n">
        <v>46151.52743692129</v>
      </c>
      <c r="D4251" s="26" t="n">
        <v>0.05773722222222222</v>
      </c>
      <c r="E4251" t="n">
        <v>4</v>
      </c>
      <c r="F4251" t="inlineStr">
        <is>
          <t>1038-12GQ2 Vacuum counter plate B not present</t>
        </is>
      </c>
      <c r="G4251" t="inlineStr">
        <is>
          <t>Tagged</t>
        </is>
      </c>
      <c r="H4251" s="26" t="n">
        <v>0</v>
      </c>
      <c r="I4251" t="inlineStr">
        <is>
          <t>1038-12GQ2 Vacuum counter plate B not present</t>
        </is>
      </c>
      <c r="J4251" t="inlineStr">
        <is>
          <t>Equipment fault</t>
        </is>
      </c>
      <c r="K4251" t="inlineStr">
        <is>
          <t>038</t>
        </is>
      </c>
      <c r="L4251" t="inlineStr">
        <is>
          <t>ST38 Anti-Slosh: Vacuum counter plate A/B not present</t>
        </is>
      </c>
    </row>
    <row r="4252">
      <c r="A4252" t="n">
        <v>8630</v>
      </c>
      <c r="B4252" s="25" t="n">
        <v>46151.52828329861</v>
      </c>
      <c r="C4252" s="25" t="n">
        <v>46151.53014386574</v>
      </c>
      <c r="D4252" s="26" t="n">
        <v>0.04757583333333334</v>
      </c>
      <c r="E4252" t="n">
        <v>4</v>
      </c>
      <c r="F4252" t="inlineStr">
        <is>
          <t>1406-6B2 Valve in pickup position B not present</t>
        </is>
      </c>
      <c r="G4252" t="inlineStr">
        <is>
          <t>Tagged (+ untagged rows absorbed)</t>
        </is>
      </c>
      <c r="H4252" s="26" t="n">
        <v>0.0002777777777777778</v>
      </c>
      <c r="I4252" t="inlineStr">
        <is>
          <t>1406-6B2 Valve in pickup position B not present</t>
        </is>
      </c>
      <c r="J4252" t="inlineStr">
        <is>
          <t>Equipment fault</t>
        </is>
      </c>
      <c r="K4252" t="inlineStr">
        <is>
          <t>406</t>
        </is>
      </c>
      <c r="L4252" t="inlineStr">
        <is>
          <t>ST406 Valve Feed: Valve in pickup position A/B not present</t>
        </is>
      </c>
    </row>
    <row r="4253">
      <c r="A4253" t="n">
        <v>8633</v>
      </c>
      <c r="B4253" s="25" t="n">
        <v>46151.53241620371</v>
      </c>
      <c r="C4253" s="25" t="n">
        <v>46151.53286828704</v>
      </c>
      <c r="D4253" s="26" t="n">
        <v>0.01321472222222222</v>
      </c>
      <c r="E4253" t="n">
        <v>2</v>
      </c>
      <c r="F4253" t="inlineStr">
        <is>
          <t>1074 Valve left inserted but not found - Check for valve on web</t>
        </is>
      </c>
      <c r="G4253" t="inlineStr">
        <is>
          <t>Tagged</t>
        </is>
      </c>
      <c r="H4253" s="26" t="n">
        <v>0</v>
      </c>
      <c r="I4253" t="inlineStr">
        <is>
          <t>1074 Valve left inserted but not found - Check for valve on web</t>
        </is>
      </c>
      <c r="J4253" t="inlineStr">
        <is>
          <t>Equipment fault</t>
        </is>
      </c>
      <c r="K4253" t="inlineStr">
        <is>
          <t>074</t>
        </is>
      </c>
      <c r="L4253" t="inlineStr">
        <is>
          <t>ST74 Valve Vision: Valve left/right inserted but not found - Check for valve on web</t>
        </is>
      </c>
    </row>
    <row r="4254">
      <c r="A4254" t="n">
        <v>8635</v>
      </c>
      <c r="B4254" s="25" t="n">
        <v>46151.53542461806</v>
      </c>
      <c r="C4254" s="25" t="n">
        <v>46151.53685644676</v>
      </c>
      <c r="D4254" s="26" t="n">
        <v>0.03798138888888889</v>
      </c>
      <c r="E4254" t="n">
        <v>5</v>
      </c>
      <c r="F4254" t="inlineStr">
        <is>
          <t>A stop button has been pressed too long</t>
        </is>
      </c>
      <c r="G4254" t="inlineStr">
        <is>
          <t>Tagged (+ untagged rows absorbed)</t>
        </is>
      </c>
      <c r="H4254" s="26" t="n">
        <v>0.0004166666666666667</v>
      </c>
      <c r="I4254" t="inlineStr">
        <is>
          <t>A stop button has been pressed too long</t>
        </is>
      </c>
      <c r="J4254" t="inlineStr">
        <is>
          <t>Operator / line (warning-type)</t>
        </is>
      </c>
      <c r="K4254" t="inlineStr"/>
      <c r="L4254" t="inlineStr"/>
    </row>
    <row r="4255">
      <c r="A4255" t="n">
        <v>8636</v>
      </c>
      <c r="B4255" s="25" t="n">
        <v>46151.53713475695</v>
      </c>
      <c r="C4255" s="25" t="n">
        <v>46151.53738978009</v>
      </c>
      <c r="D4255" s="26" t="n">
        <v>0.008067777777777778</v>
      </c>
      <c r="E4255" t="n">
        <v>2</v>
      </c>
      <c r="F4255" t="inlineStr">
        <is>
          <t>1183-1K1 Consecutive fault tension out of tolerance</t>
        </is>
      </c>
      <c r="G4255" t="inlineStr">
        <is>
          <t>Tagged</t>
        </is>
      </c>
      <c r="H4255" s="26" t="n">
        <v>0</v>
      </c>
      <c r="I4255" t="inlineStr">
        <is>
          <t>1183-1K1 Consecutive fault tension out of tolerance</t>
        </is>
      </c>
      <c r="J4255" t="inlineStr">
        <is>
          <t>Equipment fault</t>
        </is>
      </c>
      <c r="K4255" t="inlineStr">
        <is>
          <t>183</t>
        </is>
      </c>
      <c r="L4255" t="inlineStr">
        <is>
          <t>ST183: Consecutive fault tension out of tolerance</t>
        </is>
      </c>
    </row>
    <row r="4256">
      <c r="A4256" t="n">
        <v>8638</v>
      </c>
      <c r="B4256" s="25" t="n">
        <v>46151.53868804398</v>
      </c>
      <c r="C4256" s="25" t="n">
        <v>46151.53922708333</v>
      </c>
      <c r="D4256" s="26" t="n">
        <v>0.01502388888888889</v>
      </c>
      <c r="E4256" t="n">
        <v>4</v>
      </c>
      <c r="F4256" t="inlineStr">
        <is>
          <t>A stop button has been pressed too long</t>
        </is>
      </c>
      <c r="G4256" t="inlineStr">
        <is>
          <t>Tagged (+ untagged rows absorbed)</t>
        </is>
      </c>
      <c r="H4256" s="26" t="n">
        <v>0.0004175</v>
      </c>
      <c r="I4256" t="inlineStr">
        <is>
          <t>A stop button has been pressed too long</t>
        </is>
      </c>
      <c r="J4256" t="inlineStr">
        <is>
          <t>Operator / line (warning-type)</t>
        </is>
      </c>
      <c r="K4256" t="inlineStr"/>
      <c r="L4256" t="inlineStr"/>
    </row>
    <row r="4257">
      <c r="A4257" t="n">
        <v>8639</v>
      </c>
      <c r="B4257" s="25" t="n">
        <v>46151.53947060185</v>
      </c>
      <c r="C4257" s="25" t="n">
        <v>46151.53970246528</v>
      </c>
      <c r="D4257" s="26" t="n">
        <v>0.01989638888888889</v>
      </c>
      <c r="E4257" t="n">
        <v>2</v>
      </c>
      <c r="F4257" t="inlineStr">
        <is>
          <t>1406-6B2 Valve in pickup position B not present</t>
        </is>
      </c>
      <c r="G4257" t="inlineStr">
        <is>
          <t>Tagged</t>
        </is>
      </c>
      <c r="H4257" s="26" t="n">
        <v>0</v>
      </c>
      <c r="I4257" t="inlineStr">
        <is>
          <t>1406-6B2 Valve in pickup position B not present</t>
        </is>
      </c>
      <c r="J4257" t="inlineStr">
        <is>
          <t>Equipment fault</t>
        </is>
      </c>
      <c r="K4257" t="inlineStr">
        <is>
          <t>406</t>
        </is>
      </c>
      <c r="L4257" t="inlineStr">
        <is>
          <t>ST406 Valve Feed: Valve in pickup position A/B not present</t>
        </is>
      </c>
    </row>
    <row r="4258">
      <c r="A4258" t="n">
        <v>8640</v>
      </c>
      <c r="B4258" s="25" t="n">
        <v>46151.54036917824</v>
      </c>
      <c r="C4258" s="25" t="n">
        <v>46151.54045034722</v>
      </c>
      <c r="D4258" s="26" t="n">
        <v>0.006676666666666667</v>
      </c>
      <c r="E4258" t="n">
        <v>3</v>
      </c>
      <c r="F4258" t="inlineStr">
        <is>
          <t>Web torn (all stations)</t>
        </is>
      </c>
      <c r="G4258" t="inlineStr">
        <is>
          <t>Tagged</t>
        </is>
      </c>
      <c r="H4258" s="26" t="n">
        <v>0</v>
      </c>
      <c r="I4258" t="inlineStr">
        <is>
          <t>Web torn (all stations)</t>
        </is>
      </c>
      <c r="J4258" t="inlineStr">
        <is>
          <t>Material supply (reels / infeed)</t>
        </is>
      </c>
      <c r="K4258" t="inlineStr"/>
      <c r="L4258" t="inlineStr"/>
    </row>
    <row r="4259">
      <c r="A4259" t="n">
        <v>8643</v>
      </c>
      <c r="B4259" s="25" t="n">
        <v>46151.55202662037</v>
      </c>
      <c r="C4259" s="25" t="n">
        <v>46151.55272800926</v>
      </c>
      <c r="D4259" s="26" t="n">
        <v>0.02058972222222222</v>
      </c>
      <c r="E4259" t="n">
        <v>2</v>
      </c>
      <c r="F4259" t="inlineStr">
        <is>
          <t>1406-6B2 Valve in pickup position B not present</t>
        </is>
      </c>
      <c r="G4259" t="inlineStr">
        <is>
          <t>Tagged</t>
        </is>
      </c>
      <c r="H4259" s="26" t="n">
        <v>0</v>
      </c>
      <c r="I4259" t="inlineStr">
        <is>
          <t>1406-6B2 Valve in pickup position B not present</t>
        </is>
      </c>
      <c r="J4259" t="inlineStr">
        <is>
          <t>Equipment fault</t>
        </is>
      </c>
      <c r="K4259" t="inlineStr">
        <is>
          <t>406</t>
        </is>
      </c>
      <c r="L4259" t="inlineStr">
        <is>
          <t>ST406 Valve Feed: Valve in pickup position A/B not present</t>
        </is>
      </c>
    </row>
    <row r="4260">
      <c r="A4260" t="n">
        <v>8649</v>
      </c>
      <c r="B4260" s="25" t="n">
        <v>46151.56193341435</v>
      </c>
      <c r="C4260" s="25" t="n">
        <v>46151.56307511574</v>
      </c>
      <c r="D4260" s="26" t="n">
        <v>0.02921</v>
      </c>
      <c r="E4260" t="n">
        <v>2</v>
      </c>
      <c r="F4260" t="inlineStr">
        <is>
          <t>1406-6B2 Valve in pickup position B not present</t>
        </is>
      </c>
      <c r="G4260" t="inlineStr">
        <is>
          <t>Tagged</t>
        </is>
      </c>
      <c r="H4260" s="26" t="n">
        <v>0</v>
      </c>
      <c r="I4260" t="inlineStr">
        <is>
          <t>1406-6B2 Valve in pickup position B not present</t>
        </is>
      </c>
      <c r="J4260" t="inlineStr">
        <is>
          <t>Equipment fault</t>
        </is>
      </c>
      <c r="K4260" t="inlineStr">
        <is>
          <t>406</t>
        </is>
      </c>
      <c r="L4260" t="inlineStr">
        <is>
          <t>ST406 Valve Feed: Valve in pickup position A/B not present</t>
        </is>
      </c>
    </row>
    <row r="4261">
      <c r="A4261" t="n">
        <v>8651</v>
      </c>
      <c r="B4261" s="25" t="n">
        <v>46151.56638521991</v>
      </c>
      <c r="C4261" s="25" t="n">
        <v>46151.56891813657</v>
      </c>
      <c r="D4261" s="26" t="n">
        <v>0.06691111111111112</v>
      </c>
      <c r="E4261" t="n">
        <v>4</v>
      </c>
      <c r="F4261" t="inlineStr">
        <is>
          <t>End of reel (all stations)</t>
        </is>
      </c>
      <c r="G4261" t="inlineStr">
        <is>
          <t>Tagged (+ untagged rows absorbed)</t>
        </is>
      </c>
      <c r="H4261" s="26" t="n">
        <v>0.0002788888888888889</v>
      </c>
      <c r="I4261" t="inlineStr">
        <is>
          <t>End of reel (all stations)</t>
        </is>
      </c>
      <c r="J4261" t="inlineStr">
        <is>
          <t>Material supply (reels / infeed)</t>
        </is>
      </c>
      <c r="K4261" t="inlineStr"/>
      <c r="L4261" t="inlineStr"/>
    </row>
    <row r="4262">
      <c r="A4262" t="n">
        <v>8653</v>
      </c>
      <c r="B4262" s="25" t="n">
        <v>46151.57631501157</v>
      </c>
      <c r="C4262" s="25" t="n">
        <v>46151.57650049769</v>
      </c>
      <c r="D4262" s="26" t="n">
        <v>0.006676666666666666</v>
      </c>
      <c r="E4262" t="n">
        <v>2</v>
      </c>
      <c r="F4262" t="inlineStr">
        <is>
          <t>1410-7B1 Flow monitor flowrate not ok</t>
        </is>
      </c>
      <c r="G4262" t="inlineStr">
        <is>
          <t>Tagged</t>
        </is>
      </c>
      <c r="H4262" s="26" t="n">
        <v>0</v>
      </c>
      <c r="I4262" t="inlineStr">
        <is>
          <t>1410-7B1 Flow monitor flowrate not ok</t>
        </is>
      </c>
      <c r="J4262" t="inlineStr">
        <is>
          <t>Equipment fault</t>
        </is>
      </c>
      <c r="K4262" t="inlineStr">
        <is>
          <t>410</t>
        </is>
      </c>
      <c r="L4262" t="inlineStr">
        <is>
          <t>ST410 Valve Seal: Flow monitor flowrate not ok</t>
        </is>
      </c>
    </row>
    <row r="4263">
      <c r="A4263" t="n">
        <v>8655</v>
      </c>
      <c r="B4263" s="25" t="n">
        <v>46151.57920170139</v>
      </c>
      <c r="C4263" s="25" t="n">
        <v>46151.58119571759</v>
      </c>
      <c r="D4263" s="26" t="n">
        <v>0.05175083333333333</v>
      </c>
      <c r="E4263" t="n">
        <v>3</v>
      </c>
      <c r="F4263" t="inlineStr">
        <is>
          <t>End of reel (all stations)</t>
        </is>
      </c>
      <c r="G4263" t="inlineStr">
        <is>
          <t>Tagged</t>
        </is>
      </c>
      <c r="H4263" s="26" t="n">
        <v>0</v>
      </c>
      <c r="I4263" t="inlineStr">
        <is>
          <t>End of reel (all stations)</t>
        </is>
      </c>
      <c r="J4263" t="inlineStr">
        <is>
          <t>Material supply (reels / infeed)</t>
        </is>
      </c>
      <c r="K4263" t="inlineStr"/>
      <c r="L4263" t="inlineStr"/>
    </row>
    <row r="4264">
      <c r="A4264" t="n">
        <v>8656</v>
      </c>
      <c r="B4264" s="25" t="n">
        <v>46151.58143920139</v>
      </c>
      <c r="C4264" s="25" t="n">
        <v>46151.58256964121</v>
      </c>
      <c r="D4264" s="26" t="n">
        <v>0.02949444444444444</v>
      </c>
      <c r="E4264" t="n">
        <v>4</v>
      </c>
      <c r="F4264" t="inlineStr">
        <is>
          <t>1018-16B1/16B2 Foil not in transport chain</t>
        </is>
      </c>
      <c r="G4264" t="inlineStr">
        <is>
          <t>Tagged (+ untagged rows absorbed)</t>
        </is>
      </c>
      <c r="H4264" s="26" t="n">
        <v>0.0002777777777777778</v>
      </c>
      <c r="I4264" t="inlineStr">
        <is>
          <t>1018-16B1/16B2 Foil not in transport chain</t>
        </is>
      </c>
      <c r="J4264" t="inlineStr">
        <is>
          <t>Equipment fault</t>
        </is>
      </c>
      <c r="K4264" t="inlineStr">
        <is>
          <t>018</t>
        </is>
      </c>
      <c r="L4264" t="inlineStr">
        <is>
          <t>ST18 Smash Seal: Foil not in transport chain</t>
        </is>
      </c>
    </row>
    <row r="4265">
      <c r="A4265" t="n">
        <v>8657</v>
      </c>
      <c r="B4265" s="25" t="n">
        <v>46151.5827434838</v>
      </c>
      <c r="C4265" s="25" t="n">
        <v>46151.58283622685</v>
      </c>
      <c r="D4265" s="26" t="n">
        <v>0.005148888888888889</v>
      </c>
      <c r="E4265" t="n">
        <v>3</v>
      </c>
      <c r="F4265" t="inlineStr">
        <is>
          <t>1018-16B1/16B2 Foil not in transport chain</t>
        </is>
      </c>
      <c r="G4265" t="inlineStr">
        <is>
          <t>Tagged (+ untagged rows absorbed)</t>
        </is>
      </c>
      <c r="H4265" s="26" t="n">
        <v>0.0002777777777777778</v>
      </c>
      <c r="I4265" t="inlineStr">
        <is>
          <t>1018-16B1/16B2 Foil not in transport chain</t>
        </is>
      </c>
      <c r="J4265" t="inlineStr">
        <is>
          <t>Equipment fault</t>
        </is>
      </c>
      <c r="K4265" t="inlineStr">
        <is>
          <t>018</t>
        </is>
      </c>
      <c r="L4265" t="inlineStr">
        <is>
          <t>ST18 Smash Seal: Foil not in transport chain</t>
        </is>
      </c>
    </row>
    <row r="4266">
      <c r="A4266" t="n">
        <v>8658</v>
      </c>
      <c r="B4266" s="25" t="n">
        <v>46151.58596643519</v>
      </c>
      <c r="C4266" s="25" t="n">
        <v>46151.58681273148</v>
      </c>
      <c r="D4266" s="26" t="n">
        <v>0.02281472222222222</v>
      </c>
      <c r="E4266" t="n">
        <v>4</v>
      </c>
      <c r="F4266" t="inlineStr">
        <is>
          <t>1406-2B3 Limit switch fault Stopper B opened</t>
        </is>
      </c>
      <c r="G4266" t="inlineStr">
        <is>
          <t>Tagged</t>
        </is>
      </c>
      <c r="H4266" s="26" t="n">
        <v>0</v>
      </c>
      <c r="I4266" t="inlineStr">
        <is>
          <t>1406-2B3 Limit switch fault Stopper B opened</t>
        </is>
      </c>
      <c r="J4266" t="inlineStr">
        <is>
          <t>Equipment fault</t>
        </is>
      </c>
      <c r="K4266" t="inlineStr">
        <is>
          <t>406</t>
        </is>
      </c>
      <c r="L4266" t="inlineStr">
        <is>
          <t>ST406 Valve Feed: Limit switch fault Stopper A/B opened</t>
        </is>
      </c>
    </row>
    <row r="4267">
      <c r="A4267" t="n">
        <v>8661</v>
      </c>
      <c r="B4267" s="25" t="n">
        <v>46151.59533399306</v>
      </c>
      <c r="C4267" s="25" t="n">
        <v>46151.59633086806</v>
      </c>
      <c r="D4267" s="26" t="n">
        <v>0.04868972222222222</v>
      </c>
      <c r="E4267" t="n">
        <v>3</v>
      </c>
      <c r="F4267" t="inlineStr">
        <is>
          <t>1406-6B2 Valve in pickup position B not present</t>
        </is>
      </c>
      <c r="G4267" t="inlineStr">
        <is>
          <t>Tagged</t>
        </is>
      </c>
      <c r="H4267" s="26" t="n">
        <v>0</v>
      </c>
      <c r="I4267" t="inlineStr">
        <is>
          <t>1406-6B2 Valve in pickup position B not present</t>
        </is>
      </c>
      <c r="J4267" t="inlineStr">
        <is>
          <t>Equipment fault</t>
        </is>
      </c>
      <c r="K4267" t="inlineStr">
        <is>
          <t>406</t>
        </is>
      </c>
      <c r="L4267" t="inlineStr">
        <is>
          <t>ST406 Valve Feed: Valve in pickup position A/B not present</t>
        </is>
      </c>
    </row>
    <row r="4268">
      <c r="A4268" t="n">
        <v>8662</v>
      </c>
      <c r="B4268" s="25" t="n">
        <v>46151.6018900463</v>
      </c>
      <c r="C4268" s="25" t="n">
        <v>46151.60675350695</v>
      </c>
      <c r="D4268" s="26" t="n">
        <v>0.1192269444444445</v>
      </c>
      <c r="E4268" t="n">
        <v>5</v>
      </c>
      <c r="F4268" t="inlineStr">
        <is>
          <t>1158-5B1 All rolls empty - Please refill!</t>
        </is>
      </c>
      <c r="G4268" t="inlineStr">
        <is>
          <t>Tagged</t>
        </is>
      </c>
      <c r="H4268" s="26" t="n">
        <v>0</v>
      </c>
      <c r="I4268" t="inlineStr">
        <is>
          <t>1158-5B1 All rolls empty - Please refill!</t>
        </is>
      </c>
      <c r="J4268" t="inlineStr">
        <is>
          <t>Material supply (reels / infeed)</t>
        </is>
      </c>
      <c r="K4268" t="inlineStr">
        <is>
          <t>158</t>
        </is>
      </c>
      <c r="L4268" t="inlineStr"/>
    </row>
    <row r="4269">
      <c r="A4269" t="n">
        <v>8664</v>
      </c>
      <c r="B4269" s="25" t="n">
        <v>46151.60711863426</v>
      </c>
      <c r="C4269" s="25" t="n">
        <v>46151.60718237268</v>
      </c>
      <c r="D4269" s="26" t="n">
        <v>0.005286111111111111</v>
      </c>
      <c r="E4269" t="n">
        <v>2</v>
      </c>
      <c r="F4269" t="inlineStr">
        <is>
          <t>1129-1B1 Last splice has not been detected</t>
        </is>
      </c>
      <c r="G4269" t="inlineStr">
        <is>
          <t>Tagged</t>
        </is>
      </c>
      <c r="H4269" s="26" t="n">
        <v>0</v>
      </c>
      <c r="I4269" t="inlineStr">
        <is>
          <t>1129-1B1 Last splice has not been detected</t>
        </is>
      </c>
      <c r="J4269" t="inlineStr">
        <is>
          <t>Equipment fault</t>
        </is>
      </c>
      <c r="K4269" t="inlineStr">
        <is>
          <t>129</t>
        </is>
      </c>
      <c r="L4269" t="inlineStr">
        <is>
          <t>ST129: Last splice has not been detected</t>
        </is>
      </c>
    </row>
    <row r="4270">
      <c r="A4270" t="n">
        <v>8667</v>
      </c>
      <c r="B4270" s="25" t="n">
        <v>46151.60931554398</v>
      </c>
      <c r="C4270" s="25" t="n">
        <v>46151.60961697916</v>
      </c>
      <c r="D4270" s="26" t="n">
        <v>0.009320555555555556</v>
      </c>
      <c r="E4270" t="n">
        <v>2</v>
      </c>
      <c r="F4270" t="inlineStr">
        <is>
          <t>1406-6B1 Valve in pickup position A not present</t>
        </is>
      </c>
      <c r="G4270" t="inlineStr">
        <is>
          <t>Tagged</t>
        </is>
      </c>
      <c r="H4270" s="26" t="n">
        <v>0</v>
      </c>
      <c r="I4270" t="inlineStr">
        <is>
          <t>1406-6B1 Valve in pickup position A not present</t>
        </is>
      </c>
      <c r="J4270" t="inlineStr">
        <is>
          <t>Equipment fault</t>
        </is>
      </c>
      <c r="K4270" t="inlineStr">
        <is>
          <t>406</t>
        </is>
      </c>
      <c r="L4270" t="inlineStr">
        <is>
          <t>ST406 Valve Feed: Valve in pickup position A/B not present</t>
        </is>
      </c>
    </row>
    <row r="4271">
      <c r="A4271" t="n">
        <v>8669</v>
      </c>
      <c r="B4271" s="25" t="n">
        <v>46151.61770335648</v>
      </c>
      <c r="C4271" s="25" t="n">
        <v>46151.61821354167</v>
      </c>
      <c r="D4271" s="26" t="n">
        <v>0.0164175</v>
      </c>
      <c r="E4271" t="n">
        <v>4</v>
      </c>
      <c r="F4271" t="inlineStr">
        <is>
          <t>1406-6B2 Valve in pickup position B not present</t>
        </is>
      </c>
      <c r="G4271" t="inlineStr">
        <is>
          <t>Tagged (+ untagged rows absorbed)</t>
        </is>
      </c>
      <c r="H4271" s="26" t="n">
        <v>0.0002786111111111111</v>
      </c>
      <c r="I4271" t="inlineStr">
        <is>
          <t>1406-6B2 Valve in pickup position B not present</t>
        </is>
      </c>
      <c r="J4271" t="inlineStr">
        <is>
          <t>Equipment fault</t>
        </is>
      </c>
      <c r="K4271" t="inlineStr">
        <is>
          <t>406</t>
        </is>
      </c>
      <c r="L4271" t="inlineStr">
        <is>
          <t>ST406 Valve Feed: Valve in pickup position A/B not present</t>
        </is>
      </c>
    </row>
    <row r="4272">
      <c r="A4272" t="n">
        <v>8671</v>
      </c>
      <c r="B4272" s="25" t="n">
        <v>46151.61920486111</v>
      </c>
      <c r="C4272" s="25" t="n">
        <v>46151.62058452547</v>
      </c>
      <c r="D4272" s="26" t="n">
        <v>0.03575472222222222</v>
      </c>
      <c r="E4272" t="n">
        <v>2</v>
      </c>
      <c r="F4272" t="inlineStr">
        <is>
          <t>MSM-Main: At least one station takes longer than maximum allowed</t>
        </is>
      </c>
      <c r="G4272" t="inlineStr">
        <is>
          <t>Tagged</t>
        </is>
      </c>
      <c r="H4272" s="26" t="n">
        <v>0</v>
      </c>
      <c r="I4272" t="inlineStr">
        <is>
          <t>MSM-Main: At least one station takes longer than maximum allowed</t>
        </is>
      </c>
      <c r="J4272" t="inlineStr">
        <is>
          <t>Controller / machine cycle-time</t>
        </is>
      </c>
      <c r="K4272" t="inlineStr"/>
      <c r="L4272" t="inlineStr"/>
    </row>
    <row r="4273">
      <c r="A4273" t="n">
        <v>8674</v>
      </c>
      <c r="B4273" s="25" t="n">
        <v>46151.62311200231</v>
      </c>
      <c r="C4273" s="25" t="n">
        <v>46151.62436412037</v>
      </c>
      <c r="D4273" s="26" t="n">
        <v>0.03283333333333333</v>
      </c>
      <c r="E4273" t="n">
        <v>3</v>
      </c>
      <c r="F4273" t="inlineStr">
        <is>
          <t>1406-6B2 Valve in pickup position B not present</t>
        </is>
      </c>
      <c r="G4273" t="inlineStr">
        <is>
          <t>Tagged</t>
        </is>
      </c>
      <c r="H4273" s="26" t="n">
        <v>0</v>
      </c>
      <c r="I4273" t="inlineStr">
        <is>
          <t>1406-6B2 Valve in pickup position B not present</t>
        </is>
      </c>
      <c r="J4273" t="inlineStr">
        <is>
          <t>Equipment fault</t>
        </is>
      </c>
      <c r="K4273" t="inlineStr">
        <is>
          <t>406</t>
        </is>
      </c>
      <c r="L4273" t="inlineStr">
        <is>
          <t>ST406 Valve Feed: Valve in pickup position A/B not present</t>
        </is>
      </c>
    </row>
    <row r="4274">
      <c r="A4274" t="n">
        <v>8678</v>
      </c>
      <c r="B4274" s="25" t="n">
        <v>46151.62914652778</v>
      </c>
      <c r="C4274" s="25" t="n">
        <v>46151.62960451389</v>
      </c>
      <c r="D4274" s="26" t="n">
        <v>0.01280083333333333</v>
      </c>
      <c r="E4274" t="n">
        <v>2</v>
      </c>
      <c r="F4274" t="inlineStr">
        <is>
          <t>1406-6B1 Valve in pickup position A not present</t>
        </is>
      </c>
      <c r="G4274" t="inlineStr">
        <is>
          <t>Tagged</t>
        </is>
      </c>
      <c r="H4274" s="26" t="n">
        <v>0</v>
      </c>
      <c r="I4274" t="inlineStr">
        <is>
          <t>1406-6B1 Valve in pickup position A not present</t>
        </is>
      </c>
      <c r="J4274" t="inlineStr">
        <is>
          <t>Equipment fault</t>
        </is>
      </c>
      <c r="K4274" t="inlineStr">
        <is>
          <t>406</t>
        </is>
      </c>
      <c r="L4274" t="inlineStr">
        <is>
          <t>ST406 Valve Feed: Valve in pickup position A/B not present</t>
        </is>
      </c>
    </row>
    <row r="4275">
      <c r="A4275" t="n">
        <v>8679</v>
      </c>
      <c r="B4275" s="25" t="n">
        <v>46151.62976099537</v>
      </c>
      <c r="C4275" s="25" t="n">
        <v>46151.63061311343</v>
      </c>
      <c r="D4275" s="26" t="n">
        <v>0.02518138888888889</v>
      </c>
      <c r="E4275" t="n">
        <v>2</v>
      </c>
      <c r="F4275" t="inlineStr">
        <is>
          <t>Web torn (all stations)</t>
        </is>
      </c>
      <c r="G4275" t="inlineStr">
        <is>
          <t>Tagged</t>
        </is>
      </c>
      <c r="H4275" s="26" t="n">
        <v>0</v>
      </c>
      <c r="I4275" t="inlineStr">
        <is>
          <t>Web torn (all stations)</t>
        </is>
      </c>
      <c r="J4275" t="inlineStr">
        <is>
          <t>Material supply (reels / infeed)</t>
        </is>
      </c>
      <c r="K4275" t="inlineStr"/>
      <c r="L4275" t="inlineStr"/>
    </row>
    <row r="4276">
      <c r="A4276" t="n">
        <v>8682</v>
      </c>
      <c r="B4276" s="25" t="n">
        <v>46151.63104788194</v>
      </c>
      <c r="C4276" s="25" t="n">
        <v>46151.63139563658</v>
      </c>
      <c r="D4276" s="26" t="n">
        <v>0.01085083333333333</v>
      </c>
      <c r="E4276" t="n">
        <v>2</v>
      </c>
      <c r="F4276" t="inlineStr">
        <is>
          <t>1406-6B1 Valve in pickup position A not present</t>
        </is>
      </c>
      <c r="G4276" t="inlineStr">
        <is>
          <t>Tagged</t>
        </is>
      </c>
      <c r="H4276" s="26" t="n">
        <v>0</v>
      </c>
      <c r="I4276" t="inlineStr">
        <is>
          <t>1406-6B1 Valve in pickup position A not present</t>
        </is>
      </c>
      <c r="J4276" t="inlineStr">
        <is>
          <t>Equipment fault</t>
        </is>
      </c>
      <c r="K4276" t="inlineStr">
        <is>
          <t>406</t>
        </is>
      </c>
      <c r="L4276" t="inlineStr">
        <is>
          <t>ST406 Valve Feed: Valve in pickup position A/B not present</t>
        </is>
      </c>
    </row>
    <row r="4277">
      <c r="A4277" t="n">
        <v>8683</v>
      </c>
      <c r="B4277" s="25" t="n">
        <v>46151.63222453704</v>
      </c>
      <c r="C4277" s="25" t="n">
        <v>46151.63255489583</v>
      </c>
      <c r="D4277" s="26" t="n">
        <v>0.0104325</v>
      </c>
      <c r="E4277" t="n">
        <v>2</v>
      </c>
      <c r="F4277" t="inlineStr">
        <is>
          <t>1406 Consecutive fault side A</t>
        </is>
      </c>
      <c r="G4277" t="inlineStr">
        <is>
          <t>Tagged</t>
        </is>
      </c>
      <c r="H4277" s="26" t="n">
        <v>0</v>
      </c>
      <c r="I4277" t="inlineStr">
        <is>
          <t>1406 Consecutive fault side A</t>
        </is>
      </c>
      <c r="J4277" t="inlineStr">
        <is>
          <t>Equipment fault</t>
        </is>
      </c>
      <c r="K4277" t="inlineStr">
        <is>
          <t>406</t>
        </is>
      </c>
      <c r="L4277" t="inlineStr">
        <is>
          <t>ST406 Valve Feed: Consecutive fault side A/B</t>
        </is>
      </c>
    </row>
    <row r="4278">
      <c r="A4278" t="n">
        <v>8684</v>
      </c>
      <c r="B4278" s="25" t="n">
        <v>46151.63275778935</v>
      </c>
      <c r="C4278" s="25" t="n">
        <v>46151.63355181713</v>
      </c>
      <c r="D4278" s="26" t="n">
        <v>0.0212825</v>
      </c>
      <c r="E4278" t="n">
        <v>4</v>
      </c>
      <c r="F4278" t="inlineStr">
        <is>
          <t>1406 Consecutive fault side A</t>
        </is>
      </c>
      <c r="G4278" t="inlineStr">
        <is>
          <t>Tagged (+ untagged rows absorbed)</t>
        </is>
      </c>
      <c r="H4278" s="26" t="n">
        <v>0.0002777777777777778</v>
      </c>
      <c r="I4278" t="inlineStr">
        <is>
          <t>1406 Consecutive fault side A</t>
        </is>
      </c>
      <c r="J4278" t="inlineStr">
        <is>
          <t>Equipment fault</t>
        </is>
      </c>
      <c r="K4278" t="inlineStr">
        <is>
          <t>406</t>
        </is>
      </c>
      <c r="L4278" t="inlineStr">
        <is>
          <t>ST406 Valve Feed: Consecutive fault side A/B</t>
        </is>
      </c>
    </row>
    <row r="4279">
      <c r="A4279" t="n">
        <v>8688</v>
      </c>
      <c r="B4279" s="25" t="n">
        <v>46151.63991091435</v>
      </c>
      <c r="C4279" s="25" t="n">
        <v>46151.64023556713</v>
      </c>
      <c r="D4279" s="26" t="n">
        <v>0.01001666666666667</v>
      </c>
      <c r="E4279" t="n">
        <v>2</v>
      </c>
      <c r="F4279" t="inlineStr">
        <is>
          <t>1406-6B2 Valve in pickup position B not present</t>
        </is>
      </c>
      <c r="G4279" t="inlineStr">
        <is>
          <t>Tagged</t>
        </is>
      </c>
      <c r="H4279" s="26" t="n">
        <v>0</v>
      </c>
      <c r="I4279" t="inlineStr">
        <is>
          <t>1406-6B2 Valve in pickup position B not present</t>
        </is>
      </c>
      <c r="J4279" t="inlineStr">
        <is>
          <t>Equipment fault</t>
        </is>
      </c>
      <c r="K4279" t="inlineStr">
        <is>
          <t>406</t>
        </is>
      </c>
      <c r="L4279" t="inlineStr">
        <is>
          <t>ST406 Valve Feed: Valve in pickup position A/B not present</t>
        </is>
      </c>
    </row>
    <row r="4280">
      <c r="A4280" t="n">
        <v>8689</v>
      </c>
      <c r="B4280" s="25" t="n">
        <v>46151.64039201389</v>
      </c>
      <c r="C4280" s="25" t="n">
        <v>46151.64054853009</v>
      </c>
      <c r="D4280" s="26" t="n">
        <v>0.007375</v>
      </c>
      <c r="E4280" t="n">
        <v>3</v>
      </c>
      <c r="F4280" t="inlineStr">
        <is>
          <t>Web torn (all stations)</t>
        </is>
      </c>
      <c r="G4280" t="inlineStr">
        <is>
          <t>Tagged</t>
        </is>
      </c>
      <c r="H4280" s="26" t="n">
        <v>0</v>
      </c>
      <c r="I4280" t="inlineStr">
        <is>
          <t>Web torn (all stations)</t>
        </is>
      </c>
      <c r="J4280" t="inlineStr">
        <is>
          <t>Material supply (reels / infeed)</t>
        </is>
      </c>
      <c r="K4280" t="inlineStr"/>
      <c r="L4280" t="inlineStr"/>
    </row>
    <row r="4281">
      <c r="A4281" t="n">
        <v>8690</v>
      </c>
      <c r="B4281" s="25" t="n">
        <v>46151.64433414352</v>
      </c>
      <c r="C4281" s="25" t="n">
        <v>46151.64638059027</v>
      </c>
      <c r="D4281" s="26" t="n">
        <v>0.05161944444444444</v>
      </c>
      <c r="E4281" t="n">
        <v>4</v>
      </c>
      <c r="F4281" t="inlineStr">
        <is>
          <t>1018-16B1/16B2 Foil not in transport chain</t>
        </is>
      </c>
      <c r="G4281" t="inlineStr">
        <is>
          <t>Tagged</t>
        </is>
      </c>
      <c r="H4281" s="26" t="n">
        <v>0</v>
      </c>
      <c r="I4281" t="inlineStr">
        <is>
          <t>1018-16B1/16B2 Foil not in transport chain</t>
        </is>
      </c>
      <c r="J4281" t="inlineStr">
        <is>
          <t>Equipment fault</t>
        </is>
      </c>
      <c r="K4281" t="inlineStr">
        <is>
          <t>018</t>
        </is>
      </c>
      <c r="L4281" t="inlineStr">
        <is>
          <t>ST18 Smash Seal: Foil not in transport chain</t>
        </is>
      </c>
    </row>
    <row r="4282">
      <c r="A4282" t="n">
        <v>8691</v>
      </c>
      <c r="B4282" s="25" t="n">
        <v>46151.64656608796</v>
      </c>
      <c r="C4282" s="25" t="n">
        <v>46151.6472153125</v>
      </c>
      <c r="D4282" s="26" t="n">
        <v>0.01794638888888889</v>
      </c>
      <c r="E4282" t="n">
        <v>3</v>
      </c>
      <c r="F4282" t="inlineStr">
        <is>
          <t>1018-16B1/16B2 Foil not in transport chain</t>
        </is>
      </c>
      <c r="G4282" t="inlineStr">
        <is>
          <t>Tagged</t>
        </is>
      </c>
      <c r="H4282" s="26" t="n">
        <v>0</v>
      </c>
      <c r="I4282" t="inlineStr">
        <is>
          <t>1018-16B1/16B2 Foil not in transport chain</t>
        </is>
      </c>
      <c r="J4282" t="inlineStr">
        <is>
          <t>Equipment fault</t>
        </is>
      </c>
      <c r="K4282" t="inlineStr">
        <is>
          <t>018</t>
        </is>
      </c>
      <c r="L4282" t="inlineStr">
        <is>
          <t>ST18 Smash Seal: Foil not in transport chain</t>
        </is>
      </c>
    </row>
    <row r="4283">
      <c r="A4283" t="n">
        <v>8692</v>
      </c>
      <c r="B4283" s="25" t="n">
        <v>46151.64738344908</v>
      </c>
      <c r="C4283" s="25" t="n">
        <v>46151.64758642361</v>
      </c>
      <c r="D4283" s="26" t="n">
        <v>0.005149166666666666</v>
      </c>
      <c r="E4283" t="n">
        <v>3</v>
      </c>
      <c r="F4283" t="inlineStr">
        <is>
          <t>1018-16B1/16B2 Foil not in transport chain</t>
        </is>
      </c>
      <c r="G4283" t="inlineStr">
        <is>
          <t>Tagged (+ untagged rows absorbed)</t>
        </is>
      </c>
      <c r="H4283" s="26" t="n">
        <v>0.0002777777777777778</v>
      </c>
      <c r="I4283" t="inlineStr">
        <is>
          <t>1018-16B1/16B2 Foil not in transport chain</t>
        </is>
      </c>
      <c r="J4283" t="inlineStr">
        <is>
          <t>Equipment fault</t>
        </is>
      </c>
      <c r="K4283" t="inlineStr">
        <is>
          <t>018</t>
        </is>
      </c>
      <c r="L4283" t="inlineStr">
        <is>
          <t>ST18 Smash Seal: Foil not in transport chain</t>
        </is>
      </c>
    </row>
    <row r="4284">
      <c r="A4284" t="n">
        <v>8693</v>
      </c>
      <c r="B4284" s="25" t="n">
        <v>46151.6476675926</v>
      </c>
      <c r="C4284" s="25" t="n">
        <v>46151.64774293981</v>
      </c>
      <c r="D4284" s="26" t="n">
        <v>0.005148055555555555</v>
      </c>
      <c r="E4284" t="n">
        <v>3</v>
      </c>
      <c r="F4284" t="inlineStr">
        <is>
          <t>1018-16B1/16B2 Foil not in transport chain</t>
        </is>
      </c>
      <c r="G4284" t="inlineStr">
        <is>
          <t>Tagged</t>
        </is>
      </c>
      <c r="H4284" s="26" t="n">
        <v>0</v>
      </c>
      <c r="I4284" t="inlineStr">
        <is>
          <t>1018-16B1/16B2 Foil not in transport chain</t>
        </is>
      </c>
      <c r="J4284" t="inlineStr">
        <is>
          <t>Equipment fault</t>
        </is>
      </c>
      <c r="K4284" t="inlineStr">
        <is>
          <t>018</t>
        </is>
      </c>
      <c r="L4284" t="inlineStr">
        <is>
          <t>ST18 Smash Seal: Foil not in transport chain</t>
        </is>
      </c>
    </row>
    <row r="4285">
      <c r="A4285" t="n">
        <v>8695</v>
      </c>
      <c r="B4285" s="25" t="n">
        <v>46151.64930231481</v>
      </c>
      <c r="C4285" s="25" t="n">
        <v>46151.65018931713</v>
      </c>
      <c r="D4285" s="26" t="n">
        <v>0.02393055555555556</v>
      </c>
      <c r="E4285" t="n">
        <v>3</v>
      </c>
      <c r="F4285" t="inlineStr">
        <is>
          <t>1082-5B2 Error vacuum switch push out piston B</t>
        </is>
      </c>
      <c r="G4285" t="inlineStr">
        <is>
          <t>Tagged</t>
        </is>
      </c>
      <c r="H4285" s="26" t="n">
        <v>0</v>
      </c>
      <c r="I4285" t="inlineStr">
        <is>
          <t>1082-5B2 Error vacuum switch push out piston B</t>
        </is>
      </c>
      <c r="J4285" t="inlineStr">
        <is>
          <t>Equipment fault</t>
        </is>
      </c>
      <c r="K4285" t="inlineStr">
        <is>
          <t>082</t>
        </is>
      </c>
      <c r="L4285" t="inlineStr">
        <is>
          <t>ST82 Periphery Punch: Error vacuum switch push out piston A/B</t>
        </is>
      </c>
    </row>
    <row r="4286">
      <c r="A4286" t="n">
        <v>8698</v>
      </c>
      <c r="B4286" s="25" t="n">
        <v>46151.65687311342</v>
      </c>
      <c r="C4286" s="25" t="n">
        <v>46151.65697746527</v>
      </c>
      <c r="D4286" s="26" t="n">
        <v>0.005844444444444444</v>
      </c>
      <c r="E4286" t="n">
        <v>2</v>
      </c>
      <c r="F4286" t="inlineStr">
        <is>
          <t>1406-6B1 Valve in pickup position A not present</t>
        </is>
      </c>
      <c r="G4286" t="inlineStr">
        <is>
          <t>Tagged</t>
        </is>
      </c>
      <c r="H4286" s="26" t="n">
        <v>0</v>
      </c>
      <c r="I4286" t="inlineStr">
        <is>
          <t>1406-6B1 Valve in pickup position A not present</t>
        </is>
      </c>
      <c r="J4286" t="inlineStr">
        <is>
          <t>Equipment fault</t>
        </is>
      </c>
      <c r="K4286" t="inlineStr">
        <is>
          <t>406</t>
        </is>
      </c>
      <c r="L4286" t="inlineStr">
        <is>
          <t>ST406 Valve Feed: Valve in pickup position A/B not present</t>
        </is>
      </c>
    </row>
    <row r="4287">
      <c r="A4287" t="n">
        <v>8699</v>
      </c>
      <c r="B4287" s="25" t="n">
        <v>46151.65722094908</v>
      </c>
      <c r="C4287" s="25" t="n">
        <v>46151.65749927083</v>
      </c>
      <c r="D4287" s="26" t="n">
        <v>0.01029638888888889</v>
      </c>
      <c r="E4287" t="n">
        <v>2</v>
      </c>
      <c r="F4287" t="inlineStr">
        <is>
          <t>1406-6B1 Valve in pickup position A not present</t>
        </is>
      </c>
      <c r="G4287" t="inlineStr">
        <is>
          <t>Tagged</t>
        </is>
      </c>
      <c r="H4287" s="26" t="n">
        <v>0</v>
      </c>
      <c r="I4287" t="inlineStr">
        <is>
          <t>1406-6B1 Valve in pickup position A not present</t>
        </is>
      </c>
      <c r="J4287" t="inlineStr">
        <is>
          <t>Equipment fault</t>
        </is>
      </c>
      <c r="K4287" t="inlineStr">
        <is>
          <t>406</t>
        </is>
      </c>
      <c r="L4287" t="inlineStr">
        <is>
          <t>ST406 Valve Feed: Valve in pickup position A/B not present</t>
        </is>
      </c>
    </row>
    <row r="4288">
      <c r="A4288" t="n">
        <v>8700</v>
      </c>
      <c r="B4288" s="25" t="n">
        <v>46151.65773113426</v>
      </c>
      <c r="C4288" s="25" t="n">
        <v>46151.65782974537</v>
      </c>
      <c r="D4288" s="26" t="n">
        <v>0.005985277777777778</v>
      </c>
      <c r="E4288" t="n">
        <v>2</v>
      </c>
      <c r="F4288" t="inlineStr">
        <is>
          <t>Web torn (all stations)</t>
        </is>
      </c>
      <c r="G4288" t="inlineStr">
        <is>
          <t>Tagged</t>
        </is>
      </c>
      <c r="H4288" s="26" t="n">
        <v>0</v>
      </c>
      <c r="I4288" t="inlineStr">
        <is>
          <t>Web torn (all stations)</t>
        </is>
      </c>
      <c r="J4288" t="inlineStr">
        <is>
          <t>Material supply (reels / infeed)</t>
        </is>
      </c>
      <c r="K4288" t="inlineStr"/>
      <c r="L4288" t="inlineStr"/>
    </row>
    <row r="4289">
      <c r="A4289" t="n">
        <v>8703</v>
      </c>
      <c r="B4289" s="25" t="n">
        <v>46151.65916886574</v>
      </c>
      <c r="C4289" s="25" t="n">
        <v>46151.65946454861</v>
      </c>
      <c r="D4289" s="26" t="n">
        <v>0.01168611111111111</v>
      </c>
      <c r="E4289" t="n">
        <v>2</v>
      </c>
      <c r="F4289" t="inlineStr">
        <is>
          <t>1406-6B2 Valve in pickup position B not present</t>
        </is>
      </c>
      <c r="G4289" t="inlineStr">
        <is>
          <t>Tagged</t>
        </is>
      </c>
      <c r="H4289" s="26" t="n">
        <v>0</v>
      </c>
      <c r="I4289" t="inlineStr">
        <is>
          <t>1406-6B2 Valve in pickup position B not present</t>
        </is>
      </c>
      <c r="J4289" t="inlineStr">
        <is>
          <t>Equipment fault</t>
        </is>
      </c>
      <c r="K4289" t="inlineStr">
        <is>
          <t>406</t>
        </is>
      </c>
      <c r="L4289" t="inlineStr">
        <is>
          <t>ST406 Valve Feed: Valve in pickup position A/B not present</t>
        </is>
      </c>
    </row>
    <row r="4290">
      <c r="A4290" t="n">
        <v>8706</v>
      </c>
      <c r="B4290" s="25" t="n">
        <v>46151.67547005787</v>
      </c>
      <c r="C4290" s="25" t="n">
        <v>46151.67712210648</v>
      </c>
      <c r="D4290" s="26" t="n">
        <v>0.04131861111111111</v>
      </c>
      <c r="E4290" t="n">
        <v>2</v>
      </c>
      <c r="F4290" t="inlineStr">
        <is>
          <t>1070-3B1 Punch waste A not exhausted</t>
        </is>
      </c>
      <c r="G4290" t="inlineStr">
        <is>
          <t>Tagged</t>
        </is>
      </c>
      <c r="H4290" s="26" t="n">
        <v>0</v>
      </c>
      <c r="I4290" t="inlineStr">
        <is>
          <t>1070-3B1 Punch waste A not exhausted</t>
        </is>
      </c>
      <c r="J4290" t="inlineStr">
        <is>
          <t>Equipment fault</t>
        </is>
      </c>
      <c r="K4290" t="inlineStr">
        <is>
          <t>070</t>
        </is>
      </c>
      <c r="L4290" t="inlineStr">
        <is>
          <t>ST70 Moon Punch: Punch waste A/B not exhausted</t>
        </is>
      </c>
    </row>
    <row r="4291">
      <c r="A4291" t="n">
        <v>8708</v>
      </c>
      <c r="B4291" s="25" t="n">
        <v>46151.67982908565</v>
      </c>
      <c r="C4291" s="25" t="n">
        <v>46151.68124930555</v>
      </c>
      <c r="D4291" s="26" t="n">
        <v>0.03617222222222222</v>
      </c>
      <c r="E4291" t="n">
        <v>2</v>
      </c>
      <c r="F4291" t="inlineStr">
        <is>
          <t>1070-3B1 Punch waste A not exhausted</t>
        </is>
      </c>
      <c r="G4291" t="inlineStr">
        <is>
          <t>Tagged</t>
        </is>
      </c>
      <c r="H4291" s="26" t="n">
        <v>0</v>
      </c>
      <c r="I4291" t="inlineStr">
        <is>
          <t>1070-3B1 Punch waste A not exhausted</t>
        </is>
      </c>
      <c r="J4291" t="inlineStr">
        <is>
          <t>Equipment fault</t>
        </is>
      </c>
      <c r="K4291" t="inlineStr">
        <is>
          <t>070</t>
        </is>
      </c>
      <c r="L4291" t="inlineStr">
        <is>
          <t>ST70 Moon Punch: Punch waste A/B not exhausted</t>
        </is>
      </c>
    </row>
    <row r="4292">
      <c r="A4292" t="n">
        <v>8709</v>
      </c>
      <c r="B4292" s="25" t="n">
        <v>46151.68171875</v>
      </c>
      <c r="C4292" s="25" t="n">
        <v>46151.68299390046</v>
      </c>
      <c r="D4292" s="26" t="n">
        <v>0.03310916666666667</v>
      </c>
      <c r="E4292" t="n">
        <v>2</v>
      </c>
      <c r="F4292" t="inlineStr">
        <is>
          <t>End of reel (all stations)</t>
        </is>
      </c>
      <c r="G4292" t="inlineStr">
        <is>
          <t>Tagged</t>
        </is>
      </c>
      <c r="H4292" s="26" t="n">
        <v>0</v>
      </c>
      <c r="I4292" t="inlineStr">
        <is>
          <t>End of reel (all stations)</t>
        </is>
      </c>
      <c r="J4292" t="inlineStr">
        <is>
          <t>Material supply (reels / infeed)</t>
        </is>
      </c>
      <c r="K4292" t="inlineStr"/>
      <c r="L4292" t="inlineStr"/>
    </row>
    <row r="4293">
      <c r="A4293" t="n">
        <v>8710</v>
      </c>
      <c r="B4293" s="25" t="n">
        <v>46151.68710980324</v>
      </c>
      <c r="C4293" s="25" t="n">
        <v>46151.6905528588</v>
      </c>
      <c r="D4293" s="26" t="n">
        <v>0.08458138888888889</v>
      </c>
      <c r="E4293" t="n">
        <v>3</v>
      </c>
      <c r="F4293" t="inlineStr">
        <is>
          <t>Web torn (all stations)</t>
        </is>
      </c>
      <c r="G4293" t="inlineStr">
        <is>
          <t>Tagged</t>
        </is>
      </c>
      <c r="H4293" s="26" t="n">
        <v>0</v>
      </c>
      <c r="I4293" t="inlineStr">
        <is>
          <t>Web torn (all stations)</t>
        </is>
      </c>
      <c r="J4293" t="inlineStr">
        <is>
          <t>Material supply (reels / infeed)</t>
        </is>
      </c>
      <c r="K4293" t="inlineStr"/>
      <c r="L4293" t="inlineStr"/>
    </row>
    <row r="4294">
      <c r="A4294" t="n">
        <v>8711</v>
      </c>
      <c r="B4294" s="25" t="n">
        <v>46151.69079059028</v>
      </c>
      <c r="C4294" s="25" t="n">
        <v>46151.69088908565</v>
      </c>
      <c r="D4294" s="26" t="n">
        <v>0.005147222222222222</v>
      </c>
      <c r="E4294" t="n">
        <v>2</v>
      </c>
      <c r="F4294" t="inlineStr">
        <is>
          <t>1128-1B1 Last splice has not been detected</t>
        </is>
      </c>
      <c r="G4294" t="inlineStr">
        <is>
          <t>Tagged</t>
        </is>
      </c>
      <c r="H4294" s="26" t="n">
        <v>0</v>
      </c>
      <c r="I4294" t="inlineStr">
        <is>
          <t>1128-1B1 Last splice has not been detected</t>
        </is>
      </c>
      <c r="J4294" t="inlineStr">
        <is>
          <t>Equipment fault</t>
        </is>
      </c>
      <c r="K4294" t="inlineStr">
        <is>
          <t>128</t>
        </is>
      </c>
      <c r="L4294" t="inlineStr">
        <is>
          <t>ST128: Last splice has not been detected</t>
        </is>
      </c>
    </row>
    <row r="4295">
      <c r="A4295" t="n">
        <v>8714</v>
      </c>
      <c r="B4295" s="25" t="n">
        <v>46151.70144556713</v>
      </c>
      <c r="C4295" s="25" t="n">
        <v>46151.70295274306</v>
      </c>
      <c r="D4295" s="26" t="n">
        <v>0.03867583333333334</v>
      </c>
      <c r="E4295" t="n">
        <v>4</v>
      </c>
      <c r="F4295" t="inlineStr">
        <is>
          <t>1070-3B1 Punch waste A not exhausted</t>
        </is>
      </c>
      <c r="G4295" t="inlineStr">
        <is>
          <t>Tagged</t>
        </is>
      </c>
      <c r="H4295" s="26" t="n">
        <v>0</v>
      </c>
      <c r="I4295" t="inlineStr">
        <is>
          <t>1070-3B1 Punch waste A not exhausted</t>
        </is>
      </c>
      <c r="J4295" t="inlineStr">
        <is>
          <t>Equipment fault</t>
        </is>
      </c>
      <c r="K4295" t="inlineStr">
        <is>
          <t>070</t>
        </is>
      </c>
      <c r="L4295" t="inlineStr">
        <is>
          <t>ST70 Moon Punch: Punch waste A/B not exhausted</t>
        </is>
      </c>
    </row>
    <row r="4296">
      <c r="A4296" t="n">
        <v>8716</v>
      </c>
      <c r="B4296" s="25" t="n">
        <v>46151.70710327546</v>
      </c>
      <c r="C4296" s="25" t="n">
        <v>46151.70964221065</v>
      </c>
      <c r="D4296" s="26" t="n">
        <v>0.06510833333333334</v>
      </c>
      <c r="E4296" t="n">
        <v>3</v>
      </c>
      <c r="F4296" t="inlineStr">
        <is>
          <t>1406-6B2 Valve in pickup position B not present</t>
        </is>
      </c>
      <c r="G4296" t="inlineStr">
        <is>
          <t>Tagged</t>
        </is>
      </c>
      <c r="H4296" s="26" t="n">
        <v>0</v>
      </c>
      <c r="I4296" t="inlineStr">
        <is>
          <t>1406-6B2 Valve in pickup position B not present</t>
        </is>
      </c>
      <c r="J4296" t="inlineStr">
        <is>
          <t>Equipment fault</t>
        </is>
      </c>
      <c r="K4296" t="inlineStr">
        <is>
          <t>406</t>
        </is>
      </c>
      <c r="L4296" t="inlineStr">
        <is>
          <t>ST406 Valve Feed: Valve in pickup position A/B not present</t>
        </is>
      </c>
    </row>
    <row r="4297">
      <c r="A4297" t="n">
        <v>8717</v>
      </c>
      <c r="B4297" s="25" t="n">
        <v>46151.71545069444</v>
      </c>
      <c r="C4297" s="25" t="n">
        <v>46151.7180996875</v>
      </c>
      <c r="D4297" s="26" t="n">
        <v>0.06663694444444444</v>
      </c>
      <c r="E4297" t="n">
        <v>5</v>
      </c>
      <c r="F4297" t="inlineStr">
        <is>
          <t>A stop button has been pressed too long</t>
        </is>
      </c>
      <c r="G4297" t="inlineStr">
        <is>
          <t>Tagged</t>
        </is>
      </c>
      <c r="H4297" s="26" t="n">
        <v>0</v>
      </c>
      <c r="I4297" t="inlineStr">
        <is>
          <t>A stop button has been pressed too long</t>
        </is>
      </c>
      <c r="J4297" t="inlineStr">
        <is>
          <t>Operator / line (warning-type)</t>
        </is>
      </c>
      <c r="K4297" t="inlineStr"/>
      <c r="L4297" t="inlineStr"/>
    </row>
    <row r="4298">
      <c r="A4298" t="n">
        <v>8719</v>
      </c>
      <c r="B4298" s="25" t="n">
        <v>46151.73322322917</v>
      </c>
      <c r="C4298" s="25" t="n">
        <v>46151.73796512731</v>
      </c>
      <c r="D4298" s="26" t="n">
        <v>0.1181183333333333</v>
      </c>
      <c r="E4298" t="n">
        <v>3</v>
      </c>
      <c r="F4298" t="inlineStr">
        <is>
          <t>End of reel (all stations)</t>
        </is>
      </c>
      <c r="G4298" t="inlineStr">
        <is>
          <t>Tagged</t>
        </is>
      </c>
      <c r="H4298" s="26" t="n">
        <v>0</v>
      </c>
      <c r="I4298" t="inlineStr">
        <is>
          <t>End of reel (all stations)</t>
        </is>
      </c>
      <c r="J4298" t="inlineStr">
        <is>
          <t>Material supply (reels / infeed)</t>
        </is>
      </c>
      <c r="K4298" t="inlineStr"/>
      <c r="L4298" t="inlineStr"/>
    </row>
    <row r="4299">
      <c r="A4299" t="n">
        <v>8721</v>
      </c>
      <c r="B4299" s="25" t="n">
        <v>46151.74846362269</v>
      </c>
      <c r="C4299" s="25" t="n">
        <v>46151.74914780093</v>
      </c>
      <c r="D4299" s="26" t="n">
        <v>0.018925</v>
      </c>
      <c r="E4299" t="n">
        <v>2</v>
      </c>
      <c r="F4299" t="inlineStr">
        <is>
          <t>MSM-Main: At least one station takes longer than maximum allowed</t>
        </is>
      </c>
      <c r="G4299" t="inlineStr">
        <is>
          <t>Tagged</t>
        </is>
      </c>
      <c r="H4299" s="26" t="n">
        <v>0</v>
      </c>
      <c r="I4299" t="inlineStr">
        <is>
          <t>MSM-Main: At least one station takes longer than maximum allowed</t>
        </is>
      </c>
      <c r="J4299" t="inlineStr">
        <is>
          <t>Controller / machine cycle-time</t>
        </is>
      </c>
      <c r="K4299" t="inlineStr"/>
      <c r="L4299" t="inlineStr"/>
    </row>
    <row r="4300">
      <c r="A4300" t="n">
        <v>8722</v>
      </c>
      <c r="B4300" s="25" t="n">
        <v>46151.75590084491</v>
      </c>
      <c r="C4300" s="25" t="n">
        <v>46151.76137299769</v>
      </c>
      <c r="D4300" s="26" t="n">
        <v>0.1342538888888889</v>
      </c>
      <c r="E4300" t="n">
        <v>4</v>
      </c>
      <c r="F4300" t="inlineStr">
        <is>
          <t>1070-3B1 Punch waste A not exhausted</t>
        </is>
      </c>
      <c r="G4300" t="inlineStr">
        <is>
          <t>Tagged</t>
        </is>
      </c>
      <c r="H4300" s="26" t="n">
        <v>0</v>
      </c>
      <c r="I4300" t="inlineStr">
        <is>
          <t>1070-3B1 Punch waste A not exhausted</t>
        </is>
      </c>
      <c r="J4300" t="inlineStr">
        <is>
          <t>Equipment fault</t>
        </is>
      </c>
      <c r="K4300" t="inlineStr">
        <is>
          <t>070</t>
        </is>
      </c>
      <c r="L4300" t="inlineStr">
        <is>
          <t>ST70 Moon Punch: Punch waste A/B not exhausted</t>
        </is>
      </c>
    </row>
    <row r="4301">
      <c r="A4301" t="n">
        <v>8725</v>
      </c>
      <c r="B4301" s="25" t="n">
        <v>46151.76952346065</v>
      </c>
      <c r="C4301" s="25" t="n">
        <v>46151.76967410879</v>
      </c>
      <c r="D4301" s="26" t="n">
        <v>0.005563888888888889</v>
      </c>
      <c r="E4301" t="n">
        <v>2</v>
      </c>
      <c r="F4301" t="inlineStr">
        <is>
          <t>1410-4B2 Limit switch fault Sealing head A bottom in home position</t>
        </is>
      </c>
      <c r="G4301" t="inlineStr">
        <is>
          <t>Tagged</t>
        </is>
      </c>
      <c r="H4301" s="26" t="n">
        <v>0</v>
      </c>
      <c r="I4301" t="inlineStr">
        <is>
          <t>1410-4B2 Limit switch fault Sealing head A bottom in home position</t>
        </is>
      </c>
      <c r="J4301" t="inlineStr">
        <is>
          <t>Equipment fault</t>
        </is>
      </c>
      <c r="K4301" t="inlineStr">
        <is>
          <t>410</t>
        </is>
      </c>
      <c r="L4301" t="inlineStr">
        <is>
          <t>ST410 Valve Seal: Limit switch fault Sealing head A/B bottom in home position</t>
        </is>
      </c>
    </row>
    <row r="4302">
      <c r="A4302" t="n">
        <v>8726</v>
      </c>
      <c r="B4302" s="25" t="n">
        <v>46151.77128553241</v>
      </c>
      <c r="C4302" s="25" t="n">
        <v>46151.77407978009</v>
      </c>
      <c r="D4302" s="26" t="n">
        <v>0.07109722222222223</v>
      </c>
      <c r="E4302" t="n">
        <v>4</v>
      </c>
      <c r="F4302" t="inlineStr">
        <is>
          <t>End of reel (all stations)</t>
        </is>
      </c>
      <c r="G4302" t="inlineStr">
        <is>
          <t>Tagged (+ untagged rows absorbed)</t>
        </is>
      </c>
      <c r="H4302" s="26" t="n">
        <v>0.0002786111111111111</v>
      </c>
      <c r="I4302" t="inlineStr">
        <is>
          <t>End of reel (all stations)</t>
        </is>
      </c>
      <c r="J4302" t="inlineStr">
        <is>
          <t>Material supply (reels / infeed)</t>
        </is>
      </c>
      <c r="K4302" t="inlineStr"/>
      <c r="L4302" t="inlineStr"/>
    </row>
    <row r="4303">
      <c r="A4303" t="n">
        <v>8727</v>
      </c>
      <c r="B4303" s="25" t="n">
        <v>46151.77520439815</v>
      </c>
      <c r="C4303" s="25" t="n">
        <v>46151.77598703704</v>
      </c>
      <c r="D4303" s="26" t="n">
        <v>0.02100833333333333</v>
      </c>
      <c r="E4303" t="n">
        <v>3</v>
      </c>
      <c r="F4303" t="inlineStr">
        <is>
          <t>1018-16B1/16B2 Foil not in transport chain</t>
        </is>
      </c>
      <c r="G4303" t="inlineStr">
        <is>
          <t>Tagged</t>
        </is>
      </c>
      <c r="H4303" s="26" t="n">
        <v>0</v>
      </c>
      <c r="I4303" t="inlineStr">
        <is>
          <t>1018-16B1/16B2 Foil not in transport chain</t>
        </is>
      </c>
      <c r="J4303" t="inlineStr">
        <is>
          <t>Equipment fault</t>
        </is>
      </c>
      <c r="K4303" t="inlineStr">
        <is>
          <t>018</t>
        </is>
      </c>
      <c r="L4303" t="inlineStr">
        <is>
          <t>ST18 Smash Seal: Foil not in transport chain</t>
        </is>
      </c>
    </row>
    <row r="4304">
      <c r="A4304" t="n">
        <v>8728</v>
      </c>
      <c r="B4304" s="25" t="n">
        <v>46151.77614930556</v>
      </c>
      <c r="C4304" s="25" t="n">
        <v>46151.77623626158</v>
      </c>
      <c r="D4304" s="26" t="n">
        <v>0.005146388888888888</v>
      </c>
      <c r="E4304" t="n">
        <v>3</v>
      </c>
      <c r="F4304" t="inlineStr">
        <is>
          <t>1018-16B1/16B2 Foil not in transport chain</t>
        </is>
      </c>
      <c r="G4304" t="inlineStr">
        <is>
          <t>Tagged (+ untagged rows absorbed)</t>
        </is>
      </c>
      <c r="H4304" s="26" t="n">
        <v>0.0002786111111111111</v>
      </c>
      <c r="I4304" t="inlineStr">
        <is>
          <t>1018-16B1/16B2 Foil not in transport chain</t>
        </is>
      </c>
      <c r="J4304" t="inlineStr">
        <is>
          <t>Equipment fault</t>
        </is>
      </c>
      <c r="K4304" t="inlineStr">
        <is>
          <t>018</t>
        </is>
      </c>
      <c r="L4304" t="inlineStr">
        <is>
          <t>ST18 Smash Seal: Foil not in transport chain</t>
        </is>
      </c>
    </row>
    <row r="4305">
      <c r="A4305" t="n">
        <v>8729</v>
      </c>
      <c r="B4305" s="25" t="n">
        <v>46151.77645069444</v>
      </c>
      <c r="C4305" s="25" t="n">
        <v>46151.77653765046</v>
      </c>
      <c r="D4305" s="26" t="n">
        <v>0.01196472222222222</v>
      </c>
      <c r="E4305" t="n">
        <v>2</v>
      </c>
      <c r="F4305" t="inlineStr">
        <is>
          <t>1018-16B1/16B2 Foil not in transport chain</t>
        </is>
      </c>
      <c r="G4305" t="inlineStr">
        <is>
          <t>Tagged</t>
        </is>
      </c>
      <c r="H4305" s="26" t="n">
        <v>0</v>
      </c>
      <c r="I4305" t="inlineStr">
        <is>
          <t>1018-16B1/16B2 Foil not in transport chain</t>
        </is>
      </c>
      <c r="J4305" t="inlineStr">
        <is>
          <t>Equipment fault</t>
        </is>
      </c>
      <c r="K4305" t="inlineStr">
        <is>
          <t>018</t>
        </is>
      </c>
      <c r="L4305" t="inlineStr">
        <is>
          <t>ST18 Smash Seal: Foil not in transport chain</t>
        </is>
      </c>
    </row>
    <row r="4306">
      <c r="A4306" t="n">
        <v>8730</v>
      </c>
      <c r="B4306" s="25" t="n">
        <v>46151.77743040509</v>
      </c>
      <c r="C4306" s="25" t="n">
        <v>46151.77749991898</v>
      </c>
      <c r="D4306" s="26" t="n">
        <v>0.004727777777777777</v>
      </c>
      <c r="E4306" t="n">
        <v>2</v>
      </c>
      <c r="F4306" t="inlineStr">
        <is>
          <t>1070-3B1 Punch waste A not exhausted</t>
        </is>
      </c>
      <c r="G4306" t="inlineStr">
        <is>
          <t>Tagged</t>
        </is>
      </c>
      <c r="H4306" s="26" t="n">
        <v>0</v>
      </c>
      <c r="I4306" t="inlineStr">
        <is>
          <t>1070-3B1 Punch waste A not exhausted</t>
        </is>
      </c>
      <c r="J4306" t="inlineStr">
        <is>
          <t>Equipment fault</t>
        </is>
      </c>
      <c r="K4306" t="inlineStr">
        <is>
          <t>070</t>
        </is>
      </c>
      <c r="L4306" t="inlineStr">
        <is>
          <t>ST70 Moon Punch: Punch waste A/B not exhausted</t>
        </is>
      </c>
    </row>
    <row r="4307">
      <c r="A4307" t="n">
        <v>8731</v>
      </c>
      <c r="B4307" s="25" t="n">
        <v>46151.7782766551</v>
      </c>
      <c r="C4307" s="25" t="n">
        <v>46151.78217202547</v>
      </c>
      <c r="D4307" s="26" t="n">
        <v>0.1061511111111111</v>
      </c>
      <c r="E4307" t="n">
        <v>3</v>
      </c>
      <c r="F4307" t="inlineStr">
        <is>
          <t>A stop button has been pressed too long</t>
        </is>
      </c>
      <c r="G4307" t="inlineStr">
        <is>
          <t>Tagged</t>
        </is>
      </c>
      <c r="H4307" s="26" t="n">
        <v>0</v>
      </c>
      <c r="I4307" t="inlineStr">
        <is>
          <t>A stop button has been pressed too long</t>
        </is>
      </c>
      <c r="J4307" t="inlineStr">
        <is>
          <t>Operator / line (warning-type)</t>
        </is>
      </c>
      <c r="K4307" t="inlineStr"/>
      <c r="L4307" t="inlineStr"/>
    </row>
    <row r="4308">
      <c r="A4308" t="n">
        <v>8732</v>
      </c>
      <c r="B4308" s="25" t="n">
        <v>46151.78322716435</v>
      </c>
      <c r="C4308" s="25" t="n">
        <v>46151.88185853009</v>
      </c>
      <c r="D4308" s="26" t="n">
        <v>2.370351666666667</v>
      </c>
      <c r="E4308" t="n">
        <v>28</v>
      </c>
      <c r="F4308" t="inlineStr">
        <is>
          <t>A stop button has been pressed too long</t>
        </is>
      </c>
      <c r="G4308" t="inlineStr">
        <is>
          <t>Tagged (+ untagged rows absorbed)</t>
        </is>
      </c>
      <c r="H4308" s="26" t="n">
        <v>0.0002777777777777778</v>
      </c>
      <c r="I4308" t="inlineStr">
        <is>
          <t>A stop button has been pressed too long</t>
        </is>
      </c>
      <c r="J4308" t="inlineStr">
        <is>
          <t>Operator / line (warning-type)</t>
        </is>
      </c>
      <c r="K4308" t="inlineStr"/>
      <c r="L4308" t="inlineStr"/>
    </row>
    <row r="4309">
      <c r="A4309" t="n">
        <v>8733</v>
      </c>
      <c r="B4309" s="25" t="n">
        <v>46151.88214255787</v>
      </c>
      <c r="C4309" s="25" t="n">
        <v>46151.88284394676</v>
      </c>
      <c r="D4309" s="26" t="n">
        <v>0.01850361111111111</v>
      </c>
      <c r="E4309" t="n">
        <v>5</v>
      </c>
      <c r="F4309" t="inlineStr">
        <is>
          <t>A stop button has been pressed too long</t>
        </is>
      </c>
      <c r="G4309" t="inlineStr">
        <is>
          <t>Tagged</t>
        </is>
      </c>
      <c r="H4309" s="26" t="n">
        <v>0</v>
      </c>
      <c r="I4309" t="inlineStr">
        <is>
          <t>A stop button has been pressed too long</t>
        </is>
      </c>
      <c r="J4309" t="inlineStr">
        <is>
          <t>Operator / line (warning-type)</t>
        </is>
      </c>
      <c r="K4309" t="inlineStr"/>
      <c r="L4309" t="inlineStr"/>
    </row>
    <row r="4310">
      <c r="A4310" t="n">
        <v>8734</v>
      </c>
      <c r="B4310" s="25" t="n">
        <v>46151.88295408565</v>
      </c>
      <c r="C4310" s="25" t="n">
        <v>46151.88422364584</v>
      </c>
      <c r="D4310" s="26" t="n">
        <v>0.03074722222222222</v>
      </c>
      <c r="E4310" t="n">
        <v>5</v>
      </c>
      <c r="F4310" t="inlineStr">
        <is>
          <t>1018-16B1/16B2 Foil not in transport chain</t>
        </is>
      </c>
      <c r="G4310" t="inlineStr">
        <is>
          <t>Tagged</t>
        </is>
      </c>
      <c r="H4310" s="26" t="n">
        <v>0</v>
      </c>
      <c r="I4310" t="inlineStr">
        <is>
          <t>1018-16B1/16B2 Foil not in transport chain</t>
        </is>
      </c>
      <c r="J4310" t="inlineStr">
        <is>
          <t>Equipment fault</t>
        </is>
      </c>
      <c r="K4310" t="inlineStr">
        <is>
          <t>018</t>
        </is>
      </c>
      <c r="L4310" t="inlineStr">
        <is>
          <t>ST18 Smash Seal: Foil not in transport chain</t>
        </is>
      </c>
    </row>
    <row r="4311">
      <c r="A4311" t="n">
        <v>8735</v>
      </c>
      <c r="B4311" s="25" t="n">
        <v>46151.88440332176</v>
      </c>
      <c r="C4311" s="25" t="n">
        <v>46151.88455987268</v>
      </c>
      <c r="D4311" s="26" t="n">
        <v>0.00709611111111111</v>
      </c>
      <c r="E4311" t="n">
        <v>2</v>
      </c>
      <c r="F4311" t="inlineStr">
        <is>
          <t>SR Dependency list</t>
        </is>
      </c>
      <c r="G4311" t="inlineStr">
        <is>
          <t>Inferred from alarm text</t>
        </is>
      </c>
      <c r="H4311" s="26" t="n">
        <v>0.00709611111111111</v>
      </c>
      <c r="I4311" t="inlineStr"/>
      <c r="J4311" t="inlineStr">
        <is>
          <t>Controller / machine cycle-time</t>
        </is>
      </c>
      <c r="K4311" t="inlineStr"/>
      <c r="L4311" t="inlineStr"/>
    </row>
    <row r="4312">
      <c r="A4312" t="n">
        <v>8736</v>
      </c>
      <c r="B4312" s="25" t="n">
        <v>46151.88533672454</v>
      </c>
      <c r="C4312" s="25" t="n">
        <v>46151.89456547454</v>
      </c>
      <c r="D4312" s="26" t="n">
        <v>0.223715</v>
      </c>
      <c r="E4312" t="n">
        <v>4</v>
      </c>
      <c r="F4312" t="inlineStr">
        <is>
          <t>A stop button has been pressed too long</t>
        </is>
      </c>
      <c r="G4312" t="inlineStr">
        <is>
          <t>Tagged</t>
        </is>
      </c>
      <c r="H4312" s="26" t="n">
        <v>0</v>
      </c>
      <c r="I4312" t="inlineStr">
        <is>
          <t>A stop button has been pressed too long</t>
        </is>
      </c>
      <c r="J4312" t="inlineStr">
        <is>
          <t>Operator / line (warning-type)</t>
        </is>
      </c>
      <c r="K4312" t="inlineStr"/>
      <c r="L4312" t="inlineStr"/>
    </row>
    <row r="4313">
      <c r="A4313" t="n">
        <v>8740</v>
      </c>
      <c r="B4313" s="25" t="n">
        <v>46151.93040181713</v>
      </c>
      <c r="C4313" s="25" t="n">
        <v>46151.93073217593</v>
      </c>
      <c r="D4313" s="26" t="n">
        <v>0.009876666666666666</v>
      </c>
      <c r="E4313" t="n">
        <v>2</v>
      </c>
      <c r="F4313" t="inlineStr">
        <is>
          <t>1406-6B1 Valve in pickup position A not present</t>
        </is>
      </c>
      <c r="G4313" t="inlineStr">
        <is>
          <t>Tagged</t>
        </is>
      </c>
      <c r="H4313" s="26" t="n">
        <v>0</v>
      </c>
      <c r="I4313" t="inlineStr">
        <is>
          <t>1406-6B1 Valve in pickup position A not present</t>
        </is>
      </c>
      <c r="J4313" t="inlineStr">
        <is>
          <t>Equipment fault</t>
        </is>
      </c>
      <c r="K4313" t="inlineStr">
        <is>
          <t>406</t>
        </is>
      </c>
      <c r="L4313" t="inlineStr">
        <is>
          <t>ST406 Valve Feed: Valve in pickup position A/B not present</t>
        </is>
      </c>
    </row>
    <row r="4314">
      <c r="A4314" t="n">
        <v>8741</v>
      </c>
      <c r="B4314" s="25" t="n">
        <v>46151.93088290509</v>
      </c>
      <c r="C4314" s="25" t="n">
        <v>46151.93247700232</v>
      </c>
      <c r="D4314" s="26" t="n">
        <v>0.04577138888888889</v>
      </c>
      <c r="E4314" t="n">
        <v>6</v>
      </c>
      <c r="F4314" t="inlineStr">
        <is>
          <t>Web torn (all stations)</t>
        </is>
      </c>
      <c r="G4314" t="inlineStr">
        <is>
          <t>Tagged (+ untagged rows absorbed)</t>
        </is>
      </c>
      <c r="H4314" s="26" t="n">
        <v>0.0002777777777777778</v>
      </c>
      <c r="I4314" t="inlineStr">
        <is>
          <t>Web torn (all stations)</t>
        </is>
      </c>
      <c r="J4314" t="inlineStr">
        <is>
          <t>Material supply (reels / infeed)</t>
        </is>
      </c>
      <c r="K4314" t="inlineStr"/>
      <c r="L4314" t="inlineStr"/>
    </row>
    <row r="4315">
      <c r="A4315" t="n">
        <v>8743</v>
      </c>
      <c r="B4315" s="25" t="n">
        <v>46151.93363075231</v>
      </c>
      <c r="C4315" s="25" t="n">
        <v>46151.93404806713</v>
      </c>
      <c r="D4315" s="26" t="n">
        <v>0.01265916666666667</v>
      </c>
      <c r="E4315" t="n">
        <v>3</v>
      </c>
      <c r="F4315" t="inlineStr">
        <is>
          <t>MSM-Main: At least one station takes longer than maximum allowed</t>
        </is>
      </c>
      <c r="G4315" t="inlineStr">
        <is>
          <t>Tagged</t>
        </is>
      </c>
      <c r="H4315" s="26" t="n">
        <v>0</v>
      </c>
      <c r="I4315" t="inlineStr">
        <is>
          <t>MSM-Main: At least one station takes longer than maximum allowed</t>
        </is>
      </c>
      <c r="J4315" t="inlineStr">
        <is>
          <t>Controller / machine cycle-time</t>
        </is>
      </c>
      <c r="K4315" t="inlineStr"/>
      <c r="L4315" t="inlineStr"/>
    </row>
    <row r="4316">
      <c r="A4316" t="n">
        <v>8745</v>
      </c>
      <c r="B4316" s="25" t="n">
        <v>46151.93450601852</v>
      </c>
      <c r="C4316" s="25" t="n">
        <v>46151.93462195602</v>
      </c>
      <c r="D4316" s="26" t="n">
        <v>0.005564722222222223</v>
      </c>
      <c r="E4316" t="n">
        <v>3</v>
      </c>
      <c r="F4316" t="inlineStr">
        <is>
          <t>MSM-Main: At least one station takes longer than maximum allowed</t>
        </is>
      </c>
      <c r="G4316" t="inlineStr">
        <is>
          <t>Tagged (+ untagged rows absorbed)</t>
        </is>
      </c>
      <c r="H4316" s="26" t="n">
        <v>0.0002777777777777778</v>
      </c>
      <c r="I4316" t="inlineStr">
        <is>
          <t>MSM-Main: At least one station takes longer than maximum allowed</t>
        </is>
      </c>
      <c r="J4316" t="inlineStr">
        <is>
          <t>Controller / machine cycle-time</t>
        </is>
      </c>
      <c r="K4316" t="inlineStr"/>
      <c r="L4316" t="inlineStr"/>
    </row>
    <row r="4317">
      <c r="A4317" t="n">
        <v>8747</v>
      </c>
      <c r="B4317" s="25" t="n">
        <v>46151.93508561343</v>
      </c>
      <c r="C4317" s="25" t="n">
        <v>46151.93583920139</v>
      </c>
      <c r="D4317" s="26" t="n">
        <v>0.02058972222222222</v>
      </c>
      <c r="E4317" t="n">
        <v>2</v>
      </c>
      <c r="F4317" t="inlineStr">
        <is>
          <t>MSM-Main: At least one station takes longer than maximum allowed</t>
        </is>
      </c>
      <c r="G4317" t="inlineStr">
        <is>
          <t>Tagged</t>
        </is>
      </c>
      <c r="H4317" s="26" t="n">
        <v>0</v>
      </c>
      <c r="I4317" t="inlineStr">
        <is>
          <t>MSM-Main: At least one station takes longer than maximum allowed</t>
        </is>
      </c>
      <c r="J4317" t="inlineStr">
        <is>
          <t>Controller / machine cycle-time</t>
        </is>
      </c>
      <c r="K4317" t="inlineStr"/>
      <c r="L4317" t="inlineStr"/>
    </row>
    <row r="4318">
      <c r="A4318" t="n">
        <v>8748</v>
      </c>
      <c r="B4318" s="25" t="n">
        <v>46151.9360246875</v>
      </c>
      <c r="C4318" s="25" t="n">
        <v>46151.93628549769</v>
      </c>
      <c r="D4318" s="26" t="n">
        <v>0.006676944444444445</v>
      </c>
      <c r="E4318" t="n">
        <v>4</v>
      </c>
      <c r="F4318" t="inlineStr">
        <is>
          <t>A stop button has been pressed too long</t>
        </is>
      </c>
      <c r="G4318" t="inlineStr">
        <is>
          <t>Tagged (+ untagged rows absorbed)</t>
        </is>
      </c>
      <c r="H4318" s="26" t="n">
        <v>0.0004177777777777778</v>
      </c>
      <c r="I4318" t="inlineStr">
        <is>
          <t>A stop button has been pressed too long</t>
        </is>
      </c>
      <c r="J4318" t="inlineStr">
        <is>
          <t>Operator / line (warning-type)</t>
        </is>
      </c>
      <c r="K4318" t="inlineStr"/>
      <c r="L4318" t="inlineStr"/>
    </row>
    <row r="4319">
      <c r="A4319" t="n">
        <v>8752</v>
      </c>
      <c r="B4319" s="25" t="n">
        <v>46151.93738680556</v>
      </c>
      <c r="C4319" s="25" t="n">
        <v>46151.9376360301</v>
      </c>
      <c r="D4319" s="26" t="n">
        <v>0.007928611111111112</v>
      </c>
      <c r="E4319" t="n">
        <v>2</v>
      </c>
      <c r="F4319" t="inlineStr">
        <is>
          <t>1406-6B2 Valve in pickup position B not present</t>
        </is>
      </c>
      <c r="G4319" t="inlineStr">
        <is>
          <t>Tagged</t>
        </is>
      </c>
      <c r="H4319" s="26" t="n">
        <v>0</v>
      </c>
      <c r="I4319" t="inlineStr">
        <is>
          <t>1406-6B2 Valve in pickup position B not present</t>
        </is>
      </c>
      <c r="J4319" t="inlineStr">
        <is>
          <t>Equipment fault</t>
        </is>
      </c>
      <c r="K4319" t="inlineStr">
        <is>
          <t>406</t>
        </is>
      </c>
      <c r="L4319" t="inlineStr">
        <is>
          <t>ST406 Valve Feed: Valve in pickup position A/B not present</t>
        </is>
      </c>
    </row>
    <row r="4320">
      <c r="A4320" t="n">
        <v>8754</v>
      </c>
      <c r="B4320" s="25" t="n">
        <v>46151.93829684028</v>
      </c>
      <c r="C4320" s="25" t="n">
        <v>46151.95151319444</v>
      </c>
      <c r="D4320" s="26" t="n">
        <v>0.3202527777777778</v>
      </c>
      <c r="E4320" t="n">
        <v>10</v>
      </c>
      <c r="F4320" t="inlineStr">
        <is>
          <t>The machine empty run is finished</t>
        </is>
      </c>
      <c r="G4320" t="inlineStr">
        <is>
          <t>Tagged</t>
        </is>
      </c>
      <c r="H4320" s="26" t="n">
        <v>0</v>
      </c>
      <c r="I4320" t="inlineStr">
        <is>
          <t>The machine empty run is finished</t>
        </is>
      </c>
      <c r="J4320" t="inlineStr">
        <is>
          <t>Operator / line (warning-type)</t>
        </is>
      </c>
      <c r="K4320" t="inlineStr"/>
      <c r="L4320" t="inlineStr"/>
    </row>
    <row r="4321">
      <c r="A4321" t="n">
        <v>8756</v>
      </c>
      <c r="B4321" s="25" t="n">
        <v>46151.95186107639</v>
      </c>
      <c r="C4321" s="25" t="n">
        <v>46151.95194224537</v>
      </c>
      <c r="D4321" s="26" t="n">
        <v>0.004869444444444444</v>
      </c>
      <c r="E4321" t="n">
        <v>2</v>
      </c>
      <c r="F4321" t="inlineStr">
        <is>
          <t>MSM-Main: At least one station takes longer than maximum allowed</t>
        </is>
      </c>
      <c r="G4321" t="inlineStr">
        <is>
          <t>Tagged</t>
        </is>
      </c>
      <c r="H4321" s="26" t="n">
        <v>0</v>
      </c>
      <c r="I4321" t="inlineStr">
        <is>
          <t>MSM-Main: At least one station takes longer than maximum allowed</t>
        </is>
      </c>
      <c r="J4321" t="inlineStr">
        <is>
          <t>Controller / machine cycle-time</t>
        </is>
      </c>
      <c r="K4321" t="inlineStr"/>
      <c r="L4321" t="inlineStr"/>
    </row>
    <row r="4322">
      <c r="A4322" t="n">
        <v>8758</v>
      </c>
      <c r="B4322" s="25" t="n">
        <v>46151.9523016551</v>
      </c>
      <c r="C4322" s="25" t="n">
        <v>46151.95241180556</v>
      </c>
      <c r="D4322" s="26" t="n">
        <v>0.005981666666666666</v>
      </c>
      <c r="E4322" t="n">
        <v>2</v>
      </c>
      <c r="F4322" t="inlineStr">
        <is>
          <t>MSM-Main: At least one station takes longer than maximum allowed</t>
        </is>
      </c>
      <c r="G4322" t="inlineStr">
        <is>
          <t>Tagged</t>
        </is>
      </c>
      <c r="H4322" s="26" t="n">
        <v>0</v>
      </c>
      <c r="I4322" t="inlineStr">
        <is>
          <t>MSM-Main: At least one station takes longer than maximum allowed</t>
        </is>
      </c>
      <c r="J4322" t="inlineStr">
        <is>
          <t>Controller / machine cycle-time</t>
        </is>
      </c>
      <c r="K4322" t="inlineStr"/>
      <c r="L4322" t="inlineStr"/>
    </row>
    <row r="4323">
      <c r="A4323" t="n">
        <v>8759</v>
      </c>
      <c r="B4323" s="25" t="n">
        <v>46151.9547070949</v>
      </c>
      <c r="C4323" s="25" t="n">
        <v>46151.95897341435</v>
      </c>
      <c r="D4323" s="26" t="n">
        <v>0.1068427777777778</v>
      </c>
      <c r="E4323" t="n">
        <v>4</v>
      </c>
      <c r="F4323" t="inlineStr">
        <is>
          <t>End of reel (all stations)</t>
        </is>
      </c>
      <c r="G4323" t="inlineStr">
        <is>
          <t>Tagged (+ untagged rows absorbed)</t>
        </is>
      </c>
      <c r="H4323" s="26" t="n">
        <v>0.0002777777777777778</v>
      </c>
      <c r="I4323" t="inlineStr">
        <is>
          <t>End of reel (all stations)</t>
        </is>
      </c>
      <c r="J4323" t="inlineStr">
        <is>
          <t>Material supply (reels / infeed)</t>
        </is>
      </c>
      <c r="K4323" t="inlineStr"/>
      <c r="L4323" t="inlineStr"/>
    </row>
    <row r="4324">
      <c r="A4324" t="n">
        <v>8763</v>
      </c>
      <c r="B4324" s="25" t="n">
        <v>46151.96082253473</v>
      </c>
      <c r="C4324" s="25" t="n">
        <v>46151.96125729167</v>
      </c>
      <c r="D4324" s="26" t="n">
        <v>0.01432944444444445</v>
      </c>
      <c r="E4324" t="n">
        <v>3</v>
      </c>
      <c r="F4324" t="inlineStr">
        <is>
          <t>1406-6B1 Valve in pickup position A not present</t>
        </is>
      </c>
      <c r="G4324" t="inlineStr">
        <is>
          <t>Tagged</t>
        </is>
      </c>
      <c r="H4324" s="26" t="n">
        <v>0</v>
      </c>
      <c r="I4324" t="inlineStr">
        <is>
          <t>1406-6B1 Valve in pickup position A not present</t>
        </is>
      </c>
      <c r="J4324" t="inlineStr">
        <is>
          <t>Equipment fault</t>
        </is>
      </c>
      <c r="K4324" t="inlineStr">
        <is>
          <t>406</t>
        </is>
      </c>
      <c r="L4324" t="inlineStr">
        <is>
          <t>ST406 Valve Feed: Valve in pickup position A/B not present</t>
        </is>
      </c>
    </row>
    <row r="4325">
      <c r="A4325" t="n">
        <v>8764</v>
      </c>
      <c r="B4325" s="25" t="n">
        <v>46151.96188329861</v>
      </c>
      <c r="C4325" s="25" t="n">
        <v>46151.96328599537</v>
      </c>
      <c r="D4325" s="26" t="n">
        <v>0.1047591666666667</v>
      </c>
      <c r="E4325" t="n">
        <v>3</v>
      </c>
      <c r="F4325" t="inlineStr">
        <is>
          <t>A stop button has been pressed too long</t>
        </is>
      </c>
      <c r="G4325" t="inlineStr">
        <is>
          <t>Tagged</t>
        </is>
      </c>
      <c r="H4325" s="26" t="n">
        <v>0</v>
      </c>
      <c r="I4325" t="inlineStr">
        <is>
          <t>A stop button has been pressed too long</t>
        </is>
      </c>
      <c r="J4325" t="inlineStr">
        <is>
          <t>Operator / line (warning-type)</t>
        </is>
      </c>
      <c r="K4325" t="inlineStr"/>
      <c r="L4325" t="inlineStr"/>
    </row>
    <row r="4326">
      <c r="A4326" t="n">
        <v>8767</v>
      </c>
      <c r="B4326" s="25" t="n">
        <v>46151.96721635417</v>
      </c>
      <c r="C4326" s="25" t="n">
        <v>46151.96814378472</v>
      </c>
      <c r="D4326" s="26" t="n">
        <v>0.02615388888888889</v>
      </c>
      <c r="E4326" t="n">
        <v>3</v>
      </c>
      <c r="F4326" t="inlineStr">
        <is>
          <t>1406-6B1 Valve in pickup position A not present</t>
        </is>
      </c>
      <c r="G4326" t="inlineStr">
        <is>
          <t>Tagged</t>
        </is>
      </c>
      <c r="H4326" s="26" t="n">
        <v>0</v>
      </c>
      <c r="I4326" t="inlineStr">
        <is>
          <t>1406-6B1 Valve in pickup position A not present</t>
        </is>
      </c>
      <c r="J4326" t="inlineStr">
        <is>
          <t>Equipment fault</t>
        </is>
      </c>
      <c r="K4326" t="inlineStr">
        <is>
          <t>406</t>
        </is>
      </c>
      <c r="L4326" t="inlineStr">
        <is>
          <t>ST406 Valve Feed: Valve in pickup position A/B not present</t>
        </is>
      </c>
    </row>
    <row r="4327">
      <c r="A4327" t="n">
        <v>8770</v>
      </c>
      <c r="B4327" s="25" t="n">
        <v>46151.97367380787</v>
      </c>
      <c r="C4327" s="25" t="n">
        <v>46151.97529702546</v>
      </c>
      <c r="D4327" s="26" t="n">
        <v>0.04243611111111111</v>
      </c>
      <c r="E4327" t="n">
        <v>3</v>
      </c>
      <c r="F4327" t="inlineStr">
        <is>
          <t>A stop button has been pressed too long</t>
        </is>
      </c>
      <c r="G4327" t="inlineStr">
        <is>
          <t>Tagged (+ untagged rows absorbed)</t>
        </is>
      </c>
      <c r="H4327" s="26" t="n">
        <v>0.0002777777777777778</v>
      </c>
      <c r="I4327" t="inlineStr">
        <is>
          <t>A stop button has been pressed too long</t>
        </is>
      </c>
      <c r="J4327" t="inlineStr">
        <is>
          <t>Operator / line (warning-type)</t>
        </is>
      </c>
      <c r="K4327" t="inlineStr"/>
      <c r="L4327" t="inlineStr"/>
    </row>
    <row r="4328">
      <c r="A4328" t="n">
        <v>8772</v>
      </c>
      <c r="B4328" s="25" t="n">
        <v>46151.97949988426</v>
      </c>
      <c r="C4328" s="25" t="n">
        <v>46151.97968538194</v>
      </c>
      <c r="D4328" s="26" t="n">
        <v>0.004870277777777777</v>
      </c>
      <c r="E4328" t="n">
        <v>3</v>
      </c>
      <c r="F4328" t="inlineStr">
        <is>
          <t>1129-1B1 Last splice has not been detected</t>
        </is>
      </c>
      <c r="G4328" t="inlineStr">
        <is>
          <t>Tagged</t>
        </is>
      </c>
      <c r="H4328" s="26" t="n">
        <v>0</v>
      </c>
      <c r="I4328" t="inlineStr">
        <is>
          <t>1129-1B1 Last splice has not been detected</t>
        </is>
      </c>
      <c r="J4328" t="inlineStr">
        <is>
          <t>Equipment fault</t>
        </is>
      </c>
      <c r="K4328" t="inlineStr">
        <is>
          <t>129</t>
        </is>
      </c>
      <c r="L4328" t="inlineStr">
        <is>
          <t>ST129: Last splice has not been detected</t>
        </is>
      </c>
    </row>
    <row r="4329">
      <c r="A4329" t="n">
        <v>8773</v>
      </c>
      <c r="B4329" s="25" t="n">
        <v>46151.98016655093</v>
      </c>
      <c r="C4329" s="25" t="n">
        <v>46151.98522121528</v>
      </c>
      <c r="D4329" s="26" t="n">
        <v>0.1247916666666667</v>
      </c>
      <c r="E4329" t="n">
        <v>4</v>
      </c>
      <c r="F4329" t="inlineStr">
        <is>
          <t>End of reel (all stations)</t>
        </is>
      </c>
      <c r="G4329" t="inlineStr">
        <is>
          <t>Tagged</t>
        </is>
      </c>
      <c r="H4329" s="26" t="n">
        <v>0</v>
      </c>
      <c r="I4329" t="inlineStr">
        <is>
          <t>End of reel (all stations)</t>
        </is>
      </c>
      <c r="J4329" t="inlineStr">
        <is>
          <t>Material supply (reels / infeed)</t>
        </is>
      </c>
      <c r="K4329" t="inlineStr"/>
      <c r="L4329" t="inlineStr"/>
    </row>
    <row r="4330">
      <c r="A4330" t="n">
        <v>8777</v>
      </c>
      <c r="B4330" s="25" t="n">
        <v>46151.98647920139</v>
      </c>
      <c r="C4330" s="25" t="n">
        <v>46151.98698359953</v>
      </c>
      <c r="D4330" s="26" t="n">
        <v>0.01447055555555556</v>
      </c>
      <c r="E4330" t="n">
        <v>2</v>
      </c>
      <c r="F4330" t="inlineStr">
        <is>
          <t>1406-6B1 Valve in pickup position A not present</t>
        </is>
      </c>
      <c r="G4330" t="inlineStr">
        <is>
          <t>Tagged</t>
        </is>
      </c>
      <c r="H4330" s="26" t="n">
        <v>0</v>
      </c>
      <c r="I4330" t="inlineStr">
        <is>
          <t>1406-6B1 Valve in pickup position A not present</t>
        </is>
      </c>
      <c r="J4330" t="inlineStr">
        <is>
          <t>Equipment fault</t>
        </is>
      </c>
      <c r="K4330" t="inlineStr">
        <is>
          <t>406</t>
        </is>
      </c>
      <c r="L4330" t="inlineStr">
        <is>
          <t>ST406 Valve Feed: Valve in pickup position A/B not present</t>
        </is>
      </c>
    </row>
    <row r="4331">
      <c r="A4331" t="n">
        <v>8780</v>
      </c>
      <c r="B4331" s="25" t="n">
        <v>46151.99711658565</v>
      </c>
      <c r="C4331" s="25" t="n">
        <v>46152.00834487269</v>
      </c>
      <c r="D4331" s="26" t="n">
        <v>0.2740705555555556</v>
      </c>
      <c r="E4331" t="n">
        <v>17</v>
      </c>
      <c r="F4331" t="inlineStr">
        <is>
          <t>End of reel (all stations)</t>
        </is>
      </c>
      <c r="G4331" t="inlineStr">
        <is>
          <t>Tagged</t>
        </is>
      </c>
      <c r="H4331" s="26" t="n">
        <v>0</v>
      </c>
      <c r="I4331" t="inlineStr">
        <is>
          <t>End of reel (all stations)</t>
        </is>
      </c>
      <c r="J4331" t="inlineStr">
        <is>
          <t>Material supply (reels / infeed)</t>
        </is>
      </c>
      <c r="K4331" t="inlineStr"/>
      <c r="L4331" t="inlineStr"/>
    </row>
    <row r="4332">
      <c r="A4332" t="n">
        <v>8783</v>
      </c>
      <c r="B4332" s="25" t="n">
        <v>46152.01931241898</v>
      </c>
      <c r="C4332" s="25" t="n">
        <v>46152.02036732639</v>
      </c>
      <c r="D4332" s="26" t="n">
        <v>0.02754361111111111</v>
      </c>
      <c r="E4332" t="n">
        <v>4</v>
      </c>
      <c r="F4332" t="inlineStr">
        <is>
          <t>1070-3B1 Punch waste A not exhausted</t>
        </is>
      </c>
      <c r="G4332" t="inlineStr">
        <is>
          <t>Tagged</t>
        </is>
      </c>
      <c r="H4332" s="26" t="n">
        <v>0</v>
      </c>
      <c r="I4332" t="inlineStr">
        <is>
          <t>1070-3B1 Punch waste A not exhausted</t>
        </is>
      </c>
      <c r="J4332" t="inlineStr">
        <is>
          <t>Equipment fault</t>
        </is>
      </c>
      <c r="K4332" t="inlineStr">
        <is>
          <t>070</t>
        </is>
      </c>
      <c r="L4332" t="inlineStr">
        <is>
          <t>ST70 Moon Punch: Punch waste A/B not exhausted</t>
        </is>
      </c>
    </row>
    <row r="4333">
      <c r="A4333" t="n">
        <v>8784</v>
      </c>
      <c r="B4333" s="25" t="n">
        <v>46152.02101658565</v>
      </c>
      <c r="C4333" s="25" t="n">
        <v>46152.02272685185</v>
      </c>
      <c r="D4333" s="26" t="n">
        <v>0.04786388888888888</v>
      </c>
      <c r="E4333" t="n">
        <v>4</v>
      </c>
      <c r="F4333" t="inlineStr">
        <is>
          <t>1070-3B1 Punch waste A not exhausted</t>
        </is>
      </c>
      <c r="G4333" t="inlineStr">
        <is>
          <t>Tagged</t>
        </is>
      </c>
      <c r="H4333" s="26" t="n">
        <v>0</v>
      </c>
      <c r="I4333" t="inlineStr">
        <is>
          <t>1070-3B1 Punch waste A not exhausted</t>
        </is>
      </c>
      <c r="J4333" t="inlineStr">
        <is>
          <t>Equipment fault</t>
        </is>
      </c>
      <c r="K4333" t="inlineStr">
        <is>
          <t>070</t>
        </is>
      </c>
      <c r="L4333" t="inlineStr">
        <is>
          <t>ST70 Moon Punch: Punch waste A/B not exhausted</t>
        </is>
      </c>
    </row>
    <row r="4334">
      <c r="A4334" t="n">
        <v>8785</v>
      </c>
      <c r="B4334" s="25" t="n">
        <v>46152.02434991898</v>
      </c>
      <c r="C4334" s="25" t="n">
        <v>46152.02538746528</v>
      </c>
      <c r="D4334" s="26" t="n">
        <v>0.03143888888888889</v>
      </c>
      <c r="E4334" t="n">
        <v>7</v>
      </c>
      <c r="F4334" t="inlineStr">
        <is>
          <t>1152-1M1 unwinder has reached adjusted current limit</t>
        </is>
      </c>
      <c r="G4334" t="inlineStr">
        <is>
          <t>Tagged (+ untagged rows absorbed)</t>
        </is>
      </c>
      <c r="H4334" s="26" t="n">
        <v>0.0002777777777777778</v>
      </c>
      <c r="I4334" t="inlineStr">
        <is>
          <t>1152-1M1 unwinder has reached adjusted current limit</t>
        </is>
      </c>
      <c r="J4334" t="inlineStr">
        <is>
          <t>Equipment fault</t>
        </is>
      </c>
      <c r="K4334" t="inlineStr">
        <is>
          <t>152</t>
        </is>
      </c>
      <c r="L4334" t="inlineStr">
        <is>
          <t>ST152 ARV Film: unwinder has reached adjusted current limit</t>
        </is>
      </c>
    </row>
    <row r="4335">
      <c r="A4335" t="n">
        <v>8786</v>
      </c>
      <c r="B4335" s="25" t="n">
        <v>46152.02800181713</v>
      </c>
      <c r="C4335" s="25" t="n">
        <v>46152.03068603009</v>
      </c>
      <c r="D4335" s="26" t="n">
        <v>0.07082222222222222</v>
      </c>
      <c r="E4335" t="n">
        <v>3</v>
      </c>
      <c r="F4335" t="inlineStr">
        <is>
          <t>A stop button has been pressed too long</t>
        </is>
      </c>
      <c r="G4335" t="inlineStr">
        <is>
          <t>Tagged (+ untagged rows absorbed)</t>
        </is>
      </c>
      <c r="H4335" s="26" t="n">
        <v>0.0002786111111111111</v>
      </c>
      <c r="I4335" t="inlineStr">
        <is>
          <t>A stop button has been pressed too long</t>
        </is>
      </c>
      <c r="J4335" t="inlineStr">
        <is>
          <t>Operator / line (warning-type)</t>
        </is>
      </c>
      <c r="K4335" t="inlineStr"/>
      <c r="L4335" t="inlineStr"/>
    </row>
    <row r="4336">
      <c r="A4336" t="n">
        <v>8787</v>
      </c>
      <c r="B4336" s="25" t="n">
        <v>46152.03390934028</v>
      </c>
      <c r="C4336" s="25" t="n">
        <v>46152.03565416667</v>
      </c>
      <c r="D4336" s="26" t="n">
        <v>0.04493694444444445</v>
      </c>
      <c r="E4336" t="n">
        <v>4</v>
      </c>
      <c r="F4336" t="inlineStr">
        <is>
          <t>1070-3B1 Punch waste A not exhausted</t>
        </is>
      </c>
      <c r="G4336" t="inlineStr">
        <is>
          <t>Tagged</t>
        </is>
      </c>
      <c r="H4336" s="26" t="n">
        <v>0</v>
      </c>
      <c r="I4336" t="inlineStr">
        <is>
          <t>1070-3B1 Punch waste A not exhausted</t>
        </is>
      </c>
      <c r="J4336" t="inlineStr">
        <is>
          <t>Equipment fault</t>
        </is>
      </c>
      <c r="K4336" t="inlineStr">
        <is>
          <t>070</t>
        </is>
      </c>
      <c r="L4336" t="inlineStr">
        <is>
          <t>ST70 Moon Punch: Punch waste A/B not exhausted</t>
        </is>
      </c>
    </row>
    <row r="4337">
      <c r="A4337" t="n">
        <v>8788</v>
      </c>
      <c r="B4337" s="25" t="n">
        <v>46152.03798449074</v>
      </c>
      <c r="C4337" s="25" t="n">
        <v>46152.03924811343</v>
      </c>
      <c r="D4337" s="26" t="n">
        <v>0.03199638888888889</v>
      </c>
      <c r="E4337" t="n">
        <v>4</v>
      </c>
      <c r="F4337" t="inlineStr">
        <is>
          <t>1090-2B1 Error Cylinder switch</t>
        </is>
      </c>
      <c r="G4337" t="inlineStr">
        <is>
          <t>Tagged</t>
        </is>
      </c>
      <c r="H4337" s="26" t="n">
        <v>0</v>
      </c>
      <c r="I4337" t="inlineStr">
        <is>
          <t>1090-2B1 Error Cylinder switch</t>
        </is>
      </c>
      <c r="J4337" t="inlineStr">
        <is>
          <t>Equipment fault</t>
        </is>
      </c>
      <c r="K4337" t="inlineStr">
        <is>
          <t>090</t>
        </is>
      </c>
      <c r="L4337" t="inlineStr">
        <is>
          <t>ST90 Offload: Error Cylinder switch</t>
        </is>
      </c>
    </row>
    <row r="4338">
      <c r="A4338" t="n">
        <v>8789</v>
      </c>
      <c r="B4338" s="25" t="n">
        <v>46152.04914355324</v>
      </c>
      <c r="C4338" s="25" t="n">
        <v>46152.04965366898</v>
      </c>
      <c r="D4338" s="26" t="n">
        <v>0.01502416666666667</v>
      </c>
      <c r="E4338" t="n">
        <v>4</v>
      </c>
      <c r="F4338" t="inlineStr">
        <is>
          <t>1406-6B1 Valve in pickup position A not present</t>
        </is>
      </c>
      <c r="G4338" t="inlineStr">
        <is>
          <t>Tagged</t>
        </is>
      </c>
      <c r="H4338" s="26" t="n">
        <v>0</v>
      </c>
      <c r="I4338" t="inlineStr">
        <is>
          <t>1406-6B1 Valve in pickup position A not present</t>
        </is>
      </c>
      <c r="J4338" t="inlineStr">
        <is>
          <t>Equipment fault</t>
        </is>
      </c>
      <c r="K4338" t="inlineStr">
        <is>
          <t>406</t>
        </is>
      </c>
      <c r="L4338" t="inlineStr">
        <is>
          <t>ST406 Valve Feed: Valve in pickup position A/B not present</t>
        </is>
      </c>
    </row>
    <row r="4339">
      <c r="A4339" t="n">
        <v>8790</v>
      </c>
      <c r="B4339" s="25" t="n">
        <v>46152.05145628472</v>
      </c>
      <c r="C4339" s="25" t="n">
        <v>46152.05222719908</v>
      </c>
      <c r="D4339" s="26" t="n">
        <v>0.02072888888888889</v>
      </c>
      <c r="E4339" t="n">
        <v>3</v>
      </c>
      <c r="F4339" t="inlineStr">
        <is>
          <t>1406-6B1 Valve in pickup position A not present</t>
        </is>
      </c>
      <c r="G4339" t="inlineStr">
        <is>
          <t>Tagged</t>
        </is>
      </c>
      <c r="H4339" s="26" t="n">
        <v>0</v>
      </c>
      <c r="I4339" t="inlineStr">
        <is>
          <t>1406-6B1 Valve in pickup position A not present</t>
        </is>
      </c>
      <c r="J4339" t="inlineStr">
        <is>
          <t>Equipment fault</t>
        </is>
      </c>
      <c r="K4339" t="inlineStr">
        <is>
          <t>406</t>
        </is>
      </c>
      <c r="L4339" t="inlineStr">
        <is>
          <t>ST406 Valve Feed: Valve in pickup position A/B not present</t>
        </is>
      </c>
    </row>
    <row r="4340">
      <c r="A4340" t="n">
        <v>8791</v>
      </c>
      <c r="B4340" s="25" t="n">
        <v>46152.06578607639</v>
      </c>
      <c r="C4340" s="25" t="n">
        <v>46152.06987858796</v>
      </c>
      <c r="D4340" s="26" t="n">
        <v>0.1004452777777778</v>
      </c>
      <c r="E4340" t="n">
        <v>3</v>
      </c>
      <c r="F4340" t="inlineStr">
        <is>
          <t>1158-5B1 All rolls empty - Please refill!</t>
        </is>
      </c>
      <c r="G4340" t="inlineStr">
        <is>
          <t>Tagged</t>
        </is>
      </c>
      <c r="H4340" s="26" t="n">
        <v>0</v>
      </c>
      <c r="I4340" t="inlineStr">
        <is>
          <t>1158-5B1 All rolls empty - Please refill!</t>
        </is>
      </c>
      <c r="J4340" t="inlineStr">
        <is>
          <t>Material supply (reels / infeed)</t>
        </is>
      </c>
      <c r="K4340" t="inlineStr">
        <is>
          <t>158</t>
        </is>
      </c>
      <c r="L4340" t="inlineStr"/>
    </row>
    <row r="4341">
      <c r="A4341" t="n">
        <v>8792</v>
      </c>
      <c r="B4341" s="25" t="n">
        <v>46152.07315957176</v>
      </c>
      <c r="C4341" s="25" t="n">
        <v>46152.0745391551</v>
      </c>
      <c r="D4341" s="26" t="n">
        <v>0.03617027777777778</v>
      </c>
      <c r="E4341" t="n">
        <v>4</v>
      </c>
      <c r="F4341" t="inlineStr">
        <is>
          <t>1155-1M1 unwinder has reached adjusted current limit</t>
        </is>
      </c>
      <c r="G4341" t="inlineStr">
        <is>
          <t>Tagged (+ untagged rows absorbed)</t>
        </is>
      </c>
      <c r="H4341" s="26" t="n">
        <v>0.000696111111111111</v>
      </c>
      <c r="I4341" t="inlineStr">
        <is>
          <t>1155-1M1 unwinder has reached adjusted current limit</t>
        </is>
      </c>
      <c r="J4341" t="inlineStr">
        <is>
          <t>Equipment fault</t>
        </is>
      </c>
      <c r="K4341" t="inlineStr">
        <is>
          <t>155</t>
        </is>
      </c>
      <c r="L4341" t="inlineStr">
        <is>
          <t>ST155: unwinder has reached adjusted current limit</t>
        </is>
      </c>
    </row>
    <row r="4342">
      <c r="A4342" t="n">
        <v>8793</v>
      </c>
      <c r="B4342" s="25" t="n">
        <v>46152.0750318287</v>
      </c>
      <c r="C4342" s="25" t="n">
        <v>46152.0753332176</v>
      </c>
      <c r="D4342" s="26" t="n">
        <v>0.008901944444444445</v>
      </c>
      <c r="E4342" t="n">
        <v>3</v>
      </c>
      <c r="F4342" t="inlineStr">
        <is>
          <t>1223-1B1 Consecutive fault camera bad part</t>
        </is>
      </c>
      <c r="G4342" t="inlineStr">
        <is>
          <t>Tagged (+ untagged rows absorbed)</t>
        </is>
      </c>
      <c r="H4342" s="26" t="n">
        <v>0.0002786111111111111</v>
      </c>
      <c r="I4342" t="inlineStr">
        <is>
          <t>1223-1B1 Consecutive fault camera bad part</t>
        </is>
      </c>
      <c r="J4342" t="inlineStr">
        <is>
          <t>Equipment fault</t>
        </is>
      </c>
      <c r="K4342" t="inlineStr">
        <is>
          <t>223</t>
        </is>
      </c>
      <c r="L4342" t="inlineStr">
        <is>
          <t>ST223: Consecutive fault camera bad part</t>
        </is>
      </c>
    </row>
    <row r="4343">
      <c r="A4343" t="n">
        <v>8794</v>
      </c>
      <c r="B4343" s="25" t="n">
        <v>46152.07558822916</v>
      </c>
      <c r="C4343" s="25" t="n">
        <v>46152.07642299768</v>
      </c>
      <c r="D4343" s="26" t="n">
        <v>0.02838333333333333</v>
      </c>
      <c r="E4343" t="n">
        <v>3</v>
      </c>
      <c r="F4343" t="inlineStr">
        <is>
          <t>1223-1B1 Consecutive fault camera bad part</t>
        </is>
      </c>
      <c r="G4343" t="inlineStr">
        <is>
          <t>Tagged</t>
        </is>
      </c>
      <c r="H4343" s="26" t="n">
        <v>0</v>
      </c>
      <c r="I4343" t="inlineStr">
        <is>
          <t>1223-1B1 Consecutive fault camera bad part</t>
        </is>
      </c>
      <c r="J4343" t="inlineStr">
        <is>
          <t>Equipment fault</t>
        </is>
      </c>
      <c r="K4343" t="inlineStr">
        <is>
          <t>223</t>
        </is>
      </c>
      <c r="L4343" t="inlineStr">
        <is>
          <t>ST223: Consecutive fault camera bad part</t>
        </is>
      </c>
    </row>
    <row r="4344">
      <c r="A4344" t="n">
        <v>8795</v>
      </c>
      <c r="B4344" s="25" t="n">
        <v>46152.07700274306</v>
      </c>
      <c r="C4344" s="25" t="n">
        <v>46152.07875934028</v>
      </c>
      <c r="D4344" s="26" t="n">
        <v>0.04507944444444445</v>
      </c>
      <c r="E4344" t="n">
        <v>3</v>
      </c>
      <c r="F4344" t="inlineStr">
        <is>
          <t>MSM-Main: At least one station takes longer than maximum allowed</t>
        </is>
      </c>
      <c r="G4344" t="inlineStr">
        <is>
          <t>Tagged</t>
        </is>
      </c>
      <c r="H4344" s="26" t="n">
        <v>0</v>
      </c>
      <c r="I4344" t="inlineStr">
        <is>
          <t>MSM-Main: At least one station takes longer than maximum allowed</t>
        </is>
      </c>
      <c r="J4344" t="inlineStr">
        <is>
          <t>Controller / machine cycle-time</t>
        </is>
      </c>
      <c r="K4344" t="inlineStr"/>
      <c r="L4344" t="inlineStr"/>
    </row>
    <row r="4345">
      <c r="A4345" t="n">
        <v>8796</v>
      </c>
      <c r="B4345" s="25" t="n">
        <v>46152.07889841435</v>
      </c>
      <c r="C4345" s="25" t="n">
        <v>46152.07902017361</v>
      </c>
      <c r="D4345" s="26" t="n">
        <v>0.005565833333333332</v>
      </c>
      <c r="E4345" t="n">
        <v>2</v>
      </c>
      <c r="F4345" t="inlineStr">
        <is>
          <t>1223-1B1 Consecutive fault camera bad part</t>
        </is>
      </c>
      <c r="G4345" t="inlineStr">
        <is>
          <t>Tagged</t>
        </is>
      </c>
      <c r="H4345" s="26" t="n">
        <v>0</v>
      </c>
      <c r="I4345" t="inlineStr">
        <is>
          <t>1223-1B1 Consecutive fault camera bad part</t>
        </is>
      </c>
      <c r="J4345" t="inlineStr">
        <is>
          <t>Equipment fault</t>
        </is>
      </c>
      <c r="K4345" t="inlineStr">
        <is>
          <t>223</t>
        </is>
      </c>
      <c r="L4345" t="inlineStr">
        <is>
          <t>ST223: Consecutive fault camera bad part</t>
        </is>
      </c>
    </row>
    <row r="4346">
      <c r="A4346" t="n">
        <v>8797</v>
      </c>
      <c r="B4346" s="25" t="n">
        <v>46152.0800809838</v>
      </c>
      <c r="C4346" s="25" t="n">
        <v>46152.08092723379</v>
      </c>
      <c r="D4346" s="26" t="n">
        <v>0.02267583333333333</v>
      </c>
      <c r="E4346" t="n">
        <v>3</v>
      </c>
      <c r="F4346" t="inlineStr">
        <is>
          <t>A stop button has been pressed too long</t>
        </is>
      </c>
      <c r="G4346" t="inlineStr">
        <is>
          <t>Tagged</t>
        </is>
      </c>
      <c r="H4346" s="26" t="n">
        <v>0</v>
      </c>
      <c r="I4346" t="inlineStr">
        <is>
          <t>A stop button has been pressed too long</t>
        </is>
      </c>
      <c r="J4346" t="inlineStr">
        <is>
          <t>Operator / line (warning-type)</t>
        </is>
      </c>
      <c r="K4346" t="inlineStr"/>
      <c r="L4346" t="inlineStr"/>
    </row>
    <row r="4347">
      <c r="A4347" t="n">
        <v>8798</v>
      </c>
      <c r="B4347" s="25" t="n">
        <v>46152.11291998842</v>
      </c>
      <c r="C4347" s="25" t="n">
        <v>46152.11675170139</v>
      </c>
      <c r="D4347" s="26" t="n">
        <v>0.1103258333333333</v>
      </c>
      <c r="E4347" t="n">
        <v>3</v>
      </c>
      <c r="F4347" t="inlineStr">
        <is>
          <t>1A07-1B1 Main air valve basic machine pressure not present</t>
        </is>
      </c>
      <c r="G4347" t="inlineStr">
        <is>
          <t>Tagged (+ untagged rows absorbed)</t>
        </is>
      </c>
      <c r="H4347" s="26" t="n">
        <v>0.03381</v>
      </c>
      <c r="I4347" t="inlineStr">
        <is>
          <t>1A07-1B1 Main air valve basic machine pressure not present</t>
        </is>
      </c>
      <c r="J4347" t="inlineStr">
        <is>
          <t>Utilities / infrastructure</t>
        </is>
      </c>
      <c r="K4347" t="inlineStr"/>
      <c r="L4347" t="inlineStr"/>
    </row>
    <row r="4348">
      <c r="A4348" t="n">
        <v>8799</v>
      </c>
      <c r="B4348" s="25" t="n">
        <v>46152.1184153588</v>
      </c>
      <c r="C4348" s="25" t="n">
        <v>46152.12100616898</v>
      </c>
      <c r="D4348" s="26" t="n">
        <v>0.1562405555555555</v>
      </c>
      <c r="E4348" t="n">
        <v>3</v>
      </c>
      <c r="F4348" t="inlineStr">
        <is>
          <t>End of reel (all stations)</t>
        </is>
      </c>
      <c r="G4348" t="inlineStr">
        <is>
          <t>Tagged</t>
        </is>
      </c>
      <c r="H4348" s="26" t="n">
        <v>0</v>
      </c>
      <c r="I4348" t="inlineStr">
        <is>
          <t>End of reel (all stations)</t>
        </is>
      </c>
      <c r="J4348" t="inlineStr">
        <is>
          <t>Material supply (reels / infeed)</t>
        </is>
      </c>
      <c r="K4348" t="inlineStr"/>
      <c r="L4348" t="inlineStr"/>
    </row>
    <row r="4349">
      <c r="A4349" t="n">
        <v>8800</v>
      </c>
      <c r="B4349" s="25" t="n">
        <v>46152.12516883101</v>
      </c>
      <c r="C4349" s="25" t="n">
        <v>46152.12580077547</v>
      </c>
      <c r="D4349" s="26" t="n">
        <v>0.01739166666666667</v>
      </c>
      <c r="E4349" t="n">
        <v>4</v>
      </c>
      <c r="F4349" t="inlineStr">
        <is>
          <t>A stop button has been pressed too long</t>
        </is>
      </c>
      <c r="G4349" t="inlineStr">
        <is>
          <t>Tagged (+ untagged rows absorbed)</t>
        </is>
      </c>
      <c r="H4349" s="26" t="n">
        <v>0.0002786111111111111</v>
      </c>
      <c r="I4349" t="inlineStr">
        <is>
          <t>A stop button has been pressed too long</t>
        </is>
      </c>
      <c r="J4349" t="inlineStr">
        <is>
          <t>Operator / line (warning-type)</t>
        </is>
      </c>
      <c r="K4349" t="inlineStr"/>
      <c r="L4349" t="inlineStr"/>
    </row>
    <row r="4350">
      <c r="A4350" t="n">
        <v>8801</v>
      </c>
      <c r="B4350" s="25" t="n">
        <v>46152.12615436342</v>
      </c>
      <c r="C4350" s="25" t="n">
        <v>46152.12689050926</v>
      </c>
      <c r="D4350" s="26" t="n">
        <v>0.02017222222222222</v>
      </c>
      <c r="E4350" t="n">
        <v>4</v>
      </c>
      <c r="F4350" t="inlineStr">
        <is>
          <t>A stop button has been pressed too long</t>
        </is>
      </c>
      <c r="G4350" t="inlineStr">
        <is>
          <t>Tagged (+ untagged rows absorbed)</t>
        </is>
      </c>
      <c r="H4350" s="26" t="n">
        <v>0.0002777777777777778</v>
      </c>
      <c r="I4350" t="inlineStr">
        <is>
          <t>A stop button has been pressed too long</t>
        </is>
      </c>
      <c r="J4350" t="inlineStr">
        <is>
          <t>Operator / line (warning-type)</t>
        </is>
      </c>
      <c r="K4350" t="inlineStr"/>
      <c r="L4350" t="inlineStr"/>
    </row>
    <row r="4351">
      <c r="A4351" t="n">
        <v>8802</v>
      </c>
      <c r="B4351" s="25" t="n">
        <v>46152.12724413195</v>
      </c>
      <c r="C4351" s="25" t="n">
        <v>46152.12733109954</v>
      </c>
      <c r="D4351" s="26" t="n">
        <v>0.005149166666666666</v>
      </c>
      <c r="E4351" t="n">
        <v>3</v>
      </c>
      <c r="F4351" t="inlineStr">
        <is>
          <t>A stop button has been pressed too long</t>
        </is>
      </c>
      <c r="G4351" t="inlineStr">
        <is>
          <t>Tagged (+ untagged rows absorbed)</t>
        </is>
      </c>
      <c r="H4351" s="26" t="n">
        <v>0.0002788888888888889</v>
      </c>
      <c r="I4351" t="inlineStr">
        <is>
          <t>A stop button has been pressed too long</t>
        </is>
      </c>
      <c r="J4351" t="inlineStr">
        <is>
          <t>Operator / line (warning-type)</t>
        </is>
      </c>
      <c r="K4351" t="inlineStr"/>
      <c r="L4351" t="inlineStr"/>
    </row>
    <row r="4352">
      <c r="A4352" t="n">
        <v>8803</v>
      </c>
      <c r="B4352" s="25" t="n">
        <v>46152.14181149306</v>
      </c>
      <c r="C4352" s="25" t="n">
        <v>46152.14219984954</v>
      </c>
      <c r="D4352" s="26" t="n">
        <v>0.01126861111111111</v>
      </c>
      <c r="E4352" t="n">
        <v>4</v>
      </c>
      <c r="F4352" t="inlineStr">
        <is>
          <t>1210-2B1 Limit switch fault Fork A in working position</t>
        </is>
      </c>
      <c r="G4352" t="inlineStr">
        <is>
          <t>Tagged</t>
        </is>
      </c>
      <c r="H4352" s="26" t="n">
        <v>0</v>
      </c>
      <c r="I4352" t="inlineStr">
        <is>
          <t>1210-2B1 Limit switch fault Fork A in working position</t>
        </is>
      </c>
      <c r="J4352" t="inlineStr">
        <is>
          <t>Equipment fault</t>
        </is>
      </c>
      <c r="K4352" t="inlineStr">
        <is>
          <t>210</t>
        </is>
      </c>
      <c r="L4352" t="inlineStr">
        <is>
          <t>ST210 Gasket Feed: Limit switch fault Fork A/B in working position</t>
        </is>
      </c>
    </row>
    <row r="4353">
      <c r="A4353" t="n">
        <v>8804</v>
      </c>
      <c r="B4353" s="25" t="n">
        <v>46152.14571362268</v>
      </c>
      <c r="C4353" s="25" t="n">
        <v>46152.14833966435</v>
      </c>
      <c r="D4353" s="26" t="n">
        <v>0.06539055555555555</v>
      </c>
      <c r="E4353" t="n">
        <v>3</v>
      </c>
      <c r="F4353" t="inlineStr">
        <is>
          <t>1158-6GQ1 Vacuum splice module not present</t>
        </is>
      </c>
      <c r="G4353" t="inlineStr">
        <is>
          <t>Tagged</t>
        </is>
      </c>
      <c r="H4353" s="26" t="n">
        <v>0</v>
      </c>
      <c r="I4353" t="inlineStr">
        <is>
          <t>1158-6GQ1 Vacuum splice module not present</t>
        </is>
      </c>
      <c r="J4353" t="inlineStr">
        <is>
          <t>Equipment fault</t>
        </is>
      </c>
      <c r="K4353" t="inlineStr">
        <is>
          <t>158</t>
        </is>
      </c>
      <c r="L4353" t="inlineStr">
        <is>
          <t>ST158 Reinforcement Tape: Vacuum splice module not present</t>
        </is>
      </c>
    </row>
    <row r="4354">
      <c r="A4354" t="n">
        <v>8805</v>
      </c>
      <c r="B4354" s="25" t="n">
        <v>46152.14856574074</v>
      </c>
      <c r="C4354" s="25" t="n">
        <v>46152.14864105324</v>
      </c>
      <c r="D4354" s="26" t="n">
        <v>0.007094444444444445</v>
      </c>
      <c r="E4354" t="n">
        <v>2</v>
      </c>
      <c r="F4354" t="inlineStr">
        <is>
          <t>1061 Temperature not reached Heating sealing head B at the back</t>
        </is>
      </c>
      <c r="G4354" t="inlineStr">
        <is>
          <t>Tagged</t>
        </is>
      </c>
      <c r="H4354" s="26" t="n">
        <v>0</v>
      </c>
      <c r="I4354" t="inlineStr">
        <is>
          <t>1061 Temperature not reached Heating sealing head B at the back</t>
        </is>
      </c>
      <c r="J4354" t="inlineStr">
        <is>
          <t>Equipment fault</t>
        </is>
      </c>
      <c r="K4354" t="inlineStr">
        <is>
          <t>061</t>
        </is>
      </c>
      <c r="L4354" t="inlineStr">
        <is>
          <t>ST61 V.O. Water Trap: Temperature not reached Heating sealing head A/B at the back</t>
        </is>
      </c>
    </row>
    <row r="4355">
      <c r="A4355" t="n">
        <v>8806</v>
      </c>
      <c r="B4355" s="25" t="n">
        <v>46152.14953376157</v>
      </c>
      <c r="C4355" s="25" t="n">
        <v>46152.15089019676</v>
      </c>
      <c r="D4355" s="26" t="n">
        <v>0.03436388888888889</v>
      </c>
      <c r="E4355" t="n">
        <v>5</v>
      </c>
      <c r="F4355" t="inlineStr">
        <is>
          <t>1159-6GQ1 Vacuum splice module not present</t>
        </is>
      </c>
      <c r="G4355" t="inlineStr">
        <is>
          <t>Tagged</t>
        </is>
      </c>
      <c r="H4355" s="26" t="n">
        <v>0</v>
      </c>
      <c r="I4355" t="inlineStr">
        <is>
          <t>1159-6GQ1 Vacuum splice module not present</t>
        </is>
      </c>
      <c r="J4355" t="inlineStr">
        <is>
          <t>Equipment fault</t>
        </is>
      </c>
      <c r="K4355" t="inlineStr">
        <is>
          <t>159</t>
        </is>
      </c>
      <c r="L4355" t="inlineStr">
        <is>
          <t>ST159 Reinforcement Tape: Vacuum splice module not present</t>
        </is>
      </c>
    </row>
    <row r="4356">
      <c r="A4356" t="n">
        <v>8807</v>
      </c>
      <c r="B4356" s="25" t="n">
        <v>46152.15100034722</v>
      </c>
      <c r="C4356" s="25" t="n">
        <v>46152.15179459491</v>
      </c>
      <c r="D4356" s="26" t="n">
        <v>0.02226305555555555</v>
      </c>
      <c r="E4356" t="n">
        <v>5</v>
      </c>
      <c r="F4356" t="inlineStr">
        <is>
          <t>1159-5B1 All rolls empty - Please refill!</t>
        </is>
      </c>
      <c r="G4356" t="inlineStr">
        <is>
          <t>Tagged</t>
        </is>
      </c>
      <c r="H4356" s="26" t="n">
        <v>0</v>
      </c>
      <c r="I4356" t="inlineStr">
        <is>
          <t>1159-5B1 All rolls empty - Please refill!</t>
        </is>
      </c>
      <c r="J4356" t="inlineStr">
        <is>
          <t>Material supply (reels / infeed)</t>
        </is>
      </c>
      <c r="K4356" t="inlineStr">
        <is>
          <t>159</t>
        </is>
      </c>
      <c r="L4356" t="inlineStr"/>
    </row>
    <row r="4357">
      <c r="A4357" t="n">
        <v>8809</v>
      </c>
      <c r="B4357" s="25" t="n">
        <v>46152.15673931713</v>
      </c>
      <c r="C4357" s="25" t="n">
        <v>46152.15707554398</v>
      </c>
      <c r="D4357" s="26" t="n">
        <v>0.01126833333333333</v>
      </c>
      <c r="E4357" t="n">
        <v>3</v>
      </c>
      <c r="F4357" t="inlineStr">
        <is>
          <t>1406-6B2 Valve in pickup position B not present</t>
        </is>
      </c>
      <c r="G4357" t="inlineStr">
        <is>
          <t>Tagged (+ untagged rows absorbed)</t>
        </is>
      </c>
      <c r="H4357" s="26" t="n">
        <v>0.0005563888888888889</v>
      </c>
      <c r="I4357" t="inlineStr">
        <is>
          <t>1406-6B2 Valve in pickup position B not present</t>
        </is>
      </c>
      <c r="J4357" t="inlineStr">
        <is>
          <t>Equipment fault</t>
        </is>
      </c>
      <c r="K4357" t="inlineStr">
        <is>
          <t>406</t>
        </is>
      </c>
      <c r="L4357" t="inlineStr">
        <is>
          <t>ST406 Valve Feed: Valve in pickup position A/B not present</t>
        </is>
      </c>
    </row>
    <row r="4358">
      <c r="A4358" t="n">
        <v>8810</v>
      </c>
      <c r="B4358" s="25" t="n">
        <v>46152.1588207176</v>
      </c>
      <c r="C4358" s="25" t="n">
        <v>46152.15978302083</v>
      </c>
      <c r="D4358" s="26" t="n">
        <v>0.02796305555555555</v>
      </c>
      <c r="E4358" t="n">
        <v>5</v>
      </c>
      <c r="F4358" t="inlineStr">
        <is>
          <t>1211-2B1 Limit switch fault Fork B in working position</t>
        </is>
      </c>
      <c r="G4358" t="inlineStr">
        <is>
          <t>Tagged</t>
        </is>
      </c>
      <c r="H4358" s="26" t="n">
        <v>0</v>
      </c>
      <c r="I4358" t="inlineStr">
        <is>
          <t>1211-2B1 Limit switch fault Fork B in working position</t>
        </is>
      </c>
      <c r="J4358" t="inlineStr">
        <is>
          <t>Equipment fault</t>
        </is>
      </c>
      <c r="K4358" t="inlineStr">
        <is>
          <t>211</t>
        </is>
      </c>
      <c r="L4358" t="inlineStr">
        <is>
          <t>ST211 Gasket Feed: Limit switch fault Fork A/B in working position</t>
        </is>
      </c>
    </row>
    <row r="4359">
      <c r="A4359" t="n">
        <v>8811</v>
      </c>
      <c r="B4359" s="25" t="n">
        <v>46152.16152766204</v>
      </c>
      <c r="C4359" s="25" t="n">
        <v>46152.16185802083</v>
      </c>
      <c r="D4359" s="26" t="n">
        <v>0.009598055555555554</v>
      </c>
      <c r="E4359" t="n">
        <v>3</v>
      </c>
      <c r="F4359" t="inlineStr">
        <is>
          <t>1406-6B2 Valve in pickup position B not present</t>
        </is>
      </c>
      <c r="G4359" t="inlineStr">
        <is>
          <t>Tagged</t>
        </is>
      </c>
      <c r="H4359" s="26" t="n">
        <v>0</v>
      </c>
      <c r="I4359" t="inlineStr">
        <is>
          <t>1406-6B2 Valve in pickup position B not present</t>
        </is>
      </c>
      <c r="J4359" t="inlineStr">
        <is>
          <t>Equipment fault</t>
        </is>
      </c>
      <c r="K4359" t="inlineStr">
        <is>
          <t>406</t>
        </is>
      </c>
      <c r="L4359" t="inlineStr">
        <is>
          <t>ST406 Valve Feed: Valve in pickup position A/B not present</t>
        </is>
      </c>
    </row>
    <row r="4360">
      <c r="A4360" t="n">
        <v>8812</v>
      </c>
      <c r="B4360" s="25" t="n">
        <v>46152.1654346875</v>
      </c>
      <c r="C4360" s="25" t="n">
        <v>46152.16723186342</v>
      </c>
      <c r="D4360" s="26" t="n">
        <v>0.04744444444444445</v>
      </c>
      <c r="E4360" t="n">
        <v>3</v>
      </c>
      <c r="F4360" t="inlineStr">
        <is>
          <t>1406-6B1 Valve in pickup position A not present</t>
        </is>
      </c>
      <c r="G4360" t="inlineStr">
        <is>
          <t>Tagged</t>
        </is>
      </c>
      <c r="H4360" s="26" t="n">
        <v>0</v>
      </c>
      <c r="I4360" t="inlineStr">
        <is>
          <t>1406-6B1 Valve in pickup position A not present</t>
        </is>
      </c>
      <c r="J4360" t="inlineStr">
        <is>
          <t>Equipment fault</t>
        </is>
      </c>
      <c r="K4360" t="inlineStr">
        <is>
          <t>406</t>
        </is>
      </c>
      <c r="L4360" t="inlineStr">
        <is>
          <t>ST406 Valve Feed: Valve in pickup position A/B not present</t>
        </is>
      </c>
    </row>
    <row r="4361">
      <c r="A4361" t="n">
        <v>8813</v>
      </c>
      <c r="B4361" s="25" t="n">
        <v>46152.16826354167</v>
      </c>
      <c r="C4361" s="25" t="n">
        <v>46152.16913313657</v>
      </c>
      <c r="D4361" s="26" t="n">
        <v>0.02365194444444445</v>
      </c>
      <c r="E4361" t="n">
        <v>3</v>
      </c>
      <c r="F4361" t="inlineStr">
        <is>
          <t>1406-6B1 Valve in pickup position A not present</t>
        </is>
      </c>
      <c r="G4361" t="inlineStr">
        <is>
          <t>Tagged</t>
        </is>
      </c>
      <c r="H4361" s="26" t="n">
        <v>0</v>
      </c>
      <c r="I4361" t="inlineStr">
        <is>
          <t>1406-6B1 Valve in pickup position A not present</t>
        </is>
      </c>
      <c r="J4361" t="inlineStr">
        <is>
          <t>Equipment fault</t>
        </is>
      </c>
      <c r="K4361" t="inlineStr">
        <is>
          <t>406</t>
        </is>
      </c>
      <c r="L4361" t="inlineStr">
        <is>
          <t>ST406 Valve Feed: Valve in pickup position A/B not present</t>
        </is>
      </c>
    </row>
    <row r="4362">
      <c r="A4362" t="n">
        <v>8814</v>
      </c>
      <c r="B4362" s="25" t="n">
        <v>46152.16989826389</v>
      </c>
      <c r="C4362" s="25" t="n">
        <v>46152.17077947917</v>
      </c>
      <c r="D4362" s="26" t="n">
        <v>0.027825</v>
      </c>
      <c r="E4362" t="n">
        <v>3</v>
      </c>
      <c r="F4362" t="inlineStr">
        <is>
          <t>1038-12GQ2 Vacuum counter plate B not present</t>
        </is>
      </c>
      <c r="G4362" t="inlineStr">
        <is>
          <t>Tagged</t>
        </is>
      </c>
      <c r="H4362" s="26" t="n">
        <v>0</v>
      </c>
      <c r="I4362" t="inlineStr">
        <is>
          <t>1038-12GQ2 Vacuum counter plate B not present</t>
        </is>
      </c>
      <c r="J4362" t="inlineStr">
        <is>
          <t>Equipment fault</t>
        </is>
      </c>
      <c r="K4362" t="inlineStr">
        <is>
          <t>038</t>
        </is>
      </c>
      <c r="L4362" t="inlineStr">
        <is>
          <t>ST38 Anti-Slosh: Vacuum counter plate A/B not present</t>
        </is>
      </c>
    </row>
    <row r="4363">
      <c r="A4363" t="n">
        <v>8815</v>
      </c>
      <c r="B4363" s="25" t="n">
        <v>46152.18109186343</v>
      </c>
      <c r="C4363" s="25" t="n">
        <v>46152.18211793982</v>
      </c>
      <c r="D4363" s="26" t="n">
        <v>0.02685</v>
      </c>
      <c r="E4363" t="n">
        <v>4</v>
      </c>
      <c r="F4363" t="inlineStr">
        <is>
          <t>1406-5B1 Limit switch fault Linear axis retracted</t>
        </is>
      </c>
      <c r="G4363" t="inlineStr">
        <is>
          <t>Tagged</t>
        </is>
      </c>
      <c r="H4363" s="26" t="n">
        <v>0</v>
      </c>
      <c r="I4363" t="inlineStr">
        <is>
          <t>1406-5B1 Limit switch fault Linear axis retracted</t>
        </is>
      </c>
      <c r="J4363" t="inlineStr">
        <is>
          <t>Equipment fault</t>
        </is>
      </c>
      <c r="K4363" t="inlineStr">
        <is>
          <t>406</t>
        </is>
      </c>
      <c r="L4363" t="inlineStr">
        <is>
          <t>ST406 Valve Feed: Limit switch fault Linear axis retracted</t>
        </is>
      </c>
    </row>
    <row r="4364">
      <c r="A4364" t="n">
        <v>8818</v>
      </c>
      <c r="B4364" s="25" t="n">
        <v>46152.18506840278</v>
      </c>
      <c r="C4364" s="25" t="n">
        <v>46152.18581041667</v>
      </c>
      <c r="D4364" s="26" t="n">
        <v>0.01989444444444444</v>
      </c>
      <c r="E4364" t="n">
        <v>3</v>
      </c>
      <c r="F4364" t="inlineStr">
        <is>
          <t>1406-6B1 Valve in pickup position A not present</t>
        </is>
      </c>
      <c r="G4364" t="inlineStr">
        <is>
          <t>Tagged</t>
        </is>
      </c>
      <c r="H4364" s="26" t="n">
        <v>0</v>
      </c>
      <c r="I4364" t="inlineStr">
        <is>
          <t>1406-6B1 Valve in pickup position A not present</t>
        </is>
      </c>
      <c r="J4364" t="inlineStr">
        <is>
          <t>Equipment fault</t>
        </is>
      </c>
      <c r="K4364" t="inlineStr">
        <is>
          <t>406</t>
        </is>
      </c>
      <c r="L4364" t="inlineStr">
        <is>
          <t>ST406 Valve Feed: Valve in pickup position A/B not present</t>
        </is>
      </c>
    </row>
    <row r="4365">
      <c r="A4365" t="n">
        <v>8819</v>
      </c>
      <c r="B4365" s="25" t="n">
        <v>46152.18884228009</v>
      </c>
      <c r="C4365" s="25" t="n">
        <v>46152.18884228009</v>
      </c>
      <c r="D4365" s="26" t="n">
        <v>0.02114722222222222</v>
      </c>
      <c r="E4365" t="n">
        <v>1</v>
      </c>
      <c r="F4365" t="inlineStr">
        <is>
          <t>1084 Bad parts box is full, please empty!</t>
        </is>
      </c>
      <c r="G4365" t="inlineStr">
        <is>
          <t>Inferred from alarm text</t>
        </is>
      </c>
      <c r="H4365" s="26" t="n">
        <v>0.02114722222222222</v>
      </c>
      <c r="I4365" t="inlineStr"/>
      <c r="J4365" t="inlineStr">
        <is>
          <t>Operator / line (warning-type)</t>
        </is>
      </c>
      <c r="K4365" t="inlineStr">
        <is>
          <t>084</t>
        </is>
      </c>
      <c r="L4365" t="inlineStr"/>
    </row>
    <row r="4366">
      <c r="A4366" t="n">
        <v>8820</v>
      </c>
      <c r="B4366" s="25" t="n">
        <v>46152.19059297453</v>
      </c>
      <c r="C4366" s="25" t="n">
        <v>46152.19163626157</v>
      </c>
      <c r="D4366" s="26" t="n">
        <v>0.02712611111111111</v>
      </c>
      <c r="E4366" t="n">
        <v>3</v>
      </c>
      <c r="F4366" t="inlineStr">
        <is>
          <t>1406-6B2 Valve in pickup position B not present</t>
        </is>
      </c>
      <c r="G4366" t="inlineStr">
        <is>
          <t>Tagged</t>
        </is>
      </c>
      <c r="H4366" s="26" t="n">
        <v>0</v>
      </c>
      <c r="I4366" t="inlineStr">
        <is>
          <t>1406-6B2 Valve in pickup position B not present</t>
        </is>
      </c>
      <c r="J4366" t="inlineStr">
        <is>
          <t>Equipment fault</t>
        </is>
      </c>
      <c r="K4366" t="inlineStr">
        <is>
          <t>406</t>
        </is>
      </c>
      <c r="L4366" t="inlineStr">
        <is>
          <t>ST406 Valve Feed: Valve in pickup position A/B not present</t>
        </is>
      </c>
    </row>
    <row r="4367">
      <c r="A4367" t="n">
        <v>8821</v>
      </c>
      <c r="B4367" s="25" t="n">
        <v>46152.19240142361</v>
      </c>
      <c r="C4367" s="25" t="n">
        <v>46152.19506805555</v>
      </c>
      <c r="D4367" s="26" t="n">
        <v>0.08013611111111113</v>
      </c>
      <c r="E4367" t="n">
        <v>3</v>
      </c>
      <c r="F4367" t="inlineStr">
        <is>
          <t>1406-6B1 Valve in pickup position A not present</t>
        </is>
      </c>
      <c r="G4367" t="inlineStr">
        <is>
          <t>Tagged</t>
        </is>
      </c>
      <c r="H4367" s="26" t="n">
        <v>0</v>
      </c>
      <c r="I4367" t="inlineStr">
        <is>
          <t>1406-6B1 Valve in pickup position A not present</t>
        </is>
      </c>
      <c r="J4367" t="inlineStr">
        <is>
          <t>Equipment fault</t>
        </is>
      </c>
      <c r="K4367" t="inlineStr">
        <is>
          <t>406</t>
        </is>
      </c>
      <c r="L4367" t="inlineStr">
        <is>
          <t>ST406 Valve Feed: Valve in pickup position A/B not present</t>
        </is>
      </c>
    </row>
    <row r="4368">
      <c r="A4368" t="n">
        <v>8822</v>
      </c>
      <c r="B4368" s="25" t="n">
        <v>46152.19580998843</v>
      </c>
      <c r="C4368" s="25" t="n">
        <v>46152.19655208333</v>
      </c>
      <c r="D4368" s="26" t="n">
        <v>0.02407222222222222</v>
      </c>
      <c r="E4368" t="n">
        <v>3</v>
      </c>
      <c r="F4368" t="inlineStr">
        <is>
          <t>Web torn (all stations)</t>
        </is>
      </c>
      <c r="G4368" t="inlineStr">
        <is>
          <t>Tagged</t>
        </is>
      </c>
      <c r="H4368" s="26" t="n">
        <v>0</v>
      </c>
      <c r="I4368" t="inlineStr">
        <is>
          <t>Web torn (all stations)</t>
        </is>
      </c>
      <c r="J4368" t="inlineStr">
        <is>
          <t>Material supply (reels / infeed)</t>
        </is>
      </c>
      <c r="K4368" t="inlineStr"/>
      <c r="L4368" t="inlineStr"/>
    </row>
    <row r="4369">
      <c r="A4369" t="n">
        <v>8823</v>
      </c>
      <c r="B4369" s="25" t="n">
        <v>46152.20549059028</v>
      </c>
      <c r="C4369" s="25" t="n">
        <v>46152.2076875</v>
      </c>
      <c r="D4369" s="26" t="n">
        <v>0.05300444444444444</v>
      </c>
      <c r="E4369" t="n">
        <v>5</v>
      </c>
      <c r="F4369" t="inlineStr">
        <is>
          <t>MSM-Bulge A: At least one station takes longer than maximum allowed</t>
        </is>
      </c>
      <c r="G4369" t="inlineStr">
        <is>
          <t>Tagged (+ untagged rows absorbed)</t>
        </is>
      </c>
      <c r="H4369" s="26" t="n">
        <v>0.008625000000000001</v>
      </c>
      <c r="I4369" t="inlineStr">
        <is>
          <t>MSM-Bulge A: At least one station takes longer than maximum allowed</t>
        </is>
      </c>
      <c r="J4369" t="inlineStr">
        <is>
          <t>Controller / machine cycle-time</t>
        </is>
      </c>
      <c r="K4369" t="inlineStr"/>
      <c r="L4369" t="inlineStr"/>
    </row>
    <row r="4370">
      <c r="A4370" t="n">
        <v>8824</v>
      </c>
      <c r="B4370" s="25" t="n">
        <v>46152.20834829861</v>
      </c>
      <c r="C4370" s="25" t="n">
        <v>46152.20859178241</v>
      </c>
      <c r="D4370" s="26" t="n">
        <v>0.01572222222222222</v>
      </c>
      <c r="E4370" t="n">
        <v>2</v>
      </c>
      <c r="F4370" t="inlineStr">
        <is>
          <t>1406-6B2 Valve in pickup position B not present</t>
        </is>
      </c>
      <c r="G4370" t="inlineStr">
        <is>
          <t>Tagged</t>
        </is>
      </c>
      <c r="H4370" s="26" t="n">
        <v>0</v>
      </c>
      <c r="I4370" t="inlineStr">
        <is>
          <t>1406-6B2 Valve in pickup position B not present</t>
        </is>
      </c>
      <c r="J4370" t="inlineStr">
        <is>
          <t>Equipment fault</t>
        </is>
      </c>
      <c r="K4370" t="inlineStr">
        <is>
          <t>406</t>
        </is>
      </c>
      <c r="L4370" t="inlineStr">
        <is>
          <t>ST406 Valve Feed: Valve in pickup position A/B not present</t>
        </is>
      </c>
    </row>
    <row r="4371">
      <c r="A4371" t="n">
        <v>8825</v>
      </c>
      <c r="B4371" s="25" t="n">
        <v>46152.21790674768</v>
      </c>
      <c r="C4371" s="25" t="n">
        <v>46152.21845170139</v>
      </c>
      <c r="D4371" s="26" t="n">
        <v>0.01502694444444445</v>
      </c>
      <c r="E4371" t="n">
        <v>2</v>
      </c>
      <c r="F4371" t="inlineStr">
        <is>
          <t>1406-6B2 Valve in pickup position B not present</t>
        </is>
      </c>
      <c r="G4371" t="inlineStr">
        <is>
          <t>Tagged</t>
        </is>
      </c>
      <c r="H4371" s="26" t="n">
        <v>0</v>
      </c>
      <c r="I4371" t="inlineStr">
        <is>
          <t>1406-6B2 Valve in pickup position B not present</t>
        </is>
      </c>
      <c r="J4371" t="inlineStr">
        <is>
          <t>Equipment fault</t>
        </is>
      </c>
      <c r="K4371" t="inlineStr">
        <is>
          <t>406</t>
        </is>
      </c>
      <c r="L4371" t="inlineStr">
        <is>
          <t>ST406 Valve Feed: Valve in pickup position A/B not present</t>
        </is>
      </c>
    </row>
    <row r="4372">
      <c r="A4372" t="n">
        <v>8826</v>
      </c>
      <c r="B4372" s="25" t="n">
        <v>46152.22042832176</v>
      </c>
      <c r="C4372" s="25" t="n">
        <v>46152.22397658565</v>
      </c>
      <c r="D4372" s="26" t="n">
        <v>0.09058499999999998</v>
      </c>
      <c r="E4372" t="n">
        <v>3</v>
      </c>
      <c r="F4372" t="inlineStr">
        <is>
          <t>End of reel (all stations)</t>
        </is>
      </c>
      <c r="G4372" t="inlineStr">
        <is>
          <t>Tagged</t>
        </is>
      </c>
      <c r="H4372" s="26" t="n">
        <v>0</v>
      </c>
      <c r="I4372" t="inlineStr">
        <is>
          <t>End of reel (all stations)</t>
        </is>
      </c>
      <c r="J4372" t="inlineStr">
        <is>
          <t>Material supply (reels / infeed)</t>
        </is>
      </c>
      <c r="K4372" t="inlineStr"/>
      <c r="L4372" t="inlineStr"/>
    </row>
    <row r="4373">
      <c r="A4373" t="n">
        <v>8827</v>
      </c>
      <c r="B4373" s="25" t="n">
        <v>46152.23232403935</v>
      </c>
      <c r="C4373" s="25" t="n">
        <v>46152.23262554398</v>
      </c>
      <c r="D4373" s="26" t="n">
        <v>0.009601666666666668</v>
      </c>
      <c r="E4373" t="n">
        <v>3</v>
      </c>
      <c r="F4373" t="inlineStr">
        <is>
          <t>1406-6B2 Valve in pickup position B not present</t>
        </is>
      </c>
      <c r="G4373" t="inlineStr">
        <is>
          <t>Tagged (+ untagged rows absorbed)</t>
        </is>
      </c>
      <c r="H4373" s="26" t="n">
        <v>0.0002786111111111111</v>
      </c>
      <c r="I4373" t="inlineStr">
        <is>
          <t>1406-6B2 Valve in pickup position B not present</t>
        </is>
      </c>
      <c r="J4373" t="inlineStr">
        <is>
          <t>Equipment fault</t>
        </is>
      </c>
      <c r="K4373" t="inlineStr">
        <is>
          <t>406</t>
        </is>
      </c>
      <c r="L4373" t="inlineStr">
        <is>
          <t>ST406 Valve Feed: Valve in pickup position A/B not present</t>
        </is>
      </c>
    </row>
    <row r="4374">
      <c r="A4374" t="n">
        <v>8828</v>
      </c>
      <c r="B4374" s="25" t="n">
        <v>46152.23304876158</v>
      </c>
      <c r="C4374" s="25" t="n">
        <v>46152.23310674768</v>
      </c>
      <c r="D4374" s="26" t="n">
        <v>0.005009444444444444</v>
      </c>
      <c r="E4374" t="n">
        <v>2</v>
      </c>
      <c r="F4374" t="inlineStr">
        <is>
          <t>1129-1B1 Last splice has not been detected</t>
        </is>
      </c>
      <c r="G4374" t="inlineStr">
        <is>
          <t>Tagged</t>
        </is>
      </c>
      <c r="H4374" s="26" t="n">
        <v>0</v>
      </c>
      <c r="I4374" t="inlineStr">
        <is>
          <t>1129-1B1 Last splice has not been detected</t>
        </is>
      </c>
      <c r="J4374" t="inlineStr">
        <is>
          <t>Equipment fault</t>
        </is>
      </c>
      <c r="K4374" t="inlineStr">
        <is>
          <t>129</t>
        </is>
      </c>
      <c r="L4374" t="inlineStr">
        <is>
          <t>ST129: Last splice has not been detected</t>
        </is>
      </c>
    </row>
    <row r="4375">
      <c r="A4375" t="n">
        <v>8829</v>
      </c>
      <c r="B4375" s="25" t="n">
        <v>46152.23642288194</v>
      </c>
      <c r="C4375" s="25" t="n">
        <v>46152.24017974537</v>
      </c>
      <c r="D4375" s="26" t="n">
        <v>0.09197499999999999</v>
      </c>
      <c r="E4375" t="n">
        <v>6</v>
      </c>
      <c r="F4375" t="inlineStr">
        <is>
          <t>1050-2K1 Hot printer A not ready for operation</t>
        </is>
      </c>
      <c r="G4375" t="inlineStr">
        <is>
          <t>Tagged</t>
        </is>
      </c>
      <c r="H4375" s="26" t="n">
        <v>0</v>
      </c>
      <c r="I4375" t="inlineStr">
        <is>
          <t>1050-2K1 Hot printer A not ready for operation</t>
        </is>
      </c>
      <c r="J4375" t="inlineStr">
        <is>
          <t>Equipment fault</t>
        </is>
      </c>
      <c r="K4375" t="inlineStr">
        <is>
          <t>050</t>
        </is>
      </c>
      <c r="L4375" t="inlineStr">
        <is>
          <t>ST50 Hot Stamp: Hot printer A/B not ready for operation</t>
        </is>
      </c>
    </row>
    <row r="4376">
      <c r="A4376" t="n">
        <v>8830</v>
      </c>
      <c r="B4376" s="25" t="n">
        <v>46152.24709533565</v>
      </c>
      <c r="C4376" s="25" t="n">
        <v>46152.2482721412</v>
      </c>
      <c r="D4376" s="26" t="n">
        <v>0.03074805555555556</v>
      </c>
      <c r="E4376" t="n">
        <v>3</v>
      </c>
      <c r="F4376" t="inlineStr">
        <is>
          <t>1406-6B2 Valve in pickup position B not present</t>
        </is>
      </c>
      <c r="G4376" t="inlineStr">
        <is>
          <t>Tagged</t>
        </is>
      </c>
      <c r="H4376" s="26" t="n">
        <v>0</v>
      </c>
      <c r="I4376" t="inlineStr">
        <is>
          <t>1406-6B2 Valve in pickup position B not present</t>
        </is>
      </c>
      <c r="J4376" t="inlineStr">
        <is>
          <t>Equipment fault</t>
        </is>
      </c>
      <c r="K4376" t="inlineStr">
        <is>
          <t>406</t>
        </is>
      </c>
      <c r="L4376" t="inlineStr">
        <is>
          <t>ST406 Valve Feed: Valve in pickup position A/B not present</t>
        </is>
      </c>
    </row>
    <row r="4377">
      <c r="A4377" t="n">
        <v>8831</v>
      </c>
      <c r="B4377" s="25" t="n">
        <v>46152.25299644676</v>
      </c>
      <c r="C4377" s="25" t="n">
        <v>46152.25479927084</v>
      </c>
      <c r="D4377" s="26" t="n">
        <v>0.04758166666666666</v>
      </c>
      <c r="E4377" t="n">
        <v>3</v>
      </c>
      <c r="F4377" t="inlineStr">
        <is>
          <t>1406-6B2 Valve in pickup position B not present</t>
        </is>
      </c>
      <c r="G4377" t="inlineStr">
        <is>
          <t>Tagged</t>
        </is>
      </c>
      <c r="H4377" s="26" t="n">
        <v>0</v>
      </c>
      <c r="I4377" t="inlineStr">
        <is>
          <t>1406-6B2 Valve in pickup position B not present</t>
        </is>
      </c>
      <c r="J4377" t="inlineStr">
        <is>
          <t>Equipment fault</t>
        </is>
      </c>
      <c r="K4377" t="inlineStr">
        <is>
          <t>406</t>
        </is>
      </c>
      <c r="L4377" t="inlineStr">
        <is>
          <t>ST406 Valve Feed: Valve in pickup position A/B not present</t>
        </is>
      </c>
    </row>
    <row r="4378">
      <c r="A4378" t="n">
        <v>8832</v>
      </c>
      <c r="B4378" s="25" t="n">
        <v>46152.25505431713</v>
      </c>
      <c r="C4378" s="25" t="n">
        <v>46152.25518186342</v>
      </c>
      <c r="D4378" s="26" t="n">
        <v>0.006678888888888889</v>
      </c>
      <c r="E4378" t="n">
        <v>2</v>
      </c>
      <c r="F4378" t="inlineStr">
        <is>
          <t>Web torn (all stations)</t>
        </is>
      </c>
      <c r="G4378" t="inlineStr">
        <is>
          <t>Tagged</t>
        </is>
      </c>
      <c r="H4378" s="26" t="n">
        <v>0</v>
      </c>
      <c r="I4378" t="inlineStr">
        <is>
          <t>Web torn (all stations)</t>
        </is>
      </c>
      <c r="J4378" t="inlineStr">
        <is>
          <t>Material supply (reels / infeed)</t>
        </is>
      </c>
      <c r="K4378" t="inlineStr"/>
      <c r="L4378" t="inlineStr"/>
    </row>
    <row r="4379">
      <c r="A4379" t="n">
        <v>8833</v>
      </c>
      <c r="B4379" s="25" t="n">
        <v>46152.25714116898</v>
      </c>
      <c r="C4379" s="25" t="n">
        <v>46152.25776145834</v>
      </c>
      <c r="D4379" s="26" t="n">
        <v>0.01878222222222222</v>
      </c>
      <c r="E4379" t="n">
        <v>4</v>
      </c>
      <c r="F4379" t="inlineStr">
        <is>
          <t>1406-6B2 Valve in pickup position B not present</t>
        </is>
      </c>
      <c r="G4379" t="inlineStr">
        <is>
          <t>Tagged (+ untagged rows absorbed)</t>
        </is>
      </c>
      <c r="H4379" s="26" t="n">
        <v>0.0002777777777777778</v>
      </c>
      <c r="I4379" t="inlineStr">
        <is>
          <t>1406-6B2 Valve in pickup position B not present</t>
        </is>
      </c>
      <c r="J4379" t="inlineStr">
        <is>
          <t>Equipment fault</t>
        </is>
      </c>
      <c r="K4379" t="inlineStr">
        <is>
          <t>406</t>
        </is>
      </c>
      <c r="L4379" t="inlineStr">
        <is>
          <t>ST406 Valve Feed: Valve in pickup position A/B not present</t>
        </is>
      </c>
    </row>
    <row r="4380">
      <c r="A4380" t="n">
        <v>8834</v>
      </c>
      <c r="B4380" s="25" t="n">
        <v>46152.25979591435</v>
      </c>
      <c r="C4380" s="25" t="n">
        <v>46152.26098425926</v>
      </c>
      <c r="D4380" s="26" t="n">
        <v>0.03060722222222222</v>
      </c>
      <c r="E4380" t="n">
        <v>4</v>
      </c>
      <c r="F4380" t="inlineStr">
        <is>
          <t>1211-2B1 Limit switch fault Fork B in working position</t>
        </is>
      </c>
      <c r="G4380" t="inlineStr">
        <is>
          <t>Tagged</t>
        </is>
      </c>
      <c r="H4380" s="26" t="n">
        <v>0</v>
      </c>
      <c r="I4380" t="inlineStr">
        <is>
          <t>1211-2B1 Limit switch fault Fork B in working position</t>
        </is>
      </c>
      <c r="J4380" t="inlineStr">
        <is>
          <t>Equipment fault</t>
        </is>
      </c>
      <c r="K4380" t="inlineStr">
        <is>
          <t>211</t>
        </is>
      </c>
      <c r="L4380" t="inlineStr">
        <is>
          <t>ST211 Gasket Feed: Limit switch fault Fork A/B in working position</t>
        </is>
      </c>
    </row>
    <row r="4381">
      <c r="A4381" t="n">
        <v>8835</v>
      </c>
      <c r="B4381" s="25" t="n">
        <v>46152.26133197916</v>
      </c>
      <c r="C4381" s="25" t="n">
        <v>46152.26169725694</v>
      </c>
      <c r="D4381" s="26" t="n">
        <v>0.01085388888888889</v>
      </c>
      <c r="E4381" t="n">
        <v>5</v>
      </c>
      <c r="F4381" t="inlineStr">
        <is>
          <t>MSM-Main: At least one station takes longer than maximum allowed</t>
        </is>
      </c>
      <c r="G4381" t="inlineStr">
        <is>
          <t>Tagged (+ untagged rows absorbed)</t>
        </is>
      </c>
      <c r="H4381" s="26" t="n">
        <v>0.0002788888888888889</v>
      </c>
      <c r="I4381" t="inlineStr">
        <is>
          <t>MSM-Main: At least one station takes longer than maximum allowed</t>
        </is>
      </c>
      <c r="J4381" t="inlineStr">
        <is>
          <t>Controller / machine cycle-time</t>
        </is>
      </c>
      <c r="K4381" t="inlineStr"/>
      <c r="L4381" t="inlineStr"/>
    </row>
    <row r="4382">
      <c r="A4382" t="n">
        <v>8836</v>
      </c>
      <c r="B4382" s="25" t="n">
        <v>46152.26191755787</v>
      </c>
      <c r="C4382" s="25" t="n">
        <v>46152.26203344907</v>
      </c>
      <c r="D4382" s="26" t="n">
        <v>0.006956388888888889</v>
      </c>
      <c r="E4382" t="n">
        <v>2</v>
      </c>
      <c r="F4382" t="inlineStr">
        <is>
          <t>1061 Temperature not reached Heating sealing head B at the back</t>
        </is>
      </c>
      <c r="G4382" t="inlineStr">
        <is>
          <t>Tagged</t>
        </is>
      </c>
      <c r="H4382" s="26" t="n">
        <v>0</v>
      </c>
      <c r="I4382" t="inlineStr">
        <is>
          <t>1061 Temperature not reached Heating sealing head B at the back</t>
        </is>
      </c>
      <c r="J4382" t="inlineStr">
        <is>
          <t>Equipment fault</t>
        </is>
      </c>
      <c r="K4382" t="inlineStr">
        <is>
          <t>061</t>
        </is>
      </c>
      <c r="L4382" t="inlineStr">
        <is>
          <t>ST61 V.O. Water Trap: Temperature not reached Heating sealing head A/B at the back</t>
        </is>
      </c>
    </row>
    <row r="4383">
      <c r="A4383" t="n">
        <v>8837</v>
      </c>
      <c r="B4383" s="25" t="n">
        <v>46152.26238133102</v>
      </c>
      <c r="C4383" s="25" t="n">
        <v>46152.26251466435</v>
      </c>
      <c r="D4383" s="26" t="n">
        <v>0.006399999999999999</v>
      </c>
      <c r="E4383" t="n">
        <v>2</v>
      </c>
      <c r="F4383" t="inlineStr">
        <is>
          <t>1061 Temperature not reached Heating sealing head B at the back</t>
        </is>
      </c>
      <c r="G4383" t="inlineStr">
        <is>
          <t>Tagged</t>
        </is>
      </c>
      <c r="H4383" s="26" t="n">
        <v>0</v>
      </c>
      <c r="I4383" t="inlineStr">
        <is>
          <t>1061 Temperature not reached Heating sealing head B at the back</t>
        </is>
      </c>
      <c r="J4383" t="inlineStr">
        <is>
          <t>Equipment fault</t>
        </is>
      </c>
      <c r="K4383" t="inlineStr">
        <is>
          <t>061</t>
        </is>
      </c>
      <c r="L4383" t="inlineStr">
        <is>
          <t>ST61 V.O. Water Trap: Temperature not reached Heating sealing head A/B at the back</t>
        </is>
      </c>
    </row>
    <row r="4384">
      <c r="A4384" t="n">
        <v>8838</v>
      </c>
      <c r="B4384" s="25" t="n">
        <v>46152.26267696759</v>
      </c>
      <c r="C4384" s="25" t="n">
        <v>46152.26344799768</v>
      </c>
      <c r="D4384" s="26" t="n">
        <v>0.02128611111111111</v>
      </c>
      <c r="E4384" t="n">
        <v>2</v>
      </c>
      <c r="F4384" t="inlineStr">
        <is>
          <t>1061 Temperature not reached Heating sealing head B at the back</t>
        </is>
      </c>
      <c r="G4384" t="inlineStr">
        <is>
          <t>Tagged</t>
        </is>
      </c>
      <c r="H4384" s="26" t="n">
        <v>0</v>
      </c>
      <c r="I4384" t="inlineStr">
        <is>
          <t>1061 Temperature not reached Heating sealing head B at the back</t>
        </is>
      </c>
      <c r="J4384" t="inlineStr">
        <is>
          <t>Equipment fault</t>
        </is>
      </c>
      <c r="K4384" t="inlineStr">
        <is>
          <t>061</t>
        </is>
      </c>
      <c r="L4384" t="inlineStr">
        <is>
          <t>ST61 V.O. Water Trap: Temperature not reached Heating sealing head A/B at the back</t>
        </is>
      </c>
    </row>
    <row r="4385">
      <c r="A4385" t="n">
        <v>8839</v>
      </c>
      <c r="B4385" s="25" t="n">
        <v>46152.26915775463</v>
      </c>
      <c r="C4385" s="25" t="n">
        <v>46152.29801412037</v>
      </c>
      <c r="D4385" s="26" t="n">
        <v>0.695475</v>
      </c>
      <c r="E4385" t="n">
        <v>7</v>
      </c>
      <c r="F4385" t="inlineStr">
        <is>
          <t>A stop button has been pressed too long</t>
        </is>
      </c>
      <c r="G4385" t="inlineStr">
        <is>
          <t>Tagged (+ untagged rows absorbed)</t>
        </is>
      </c>
      <c r="H4385" s="26" t="n">
        <v>0.0002777777777777778</v>
      </c>
      <c r="I4385" t="inlineStr">
        <is>
          <t>A stop button has been pressed too long</t>
        </is>
      </c>
      <c r="J4385" t="inlineStr">
        <is>
          <t>Operator / line (warning-type)</t>
        </is>
      </c>
      <c r="K4385" t="inlineStr"/>
      <c r="L4385" t="inlineStr"/>
    </row>
    <row r="4386">
      <c r="A4386" t="n">
        <v>8840</v>
      </c>
      <c r="B4386" s="25" t="n">
        <v>46152.29816489583</v>
      </c>
      <c r="C4386" s="25" t="n">
        <v>46152.29927190972</v>
      </c>
      <c r="D4386" s="26" t="n">
        <v>0.03157583333333333</v>
      </c>
      <c r="E4386" t="n">
        <v>3</v>
      </c>
      <c r="F4386" t="inlineStr">
        <is>
          <t>1406-5B1 Limit switch fault Linear axis retracted</t>
        </is>
      </c>
      <c r="G4386" t="inlineStr">
        <is>
          <t>Tagged</t>
        </is>
      </c>
      <c r="H4386" s="26" t="n">
        <v>0</v>
      </c>
      <c r="I4386" t="inlineStr">
        <is>
          <t>1406-5B1 Limit switch fault Linear axis retracted</t>
        </is>
      </c>
      <c r="J4386" t="inlineStr">
        <is>
          <t>Equipment fault</t>
        </is>
      </c>
      <c r="K4386" t="inlineStr">
        <is>
          <t>406</t>
        </is>
      </c>
      <c r="L4386" t="inlineStr">
        <is>
          <t>ST406 Valve Feed: Limit switch fault Linear axis retracted</t>
        </is>
      </c>
    </row>
    <row r="4387">
      <c r="A4387" t="n">
        <v>8841</v>
      </c>
      <c r="B4387" s="25" t="n">
        <v>46152.29964290509</v>
      </c>
      <c r="C4387" s="25" t="n">
        <v>46152.30017627315</v>
      </c>
      <c r="D4387" s="26" t="n">
        <v>0.01488777777777778</v>
      </c>
      <c r="E4387" t="n">
        <v>4</v>
      </c>
      <c r="F4387" t="inlineStr">
        <is>
          <t>1074 Valve left inserted but not found - Check for valve on web</t>
        </is>
      </c>
      <c r="G4387" t="inlineStr">
        <is>
          <t>Tagged (+ untagged rows absorbed)</t>
        </is>
      </c>
      <c r="H4387" s="26" t="n">
        <v>0.0002777777777777778</v>
      </c>
      <c r="I4387" t="inlineStr">
        <is>
          <t>1074 Valve left inserted but not found - Check for valve on web</t>
        </is>
      </c>
      <c r="J4387" t="inlineStr">
        <is>
          <t>Equipment fault</t>
        </is>
      </c>
      <c r="K4387" t="inlineStr">
        <is>
          <t>074</t>
        </is>
      </c>
      <c r="L4387" t="inlineStr">
        <is>
          <t>ST74 Valve Vision: Valve left/right inserted but not found - Check for valve on web</t>
        </is>
      </c>
    </row>
    <row r="4388">
      <c r="A4388" t="n">
        <v>8842</v>
      </c>
      <c r="B4388" s="25" t="n">
        <v>46152.30030381944</v>
      </c>
      <c r="C4388" s="25" t="n">
        <v>46152.30084872685</v>
      </c>
      <c r="D4388" s="26" t="n">
        <v>0.01586027777777778</v>
      </c>
      <c r="E4388" t="n">
        <v>3</v>
      </c>
      <c r="F4388" t="inlineStr">
        <is>
          <t>1061 Temperature not reached Heating sealing head B at the back</t>
        </is>
      </c>
      <c r="G4388" t="inlineStr">
        <is>
          <t>Tagged</t>
        </is>
      </c>
      <c r="H4388" s="26" t="n">
        <v>0</v>
      </c>
      <c r="I4388" t="inlineStr">
        <is>
          <t>1061 Temperature not reached Heating sealing head B at the back</t>
        </is>
      </c>
      <c r="J4388" t="inlineStr">
        <is>
          <t>Equipment fault</t>
        </is>
      </c>
      <c r="K4388" t="inlineStr">
        <is>
          <t>061</t>
        </is>
      </c>
      <c r="L4388" t="inlineStr">
        <is>
          <t>ST61 V.O. Water Trap: Temperature not reached Heating sealing head A/B at the back</t>
        </is>
      </c>
    </row>
    <row r="4389">
      <c r="A4389" t="n">
        <v>8843</v>
      </c>
      <c r="B4389" s="25" t="n">
        <v>46152.30339957176</v>
      </c>
      <c r="C4389" s="25" t="n">
        <v>46152.30351547454</v>
      </c>
      <c r="D4389" s="26" t="n">
        <v>0.004590833333333333</v>
      </c>
      <c r="E4389" t="n">
        <v>3</v>
      </c>
      <c r="F4389" t="inlineStr">
        <is>
          <t>MSM-Main: At least one station takes longer than maximum allowed</t>
        </is>
      </c>
      <c r="G4389" t="inlineStr">
        <is>
          <t>Tagged</t>
        </is>
      </c>
      <c r="H4389" s="26" t="n">
        <v>0</v>
      </c>
      <c r="I4389" t="inlineStr">
        <is>
          <t>MSM-Main: At least one station takes longer than maximum allowed</t>
        </is>
      </c>
      <c r="J4389" t="inlineStr">
        <is>
          <t>Controller / machine cycle-time</t>
        </is>
      </c>
      <c r="K4389" t="inlineStr"/>
      <c r="L4389" t="inlineStr"/>
    </row>
    <row r="4390">
      <c r="A4390" t="n">
        <v>8845</v>
      </c>
      <c r="B4390" s="25" t="n">
        <v>46152.30712133102</v>
      </c>
      <c r="C4390" s="25" t="n">
        <v>46152.30723144676</v>
      </c>
      <c r="D4390" s="26" t="n">
        <v>0.006676111111111111</v>
      </c>
      <c r="E4390" t="n">
        <v>4</v>
      </c>
      <c r="F4390" t="inlineStr">
        <is>
          <t>1406-6B1 Valve in pickup position A not present</t>
        </is>
      </c>
      <c r="G4390" t="inlineStr">
        <is>
          <t>Tagged (+ untagged rows absorbed)</t>
        </is>
      </c>
      <c r="H4390" s="26" t="n">
        <v>0.001668611111111111</v>
      </c>
      <c r="I4390" t="inlineStr">
        <is>
          <t>1406-6B1 Valve in pickup position A not present</t>
        </is>
      </c>
      <c r="J4390" t="inlineStr">
        <is>
          <t>Equipment fault</t>
        </is>
      </c>
      <c r="K4390" t="inlineStr">
        <is>
          <t>406</t>
        </is>
      </c>
      <c r="L4390" t="inlineStr">
        <is>
          <t>ST406 Valve Feed: Valve in pickup position A/B not present</t>
        </is>
      </c>
    </row>
    <row r="4391">
      <c r="A4391" t="n">
        <v>8846</v>
      </c>
      <c r="B4391" s="25" t="n">
        <v>46152.31075582176</v>
      </c>
      <c r="C4391" s="25" t="n">
        <v>46152.31174123842</v>
      </c>
      <c r="D4391" s="26" t="n">
        <v>0.02573722222222222</v>
      </c>
      <c r="E4391" t="n">
        <v>3</v>
      </c>
      <c r="F4391" t="inlineStr">
        <is>
          <t>1061 Temperature not reached Heating sealing head B at the back</t>
        </is>
      </c>
      <c r="G4391" t="inlineStr">
        <is>
          <t>Tagged (+ untagged rows absorbed)</t>
        </is>
      </c>
      <c r="H4391" s="26" t="n">
        <v>0.0002777777777777778</v>
      </c>
      <c r="I4391" t="inlineStr">
        <is>
          <t>1061 Temperature not reached Heating sealing head B at the back</t>
        </is>
      </c>
      <c r="J4391" t="inlineStr">
        <is>
          <t>Equipment fault</t>
        </is>
      </c>
      <c r="K4391" t="inlineStr">
        <is>
          <t>061</t>
        </is>
      </c>
      <c r="L4391" t="inlineStr">
        <is>
          <t>ST61 V.O. Water Trap: Temperature not reached Heating sealing head A/B at the back</t>
        </is>
      </c>
    </row>
    <row r="4392">
      <c r="A4392" t="n">
        <v>8847</v>
      </c>
      <c r="B4392" s="25" t="n">
        <v>46152.32030309028</v>
      </c>
      <c r="C4392" s="25" t="n">
        <v>46152.32108556713</v>
      </c>
      <c r="D4392" s="26" t="n">
        <v>0.02212027777777778</v>
      </c>
      <c r="E4392" t="n">
        <v>2</v>
      </c>
      <c r="F4392" t="inlineStr">
        <is>
          <t>1406-6B1 Valve in pickup position A not present</t>
        </is>
      </c>
      <c r="G4392" t="inlineStr">
        <is>
          <t>Tagged</t>
        </is>
      </c>
      <c r="H4392" s="26" t="n">
        <v>0</v>
      </c>
      <c r="I4392" t="inlineStr">
        <is>
          <t>1406-6B1 Valve in pickup position A not present</t>
        </is>
      </c>
      <c r="J4392" t="inlineStr">
        <is>
          <t>Equipment fault</t>
        </is>
      </c>
      <c r="K4392" t="inlineStr">
        <is>
          <t>406</t>
        </is>
      </c>
      <c r="L4392" t="inlineStr">
        <is>
          <t>ST406 Valve Feed: Valve in pickup position A/B not present</t>
        </is>
      </c>
    </row>
    <row r="4393">
      <c r="A4393" t="n">
        <v>8848</v>
      </c>
      <c r="B4393" s="25" t="n">
        <v>46152.3267378125</v>
      </c>
      <c r="C4393" s="25" t="n">
        <v>46152.33160146991</v>
      </c>
      <c r="D4393" s="26" t="n">
        <v>0.1202055555555555</v>
      </c>
      <c r="E4393" t="n">
        <v>3</v>
      </c>
      <c r="F4393" t="inlineStr">
        <is>
          <t>End of reel (all stations)</t>
        </is>
      </c>
      <c r="G4393" t="inlineStr">
        <is>
          <t>Tagged</t>
        </is>
      </c>
      <c r="H4393" s="26" t="n">
        <v>0</v>
      </c>
      <c r="I4393" t="inlineStr">
        <is>
          <t>End of reel (all stations)</t>
        </is>
      </c>
      <c r="J4393" t="inlineStr">
        <is>
          <t>Material supply (reels / infeed)</t>
        </is>
      </c>
      <c r="K4393" t="inlineStr"/>
      <c r="L4393" t="inlineStr"/>
    </row>
    <row r="4394">
      <c r="A4394" t="n">
        <v>8849</v>
      </c>
      <c r="B4394" s="25" t="n">
        <v>46152.33232021991</v>
      </c>
      <c r="C4394" s="25" t="n">
        <v>46152.33334024306</v>
      </c>
      <c r="D4394" s="26" t="n">
        <v>0.02656833333333333</v>
      </c>
      <c r="E4394" t="n">
        <v>2</v>
      </c>
      <c r="F4394" t="inlineStr">
        <is>
          <t>1061 Temperature not reached Heating sealing head B at the back</t>
        </is>
      </c>
      <c r="G4394" t="inlineStr">
        <is>
          <t>Tagged</t>
        </is>
      </c>
      <c r="H4394" s="26" t="n">
        <v>0</v>
      </c>
      <c r="I4394" t="inlineStr">
        <is>
          <t>1061 Temperature not reached Heating sealing head B at the back</t>
        </is>
      </c>
      <c r="J4394" t="inlineStr">
        <is>
          <t>Equipment fault</t>
        </is>
      </c>
      <c r="K4394" t="inlineStr">
        <is>
          <t>061</t>
        </is>
      </c>
      <c r="L4394" t="inlineStr">
        <is>
          <t>ST61 V.O. Water Trap: Temperature not reached Heating sealing head A/B at the back</t>
        </is>
      </c>
    </row>
    <row r="4395">
      <c r="A4395" t="n">
        <v>8850</v>
      </c>
      <c r="B4395" s="25" t="n">
        <v>46152.33660385416</v>
      </c>
      <c r="C4395" s="25" t="n">
        <v>46152.33680092593</v>
      </c>
      <c r="D4395" s="26" t="n">
        <v>0.006955555555555555</v>
      </c>
      <c r="E4395" t="n">
        <v>4</v>
      </c>
      <c r="F4395" t="inlineStr">
        <is>
          <t>1061 Temperature not reached Heating sealing head B at the back</t>
        </is>
      </c>
      <c r="G4395" t="inlineStr">
        <is>
          <t>Tagged (+ untagged rows absorbed)</t>
        </is>
      </c>
      <c r="H4395" s="26" t="n">
        <v>0.0002777777777777778</v>
      </c>
      <c r="I4395" t="inlineStr">
        <is>
          <t>1061 Temperature not reached Heating sealing head B at the back</t>
        </is>
      </c>
      <c r="J4395" t="inlineStr">
        <is>
          <t>Equipment fault</t>
        </is>
      </c>
      <c r="K4395" t="inlineStr">
        <is>
          <t>061</t>
        </is>
      </c>
      <c r="L4395" t="inlineStr">
        <is>
          <t>ST61 V.O. Water Trap: Temperature not reached Heating sealing head A/B at the back</t>
        </is>
      </c>
    </row>
    <row r="4396">
      <c r="A4396" t="n">
        <v>8851</v>
      </c>
      <c r="B4396" s="25" t="n">
        <v>46152.34098032407</v>
      </c>
      <c r="C4396" s="25" t="n">
        <v>46152.34196003472</v>
      </c>
      <c r="D4396" s="26" t="n">
        <v>0.0260175</v>
      </c>
      <c r="E4396" t="n">
        <v>3</v>
      </c>
      <c r="F4396" t="inlineStr">
        <is>
          <t>1158-6GQ1 Vacuum splice module not present</t>
        </is>
      </c>
      <c r="G4396" t="inlineStr">
        <is>
          <t>Tagged</t>
        </is>
      </c>
      <c r="H4396" s="26" t="n">
        <v>0</v>
      </c>
      <c r="I4396" t="inlineStr">
        <is>
          <t>1158-6GQ1 Vacuum splice module not present</t>
        </is>
      </c>
      <c r="J4396" t="inlineStr">
        <is>
          <t>Equipment fault</t>
        </is>
      </c>
      <c r="K4396" t="inlineStr">
        <is>
          <t>158</t>
        </is>
      </c>
      <c r="L4396" t="inlineStr">
        <is>
          <t>ST158 Reinforcement Tape: Vacuum splice module not present</t>
        </is>
      </c>
    </row>
    <row r="4397">
      <c r="A4397" t="n">
        <v>8852</v>
      </c>
      <c r="B4397" s="25" t="n">
        <v>46152.34993680556</v>
      </c>
      <c r="C4397" s="25" t="n">
        <v>46152.35120633102</v>
      </c>
      <c r="D4397" s="26" t="n">
        <v>0.03339166666666667</v>
      </c>
      <c r="E4397" t="n">
        <v>4</v>
      </c>
      <c r="F4397" t="inlineStr">
        <is>
          <t>1406-6B2 Valve in pickup position B not present</t>
        </is>
      </c>
      <c r="G4397" t="inlineStr">
        <is>
          <t>Tagged</t>
        </is>
      </c>
      <c r="H4397" s="26" t="n">
        <v>0</v>
      </c>
      <c r="I4397" t="inlineStr">
        <is>
          <t>1406-6B2 Valve in pickup position B not present</t>
        </is>
      </c>
      <c r="J4397" t="inlineStr">
        <is>
          <t>Equipment fault</t>
        </is>
      </c>
      <c r="K4397" t="inlineStr">
        <is>
          <t>406</t>
        </is>
      </c>
      <c r="L4397" t="inlineStr">
        <is>
          <t>ST406 Valve Feed: Valve in pickup position A/B not present</t>
        </is>
      </c>
    </row>
    <row r="4398">
      <c r="A4398" t="n">
        <v>8853</v>
      </c>
      <c r="B4398" s="25" t="n">
        <v>46152.3517165162</v>
      </c>
      <c r="C4398" s="25" t="n">
        <v>46152.35244116898</v>
      </c>
      <c r="D4398" s="26" t="n">
        <v>0.01989527777777778</v>
      </c>
      <c r="E4398" t="n">
        <v>3</v>
      </c>
      <c r="F4398" t="inlineStr">
        <is>
          <t>1406-6B2 Valve in pickup position B not present</t>
        </is>
      </c>
      <c r="G4398" t="inlineStr">
        <is>
          <t>Tagged</t>
        </is>
      </c>
      <c r="H4398" s="26" t="n">
        <v>0</v>
      </c>
      <c r="I4398" t="inlineStr">
        <is>
          <t>1406-6B2 Valve in pickup position B not present</t>
        </is>
      </c>
      <c r="J4398" t="inlineStr">
        <is>
          <t>Equipment fault</t>
        </is>
      </c>
      <c r="K4398" t="inlineStr">
        <is>
          <t>406</t>
        </is>
      </c>
      <c r="L4398" t="inlineStr">
        <is>
          <t>ST406 Valve Feed: Valve in pickup position A/B not present</t>
        </is>
      </c>
    </row>
    <row r="4399">
      <c r="A4399" t="n">
        <v>8854</v>
      </c>
      <c r="B4399" s="25" t="n">
        <v>46152.35281790509</v>
      </c>
      <c r="C4399" s="25" t="n">
        <v>46152.35301496528</v>
      </c>
      <c r="D4399" s="26" t="n">
        <v>0.007512777777777778</v>
      </c>
      <c r="E4399" t="n">
        <v>2</v>
      </c>
      <c r="F4399" t="inlineStr">
        <is>
          <t>1061 Temperature not reached Heating sealing head B at the back</t>
        </is>
      </c>
      <c r="G4399" t="inlineStr">
        <is>
          <t>Tagged</t>
        </is>
      </c>
      <c r="H4399" s="26" t="n">
        <v>0</v>
      </c>
      <c r="I4399" t="inlineStr">
        <is>
          <t>1061 Temperature not reached Heating sealing head B at the back</t>
        </is>
      </c>
      <c r="J4399" t="inlineStr">
        <is>
          <t>Equipment fault</t>
        </is>
      </c>
      <c r="K4399" t="inlineStr">
        <is>
          <t>061</t>
        </is>
      </c>
      <c r="L4399" t="inlineStr">
        <is>
          <t>ST61 V.O. Water Trap: Temperature not reached Heating sealing head A/B at the back</t>
        </is>
      </c>
    </row>
    <row r="4400">
      <c r="A4400" t="n">
        <v>8855</v>
      </c>
      <c r="B4400" s="25" t="n">
        <v>46152.35392508102</v>
      </c>
      <c r="C4400" s="25" t="n">
        <v>46152.35464957176</v>
      </c>
      <c r="D4400" s="26" t="n">
        <v>0.02225833333333333</v>
      </c>
      <c r="E4400" t="n">
        <v>4</v>
      </c>
      <c r="F4400" t="inlineStr">
        <is>
          <t>1406-6B2 Valve in pickup position B not present</t>
        </is>
      </c>
      <c r="G4400" t="inlineStr">
        <is>
          <t>Tagged (+ untagged rows absorbed)</t>
        </is>
      </c>
      <c r="H4400" s="26" t="n">
        <v>0.0002777777777777778</v>
      </c>
      <c r="I4400" t="inlineStr">
        <is>
          <t>1406-6B2 Valve in pickup position B not present</t>
        </is>
      </c>
      <c r="J4400" t="inlineStr">
        <is>
          <t>Equipment fault</t>
        </is>
      </c>
      <c r="K4400" t="inlineStr">
        <is>
          <t>406</t>
        </is>
      </c>
      <c r="L4400" t="inlineStr">
        <is>
          <t>ST406 Valve Feed: Valve in pickup position A/B not present</t>
        </is>
      </c>
    </row>
    <row r="4401">
      <c r="A4401" t="n">
        <v>8856</v>
      </c>
      <c r="B4401" s="25" t="n">
        <v>46152.355125</v>
      </c>
      <c r="C4401" s="25" t="n">
        <v>46152.35547847222</v>
      </c>
      <c r="D4401" s="26" t="n">
        <v>0.01098805555555555</v>
      </c>
      <c r="E4401" t="n">
        <v>2</v>
      </c>
      <c r="F4401" t="inlineStr">
        <is>
          <t>1406-6B2 Valve in pickup position B not present</t>
        </is>
      </c>
      <c r="G4401" t="inlineStr">
        <is>
          <t>Tagged</t>
        </is>
      </c>
      <c r="H4401" s="26" t="n">
        <v>0</v>
      </c>
      <c r="I4401" t="inlineStr">
        <is>
          <t>1406-6B2 Valve in pickup position B not present</t>
        </is>
      </c>
      <c r="J4401" t="inlineStr">
        <is>
          <t>Equipment fault</t>
        </is>
      </c>
      <c r="K4401" t="inlineStr">
        <is>
          <t>406</t>
        </is>
      </c>
      <c r="L4401" t="inlineStr">
        <is>
          <t>ST406 Valve Feed: Valve in pickup position A/B not present</t>
        </is>
      </c>
    </row>
    <row r="4402">
      <c r="A4402" t="n">
        <v>8857</v>
      </c>
      <c r="B4402" s="25" t="n">
        <v>46152.35565234954</v>
      </c>
      <c r="C4402" s="25" t="n">
        <v>46152.35681180556</v>
      </c>
      <c r="D4402" s="26" t="n">
        <v>0.03075</v>
      </c>
      <c r="E4402" t="n">
        <v>5</v>
      </c>
      <c r="F4402" t="inlineStr">
        <is>
          <t>1074 Valve right inserted but not found - Check for valve on web</t>
        </is>
      </c>
      <c r="G4402" t="inlineStr">
        <is>
          <t>Tagged - dominant of 2 codes</t>
        </is>
      </c>
      <c r="H4402" s="26" t="n">
        <v>0</v>
      </c>
      <c r="I4402" t="inlineStr">
        <is>
          <t>1074 Valve right inserted but not found - Check for valve on web; 1046-2B1 Web has wrapped around the vacuum belt</t>
        </is>
      </c>
      <c r="J4402" t="inlineStr">
        <is>
          <t>Equipment fault</t>
        </is>
      </c>
      <c r="K4402" t="inlineStr">
        <is>
          <t>074</t>
        </is>
      </c>
      <c r="L4402" t="inlineStr">
        <is>
          <t>ST74 Valve Vision: Valve left/right inserted but not found - Check for valve on web</t>
        </is>
      </c>
    </row>
    <row r="4403">
      <c r="A4403" t="n">
        <v>8858</v>
      </c>
      <c r="B4403" s="25" t="n">
        <v>46152.3572409375</v>
      </c>
      <c r="C4403" s="25" t="n">
        <v>46152.35779155092</v>
      </c>
      <c r="D4403" s="26" t="n">
        <v>0.01599611111111111</v>
      </c>
      <c r="E4403" t="n">
        <v>4</v>
      </c>
      <c r="F4403" t="inlineStr">
        <is>
          <t>1406-6B2 Valve in pickup position B not present</t>
        </is>
      </c>
      <c r="G4403" t="inlineStr">
        <is>
          <t>Tagged</t>
        </is>
      </c>
      <c r="H4403" s="26" t="n">
        <v>0</v>
      </c>
      <c r="I4403" t="inlineStr">
        <is>
          <t>1406-6B2 Valve in pickup position B not present</t>
        </is>
      </c>
      <c r="J4403" t="inlineStr">
        <is>
          <t>Equipment fault</t>
        </is>
      </c>
      <c r="K4403" t="inlineStr">
        <is>
          <t>406</t>
        </is>
      </c>
      <c r="L4403" t="inlineStr">
        <is>
          <t>ST406 Valve Feed: Valve in pickup position A/B not present</t>
        </is>
      </c>
    </row>
    <row r="4404">
      <c r="A4404" t="n">
        <v>8860</v>
      </c>
      <c r="B4404" s="25" t="n">
        <v>46152.36594181713</v>
      </c>
      <c r="C4404" s="25" t="n">
        <v>46152.36655633102</v>
      </c>
      <c r="D4404" s="26" t="n">
        <v>0.02865833333333333</v>
      </c>
      <c r="E4404" t="n">
        <v>3</v>
      </c>
      <c r="F4404" t="inlineStr">
        <is>
          <t>1406-6B1 Valve in pickup position A not present</t>
        </is>
      </c>
      <c r="G4404" t="inlineStr">
        <is>
          <t>Tagged (+ untagged rows absorbed)</t>
        </is>
      </c>
      <c r="H4404" s="26" t="n">
        <v>0.002088055555555556</v>
      </c>
      <c r="I4404" t="inlineStr">
        <is>
          <t>1406-6B1 Valve in pickup position A not present</t>
        </is>
      </c>
      <c r="J4404" t="inlineStr">
        <is>
          <t>Equipment fault</t>
        </is>
      </c>
      <c r="K4404" t="inlineStr">
        <is>
          <t>406</t>
        </is>
      </c>
      <c r="L4404" t="inlineStr">
        <is>
          <t>ST406 Valve Feed: Valve in pickup position A/B not present</t>
        </is>
      </c>
    </row>
    <row r="4405">
      <c r="A4405" t="n">
        <v>8861</v>
      </c>
      <c r="B4405" s="25" t="n">
        <v>46152.37616130787</v>
      </c>
      <c r="C4405" s="25" t="n">
        <v>46152.37632361111</v>
      </c>
      <c r="D4405" s="26" t="n">
        <v>0.006400833333333333</v>
      </c>
      <c r="E4405" t="n">
        <v>2</v>
      </c>
      <c r="F4405" t="inlineStr">
        <is>
          <t>1061 Temperature not reached Heating sealing head B at the back</t>
        </is>
      </c>
      <c r="G4405" t="inlineStr">
        <is>
          <t>Tagged</t>
        </is>
      </c>
      <c r="H4405" s="26" t="n">
        <v>0</v>
      </c>
      <c r="I4405" t="inlineStr">
        <is>
          <t>1061 Temperature not reached Heating sealing head B at the back</t>
        </is>
      </c>
      <c r="J4405" t="inlineStr">
        <is>
          <t>Equipment fault</t>
        </is>
      </c>
      <c r="K4405" t="inlineStr">
        <is>
          <t>061</t>
        </is>
      </c>
      <c r="L4405" t="inlineStr">
        <is>
          <t>ST61 V.O. Water Trap: Temperature not reached Heating sealing head A/B at the back</t>
        </is>
      </c>
    </row>
    <row r="4406">
      <c r="A4406" t="n">
        <v>8862</v>
      </c>
      <c r="B4406" s="25" t="n">
        <v>46152.38136697916</v>
      </c>
      <c r="C4406" s="25" t="n">
        <v>46152.3847003125</v>
      </c>
      <c r="D4406" s="26" t="n">
        <v>0.08250361111111111</v>
      </c>
      <c r="E4406" t="n">
        <v>5</v>
      </c>
      <c r="F4406" t="inlineStr">
        <is>
          <t>A stop button has been pressed too long</t>
        </is>
      </c>
      <c r="G4406" t="inlineStr">
        <is>
          <t>Tagged (+ untagged rows absorbed)</t>
        </is>
      </c>
      <c r="H4406" s="26" t="n">
        <v>0.0002777777777777778</v>
      </c>
      <c r="I4406" t="inlineStr">
        <is>
          <t>A stop button has been pressed too long</t>
        </is>
      </c>
      <c r="J4406" t="inlineStr">
        <is>
          <t>Operator / line (warning-type)</t>
        </is>
      </c>
      <c r="K4406" t="inlineStr"/>
      <c r="L4406" t="inlineStr"/>
    </row>
    <row r="4407">
      <c r="A4407" t="n">
        <v>8863</v>
      </c>
      <c r="B4407" s="25" t="n">
        <v>46152.38780150463</v>
      </c>
      <c r="C4407" s="25" t="n">
        <v>46152.38994618056</v>
      </c>
      <c r="D4407" s="26" t="n">
        <v>0.05328055555555556</v>
      </c>
      <c r="E4407" t="n">
        <v>2</v>
      </c>
      <c r="F4407" t="inlineStr">
        <is>
          <t>1406-6B2 Valve in pickup position B not present</t>
        </is>
      </c>
      <c r="G4407" t="inlineStr">
        <is>
          <t>Tagged</t>
        </is>
      </c>
      <c r="H4407" s="26" t="n">
        <v>0</v>
      </c>
      <c r="I4407" t="inlineStr">
        <is>
          <t>1406-6B2 Valve in pickup position B not present</t>
        </is>
      </c>
      <c r="J4407" t="inlineStr">
        <is>
          <t>Equipment fault</t>
        </is>
      </c>
      <c r="K4407" t="inlineStr">
        <is>
          <t>406</t>
        </is>
      </c>
      <c r="L4407" t="inlineStr">
        <is>
          <t>ST406 Valve Feed: Valve in pickup position A/B not present</t>
        </is>
      </c>
    </row>
    <row r="4408">
      <c r="A4408" t="n">
        <v>8864</v>
      </c>
      <c r="B4408" s="25" t="n">
        <v>46152.39010266204</v>
      </c>
      <c r="C4408" s="25" t="n">
        <v>46152.39061288194</v>
      </c>
      <c r="D4408" s="26" t="n">
        <v>0.01572305555555555</v>
      </c>
      <c r="E4408" t="n">
        <v>3</v>
      </c>
      <c r="F4408" t="inlineStr">
        <is>
          <t>Web torn (all stations)</t>
        </is>
      </c>
      <c r="G4408" t="inlineStr">
        <is>
          <t>Tagged</t>
        </is>
      </c>
      <c r="H4408" s="26" t="n">
        <v>0</v>
      </c>
      <c r="I4408" t="inlineStr">
        <is>
          <t>Web torn (all stations)</t>
        </is>
      </c>
      <c r="J4408" t="inlineStr">
        <is>
          <t>Material supply (reels / infeed)</t>
        </is>
      </c>
      <c r="K4408" t="inlineStr"/>
      <c r="L4408" t="inlineStr"/>
    </row>
    <row r="4409">
      <c r="A4409" t="n">
        <v>8865</v>
      </c>
      <c r="B4409" s="25" t="n">
        <v>46152.39099537037</v>
      </c>
      <c r="C4409" s="25" t="n">
        <v>46152.39151122685</v>
      </c>
      <c r="D4409" s="26" t="n">
        <v>0.01530194444444444</v>
      </c>
      <c r="E4409" t="n">
        <v>3</v>
      </c>
      <c r="F4409" t="inlineStr">
        <is>
          <t>1406-6B2 Valve in pickup position B not present</t>
        </is>
      </c>
      <c r="G4409" t="inlineStr">
        <is>
          <t>Tagged</t>
        </is>
      </c>
      <c r="H4409" s="26" t="n">
        <v>0</v>
      </c>
      <c r="I4409" t="inlineStr">
        <is>
          <t>1406-6B2 Valve in pickup position B not present</t>
        </is>
      </c>
      <c r="J4409" t="inlineStr">
        <is>
          <t>Equipment fault</t>
        </is>
      </c>
      <c r="K4409" t="inlineStr">
        <is>
          <t>406</t>
        </is>
      </c>
      <c r="L4409" t="inlineStr">
        <is>
          <t>ST406 Valve Feed: Valve in pickup position A/B not present</t>
        </is>
      </c>
    </row>
    <row r="4410">
      <c r="A4410" t="n">
        <v>8866</v>
      </c>
      <c r="B4410" s="25" t="n">
        <v>46152.39935413194</v>
      </c>
      <c r="C4410" s="25" t="n">
        <v>46152.40340621528</v>
      </c>
      <c r="D4410" s="26" t="n">
        <v>0.1008683333333333</v>
      </c>
      <c r="E4410" t="n">
        <v>3</v>
      </c>
      <c r="F4410" t="inlineStr">
        <is>
          <t>End of reel (all stations)</t>
        </is>
      </c>
      <c r="G4410" t="inlineStr">
        <is>
          <t>Tagged</t>
        </is>
      </c>
      <c r="H4410" s="26" t="n">
        <v>0</v>
      </c>
      <c r="I4410" t="inlineStr">
        <is>
          <t>End of reel (all stations)</t>
        </is>
      </c>
      <c r="J4410" t="inlineStr">
        <is>
          <t>Material supply (reels / infeed)</t>
        </is>
      </c>
      <c r="K4410" t="inlineStr"/>
      <c r="L4410" t="inlineStr"/>
    </row>
    <row r="4411">
      <c r="A4411" t="n">
        <v>8867</v>
      </c>
      <c r="B4411" s="25" t="n">
        <v>46152.40528445602</v>
      </c>
      <c r="C4411" s="25" t="n">
        <v>46152.40678001157</v>
      </c>
      <c r="D4411" s="26" t="n">
        <v>0.03770166666666667</v>
      </c>
      <c r="E4411" t="n">
        <v>3</v>
      </c>
      <c r="F4411" t="inlineStr">
        <is>
          <t>1211-2B1 Limit switch fault Fork B in working position</t>
        </is>
      </c>
      <c r="G4411" t="inlineStr">
        <is>
          <t>Tagged</t>
        </is>
      </c>
      <c r="H4411" s="26" t="n">
        <v>0</v>
      </c>
      <c r="I4411" t="inlineStr">
        <is>
          <t>1211-2B1 Limit switch fault Fork B in working position</t>
        </is>
      </c>
      <c r="J4411" t="inlineStr">
        <is>
          <t>Equipment fault</t>
        </is>
      </c>
      <c r="K4411" t="inlineStr">
        <is>
          <t>211</t>
        </is>
      </c>
      <c r="L4411" t="inlineStr">
        <is>
          <t>ST211 Gasket Feed: Limit switch fault Fork A/B in working position</t>
        </is>
      </c>
    </row>
    <row r="4412">
      <c r="A4412" t="n">
        <v>8868</v>
      </c>
      <c r="B4412" s="25" t="n">
        <v>46152.40712202546</v>
      </c>
      <c r="C4412" s="25" t="n">
        <v>46152.4079278125</v>
      </c>
      <c r="D4412" s="26" t="n">
        <v>0.021565</v>
      </c>
      <c r="E4412" t="n">
        <v>3</v>
      </c>
      <c r="F4412" t="inlineStr">
        <is>
          <t>1061 Temperature not reached Heating sealing head B at the back</t>
        </is>
      </c>
      <c r="G4412" t="inlineStr">
        <is>
          <t>Tagged (+ untagged rows absorbed)</t>
        </is>
      </c>
      <c r="H4412" s="26" t="n">
        <v>0.0002777777777777778</v>
      </c>
      <c r="I4412" t="inlineStr">
        <is>
          <t>1061 Temperature not reached Heating sealing head B at the back</t>
        </is>
      </c>
      <c r="J4412" t="inlineStr">
        <is>
          <t>Equipment fault</t>
        </is>
      </c>
      <c r="K4412" t="inlineStr">
        <is>
          <t>061</t>
        </is>
      </c>
      <c r="L4412" t="inlineStr">
        <is>
          <t>ST61 V.O. Water Trap: Temperature not reached Heating sealing head A/B at the back</t>
        </is>
      </c>
    </row>
    <row r="4413">
      <c r="A4413" t="n">
        <v>8869</v>
      </c>
      <c r="B4413" s="25" t="n">
        <v>46152.4080553588</v>
      </c>
      <c r="C4413" s="25" t="n">
        <v>46152.40851331018</v>
      </c>
      <c r="D4413" s="26" t="n">
        <v>0.01377333333333333</v>
      </c>
      <c r="E4413" t="n">
        <v>2</v>
      </c>
      <c r="F4413" t="inlineStr">
        <is>
          <t>1061 Temperature not reached Heating sealing head B at the back</t>
        </is>
      </c>
      <c r="G4413" t="inlineStr">
        <is>
          <t>Tagged</t>
        </is>
      </c>
      <c r="H4413" s="26" t="n">
        <v>0</v>
      </c>
      <c r="I4413" t="inlineStr">
        <is>
          <t>1061 Temperature not reached Heating sealing head B at the back</t>
        </is>
      </c>
      <c r="J4413" t="inlineStr">
        <is>
          <t>Equipment fault</t>
        </is>
      </c>
      <c r="K4413" t="inlineStr">
        <is>
          <t>061</t>
        </is>
      </c>
      <c r="L4413" t="inlineStr">
        <is>
          <t>ST61 V.O. Water Trap: Temperature not reached Heating sealing head A/B at the back</t>
        </is>
      </c>
    </row>
    <row r="4414">
      <c r="A4414" t="n">
        <v>8870</v>
      </c>
      <c r="B4414" s="25" t="n">
        <v>46152.4088727662</v>
      </c>
      <c r="C4414" s="25" t="n">
        <v>46152.41009579861</v>
      </c>
      <c r="D4414" s="26" t="n">
        <v>0.03185722222222222</v>
      </c>
      <c r="E4414" t="n">
        <v>2</v>
      </c>
      <c r="F4414" t="inlineStr">
        <is>
          <t>1061 Temperature not reached Heating sealing head B at the back</t>
        </is>
      </c>
      <c r="G4414" t="inlineStr">
        <is>
          <t>Tagged</t>
        </is>
      </c>
      <c r="H4414" s="26" t="n">
        <v>0</v>
      </c>
      <c r="I4414" t="inlineStr">
        <is>
          <t>1061 Temperature not reached Heating sealing head B at the back</t>
        </is>
      </c>
      <c r="J4414" t="inlineStr">
        <is>
          <t>Equipment fault</t>
        </is>
      </c>
      <c r="K4414" t="inlineStr">
        <is>
          <t>061</t>
        </is>
      </c>
      <c r="L4414" t="inlineStr">
        <is>
          <t>ST61 V.O. Water Trap: Temperature not reached Heating sealing head A/B at the back</t>
        </is>
      </c>
    </row>
    <row r="4415">
      <c r="A4415" t="n">
        <v>8871</v>
      </c>
      <c r="B4415" s="25" t="n">
        <v>46152.41071612269</v>
      </c>
      <c r="C4415" s="25" t="n">
        <v>46152.4119971875</v>
      </c>
      <c r="D4415" s="26" t="n">
        <v>0.03770277777777778</v>
      </c>
      <c r="E4415" t="n">
        <v>3</v>
      </c>
      <c r="F4415" t="inlineStr">
        <is>
          <t>1061 Temperature not reached Heating sealing head B at the back</t>
        </is>
      </c>
      <c r="G4415" t="inlineStr">
        <is>
          <t>Tagged (+ untagged rows absorbed)</t>
        </is>
      </c>
      <c r="H4415" s="26" t="n">
        <v>0.0002788888888888889</v>
      </c>
      <c r="I4415" t="inlineStr">
        <is>
          <t>1061 Temperature not reached Heating sealing head B at the back</t>
        </is>
      </c>
      <c r="J4415" t="inlineStr">
        <is>
          <t>Equipment fault</t>
        </is>
      </c>
      <c r="K4415" t="inlineStr">
        <is>
          <t>061</t>
        </is>
      </c>
      <c r="L4415" t="inlineStr">
        <is>
          <t>ST61 V.O. Water Trap: Temperature not reached Heating sealing head A/B at the back</t>
        </is>
      </c>
    </row>
    <row r="4416">
      <c r="A4416" t="n">
        <v>8872</v>
      </c>
      <c r="B4416" s="25" t="n">
        <v>46152.4153883912</v>
      </c>
      <c r="C4416" s="25" t="n">
        <v>46152.41666947916</v>
      </c>
      <c r="D4416" s="26" t="n">
        <v>0.03269444444444445</v>
      </c>
      <c r="E4416" t="n">
        <v>3</v>
      </c>
      <c r="F4416" t="inlineStr">
        <is>
          <t>1061 Temperature not reached Heating sealing head B at the back</t>
        </is>
      </c>
      <c r="G4416" t="inlineStr">
        <is>
          <t>Tagged (+ untagged rows absorbed)</t>
        </is>
      </c>
      <c r="H4416" s="26" t="n">
        <v>0.0002777777777777778</v>
      </c>
      <c r="I4416" t="inlineStr">
        <is>
          <t>1061 Temperature not reached Heating sealing head B at the back</t>
        </is>
      </c>
      <c r="J4416" t="inlineStr">
        <is>
          <t>Equipment fault</t>
        </is>
      </c>
      <c r="K4416" t="inlineStr">
        <is>
          <t>061</t>
        </is>
      </c>
      <c r="L4416" t="inlineStr">
        <is>
          <t>ST61 V.O. Water Trap: Temperature not reached Heating sealing head A/B at the back</t>
        </is>
      </c>
    </row>
    <row r="4417">
      <c r="A4417" t="n">
        <v>8874</v>
      </c>
      <c r="B4417" s="25" t="n">
        <v>46152.41818819445</v>
      </c>
      <c r="C4417" s="25" t="n">
        <v>46152.41951554398</v>
      </c>
      <c r="D4417" s="26" t="n">
        <v>0.03422222222222222</v>
      </c>
      <c r="E4417" t="n">
        <v>2</v>
      </c>
      <c r="F4417" t="inlineStr">
        <is>
          <t>1061 Temperature not reached Heating sealing head B at the back</t>
        </is>
      </c>
      <c r="G4417" t="inlineStr">
        <is>
          <t>Tagged</t>
        </is>
      </c>
      <c r="H4417" s="26" t="n">
        <v>0</v>
      </c>
      <c r="I4417" t="inlineStr">
        <is>
          <t>1061 Temperature not reached Heating sealing head B at the back</t>
        </is>
      </c>
      <c r="J4417" t="inlineStr">
        <is>
          <t>Equipment fault</t>
        </is>
      </c>
      <c r="K4417" t="inlineStr">
        <is>
          <t>061</t>
        </is>
      </c>
      <c r="L4417" t="inlineStr">
        <is>
          <t>ST61 V.O. Water Trap: Temperature not reached Heating sealing head A/B at the back</t>
        </is>
      </c>
    </row>
    <row r="4418">
      <c r="A4418" t="n">
        <v>8875</v>
      </c>
      <c r="B4418" s="25" t="n">
        <v>46152.41964309028</v>
      </c>
      <c r="C4418" s="25" t="n">
        <v>46152.42533533565</v>
      </c>
      <c r="D4418" s="26" t="n">
        <v>0.1392566666666667</v>
      </c>
      <c r="E4418" t="n">
        <v>3</v>
      </c>
      <c r="F4418" t="inlineStr">
        <is>
          <t>End of reel (all stations)</t>
        </is>
      </c>
      <c r="G4418" t="inlineStr">
        <is>
          <t>Tagged</t>
        </is>
      </c>
      <c r="H4418" s="26" t="n">
        <v>0</v>
      </c>
      <c r="I4418" t="inlineStr">
        <is>
          <t>End of reel (all stations)</t>
        </is>
      </c>
      <c r="J4418" t="inlineStr">
        <is>
          <t>Material supply (reels / infeed)</t>
        </is>
      </c>
      <c r="K4418" t="inlineStr"/>
      <c r="L4418" t="inlineStr"/>
    </row>
    <row r="4419">
      <c r="A4419" t="n">
        <v>8876</v>
      </c>
      <c r="B4419" s="25" t="n">
        <v>46152.42552658565</v>
      </c>
      <c r="C4419" s="25" t="n">
        <v>46152.42913232639</v>
      </c>
      <c r="D4419" s="26" t="n">
        <v>0.08904333333333334</v>
      </c>
      <c r="E4419" t="n">
        <v>2</v>
      </c>
      <c r="F4419" t="inlineStr">
        <is>
          <t>1061 Temperature not reached Heating sealing head B at the back</t>
        </is>
      </c>
      <c r="G4419" t="inlineStr">
        <is>
          <t>Tagged</t>
        </is>
      </c>
      <c r="H4419" s="26" t="n">
        <v>0</v>
      </c>
      <c r="I4419" t="inlineStr">
        <is>
          <t>1061 Temperature not reached Heating sealing head B at the back</t>
        </is>
      </c>
      <c r="J4419" t="inlineStr">
        <is>
          <t>Equipment fault</t>
        </is>
      </c>
      <c r="K4419" t="inlineStr">
        <is>
          <t>061</t>
        </is>
      </c>
      <c r="L4419" t="inlineStr">
        <is>
          <t>ST61 V.O. Water Trap: Temperature not reached Heating sealing head A/B at the back</t>
        </is>
      </c>
    </row>
    <row r="4420">
      <c r="A4420" t="n">
        <v>8877</v>
      </c>
      <c r="B4420" s="25" t="n">
        <v>46152.43023943287</v>
      </c>
      <c r="C4420" s="25" t="n">
        <v>46152.4308712963</v>
      </c>
      <c r="D4420" s="26" t="n">
        <v>0.01864166666666667</v>
      </c>
      <c r="E4420" t="n">
        <v>3</v>
      </c>
      <c r="F4420" t="inlineStr">
        <is>
          <t>1406-6B2 Valve in pickup position B not present</t>
        </is>
      </c>
      <c r="G4420" t="inlineStr">
        <is>
          <t>Tagged</t>
        </is>
      </c>
      <c r="H4420" s="26" t="n">
        <v>0</v>
      </c>
      <c r="I4420" t="inlineStr">
        <is>
          <t>1406-6B2 Valve in pickup position B not present</t>
        </is>
      </c>
      <c r="J4420" t="inlineStr">
        <is>
          <t>Equipment fault</t>
        </is>
      </c>
      <c r="K4420" t="inlineStr">
        <is>
          <t>406</t>
        </is>
      </c>
      <c r="L4420" t="inlineStr">
        <is>
          <t>ST406 Valve Feed: Valve in pickup position A/B not present</t>
        </is>
      </c>
    </row>
    <row r="4421">
      <c r="A4421" t="n">
        <v>8878</v>
      </c>
      <c r="B4421" s="25" t="n">
        <v>46152.43128283565</v>
      </c>
      <c r="C4421" s="25" t="n">
        <v>46152.43900447917</v>
      </c>
      <c r="D4421" s="26" t="n">
        <v>0.1882397222222222</v>
      </c>
      <c r="E4421" t="n">
        <v>3</v>
      </c>
      <c r="F4421" t="inlineStr">
        <is>
          <t>1061 Temperature not reached Heating sealing head B at the back</t>
        </is>
      </c>
      <c r="G4421" t="inlineStr">
        <is>
          <t>Tagged (+ untagged rows absorbed)</t>
        </is>
      </c>
      <c r="H4421" s="26" t="n">
        <v>0.0002786111111111111</v>
      </c>
      <c r="I4421" t="inlineStr">
        <is>
          <t>1061 Temperature not reached Heating sealing head B at the back</t>
        </is>
      </c>
      <c r="J4421" t="inlineStr">
        <is>
          <t>Equipment fault</t>
        </is>
      </c>
      <c r="K4421" t="inlineStr">
        <is>
          <t>061</t>
        </is>
      </c>
      <c r="L4421" t="inlineStr">
        <is>
          <t>ST61 V.O. Water Trap: Temperature not reached Heating sealing head A/B at the back</t>
        </is>
      </c>
    </row>
    <row r="4422">
      <c r="A4422" t="n">
        <v>8879</v>
      </c>
      <c r="B4422" s="25" t="n">
        <v>46152.43920729167</v>
      </c>
      <c r="C4422" s="25" t="n">
        <v>46152.4393928588</v>
      </c>
      <c r="D4422" s="26" t="n">
        <v>0.006679722222222222</v>
      </c>
      <c r="E4422" t="n">
        <v>2</v>
      </c>
      <c r="F4422" t="inlineStr">
        <is>
          <t>1061 Temperature not reached Heating sealing head B at the back</t>
        </is>
      </c>
      <c r="G4422" t="inlineStr">
        <is>
          <t>Tagged</t>
        </is>
      </c>
      <c r="H4422" s="26" t="n">
        <v>0</v>
      </c>
      <c r="I4422" t="inlineStr">
        <is>
          <t>1061 Temperature not reached Heating sealing head B at the back</t>
        </is>
      </c>
      <c r="J4422" t="inlineStr">
        <is>
          <t>Equipment fault</t>
        </is>
      </c>
      <c r="K4422" t="inlineStr">
        <is>
          <t>061</t>
        </is>
      </c>
      <c r="L4422" t="inlineStr">
        <is>
          <t>ST61 V.O. Water Trap: Temperature not reached Heating sealing head A/B at the back</t>
        </is>
      </c>
    </row>
    <row r="4423">
      <c r="A4423" t="n">
        <v>8880</v>
      </c>
      <c r="B4423" s="25" t="n">
        <v>46152.43953197917</v>
      </c>
      <c r="C4423" s="25" t="n">
        <v>46152.44234340278</v>
      </c>
      <c r="D4423" s="26" t="n">
        <v>0.07053527777777778</v>
      </c>
      <c r="E4423" t="n">
        <v>8</v>
      </c>
      <c r="F4423" t="inlineStr">
        <is>
          <t>1061 Temperature not reached Heating sealing head B at the back</t>
        </is>
      </c>
      <c r="G4423" t="inlineStr">
        <is>
          <t>Tagged (+ untagged rows absorbed)</t>
        </is>
      </c>
      <c r="H4423" s="26" t="n">
        <v>0.0002777777777777778</v>
      </c>
      <c r="I4423" t="inlineStr">
        <is>
          <t>1061 Temperature not reached Heating sealing head B at the back</t>
        </is>
      </c>
      <c r="J4423" t="inlineStr">
        <is>
          <t>Equipment fault</t>
        </is>
      </c>
      <c r="K4423" t="inlineStr">
        <is>
          <t>061</t>
        </is>
      </c>
      <c r="L4423" t="inlineStr">
        <is>
          <t>ST61 V.O. Water Trap: Temperature not reached Heating sealing head A/B at the back</t>
        </is>
      </c>
    </row>
    <row r="4424">
      <c r="A4424" t="n">
        <v>8881</v>
      </c>
      <c r="B4424" s="25" t="n">
        <v>46152.44865609954</v>
      </c>
      <c r="C4424" s="25" t="n">
        <v>46152.45351369213</v>
      </c>
      <c r="D4424" s="26" t="n">
        <v>0.1189472222222222</v>
      </c>
      <c r="E4424" t="n">
        <v>7</v>
      </c>
      <c r="F4424" t="inlineStr">
        <is>
          <t>1158-5B1 All rolls empty - Please refill!</t>
        </is>
      </c>
      <c r="G4424" t="inlineStr">
        <is>
          <t>Tagged</t>
        </is>
      </c>
      <c r="H4424" s="26" t="n">
        <v>0</v>
      </c>
      <c r="I4424" t="inlineStr">
        <is>
          <t>1158-5B1 All rolls empty - Please refill!</t>
        </is>
      </c>
      <c r="J4424" t="inlineStr">
        <is>
          <t>Material supply (reels / infeed)</t>
        </is>
      </c>
      <c r="K4424" t="inlineStr">
        <is>
          <t>158</t>
        </is>
      </c>
      <c r="L4424" t="inlineStr"/>
    </row>
    <row r="4425">
      <c r="A4425" t="n">
        <v>8882</v>
      </c>
      <c r="B4425" s="25" t="n">
        <v>46152.45365277777</v>
      </c>
      <c r="C4425" s="25" t="n">
        <v>46152.45506721065</v>
      </c>
      <c r="D4425" s="26" t="n">
        <v>0.03658972222222222</v>
      </c>
      <c r="E4425" t="n">
        <v>3</v>
      </c>
      <c r="F4425" t="inlineStr">
        <is>
          <t>1158-6GQ1 Vacuum splice module not present</t>
        </is>
      </c>
      <c r="G4425" t="inlineStr">
        <is>
          <t>Tagged</t>
        </is>
      </c>
      <c r="H4425" s="26" t="n">
        <v>0</v>
      </c>
      <c r="I4425" t="inlineStr">
        <is>
          <t>1158-6GQ1 Vacuum splice module not present</t>
        </is>
      </c>
      <c r="J4425" t="inlineStr">
        <is>
          <t>Equipment fault</t>
        </is>
      </c>
      <c r="K4425" t="inlineStr">
        <is>
          <t>158</t>
        </is>
      </c>
      <c r="L4425" t="inlineStr">
        <is>
          <t>ST158 Reinforcement Tape: Vacuum splice module not present</t>
        </is>
      </c>
    </row>
    <row r="4426">
      <c r="A4426" t="n">
        <v>8883</v>
      </c>
      <c r="B4426" s="25" t="n">
        <v>46152.45518892361</v>
      </c>
      <c r="C4426" s="25" t="n">
        <v>46152.4574091088</v>
      </c>
      <c r="D4426" s="26" t="n">
        <v>0.05606777777777777</v>
      </c>
      <c r="E4426" t="n">
        <v>4</v>
      </c>
      <c r="F4426" t="inlineStr">
        <is>
          <t>Web torn (all stations)</t>
        </is>
      </c>
      <c r="G4426" t="inlineStr">
        <is>
          <t>Tagged</t>
        </is>
      </c>
      <c r="H4426" s="26" t="n">
        <v>0</v>
      </c>
      <c r="I4426" t="inlineStr">
        <is>
          <t>Web torn (all stations)</t>
        </is>
      </c>
      <c r="J4426" t="inlineStr">
        <is>
          <t>Material supply (reels / infeed)</t>
        </is>
      </c>
      <c r="K4426" t="inlineStr"/>
      <c r="L4426" t="inlineStr"/>
    </row>
    <row r="4427">
      <c r="A4427" t="n">
        <v>8884</v>
      </c>
      <c r="B4427" s="25" t="n">
        <v>46152.45768163195</v>
      </c>
      <c r="C4427" s="25" t="n">
        <v>46152.4580119213</v>
      </c>
      <c r="D4427" s="26" t="n">
        <v>0.009876111111111112</v>
      </c>
      <c r="E4427" t="n">
        <v>2</v>
      </c>
      <c r="F4427" t="inlineStr">
        <is>
          <t>1128-1B1 Last splice has not been detected</t>
        </is>
      </c>
      <c r="G4427" t="inlineStr">
        <is>
          <t>Tagged</t>
        </is>
      </c>
      <c r="H4427" s="26" t="n">
        <v>0</v>
      </c>
      <c r="I4427" t="inlineStr">
        <is>
          <t>1128-1B1 Last splice has not been detected</t>
        </is>
      </c>
      <c r="J4427" t="inlineStr">
        <is>
          <t>Equipment fault</t>
        </is>
      </c>
      <c r="K4427" t="inlineStr">
        <is>
          <t>128</t>
        </is>
      </c>
      <c r="L4427" t="inlineStr">
        <is>
          <t>ST128: Last splice has not been detected</t>
        </is>
      </c>
    </row>
    <row r="4428">
      <c r="A4428" t="n">
        <v>8885</v>
      </c>
      <c r="B4428" s="25" t="n">
        <v>46152.46022635417</v>
      </c>
      <c r="C4428" s="25" t="n">
        <v>46152.46120605324</v>
      </c>
      <c r="D4428" s="26" t="n">
        <v>0.03005166666666667</v>
      </c>
      <c r="E4428" t="n">
        <v>3</v>
      </c>
      <c r="F4428" t="inlineStr">
        <is>
          <t>A stop button has been pressed too long</t>
        </is>
      </c>
      <c r="G4428" t="inlineStr">
        <is>
          <t>Tagged</t>
        </is>
      </c>
      <c r="H4428" s="26" t="n">
        <v>0</v>
      </c>
      <c r="I4428" t="inlineStr">
        <is>
          <t>A stop button has been pressed too long</t>
        </is>
      </c>
      <c r="J4428" t="inlineStr">
        <is>
          <t>Operator / line (warning-type)</t>
        </is>
      </c>
      <c r="K4428" t="inlineStr"/>
      <c r="L4428" t="inlineStr"/>
    </row>
    <row r="4429">
      <c r="A4429" t="n">
        <v>8886</v>
      </c>
      <c r="B4429" s="25" t="n">
        <v>46152.46553622685</v>
      </c>
      <c r="C4429" s="25" t="n">
        <v>46152.46979105324</v>
      </c>
      <c r="D4429" s="26" t="n">
        <v>0.1050369444444444</v>
      </c>
      <c r="E4429" t="n">
        <v>5</v>
      </c>
      <c r="F4429" t="inlineStr">
        <is>
          <t>End of reel (all stations)</t>
        </is>
      </c>
      <c r="G4429" t="inlineStr">
        <is>
          <t>Tagged (+ untagged rows absorbed)</t>
        </is>
      </c>
      <c r="H4429" s="26" t="n">
        <v>0.0002777777777777778</v>
      </c>
      <c r="I4429" t="inlineStr">
        <is>
          <t>End of reel (all stations)</t>
        </is>
      </c>
      <c r="J4429" t="inlineStr">
        <is>
          <t>Material supply (reels / infeed)</t>
        </is>
      </c>
      <c r="K4429" t="inlineStr"/>
      <c r="L4429" t="inlineStr"/>
    </row>
    <row r="4430">
      <c r="A4430" t="n">
        <v>8887</v>
      </c>
      <c r="B4430" s="25" t="n">
        <v>46152.4734255787</v>
      </c>
      <c r="C4430" s="25" t="n">
        <v>46152.4738602662</v>
      </c>
      <c r="D4430" s="26" t="n">
        <v>0.01265833333333333</v>
      </c>
      <c r="E4430" t="n">
        <v>3</v>
      </c>
      <c r="F4430" t="inlineStr">
        <is>
          <t>1406-6B2 Valve in pickup position B not present</t>
        </is>
      </c>
      <c r="G4430" t="inlineStr">
        <is>
          <t>Tagged</t>
        </is>
      </c>
      <c r="H4430" s="26" t="n">
        <v>0</v>
      </c>
      <c r="I4430" t="inlineStr">
        <is>
          <t>1406-6B2 Valve in pickup position B not present</t>
        </is>
      </c>
      <c r="J4430" t="inlineStr">
        <is>
          <t>Equipment fault</t>
        </is>
      </c>
      <c r="K4430" t="inlineStr">
        <is>
          <t>406</t>
        </is>
      </c>
      <c r="L4430" t="inlineStr">
        <is>
          <t>ST406 Valve Feed: Valve in pickup position A/B not present</t>
        </is>
      </c>
    </row>
    <row r="4431">
      <c r="A4431" t="n">
        <v>8888</v>
      </c>
      <c r="B4431" s="25" t="n">
        <v>46152.48176716435</v>
      </c>
      <c r="C4431" s="25" t="n">
        <v>46152.48193545139</v>
      </c>
      <c r="D4431" s="26" t="n">
        <v>0.007517777777777778</v>
      </c>
      <c r="E4431" t="n">
        <v>3</v>
      </c>
      <c r="F4431" t="inlineStr">
        <is>
          <t>1211-2B1 Limit switch fault Fork B in working position</t>
        </is>
      </c>
      <c r="G4431" t="inlineStr">
        <is>
          <t>Tagged (+ untagged rows absorbed)</t>
        </is>
      </c>
      <c r="H4431" s="26" t="n">
        <v>0.0002777777777777778</v>
      </c>
      <c r="I4431" t="inlineStr">
        <is>
          <t>1211-2B1 Limit switch fault Fork B in working position</t>
        </is>
      </c>
      <c r="J4431" t="inlineStr">
        <is>
          <t>Equipment fault</t>
        </is>
      </c>
      <c r="K4431" t="inlineStr">
        <is>
          <t>211</t>
        </is>
      </c>
      <c r="L4431" t="inlineStr">
        <is>
          <t>ST211 Gasket Feed: Limit switch fault Fork A/B in working position</t>
        </is>
      </c>
    </row>
    <row r="4432">
      <c r="A4432" t="n">
        <v>8892</v>
      </c>
      <c r="B4432" s="25" t="n">
        <v>46152.4910772338</v>
      </c>
      <c r="C4432" s="25" t="n">
        <v>46152.49755810185</v>
      </c>
      <c r="D4432" s="26" t="n">
        <v>0.1577658333333333</v>
      </c>
      <c r="E4432" t="n">
        <v>2</v>
      </c>
      <c r="F4432" t="inlineStr">
        <is>
          <t>1406-6B1 Valve in pickup position A not present</t>
        </is>
      </c>
      <c r="G4432" t="inlineStr">
        <is>
          <t>Tagged</t>
        </is>
      </c>
      <c r="H4432" s="26" t="n">
        <v>0</v>
      </c>
      <c r="I4432" t="inlineStr">
        <is>
          <t>1406-6B1 Valve in pickup position A not present</t>
        </is>
      </c>
      <c r="J4432" t="inlineStr">
        <is>
          <t>Equipment fault</t>
        </is>
      </c>
      <c r="K4432" t="inlineStr">
        <is>
          <t>406</t>
        </is>
      </c>
      <c r="L4432" t="inlineStr">
        <is>
          <t>ST406 Valve Feed: Valve in pickup position A/B not present</t>
        </is>
      </c>
    </row>
    <row r="4433">
      <c r="A4433" t="n">
        <v>8893</v>
      </c>
      <c r="B4433" s="25" t="n">
        <v>46152.49785949074</v>
      </c>
      <c r="C4433" s="25" t="n">
        <v>46152.49813773148</v>
      </c>
      <c r="D4433" s="26" t="n">
        <v>0.00890361111111111</v>
      </c>
      <c r="E4433" t="n">
        <v>2</v>
      </c>
      <c r="F4433" t="inlineStr">
        <is>
          <t>1406-6B1 Valve in pickup position A not present</t>
        </is>
      </c>
      <c r="G4433" t="inlineStr">
        <is>
          <t>Tagged</t>
        </is>
      </c>
      <c r="H4433" s="26" t="n">
        <v>0</v>
      </c>
      <c r="I4433" t="inlineStr">
        <is>
          <t>1406-6B1 Valve in pickup position A not present</t>
        </is>
      </c>
      <c r="J4433" t="inlineStr">
        <is>
          <t>Equipment fault</t>
        </is>
      </c>
      <c r="K4433" t="inlineStr">
        <is>
          <t>406</t>
        </is>
      </c>
      <c r="L4433" t="inlineStr">
        <is>
          <t>ST406 Valve Feed: Valve in pickup position A/B not present</t>
        </is>
      </c>
    </row>
    <row r="4434">
      <c r="A4434" t="n">
        <v>8894</v>
      </c>
      <c r="B4434" s="25" t="n">
        <v>46152.49838121528</v>
      </c>
      <c r="C4434" s="25" t="n">
        <v>46152.49858984954</v>
      </c>
      <c r="D4434" s="26" t="n">
        <v>0.007650833333333332</v>
      </c>
      <c r="E4434" t="n">
        <v>2</v>
      </c>
      <c r="F4434" t="inlineStr">
        <is>
          <t>1406-6B1 Valve in pickup position A not present</t>
        </is>
      </c>
      <c r="G4434" t="inlineStr">
        <is>
          <t>Tagged</t>
        </is>
      </c>
      <c r="H4434" s="26" t="n">
        <v>0</v>
      </c>
      <c r="I4434" t="inlineStr">
        <is>
          <t>1406-6B1 Valve in pickup position A not present</t>
        </is>
      </c>
      <c r="J4434" t="inlineStr">
        <is>
          <t>Equipment fault</t>
        </is>
      </c>
      <c r="K4434" t="inlineStr">
        <is>
          <t>406</t>
        </is>
      </c>
      <c r="L4434" t="inlineStr">
        <is>
          <t>ST406 Valve Feed: Valve in pickup position A/B not present</t>
        </is>
      </c>
    </row>
    <row r="4435">
      <c r="A4435" t="n">
        <v>8895</v>
      </c>
      <c r="B4435" s="25" t="n">
        <v>46152.49887392361</v>
      </c>
      <c r="C4435" s="25" t="n">
        <v>46152.50014927083</v>
      </c>
      <c r="D4435" s="26" t="n">
        <v>0.03311194444444444</v>
      </c>
      <c r="E4435" t="n">
        <v>2</v>
      </c>
      <c r="F4435" t="inlineStr">
        <is>
          <t>1406-6B1 Valve in pickup position A not present</t>
        </is>
      </c>
      <c r="G4435" t="inlineStr">
        <is>
          <t>Tagged</t>
        </is>
      </c>
      <c r="H4435" s="26" t="n">
        <v>0</v>
      </c>
      <c r="I4435" t="inlineStr">
        <is>
          <t>1406-6B1 Valve in pickup position A not present</t>
        </is>
      </c>
      <c r="J4435" t="inlineStr">
        <is>
          <t>Equipment fault</t>
        </is>
      </c>
      <c r="K4435" t="inlineStr">
        <is>
          <t>406</t>
        </is>
      </c>
      <c r="L4435" t="inlineStr">
        <is>
          <t>ST406 Valve Feed: Valve in pickup position A/B not present</t>
        </is>
      </c>
    </row>
    <row r="4436">
      <c r="A4436" t="n">
        <v>8896</v>
      </c>
      <c r="B4436" s="25" t="n">
        <v>46152.50038105324</v>
      </c>
      <c r="C4436" s="25" t="n">
        <v>46152.5033840625</v>
      </c>
      <c r="D4436" s="26" t="n">
        <v>0.07485472222222221</v>
      </c>
      <c r="E4436" t="n">
        <v>2</v>
      </c>
      <c r="F4436" t="inlineStr">
        <is>
          <t>1406-6B1 Valve in pickup position A not present</t>
        </is>
      </c>
      <c r="G4436" t="inlineStr">
        <is>
          <t>Tagged</t>
        </is>
      </c>
      <c r="H4436" s="26" t="n">
        <v>0</v>
      </c>
      <c r="I4436" t="inlineStr">
        <is>
          <t>1406-6B1 Valve in pickup position A not present</t>
        </is>
      </c>
      <c r="J4436" t="inlineStr">
        <is>
          <t>Equipment fault</t>
        </is>
      </c>
      <c r="K4436" t="inlineStr">
        <is>
          <t>406</t>
        </is>
      </c>
      <c r="L4436" t="inlineStr">
        <is>
          <t>ST406 Valve Feed: Valve in pickup position A/B not present</t>
        </is>
      </c>
    </row>
    <row r="4437">
      <c r="A4437" t="n">
        <v>8897</v>
      </c>
      <c r="B4437" s="25" t="n">
        <v>46152.50365072917</v>
      </c>
      <c r="C4437" s="25" t="n">
        <v>46152.50445069445</v>
      </c>
      <c r="D4437" s="26" t="n">
        <v>0.0210075</v>
      </c>
      <c r="E4437" t="n">
        <v>2</v>
      </c>
      <c r="F4437" t="inlineStr">
        <is>
          <t>1406-6B1 Valve in pickup position A not present</t>
        </is>
      </c>
      <c r="G4437" t="inlineStr">
        <is>
          <t>Tagged</t>
        </is>
      </c>
      <c r="H4437" s="26" t="n">
        <v>0</v>
      </c>
      <c r="I4437" t="inlineStr">
        <is>
          <t>1406-6B1 Valve in pickup position A not present</t>
        </is>
      </c>
      <c r="J4437" t="inlineStr">
        <is>
          <t>Equipment fault</t>
        </is>
      </c>
      <c r="K4437" t="inlineStr">
        <is>
          <t>406</t>
        </is>
      </c>
      <c r="L4437" t="inlineStr">
        <is>
          <t>ST406 Valve Feed: Valve in pickup position A/B not present</t>
        </is>
      </c>
    </row>
    <row r="4438">
      <c r="A4438" t="n">
        <v>8898</v>
      </c>
      <c r="B4438" s="25" t="n">
        <v>46152.50460138889</v>
      </c>
      <c r="C4438" s="25" t="n">
        <v>46152.5048158912</v>
      </c>
      <c r="D4438" s="26" t="n">
        <v>0.0091825</v>
      </c>
      <c r="E4438" t="n">
        <v>2</v>
      </c>
      <c r="F4438" t="inlineStr">
        <is>
          <t>Web torn (all stations)</t>
        </is>
      </c>
      <c r="G4438" t="inlineStr">
        <is>
          <t>Tagged</t>
        </is>
      </c>
      <c r="H4438" s="26" t="n">
        <v>0</v>
      </c>
      <c r="I4438" t="inlineStr">
        <is>
          <t>Web torn (all stations)</t>
        </is>
      </c>
      <c r="J4438" t="inlineStr">
        <is>
          <t>Material supply (reels / infeed)</t>
        </is>
      </c>
      <c r="K4438" t="inlineStr"/>
      <c r="L4438" t="inlineStr"/>
    </row>
    <row r="4439">
      <c r="A4439" t="n">
        <v>8899</v>
      </c>
      <c r="B4439" s="25" t="n">
        <v>46152.5097371875</v>
      </c>
      <c r="C4439" s="25" t="n">
        <v>46152.51362106481</v>
      </c>
      <c r="D4439" s="26" t="n">
        <v>0.09516027777777779</v>
      </c>
      <c r="E4439" t="n">
        <v>2</v>
      </c>
      <c r="F4439" t="inlineStr">
        <is>
          <t>End of reel (all stations)</t>
        </is>
      </c>
      <c r="G4439" t="inlineStr">
        <is>
          <t>Tagged</t>
        </is>
      </c>
      <c r="H4439" s="26" t="n">
        <v>0</v>
      </c>
      <c r="I4439" t="inlineStr">
        <is>
          <t>End of reel (all stations)</t>
        </is>
      </c>
      <c r="J4439" t="inlineStr">
        <is>
          <t>Material supply (reels / infeed)</t>
        </is>
      </c>
      <c r="K4439" t="inlineStr"/>
      <c r="L4439" t="inlineStr"/>
    </row>
    <row r="4440">
      <c r="A4440" t="n">
        <v>8900</v>
      </c>
      <c r="B4440" s="25" t="n">
        <v>46152.51460640047</v>
      </c>
      <c r="C4440" s="25" t="n">
        <v>46152.51560922454</v>
      </c>
      <c r="D4440" s="26" t="n">
        <v>0.02615388888888889</v>
      </c>
      <c r="E4440" t="n">
        <v>4</v>
      </c>
      <c r="F4440" t="inlineStr">
        <is>
          <t>1406-2B3 Limit switch fault Stopper B opened</t>
        </is>
      </c>
      <c r="G4440" t="inlineStr">
        <is>
          <t>Tagged</t>
        </is>
      </c>
      <c r="H4440" s="26" t="n">
        <v>0</v>
      </c>
      <c r="I4440" t="inlineStr">
        <is>
          <t>1406-2B3 Limit switch fault Stopper B opened</t>
        </is>
      </c>
      <c r="J4440" t="inlineStr">
        <is>
          <t>Equipment fault</t>
        </is>
      </c>
      <c r="K4440" t="inlineStr">
        <is>
          <t>406</t>
        </is>
      </c>
      <c r="L4440" t="inlineStr">
        <is>
          <t>ST406 Valve Feed: Limit switch fault Stopper A/B opened</t>
        </is>
      </c>
    </row>
    <row r="4441">
      <c r="A4441" t="n">
        <v>8901</v>
      </c>
      <c r="B4441" s="25" t="n">
        <v>46152.51744675926</v>
      </c>
      <c r="C4441" s="25" t="n">
        <v>46152.51897700231</v>
      </c>
      <c r="D4441" s="26" t="n">
        <v>0.0499425</v>
      </c>
      <c r="E4441" t="n">
        <v>3</v>
      </c>
      <c r="F4441" t="inlineStr">
        <is>
          <t>1086 Consecutive fault side B</t>
        </is>
      </c>
      <c r="G4441" t="inlineStr">
        <is>
          <t>Tagged</t>
        </is>
      </c>
      <c r="H4441" s="26" t="n">
        <v>0</v>
      </c>
      <c r="I4441" t="inlineStr">
        <is>
          <t>1086 Consecutive fault side B</t>
        </is>
      </c>
      <c r="J4441" t="inlineStr">
        <is>
          <t>Equipment fault</t>
        </is>
      </c>
      <c r="K4441" t="inlineStr">
        <is>
          <t>086</t>
        </is>
      </c>
      <c r="L4441" t="inlineStr">
        <is>
          <t>ST86 Offload: Consecutive fault side A/B</t>
        </is>
      </c>
    </row>
    <row r="4442">
      <c r="A4442" t="n">
        <v>8904</v>
      </c>
      <c r="B4442" s="25" t="n">
        <v>46152.52189274305</v>
      </c>
      <c r="C4442" s="25" t="n">
        <v>46152.52229274306</v>
      </c>
      <c r="D4442" s="26" t="n">
        <v>0.01182611111111111</v>
      </c>
      <c r="E4442" t="n">
        <v>2</v>
      </c>
      <c r="F4442" t="inlineStr">
        <is>
          <t>1406-6B2 Valve in pickup position B not present</t>
        </is>
      </c>
      <c r="G4442" t="inlineStr">
        <is>
          <t>Tagged</t>
        </is>
      </c>
      <c r="H4442" s="26" t="n">
        <v>0</v>
      </c>
      <c r="I4442" t="inlineStr">
        <is>
          <t>1406-6B2 Valve in pickup position B not present</t>
        </is>
      </c>
      <c r="J4442" t="inlineStr">
        <is>
          <t>Equipment fault</t>
        </is>
      </c>
      <c r="K4442" t="inlineStr">
        <is>
          <t>406</t>
        </is>
      </c>
      <c r="L4442" t="inlineStr">
        <is>
          <t>ST406 Valve Feed: Valve in pickup position A/B not present</t>
        </is>
      </c>
    </row>
    <row r="4443">
      <c r="A4443" t="n">
        <v>8905</v>
      </c>
      <c r="B4443" s="25" t="n">
        <v>46152.52264637731</v>
      </c>
      <c r="C4443" s="25" t="n">
        <v>46152.52381157407</v>
      </c>
      <c r="D4443" s="26" t="n">
        <v>0.03005166666666667</v>
      </c>
      <c r="E4443" t="n">
        <v>2</v>
      </c>
      <c r="F4443" t="inlineStr">
        <is>
          <t>1406-6B2 Valve in pickup position B not present</t>
        </is>
      </c>
      <c r="G4443" t="inlineStr">
        <is>
          <t>Tagged</t>
        </is>
      </c>
      <c r="H4443" s="26" t="n">
        <v>0</v>
      </c>
      <c r="I4443" t="inlineStr">
        <is>
          <t>1406-6B2 Valve in pickup position B not present</t>
        </is>
      </c>
      <c r="J4443" t="inlineStr">
        <is>
          <t>Equipment fault</t>
        </is>
      </c>
      <c r="K4443" t="inlineStr">
        <is>
          <t>406</t>
        </is>
      </c>
      <c r="L4443" t="inlineStr">
        <is>
          <t>ST406 Valve Feed: Valve in pickup position A/B not present</t>
        </is>
      </c>
    </row>
    <row r="4444">
      <c r="A4444" t="n">
        <v>8906</v>
      </c>
      <c r="B4444" s="25" t="n">
        <v>46152.52410729167</v>
      </c>
      <c r="C4444" s="25" t="n">
        <v>46152.52472751158</v>
      </c>
      <c r="D4444" s="26" t="n">
        <v>0.01655472222222222</v>
      </c>
      <c r="E4444" t="n">
        <v>2</v>
      </c>
      <c r="F4444" t="inlineStr">
        <is>
          <t>1406-6B2 Valve in pickup position B not present</t>
        </is>
      </c>
      <c r="G4444" t="inlineStr">
        <is>
          <t>Tagged</t>
        </is>
      </c>
      <c r="H4444" s="26" t="n">
        <v>0</v>
      </c>
      <c r="I4444" t="inlineStr">
        <is>
          <t>1406-6B2 Valve in pickup position B not present</t>
        </is>
      </c>
      <c r="J4444" t="inlineStr">
        <is>
          <t>Equipment fault</t>
        </is>
      </c>
      <c r="K4444" t="inlineStr">
        <is>
          <t>406</t>
        </is>
      </c>
      <c r="L4444" t="inlineStr">
        <is>
          <t>ST406 Valve Feed: Valve in pickup position A/B not present</t>
        </is>
      </c>
    </row>
    <row r="4445">
      <c r="A4445" t="n">
        <v>8907</v>
      </c>
      <c r="B4445" s="25" t="n">
        <v>46152.52487820602</v>
      </c>
      <c r="C4445" s="25" t="n">
        <v>46152.52519707176</v>
      </c>
      <c r="D4445" s="26" t="n">
        <v>0.007930555555555555</v>
      </c>
      <c r="E4445" t="n">
        <v>3</v>
      </c>
      <c r="F4445" t="inlineStr">
        <is>
          <t>Web torn (all stations)</t>
        </is>
      </c>
      <c r="G4445" t="inlineStr">
        <is>
          <t>Tagged (+ untagged rows absorbed)</t>
        </is>
      </c>
      <c r="H4445" s="26" t="n">
        <v>0.0002777777777777778</v>
      </c>
      <c r="I4445" t="inlineStr">
        <is>
          <t>Web torn (all stations)</t>
        </is>
      </c>
      <c r="J4445" t="inlineStr">
        <is>
          <t>Material supply (reels / infeed)</t>
        </is>
      </c>
      <c r="K4445" t="inlineStr"/>
      <c r="L4445" t="inlineStr"/>
    </row>
    <row r="4446">
      <c r="A4446" t="n">
        <v>8909</v>
      </c>
      <c r="B4446" s="25" t="n">
        <v>46152.52919672454</v>
      </c>
      <c r="C4446" s="25" t="n">
        <v>46152.53029818287</v>
      </c>
      <c r="D4446" s="26" t="n">
        <v>0.02893888888888889</v>
      </c>
      <c r="E4446" t="n">
        <v>3</v>
      </c>
      <c r="F4446" t="inlineStr">
        <is>
          <t>1406-6B2 Valve in pickup position B not present</t>
        </is>
      </c>
      <c r="G4446" t="inlineStr">
        <is>
          <t>Tagged</t>
        </is>
      </c>
      <c r="H4446" s="26" t="n">
        <v>0</v>
      </c>
      <c r="I4446" t="inlineStr">
        <is>
          <t>1406-6B2 Valve in pickup position B not present</t>
        </is>
      </c>
      <c r="J4446" t="inlineStr">
        <is>
          <t>Equipment fault</t>
        </is>
      </c>
      <c r="K4446" t="inlineStr">
        <is>
          <t>406</t>
        </is>
      </c>
      <c r="L4446" t="inlineStr">
        <is>
          <t>ST406 Valve Feed: Valve in pickup position A/B not present</t>
        </is>
      </c>
    </row>
    <row r="4447">
      <c r="A4447" t="n">
        <v>8910</v>
      </c>
      <c r="B4447" s="25" t="n">
        <v>46152.53047207176</v>
      </c>
      <c r="C4447" s="25" t="n">
        <v>46152.53069232639</v>
      </c>
      <c r="D4447" s="26" t="n">
        <v>0.0100175</v>
      </c>
      <c r="E4447" t="n">
        <v>3</v>
      </c>
      <c r="F4447" t="inlineStr">
        <is>
          <t>Web torn (all stations)</t>
        </is>
      </c>
      <c r="G4447" t="inlineStr">
        <is>
          <t>Tagged</t>
        </is>
      </c>
      <c r="H4447" s="26" t="n">
        <v>0</v>
      </c>
      <c r="I4447" t="inlineStr">
        <is>
          <t>Web torn (all stations)</t>
        </is>
      </c>
      <c r="J4447" t="inlineStr">
        <is>
          <t>Material supply (reels / infeed)</t>
        </is>
      </c>
      <c r="K4447" t="inlineStr"/>
      <c r="L4447" t="inlineStr"/>
    </row>
    <row r="4448">
      <c r="A4448" t="n">
        <v>8911</v>
      </c>
      <c r="B4448" s="25" t="n">
        <v>46152.53850072917</v>
      </c>
      <c r="C4448" s="25" t="n">
        <v>46152.53951516204</v>
      </c>
      <c r="D4448" s="26" t="n">
        <v>0.0328325</v>
      </c>
      <c r="E4448" t="n">
        <v>4</v>
      </c>
      <c r="F4448" t="inlineStr">
        <is>
          <t>1406-2B4 Limit switch fault Stopper B closed</t>
        </is>
      </c>
      <c r="G4448" t="inlineStr">
        <is>
          <t>Tagged</t>
        </is>
      </c>
      <c r="H4448" s="26" t="n">
        <v>0</v>
      </c>
      <c r="I4448" t="inlineStr">
        <is>
          <t>1406-2B4 Limit switch fault Stopper B closed</t>
        </is>
      </c>
      <c r="J4448" t="inlineStr">
        <is>
          <t>Equipment fault</t>
        </is>
      </c>
      <c r="K4448" t="inlineStr">
        <is>
          <t>406</t>
        </is>
      </c>
      <c r="L4448" t="inlineStr">
        <is>
          <t>ST406 Valve Feed: Limit switch fault Stopper A/B closed</t>
        </is>
      </c>
    </row>
    <row r="4449">
      <c r="A4449" t="n">
        <v>8912</v>
      </c>
      <c r="B4449" s="25" t="n">
        <v>46152.54526018519</v>
      </c>
      <c r="C4449" s="25" t="n">
        <v>46152.5461528588</v>
      </c>
      <c r="D4449" s="26" t="n">
        <v>0.02462416666666667</v>
      </c>
      <c r="E4449" t="n">
        <v>4</v>
      </c>
      <c r="F4449" t="inlineStr">
        <is>
          <t>1406-6B1 Valve in pickup position A not present</t>
        </is>
      </c>
      <c r="G4449" t="inlineStr">
        <is>
          <t>Tagged (+ untagged rows absorbed)</t>
        </is>
      </c>
      <c r="H4449" s="26" t="n">
        <v>0.0002777777777777778</v>
      </c>
      <c r="I4449" t="inlineStr">
        <is>
          <t>1406-6B1 Valve in pickup position A not present</t>
        </is>
      </c>
      <c r="J4449" t="inlineStr">
        <is>
          <t>Equipment fault</t>
        </is>
      </c>
      <c r="K4449" t="inlineStr">
        <is>
          <t>406</t>
        </is>
      </c>
      <c r="L4449" t="inlineStr">
        <is>
          <t>ST406 Valve Feed: Valve in pickup position A/B not present</t>
        </is>
      </c>
    </row>
    <row r="4450">
      <c r="A4450" t="n">
        <v>8913</v>
      </c>
      <c r="B4450" s="25" t="n">
        <v>46152.54654116898</v>
      </c>
      <c r="C4450" s="25" t="n">
        <v>46152.54762508102</v>
      </c>
      <c r="D4450" s="26" t="n">
        <v>0.0281</v>
      </c>
      <c r="E4450" t="n">
        <v>3</v>
      </c>
      <c r="F4450" t="inlineStr">
        <is>
          <t>1406-6B1 Valve in pickup position A not present</t>
        </is>
      </c>
      <c r="G4450" t="inlineStr">
        <is>
          <t>Tagged</t>
        </is>
      </c>
      <c r="H4450" s="26" t="n">
        <v>0</v>
      </c>
      <c r="I4450" t="inlineStr">
        <is>
          <t>1406-6B1 Valve in pickup position A not present</t>
        </is>
      </c>
      <c r="J4450" t="inlineStr">
        <is>
          <t>Equipment fault</t>
        </is>
      </c>
      <c r="K4450" t="inlineStr">
        <is>
          <t>406</t>
        </is>
      </c>
      <c r="L4450" t="inlineStr">
        <is>
          <t>ST406 Valve Feed: Valve in pickup position A/B not present</t>
        </is>
      </c>
    </row>
    <row r="4451">
      <c r="A4451" t="n">
        <v>8914</v>
      </c>
      <c r="B4451" s="25" t="n">
        <v>46152.54793225694</v>
      </c>
      <c r="C4451" s="25" t="n">
        <v>46152.55164788194</v>
      </c>
      <c r="D4451" s="26" t="n">
        <v>0.09320833333333335</v>
      </c>
      <c r="E4451" t="n">
        <v>3</v>
      </c>
      <c r="F4451" t="inlineStr">
        <is>
          <t>End of reel (all stations)</t>
        </is>
      </c>
      <c r="G4451" t="inlineStr">
        <is>
          <t>Tagged</t>
        </is>
      </c>
      <c r="H4451" s="26" t="n">
        <v>0</v>
      </c>
      <c r="I4451" t="inlineStr">
        <is>
          <t>End of reel (all stations)</t>
        </is>
      </c>
      <c r="J4451" t="inlineStr">
        <is>
          <t>Material supply (reels / infeed)</t>
        </is>
      </c>
      <c r="K4451" t="inlineStr"/>
      <c r="L4451" t="inlineStr"/>
    </row>
    <row r="4452">
      <c r="A4452" t="n">
        <v>8915</v>
      </c>
      <c r="B4452" s="25" t="n">
        <v>46152.55187387732</v>
      </c>
      <c r="C4452" s="25" t="n">
        <v>46152.55205355324</v>
      </c>
      <c r="D4452" s="26" t="n">
        <v>0.007649999999999999</v>
      </c>
      <c r="E4452" t="n">
        <v>3</v>
      </c>
      <c r="F4452" t="inlineStr">
        <is>
          <t>1061 Temperature not reached Heating sealing head B at the back</t>
        </is>
      </c>
      <c r="G4452" t="inlineStr">
        <is>
          <t>Tagged</t>
        </is>
      </c>
      <c r="H4452" s="26" t="n">
        <v>0</v>
      </c>
      <c r="I4452" t="inlineStr">
        <is>
          <t>1061 Temperature not reached Heating sealing head B at the back</t>
        </is>
      </c>
      <c r="J4452" t="inlineStr">
        <is>
          <t>Equipment fault</t>
        </is>
      </c>
      <c r="K4452" t="inlineStr">
        <is>
          <t>061</t>
        </is>
      </c>
      <c r="L4452" t="inlineStr">
        <is>
          <t>ST61 V.O. Water Trap: Temperature not reached Heating sealing head A/B at the back</t>
        </is>
      </c>
    </row>
    <row r="4453">
      <c r="A4453" t="n">
        <v>8916</v>
      </c>
      <c r="B4453" s="25" t="n">
        <v>46152.55412878472</v>
      </c>
      <c r="C4453" s="25" t="n">
        <v>46152.55940952546</v>
      </c>
      <c r="D4453" s="26" t="n">
        <v>0.1297988888888889</v>
      </c>
      <c r="E4453" t="n">
        <v>2</v>
      </c>
      <c r="F4453" t="inlineStr">
        <is>
          <t>End of reel (all stations)</t>
        </is>
      </c>
      <c r="G4453" t="inlineStr">
        <is>
          <t>Tagged</t>
        </is>
      </c>
      <c r="H4453" s="26" t="n">
        <v>0</v>
      </c>
      <c r="I4453" t="inlineStr">
        <is>
          <t>End of reel (all stations)</t>
        </is>
      </c>
      <c r="J4453" t="inlineStr">
        <is>
          <t>Material supply (reels / infeed)</t>
        </is>
      </c>
      <c r="K4453" t="inlineStr"/>
      <c r="L4453" t="inlineStr"/>
    </row>
    <row r="4454">
      <c r="A4454" t="n">
        <v>8917</v>
      </c>
      <c r="B4454" s="25" t="n">
        <v>46152.56128788194</v>
      </c>
      <c r="C4454" s="25" t="n">
        <v>46152.56370517361</v>
      </c>
      <c r="D4454" s="26" t="n">
        <v>0.06038055555555556</v>
      </c>
      <c r="E4454" t="n">
        <v>3</v>
      </c>
      <c r="F4454" t="inlineStr">
        <is>
          <t>1159-5B1 All rolls empty - Please refill!</t>
        </is>
      </c>
      <c r="G4454" t="inlineStr">
        <is>
          <t>Tagged</t>
        </is>
      </c>
      <c r="H4454" s="26" t="n">
        <v>0</v>
      </c>
      <c r="I4454" t="inlineStr">
        <is>
          <t>1159-5B1 All rolls empty - Please refill!</t>
        </is>
      </c>
      <c r="J4454" t="inlineStr">
        <is>
          <t>Material supply (reels / infeed)</t>
        </is>
      </c>
      <c r="K4454" t="inlineStr">
        <is>
          <t>159</t>
        </is>
      </c>
      <c r="L4454" t="inlineStr"/>
    </row>
    <row r="4455">
      <c r="A4455" t="n">
        <v>8918</v>
      </c>
      <c r="B4455" s="25" t="n">
        <v>46152.56400081018</v>
      </c>
      <c r="C4455" s="25" t="n">
        <v>46152.56438915509</v>
      </c>
      <c r="D4455" s="26" t="n">
        <v>0.0123825</v>
      </c>
      <c r="E4455" t="n">
        <v>3</v>
      </c>
      <c r="F4455" t="inlineStr">
        <is>
          <t>1158-6GQ1 Vacuum splice module not present</t>
        </is>
      </c>
      <c r="G4455" t="inlineStr">
        <is>
          <t>Tagged</t>
        </is>
      </c>
      <c r="H4455" s="26" t="n">
        <v>0</v>
      </c>
      <c r="I4455" t="inlineStr">
        <is>
          <t>1158-6GQ1 Vacuum splice module not present</t>
        </is>
      </c>
      <c r="J4455" t="inlineStr">
        <is>
          <t>Equipment fault</t>
        </is>
      </c>
      <c r="K4455" t="inlineStr">
        <is>
          <t>158</t>
        </is>
      </c>
      <c r="L4455" t="inlineStr">
        <is>
          <t>ST158 Reinforcement Tape: Vacuum splice module not present</t>
        </is>
      </c>
    </row>
    <row r="4456">
      <c r="A4456" t="n">
        <v>8919</v>
      </c>
      <c r="B4456" s="25" t="n">
        <v>46152.56455732639</v>
      </c>
      <c r="C4456" s="25" t="n">
        <v>46152.56505003473</v>
      </c>
      <c r="D4456" s="26" t="n">
        <v>0.01822416666666667</v>
      </c>
      <c r="E4456" t="n">
        <v>2</v>
      </c>
      <c r="F4456" t="inlineStr">
        <is>
          <t>Web torn (all stations)</t>
        </is>
      </c>
      <c r="G4456" t="inlineStr">
        <is>
          <t>Tagged</t>
        </is>
      </c>
      <c r="H4456" s="26" t="n">
        <v>0</v>
      </c>
      <c r="I4456" t="inlineStr">
        <is>
          <t>Web torn (all stations)</t>
        </is>
      </c>
      <c r="J4456" t="inlineStr">
        <is>
          <t>Material supply (reels / infeed)</t>
        </is>
      </c>
      <c r="K4456" t="inlineStr"/>
      <c r="L4456" t="inlineStr"/>
    </row>
    <row r="4457">
      <c r="A4457" t="n">
        <v>8920</v>
      </c>
      <c r="B4457" s="25" t="n">
        <v>46152.56535146991</v>
      </c>
      <c r="C4457" s="25" t="n">
        <v>46152.56544996528</v>
      </c>
      <c r="D4457" s="26" t="n">
        <v>0.005146111111111112</v>
      </c>
      <c r="E4457" t="n">
        <v>2</v>
      </c>
      <c r="F4457" t="inlineStr">
        <is>
          <t>1159-6GQ1 Vacuum splice module not present</t>
        </is>
      </c>
      <c r="G4457" t="inlineStr">
        <is>
          <t>Tagged</t>
        </is>
      </c>
      <c r="H4457" s="26" t="n">
        <v>0</v>
      </c>
      <c r="I4457" t="inlineStr">
        <is>
          <t>1159-6GQ1 Vacuum splice module not present</t>
        </is>
      </c>
      <c r="J4457" t="inlineStr">
        <is>
          <t>Equipment fault</t>
        </is>
      </c>
      <c r="K4457" t="inlineStr">
        <is>
          <t>159</t>
        </is>
      </c>
      <c r="L4457" t="inlineStr">
        <is>
          <t>ST159 Reinforcement Tape: Vacuum splice module not present</t>
        </is>
      </c>
    </row>
    <row r="4458">
      <c r="A4458" t="n">
        <v>8921</v>
      </c>
      <c r="B4458" s="25" t="n">
        <v>46152.56557751157</v>
      </c>
      <c r="C4458" s="25" t="n">
        <v>46152.57026697916</v>
      </c>
      <c r="D4458" s="26" t="n">
        <v>0.1149127777777778</v>
      </c>
      <c r="E4458" t="n">
        <v>12</v>
      </c>
      <c r="F4458" t="inlineStr">
        <is>
          <t>Web torn (all stations)</t>
        </is>
      </c>
      <c r="G4458" t="inlineStr">
        <is>
          <t>Tagged</t>
        </is>
      </c>
      <c r="H4458" s="26" t="n">
        <v>0</v>
      </c>
      <c r="I4458" t="inlineStr">
        <is>
          <t>Web torn (all stations)</t>
        </is>
      </c>
      <c r="J4458" t="inlineStr">
        <is>
          <t>Material supply (reels / infeed)</t>
        </is>
      </c>
      <c r="K4458" t="inlineStr"/>
      <c r="L4458" t="inlineStr"/>
    </row>
    <row r="4459">
      <c r="A4459" t="n">
        <v>8922</v>
      </c>
      <c r="B4459" s="25" t="n">
        <v>46152.5704119213</v>
      </c>
      <c r="C4459" s="25" t="n">
        <v>46152.57055686343</v>
      </c>
      <c r="D4459" s="26" t="n">
        <v>0.005565833333333333</v>
      </c>
      <c r="E4459" t="n">
        <v>2</v>
      </c>
      <c r="F4459" t="inlineStr">
        <is>
          <t>1129-1B1 Last splice has not been detected</t>
        </is>
      </c>
      <c r="G4459" t="inlineStr">
        <is>
          <t>Tagged</t>
        </is>
      </c>
      <c r="H4459" s="26" t="n">
        <v>0</v>
      </c>
      <c r="I4459" t="inlineStr">
        <is>
          <t>1129-1B1 Last splice has not been detected</t>
        </is>
      </c>
      <c r="J4459" t="inlineStr">
        <is>
          <t>Equipment fault</t>
        </is>
      </c>
      <c r="K4459" t="inlineStr">
        <is>
          <t>129</t>
        </is>
      </c>
      <c r="L4459" t="inlineStr">
        <is>
          <t>ST129: Last splice has not been detected</t>
        </is>
      </c>
    </row>
    <row r="4460">
      <c r="A4460" t="n">
        <v>8923</v>
      </c>
      <c r="B4460" s="25" t="n">
        <v>46152.57509603009</v>
      </c>
      <c r="C4460" s="25" t="n">
        <v>46152.576603125</v>
      </c>
      <c r="D4460" s="26" t="n">
        <v>0.03853611111111111</v>
      </c>
      <c r="E4460" t="n">
        <v>8</v>
      </c>
      <c r="F4460" t="inlineStr">
        <is>
          <t>1210-2B1 Limit switch fault Fork A in working position</t>
        </is>
      </c>
      <c r="G4460" t="inlineStr">
        <is>
          <t>Tagged (+ untagged rows absorbed)</t>
        </is>
      </c>
      <c r="H4460" s="26" t="n">
        <v>0.0002786111111111111</v>
      </c>
      <c r="I4460" t="inlineStr">
        <is>
          <t>1210-2B1 Limit switch fault Fork A in working position</t>
        </is>
      </c>
      <c r="J4460" t="inlineStr">
        <is>
          <t>Equipment fault</t>
        </is>
      </c>
      <c r="K4460" t="inlineStr">
        <is>
          <t>210</t>
        </is>
      </c>
      <c r="L4460" t="inlineStr">
        <is>
          <t>ST210 Gasket Feed: Limit switch fault Fork A/B in working position</t>
        </is>
      </c>
    </row>
    <row r="4461">
      <c r="A4461" t="n">
        <v>8924</v>
      </c>
      <c r="B4461" s="25" t="n">
        <v>46152.57984887731</v>
      </c>
      <c r="C4461" s="25" t="n">
        <v>46152.58131554398</v>
      </c>
      <c r="D4461" s="26" t="n">
        <v>0.04034638888888889</v>
      </c>
      <c r="E4461" t="n">
        <v>2</v>
      </c>
      <c r="F4461" t="inlineStr">
        <is>
          <t>1406-6B1 Valve in pickup position A not present</t>
        </is>
      </c>
      <c r="G4461" t="inlineStr">
        <is>
          <t>Tagged</t>
        </is>
      </c>
      <c r="H4461" s="26" t="n">
        <v>0</v>
      </c>
      <c r="I4461" t="inlineStr">
        <is>
          <t>1406-6B1 Valve in pickup position A not present</t>
        </is>
      </c>
      <c r="J4461" t="inlineStr">
        <is>
          <t>Equipment fault</t>
        </is>
      </c>
      <c r="K4461" t="inlineStr">
        <is>
          <t>406</t>
        </is>
      </c>
      <c r="L4461" t="inlineStr">
        <is>
          <t>ST406 Valve Feed: Valve in pickup position A/B not present</t>
        </is>
      </c>
    </row>
    <row r="4462">
      <c r="A4462" t="n">
        <v>8925</v>
      </c>
      <c r="B4462" s="25" t="n">
        <v>46152.58299652778</v>
      </c>
      <c r="C4462" s="25" t="n">
        <v>46152.5839587963</v>
      </c>
      <c r="D4462" s="26" t="n">
        <v>0.02615555555555555</v>
      </c>
      <c r="E4462" t="n">
        <v>4</v>
      </c>
      <c r="F4462" t="inlineStr">
        <is>
          <t>1070-3B2 Punch waste B not exhausted</t>
        </is>
      </c>
      <c r="G4462" t="inlineStr">
        <is>
          <t>Tagged</t>
        </is>
      </c>
      <c r="H4462" s="26" t="n">
        <v>0</v>
      </c>
      <c r="I4462" t="inlineStr">
        <is>
          <t>1070-3B2 Punch waste B not exhausted</t>
        </is>
      </c>
      <c r="J4462" t="inlineStr">
        <is>
          <t>Equipment fault</t>
        </is>
      </c>
      <c r="K4462" t="inlineStr">
        <is>
          <t>070</t>
        </is>
      </c>
      <c r="L4462" t="inlineStr">
        <is>
          <t>ST70 Moon Punch: Punch waste A/B not exhausted</t>
        </is>
      </c>
    </row>
    <row r="4463">
      <c r="A4463" t="n">
        <v>8926</v>
      </c>
      <c r="B4463" s="25" t="n">
        <v>46152.58814409722</v>
      </c>
      <c r="C4463" s="25" t="n">
        <v>46152.59023665509</v>
      </c>
      <c r="D4463" s="26" t="n">
        <v>0.05328055555555556</v>
      </c>
      <c r="E4463" t="n">
        <v>3</v>
      </c>
      <c r="F4463" t="inlineStr">
        <is>
          <t>1211-2B1 Limit switch fault Fork B in working position</t>
        </is>
      </c>
      <c r="G4463" t="inlineStr">
        <is>
          <t>Tagged</t>
        </is>
      </c>
      <c r="H4463" s="26" t="n">
        <v>0</v>
      </c>
      <c r="I4463" t="inlineStr">
        <is>
          <t>1211-2B1 Limit switch fault Fork B in working position</t>
        </is>
      </c>
      <c r="J4463" t="inlineStr">
        <is>
          <t>Equipment fault</t>
        </is>
      </c>
      <c r="K4463" t="inlineStr">
        <is>
          <t>211</t>
        </is>
      </c>
      <c r="L4463" t="inlineStr">
        <is>
          <t>ST211 Gasket Feed: Limit switch fault Fork A/B in working position</t>
        </is>
      </c>
    </row>
    <row r="4464">
      <c r="A4464" t="n">
        <v>8927</v>
      </c>
      <c r="B4464" s="25" t="n">
        <v>46152.59591157408</v>
      </c>
      <c r="C4464" s="25" t="n">
        <v>46152.59730856481</v>
      </c>
      <c r="D4464" s="26" t="n">
        <v>0.03547416666666667</v>
      </c>
      <c r="E4464" t="n">
        <v>4</v>
      </c>
      <c r="F4464" t="inlineStr">
        <is>
          <t>1070-3B2 Punch waste B not exhausted</t>
        </is>
      </c>
      <c r="G4464" t="inlineStr">
        <is>
          <t>Tagged</t>
        </is>
      </c>
      <c r="H4464" s="26" t="n">
        <v>0</v>
      </c>
      <c r="I4464" t="inlineStr">
        <is>
          <t>1070-3B2 Punch waste B not exhausted</t>
        </is>
      </c>
      <c r="J4464" t="inlineStr">
        <is>
          <t>Equipment fault</t>
        </is>
      </c>
      <c r="K4464" t="inlineStr">
        <is>
          <t>070</t>
        </is>
      </c>
      <c r="L4464" t="inlineStr">
        <is>
          <t>ST70 Moon Punch: Punch waste A/B not exhausted</t>
        </is>
      </c>
    </row>
    <row r="4465">
      <c r="A4465" t="n">
        <v>8928</v>
      </c>
      <c r="B4465" s="25" t="n">
        <v>46152.59790552083</v>
      </c>
      <c r="C4465" s="25" t="n">
        <v>46152.60037484954</v>
      </c>
      <c r="D4465" s="26" t="n">
        <v>0.0617675</v>
      </c>
      <c r="E4465" t="n">
        <v>4</v>
      </c>
      <c r="F4465" t="inlineStr">
        <is>
          <t>1070-3B2 Punch waste B not exhausted</t>
        </is>
      </c>
      <c r="G4465" t="inlineStr">
        <is>
          <t>Tagged</t>
        </is>
      </c>
      <c r="H4465" s="26" t="n">
        <v>0</v>
      </c>
      <c r="I4465" t="inlineStr">
        <is>
          <t>1070-3B2 Punch waste B not exhausted</t>
        </is>
      </c>
      <c r="J4465" t="inlineStr">
        <is>
          <t>Equipment fault</t>
        </is>
      </c>
      <c r="K4465" t="inlineStr">
        <is>
          <t>070</t>
        </is>
      </c>
      <c r="L4465" t="inlineStr">
        <is>
          <t>ST70 Moon Punch: Punch waste A/B not exhausted</t>
        </is>
      </c>
    </row>
    <row r="4466">
      <c r="A4466" t="n">
        <v>8929</v>
      </c>
      <c r="B4466" s="25" t="n">
        <v>46152.60060096065</v>
      </c>
      <c r="C4466" s="25" t="n">
        <v>46152.60217789352</v>
      </c>
      <c r="D4466" s="26" t="n">
        <v>0.04202138888888889</v>
      </c>
      <c r="E4466" t="n">
        <v>4</v>
      </c>
      <c r="F4466" t="inlineStr">
        <is>
          <t>A stop button has been pressed too long</t>
        </is>
      </c>
      <c r="G4466" t="inlineStr">
        <is>
          <t>Tagged</t>
        </is>
      </c>
      <c r="H4466" s="26" t="n">
        <v>0</v>
      </c>
      <c r="I4466" t="inlineStr">
        <is>
          <t>A stop button has been pressed too long</t>
        </is>
      </c>
      <c r="J4466" t="inlineStr">
        <is>
          <t>Operator / line (warning-type)</t>
        </is>
      </c>
      <c r="K4466" t="inlineStr"/>
      <c r="L4466" t="inlineStr"/>
    </row>
    <row r="4467">
      <c r="A4467" t="n">
        <v>8930</v>
      </c>
      <c r="B4467" s="25" t="n">
        <v>46152.60236924769</v>
      </c>
      <c r="C4467" s="25" t="n">
        <v>46152.60325038194</v>
      </c>
      <c r="D4467" s="26" t="n">
        <v>0.03366944444444444</v>
      </c>
      <c r="E4467" t="n">
        <v>4</v>
      </c>
      <c r="F4467" t="inlineStr">
        <is>
          <t>1404-1M1 Turntable is not referenced</t>
        </is>
      </c>
      <c r="G4467" t="inlineStr">
        <is>
          <t>Tagged</t>
        </is>
      </c>
      <c r="H4467" s="26" t="n">
        <v>0</v>
      </c>
      <c r="I4467" t="inlineStr">
        <is>
          <t>1404-1M1 Turntable is not referenced</t>
        </is>
      </c>
      <c r="J4467" t="inlineStr">
        <is>
          <t>Equipment fault</t>
        </is>
      </c>
      <c r="K4467" t="inlineStr">
        <is>
          <t>404</t>
        </is>
      </c>
      <c r="L4467" t="inlineStr">
        <is>
          <t>ST404 Valve Feed: Turntable is not referenced</t>
        </is>
      </c>
    </row>
    <row r="4468">
      <c r="A4468" t="n">
        <v>8931</v>
      </c>
      <c r="B4468" s="25" t="n">
        <v>46152.60796307871</v>
      </c>
      <c r="C4468" s="25" t="n">
        <v>46152.60942951389</v>
      </c>
      <c r="D4468" s="26" t="n">
        <v>0.03728138888888889</v>
      </c>
      <c r="E4468" t="n">
        <v>3</v>
      </c>
      <c r="F4468" t="inlineStr">
        <is>
          <t>1211-2B1 Limit switch fault Fork B in working position</t>
        </is>
      </c>
      <c r="G4468" t="inlineStr">
        <is>
          <t>Tagged</t>
        </is>
      </c>
      <c r="H4468" s="26" t="n">
        <v>0</v>
      </c>
      <c r="I4468" t="inlineStr">
        <is>
          <t>1211-2B1 Limit switch fault Fork B in working position</t>
        </is>
      </c>
      <c r="J4468" t="inlineStr">
        <is>
          <t>Equipment fault</t>
        </is>
      </c>
      <c r="K4468" t="inlineStr">
        <is>
          <t>211</t>
        </is>
      </c>
      <c r="L4468" t="inlineStr">
        <is>
          <t>ST211 Gasket Feed: Limit switch fault Fork A/B in working position</t>
        </is>
      </c>
    </row>
    <row r="4469">
      <c r="A4469" t="n">
        <v>8932</v>
      </c>
      <c r="B4469" s="25" t="n">
        <v>46152.61935355324</v>
      </c>
      <c r="C4469" s="25" t="n">
        <v>46152.62010702546</v>
      </c>
      <c r="D4469" s="26" t="n">
        <v>0.02003055555555555</v>
      </c>
      <c r="E4469" t="n">
        <v>3</v>
      </c>
      <c r="F4469" t="inlineStr">
        <is>
          <t>1211-2B1 Limit switch fault Fork B in working position</t>
        </is>
      </c>
      <c r="G4469" t="inlineStr">
        <is>
          <t>Tagged</t>
        </is>
      </c>
      <c r="H4469" s="26" t="n">
        <v>0</v>
      </c>
      <c r="I4469" t="inlineStr">
        <is>
          <t>1211-2B1 Limit switch fault Fork B in working position</t>
        </is>
      </c>
      <c r="J4469" t="inlineStr">
        <is>
          <t>Equipment fault</t>
        </is>
      </c>
      <c r="K4469" t="inlineStr">
        <is>
          <t>211</t>
        </is>
      </c>
      <c r="L4469" t="inlineStr">
        <is>
          <t>ST211 Gasket Feed: Limit switch fault Fork A/B in working position</t>
        </is>
      </c>
    </row>
    <row r="4470">
      <c r="A4470" t="n">
        <v>8933</v>
      </c>
      <c r="B4470" s="25" t="n">
        <v>46152.62408364583</v>
      </c>
      <c r="C4470" s="25" t="n">
        <v>46152.6247619213</v>
      </c>
      <c r="D4470" s="26" t="n">
        <v>0.01892222222222222</v>
      </c>
      <c r="E4470" t="n">
        <v>3</v>
      </c>
      <c r="F4470" t="inlineStr">
        <is>
          <t>1070-3B2 Punch waste B not exhausted</t>
        </is>
      </c>
      <c r="G4470" t="inlineStr">
        <is>
          <t>Tagged</t>
        </is>
      </c>
      <c r="H4470" s="26" t="n">
        <v>0</v>
      </c>
      <c r="I4470" t="inlineStr">
        <is>
          <t>1070-3B2 Punch waste B not exhausted</t>
        </is>
      </c>
      <c r="J4470" t="inlineStr">
        <is>
          <t>Equipment fault</t>
        </is>
      </c>
      <c r="K4470" t="inlineStr">
        <is>
          <t>070</t>
        </is>
      </c>
      <c r="L4470" t="inlineStr">
        <is>
          <t>ST70 Moon Punch: Punch waste A/B not exhausted</t>
        </is>
      </c>
    </row>
    <row r="4471">
      <c r="A4471" t="n">
        <v>8934</v>
      </c>
      <c r="B4471" s="25" t="n">
        <v>46152.6252025463</v>
      </c>
      <c r="C4471" s="25" t="n">
        <v>46152.63001967593</v>
      </c>
      <c r="D4471" s="26" t="n">
        <v>0.1183936111111111</v>
      </c>
      <c r="E4471" t="n">
        <v>4</v>
      </c>
      <c r="F4471" t="inlineStr">
        <is>
          <t>1070-3B2 Punch waste B not exhausted</t>
        </is>
      </c>
      <c r="G4471" t="inlineStr">
        <is>
          <t>Tagged</t>
        </is>
      </c>
      <c r="H4471" s="26" t="n">
        <v>0</v>
      </c>
      <c r="I4471" t="inlineStr">
        <is>
          <t>1070-3B2 Punch waste B not exhausted</t>
        </is>
      </c>
      <c r="J4471" t="inlineStr">
        <is>
          <t>Equipment fault</t>
        </is>
      </c>
      <c r="K4471" t="inlineStr">
        <is>
          <t>070</t>
        </is>
      </c>
      <c r="L4471" t="inlineStr">
        <is>
          <t>ST70 Moon Punch: Punch waste A/B not exhausted</t>
        </is>
      </c>
    </row>
    <row r="4472">
      <c r="A4472" t="n">
        <v>8935</v>
      </c>
      <c r="B4472" s="25" t="n">
        <v>46152.63018197917</v>
      </c>
      <c r="C4472" s="25" t="n">
        <v>46152.63049505787</v>
      </c>
      <c r="D4472" s="26" t="n">
        <v>0.01071305555555556</v>
      </c>
      <c r="E4472" t="n">
        <v>2</v>
      </c>
      <c r="F4472" t="inlineStr">
        <is>
          <t>1061 Temperature not reached Heating sealing head B at the back</t>
        </is>
      </c>
      <c r="G4472" t="inlineStr">
        <is>
          <t>Tagged</t>
        </is>
      </c>
      <c r="H4472" s="26" t="n">
        <v>0</v>
      </c>
      <c r="I4472" t="inlineStr">
        <is>
          <t>1061 Temperature not reached Heating sealing head B at the back</t>
        </is>
      </c>
      <c r="J4472" t="inlineStr">
        <is>
          <t>Equipment fault</t>
        </is>
      </c>
      <c r="K4472" t="inlineStr">
        <is>
          <t>061</t>
        </is>
      </c>
      <c r="L4472" t="inlineStr">
        <is>
          <t>ST61 V.O. Water Trap: Temperature not reached Heating sealing head A/B at the back</t>
        </is>
      </c>
    </row>
    <row r="4473">
      <c r="A4473" t="n">
        <v>8936</v>
      </c>
      <c r="B4473" s="25" t="n">
        <v>46152.63064575232</v>
      </c>
      <c r="C4473" s="25" t="n">
        <v>46152.63164282408</v>
      </c>
      <c r="D4473" s="26" t="n">
        <v>0.02657333333333333</v>
      </c>
      <c r="E4473" t="n">
        <v>3</v>
      </c>
      <c r="F4473" t="inlineStr">
        <is>
          <t>1061 Temperature not reached Heating sealing head B at the back</t>
        </is>
      </c>
      <c r="G4473" t="inlineStr">
        <is>
          <t>Tagged</t>
        </is>
      </c>
      <c r="H4473" s="26" t="n">
        <v>0</v>
      </c>
      <c r="I4473" t="inlineStr">
        <is>
          <t>1061 Temperature not reached Heating sealing head B at the back</t>
        </is>
      </c>
      <c r="J4473" t="inlineStr">
        <is>
          <t>Equipment fault</t>
        </is>
      </c>
      <c r="K4473" t="inlineStr">
        <is>
          <t>061</t>
        </is>
      </c>
      <c r="L4473" t="inlineStr">
        <is>
          <t>ST61 V.O. Water Trap: Temperature not reached Heating sealing head A/B at the back</t>
        </is>
      </c>
    </row>
    <row r="4474">
      <c r="A4474" t="n">
        <v>8937</v>
      </c>
      <c r="B4474" s="25" t="n">
        <v>46152.63181670139</v>
      </c>
      <c r="C4474" s="25" t="n">
        <v>46152.63279054398</v>
      </c>
      <c r="D4474" s="26" t="n">
        <v>0.02879722222222222</v>
      </c>
      <c r="E4474" t="n">
        <v>3</v>
      </c>
      <c r="F4474" t="inlineStr">
        <is>
          <t>1074 Valve right inserted but not found - Check for valve on web</t>
        </is>
      </c>
      <c r="G4474" t="inlineStr">
        <is>
          <t>Tagged</t>
        </is>
      </c>
      <c r="H4474" s="26" t="n">
        <v>0</v>
      </c>
      <c r="I4474" t="inlineStr">
        <is>
          <t>1074 Valve right inserted but not found - Check for valve on web</t>
        </is>
      </c>
      <c r="J4474" t="inlineStr">
        <is>
          <t>Equipment fault</t>
        </is>
      </c>
      <c r="K4474" t="inlineStr">
        <is>
          <t>074</t>
        </is>
      </c>
      <c r="L4474" t="inlineStr">
        <is>
          <t>ST74 Valve Vision: Valve left/right inserted but not found - Check for valve on web</t>
        </is>
      </c>
    </row>
    <row r="4475">
      <c r="A4475" t="n">
        <v>8938</v>
      </c>
      <c r="B4475" s="25" t="n">
        <v>46152.63332959491</v>
      </c>
      <c r="C4475" s="25" t="n">
        <v>46152.63354980324</v>
      </c>
      <c r="D4475" s="26" t="n">
        <v>0.01335166666666667</v>
      </c>
      <c r="E4475" t="n">
        <v>3</v>
      </c>
      <c r="F4475" t="inlineStr">
        <is>
          <t>1082-5B2 Error vacuum switch push out piston B</t>
        </is>
      </c>
      <c r="G4475" t="inlineStr">
        <is>
          <t>Tagged</t>
        </is>
      </c>
      <c r="H4475" s="26" t="n">
        <v>0</v>
      </c>
      <c r="I4475" t="inlineStr">
        <is>
          <t>1082-5B2 Error vacuum switch push out piston B</t>
        </is>
      </c>
      <c r="J4475" t="inlineStr">
        <is>
          <t>Equipment fault</t>
        </is>
      </c>
      <c r="K4475" t="inlineStr">
        <is>
          <t>082</t>
        </is>
      </c>
      <c r="L4475" t="inlineStr">
        <is>
          <t>ST82 Periphery Punch: Error vacuum switch push out piston A/B</t>
        </is>
      </c>
    </row>
    <row r="4476">
      <c r="A4476" t="n">
        <v>8939</v>
      </c>
      <c r="B4476" s="25" t="n">
        <v>46152.63396130787</v>
      </c>
      <c r="C4476" s="25" t="n">
        <v>46152.63396130787</v>
      </c>
      <c r="D4476" s="26" t="n">
        <v>0.005562777777777778</v>
      </c>
      <c r="E4476" t="n">
        <v>1</v>
      </c>
      <c r="F4476" t="inlineStr">
        <is>
          <t>1070 Waste bin is full, please empty!</t>
        </is>
      </c>
      <c r="G4476" t="inlineStr">
        <is>
          <t>Inferred from alarm text</t>
        </is>
      </c>
      <c r="H4476" s="26" t="n">
        <v>0.005562777777777778</v>
      </c>
      <c r="I4476" t="inlineStr"/>
      <c r="J4476" t="inlineStr">
        <is>
          <t>Operator / line (warning-type)</t>
        </is>
      </c>
      <c r="K4476" t="inlineStr">
        <is>
          <t>070</t>
        </is>
      </c>
      <c r="L4476" t="inlineStr"/>
    </row>
    <row r="4477">
      <c r="A4477" t="n">
        <v>8940</v>
      </c>
      <c r="B4477" s="25" t="n">
        <v>46152.63437855324</v>
      </c>
      <c r="C4477" s="25" t="n">
        <v>46152.63604806713</v>
      </c>
      <c r="D4477" s="26" t="n">
        <v>0.04326833333333333</v>
      </c>
      <c r="E4477" t="n">
        <v>4</v>
      </c>
      <c r="F4477" t="inlineStr">
        <is>
          <t>MSM-Bulge A: At least one station takes longer than maximum allowed</t>
        </is>
      </c>
      <c r="G4477" t="inlineStr">
        <is>
          <t>Tagged (+ untagged rows absorbed)</t>
        </is>
      </c>
      <c r="H4477" s="26" t="n">
        <v>0.008486111111111111</v>
      </c>
      <c r="I4477" t="inlineStr">
        <is>
          <t>MSM-Bulge A: At least one station takes longer than maximum allowed</t>
        </is>
      </c>
      <c r="J4477" t="inlineStr">
        <is>
          <t>Controller / machine cycle-time</t>
        </is>
      </c>
      <c r="K4477" t="inlineStr"/>
      <c r="L4477" t="inlineStr"/>
    </row>
    <row r="4478">
      <c r="A4478" t="n">
        <v>8942</v>
      </c>
      <c r="B4478" s="25" t="n">
        <v>46152.6411665162</v>
      </c>
      <c r="C4478" s="25" t="n">
        <v>46152.64235494213</v>
      </c>
      <c r="D4478" s="26" t="n">
        <v>0.03158222222222222</v>
      </c>
      <c r="E4478" t="n">
        <v>3</v>
      </c>
      <c r="F4478" t="inlineStr">
        <is>
          <t>1211-2B1 Limit switch fault Fork B in working position</t>
        </is>
      </c>
      <c r="G4478" t="inlineStr">
        <is>
          <t>Tagged</t>
        </is>
      </c>
      <c r="H4478" s="26" t="n">
        <v>0</v>
      </c>
      <c r="I4478" t="inlineStr">
        <is>
          <t>1211-2B1 Limit switch fault Fork B in working position</t>
        </is>
      </c>
      <c r="J4478" t="inlineStr">
        <is>
          <t>Equipment fault</t>
        </is>
      </c>
      <c r="K4478" t="inlineStr">
        <is>
          <t>211</t>
        </is>
      </c>
      <c r="L4478" t="inlineStr">
        <is>
          <t>ST211 Gasket Feed: Limit switch fault Fork A/B in working position</t>
        </is>
      </c>
    </row>
    <row r="4479">
      <c r="A4479" t="n">
        <v>8944</v>
      </c>
      <c r="B4479" s="25" t="n">
        <v>46152.64574586805</v>
      </c>
      <c r="C4479" s="25" t="n">
        <v>46152.64581547453</v>
      </c>
      <c r="D4479" s="26" t="n">
        <v>0.004453888888888889</v>
      </c>
      <c r="E4479" t="n">
        <v>3</v>
      </c>
      <c r="F4479" t="inlineStr">
        <is>
          <t>1406-6B1 Valve in pickup position A not present</t>
        </is>
      </c>
      <c r="G4479" t="inlineStr">
        <is>
          <t>Tagged (+ untagged rows absorbed)</t>
        </is>
      </c>
      <c r="H4479" s="26" t="n">
        <v>0.0004177777777777778</v>
      </c>
      <c r="I4479" t="inlineStr">
        <is>
          <t>1406-6B1 Valve in pickup position A not present</t>
        </is>
      </c>
      <c r="J4479" t="inlineStr">
        <is>
          <t>Equipment fault</t>
        </is>
      </c>
      <c r="K4479" t="inlineStr">
        <is>
          <t>406</t>
        </is>
      </c>
      <c r="L4479" t="inlineStr">
        <is>
          <t>ST406 Valve Feed: Valve in pickup position A/B not present</t>
        </is>
      </c>
    </row>
    <row r="4480">
      <c r="A4480" t="n">
        <v>8945</v>
      </c>
      <c r="B4480" s="25" t="n">
        <v>46152.64600096065</v>
      </c>
      <c r="C4480" s="25" t="n">
        <v>46152.64671987268</v>
      </c>
      <c r="D4480" s="26" t="n">
        <v>0.01947888888888889</v>
      </c>
      <c r="E4480" t="n">
        <v>3</v>
      </c>
      <c r="F4480" t="inlineStr">
        <is>
          <t>A stop button has been pressed too long</t>
        </is>
      </c>
      <c r="G4480" t="inlineStr">
        <is>
          <t>Tagged</t>
        </is>
      </c>
      <c r="H4480" s="26" t="n">
        <v>0</v>
      </c>
      <c r="I4480" t="inlineStr">
        <is>
          <t>A stop button has been pressed too long</t>
        </is>
      </c>
      <c r="J4480" t="inlineStr">
        <is>
          <t>Operator / line (warning-type)</t>
        </is>
      </c>
      <c r="K4480" t="inlineStr"/>
      <c r="L4480" t="inlineStr"/>
    </row>
    <row r="4481">
      <c r="A4481" t="n">
        <v>8946</v>
      </c>
      <c r="B4481" s="25" t="n">
        <v>46152.64695748842</v>
      </c>
      <c r="C4481" s="25" t="n">
        <v>46152.6470965625</v>
      </c>
      <c r="D4481" s="26" t="n">
        <v>0.0080675</v>
      </c>
      <c r="E4481" t="n">
        <v>2</v>
      </c>
      <c r="F4481" t="inlineStr">
        <is>
          <t>Web torn (all stations)</t>
        </is>
      </c>
      <c r="G4481" t="inlineStr">
        <is>
          <t>Tagged</t>
        </is>
      </c>
      <c r="H4481" s="26" t="n">
        <v>0</v>
      </c>
      <c r="I4481" t="inlineStr">
        <is>
          <t>Web torn (all stations)</t>
        </is>
      </c>
      <c r="J4481" t="inlineStr">
        <is>
          <t>Material supply (reels / infeed)</t>
        </is>
      </c>
      <c r="K4481" t="inlineStr"/>
      <c r="L4481" t="inlineStr"/>
    </row>
    <row r="4482">
      <c r="A4482" t="n">
        <v>8947</v>
      </c>
      <c r="B4482" s="25" t="n">
        <v>46152.6536991088</v>
      </c>
      <c r="C4482" s="25" t="n">
        <v>46152.65458020833</v>
      </c>
      <c r="D4482" s="26" t="n">
        <v>0.02365</v>
      </c>
      <c r="E4482" t="n">
        <v>3</v>
      </c>
      <c r="F4482" t="inlineStr">
        <is>
          <t>1211-2B1 Limit switch fault Fork B in working position</t>
        </is>
      </c>
      <c r="G4482" t="inlineStr">
        <is>
          <t>Tagged</t>
        </is>
      </c>
      <c r="H4482" s="26" t="n">
        <v>0</v>
      </c>
      <c r="I4482" t="inlineStr">
        <is>
          <t>1211-2B1 Limit switch fault Fork B in working position</t>
        </is>
      </c>
      <c r="J4482" t="inlineStr">
        <is>
          <t>Equipment fault</t>
        </is>
      </c>
      <c r="K4482" t="inlineStr">
        <is>
          <t>211</t>
        </is>
      </c>
      <c r="L4482" t="inlineStr">
        <is>
          <t>ST211 Gasket Feed: Limit switch fault Fork A/B in working position</t>
        </is>
      </c>
    </row>
    <row r="4483">
      <c r="A4483" t="n">
        <v>8948</v>
      </c>
      <c r="B4483" s="25" t="n">
        <v>46152.65504398148</v>
      </c>
      <c r="C4483" s="25" t="n">
        <v>46152.65630763889</v>
      </c>
      <c r="D4483" s="26" t="n">
        <v>0.03311027777777778</v>
      </c>
      <c r="E4483" t="n">
        <v>4</v>
      </c>
      <c r="F4483" t="inlineStr">
        <is>
          <t>1070-3B2 Punch waste B not exhausted</t>
        </is>
      </c>
      <c r="G4483" t="inlineStr">
        <is>
          <t>Tagged</t>
        </is>
      </c>
      <c r="H4483" s="26" t="n">
        <v>0</v>
      </c>
      <c r="I4483" t="inlineStr">
        <is>
          <t>1070-3B2 Punch waste B not exhausted</t>
        </is>
      </c>
      <c r="J4483" t="inlineStr">
        <is>
          <t>Equipment fault</t>
        </is>
      </c>
      <c r="K4483" t="inlineStr">
        <is>
          <t>070</t>
        </is>
      </c>
      <c r="L4483" t="inlineStr">
        <is>
          <t>ST70 Moon Punch: Punch waste A/B not exhausted</t>
        </is>
      </c>
    </row>
    <row r="4484">
      <c r="A4484" t="n">
        <v>8949</v>
      </c>
      <c r="B4484" s="25" t="n">
        <v>46152.65920019676</v>
      </c>
      <c r="C4484" s="25" t="n">
        <v>46152.66016825232</v>
      </c>
      <c r="D4484" s="26" t="n">
        <v>0.027685</v>
      </c>
      <c r="E4484" t="n">
        <v>3</v>
      </c>
      <c r="F4484" t="inlineStr">
        <is>
          <t>1406-6B1 Valve in pickup position A not present</t>
        </is>
      </c>
      <c r="G4484" t="inlineStr">
        <is>
          <t>Tagged</t>
        </is>
      </c>
      <c r="H4484" s="26" t="n">
        <v>0</v>
      </c>
      <c r="I4484" t="inlineStr">
        <is>
          <t>1406-6B1 Valve in pickup position A not present</t>
        </is>
      </c>
      <c r="J4484" t="inlineStr">
        <is>
          <t>Equipment fault</t>
        </is>
      </c>
      <c r="K4484" t="inlineStr">
        <is>
          <t>406</t>
        </is>
      </c>
      <c r="L4484" t="inlineStr">
        <is>
          <t>ST406 Valve Feed: Valve in pickup position A/B not present</t>
        </is>
      </c>
    </row>
    <row r="4485">
      <c r="A4485" t="n">
        <v>8950</v>
      </c>
      <c r="B4485" s="25" t="n">
        <v>46152.66181454861</v>
      </c>
      <c r="C4485" s="25" t="n">
        <v>46152.66271890046</v>
      </c>
      <c r="D4485" s="26" t="n">
        <v>0.02420833333333333</v>
      </c>
      <c r="E4485" t="n">
        <v>2</v>
      </c>
      <c r="F4485" t="inlineStr">
        <is>
          <t>1159-6GQ1 Vacuum splice module not present</t>
        </is>
      </c>
      <c r="G4485" t="inlineStr">
        <is>
          <t>Tagged</t>
        </is>
      </c>
      <c r="H4485" s="26" t="n">
        <v>0</v>
      </c>
      <c r="I4485" t="inlineStr">
        <is>
          <t>1159-6GQ1 Vacuum splice module not present</t>
        </is>
      </c>
      <c r="J4485" t="inlineStr">
        <is>
          <t>Equipment fault</t>
        </is>
      </c>
      <c r="K4485" t="inlineStr">
        <is>
          <t>159</t>
        </is>
      </c>
      <c r="L4485" t="inlineStr">
        <is>
          <t>ST159 Reinforcement Tape: Vacuum splice module not present</t>
        </is>
      </c>
    </row>
    <row r="4486">
      <c r="A4486" t="n">
        <v>8952</v>
      </c>
      <c r="B4486" s="25" t="n">
        <v>46152.66559976852</v>
      </c>
      <c r="C4486" s="25" t="n">
        <v>46152.66610987268</v>
      </c>
      <c r="D4486" s="26" t="n">
        <v>0.01669638888888889</v>
      </c>
      <c r="E4486" t="n">
        <v>4</v>
      </c>
      <c r="F4486" t="inlineStr">
        <is>
          <t>1406-6B1 Valve in pickup position A not present</t>
        </is>
      </c>
      <c r="G4486" t="inlineStr">
        <is>
          <t>Tagged</t>
        </is>
      </c>
      <c r="H4486" s="26" t="n">
        <v>0</v>
      </c>
      <c r="I4486" t="inlineStr">
        <is>
          <t>1406-6B1 Valve in pickup position A not present</t>
        </is>
      </c>
      <c r="J4486" t="inlineStr">
        <is>
          <t>Equipment fault</t>
        </is>
      </c>
      <c r="K4486" t="inlineStr">
        <is>
          <t>406</t>
        </is>
      </c>
      <c r="L4486" t="inlineStr">
        <is>
          <t>ST406 Valve Feed: Valve in pickup position A/B not present</t>
        </is>
      </c>
    </row>
    <row r="4487">
      <c r="A4487" t="n">
        <v>8953</v>
      </c>
      <c r="B4487" s="25" t="n">
        <v>46152.66924603009</v>
      </c>
      <c r="C4487" s="25" t="n">
        <v>46152.6701040162</v>
      </c>
      <c r="D4487" s="26" t="n">
        <v>0.02309611111111111</v>
      </c>
      <c r="E4487" t="n">
        <v>5</v>
      </c>
      <c r="F4487" t="inlineStr">
        <is>
          <t>1211-2B1 Limit switch fault Fork B in working position</t>
        </is>
      </c>
      <c r="G4487" t="inlineStr">
        <is>
          <t>Tagged (+ untagged rows absorbed)</t>
        </is>
      </c>
      <c r="H4487" s="26" t="n">
        <v>0.0002777777777777778</v>
      </c>
      <c r="I4487" t="inlineStr">
        <is>
          <t>1211-2B1 Limit switch fault Fork B in working position</t>
        </is>
      </c>
      <c r="J4487" t="inlineStr">
        <is>
          <t>Equipment fault</t>
        </is>
      </c>
      <c r="K4487" t="inlineStr">
        <is>
          <t>211</t>
        </is>
      </c>
      <c r="L4487" t="inlineStr">
        <is>
          <t>ST211 Gasket Feed: Limit switch fault Fork A/B in working position</t>
        </is>
      </c>
    </row>
    <row r="4488">
      <c r="A4488" t="n">
        <v>8954</v>
      </c>
      <c r="B4488" s="25" t="n">
        <v>46152.67355300926</v>
      </c>
      <c r="C4488" s="25" t="n">
        <v>46152.67441658565</v>
      </c>
      <c r="D4488" s="26" t="n">
        <v>0.02322861111111111</v>
      </c>
      <c r="E4488" t="n">
        <v>3</v>
      </c>
      <c r="F4488" t="inlineStr">
        <is>
          <t>1406-2B1 Limit switch fault Stopper A opened</t>
        </is>
      </c>
      <c r="G4488" t="inlineStr">
        <is>
          <t>Tagged</t>
        </is>
      </c>
      <c r="H4488" s="26" t="n">
        <v>0</v>
      </c>
      <c r="I4488" t="inlineStr">
        <is>
          <t>1406-2B1 Limit switch fault Stopper A opened</t>
        </is>
      </c>
      <c r="J4488" t="inlineStr">
        <is>
          <t>Equipment fault</t>
        </is>
      </c>
      <c r="K4488" t="inlineStr">
        <is>
          <t>406</t>
        </is>
      </c>
      <c r="L4488" t="inlineStr">
        <is>
          <t>ST406 Valve Feed: Limit switch fault Stopper A/B opened</t>
        </is>
      </c>
    </row>
    <row r="4489">
      <c r="A4489" t="n">
        <v>8955</v>
      </c>
      <c r="B4489" s="25" t="n">
        <v>46152.67691496528</v>
      </c>
      <c r="C4489" s="25" t="n">
        <v>46152.67792357639</v>
      </c>
      <c r="D4489" s="26" t="n">
        <v>0.02657138888888889</v>
      </c>
      <c r="E4489" t="n">
        <v>2</v>
      </c>
      <c r="F4489" t="inlineStr">
        <is>
          <t>1406-6B2 Valve in pickup position B not present</t>
        </is>
      </c>
      <c r="G4489" t="inlineStr">
        <is>
          <t>Tagged</t>
        </is>
      </c>
      <c r="H4489" s="26" t="n">
        <v>0</v>
      </c>
      <c r="I4489" t="inlineStr">
        <is>
          <t>1406-6B2 Valve in pickup position B not present</t>
        </is>
      </c>
      <c r="J4489" t="inlineStr">
        <is>
          <t>Equipment fault</t>
        </is>
      </c>
      <c r="K4489" t="inlineStr">
        <is>
          <t>406</t>
        </is>
      </c>
      <c r="L4489" t="inlineStr">
        <is>
          <t>ST406 Valve Feed: Valve in pickup position A/B not present</t>
        </is>
      </c>
    </row>
    <row r="4490">
      <c r="A4490" t="n">
        <v>8956</v>
      </c>
      <c r="B4490" s="25" t="n">
        <v>46152.67817288195</v>
      </c>
      <c r="C4490" s="25" t="n">
        <v>46152.67852068287</v>
      </c>
      <c r="D4490" s="26" t="n">
        <v>0.01085277777777778</v>
      </c>
      <c r="E4490" t="n">
        <v>2</v>
      </c>
      <c r="F4490" t="inlineStr">
        <is>
          <t>1406-6B2 Valve in pickup position B not present</t>
        </is>
      </c>
      <c r="G4490" t="inlineStr">
        <is>
          <t>Tagged</t>
        </is>
      </c>
      <c r="H4490" s="26" t="n">
        <v>0</v>
      </c>
      <c r="I4490" t="inlineStr">
        <is>
          <t>1406-6B2 Valve in pickup position B not present</t>
        </is>
      </c>
      <c r="J4490" t="inlineStr">
        <is>
          <t>Equipment fault</t>
        </is>
      </c>
      <c r="K4490" t="inlineStr">
        <is>
          <t>406</t>
        </is>
      </c>
      <c r="L4490" t="inlineStr">
        <is>
          <t>ST406 Valve Feed: Valve in pickup position A/B not present</t>
        </is>
      </c>
    </row>
    <row r="4491">
      <c r="A4491" t="n">
        <v>8957</v>
      </c>
      <c r="B4491" s="25" t="n">
        <v>46152.67870042824</v>
      </c>
      <c r="C4491" s="25" t="n">
        <v>46152.67885112268</v>
      </c>
      <c r="D4491" s="26" t="n">
        <v>0.009181388888888888</v>
      </c>
      <c r="E4491" t="n">
        <v>2</v>
      </c>
      <c r="F4491" t="inlineStr">
        <is>
          <t>Web torn (all stations)</t>
        </is>
      </c>
      <c r="G4491" t="inlineStr">
        <is>
          <t>Tagged</t>
        </is>
      </c>
      <c r="H4491" s="26" t="n">
        <v>0</v>
      </c>
      <c r="I4491" t="inlineStr">
        <is>
          <t>Web torn (all stations)</t>
        </is>
      </c>
      <c r="J4491" t="inlineStr">
        <is>
          <t>Material supply (reels / infeed)</t>
        </is>
      </c>
      <c r="K4491" t="inlineStr"/>
      <c r="L4491" t="inlineStr"/>
    </row>
    <row r="4492">
      <c r="A4492" t="n">
        <v>8959</v>
      </c>
      <c r="B4492" s="25" t="n">
        <v>46152.6801900463</v>
      </c>
      <c r="C4492" s="25" t="n">
        <v>46152.68036967592</v>
      </c>
      <c r="D4492" s="26" t="n">
        <v>0.006398055555555555</v>
      </c>
      <c r="E4492" t="n">
        <v>4</v>
      </c>
      <c r="F4492" t="inlineStr">
        <is>
          <t>1406-6B2 Valve in pickup position B not present</t>
        </is>
      </c>
      <c r="G4492" t="inlineStr">
        <is>
          <t>Tagged (+ untagged rows absorbed)</t>
        </is>
      </c>
      <c r="H4492" s="26" t="n">
        <v>0.001111944444444444</v>
      </c>
      <c r="I4492" t="inlineStr">
        <is>
          <t>1406-6B2 Valve in pickup position B not present</t>
        </is>
      </c>
      <c r="J4492" t="inlineStr">
        <is>
          <t>Equipment fault</t>
        </is>
      </c>
      <c r="K4492" t="inlineStr">
        <is>
          <t>406</t>
        </is>
      </c>
      <c r="L4492" t="inlineStr">
        <is>
          <t>ST406 Valve Feed: Valve in pickup position A/B not present</t>
        </is>
      </c>
    </row>
    <row r="4493">
      <c r="A4493" t="n">
        <v>8960</v>
      </c>
      <c r="B4493" s="25" t="n">
        <v>46152.68089140047</v>
      </c>
      <c r="C4493" s="25" t="n">
        <v>46152.6816565625</v>
      </c>
      <c r="D4493" s="26" t="n">
        <v>0.02378777777777778</v>
      </c>
      <c r="E4493" t="n">
        <v>2</v>
      </c>
      <c r="F4493" t="inlineStr">
        <is>
          <t>1406-6B2 Valve in pickup position B not present</t>
        </is>
      </c>
      <c r="G4493" t="inlineStr">
        <is>
          <t>Tagged</t>
        </is>
      </c>
      <c r="H4493" s="26" t="n">
        <v>0</v>
      </c>
      <c r="I4493" t="inlineStr">
        <is>
          <t>1406-6B2 Valve in pickup position B not present</t>
        </is>
      </c>
      <c r="J4493" t="inlineStr">
        <is>
          <t>Equipment fault</t>
        </is>
      </c>
      <c r="K4493" t="inlineStr">
        <is>
          <t>406</t>
        </is>
      </c>
      <c r="L4493" t="inlineStr">
        <is>
          <t>ST406 Valve Feed: Valve in pickup position A/B not present</t>
        </is>
      </c>
    </row>
    <row r="4494">
      <c r="A4494" t="n">
        <v>8961</v>
      </c>
      <c r="B4494" s="25" t="n">
        <v>46152.68275795139</v>
      </c>
      <c r="C4494" s="25" t="n">
        <v>46152.68389413194</v>
      </c>
      <c r="D4494" s="26" t="n">
        <v>0.03297305555555555</v>
      </c>
      <c r="E4494" t="n">
        <v>3</v>
      </c>
      <c r="F4494" t="inlineStr">
        <is>
          <t>1406-6B1 Valve in pickup position A not present</t>
        </is>
      </c>
      <c r="G4494" t="inlineStr">
        <is>
          <t>Tagged</t>
        </is>
      </c>
      <c r="H4494" s="26" t="n">
        <v>0</v>
      </c>
      <c r="I4494" t="inlineStr">
        <is>
          <t>1406-6B1 Valve in pickup position A not present</t>
        </is>
      </c>
      <c r="J4494" t="inlineStr">
        <is>
          <t>Equipment fault</t>
        </is>
      </c>
      <c r="K4494" t="inlineStr">
        <is>
          <t>406</t>
        </is>
      </c>
      <c r="L4494" t="inlineStr">
        <is>
          <t>ST406 Valve Feed: Valve in pickup position A/B not present</t>
        </is>
      </c>
    </row>
    <row r="4495">
      <c r="A4495" t="n">
        <v>8962</v>
      </c>
      <c r="B4495" s="25" t="n">
        <v>46152.68806203704</v>
      </c>
      <c r="C4495" s="25" t="n">
        <v>46152.69887303241</v>
      </c>
      <c r="D4495" s="26" t="n">
        <v>0.2616897222222222</v>
      </c>
      <c r="E4495" t="n">
        <v>11</v>
      </c>
      <c r="F4495" t="inlineStr">
        <is>
          <t>1050-3K1 Hot printer B not ready for operation</t>
        </is>
      </c>
      <c r="G4495" t="inlineStr">
        <is>
          <t>Tagged</t>
        </is>
      </c>
      <c r="H4495" s="26" t="n">
        <v>0</v>
      </c>
      <c r="I4495" t="inlineStr">
        <is>
          <t>1050-3K1 Hot printer B not ready for operation</t>
        </is>
      </c>
      <c r="J4495" t="inlineStr">
        <is>
          <t>Equipment fault</t>
        </is>
      </c>
      <c r="K4495" t="inlineStr">
        <is>
          <t>050</t>
        </is>
      </c>
      <c r="L4495" t="inlineStr">
        <is>
          <t>ST50 Hot Stamp: Hot printer A/B not ready for operation</t>
        </is>
      </c>
    </row>
    <row r="4496">
      <c r="A4496" t="n">
        <v>8963</v>
      </c>
      <c r="B4496" s="25" t="n">
        <v>46152.69901215278</v>
      </c>
      <c r="C4496" s="25" t="n">
        <v>46152.69922086805</v>
      </c>
      <c r="D4496" s="26" t="n">
        <v>0.005288055555555556</v>
      </c>
      <c r="E4496" t="n">
        <v>3</v>
      </c>
      <c r="F4496" t="inlineStr">
        <is>
          <t>1051-1B1 Consecutive fault camera bad part side A</t>
        </is>
      </c>
      <c r="G4496" t="inlineStr">
        <is>
          <t>Tagged</t>
        </is>
      </c>
      <c r="H4496" s="26" t="n">
        <v>0</v>
      </c>
      <c r="I4496" t="inlineStr">
        <is>
          <t>1051-1B1 Consecutive fault camera bad part side A</t>
        </is>
      </c>
      <c r="J4496" t="inlineStr">
        <is>
          <t>Equipment fault</t>
        </is>
      </c>
      <c r="K4496" t="inlineStr">
        <is>
          <t>051</t>
        </is>
      </c>
      <c r="L4496" t="inlineStr">
        <is>
          <t>ST51 Hot Stamp: Consecutive fault camera bad part side A/B</t>
        </is>
      </c>
    </row>
    <row r="4497">
      <c r="A4497" t="n">
        <v>8964</v>
      </c>
      <c r="B4497" s="25" t="n">
        <v>46152.69933105324</v>
      </c>
      <c r="C4497" s="25" t="n">
        <v>46152.70021797454</v>
      </c>
      <c r="D4497" s="26" t="n">
        <v>0.02406777777777778</v>
      </c>
      <c r="E4497" t="n">
        <v>4</v>
      </c>
      <c r="F4497" t="inlineStr">
        <is>
          <t>1050-3K1 Hot printer B not ready for operation</t>
        </is>
      </c>
      <c r="G4497" t="inlineStr">
        <is>
          <t>Tagged (+ untagged rows absorbed)</t>
        </is>
      </c>
      <c r="H4497" s="26" t="n">
        <v>0.0002788888888888889</v>
      </c>
      <c r="I4497" t="inlineStr">
        <is>
          <t>1050-3K1 Hot printer B not ready for operation</t>
        </is>
      </c>
      <c r="J4497" t="inlineStr">
        <is>
          <t>Equipment fault</t>
        </is>
      </c>
      <c r="K4497" t="inlineStr">
        <is>
          <t>050</t>
        </is>
      </c>
      <c r="L4497" t="inlineStr">
        <is>
          <t>ST50 Hot Stamp: Hot printer A/B not ready for operation</t>
        </is>
      </c>
    </row>
    <row r="4498">
      <c r="A4498" t="n">
        <v>8965</v>
      </c>
      <c r="B4498" s="25" t="n">
        <v>46152.70050771991</v>
      </c>
      <c r="C4498" s="25" t="n">
        <v>46152.70148738426</v>
      </c>
      <c r="D4498" s="26" t="n">
        <v>0.02601666666666667</v>
      </c>
      <c r="E4498" t="n">
        <v>3</v>
      </c>
      <c r="F4498" t="inlineStr">
        <is>
          <t>1050-3K1 Hot printer B not ready for operation</t>
        </is>
      </c>
      <c r="G4498" t="inlineStr">
        <is>
          <t>Tagged</t>
        </is>
      </c>
      <c r="H4498" s="26" t="n">
        <v>0</v>
      </c>
      <c r="I4498" t="inlineStr">
        <is>
          <t>1050-3K1 Hot printer B not ready for operation</t>
        </is>
      </c>
      <c r="J4498" t="inlineStr">
        <is>
          <t>Equipment fault</t>
        </is>
      </c>
      <c r="K4498" t="inlineStr">
        <is>
          <t>050</t>
        </is>
      </c>
      <c r="L4498" t="inlineStr">
        <is>
          <t>ST50 Hot Stamp: Hot printer A/B not ready for operation</t>
        </is>
      </c>
    </row>
    <row r="4499">
      <c r="A4499" t="n">
        <v>8969</v>
      </c>
      <c r="B4499" s="25" t="n">
        <v>46152.70555077546</v>
      </c>
      <c r="C4499" s="25" t="n">
        <v>46152.70709274305</v>
      </c>
      <c r="D4499" s="26" t="n">
        <v>0.03881555555555555</v>
      </c>
      <c r="E4499" t="n">
        <v>2</v>
      </c>
      <c r="F4499" t="inlineStr">
        <is>
          <t>1406-6B1 Valve in pickup position A not present</t>
        </is>
      </c>
      <c r="G4499" t="inlineStr">
        <is>
          <t>Tagged</t>
        </is>
      </c>
      <c r="H4499" s="26" t="n">
        <v>0</v>
      </c>
      <c r="I4499" t="inlineStr">
        <is>
          <t>1406-6B1 Valve in pickup position A not present</t>
        </is>
      </c>
      <c r="J4499" t="inlineStr">
        <is>
          <t>Equipment fault</t>
        </is>
      </c>
      <c r="K4499" t="inlineStr">
        <is>
          <t>406</t>
        </is>
      </c>
      <c r="L4499" t="inlineStr">
        <is>
          <t>ST406 Valve Feed: Valve in pickup position A/B not present</t>
        </is>
      </c>
    </row>
    <row r="4500">
      <c r="A4500" t="n">
        <v>8970</v>
      </c>
      <c r="B4500" s="25" t="n">
        <v>46152.70784626158</v>
      </c>
      <c r="C4500" s="25" t="n">
        <v>46152.70845494213</v>
      </c>
      <c r="D4500" s="26" t="n">
        <v>0.01739166666666667</v>
      </c>
      <c r="E4500" t="n">
        <v>4</v>
      </c>
      <c r="F4500" t="inlineStr">
        <is>
          <t>1070-3B2 Punch waste B not exhausted</t>
        </is>
      </c>
      <c r="G4500" t="inlineStr">
        <is>
          <t>Tagged</t>
        </is>
      </c>
      <c r="H4500" s="26" t="n">
        <v>0</v>
      </c>
      <c r="I4500" t="inlineStr">
        <is>
          <t>1070-3B2 Punch waste B not exhausted</t>
        </is>
      </c>
      <c r="J4500" t="inlineStr">
        <is>
          <t>Equipment fault</t>
        </is>
      </c>
      <c r="K4500" t="inlineStr">
        <is>
          <t>070</t>
        </is>
      </c>
      <c r="L4500" t="inlineStr">
        <is>
          <t>ST70 Moon Punch: Punch waste A/B not exhausted</t>
        </is>
      </c>
    </row>
    <row r="4501">
      <c r="A4501" t="n">
        <v>8971</v>
      </c>
      <c r="B4501" s="25" t="n">
        <v>46152.71332434028</v>
      </c>
      <c r="C4501" s="25" t="n">
        <v>46152.71432126158</v>
      </c>
      <c r="D4501" s="26" t="n">
        <v>0.02893527777777778</v>
      </c>
      <c r="E4501" t="n">
        <v>2</v>
      </c>
      <c r="F4501" t="inlineStr">
        <is>
          <t>1406 Consecutive fault side A</t>
        </is>
      </c>
      <c r="G4501" t="inlineStr">
        <is>
          <t>Tagged</t>
        </is>
      </c>
      <c r="H4501" s="26" t="n">
        <v>0</v>
      </c>
      <c r="I4501" t="inlineStr">
        <is>
          <t>1406 Consecutive fault side A</t>
        </is>
      </c>
      <c r="J4501" t="inlineStr">
        <is>
          <t>Equipment fault</t>
        </is>
      </c>
      <c r="K4501" t="inlineStr">
        <is>
          <t>406</t>
        </is>
      </c>
      <c r="L4501" t="inlineStr">
        <is>
          <t>ST406 Valve Feed: Consecutive fault side A/B</t>
        </is>
      </c>
    </row>
    <row r="4502">
      <c r="A4502" t="n">
        <v>8972</v>
      </c>
      <c r="B4502" s="25" t="n">
        <v>46152.71465752315</v>
      </c>
      <c r="C4502" s="25" t="n">
        <v>46152.71549232639</v>
      </c>
      <c r="D4502" s="26" t="n">
        <v>0.02212222222222222</v>
      </c>
      <c r="E4502" t="n">
        <v>3</v>
      </c>
      <c r="F4502" t="inlineStr">
        <is>
          <t>1210-2B1 Limit switch fault Fork A in working position</t>
        </is>
      </c>
      <c r="G4502" t="inlineStr">
        <is>
          <t>Tagged</t>
        </is>
      </c>
      <c r="H4502" s="26" t="n">
        <v>0</v>
      </c>
      <c r="I4502" t="inlineStr">
        <is>
          <t>1210-2B1 Limit switch fault Fork A in working position</t>
        </is>
      </c>
      <c r="J4502" t="inlineStr">
        <is>
          <t>Equipment fault</t>
        </is>
      </c>
      <c r="K4502" t="inlineStr">
        <is>
          <t>210</t>
        </is>
      </c>
      <c r="L4502" t="inlineStr">
        <is>
          <t>ST210 Gasket Feed: Limit switch fault Fork A/B in working position</t>
        </is>
      </c>
    </row>
    <row r="4503">
      <c r="A4503" t="n">
        <v>8973</v>
      </c>
      <c r="B4503" s="25" t="n">
        <v>46152.71571840277</v>
      </c>
      <c r="C4503" s="25" t="n">
        <v>46152.71616478009</v>
      </c>
      <c r="D4503" s="26" t="n">
        <v>0.01558138888888889</v>
      </c>
      <c r="E4503" t="n">
        <v>2</v>
      </c>
      <c r="F4503" t="inlineStr">
        <is>
          <t>1406 Consecutive fault side A</t>
        </is>
      </c>
      <c r="G4503" t="inlineStr">
        <is>
          <t>Tagged</t>
        </is>
      </c>
      <c r="H4503" s="26" t="n">
        <v>0</v>
      </c>
      <c r="I4503" t="inlineStr">
        <is>
          <t>1406 Consecutive fault side A</t>
        </is>
      </c>
      <c r="J4503" t="inlineStr">
        <is>
          <t>Equipment fault</t>
        </is>
      </c>
      <c r="K4503" t="inlineStr">
        <is>
          <t>406</t>
        </is>
      </c>
      <c r="L4503" t="inlineStr">
        <is>
          <t>ST406 Valve Feed: Consecutive fault side A/B</t>
        </is>
      </c>
    </row>
    <row r="4504">
      <c r="A4504" t="n">
        <v>8974</v>
      </c>
      <c r="B4504" s="25" t="n">
        <v>46152.71647777778</v>
      </c>
      <c r="C4504" s="25" t="n">
        <v>46152.71680821759</v>
      </c>
      <c r="D4504" s="26" t="n">
        <v>0.0100175</v>
      </c>
      <c r="E4504" t="n">
        <v>2</v>
      </c>
      <c r="F4504" t="inlineStr">
        <is>
          <t>1406 Consecutive fault side A</t>
        </is>
      </c>
      <c r="G4504" t="inlineStr">
        <is>
          <t>Tagged</t>
        </is>
      </c>
      <c r="H4504" s="26" t="n">
        <v>0</v>
      </c>
      <c r="I4504" t="inlineStr">
        <is>
          <t>1406 Consecutive fault side A</t>
        </is>
      </c>
      <c r="J4504" t="inlineStr">
        <is>
          <t>Equipment fault</t>
        </is>
      </c>
      <c r="K4504" t="inlineStr">
        <is>
          <t>406</t>
        </is>
      </c>
      <c r="L4504" t="inlineStr">
        <is>
          <t>ST406 Valve Feed: Consecutive fault side A/B</t>
        </is>
      </c>
    </row>
    <row r="4505">
      <c r="A4505" t="n">
        <v>8975</v>
      </c>
      <c r="B4505" s="25" t="n">
        <v>46152.71702268519</v>
      </c>
      <c r="C4505" s="25" t="n">
        <v>46152.71715019676</v>
      </c>
      <c r="D4505" s="26" t="n">
        <v>0.005424999999999999</v>
      </c>
      <c r="E4505" t="n">
        <v>2</v>
      </c>
      <c r="F4505" t="inlineStr">
        <is>
          <t>1406 Consecutive fault side A</t>
        </is>
      </c>
      <c r="G4505" t="inlineStr">
        <is>
          <t>Tagged</t>
        </is>
      </c>
      <c r="H4505" s="26" t="n">
        <v>0</v>
      </c>
      <c r="I4505" t="inlineStr">
        <is>
          <t>1406 Consecutive fault side A</t>
        </is>
      </c>
      <c r="J4505" t="inlineStr">
        <is>
          <t>Equipment fault</t>
        </is>
      </c>
      <c r="K4505" t="inlineStr">
        <is>
          <t>406</t>
        </is>
      </c>
      <c r="L4505" t="inlineStr">
        <is>
          <t>ST406 Valve Feed: Consecutive fault side A/B</t>
        </is>
      </c>
    </row>
    <row r="4506">
      <c r="A4506" t="n">
        <v>8976</v>
      </c>
      <c r="B4506" s="25" t="n">
        <v>46152.71737619213</v>
      </c>
      <c r="C4506" s="25" t="n">
        <v>46152.71830949074</v>
      </c>
      <c r="D4506" s="26" t="n">
        <v>0.02448722222222222</v>
      </c>
      <c r="E4506" t="n">
        <v>3</v>
      </c>
      <c r="F4506" t="inlineStr">
        <is>
          <t>1406 Consecutive fault side A</t>
        </is>
      </c>
      <c r="G4506" t="inlineStr">
        <is>
          <t>Tagged</t>
        </is>
      </c>
      <c r="H4506" s="26" t="n">
        <v>0</v>
      </c>
      <c r="I4506" t="inlineStr">
        <is>
          <t>1406 Consecutive fault side A</t>
        </is>
      </c>
      <c r="J4506" t="inlineStr">
        <is>
          <t>Equipment fault</t>
        </is>
      </c>
      <c r="K4506" t="inlineStr">
        <is>
          <t>406</t>
        </is>
      </c>
      <c r="L4506" t="inlineStr">
        <is>
          <t>ST406 Valve Feed: Consecutive fault side A/B</t>
        </is>
      </c>
    </row>
    <row r="4507">
      <c r="A4507" t="n">
        <v>8977</v>
      </c>
      <c r="B4507" s="25" t="n">
        <v>46152.71849502315</v>
      </c>
      <c r="C4507" s="25" t="n">
        <v>46152.7222224537</v>
      </c>
      <c r="D4507" s="26" t="n">
        <v>0.09279638888888889</v>
      </c>
      <c r="E4507" t="n">
        <v>7</v>
      </c>
      <c r="F4507" t="inlineStr">
        <is>
          <t>End of reel (all stations)</t>
        </is>
      </c>
      <c r="G4507" t="inlineStr">
        <is>
          <t>Tagged - dominant of 2 codes</t>
        </is>
      </c>
      <c r="H4507" s="26" t="n">
        <v>0</v>
      </c>
      <c r="I4507" t="inlineStr">
        <is>
          <t>End of reel (all stations); 1074 Valve left inserted but not found - Check for valve on web</t>
        </is>
      </c>
      <c r="J4507" t="inlineStr">
        <is>
          <t>Material supply (reels / infeed)</t>
        </is>
      </c>
      <c r="K4507" t="inlineStr"/>
      <c r="L4507" t="inlineStr"/>
    </row>
    <row r="4508">
      <c r="A4508" t="n">
        <v>8978</v>
      </c>
      <c r="B4508" s="25" t="n">
        <v>46152.72485390046</v>
      </c>
      <c r="C4508" s="25" t="n">
        <v>46152.72554957176</v>
      </c>
      <c r="D4508" s="26" t="n">
        <v>0.01906111111111111</v>
      </c>
      <c r="E4508" t="n">
        <v>5</v>
      </c>
      <c r="F4508" t="inlineStr">
        <is>
          <t>1070-3B2 Punch waste B not exhausted</t>
        </is>
      </c>
      <c r="G4508" t="inlineStr">
        <is>
          <t>Tagged</t>
        </is>
      </c>
      <c r="H4508" s="26" t="n">
        <v>0</v>
      </c>
      <c r="I4508" t="inlineStr">
        <is>
          <t>1070-3B2 Punch waste B not exhausted</t>
        </is>
      </c>
      <c r="J4508" t="inlineStr">
        <is>
          <t>Equipment fault</t>
        </is>
      </c>
      <c r="K4508" t="inlineStr">
        <is>
          <t>070</t>
        </is>
      </c>
      <c r="L4508" t="inlineStr">
        <is>
          <t>ST70 Moon Punch: Punch waste A/B not exhausted</t>
        </is>
      </c>
    </row>
    <row r="4509">
      <c r="A4509" t="n">
        <v>8979</v>
      </c>
      <c r="B4509" s="25" t="n">
        <v>46152.72800740741</v>
      </c>
      <c r="C4509" s="25" t="n">
        <v>46152.72958993055</v>
      </c>
      <c r="D4509" s="26" t="n">
        <v>0.04368611111111111</v>
      </c>
      <c r="E4509" t="n">
        <v>5</v>
      </c>
      <c r="F4509" t="inlineStr">
        <is>
          <t>A stop button has been pressed too long</t>
        </is>
      </c>
      <c r="G4509" t="inlineStr">
        <is>
          <t>Tagged (+ untagged rows absorbed)</t>
        </is>
      </c>
      <c r="H4509" s="26" t="n">
        <v>0.0002777777777777778</v>
      </c>
      <c r="I4509" t="inlineStr">
        <is>
          <t>A stop button has been pressed too long</t>
        </is>
      </c>
      <c r="J4509" t="inlineStr">
        <is>
          <t>Operator / line (warning-type)</t>
        </is>
      </c>
      <c r="K4509" t="inlineStr"/>
      <c r="L4509" t="inlineStr"/>
    </row>
    <row r="4510">
      <c r="A4510" t="n">
        <v>8980</v>
      </c>
      <c r="B4510" s="25" t="n">
        <v>46152.72985663194</v>
      </c>
      <c r="C4510" s="25" t="n">
        <v>46152.73019857639</v>
      </c>
      <c r="D4510" s="26" t="n">
        <v>0.01098888888888889</v>
      </c>
      <c r="E4510" t="n">
        <v>3</v>
      </c>
      <c r="F4510" t="inlineStr">
        <is>
          <t>At least one shift register entry has an alarm when writing</t>
        </is>
      </c>
      <c r="G4510" t="inlineStr">
        <is>
          <t>Tagged (+ untagged rows absorbed)</t>
        </is>
      </c>
      <c r="H4510" s="26" t="n">
        <v>0.0002777777777777778</v>
      </c>
      <c r="I4510" t="inlineStr">
        <is>
          <t>At least one shift register entry has an alarm when writing</t>
        </is>
      </c>
      <c r="J4510" t="inlineStr">
        <is>
          <t>Controller / machine cycle-time</t>
        </is>
      </c>
      <c r="K4510" t="inlineStr"/>
      <c r="L4510" t="inlineStr"/>
    </row>
    <row r="4511">
      <c r="A4511" t="n">
        <v>8981</v>
      </c>
      <c r="B4511" s="25" t="n">
        <v>46152.73303938657</v>
      </c>
      <c r="C4511" s="25" t="n">
        <v>46152.73414664352</v>
      </c>
      <c r="D4511" s="26" t="n">
        <v>0.03144361111111111</v>
      </c>
      <c r="E4511" t="n">
        <v>5</v>
      </c>
      <c r="F4511" t="inlineStr">
        <is>
          <t>1070-3B2 Punch waste B not exhausted</t>
        </is>
      </c>
      <c r="G4511" t="inlineStr">
        <is>
          <t>Tagged</t>
        </is>
      </c>
      <c r="H4511" s="26" t="n">
        <v>0</v>
      </c>
      <c r="I4511" t="inlineStr">
        <is>
          <t>1070-3B2 Punch waste B not exhausted</t>
        </is>
      </c>
      <c r="J4511" t="inlineStr">
        <is>
          <t>Equipment fault</t>
        </is>
      </c>
      <c r="K4511" t="inlineStr">
        <is>
          <t>070</t>
        </is>
      </c>
      <c r="L4511" t="inlineStr">
        <is>
          <t>ST70 Moon Punch: Punch waste A/B not exhausted</t>
        </is>
      </c>
    </row>
    <row r="4512">
      <c r="A4512" t="n">
        <v>8982</v>
      </c>
      <c r="B4512" s="25" t="n">
        <v>46152.73741628472</v>
      </c>
      <c r="C4512" s="25" t="n">
        <v>46152.73818723379</v>
      </c>
      <c r="D4512" s="26" t="n">
        <v>0.02086833333333333</v>
      </c>
      <c r="E4512" t="n">
        <v>3</v>
      </c>
      <c r="F4512" t="inlineStr">
        <is>
          <t>1211-2B1 Limit switch fault Fork B in working position</t>
        </is>
      </c>
      <c r="G4512" t="inlineStr">
        <is>
          <t>Tagged</t>
        </is>
      </c>
      <c r="H4512" s="26" t="n">
        <v>0</v>
      </c>
      <c r="I4512" t="inlineStr">
        <is>
          <t>1211-2B1 Limit switch fault Fork B in working position</t>
        </is>
      </c>
      <c r="J4512" t="inlineStr">
        <is>
          <t>Equipment fault</t>
        </is>
      </c>
      <c r="K4512" t="inlineStr">
        <is>
          <t>211</t>
        </is>
      </c>
      <c r="L4512" t="inlineStr">
        <is>
          <t>ST211 Gasket Feed: Limit switch fault Fork A/B in working position</t>
        </is>
      </c>
    </row>
    <row r="4513">
      <c r="A4513" t="n">
        <v>8983</v>
      </c>
      <c r="B4513" s="25" t="n">
        <v>46152.73905084491</v>
      </c>
      <c r="C4513" s="25" t="n">
        <v>46152.73941612268</v>
      </c>
      <c r="D4513" s="26" t="n">
        <v>0.010715</v>
      </c>
      <c r="E4513" t="n">
        <v>2</v>
      </c>
      <c r="F4513" t="inlineStr">
        <is>
          <t>1406-6B2 Valve in pickup position B not present</t>
        </is>
      </c>
      <c r="G4513" t="inlineStr">
        <is>
          <t>Tagged</t>
        </is>
      </c>
      <c r="H4513" s="26" t="n">
        <v>0</v>
      </c>
      <c r="I4513" t="inlineStr">
        <is>
          <t>1406-6B2 Valve in pickup position B not present</t>
        </is>
      </c>
      <c r="J4513" t="inlineStr">
        <is>
          <t>Equipment fault</t>
        </is>
      </c>
      <c r="K4513" t="inlineStr">
        <is>
          <t>406</t>
        </is>
      </c>
      <c r="L4513" t="inlineStr">
        <is>
          <t>ST406 Valve Feed: Valve in pickup position A/B not present</t>
        </is>
      </c>
    </row>
    <row r="4514">
      <c r="A4514" t="n">
        <v>8984</v>
      </c>
      <c r="B4514" s="25" t="n">
        <v>46152.73981030093</v>
      </c>
      <c r="C4514" s="25" t="n">
        <v>46152.74087118055</v>
      </c>
      <c r="D4514" s="26" t="n">
        <v>0.02782694444444445</v>
      </c>
      <c r="E4514" t="n">
        <v>5</v>
      </c>
      <c r="F4514" t="inlineStr">
        <is>
          <t>1090-2B1 Error Cylinder switch</t>
        </is>
      </c>
      <c r="G4514" t="inlineStr">
        <is>
          <t>Tagged</t>
        </is>
      </c>
      <c r="H4514" s="26" t="n">
        <v>0</v>
      </c>
      <c r="I4514" t="inlineStr">
        <is>
          <t>1090-2B1 Error Cylinder switch</t>
        </is>
      </c>
      <c r="J4514" t="inlineStr">
        <is>
          <t>Equipment fault</t>
        </is>
      </c>
      <c r="K4514" t="inlineStr">
        <is>
          <t>090</t>
        </is>
      </c>
      <c r="L4514" t="inlineStr">
        <is>
          <t>ST90 Offload: Error Cylinder switch</t>
        </is>
      </c>
    </row>
    <row r="4515">
      <c r="A4515" t="n">
        <v>8985</v>
      </c>
      <c r="B4515" s="25" t="n">
        <v>46152.74356670139</v>
      </c>
      <c r="C4515" s="25" t="n">
        <v>46152.74466809028</v>
      </c>
      <c r="D4515" s="26" t="n">
        <v>0.02865944444444445</v>
      </c>
      <c r="E4515" t="n">
        <v>4</v>
      </c>
      <c r="F4515" t="inlineStr">
        <is>
          <t>1070-3B2 Punch waste B not exhausted</t>
        </is>
      </c>
      <c r="G4515" t="inlineStr">
        <is>
          <t>Tagged</t>
        </is>
      </c>
      <c r="H4515" s="26" t="n">
        <v>0</v>
      </c>
      <c r="I4515" t="inlineStr">
        <is>
          <t>1070-3B2 Punch waste B not exhausted</t>
        </is>
      </c>
      <c r="J4515" t="inlineStr">
        <is>
          <t>Equipment fault</t>
        </is>
      </c>
      <c r="K4515" t="inlineStr">
        <is>
          <t>070</t>
        </is>
      </c>
      <c r="L4515" t="inlineStr">
        <is>
          <t>ST70 Moon Punch: Punch waste A/B not exhausted</t>
        </is>
      </c>
    </row>
    <row r="4516">
      <c r="A4516" t="n">
        <v>8986</v>
      </c>
      <c r="B4516" s="25" t="n">
        <v>46152.74546230324</v>
      </c>
      <c r="C4516" s="25" t="n">
        <v>46152.7465752662</v>
      </c>
      <c r="D4516" s="26" t="n">
        <v>0.02949361111111111</v>
      </c>
      <c r="E4516" t="n">
        <v>5</v>
      </c>
      <c r="F4516" t="inlineStr">
        <is>
          <t>1070-3B2 Punch waste B not exhausted</t>
        </is>
      </c>
      <c r="G4516" t="inlineStr">
        <is>
          <t>Tagged (+ untagged rows absorbed)</t>
        </is>
      </c>
      <c r="H4516" s="26" t="n">
        <v>0.0002777777777777778</v>
      </c>
      <c r="I4516" t="inlineStr">
        <is>
          <t>1070-3B2 Punch waste B not exhausted</t>
        </is>
      </c>
      <c r="J4516" t="inlineStr">
        <is>
          <t>Equipment fault</t>
        </is>
      </c>
      <c r="K4516" t="inlineStr">
        <is>
          <t>070</t>
        </is>
      </c>
      <c r="L4516" t="inlineStr">
        <is>
          <t>ST70 Moon Punch: Punch waste A/B not exhausted</t>
        </is>
      </c>
    </row>
    <row r="4517">
      <c r="A4517" t="n">
        <v>8987</v>
      </c>
      <c r="B4517" s="25" t="n">
        <v>46152.74787951389</v>
      </c>
      <c r="C4517" s="25" t="n">
        <v>46152.74827959491</v>
      </c>
      <c r="D4517" s="26" t="n">
        <v>0.01460916666666667</v>
      </c>
      <c r="E4517" t="n">
        <v>2</v>
      </c>
      <c r="F4517" t="inlineStr">
        <is>
          <t>1074 Valve left inserted but not found - Check for valve on web</t>
        </is>
      </c>
      <c r="G4517" t="inlineStr">
        <is>
          <t>Tagged</t>
        </is>
      </c>
      <c r="H4517" s="26" t="n">
        <v>0</v>
      </c>
      <c r="I4517" t="inlineStr">
        <is>
          <t>1074 Valve left inserted but not found - Check for valve on web</t>
        </is>
      </c>
      <c r="J4517" t="inlineStr">
        <is>
          <t>Equipment fault</t>
        </is>
      </c>
      <c r="K4517" t="inlineStr">
        <is>
          <t>074</t>
        </is>
      </c>
      <c r="L4517" t="inlineStr">
        <is>
          <t>ST74 Valve Vision: Valve left/right inserted but not found - Check for valve on web</t>
        </is>
      </c>
    </row>
    <row r="4518">
      <c r="A4518" t="n">
        <v>8988</v>
      </c>
      <c r="B4518" s="25" t="n">
        <v>46152.74901003472</v>
      </c>
      <c r="C4518" s="25" t="n">
        <v>46152.75000697916</v>
      </c>
      <c r="D4518" s="26" t="n">
        <v>0.02977027777777778</v>
      </c>
      <c r="E4518" t="n">
        <v>6</v>
      </c>
      <c r="F4518" t="inlineStr">
        <is>
          <t>1406-2B3 Limit switch fault Stopper B opened</t>
        </is>
      </c>
      <c r="G4518" t="inlineStr">
        <is>
          <t>Tagged</t>
        </is>
      </c>
      <c r="H4518" s="26" t="n">
        <v>0</v>
      </c>
      <c r="I4518" t="inlineStr">
        <is>
          <t>1406-2B3 Limit switch fault Stopper B opened</t>
        </is>
      </c>
      <c r="J4518" t="inlineStr">
        <is>
          <t>Equipment fault</t>
        </is>
      </c>
      <c r="K4518" t="inlineStr">
        <is>
          <t>406</t>
        </is>
      </c>
      <c r="L4518" t="inlineStr">
        <is>
          <t>ST406 Valve Feed: Limit switch fault Stopper A/B opened</t>
        </is>
      </c>
    </row>
    <row r="4519">
      <c r="A4519" t="n">
        <v>8989</v>
      </c>
      <c r="B4519" s="25" t="n">
        <v>46152.75076053241</v>
      </c>
      <c r="C4519" s="25" t="n">
        <v>46152.75127646991</v>
      </c>
      <c r="D4519" s="26" t="n">
        <v>0.01905833333333333</v>
      </c>
      <c r="E4519" t="n">
        <v>2</v>
      </c>
      <c r="F4519" t="inlineStr">
        <is>
          <t>1406-6B1 Valve in pickup position A not present</t>
        </is>
      </c>
      <c r="G4519" t="inlineStr">
        <is>
          <t>Tagged</t>
        </is>
      </c>
      <c r="H4519" s="26" t="n">
        <v>0</v>
      </c>
      <c r="I4519" t="inlineStr">
        <is>
          <t>1406-6B1 Valve in pickup position A not present</t>
        </is>
      </c>
      <c r="J4519" t="inlineStr">
        <is>
          <t>Equipment fault</t>
        </is>
      </c>
      <c r="K4519" t="inlineStr">
        <is>
          <t>406</t>
        </is>
      </c>
      <c r="L4519" t="inlineStr">
        <is>
          <t>ST406 Valve Feed: Valve in pickup position A/B not present</t>
        </is>
      </c>
    </row>
    <row r="4520">
      <c r="A4520" t="n">
        <v>8990</v>
      </c>
      <c r="B4520" s="25" t="n">
        <v>46152.75386762732</v>
      </c>
      <c r="C4520" s="25" t="n">
        <v>46152.75555436342</v>
      </c>
      <c r="D4520" s="26" t="n">
        <v>0.04270833333333333</v>
      </c>
      <c r="E4520" t="n">
        <v>4</v>
      </c>
      <c r="F4520" t="inlineStr">
        <is>
          <t>A stop button has been pressed too long</t>
        </is>
      </c>
      <c r="G4520" t="inlineStr">
        <is>
          <t>Tagged</t>
        </is>
      </c>
      <c r="H4520" s="26" t="n">
        <v>0</v>
      </c>
      <c r="I4520" t="inlineStr">
        <is>
          <t>A stop button has been pressed too long</t>
        </is>
      </c>
      <c r="J4520" t="inlineStr">
        <is>
          <t>Operator / line (warning-type)</t>
        </is>
      </c>
      <c r="K4520" t="inlineStr"/>
      <c r="L4520" t="inlineStr"/>
    </row>
    <row r="4521">
      <c r="A4521" t="n">
        <v>8991</v>
      </c>
      <c r="B4521" s="25" t="n">
        <v>46152.75568190972</v>
      </c>
      <c r="C4521" s="25" t="n">
        <v>46152.75568190972</v>
      </c>
      <c r="D4521" s="26" t="n">
        <v>0.005286944444444445</v>
      </c>
      <c r="E4521" t="n">
        <v>1</v>
      </c>
      <c r="F4521" t="inlineStr">
        <is>
          <t>At least one shift register entry has an alarm when writing</t>
        </is>
      </c>
      <c r="G4521" t="inlineStr">
        <is>
          <t>Tagged</t>
        </is>
      </c>
      <c r="H4521" s="26" t="n">
        <v>0</v>
      </c>
      <c r="I4521" t="inlineStr">
        <is>
          <t>At least one shift register entry has an alarm when writing</t>
        </is>
      </c>
      <c r="J4521" t="inlineStr">
        <is>
          <t>Controller / machine cycle-time</t>
        </is>
      </c>
      <c r="K4521" t="inlineStr"/>
      <c r="L4521" t="inlineStr"/>
    </row>
    <row r="4522">
      <c r="A4522" t="n">
        <v>8992</v>
      </c>
      <c r="B4522" s="25" t="n">
        <v>46152.7563775463</v>
      </c>
      <c r="C4522" s="25" t="n">
        <v>46152.75965853009</v>
      </c>
      <c r="D4522" s="26" t="n">
        <v>0.0823602777777778</v>
      </c>
      <c r="E4522" t="n">
        <v>4</v>
      </c>
      <c r="F4522" t="inlineStr">
        <is>
          <t>End of reel (all stations)</t>
        </is>
      </c>
      <c r="G4522" t="inlineStr">
        <is>
          <t>Tagged</t>
        </is>
      </c>
      <c r="H4522" s="26" t="n">
        <v>0</v>
      </c>
      <c r="I4522" t="inlineStr">
        <is>
          <t>End of reel (all stations)</t>
        </is>
      </c>
      <c r="J4522" t="inlineStr">
        <is>
          <t>Material supply (reels / infeed)</t>
        </is>
      </c>
      <c r="K4522" t="inlineStr"/>
      <c r="L4522" t="inlineStr"/>
    </row>
    <row r="4523">
      <c r="A4523" t="n">
        <v>8993</v>
      </c>
      <c r="B4523" s="25" t="n">
        <v>46152.76106122685</v>
      </c>
      <c r="C4523" s="25" t="n">
        <v>46152.76183792824</v>
      </c>
      <c r="D4523" s="26" t="n">
        <v>0.02656944444444444</v>
      </c>
      <c r="E4523" t="n">
        <v>4</v>
      </c>
      <c r="F4523" t="inlineStr">
        <is>
          <t>1210-2B1 Limit switch fault Fork A in working position</t>
        </is>
      </c>
      <c r="G4523" t="inlineStr">
        <is>
          <t>Tagged</t>
        </is>
      </c>
      <c r="H4523" s="26" t="n">
        <v>0</v>
      </c>
      <c r="I4523" t="inlineStr">
        <is>
          <t>1210-2B1 Limit switch fault Fork A in working position</t>
        </is>
      </c>
      <c r="J4523" t="inlineStr">
        <is>
          <t>Equipment fault</t>
        </is>
      </c>
      <c r="K4523" t="inlineStr">
        <is>
          <t>210</t>
        </is>
      </c>
      <c r="L4523" t="inlineStr">
        <is>
          <t>ST210 Gasket Feed: Limit switch fault Fork A/B in working position</t>
        </is>
      </c>
    </row>
    <row r="4524">
      <c r="A4524" t="n">
        <v>8994</v>
      </c>
      <c r="B4524" s="25" t="n">
        <v>46152.76346107639</v>
      </c>
      <c r="C4524" s="25" t="n">
        <v>46152.768040625</v>
      </c>
      <c r="D4524" s="26" t="n">
        <v>0.1133888888888889</v>
      </c>
      <c r="E4524" t="n">
        <v>4</v>
      </c>
      <c r="F4524" t="inlineStr">
        <is>
          <t>A stop button has been pressed too long</t>
        </is>
      </c>
      <c r="G4524" t="inlineStr">
        <is>
          <t>Tagged (+ untagged rows absorbed)</t>
        </is>
      </c>
      <c r="H4524" s="26" t="n">
        <v>0.0002777777777777778</v>
      </c>
      <c r="I4524" t="inlineStr">
        <is>
          <t>A stop button has been pressed too long</t>
        </is>
      </c>
      <c r="J4524" t="inlineStr">
        <is>
          <t>Operator / line (warning-type)</t>
        </is>
      </c>
      <c r="K4524" t="inlineStr"/>
      <c r="L4524" t="inlineStr"/>
    </row>
    <row r="4525">
      <c r="A4525" t="n">
        <v>8995</v>
      </c>
      <c r="B4525" s="25" t="n">
        <v>46152.76822040509</v>
      </c>
      <c r="C4525" s="25" t="n">
        <v>46152.76830153935</v>
      </c>
      <c r="D4525" s="26" t="n">
        <v>0.005147222222222221</v>
      </c>
      <c r="E4525" t="n">
        <v>3</v>
      </c>
      <c r="F4525" t="inlineStr">
        <is>
          <t>At least one shift register entry has an alarm when writing</t>
        </is>
      </c>
      <c r="G4525" t="inlineStr">
        <is>
          <t>Tagged</t>
        </is>
      </c>
      <c r="H4525" s="26" t="n">
        <v>0</v>
      </c>
      <c r="I4525" t="inlineStr">
        <is>
          <t>At least one shift register entry has an alarm when writing</t>
        </is>
      </c>
      <c r="J4525" t="inlineStr">
        <is>
          <t>Controller / machine cycle-time</t>
        </is>
      </c>
      <c r="K4525" t="inlineStr"/>
      <c r="L4525" t="inlineStr"/>
    </row>
    <row r="4526">
      <c r="A4526" t="n">
        <v>8996</v>
      </c>
      <c r="B4526" s="25" t="n">
        <v>46152.76864351852</v>
      </c>
      <c r="C4526" s="25" t="n">
        <v>46152.76877688657</v>
      </c>
      <c r="D4526" s="26" t="n">
        <v>0.005425833333333333</v>
      </c>
      <c r="E4526" t="n">
        <v>2</v>
      </c>
      <c r="F4526" t="inlineStr">
        <is>
          <t>1074 Valve right out of area - Check for valve on web</t>
        </is>
      </c>
      <c r="G4526" t="inlineStr">
        <is>
          <t>Tagged</t>
        </is>
      </c>
      <c r="H4526" s="26" t="n">
        <v>0</v>
      </c>
      <c r="I4526" t="inlineStr">
        <is>
          <t>1074 Valve right out of area - Check for valve on web</t>
        </is>
      </c>
      <c r="J4526" t="inlineStr">
        <is>
          <t>Equipment fault</t>
        </is>
      </c>
      <c r="K4526" t="inlineStr">
        <is>
          <t>074</t>
        </is>
      </c>
      <c r="L4526" t="inlineStr">
        <is>
          <t>ST74 Valve Vision: Valve left/right out of area - Check for valve on web</t>
        </is>
      </c>
    </row>
    <row r="4527">
      <c r="A4527" t="n">
        <v>8997</v>
      </c>
      <c r="B4527" s="25" t="n">
        <v>46152.76919421296</v>
      </c>
      <c r="C4527" s="25" t="n">
        <v>46152.77050431713</v>
      </c>
      <c r="D4527" s="26" t="n">
        <v>0.03352972222222222</v>
      </c>
      <c r="E4527" t="n">
        <v>5</v>
      </c>
      <c r="F4527" t="inlineStr">
        <is>
          <t>1090-2B1 Error Cylinder switch</t>
        </is>
      </c>
      <c r="G4527" t="inlineStr">
        <is>
          <t>Tagged</t>
        </is>
      </c>
      <c r="H4527" s="26" t="n">
        <v>0</v>
      </c>
      <c r="I4527" t="inlineStr">
        <is>
          <t>1090-2B1 Error Cylinder switch</t>
        </is>
      </c>
      <c r="J4527" t="inlineStr">
        <is>
          <t>Equipment fault</t>
        </is>
      </c>
      <c r="K4527" t="inlineStr">
        <is>
          <t>090</t>
        </is>
      </c>
      <c r="L4527" t="inlineStr">
        <is>
          <t>ST90 Offload: Error Cylinder switch</t>
        </is>
      </c>
    </row>
    <row r="4528">
      <c r="A4528" t="n">
        <v>8998</v>
      </c>
      <c r="B4528" s="25" t="n">
        <v>46152.77456805555</v>
      </c>
      <c r="C4528" s="25" t="n">
        <v>46152.78483996528</v>
      </c>
      <c r="D4528" s="26" t="n">
        <v>0.2484741666666667</v>
      </c>
      <c r="E4528" t="n">
        <v>3</v>
      </c>
      <c r="F4528" t="inlineStr">
        <is>
          <t>A stop button has been pressed too long</t>
        </is>
      </c>
      <c r="G4528" t="inlineStr">
        <is>
          <t>Tagged</t>
        </is>
      </c>
      <c r="H4528" s="26" t="n">
        <v>0</v>
      </c>
      <c r="I4528" t="inlineStr">
        <is>
          <t>A stop button has been pressed too long</t>
        </is>
      </c>
      <c r="J4528" t="inlineStr">
        <is>
          <t>Operator / line (warning-type)</t>
        </is>
      </c>
      <c r="K4528" t="inlineStr"/>
      <c r="L4528" t="inlineStr"/>
    </row>
    <row r="4529">
      <c r="A4529" t="n">
        <v>8999</v>
      </c>
      <c r="B4529" s="25" t="n">
        <v>46152.78496168982</v>
      </c>
      <c r="C4529" s="25" t="n">
        <v>46152.78507762731</v>
      </c>
      <c r="D4529" s="26" t="n">
        <v>0.005286111111111111</v>
      </c>
      <c r="E4529" t="n">
        <v>2</v>
      </c>
      <c r="F4529" t="inlineStr">
        <is>
          <t>1061 Temperature not reached Heating sealing head B at the back</t>
        </is>
      </c>
      <c r="G4529" t="inlineStr">
        <is>
          <t>Tagged</t>
        </is>
      </c>
      <c r="H4529" s="26" t="n">
        <v>0</v>
      </c>
      <c r="I4529" t="inlineStr">
        <is>
          <t>1061 Temperature not reached Heating sealing head B at the back</t>
        </is>
      </c>
      <c r="J4529" t="inlineStr">
        <is>
          <t>Equipment fault</t>
        </is>
      </c>
      <c r="K4529" t="inlineStr">
        <is>
          <t>061</t>
        </is>
      </c>
      <c r="L4529" t="inlineStr">
        <is>
          <t>ST61 V.O. Water Trap: Temperature not reached Heating sealing head A/B at the back</t>
        </is>
      </c>
    </row>
    <row r="4530">
      <c r="A4530" t="n">
        <v>9000</v>
      </c>
      <c r="B4530" s="25" t="n">
        <v>46152.78525732639</v>
      </c>
      <c r="C4530" s="25" t="n">
        <v>46152.78537326389</v>
      </c>
      <c r="D4530" s="26" t="n">
        <v>0.005565833333333333</v>
      </c>
      <c r="E4530" t="n">
        <v>3</v>
      </c>
      <c r="F4530" t="inlineStr">
        <is>
          <t>1061 Temperature not reached Heating sealing head B at the back</t>
        </is>
      </c>
      <c r="G4530" t="inlineStr">
        <is>
          <t>Tagged</t>
        </is>
      </c>
      <c r="H4530" s="26" t="n">
        <v>0</v>
      </c>
      <c r="I4530" t="inlineStr">
        <is>
          <t>1061 Temperature not reached Heating sealing head B at the back</t>
        </is>
      </c>
      <c r="J4530" t="inlineStr">
        <is>
          <t>Equipment fault</t>
        </is>
      </c>
      <c r="K4530" t="inlineStr">
        <is>
          <t>061</t>
        </is>
      </c>
      <c r="L4530" t="inlineStr">
        <is>
          <t>ST61 V.O. Water Trap: Temperature not reached Heating sealing head A/B at the back</t>
        </is>
      </c>
    </row>
    <row r="4531">
      <c r="A4531" t="n">
        <v>9001</v>
      </c>
      <c r="B4531" s="25" t="n">
        <v>46152.78556458333</v>
      </c>
      <c r="C4531" s="25" t="n">
        <v>46152.78574432871</v>
      </c>
      <c r="D4531" s="26" t="n">
        <v>0.007652777777777777</v>
      </c>
      <c r="E4531" t="n">
        <v>2</v>
      </c>
      <c r="F4531" t="inlineStr">
        <is>
          <t>1061 Temperature not reached Heating sealing head B at the back</t>
        </is>
      </c>
      <c r="G4531" t="inlineStr">
        <is>
          <t>Tagged</t>
        </is>
      </c>
      <c r="H4531" s="26" t="n">
        <v>0</v>
      </c>
      <c r="I4531" t="inlineStr">
        <is>
          <t>1061 Temperature not reached Heating sealing head B at the back</t>
        </is>
      </c>
      <c r="J4531" t="inlineStr">
        <is>
          <t>Equipment fault</t>
        </is>
      </c>
      <c r="K4531" t="inlineStr">
        <is>
          <t>061</t>
        </is>
      </c>
      <c r="L4531" t="inlineStr">
        <is>
          <t>ST61 V.O. Water Trap: Temperature not reached Heating sealing head A/B at the back</t>
        </is>
      </c>
    </row>
    <row r="4532">
      <c r="A4532" t="n">
        <v>9002</v>
      </c>
      <c r="B4532" s="25" t="n">
        <v>46152.7860283912</v>
      </c>
      <c r="C4532" s="25" t="n">
        <v>46152.78624282408</v>
      </c>
      <c r="D4532" s="26" t="n">
        <v>0.007651111111111112</v>
      </c>
      <c r="E4532" t="n">
        <v>2</v>
      </c>
      <c r="F4532" t="inlineStr">
        <is>
          <t>1061 Temperature not reached Heating sealing head B at the back</t>
        </is>
      </c>
      <c r="G4532" t="inlineStr">
        <is>
          <t>Tagged</t>
        </is>
      </c>
      <c r="H4532" s="26" t="n">
        <v>0</v>
      </c>
      <c r="I4532" t="inlineStr">
        <is>
          <t>1061 Temperature not reached Heating sealing head B at the back</t>
        </is>
      </c>
      <c r="J4532" t="inlineStr">
        <is>
          <t>Equipment fault</t>
        </is>
      </c>
      <c r="K4532" t="inlineStr">
        <is>
          <t>061</t>
        </is>
      </c>
      <c r="L4532" t="inlineStr">
        <is>
          <t>ST61 V.O. Water Trap: Temperature not reached Heating sealing head A/B at the back</t>
        </is>
      </c>
    </row>
    <row r="4533">
      <c r="A4533" t="n">
        <v>9003</v>
      </c>
      <c r="B4533" s="25" t="n">
        <v>46152.78638773148</v>
      </c>
      <c r="C4533" s="25" t="n">
        <v>46152.78696739583</v>
      </c>
      <c r="D4533" s="26" t="n">
        <v>0.018225</v>
      </c>
      <c r="E4533" t="n">
        <v>2</v>
      </c>
      <c r="F4533" t="inlineStr">
        <is>
          <t>1061 Temperature not reached Heating sealing head B at the back</t>
        </is>
      </c>
      <c r="G4533" t="inlineStr">
        <is>
          <t>Tagged</t>
        </is>
      </c>
      <c r="H4533" s="26" t="n">
        <v>0</v>
      </c>
      <c r="I4533" t="inlineStr">
        <is>
          <t>1061 Temperature not reached Heating sealing head B at the back</t>
        </is>
      </c>
      <c r="J4533" t="inlineStr">
        <is>
          <t>Equipment fault</t>
        </is>
      </c>
      <c r="K4533" t="inlineStr">
        <is>
          <t>061</t>
        </is>
      </c>
      <c r="L4533" t="inlineStr">
        <is>
          <t>ST61 V.O. Water Trap: Temperature not reached Heating sealing head A/B at the back</t>
        </is>
      </c>
    </row>
    <row r="4534">
      <c r="A4534" t="n">
        <v>9004</v>
      </c>
      <c r="B4534" s="25" t="n">
        <v>46152.78733263889</v>
      </c>
      <c r="C4534" s="25" t="n">
        <v>46152.78933271991</v>
      </c>
      <c r="D4534" s="26" t="n">
        <v>0.05064527777777778</v>
      </c>
      <c r="E4534" t="n">
        <v>6</v>
      </c>
      <c r="F4534" t="inlineStr">
        <is>
          <t>1061 Temperature not reached Heating sealing head B at the back</t>
        </is>
      </c>
      <c r="G4534" t="inlineStr">
        <is>
          <t>Tagged</t>
        </is>
      </c>
      <c r="H4534" s="26" t="n">
        <v>0</v>
      </c>
      <c r="I4534" t="inlineStr">
        <is>
          <t>1061 Temperature not reached Heating sealing head B at the back</t>
        </is>
      </c>
      <c r="J4534" t="inlineStr">
        <is>
          <t>Equipment fault</t>
        </is>
      </c>
      <c r="K4534" t="inlineStr">
        <is>
          <t>061</t>
        </is>
      </c>
      <c r="L4534" t="inlineStr">
        <is>
          <t>ST61 V.O. Water Trap: Temperature not reached Heating sealing head A/B at the back</t>
        </is>
      </c>
    </row>
    <row r="4535">
      <c r="A4535" t="n">
        <v>9005</v>
      </c>
      <c r="B4535" s="25" t="n">
        <v>46152.79224814815</v>
      </c>
      <c r="C4535" s="25" t="n">
        <v>46152.79404545139</v>
      </c>
      <c r="D4535" s="26" t="n">
        <v>0.04494361111111111</v>
      </c>
      <c r="E4535" t="n">
        <v>3</v>
      </c>
      <c r="F4535" t="inlineStr">
        <is>
          <t>Web torn (all stations)</t>
        </is>
      </c>
      <c r="G4535" t="inlineStr">
        <is>
          <t>Tagged</t>
        </is>
      </c>
      <c r="H4535" s="26" t="n">
        <v>0</v>
      </c>
      <c r="I4535" t="inlineStr">
        <is>
          <t>Web torn (all stations)</t>
        </is>
      </c>
      <c r="J4535" t="inlineStr">
        <is>
          <t>Material supply (reels / infeed)</t>
        </is>
      </c>
      <c r="K4535" t="inlineStr"/>
      <c r="L4535" t="inlineStr"/>
    </row>
    <row r="4536">
      <c r="A4536" t="n">
        <v>9006</v>
      </c>
      <c r="B4536" s="25" t="n">
        <v>46152.79433538194</v>
      </c>
      <c r="C4536" s="25" t="n">
        <v>46152.79445130787</v>
      </c>
      <c r="D4536" s="26" t="n">
        <v>0.005286944444444445</v>
      </c>
      <c r="E4536" t="n">
        <v>3</v>
      </c>
      <c r="F4536" t="inlineStr">
        <is>
          <t>1128-1B1 Consecutive error splice detection</t>
        </is>
      </c>
      <c r="G4536" t="inlineStr">
        <is>
          <t>Tagged</t>
        </is>
      </c>
      <c r="H4536" s="26" t="n">
        <v>0</v>
      </c>
      <c r="I4536" t="inlineStr">
        <is>
          <t>1128-1B1 Consecutive error splice detection</t>
        </is>
      </c>
      <c r="J4536" t="inlineStr">
        <is>
          <t>Equipment fault</t>
        </is>
      </c>
      <c r="K4536" t="inlineStr">
        <is>
          <t>128</t>
        </is>
      </c>
      <c r="L4536" t="inlineStr">
        <is>
          <t>ST128: Consecutive error splice detection</t>
        </is>
      </c>
    </row>
    <row r="4537">
      <c r="A4537" t="n">
        <v>9007</v>
      </c>
      <c r="B4537" s="25" t="n">
        <v>46152.79507160879</v>
      </c>
      <c r="C4537" s="25" t="n">
        <v>46152.79610914352</v>
      </c>
      <c r="D4537" s="26" t="n">
        <v>0.02712777777777777</v>
      </c>
      <c r="E4537" t="n">
        <v>5</v>
      </c>
      <c r="F4537" t="inlineStr">
        <is>
          <t>1211-2B1 Limit switch fault Fork B in working position</t>
        </is>
      </c>
      <c r="G4537" t="inlineStr">
        <is>
          <t>Tagged</t>
        </is>
      </c>
      <c r="H4537" s="26" t="n">
        <v>0</v>
      </c>
      <c r="I4537" t="inlineStr">
        <is>
          <t>1211-2B1 Limit switch fault Fork B in working position</t>
        </is>
      </c>
      <c r="J4537" t="inlineStr">
        <is>
          <t>Equipment fault</t>
        </is>
      </c>
      <c r="K4537" t="inlineStr">
        <is>
          <t>211</t>
        </is>
      </c>
      <c r="L4537" t="inlineStr">
        <is>
          <t>ST211 Gasket Feed: Limit switch fault Fork A/B in working position</t>
        </is>
      </c>
    </row>
    <row r="4538">
      <c r="A4538" t="n">
        <v>9008</v>
      </c>
      <c r="B4538" s="25" t="n">
        <v>46152.79634108796</v>
      </c>
      <c r="C4538" s="25" t="n">
        <v>46152.79642809027</v>
      </c>
      <c r="D4538" s="26" t="n">
        <v>0.004731388888888889</v>
      </c>
      <c r="E4538" t="n">
        <v>2</v>
      </c>
      <c r="F4538" t="inlineStr">
        <is>
          <t>1070-3B2 Punch waste B not exhausted</t>
        </is>
      </c>
      <c r="G4538" t="inlineStr">
        <is>
          <t>Tagged</t>
        </is>
      </c>
      <c r="H4538" s="26" t="n">
        <v>0</v>
      </c>
      <c r="I4538" t="inlineStr">
        <is>
          <t>1070-3B2 Punch waste B not exhausted</t>
        </is>
      </c>
      <c r="J4538" t="inlineStr">
        <is>
          <t>Equipment fault</t>
        </is>
      </c>
      <c r="K4538" t="inlineStr">
        <is>
          <t>070</t>
        </is>
      </c>
      <c r="L4538" t="inlineStr">
        <is>
          <t>ST70 Moon Punch: Punch waste A/B not exhausted</t>
        </is>
      </c>
    </row>
    <row r="4539">
      <c r="A4539" t="n">
        <v>9009</v>
      </c>
      <c r="B4539" s="25" t="n">
        <v>46152.79708310185</v>
      </c>
      <c r="C4539" s="25" t="n">
        <v>46152.79834675926</v>
      </c>
      <c r="D4539" s="26" t="n">
        <v>0.03255472222222222</v>
      </c>
      <c r="E4539" t="n">
        <v>3</v>
      </c>
      <c r="F4539" t="inlineStr">
        <is>
          <t>Web torn (all stations)</t>
        </is>
      </c>
      <c r="G4539" t="inlineStr">
        <is>
          <t>Tagged</t>
        </is>
      </c>
      <c r="H4539" s="26" t="n">
        <v>0</v>
      </c>
      <c r="I4539" t="inlineStr">
        <is>
          <t>Web torn (all stations)</t>
        </is>
      </c>
      <c r="J4539" t="inlineStr">
        <is>
          <t>Material supply (reels / infeed)</t>
        </is>
      </c>
      <c r="K4539" t="inlineStr"/>
      <c r="L4539" t="inlineStr"/>
    </row>
    <row r="4540">
      <c r="A4540" t="n">
        <v>9012</v>
      </c>
      <c r="B4540" s="25" t="n">
        <v>46152.80157561343</v>
      </c>
      <c r="C4540" s="25" t="n">
        <v>46152.80232346065</v>
      </c>
      <c r="D4540" s="26" t="n">
        <v>0.02031388888888888</v>
      </c>
      <c r="E4540" t="n">
        <v>4</v>
      </c>
      <c r="F4540" t="inlineStr">
        <is>
          <t>1070-3B2 Punch waste B not exhausted</t>
        </is>
      </c>
      <c r="G4540" t="inlineStr">
        <is>
          <t>Tagged</t>
        </is>
      </c>
      <c r="H4540" s="26" t="n">
        <v>0</v>
      </c>
      <c r="I4540" t="inlineStr">
        <is>
          <t>1070-3B2 Punch waste B not exhausted</t>
        </is>
      </c>
      <c r="J4540" t="inlineStr">
        <is>
          <t>Equipment fault</t>
        </is>
      </c>
      <c r="K4540" t="inlineStr">
        <is>
          <t>070</t>
        </is>
      </c>
      <c r="L4540" t="inlineStr">
        <is>
          <t>ST70 Moon Punch: Punch waste A/B not exhausted</t>
        </is>
      </c>
    </row>
    <row r="4541">
      <c r="A4541" t="n">
        <v>9015</v>
      </c>
      <c r="B4541" s="25" t="n">
        <v>46152.80817248843</v>
      </c>
      <c r="C4541" s="25" t="n">
        <v>46152.80894915509</v>
      </c>
      <c r="D4541" s="26" t="n">
        <v>0.02086583333333333</v>
      </c>
      <c r="E4541" t="n">
        <v>3</v>
      </c>
      <c r="F4541" t="inlineStr">
        <is>
          <t>1406-6B2 Valve in pickup position B not present</t>
        </is>
      </c>
      <c r="G4541" t="inlineStr">
        <is>
          <t>Tagged</t>
        </is>
      </c>
      <c r="H4541" s="26" t="n">
        <v>0</v>
      </c>
      <c r="I4541" t="inlineStr">
        <is>
          <t>1406-6B2 Valve in pickup position B not present</t>
        </is>
      </c>
      <c r="J4541" t="inlineStr">
        <is>
          <t>Equipment fault</t>
        </is>
      </c>
      <c r="K4541" t="inlineStr">
        <is>
          <t>406</t>
        </is>
      </c>
      <c r="L4541" t="inlineStr">
        <is>
          <t>ST406 Valve Feed: Valve in pickup position A/B not present</t>
        </is>
      </c>
    </row>
    <row r="4542">
      <c r="A4542" t="n">
        <v>9016</v>
      </c>
      <c r="B4542" s="25" t="n">
        <v>46152.81911119213</v>
      </c>
      <c r="C4542" s="25" t="n">
        <v>46152.82076929398</v>
      </c>
      <c r="D4542" s="26" t="n">
        <v>0.04215916666666666</v>
      </c>
      <c r="E4542" t="n">
        <v>5</v>
      </c>
      <c r="F4542" t="inlineStr">
        <is>
          <t>MSM-Bulge A: At least one station takes longer than maximum allowed</t>
        </is>
      </c>
      <c r="G4542" t="inlineStr">
        <is>
          <t>Tagged (+ untagged rows absorbed)</t>
        </is>
      </c>
      <c r="H4542" s="26" t="n">
        <v>0.007931388888888889</v>
      </c>
      <c r="I4542" t="inlineStr">
        <is>
          <t>MSM-Bulge A: At least one station takes longer than maximum allowed</t>
        </is>
      </c>
      <c r="J4542" t="inlineStr">
        <is>
          <t>Controller / machine cycle-time</t>
        </is>
      </c>
      <c r="K4542" t="inlineStr"/>
      <c r="L4542" t="inlineStr"/>
    </row>
    <row r="4543">
      <c r="A4543" t="n">
        <v>9017</v>
      </c>
      <c r="B4543" s="25" t="n">
        <v>46152.8213315625</v>
      </c>
      <c r="C4543" s="25" t="n">
        <v>46152.83224135417</v>
      </c>
      <c r="D4543" s="26" t="n">
        <v>0.2639222222222223</v>
      </c>
      <c r="E4543" t="n">
        <v>7</v>
      </c>
      <c r="F4543" t="inlineStr">
        <is>
          <t>A stop button has been pressed too long</t>
        </is>
      </c>
      <c r="G4543" t="inlineStr">
        <is>
          <t>Tagged</t>
        </is>
      </c>
      <c r="H4543" s="26" t="n">
        <v>0</v>
      </c>
      <c r="I4543" t="inlineStr">
        <is>
          <t>A stop button has been pressed too long</t>
        </is>
      </c>
      <c r="J4543" t="inlineStr">
        <is>
          <t>Operator / line (warning-type)</t>
        </is>
      </c>
      <c r="K4543" t="inlineStr"/>
      <c r="L4543" t="inlineStr"/>
    </row>
    <row r="4544">
      <c r="A4544" t="n">
        <v>9018</v>
      </c>
      <c r="B4544" s="25" t="n">
        <v>46152.83323267361</v>
      </c>
      <c r="C4544" s="25" t="n">
        <v>46152.83413688657</v>
      </c>
      <c r="D4544" s="26" t="n">
        <v>0.02392694444444444</v>
      </c>
      <c r="E4544" t="n">
        <v>3</v>
      </c>
      <c r="F4544" t="inlineStr">
        <is>
          <t>1210-2B1 Limit switch fault Fork A in working position</t>
        </is>
      </c>
      <c r="G4544" t="inlineStr">
        <is>
          <t>Tagged</t>
        </is>
      </c>
      <c r="H4544" s="26" t="n">
        <v>0</v>
      </c>
      <c r="I4544" t="inlineStr">
        <is>
          <t>1210-2B1 Limit switch fault Fork A in working position</t>
        </is>
      </c>
      <c r="J4544" t="inlineStr">
        <is>
          <t>Equipment fault</t>
        </is>
      </c>
      <c r="K4544" t="inlineStr">
        <is>
          <t>210</t>
        </is>
      </c>
      <c r="L4544" t="inlineStr">
        <is>
          <t>ST210 Gasket Feed: Limit switch fault Fork A/B in working position</t>
        </is>
      </c>
    </row>
    <row r="4545">
      <c r="A4545" t="n">
        <v>9021</v>
      </c>
      <c r="B4545" s="25" t="n">
        <v>46152.84203206019</v>
      </c>
      <c r="C4545" s="25" t="n">
        <v>46152.84263491898</v>
      </c>
      <c r="D4545" s="26" t="n">
        <v>0.01683416666666667</v>
      </c>
      <c r="E4545" t="n">
        <v>4</v>
      </c>
      <c r="F4545" t="inlineStr">
        <is>
          <t>1406-6B2 Valve in pickup position B not present</t>
        </is>
      </c>
      <c r="G4545" t="inlineStr">
        <is>
          <t>Tagged (+ untagged rows absorbed)</t>
        </is>
      </c>
      <c r="H4545" s="26" t="n">
        <v>0.0002786111111111111</v>
      </c>
      <c r="I4545" t="inlineStr">
        <is>
          <t>1406-6B2 Valve in pickup position B not present</t>
        </is>
      </c>
      <c r="J4545" t="inlineStr">
        <is>
          <t>Equipment fault</t>
        </is>
      </c>
      <c r="K4545" t="inlineStr">
        <is>
          <t>406</t>
        </is>
      </c>
      <c r="L4545" t="inlineStr">
        <is>
          <t>ST406 Valve Feed: Valve in pickup position A/B not present</t>
        </is>
      </c>
    </row>
    <row r="4546">
      <c r="A4546" t="n">
        <v>9024</v>
      </c>
      <c r="B4546" s="25" t="n">
        <v>46152.84903425926</v>
      </c>
      <c r="C4546" s="25" t="n">
        <v>46152.85011832176</v>
      </c>
      <c r="D4546" s="26" t="n">
        <v>0.02824444444444445</v>
      </c>
      <c r="E4546" t="n">
        <v>6</v>
      </c>
      <c r="F4546" t="inlineStr">
        <is>
          <t>1406-6B2 Valve in pickup position B not present</t>
        </is>
      </c>
      <c r="G4546" t="inlineStr">
        <is>
          <t>Tagged</t>
        </is>
      </c>
      <c r="H4546" s="26" t="n">
        <v>0</v>
      </c>
      <c r="I4546" t="inlineStr">
        <is>
          <t>1406-6B2 Valve in pickup position B not present</t>
        </is>
      </c>
      <c r="J4546" t="inlineStr">
        <is>
          <t>Equipment fault</t>
        </is>
      </c>
      <c r="K4546" t="inlineStr">
        <is>
          <t>406</t>
        </is>
      </c>
      <c r="L4546" t="inlineStr">
        <is>
          <t>ST406 Valve Feed: Valve in pickup position A/B not present</t>
        </is>
      </c>
    </row>
    <row r="4547">
      <c r="A4547" t="n">
        <v>9025</v>
      </c>
      <c r="B4547" s="25" t="n">
        <v>46152.85727144676</v>
      </c>
      <c r="C4547" s="25" t="n">
        <v>46152.85796122685</v>
      </c>
      <c r="D4547" s="26" t="n">
        <v>0.01891944444444445</v>
      </c>
      <c r="E4547" t="n">
        <v>5</v>
      </c>
      <c r="F4547" t="inlineStr">
        <is>
          <t>1210-2B1 Limit switch fault Fork A in working position</t>
        </is>
      </c>
      <c r="G4547" t="inlineStr">
        <is>
          <t>Tagged (+ untagged rows absorbed)</t>
        </is>
      </c>
      <c r="H4547" s="26" t="n">
        <v>0.0002777777777777778</v>
      </c>
      <c r="I4547" t="inlineStr">
        <is>
          <t>1210-2B1 Limit switch fault Fork A in working position</t>
        </is>
      </c>
      <c r="J4547" t="inlineStr">
        <is>
          <t>Equipment fault</t>
        </is>
      </c>
      <c r="K4547" t="inlineStr">
        <is>
          <t>210</t>
        </is>
      </c>
      <c r="L4547" t="inlineStr">
        <is>
          <t>ST210 Gasket Feed: Limit switch fault Fork A/B in working position</t>
        </is>
      </c>
    </row>
    <row r="4548">
      <c r="A4548" t="n">
        <v>9028</v>
      </c>
      <c r="B4548" s="25" t="n">
        <v>46152.85990297454</v>
      </c>
      <c r="C4548" s="25" t="n">
        <v>46152.86058695602</v>
      </c>
      <c r="D4548" s="26" t="n">
        <v>0.01919805555555556</v>
      </c>
      <c r="E4548" t="n">
        <v>3</v>
      </c>
      <c r="F4548" t="inlineStr">
        <is>
          <t>1406-6B2 Valve in pickup position B not present</t>
        </is>
      </c>
      <c r="G4548" t="inlineStr">
        <is>
          <t>Tagged</t>
        </is>
      </c>
      <c r="H4548" s="26" t="n">
        <v>0</v>
      </c>
      <c r="I4548" t="inlineStr">
        <is>
          <t>1406-6B2 Valve in pickup position B not present</t>
        </is>
      </c>
      <c r="J4548" t="inlineStr">
        <is>
          <t>Equipment fault</t>
        </is>
      </c>
      <c r="K4548" t="inlineStr">
        <is>
          <t>406</t>
        </is>
      </c>
      <c r="L4548" t="inlineStr">
        <is>
          <t>ST406 Valve Feed: Valve in pickup position A/B not present</t>
        </is>
      </c>
    </row>
    <row r="4549">
      <c r="A4549" t="n">
        <v>9030</v>
      </c>
      <c r="B4549" s="25" t="n">
        <v>46152.86694042824</v>
      </c>
      <c r="C4549" s="25" t="n">
        <v>46152.86782739584</v>
      </c>
      <c r="D4549" s="26" t="n">
        <v>0.02337333333333333</v>
      </c>
      <c r="E4549" t="n">
        <v>4</v>
      </c>
      <c r="F4549" t="inlineStr">
        <is>
          <t>1406-6B1 Valve in pickup position A not present</t>
        </is>
      </c>
      <c r="G4549" t="inlineStr">
        <is>
          <t>Tagged (+ untagged rows absorbed)</t>
        </is>
      </c>
      <c r="H4549" s="26" t="n">
        <v>0.0002777777777777778</v>
      </c>
      <c r="I4549" t="inlineStr">
        <is>
          <t>1406-6B1 Valve in pickup position A not present</t>
        </is>
      </c>
      <c r="J4549" t="inlineStr">
        <is>
          <t>Equipment fault</t>
        </is>
      </c>
      <c r="K4549" t="inlineStr">
        <is>
          <t>406</t>
        </is>
      </c>
      <c r="L4549" t="inlineStr">
        <is>
          <t>ST406 Valve Feed: Valve in pickup position A/B not present</t>
        </is>
      </c>
    </row>
    <row r="4550">
      <c r="A4550" t="n">
        <v>9033</v>
      </c>
      <c r="B4550" s="25" t="n">
        <v>46152.8695258912</v>
      </c>
      <c r="C4550" s="25" t="n">
        <v>46152.87017511574</v>
      </c>
      <c r="D4550" s="26" t="n">
        <v>0.01780722222222222</v>
      </c>
      <c r="E4550" t="n">
        <v>4</v>
      </c>
      <c r="F4550" t="inlineStr">
        <is>
          <t>1406-6B1 Valve in pickup position A not present</t>
        </is>
      </c>
      <c r="G4550" t="inlineStr">
        <is>
          <t>Tagged</t>
        </is>
      </c>
      <c r="H4550" s="26" t="n">
        <v>0</v>
      </c>
      <c r="I4550" t="inlineStr">
        <is>
          <t>1406-6B1 Valve in pickup position A not present</t>
        </is>
      </c>
      <c r="J4550" t="inlineStr">
        <is>
          <t>Equipment fault</t>
        </is>
      </c>
      <c r="K4550" t="inlineStr">
        <is>
          <t>406</t>
        </is>
      </c>
      <c r="L4550" t="inlineStr">
        <is>
          <t>ST406 Valve Feed: Valve in pickup position A/B not present</t>
        </is>
      </c>
    </row>
    <row r="4551">
      <c r="A4551" t="n">
        <v>9034</v>
      </c>
      <c r="B4551" s="25" t="n">
        <v>46152.87154903935</v>
      </c>
      <c r="C4551" s="25" t="n">
        <v>46152.87240127315</v>
      </c>
      <c r="D4551" s="26" t="n">
        <v>0.02254055555555555</v>
      </c>
      <c r="E4551" t="n">
        <v>3</v>
      </c>
      <c r="F4551" t="inlineStr">
        <is>
          <t>1211-2B1 Limit switch fault Fork B in working position</t>
        </is>
      </c>
      <c r="G4551" t="inlineStr">
        <is>
          <t>Tagged</t>
        </is>
      </c>
      <c r="H4551" s="26" t="n">
        <v>0</v>
      </c>
      <c r="I4551" t="inlineStr">
        <is>
          <t>1211-2B1 Limit switch fault Fork B in working position</t>
        </is>
      </c>
      <c r="J4551" t="inlineStr">
        <is>
          <t>Equipment fault</t>
        </is>
      </c>
      <c r="K4551" t="inlineStr">
        <is>
          <t>211</t>
        </is>
      </c>
      <c r="L4551" t="inlineStr">
        <is>
          <t>ST211 Gasket Feed: Limit switch fault Fork A/B in working position</t>
        </is>
      </c>
    </row>
    <row r="4552">
      <c r="A4552" t="n">
        <v>9037</v>
      </c>
      <c r="B4552" s="25" t="n">
        <v>46152.87301577546</v>
      </c>
      <c r="C4552" s="25" t="n">
        <v>46152.87356646991</v>
      </c>
      <c r="D4552" s="26" t="n">
        <v>0.01697416666666667</v>
      </c>
      <c r="E4552" t="n">
        <v>2</v>
      </c>
      <c r="F4552" t="inlineStr">
        <is>
          <t>1406-6B1 Valve in pickup position A not present</t>
        </is>
      </c>
      <c r="G4552" t="inlineStr">
        <is>
          <t>Tagged</t>
        </is>
      </c>
      <c r="H4552" s="26" t="n">
        <v>0</v>
      </c>
      <c r="I4552" t="inlineStr">
        <is>
          <t>1406-6B1 Valve in pickup position A not present</t>
        </is>
      </c>
      <c r="J4552" t="inlineStr">
        <is>
          <t>Equipment fault</t>
        </is>
      </c>
      <c r="K4552" t="inlineStr">
        <is>
          <t>406</t>
        </is>
      </c>
      <c r="L4552" t="inlineStr">
        <is>
          <t>ST406 Valve Feed: Valve in pickup position A/B not present</t>
        </is>
      </c>
    </row>
    <row r="4553">
      <c r="A4553" t="n">
        <v>9038</v>
      </c>
      <c r="B4553" s="25" t="n">
        <v>46152.8743897338</v>
      </c>
      <c r="C4553" s="25" t="n">
        <v>46152.87468538195</v>
      </c>
      <c r="D4553" s="26" t="n">
        <v>0.01001583333333333</v>
      </c>
      <c r="E4553" t="n">
        <v>2</v>
      </c>
      <c r="F4553" t="inlineStr">
        <is>
          <t>1074 Valve left inserted but not found - Check for valve on web</t>
        </is>
      </c>
      <c r="G4553" t="inlineStr">
        <is>
          <t>Tagged</t>
        </is>
      </c>
      <c r="H4553" s="26" t="n">
        <v>0</v>
      </c>
      <c r="I4553" t="inlineStr">
        <is>
          <t>1074 Valve left inserted but not found - Check for valve on web</t>
        </is>
      </c>
      <c r="J4553" t="inlineStr">
        <is>
          <t>Equipment fault</t>
        </is>
      </c>
      <c r="K4553" t="inlineStr">
        <is>
          <t>074</t>
        </is>
      </c>
      <c r="L4553" t="inlineStr">
        <is>
          <t>ST74 Valve Vision: Valve left/right inserted but not found - Check for valve on web</t>
        </is>
      </c>
    </row>
    <row r="4554">
      <c r="A4554" t="n">
        <v>9040</v>
      </c>
      <c r="B4554" s="25" t="n">
        <v>46152.87783850695</v>
      </c>
      <c r="C4554" s="25" t="n">
        <v>46152.88004725694</v>
      </c>
      <c r="D4554" s="26" t="n">
        <v>0.05509611111111111</v>
      </c>
      <c r="E4554" t="n">
        <v>4</v>
      </c>
      <c r="F4554" t="inlineStr">
        <is>
          <t>Web torn (all stations)</t>
        </is>
      </c>
      <c r="G4554" t="inlineStr">
        <is>
          <t>Tagged</t>
        </is>
      </c>
      <c r="H4554" s="26" t="n">
        <v>0</v>
      </c>
      <c r="I4554" t="inlineStr">
        <is>
          <t>Web torn (all stations)</t>
        </is>
      </c>
      <c r="J4554" t="inlineStr">
        <is>
          <t>Material supply (reels / infeed)</t>
        </is>
      </c>
      <c r="K4554" t="inlineStr"/>
      <c r="L4554" t="inlineStr"/>
    </row>
    <row r="4555">
      <c r="A4555" t="n">
        <v>9041</v>
      </c>
      <c r="B4555" s="25" t="n">
        <v>46152.88035443287</v>
      </c>
      <c r="C4555" s="25" t="n">
        <v>46152.88402966435</v>
      </c>
      <c r="D4555" s="26" t="n">
        <v>0.09057055555555556</v>
      </c>
      <c r="E4555" t="n">
        <v>4</v>
      </c>
      <c r="F4555" t="inlineStr">
        <is>
          <t>1158-5B1 All rolls empty - Please refill!</t>
        </is>
      </c>
      <c r="G4555" t="inlineStr">
        <is>
          <t>Tagged (+ untagged rows absorbed)</t>
        </is>
      </c>
      <c r="H4555" s="26" t="n">
        <v>0.0002777777777777778</v>
      </c>
      <c r="I4555" t="inlineStr">
        <is>
          <t>1158-5B1 All rolls empty - Please refill!</t>
        </is>
      </c>
      <c r="J4555" t="inlineStr">
        <is>
          <t>Material supply (reels / infeed)</t>
        </is>
      </c>
      <c r="K4555" t="inlineStr">
        <is>
          <t>158</t>
        </is>
      </c>
      <c r="L4555" t="inlineStr"/>
    </row>
    <row r="4556">
      <c r="A4556" t="n">
        <v>9043</v>
      </c>
      <c r="B4556" s="25" t="n">
        <v>46152.88417453704</v>
      </c>
      <c r="C4556" s="25" t="n">
        <v>46152.88571049769</v>
      </c>
      <c r="D4556" s="26" t="n">
        <v>0.04034166666666666</v>
      </c>
      <c r="E4556" t="n">
        <v>3</v>
      </c>
      <c r="F4556" t="inlineStr">
        <is>
          <t>Web torn (all stations)</t>
        </is>
      </c>
      <c r="G4556" t="inlineStr">
        <is>
          <t>Tagged</t>
        </is>
      </c>
      <c r="H4556" s="26" t="n">
        <v>0</v>
      </c>
      <c r="I4556" t="inlineStr">
        <is>
          <t>Web torn (all stations)</t>
        </is>
      </c>
      <c r="J4556" t="inlineStr">
        <is>
          <t>Material supply (reels / infeed)</t>
        </is>
      </c>
      <c r="K4556" t="inlineStr"/>
      <c r="L4556" t="inlineStr"/>
    </row>
    <row r="4557">
      <c r="A4557" t="n">
        <v>9044</v>
      </c>
      <c r="B4557" s="25" t="n">
        <v>46152.88590181713</v>
      </c>
      <c r="C4557" s="25" t="n">
        <v>46152.8882090625</v>
      </c>
      <c r="D4557" s="26" t="n">
        <v>0.05885277777777777</v>
      </c>
      <c r="E4557" t="n">
        <v>3</v>
      </c>
      <c r="F4557" t="inlineStr">
        <is>
          <t>End of reel (all stations)</t>
        </is>
      </c>
      <c r="G4557" t="inlineStr">
        <is>
          <t>Tagged</t>
        </is>
      </c>
      <c r="H4557" s="26" t="n">
        <v>0</v>
      </c>
      <c r="I4557" t="inlineStr">
        <is>
          <t>End of reel (all stations)</t>
        </is>
      </c>
      <c r="J4557" t="inlineStr">
        <is>
          <t>Material supply (reels / infeed)</t>
        </is>
      </c>
      <c r="K4557" t="inlineStr"/>
      <c r="L4557" t="inlineStr"/>
    </row>
    <row r="4558">
      <c r="A4558" t="n">
        <v>9047</v>
      </c>
      <c r="B4558" s="25" t="n">
        <v>46152.88942056713</v>
      </c>
      <c r="C4558" s="25" t="n">
        <v>46152.88950170139</v>
      </c>
      <c r="D4558" s="26" t="n">
        <v>0.004728611111111111</v>
      </c>
      <c r="E4558" t="n">
        <v>2</v>
      </c>
      <c r="F4558" t="inlineStr">
        <is>
          <t>1070-3B1 Punch waste A not exhausted</t>
        </is>
      </c>
      <c r="G4558" t="inlineStr">
        <is>
          <t>Tagged</t>
        </is>
      </c>
      <c r="H4558" s="26" t="n">
        <v>0</v>
      </c>
      <c r="I4558" t="inlineStr">
        <is>
          <t>1070-3B1 Punch waste A not exhausted</t>
        </is>
      </c>
      <c r="J4558" t="inlineStr">
        <is>
          <t>Equipment fault</t>
        </is>
      </c>
      <c r="K4558" t="inlineStr">
        <is>
          <t>070</t>
        </is>
      </c>
      <c r="L4558" t="inlineStr">
        <is>
          <t>ST70 Moon Punch: Punch waste A/B not exhausted</t>
        </is>
      </c>
    </row>
    <row r="4559">
      <c r="A4559" t="n">
        <v>9048</v>
      </c>
      <c r="B4559" s="25" t="n">
        <v>46152.89025528935</v>
      </c>
      <c r="C4559" s="25" t="n">
        <v>46152.89111322917</v>
      </c>
      <c r="D4559" s="26" t="n">
        <v>0.02337222222222222</v>
      </c>
      <c r="E4559" t="n">
        <v>4</v>
      </c>
      <c r="F4559" t="inlineStr">
        <is>
          <t>1074 Valve left inserted but not found - Check for valve on web</t>
        </is>
      </c>
      <c r="G4559" t="inlineStr">
        <is>
          <t>Tagged</t>
        </is>
      </c>
      <c r="H4559" s="26" t="n">
        <v>0</v>
      </c>
      <c r="I4559" t="inlineStr">
        <is>
          <t>1074 Valve left inserted but not found - Check for valve on web</t>
        </is>
      </c>
      <c r="J4559" t="inlineStr">
        <is>
          <t>Equipment fault</t>
        </is>
      </c>
      <c r="K4559" t="inlineStr">
        <is>
          <t>074</t>
        </is>
      </c>
      <c r="L4559" t="inlineStr">
        <is>
          <t>ST74 Valve Vision: Valve left/right inserted but not found - Check for valve on web</t>
        </is>
      </c>
    </row>
    <row r="4560">
      <c r="A4560" t="n">
        <v>9049</v>
      </c>
      <c r="B4560" s="25" t="n">
        <v>46152.89125231482</v>
      </c>
      <c r="C4560" s="25" t="n">
        <v>46152.8916465625</v>
      </c>
      <c r="D4560" s="26" t="n">
        <v>0.01154916666666667</v>
      </c>
      <c r="E4560" t="n">
        <v>2</v>
      </c>
      <c r="F4560" t="inlineStr">
        <is>
          <t>1074 Valve left inserted but not found - Check for valve on web</t>
        </is>
      </c>
      <c r="G4560" t="inlineStr">
        <is>
          <t>Tagged</t>
        </is>
      </c>
      <c r="H4560" s="26" t="n">
        <v>0</v>
      </c>
      <c r="I4560" t="inlineStr">
        <is>
          <t>1074 Valve left inserted but not found - Check for valve on web</t>
        </is>
      </c>
      <c r="J4560" t="inlineStr">
        <is>
          <t>Equipment fault</t>
        </is>
      </c>
      <c r="K4560" t="inlineStr">
        <is>
          <t>074</t>
        </is>
      </c>
      <c r="L4560" t="inlineStr">
        <is>
          <t>ST74 Valve Vision: Valve left/right inserted but not found - Check for valve on web</t>
        </is>
      </c>
    </row>
    <row r="4561">
      <c r="A4561" t="n">
        <v>9050</v>
      </c>
      <c r="B4561" s="25" t="n">
        <v>46152.89175671296</v>
      </c>
      <c r="C4561" s="25" t="n">
        <v>46152.89187847222</v>
      </c>
      <c r="D4561" s="26" t="n">
        <v>0.005565833333333332</v>
      </c>
      <c r="E4561" t="n">
        <v>2</v>
      </c>
      <c r="F4561" t="inlineStr">
        <is>
          <t>1074 Valve left inserted but not found - Check for valve on web</t>
        </is>
      </c>
      <c r="G4561" t="inlineStr">
        <is>
          <t>Tagged</t>
        </is>
      </c>
      <c r="H4561" s="26" t="n">
        <v>0</v>
      </c>
      <c r="I4561" t="inlineStr">
        <is>
          <t>1074 Valve left inserted but not found - Check for valve on web</t>
        </is>
      </c>
      <c r="J4561" t="inlineStr">
        <is>
          <t>Equipment fault</t>
        </is>
      </c>
      <c r="K4561" t="inlineStr">
        <is>
          <t>074</t>
        </is>
      </c>
      <c r="L4561" t="inlineStr">
        <is>
          <t>ST74 Valve Vision: Valve left/right inserted but not found - Check for valve on web</t>
        </is>
      </c>
    </row>
    <row r="4562">
      <c r="A4562" t="n">
        <v>9053</v>
      </c>
      <c r="B4562" s="25" t="n">
        <v>46152.89470721065</v>
      </c>
      <c r="C4562" s="25" t="n">
        <v>46152.89540277778</v>
      </c>
      <c r="D4562" s="26" t="n">
        <v>0.01864166666666667</v>
      </c>
      <c r="E4562" t="n">
        <v>3</v>
      </c>
      <c r="F4562" t="inlineStr">
        <is>
          <t>1406-6B1 Valve in pickup position A not present</t>
        </is>
      </c>
      <c r="G4562" t="inlineStr">
        <is>
          <t>Tagged</t>
        </is>
      </c>
      <c r="H4562" s="26" t="n">
        <v>0</v>
      </c>
      <c r="I4562" t="inlineStr">
        <is>
          <t>1406-6B1 Valve in pickup position A not present</t>
        </is>
      </c>
      <c r="J4562" t="inlineStr">
        <is>
          <t>Equipment fault</t>
        </is>
      </c>
      <c r="K4562" t="inlineStr">
        <is>
          <t>406</t>
        </is>
      </c>
      <c r="L4562" t="inlineStr">
        <is>
          <t>ST406 Valve Feed: Valve in pickup position A/B not present</t>
        </is>
      </c>
    </row>
    <row r="4563">
      <c r="A4563" t="n">
        <v>9054</v>
      </c>
      <c r="B4563" s="25" t="n">
        <v>46152.8971883912</v>
      </c>
      <c r="C4563" s="25" t="n">
        <v>46152.89790138889</v>
      </c>
      <c r="D4563" s="26" t="n">
        <v>0.01933888888888889</v>
      </c>
      <c r="E4563" t="n">
        <v>4</v>
      </c>
      <c r="F4563" t="inlineStr">
        <is>
          <t>1211-2B1 Limit switch fault Fork B in working position</t>
        </is>
      </c>
      <c r="G4563" t="inlineStr">
        <is>
          <t>Tagged</t>
        </is>
      </c>
      <c r="H4563" s="26" t="n">
        <v>0</v>
      </c>
      <c r="I4563" t="inlineStr">
        <is>
          <t>1211-2B1 Limit switch fault Fork B in working position</t>
        </is>
      </c>
      <c r="J4563" t="inlineStr">
        <is>
          <t>Equipment fault</t>
        </is>
      </c>
      <c r="K4563" t="inlineStr">
        <is>
          <t>211</t>
        </is>
      </c>
      <c r="L4563" t="inlineStr">
        <is>
          <t>ST211 Gasket Feed: Limit switch fault Fork A/B in working position</t>
        </is>
      </c>
    </row>
    <row r="4564">
      <c r="A4564" t="n">
        <v>9055</v>
      </c>
      <c r="B4564" s="25" t="n">
        <v>46152.9004403588</v>
      </c>
      <c r="C4564" s="25" t="n">
        <v>46152.90121704861</v>
      </c>
      <c r="D4564" s="26" t="n">
        <v>0.02170083333333333</v>
      </c>
      <c r="E4564" t="n">
        <v>3</v>
      </c>
      <c r="F4564" t="inlineStr">
        <is>
          <t>1406-5B2 Limit switch fault Linear axis extended</t>
        </is>
      </c>
      <c r="G4564" t="inlineStr">
        <is>
          <t>Tagged</t>
        </is>
      </c>
      <c r="H4564" s="26" t="n">
        <v>0</v>
      </c>
      <c r="I4564" t="inlineStr">
        <is>
          <t>1406-5B2 Limit switch fault Linear axis extended</t>
        </is>
      </c>
      <c r="J4564" t="inlineStr">
        <is>
          <t>Equipment fault</t>
        </is>
      </c>
      <c r="K4564" t="inlineStr">
        <is>
          <t>406</t>
        </is>
      </c>
      <c r="L4564" t="inlineStr">
        <is>
          <t>ST406 Valve Feed: Limit switch fault Linear axis extended</t>
        </is>
      </c>
    </row>
    <row r="4565">
      <c r="A4565" t="n">
        <v>9056</v>
      </c>
      <c r="B4565" s="25" t="n">
        <v>46152.91121087963</v>
      </c>
      <c r="C4565" s="25" t="n">
        <v>46152.91121087963</v>
      </c>
      <c r="D4565" s="26" t="n">
        <v>0.01572027777777778</v>
      </c>
      <c r="E4565" t="n">
        <v>1</v>
      </c>
      <c r="F4565" t="inlineStr">
        <is>
          <t>1A02-5T2 Battery in external UPS must be checked</t>
        </is>
      </c>
      <c r="G4565" t="inlineStr">
        <is>
          <t>Inferred from alarm text</t>
        </is>
      </c>
      <c r="H4565" s="26" t="n">
        <v>0.01572027777777778</v>
      </c>
      <c r="I4565" t="inlineStr"/>
      <c r="J4565" t="inlineStr">
        <is>
          <t>Utilities / infrastructure</t>
        </is>
      </c>
      <c r="K4565" t="inlineStr"/>
      <c r="L4565" t="inlineStr"/>
    </row>
    <row r="4566">
      <c r="A4566" t="n">
        <v>9059</v>
      </c>
      <c r="B4566" s="25" t="n">
        <v>46152.91441072916</v>
      </c>
      <c r="C4566" s="25" t="n">
        <v>46152.91509471065</v>
      </c>
      <c r="D4566" s="26" t="n">
        <v>0.01878138888888889</v>
      </c>
      <c r="E4566" t="n">
        <v>3</v>
      </c>
      <c r="F4566" t="inlineStr">
        <is>
          <t>1406-6B2 Valve in pickup position B not present</t>
        </is>
      </c>
      <c r="G4566" t="inlineStr">
        <is>
          <t>Tagged</t>
        </is>
      </c>
      <c r="H4566" s="26" t="n">
        <v>0</v>
      </c>
      <c r="I4566" t="inlineStr">
        <is>
          <t>1406-6B2 Valve in pickup position B not present</t>
        </is>
      </c>
      <c r="J4566" t="inlineStr">
        <is>
          <t>Equipment fault</t>
        </is>
      </c>
      <c r="K4566" t="inlineStr">
        <is>
          <t>406</t>
        </is>
      </c>
      <c r="L4566" t="inlineStr">
        <is>
          <t>ST406 Valve Feed: Valve in pickup position A/B not present</t>
        </is>
      </c>
    </row>
    <row r="4567">
      <c r="A4567" t="n">
        <v>9062</v>
      </c>
      <c r="B4567" s="25" t="n">
        <v>46152.91583665509</v>
      </c>
      <c r="C4567" s="25" t="n">
        <v>46152.91674082176</v>
      </c>
      <c r="D4567" s="26" t="n">
        <v>0.02420361111111111</v>
      </c>
      <c r="E4567" t="n">
        <v>3</v>
      </c>
      <c r="F4567" t="inlineStr">
        <is>
          <t>1406-6B1 Valve in pickup position A not present</t>
        </is>
      </c>
      <c r="G4567" t="inlineStr">
        <is>
          <t>Tagged</t>
        </is>
      </c>
      <c r="H4567" s="26" t="n">
        <v>0</v>
      </c>
      <c r="I4567" t="inlineStr">
        <is>
          <t>1406-6B1 Valve in pickup position A not present</t>
        </is>
      </c>
      <c r="J4567" t="inlineStr">
        <is>
          <t>Equipment fault</t>
        </is>
      </c>
      <c r="K4567" t="inlineStr">
        <is>
          <t>406</t>
        </is>
      </c>
      <c r="L4567" t="inlineStr">
        <is>
          <t>ST406 Valve Feed: Valve in pickup position A/B not present</t>
        </is>
      </c>
    </row>
    <row r="4568">
      <c r="A4568" t="n">
        <v>9065</v>
      </c>
      <c r="B4568" s="25" t="n">
        <v>46152.91988260417</v>
      </c>
      <c r="C4568" s="25" t="n">
        <v>46152.92054918982</v>
      </c>
      <c r="D4568" s="26" t="n">
        <v>0.02879805555555556</v>
      </c>
      <c r="E4568" t="n">
        <v>3</v>
      </c>
      <c r="F4568" t="inlineStr">
        <is>
          <t>1406-6B2 Valve in pickup position B not present</t>
        </is>
      </c>
      <c r="G4568" t="inlineStr">
        <is>
          <t>Tagged</t>
        </is>
      </c>
      <c r="H4568" s="26" t="n">
        <v>0</v>
      </c>
      <c r="I4568" t="inlineStr">
        <is>
          <t>1406-6B2 Valve in pickup position B not present</t>
        </is>
      </c>
      <c r="J4568" t="inlineStr">
        <is>
          <t>Equipment fault</t>
        </is>
      </c>
      <c r="K4568" t="inlineStr">
        <is>
          <t>406</t>
        </is>
      </c>
      <c r="L4568" t="inlineStr">
        <is>
          <t>ST406 Valve Feed: Valve in pickup position A/B not present</t>
        </is>
      </c>
    </row>
    <row r="4569">
      <c r="A4569" t="n">
        <v>9070</v>
      </c>
      <c r="B4569" s="25" t="n">
        <v>46152.93208452546</v>
      </c>
      <c r="C4569" s="25" t="n">
        <v>46152.93279174768</v>
      </c>
      <c r="D4569" s="26" t="n">
        <v>0.01933805555555556</v>
      </c>
      <c r="E4569" t="n">
        <v>4</v>
      </c>
      <c r="F4569" t="inlineStr">
        <is>
          <t>1406-6B1 Valve in pickup position A not present</t>
        </is>
      </c>
      <c r="G4569" t="inlineStr">
        <is>
          <t>Tagged</t>
        </is>
      </c>
      <c r="H4569" s="26" t="n">
        <v>0</v>
      </c>
      <c r="I4569" t="inlineStr">
        <is>
          <t>1406-6B1 Valve in pickup position A not present</t>
        </is>
      </c>
      <c r="J4569" t="inlineStr">
        <is>
          <t>Equipment fault</t>
        </is>
      </c>
      <c r="K4569" t="inlineStr">
        <is>
          <t>406</t>
        </is>
      </c>
      <c r="L4569" t="inlineStr">
        <is>
          <t>ST406 Valve Feed: Valve in pickup position A/B not present</t>
        </is>
      </c>
    </row>
    <row r="4570">
      <c r="A4570" t="n">
        <v>9071</v>
      </c>
      <c r="B4570" s="25" t="n">
        <v>46152.93370760417</v>
      </c>
      <c r="C4570" s="25" t="n">
        <v>46152.93555092593</v>
      </c>
      <c r="D4570" s="26" t="n">
        <v>0.04702305555555556</v>
      </c>
      <c r="E4570" t="n">
        <v>4</v>
      </c>
      <c r="F4570" t="inlineStr">
        <is>
          <t>1086 Consecutive fault side B</t>
        </is>
      </c>
      <c r="G4570" t="inlineStr">
        <is>
          <t>Tagged</t>
        </is>
      </c>
      <c r="H4570" s="26" t="n">
        <v>0</v>
      </c>
      <c r="I4570" t="inlineStr">
        <is>
          <t>1086 Consecutive fault side B</t>
        </is>
      </c>
      <c r="J4570" t="inlineStr">
        <is>
          <t>Equipment fault</t>
        </is>
      </c>
      <c r="K4570" t="inlineStr">
        <is>
          <t>086</t>
        </is>
      </c>
      <c r="L4570" t="inlineStr">
        <is>
          <t>ST86 Offload: Consecutive fault side A/B</t>
        </is>
      </c>
    </row>
    <row r="4571">
      <c r="A4571" t="n">
        <v>9074</v>
      </c>
      <c r="B4571" s="25" t="n">
        <v>46152.93926666667</v>
      </c>
      <c r="C4571" s="25" t="n">
        <v>46152.94000292824</v>
      </c>
      <c r="D4571" s="26" t="n">
        <v>0.02031305555555556</v>
      </c>
      <c r="E4571" t="n">
        <v>3</v>
      </c>
      <c r="F4571" t="inlineStr">
        <is>
          <t>1406-6B2 Valve in pickup position B not present</t>
        </is>
      </c>
      <c r="G4571" t="inlineStr">
        <is>
          <t>Tagged</t>
        </is>
      </c>
      <c r="H4571" s="26" t="n">
        <v>0</v>
      </c>
      <c r="I4571" t="inlineStr">
        <is>
          <t>1406-6B2 Valve in pickup position B not present</t>
        </is>
      </c>
      <c r="J4571" t="inlineStr">
        <is>
          <t>Equipment fault</t>
        </is>
      </c>
      <c r="K4571" t="inlineStr">
        <is>
          <t>406</t>
        </is>
      </c>
      <c r="L4571" t="inlineStr">
        <is>
          <t>ST406 Valve Feed: Valve in pickup position A/B not present</t>
        </is>
      </c>
    </row>
    <row r="4572">
      <c r="A4572" t="n">
        <v>9075</v>
      </c>
      <c r="B4572" s="25" t="n">
        <v>46152.9401710301</v>
      </c>
      <c r="C4572" s="25" t="n">
        <v>46152.94162017361</v>
      </c>
      <c r="D4572" s="26" t="n">
        <v>0.0384</v>
      </c>
      <c r="E4572" t="n">
        <v>2</v>
      </c>
      <c r="F4572" t="inlineStr">
        <is>
          <t>Web torn (all stations)</t>
        </is>
      </c>
      <c r="G4572" t="inlineStr">
        <is>
          <t>Tagged</t>
        </is>
      </c>
      <c r="H4572" s="26" t="n">
        <v>0</v>
      </c>
      <c r="I4572" t="inlineStr">
        <is>
          <t>Web torn (all stations)</t>
        </is>
      </c>
      <c r="J4572" t="inlineStr">
        <is>
          <t>Material supply (reels / infeed)</t>
        </is>
      </c>
      <c r="K4572" t="inlineStr"/>
      <c r="L4572" t="inlineStr"/>
    </row>
    <row r="4573">
      <c r="A4573" t="n">
        <v>9077</v>
      </c>
      <c r="B4573" s="25" t="n">
        <v>46152.94346959491</v>
      </c>
      <c r="C4573" s="25" t="n">
        <v>46152.94542318287</v>
      </c>
      <c r="D4573" s="26" t="n">
        <v>0.04939083333333333</v>
      </c>
      <c r="E4573" t="n">
        <v>3</v>
      </c>
      <c r="F4573" t="inlineStr">
        <is>
          <t>A stop button has been pressed too long</t>
        </is>
      </c>
      <c r="G4573" t="inlineStr">
        <is>
          <t>Tagged</t>
        </is>
      </c>
      <c r="H4573" s="26" t="n">
        <v>0</v>
      </c>
      <c r="I4573" t="inlineStr">
        <is>
          <t>A stop button has been pressed too long</t>
        </is>
      </c>
      <c r="J4573" t="inlineStr">
        <is>
          <t>Operator / line (warning-type)</t>
        </is>
      </c>
      <c r="K4573" t="inlineStr"/>
      <c r="L4573" t="inlineStr"/>
    </row>
    <row r="4574">
      <c r="A4574" t="n">
        <v>9078</v>
      </c>
      <c r="B4574" s="25" t="n">
        <v>46152.94567824074</v>
      </c>
      <c r="C4574" s="25" t="n">
        <v>46152.9461883449</v>
      </c>
      <c r="D4574" s="26" t="n">
        <v>0.01446861111111111</v>
      </c>
      <c r="E4574" t="n">
        <v>3</v>
      </c>
      <c r="F4574" t="inlineStr">
        <is>
          <t>1406-6B1 Valve in pickup position A not present</t>
        </is>
      </c>
      <c r="G4574" t="inlineStr">
        <is>
          <t>Tagged</t>
        </is>
      </c>
      <c r="H4574" s="26" t="n">
        <v>0</v>
      </c>
      <c r="I4574" t="inlineStr">
        <is>
          <t>1406-6B1 Valve in pickup position A not present</t>
        </is>
      </c>
      <c r="J4574" t="inlineStr">
        <is>
          <t>Equipment fault</t>
        </is>
      </c>
      <c r="K4574" t="inlineStr">
        <is>
          <t>406</t>
        </is>
      </c>
      <c r="L4574" t="inlineStr">
        <is>
          <t>ST406 Valve Feed: Valve in pickup position A/B not present</t>
        </is>
      </c>
    </row>
    <row r="4575">
      <c r="A4575" t="n">
        <v>9079</v>
      </c>
      <c r="B4575" s="25" t="n">
        <v>46152.94635065972</v>
      </c>
      <c r="C4575" s="25" t="n">
        <v>46152.94654197917</v>
      </c>
      <c r="D4575" s="26" t="n">
        <v>0.005842499999999999</v>
      </c>
      <c r="E4575" t="n">
        <v>4</v>
      </c>
      <c r="F4575" t="inlineStr">
        <is>
          <t>Web torn (all stations)</t>
        </is>
      </c>
      <c r="G4575" t="inlineStr">
        <is>
          <t>Tagged (+ untagged rows absorbed)</t>
        </is>
      </c>
      <c r="H4575" s="26" t="n">
        <v>0.0002777777777777778</v>
      </c>
      <c r="I4575" t="inlineStr">
        <is>
          <t>Web torn (all stations)</t>
        </is>
      </c>
      <c r="J4575" t="inlineStr">
        <is>
          <t>Material supply (reels / infeed)</t>
        </is>
      </c>
      <c r="K4575" t="inlineStr"/>
      <c r="L4575" t="inlineStr"/>
    </row>
    <row r="4576">
      <c r="A4576" t="n">
        <v>9080</v>
      </c>
      <c r="B4576" s="25" t="n">
        <v>46152.95161443287</v>
      </c>
      <c r="C4576" s="25" t="n">
        <v>46152.95633283565</v>
      </c>
      <c r="D4576" s="26" t="n">
        <v>0.1171369444444444</v>
      </c>
      <c r="E4576" t="n">
        <v>4</v>
      </c>
      <c r="F4576" t="inlineStr">
        <is>
          <t>End of reel (all stations)</t>
        </is>
      </c>
      <c r="G4576" t="inlineStr">
        <is>
          <t>Tagged</t>
        </is>
      </c>
      <c r="H4576" s="26" t="n">
        <v>0</v>
      </c>
      <c r="I4576" t="inlineStr">
        <is>
          <t>End of reel (all stations)</t>
        </is>
      </c>
      <c r="J4576" t="inlineStr">
        <is>
          <t>Material supply (reels / infeed)</t>
        </is>
      </c>
      <c r="K4576" t="inlineStr"/>
      <c r="L4576" t="inlineStr"/>
    </row>
    <row r="4577">
      <c r="A4577" t="n">
        <v>9083</v>
      </c>
      <c r="B4577" s="25" t="n">
        <v>46152.96163125</v>
      </c>
      <c r="C4577" s="25" t="n">
        <v>46152.96178197917</v>
      </c>
      <c r="D4577" s="26" t="n">
        <v>0.007652777777777777</v>
      </c>
      <c r="E4577" t="n">
        <v>3</v>
      </c>
      <c r="F4577" t="inlineStr">
        <is>
          <t>1406-6B1 Valve in pickup position A not present</t>
        </is>
      </c>
      <c r="G4577" t="inlineStr">
        <is>
          <t>Tagged</t>
        </is>
      </c>
      <c r="H4577" s="26" t="n">
        <v>0</v>
      </c>
      <c r="I4577" t="inlineStr">
        <is>
          <t>1406-6B1 Valve in pickup position A not present</t>
        </is>
      </c>
      <c r="J4577" t="inlineStr">
        <is>
          <t>Equipment fault</t>
        </is>
      </c>
      <c r="K4577" t="inlineStr">
        <is>
          <t>406</t>
        </is>
      </c>
      <c r="L4577" t="inlineStr">
        <is>
          <t>ST406 Valve Feed: Valve in pickup position A/B not present</t>
        </is>
      </c>
    </row>
    <row r="4578">
      <c r="A4578" t="n">
        <v>9084</v>
      </c>
      <c r="B4578" s="25" t="n">
        <v>46152.96201971065</v>
      </c>
      <c r="C4578" s="25" t="n">
        <v>46152.96210667824</v>
      </c>
      <c r="D4578" s="26" t="n">
        <v>0.006260277777777778</v>
      </c>
      <c r="E4578" t="n">
        <v>2</v>
      </c>
      <c r="F4578" t="inlineStr">
        <is>
          <t>Web torn (all stations)</t>
        </is>
      </c>
      <c r="G4578" t="inlineStr">
        <is>
          <t>Tagged</t>
        </is>
      </c>
      <c r="H4578" s="26" t="n">
        <v>0</v>
      </c>
      <c r="I4578" t="inlineStr">
        <is>
          <t>Web torn (all stations)</t>
        </is>
      </c>
      <c r="J4578" t="inlineStr">
        <is>
          <t>Material supply (reels / infeed)</t>
        </is>
      </c>
      <c r="K4578" t="inlineStr"/>
      <c r="L4578" t="inlineStr"/>
    </row>
    <row r="4579">
      <c r="A4579" t="n">
        <v>9085</v>
      </c>
      <c r="B4579" s="25" t="n">
        <v>46152.9672022801</v>
      </c>
      <c r="C4579" s="25" t="n">
        <v>46152.97130023148</v>
      </c>
      <c r="D4579" s="26" t="n">
        <v>0.1012722222222222</v>
      </c>
      <c r="E4579" t="n">
        <v>10</v>
      </c>
      <c r="F4579" t="inlineStr">
        <is>
          <t>Web torn (all stations)</t>
        </is>
      </c>
      <c r="G4579" t="inlineStr">
        <is>
          <t>Tagged - dominant of 2 codes</t>
        </is>
      </c>
      <c r="H4579" s="26" t="n">
        <v>0</v>
      </c>
      <c r="I4579" t="inlineStr">
        <is>
          <t>Web torn (all stations); 1158-6GQ1 Vacuum splice module not present</t>
        </is>
      </c>
      <c r="J4579" t="inlineStr">
        <is>
          <t>Material supply (reels / infeed)</t>
        </is>
      </c>
      <c r="K4579" t="inlineStr"/>
      <c r="L4579" t="inlineStr"/>
    </row>
    <row r="4580">
      <c r="A4580" t="n">
        <v>9086</v>
      </c>
      <c r="B4580" s="25" t="n">
        <v>46152.97154371528</v>
      </c>
      <c r="C4580" s="25" t="n">
        <v>46152.97159586805</v>
      </c>
      <c r="D4580" s="26" t="n">
        <v>0.005007222222222222</v>
      </c>
      <c r="E4580" t="n">
        <v>2</v>
      </c>
      <c r="F4580" t="inlineStr">
        <is>
          <t>1158-11B1 Error Cylinder switch</t>
        </is>
      </c>
      <c r="G4580" t="inlineStr">
        <is>
          <t>Tagged</t>
        </is>
      </c>
      <c r="H4580" s="26" t="n">
        <v>0</v>
      </c>
      <c r="I4580" t="inlineStr">
        <is>
          <t>1158-11B1 Error Cylinder switch</t>
        </is>
      </c>
      <c r="J4580" t="inlineStr">
        <is>
          <t>Equipment fault</t>
        </is>
      </c>
      <c r="K4580" t="inlineStr">
        <is>
          <t>158</t>
        </is>
      </c>
      <c r="L4580" t="inlineStr">
        <is>
          <t>ST158 Reinforcement Tape: Error Cylinder switch</t>
        </is>
      </c>
    </row>
    <row r="4581">
      <c r="A4581" t="n">
        <v>9087</v>
      </c>
      <c r="B4581" s="25" t="n">
        <v>46152.9754216088</v>
      </c>
      <c r="C4581" s="25" t="n">
        <v>46152.97638961805</v>
      </c>
      <c r="D4581" s="26" t="n">
        <v>0.02754527777777778</v>
      </c>
      <c r="E4581" t="n">
        <v>3</v>
      </c>
      <c r="F4581" t="inlineStr">
        <is>
          <t>1211-2B1 Limit switch fault Fork B in working position</t>
        </is>
      </c>
      <c r="G4581" t="inlineStr">
        <is>
          <t>Tagged</t>
        </is>
      </c>
      <c r="H4581" s="26" t="n">
        <v>0</v>
      </c>
      <c r="I4581" t="inlineStr">
        <is>
          <t>1211-2B1 Limit switch fault Fork B in working position</t>
        </is>
      </c>
      <c r="J4581" t="inlineStr">
        <is>
          <t>Equipment fault</t>
        </is>
      </c>
      <c r="K4581" t="inlineStr">
        <is>
          <t>211</t>
        </is>
      </c>
      <c r="L4581" t="inlineStr">
        <is>
          <t>ST211 Gasket Feed: Limit switch fault Fork A/B in working position</t>
        </is>
      </c>
    </row>
    <row r="4582">
      <c r="A4582" t="n">
        <v>9090</v>
      </c>
      <c r="B4582" s="25" t="n">
        <v>46152.98021565972</v>
      </c>
      <c r="C4582" s="25" t="n">
        <v>46152.98082438658</v>
      </c>
      <c r="D4582" s="26" t="n">
        <v>0.01752972222222222</v>
      </c>
      <c r="E4582" t="n">
        <v>3</v>
      </c>
      <c r="F4582" t="inlineStr">
        <is>
          <t>1406-6B1 Valve in pickup position A not present</t>
        </is>
      </c>
      <c r="G4582" t="inlineStr">
        <is>
          <t>Tagged</t>
        </is>
      </c>
      <c r="H4582" s="26" t="n">
        <v>0</v>
      </c>
      <c r="I4582" t="inlineStr">
        <is>
          <t>1406-6B1 Valve in pickup position A not present</t>
        </is>
      </c>
      <c r="J4582" t="inlineStr">
        <is>
          <t>Equipment fault</t>
        </is>
      </c>
      <c r="K4582" t="inlineStr">
        <is>
          <t>406</t>
        </is>
      </c>
      <c r="L4582" t="inlineStr">
        <is>
          <t>ST406 Valve Feed: Valve in pickup position A/B not present</t>
        </is>
      </c>
    </row>
    <row r="4583">
      <c r="A4583" t="n">
        <v>9094</v>
      </c>
      <c r="B4583" s="25" t="n">
        <v>46152.98241265046</v>
      </c>
      <c r="C4583" s="25" t="n">
        <v>46152.98338653935</v>
      </c>
      <c r="D4583" s="26" t="n">
        <v>0.02629638888888889</v>
      </c>
      <c r="E4583" t="n">
        <v>4</v>
      </c>
      <c r="F4583" t="inlineStr">
        <is>
          <t>1406-6B1 Valve in pickup position A not present</t>
        </is>
      </c>
      <c r="G4583" t="inlineStr">
        <is>
          <t>Tagged (+ untagged rows absorbed)</t>
        </is>
      </c>
      <c r="H4583" s="26" t="n">
        <v>0.0002788888888888889</v>
      </c>
      <c r="I4583" t="inlineStr">
        <is>
          <t>1406-6B1 Valve in pickup position A not present</t>
        </is>
      </c>
      <c r="J4583" t="inlineStr">
        <is>
          <t>Equipment fault</t>
        </is>
      </c>
      <c r="K4583" t="inlineStr">
        <is>
          <t>406</t>
        </is>
      </c>
      <c r="L4583" t="inlineStr">
        <is>
          <t>ST406 Valve Feed: Valve in pickup position A/B not present</t>
        </is>
      </c>
    </row>
    <row r="4584">
      <c r="A4584" t="n">
        <v>9095</v>
      </c>
      <c r="B4584" s="25" t="n">
        <v>46152.98677797454</v>
      </c>
      <c r="C4584" s="25" t="n">
        <v>46152.98744452546</v>
      </c>
      <c r="D4584" s="26" t="n">
        <v>0.01822305555555555</v>
      </c>
      <c r="E4584" t="n">
        <v>4</v>
      </c>
      <c r="F4584" t="inlineStr">
        <is>
          <t>1406-2B3 Limit switch fault Stopper B opened</t>
        </is>
      </c>
      <c r="G4584" t="inlineStr">
        <is>
          <t>Tagged</t>
        </is>
      </c>
      <c r="H4584" s="26" t="n">
        <v>0</v>
      </c>
      <c r="I4584" t="inlineStr">
        <is>
          <t>1406-2B3 Limit switch fault Stopper B opened</t>
        </is>
      </c>
      <c r="J4584" t="inlineStr">
        <is>
          <t>Equipment fault</t>
        </is>
      </c>
      <c r="K4584" t="inlineStr">
        <is>
          <t>406</t>
        </is>
      </c>
      <c r="L4584" t="inlineStr">
        <is>
          <t>ST406 Valve Feed: Limit switch fault Stopper A/B opened</t>
        </is>
      </c>
    </row>
    <row r="4585">
      <c r="A4585" t="n">
        <v>9098</v>
      </c>
      <c r="B4585" s="25" t="n">
        <v>46152.9920471875</v>
      </c>
      <c r="C4585" s="25" t="n">
        <v>46152.99263834491</v>
      </c>
      <c r="D4585" s="26" t="n">
        <v>0.01683138888888889</v>
      </c>
      <c r="E4585" t="n">
        <v>3</v>
      </c>
      <c r="F4585" t="inlineStr">
        <is>
          <t>1406-6B2 Valve in pickup position B not present</t>
        </is>
      </c>
      <c r="G4585" t="inlineStr">
        <is>
          <t>Tagged</t>
        </is>
      </c>
      <c r="H4585" s="26" t="n">
        <v>0</v>
      </c>
      <c r="I4585" t="inlineStr">
        <is>
          <t>1406-6B2 Valve in pickup position B not present</t>
        </is>
      </c>
      <c r="J4585" t="inlineStr">
        <is>
          <t>Equipment fault</t>
        </is>
      </c>
      <c r="K4585" t="inlineStr">
        <is>
          <t>406</t>
        </is>
      </c>
      <c r="L4585" t="inlineStr">
        <is>
          <t>ST406 Valve Feed: Valve in pickup position A/B not present</t>
        </is>
      </c>
    </row>
    <row r="4586">
      <c r="A4586" t="n">
        <v>9099</v>
      </c>
      <c r="B4586" s="25" t="n">
        <v>46152.99626149306</v>
      </c>
      <c r="C4586" s="25" t="n">
        <v>46152.99824394676</v>
      </c>
      <c r="D4586" s="26" t="n">
        <v>0.04966583333333333</v>
      </c>
      <c r="E4586" t="n">
        <v>2</v>
      </c>
      <c r="F4586" t="inlineStr">
        <is>
          <t>1070-3B2 Punch waste B not exhausted</t>
        </is>
      </c>
      <c r="G4586" t="inlineStr">
        <is>
          <t>Tagged</t>
        </is>
      </c>
      <c r="H4586" s="26" t="n">
        <v>0</v>
      </c>
      <c r="I4586" t="inlineStr">
        <is>
          <t>1070-3B2 Punch waste B not exhausted</t>
        </is>
      </c>
      <c r="J4586" t="inlineStr">
        <is>
          <t>Equipment fault</t>
        </is>
      </c>
      <c r="K4586" t="inlineStr">
        <is>
          <t>070</t>
        </is>
      </c>
      <c r="L4586" t="inlineStr">
        <is>
          <t>ST70 Moon Punch: Punch waste A/B not exhausted</t>
        </is>
      </c>
    </row>
    <row r="4587">
      <c r="A4587" t="n">
        <v>9100</v>
      </c>
      <c r="B4587" s="25" t="n">
        <v>46152.99857434028</v>
      </c>
      <c r="C4587" s="25" t="n">
        <v>46152.99903225694</v>
      </c>
      <c r="D4587" s="26" t="n">
        <v>0.01349444444444444</v>
      </c>
      <c r="E4587" t="n">
        <v>2</v>
      </c>
      <c r="F4587" t="inlineStr">
        <is>
          <t>1074 Valve right out of area - Check for valve on web</t>
        </is>
      </c>
      <c r="G4587" t="inlineStr">
        <is>
          <t>Tagged</t>
        </is>
      </c>
      <c r="H4587" s="26" t="n">
        <v>0</v>
      </c>
      <c r="I4587" t="inlineStr">
        <is>
          <t>1074 Valve right out of area - Check for valve on web</t>
        </is>
      </c>
      <c r="J4587" t="inlineStr">
        <is>
          <t>Equipment fault</t>
        </is>
      </c>
      <c r="K4587" t="inlineStr">
        <is>
          <t>074</t>
        </is>
      </c>
      <c r="L4587" t="inlineStr">
        <is>
          <t>ST74 Valve Vision: Valve left/right out of area - Check for valve on web</t>
        </is>
      </c>
    </row>
    <row r="4588">
      <c r="A4588" t="n">
        <v>9101</v>
      </c>
      <c r="B4588" s="25" t="n">
        <v>46152.99916559028</v>
      </c>
      <c r="C4588" s="25" t="n">
        <v>46152.99971628472</v>
      </c>
      <c r="D4588" s="26" t="n">
        <v>0.01670083333333333</v>
      </c>
      <c r="E4588" t="n">
        <v>7</v>
      </c>
      <c r="F4588" t="inlineStr">
        <is>
          <t>A stop button has been pressed too long</t>
        </is>
      </c>
      <c r="G4588" t="inlineStr">
        <is>
          <t>Tagged - dominant of 2 codes</t>
        </is>
      </c>
      <c r="H4588" s="26" t="n">
        <v>0</v>
      </c>
      <c r="I4588" t="inlineStr">
        <is>
          <t>A stop button has been pressed too long; 1061-4B1 Limit switch fault Counter plate in working position</t>
        </is>
      </c>
      <c r="J4588" t="inlineStr">
        <is>
          <t>Operator / line (warning-type)</t>
        </is>
      </c>
      <c r="K4588" t="inlineStr"/>
      <c r="L4588" t="inlineStr"/>
    </row>
    <row r="4589">
      <c r="A4589" t="n">
        <v>9102</v>
      </c>
      <c r="B4589" s="25" t="n">
        <v>46152.99993684028</v>
      </c>
      <c r="C4589" s="25" t="n">
        <v>46153.00724065972</v>
      </c>
      <c r="D4589" s="26" t="n">
        <v>0.1811361111111111</v>
      </c>
      <c r="E4589" t="n">
        <v>4</v>
      </c>
      <c r="F4589" t="inlineStr">
        <is>
          <t>A stop button has been pressed too long</t>
        </is>
      </c>
      <c r="G4589" t="inlineStr">
        <is>
          <t>Tagged</t>
        </is>
      </c>
      <c r="H4589" s="26" t="n">
        <v>0</v>
      </c>
      <c r="I4589" t="inlineStr">
        <is>
          <t>A stop button has been pressed too long</t>
        </is>
      </c>
      <c r="J4589" t="inlineStr">
        <is>
          <t>Operator / line (warning-type)</t>
        </is>
      </c>
      <c r="K4589" t="inlineStr"/>
      <c r="L4589" t="inlineStr"/>
    </row>
    <row r="4590">
      <c r="A4590" t="n">
        <v>9103</v>
      </c>
      <c r="B4590" s="25" t="n">
        <v>46153.00757693287</v>
      </c>
      <c r="C4590" s="25" t="n">
        <v>46153.00764649305</v>
      </c>
      <c r="D4590" s="26" t="n">
        <v>0.004869444444444444</v>
      </c>
      <c r="E4590" t="n">
        <v>2</v>
      </c>
      <c r="F4590" t="inlineStr">
        <is>
          <t>1070-3B2 Punch waste B not exhausted</t>
        </is>
      </c>
      <c r="G4590" t="inlineStr">
        <is>
          <t>Tagged</t>
        </is>
      </c>
      <c r="H4590" s="26" t="n">
        <v>0</v>
      </c>
      <c r="I4590" t="inlineStr">
        <is>
          <t>1070-3B2 Punch waste B not exhausted</t>
        </is>
      </c>
      <c r="J4590" t="inlineStr">
        <is>
          <t>Equipment fault</t>
        </is>
      </c>
      <c r="K4590" t="inlineStr">
        <is>
          <t>070</t>
        </is>
      </c>
      <c r="L4590" t="inlineStr">
        <is>
          <t>ST70 Moon Punch: Punch waste A/B not exhausted</t>
        </is>
      </c>
    </row>
    <row r="4591">
      <c r="A4591" t="n">
        <v>9106</v>
      </c>
      <c r="B4591" s="25" t="n">
        <v>46153.01016230324</v>
      </c>
      <c r="C4591" s="25" t="n">
        <v>46153.01068969908</v>
      </c>
      <c r="D4591" s="26" t="n">
        <v>0.01502222222222222</v>
      </c>
      <c r="E4591" t="n">
        <v>3</v>
      </c>
      <c r="F4591" t="inlineStr">
        <is>
          <t>1406-6B1 Valve in pickup position A not present</t>
        </is>
      </c>
      <c r="G4591" t="inlineStr">
        <is>
          <t>Tagged</t>
        </is>
      </c>
      <c r="H4591" s="26" t="n">
        <v>0</v>
      </c>
      <c r="I4591" t="inlineStr">
        <is>
          <t>1406-6B1 Valve in pickup position A not present</t>
        </is>
      </c>
      <c r="J4591" t="inlineStr">
        <is>
          <t>Equipment fault</t>
        </is>
      </c>
      <c r="K4591" t="inlineStr">
        <is>
          <t>406</t>
        </is>
      </c>
      <c r="L4591" t="inlineStr">
        <is>
          <t>ST406 Valve Feed: Valve in pickup position A/B not present</t>
        </is>
      </c>
    </row>
    <row r="4592">
      <c r="A4592" t="n">
        <v>9107</v>
      </c>
      <c r="B4592" s="25" t="n">
        <v>46153.01262584491</v>
      </c>
      <c r="C4592" s="25" t="n">
        <v>46153.01324019676</v>
      </c>
      <c r="D4592" s="26" t="n">
        <v>0.01766583333333333</v>
      </c>
      <c r="E4592" t="n">
        <v>4</v>
      </c>
      <c r="F4592" t="inlineStr">
        <is>
          <t>1210-2B1 Limit switch fault Fork A in working position</t>
        </is>
      </c>
      <c r="G4592" t="inlineStr">
        <is>
          <t>Tagged (+ untagged rows absorbed)</t>
        </is>
      </c>
      <c r="H4592" s="26" t="n">
        <v>0.0002777777777777778</v>
      </c>
      <c r="I4592" t="inlineStr">
        <is>
          <t>1210-2B1 Limit switch fault Fork A in working position</t>
        </is>
      </c>
      <c r="J4592" t="inlineStr">
        <is>
          <t>Equipment fault</t>
        </is>
      </c>
      <c r="K4592" t="inlineStr">
        <is>
          <t>210</t>
        </is>
      </c>
      <c r="L4592" t="inlineStr">
        <is>
          <t>ST210 Gasket Feed: Limit switch fault Fork A/B in working position</t>
        </is>
      </c>
    </row>
    <row r="4593">
      <c r="A4593" t="n">
        <v>9108</v>
      </c>
      <c r="B4593" s="25" t="n">
        <v>46153.01362283565</v>
      </c>
      <c r="C4593" s="25" t="n">
        <v>46153.02016188658</v>
      </c>
      <c r="D4593" s="26" t="n">
        <v>0.1594416666666667</v>
      </c>
      <c r="E4593" t="n">
        <v>3</v>
      </c>
      <c r="F4593" t="inlineStr">
        <is>
          <t>1A07-1B1 Main air valve basic machine pressure not present</t>
        </is>
      </c>
      <c r="G4593" t="inlineStr">
        <is>
          <t>Tagged (+ untagged rows absorbed)</t>
        </is>
      </c>
      <c r="H4593" s="26" t="n">
        <v>0.01544444444444444</v>
      </c>
      <c r="I4593" t="inlineStr">
        <is>
          <t>1A07-1B1 Main air valve basic machine pressure not present</t>
        </is>
      </c>
      <c r="J4593" t="inlineStr">
        <is>
          <t>Utilities / infrastructure</t>
        </is>
      </c>
      <c r="K4593" t="inlineStr"/>
      <c r="L4593" t="inlineStr"/>
    </row>
    <row r="4594">
      <c r="A4594" t="n">
        <v>9109</v>
      </c>
      <c r="B4594" s="25" t="n">
        <v>46153.02061403935</v>
      </c>
      <c r="C4594" s="25" t="n">
        <v>46153.02071836805</v>
      </c>
      <c r="D4594" s="26" t="n">
        <v>0.005286111111111111</v>
      </c>
      <c r="E4594" t="n">
        <v>4</v>
      </c>
      <c r="F4594" t="inlineStr">
        <is>
          <t>A stop button has been pressed too long</t>
        </is>
      </c>
      <c r="G4594" t="inlineStr">
        <is>
          <t>Tagged (+ untagged rows absorbed)</t>
        </is>
      </c>
      <c r="H4594" s="26" t="n">
        <v>0.0002777777777777778</v>
      </c>
      <c r="I4594" t="inlineStr">
        <is>
          <t>A stop button has been pressed too long</t>
        </is>
      </c>
      <c r="J4594" t="inlineStr">
        <is>
          <t>Operator / line (warning-type)</t>
        </is>
      </c>
      <c r="K4594" t="inlineStr"/>
      <c r="L4594" t="inlineStr"/>
    </row>
    <row r="4595">
      <c r="A4595" t="n">
        <v>9110</v>
      </c>
      <c r="B4595" s="25" t="n">
        <v>46153.02161686343</v>
      </c>
      <c r="C4595" s="25" t="n">
        <v>46153.02615</v>
      </c>
      <c r="D4595" s="26" t="n">
        <v>0.1114377777777778</v>
      </c>
      <c r="E4595" t="n">
        <v>5</v>
      </c>
      <c r="F4595" t="inlineStr">
        <is>
          <t>A stop button has been pressed too long</t>
        </is>
      </c>
      <c r="G4595" t="inlineStr">
        <is>
          <t>Tagged (+ untagged rows absorbed)</t>
        </is>
      </c>
      <c r="H4595" s="26" t="n">
        <v>0.004730555555555556</v>
      </c>
      <c r="I4595" t="inlineStr">
        <is>
          <t>A stop button has been pressed too long</t>
        </is>
      </c>
      <c r="J4595" t="inlineStr">
        <is>
          <t>Operator / line (warning-type)</t>
        </is>
      </c>
      <c r="K4595" t="inlineStr"/>
      <c r="L4595" t="inlineStr"/>
    </row>
    <row r="4596">
      <c r="A4596" t="n">
        <v>9111</v>
      </c>
      <c r="B4596" s="25" t="n">
        <v>46153.02628908565</v>
      </c>
      <c r="C4596" s="25" t="n">
        <v>46153.02638761574</v>
      </c>
      <c r="D4596" s="26" t="n">
        <v>0.004589722222222222</v>
      </c>
      <c r="E4596" t="n">
        <v>2</v>
      </c>
      <c r="F4596" t="inlineStr">
        <is>
          <t>1082-3B1 Limit switch fault Push out piston lowered</t>
        </is>
      </c>
      <c r="G4596" t="inlineStr">
        <is>
          <t>Tagged</t>
        </is>
      </c>
      <c r="H4596" s="26" t="n">
        <v>0</v>
      </c>
      <c r="I4596" t="inlineStr">
        <is>
          <t>1082-3B1 Limit switch fault Push out piston lowered</t>
        </is>
      </c>
      <c r="J4596" t="inlineStr">
        <is>
          <t>Equipment fault</t>
        </is>
      </c>
      <c r="K4596" t="inlineStr">
        <is>
          <t>082</t>
        </is>
      </c>
      <c r="L4596" t="inlineStr">
        <is>
          <t>ST82 Periphery Punch: Limit switch fault Push out piston lowered</t>
        </is>
      </c>
    </row>
    <row r="4597">
      <c r="A4597" t="n">
        <v>9112</v>
      </c>
      <c r="B4597" s="25" t="n">
        <v>46153.02650934028</v>
      </c>
      <c r="C4597" s="25" t="n">
        <v>46153.02668318287</v>
      </c>
      <c r="D4597" s="26" t="n">
        <v>0.006258333333333333</v>
      </c>
      <c r="E4597" t="n">
        <v>3</v>
      </c>
      <c r="F4597" t="inlineStr">
        <is>
          <t>1082-3B1 Limit switch fault Push out piston lowered</t>
        </is>
      </c>
      <c r="G4597" t="inlineStr">
        <is>
          <t>Tagged</t>
        </is>
      </c>
      <c r="H4597" s="26" t="n">
        <v>0</v>
      </c>
      <c r="I4597" t="inlineStr">
        <is>
          <t>1082-3B1 Limit switch fault Push out piston lowered</t>
        </is>
      </c>
      <c r="J4597" t="inlineStr">
        <is>
          <t>Equipment fault</t>
        </is>
      </c>
      <c r="K4597" t="inlineStr">
        <is>
          <t>082</t>
        </is>
      </c>
      <c r="L4597" t="inlineStr">
        <is>
          <t>ST82 Periphery Punch: Limit switch fault Push out piston lowered</t>
        </is>
      </c>
    </row>
    <row r="4598">
      <c r="A4598" t="n">
        <v>9113</v>
      </c>
      <c r="B4598" s="25" t="n">
        <v>46153.0267875</v>
      </c>
      <c r="C4598" s="25" t="n">
        <v>46153.02697299769</v>
      </c>
      <c r="D4598" s="26" t="n">
        <v>0.006400833333333334</v>
      </c>
      <c r="E4598" t="n">
        <v>2</v>
      </c>
      <c r="F4598" t="inlineStr">
        <is>
          <t>1082-3B1 Limit switch fault Push out piston lowered</t>
        </is>
      </c>
      <c r="G4598" t="inlineStr">
        <is>
          <t>Tagged</t>
        </is>
      </c>
      <c r="H4598" s="26" t="n">
        <v>0</v>
      </c>
      <c r="I4598" t="inlineStr">
        <is>
          <t>1082-3B1 Limit switch fault Push out piston lowered</t>
        </is>
      </c>
      <c r="J4598" t="inlineStr">
        <is>
          <t>Equipment fault</t>
        </is>
      </c>
      <c r="K4598" t="inlineStr">
        <is>
          <t>082</t>
        </is>
      </c>
      <c r="L4598" t="inlineStr">
        <is>
          <t>ST82 Periphery Punch: Limit switch fault Push out piston lowered</t>
        </is>
      </c>
    </row>
    <row r="4599">
      <c r="A4599" t="n">
        <v>9114</v>
      </c>
      <c r="B4599" s="25" t="n">
        <v>46153.02762800926</v>
      </c>
      <c r="C4599" s="25" t="n">
        <v>46153.0278193287</v>
      </c>
      <c r="D4599" s="26" t="n">
        <v>0.006538055555555555</v>
      </c>
      <c r="E4599" t="n">
        <v>3</v>
      </c>
      <c r="F4599" t="inlineStr">
        <is>
          <t>A stop button has been pressed too long</t>
        </is>
      </c>
      <c r="G4599" t="inlineStr">
        <is>
          <t>Tagged (+ untagged rows absorbed)</t>
        </is>
      </c>
      <c r="H4599" s="26" t="n">
        <v>0.002225833333333333</v>
      </c>
      <c r="I4599" t="inlineStr">
        <is>
          <t>A stop button has been pressed too long</t>
        </is>
      </c>
      <c r="J4599" t="inlineStr">
        <is>
          <t>Operator / line (warning-type)</t>
        </is>
      </c>
      <c r="K4599" t="inlineStr"/>
      <c r="L4599" t="inlineStr"/>
    </row>
    <row r="4600">
      <c r="A4600" t="n">
        <v>9115</v>
      </c>
      <c r="B4600" s="25" t="n">
        <v>46153.02836998842</v>
      </c>
      <c r="C4600" s="25" t="n">
        <v>46153.03017265046</v>
      </c>
      <c r="D4600" s="26" t="n">
        <v>0.04618694444444444</v>
      </c>
      <c r="E4600" t="n">
        <v>4</v>
      </c>
      <c r="F4600" t="inlineStr">
        <is>
          <t>A stop button has been pressed too long</t>
        </is>
      </c>
      <c r="G4600" t="inlineStr">
        <is>
          <t>Tagged (+ untagged rows absorbed)</t>
        </is>
      </c>
      <c r="H4600" s="26" t="n">
        <v>0.0002777777777777778</v>
      </c>
      <c r="I4600" t="inlineStr">
        <is>
          <t>A stop button has been pressed too long</t>
        </is>
      </c>
      <c r="J4600" t="inlineStr">
        <is>
          <t>Operator / line (warning-type)</t>
        </is>
      </c>
      <c r="K4600" t="inlineStr"/>
      <c r="L4600" t="inlineStr"/>
    </row>
    <row r="4601">
      <c r="A4601" t="n">
        <v>9117</v>
      </c>
      <c r="B4601" s="25" t="n">
        <v>46153.03327966435</v>
      </c>
      <c r="C4601" s="25" t="n">
        <v>46153.03413769676</v>
      </c>
      <c r="D4601" s="26" t="n">
        <v>0.0229575</v>
      </c>
      <c r="E4601" t="n">
        <v>3</v>
      </c>
      <c r="F4601" t="inlineStr">
        <is>
          <t>1406-6B1 Valve in pickup position A not present</t>
        </is>
      </c>
      <c r="G4601" t="inlineStr">
        <is>
          <t>Tagged (+ untagged rows absorbed)</t>
        </is>
      </c>
      <c r="H4601" s="26" t="n">
        <v>0.001530555555555555</v>
      </c>
      <c r="I4601" t="inlineStr">
        <is>
          <t>1406-6B1 Valve in pickup position A not present</t>
        </is>
      </c>
      <c r="J4601" t="inlineStr">
        <is>
          <t>Equipment fault</t>
        </is>
      </c>
      <c r="K4601" t="inlineStr">
        <is>
          <t>406</t>
        </is>
      </c>
      <c r="L4601" t="inlineStr">
        <is>
          <t>ST406 Valve Feed: Valve in pickup position A/B not present</t>
        </is>
      </c>
    </row>
    <row r="4602">
      <c r="A4602" t="n">
        <v>9118</v>
      </c>
      <c r="B4602" s="25" t="n">
        <v>46153.03438113426</v>
      </c>
      <c r="C4602" s="25" t="n">
        <v>46153.03489128473</v>
      </c>
      <c r="D4602" s="26" t="n">
        <v>0.01446861111111111</v>
      </c>
      <c r="E4602" t="n">
        <v>3</v>
      </c>
      <c r="F4602" t="inlineStr">
        <is>
          <t>1406-6B1 Valve in pickup position A not present</t>
        </is>
      </c>
      <c r="G4602" t="inlineStr">
        <is>
          <t>Tagged (+ untagged rows absorbed)</t>
        </is>
      </c>
      <c r="H4602" s="26" t="n">
        <v>0.0002786111111111111</v>
      </c>
      <c r="I4602" t="inlineStr">
        <is>
          <t>1406-6B1 Valve in pickup position A not present</t>
        </is>
      </c>
      <c r="J4602" t="inlineStr">
        <is>
          <t>Equipment fault</t>
        </is>
      </c>
      <c r="K4602" t="inlineStr">
        <is>
          <t>406</t>
        </is>
      </c>
      <c r="L4602" t="inlineStr">
        <is>
          <t>ST406 Valve Feed: Valve in pickup position A/B not present</t>
        </is>
      </c>
    </row>
    <row r="4603">
      <c r="A4603" t="n">
        <v>9119</v>
      </c>
      <c r="B4603" s="25" t="n">
        <v>46153.03505934028</v>
      </c>
      <c r="C4603" s="25" t="n">
        <v>46153.03546516204</v>
      </c>
      <c r="D4603" s="26" t="n">
        <v>0.01419055555555556</v>
      </c>
      <c r="E4603" t="n">
        <v>2</v>
      </c>
      <c r="F4603" t="inlineStr">
        <is>
          <t>Web torn (all stations)</t>
        </is>
      </c>
      <c r="G4603" t="inlineStr">
        <is>
          <t>Tagged</t>
        </is>
      </c>
      <c r="H4603" s="26" t="n">
        <v>0</v>
      </c>
      <c r="I4603" t="inlineStr">
        <is>
          <t>Web torn (all stations)</t>
        </is>
      </c>
      <c r="J4603" t="inlineStr">
        <is>
          <t>Material supply (reels / infeed)</t>
        </is>
      </c>
      <c r="K4603" t="inlineStr"/>
      <c r="L4603" t="inlineStr"/>
    </row>
    <row r="4604">
      <c r="A4604" t="n">
        <v>9122</v>
      </c>
      <c r="B4604" s="25" t="n">
        <v>46153.03753460648</v>
      </c>
      <c r="C4604" s="25" t="n">
        <v>46153.03860130787</v>
      </c>
      <c r="D4604" s="26" t="n">
        <v>0.02810555555555555</v>
      </c>
      <c r="E4604" t="n">
        <v>4</v>
      </c>
      <c r="F4604" t="inlineStr">
        <is>
          <t>1406-6B1 Valve in pickup position A not present</t>
        </is>
      </c>
      <c r="G4604" t="inlineStr">
        <is>
          <t>Tagged (+ untagged rows absorbed)</t>
        </is>
      </c>
      <c r="H4604" s="26" t="n">
        <v>0.0002777777777777778</v>
      </c>
      <c r="I4604" t="inlineStr">
        <is>
          <t>1406-6B1 Valve in pickup position A not present</t>
        </is>
      </c>
      <c r="J4604" t="inlineStr">
        <is>
          <t>Equipment fault</t>
        </is>
      </c>
      <c r="K4604" t="inlineStr">
        <is>
          <t>406</t>
        </is>
      </c>
      <c r="L4604" t="inlineStr">
        <is>
          <t>ST406 Valve Feed: Valve in pickup position A/B not present</t>
        </is>
      </c>
    </row>
    <row r="4605">
      <c r="A4605" t="n">
        <v>9123</v>
      </c>
      <c r="B4605" s="25" t="n">
        <v>46153.04345917824</v>
      </c>
      <c r="C4605" s="25" t="n">
        <v>46153.04420112268</v>
      </c>
      <c r="D4605" s="26" t="n">
        <v>0.01975472222222222</v>
      </c>
      <c r="E4605" t="n">
        <v>2</v>
      </c>
      <c r="F4605" t="inlineStr">
        <is>
          <t>A stop button has been pressed too long</t>
        </is>
      </c>
      <c r="G4605" t="inlineStr">
        <is>
          <t>Tagged</t>
        </is>
      </c>
      <c r="H4605" s="26" t="n">
        <v>0</v>
      </c>
      <c r="I4605" t="inlineStr">
        <is>
          <t>A stop button has been pressed too long</t>
        </is>
      </c>
      <c r="J4605" t="inlineStr">
        <is>
          <t>Operator / line (warning-type)</t>
        </is>
      </c>
      <c r="K4605" t="inlineStr"/>
      <c r="L4605" t="inlineStr"/>
    </row>
    <row r="4606">
      <c r="A4606" t="n">
        <v>9124</v>
      </c>
      <c r="B4606" s="25" t="n">
        <v>46153.04995721065</v>
      </c>
      <c r="C4606" s="25" t="n">
        <v>46153.04995721065</v>
      </c>
      <c r="D4606" s="26" t="n">
        <v>0.04813722222222223</v>
      </c>
      <c r="E4606" t="n">
        <v>1</v>
      </c>
      <c r="F4606" t="inlineStr">
        <is>
          <t>1A02-5T2 Battery in external UPS must be checked</t>
        </is>
      </c>
      <c r="G4606" t="inlineStr">
        <is>
          <t>Inferred from alarm text</t>
        </is>
      </c>
      <c r="H4606" s="26" t="n">
        <v>0.04813722222222223</v>
      </c>
      <c r="I4606" t="inlineStr"/>
      <c r="J4606" t="inlineStr">
        <is>
          <t>Utilities / infrastructure</t>
        </is>
      </c>
      <c r="K4606" t="inlineStr"/>
      <c r="L4606" t="inlineStr"/>
    </row>
    <row r="4607">
      <c r="A4607" t="n">
        <v>9125</v>
      </c>
      <c r="B4607" s="25" t="n">
        <v>46153.05329633102</v>
      </c>
      <c r="C4607" s="25" t="n">
        <v>46153.05657708333</v>
      </c>
      <c r="D4607" s="26" t="n">
        <v>0.08110388888888888</v>
      </c>
      <c r="E4607" t="n">
        <v>2</v>
      </c>
      <c r="F4607" t="inlineStr">
        <is>
          <t>A stop button has been pressed too long</t>
        </is>
      </c>
      <c r="G4607" t="inlineStr">
        <is>
          <t>Tagged</t>
        </is>
      </c>
      <c r="H4607" s="26" t="n">
        <v>0</v>
      </c>
      <c r="I4607" t="inlineStr">
        <is>
          <t>A stop button has been pressed too long</t>
        </is>
      </c>
      <c r="J4607" t="inlineStr">
        <is>
          <t>Operator / line (warning-type)</t>
        </is>
      </c>
      <c r="K4607" t="inlineStr"/>
      <c r="L4607" t="inlineStr"/>
    </row>
    <row r="4608">
      <c r="A4608" t="n">
        <v>9127</v>
      </c>
      <c r="B4608" s="25" t="n">
        <v>46153.05689586805</v>
      </c>
      <c r="C4608" s="25" t="n">
        <v>46153.05847265046</v>
      </c>
      <c r="D4608" s="26" t="n">
        <v>0.03826027777777778</v>
      </c>
      <c r="E4608" t="n">
        <v>3</v>
      </c>
      <c r="F4608" t="inlineStr">
        <is>
          <t>1070-3B2 Punch waste B not exhausted</t>
        </is>
      </c>
      <c r="G4608" t="inlineStr">
        <is>
          <t>Tagged</t>
        </is>
      </c>
      <c r="H4608" s="26" t="n">
        <v>0</v>
      </c>
      <c r="I4608" t="inlineStr">
        <is>
          <t>1070-3B2 Punch waste B not exhausted</t>
        </is>
      </c>
      <c r="J4608" t="inlineStr">
        <is>
          <t>Equipment fault</t>
        </is>
      </c>
      <c r="K4608" t="inlineStr">
        <is>
          <t>070</t>
        </is>
      </c>
      <c r="L4608" t="inlineStr">
        <is>
          <t>ST70 Moon Punch: Punch waste A/B not exhausted</t>
        </is>
      </c>
    </row>
    <row r="4609">
      <c r="A4609" t="n">
        <v>9128</v>
      </c>
      <c r="B4609" s="25" t="n">
        <v>46153.05875092593</v>
      </c>
      <c r="C4609" s="25" t="n">
        <v>46153.05966111111</v>
      </c>
      <c r="D4609" s="26" t="n">
        <v>0.02420916666666667</v>
      </c>
      <c r="E4609" t="n">
        <v>4</v>
      </c>
      <c r="F4609" t="inlineStr">
        <is>
          <t>1070-3B2 Punch waste B not exhausted</t>
        </is>
      </c>
      <c r="G4609" t="inlineStr">
        <is>
          <t>Tagged</t>
        </is>
      </c>
      <c r="H4609" s="26" t="n">
        <v>0</v>
      </c>
      <c r="I4609" t="inlineStr">
        <is>
          <t>1070-3B2 Punch waste B not exhausted</t>
        </is>
      </c>
      <c r="J4609" t="inlineStr">
        <is>
          <t>Equipment fault</t>
        </is>
      </c>
      <c r="K4609" t="inlineStr">
        <is>
          <t>070</t>
        </is>
      </c>
      <c r="L4609" t="inlineStr">
        <is>
          <t>ST70 Moon Punch: Punch waste A/B not exhausted</t>
        </is>
      </c>
    </row>
    <row r="4610">
      <c r="A4610" t="n">
        <v>9129</v>
      </c>
      <c r="B4610" s="25" t="n">
        <v>46153.06185234954</v>
      </c>
      <c r="C4610" s="25" t="n">
        <v>46153.06259417824</v>
      </c>
      <c r="D4610" s="26" t="n">
        <v>0.02002972222222222</v>
      </c>
      <c r="E4610" t="n">
        <v>4</v>
      </c>
      <c r="F4610" t="inlineStr">
        <is>
          <t>1211-2B1 Limit switch fault Fork B in working position</t>
        </is>
      </c>
      <c r="G4610" t="inlineStr">
        <is>
          <t>Tagged</t>
        </is>
      </c>
      <c r="H4610" s="26" t="n">
        <v>0</v>
      </c>
      <c r="I4610" t="inlineStr">
        <is>
          <t>1211-2B1 Limit switch fault Fork B in working position</t>
        </is>
      </c>
      <c r="J4610" t="inlineStr">
        <is>
          <t>Equipment fault</t>
        </is>
      </c>
      <c r="K4610" t="inlineStr">
        <is>
          <t>211</t>
        </is>
      </c>
      <c r="L4610" t="inlineStr">
        <is>
          <t>ST211 Gasket Feed: Limit switch fault Fork A/B in working position</t>
        </is>
      </c>
    </row>
    <row r="4611">
      <c r="A4611" t="n">
        <v>9130</v>
      </c>
      <c r="B4611" s="25" t="n">
        <v>46153.06397951389</v>
      </c>
      <c r="C4611" s="25" t="n">
        <v>46153.06418819445</v>
      </c>
      <c r="D4611" s="26" t="n">
        <v>0.005565833333333333</v>
      </c>
      <c r="E4611" t="n">
        <v>3</v>
      </c>
      <c r="F4611" t="inlineStr">
        <is>
          <t>1070-3B2 Punch waste B not exhausted</t>
        </is>
      </c>
      <c r="G4611" t="inlineStr">
        <is>
          <t>Tagged</t>
        </is>
      </c>
      <c r="H4611" s="26" t="n">
        <v>0</v>
      </c>
      <c r="I4611" t="inlineStr">
        <is>
          <t>1070-3B2 Punch waste B not exhausted</t>
        </is>
      </c>
      <c r="J4611" t="inlineStr">
        <is>
          <t>Equipment fault</t>
        </is>
      </c>
      <c r="K4611" t="inlineStr">
        <is>
          <t>070</t>
        </is>
      </c>
      <c r="L4611" t="inlineStr">
        <is>
          <t>ST70 Moon Punch: Punch waste A/B not exhausted</t>
        </is>
      </c>
    </row>
    <row r="4612">
      <c r="A4612" t="n">
        <v>9132</v>
      </c>
      <c r="B4612" s="25" t="n">
        <v>46153.06566064815</v>
      </c>
      <c r="C4612" s="25" t="n">
        <v>46153.07169498842</v>
      </c>
      <c r="D4612" s="26" t="n">
        <v>0.1483019444444444</v>
      </c>
      <c r="E4612" t="n">
        <v>7</v>
      </c>
      <c r="F4612" t="inlineStr">
        <is>
          <t>End of reel (all stations)</t>
        </is>
      </c>
      <c r="G4612" t="inlineStr">
        <is>
          <t>Tagged</t>
        </is>
      </c>
      <c r="H4612" s="26" t="n">
        <v>0</v>
      </c>
      <c r="I4612" t="inlineStr">
        <is>
          <t>End of reel (all stations)</t>
        </is>
      </c>
      <c r="J4612" t="inlineStr">
        <is>
          <t>Material supply (reels / infeed)</t>
        </is>
      </c>
      <c r="K4612" t="inlineStr"/>
      <c r="L4612" t="inlineStr"/>
    </row>
    <row r="4613">
      <c r="A4613" t="n">
        <v>9133</v>
      </c>
      <c r="B4613" s="25" t="n">
        <v>46153.07257028935</v>
      </c>
      <c r="C4613" s="25" t="n">
        <v>46153.07335292824</v>
      </c>
      <c r="D4613" s="26" t="n">
        <v>0.03728611111111111</v>
      </c>
      <c r="E4613" t="n">
        <v>4</v>
      </c>
      <c r="F4613" t="inlineStr">
        <is>
          <t>1070-3B2 Punch waste B not exhausted</t>
        </is>
      </c>
      <c r="G4613" t="inlineStr">
        <is>
          <t>Tagged</t>
        </is>
      </c>
      <c r="H4613" s="26" t="n">
        <v>0</v>
      </c>
      <c r="I4613" t="inlineStr">
        <is>
          <t>1070-3B2 Punch waste B not exhausted</t>
        </is>
      </c>
      <c r="J4613" t="inlineStr">
        <is>
          <t>Equipment fault</t>
        </is>
      </c>
      <c r="K4613" t="inlineStr">
        <is>
          <t>070</t>
        </is>
      </c>
      <c r="L4613" t="inlineStr">
        <is>
          <t>ST70 Moon Punch: Punch waste A/B not exhausted</t>
        </is>
      </c>
    </row>
    <row r="4614">
      <c r="A4614" t="n">
        <v>9135</v>
      </c>
      <c r="B4614" s="25" t="n">
        <v>46153.07514417824</v>
      </c>
      <c r="C4614" s="25" t="n">
        <v>46153.07596153935</v>
      </c>
      <c r="D4614" s="26" t="n">
        <v>0.02226000000000001</v>
      </c>
      <c r="E4614" t="n">
        <v>4</v>
      </c>
      <c r="F4614" t="inlineStr">
        <is>
          <t>1406-6B2 Valve in pickup position B not present</t>
        </is>
      </c>
      <c r="G4614" t="inlineStr">
        <is>
          <t>Tagged</t>
        </is>
      </c>
      <c r="H4614" s="26" t="n">
        <v>0</v>
      </c>
      <c r="I4614" t="inlineStr">
        <is>
          <t>1406-6B2 Valve in pickup position B not present</t>
        </is>
      </c>
      <c r="J4614" t="inlineStr">
        <is>
          <t>Equipment fault</t>
        </is>
      </c>
      <c r="K4614" t="inlineStr">
        <is>
          <t>406</t>
        </is>
      </c>
      <c r="L4614" t="inlineStr">
        <is>
          <t>ST406 Valve Feed: Valve in pickup position A/B not present</t>
        </is>
      </c>
    </row>
    <row r="4615">
      <c r="A4615" t="n">
        <v>9136</v>
      </c>
      <c r="B4615" s="25" t="n">
        <v>46153.07619918982</v>
      </c>
      <c r="C4615" s="25" t="n">
        <v>46153.07629193287</v>
      </c>
      <c r="D4615" s="26" t="n">
        <v>0.005286944444444444</v>
      </c>
      <c r="E4615" t="n">
        <v>2</v>
      </c>
      <c r="F4615" t="inlineStr">
        <is>
          <t>1074 Valve right inserted but not found - Check for valve on web</t>
        </is>
      </c>
      <c r="G4615" t="inlineStr">
        <is>
          <t>Tagged</t>
        </is>
      </c>
      <c r="H4615" s="26" t="n">
        <v>0</v>
      </c>
      <c r="I4615" t="inlineStr">
        <is>
          <t>1074 Valve right inserted but not found - Check for valve on web</t>
        </is>
      </c>
      <c r="J4615" t="inlineStr">
        <is>
          <t>Equipment fault</t>
        </is>
      </c>
      <c r="K4615" t="inlineStr">
        <is>
          <t>074</t>
        </is>
      </c>
      <c r="L4615" t="inlineStr">
        <is>
          <t>ST74 Valve Vision: Valve left/right inserted but not found - Check for valve on web</t>
        </is>
      </c>
    </row>
    <row r="4616">
      <c r="A4616" t="n">
        <v>9137</v>
      </c>
      <c r="B4616" s="25" t="n">
        <v>46153.07681373843</v>
      </c>
      <c r="C4616" s="25" t="n">
        <v>46153.07773549768</v>
      </c>
      <c r="D4616" s="26" t="n">
        <v>0.02532111111111111</v>
      </c>
      <c r="E4616" t="n">
        <v>4</v>
      </c>
      <c r="F4616" t="inlineStr">
        <is>
          <t>1074 Valve left inserted but not found - Check for valve on web</t>
        </is>
      </c>
      <c r="G4616" t="inlineStr">
        <is>
          <t>Tagged (+ untagged rows absorbed)</t>
        </is>
      </c>
      <c r="H4616" s="26" t="n">
        <v>0.0004175</v>
      </c>
      <c r="I4616" t="inlineStr">
        <is>
          <t>1074 Valve left inserted but not found - Check for valve on web</t>
        </is>
      </c>
      <c r="J4616" t="inlineStr">
        <is>
          <t>Equipment fault</t>
        </is>
      </c>
      <c r="K4616" t="inlineStr">
        <is>
          <t>074</t>
        </is>
      </c>
      <c r="L4616" t="inlineStr">
        <is>
          <t>ST74 Valve Vision: Valve left/right inserted but not found - Check for valve on web</t>
        </is>
      </c>
    </row>
    <row r="4617">
      <c r="A4617" t="n">
        <v>9138</v>
      </c>
      <c r="B4617" s="25" t="n">
        <v>46153.07809482639</v>
      </c>
      <c r="C4617" s="25" t="n">
        <v>46153.08027445602</v>
      </c>
      <c r="D4617" s="26" t="n">
        <v>0.054815</v>
      </c>
      <c r="E4617" t="n">
        <v>2</v>
      </c>
      <c r="F4617" t="inlineStr">
        <is>
          <t>1070-3B2 Punch waste B not exhausted</t>
        </is>
      </c>
      <c r="G4617" t="inlineStr">
        <is>
          <t>Tagged</t>
        </is>
      </c>
      <c r="H4617" s="26" t="n">
        <v>0</v>
      </c>
      <c r="I4617" t="inlineStr">
        <is>
          <t>1070-3B2 Punch waste B not exhausted</t>
        </is>
      </c>
      <c r="J4617" t="inlineStr">
        <is>
          <t>Equipment fault</t>
        </is>
      </c>
      <c r="K4617" t="inlineStr">
        <is>
          <t>070</t>
        </is>
      </c>
      <c r="L4617" t="inlineStr">
        <is>
          <t>ST70 Moon Punch: Punch waste A/B not exhausted</t>
        </is>
      </c>
    </row>
    <row r="4618">
      <c r="A4618" t="n">
        <v>9139</v>
      </c>
      <c r="B4618" s="25" t="n">
        <v>46153.08130636574</v>
      </c>
      <c r="C4618" s="25" t="n">
        <v>46153.09006489583</v>
      </c>
      <c r="D4618" s="26" t="n">
        <v>0.2120130555555555</v>
      </c>
      <c r="E4618" t="n">
        <v>5</v>
      </c>
      <c r="F4618" t="inlineStr">
        <is>
          <t>1070-3B2 Punch waste B not exhausted</t>
        </is>
      </c>
      <c r="G4618" t="inlineStr">
        <is>
          <t>Tagged</t>
        </is>
      </c>
      <c r="H4618" s="26" t="n">
        <v>0</v>
      </c>
      <c r="I4618" t="inlineStr">
        <is>
          <t>1070-3B2 Punch waste B not exhausted</t>
        </is>
      </c>
      <c r="J4618" t="inlineStr">
        <is>
          <t>Equipment fault</t>
        </is>
      </c>
      <c r="K4618" t="inlineStr">
        <is>
          <t>070</t>
        </is>
      </c>
      <c r="L4618" t="inlineStr">
        <is>
          <t>ST70 Moon Punch: Punch waste A/B not exhausted</t>
        </is>
      </c>
    </row>
    <row r="4619">
      <c r="A4619" t="n">
        <v>9141</v>
      </c>
      <c r="B4619" s="25" t="n">
        <v>46153.09078364584</v>
      </c>
      <c r="C4619" s="25" t="n">
        <v>46153.0927778125</v>
      </c>
      <c r="D4619" s="26" t="n">
        <v>0.04980833333333333</v>
      </c>
      <c r="E4619" t="n">
        <v>6</v>
      </c>
      <c r="F4619" t="inlineStr">
        <is>
          <t>A stop button has been pressed too long</t>
        </is>
      </c>
      <c r="G4619" t="inlineStr">
        <is>
          <t>Tagged (+ untagged rows absorbed)</t>
        </is>
      </c>
      <c r="H4619" s="26" t="n">
        <v>0.006815555555555556</v>
      </c>
      <c r="I4619" t="inlineStr">
        <is>
          <t>A stop button has been pressed too long</t>
        </is>
      </c>
      <c r="J4619" t="inlineStr">
        <is>
          <t>Operator / line (warning-type)</t>
        </is>
      </c>
      <c r="K4619" t="inlineStr"/>
      <c r="L4619" t="inlineStr"/>
    </row>
    <row r="4620">
      <c r="A4620" t="n">
        <v>9142</v>
      </c>
      <c r="B4620" s="25" t="n">
        <v>46153.09324155092</v>
      </c>
      <c r="C4620" s="25" t="n">
        <v>46153.1067596412</v>
      </c>
      <c r="D4620" s="26" t="n">
        <v>0.3279102777777778</v>
      </c>
      <c r="E4620" t="n">
        <v>8</v>
      </c>
      <c r="F4620" t="inlineStr">
        <is>
          <t>A stop button has been pressed too long</t>
        </is>
      </c>
      <c r="G4620" t="inlineStr">
        <is>
          <t>Tagged - dominant of 2 codes</t>
        </is>
      </c>
      <c r="H4620" s="26" t="n">
        <v>0.0002777777777777778</v>
      </c>
      <c r="I4620" t="inlineStr">
        <is>
          <t>A stop button has been pressed too long; 1082-3B1 Limit switch fault Push out piston lowered</t>
        </is>
      </c>
      <c r="J4620" t="inlineStr">
        <is>
          <t>Operator / line (warning-type)</t>
        </is>
      </c>
      <c r="K4620" t="inlineStr"/>
      <c r="L4620" t="inlineStr"/>
    </row>
    <row r="4621">
      <c r="A4621" t="n">
        <v>9143</v>
      </c>
      <c r="B4621" s="25" t="n">
        <v>46153.10696825232</v>
      </c>
      <c r="C4621" s="25" t="n">
        <v>46153.10713637732</v>
      </c>
      <c r="D4621" s="26" t="n">
        <v>0.006678611111111111</v>
      </c>
      <c r="E4621" t="n">
        <v>2</v>
      </c>
      <c r="F4621" t="inlineStr">
        <is>
          <t>1082-3B1 Limit switch fault Push out piston lowered</t>
        </is>
      </c>
      <c r="G4621" t="inlineStr">
        <is>
          <t>Tagged</t>
        </is>
      </c>
      <c r="H4621" s="26" t="n">
        <v>0</v>
      </c>
      <c r="I4621" t="inlineStr">
        <is>
          <t>1082-3B1 Limit switch fault Push out piston lowered</t>
        </is>
      </c>
      <c r="J4621" t="inlineStr">
        <is>
          <t>Equipment fault</t>
        </is>
      </c>
      <c r="K4621" t="inlineStr">
        <is>
          <t>082</t>
        </is>
      </c>
      <c r="L4621" t="inlineStr">
        <is>
          <t>ST82 Periphery Punch: Limit switch fault Push out piston lowered</t>
        </is>
      </c>
    </row>
    <row r="4622">
      <c r="A4622" t="n">
        <v>9144</v>
      </c>
      <c r="B4622" s="25" t="n">
        <v>46153.10729290509</v>
      </c>
      <c r="C4622" s="25" t="n">
        <v>46153.10746099537</v>
      </c>
      <c r="D4622" s="26" t="n">
        <v>0.006121111111111111</v>
      </c>
      <c r="E4622" t="n">
        <v>2</v>
      </c>
      <c r="F4622" t="inlineStr">
        <is>
          <t>1082-3B1 Limit switch fault Push out piston lowered</t>
        </is>
      </c>
      <c r="G4622" t="inlineStr">
        <is>
          <t>Tagged</t>
        </is>
      </c>
      <c r="H4622" s="26" t="n">
        <v>0</v>
      </c>
      <c r="I4622" t="inlineStr">
        <is>
          <t>1082-3B1 Limit switch fault Push out piston lowered</t>
        </is>
      </c>
      <c r="J4622" t="inlineStr">
        <is>
          <t>Equipment fault</t>
        </is>
      </c>
      <c r="K4622" t="inlineStr">
        <is>
          <t>082</t>
        </is>
      </c>
      <c r="L4622" t="inlineStr">
        <is>
          <t>ST82 Periphery Punch: Limit switch fault Push out piston lowered</t>
        </is>
      </c>
    </row>
    <row r="4623">
      <c r="A4623" t="n">
        <v>9145</v>
      </c>
      <c r="B4623" s="25" t="n">
        <v>46153.10757693287</v>
      </c>
      <c r="C4623" s="25" t="n">
        <v>46153.18810096065</v>
      </c>
      <c r="D4623" s="26" t="n">
        <v>1.945793333333333</v>
      </c>
      <c r="E4623" t="n">
        <v>10</v>
      </c>
      <c r="F4623" t="inlineStr">
        <is>
          <t>1082-3B1 Limit switch fault Push out piston lowered</t>
        </is>
      </c>
      <c r="G4623" t="inlineStr">
        <is>
          <t>Tagged</t>
        </is>
      </c>
      <c r="H4623" s="26" t="n">
        <v>0</v>
      </c>
      <c r="I4623" t="inlineStr">
        <is>
          <t>1082-3B1 Limit switch fault Push out piston lowered</t>
        </is>
      </c>
      <c r="J4623" t="inlineStr">
        <is>
          <t>Equipment fault</t>
        </is>
      </c>
      <c r="K4623" t="inlineStr">
        <is>
          <t>082</t>
        </is>
      </c>
      <c r="L4623" t="inlineStr">
        <is>
          <t>ST82 Periphery Punch: Limit switch fault Push out piston lowered</t>
        </is>
      </c>
    </row>
    <row r="4624">
      <c r="A4624" t="n">
        <v>9146</v>
      </c>
      <c r="B4624" s="25" t="n">
        <v>46153.18867484954</v>
      </c>
      <c r="C4624" s="25" t="n">
        <v>46153.18891825232</v>
      </c>
      <c r="D4624" s="26" t="n">
        <v>0.008068333333333334</v>
      </c>
      <c r="E4624" t="n">
        <v>3</v>
      </c>
      <c r="F4624" t="inlineStr">
        <is>
          <t>1061 Temperature not reached Heating sealing head B at the back</t>
        </is>
      </c>
      <c r="G4624" t="inlineStr">
        <is>
          <t>Tagged</t>
        </is>
      </c>
      <c r="H4624" s="26" t="n">
        <v>0</v>
      </c>
      <c r="I4624" t="inlineStr">
        <is>
          <t>1061 Temperature not reached Heating sealing head B at the back</t>
        </is>
      </c>
      <c r="J4624" t="inlineStr">
        <is>
          <t>Equipment fault</t>
        </is>
      </c>
      <c r="K4624" t="inlineStr">
        <is>
          <t>061</t>
        </is>
      </c>
      <c r="L4624" t="inlineStr">
        <is>
          <t>ST61 V.O. Water Trap: Temperature not reached Heating sealing head A/B at the back</t>
        </is>
      </c>
    </row>
    <row r="4625">
      <c r="A4625" t="n">
        <v>9147</v>
      </c>
      <c r="B4625" s="25" t="n">
        <v>46153.18908642361</v>
      </c>
      <c r="C4625" s="25" t="n">
        <v>46153.18924297453</v>
      </c>
      <c r="D4625" s="26" t="n">
        <v>0.006122222222222222</v>
      </c>
      <c r="E4625" t="n">
        <v>2</v>
      </c>
      <c r="F4625" t="inlineStr">
        <is>
          <t>1082-3B1 Limit switch fault Push out piston lowered</t>
        </is>
      </c>
      <c r="G4625" t="inlineStr">
        <is>
          <t>Tagged</t>
        </is>
      </c>
      <c r="H4625" s="26" t="n">
        <v>0</v>
      </c>
      <c r="I4625" t="inlineStr">
        <is>
          <t>1082-3B1 Limit switch fault Push out piston lowered</t>
        </is>
      </c>
      <c r="J4625" t="inlineStr">
        <is>
          <t>Equipment fault</t>
        </is>
      </c>
      <c r="K4625" t="inlineStr">
        <is>
          <t>082</t>
        </is>
      </c>
      <c r="L4625" t="inlineStr">
        <is>
          <t>ST82 Periphery Punch: Limit switch fault Push out piston lowered</t>
        </is>
      </c>
    </row>
    <row r="4626">
      <c r="A4626" t="n">
        <v>9148</v>
      </c>
      <c r="B4626" s="25" t="n">
        <v>46153.18938206018</v>
      </c>
      <c r="C4626" s="25" t="n">
        <v>46153.18952700232</v>
      </c>
      <c r="D4626" s="26" t="n">
        <v>0.005425</v>
      </c>
      <c r="E4626" t="n">
        <v>2</v>
      </c>
      <c r="F4626" t="inlineStr">
        <is>
          <t>1082-3B1 Limit switch fault Push out piston lowered</t>
        </is>
      </c>
      <c r="G4626" t="inlineStr">
        <is>
          <t>Tagged</t>
        </is>
      </c>
      <c r="H4626" s="26" t="n">
        <v>0</v>
      </c>
      <c r="I4626" t="inlineStr">
        <is>
          <t>1082-3B1 Limit switch fault Push out piston lowered</t>
        </is>
      </c>
      <c r="J4626" t="inlineStr">
        <is>
          <t>Equipment fault</t>
        </is>
      </c>
      <c r="K4626" t="inlineStr">
        <is>
          <t>082</t>
        </is>
      </c>
      <c r="L4626" t="inlineStr">
        <is>
          <t>ST82 Periphery Punch: Limit switch fault Push out piston lowered</t>
        </is>
      </c>
    </row>
    <row r="4627">
      <c r="A4627" t="n">
        <v>9149</v>
      </c>
      <c r="B4627" s="25" t="n">
        <v>46153.18970084491</v>
      </c>
      <c r="C4627" s="25" t="n">
        <v>46153.19048935185</v>
      </c>
      <c r="D4627" s="26" t="n">
        <v>0.02226388888888889</v>
      </c>
      <c r="E4627" t="n">
        <v>4</v>
      </c>
      <c r="F4627" t="inlineStr">
        <is>
          <t>A stop button has been pressed too long</t>
        </is>
      </c>
      <c r="G4627" t="inlineStr">
        <is>
          <t>Tagged</t>
        </is>
      </c>
      <c r="H4627" s="26" t="n">
        <v>0</v>
      </c>
      <c r="I4627" t="inlineStr">
        <is>
          <t>A stop button has been pressed too long</t>
        </is>
      </c>
      <c r="J4627" t="inlineStr">
        <is>
          <t>Operator / line (warning-type)</t>
        </is>
      </c>
      <c r="K4627" t="inlineStr"/>
      <c r="L4627" t="inlineStr"/>
    </row>
    <row r="4628">
      <c r="A4628" t="n">
        <v>9150</v>
      </c>
      <c r="B4628" s="25" t="n">
        <v>46153.19140543981</v>
      </c>
      <c r="C4628" s="25" t="n">
        <v>46153.19150980324</v>
      </c>
      <c r="D4628" s="26" t="n">
        <v>0.007793611111111111</v>
      </c>
      <c r="E4628" t="n">
        <v>2</v>
      </c>
      <c r="F4628" t="inlineStr">
        <is>
          <t>1070-3B1 Punch waste A not exhausted</t>
        </is>
      </c>
      <c r="G4628" t="inlineStr">
        <is>
          <t>Tagged</t>
        </is>
      </c>
      <c r="H4628" s="26" t="n">
        <v>0</v>
      </c>
      <c r="I4628" t="inlineStr">
        <is>
          <t>1070-3B1 Punch waste A not exhausted</t>
        </is>
      </c>
      <c r="J4628" t="inlineStr">
        <is>
          <t>Equipment fault</t>
        </is>
      </c>
      <c r="K4628" t="inlineStr">
        <is>
          <t>070</t>
        </is>
      </c>
      <c r="L4628" t="inlineStr">
        <is>
          <t>ST70 Moon Punch: Punch waste A/B not exhausted</t>
        </is>
      </c>
    </row>
    <row r="4629">
      <c r="A4629" t="n">
        <v>9151</v>
      </c>
      <c r="B4629" s="25" t="n">
        <v>46153.19337653936</v>
      </c>
      <c r="C4629" s="25" t="n">
        <v>46153.19443746528</v>
      </c>
      <c r="D4629" s="26" t="n">
        <v>0.02810472222222222</v>
      </c>
      <c r="E4629" t="n">
        <v>5</v>
      </c>
      <c r="F4629" t="inlineStr">
        <is>
          <t>1A07-1B1 Main air valve basic machine pressure not present</t>
        </is>
      </c>
      <c r="G4629" t="inlineStr">
        <is>
          <t>Tagged (+ untagged rows absorbed)</t>
        </is>
      </c>
      <c r="H4629" s="26" t="n">
        <v>0.002503888888888889</v>
      </c>
      <c r="I4629" t="inlineStr">
        <is>
          <t>1A07-1B1 Main air valve basic machine pressure not present</t>
        </is>
      </c>
      <c r="J4629" t="inlineStr">
        <is>
          <t>Utilities / infrastructure</t>
        </is>
      </c>
      <c r="K4629" t="inlineStr"/>
      <c r="L4629" t="inlineStr"/>
    </row>
    <row r="4630">
      <c r="A4630" t="n">
        <v>9152</v>
      </c>
      <c r="B4630" s="25" t="n">
        <v>46153.19550980324</v>
      </c>
      <c r="C4630" s="25" t="n">
        <v>46153.19566631944</v>
      </c>
      <c r="D4630" s="26" t="n">
        <v>0.006538888888888889</v>
      </c>
      <c r="E4630" t="n">
        <v>2</v>
      </c>
      <c r="F4630" t="inlineStr">
        <is>
          <t>1082-3B1 Limit switch fault Push out piston lowered</t>
        </is>
      </c>
      <c r="G4630" t="inlineStr">
        <is>
          <t>Tagged</t>
        </is>
      </c>
      <c r="H4630" s="26" t="n">
        <v>0</v>
      </c>
      <c r="I4630" t="inlineStr">
        <is>
          <t>1082-3B1 Limit switch fault Push out piston lowered</t>
        </is>
      </c>
      <c r="J4630" t="inlineStr">
        <is>
          <t>Equipment fault</t>
        </is>
      </c>
      <c r="K4630" t="inlineStr">
        <is>
          <t>082</t>
        </is>
      </c>
      <c r="L4630" t="inlineStr">
        <is>
          <t>ST82 Periphery Punch: Limit switch fault Push out piston lowered</t>
        </is>
      </c>
    </row>
    <row r="4631">
      <c r="A4631" t="n">
        <v>9153</v>
      </c>
      <c r="B4631" s="25" t="n">
        <v>46153.1962633912</v>
      </c>
      <c r="C4631" s="25" t="n">
        <v>46153.19715616898</v>
      </c>
      <c r="D4631" s="26" t="n">
        <v>0.02365166666666667</v>
      </c>
      <c r="E4631" t="n">
        <v>3</v>
      </c>
      <c r="F4631" t="inlineStr">
        <is>
          <t>1158-6GQ1 Vacuum splice module not present</t>
        </is>
      </c>
      <c r="G4631" t="inlineStr">
        <is>
          <t>Tagged</t>
        </is>
      </c>
      <c r="H4631" s="26" t="n">
        <v>0</v>
      </c>
      <c r="I4631" t="inlineStr">
        <is>
          <t>1158-6GQ1 Vacuum splice module not present</t>
        </is>
      </c>
      <c r="J4631" t="inlineStr">
        <is>
          <t>Equipment fault</t>
        </is>
      </c>
      <c r="K4631" t="inlineStr">
        <is>
          <t>158</t>
        </is>
      </c>
      <c r="L4631" t="inlineStr">
        <is>
          <t>ST158 Reinforcement Tape: Vacuum splice module not present</t>
        </is>
      </c>
    </row>
    <row r="4632">
      <c r="A4632" t="n">
        <v>9157</v>
      </c>
      <c r="B4632" s="25" t="n">
        <v>46153.20188047454</v>
      </c>
      <c r="C4632" s="25" t="n">
        <v>46153.2029065625</v>
      </c>
      <c r="D4632" s="26" t="n">
        <v>0.0274075</v>
      </c>
      <c r="E4632" t="n">
        <v>3</v>
      </c>
      <c r="F4632" t="inlineStr">
        <is>
          <t>1082-3B1 Limit switch fault Push out piston lowered</t>
        </is>
      </c>
      <c r="G4632" t="inlineStr">
        <is>
          <t>Tagged</t>
        </is>
      </c>
      <c r="H4632" s="26" t="n">
        <v>0</v>
      </c>
      <c r="I4632" t="inlineStr">
        <is>
          <t>1082-3B1 Limit switch fault Push out piston lowered</t>
        </is>
      </c>
      <c r="J4632" t="inlineStr">
        <is>
          <t>Equipment fault</t>
        </is>
      </c>
      <c r="K4632" t="inlineStr">
        <is>
          <t>082</t>
        </is>
      </c>
      <c r="L4632" t="inlineStr">
        <is>
          <t>ST82 Periphery Punch: Limit switch fault Push out piston lowered</t>
        </is>
      </c>
    </row>
    <row r="4633">
      <c r="A4633" t="n">
        <v>9158</v>
      </c>
      <c r="B4633" s="25" t="n">
        <v>46153.20564274306</v>
      </c>
      <c r="C4633" s="25" t="n">
        <v>46153.20986875</v>
      </c>
      <c r="D4633" s="26" t="n">
        <v>0.1085194444444444</v>
      </c>
      <c r="E4633" t="n">
        <v>4</v>
      </c>
      <c r="F4633" t="inlineStr">
        <is>
          <t>End of reel (all stations)</t>
        </is>
      </c>
      <c r="G4633" t="inlineStr">
        <is>
          <t>Tagged (+ untagged rows absorbed)</t>
        </is>
      </c>
      <c r="H4633" s="26" t="n">
        <v>0.0002777777777777778</v>
      </c>
      <c r="I4633" t="inlineStr">
        <is>
          <t>End of reel (all stations)</t>
        </is>
      </c>
      <c r="J4633" t="inlineStr">
        <is>
          <t>Material supply (reels / infeed)</t>
        </is>
      </c>
      <c r="K4633" t="inlineStr"/>
      <c r="L4633" t="inlineStr"/>
    </row>
    <row r="4634">
      <c r="A4634" t="n">
        <v>9161</v>
      </c>
      <c r="B4634" s="25" t="n">
        <v>46153.21155563658</v>
      </c>
      <c r="C4634" s="25" t="n">
        <v>46153.21298738426</v>
      </c>
      <c r="D4634" s="26" t="n">
        <v>0.038675</v>
      </c>
      <c r="E4634" t="n">
        <v>3</v>
      </c>
      <c r="F4634" t="inlineStr">
        <is>
          <t>1406-6B2 Valve in pickup position B not present</t>
        </is>
      </c>
      <c r="G4634" t="inlineStr">
        <is>
          <t>Tagged</t>
        </is>
      </c>
      <c r="H4634" s="26" t="n">
        <v>0</v>
      </c>
      <c r="I4634" t="inlineStr">
        <is>
          <t>1406-6B2 Valve in pickup position B not present</t>
        </is>
      </c>
      <c r="J4634" t="inlineStr">
        <is>
          <t>Equipment fault</t>
        </is>
      </c>
      <c r="K4634" t="inlineStr">
        <is>
          <t>406</t>
        </is>
      </c>
      <c r="L4634" t="inlineStr">
        <is>
          <t>ST406 Valve Feed: Valve in pickup position A/B not present</t>
        </is>
      </c>
    </row>
    <row r="4635">
      <c r="A4635" t="n">
        <v>9163</v>
      </c>
      <c r="B4635" s="25" t="n">
        <v>46153.21440177083</v>
      </c>
      <c r="C4635" s="25" t="n">
        <v>46153.21500462963</v>
      </c>
      <c r="D4635" s="26" t="n">
        <v>0.01864277777777778</v>
      </c>
      <c r="E4635" t="n">
        <v>3</v>
      </c>
      <c r="F4635" t="inlineStr">
        <is>
          <t>1A07-1B1 Main air valve basic machine pressure not present</t>
        </is>
      </c>
      <c r="G4635" t="inlineStr">
        <is>
          <t>Tagged (+ untagged rows absorbed)</t>
        </is>
      </c>
      <c r="H4635" s="26" t="n">
        <v>0.002923333333333333</v>
      </c>
      <c r="I4635" t="inlineStr">
        <is>
          <t>1A07-1B1 Main air valve basic machine pressure not present</t>
        </is>
      </c>
      <c r="J4635" t="inlineStr">
        <is>
          <t>Utilities / infrastructure</t>
        </is>
      </c>
      <c r="K4635" t="inlineStr"/>
      <c r="L4635" t="inlineStr"/>
    </row>
    <row r="4636">
      <c r="A4636" t="n">
        <v>9164</v>
      </c>
      <c r="B4636" s="25" t="n">
        <v>46153.21570026621</v>
      </c>
      <c r="C4636" s="25" t="n">
        <v>46153.21583935185</v>
      </c>
      <c r="D4636" s="26" t="n">
        <v>0.005841666666666667</v>
      </c>
      <c r="E4636" t="n">
        <v>3</v>
      </c>
      <c r="F4636" t="inlineStr">
        <is>
          <t>1070-3B1 Punch waste A not exhausted</t>
        </is>
      </c>
      <c r="G4636" t="inlineStr">
        <is>
          <t>Tagged (+ untagged rows absorbed)</t>
        </is>
      </c>
      <c r="H4636" s="26" t="n">
        <v>0.0002788888888888889</v>
      </c>
      <c r="I4636" t="inlineStr">
        <is>
          <t>1070-3B1 Punch waste A not exhausted</t>
        </is>
      </c>
      <c r="J4636" t="inlineStr">
        <is>
          <t>Equipment fault</t>
        </is>
      </c>
      <c r="K4636" t="inlineStr">
        <is>
          <t>070</t>
        </is>
      </c>
      <c r="L4636" t="inlineStr">
        <is>
          <t>ST70 Moon Punch: Punch waste A/B not exhausted</t>
        </is>
      </c>
    </row>
    <row r="4637">
      <c r="A4637" t="n">
        <v>9165</v>
      </c>
      <c r="B4637" s="25" t="n">
        <v>46153.21841296296</v>
      </c>
      <c r="C4637" s="25" t="n">
        <v>46153.21908545139</v>
      </c>
      <c r="D4637" s="26" t="n">
        <v>0.01794805555555555</v>
      </c>
      <c r="E4637" t="n">
        <v>2</v>
      </c>
      <c r="F4637" t="inlineStr">
        <is>
          <t>A stop button has been pressed too long</t>
        </is>
      </c>
      <c r="G4637" t="inlineStr">
        <is>
          <t>Tagged</t>
        </is>
      </c>
      <c r="H4637" s="26" t="n">
        <v>0</v>
      </c>
      <c r="I4637" t="inlineStr">
        <is>
          <t>A stop button has been pressed too long</t>
        </is>
      </c>
      <c r="J4637" t="inlineStr">
        <is>
          <t>Operator / line (warning-type)</t>
        </is>
      </c>
      <c r="K4637" t="inlineStr"/>
      <c r="L4637" t="inlineStr"/>
    </row>
    <row r="4638">
      <c r="A4638" t="n">
        <v>9167</v>
      </c>
      <c r="B4638" s="25" t="n">
        <v>46153.22400729167</v>
      </c>
      <c r="C4638" s="25" t="n">
        <v>46153.22576944444</v>
      </c>
      <c r="D4638" s="26" t="n">
        <v>0.04535194444444444</v>
      </c>
      <c r="E4638" t="n">
        <v>9</v>
      </c>
      <c r="F4638" t="inlineStr">
        <is>
          <t>MSM-Bulge A: At least one station takes longer than maximum allowed</t>
        </is>
      </c>
      <c r="G4638" t="inlineStr">
        <is>
          <t>Tagged (+ untagged rows absorbed)</t>
        </is>
      </c>
      <c r="H4638" s="26" t="n">
        <v>0.0082075</v>
      </c>
      <c r="I4638" t="inlineStr">
        <is>
          <t>MSM-Bulge A: At least one station takes longer than maximum allowed</t>
        </is>
      </c>
      <c r="J4638" t="inlineStr">
        <is>
          <t>Controller / machine cycle-time</t>
        </is>
      </c>
      <c r="K4638" t="inlineStr"/>
      <c r="L4638" t="inlineStr"/>
    </row>
    <row r="4639">
      <c r="A4639" t="n">
        <v>9169</v>
      </c>
      <c r="B4639" s="25" t="n">
        <v>46153.22615787037</v>
      </c>
      <c r="C4639" s="25" t="n">
        <v>46153.22628538194</v>
      </c>
      <c r="D4639" s="26" t="n">
        <v>0.0059825</v>
      </c>
      <c r="E4639" t="n">
        <v>3</v>
      </c>
      <c r="F4639" t="inlineStr">
        <is>
          <t>MSM-Main: At least one station takes longer than maximum allowed</t>
        </is>
      </c>
      <c r="G4639" t="inlineStr">
        <is>
          <t>Tagged</t>
        </is>
      </c>
      <c r="H4639" s="26" t="n">
        <v>0</v>
      </c>
      <c r="I4639" t="inlineStr">
        <is>
          <t>MSM-Main: At least one station takes longer than maximum allowed</t>
        </is>
      </c>
      <c r="J4639" t="inlineStr">
        <is>
          <t>Controller / machine cycle-time</t>
        </is>
      </c>
      <c r="K4639" t="inlineStr"/>
      <c r="L4639" t="inlineStr"/>
    </row>
    <row r="4640">
      <c r="A4640" t="n">
        <v>9171</v>
      </c>
      <c r="B4640" s="25" t="n">
        <v>46153.23642372685</v>
      </c>
      <c r="C4640" s="25" t="n">
        <v>46153.23736273148</v>
      </c>
      <c r="D4640" s="26" t="n">
        <v>0.02545833333333333</v>
      </c>
      <c r="E4640" t="n">
        <v>2</v>
      </c>
      <c r="F4640" t="inlineStr">
        <is>
          <t>1046-2B1 Web has wrapped around the vacuum belt</t>
        </is>
      </c>
      <c r="G4640" t="inlineStr">
        <is>
          <t>Tagged</t>
        </is>
      </c>
      <c r="H4640" s="26" t="n">
        <v>0</v>
      </c>
      <c r="I4640" t="inlineStr">
        <is>
          <t>1046-2B1 Web has wrapped around the vacuum belt</t>
        </is>
      </c>
      <c r="J4640" t="inlineStr">
        <is>
          <t>Equipment fault</t>
        </is>
      </c>
      <c r="K4640" t="inlineStr">
        <is>
          <t>046</t>
        </is>
      </c>
      <c r="L4640" t="inlineStr">
        <is>
          <t>ST46: Web has wrapped around the vacuum belt</t>
        </is>
      </c>
    </row>
    <row r="4641">
      <c r="A4641" t="n">
        <v>9173</v>
      </c>
      <c r="B4641" s="25" t="n">
        <v>46153.2384003125</v>
      </c>
      <c r="C4641" s="25" t="n">
        <v>46153.23865535879</v>
      </c>
      <c r="D4641" s="26" t="n">
        <v>0.008068333333333334</v>
      </c>
      <c r="E4641" t="n">
        <v>2</v>
      </c>
      <c r="F4641" t="inlineStr">
        <is>
          <t>1074 Valve right inserted but not found - Check for valve on web</t>
        </is>
      </c>
      <c r="G4641" t="inlineStr">
        <is>
          <t>Tagged</t>
        </is>
      </c>
      <c r="H4641" s="26" t="n">
        <v>0</v>
      </c>
      <c r="I4641" t="inlineStr">
        <is>
          <t>1074 Valve right inserted but not found - Check for valve on web</t>
        </is>
      </c>
      <c r="J4641" t="inlineStr">
        <is>
          <t>Equipment fault</t>
        </is>
      </c>
      <c r="K4641" t="inlineStr">
        <is>
          <t>074</t>
        </is>
      </c>
      <c r="L4641" t="inlineStr">
        <is>
          <t>ST74 Valve Vision: Valve left/right inserted but not found - Check for valve on web</t>
        </is>
      </c>
    </row>
    <row r="4642">
      <c r="A4642" t="n">
        <v>9176</v>
      </c>
      <c r="B4642" s="25" t="n">
        <v>46153.24036559027</v>
      </c>
      <c r="C4642" s="25" t="n">
        <v>46153.24118873842</v>
      </c>
      <c r="D4642" s="26" t="n">
        <v>0.02225916666666667</v>
      </c>
      <c r="E4642" t="n">
        <v>4</v>
      </c>
      <c r="F4642" t="inlineStr">
        <is>
          <t>1406-6B2 Valve in pickup position B not present</t>
        </is>
      </c>
      <c r="G4642" t="inlineStr">
        <is>
          <t>Tagged (+ untagged rows absorbed)</t>
        </is>
      </c>
      <c r="H4642" s="26" t="n">
        <v>0.001390555555555556</v>
      </c>
      <c r="I4642" t="inlineStr">
        <is>
          <t>1406-6B2 Valve in pickup position B not present</t>
        </is>
      </c>
      <c r="J4642" t="inlineStr">
        <is>
          <t>Equipment fault</t>
        </is>
      </c>
      <c r="K4642" t="inlineStr">
        <is>
          <t>406</t>
        </is>
      </c>
      <c r="L4642" t="inlineStr">
        <is>
          <t>ST406 Valve Feed: Valve in pickup position A/B not present</t>
        </is>
      </c>
    </row>
    <row r="4643">
      <c r="A4643" t="n">
        <v>9177</v>
      </c>
      <c r="B4643" s="25" t="n">
        <v>46153.24180887731</v>
      </c>
      <c r="C4643" s="25" t="n">
        <v>46153.24270740741</v>
      </c>
      <c r="D4643" s="26" t="n">
        <v>0.02379166666666667</v>
      </c>
      <c r="E4643" t="n">
        <v>5</v>
      </c>
      <c r="F4643" t="inlineStr">
        <is>
          <t>1070-3B1 Punch waste A not exhausted</t>
        </is>
      </c>
      <c r="G4643" t="inlineStr">
        <is>
          <t>Tagged (+ untagged rows absorbed)</t>
        </is>
      </c>
      <c r="H4643" s="26" t="n">
        <v>0.0002777777777777778</v>
      </c>
      <c r="I4643" t="inlineStr">
        <is>
          <t>1070-3B1 Punch waste A not exhausted</t>
        </is>
      </c>
      <c r="J4643" t="inlineStr">
        <is>
          <t>Equipment fault</t>
        </is>
      </c>
      <c r="K4643" t="inlineStr">
        <is>
          <t>070</t>
        </is>
      </c>
      <c r="L4643" t="inlineStr">
        <is>
          <t>ST70 Moon Punch: Punch waste A/B not exhausted</t>
        </is>
      </c>
    </row>
    <row r="4644">
      <c r="A4644" t="n">
        <v>9179</v>
      </c>
      <c r="B4644" s="25" t="n">
        <v>46153.24511894676</v>
      </c>
      <c r="C4644" s="25" t="n">
        <v>46153.24580297454</v>
      </c>
      <c r="D4644" s="26" t="n">
        <v>0.01850361111111111</v>
      </c>
      <c r="E4644" t="n">
        <v>3</v>
      </c>
      <c r="F4644" t="inlineStr">
        <is>
          <t>1211-2B1 Limit switch fault Fork B in working position</t>
        </is>
      </c>
      <c r="G4644" t="inlineStr">
        <is>
          <t>Tagged</t>
        </is>
      </c>
      <c r="H4644" s="26" t="n">
        <v>0</v>
      </c>
      <c r="I4644" t="inlineStr">
        <is>
          <t>1211-2B1 Limit switch fault Fork B in working position</t>
        </is>
      </c>
      <c r="J4644" t="inlineStr">
        <is>
          <t>Equipment fault</t>
        </is>
      </c>
      <c r="K4644" t="inlineStr">
        <is>
          <t>211</t>
        </is>
      </c>
      <c r="L4644" t="inlineStr">
        <is>
          <t>ST211 Gasket Feed: Limit switch fault Fork A/B in working position</t>
        </is>
      </c>
    </row>
    <row r="4645">
      <c r="A4645" t="n">
        <v>9180</v>
      </c>
      <c r="B4645" s="25" t="n">
        <v>46153.26002230324</v>
      </c>
      <c r="C4645" s="25" t="n">
        <v>46153.26132068287</v>
      </c>
      <c r="D4645" s="26" t="n">
        <v>0.03296944444444445</v>
      </c>
      <c r="E4645" t="n">
        <v>3</v>
      </c>
      <c r="F4645" t="inlineStr">
        <is>
          <t>A stop button has been pressed too long</t>
        </is>
      </c>
      <c r="G4645" t="inlineStr">
        <is>
          <t>Tagged</t>
        </is>
      </c>
      <c r="H4645" s="26" t="n">
        <v>0</v>
      </c>
      <c r="I4645" t="inlineStr">
        <is>
          <t>A stop button has been pressed too long</t>
        </is>
      </c>
      <c r="J4645" t="inlineStr">
        <is>
          <t>Operator / line (warning-type)</t>
        </is>
      </c>
      <c r="K4645" t="inlineStr"/>
      <c r="L4645" t="inlineStr"/>
    </row>
    <row r="4646">
      <c r="A4646" t="n">
        <v>9181</v>
      </c>
      <c r="B4646" s="25" t="n">
        <v>46153.26213237269</v>
      </c>
      <c r="C4646" s="25" t="n">
        <v>46153.26320482639</v>
      </c>
      <c r="D4646" s="26" t="n">
        <v>0.02810166666666666</v>
      </c>
      <c r="E4646" t="n">
        <v>5</v>
      </c>
      <c r="F4646" t="inlineStr">
        <is>
          <t>1038-13B1 Limit switch fault Knife top extended</t>
        </is>
      </c>
      <c r="G4646" t="inlineStr">
        <is>
          <t>Tagged</t>
        </is>
      </c>
      <c r="H4646" s="26" t="n">
        <v>0</v>
      </c>
      <c r="I4646" t="inlineStr">
        <is>
          <t>1038-13B1 Limit switch fault Knife top extended</t>
        </is>
      </c>
      <c r="J4646" t="inlineStr">
        <is>
          <t>Equipment fault</t>
        </is>
      </c>
      <c r="K4646" t="inlineStr">
        <is>
          <t>038</t>
        </is>
      </c>
      <c r="L4646" t="inlineStr">
        <is>
          <t>ST38 Anti-Slosh: Limit switch fault Knife top extended</t>
        </is>
      </c>
    </row>
    <row r="4647">
      <c r="A4647" t="n">
        <v>9182</v>
      </c>
      <c r="B4647" s="25" t="n">
        <v>46153.26379614583</v>
      </c>
      <c r="C4647" s="25" t="n">
        <v>46153.26388306713</v>
      </c>
      <c r="D4647" s="26" t="n">
        <v>0.005147222222222221</v>
      </c>
      <c r="E4647" t="n">
        <v>2</v>
      </c>
      <c r="F4647" t="inlineStr">
        <is>
          <t>1311-1B1 Last splice has not been detected</t>
        </is>
      </c>
      <c r="G4647" t="inlineStr">
        <is>
          <t>Tagged</t>
        </is>
      </c>
      <c r="H4647" s="26" t="n">
        <v>0</v>
      </c>
      <c r="I4647" t="inlineStr">
        <is>
          <t>1311-1B1 Last splice has not been detected</t>
        </is>
      </c>
      <c r="J4647" t="inlineStr">
        <is>
          <t>Equipment fault</t>
        </is>
      </c>
      <c r="K4647" t="inlineStr">
        <is>
          <t>311</t>
        </is>
      </c>
      <c r="L4647" t="inlineStr">
        <is>
          <t>ST311: Last splice has not been detected</t>
        </is>
      </c>
    </row>
    <row r="4648">
      <c r="A4648" t="n">
        <v>9184</v>
      </c>
      <c r="B4648" s="25" t="n">
        <v>46153.26624262732</v>
      </c>
      <c r="C4648" s="25" t="n">
        <v>46153.26642233796</v>
      </c>
      <c r="D4648" s="26" t="n">
        <v>0.006539999999999999</v>
      </c>
      <c r="E4648" t="n">
        <v>3</v>
      </c>
      <c r="F4648" t="inlineStr">
        <is>
          <t>1406-6B2 Valve in pickup position B not present</t>
        </is>
      </c>
      <c r="G4648" t="inlineStr">
        <is>
          <t>Tagged (+ untagged rows absorbed)</t>
        </is>
      </c>
      <c r="H4648" s="26" t="n">
        <v>0.0008352777777777778</v>
      </c>
      <c r="I4648" t="inlineStr">
        <is>
          <t>1406-6B2 Valve in pickup position B not present</t>
        </is>
      </c>
      <c r="J4648" t="inlineStr">
        <is>
          <t>Equipment fault</t>
        </is>
      </c>
      <c r="K4648" t="inlineStr">
        <is>
          <t>406</t>
        </is>
      </c>
      <c r="L4648" t="inlineStr">
        <is>
          <t>ST406 Valve Feed: Valve in pickup position A/B not present</t>
        </is>
      </c>
    </row>
    <row r="4649">
      <c r="A4649" t="n">
        <v>9187</v>
      </c>
      <c r="B4649" s="25" t="n">
        <v>46153.26901365741</v>
      </c>
      <c r="C4649" s="25" t="n">
        <v>46153.26926296296</v>
      </c>
      <c r="D4649" s="26" t="n">
        <v>0.007374166666666666</v>
      </c>
      <c r="E4649" t="n">
        <v>3</v>
      </c>
      <c r="F4649" t="inlineStr">
        <is>
          <t>1070-3B1 Punch waste A not exhausted</t>
        </is>
      </c>
      <c r="G4649" t="inlineStr">
        <is>
          <t>Tagged</t>
        </is>
      </c>
      <c r="H4649" s="26" t="n">
        <v>0</v>
      </c>
      <c r="I4649" t="inlineStr">
        <is>
          <t>1070-3B1 Punch waste A not exhausted</t>
        </is>
      </c>
      <c r="J4649" t="inlineStr">
        <is>
          <t>Equipment fault</t>
        </is>
      </c>
      <c r="K4649" t="inlineStr">
        <is>
          <t>070</t>
        </is>
      </c>
      <c r="L4649" t="inlineStr">
        <is>
          <t>ST70 Moon Punch: Punch waste A/B not exhausted</t>
        </is>
      </c>
    </row>
    <row r="4650">
      <c r="A4650" t="n">
        <v>9188</v>
      </c>
      <c r="B4650" s="25" t="n">
        <v>46153.26997607639</v>
      </c>
      <c r="C4650" s="25" t="n">
        <v>46153.27016157407</v>
      </c>
      <c r="D4650" s="26" t="n">
        <v>0.0059825</v>
      </c>
      <c r="E4650" t="n">
        <v>3</v>
      </c>
      <c r="F4650" t="inlineStr">
        <is>
          <t>1070-3B1 Punch waste A not exhausted</t>
        </is>
      </c>
      <c r="G4650" t="inlineStr">
        <is>
          <t>Tagged</t>
        </is>
      </c>
      <c r="H4650" s="26" t="n">
        <v>0</v>
      </c>
      <c r="I4650" t="inlineStr">
        <is>
          <t>1070-3B1 Punch waste A not exhausted</t>
        </is>
      </c>
      <c r="J4650" t="inlineStr">
        <is>
          <t>Equipment fault</t>
        </is>
      </c>
      <c r="K4650" t="inlineStr">
        <is>
          <t>070</t>
        </is>
      </c>
      <c r="L4650" t="inlineStr">
        <is>
          <t>ST70 Moon Punch: Punch waste A/B not exhausted</t>
        </is>
      </c>
    </row>
    <row r="4651">
      <c r="A4651" t="n">
        <v>9189</v>
      </c>
      <c r="B4651" s="25" t="n">
        <v>46153.27109482639</v>
      </c>
      <c r="C4651" s="25" t="n">
        <v>46153.27124552083</v>
      </c>
      <c r="D4651" s="26" t="n">
        <v>0.004590833333333333</v>
      </c>
      <c r="E4651" t="n">
        <v>3</v>
      </c>
      <c r="F4651" t="inlineStr">
        <is>
          <t>1070-3B1 Punch waste A not exhausted</t>
        </is>
      </c>
      <c r="G4651" t="inlineStr">
        <is>
          <t>Tagged</t>
        </is>
      </c>
      <c r="H4651" s="26" t="n">
        <v>0</v>
      </c>
      <c r="I4651" t="inlineStr">
        <is>
          <t>1070-3B1 Punch waste A not exhausted</t>
        </is>
      </c>
      <c r="J4651" t="inlineStr">
        <is>
          <t>Equipment fault</t>
        </is>
      </c>
      <c r="K4651" t="inlineStr">
        <is>
          <t>070</t>
        </is>
      </c>
      <c r="L4651" t="inlineStr">
        <is>
          <t>ST70 Moon Punch: Punch waste A/B not exhausted</t>
        </is>
      </c>
    </row>
    <row r="4652">
      <c r="A4652" t="n">
        <v>9190</v>
      </c>
      <c r="B4652" s="25" t="n">
        <v>46153.27148903935</v>
      </c>
      <c r="C4652" s="25" t="n">
        <v>46153.27200486111</v>
      </c>
      <c r="D4652" s="26" t="n">
        <v>0.01474361111111111</v>
      </c>
      <c r="E4652" t="n">
        <v>4</v>
      </c>
      <c r="F4652" t="inlineStr">
        <is>
          <t>A stop button has been pressed too long</t>
        </is>
      </c>
      <c r="G4652" t="inlineStr">
        <is>
          <t>Tagged (+ untagged rows absorbed)</t>
        </is>
      </c>
      <c r="H4652" s="26" t="n">
        <v>0.0004177777777777778</v>
      </c>
      <c r="I4652" t="inlineStr">
        <is>
          <t>A stop button has been pressed too long</t>
        </is>
      </c>
      <c r="J4652" t="inlineStr">
        <is>
          <t>Operator / line (warning-type)</t>
        </is>
      </c>
      <c r="K4652" t="inlineStr"/>
      <c r="L4652" t="inlineStr"/>
    </row>
    <row r="4653">
      <c r="A4653" t="n">
        <v>9191</v>
      </c>
      <c r="B4653" s="25" t="n">
        <v>46153.27227723379</v>
      </c>
      <c r="C4653" s="25" t="n">
        <v>46153.28421304398</v>
      </c>
      <c r="D4653" s="26" t="n">
        <v>0.2896594444444444</v>
      </c>
      <c r="E4653" t="n">
        <v>6</v>
      </c>
      <c r="F4653" t="inlineStr">
        <is>
          <t>End of reel (all stations)</t>
        </is>
      </c>
      <c r="G4653" t="inlineStr">
        <is>
          <t>Tagged</t>
        </is>
      </c>
      <c r="H4653" s="26" t="n">
        <v>0</v>
      </c>
      <c r="I4653" t="inlineStr">
        <is>
          <t>End of reel (all stations)</t>
        </is>
      </c>
      <c r="J4653" t="inlineStr">
        <is>
          <t>Material supply (reels / infeed)</t>
        </is>
      </c>
      <c r="K4653" t="inlineStr"/>
      <c r="L4653" t="inlineStr"/>
    </row>
    <row r="4654">
      <c r="A4654" t="n">
        <v>9193</v>
      </c>
      <c r="B4654" s="25" t="n">
        <v>46153.28516967592</v>
      </c>
      <c r="C4654" s="25" t="n">
        <v>46153.28530876157</v>
      </c>
      <c r="D4654" s="26" t="n">
        <v>0.01015361111111111</v>
      </c>
      <c r="E4654" t="n">
        <v>4</v>
      </c>
      <c r="F4654" t="inlineStr">
        <is>
          <t>1406-6B1 Valve in pickup position A not present</t>
        </is>
      </c>
      <c r="G4654" t="inlineStr">
        <is>
          <t>Tagged (+ untagged rows absorbed)</t>
        </is>
      </c>
      <c r="H4654" s="26" t="n">
        <v>0.001113055555555555</v>
      </c>
      <c r="I4654" t="inlineStr">
        <is>
          <t>1406-6B1 Valve in pickup position A not present</t>
        </is>
      </c>
      <c r="J4654" t="inlineStr">
        <is>
          <t>Equipment fault</t>
        </is>
      </c>
      <c r="K4654" t="inlineStr">
        <is>
          <t>406</t>
        </is>
      </c>
      <c r="L4654" t="inlineStr">
        <is>
          <t>ST406 Valve Feed: Valve in pickup position A/B not present</t>
        </is>
      </c>
    </row>
    <row r="4655">
      <c r="A4655" t="n">
        <v>9195</v>
      </c>
      <c r="B4655" s="25" t="n">
        <v>46153.28680413195</v>
      </c>
      <c r="C4655" s="25" t="n">
        <v>46153.28701859953</v>
      </c>
      <c r="D4655" s="26" t="n">
        <v>0.007233333333333333</v>
      </c>
      <c r="E4655" t="n">
        <v>3</v>
      </c>
      <c r="F4655" t="inlineStr">
        <is>
          <t>1406-6B2 Valve in pickup position B not present</t>
        </is>
      </c>
      <c r="G4655" t="inlineStr">
        <is>
          <t>Tagged</t>
        </is>
      </c>
      <c r="H4655" s="26" t="n">
        <v>0</v>
      </c>
      <c r="I4655" t="inlineStr">
        <is>
          <t>1406-6B2 Valve in pickup position B not present</t>
        </is>
      </c>
      <c r="J4655" t="inlineStr">
        <is>
          <t>Equipment fault</t>
        </is>
      </c>
      <c r="K4655" t="inlineStr">
        <is>
          <t>406</t>
        </is>
      </c>
      <c r="L4655" t="inlineStr">
        <is>
          <t>ST406 Valve Feed: Valve in pickup position A/B not present</t>
        </is>
      </c>
    </row>
    <row r="4656">
      <c r="A4656" t="n">
        <v>9201</v>
      </c>
      <c r="B4656" s="25" t="n">
        <v>46153.29394609954</v>
      </c>
      <c r="C4656" s="25" t="n">
        <v>46153.29532010417</v>
      </c>
      <c r="D4656" s="26" t="n">
        <v>0.03492333333333333</v>
      </c>
      <c r="E4656" t="n">
        <v>2</v>
      </c>
      <c r="F4656" t="inlineStr">
        <is>
          <t>1211-2B1 Limit switch fault Fork B in working position</t>
        </is>
      </c>
      <c r="G4656" t="inlineStr">
        <is>
          <t>Tagged</t>
        </is>
      </c>
      <c r="H4656" s="26" t="n">
        <v>0</v>
      </c>
      <c r="I4656" t="inlineStr">
        <is>
          <t>1211-2B1 Limit switch fault Fork B in working position</t>
        </is>
      </c>
      <c r="J4656" t="inlineStr">
        <is>
          <t>Equipment fault</t>
        </is>
      </c>
      <c r="K4656" t="inlineStr">
        <is>
          <t>211</t>
        </is>
      </c>
      <c r="L4656" t="inlineStr">
        <is>
          <t>ST211 Gasket Feed: Limit switch fault Fork A/B in working position</t>
        </is>
      </c>
    </row>
    <row r="4657">
      <c r="A4657" t="n">
        <v>9203</v>
      </c>
      <c r="B4657" s="25" t="n">
        <v>46153.29565049768</v>
      </c>
      <c r="C4657" s="25" t="n">
        <v>46153.2977778125</v>
      </c>
      <c r="D4657" s="26" t="n">
        <v>0.05439444444444445</v>
      </c>
      <c r="E4657" t="n">
        <v>3</v>
      </c>
      <c r="F4657" t="inlineStr">
        <is>
          <t>End of reel (all stations)</t>
        </is>
      </c>
      <c r="G4657" t="inlineStr">
        <is>
          <t>Tagged</t>
        </is>
      </c>
      <c r="H4657" s="26" t="n">
        <v>0</v>
      </c>
      <c r="I4657" t="inlineStr">
        <is>
          <t>End of reel (all stations)</t>
        </is>
      </c>
      <c r="J4657" t="inlineStr">
        <is>
          <t>Material supply (reels / infeed)</t>
        </is>
      </c>
      <c r="K4657" t="inlineStr"/>
      <c r="L4657" t="inlineStr"/>
    </row>
    <row r="4658">
      <c r="A4658" t="n">
        <v>9206</v>
      </c>
      <c r="B4658" s="25" t="n">
        <v>46153.31272789352</v>
      </c>
      <c r="C4658" s="25" t="n">
        <v>46153.31339447917</v>
      </c>
      <c r="D4658" s="26" t="n">
        <v>0.02281666666666667</v>
      </c>
      <c r="E4658" t="n">
        <v>2</v>
      </c>
      <c r="F4658" t="inlineStr">
        <is>
          <t>1406-6B1 Valve in pickup position A not present</t>
        </is>
      </c>
      <c r="G4658" t="inlineStr">
        <is>
          <t>Tagged</t>
        </is>
      </c>
      <c r="H4658" s="26" t="n">
        <v>0</v>
      </c>
      <c r="I4658" t="inlineStr">
        <is>
          <t>1406-6B1 Valve in pickup position A not present</t>
        </is>
      </c>
      <c r="J4658" t="inlineStr">
        <is>
          <t>Equipment fault</t>
        </is>
      </c>
      <c r="K4658" t="inlineStr">
        <is>
          <t>406</t>
        </is>
      </c>
      <c r="L4658" t="inlineStr">
        <is>
          <t>ST406 Valve Feed: Valve in pickup position A/B not present</t>
        </is>
      </c>
    </row>
    <row r="4659">
      <c r="A4659" t="n">
        <v>9209</v>
      </c>
      <c r="B4659" s="25" t="n">
        <v>46153.3236084838</v>
      </c>
      <c r="C4659" s="25" t="n">
        <v>46153.32408966435</v>
      </c>
      <c r="D4659" s="26" t="n">
        <v>0.01377333333333333</v>
      </c>
      <c r="E4659" t="n">
        <v>2</v>
      </c>
      <c r="F4659" t="inlineStr">
        <is>
          <t>1406-6B2 Valve in pickup position B not present</t>
        </is>
      </c>
      <c r="G4659" t="inlineStr">
        <is>
          <t>Tagged</t>
        </is>
      </c>
      <c r="H4659" s="26" t="n">
        <v>0</v>
      </c>
      <c r="I4659" t="inlineStr">
        <is>
          <t>1406-6B2 Valve in pickup position B not present</t>
        </is>
      </c>
      <c r="J4659" t="inlineStr">
        <is>
          <t>Equipment fault</t>
        </is>
      </c>
      <c r="K4659" t="inlineStr">
        <is>
          <t>406</t>
        </is>
      </c>
      <c r="L4659" t="inlineStr">
        <is>
          <t>ST406 Valve Feed: Valve in pickup position A/B not present</t>
        </is>
      </c>
    </row>
    <row r="4660">
      <c r="A4660" t="n">
        <v>9210</v>
      </c>
      <c r="B4660" s="25" t="n">
        <v>46153.32833260416</v>
      </c>
      <c r="C4660" s="25" t="n">
        <v>46153.32854699074</v>
      </c>
      <c r="D4660" s="26" t="n">
        <v>0.007232222222222221</v>
      </c>
      <c r="E4660" t="n">
        <v>2</v>
      </c>
      <c r="F4660" t="inlineStr">
        <is>
          <t>1082-3B1 Limit switch fault Push out piston lowered</t>
        </is>
      </c>
      <c r="G4660" t="inlineStr">
        <is>
          <t>Tagged</t>
        </is>
      </c>
      <c r="H4660" s="26" t="n">
        <v>0</v>
      </c>
      <c r="I4660" t="inlineStr">
        <is>
          <t>1082-3B1 Limit switch fault Push out piston lowered</t>
        </is>
      </c>
      <c r="J4660" t="inlineStr">
        <is>
          <t>Equipment fault</t>
        </is>
      </c>
      <c r="K4660" t="inlineStr">
        <is>
          <t>082</t>
        </is>
      </c>
      <c r="L4660" t="inlineStr">
        <is>
          <t>ST82 Periphery Punch: Limit switch fault Push out piston lowered</t>
        </is>
      </c>
    </row>
    <row r="4661">
      <c r="A4661" t="n">
        <v>9211</v>
      </c>
      <c r="B4661" s="25" t="n">
        <v>46153.33866246528</v>
      </c>
      <c r="C4661" s="25" t="n">
        <v>46153.33968267361</v>
      </c>
      <c r="D4661" s="26" t="n">
        <v>0.02671111111111111</v>
      </c>
      <c r="E4661" t="n">
        <v>3</v>
      </c>
      <c r="F4661" t="inlineStr">
        <is>
          <t>1210-2B1 Limit switch fault Fork A in working position</t>
        </is>
      </c>
      <c r="G4661" t="inlineStr">
        <is>
          <t>Tagged</t>
        </is>
      </c>
      <c r="H4661" s="26" t="n">
        <v>0</v>
      </c>
      <c r="I4661" t="inlineStr">
        <is>
          <t>1210-2B1 Limit switch fault Fork A in working position</t>
        </is>
      </c>
      <c r="J4661" t="inlineStr">
        <is>
          <t>Equipment fault</t>
        </is>
      </c>
      <c r="K4661" t="inlineStr">
        <is>
          <t>210</t>
        </is>
      </c>
      <c r="L4661" t="inlineStr">
        <is>
          <t>ST210 Gasket Feed: Limit switch fault Fork A/B in working position</t>
        </is>
      </c>
    </row>
    <row r="4662">
      <c r="A4662" t="n">
        <v>9214</v>
      </c>
      <c r="B4662" s="25" t="n">
        <v>46153.34640142361</v>
      </c>
      <c r="C4662" s="25" t="n">
        <v>46153.3483434838</v>
      </c>
      <c r="D4662" s="26" t="n">
        <v>0.04883444444444444</v>
      </c>
      <c r="E4662" t="n">
        <v>2</v>
      </c>
      <c r="F4662" t="inlineStr">
        <is>
          <t>1406-6B2 Valve in pickup position B not present</t>
        </is>
      </c>
      <c r="G4662" t="inlineStr">
        <is>
          <t>Tagged</t>
        </is>
      </c>
      <c r="H4662" s="26" t="n">
        <v>0</v>
      </c>
      <c r="I4662" t="inlineStr">
        <is>
          <t>1406-6B2 Valve in pickup position B not present</t>
        </is>
      </c>
      <c r="J4662" t="inlineStr">
        <is>
          <t>Equipment fault</t>
        </is>
      </c>
      <c r="K4662" t="inlineStr">
        <is>
          <t>406</t>
        </is>
      </c>
      <c r="L4662" t="inlineStr">
        <is>
          <t>ST406 Valve Feed: Valve in pickup position A/B not present</t>
        </is>
      </c>
    </row>
    <row r="4663">
      <c r="A4663" t="n">
        <v>9217</v>
      </c>
      <c r="B4663" s="25" t="n">
        <v>46153.35091732639</v>
      </c>
      <c r="C4663" s="25" t="n">
        <v>46153.35196635417</v>
      </c>
      <c r="D4663" s="26" t="n">
        <v>0.02726277777777778</v>
      </c>
      <c r="E4663" t="n">
        <v>3</v>
      </c>
      <c r="F4663" t="inlineStr">
        <is>
          <t>1406-6B2 Valve in pickup position B not present</t>
        </is>
      </c>
      <c r="G4663" t="inlineStr">
        <is>
          <t>Tagged</t>
        </is>
      </c>
      <c r="H4663" s="26" t="n">
        <v>0</v>
      </c>
      <c r="I4663" t="inlineStr">
        <is>
          <t>1406-6B2 Valve in pickup position B not present</t>
        </is>
      </c>
      <c r="J4663" t="inlineStr">
        <is>
          <t>Equipment fault</t>
        </is>
      </c>
      <c r="K4663" t="inlineStr">
        <is>
          <t>406</t>
        </is>
      </c>
      <c r="L4663" t="inlineStr">
        <is>
          <t>ST406 Valve Feed: Valve in pickup position A/B not present</t>
        </is>
      </c>
    </row>
    <row r="4664">
      <c r="A4664" t="n">
        <v>9218</v>
      </c>
      <c r="B4664" s="25" t="n">
        <v>46153.35494548611</v>
      </c>
      <c r="C4664" s="25" t="n">
        <v>46153.35635385416</v>
      </c>
      <c r="D4664" s="26" t="n">
        <v>0.03588694444444444</v>
      </c>
      <c r="E4664" t="n">
        <v>2</v>
      </c>
      <c r="F4664" t="inlineStr">
        <is>
          <t>1211-2B1 Limit switch fault Fork B in working position</t>
        </is>
      </c>
      <c r="G4664" t="inlineStr">
        <is>
          <t>Tagged</t>
        </is>
      </c>
      <c r="H4664" s="26" t="n">
        <v>0</v>
      </c>
      <c r="I4664" t="inlineStr">
        <is>
          <t>1211-2B1 Limit switch fault Fork B in working position</t>
        </is>
      </c>
      <c r="J4664" t="inlineStr">
        <is>
          <t>Equipment fault</t>
        </is>
      </c>
      <c r="K4664" t="inlineStr">
        <is>
          <t>211</t>
        </is>
      </c>
      <c r="L4664" t="inlineStr">
        <is>
          <t>ST211 Gasket Feed: Limit switch fault Fork A/B in working position</t>
        </is>
      </c>
    </row>
    <row r="4665">
      <c r="A4665" t="n">
        <v>9219</v>
      </c>
      <c r="B4665" s="25" t="n">
        <v>46153.35845243056</v>
      </c>
      <c r="C4665" s="25" t="n">
        <v>46153.36231354166</v>
      </c>
      <c r="D4665" s="26" t="n">
        <v>0.09489361111111111</v>
      </c>
      <c r="E4665" t="n">
        <v>3</v>
      </c>
      <c r="F4665" t="inlineStr">
        <is>
          <t>1158-5B1 All rolls empty - Please refill!</t>
        </is>
      </c>
      <c r="G4665" t="inlineStr">
        <is>
          <t>Tagged</t>
        </is>
      </c>
      <c r="H4665" s="26" t="n">
        <v>0</v>
      </c>
      <c r="I4665" t="inlineStr">
        <is>
          <t>1158-5B1 All rolls empty - Please refill!</t>
        </is>
      </c>
      <c r="J4665" t="inlineStr">
        <is>
          <t>Material supply (reels / infeed)</t>
        </is>
      </c>
      <c r="K4665" t="inlineStr">
        <is>
          <t>158</t>
        </is>
      </c>
      <c r="L4665" t="inlineStr"/>
    </row>
    <row r="4666">
      <c r="A4666" t="n">
        <v>9220</v>
      </c>
      <c r="B4666" s="25" t="n">
        <v>46153.36256284722</v>
      </c>
      <c r="C4666" s="25" t="n">
        <v>46153.36329895833</v>
      </c>
      <c r="D4666" s="26" t="n">
        <v>0.02170194444444444</v>
      </c>
      <c r="E4666" t="n">
        <v>3</v>
      </c>
      <c r="F4666" t="inlineStr">
        <is>
          <t>A stop button has been pressed too long</t>
        </is>
      </c>
      <c r="G4666" t="inlineStr">
        <is>
          <t>Tagged</t>
        </is>
      </c>
      <c r="H4666" s="26" t="n">
        <v>0</v>
      </c>
      <c r="I4666" t="inlineStr">
        <is>
          <t>A stop button has been pressed too long</t>
        </is>
      </c>
      <c r="J4666" t="inlineStr">
        <is>
          <t>Operator / line (warning-type)</t>
        </is>
      </c>
      <c r="K4666" t="inlineStr"/>
      <c r="L4666" t="inlineStr"/>
    </row>
    <row r="4667">
      <c r="A4667" t="n">
        <v>9221</v>
      </c>
      <c r="B4667" s="25" t="n">
        <v>46153.3634787037</v>
      </c>
      <c r="C4667" s="25" t="n">
        <v>46153.36378017361</v>
      </c>
      <c r="D4667" s="26" t="n">
        <v>0.009321388888888889</v>
      </c>
      <c r="E4667" t="n">
        <v>2</v>
      </c>
      <c r="F4667" t="inlineStr">
        <is>
          <t>1061-10B1 Limit switch fault Sealing head A front in working position</t>
        </is>
      </c>
      <c r="G4667" t="inlineStr">
        <is>
          <t>Tagged</t>
        </is>
      </c>
      <c r="H4667" s="26" t="n">
        <v>0</v>
      </c>
      <c r="I4667" t="inlineStr">
        <is>
          <t>1061-10B1 Limit switch fault Sealing head A front in working position</t>
        </is>
      </c>
      <c r="J4667" t="inlineStr">
        <is>
          <t>Equipment fault</t>
        </is>
      </c>
      <c r="K4667" t="inlineStr">
        <is>
          <t>061</t>
        </is>
      </c>
      <c r="L4667" t="inlineStr">
        <is>
          <t>ST61 V.O. Water Trap: Limit switch fault Sealing head A/B front in working position</t>
        </is>
      </c>
    </row>
    <row r="4668">
      <c r="A4668" t="n">
        <v>9222</v>
      </c>
      <c r="B4668" s="25" t="n">
        <v>46153.36399467593</v>
      </c>
      <c r="C4668" s="25" t="n">
        <v>46153.3647309375</v>
      </c>
      <c r="D4668" s="26" t="n">
        <v>0.02003416666666667</v>
      </c>
      <c r="E4668" t="n">
        <v>2</v>
      </c>
      <c r="F4668" t="inlineStr">
        <is>
          <t>1061 Temperature not reached Heating sealing head B at the back</t>
        </is>
      </c>
      <c r="G4668" t="inlineStr">
        <is>
          <t>Tagged</t>
        </is>
      </c>
      <c r="H4668" s="26" t="n">
        <v>0</v>
      </c>
      <c r="I4668" t="inlineStr">
        <is>
          <t>1061 Temperature not reached Heating sealing head B at the back</t>
        </is>
      </c>
      <c r="J4668" t="inlineStr">
        <is>
          <t>Equipment fault</t>
        </is>
      </c>
      <c r="K4668" t="inlineStr">
        <is>
          <t>061</t>
        </is>
      </c>
      <c r="L4668" t="inlineStr">
        <is>
          <t>ST61 V.O. Water Trap: Temperature not reached Heating sealing head A/B at the back</t>
        </is>
      </c>
    </row>
    <row r="4669">
      <c r="A4669" t="n">
        <v>9223</v>
      </c>
      <c r="B4669" s="25" t="n">
        <v>46153.36575112268</v>
      </c>
      <c r="C4669" s="25" t="n">
        <v>46153.36816813657</v>
      </c>
      <c r="D4669" s="26" t="n">
        <v>0.06023333333333333</v>
      </c>
      <c r="E4669" t="n">
        <v>3</v>
      </c>
      <c r="F4669" t="inlineStr">
        <is>
          <t>1159-5B1 All rolls empty - Please refill!</t>
        </is>
      </c>
      <c r="G4669" t="inlineStr">
        <is>
          <t>Tagged</t>
        </is>
      </c>
      <c r="H4669" s="26" t="n">
        <v>0</v>
      </c>
      <c r="I4669" t="inlineStr">
        <is>
          <t>1159-5B1 All rolls empty - Please refill!</t>
        </is>
      </c>
      <c r="J4669" t="inlineStr">
        <is>
          <t>Material supply (reels / infeed)</t>
        </is>
      </c>
      <c r="K4669" t="inlineStr">
        <is>
          <t>159</t>
        </is>
      </c>
      <c r="L4669" t="inlineStr"/>
    </row>
    <row r="4670">
      <c r="A4670" t="n">
        <v>9224</v>
      </c>
      <c r="B4670" s="25" t="n">
        <v>46153.36911292824</v>
      </c>
      <c r="C4670" s="25" t="n">
        <v>46153.3701446412</v>
      </c>
      <c r="D4670" s="26" t="n">
        <v>0.03269166666666667</v>
      </c>
      <c r="E4670" t="n">
        <v>2</v>
      </c>
      <c r="F4670" t="inlineStr">
        <is>
          <t>1061 Temperature not reached Heating sealing head B at the back</t>
        </is>
      </c>
      <c r="G4670" t="inlineStr">
        <is>
          <t>Tagged</t>
        </is>
      </c>
      <c r="H4670" s="26" t="n">
        <v>0</v>
      </c>
      <c r="I4670" t="inlineStr">
        <is>
          <t>1061 Temperature not reached Heating sealing head B at the back</t>
        </is>
      </c>
      <c r="J4670" t="inlineStr">
        <is>
          <t>Equipment fault</t>
        </is>
      </c>
      <c r="K4670" t="inlineStr">
        <is>
          <t>061</t>
        </is>
      </c>
      <c r="L4670" t="inlineStr">
        <is>
          <t>ST61 V.O. Water Trap: Temperature not reached Heating sealing head A/B at the back</t>
        </is>
      </c>
    </row>
    <row r="4671">
      <c r="A4671" t="n">
        <v>9225</v>
      </c>
      <c r="B4671" s="25" t="n">
        <v>46153.37049247685</v>
      </c>
      <c r="C4671" s="25" t="n">
        <v>46153.3708403125</v>
      </c>
      <c r="D4671" s="26" t="n">
        <v>0.01307861111111111</v>
      </c>
      <c r="E4671" t="n">
        <v>3</v>
      </c>
      <c r="F4671" t="inlineStr">
        <is>
          <t>1061 Temperature not reached Heating sealing head B at the back</t>
        </is>
      </c>
      <c r="G4671" t="inlineStr">
        <is>
          <t>Tagged</t>
        </is>
      </c>
      <c r="H4671" s="26" t="n">
        <v>0</v>
      </c>
      <c r="I4671" t="inlineStr">
        <is>
          <t>1061 Temperature not reached Heating sealing head B at the back</t>
        </is>
      </c>
      <c r="J4671" t="inlineStr">
        <is>
          <t>Equipment fault</t>
        </is>
      </c>
      <c r="K4671" t="inlineStr">
        <is>
          <t>061</t>
        </is>
      </c>
      <c r="L4671" t="inlineStr">
        <is>
          <t>ST61 V.O. Water Trap: Temperature not reached Heating sealing head A/B at the back</t>
        </is>
      </c>
    </row>
    <row r="4672">
      <c r="A4672" t="n">
        <v>9227</v>
      </c>
      <c r="B4672" s="25" t="n">
        <v>46153.37335054398</v>
      </c>
      <c r="C4672" s="25" t="n">
        <v>46153.37348387732</v>
      </c>
      <c r="D4672" s="26" t="n">
        <v>0.008206388888888888</v>
      </c>
      <c r="E4672" t="n">
        <v>3</v>
      </c>
      <c r="F4672" t="inlineStr">
        <is>
          <t>1406-6B2 Valve in pickup position B not present</t>
        </is>
      </c>
      <c r="G4672" t="inlineStr">
        <is>
          <t>Tagged (+ untagged rows absorbed)</t>
        </is>
      </c>
      <c r="H4672" s="26" t="n">
        <v>0.001391666666666667</v>
      </c>
      <c r="I4672" t="inlineStr">
        <is>
          <t>1406-6B2 Valve in pickup position B not present</t>
        </is>
      </c>
      <c r="J4672" t="inlineStr">
        <is>
          <t>Equipment fault</t>
        </is>
      </c>
      <c r="K4672" t="inlineStr">
        <is>
          <t>406</t>
        </is>
      </c>
      <c r="L4672" t="inlineStr">
        <is>
          <t>ST406 Valve Feed: Valve in pickup position A/B not present</t>
        </is>
      </c>
    </row>
    <row r="4673">
      <c r="A4673" t="n">
        <v>9228</v>
      </c>
      <c r="B4673" s="25" t="n">
        <v>46153.37830663194</v>
      </c>
      <c r="C4673" s="25" t="n">
        <v>46153.37889204861</v>
      </c>
      <c r="D4673" s="26" t="n">
        <v>0.1122677777777778</v>
      </c>
      <c r="E4673" t="n">
        <v>2</v>
      </c>
      <c r="F4673" t="inlineStr">
        <is>
          <t>1211-2B1 Limit switch fault Fork B in working position</t>
        </is>
      </c>
      <c r="G4673" t="inlineStr">
        <is>
          <t>Tagged</t>
        </is>
      </c>
      <c r="H4673" s="26" t="n">
        <v>0</v>
      </c>
      <c r="I4673" t="inlineStr">
        <is>
          <t>1211-2B1 Limit switch fault Fork B in working position</t>
        </is>
      </c>
      <c r="J4673" t="inlineStr">
        <is>
          <t>Equipment fault</t>
        </is>
      </c>
      <c r="K4673" t="inlineStr">
        <is>
          <t>211</t>
        </is>
      </c>
      <c r="L4673" t="inlineStr">
        <is>
          <t>ST211 Gasket Feed: Limit switch fault Fork A/B in working position</t>
        </is>
      </c>
    </row>
    <row r="4674">
      <c r="A4674" t="n">
        <v>9229</v>
      </c>
      <c r="B4674" s="25" t="n">
        <v>46153.38364521991</v>
      </c>
      <c r="C4674" s="25" t="n">
        <v>46153.38427121528</v>
      </c>
      <c r="D4674" s="26" t="n">
        <v>0.01752777777777778</v>
      </c>
      <c r="E4674" t="n">
        <v>3</v>
      </c>
      <c r="F4674" t="inlineStr">
        <is>
          <t>1061 Temperature not reached Heating sealing head B at the back</t>
        </is>
      </c>
      <c r="G4674" t="inlineStr">
        <is>
          <t>Tagged</t>
        </is>
      </c>
      <c r="H4674" s="26" t="n">
        <v>0</v>
      </c>
      <c r="I4674" t="inlineStr">
        <is>
          <t>1061 Temperature not reached Heating sealing head B at the back</t>
        </is>
      </c>
      <c r="J4674" t="inlineStr">
        <is>
          <t>Equipment fault</t>
        </is>
      </c>
      <c r="K4674" t="inlineStr">
        <is>
          <t>061</t>
        </is>
      </c>
      <c r="L4674" t="inlineStr">
        <is>
          <t>ST61 V.O. Water Trap: Temperature not reached Heating sealing head A/B at the back</t>
        </is>
      </c>
    </row>
    <row r="4675">
      <c r="A4675" t="n">
        <v>9230</v>
      </c>
      <c r="B4675" s="25" t="n">
        <v>46153.38443931713</v>
      </c>
      <c r="C4675" s="25" t="n">
        <v>46153.38836940972</v>
      </c>
      <c r="D4675" s="26" t="n">
        <v>0.09641</v>
      </c>
      <c r="E4675" t="n">
        <v>2</v>
      </c>
      <c r="F4675" t="inlineStr">
        <is>
          <t>1061 Temperature not reached Heating sealing head B at the back</t>
        </is>
      </c>
      <c r="G4675" t="inlineStr">
        <is>
          <t>Tagged</t>
        </is>
      </c>
      <c r="H4675" s="26" t="n">
        <v>0</v>
      </c>
      <c r="I4675" t="inlineStr">
        <is>
          <t>1061 Temperature not reached Heating sealing head B at the back</t>
        </is>
      </c>
      <c r="J4675" t="inlineStr">
        <is>
          <t>Equipment fault</t>
        </is>
      </c>
      <c r="K4675" t="inlineStr">
        <is>
          <t>061</t>
        </is>
      </c>
      <c r="L4675" t="inlineStr">
        <is>
          <t>ST61 V.O. Water Trap: Temperature not reached Heating sealing head A/B at the back</t>
        </is>
      </c>
    </row>
    <row r="4676">
      <c r="A4676" t="n">
        <v>9231</v>
      </c>
      <c r="B4676" s="25" t="n">
        <v>46153.38847959491</v>
      </c>
      <c r="C4676" s="25" t="n">
        <v>46153.39432271991</v>
      </c>
      <c r="D4676" s="26" t="n">
        <v>0.1424611111111111</v>
      </c>
      <c r="E4676" t="n">
        <v>2</v>
      </c>
      <c r="F4676" t="inlineStr">
        <is>
          <t>1061 Temperature not reached Heating sealing head B at the back</t>
        </is>
      </c>
      <c r="G4676" t="inlineStr">
        <is>
          <t>Tagged</t>
        </is>
      </c>
      <c r="H4676" s="26" t="n">
        <v>0</v>
      </c>
      <c r="I4676" t="inlineStr">
        <is>
          <t>1061 Temperature not reached Heating sealing head B at the back</t>
        </is>
      </c>
      <c r="J4676" t="inlineStr">
        <is>
          <t>Equipment fault</t>
        </is>
      </c>
      <c r="K4676" t="inlineStr">
        <is>
          <t>061</t>
        </is>
      </c>
      <c r="L4676" t="inlineStr">
        <is>
          <t>ST61 V.O. Water Trap: Temperature not reached Heating sealing head A/B at the back</t>
        </is>
      </c>
    </row>
    <row r="4677">
      <c r="A4677" t="n">
        <v>9234</v>
      </c>
      <c r="B4677" s="25" t="n">
        <v>46153.39541258102</v>
      </c>
      <c r="C4677" s="25" t="n">
        <v>46153.39654892361</v>
      </c>
      <c r="D4677" s="26" t="n">
        <v>0.03186388888888889</v>
      </c>
      <c r="E4677" t="n">
        <v>3</v>
      </c>
      <c r="F4677" t="inlineStr">
        <is>
          <t>1406-6B1 Valve in pickup position A not present</t>
        </is>
      </c>
      <c r="G4677" t="inlineStr">
        <is>
          <t>Tagged</t>
        </is>
      </c>
      <c r="H4677" s="26" t="n">
        <v>0</v>
      </c>
      <c r="I4677" t="inlineStr">
        <is>
          <t>1406-6B1 Valve in pickup position A not present</t>
        </is>
      </c>
      <c r="J4677" t="inlineStr">
        <is>
          <t>Equipment fault</t>
        </is>
      </c>
      <c r="K4677" t="inlineStr">
        <is>
          <t>406</t>
        </is>
      </c>
      <c r="L4677" t="inlineStr">
        <is>
          <t>ST406 Valve Feed: Valve in pickup position A/B not present</t>
        </is>
      </c>
    </row>
    <row r="4678">
      <c r="A4678" t="n">
        <v>9235</v>
      </c>
      <c r="B4678" s="25" t="n">
        <v>46153.3967866088</v>
      </c>
      <c r="C4678" s="25" t="n">
        <v>46153.40118649306</v>
      </c>
      <c r="D4678" s="26" t="n">
        <v>0.1087972222222222</v>
      </c>
      <c r="E4678" t="n">
        <v>4</v>
      </c>
      <c r="F4678" t="inlineStr">
        <is>
          <t>1061 Temperature not reached Heating sealing head B at the back</t>
        </is>
      </c>
      <c r="G4678" t="inlineStr">
        <is>
          <t>Tagged</t>
        </is>
      </c>
      <c r="H4678" s="26" t="n">
        <v>0</v>
      </c>
      <c r="I4678" t="inlineStr">
        <is>
          <t>1061 Temperature not reached Heating sealing head B at the back</t>
        </is>
      </c>
      <c r="J4678" t="inlineStr">
        <is>
          <t>Equipment fault</t>
        </is>
      </c>
      <c r="K4678" t="inlineStr">
        <is>
          <t>061</t>
        </is>
      </c>
      <c r="L4678" t="inlineStr">
        <is>
          <t>ST61 V.O. Water Trap: Temperature not reached Heating sealing head A/B at the back</t>
        </is>
      </c>
    </row>
    <row r="4679">
      <c r="A4679" t="n">
        <v>9236</v>
      </c>
      <c r="B4679" s="25" t="n">
        <v>46153.40151693287</v>
      </c>
      <c r="C4679" s="25" t="n">
        <v>46153.40155173611</v>
      </c>
      <c r="D4679" s="26" t="n">
        <v>0.01335555555555556</v>
      </c>
      <c r="E4679" t="n">
        <v>2</v>
      </c>
      <c r="F4679" t="inlineStr">
        <is>
          <t>1086 Consecutive fault side B</t>
        </is>
      </c>
      <c r="G4679" t="inlineStr">
        <is>
          <t>Tagged</t>
        </is>
      </c>
      <c r="H4679" s="26" t="n">
        <v>0</v>
      </c>
      <c r="I4679" t="inlineStr">
        <is>
          <t>1086 Consecutive fault side B</t>
        </is>
      </c>
      <c r="J4679" t="inlineStr">
        <is>
          <t>Equipment fault</t>
        </is>
      </c>
      <c r="K4679" t="inlineStr">
        <is>
          <t>086</t>
        </is>
      </c>
      <c r="L4679" t="inlineStr">
        <is>
          <t>ST86 Offload: Consecutive fault side A/B</t>
        </is>
      </c>
    </row>
    <row r="4680">
      <c r="A4680" t="n">
        <v>9237</v>
      </c>
      <c r="B4680" s="25" t="n">
        <v>46153.40217774305</v>
      </c>
      <c r="C4680" s="25" t="n">
        <v>46153.40649054398</v>
      </c>
      <c r="D4680" s="26" t="n">
        <v>0.1076813888888889</v>
      </c>
      <c r="E4680" t="n">
        <v>4</v>
      </c>
      <c r="F4680" t="inlineStr">
        <is>
          <t>1078-2B3 Limit switch fault Sealing head B in working position</t>
        </is>
      </c>
      <c r="G4680" t="inlineStr">
        <is>
          <t>Tagged</t>
        </is>
      </c>
      <c r="H4680" s="26" t="n">
        <v>0</v>
      </c>
      <c r="I4680" t="inlineStr">
        <is>
          <t>1078-2B3 Limit switch fault Sealing head B in working position</t>
        </is>
      </c>
      <c r="J4680" t="inlineStr">
        <is>
          <t>Equipment fault</t>
        </is>
      </c>
      <c r="K4680" t="inlineStr">
        <is>
          <t>078</t>
        </is>
      </c>
      <c r="L4680" t="inlineStr">
        <is>
          <t>ST78 Anti-Slosh: Limit switch fault Sealing head A/B in working position</t>
        </is>
      </c>
    </row>
    <row r="4681">
      <c r="A4681" t="n">
        <v>9240</v>
      </c>
      <c r="B4681" s="25" t="n">
        <v>46153.41450771991</v>
      </c>
      <c r="C4681" s="25" t="n">
        <v>46153.41642068287</v>
      </c>
      <c r="D4681" s="26" t="n">
        <v>0.04897111111111111</v>
      </c>
      <c r="E4681" t="n">
        <v>3</v>
      </c>
      <c r="F4681" t="inlineStr">
        <is>
          <t>1406-6B2 Valve in pickup position B not present</t>
        </is>
      </c>
      <c r="G4681" t="inlineStr">
        <is>
          <t>Tagged</t>
        </is>
      </c>
      <c r="H4681" s="26" t="n">
        <v>0</v>
      </c>
      <c r="I4681" t="inlineStr">
        <is>
          <t>1406-6B2 Valve in pickup position B not present</t>
        </is>
      </c>
      <c r="J4681" t="inlineStr">
        <is>
          <t>Equipment fault</t>
        </is>
      </c>
      <c r="K4681" t="inlineStr">
        <is>
          <t>406</t>
        </is>
      </c>
      <c r="L4681" t="inlineStr">
        <is>
          <t>ST406 Valve Feed: Valve in pickup position A/B not present</t>
        </is>
      </c>
    </row>
    <row r="4682">
      <c r="A4682" t="n">
        <v>9241</v>
      </c>
      <c r="B4682" s="25" t="n">
        <v>46153.42528973379</v>
      </c>
      <c r="C4682" s="25" t="n">
        <v>46153.42790983796</v>
      </c>
      <c r="D4682" s="26" t="n">
        <v>0.06538722222222222</v>
      </c>
      <c r="E4682" t="n">
        <v>5</v>
      </c>
      <c r="F4682" t="inlineStr">
        <is>
          <t>MSM-Bulge A: At least one station takes longer than maximum allowed</t>
        </is>
      </c>
      <c r="G4682" t="inlineStr">
        <is>
          <t>Tagged (+ untagged rows absorbed)</t>
        </is>
      </c>
      <c r="H4682" s="26" t="n">
        <v>0.007927777777777777</v>
      </c>
      <c r="I4682" t="inlineStr">
        <is>
          <t>MSM-Bulge A: At least one station takes longer than maximum allowed</t>
        </is>
      </c>
      <c r="J4682" t="inlineStr">
        <is>
          <t>Controller / machine cycle-time</t>
        </is>
      </c>
      <c r="K4682" t="inlineStr"/>
      <c r="L4682" t="inlineStr"/>
    </row>
    <row r="4683">
      <c r="A4683" t="n">
        <v>9242</v>
      </c>
      <c r="B4683" s="25" t="n">
        <v>46153.44221084491</v>
      </c>
      <c r="C4683" s="25" t="n">
        <v>46153.44526577547</v>
      </c>
      <c r="D4683" s="26" t="n">
        <v>0.07596194444444444</v>
      </c>
      <c r="E4683" t="n">
        <v>3</v>
      </c>
      <c r="F4683" t="inlineStr">
        <is>
          <t>1038-12GQ2 Vacuum counter plate B not present</t>
        </is>
      </c>
      <c r="G4683" t="inlineStr">
        <is>
          <t>Tagged</t>
        </is>
      </c>
      <c r="H4683" s="26" t="n">
        <v>0</v>
      </c>
      <c r="I4683" t="inlineStr">
        <is>
          <t>1038-12GQ2 Vacuum counter plate B not present</t>
        </is>
      </c>
      <c r="J4683" t="inlineStr">
        <is>
          <t>Equipment fault</t>
        </is>
      </c>
      <c r="K4683" t="inlineStr">
        <is>
          <t>038</t>
        </is>
      </c>
      <c r="L4683" t="inlineStr">
        <is>
          <t>ST38 Anti-Slosh: Vacuum counter plate A/B not present</t>
        </is>
      </c>
    </row>
    <row r="4684">
      <c r="A4684" t="n">
        <v>9243</v>
      </c>
      <c r="B4684" s="25" t="n">
        <v>46153.4537352199</v>
      </c>
      <c r="C4684" s="25" t="n">
        <v>46153.45456423611</v>
      </c>
      <c r="D4684" s="26" t="n">
        <v>0.02240111111111111</v>
      </c>
      <c r="E4684" t="n">
        <v>3</v>
      </c>
      <c r="F4684" t="inlineStr">
        <is>
          <t>1210-2B1 Limit switch fault Fork A in working position</t>
        </is>
      </c>
      <c r="G4684" t="inlineStr">
        <is>
          <t>Tagged</t>
        </is>
      </c>
      <c r="H4684" s="26" t="n">
        <v>0</v>
      </c>
      <c r="I4684" t="inlineStr">
        <is>
          <t>1210-2B1 Limit switch fault Fork A in working position</t>
        </is>
      </c>
      <c r="J4684" t="inlineStr">
        <is>
          <t>Equipment fault</t>
        </is>
      </c>
      <c r="K4684" t="inlineStr">
        <is>
          <t>210</t>
        </is>
      </c>
      <c r="L4684" t="inlineStr">
        <is>
          <t>ST210 Gasket Feed: Limit switch fault Fork A/B in working position</t>
        </is>
      </c>
    </row>
    <row r="4685">
      <c r="A4685" t="n">
        <v>9245</v>
      </c>
      <c r="B4685" s="25" t="n">
        <v>46153.45840760416</v>
      </c>
      <c r="C4685" s="25" t="n">
        <v>46153.46601883102</v>
      </c>
      <c r="D4685" s="26" t="n">
        <v>0.1878166666666667</v>
      </c>
      <c r="E4685" t="n">
        <v>5</v>
      </c>
      <c r="F4685" t="inlineStr">
        <is>
          <t>End of reel (all stations)</t>
        </is>
      </c>
      <c r="G4685" t="inlineStr">
        <is>
          <t>Tagged</t>
        </is>
      </c>
      <c r="H4685" s="26" t="n">
        <v>0</v>
      </c>
      <c r="I4685" t="inlineStr">
        <is>
          <t>End of reel (all stations)</t>
        </is>
      </c>
      <c r="J4685" t="inlineStr">
        <is>
          <t>Material supply (reels / infeed)</t>
        </is>
      </c>
      <c r="K4685" t="inlineStr"/>
      <c r="L4685" t="inlineStr"/>
    </row>
    <row r="4686">
      <c r="A4686" t="n">
        <v>9246</v>
      </c>
      <c r="B4686" s="25" t="n">
        <v>46153.46990289352</v>
      </c>
      <c r="C4686" s="25" t="n">
        <v>46153.47158978009</v>
      </c>
      <c r="D4686" s="26" t="n">
        <v>0.04410277777777778</v>
      </c>
      <c r="E4686" t="n">
        <v>4</v>
      </c>
      <c r="F4686" t="inlineStr">
        <is>
          <t>1210-2B1 Limit switch fault Fork A in working position</t>
        </is>
      </c>
      <c r="G4686" t="inlineStr">
        <is>
          <t>Tagged</t>
        </is>
      </c>
      <c r="H4686" s="26" t="n">
        <v>0</v>
      </c>
      <c r="I4686" t="inlineStr">
        <is>
          <t>1210-2B1 Limit switch fault Fork A in working position</t>
        </is>
      </c>
      <c r="J4686" t="inlineStr">
        <is>
          <t>Equipment fault</t>
        </is>
      </c>
      <c r="K4686" t="inlineStr">
        <is>
          <t>210</t>
        </is>
      </c>
      <c r="L4686" t="inlineStr">
        <is>
          <t>ST210 Gasket Feed: Limit switch fault Fork A/B in working position</t>
        </is>
      </c>
    </row>
    <row r="4687">
      <c r="A4687" t="n">
        <v>9247</v>
      </c>
      <c r="B4687" s="25" t="n">
        <v>46153.4740184375</v>
      </c>
      <c r="C4687" s="25" t="n">
        <v>46153.47718958333</v>
      </c>
      <c r="D4687" s="26" t="n">
        <v>0.07902777777777777</v>
      </c>
      <c r="E4687" t="n">
        <v>7</v>
      </c>
      <c r="F4687" t="inlineStr">
        <is>
          <t>1211-2B1 Limit switch fault Fork B in working position</t>
        </is>
      </c>
      <c r="G4687" t="inlineStr">
        <is>
          <t>Tagged</t>
        </is>
      </c>
      <c r="H4687" s="26" t="n">
        <v>0</v>
      </c>
      <c r="I4687" t="inlineStr">
        <is>
          <t>1211-2B1 Limit switch fault Fork B in working position</t>
        </is>
      </c>
      <c r="J4687" t="inlineStr">
        <is>
          <t>Equipment fault</t>
        </is>
      </c>
      <c r="K4687" t="inlineStr">
        <is>
          <t>211</t>
        </is>
      </c>
      <c r="L4687" t="inlineStr">
        <is>
          <t>ST211 Gasket Feed: Limit switch fault Fork A/B in working position</t>
        </is>
      </c>
    </row>
    <row r="4688">
      <c r="A4688" t="n">
        <v>9248</v>
      </c>
      <c r="B4688" s="25" t="n">
        <v>46153.47923561343</v>
      </c>
      <c r="C4688" s="25" t="n">
        <v>46153.47923561343</v>
      </c>
      <c r="D4688" s="26" t="n">
        <v>0.009180555555555555</v>
      </c>
      <c r="E4688" t="n">
        <v>1</v>
      </c>
      <c r="F4688" t="inlineStr">
        <is>
          <t>1A02-5T2 Battery in external UPS must be checked</t>
        </is>
      </c>
      <c r="G4688" t="inlineStr">
        <is>
          <t>Inferred from alarm text</t>
        </is>
      </c>
      <c r="H4688" s="26" t="n">
        <v>0.009180555555555555</v>
      </c>
      <c r="I4688" t="inlineStr"/>
      <c r="J4688" t="inlineStr">
        <is>
          <t>Utilities / infrastructure</t>
        </is>
      </c>
      <c r="K4688" t="inlineStr"/>
      <c r="L4688" t="inlineStr"/>
    </row>
    <row r="4689">
      <c r="A4689" t="n">
        <v>9251</v>
      </c>
      <c r="B4689" s="25" t="n">
        <v>46153.48122395833</v>
      </c>
      <c r="C4689" s="25" t="n">
        <v>46153.48182685185</v>
      </c>
      <c r="D4689" s="26" t="n">
        <v>0.01780833333333334</v>
      </c>
      <c r="E4689" t="n">
        <v>2</v>
      </c>
      <c r="F4689" t="inlineStr">
        <is>
          <t>1406-6B1 Valve in pickup position A not present</t>
        </is>
      </c>
      <c r="G4689" t="inlineStr">
        <is>
          <t>Tagged</t>
        </is>
      </c>
      <c r="H4689" s="26" t="n">
        <v>0</v>
      </c>
      <c r="I4689" t="inlineStr">
        <is>
          <t>1406-6B1 Valve in pickup position A not present</t>
        </is>
      </c>
      <c r="J4689" t="inlineStr">
        <is>
          <t>Equipment fault</t>
        </is>
      </c>
      <c r="K4689" t="inlineStr">
        <is>
          <t>406</t>
        </is>
      </c>
      <c r="L4689" t="inlineStr">
        <is>
          <t>ST406 Valve Feed: Valve in pickup position A/B not present</t>
        </is>
      </c>
    </row>
    <row r="4690">
      <c r="A4690" t="n">
        <v>9252</v>
      </c>
      <c r="B4690" s="25" t="n">
        <v>46153.48615123842</v>
      </c>
      <c r="C4690" s="25" t="n">
        <v>46153.4882497338</v>
      </c>
      <c r="D4690" s="26" t="n">
        <v>0.0528675</v>
      </c>
      <c r="E4690" t="n">
        <v>4</v>
      </c>
      <c r="F4690" t="inlineStr">
        <is>
          <t>1070-3B1 Punch waste A not exhausted</t>
        </is>
      </c>
      <c r="G4690" t="inlineStr">
        <is>
          <t>Tagged</t>
        </is>
      </c>
      <c r="H4690" s="26" t="n">
        <v>0</v>
      </c>
      <c r="I4690" t="inlineStr">
        <is>
          <t>1070-3B1 Punch waste A not exhausted</t>
        </is>
      </c>
      <c r="J4690" t="inlineStr">
        <is>
          <t>Equipment fault</t>
        </is>
      </c>
      <c r="K4690" t="inlineStr">
        <is>
          <t>070</t>
        </is>
      </c>
      <c r="L4690" t="inlineStr">
        <is>
          <t>ST70 Moon Punch: Punch waste A/B not exhausted</t>
        </is>
      </c>
    </row>
    <row r="4691">
      <c r="A4691" t="n">
        <v>9253</v>
      </c>
      <c r="B4691" s="25" t="n">
        <v>46153.49082353009</v>
      </c>
      <c r="C4691" s="25" t="n">
        <v>46153.49173368055</v>
      </c>
      <c r="D4691" s="26" t="n">
        <v>0.023375</v>
      </c>
      <c r="E4691" t="n">
        <v>2</v>
      </c>
      <c r="F4691" t="inlineStr">
        <is>
          <t>1210-2B1 Limit switch fault Fork A in working position</t>
        </is>
      </c>
      <c r="G4691" t="inlineStr">
        <is>
          <t>Tagged</t>
        </is>
      </c>
      <c r="H4691" s="26" t="n">
        <v>0</v>
      </c>
      <c r="I4691" t="inlineStr">
        <is>
          <t>1210-2B1 Limit switch fault Fork A in working position</t>
        </is>
      </c>
      <c r="J4691" t="inlineStr">
        <is>
          <t>Equipment fault</t>
        </is>
      </c>
      <c r="K4691" t="inlineStr">
        <is>
          <t>210</t>
        </is>
      </c>
      <c r="L4691" t="inlineStr">
        <is>
          <t>ST210 Gasket Feed: Limit switch fault Fork A/B in working position</t>
        </is>
      </c>
    </row>
    <row r="4692">
      <c r="A4692" t="n">
        <v>9254</v>
      </c>
      <c r="B4692" s="25" t="n">
        <v>46153.49267878472</v>
      </c>
      <c r="C4692" s="25" t="n">
        <v>46153.49411643518</v>
      </c>
      <c r="D4692" s="26" t="n">
        <v>0.03714805555555556</v>
      </c>
      <c r="E4692" t="n">
        <v>4</v>
      </c>
      <c r="F4692" t="inlineStr">
        <is>
          <t>1070-3B1 Punch waste A not exhausted</t>
        </is>
      </c>
      <c r="G4692" t="inlineStr">
        <is>
          <t>Tagged</t>
        </is>
      </c>
      <c r="H4692" s="26" t="n">
        <v>0</v>
      </c>
      <c r="I4692" t="inlineStr">
        <is>
          <t>1070-3B1 Punch waste A not exhausted</t>
        </is>
      </c>
      <c r="J4692" t="inlineStr">
        <is>
          <t>Equipment fault</t>
        </is>
      </c>
      <c r="K4692" t="inlineStr">
        <is>
          <t>070</t>
        </is>
      </c>
      <c r="L4692" t="inlineStr">
        <is>
          <t>ST70 Moon Punch: Punch waste A/B not exhausted</t>
        </is>
      </c>
    </row>
    <row r="4693">
      <c r="A4693" t="n">
        <v>9256</v>
      </c>
      <c r="B4693" s="25" t="n">
        <v>46153.49710755787</v>
      </c>
      <c r="C4693" s="25" t="n">
        <v>46153.49729884259</v>
      </c>
      <c r="D4693" s="26" t="n">
        <v>0.0082075</v>
      </c>
      <c r="E4693" t="n">
        <v>3</v>
      </c>
      <c r="F4693" t="inlineStr">
        <is>
          <t>1406-6B1 Valve in pickup position A not present</t>
        </is>
      </c>
      <c r="G4693" t="inlineStr">
        <is>
          <t>Tagged (+ untagged rows absorbed)</t>
        </is>
      </c>
      <c r="H4693" s="26" t="n">
        <v>0.0008352777777777778</v>
      </c>
      <c r="I4693" t="inlineStr">
        <is>
          <t>1406-6B1 Valve in pickup position A not present</t>
        </is>
      </c>
      <c r="J4693" t="inlineStr">
        <is>
          <t>Equipment fault</t>
        </is>
      </c>
      <c r="K4693" t="inlineStr">
        <is>
          <t>406</t>
        </is>
      </c>
      <c r="L4693" t="inlineStr">
        <is>
          <t>ST406 Valve Feed: Valve in pickup position A/B not present</t>
        </is>
      </c>
    </row>
    <row r="4694">
      <c r="A4694" t="n">
        <v>9259</v>
      </c>
      <c r="B4694" s="25" t="n">
        <v>46153.49806975694</v>
      </c>
      <c r="C4694" s="25" t="n">
        <v>46153.49838267361</v>
      </c>
      <c r="D4694" s="26" t="n">
        <v>0.009178611111111111</v>
      </c>
      <c r="E4694" t="n">
        <v>2</v>
      </c>
      <c r="F4694" t="inlineStr">
        <is>
          <t>1074 Valve right inserted but not found - Check for valve on web</t>
        </is>
      </c>
      <c r="G4694" t="inlineStr">
        <is>
          <t>Tagged</t>
        </is>
      </c>
      <c r="H4694" s="26" t="n">
        <v>0</v>
      </c>
      <c r="I4694" t="inlineStr">
        <is>
          <t>1074 Valve right inserted but not found - Check for valve on web</t>
        </is>
      </c>
      <c r="J4694" t="inlineStr">
        <is>
          <t>Equipment fault</t>
        </is>
      </c>
      <c r="K4694" t="inlineStr">
        <is>
          <t>074</t>
        </is>
      </c>
      <c r="L4694" t="inlineStr">
        <is>
          <t>ST74 Valve Vision: Valve left/right inserted but not found - Check for valve on web</t>
        </is>
      </c>
    </row>
    <row r="4695">
      <c r="A4695" t="n">
        <v>9260</v>
      </c>
      <c r="B4695" s="25" t="n">
        <v>46153.49862040509</v>
      </c>
      <c r="C4695" s="25" t="n">
        <v>46153.4991246875</v>
      </c>
      <c r="D4695" s="26" t="n">
        <v>0.01446861111111111</v>
      </c>
      <c r="E4695" t="n">
        <v>2</v>
      </c>
      <c r="F4695" t="inlineStr">
        <is>
          <t>1074 Valve right inserted but not found - Check for valve on web</t>
        </is>
      </c>
      <c r="G4695" t="inlineStr">
        <is>
          <t>Tagged</t>
        </is>
      </c>
      <c r="H4695" s="26" t="n">
        <v>0</v>
      </c>
      <c r="I4695" t="inlineStr">
        <is>
          <t>1074 Valve right inserted but not found - Check for valve on web</t>
        </is>
      </c>
      <c r="J4695" t="inlineStr">
        <is>
          <t>Equipment fault</t>
        </is>
      </c>
      <c r="K4695" t="inlineStr">
        <is>
          <t>074</t>
        </is>
      </c>
      <c r="L4695" t="inlineStr">
        <is>
          <t>ST74 Valve Vision: Valve left/right inserted but not found - Check for valve on web</t>
        </is>
      </c>
    </row>
    <row r="4696">
      <c r="A4696" t="n">
        <v>9261</v>
      </c>
      <c r="B4696" s="25" t="n">
        <v>46153.49944930556</v>
      </c>
      <c r="C4696" s="25" t="n">
        <v>46153.50009282408</v>
      </c>
      <c r="D4696" s="26" t="n">
        <v>0.02240083333333334</v>
      </c>
      <c r="E4696" t="n">
        <v>3</v>
      </c>
      <c r="F4696" t="inlineStr">
        <is>
          <t>1070-3B2 Punch waste B not exhausted</t>
        </is>
      </c>
      <c r="G4696" t="inlineStr">
        <is>
          <t>Tagged</t>
        </is>
      </c>
      <c r="H4696" s="26" t="n">
        <v>0</v>
      </c>
      <c r="I4696" t="inlineStr">
        <is>
          <t>1070-3B2 Punch waste B not exhausted</t>
        </is>
      </c>
      <c r="J4696" t="inlineStr">
        <is>
          <t>Equipment fault</t>
        </is>
      </c>
      <c r="K4696" t="inlineStr">
        <is>
          <t>070</t>
        </is>
      </c>
      <c r="L4696" t="inlineStr">
        <is>
          <t>ST70 Moon Punch: Punch waste A/B not exhausted</t>
        </is>
      </c>
    </row>
    <row r="4697">
      <c r="A4697" t="n">
        <v>9262</v>
      </c>
      <c r="B4697" s="25" t="n">
        <v>46153.50039429398</v>
      </c>
      <c r="C4697" s="25" t="n">
        <v>46153.50056813657</v>
      </c>
      <c r="D4697" s="26" t="n">
        <v>0.006119444444444445</v>
      </c>
      <c r="E4697" t="n">
        <v>2</v>
      </c>
      <c r="F4697" t="inlineStr">
        <is>
          <t>1074 Valve right out of area - Check for valve on web</t>
        </is>
      </c>
      <c r="G4697" t="inlineStr">
        <is>
          <t>Tagged</t>
        </is>
      </c>
      <c r="H4697" s="26" t="n">
        <v>0</v>
      </c>
      <c r="I4697" t="inlineStr">
        <is>
          <t>1074 Valve right out of area - Check for valve on web</t>
        </is>
      </c>
      <c r="J4697" t="inlineStr">
        <is>
          <t>Equipment fault</t>
        </is>
      </c>
      <c r="K4697" t="inlineStr">
        <is>
          <t>074</t>
        </is>
      </c>
      <c r="L4697" t="inlineStr">
        <is>
          <t>ST74 Valve Vision: Valve left/right out of area - Check for valve on web</t>
        </is>
      </c>
    </row>
    <row r="4698">
      <c r="A4698" t="n">
        <v>9263</v>
      </c>
      <c r="B4698" s="25" t="n">
        <v>46153.50363472222</v>
      </c>
      <c r="C4698" s="25" t="n">
        <v>46153.50477091435</v>
      </c>
      <c r="D4698" s="26" t="n">
        <v>0.02949361111111111</v>
      </c>
      <c r="E4698" t="n">
        <v>4</v>
      </c>
      <c r="F4698" t="inlineStr">
        <is>
          <t>1070-3B1 Punch waste A not exhausted</t>
        </is>
      </c>
      <c r="G4698" t="inlineStr">
        <is>
          <t>Tagged</t>
        </is>
      </c>
      <c r="H4698" s="26" t="n">
        <v>0</v>
      </c>
      <c r="I4698" t="inlineStr">
        <is>
          <t>1070-3B1 Punch waste A not exhausted</t>
        </is>
      </c>
      <c r="J4698" t="inlineStr">
        <is>
          <t>Equipment fault</t>
        </is>
      </c>
      <c r="K4698" t="inlineStr">
        <is>
          <t>070</t>
        </is>
      </c>
      <c r="L4698" t="inlineStr">
        <is>
          <t>ST70 Moon Punch: Punch waste A/B not exhausted</t>
        </is>
      </c>
    </row>
    <row r="4699">
      <c r="A4699" t="n">
        <v>9264</v>
      </c>
      <c r="B4699" s="25" t="n">
        <v>46153.50533313657</v>
      </c>
      <c r="C4699" s="25" t="n">
        <v>46153.50936180555</v>
      </c>
      <c r="D4699" s="26" t="n">
        <v>0.09960833333333333</v>
      </c>
      <c r="E4699" t="n">
        <v>4</v>
      </c>
      <c r="F4699" t="inlineStr">
        <is>
          <t>1070-3B1 Punch waste A not exhausted</t>
        </is>
      </c>
      <c r="G4699" t="inlineStr">
        <is>
          <t>Tagged</t>
        </is>
      </c>
      <c r="H4699" s="26" t="n">
        <v>0</v>
      </c>
      <c r="I4699" t="inlineStr">
        <is>
          <t>1070-3B1 Punch waste A not exhausted</t>
        </is>
      </c>
      <c r="J4699" t="inlineStr">
        <is>
          <t>Equipment fault</t>
        </is>
      </c>
      <c r="K4699" t="inlineStr">
        <is>
          <t>070</t>
        </is>
      </c>
      <c r="L4699" t="inlineStr">
        <is>
          <t>ST70 Moon Punch: Punch waste A/B not exhausted</t>
        </is>
      </c>
    </row>
    <row r="4700">
      <c r="A4700" t="n">
        <v>9265</v>
      </c>
      <c r="B4700" s="25" t="n">
        <v>46153.51102538194</v>
      </c>
      <c r="C4700" s="25" t="n">
        <v>46153.51257329861</v>
      </c>
      <c r="D4700" s="26" t="n">
        <v>0.04035</v>
      </c>
      <c r="E4700" t="n">
        <v>4</v>
      </c>
      <c r="F4700" t="inlineStr">
        <is>
          <t>1070-3B2 Punch waste B not exhausted</t>
        </is>
      </c>
      <c r="G4700" t="inlineStr">
        <is>
          <t>Tagged</t>
        </is>
      </c>
      <c r="H4700" s="26" t="n">
        <v>0</v>
      </c>
      <c r="I4700" t="inlineStr">
        <is>
          <t>1070-3B2 Punch waste B not exhausted</t>
        </is>
      </c>
      <c r="J4700" t="inlineStr">
        <is>
          <t>Equipment fault</t>
        </is>
      </c>
      <c r="K4700" t="inlineStr">
        <is>
          <t>070</t>
        </is>
      </c>
      <c r="L4700" t="inlineStr">
        <is>
          <t>ST70 Moon Punch: Punch waste A/B not exhausted</t>
        </is>
      </c>
    </row>
    <row r="4701">
      <c r="A4701" t="n">
        <v>9266</v>
      </c>
      <c r="B4701" s="25" t="n">
        <v>46153.51392982639</v>
      </c>
      <c r="C4701" s="25" t="n">
        <v>46153.51637037037</v>
      </c>
      <c r="D4701" s="26" t="n">
        <v>0.06135638888888889</v>
      </c>
      <c r="E4701" t="n">
        <v>4</v>
      </c>
      <c r="F4701" t="inlineStr">
        <is>
          <t>1070-3B1 Punch waste A not exhausted</t>
        </is>
      </c>
      <c r="G4701" t="inlineStr">
        <is>
          <t>Tagged</t>
        </is>
      </c>
      <c r="H4701" s="26" t="n">
        <v>0</v>
      </c>
      <c r="I4701" t="inlineStr">
        <is>
          <t>1070-3B1 Punch waste A not exhausted</t>
        </is>
      </c>
      <c r="J4701" t="inlineStr">
        <is>
          <t>Equipment fault</t>
        </is>
      </c>
      <c r="K4701" t="inlineStr">
        <is>
          <t>070</t>
        </is>
      </c>
      <c r="L4701" t="inlineStr">
        <is>
          <t>ST70 Moon Punch: Punch waste A/B not exhausted</t>
        </is>
      </c>
    </row>
    <row r="4702">
      <c r="A4702" t="n">
        <v>9267</v>
      </c>
      <c r="B4702" s="25" t="n">
        <v>46153.51696168981</v>
      </c>
      <c r="C4702" s="25" t="n">
        <v>46153.5209846875</v>
      </c>
      <c r="D4702" s="26" t="n">
        <v>0.1048991666666667</v>
      </c>
      <c r="E4702" t="n">
        <v>3</v>
      </c>
      <c r="F4702" t="inlineStr">
        <is>
          <t>A stop button has been pressed too long</t>
        </is>
      </c>
      <c r="G4702" t="inlineStr">
        <is>
          <t>Tagged</t>
        </is>
      </c>
      <c r="H4702" s="26" t="n">
        <v>0</v>
      </c>
      <c r="I4702" t="inlineStr">
        <is>
          <t>A stop button has been pressed too long</t>
        </is>
      </c>
      <c r="J4702" t="inlineStr">
        <is>
          <t>Operator / line (warning-type)</t>
        </is>
      </c>
      <c r="K4702" t="inlineStr"/>
      <c r="L4702" t="inlineStr"/>
    </row>
    <row r="4703">
      <c r="A4703" t="n">
        <v>9268</v>
      </c>
      <c r="B4703" s="25" t="n">
        <v>46153.52194695602</v>
      </c>
      <c r="C4703" s="25" t="n">
        <v>46153.5220165162</v>
      </c>
      <c r="D4703" s="26" t="n">
        <v>0.005008333333333333</v>
      </c>
      <c r="E4703" t="n">
        <v>2</v>
      </c>
      <c r="F4703" t="inlineStr">
        <is>
          <t>1070-3B2 Punch waste B not exhausted</t>
        </is>
      </c>
      <c r="G4703" t="inlineStr">
        <is>
          <t>Tagged</t>
        </is>
      </c>
      <c r="H4703" s="26" t="n">
        <v>0</v>
      </c>
      <c r="I4703" t="inlineStr">
        <is>
          <t>1070-3B2 Punch waste B not exhausted</t>
        </is>
      </c>
      <c r="J4703" t="inlineStr">
        <is>
          <t>Equipment fault</t>
        </is>
      </c>
      <c r="K4703" t="inlineStr">
        <is>
          <t>070</t>
        </is>
      </c>
      <c r="L4703" t="inlineStr">
        <is>
          <t>ST70 Moon Punch: Punch waste A/B not exhausted</t>
        </is>
      </c>
    </row>
    <row r="4704">
      <c r="A4704" t="n">
        <v>9269</v>
      </c>
      <c r="B4704" s="25" t="n">
        <v>46153.52239328704</v>
      </c>
      <c r="C4704" s="25" t="n">
        <v>46153.52243966435</v>
      </c>
      <c r="D4704" s="26" t="n">
        <v>0.004590833333333333</v>
      </c>
      <c r="E4704" t="n">
        <v>2</v>
      </c>
      <c r="F4704" t="inlineStr">
        <is>
          <t>1070-3B2 Punch waste B not exhausted</t>
        </is>
      </c>
      <c r="G4704" t="inlineStr">
        <is>
          <t>Tagged</t>
        </is>
      </c>
      <c r="H4704" s="26" t="n">
        <v>0</v>
      </c>
      <c r="I4704" t="inlineStr">
        <is>
          <t>1070-3B2 Punch waste B not exhausted</t>
        </is>
      </c>
      <c r="J4704" t="inlineStr">
        <is>
          <t>Equipment fault</t>
        </is>
      </c>
      <c r="K4704" t="inlineStr">
        <is>
          <t>070</t>
        </is>
      </c>
      <c r="L4704" t="inlineStr">
        <is>
          <t>ST70 Moon Punch: Punch waste A/B not exhausted</t>
        </is>
      </c>
    </row>
    <row r="4705">
      <c r="A4705" t="n">
        <v>9270</v>
      </c>
      <c r="B4705" s="25" t="n">
        <v>46153.52267731482</v>
      </c>
      <c r="C4705" s="25" t="n">
        <v>46153.52484533565</v>
      </c>
      <c r="D4705" s="26" t="n">
        <v>0.05384083333333334</v>
      </c>
      <c r="E4705" t="n">
        <v>5</v>
      </c>
      <c r="F4705" t="inlineStr">
        <is>
          <t>A stop button has been pressed too long</t>
        </is>
      </c>
      <c r="G4705" t="inlineStr">
        <is>
          <t>Tagged (+ untagged rows absorbed)</t>
        </is>
      </c>
      <c r="H4705" s="26" t="n">
        <v>0.0002786111111111111</v>
      </c>
      <c r="I4705" t="inlineStr">
        <is>
          <t>A stop button has been pressed too long</t>
        </is>
      </c>
      <c r="J4705" t="inlineStr">
        <is>
          <t>Operator / line (warning-type)</t>
        </is>
      </c>
      <c r="K4705" t="inlineStr"/>
      <c r="L4705" t="inlineStr"/>
    </row>
    <row r="4706">
      <c r="A4706" t="n">
        <v>9271</v>
      </c>
      <c r="B4706" s="25" t="n">
        <v>46153.52518738426</v>
      </c>
      <c r="C4706" s="25" t="n">
        <v>46153.52559313658</v>
      </c>
      <c r="D4706" s="26" t="n">
        <v>0.01280194444444444</v>
      </c>
      <c r="E4706" t="n">
        <v>4</v>
      </c>
      <c r="F4706" t="inlineStr">
        <is>
          <t>MSM-Bulge A: At least one station takes longer than maximum allowed</t>
        </is>
      </c>
      <c r="G4706" t="inlineStr">
        <is>
          <t>Tagged (+ untagged rows absorbed)</t>
        </is>
      </c>
      <c r="H4706" s="26" t="n">
        <v>0.0082075</v>
      </c>
      <c r="I4706" t="inlineStr">
        <is>
          <t>MSM-Bulge A: At least one station takes longer than maximum allowed</t>
        </is>
      </c>
      <c r="J4706" t="inlineStr">
        <is>
          <t>Controller / machine cycle-time</t>
        </is>
      </c>
      <c r="K4706" t="inlineStr"/>
      <c r="L4706" t="inlineStr"/>
    </row>
    <row r="4707">
      <c r="A4707" t="n">
        <v>9272</v>
      </c>
      <c r="B4707" s="25" t="n">
        <v>46153.52601064815</v>
      </c>
      <c r="C4707" s="25" t="n">
        <v>46153.5263878125</v>
      </c>
      <c r="D4707" s="26" t="n">
        <v>0.01127861111111111</v>
      </c>
      <c r="E4707" t="n">
        <v>2</v>
      </c>
      <c r="F4707" t="inlineStr">
        <is>
          <t>1082-5B2 Error vacuum switch push out piston B</t>
        </is>
      </c>
      <c r="G4707" t="inlineStr">
        <is>
          <t>Tagged</t>
        </is>
      </c>
      <c r="H4707" s="26" t="n">
        <v>0</v>
      </c>
      <c r="I4707" t="inlineStr">
        <is>
          <t>1082-5B2 Error vacuum switch push out piston B</t>
        </is>
      </c>
      <c r="J4707" t="inlineStr">
        <is>
          <t>Equipment fault</t>
        </is>
      </c>
      <c r="K4707" t="inlineStr">
        <is>
          <t>082</t>
        </is>
      </c>
      <c r="L4707" t="inlineStr">
        <is>
          <t>ST82 Periphery Punch: Error vacuum switch push out piston A/B</t>
        </is>
      </c>
    </row>
    <row r="4708">
      <c r="A4708" t="n">
        <v>9274</v>
      </c>
      <c r="B4708" s="25" t="n">
        <v>46153.53039753472</v>
      </c>
      <c r="C4708" s="25" t="n">
        <v>46153.53261820602</v>
      </c>
      <c r="D4708" s="26" t="n">
        <v>0.056775</v>
      </c>
      <c r="E4708" t="n">
        <v>3</v>
      </c>
      <c r="F4708" t="inlineStr">
        <is>
          <t>1406-6B2 Valve in pickup position B not present</t>
        </is>
      </c>
      <c r="G4708" t="inlineStr">
        <is>
          <t>Tagged</t>
        </is>
      </c>
      <c r="H4708" s="26" t="n">
        <v>0</v>
      </c>
      <c r="I4708" t="inlineStr">
        <is>
          <t>1406-6B2 Valve in pickup position B not present</t>
        </is>
      </c>
      <c r="J4708" t="inlineStr">
        <is>
          <t>Equipment fault</t>
        </is>
      </c>
      <c r="K4708" t="inlineStr">
        <is>
          <t>406</t>
        </is>
      </c>
      <c r="L4708" t="inlineStr">
        <is>
          <t>ST406 Valve Feed: Valve in pickup position A/B not present</t>
        </is>
      </c>
    </row>
    <row r="4709">
      <c r="A4709" t="n">
        <v>9275</v>
      </c>
      <c r="B4709" s="25" t="n">
        <v>46153.53656327546</v>
      </c>
      <c r="C4709" s="25" t="n">
        <v>46153.53818055556</v>
      </c>
      <c r="D4709" s="26" t="n">
        <v>0.04104055555555555</v>
      </c>
      <c r="E4709" t="n">
        <v>2</v>
      </c>
      <c r="F4709" t="inlineStr">
        <is>
          <t>1074 Valve left inserted but not found - Check for valve on web</t>
        </is>
      </c>
      <c r="G4709" t="inlineStr">
        <is>
          <t>Tagged</t>
        </is>
      </c>
      <c r="H4709" s="26" t="n">
        <v>0</v>
      </c>
      <c r="I4709" t="inlineStr">
        <is>
          <t>1074 Valve left inserted but not found - Check for valve on web</t>
        </is>
      </c>
      <c r="J4709" t="inlineStr">
        <is>
          <t>Equipment fault</t>
        </is>
      </c>
      <c r="K4709" t="inlineStr">
        <is>
          <t>074</t>
        </is>
      </c>
      <c r="L4709" t="inlineStr">
        <is>
          <t>ST74 Valve Vision: Valve left/right inserted but not found - Check for valve on web</t>
        </is>
      </c>
    </row>
    <row r="4710">
      <c r="A4710" t="n">
        <v>9276</v>
      </c>
      <c r="B4710" s="25" t="n">
        <v>46153.54398915509</v>
      </c>
      <c r="C4710" s="25" t="n">
        <v>46153.54556597222</v>
      </c>
      <c r="D4710" s="26" t="n">
        <v>0.04146027777777778</v>
      </c>
      <c r="E4710" t="n">
        <v>4</v>
      </c>
      <c r="F4710" t="inlineStr">
        <is>
          <t>1406-6B1 Valve in pickup position A not present</t>
        </is>
      </c>
      <c r="G4710" t="inlineStr">
        <is>
          <t>Tagged</t>
        </is>
      </c>
      <c r="H4710" s="26" t="n">
        <v>0</v>
      </c>
      <c r="I4710" t="inlineStr">
        <is>
          <t>1406-6B1 Valve in pickup position A not present</t>
        </is>
      </c>
      <c r="J4710" t="inlineStr">
        <is>
          <t>Equipment fault</t>
        </is>
      </c>
      <c r="K4710" t="inlineStr">
        <is>
          <t>406</t>
        </is>
      </c>
      <c r="L4710" t="inlineStr">
        <is>
          <t>ST406 Valve Feed: Valve in pickup position A/B not present</t>
        </is>
      </c>
    </row>
    <row r="4711">
      <c r="A4711" t="n">
        <v>9277</v>
      </c>
      <c r="B4711" s="25" t="n">
        <v>46153.55297554398</v>
      </c>
      <c r="C4711" s="25" t="n">
        <v>46153.563096875</v>
      </c>
      <c r="D4711" s="26" t="n">
        <v>0.2466683333333333</v>
      </c>
      <c r="E4711" t="n">
        <v>14</v>
      </c>
      <c r="F4711" t="inlineStr">
        <is>
          <t>End of reel (all stations)</t>
        </is>
      </c>
      <c r="G4711" t="inlineStr">
        <is>
          <t>Tagged</t>
        </is>
      </c>
      <c r="H4711" s="26" t="n">
        <v>0</v>
      </c>
      <c r="I4711" t="inlineStr">
        <is>
          <t>End of reel (all stations)</t>
        </is>
      </c>
      <c r="J4711" t="inlineStr">
        <is>
          <t>Material supply (reels / infeed)</t>
        </is>
      </c>
      <c r="K4711" t="inlineStr"/>
      <c r="L4711" t="inlineStr"/>
    </row>
    <row r="4712">
      <c r="A4712" t="n">
        <v>9278</v>
      </c>
      <c r="B4712" s="25" t="n">
        <v>46153.56363024306</v>
      </c>
      <c r="C4712" s="25" t="n">
        <v>46153.56452503472</v>
      </c>
      <c r="D4712" s="26" t="n">
        <v>0.02342222222222222</v>
      </c>
      <c r="E4712" t="n">
        <v>3</v>
      </c>
      <c r="F4712" t="inlineStr">
        <is>
          <t>1211-2B1 Limit switch fault Fork B in working position</t>
        </is>
      </c>
      <c r="G4712" t="inlineStr">
        <is>
          <t>Tagged</t>
        </is>
      </c>
      <c r="H4712" s="26" t="n">
        <v>0</v>
      </c>
      <c r="I4712" t="inlineStr">
        <is>
          <t>1211-2B1 Limit switch fault Fork B in working position</t>
        </is>
      </c>
      <c r="J4712" t="inlineStr">
        <is>
          <t>Equipment fault</t>
        </is>
      </c>
      <c r="K4712" t="inlineStr">
        <is>
          <t>211</t>
        </is>
      </c>
      <c r="L4712" t="inlineStr">
        <is>
          <t>ST211 Gasket Feed: Limit switch fault Fork A/B in working position</t>
        </is>
      </c>
    </row>
    <row r="4713">
      <c r="A4713" t="n">
        <v>9280</v>
      </c>
      <c r="B4713" s="25" t="n">
        <v>46153.57665320602</v>
      </c>
      <c r="C4713" s="25" t="n">
        <v>46153.58336033565</v>
      </c>
      <c r="D4713" s="26" t="n">
        <v>0.1652861111111111</v>
      </c>
      <c r="E4713" t="n">
        <v>16</v>
      </c>
      <c r="F4713" t="inlineStr">
        <is>
          <t>Web torn (all stations)</t>
        </is>
      </c>
      <c r="G4713" t="inlineStr">
        <is>
          <t>Tagged - dominant of 2 codes</t>
        </is>
      </c>
      <c r="H4713" s="26" t="n">
        <v>0</v>
      </c>
      <c r="I4713" t="inlineStr">
        <is>
          <t>Web torn (all stations); 1158-6GQ1 Vacuum splice module not present</t>
        </is>
      </c>
      <c r="J4713" t="inlineStr">
        <is>
          <t>Material supply (reels / infeed)</t>
        </is>
      </c>
      <c r="K4713" t="inlineStr"/>
      <c r="L4713" t="inlineStr"/>
    </row>
    <row r="4714">
      <c r="A4714" t="n">
        <v>9281</v>
      </c>
      <c r="B4714" s="25" t="n">
        <v>46153.58556886574</v>
      </c>
      <c r="C4714" s="25" t="n">
        <v>46153.58638611111</v>
      </c>
      <c r="D4714" s="26" t="n">
        <v>0.02183972222222222</v>
      </c>
      <c r="E4714" t="n">
        <v>2</v>
      </c>
      <c r="F4714" t="inlineStr">
        <is>
          <t>1159-6GQ1 Vacuum splice module not present</t>
        </is>
      </c>
      <c r="G4714" t="inlineStr">
        <is>
          <t>Tagged</t>
        </is>
      </c>
      <c r="H4714" s="26" t="n">
        <v>0</v>
      </c>
      <c r="I4714" t="inlineStr">
        <is>
          <t>1159-6GQ1 Vacuum splice module not present</t>
        </is>
      </c>
      <c r="J4714" t="inlineStr">
        <is>
          <t>Equipment fault</t>
        </is>
      </c>
      <c r="K4714" t="inlineStr">
        <is>
          <t>159</t>
        </is>
      </c>
      <c r="L4714" t="inlineStr">
        <is>
          <t>ST159 Reinforcement Tape: Vacuum splice module not present</t>
        </is>
      </c>
    </row>
    <row r="4715">
      <c r="A4715" t="n">
        <v>9282</v>
      </c>
      <c r="B4715" s="25" t="n">
        <v>46153.59054826389</v>
      </c>
      <c r="C4715" s="25" t="n">
        <v>46153.59355694444</v>
      </c>
      <c r="D4715" s="26" t="n">
        <v>0.08166666666666667</v>
      </c>
      <c r="E4715" t="n">
        <v>3</v>
      </c>
      <c r="F4715" t="inlineStr">
        <is>
          <t>1074 Valve right out of area - Check for valve on web</t>
        </is>
      </c>
      <c r="G4715" t="inlineStr">
        <is>
          <t>Tagged</t>
        </is>
      </c>
      <c r="H4715" s="26" t="n">
        <v>0</v>
      </c>
      <c r="I4715" t="inlineStr">
        <is>
          <t>1074 Valve right out of area - Check for valve on web</t>
        </is>
      </c>
      <c r="J4715" t="inlineStr">
        <is>
          <t>Equipment fault</t>
        </is>
      </c>
      <c r="K4715" t="inlineStr">
        <is>
          <t>074</t>
        </is>
      </c>
      <c r="L4715" t="inlineStr">
        <is>
          <t>ST74 Valve Vision: Valve left/right out of area - Check for valve on web</t>
        </is>
      </c>
    </row>
    <row r="4716">
      <c r="A4716" t="n">
        <v>9283</v>
      </c>
      <c r="B4716" s="25" t="n">
        <v>46153.59574826389</v>
      </c>
      <c r="C4716" s="25" t="n">
        <v>46153.598084375</v>
      </c>
      <c r="D4716" s="26" t="n">
        <v>0.05982416666666666</v>
      </c>
      <c r="E4716" t="n">
        <v>3</v>
      </c>
      <c r="F4716" t="inlineStr">
        <is>
          <t>End of reel (all stations)</t>
        </is>
      </c>
      <c r="G4716" t="inlineStr">
        <is>
          <t>Tagged</t>
        </is>
      </c>
      <c r="H4716" s="26" t="n">
        <v>0</v>
      </c>
      <c r="I4716" t="inlineStr">
        <is>
          <t>End of reel (all stations)</t>
        </is>
      </c>
      <c r="J4716" t="inlineStr">
        <is>
          <t>Material supply (reels / infeed)</t>
        </is>
      </c>
      <c r="K4716" t="inlineStr"/>
      <c r="L4716" t="inlineStr"/>
    </row>
    <row r="4717">
      <c r="A4717" t="n">
        <v>9284</v>
      </c>
      <c r="B4717" s="25" t="n">
        <v>46153.60181149306</v>
      </c>
      <c r="C4717" s="25" t="n">
        <v>46153.60181149306</v>
      </c>
      <c r="D4717" s="26" t="n">
        <v>0.02727694444444444</v>
      </c>
      <c r="E4717" t="n">
        <v>1</v>
      </c>
      <c r="F4717" t="inlineStr">
        <is>
          <t>1084 Bad parts box is full, please empty!</t>
        </is>
      </c>
      <c r="G4717" t="inlineStr">
        <is>
          <t>Inferred from alarm text</t>
        </is>
      </c>
      <c r="H4717" s="26" t="n">
        <v>0.02727694444444444</v>
      </c>
      <c r="I4717" t="inlineStr"/>
      <c r="J4717" t="inlineStr">
        <is>
          <t>Operator / line (warning-type)</t>
        </is>
      </c>
      <c r="K4717" t="inlineStr">
        <is>
          <t>084</t>
        </is>
      </c>
      <c r="L4717" t="inlineStr"/>
    </row>
    <row r="4718">
      <c r="A4718" t="n">
        <v>9285</v>
      </c>
      <c r="B4718" s="25" t="n">
        <v>46153.60408434028</v>
      </c>
      <c r="C4718" s="25" t="n">
        <v>46153.60498857639</v>
      </c>
      <c r="D4718" s="26" t="n">
        <v>0.02197944444444444</v>
      </c>
      <c r="E4718" t="n">
        <v>5</v>
      </c>
      <c r="F4718" t="inlineStr">
        <is>
          <t>MSM-Bulge A: At least one station takes longer than maximum allowed</t>
        </is>
      </c>
      <c r="G4718" t="inlineStr">
        <is>
          <t>Tagged (+ untagged rows absorbed)</t>
        </is>
      </c>
      <c r="H4718" s="26" t="n">
        <v>0.008484999999999999</v>
      </c>
      <c r="I4718" t="inlineStr">
        <is>
          <t>MSM-Bulge A: At least one station takes longer than maximum allowed</t>
        </is>
      </c>
      <c r="J4718" t="inlineStr">
        <is>
          <t>Controller / machine cycle-time</t>
        </is>
      </c>
      <c r="K4718" t="inlineStr"/>
      <c r="L4718" t="inlineStr"/>
    </row>
    <row r="4719">
      <c r="A4719" t="n">
        <v>9286</v>
      </c>
      <c r="B4719" s="25" t="n">
        <v>46153.60706947916</v>
      </c>
      <c r="C4719" s="25" t="n">
        <v>46153.61670373843</v>
      </c>
      <c r="D4719" s="26" t="n">
        <v>0.2342825</v>
      </c>
      <c r="E4719" t="n">
        <v>3</v>
      </c>
      <c r="F4719" t="inlineStr">
        <is>
          <t>1A07-1B1 Main air valve basic machine pressure not present</t>
        </is>
      </c>
      <c r="G4719" t="inlineStr">
        <is>
          <t>Tagged (+ untagged rows absorbed)</t>
        </is>
      </c>
      <c r="H4719" s="26" t="n">
        <v>0.2003352777777778</v>
      </c>
      <c r="I4719" t="inlineStr">
        <is>
          <t>1A07-1B1 Main air valve basic machine pressure not present</t>
        </is>
      </c>
      <c r="J4719" t="inlineStr">
        <is>
          <t>Utilities / infrastructure</t>
        </is>
      </c>
      <c r="K4719" t="inlineStr"/>
      <c r="L4719" t="inlineStr"/>
    </row>
    <row r="4720">
      <c r="A4720" t="n">
        <v>9287</v>
      </c>
      <c r="B4720" s="25" t="n">
        <v>46153.63041377315</v>
      </c>
      <c r="C4720" s="25" t="n">
        <v>46153.63041377315</v>
      </c>
      <c r="D4720" s="26" t="n">
        <v>0.05787861111111111</v>
      </c>
      <c r="E4720" t="n">
        <v>1</v>
      </c>
      <c r="F4720" t="inlineStr">
        <is>
          <t>1084 Bad parts box is full, please empty!</t>
        </is>
      </c>
      <c r="G4720" t="inlineStr">
        <is>
          <t>Inferred from alarm text</t>
        </is>
      </c>
      <c r="H4720" s="26" t="n">
        <v>0.05787861111111111</v>
      </c>
      <c r="I4720" t="inlineStr"/>
      <c r="J4720" t="inlineStr">
        <is>
          <t>Operator / line (warning-type)</t>
        </is>
      </c>
      <c r="K4720" t="inlineStr">
        <is>
          <t>084</t>
        </is>
      </c>
      <c r="L4720" t="inlineStr"/>
    </row>
    <row r="4721">
      <c r="A4721" t="n">
        <v>9288</v>
      </c>
      <c r="B4721" s="25" t="n">
        <v>46153.63435674769</v>
      </c>
      <c r="C4721" s="25" t="n">
        <v>46153.6380258912</v>
      </c>
      <c r="D4721" s="26" t="n">
        <v>0.09070277777777777</v>
      </c>
      <c r="E4721" t="n">
        <v>3</v>
      </c>
      <c r="F4721" t="inlineStr">
        <is>
          <t>1406-6B2 Valve in pickup position B not present</t>
        </is>
      </c>
      <c r="G4721" t="inlineStr">
        <is>
          <t>Tagged</t>
        </is>
      </c>
      <c r="H4721" s="26" t="n">
        <v>0</v>
      </c>
      <c r="I4721" t="inlineStr">
        <is>
          <t>1406-6B2 Valve in pickup position B not present</t>
        </is>
      </c>
      <c r="J4721" t="inlineStr">
        <is>
          <t>Equipment fault</t>
        </is>
      </c>
      <c r="K4721" t="inlineStr">
        <is>
          <t>406</t>
        </is>
      </c>
      <c r="L4721" t="inlineStr">
        <is>
          <t>ST406 Valve Feed: Valve in pickup position A/B not present</t>
        </is>
      </c>
    </row>
    <row r="4722">
      <c r="A4722" t="n">
        <v>9289</v>
      </c>
      <c r="B4722" s="25" t="n">
        <v>46153.63860552083</v>
      </c>
      <c r="C4722" s="25" t="n">
        <v>46153.63999082176</v>
      </c>
      <c r="D4722" s="26" t="n">
        <v>0.03672499999999999</v>
      </c>
      <c r="E4722" t="n">
        <v>4</v>
      </c>
      <c r="F4722" t="inlineStr">
        <is>
          <t>1211-2B1 Limit switch fault Fork B in working position</t>
        </is>
      </c>
      <c r="G4722" t="inlineStr">
        <is>
          <t>Tagged</t>
        </is>
      </c>
      <c r="H4722" s="26" t="n">
        <v>0</v>
      </c>
      <c r="I4722" t="inlineStr">
        <is>
          <t>1211-2B1 Limit switch fault Fork B in working position</t>
        </is>
      </c>
      <c r="J4722" t="inlineStr">
        <is>
          <t>Equipment fault</t>
        </is>
      </c>
      <c r="K4722" t="inlineStr">
        <is>
          <t>211</t>
        </is>
      </c>
      <c r="L4722" t="inlineStr">
        <is>
          <t>ST211 Gasket Feed: Limit switch fault Fork A/B in working position</t>
        </is>
      </c>
    </row>
    <row r="4723">
      <c r="A4723" t="n">
        <v>9291</v>
      </c>
      <c r="B4723" s="25" t="n">
        <v>46153.64617769676</v>
      </c>
      <c r="C4723" s="25" t="n">
        <v>46153.64937758102</v>
      </c>
      <c r="D4723" s="26" t="n">
        <v>0.08027416666666669</v>
      </c>
      <c r="E4723" t="n">
        <v>6</v>
      </c>
      <c r="F4723" t="inlineStr">
        <is>
          <t>1406-6B1 Valve in pickup position A not present</t>
        </is>
      </c>
      <c r="G4723" t="inlineStr">
        <is>
          <t>Tagged (+ untagged rows absorbed)</t>
        </is>
      </c>
      <c r="H4723" s="26" t="n">
        <v>0.001112222222222222</v>
      </c>
      <c r="I4723" t="inlineStr">
        <is>
          <t>1406-6B1 Valve in pickup position A not present</t>
        </is>
      </c>
      <c r="J4723" t="inlineStr">
        <is>
          <t>Equipment fault</t>
        </is>
      </c>
      <c r="K4723" t="inlineStr">
        <is>
          <t>406</t>
        </is>
      </c>
      <c r="L4723" t="inlineStr">
        <is>
          <t>ST406 Valve Feed: Valve in pickup position A/B not present</t>
        </is>
      </c>
    </row>
    <row r="4724">
      <c r="A4724" t="n">
        <v>9292</v>
      </c>
      <c r="B4724" s="25" t="n">
        <v>46153.67505613426</v>
      </c>
      <c r="C4724" s="25" t="n">
        <v>46153.68963556713</v>
      </c>
      <c r="D4724" s="26" t="n">
        <v>0.3535230555555556</v>
      </c>
      <c r="E4724" t="n">
        <v>3</v>
      </c>
      <c r="F4724" t="inlineStr">
        <is>
          <t>A stop button has been pressed too long</t>
        </is>
      </c>
      <c r="G4724" t="inlineStr">
        <is>
          <t>Tagged</t>
        </is>
      </c>
      <c r="H4724" s="26" t="n">
        <v>0</v>
      </c>
      <c r="I4724" t="inlineStr">
        <is>
          <t>A stop button has been pressed too long</t>
        </is>
      </c>
      <c r="J4724" t="inlineStr">
        <is>
          <t>Operator / line (warning-type)</t>
        </is>
      </c>
      <c r="K4724" t="inlineStr"/>
      <c r="L4724" t="inlineStr"/>
    </row>
    <row r="4725">
      <c r="A4725" t="n">
        <v>9293</v>
      </c>
      <c r="B4725" s="25" t="n">
        <v>46153.6899022338</v>
      </c>
      <c r="C4725" s="25" t="n">
        <v>46153.68999494213</v>
      </c>
      <c r="D4725" s="26" t="n">
        <v>0.005285277777777778</v>
      </c>
      <c r="E4725" t="n">
        <v>2</v>
      </c>
      <c r="F4725" t="inlineStr">
        <is>
          <t>1210-2B1 Limit switch fault Fork A in working position</t>
        </is>
      </c>
      <c r="G4725" t="inlineStr">
        <is>
          <t>Tagged</t>
        </is>
      </c>
      <c r="H4725" s="26" t="n">
        <v>0</v>
      </c>
      <c r="I4725" t="inlineStr">
        <is>
          <t>1210-2B1 Limit switch fault Fork A in working position</t>
        </is>
      </c>
      <c r="J4725" t="inlineStr">
        <is>
          <t>Equipment fault</t>
        </is>
      </c>
      <c r="K4725" t="inlineStr">
        <is>
          <t>210</t>
        </is>
      </c>
      <c r="L4725" t="inlineStr">
        <is>
          <t>ST210 Gasket Feed: Limit switch fault Fork A/B in working position</t>
        </is>
      </c>
    </row>
    <row r="4726">
      <c r="A4726" t="n">
        <v>9294</v>
      </c>
      <c r="B4726" s="25" t="n">
        <v>46153.69064421296</v>
      </c>
      <c r="C4726" s="25" t="n">
        <v>46153.6908934838</v>
      </c>
      <c r="D4726" s="26" t="n">
        <v>0.01405083333333333</v>
      </c>
      <c r="E4726" t="n">
        <v>2</v>
      </c>
      <c r="F4726" t="inlineStr">
        <is>
          <t>1406-6B2 Valve in pickup position B not present</t>
        </is>
      </c>
      <c r="G4726" t="inlineStr">
        <is>
          <t>Tagged</t>
        </is>
      </c>
      <c r="H4726" s="26" t="n">
        <v>0</v>
      </c>
      <c r="I4726" t="inlineStr">
        <is>
          <t>1406-6B2 Valve in pickup position B not present</t>
        </is>
      </c>
      <c r="J4726" t="inlineStr">
        <is>
          <t>Equipment fault</t>
        </is>
      </c>
      <c r="K4726" t="inlineStr">
        <is>
          <t>406</t>
        </is>
      </c>
      <c r="L4726" t="inlineStr">
        <is>
          <t>ST406 Valve Feed: Valve in pickup position A/B not present</t>
        </is>
      </c>
    </row>
    <row r="4727">
      <c r="A4727" t="n">
        <v>9295</v>
      </c>
      <c r="B4727" s="25" t="n">
        <v>46153.70146728009</v>
      </c>
      <c r="C4727" s="25" t="n">
        <v>46153.70248741898</v>
      </c>
      <c r="D4727" s="26" t="n">
        <v>0.027265</v>
      </c>
      <c r="E4727" t="n">
        <v>3</v>
      </c>
      <c r="F4727" t="inlineStr">
        <is>
          <t>1210-2B1 Limit switch fault Fork A in working position</t>
        </is>
      </c>
      <c r="G4727" t="inlineStr">
        <is>
          <t>Tagged</t>
        </is>
      </c>
      <c r="H4727" s="26" t="n">
        <v>0</v>
      </c>
      <c r="I4727" t="inlineStr">
        <is>
          <t>1210-2B1 Limit switch fault Fork A in working position</t>
        </is>
      </c>
      <c r="J4727" t="inlineStr">
        <is>
          <t>Equipment fault</t>
        </is>
      </c>
      <c r="K4727" t="inlineStr">
        <is>
          <t>210</t>
        </is>
      </c>
      <c r="L4727" t="inlineStr">
        <is>
          <t>ST210 Gasket Feed: Limit switch fault Fork A/B in working position</t>
        </is>
      </c>
    </row>
    <row r="4728">
      <c r="A4728" t="n">
        <v>9296</v>
      </c>
      <c r="B4728" s="25" t="n">
        <v>46153.70363090278</v>
      </c>
      <c r="C4728" s="25" t="n">
        <v>46153.70432068287</v>
      </c>
      <c r="D4728" s="26" t="n">
        <v>0.01905916666666667</v>
      </c>
      <c r="E4728" t="n">
        <v>3</v>
      </c>
      <c r="F4728" t="inlineStr">
        <is>
          <t>1074 Valve left inserted but not found - Check for valve on web</t>
        </is>
      </c>
      <c r="G4728" t="inlineStr">
        <is>
          <t>Tagged (+ untagged rows absorbed)</t>
        </is>
      </c>
      <c r="H4728" s="26" t="n">
        <v>0.0002777777777777778</v>
      </c>
      <c r="I4728" t="inlineStr">
        <is>
          <t>1074 Valve left inserted but not found - Check for valve on web</t>
        </is>
      </c>
      <c r="J4728" t="inlineStr">
        <is>
          <t>Equipment fault</t>
        </is>
      </c>
      <c r="K4728" t="inlineStr">
        <is>
          <t>074</t>
        </is>
      </c>
      <c r="L4728" t="inlineStr">
        <is>
          <t>ST74 Valve Vision: Valve left/right inserted but not found - Check for valve on web</t>
        </is>
      </c>
    </row>
    <row r="4729">
      <c r="A4729" t="n">
        <v>9297</v>
      </c>
      <c r="B4729" s="25" t="n">
        <v>46153.70562508102</v>
      </c>
      <c r="C4729" s="25" t="n">
        <v>46153.70604251157</v>
      </c>
      <c r="D4729" s="26" t="n">
        <v>0.01252222222222222</v>
      </c>
      <c r="E4729" t="n">
        <v>2</v>
      </c>
      <c r="F4729" t="inlineStr">
        <is>
          <t>1406-6B2 Valve in pickup position B not present</t>
        </is>
      </c>
      <c r="G4729" t="inlineStr">
        <is>
          <t>Tagged</t>
        </is>
      </c>
      <c r="H4729" s="26" t="n">
        <v>0</v>
      </c>
      <c r="I4729" t="inlineStr">
        <is>
          <t>1406-6B2 Valve in pickup position B not present</t>
        </is>
      </c>
      <c r="J4729" t="inlineStr">
        <is>
          <t>Equipment fault</t>
        </is>
      </c>
      <c r="K4729" t="inlineStr">
        <is>
          <t>406</t>
        </is>
      </c>
      <c r="L4729" t="inlineStr">
        <is>
          <t>ST406 Valve Feed: Valve in pickup position A/B not present</t>
        </is>
      </c>
    </row>
    <row r="4730">
      <c r="A4730" t="n">
        <v>9298</v>
      </c>
      <c r="B4730" s="25" t="n">
        <v>46153.706465625</v>
      </c>
      <c r="C4730" s="25" t="n">
        <v>46153.7077408912</v>
      </c>
      <c r="D4730" s="26" t="n">
        <v>0.03394638888888889</v>
      </c>
      <c r="E4730" t="n">
        <v>3</v>
      </c>
      <c r="F4730" t="inlineStr">
        <is>
          <t>1406-6B2 Valve in pickup position B not present</t>
        </is>
      </c>
      <c r="G4730" t="inlineStr">
        <is>
          <t>Tagged</t>
        </is>
      </c>
      <c r="H4730" s="26" t="n">
        <v>0</v>
      </c>
      <c r="I4730" t="inlineStr">
        <is>
          <t>1406-6B2 Valve in pickup position B not present</t>
        </is>
      </c>
      <c r="J4730" t="inlineStr">
        <is>
          <t>Equipment fault</t>
        </is>
      </c>
      <c r="K4730" t="inlineStr">
        <is>
          <t>406</t>
        </is>
      </c>
      <c r="L4730" t="inlineStr">
        <is>
          <t>ST406 Valve Feed: Valve in pickup position A/B not present</t>
        </is>
      </c>
    </row>
    <row r="4731">
      <c r="A4731" t="n">
        <v>9300</v>
      </c>
      <c r="B4731" s="25" t="n">
        <v>46153.71588564815</v>
      </c>
      <c r="C4731" s="25" t="n">
        <v>46153.71832619213</v>
      </c>
      <c r="D4731" s="26" t="n">
        <v>0.07359916666666667</v>
      </c>
      <c r="E4731" t="n">
        <v>4</v>
      </c>
      <c r="F4731" t="inlineStr">
        <is>
          <t>1210-2B1 Limit switch fault Fork A in working position</t>
        </is>
      </c>
      <c r="G4731" t="inlineStr">
        <is>
          <t>Tagged (+ untagged rows absorbed)</t>
        </is>
      </c>
      <c r="H4731" s="26" t="n">
        <v>0.005425</v>
      </c>
      <c r="I4731" t="inlineStr">
        <is>
          <t>1210-2B1 Limit switch fault Fork A in working position</t>
        </is>
      </c>
      <c r="J4731" t="inlineStr">
        <is>
          <t>Equipment fault</t>
        </is>
      </c>
      <c r="K4731" t="inlineStr">
        <is>
          <t>210</t>
        </is>
      </c>
      <c r="L4731" t="inlineStr">
        <is>
          <t>ST210 Gasket Feed: Limit switch fault Fork A/B in working position</t>
        </is>
      </c>
    </row>
    <row r="4732">
      <c r="A4732" t="n">
        <v>9301</v>
      </c>
      <c r="B4732" s="25" t="n">
        <v>46153.72898935185</v>
      </c>
      <c r="C4732" s="25" t="n">
        <v>46153.7314997338</v>
      </c>
      <c r="D4732" s="26" t="n">
        <v>0.07972694444444445</v>
      </c>
      <c r="E4732" t="n">
        <v>4</v>
      </c>
      <c r="F4732" t="inlineStr">
        <is>
          <t>1210-2B1 Limit switch fault Fork A in working position</t>
        </is>
      </c>
      <c r="G4732" t="inlineStr">
        <is>
          <t>Tagged</t>
        </is>
      </c>
      <c r="H4732" s="26" t="n">
        <v>0</v>
      </c>
      <c r="I4732" t="inlineStr">
        <is>
          <t>1210-2B1 Limit switch fault Fork A in working position</t>
        </is>
      </c>
      <c r="J4732" t="inlineStr">
        <is>
          <t>Equipment fault</t>
        </is>
      </c>
      <c r="K4732" t="inlineStr">
        <is>
          <t>210</t>
        </is>
      </c>
      <c r="L4732" t="inlineStr">
        <is>
          <t>ST210 Gasket Feed: Limit switch fault Fork A/B in working position</t>
        </is>
      </c>
    </row>
    <row r="4733">
      <c r="A4733" t="n">
        <v>9302</v>
      </c>
      <c r="B4733" s="25" t="n">
        <v>46153.7438190625</v>
      </c>
      <c r="C4733" s="25" t="n">
        <v>46153.752578125</v>
      </c>
      <c r="D4733" s="26" t="n">
        <v>0.2132777777777778</v>
      </c>
      <c r="E4733" t="n">
        <v>3</v>
      </c>
      <c r="F4733" t="inlineStr">
        <is>
          <t>End of reel (all stations)</t>
        </is>
      </c>
      <c r="G4733" t="inlineStr">
        <is>
          <t>Tagged</t>
        </is>
      </c>
      <c r="H4733" s="26" t="n">
        <v>0</v>
      </c>
      <c r="I4733" t="inlineStr">
        <is>
          <t>End of reel (all stations)</t>
        </is>
      </c>
      <c r="J4733" t="inlineStr">
        <is>
          <t>Material supply (reels / infeed)</t>
        </is>
      </c>
      <c r="K4733" t="inlineStr"/>
      <c r="L4733" t="inlineStr"/>
    </row>
    <row r="4734">
      <c r="A4734" t="n">
        <v>9303</v>
      </c>
      <c r="B4734" s="25" t="n">
        <v>46153.75497190972</v>
      </c>
      <c r="C4734" s="25" t="n">
        <v>46153.757209375</v>
      </c>
      <c r="D4734" s="26" t="n">
        <v>0.05620277777777778</v>
      </c>
      <c r="E4734" t="n">
        <v>3</v>
      </c>
      <c r="F4734" t="inlineStr">
        <is>
          <t>1406-6B2 Valve in pickup position B not present</t>
        </is>
      </c>
      <c r="G4734" t="inlineStr">
        <is>
          <t>Tagged</t>
        </is>
      </c>
      <c r="H4734" s="26" t="n">
        <v>0</v>
      </c>
      <c r="I4734" t="inlineStr">
        <is>
          <t>1406-6B2 Valve in pickup position B not present</t>
        </is>
      </c>
      <c r="J4734" t="inlineStr">
        <is>
          <t>Equipment fault</t>
        </is>
      </c>
      <c r="K4734" t="inlineStr">
        <is>
          <t>406</t>
        </is>
      </c>
      <c r="L4734" t="inlineStr">
        <is>
          <t>ST406 Valve Feed: Valve in pickup position A/B not present</t>
        </is>
      </c>
    </row>
    <row r="4735">
      <c r="A4735" t="n">
        <v>9304</v>
      </c>
      <c r="B4735" s="25" t="n">
        <v>46153.76451982639</v>
      </c>
      <c r="C4735" s="25" t="n">
        <v>46153.77003885416</v>
      </c>
      <c r="D4735" s="26" t="n">
        <v>0.1389963888888889</v>
      </c>
      <c r="E4735" t="n">
        <v>5</v>
      </c>
      <c r="F4735" t="inlineStr">
        <is>
          <t>1158-6GQ1 Vacuum splice module not present</t>
        </is>
      </c>
      <c r="G4735" t="inlineStr">
        <is>
          <t>Tagged</t>
        </is>
      </c>
      <c r="H4735" s="26" t="n">
        <v>0</v>
      </c>
      <c r="I4735" t="inlineStr">
        <is>
          <t>1158-6GQ1 Vacuum splice module not present</t>
        </is>
      </c>
      <c r="J4735" t="inlineStr">
        <is>
          <t>Equipment fault</t>
        </is>
      </c>
      <c r="K4735" t="inlineStr">
        <is>
          <t>158</t>
        </is>
      </c>
      <c r="L4735" t="inlineStr">
        <is>
          <t>ST158 Reinforcement Tape: Vacuum splice module not present</t>
        </is>
      </c>
    </row>
    <row r="4736">
      <c r="A4736" t="n">
        <v>9305</v>
      </c>
      <c r="B4736" s="25" t="n">
        <v>46153.77280987269</v>
      </c>
      <c r="C4736" s="25" t="n">
        <v>46153.77672881944</v>
      </c>
      <c r="D4736" s="26" t="n">
        <v>0.09669833333333333</v>
      </c>
      <c r="E4736" t="n">
        <v>3</v>
      </c>
      <c r="F4736" t="inlineStr">
        <is>
          <t>1159-5B1 All rolls empty - Please refill!</t>
        </is>
      </c>
      <c r="G4736" t="inlineStr">
        <is>
          <t>Tagged</t>
        </is>
      </c>
      <c r="H4736" s="26" t="n">
        <v>0</v>
      </c>
      <c r="I4736" t="inlineStr">
        <is>
          <t>1159-5B1 All rolls empty - Please refill!</t>
        </is>
      </c>
      <c r="J4736" t="inlineStr">
        <is>
          <t>Material supply (reels / infeed)</t>
        </is>
      </c>
      <c r="K4736" t="inlineStr">
        <is>
          <t>159</t>
        </is>
      </c>
      <c r="L4736" t="inlineStr"/>
    </row>
    <row r="4737">
      <c r="A4737" t="n">
        <v>9306</v>
      </c>
      <c r="B4737" s="25" t="n">
        <v>46153.7772852662</v>
      </c>
      <c r="C4737" s="25" t="n">
        <v>46153.77750555555</v>
      </c>
      <c r="D4737" s="26" t="n">
        <v>0.007373888888888889</v>
      </c>
      <c r="E4737" t="n">
        <v>2</v>
      </c>
      <c r="F4737" t="inlineStr">
        <is>
          <t>1406-6B2 Valve in pickup position B not present</t>
        </is>
      </c>
      <c r="G4737" t="inlineStr">
        <is>
          <t>Tagged</t>
        </is>
      </c>
      <c r="H4737" s="26" t="n">
        <v>0</v>
      </c>
      <c r="I4737" t="inlineStr">
        <is>
          <t>1406-6B2 Valve in pickup position B not present</t>
        </is>
      </c>
      <c r="J4737" t="inlineStr">
        <is>
          <t>Equipment fault</t>
        </is>
      </c>
      <c r="K4737" t="inlineStr">
        <is>
          <t>406</t>
        </is>
      </c>
      <c r="L4737" t="inlineStr">
        <is>
          <t>ST406 Valve Feed: Valve in pickup position A/B not present</t>
        </is>
      </c>
    </row>
    <row r="4738">
      <c r="A4738" t="n">
        <v>9307</v>
      </c>
      <c r="B4738" s="25" t="n">
        <v>46153.77800980324</v>
      </c>
      <c r="C4738" s="25" t="n">
        <v>46153.78474556713</v>
      </c>
      <c r="D4738" s="26" t="n">
        <v>0.1644416666666667</v>
      </c>
      <c r="E4738" t="n">
        <v>4</v>
      </c>
      <c r="F4738" t="inlineStr">
        <is>
          <t>1076-1M1 Sealing head A has reached adjusted current limit</t>
        </is>
      </c>
      <c r="G4738" t="inlineStr">
        <is>
          <t>Tagged (+ untagged rows absorbed)</t>
        </is>
      </c>
      <c r="H4738" s="26" t="n">
        <v>0.0002786111111111111</v>
      </c>
      <c r="I4738" t="inlineStr">
        <is>
          <t>1076-1M1 Sealing head A has reached adjusted current limit</t>
        </is>
      </c>
      <c r="J4738" t="inlineStr">
        <is>
          <t>Equipment fault</t>
        </is>
      </c>
      <c r="K4738" t="inlineStr">
        <is>
          <t>076</t>
        </is>
      </c>
      <c r="L4738" t="inlineStr">
        <is>
          <t>ST76 Periphery Seal: Sealing head A/B has reached adjusted current limit</t>
        </is>
      </c>
    </row>
    <row r="4739">
      <c r="A4739" t="n">
        <v>9309</v>
      </c>
      <c r="B4739" s="25" t="n">
        <v>46153.78511658565</v>
      </c>
      <c r="C4739" s="25" t="n">
        <v>46153.78519197916</v>
      </c>
      <c r="D4739" s="26" t="n">
        <v>0.004173333333333334</v>
      </c>
      <c r="E4739" t="n">
        <v>2</v>
      </c>
      <c r="F4739" t="inlineStr">
        <is>
          <t>MSM-Main: At least one station takes longer than maximum allowed</t>
        </is>
      </c>
      <c r="G4739" t="inlineStr">
        <is>
          <t>Tagged</t>
        </is>
      </c>
      <c r="H4739" s="26" t="n">
        <v>0</v>
      </c>
      <c r="I4739" t="inlineStr">
        <is>
          <t>MSM-Main: At least one station takes longer than maximum allowed</t>
        </is>
      </c>
      <c r="J4739" t="inlineStr">
        <is>
          <t>Controller / machine cycle-time</t>
        </is>
      </c>
      <c r="K4739" t="inlineStr"/>
      <c r="L4739" t="inlineStr"/>
    </row>
    <row r="4740">
      <c r="A4740" t="n">
        <v>9312</v>
      </c>
      <c r="B4740" s="25" t="n">
        <v>46153.78618333333</v>
      </c>
      <c r="C4740" s="25" t="n">
        <v>46153.78632824074</v>
      </c>
      <c r="D4740" s="26" t="n">
        <v>0.00584361111111111</v>
      </c>
      <c r="E4740" t="n">
        <v>2</v>
      </c>
      <c r="F4740" t="inlineStr">
        <is>
          <t>1406-6B1 Valve in pickup position A not present</t>
        </is>
      </c>
      <c r="G4740" t="inlineStr">
        <is>
          <t>Tagged</t>
        </is>
      </c>
      <c r="H4740" s="26" t="n">
        <v>0</v>
      </c>
      <c r="I4740" t="inlineStr">
        <is>
          <t>1406-6B1 Valve in pickup position A not present</t>
        </is>
      </c>
      <c r="J4740" t="inlineStr">
        <is>
          <t>Equipment fault</t>
        </is>
      </c>
      <c r="K4740" t="inlineStr">
        <is>
          <t>406</t>
        </is>
      </c>
      <c r="L4740" t="inlineStr">
        <is>
          <t>ST406 Valve Feed: Valve in pickup position A/B not present</t>
        </is>
      </c>
    </row>
    <row r="4741">
      <c r="A4741" t="n">
        <v>9313</v>
      </c>
      <c r="B4741" s="25" t="n">
        <v>46153.79242210648</v>
      </c>
      <c r="C4741" s="25" t="n">
        <v>46153.79242210648</v>
      </c>
      <c r="D4741" s="26" t="n">
        <v>0.03075194444444444</v>
      </c>
      <c r="E4741" t="n">
        <v>1</v>
      </c>
      <c r="F4741" t="inlineStr">
        <is>
          <t>1A02-5T2 Battery in external UPS must be checked</t>
        </is>
      </c>
      <c r="G4741" t="inlineStr">
        <is>
          <t>Inferred from alarm text</t>
        </is>
      </c>
      <c r="H4741" s="26" t="n">
        <v>0.03075194444444444</v>
      </c>
      <c r="I4741" t="inlineStr"/>
      <c r="J4741" t="inlineStr">
        <is>
          <t>Utilities / infrastructure</t>
        </is>
      </c>
      <c r="K4741" t="inlineStr"/>
      <c r="L4741" t="inlineStr"/>
    </row>
    <row r="4742">
      <c r="A4742" t="n">
        <v>9316</v>
      </c>
      <c r="B4742" s="25" t="n">
        <v>46153.80270609954</v>
      </c>
      <c r="C4742" s="25" t="n">
        <v>46153.8033553588</v>
      </c>
      <c r="D4742" s="26" t="n">
        <v>0.01808611111111111</v>
      </c>
      <c r="E4742" t="n">
        <v>3</v>
      </c>
      <c r="F4742" t="inlineStr">
        <is>
          <t>1406-6B1 Valve in pickup position A not present</t>
        </is>
      </c>
      <c r="G4742" t="inlineStr">
        <is>
          <t>Tagged</t>
        </is>
      </c>
      <c r="H4742" s="26" t="n">
        <v>0</v>
      </c>
      <c r="I4742" t="inlineStr">
        <is>
          <t>1406-6B1 Valve in pickup position A not present</t>
        </is>
      </c>
      <c r="J4742" t="inlineStr">
        <is>
          <t>Equipment fault</t>
        </is>
      </c>
      <c r="K4742" t="inlineStr">
        <is>
          <t>406</t>
        </is>
      </c>
      <c r="L4742" t="inlineStr">
        <is>
          <t>ST406 Valve Feed: Valve in pickup position A/B not present</t>
        </is>
      </c>
    </row>
    <row r="4743">
      <c r="A4743" t="n">
        <v>9317</v>
      </c>
      <c r="B4743" s="25" t="n">
        <v>46153.80352346065</v>
      </c>
      <c r="C4743" s="25" t="n">
        <v>46153.80376697917</v>
      </c>
      <c r="D4743" s="26" t="n">
        <v>0.008765555555555554</v>
      </c>
      <c r="E4743" t="n">
        <v>2</v>
      </c>
      <c r="F4743" t="inlineStr">
        <is>
          <t>1046-2B1 Web has wrapped around the vacuum belt</t>
        </is>
      </c>
      <c r="G4743" t="inlineStr">
        <is>
          <t>Tagged</t>
        </is>
      </c>
      <c r="H4743" s="26" t="n">
        <v>0</v>
      </c>
      <c r="I4743" t="inlineStr">
        <is>
          <t>1046-2B1 Web has wrapped around the vacuum belt</t>
        </is>
      </c>
      <c r="J4743" t="inlineStr">
        <is>
          <t>Equipment fault</t>
        </is>
      </c>
      <c r="K4743" t="inlineStr">
        <is>
          <t>046</t>
        </is>
      </c>
      <c r="L4743" t="inlineStr">
        <is>
          <t>ST46: Web has wrapped around the vacuum belt</t>
        </is>
      </c>
    </row>
    <row r="4744">
      <c r="A4744" t="n">
        <v>9320</v>
      </c>
      <c r="B4744" s="25" t="n">
        <v>46153.80597589121</v>
      </c>
      <c r="C4744" s="25" t="n">
        <v>46153.80684528935</v>
      </c>
      <c r="D4744" s="26" t="n">
        <v>0.02378777777777778</v>
      </c>
      <c r="E4744" t="n">
        <v>3</v>
      </c>
      <c r="F4744" t="inlineStr">
        <is>
          <t>1406-6B1 Valve in pickup position A not present</t>
        </is>
      </c>
      <c r="G4744" t="inlineStr">
        <is>
          <t>Tagged</t>
        </is>
      </c>
      <c r="H4744" s="26" t="n">
        <v>0</v>
      </c>
      <c r="I4744" t="inlineStr">
        <is>
          <t>1406-6B1 Valve in pickup position A not present</t>
        </is>
      </c>
      <c r="J4744" t="inlineStr">
        <is>
          <t>Equipment fault</t>
        </is>
      </c>
      <c r="K4744" t="inlineStr">
        <is>
          <t>406</t>
        </is>
      </c>
      <c r="L4744" t="inlineStr">
        <is>
          <t>ST406 Valve Feed: Valve in pickup position A/B not present</t>
        </is>
      </c>
    </row>
    <row r="4745">
      <c r="A4745" t="n">
        <v>9321</v>
      </c>
      <c r="B4745" s="25" t="n">
        <v>46153.80707141204</v>
      </c>
      <c r="C4745" s="25" t="n">
        <v>46153.8071409375</v>
      </c>
      <c r="D4745" s="26" t="n">
        <v>0.0059825</v>
      </c>
      <c r="E4745" t="n">
        <v>2</v>
      </c>
      <c r="F4745" t="inlineStr">
        <is>
          <t>Web torn (all stations)</t>
        </is>
      </c>
      <c r="G4745" t="inlineStr">
        <is>
          <t>Tagged</t>
        </is>
      </c>
      <c r="H4745" s="26" t="n">
        <v>0</v>
      </c>
      <c r="I4745" t="inlineStr">
        <is>
          <t>Web torn (all stations)</t>
        </is>
      </c>
      <c r="J4745" t="inlineStr">
        <is>
          <t>Material supply (reels / infeed)</t>
        </is>
      </c>
      <c r="K4745" t="inlineStr"/>
      <c r="L4745" t="inlineStr"/>
    </row>
    <row r="4746">
      <c r="A4746" t="n">
        <v>9322</v>
      </c>
      <c r="B4746" s="25" t="n">
        <v>46153.80851484954</v>
      </c>
      <c r="C4746" s="25" t="n">
        <v>46153.80945957176</v>
      </c>
      <c r="D4746" s="26" t="n">
        <v>0.02517777777777777</v>
      </c>
      <c r="E4746" t="n">
        <v>3</v>
      </c>
      <c r="F4746" t="inlineStr">
        <is>
          <t>1210-2B1 Limit switch fault Fork A in working position</t>
        </is>
      </c>
      <c r="G4746" t="inlineStr">
        <is>
          <t>Tagged</t>
        </is>
      </c>
      <c r="H4746" s="26" t="n">
        <v>0</v>
      </c>
      <c r="I4746" t="inlineStr">
        <is>
          <t>1210-2B1 Limit switch fault Fork A in working position</t>
        </is>
      </c>
      <c r="J4746" t="inlineStr">
        <is>
          <t>Equipment fault</t>
        </is>
      </c>
      <c r="K4746" t="inlineStr">
        <is>
          <t>210</t>
        </is>
      </c>
      <c r="L4746" t="inlineStr">
        <is>
          <t>ST210 Gasket Feed: Limit switch fault Fork A/B in working position</t>
        </is>
      </c>
    </row>
    <row r="4747">
      <c r="A4747" t="n">
        <v>9325</v>
      </c>
      <c r="B4747" s="25" t="n">
        <v>46153.82337184028</v>
      </c>
      <c r="C4747" s="25" t="n">
        <v>46153.82441539352</v>
      </c>
      <c r="D4747" s="26" t="n">
        <v>0.02769055555555556</v>
      </c>
      <c r="E4747" t="n">
        <v>3</v>
      </c>
      <c r="F4747" t="inlineStr">
        <is>
          <t>1406-6B2 Valve in pickup position B not present</t>
        </is>
      </c>
      <c r="G4747" t="inlineStr">
        <is>
          <t>Tagged</t>
        </is>
      </c>
      <c r="H4747" s="26" t="n">
        <v>0</v>
      </c>
      <c r="I4747" t="inlineStr">
        <is>
          <t>1406-6B2 Valve in pickup position B not present</t>
        </is>
      </c>
      <c r="J4747" t="inlineStr">
        <is>
          <t>Equipment fault</t>
        </is>
      </c>
      <c r="K4747" t="inlineStr">
        <is>
          <t>406</t>
        </is>
      </c>
      <c r="L4747" t="inlineStr">
        <is>
          <t>ST406 Valve Feed: Valve in pickup position A/B not present</t>
        </is>
      </c>
    </row>
    <row r="4748">
      <c r="A4748" t="n">
        <v>9326</v>
      </c>
      <c r="B4748" s="25" t="n">
        <v>46153.82458938658</v>
      </c>
      <c r="C4748" s="25" t="n">
        <v>46153.82490239583</v>
      </c>
      <c r="D4748" s="26" t="n">
        <v>0.01210388888888889</v>
      </c>
      <c r="E4748" t="n">
        <v>2</v>
      </c>
      <c r="F4748" t="inlineStr">
        <is>
          <t>Web torn (all stations)</t>
        </is>
      </c>
      <c r="G4748" t="inlineStr">
        <is>
          <t>Tagged</t>
        </is>
      </c>
      <c r="H4748" s="26" t="n">
        <v>0</v>
      </c>
      <c r="I4748" t="inlineStr">
        <is>
          <t>Web torn (all stations)</t>
        </is>
      </c>
      <c r="J4748" t="inlineStr">
        <is>
          <t>Material supply (reels / infeed)</t>
        </is>
      </c>
      <c r="K4748" t="inlineStr"/>
      <c r="L4748" t="inlineStr"/>
    </row>
    <row r="4749">
      <c r="A4749" t="n">
        <v>9329</v>
      </c>
      <c r="B4749" s="25" t="n">
        <v>46153.8306178588</v>
      </c>
      <c r="C4749" s="25" t="n">
        <v>46153.83142931713</v>
      </c>
      <c r="D4749" s="26" t="n">
        <v>0.02225833333333333</v>
      </c>
      <c r="E4749" t="n">
        <v>4</v>
      </c>
      <c r="F4749" t="inlineStr">
        <is>
          <t>1406-6B1 Valve in pickup position A not present</t>
        </is>
      </c>
      <c r="G4749" t="inlineStr">
        <is>
          <t>Tagged</t>
        </is>
      </c>
      <c r="H4749" s="26" t="n">
        <v>0</v>
      </c>
      <c r="I4749" t="inlineStr">
        <is>
          <t>1406-6B1 Valve in pickup position A not present</t>
        </is>
      </c>
      <c r="J4749" t="inlineStr">
        <is>
          <t>Equipment fault</t>
        </is>
      </c>
      <c r="K4749" t="inlineStr">
        <is>
          <t>406</t>
        </is>
      </c>
      <c r="L4749" t="inlineStr">
        <is>
          <t>ST406 Valve Feed: Valve in pickup position A/B not present</t>
        </is>
      </c>
    </row>
    <row r="4750">
      <c r="A4750" t="n">
        <v>9330</v>
      </c>
      <c r="B4750" s="25" t="n">
        <v>46153.83161484954</v>
      </c>
      <c r="C4750" s="25" t="n">
        <v>46153.83189887732</v>
      </c>
      <c r="D4750" s="26" t="n">
        <v>0.009877777777777777</v>
      </c>
      <c r="E4750" t="n">
        <v>5</v>
      </c>
      <c r="F4750" t="inlineStr">
        <is>
          <t>1074 Valve left inserted but not found - Check for valve on web</t>
        </is>
      </c>
      <c r="G4750" t="inlineStr">
        <is>
          <t>Tagged</t>
        </is>
      </c>
      <c r="H4750" s="26" t="n">
        <v>0</v>
      </c>
      <c r="I4750" t="inlineStr">
        <is>
          <t>1074 Valve left inserted but not found - Check for valve on web</t>
        </is>
      </c>
      <c r="J4750" t="inlineStr">
        <is>
          <t>Equipment fault</t>
        </is>
      </c>
      <c r="K4750" t="inlineStr">
        <is>
          <t>074</t>
        </is>
      </c>
      <c r="L4750" t="inlineStr">
        <is>
          <t>ST74 Valve Vision: Valve left/right inserted but not found - Check for valve on web</t>
        </is>
      </c>
    </row>
    <row r="4751">
      <c r="A4751" t="n">
        <v>9333</v>
      </c>
      <c r="B4751" s="25" t="n">
        <v>46153.83621200232</v>
      </c>
      <c r="C4751" s="25" t="n">
        <v>46153.83681489583</v>
      </c>
      <c r="D4751" s="26" t="n">
        <v>0.01711277777777778</v>
      </c>
      <c r="E4751" t="n">
        <v>3</v>
      </c>
      <c r="F4751" t="inlineStr">
        <is>
          <t>1406-6B2 Valve in pickup position B not present</t>
        </is>
      </c>
      <c r="G4751" t="inlineStr">
        <is>
          <t>Tagged</t>
        </is>
      </c>
      <c r="H4751" s="26" t="n">
        <v>0</v>
      </c>
      <c r="I4751" t="inlineStr">
        <is>
          <t>1406-6B2 Valve in pickup position B not present</t>
        </is>
      </c>
      <c r="J4751" t="inlineStr">
        <is>
          <t>Equipment fault</t>
        </is>
      </c>
      <c r="K4751" t="inlineStr">
        <is>
          <t>406</t>
        </is>
      </c>
      <c r="L4751" t="inlineStr">
        <is>
          <t>ST406 Valve Feed: Valve in pickup position A/B not present</t>
        </is>
      </c>
    </row>
    <row r="4752">
      <c r="A4752" t="n">
        <v>9334</v>
      </c>
      <c r="B4752" s="25" t="n">
        <v>46153.83700621528</v>
      </c>
      <c r="C4752" s="25" t="n">
        <v>46153.8374119213</v>
      </c>
      <c r="D4752" s="26" t="n">
        <v>0.01488416666666667</v>
      </c>
      <c r="E4752" t="n">
        <v>2</v>
      </c>
      <c r="F4752" t="inlineStr">
        <is>
          <t>Web torn (all stations)</t>
        </is>
      </c>
      <c r="G4752" t="inlineStr">
        <is>
          <t>Tagged</t>
        </is>
      </c>
      <c r="H4752" s="26" t="n">
        <v>0</v>
      </c>
      <c r="I4752" t="inlineStr">
        <is>
          <t>Web torn (all stations)</t>
        </is>
      </c>
      <c r="J4752" t="inlineStr">
        <is>
          <t>Material supply (reels / infeed)</t>
        </is>
      </c>
      <c r="K4752" t="inlineStr"/>
      <c r="L4752" t="inlineStr"/>
    </row>
    <row r="4753">
      <c r="A4753" t="n">
        <v>9337</v>
      </c>
      <c r="B4753" s="25" t="n">
        <v>46153.84318579861</v>
      </c>
      <c r="C4753" s="25" t="n">
        <v>46153.84638549769</v>
      </c>
      <c r="D4753" s="26" t="n">
        <v>0.08263444444444444</v>
      </c>
      <c r="E4753" t="n">
        <v>2</v>
      </c>
      <c r="F4753" t="inlineStr">
        <is>
          <t>End of reel (all stations)</t>
        </is>
      </c>
      <c r="G4753" t="inlineStr">
        <is>
          <t>Tagged</t>
        </is>
      </c>
      <c r="H4753" s="26" t="n">
        <v>0</v>
      </c>
      <c r="I4753" t="inlineStr">
        <is>
          <t>End of reel (all stations)</t>
        </is>
      </c>
      <c r="J4753" t="inlineStr">
        <is>
          <t>Material supply (reels / infeed)</t>
        </is>
      </c>
      <c r="K4753" t="inlineStr"/>
      <c r="L4753" t="inlineStr"/>
    </row>
    <row r="4754">
      <c r="A4754" t="n">
        <v>9338</v>
      </c>
      <c r="B4754" s="25" t="n">
        <v>46153.84675636574</v>
      </c>
      <c r="C4754" s="25" t="n">
        <v>46153.84689545139</v>
      </c>
      <c r="D4754" s="26" t="n">
        <v>0.005564722222222223</v>
      </c>
      <c r="E4754" t="n">
        <v>2</v>
      </c>
      <c r="F4754" t="inlineStr">
        <is>
          <t>1074 Valve left inserted but not found - Check for valve on web</t>
        </is>
      </c>
      <c r="G4754" t="inlineStr">
        <is>
          <t>Tagged</t>
        </is>
      </c>
      <c r="H4754" s="26" t="n">
        <v>0</v>
      </c>
      <c r="I4754" t="inlineStr">
        <is>
          <t>1074 Valve left inserted but not found - Check for valve on web</t>
        </is>
      </c>
      <c r="J4754" t="inlineStr">
        <is>
          <t>Equipment fault</t>
        </is>
      </c>
      <c r="K4754" t="inlineStr">
        <is>
          <t>074</t>
        </is>
      </c>
      <c r="L4754" t="inlineStr">
        <is>
          <t>ST74 Valve Vision: Valve left/right inserted but not found - Check for valve on web</t>
        </is>
      </c>
    </row>
    <row r="4755">
      <c r="A4755" t="n">
        <v>9341</v>
      </c>
      <c r="B4755" s="25" t="n">
        <v>46153.8488258912</v>
      </c>
      <c r="C4755" s="25" t="n">
        <v>46153.84948082176</v>
      </c>
      <c r="D4755" s="26" t="n">
        <v>0.01808333333333333</v>
      </c>
      <c r="E4755" t="n">
        <v>3</v>
      </c>
      <c r="F4755" t="inlineStr">
        <is>
          <t>1211-2B1 Limit switch fault Fork B in working position</t>
        </is>
      </c>
      <c r="G4755" t="inlineStr">
        <is>
          <t>Tagged</t>
        </is>
      </c>
      <c r="H4755" s="26" t="n">
        <v>0</v>
      </c>
      <c r="I4755" t="inlineStr">
        <is>
          <t>1211-2B1 Limit switch fault Fork B in working position</t>
        </is>
      </c>
      <c r="J4755" t="inlineStr">
        <is>
          <t>Equipment fault</t>
        </is>
      </c>
      <c r="K4755" t="inlineStr">
        <is>
          <t>211</t>
        </is>
      </c>
      <c r="L4755" t="inlineStr">
        <is>
          <t>ST211 Gasket Feed: Limit switch fault Fork A/B in working position</t>
        </is>
      </c>
    </row>
    <row r="4756">
      <c r="A4756" t="n">
        <v>9343</v>
      </c>
      <c r="B4756" s="25" t="n">
        <v>46153.84982280093</v>
      </c>
      <c r="C4756" s="25" t="n">
        <v>46153.85076265047</v>
      </c>
      <c r="D4756" s="26" t="n">
        <v>0.02547777777777778</v>
      </c>
      <c r="E4756" t="n">
        <v>3</v>
      </c>
      <c r="F4756" t="inlineStr">
        <is>
          <t>1406-6B1 Valve in pickup position A not present</t>
        </is>
      </c>
      <c r="G4756" t="inlineStr">
        <is>
          <t>Tagged</t>
        </is>
      </c>
      <c r="H4756" s="26" t="n">
        <v>0</v>
      </c>
      <c r="I4756" t="inlineStr">
        <is>
          <t>1406-6B1 Valve in pickup position A not present</t>
        </is>
      </c>
      <c r="J4756" t="inlineStr">
        <is>
          <t>Equipment fault</t>
        </is>
      </c>
      <c r="K4756" t="inlineStr">
        <is>
          <t>406</t>
        </is>
      </c>
      <c r="L4756" t="inlineStr">
        <is>
          <t>ST406 Valve Feed: Valve in pickup position A/B not present</t>
        </is>
      </c>
    </row>
    <row r="4757">
      <c r="A4757" t="n">
        <v>9346</v>
      </c>
      <c r="B4757" s="25" t="n">
        <v>46153.85339429398</v>
      </c>
      <c r="C4757" s="25" t="n">
        <v>46153.85411890046</v>
      </c>
      <c r="D4757" s="26" t="n">
        <v>0.0196175</v>
      </c>
      <c r="E4757" t="n">
        <v>3</v>
      </c>
      <c r="F4757" t="inlineStr">
        <is>
          <t>1406-6B1 Valve in pickup position A not present</t>
        </is>
      </c>
      <c r="G4757" t="inlineStr">
        <is>
          <t>Tagged</t>
        </is>
      </c>
      <c r="H4757" s="26" t="n">
        <v>0</v>
      </c>
      <c r="I4757" t="inlineStr">
        <is>
          <t>1406-6B1 Valve in pickup position A not present</t>
        </is>
      </c>
      <c r="J4757" t="inlineStr">
        <is>
          <t>Equipment fault</t>
        </is>
      </c>
      <c r="K4757" t="inlineStr">
        <is>
          <t>406</t>
        </is>
      </c>
      <c r="L4757" t="inlineStr">
        <is>
          <t>ST406 Valve Feed: Valve in pickup position A/B not present</t>
        </is>
      </c>
    </row>
    <row r="4758">
      <c r="A4758" t="n">
        <v>9347</v>
      </c>
      <c r="B4758" s="25" t="n">
        <v>46153.85484938657</v>
      </c>
      <c r="C4758" s="25" t="n">
        <v>46153.85559722222</v>
      </c>
      <c r="D4758" s="26" t="n">
        <v>0.02128777777777778</v>
      </c>
      <c r="E4758" t="n">
        <v>3</v>
      </c>
      <c r="F4758" t="inlineStr">
        <is>
          <t>1406-5B2 Limit switch fault Linear axis extended</t>
        </is>
      </c>
      <c r="G4758" t="inlineStr">
        <is>
          <t>Tagged</t>
        </is>
      </c>
      <c r="H4758" s="26" t="n">
        <v>0</v>
      </c>
      <c r="I4758" t="inlineStr">
        <is>
          <t>1406-5B2 Limit switch fault Linear axis extended</t>
        </is>
      </c>
      <c r="J4758" t="inlineStr">
        <is>
          <t>Equipment fault</t>
        </is>
      </c>
      <c r="K4758" t="inlineStr">
        <is>
          <t>406</t>
        </is>
      </c>
      <c r="L4758" t="inlineStr">
        <is>
          <t>ST406 Valve Feed: Limit switch fault Linear axis extended</t>
        </is>
      </c>
    </row>
    <row r="4759">
      <c r="A4759" t="n">
        <v>9348</v>
      </c>
      <c r="B4759" s="25" t="n">
        <v>46153.8563045949</v>
      </c>
      <c r="C4759" s="25" t="n">
        <v>46153.8574349537</v>
      </c>
      <c r="D4759" s="26" t="n">
        <v>0.02935361111111111</v>
      </c>
      <c r="E4759" t="n">
        <v>3</v>
      </c>
      <c r="F4759" t="inlineStr">
        <is>
          <t>1158-6GQ1 Vacuum splice module not present</t>
        </is>
      </c>
      <c r="G4759" t="inlineStr">
        <is>
          <t>Tagged</t>
        </is>
      </c>
      <c r="H4759" s="26" t="n">
        <v>0</v>
      </c>
      <c r="I4759" t="inlineStr">
        <is>
          <t>1158-6GQ1 Vacuum splice module not present</t>
        </is>
      </c>
      <c r="J4759" t="inlineStr">
        <is>
          <t>Equipment fault</t>
        </is>
      </c>
      <c r="K4759" t="inlineStr">
        <is>
          <t>158</t>
        </is>
      </c>
      <c r="L4759" t="inlineStr">
        <is>
          <t>ST158 Reinforcement Tape: Vacuum splice module not present</t>
        </is>
      </c>
    </row>
    <row r="4760">
      <c r="A4760" t="n">
        <v>9351</v>
      </c>
      <c r="B4760" s="25" t="n">
        <v>46153.86035663194</v>
      </c>
      <c r="C4760" s="25" t="n">
        <v>46153.86145813658</v>
      </c>
      <c r="D4760" s="26" t="n">
        <v>0.03200194444444444</v>
      </c>
      <c r="E4760" t="n">
        <v>3</v>
      </c>
      <c r="F4760" t="inlineStr">
        <is>
          <t>1406-6B2 Valve in pickup position B not present</t>
        </is>
      </c>
      <c r="G4760" t="inlineStr">
        <is>
          <t>Tagged</t>
        </is>
      </c>
      <c r="H4760" s="26" t="n">
        <v>0</v>
      </c>
      <c r="I4760" t="inlineStr">
        <is>
          <t>1406-6B2 Valve in pickup position B not present</t>
        </is>
      </c>
      <c r="J4760" t="inlineStr">
        <is>
          <t>Equipment fault</t>
        </is>
      </c>
      <c r="K4760" t="inlineStr">
        <is>
          <t>406</t>
        </is>
      </c>
      <c r="L4760" t="inlineStr">
        <is>
          <t>ST406 Valve Feed: Valve in pickup position A/B not present</t>
        </is>
      </c>
    </row>
    <row r="4761">
      <c r="A4761" t="n">
        <v>9353</v>
      </c>
      <c r="B4761" s="25" t="n">
        <v>46153.86406111111</v>
      </c>
      <c r="C4761" s="25" t="n">
        <v>46153.86484375</v>
      </c>
      <c r="D4761" s="26" t="n">
        <v>0.02142583333333333</v>
      </c>
      <c r="E4761" t="n">
        <v>4</v>
      </c>
      <c r="F4761" t="inlineStr">
        <is>
          <t>1406-6B2 Valve in pickup position B not present</t>
        </is>
      </c>
      <c r="G4761" t="inlineStr">
        <is>
          <t>Tagged (+ untagged rows absorbed)</t>
        </is>
      </c>
      <c r="H4761" s="26" t="n">
        <v>0.0002786111111111111</v>
      </c>
      <c r="I4761" t="inlineStr">
        <is>
          <t>1406-6B2 Valve in pickup position B not present</t>
        </is>
      </c>
      <c r="J4761" t="inlineStr">
        <is>
          <t>Equipment fault</t>
        </is>
      </c>
      <c r="K4761" t="inlineStr">
        <is>
          <t>406</t>
        </is>
      </c>
      <c r="L4761" t="inlineStr">
        <is>
          <t>ST406 Valve Feed: Valve in pickup position A/B not present</t>
        </is>
      </c>
    </row>
    <row r="4762">
      <c r="A4762" t="n">
        <v>9354</v>
      </c>
      <c r="B4762" s="25" t="n">
        <v>46153.86501184028</v>
      </c>
      <c r="C4762" s="25" t="n">
        <v>46153.86511038194</v>
      </c>
      <c r="D4762" s="26" t="n">
        <v>0.007790833333333334</v>
      </c>
      <c r="E4762" t="n">
        <v>3</v>
      </c>
      <c r="F4762" t="inlineStr">
        <is>
          <t>Web torn (all stations)</t>
        </is>
      </c>
      <c r="G4762" t="inlineStr">
        <is>
          <t>Tagged (+ untagged rows absorbed)</t>
        </is>
      </c>
      <c r="H4762" s="26" t="n">
        <v>0.0002788888888888889</v>
      </c>
      <c r="I4762" t="inlineStr">
        <is>
          <t>Web torn (all stations)</t>
        </is>
      </c>
      <c r="J4762" t="inlineStr">
        <is>
          <t>Material supply (reels / infeed)</t>
        </is>
      </c>
      <c r="K4762" t="inlineStr"/>
      <c r="L4762" t="inlineStr"/>
    </row>
    <row r="4763">
      <c r="A4763" t="n">
        <v>9355</v>
      </c>
      <c r="B4763" s="25" t="n">
        <v>46153.8666466088</v>
      </c>
      <c r="C4763" s="25" t="n">
        <v>46153.86749285879</v>
      </c>
      <c r="D4763" s="26" t="n">
        <v>0.02267583333333334</v>
      </c>
      <c r="E4763" t="n">
        <v>3</v>
      </c>
      <c r="F4763" t="inlineStr">
        <is>
          <t>1210-2B1 Limit switch fault Fork A in working position</t>
        </is>
      </c>
      <c r="G4763" t="inlineStr">
        <is>
          <t>Tagged</t>
        </is>
      </c>
      <c r="H4763" s="26" t="n">
        <v>0</v>
      </c>
      <c r="I4763" t="inlineStr">
        <is>
          <t>1210-2B1 Limit switch fault Fork A in working position</t>
        </is>
      </c>
      <c r="J4763" t="inlineStr">
        <is>
          <t>Equipment fault</t>
        </is>
      </c>
      <c r="K4763" t="inlineStr">
        <is>
          <t>210</t>
        </is>
      </c>
      <c r="L4763" t="inlineStr">
        <is>
          <t>ST210 Gasket Feed: Limit switch fault Fork A/B in working position</t>
        </is>
      </c>
    </row>
    <row r="4764">
      <c r="A4764" t="n">
        <v>9356</v>
      </c>
      <c r="B4764" s="25" t="n">
        <v>46153.86774212963</v>
      </c>
      <c r="C4764" s="25" t="n">
        <v>46153.86833943287</v>
      </c>
      <c r="D4764" s="26" t="n">
        <v>0.01684083333333333</v>
      </c>
      <c r="E4764" t="n">
        <v>3</v>
      </c>
      <c r="F4764" t="inlineStr">
        <is>
          <t>1406-6B2 Valve in pickup position B not present</t>
        </is>
      </c>
      <c r="G4764" t="inlineStr">
        <is>
          <t>Tagged</t>
        </is>
      </c>
      <c r="H4764" s="26" t="n">
        <v>0</v>
      </c>
      <c r="I4764" t="inlineStr">
        <is>
          <t>1406-6B2 Valve in pickup position B not present</t>
        </is>
      </c>
      <c r="J4764" t="inlineStr">
        <is>
          <t>Equipment fault</t>
        </is>
      </c>
      <c r="K4764" t="inlineStr">
        <is>
          <t>406</t>
        </is>
      </c>
      <c r="L4764" t="inlineStr">
        <is>
          <t>ST406 Valve Feed: Valve in pickup position A/B not present</t>
        </is>
      </c>
    </row>
    <row r="4765">
      <c r="A4765" t="n">
        <v>9357</v>
      </c>
      <c r="B4765" s="25" t="n">
        <v>46153.86850760417</v>
      </c>
      <c r="C4765" s="25" t="n">
        <v>46153.86855975694</v>
      </c>
      <c r="D4765" s="26" t="n">
        <v>0.01001666666666667</v>
      </c>
      <c r="E4765" t="n">
        <v>2</v>
      </c>
      <c r="F4765" t="inlineStr">
        <is>
          <t>Web torn (all stations)</t>
        </is>
      </c>
      <c r="G4765" t="inlineStr">
        <is>
          <t>Tagged</t>
        </is>
      </c>
      <c r="H4765" s="26" t="n">
        <v>0</v>
      </c>
      <c r="I4765" t="inlineStr">
        <is>
          <t>Web torn (all stations)</t>
        </is>
      </c>
      <c r="J4765" t="inlineStr">
        <is>
          <t>Material supply (reels / infeed)</t>
        </is>
      </c>
      <c r="K4765" t="inlineStr"/>
      <c r="L4765" t="inlineStr"/>
    </row>
    <row r="4766">
      <c r="A4766" t="n">
        <v>9359</v>
      </c>
      <c r="B4766" s="25" t="n">
        <v>46153.87273321759</v>
      </c>
      <c r="C4766" s="25" t="n">
        <v>46153.87287237268</v>
      </c>
      <c r="D4766" s="26" t="n">
        <v>0.005286944444444445</v>
      </c>
      <c r="E4766" t="n">
        <v>2</v>
      </c>
      <c r="F4766" t="inlineStr">
        <is>
          <t>1074 Valve right out of area - Check for valve on web</t>
        </is>
      </c>
      <c r="G4766" t="inlineStr">
        <is>
          <t>Tagged</t>
        </is>
      </c>
      <c r="H4766" s="26" t="n">
        <v>0</v>
      </c>
      <c r="I4766" t="inlineStr">
        <is>
          <t>1074 Valve right out of area - Check for valve on web</t>
        </is>
      </c>
      <c r="J4766" t="inlineStr">
        <is>
          <t>Equipment fault</t>
        </is>
      </c>
      <c r="K4766" t="inlineStr">
        <is>
          <t>074</t>
        </is>
      </c>
      <c r="L4766" t="inlineStr">
        <is>
          <t>ST74 Valve Vision: Valve left/right out of area - Check for valve on web</t>
        </is>
      </c>
    </row>
    <row r="4767">
      <c r="A4767" t="n">
        <v>9360</v>
      </c>
      <c r="B4767" s="25" t="n">
        <v>46153.87473275463</v>
      </c>
      <c r="C4767" s="25" t="n">
        <v>46153.87627457176</v>
      </c>
      <c r="D4767" s="26" t="n">
        <v>0.04062138888888889</v>
      </c>
      <c r="E4767" t="n">
        <v>3</v>
      </c>
      <c r="F4767" t="inlineStr">
        <is>
          <t>End of reel (all stations)</t>
        </is>
      </c>
      <c r="G4767" t="inlineStr">
        <is>
          <t>Tagged</t>
        </is>
      </c>
      <c r="H4767" s="26" t="n">
        <v>0</v>
      </c>
      <c r="I4767" t="inlineStr">
        <is>
          <t>End of reel (all stations)</t>
        </is>
      </c>
      <c r="J4767" t="inlineStr">
        <is>
          <t>Material supply (reels / infeed)</t>
        </is>
      </c>
      <c r="K4767" t="inlineStr"/>
      <c r="L4767" t="inlineStr"/>
    </row>
    <row r="4768">
      <c r="A4768" t="n">
        <v>9362</v>
      </c>
      <c r="B4768" s="25" t="n">
        <v>46153.87676160879</v>
      </c>
      <c r="C4768" s="25" t="n">
        <v>46153.8777471412</v>
      </c>
      <c r="D4768" s="26" t="n">
        <v>0.02671388888888889</v>
      </c>
      <c r="E4768" t="n">
        <v>4</v>
      </c>
      <c r="F4768" t="inlineStr">
        <is>
          <t>1406-6B2 Valve in pickup position B not present</t>
        </is>
      </c>
      <c r="G4768" t="inlineStr">
        <is>
          <t>Tagged (+ untagged rows absorbed)</t>
        </is>
      </c>
      <c r="H4768" s="26" t="n">
        <v>0.0002788888888888889</v>
      </c>
      <c r="I4768" t="inlineStr">
        <is>
          <t>1406-6B2 Valve in pickup position B not present</t>
        </is>
      </c>
      <c r="J4768" t="inlineStr">
        <is>
          <t>Equipment fault</t>
        </is>
      </c>
      <c r="K4768" t="inlineStr">
        <is>
          <t>406</t>
        </is>
      </c>
      <c r="L4768" t="inlineStr">
        <is>
          <t>ST406 Valve Feed: Valve in pickup position A/B not present</t>
        </is>
      </c>
    </row>
    <row r="4769">
      <c r="A4769" t="n">
        <v>9365</v>
      </c>
      <c r="B4769" s="25" t="n">
        <v>46153.88676296296</v>
      </c>
      <c r="C4769" s="25" t="n">
        <v>46153.88698896991</v>
      </c>
      <c r="D4769" s="26" t="n">
        <v>0.007929722222222222</v>
      </c>
      <c r="E4769" t="n">
        <v>2</v>
      </c>
      <c r="F4769" t="inlineStr">
        <is>
          <t>1406-6B1 Valve in pickup position A not present</t>
        </is>
      </c>
      <c r="G4769" t="inlineStr">
        <is>
          <t>Tagged</t>
        </is>
      </c>
      <c r="H4769" s="26" t="n">
        <v>0</v>
      </c>
      <c r="I4769" t="inlineStr">
        <is>
          <t>1406-6B1 Valve in pickup position A not present</t>
        </is>
      </c>
      <c r="J4769" t="inlineStr">
        <is>
          <t>Equipment fault</t>
        </is>
      </c>
      <c r="K4769" t="inlineStr">
        <is>
          <t>406</t>
        </is>
      </c>
      <c r="L4769" t="inlineStr">
        <is>
          <t>ST406 Valve Feed: Valve in pickup position A/B not present</t>
        </is>
      </c>
    </row>
    <row r="4770">
      <c r="A4770" t="n">
        <v>9367</v>
      </c>
      <c r="B4770" s="25" t="n">
        <v>46153.89134274305</v>
      </c>
      <c r="C4770" s="25" t="n">
        <v>46153.89263556713</v>
      </c>
      <c r="D4770" s="26" t="n">
        <v>0.03130555555555556</v>
      </c>
      <c r="E4770" t="n">
        <v>7</v>
      </c>
      <c r="F4770" t="inlineStr">
        <is>
          <t>MSM-Bulge A: At least one station takes longer than maximum allowed</t>
        </is>
      </c>
      <c r="G4770" t="inlineStr">
        <is>
          <t>Tagged (+ untagged rows absorbed)</t>
        </is>
      </c>
      <c r="H4770" s="26" t="n">
        <v>0.008210277777777778</v>
      </c>
      <c r="I4770" t="inlineStr">
        <is>
          <t>MSM-Bulge A: At least one station takes longer than maximum allowed</t>
        </is>
      </c>
      <c r="J4770" t="inlineStr">
        <is>
          <t>Controller / machine cycle-time</t>
        </is>
      </c>
      <c r="K4770" t="inlineStr"/>
      <c r="L4770" t="inlineStr"/>
    </row>
    <row r="4771">
      <c r="A4771" t="n">
        <v>9368</v>
      </c>
      <c r="B4771" s="25" t="n">
        <v>46153.89283846065</v>
      </c>
      <c r="C4771" s="25" t="n">
        <v>46153.89495451389</v>
      </c>
      <c r="D4771" s="26" t="n">
        <v>0.05467972222222222</v>
      </c>
      <c r="E4771" t="n">
        <v>3</v>
      </c>
      <c r="F4771" t="inlineStr">
        <is>
          <t>End of reel (all stations)</t>
        </is>
      </c>
      <c r="G4771" t="inlineStr">
        <is>
          <t>Tagged</t>
        </is>
      </c>
      <c r="H4771" s="26" t="n">
        <v>0</v>
      </c>
      <c r="I4771" t="inlineStr">
        <is>
          <t>End of reel (all stations)</t>
        </is>
      </c>
      <c r="J4771" t="inlineStr">
        <is>
          <t>Material supply (reels / infeed)</t>
        </is>
      </c>
      <c r="K4771" t="inlineStr"/>
      <c r="L4771" t="inlineStr"/>
    </row>
    <row r="4772">
      <c r="A4772" t="n">
        <v>9369</v>
      </c>
      <c r="B4772" s="25" t="n">
        <v>46153.90329614584</v>
      </c>
      <c r="C4772" s="25" t="n">
        <v>46153.90405552083</v>
      </c>
      <c r="D4772" s="26" t="n">
        <v>0.02935916666666667</v>
      </c>
      <c r="E4772" t="n">
        <v>4</v>
      </c>
      <c r="F4772" t="inlineStr">
        <is>
          <t>Fault in the controller, see Diagnosis &gt; Servo:</t>
        </is>
      </c>
      <c r="G4772" t="inlineStr">
        <is>
          <t>Tagged</t>
        </is>
      </c>
      <c r="H4772" s="26" t="n">
        <v>0</v>
      </c>
      <c r="I4772" t="inlineStr">
        <is>
          <t>Fault in the controller, see Diagnosis &gt; Servo:</t>
        </is>
      </c>
      <c r="J4772" t="inlineStr">
        <is>
          <t>Controller / machine cycle-time</t>
        </is>
      </c>
      <c r="K4772" t="inlineStr"/>
      <c r="L4772" t="inlineStr"/>
    </row>
    <row r="4773">
      <c r="A4773" t="n">
        <v>9370</v>
      </c>
      <c r="B4773" s="25" t="n">
        <v>46153.90467596065</v>
      </c>
      <c r="C4773" s="25" t="n">
        <v>46153.95589112268</v>
      </c>
      <c r="D4773" s="26" t="n">
        <v>1.245301944444444</v>
      </c>
      <c r="E4773" t="n">
        <v>7</v>
      </c>
      <c r="F4773" t="inlineStr">
        <is>
          <t>1406-5B1 Limit switch fault Linear axis retracted</t>
        </is>
      </c>
      <c r="G4773" t="inlineStr">
        <is>
          <t>Tagged</t>
        </is>
      </c>
      <c r="H4773" s="26" t="n">
        <v>0</v>
      </c>
      <c r="I4773" t="inlineStr">
        <is>
          <t>1406-5B1 Limit switch fault Linear axis retracted</t>
        </is>
      </c>
      <c r="J4773" t="inlineStr">
        <is>
          <t>Equipment fault</t>
        </is>
      </c>
      <c r="K4773" t="inlineStr">
        <is>
          <t>406</t>
        </is>
      </c>
      <c r="L4773" t="inlineStr">
        <is>
          <t>ST406 Valve Feed: Limit switch fault Linear axis retracted</t>
        </is>
      </c>
    </row>
    <row r="4774">
      <c r="A4774" t="n">
        <v>9372</v>
      </c>
      <c r="B4774" s="25" t="n">
        <v>46153.95696921297</v>
      </c>
      <c r="C4774" s="25" t="n">
        <v>46153.95993726852</v>
      </c>
      <c r="D4774" s="26" t="n">
        <v>0.07930361111111112</v>
      </c>
      <c r="E4774" t="n">
        <v>5</v>
      </c>
      <c r="F4774" t="inlineStr">
        <is>
          <t>MSM-Main: At least one station takes longer than maximum allowed</t>
        </is>
      </c>
      <c r="G4774" t="inlineStr">
        <is>
          <t>Tagged (+ untagged rows absorbed)</t>
        </is>
      </c>
      <c r="H4774" s="26" t="n">
        <v>0.0002786111111111111</v>
      </c>
      <c r="I4774" t="inlineStr">
        <is>
          <t>MSM-Main: At least one station takes longer than maximum allowed</t>
        </is>
      </c>
      <c r="J4774" t="inlineStr">
        <is>
          <t>Controller / machine cycle-time</t>
        </is>
      </c>
      <c r="K4774" t="inlineStr"/>
      <c r="L4774" t="inlineStr"/>
    </row>
    <row r="4775">
      <c r="A4775" t="n">
        <v>9373</v>
      </c>
      <c r="B4775" s="25" t="n">
        <v>46153.96044741898</v>
      </c>
      <c r="C4775" s="25" t="n">
        <v>46153.96056917824</v>
      </c>
      <c r="D4775" s="26" t="n">
        <v>0.00501111111111111</v>
      </c>
      <c r="E4775" t="n">
        <v>2</v>
      </c>
      <c r="F4775" t="inlineStr">
        <is>
          <t>At least one shift register entry has an alarm when writing</t>
        </is>
      </c>
      <c r="G4775" t="inlineStr">
        <is>
          <t>Tagged</t>
        </is>
      </c>
      <c r="H4775" s="26" t="n">
        <v>0</v>
      </c>
      <c r="I4775" t="inlineStr">
        <is>
          <t>At least one shift register entry has an alarm when writing</t>
        </is>
      </c>
      <c r="J4775" t="inlineStr">
        <is>
          <t>Controller / machine cycle-time</t>
        </is>
      </c>
      <c r="K4775" t="inlineStr"/>
      <c r="L4775" t="inlineStr"/>
    </row>
    <row r="4776">
      <c r="A4776" t="n">
        <v>9374</v>
      </c>
      <c r="B4776" s="25" t="n">
        <v>46153.96078954861</v>
      </c>
      <c r="C4776" s="25" t="n">
        <v>46153.9608591088</v>
      </c>
      <c r="D4776" s="26" t="n">
        <v>0.005286111111111111</v>
      </c>
      <c r="E4776" t="n">
        <v>2</v>
      </c>
      <c r="F4776" t="inlineStr">
        <is>
          <t>1074 Valve right inserted but not found - Check for valve on web</t>
        </is>
      </c>
      <c r="G4776" t="inlineStr">
        <is>
          <t>Tagged</t>
        </is>
      </c>
      <c r="H4776" s="26" t="n">
        <v>0</v>
      </c>
      <c r="I4776" t="inlineStr">
        <is>
          <t>1074 Valve right inserted but not found - Check for valve on web</t>
        </is>
      </c>
      <c r="J4776" t="inlineStr">
        <is>
          <t>Equipment fault</t>
        </is>
      </c>
      <c r="K4776" t="inlineStr">
        <is>
          <t>074</t>
        </is>
      </c>
      <c r="L4776" t="inlineStr">
        <is>
          <t>ST74 Valve Vision: Valve left/right inserted but not found - Check for valve on web</t>
        </is>
      </c>
    </row>
    <row r="4777">
      <c r="A4777" t="n">
        <v>9375</v>
      </c>
      <c r="B4777" s="25" t="n">
        <v>46153.96259837963</v>
      </c>
      <c r="C4777" s="25" t="n">
        <v>46154.02213815972</v>
      </c>
      <c r="D4777" s="26" t="n">
        <v>1.431736111111111</v>
      </c>
      <c r="E4777" t="n">
        <v>13</v>
      </c>
      <c r="F4777" t="inlineStr">
        <is>
          <t>1A07-1B1 Main air valve basic machine pressure not present</t>
        </is>
      </c>
      <c r="G4777" t="inlineStr">
        <is>
          <t>Tagged (+ untagged rows absorbed)</t>
        </is>
      </c>
      <c r="H4777" s="26" t="n">
        <v>0.005705555555555556</v>
      </c>
      <c r="I4777" t="inlineStr">
        <is>
          <t>1A07-1B1 Main air valve basic machine pressure not present</t>
        </is>
      </c>
      <c r="J4777" t="inlineStr">
        <is>
          <t>Utilities / infrastructure</t>
        </is>
      </c>
      <c r="K4777" t="inlineStr"/>
      <c r="L4777" t="inlineStr"/>
    </row>
    <row r="4778">
      <c r="A4778" t="n">
        <v>9377</v>
      </c>
      <c r="B4778" s="25" t="n">
        <v>46154.0227641551</v>
      </c>
      <c r="C4778" s="25" t="n">
        <v>46154.02280471065</v>
      </c>
      <c r="D4778" s="26" t="n">
        <v>0.004867777777777777</v>
      </c>
      <c r="E4778" t="n">
        <v>2</v>
      </c>
      <c r="F4778" t="inlineStr">
        <is>
          <t>1061 Temperature not reached Heating sealing head B at the back</t>
        </is>
      </c>
      <c r="G4778" t="inlineStr">
        <is>
          <t>Tagged</t>
        </is>
      </c>
      <c r="H4778" s="26" t="n">
        <v>0</v>
      </c>
      <c r="I4778" t="inlineStr">
        <is>
          <t>1061 Temperature not reached Heating sealing head B at the back</t>
        </is>
      </c>
      <c r="J4778" t="inlineStr">
        <is>
          <t>Equipment fault</t>
        </is>
      </c>
      <c r="K4778" t="inlineStr">
        <is>
          <t>061</t>
        </is>
      </c>
      <c r="L4778" t="inlineStr">
        <is>
          <t>ST61 V.O. Water Trap: Temperature not reached Heating sealing head A/B at the back</t>
        </is>
      </c>
    </row>
    <row r="4779">
      <c r="A4779" t="n">
        <v>9380</v>
      </c>
      <c r="B4779" s="25" t="n">
        <v>46154.02463642361</v>
      </c>
      <c r="C4779" s="25" t="n">
        <v>46154.02534355324</v>
      </c>
      <c r="D4779" s="26" t="n">
        <v>0.02031111111111111</v>
      </c>
      <c r="E4779" t="n">
        <v>3</v>
      </c>
      <c r="F4779" t="inlineStr">
        <is>
          <t>1406-6B2 Valve in pickup position B not present</t>
        </is>
      </c>
      <c r="G4779" t="inlineStr">
        <is>
          <t>Tagged</t>
        </is>
      </c>
      <c r="H4779" s="26" t="n">
        <v>0</v>
      </c>
      <c r="I4779" t="inlineStr">
        <is>
          <t>1406-6B2 Valve in pickup position B not present</t>
        </is>
      </c>
      <c r="J4779" t="inlineStr">
        <is>
          <t>Equipment fault</t>
        </is>
      </c>
      <c r="K4779" t="inlineStr">
        <is>
          <t>406</t>
        </is>
      </c>
      <c r="L4779" t="inlineStr">
        <is>
          <t>ST406 Valve Feed: Valve in pickup position A/B not present</t>
        </is>
      </c>
    </row>
    <row r="4780">
      <c r="A4780" t="n">
        <v>9382</v>
      </c>
      <c r="B4780" s="25" t="n">
        <v>46154.02753472222</v>
      </c>
      <c r="C4780" s="25" t="n">
        <v>46154.13493070602</v>
      </c>
      <c r="D4780" s="26" t="n">
        <v>2.592668611111111</v>
      </c>
      <c r="E4780" t="n">
        <v>21</v>
      </c>
      <c r="F4780" t="inlineStr">
        <is>
          <t>A stop button has been pressed too long</t>
        </is>
      </c>
      <c r="G4780" t="inlineStr">
        <is>
          <t>Tagged (+ untagged rows absorbed)</t>
        </is>
      </c>
      <c r="H4780" s="26" t="n">
        <v>0.0002786111111111111</v>
      </c>
      <c r="I4780" t="inlineStr">
        <is>
          <t>A stop button has been pressed too long</t>
        </is>
      </c>
      <c r="J4780" t="inlineStr">
        <is>
          <t>Operator / line (warning-type)</t>
        </is>
      </c>
      <c r="K4780" t="inlineStr"/>
      <c r="L4780" t="inlineStr"/>
    </row>
    <row r="4781">
      <c r="A4781" t="n">
        <v>9383</v>
      </c>
      <c r="B4781" s="25" t="n">
        <v>46154.13559737268</v>
      </c>
      <c r="C4781" s="25" t="n">
        <v>46154.13596836806</v>
      </c>
      <c r="D4781" s="26" t="n">
        <v>0.01057333333333333</v>
      </c>
      <c r="E4781" t="n">
        <v>4</v>
      </c>
      <c r="F4781" t="inlineStr">
        <is>
          <t>1210-2B1 Limit switch fault Fork A in working position</t>
        </is>
      </c>
      <c r="G4781" t="inlineStr">
        <is>
          <t>Tagged</t>
        </is>
      </c>
      <c r="H4781" s="26" t="n">
        <v>0</v>
      </c>
      <c r="I4781" t="inlineStr">
        <is>
          <t>1210-2B1 Limit switch fault Fork A in working position</t>
        </is>
      </c>
      <c r="J4781" t="inlineStr">
        <is>
          <t>Equipment fault</t>
        </is>
      </c>
      <c r="K4781" t="inlineStr">
        <is>
          <t>210</t>
        </is>
      </c>
      <c r="L4781" t="inlineStr">
        <is>
          <t>ST210 Gasket Feed: Limit switch fault Fork A/B in working position</t>
        </is>
      </c>
    </row>
    <row r="4782">
      <c r="A4782" t="n">
        <v>9385</v>
      </c>
      <c r="B4782" s="25" t="n">
        <v>46154.13752774306</v>
      </c>
      <c r="C4782" s="25" t="n">
        <v>46154.14144042824</v>
      </c>
      <c r="D4782" s="26" t="n">
        <v>0.1099036111111111</v>
      </c>
      <c r="E4782" t="n">
        <v>8</v>
      </c>
      <c r="F4782" t="inlineStr">
        <is>
          <t>1074 Valve left out of area - Check for valve on web</t>
        </is>
      </c>
      <c r="G4782" t="inlineStr">
        <is>
          <t>Tagged</t>
        </is>
      </c>
      <c r="H4782" s="26" t="n">
        <v>0</v>
      </c>
      <c r="I4782" t="inlineStr">
        <is>
          <t>1074 Valve left out of area - Check for valve on web</t>
        </is>
      </c>
      <c r="J4782" t="inlineStr">
        <is>
          <t>Equipment fault</t>
        </is>
      </c>
      <c r="K4782" t="inlineStr">
        <is>
          <t>074</t>
        </is>
      </c>
      <c r="L4782" t="inlineStr">
        <is>
          <t>ST74 Valve Vision: Valve left/right out of area - Check for valve on web</t>
        </is>
      </c>
    </row>
    <row r="4783">
      <c r="A4783" t="n">
        <v>9386</v>
      </c>
      <c r="B4783" s="25" t="n">
        <v>46154.14286064815</v>
      </c>
      <c r="C4783" s="25" t="n">
        <v>46154.14555081019</v>
      </c>
      <c r="D4783" s="26" t="n">
        <v>0.07263527777777778</v>
      </c>
      <c r="E4783" t="n">
        <v>5</v>
      </c>
      <c r="F4783" t="inlineStr">
        <is>
          <t>A stop button has been pressed too long</t>
        </is>
      </c>
      <c r="G4783" t="inlineStr">
        <is>
          <t>Tagged</t>
        </is>
      </c>
      <c r="H4783" s="26" t="n">
        <v>0</v>
      </c>
      <c r="I4783" t="inlineStr">
        <is>
          <t>A stop button has been pressed too long</t>
        </is>
      </c>
      <c r="J4783" t="inlineStr">
        <is>
          <t>Operator / line (warning-type)</t>
        </is>
      </c>
      <c r="K4783" t="inlineStr"/>
      <c r="L4783" t="inlineStr"/>
    </row>
    <row r="4784">
      <c r="A4784" t="n">
        <v>9387</v>
      </c>
      <c r="B4784" s="25" t="n">
        <v>46154.14617693287</v>
      </c>
      <c r="C4784" s="25" t="n">
        <v>46154.14625810185</v>
      </c>
      <c r="D4784" s="26" t="n">
        <v>0.005007222222222222</v>
      </c>
      <c r="E4784" t="n">
        <v>2</v>
      </c>
      <c r="F4784" t="inlineStr">
        <is>
          <t>1074 Valve right inserted but not found - Check for valve on web</t>
        </is>
      </c>
      <c r="G4784" t="inlineStr">
        <is>
          <t>Tagged</t>
        </is>
      </c>
      <c r="H4784" s="26" t="n">
        <v>0</v>
      </c>
      <c r="I4784" t="inlineStr">
        <is>
          <t>1074 Valve right inserted but not found - Check for valve on web</t>
        </is>
      </c>
      <c r="J4784" t="inlineStr">
        <is>
          <t>Equipment fault</t>
        </is>
      </c>
      <c r="K4784" t="inlineStr">
        <is>
          <t>074</t>
        </is>
      </c>
      <c r="L4784" t="inlineStr">
        <is>
          <t>ST74 Valve Vision: Valve left/right inserted but not found - Check for valve on web</t>
        </is>
      </c>
    </row>
    <row r="4785">
      <c r="A4785" t="n">
        <v>9388</v>
      </c>
      <c r="B4785" s="25" t="n">
        <v>46154.14853642361</v>
      </c>
      <c r="C4785" s="25" t="n">
        <v>46154.16195598379</v>
      </c>
      <c r="D4785" s="26" t="n">
        <v>0.3376516666666667</v>
      </c>
      <c r="E4785" t="n">
        <v>9</v>
      </c>
      <c r="F4785" t="inlineStr">
        <is>
          <t>A stop button has been pressed too long</t>
        </is>
      </c>
      <c r="G4785" t="inlineStr">
        <is>
          <t>Tagged (+ untagged rows absorbed)</t>
        </is>
      </c>
      <c r="H4785" s="26" t="n">
        <v>0.0002786111111111111</v>
      </c>
      <c r="I4785" t="inlineStr">
        <is>
          <t>A stop button has been pressed too long</t>
        </is>
      </c>
      <c r="J4785" t="inlineStr">
        <is>
          <t>Operator / line (warning-type)</t>
        </is>
      </c>
      <c r="K4785" t="inlineStr"/>
      <c r="L4785" t="inlineStr"/>
    </row>
    <row r="4786">
      <c r="A4786" t="n">
        <v>9389</v>
      </c>
      <c r="B4786" s="25" t="n">
        <v>46154.16276755787</v>
      </c>
      <c r="C4786" s="25" t="n">
        <v>46154.16294725695</v>
      </c>
      <c r="D4786" s="26" t="n">
        <v>0.006539722222222221</v>
      </c>
      <c r="E4786" t="n">
        <v>2</v>
      </c>
      <c r="F4786" t="inlineStr">
        <is>
          <t>At least one shift register entry has an alarm when writing</t>
        </is>
      </c>
      <c r="G4786" t="inlineStr">
        <is>
          <t>Tagged</t>
        </is>
      </c>
      <c r="H4786" s="26" t="n">
        <v>0</v>
      </c>
      <c r="I4786" t="inlineStr">
        <is>
          <t>At least one shift register entry has an alarm when writing</t>
        </is>
      </c>
      <c r="J4786" t="inlineStr">
        <is>
          <t>Controller / machine cycle-time</t>
        </is>
      </c>
      <c r="K4786" t="inlineStr"/>
      <c r="L4786" t="inlineStr"/>
    </row>
    <row r="4787">
      <c r="A4787" t="n">
        <v>9390</v>
      </c>
      <c r="B4787" s="25" t="n">
        <v>46154.16352118056</v>
      </c>
      <c r="C4787" s="25" t="n">
        <v>46154.16361392361</v>
      </c>
      <c r="D4787" s="26" t="n">
        <v>0.005008333333333333</v>
      </c>
      <c r="E4787" t="n">
        <v>3</v>
      </c>
      <c r="F4787" t="inlineStr">
        <is>
          <t>1082-5B2 Error vacuum switch push out piston B</t>
        </is>
      </c>
      <c r="G4787" t="inlineStr">
        <is>
          <t>Tagged</t>
        </is>
      </c>
      <c r="H4787" s="26" t="n">
        <v>0</v>
      </c>
      <c r="I4787" t="inlineStr">
        <is>
          <t>1082-5B2 Error vacuum switch push out piston B</t>
        </is>
      </c>
      <c r="J4787" t="inlineStr">
        <is>
          <t>Equipment fault</t>
        </is>
      </c>
      <c r="K4787" t="inlineStr">
        <is>
          <t>082</t>
        </is>
      </c>
      <c r="L4787" t="inlineStr">
        <is>
          <t>ST82 Periphery Punch: Error vacuum switch push out piston A/B</t>
        </is>
      </c>
    </row>
    <row r="4788">
      <c r="A4788" t="n">
        <v>9391</v>
      </c>
      <c r="B4788" s="25" t="n">
        <v>46154.17477453704</v>
      </c>
      <c r="C4788" s="25" t="n">
        <v>46154.17624082176</v>
      </c>
      <c r="D4788" s="26" t="n">
        <v>0.03672027777777778</v>
      </c>
      <c r="E4788" t="n">
        <v>3</v>
      </c>
      <c r="F4788" t="inlineStr">
        <is>
          <t>A stop button has been pressed too long</t>
        </is>
      </c>
      <c r="G4788" t="inlineStr">
        <is>
          <t>Tagged (+ untagged rows absorbed)</t>
        </is>
      </c>
      <c r="H4788" s="26" t="n">
        <v>0.0002777777777777778</v>
      </c>
      <c r="I4788" t="inlineStr">
        <is>
          <t>A stop button has been pressed too long</t>
        </is>
      </c>
      <c r="J4788" t="inlineStr">
        <is>
          <t>Operator / line (warning-type)</t>
        </is>
      </c>
      <c r="K4788" t="inlineStr"/>
      <c r="L4788" t="inlineStr"/>
    </row>
    <row r="4789">
      <c r="A4789" t="n">
        <v>9392</v>
      </c>
      <c r="B4789" s="25" t="n">
        <v>46154.1780378125</v>
      </c>
      <c r="C4789" s="25" t="n">
        <v>46154.17898850694</v>
      </c>
      <c r="D4789" s="26" t="n">
        <v>0.02838138888888889</v>
      </c>
      <c r="E4789" t="n">
        <v>3</v>
      </c>
      <c r="F4789" t="inlineStr">
        <is>
          <t>1158-6GQ1 Vacuum splice module not present</t>
        </is>
      </c>
      <c r="G4789" t="inlineStr">
        <is>
          <t>Tagged</t>
        </is>
      </c>
      <c r="H4789" s="26" t="n">
        <v>0</v>
      </c>
      <c r="I4789" t="inlineStr">
        <is>
          <t>1158-6GQ1 Vacuum splice module not present</t>
        </is>
      </c>
      <c r="J4789" t="inlineStr">
        <is>
          <t>Equipment fault</t>
        </is>
      </c>
      <c r="K4789" t="inlineStr">
        <is>
          <t>158</t>
        </is>
      </c>
      <c r="L4789" t="inlineStr">
        <is>
          <t>ST158 Reinforcement Tape: Vacuum splice module not present</t>
        </is>
      </c>
    </row>
    <row r="4790">
      <c r="A4790" t="n">
        <v>9393</v>
      </c>
      <c r="B4790" s="25" t="n">
        <v>46154.1815678588</v>
      </c>
      <c r="C4790" s="25" t="n">
        <v>46154.1824025463</v>
      </c>
      <c r="D4790" s="26" t="n">
        <v>0.02309277777777778</v>
      </c>
      <c r="E4790" t="n">
        <v>2</v>
      </c>
      <c r="F4790" t="inlineStr">
        <is>
          <t>1074 Valve left inserted but not found - Check for valve on web</t>
        </is>
      </c>
      <c r="G4790" t="inlineStr">
        <is>
          <t>Tagged</t>
        </is>
      </c>
      <c r="H4790" s="26" t="n">
        <v>0</v>
      </c>
      <c r="I4790" t="inlineStr">
        <is>
          <t>1074 Valve left inserted but not found - Check for valve on web</t>
        </is>
      </c>
      <c r="J4790" t="inlineStr">
        <is>
          <t>Equipment fault</t>
        </is>
      </c>
      <c r="K4790" t="inlineStr">
        <is>
          <t>074</t>
        </is>
      </c>
      <c r="L4790" t="inlineStr">
        <is>
          <t>ST74 Valve Vision: Valve left/right inserted but not found - Check for valve on web</t>
        </is>
      </c>
    </row>
    <row r="4791">
      <c r="A4791" t="n">
        <v>9394</v>
      </c>
      <c r="B4791" s="25" t="n">
        <v>46154.18313862268</v>
      </c>
      <c r="C4791" s="25" t="n">
        <v>46154.18403703703</v>
      </c>
      <c r="D4791" s="26" t="n">
        <v>0.02351</v>
      </c>
      <c r="E4791" t="n">
        <v>3</v>
      </c>
      <c r="F4791" t="inlineStr">
        <is>
          <t>1159-6GQ1 Vacuum splice module not present</t>
        </is>
      </c>
      <c r="G4791" t="inlineStr">
        <is>
          <t>Tagged</t>
        </is>
      </c>
      <c r="H4791" s="26" t="n">
        <v>0</v>
      </c>
      <c r="I4791" t="inlineStr">
        <is>
          <t>1159-6GQ1 Vacuum splice module not present</t>
        </is>
      </c>
      <c r="J4791" t="inlineStr">
        <is>
          <t>Equipment fault</t>
        </is>
      </c>
      <c r="K4791" t="inlineStr">
        <is>
          <t>159</t>
        </is>
      </c>
      <c r="L4791" t="inlineStr">
        <is>
          <t>ST159 Reinforcement Tape: Vacuum splice module not present</t>
        </is>
      </c>
    </row>
    <row r="4792">
      <c r="A4792" t="n">
        <v>9396</v>
      </c>
      <c r="B4792" s="25" t="n">
        <v>46154.18434429398</v>
      </c>
      <c r="C4792" s="25" t="n">
        <v>46154.18445443287</v>
      </c>
      <c r="D4792" s="26" t="n">
        <v>0.005007222222222222</v>
      </c>
      <c r="E4792" t="n">
        <v>2</v>
      </c>
      <c r="F4792" t="inlineStr">
        <is>
          <t>1129-1B1 Last splice has not been detected</t>
        </is>
      </c>
      <c r="G4792" t="inlineStr">
        <is>
          <t>Tagged</t>
        </is>
      </c>
      <c r="H4792" s="26" t="n">
        <v>0</v>
      </c>
      <c r="I4792" t="inlineStr">
        <is>
          <t>1129-1B1 Last splice has not been detected</t>
        </is>
      </c>
      <c r="J4792" t="inlineStr">
        <is>
          <t>Equipment fault</t>
        </is>
      </c>
      <c r="K4792" t="inlineStr">
        <is>
          <t>129</t>
        </is>
      </c>
      <c r="L4792" t="inlineStr">
        <is>
          <t>ST129: Last splice has not been detected</t>
        </is>
      </c>
    </row>
    <row r="4793">
      <c r="A4793" t="n">
        <v>9399</v>
      </c>
      <c r="B4793" s="25" t="n">
        <v>46154.18643688657</v>
      </c>
      <c r="C4793" s="25" t="n">
        <v>46154.18744545139</v>
      </c>
      <c r="D4793" s="26" t="n">
        <v>0.02643055555555555</v>
      </c>
      <c r="E4793" t="n">
        <v>3</v>
      </c>
      <c r="F4793" t="inlineStr">
        <is>
          <t>1406-6B1 Valve in pickup position A not present</t>
        </is>
      </c>
      <c r="G4793" t="inlineStr">
        <is>
          <t>Tagged</t>
        </is>
      </c>
      <c r="H4793" s="26" t="n">
        <v>0</v>
      </c>
      <c r="I4793" t="inlineStr">
        <is>
          <t>1406-6B1 Valve in pickup position A not present</t>
        </is>
      </c>
      <c r="J4793" t="inlineStr">
        <is>
          <t>Equipment fault</t>
        </is>
      </c>
      <c r="K4793" t="inlineStr">
        <is>
          <t>406</t>
        </is>
      </c>
      <c r="L4793" t="inlineStr">
        <is>
          <t>ST406 Valve Feed: Valve in pickup position A/B not present</t>
        </is>
      </c>
    </row>
    <row r="4794">
      <c r="A4794" t="n">
        <v>9401</v>
      </c>
      <c r="B4794" s="25" t="n">
        <v>46154.18955575232</v>
      </c>
      <c r="C4794" s="25" t="n">
        <v>46154.19035003473</v>
      </c>
      <c r="D4794" s="26" t="n">
        <v>0.02323694444444445</v>
      </c>
      <c r="E4794" t="n">
        <v>4</v>
      </c>
      <c r="F4794" t="inlineStr">
        <is>
          <t>1406-6B1 Valve in pickup position A not present</t>
        </is>
      </c>
      <c r="G4794" t="inlineStr">
        <is>
          <t>Tagged (+ untagged rows absorbed)</t>
        </is>
      </c>
      <c r="H4794" s="26" t="n">
        <v>0.0002777777777777778</v>
      </c>
      <c r="I4794" t="inlineStr">
        <is>
          <t>1406-6B1 Valve in pickup position A not present</t>
        </is>
      </c>
      <c r="J4794" t="inlineStr">
        <is>
          <t>Equipment fault</t>
        </is>
      </c>
      <c r="K4794" t="inlineStr">
        <is>
          <t>406</t>
        </is>
      </c>
      <c r="L4794" t="inlineStr">
        <is>
          <t>ST406 Valve Feed: Valve in pickup position A/B not present</t>
        </is>
      </c>
    </row>
    <row r="4795">
      <c r="A4795" t="n">
        <v>9402</v>
      </c>
      <c r="B4795" s="25" t="n">
        <v>46154.19287190972</v>
      </c>
      <c r="C4795" s="25" t="n">
        <v>46154.19287190972</v>
      </c>
      <c r="D4795" s="26" t="n">
        <v>0.01655472222222222</v>
      </c>
      <c r="E4795" t="n">
        <v>1</v>
      </c>
      <c r="F4795" t="inlineStr">
        <is>
          <t>1A02-5T2 Battery in external UPS must be checked</t>
        </is>
      </c>
      <c r="G4795" t="inlineStr">
        <is>
          <t>Inferred from alarm text</t>
        </is>
      </c>
      <c r="H4795" s="26" t="n">
        <v>0.01655472222222222</v>
      </c>
      <c r="I4795" t="inlineStr"/>
      <c r="J4795" t="inlineStr">
        <is>
          <t>Utilities / infrastructure</t>
        </is>
      </c>
      <c r="K4795" t="inlineStr"/>
      <c r="L4795" t="inlineStr"/>
    </row>
    <row r="4796">
      <c r="A4796" t="n">
        <v>9405</v>
      </c>
      <c r="B4796" s="25" t="n">
        <v>46154.19840208333</v>
      </c>
      <c r="C4796" s="25" t="n">
        <v>46154.19919621528</v>
      </c>
      <c r="D4796" s="26" t="n">
        <v>0.02156305555555555</v>
      </c>
      <c r="E4796" t="n">
        <v>3</v>
      </c>
      <c r="F4796" t="inlineStr">
        <is>
          <t>1406-6B2 Valve in pickup position B not present</t>
        </is>
      </c>
      <c r="G4796" t="inlineStr">
        <is>
          <t>Tagged</t>
        </is>
      </c>
      <c r="H4796" s="26" t="n">
        <v>0</v>
      </c>
      <c r="I4796" t="inlineStr">
        <is>
          <t>1406-6B2 Valve in pickup position B not present</t>
        </is>
      </c>
      <c r="J4796" t="inlineStr">
        <is>
          <t>Equipment fault</t>
        </is>
      </c>
      <c r="K4796" t="inlineStr">
        <is>
          <t>406</t>
        </is>
      </c>
      <c r="L4796" t="inlineStr">
        <is>
          <t>ST406 Valve Feed: Valve in pickup position A/B not present</t>
        </is>
      </c>
    </row>
    <row r="4797">
      <c r="A4797" t="n">
        <v>9407</v>
      </c>
      <c r="B4797" s="25" t="n">
        <v>46154.19961932871</v>
      </c>
      <c r="C4797" s="25" t="n">
        <v>46154.20017010417</v>
      </c>
      <c r="D4797" s="26" t="n">
        <v>0.01530472222222222</v>
      </c>
      <c r="E4797" t="n">
        <v>5</v>
      </c>
      <c r="F4797" t="inlineStr">
        <is>
          <t>1406-6B2 Valve in pickup position B not present</t>
        </is>
      </c>
      <c r="G4797" t="inlineStr">
        <is>
          <t>Tagged (+ untagged rows absorbed)</t>
        </is>
      </c>
      <c r="H4797" s="26" t="n">
        <v>0.0002786111111111111</v>
      </c>
      <c r="I4797" t="inlineStr">
        <is>
          <t>1406-6B2 Valve in pickup position B not present</t>
        </is>
      </c>
      <c r="J4797" t="inlineStr">
        <is>
          <t>Equipment fault</t>
        </is>
      </c>
      <c r="K4797" t="inlineStr">
        <is>
          <t>406</t>
        </is>
      </c>
      <c r="L4797" t="inlineStr">
        <is>
          <t>ST406 Valve Feed: Valve in pickup position A/B not present</t>
        </is>
      </c>
    </row>
    <row r="4798">
      <c r="A4798" t="n">
        <v>9411</v>
      </c>
      <c r="B4798" s="25" t="n">
        <v>46154.21251712963</v>
      </c>
      <c r="C4798" s="25" t="n">
        <v>46154.21329386574</v>
      </c>
      <c r="D4798" s="26" t="n">
        <v>0.02058888888888889</v>
      </c>
      <c r="E4798" t="n">
        <v>3</v>
      </c>
      <c r="F4798" t="inlineStr">
        <is>
          <t>1211-2B1 Limit switch fault Fork B in working position</t>
        </is>
      </c>
      <c r="G4798" t="inlineStr">
        <is>
          <t>Tagged</t>
        </is>
      </c>
      <c r="H4798" s="26" t="n">
        <v>0</v>
      </c>
      <c r="I4798" t="inlineStr">
        <is>
          <t>1211-2B1 Limit switch fault Fork B in working position</t>
        </is>
      </c>
      <c r="J4798" t="inlineStr">
        <is>
          <t>Equipment fault</t>
        </is>
      </c>
      <c r="K4798" t="inlineStr">
        <is>
          <t>211</t>
        </is>
      </c>
      <c r="L4798" t="inlineStr">
        <is>
          <t>ST211 Gasket Feed: Limit switch fault Fork A/B in working position</t>
        </is>
      </c>
    </row>
    <row r="4799">
      <c r="A4799" t="n">
        <v>9412</v>
      </c>
      <c r="B4799" s="25" t="n">
        <v>46154.21438356482</v>
      </c>
      <c r="C4799" s="25" t="n">
        <v>46154.21552569445</v>
      </c>
      <c r="D4799" s="26" t="n">
        <v>0.03367305555555555</v>
      </c>
      <c r="E4799" t="n">
        <v>3</v>
      </c>
      <c r="F4799" t="inlineStr">
        <is>
          <t>1A07-1B1 Main air valve basic machine pressure not present</t>
        </is>
      </c>
      <c r="G4799" t="inlineStr">
        <is>
          <t>Tagged (+ untagged rows absorbed)</t>
        </is>
      </c>
      <c r="H4799" s="26" t="n">
        <v>0.01391583333333333</v>
      </c>
      <c r="I4799" t="inlineStr">
        <is>
          <t>1A07-1B1 Main air valve basic machine pressure not present</t>
        </is>
      </c>
      <c r="J4799" t="inlineStr">
        <is>
          <t>Utilities / infrastructure</t>
        </is>
      </c>
      <c r="K4799" t="inlineStr"/>
      <c r="L4799" t="inlineStr"/>
    </row>
    <row r="4800">
      <c r="A4800" t="n">
        <v>9413</v>
      </c>
      <c r="B4800" s="25" t="n">
        <v>46154.21852870371</v>
      </c>
      <c r="C4800" s="25" t="n">
        <v>46154.21915663195</v>
      </c>
      <c r="D4800" s="26" t="n">
        <v>0.01715638888888889</v>
      </c>
      <c r="E4800" t="n">
        <v>3</v>
      </c>
      <c r="F4800" t="inlineStr">
        <is>
          <t>1074 Valve left inserted but not found - Check for valve on web</t>
        </is>
      </c>
      <c r="G4800" t="inlineStr">
        <is>
          <t>Tagged</t>
        </is>
      </c>
      <c r="H4800" s="26" t="n">
        <v>0</v>
      </c>
      <c r="I4800" t="inlineStr">
        <is>
          <t>1074 Valve left inserted but not found - Check for valve on web</t>
        </is>
      </c>
      <c r="J4800" t="inlineStr">
        <is>
          <t>Equipment fault</t>
        </is>
      </c>
      <c r="K4800" t="inlineStr">
        <is>
          <t>074</t>
        </is>
      </c>
      <c r="L4800" t="inlineStr">
        <is>
          <t>ST74 Valve Vision: Valve left/right inserted but not found - Check for valve on web</t>
        </is>
      </c>
    </row>
    <row r="4801">
      <c r="A4801" t="n">
        <v>9415</v>
      </c>
      <c r="B4801" s="25" t="n">
        <v>46154.22518533565</v>
      </c>
      <c r="C4801" s="25" t="n">
        <v>46154.22535922454</v>
      </c>
      <c r="D4801" s="26" t="n">
        <v>0.004730555555555555</v>
      </c>
      <c r="E4801" t="n">
        <v>3</v>
      </c>
      <c r="F4801" t="inlineStr">
        <is>
          <t>1211-2B1 Limit switch fault Fork B in working position</t>
        </is>
      </c>
      <c r="G4801" t="inlineStr">
        <is>
          <t>Tagged</t>
        </is>
      </c>
      <c r="H4801" s="26" t="n">
        <v>0</v>
      </c>
      <c r="I4801" t="inlineStr">
        <is>
          <t>1211-2B1 Limit switch fault Fork B in working position</t>
        </is>
      </c>
      <c r="J4801" t="inlineStr">
        <is>
          <t>Equipment fault</t>
        </is>
      </c>
      <c r="K4801" t="inlineStr">
        <is>
          <t>211</t>
        </is>
      </c>
      <c r="L4801" t="inlineStr">
        <is>
          <t>ST211 Gasket Feed: Limit switch fault Fork A/B in working position</t>
        </is>
      </c>
    </row>
    <row r="4802">
      <c r="A4802" t="n">
        <v>9417</v>
      </c>
      <c r="B4802" s="25" t="n">
        <v>46154.22643159722</v>
      </c>
      <c r="C4802" s="25" t="n">
        <v>46154.22670991898</v>
      </c>
      <c r="D4802" s="26" t="n">
        <v>0.01433138888888889</v>
      </c>
      <c r="E4802" t="n">
        <v>3</v>
      </c>
      <c r="F4802" t="inlineStr">
        <is>
          <t>A stop button has been pressed too long</t>
        </is>
      </c>
      <c r="G4802" t="inlineStr">
        <is>
          <t>Tagged (+ untagged rows absorbed)</t>
        </is>
      </c>
      <c r="H4802" s="26" t="n">
        <v>0.001391666666666667</v>
      </c>
      <c r="I4802" t="inlineStr">
        <is>
          <t>A stop button has been pressed too long</t>
        </is>
      </c>
      <c r="J4802" t="inlineStr">
        <is>
          <t>Operator / line (warning-type)</t>
        </is>
      </c>
      <c r="K4802" t="inlineStr"/>
      <c r="L4802" t="inlineStr"/>
    </row>
    <row r="4803">
      <c r="A4803" t="n">
        <v>9418</v>
      </c>
      <c r="B4803" s="25" t="n">
        <v>46154.2332721875</v>
      </c>
      <c r="C4803" s="25" t="n">
        <v>46154.23708024305</v>
      </c>
      <c r="D4803" s="26" t="n">
        <v>0.09473138888888888</v>
      </c>
      <c r="E4803" t="n">
        <v>4</v>
      </c>
      <c r="F4803" t="inlineStr">
        <is>
          <t>End of reel (all stations)</t>
        </is>
      </c>
      <c r="G4803" t="inlineStr">
        <is>
          <t>Tagged</t>
        </is>
      </c>
      <c r="H4803" s="26" t="n">
        <v>0</v>
      </c>
      <c r="I4803" t="inlineStr">
        <is>
          <t>End of reel (all stations)</t>
        </is>
      </c>
      <c r="J4803" t="inlineStr">
        <is>
          <t>Material supply (reels / infeed)</t>
        </is>
      </c>
      <c r="K4803" t="inlineStr"/>
      <c r="L4803" t="inlineStr"/>
    </row>
    <row r="4804">
      <c r="A4804" t="n">
        <v>9419</v>
      </c>
      <c r="B4804" s="25" t="n">
        <v>46154.23781053241</v>
      </c>
      <c r="C4804" s="25" t="n">
        <v>46154.23789745371</v>
      </c>
      <c r="D4804" s="26" t="n">
        <v>0.0050075</v>
      </c>
      <c r="E4804" t="n">
        <v>3</v>
      </c>
      <c r="F4804" t="inlineStr">
        <is>
          <t>1061 Temperature not reached Heating sealing head B at the back</t>
        </is>
      </c>
      <c r="G4804" t="inlineStr">
        <is>
          <t>Tagged</t>
        </is>
      </c>
      <c r="H4804" s="26" t="n">
        <v>0</v>
      </c>
      <c r="I4804" t="inlineStr">
        <is>
          <t>1061 Temperature not reached Heating sealing head B at the back</t>
        </is>
      </c>
      <c r="J4804" t="inlineStr">
        <is>
          <t>Equipment fault</t>
        </is>
      </c>
      <c r="K4804" t="inlineStr">
        <is>
          <t>061</t>
        </is>
      </c>
      <c r="L4804" t="inlineStr">
        <is>
          <t>ST61 V.O. Water Trap: Temperature not reached Heating sealing head A/B at the back</t>
        </is>
      </c>
    </row>
    <row r="4805">
      <c r="A4805" t="n">
        <v>9420</v>
      </c>
      <c r="B4805" s="25" t="n">
        <v>46154.2382278588</v>
      </c>
      <c r="C4805" s="25" t="n">
        <v>46154.23839016203</v>
      </c>
      <c r="D4805" s="26" t="n">
        <v>0.006399999999999999</v>
      </c>
      <c r="E4805" t="n">
        <v>3</v>
      </c>
      <c r="F4805" t="inlineStr">
        <is>
          <t>1061 Temperature not reached Heating sealing head B at the back</t>
        </is>
      </c>
      <c r="G4805" t="inlineStr">
        <is>
          <t>Tagged (+ untagged rows absorbed)</t>
        </is>
      </c>
      <c r="H4805" s="26" t="n">
        <v>0.0002777777777777778</v>
      </c>
      <c r="I4805" t="inlineStr">
        <is>
          <t>1061 Temperature not reached Heating sealing head B at the back</t>
        </is>
      </c>
      <c r="J4805" t="inlineStr">
        <is>
          <t>Equipment fault</t>
        </is>
      </c>
      <c r="K4805" t="inlineStr">
        <is>
          <t>061</t>
        </is>
      </c>
      <c r="L4805" t="inlineStr">
        <is>
          <t>ST61 V.O. Water Trap: Temperature not reached Heating sealing head A/B at the back</t>
        </is>
      </c>
    </row>
    <row r="4806">
      <c r="A4806" t="n">
        <v>9423</v>
      </c>
      <c r="B4806" s="25" t="n">
        <v>46154.24471994213</v>
      </c>
      <c r="C4806" s="25" t="n">
        <v>46154.2453866088</v>
      </c>
      <c r="D4806" s="26" t="n">
        <v>0.01794722222222222</v>
      </c>
      <c r="E4806" t="n">
        <v>3</v>
      </c>
      <c r="F4806" t="inlineStr">
        <is>
          <t>1406-6B2 Valve in pickup position B not present</t>
        </is>
      </c>
      <c r="G4806" t="inlineStr">
        <is>
          <t>Tagged</t>
        </is>
      </c>
      <c r="H4806" s="26" t="n">
        <v>0</v>
      </c>
      <c r="I4806" t="inlineStr">
        <is>
          <t>1406-6B2 Valve in pickup position B not present</t>
        </is>
      </c>
      <c r="J4806" t="inlineStr">
        <is>
          <t>Equipment fault</t>
        </is>
      </c>
      <c r="K4806" t="inlineStr">
        <is>
          <t>406</t>
        </is>
      </c>
      <c r="L4806" t="inlineStr">
        <is>
          <t>ST406 Valve Feed: Valve in pickup position A/B not present</t>
        </is>
      </c>
    </row>
    <row r="4807">
      <c r="A4807" t="n">
        <v>9426</v>
      </c>
      <c r="B4807" s="25" t="n">
        <v>46154.24676064815</v>
      </c>
      <c r="C4807" s="25" t="n">
        <v>46154.24728827547</v>
      </c>
      <c r="D4807" s="26" t="n">
        <v>0.01502861111111111</v>
      </c>
      <c r="E4807" t="n">
        <v>3</v>
      </c>
      <c r="F4807" t="inlineStr">
        <is>
          <t>1406-6B1 Valve in pickup position A not present</t>
        </is>
      </c>
      <c r="G4807" t="inlineStr">
        <is>
          <t>Tagged</t>
        </is>
      </c>
      <c r="H4807" s="26" t="n">
        <v>0</v>
      </c>
      <c r="I4807" t="inlineStr">
        <is>
          <t>1406-6B1 Valve in pickup position A not present</t>
        </is>
      </c>
      <c r="J4807" t="inlineStr">
        <is>
          <t>Equipment fault</t>
        </is>
      </c>
      <c r="K4807" t="inlineStr">
        <is>
          <t>406</t>
        </is>
      </c>
      <c r="L4807" t="inlineStr">
        <is>
          <t>ST406 Valve Feed: Valve in pickup position A/B not present</t>
        </is>
      </c>
    </row>
    <row r="4808">
      <c r="A4808" t="n">
        <v>9429</v>
      </c>
      <c r="B4808" s="25" t="n">
        <v>46154.25334047453</v>
      </c>
      <c r="C4808" s="25" t="n">
        <v>46154.25679533565</v>
      </c>
      <c r="D4808" s="26" t="n">
        <v>0.08583888888888891</v>
      </c>
      <c r="E4808" t="n">
        <v>6</v>
      </c>
      <c r="F4808" t="inlineStr">
        <is>
          <t>Web torn (all stations)</t>
        </is>
      </c>
      <c r="G4808" t="inlineStr">
        <is>
          <t>Tagged</t>
        </is>
      </c>
      <c r="H4808" s="26" t="n">
        <v>0</v>
      </c>
      <c r="I4808" t="inlineStr">
        <is>
          <t>Web torn (all stations)</t>
        </is>
      </c>
      <c r="J4808" t="inlineStr">
        <is>
          <t>Material supply (reels / infeed)</t>
        </is>
      </c>
      <c r="K4808" t="inlineStr"/>
      <c r="L4808" t="inlineStr"/>
    </row>
    <row r="4809">
      <c r="A4809" t="n">
        <v>9430</v>
      </c>
      <c r="B4809" s="25" t="n">
        <v>46154.25707361111</v>
      </c>
      <c r="C4809" s="25" t="n">
        <v>46154.25774603009</v>
      </c>
      <c r="D4809" s="26" t="n">
        <v>0.01836472222222222</v>
      </c>
      <c r="E4809" t="n">
        <v>4</v>
      </c>
      <c r="F4809" t="inlineStr">
        <is>
          <t>1158-11B1 Error Cylinder switch</t>
        </is>
      </c>
      <c r="G4809" t="inlineStr">
        <is>
          <t>Tagged</t>
        </is>
      </c>
      <c r="H4809" s="26" t="n">
        <v>0</v>
      </c>
      <c r="I4809" t="inlineStr">
        <is>
          <t>1158-11B1 Error Cylinder switch</t>
        </is>
      </c>
      <c r="J4809" t="inlineStr">
        <is>
          <t>Equipment fault</t>
        </is>
      </c>
      <c r="K4809" t="inlineStr">
        <is>
          <t>158</t>
        </is>
      </c>
      <c r="L4809" t="inlineStr">
        <is>
          <t>ST158 Reinforcement Tape: Error Cylinder switch</t>
        </is>
      </c>
    </row>
    <row r="4810">
      <c r="A4810" t="n">
        <v>9433</v>
      </c>
      <c r="B4810" s="25" t="n">
        <v>46154.25830246528</v>
      </c>
      <c r="C4810" s="25" t="n">
        <v>46154.25889378472</v>
      </c>
      <c r="D4810" s="26" t="n">
        <v>0.02545666666666667</v>
      </c>
      <c r="E4810" t="n">
        <v>4</v>
      </c>
      <c r="F4810" t="inlineStr">
        <is>
          <t>1406-6B2 Valve in pickup position B not present</t>
        </is>
      </c>
      <c r="G4810" t="inlineStr">
        <is>
          <t>Tagged</t>
        </is>
      </c>
      <c r="H4810" s="26" t="n">
        <v>0</v>
      </c>
      <c r="I4810" t="inlineStr">
        <is>
          <t>1406-6B2 Valve in pickup position B not present</t>
        </is>
      </c>
      <c r="J4810" t="inlineStr">
        <is>
          <t>Equipment fault</t>
        </is>
      </c>
      <c r="K4810" t="inlineStr">
        <is>
          <t>406</t>
        </is>
      </c>
      <c r="L4810" t="inlineStr">
        <is>
          <t>ST406 Valve Feed: Valve in pickup position A/B not present</t>
        </is>
      </c>
    </row>
    <row r="4811">
      <c r="A4811" t="n">
        <v>9434</v>
      </c>
      <c r="B4811" s="25" t="n">
        <v>46154.25949644676</v>
      </c>
      <c r="C4811" s="25" t="n">
        <v>46154.26004140046</v>
      </c>
      <c r="D4811" s="26" t="n">
        <v>0.0155825</v>
      </c>
      <c r="E4811" t="n">
        <v>3</v>
      </c>
      <c r="F4811" t="inlineStr">
        <is>
          <t>1159-11B1 Error Cylinder switch</t>
        </is>
      </c>
      <c r="G4811" t="inlineStr">
        <is>
          <t>Tagged</t>
        </is>
      </c>
      <c r="H4811" s="26" t="n">
        <v>0</v>
      </c>
      <c r="I4811" t="inlineStr">
        <is>
          <t>1159-11B1 Error Cylinder switch</t>
        </is>
      </c>
      <c r="J4811" t="inlineStr">
        <is>
          <t>Equipment fault</t>
        </is>
      </c>
      <c r="K4811" t="inlineStr">
        <is>
          <t>159</t>
        </is>
      </c>
      <c r="L4811" t="inlineStr">
        <is>
          <t>ST159 Reinforcement Tape: Error Cylinder switch</t>
        </is>
      </c>
    </row>
    <row r="4812">
      <c r="A4812" t="n">
        <v>9437</v>
      </c>
      <c r="B4812" s="25" t="n">
        <v>46154.26231975694</v>
      </c>
      <c r="C4812" s="25" t="n">
        <v>46154.26259799769</v>
      </c>
      <c r="D4812" s="26" t="n">
        <v>0.006956388888888889</v>
      </c>
      <c r="E4812" t="n">
        <v>4</v>
      </c>
      <c r="F4812" t="inlineStr">
        <is>
          <t>1406-6B1 Valve in pickup position A not present</t>
        </is>
      </c>
      <c r="G4812" t="inlineStr">
        <is>
          <t>Tagged (+ untagged rows absorbed)</t>
        </is>
      </c>
      <c r="H4812" s="26" t="n">
        <v>0.0004175</v>
      </c>
      <c r="I4812" t="inlineStr">
        <is>
          <t>1406-6B1 Valve in pickup position A not present</t>
        </is>
      </c>
      <c r="J4812" t="inlineStr">
        <is>
          <t>Equipment fault</t>
        </is>
      </c>
      <c r="K4812" t="inlineStr">
        <is>
          <t>406</t>
        </is>
      </c>
      <c r="L4812" t="inlineStr">
        <is>
          <t>ST406 Valve Feed: Valve in pickup position A/B not present</t>
        </is>
      </c>
    </row>
    <row r="4813">
      <c r="A4813" t="n">
        <v>9438</v>
      </c>
      <c r="B4813" s="25" t="n">
        <v>46154.2648241088</v>
      </c>
      <c r="C4813" s="25" t="n">
        <v>46154.26644123843</v>
      </c>
      <c r="D4813" s="26" t="n">
        <v>0.04215111111111111</v>
      </c>
      <c r="E4813" t="n">
        <v>4</v>
      </c>
      <c r="F4813" t="inlineStr">
        <is>
          <t>End of reel (all stations)</t>
        </is>
      </c>
      <c r="G4813" t="inlineStr">
        <is>
          <t>Tagged</t>
        </is>
      </c>
      <c r="H4813" s="26" t="n">
        <v>0</v>
      </c>
      <c r="I4813" t="inlineStr">
        <is>
          <t>End of reel (all stations)</t>
        </is>
      </c>
      <c r="J4813" t="inlineStr">
        <is>
          <t>Material supply (reels / infeed)</t>
        </is>
      </c>
      <c r="K4813" t="inlineStr"/>
      <c r="L4813" t="inlineStr"/>
    </row>
    <row r="4814">
      <c r="A4814" t="n">
        <v>9439</v>
      </c>
      <c r="B4814" s="25" t="n">
        <v>46154.26677172453</v>
      </c>
      <c r="C4814" s="25" t="n">
        <v>46154.2668528588</v>
      </c>
      <c r="D4814" s="26" t="n">
        <v>0.004729444444444444</v>
      </c>
      <c r="E4814" t="n">
        <v>2</v>
      </c>
      <c r="F4814" t="inlineStr">
        <is>
          <t>1061 Temperature not reached Heating sealing head B at the back</t>
        </is>
      </c>
      <c r="G4814" t="inlineStr">
        <is>
          <t>Tagged</t>
        </is>
      </c>
      <c r="H4814" s="26" t="n">
        <v>0</v>
      </c>
      <c r="I4814" t="inlineStr">
        <is>
          <t>1061 Temperature not reached Heating sealing head B at the back</t>
        </is>
      </c>
      <c r="J4814" t="inlineStr">
        <is>
          <t>Equipment fault</t>
        </is>
      </c>
      <c r="K4814" t="inlineStr">
        <is>
          <t>061</t>
        </is>
      </c>
      <c r="L4814" t="inlineStr">
        <is>
          <t>ST61 V.O. Water Trap: Temperature not reached Heating sealing head A/B at the back</t>
        </is>
      </c>
    </row>
    <row r="4815">
      <c r="A4815" t="n">
        <v>9440</v>
      </c>
      <c r="B4815" s="25" t="n">
        <v>46154.26825559028</v>
      </c>
      <c r="C4815" s="25" t="n">
        <v>46154.26836570602</v>
      </c>
      <c r="D4815" s="26" t="n">
        <v>0.005703888888888889</v>
      </c>
      <c r="E4815" t="n">
        <v>2</v>
      </c>
      <c r="F4815" t="inlineStr">
        <is>
          <t>1061 Temperature not reached Heating sealing head B at the back</t>
        </is>
      </c>
      <c r="G4815" t="inlineStr">
        <is>
          <t>Tagged</t>
        </is>
      </c>
      <c r="H4815" s="26" t="n">
        <v>0</v>
      </c>
      <c r="I4815" t="inlineStr">
        <is>
          <t>1061 Temperature not reached Heating sealing head B at the back</t>
        </is>
      </c>
      <c r="J4815" t="inlineStr">
        <is>
          <t>Equipment fault</t>
        </is>
      </c>
      <c r="K4815" t="inlineStr">
        <is>
          <t>061</t>
        </is>
      </c>
      <c r="L4815" t="inlineStr">
        <is>
          <t>ST61 V.O. Water Trap: Temperature not reached Heating sealing head A/B at the back</t>
        </is>
      </c>
    </row>
    <row r="4816">
      <c r="A4816" t="n">
        <v>9441</v>
      </c>
      <c r="B4816" s="25" t="n">
        <v>46154.26884684028</v>
      </c>
      <c r="C4816" s="25" t="n">
        <v>46154.26899178241</v>
      </c>
      <c r="D4816" s="26" t="n">
        <v>0.006123055555555555</v>
      </c>
      <c r="E4816" t="n">
        <v>2</v>
      </c>
      <c r="F4816" t="inlineStr">
        <is>
          <t>1061 Temperature not reached Heating sealing head B at the back</t>
        </is>
      </c>
      <c r="G4816" t="inlineStr">
        <is>
          <t>Tagged</t>
        </is>
      </c>
      <c r="H4816" s="26" t="n">
        <v>0</v>
      </c>
      <c r="I4816" t="inlineStr">
        <is>
          <t>1061 Temperature not reached Heating sealing head B at the back</t>
        </is>
      </c>
      <c r="J4816" t="inlineStr">
        <is>
          <t>Equipment fault</t>
        </is>
      </c>
      <c r="K4816" t="inlineStr">
        <is>
          <t>061</t>
        </is>
      </c>
      <c r="L4816" t="inlineStr">
        <is>
          <t>ST61 V.O. Water Trap: Temperature not reached Heating sealing head A/B at the back</t>
        </is>
      </c>
    </row>
    <row r="4817">
      <c r="A4817" t="n">
        <v>9442</v>
      </c>
      <c r="B4817" s="25" t="n">
        <v>46154.27199440972</v>
      </c>
      <c r="C4817" s="25" t="n">
        <v>46154.28699641204</v>
      </c>
      <c r="D4817" s="26" t="n">
        <v>0.3646388888888888</v>
      </c>
      <c r="E4817" t="n">
        <v>3</v>
      </c>
      <c r="F4817" t="inlineStr">
        <is>
          <t>1A07-1B1 Main air valve basic machine pressure not present</t>
        </is>
      </c>
      <c r="G4817" t="inlineStr">
        <is>
          <t>Tagged (+ untagged rows absorbed)</t>
        </is>
      </c>
      <c r="H4817" s="26" t="n">
        <v>0.05884527777777777</v>
      </c>
      <c r="I4817" t="inlineStr">
        <is>
          <t>1A07-1B1 Main air valve basic machine pressure not present</t>
        </is>
      </c>
      <c r="J4817" t="inlineStr">
        <is>
          <t>Utilities / infrastructure</t>
        </is>
      </c>
      <c r="K4817" t="inlineStr"/>
      <c r="L4817" t="inlineStr"/>
    </row>
    <row r="4818">
      <c r="A4818" t="n">
        <v>9443</v>
      </c>
      <c r="B4818" s="25" t="n">
        <v>46154.28810366898</v>
      </c>
      <c r="C4818" s="25" t="n">
        <v>46154.28864274306</v>
      </c>
      <c r="D4818" s="26" t="n">
        <v>0.0154425</v>
      </c>
      <c r="E4818" t="n">
        <v>4</v>
      </c>
      <c r="F4818" t="inlineStr">
        <is>
          <t>A stop button has been pressed too long</t>
        </is>
      </c>
      <c r="G4818" t="inlineStr">
        <is>
          <t>Tagged</t>
        </is>
      </c>
      <c r="H4818" s="26" t="n">
        <v>0</v>
      </c>
      <c r="I4818" t="inlineStr">
        <is>
          <t>A stop button has been pressed too long</t>
        </is>
      </c>
      <c r="J4818" t="inlineStr">
        <is>
          <t>Operator / line (warning-type)</t>
        </is>
      </c>
      <c r="K4818" t="inlineStr"/>
      <c r="L4818" t="inlineStr"/>
    </row>
    <row r="4819">
      <c r="A4819" t="n">
        <v>9444</v>
      </c>
      <c r="B4819" s="25" t="n">
        <v>46154.28878186343</v>
      </c>
      <c r="C4819" s="25" t="n">
        <v>46154.29682179398</v>
      </c>
      <c r="D4819" s="26" t="n">
        <v>0.1960194444444444</v>
      </c>
      <c r="E4819" t="n">
        <v>11</v>
      </c>
      <c r="F4819" t="inlineStr">
        <is>
          <t>A stop button has been pressed too long</t>
        </is>
      </c>
      <c r="G4819" t="inlineStr">
        <is>
          <t>Tagged (+ untagged rows absorbed)</t>
        </is>
      </c>
      <c r="H4819" s="26" t="n">
        <v>0.0002788888888888889</v>
      </c>
      <c r="I4819" t="inlineStr">
        <is>
          <t>A stop button has been pressed too long</t>
        </is>
      </c>
      <c r="J4819" t="inlineStr">
        <is>
          <t>Operator / line (warning-type)</t>
        </is>
      </c>
      <c r="K4819" t="inlineStr"/>
      <c r="L4819" t="inlineStr"/>
    </row>
    <row r="4820">
      <c r="A4820" t="n">
        <v>9445</v>
      </c>
      <c r="B4820" s="25" t="n">
        <v>46154.2972565625</v>
      </c>
      <c r="C4820" s="25" t="n">
        <v>46154.29765072917</v>
      </c>
      <c r="D4820" s="26" t="n">
        <v>0.01210277777777778</v>
      </c>
      <c r="E4820" t="n">
        <v>2</v>
      </c>
      <c r="F4820" t="inlineStr">
        <is>
          <t>1410 Consecutive fault side A</t>
        </is>
      </c>
      <c r="G4820" t="inlineStr">
        <is>
          <t>Tagged</t>
        </is>
      </c>
      <c r="H4820" s="26" t="n">
        <v>0</v>
      </c>
      <c r="I4820" t="inlineStr">
        <is>
          <t>1410 Consecutive fault side A</t>
        </is>
      </c>
      <c r="J4820" t="inlineStr">
        <is>
          <t>Equipment fault</t>
        </is>
      </c>
      <c r="K4820" t="inlineStr">
        <is>
          <t>410</t>
        </is>
      </c>
      <c r="L4820" t="inlineStr">
        <is>
          <t>ST410 Valve Seal: Consecutive fault side A/B</t>
        </is>
      </c>
    </row>
    <row r="4821">
      <c r="A4821" t="n">
        <v>9446</v>
      </c>
      <c r="B4821" s="25" t="n">
        <v>46154.29806805556</v>
      </c>
      <c r="C4821" s="25" t="n">
        <v>46154.29861878472</v>
      </c>
      <c r="D4821" s="26" t="n">
        <v>0.01516666666666667</v>
      </c>
      <c r="E4821" t="n">
        <v>2</v>
      </c>
      <c r="F4821" t="inlineStr">
        <is>
          <t>1410 Consecutive fault side B</t>
        </is>
      </c>
      <c r="G4821" t="inlineStr">
        <is>
          <t>Tagged</t>
        </is>
      </c>
      <c r="H4821" s="26" t="n">
        <v>0</v>
      </c>
      <c r="I4821" t="inlineStr">
        <is>
          <t>1410 Consecutive fault side B</t>
        </is>
      </c>
      <c r="J4821" t="inlineStr">
        <is>
          <t>Equipment fault</t>
        </is>
      </c>
      <c r="K4821" t="inlineStr">
        <is>
          <t>410</t>
        </is>
      </c>
      <c r="L4821" t="inlineStr">
        <is>
          <t>ST410 Valve Seal: Consecutive fault side A/B</t>
        </is>
      </c>
    </row>
    <row r="4822">
      <c r="A4822" t="n">
        <v>9447</v>
      </c>
      <c r="B4822" s="25" t="n">
        <v>46154.29872318287</v>
      </c>
      <c r="C4822" s="25" t="n">
        <v>46154.30500123843</v>
      </c>
      <c r="D4822" s="26" t="n">
        <v>0.1580491666666667</v>
      </c>
      <c r="E4822" t="n">
        <v>5</v>
      </c>
      <c r="F4822" t="inlineStr">
        <is>
          <t>1410 Consecutive fault side A</t>
        </is>
      </c>
      <c r="G4822" t="inlineStr">
        <is>
          <t>Tagged</t>
        </is>
      </c>
      <c r="H4822" s="26" t="n">
        <v>0</v>
      </c>
      <c r="I4822" t="inlineStr">
        <is>
          <t>1410 Consecutive fault side A</t>
        </is>
      </c>
      <c r="J4822" t="inlineStr">
        <is>
          <t>Equipment fault</t>
        </is>
      </c>
      <c r="K4822" t="inlineStr">
        <is>
          <t>410</t>
        </is>
      </c>
      <c r="L4822" t="inlineStr">
        <is>
          <t>ST410 Valve Seal: Consecutive fault side A/B</t>
        </is>
      </c>
    </row>
    <row r="4823">
      <c r="A4823" t="n">
        <v>9448</v>
      </c>
      <c r="B4823" s="25" t="n">
        <v>46154.30628815972</v>
      </c>
      <c r="C4823" s="25" t="n">
        <v>46154.30653746528</v>
      </c>
      <c r="D4823" s="26" t="n">
        <v>0.0100175</v>
      </c>
      <c r="E4823" t="n">
        <v>2</v>
      </c>
      <c r="F4823" t="inlineStr">
        <is>
          <t>1061 Temperature not reached Heating sealing head B at the back</t>
        </is>
      </c>
      <c r="G4823" t="inlineStr">
        <is>
          <t>Tagged</t>
        </is>
      </c>
      <c r="H4823" s="26" t="n">
        <v>0</v>
      </c>
      <c r="I4823" t="inlineStr">
        <is>
          <t>1061 Temperature not reached Heating sealing head B at the back</t>
        </is>
      </c>
      <c r="J4823" t="inlineStr">
        <is>
          <t>Equipment fault</t>
        </is>
      </c>
      <c r="K4823" t="inlineStr">
        <is>
          <t>061</t>
        </is>
      </c>
      <c r="L4823" t="inlineStr">
        <is>
          <t>ST61 V.O. Water Trap: Temperature not reached Heating sealing head A/B at the back</t>
        </is>
      </c>
    </row>
    <row r="4824">
      <c r="A4824" t="n">
        <v>9450</v>
      </c>
      <c r="B4824" s="25" t="n">
        <v>46154.30953449074</v>
      </c>
      <c r="C4824" s="25" t="n">
        <v>46154.30996339121</v>
      </c>
      <c r="D4824" s="26" t="n">
        <v>0.01252027777777778</v>
      </c>
      <c r="E4824" t="n">
        <v>4</v>
      </c>
      <c r="F4824" t="inlineStr">
        <is>
          <t>1406-6B1 Valve in pickup position A not present</t>
        </is>
      </c>
      <c r="G4824" t="inlineStr">
        <is>
          <t>Tagged (+ untagged rows absorbed)</t>
        </is>
      </c>
      <c r="H4824" s="26" t="n">
        <v>0.0004166666666666667</v>
      </c>
      <c r="I4824" t="inlineStr">
        <is>
          <t>1406-6B1 Valve in pickup position A not present</t>
        </is>
      </c>
      <c r="J4824" t="inlineStr">
        <is>
          <t>Equipment fault</t>
        </is>
      </c>
      <c r="K4824" t="inlineStr">
        <is>
          <t>406</t>
        </is>
      </c>
      <c r="L4824" t="inlineStr">
        <is>
          <t>ST406 Valve Feed: Valve in pickup position A/B not present</t>
        </is>
      </c>
    </row>
    <row r="4825">
      <c r="A4825" t="n">
        <v>9451</v>
      </c>
      <c r="B4825" s="25" t="n">
        <v>46154.31331357639</v>
      </c>
      <c r="C4825" s="25" t="n">
        <v>46154.31512797454</v>
      </c>
      <c r="D4825" s="26" t="n">
        <v>0.04646666666666667</v>
      </c>
      <c r="E4825" t="n">
        <v>3</v>
      </c>
      <c r="F4825" t="inlineStr">
        <is>
          <t>1061 Temperature not reached Heating sealing head B at the back</t>
        </is>
      </c>
      <c r="G4825" t="inlineStr">
        <is>
          <t>Tagged</t>
        </is>
      </c>
      <c r="H4825" s="26" t="n">
        <v>0</v>
      </c>
      <c r="I4825" t="inlineStr">
        <is>
          <t>1061 Temperature not reached Heating sealing head B at the back</t>
        </is>
      </c>
      <c r="J4825" t="inlineStr">
        <is>
          <t>Equipment fault</t>
        </is>
      </c>
      <c r="K4825" t="inlineStr">
        <is>
          <t>061</t>
        </is>
      </c>
      <c r="L4825" t="inlineStr">
        <is>
          <t>ST61 V.O. Water Trap: Temperature not reached Heating sealing head A/B at the back</t>
        </is>
      </c>
    </row>
    <row r="4826">
      <c r="A4826" t="n">
        <v>9454</v>
      </c>
      <c r="B4826" s="25" t="n">
        <v>46154.31578310185</v>
      </c>
      <c r="C4826" s="25" t="n">
        <v>46154.3168440162</v>
      </c>
      <c r="D4826" s="26" t="n">
        <v>0.02782694444444444</v>
      </c>
      <c r="E4826" t="n">
        <v>3</v>
      </c>
      <c r="F4826" t="inlineStr">
        <is>
          <t>1406-6B2 Valve in pickup position B not present</t>
        </is>
      </c>
      <c r="G4826" t="inlineStr">
        <is>
          <t>Tagged (+ untagged rows absorbed)</t>
        </is>
      </c>
      <c r="H4826" s="26" t="n">
        <v>0.0002777777777777778</v>
      </c>
      <c r="I4826" t="inlineStr">
        <is>
          <t>1406-6B2 Valve in pickup position B not present</t>
        </is>
      </c>
      <c r="J4826" t="inlineStr">
        <is>
          <t>Equipment fault</t>
        </is>
      </c>
      <c r="K4826" t="inlineStr">
        <is>
          <t>406</t>
        </is>
      </c>
      <c r="L4826" t="inlineStr">
        <is>
          <t>ST406 Valve Feed: Valve in pickup position A/B not present</t>
        </is>
      </c>
    </row>
    <row r="4827">
      <c r="A4827" t="n">
        <v>9455</v>
      </c>
      <c r="B4827" s="25" t="n">
        <v>46154.31808445602</v>
      </c>
      <c r="C4827" s="25" t="n">
        <v>46154.32056616898</v>
      </c>
      <c r="D4827" s="26" t="n">
        <v>0.07041194444444444</v>
      </c>
      <c r="E4827" t="n">
        <v>8</v>
      </c>
      <c r="F4827" t="inlineStr">
        <is>
          <t>1061 Temperature not reached Heating sealing head B at the back</t>
        </is>
      </c>
      <c r="G4827" t="inlineStr">
        <is>
          <t>Tagged (+ untagged rows absorbed)</t>
        </is>
      </c>
      <c r="H4827" s="26" t="n">
        <v>0.0002777777777777778</v>
      </c>
      <c r="I4827" t="inlineStr">
        <is>
          <t>1061 Temperature not reached Heating sealing head B at the back</t>
        </is>
      </c>
      <c r="J4827" t="inlineStr">
        <is>
          <t>Equipment fault</t>
        </is>
      </c>
      <c r="K4827" t="inlineStr">
        <is>
          <t>061</t>
        </is>
      </c>
      <c r="L4827" t="inlineStr">
        <is>
          <t>ST61 V.O. Water Trap: Temperature not reached Heating sealing head A/B at the back</t>
        </is>
      </c>
    </row>
    <row r="4828">
      <c r="A4828" t="n">
        <v>9457</v>
      </c>
      <c r="B4828" s="25" t="n">
        <v>46154.33319193287</v>
      </c>
      <c r="C4828" s="25" t="n">
        <v>46154.33389417824</v>
      </c>
      <c r="D4828" s="26" t="n">
        <v>0.01880111111111111</v>
      </c>
      <c r="E4828" t="n">
        <v>2</v>
      </c>
      <c r="F4828" t="inlineStr">
        <is>
          <t>A stop button has been pressed too long</t>
        </is>
      </c>
      <c r="G4828" t="inlineStr">
        <is>
          <t>Tagged</t>
        </is>
      </c>
      <c r="H4828" s="26" t="n">
        <v>0</v>
      </c>
      <c r="I4828" t="inlineStr">
        <is>
          <t>A stop button has been pressed too long</t>
        </is>
      </c>
      <c r="J4828" t="inlineStr">
        <is>
          <t>Operator / line (warning-type)</t>
        </is>
      </c>
      <c r="K4828" t="inlineStr"/>
      <c r="L4828" t="inlineStr"/>
    </row>
    <row r="4829">
      <c r="A4829" t="n">
        <v>9458</v>
      </c>
      <c r="B4829" s="25" t="n">
        <v>46154.33995228009</v>
      </c>
      <c r="C4829" s="25" t="n">
        <v>46154.35546797454</v>
      </c>
      <c r="D4829" s="26" t="n">
        <v>0.3758544444444445</v>
      </c>
      <c r="E4829" t="n">
        <v>10</v>
      </c>
      <c r="F4829" t="inlineStr">
        <is>
          <t>1082 Tool change active</t>
        </is>
      </c>
      <c r="G4829" t="inlineStr">
        <is>
          <t>Tagged (+ untagged rows absorbed)</t>
        </is>
      </c>
      <c r="H4829" s="26" t="n">
        <v>0.01655722222222222</v>
      </c>
      <c r="I4829" t="inlineStr">
        <is>
          <t>1082 Tool change active</t>
        </is>
      </c>
      <c r="J4829" t="inlineStr">
        <is>
          <t>Equipment fault</t>
        </is>
      </c>
      <c r="K4829" t="inlineStr">
        <is>
          <t>082</t>
        </is>
      </c>
      <c r="L4829" t="inlineStr">
        <is>
          <t>ST82 Periphery Punch: Tool change active</t>
        </is>
      </c>
    </row>
    <row r="4830">
      <c r="A4830" t="n">
        <v>9459</v>
      </c>
      <c r="B4830" s="25" t="n">
        <v>46154.35644174769</v>
      </c>
      <c r="C4830" s="25" t="n">
        <v>46154.35703306713</v>
      </c>
      <c r="D4830" s="26" t="n">
        <v>0.01738972222222222</v>
      </c>
      <c r="E4830" t="n">
        <v>3</v>
      </c>
      <c r="F4830" t="inlineStr">
        <is>
          <t>1A07-1B1 Main air valve basic machine pressure not present</t>
        </is>
      </c>
      <c r="G4830" t="inlineStr">
        <is>
          <t>Tagged (+ untagged rows absorbed)</t>
        </is>
      </c>
      <c r="H4830" s="26" t="n">
        <v>0.004313888888888889</v>
      </c>
      <c r="I4830" t="inlineStr">
        <is>
          <t>1A07-1B1 Main air valve basic machine pressure not present</t>
        </is>
      </c>
      <c r="J4830" t="inlineStr">
        <is>
          <t>Utilities / infrastructure</t>
        </is>
      </c>
      <c r="K4830" t="inlineStr"/>
      <c r="L4830" t="inlineStr"/>
    </row>
    <row r="4831">
      <c r="A4831" t="n">
        <v>9460</v>
      </c>
      <c r="B4831" s="25" t="n">
        <v>46154.35719533565</v>
      </c>
      <c r="C4831" s="25" t="n">
        <v>46154.35728229167</v>
      </c>
      <c r="D4831" s="26" t="n">
        <v>0.005424999999999999</v>
      </c>
      <c r="E4831" t="n">
        <v>3</v>
      </c>
      <c r="F4831" t="inlineStr">
        <is>
          <t>1126-1B1 Last splice has not been detected</t>
        </is>
      </c>
      <c r="G4831" t="inlineStr">
        <is>
          <t>Tagged</t>
        </is>
      </c>
      <c r="H4831" s="26" t="n">
        <v>0</v>
      </c>
      <c r="I4831" t="inlineStr">
        <is>
          <t>1126-1B1 Last splice has not been detected</t>
        </is>
      </c>
      <c r="J4831" t="inlineStr">
        <is>
          <t>Equipment fault</t>
        </is>
      </c>
      <c r="K4831" t="inlineStr">
        <is>
          <t>126</t>
        </is>
      </c>
      <c r="L4831" t="inlineStr">
        <is>
          <t>ST126: Last splice has not been detected</t>
        </is>
      </c>
    </row>
    <row r="4832">
      <c r="A4832" t="n">
        <v>9461</v>
      </c>
      <c r="B4832" s="25" t="n">
        <v>46154.36011686343</v>
      </c>
      <c r="C4832" s="25" t="n">
        <v>46154.36207600695</v>
      </c>
      <c r="D4832" s="26" t="n">
        <v>0.05160916666666667</v>
      </c>
      <c r="E4832" t="n">
        <v>4</v>
      </c>
      <c r="F4832" t="inlineStr">
        <is>
          <t>1050-2K1 Hot printer A not ready for operation</t>
        </is>
      </c>
      <c r="G4832" t="inlineStr">
        <is>
          <t>Tagged (+ untagged rows absorbed)</t>
        </is>
      </c>
      <c r="H4832" s="26" t="n">
        <v>0.0002786111111111111</v>
      </c>
      <c r="I4832" t="inlineStr">
        <is>
          <t>1050-2K1 Hot printer A not ready for operation</t>
        </is>
      </c>
      <c r="J4832" t="inlineStr">
        <is>
          <t>Equipment fault</t>
        </is>
      </c>
      <c r="K4832" t="inlineStr">
        <is>
          <t>050</t>
        </is>
      </c>
      <c r="L4832" t="inlineStr">
        <is>
          <t>ST50 Hot Stamp: Hot printer A/B not ready for operation</t>
        </is>
      </c>
    </row>
    <row r="4833">
      <c r="A4833" t="n">
        <v>9462</v>
      </c>
      <c r="B4833" s="25" t="n">
        <v>46154.36238318287</v>
      </c>
      <c r="C4833" s="25" t="n">
        <v>46154.36367010417</v>
      </c>
      <c r="D4833" s="26" t="n">
        <v>0.03297222222222222</v>
      </c>
      <c r="E4833" t="n">
        <v>4</v>
      </c>
      <c r="F4833" t="inlineStr">
        <is>
          <t>1051-1B1 Consecutive fault camera bad part side B</t>
        </is>
      </c>
      <c r="G4833" t="inlineStr">
        <is>
          <t>Tagged</t>
        </is>
      </c>
      <c r="H4833" s="26" t="n">
        <v>0</v>
      </c>
      <c r="I4833" t="inlineStr">
        <is>
          <t>1051-1B1 Consecutive fault camera bad part side B</t>
        </is>
      </c>
      <c r="J4833" t="inlineStr">
        <is>
          <t>Equipment fault</t>
        </is>
      </c>
      <c r="K4833" t="inlineStr">
        <is>
          <t>051</t>
        </is>
      </c>
      <c r="L4833" t="inlineStr">
        <is>
          <t>ST51 Hot Stamp: Consecutive fault camera bad part side A/B</t>
        </is>
      </c>
    </row>
    <row r="4834">
      <c r="A4834" t="n">
        <v>9463</v>
      </c>
      <c r="B4834" s="25" t="n">
        <v>46154.36419178241</v>
      </c>
      <c r="C4834" s="25" t="n">
        <v>46154.3642787037</v>
      </c>
      <c r="D4834" s="26" t="n">
        <v>0.004868611111111111</v>
      </c>
      <c r="E4834" t="n">
        <v>2</v>
      </c>
      <c r="F4834" t="inlineStr">
        <is>
          <t>1051-1B1 Consecutive fault camera bad part side B</t>
        </is>
      </c>
      <c r="G4834" t="inlineStr">
        <is>
          <t>Tagged</t>
        </is>
      </c>
      <c r="H4834" s="26" t="n">
        <v>0</v>
      </c>
      <c r="I4834" t="inlineStr">
        <is>
          <t>1051-1B1 Consecutive fault camera bad part side B</t>
        </is>
      </c>
      <c r="J4834" t="inlineStr">
        <is>
          <t>Equipment fault</t>
        </is>
      </c>
      <c r="K4834" t="inlineStr">
        <is>
          <t>051</t>
        </is>
      </c>
      <c r="L4834" t="inlineStr">
        <is>
          <t>ST51 Hot Stamp: Consecutive fault camera bad part side A/B</t>
        </is>
      </c>
    </row>
    <row r="4835">
      <c r="A4835" t="n">
        <v>9464</v>
      </c>
      <c r="B4835" s="25" t="n">
        <v>46154.3694897801</v>
      </c>
      <c r="C4835" s="25" t="n">
        <v>46154.37412149306</v>
      </c>
      <c r="D4835" s="26" t="n">
        <v>0.1135258333333333</v>
      </c>
      <c r="E4835" t="n">
        <v>2</v>
      </c>
      <c r="F4835" t="inlineStr">
        <is>
          <t>A stop button has been pressed too long</t>
        </is>
      </c>
      <c r="G4835" t="inlineStr">
        <is>
          <t>Tagged</t>
        </is>
      </c>
      <c r="H4835" s="26" t="n">
        <v>0</v>
      </c>
      <c r="I4835" t="inlineStr">
        <is>
          <t>A stop button has been pressed too long</t>
        </is>
      </c>
      <c r="J4835" t="inlineStr">
        <is>
          <t>Operator / line (warning-type)</t>
        </is>
      </c>
      <c r="K4835" t="inlineStr"/>
      <c r="L4835" t="inlineStr"/>
    </row>
    <row r="4836">
      <c r="A4836" t="n">
        <v>9465</v>
      </c>
      <c r="B4836" s="25" t="n">
        <v>46154.37477068287</v>
      </c>
      <c r="C4836" s="25" t="n">
        <v>46154.37543140046</v>
      </c>
      <c r="D4836" s="26" t="n">
        <v>0.01905722222222222</v>
      </c>
      <c r="E4836" t="n">
        <v>2</v>
      </c>
      <c r="F4836" t="inlineStr">
        <is>
          <t>1074 Valve left out of area - Check for valve on web</t>
        </is>
      </c>
      <c r="G4836" t="inlineStr">
        <is>
          <t>Tagged</t>
        </is>
      </c>
      <c r="H4836" s="26" t="n">
        <v>0</v>
      </c>
      <c r="I4836" t="inlineStr">
        <is>
          <t>1074 Valve left out of area - Check for valve on web</t>
        </is>
      </c>
      <c r="J4836" t="inlineStr">
        <is>
          <t>Equipment fault</t>
        </is>
      </c>
      <c r="K4836" t="inlineStr">
        <is>
          <t>074</t>
        </is>
      </c>
      <c r="L4836" t="inlineStr">
        <is>
          <t>ST74 Valve Vision: Valve left/right out of area - Check for valve on web</t>
        </is>
      </c>
    </row>
    <row r="4837">
      <c r="A4837" t="n">
        <v>9467</v>
      </c>
      <c r="B4837" s="25" t="n">
        <v>46154.37645740741</v>
      </c>
      <c r="C4837" s="25" t="n">
        <v>46154.37675887731</v>
      </c>
      <c r="D4837" s="26" t="n">
        <v>0.01349638888888889</v>
      </c>
      <c r="E4837" t="n">
        <v>6</v>
      </c>
      <c r="F4837" t="inlineStr">
        <is>
          <t>1406-6B1 Valve in pickup position A not present</t>
        </is>
      </c>
      <c r="G4837" t="inlineStr">
        <is>
          <t>Tagged (+ untagged rows absorbed)</t>
        </is>
      </c>
      <c r="H4837" s="26" t="n">
        <v>0.005565833333333332</v>
      </c>
      <c r="I4837" t="inlineStr">
        <is>
          <t>1406-6B1 Valve in pickup position A not present</t>
        </is>
      </c>
      <c r="J4837" t="inlineStr">
        <is>
          <t>Equipment fault</t>
        </is>
      </c>
      <c r="K4837" t="inlineStr">
        <is>
          <t>406</t>
        </is>
      </c>
      <c r="L4837" t="inlineStr">
        <is>
          <t>ST406 Valve Feed: Valve in pickup position A/B not present</t>
        </is>
      </c>
    </row>
    <row r="4838">
      <c r="A4838" t="n">
        <v>9469</v>
      </c>
      <c r="B4838" s="25" t="n">
        <v>46154.3781153588</v>
      </c>
      <c r="C4838" s="25" t="n">
        <v>46154.37842835648</v>
      </c>
      <c r="D4838" s="26" t="n">
        <v>0.01001555555555556</v>
      </c>
      <c r="E4838" t="n">
        <v>3</v>
      </c>
      <c r="F4838" t="inlineStr">
        <is>
          <t>1406-6B2 Valve in pickup position B not present</t>
        </is>
      </c>
      <c r="G4838" t="inlineStr">
        <is>
          <t>Tagged (+ untagged rows absorbed)</t>
        </is>
      </c>
      <c r="H4838" s="26" t="n">
        <v>0.0002777777777777778</v>
      </c>
      <c r="I4838" t="inlineStr">
        <is>
          <t>1406-6B2 Valve in pickup position B not present</t>
        </is>
      </c>
      <c r="J4838" t="inlineStr">
        <is>
          <t>Equipment fault</t>
        </is>
      </c>
      <c r="K4838" t="inlineStr">
        <is>
          <t>406</t>
        </is>
      </c>
      <c r="L4838" t="inlineStr">
        <is>
          <t>ST406 Valve Feed: Valve in pickup position A/B not present</t>
        </is>
      </c>
    </row>
    <row r="4839">
      <c r="A4839" t="n">
        <v>9470</v>
      </c>
      <c r="B4839" s="25" t="n">
        <v>46154.3793153588</v>
      </c>
      <c r="C4839" s="25" t="n">
        <v>46154.38089783565</v>
      </c>
      <c r="D4839" s="26" t="n">
        <v>0.04006666666666666</v>
      </c>
      <c r="E4839" t="n">
        <v>4</v>
      </c>
      <c r="F4839" t="inlineStr">
        <is>
          <t>1090-2B1 Error Cylinder switch</t>
        </is>
      </c>
      <c r="G4839" t="inlineStr">
        <is>
          <t>Tagged</t>
        </is>
      </c>
      <c r="H4839" s="26" t="n">
        <v>0</v>
      </c>
      <c r="I4839" t="inlineStr">
        <is>
          <t>1090-2B1 Error Cylinder switch</t>
        </is>
      </c>
      <c r="J4839" t="inlineStr">
        <is>
          <t>Equipment fault</t>
        </is>
      </c>
      <c r="K4839" t="inlineStr">
        <is>
          <t>090</t>
        </is>
      </c>
      <c r="L4839" t="inlineStr">
        <is>
          <t>ST90 Offload: Error Cylinder switch</t>
        </is>
      </c>
    </row>
    <row r="4840">
      <c r="A4840" t="n">
        <v>9471</v>
      </c>
      <c r="B4840" s="25" t="n">
        <v>46154.38256716435</v>
      </c>
      <c r="C4840" s="25" t="n">
        <v>46154.38329765046</v>
      </c>
      <c r="D4840" s="26" t="n">
        <v>0.02615472222222222</v>
      </c>
      <c r="E4840" t="n">
        <v>3</v>
      </c>
      <c r="F4840" t="inlineStr">
        <is>
          <t>1406-2B4 Limit switch fault Stopper B closed</t>
        </is>
      </c>
      <c r="G4840" t="inlineStr">
        <is>
          <t>Tagged</t>
        </is>
      </c>
      <c r="H4840" s="26" t="n">
        <v>0</v>
      </c>
      <c r="I4840" t="inlineStr">
        <is>
          <t>1406-2B4 Limit switch fault Stopper B closed</t>
        </is>
      </c>
      <c r="J4840" t="inlineStr">
        <is>
          <t>Equipment fault</t>
        </is>
      </c>
      <c r="K4840" t="inlineStr">
        <is>
          <t>406</t>
        </is>
      </c>
      <c r="L4840" t="inlineStr">
        <is>
          <t>ST406 Valve Feed: Limit switch fault Stopper A/B closed</t>
        </is>
      </c>
    </row>
    <row r="4841">
      <c r="A4841" t="n">
        <v>9472</v>
      </c>
      <c r="B4841" s="25" t="n">
        <v>46154.38554089121</v>
      </c>
      <c r="C4841" s="25" t="n">
        <v>46154.3864221412</v>
      </c>
      <c r="D4841" s="26" t="n">
        <v>0.02768888888888889</v>
      </c>
      <c r="E4841" t="n">
        <v>3</v>
      </c>
      <c r="F4841" t="inlineStr">
        <is>
          <t>1211-2B1 Limit switch fault Fork B in working position</t>
        </is>
      </c>
      <c r="G4841" t="inlineStr">
        <is>
          <t>Tagged</t>
        </is>
      </c>
      <c r="H4841" s="26" t="n">
        <v>0</v>
      </c>
      <c r="I4841" t="inlineStr">
        <is>
          <t>1211-2B1 Limit switch fault Fork B in working position</t>
        </is>
      </c>
      <c r="J4841" t="inlineStr">
        <is>
          <t>Equipment fault</t>
        </is>
      </c>
      <c r="K4841" t="inlineStr">
        <is>
          <t>211</t>
        </is>
      </c>
      <c r="L4841" t="inlineStr">
        <is>
          <t>ST211 Gasket Feed: Limit switch fault Fork A/B in working position</t>
        </is>
      </c>
    </row>
    <row r="4842">
      <c r="A4842" t="n">
        <v>9473</v>
      </c>
      <c r="B4842" s="25" t="n">
        <v>46154.38675833333</v>
      </c>
      <c r="C4842" s="25" t="n">
        <v>46154.38794667824</v>
      </c>
      <c r="D4842" s="26" t="n">
        <v>0.03144166666666667</v>
      </c>
      <c r="E4842" t="n">
        <v>3</v>
      </c>
      <c r="F4842" t="inlineStr">
        <is>
          <t>1090-2B1 Error Cylinder switch</t>
        </is>
      </c>
      <c r="G4842" t="inlineStr">
        <is>
          <t>Tagged</t>
        </is>
      </c>
      <c r="H4842" s="26" t="n">
        <v>0</v>
      </c>
      <c r="I4842" t="inlineStr">
        <is>
          <t>1090-2B1 Error Cylinder switch</t>
        </is>
      </c>
      <c r="J4842" t="inlineStr">
        <is>
          <t>Equipment fault</t>
        </is>
      </c>
      <c r="K4842" t="inlineStr">
        <is>
          <t>090</t>
        </is>
      </c>
      <c r="L4842" t="inlineStr">
        <is>
          <t>ST90 Offload: Error Cylinder switch</t>
        </is>
      </c>
    </row>
    <row r="4843">
      <c r="A4843" t="n">
        <v>9474</v>
      </c>
      <c r="B4843" s="25" t="n">
        <v>46154.39188329861</v>
      </c>
      <c r="C4843" s="25" t="n">
        <v>46154.39634664352</v>
      </c>
      <c r="D4843" s="26" t="n">
        <v>0.1204766666666667</v>
      </c>
      <c r="E4843" t="n">
        <v>4</v>
      </c>
      <c r="F4843" t="inlineStr">
        <is>
          <t>1158-5B1 All rolls empty - Please refill!</t>
        </is>
      </c>
      <c r="G4843" t="inlineStr">
        <is>
          <t>Tagged</t>
        </is>
      </c>
      <c r="H4843" s="26" t="n">
        <v>0</v>
      </c>
      <c r="I4843" t="inlineStr">
        <is>
          <t>1158-5B1 All rolls empty - Please refill!</t>
        </is>
      </c>
      <c r="J4843" t="inlineStr">
        <is>
          <t>Material supply (reels / infeed)</t>
        </is>
      </c>
      <c r="K4843" t="inlineStr">
        <is>
          <t>158</t>
        </is>
      </c>
      <c r="L4843" t="inlineStr"/>
    </row>
    <row r="4844">
      <c r="A4844" t="n">
        <v>9475</v>
      </c>
      <c r="B4844" s="25" t="n">
        <v>46154.39703070602</v>
      </c>
      <c r="C4844" s="25" t="n">
        <v>46154.39723943287</v>
      </c>
      <c r="D4844" s="26" t="n">
        <v>0.007373333333333332</v>
      </c>
      <c r="E4844" t="n">
        <v>2</v>
      </c>
      <c r="F4844" t="inlineStr">
        <is>
          <t>Web torn (all stations)</t>
        </is>
      </c>
      <c r="G4844" t="inlineStr">
        <is>
          <t>Tagged</t>
        </is>
      </c>
      <c r="H4844" s="26" t="n">
        <v>0</v>
      </c>
      <c r="I4844" t="inlineStr">
        <is>
          <t>Web torn (all stations)</t>
        </is>
      </c>
      <c r="J4844" t="inlineStr">
        <is>
          <t>Material supply (reels / infeed)</t>
        </is>
      </c>
      <c r="K4844" t="inlineStr"/>
      <c r="L4844" t="inlineStr"/>
    </row>
    <row r="4845">
      <c r="A4845" t="n">
        <v>9478</v>
      </c>
      <c r="B4845" s="25" t="n">
        <v>46154.39871195602</v>
      </c>
      <c r="C4845" s="25" t="n">
        <v>46154.3997553588</v>
      </c>
      <c r="D4845" s="26" t="n">
        <v>0.02726861111111111</v>
      </c>
      <c r="E4845" t="n">
        <v>3</v>
      </c>
      <c r="F4845" t="inlineStr">
        <is>
          <t>1406-6B1 Valve in pickup position A not present</t>
        </is>
      </c>
      <c r="G4845" t="inlineStr">
        <is>
          <t>Tagged</t>
        </is>
      </c>
      <c r="H4845" s="26" t="n">
        <v>0</v>
      </c>
      <c r="I4845" t="inlineStr">
        <is>
          <t>1406-6B1 Valve in pickup position A not present</t>
        </is>
      </c>
      <c r="J4845" t="inlineStr">
        <is>
          <t>Equipment fault</t>
        </is>
      </c>
      <c r="K4845" t="inlineStr">
        <is>
          <t>406</t>
        </is>
      </c>
      <c r="L4845" t="inlineStr">
        <is>
          <t>ST406 Valve Feed: Valve in pickup position A/B not present</t>
        </is>
      </c>
    </row>
    <row r="4846">
      <c r="A4846" t="n">
        <v>9483</v>
      </c>
      <c r="B4846" s="25" t="n">
        <v>46154.41003943287</v>
      </c>
      <c r="C4846" s="25" t="n">
        <v>46154.41230042824</v>
      </c>
      <c r="D4846" s="26" t="n">
        <v>0.05787944444444444</v>
      </c>
      <c r="E4846" t="n">
        <v>2</v>
      </c>
      <c r="F4846" t="inlineStr">
        <is>
          <t>1406-6B1 Valve in pickup position A not present</t>
        </is>
      </c>
      <c r="G4846" t="inlineStr">
        <is>
          <t>Tagged</t>
        </is>
      </c>
      <c r="H4846" s="26" t="n">
        <v>0</v>
      </c>
      <c r="I4846" t="inlineStr">
        <is>
          <t>1406-6B1 Valve in pickup position A not present</t>
        </is>
      </c>
      <c r="J4846" t="inlineStr">
        <is>
          <t>Equipment fault</t>
        </is>
      </c>
      <c r="K4846" t="inlineStr">
        <is>
          <t>406</t>
        </is>
      </c>
      <c r="L4846" t="inlineStr">
        <is>
          <t>ST406 Valve Feed: Valve in pickup position A/B not present</t>
        </is>
      </c>
    </row>
    <row r="4847">
      <c r="A4847" t="n">
        <v>9486</v>
      </c>
      <c r="B4847" s="25" t="n">
        <v>46154.41301331019</v>
      </c>
      <c r="C4847" s="25" t="n">
        <v>46154.41416704861</v>
      </c>
      <c r="D4847" s="26" t="n">
        <v>0.03075083333333333</v>
      </c>
      <c r="E4847" t="n">
        <v>3</v>
      </c>
      <c r="F4847" t="inlineStr">
        <is>
          <t>1406-6B1 Valve in pickup position A not present</t>
        </is>
      </c>
      <c r="G4847" t="inlineStr">
        <is>
          <t>Tagged</t>
        </is>
      </c>
      <c r="H4847" s="26" t="n">
        <v>0</v>
      </c>
      <c r="I4847" t="inlineStr">
        <is>
          <t>1406-6B1 Valve in pickup position A not present</t>
        </is>
      </c>
      <c r="J4847" t="inlineStr">
        <is>
          <t>Equipment fault</t>
        </is>
      </c>
      <c r="K4847" t="inlineStr">
        <is>
          <t>406</t>
        </is>
      </c>
      <c r="L4847" t="inlineStr">
        <is>
          <t>ST406 Valve Feed: Valve in pickup position A/B not present</t>
        </is>
      </c>
    </row>
    <row r="4848">
      <c r="A4848" t="n">
        <v>9488</v>
      </c>
      <c r="B4848" s="25" t="n">
        <v>46154.41872349537</v>
      </c>
      <c r="C4848" s="25" t="n">
        <v>46154.42315204861</v>
      </c>
      <c r="D4848" s="26" t="n">
        <v>0.1097630555555556</v>
      </c>
      <c r="E4848" t="n">
        <v>5</v>
      </c>
      <c r="F4848" t="inlineStr">
        <is>
          <t>End of reel (all stations)</t>
        </is>
      </c>
      <c r="G4848" t="inlineStr">
        <is>
          <t>Tagged</t>
        </is>
      </c>
      <c r="H4848" s="26" t="n">
        <v>0</v>
      </c>
      <c r="I4848" t="inlineStr">
        <is>
          <t>End of reel (all stations)</t>
        </is>
      </c>
      <c r="J4848" t="inlineStr">
        <is>
          <t>Material supply (reels / infeed)</t>
        </is>
      </c>
      <c r="K4848" t="inlineStr"/>
      <c r="L4848" t="inlineStr"/>
    </row>
    <row r="4849">
      <c r="A4849" t="n">
        <v>9490</v>
      </c>
      <c r="B4849" s="25" t="n">
        <v>46154.42351137732</v>
      </c>
      <c r="C4849" s="25" t="n">
        <v>46154.4237375</v>
      </c>
      <c r="D4849" s="26" t="n">
        <v>0.007236111111111111</v>
      </c>
      <c r="E4849" t="n">
        <v>2</v>
      </c>
      <c r="F4849" t="inlineStr">
        <is>
          <t>MSM-Main: At least one station takes longer than maximum allowed</t>
        </is>
      </c>
      <c r="G4849" t="inlineStr">
        <is>
          <t>Tagged</t>
        </is>
      </c>
      <c r="H4849" s="26" t="n">
        <v>0</v>
      </c>
      <c r="I4849" t="inlineStr">
        <is>
          <t>MSM-Main: At least one station takes longer than maximum allowed</t>
        </is>
      </c>
      <c r="J4849" t="inlineStr">
        <is>
          <t>Controller / machine cycle-time</t>
        </is>
      </c>
      <c r="K4849" t="inlineStr"/>
      <c r="L4849" t="inlineStr"/>
    </row>
    <row r="4850">
      <c r="A4850" t="n">
        <v>9492</v>
      </c>
      <c r="B4850" s="25" t="n">
        <v>46154.42777762732</v>
      </c>
      <c r="C4850" s="25" t="n">
        <v>46154.42874579861</v>
      </c>
      <c r="D4850" s="26" t="n">
        <v>0.02546277777777778</v>
      </c>
      <c r="E4850" t="n">
        <v>3</v>
      </c>
      <c r="F4850" t="inlineStr">
        <is>
          <t>1406-6B2 Valve in pickup position B not present</t>
        </is>
      </c>
      <c r="G4850" t="inlineStr">
        <is>
          <t>Tagged (+ untagged rows absorbed)</t>
        </is>
      </c>
      <c r="H4850" s="26" t="n">
        <v>0.001530555555555555</v>
      </c>
      <c r="I4850" t="inlineStr">
        <is>
          <t>1406-6B2 Valve in pickup position B not present</t>
        </is>
      </c>
      <c r="J4850" t="inlineStr">
        <is>
          <t>Equipment fault</t>
        </is>
      </c>
      <c r="K4850" t="inlineStr">
        <is>
          <t>406</t>
        </is>
      </c>
      <c r="L4850" t="inlineStr">
        <is>
          <t>ST406 Valve Feed: Valve in pickup position A/B not present</t>
        </is>
      </c>
    </row>
    <row r="4851">
      <c r="A4851" t="n">
        <v>9495</v>
      </c>
      <c r="B4851" s="25" t="n">
        <v>46154.43626431713</v>
      </c>
      <c r="C4851" s="25" t="n">
        <v>46154.43731354167</v>
      </c>
      <c r="D4851" s="26" t="n">
        <v>0.02726666666666667</v>
      </c>
      <c r="E4851" t="n">
        <v>2</v>
      </c>
      <c r="F4851" t="inlineStr">
        <is>
          <t>1406-6B2 Valve in pickup position B not present</t>
        </is>
      </c>
      <c r="G4851" t="inlineStr">
        <is>
          <t>Tagged</t>
        </is>
      </c>
      <c r="H4851" s="26" t="n">
        <v>0</v>
      </c>
      <c r="I4851" t="inlineStr">
        <is>
          <t>1406-6B2 Valve in pickup position B not present</t>
        </is>
      </c>
      <c r="J4851" t="inlineStr">
        <is>
          <t>Equipment fault</t>
        </is>
      </c>
      <c r="K4851" t="inlineStr">
        <is>
          <t>406</t>
        </is>
      </c>
      <c r="L4851" t="inlineStr">
        <is>
          <t>ST406 Valve Feed: Valve in pickup position A/B not present</t>
        </is>
      </c>
    </row>
    <row r="4852">
      <c r="A4852" t="n">
        <v>9496</v>
      </c>
      <c r="B4852" s="25" t="n">
        <v>46154.43746420139</v>
      </c>
      <c r="C4852" s="25" t="n">
        <v>46154.43756848379</v>
      </c>
      <c r="D4852" s="26" t="n">
        <v>0.005702777777777777</v>
      </c>
      <c r="E4852" t="n">
        <v>2</v>
      </c>
      <c r="F4852" t="inlineStr">
        <is>
          <t>Web torn (all stations)</t>
        </is>
      </c>
      <c r="G4852" t="inlineStr">
        <is>
          <t>Tagged</t>
        </is>
      </c>
      <c r="H4852" s="26" t="n">
        <v>0</v>
      </c>
      <c r="I4852" t="inlineStr">
        <is>
          <t>Web torn (all stations)</t>
        </is>
      </c>
      <c r="J4852" t="inlineStr">
        <is>
          <t>Material supply (reels / infeed)</t>
        </is>
      </c>
      <c r="K4852" t="inlineStr"/>
      <c r="L4852" t="inlineStr"/>
    </row>
    <row r="4853">
      <c r="A4853" t="n">
        <v>9499</v>
      </c>
      <c r="B4853" s="25" t="n">
        <v>46154.43883217593</v>
      </c>
      <c r="C4853" s="25" t="n">
        <v>46154.43953356482</v>
      </c>
      <c r="D4853" s="26" t="n">
        <v>0.02615472222222222</v>
      </c>
      <c r="E4853" t="n">
        <v>3</v>
      </c>
      <c r="F4853" t="inlineStr">
        <is>
          <t>1210-2B1 Limit switch fault Fork A in working position</t>
        </is>
      </c>
      <c r="G4853" t="inlineStr">
        <is>
          <t>Tagged</t>
        </is>
      </c>
      <c r="H4853" s="26" t="n">
        <v>0</v>
      </c>
      <c r="I4853" t="inlineStr">
        <is>
          <t>1210-2B1 Limit switch fault Fork A in working position</t>
        </is>
      </c>
      <c r="J4853" t="inlineStr">
        <is>
          <t>Equipment fault</t>
        </is>
      </c>
      <c r="K4853" t="inlineStr">
        <is>
          <t>210</t>
        </is>
      </c>
      <c r="L4853" t="inlineStr">
        <is>
          <t>ST210 Gasket Feed: Limit switch fault Fork A/B in working position</t>
        </is>
      </c>
    </row>
    <row r="4854">
      <c r="A4854" t="n">
        <v>9502</v>
      </c>
      <c r="B4854" s="25" t="n">
        <v>46154.44253024305</v>
      </c>
      <c r="C4854" s="25" t="n">
        <v>46154.44329537037</v>
      </c>
      <c r="D4854" s="26" t="n">
        <v>0.02114638888888888</v>
      </c>
      <c r="E4854" t="n">
        <v>3</v>
      </c>
      <c r="F4854" t="inlineStr">
        <is>
          <t>1406-6B1 Valve in pickup position A not present</t>
        </is>
      </c>
      <c r="G4854" t="inlineStr">
        <is>
          <t>Tagged</t>
        </is>
      </c>
      <c r="H4854" s="26" t="n">
        <v>0</v>
      </c>
      <c r="I4854" t="inlineStr">
        <is>
          <t>1406-6B1 Valve in pickup position A not present</t>
        </is>
      </c>
      <c r="J4854" t="inlineStr">
        <is>
          <t>Equipment fault</t>
        </is>
      </c>
      <c r="K4854" t="inlineStr">
        <is>
          <t>406</t>
        </is>
      </c>
      <c r="L4854" t="inlineStr">
        <is>
          <t>ST406 Valve Feed: Valve in pickup position A/B not present</t>
        </is>
      </c>
    </row>
    <row r="4855">
      <c r="A4855" t="n">
        <v>9503</v>
      </c>
      <c r="B4855" s="25" t="n">
        <v>46154.44396211806</v>
      </c>
      <c r="C4855" s="25" t="n">
        <v>46154.44412438657</v>
      </c>
      <c r="D4855" s="26" t="n">
        <v>0.007234166666666667</v>
      </c>
      <c r="E4855" t="n">
        <v>3</v>
      </c>
      <c r="F4855" t="inlineStr">
        <is>
          <t>1074 Valve left out of area - Check for valve on web</t>
        </is>
      </c>
      <c r="G4855" t="inlineStr">
        <is>
          <t>Tagged (+ untagged rows absorbed)</t>
        </is>
      </c>
      <c r="H4855" s="26" t="n">
        <v>0.0002777777777777778</v>
      </c>
      <c r="I4855" t="inlineStr">
        <is>
          <t>1074 Valve left out of area - Check for valve on web</t>
        </is>
      </c>
      <c r="J4855" t="inlineStr">
        <is>
          <t>Equipment fault</t>
        </is>
      </c>
      <c r="K4855" t="inlineStr">
        <is>
          <t>074</t>
        </is>
      </c>
      <c r="L4855" t="inlineStr">
        <is>
          <t>ST74 Valve Vision: Valve left/right out of area - Check for valve on web</t>
        </is>
      </c>
    </row>
    <row r="4856">
      <c r="A4856" t="n">
        <v>9504</v>
      </c>
      <c r="B4856" s="25" t="n">
        <v>46154.44429251157</v>
      </c>
      <c r="C4856" s="25" t="n">
        <v>46154.44438530093</v>
      </c>
      <c r="D4856" s="26" t="n">
        <v>0.004869444444444444</v>
      </c>
      <c r="E4856" t="n">
        <v>2</v>
      </c>
      <c r="F4856" t="inlineStr">
        <is>
          <t>1074 Valve left out of area - Check for valve on web</t>
        </is>
      </c>
      <c r="G4856" t="inlineStr">
        <is>
          <t>Tagged</t>
        </is>
      </c>
      <c r="H4856" s="26" t="n">
        <v>0</v>
      </c>
      <c r="I4856" t="inlineStr">
        <is>
          <t>1074 Valve left out of area - Check for valve on web</t>
        </is>
      </c>
      <c r="J4856" t="inlineStr">
        <is>
          <t>Equipment fault</t>
        </is>
      </c>
      <c r="K4856" t="inlineStr">
        <is>
          <t>074</t>
        </is>
      </c>
      <c r="L4856" t="inlineStr">
        <is>
          <t>ST74 Valve Vision: Valve left/right out of area - Check for valve on web</t>
        </is>
      </c>
    </row>
    <row r="4857">
      <c r="A4857" t="n">
        <v>9505</v>
      </c>
      <c r="B4857" s="25" t="n">
        <v>46154.45647265046</v>
      </c>
      <c r="C4857" s="25" t="n">
        <v>46154.45784089121</v>
      </c>
      <c r="D4857" s="26" t="n">
        <v>0.04257583333333333</v>
      </c>
      <c r="E4857" t="n">
        <v>3</v>
      </c>
      <c r="F4857" t="inlineStr">
        <is>
          <t>1038-12GQ2 Vacuum counter plate B not present</t>
        </is>
      </c>
      <c r="G4857" t="inlineStr">
        <is>
          <t>Tagged</t>
        </is>
      </c>
      <c r="H4857" s="26" t="n">
        <v>0</v>
      </c>
      <c r="I4857" t="inlineStr">
        <is>
          <t>1038-12GQ2 Vacuum counter plate B not present</t>
        </is>
      </c>
      <c r="J4857" t="inlineStr">
        <is>
          <t>Equipment fault</t>
        </is>
      </c>
      <c r="K4857" t="inlineStr">
        <is>
          <t>038</t>
        </is>
      </c>
      <c r="L4857" t="inlineStr">
        <is>
          <t>ST38 Anti-Slosh: Vacuum counter plate A/B not present</t>
        </is>
      </c>
    </row>
    <row r="4858">
      <c r="A4858" t="n">
        <v>9506</v>
      </c>
      <c r="B4858" s="25" t="n">
        <v>46154.45829880787</v>
      </c>
      <c r="C4858" s="25" t="n">
        <v>46154.45919140046</v>
      </c>
      <c r="D4858" s="26" t="n">
        <v>0.02601388888888889</v>
      </c>
      <c r="E4858" t="n">
        <v>3</v>
      </c>
      <c r="F4858" t="inlineStr">
        <is>
          <t>1038-12GQ2 Vacuum counter plate B not present</t>
        </is>
      </c>
      <c r="G4858" t="inlineStr">
        <is>
          <t>Tagged</t>
        </is>
      </c>
      <c r="H4858" s="26" t="n">
        <v>0</v>
      </c>
      <c r="I4858" t="inlineStr">
        <is>
          <t>1038-12GQ2 Vacuum counter plate B not present</t>
        </is>
      </c>
      <c r="J4858" t="inlineStr">
        <is>
          <t>Equipment fault</t>
        </is>
      </c>
      <c r="K4858" t="inlineStr">
        <is>
          <t>038</t>
        </is>
      </c>
      <c r="L4858" t="inlineStr">
        <is>
          <t>ST38 Anti-Slosh: Vacuum counter plate A/B not present</t>
        </is>
      </c>
    </row>
    <row r="4859">
      <c r="A4859" t="n">
        <v>9509</v>
      </c>
      <c r="B4859" s="25" t="n">
        <v>46154.47148052084</v>
      </c>
      <c r="C4859" s="25" t="n">
        <v>46154.47189212963</v>
      </c>
      <c r="D4859" s="26" t="n">
        <v>0.01238222222222222</v>
      </c>
      <c r="E4859" t="n">
        <v>2</v>
      </c>
      <c r="F4859" t="inlineStr">
        <is>
          <t>1406-6B1 Valve in pickup position A not present</t>
        </is>
      </c>
      <c r="G4859" t="inlineStr">
        <is>
          <t>Tagged</t>
        </is>
      </c>
      <c r="H4859" s="26" t="n">
        <v>0</v>
      </c>
      <c r="I4859" t="inlineStr">
        <is>
          <t>1406-6B1 Valve in pickup position A not present</t>
        </is>
      </c>
      <c r="J4859" t="inlineStr">
        <is>
          <t>Equipment fault</t>
        </is>
      </c>
      <c r="K4859" t="inlineStr">
        <is>
          <t>406</t>
        </is>
      </c>
      <c r="L4859" t="inlineStr">
        <is>
          <t>ST406 Valve Feed: Valve in pickup position A/B not present</t>
        </is>
      </c>
    </row>
    <row r="4860">
      <c r="A4860" t="n">
        <v>9510</v>
      </c>
      <c r="B4860" s="25" t="n">
        <v>46154.47363703704</v>
      </c>
      <c r="C4860" s="25" t="n">
        <v>46154.47825725695</v>
      </c>
      <c r="D4860" s="26" t="n">
        <v>0.1222972222222222</v>
      </c>
      <c r="E4860" t="n">
        <v>6</v>
      </c>
      <c r="F4860" t="inlineStr">
        <is>
          <t>1158-6GQ1 Vacuum splice module not present</t>
        </is>
      </c>
      <c r="G4860" t="inlineStr">
        <is>
          <t>Tagged</t>
        </is>
      </c>
      <c r="H4860" s="26" t="n">
        <v>0</v>
      </c>
      <c r="I4860" t="inlineStr">
        <is>
          <t>1158-6GQ1 Vacuum splice module not present</t>
        </is>
      </c>
      <c r="J4860" t="inlineStr">
        <is>
          <t>Equipment fault</t>
        </is>
      </c>
      <c r="K4860" t="inlineStr">
        <is>
          <t>158</t>
        </is>
      </c>
      <c r="L4860" t="inlineStr">
        <is>
          <t>ST158 Reinforcement Tape: Vacuum splice module not present</t>
        </is>
      </c>
    </row>
    <row r="4861">
      <c r="A4861" t="n">
        <v>9511</v>
      </c>
      <c r="B4861" s="25" t="n">
        <v>46154.47968920139</v>
      </c>
      <c r="C4861" s="25" t="n">
        <v>46154.47980517361</v>
      </c>
      <c r="D4861" s="26" t="n">
        <v>0.005286944444444445</v>
      </c>
      <c r="E4861" t="n">
        <v>2</v>
      </c>
      <c r="F4861" t="inlineStr">
        <is>
          <t>1129-1B1 Last splice has not been detected</t>
        </is>
      </c>
      <c r="G4861" t="inlineStr">
        <is>
          <t>Tagged</t>
        </is>
      </c>
      <c r="H4861" s="26" t="n">
        <v>0</v>
      </c>
      <c r="I4861" t="inlineStr">
        <is>
          <t>1129-1B1 Last splice has not been detected</t>
        </is>
      </c>
      <c r="J4861" t="inlineStr">
        <is>
          <t>Equipment fault</t>
        </is>
      </c>
      <c r="K4861" t="inlineStr">
        <is>
          <t>129</t>
        </is>
      </c>
      <c r="L4861" t="inlineStr">
        <is>
          <t>ST129: Last splice has not been detected</t>
        </is>
      </c>
    </row>
    <row r="4862">
      <c r="A4862" t="n">
        <v>9513</v>
      </c>
      <c r="B4862" s="25" t="n">
        <v>46154.4858684375</v>
      </c>
      <c r="C4862" s="25" t="n">
        <v>46154.49058116898</v>
      </c>
      <c r="D4862" s="26" t="n">
        <v>0.1253483333333333</v>
      </c>
      <c r="E4862" t="n">
        <v>3</v>
      </c>
      <c r="F4862" t="inlineStr">
        <is>
          <t>End of reel (all stations)</t>
        </is>
      </c>
      <c r="G4862" t="inlineStr">
        <is>
          <t>Tagged</t>
        </is>
      </c>
      <c r="H4862" s="26" t="n">
        <v>0</v>
      </c>
      <c r="I4862" t="inlineStr">
        <is>
          <t>End of reel (all stations)</t>
        </is>
      </c>
      <c r="J4862" t="inlineStr">
        <is>
          <t>Material supply (reels / infeed)</t>
        </is>
      </c>
      <c r="K4862" t="inlineStr"/>
      <c r="L4862" t="inlineStr"/>
    </row>
    <row r="4863">
      <c r="A4863" t="n">
        <v>9514</v>
      </c>
      <c r="B4863" s="25" t="n">
        <v>46154.49287094907</v>
      </c>
      <c r="C4863" s="25" t="n">
        <v>46154.49742144676</v>
      </c>
      <c r="D4863" s="26" t="n">
        <v>0.1126908333333333</v>
      </c>
      <c r="E4863" t="n">
        <v>4</v>
      </c>
      <c r="F4863" t="inlineStr">
        <is>
          <t>1090-2B1 Error Cylinder switch</t>
        </is>
      </c>
      <c r="G4863" t="inlineStr">
        <is>
          <t>Tagged</t>
        </is>
      </c>
      <c r="H4863" s="26" t="n">
        <v>0</v>
      </c>
      <c r="I4863" t="inlineStr">
        <is>
          <t>1090-2B1 Error Cylinder switch</t>
        </is>
      </c>
      <c r="J4863" t="inlineStr">
        <is>
          <t>Equipment fault</t>
        </is>
      </c>
      <c r="K4863" t="inlineStr">
        <is>
          <t>090</t>
        </is>
      </c>
      <c r="L4863" t="inlineStr">
        <is>
          <t>ST90 Offload: Error Cylinder switch</t>
        </is>
      </c>
    </row>
    <row r="4864">
      <c r="A4864" t="n">
        <v>9517</v>
      </c>
      <c r="B4864" s="25" t="n">
        <v>46154.50776315972</v>
      </c>
      <c r="C4864" s="25" t="n">
        <v>46154.5087022338</v>
      </c>
      <c r="D4864" s="26" t="n">
        <v>0.02476472222222222</v>
      </c>
      <c r="E4864" t="n">
        <v>2</v>
      </c>
      <c r="F4864" t="inlineStr">
        <is>
          <t>1406-6B2 Valve in pickup position B not present</t>
        </is>
      </c>
      <c r="G4864" t="inlineStr">
        <is>
          <t>Tagged</t>
        </is>
      </c>
      <c r="H4864" s="26" t="n">
        <v>0</v>
      </c>
      <c r="I4864" t="inlineStr">
        <is>
          <t>1406-6B2 Valve in pickup position B not present</t>
        </is>
      </c>
      <c r="J4864" t="inlineStr">
        <is>
          <t>Equipment fault</t>
        </is>
      </c>
      <c r="K4864" t="inlineStr">
        <is>
          <t>406</t>
        </is>
      </c>
      <c r="L4864" t="inlineStr">
        <is>
          <t>ST406 Valve Feed: Valve in pickup position A/B not present</t>
        </is>
      </c>
    </row>
    <row r="4865">
      <c r="A4865" t="n">
        <v>9518</v>
      </c>
      <c r="B4865" s="25" t="n">
        <v>46154.50886458333</v>
      </c>
      <c r="C4865" s="25" t="n">
        <v>46154.5089747338</v>
      </c>
      <c r="D4865" s="26" t="n">
        <v>0.006817499999999999</v>
      </c>
      <c r="E4865" t="n">
        <v>2</v>
      </c>
      <c r="F4865" t="inlineStr">
        <is>
          <t>Web torn (all stations)</t>
        </is>
      </c>
      <c r="G4865" t="inlineStr">
        <is>
          <t>Tagged</t>
        </is>
      </c>
      <c r="H4865" s="26" t="n">
        <v>0</v>
      </c>
      <c r="I4865" t="inlineStr">
        <is>
          <t>Web torn (all stations)</t>
        </is>
      </c>
      <c r="J4865" t="inlineStr">
        <is>
          <t>Material supply (reels / infeed)</t>
        </is>
      </c>
      <c r="K4865" t="inlineStr"/>
      <c r="L4865" t="inlineStr"/>
    </row>
    <row r="4866">
      <c r="A4866" t="n">
        <v>9521</v>
      </c>
      <c r="B4866" s="25" t="n">
        <v>46154.51208761574</v>
      </c>
      <c r="C4866" s="25" t="n">
        <v>46154.51359467593</v>
      </c>
      <c r="D4866" s="26" t="n">
        <v>0.03853527777777777</v>
      </c>
      <c r="E4866" t="n">
        <v>3</v>
      </c>
      <c r="F4866" t="inlineStr">
        <is>
          <t>1406-6B1 Valve in pickup position A not present</t>
        </is>
      </c>
      <c r="G4866" t="inlineStr">
        <is>
          <t>Tagged (+ untagged rows absorbed)</t>
        </is>
      </c>
      <c r="H4866" s="26" t="n">
        <v>0.0002786111111111111</v>
      </c>
      <c r="I4866" t="inlineStr">
        <is>
          <t>1406-6B1 Valve in pickup position A not present</t>
        </is>
      </c>
      <c r="J4866" t="inlineStr">
        <is>
          <t>Equipment fault</t>
        </is>
      </c>
      <c r="K4866" t="inlineStr">
        <is>
          <t>406</t>
        </is>
      </c>
      <c r="L4866" t="inlineStr">
        <is>
          <t>ST406 Valve Feed: Valve in pickup position A/B not present</t>
        </is>
      </c>
    </row>
    <row r="4867">
      <c r="A4867" t="n">
        <v>9524</v>
      </c>
      <c r="B4867" s="25" t="n">
        <v>46154.52653993056</v>
      </c>
      <c r="C4867" s="25" t="n">
        <v>46154.52672542824</v>
      </c>
      <c r="D4867" s="26" t="n">
        <v>0.006413055555555556</v>
      </c>
      <c r="E4867" t="n">
        <v>4</v>
      </c>
      <c r="F4867" t="inlineStr">
        <is>
          <t>1406-6B1 Valve in pickup position A not present</t>
        </is>
      </c>
      <c r="G4867" t="inlineStr">
        <is>
          <t>Tagged (+ untagged rows absorbed)</t>
        </is>
      </c>
      <c r="H4867" s="26" t="n">
        <v>0.0002786111111111111</v>
      </c>
      <c r="I4867" t="inlineStr">
        <is>
          <t>1406-6B1 Valve in pickup position A not present</t>
        </is>
      </c>
      <c r="J4867" t="inlineStr">
        <is>
          <t>Equipment fault</t>
        </is>
      </c>
      <c r="K4867" t="inlineStr">
        <is>
          <t>406</t>
        </is>
      </c>
      <c r="L4867" t="inlineStr">
        <is>
          <t>ST406 Valve Feed: Valve in pickup position A/B not present</t>
        </is>
      </c>
    </row>
    <row r="4868">
      <c r="A4868" t="n">
        <v>9525</v>
      </c>
      <c r="B4868" s="25" t="n">
        <v>46154.52728846065</v>
      </c>
      <c r="C4868" s="25" t="n">
        <v>46154.52739282407</v>
      </c>
      <c r="D4868" s="26" t="n">
        <v>0.005147222222222221</v>
      </c>
      <c r="E4868" t="n">
        <v>2</v>
      </c>
      <c r="F4868" t="inlineStr">
        <is>
          <t>1046-2B1 Web has wrapped around the vacuum belt</t>
        </is>
      </c>
      <c r="G4868" t="inlineStr">
        <is>
          <t>Tagged</t>
        </is>
      </c>
      <c r="H4868" s="26" t="n">
        <v>0</v>
      </c>
      <c r="I4868" t="inlineStr">
        <is>
          <t>1046-2B1 Web has wrapped around the vacuum belt</t>
        </is>
      </c>
      <c r="J4868" t="inlineStr">
        <is>
          <t>Equipment fault</t>
        </is>
      </c>
      <c r="K4868" t="inlineStr">
        <is>
          <t>046</t>
        </is>
      </c>
      <c r="L4868" t="inlineStr">
        <is>
          <t>ST46: Web has wrapped around the vacuum belt</t>
        </is>
      </c>
    </row>
    <row r="4869">
      <c r="A4869" t="n">
        <v>9527</v>
      </c>
      <c r="B4869" s="25" t="n">
        <v>46154.53358140046</v>
      </c>
      <c r="C4869" s="25" t="n">
        <v>46154.54093765046</v>
      </c>
      <c r="D4869" s="26" t="n">
        <v>0.1796122222222222</v>
      </c>
      <c r="E4869" t="n">
        <v>8</v>
      </c>
      <c r="F4869" t="inlineStr">
        <is>
          <t>End of reel (all stations)</t>
        </is>
      </c>
      <c r="G4869" t="inlineStr">
        <is>
          <t>Tagged</t>
        </is>
      </c>
      <c r="H4869" s="26" t="n">
        <v>0</v>
      </c>
      <c r="I4869" t="inlineStr">
        <is>
          <t>End of reel (all stations)</t>
        </is>
      </c>
      <c r="J4869" t="inlineStr">
        <is>
          <t>Material supply (reels / infeed)</t>
        </is>
      </c>
      <c r="K4869" t="inlineStr"/>
      <c r="L4869" t="inlineStr"/>
    </row>
    <row r="4870">
      <c r="A4870" t="n">
        <v>9529</v>
      </c>
      <c r="B4870" s="25" t="n">
        <v>46154.54131446759</v>
      </c>
      <c r="C4870" s="25" t="n">
        <v>46154.54158113426</v>
      </c>
      <c r="D4870" s="26" t="n">
        <v>0.01057416666666667</v>
      </c>
      <c r="E4870" t="n">
        <v>2</v>
      </c>
      <c r="F4870" t="inlineStr">
        <is>
          <t>MSM-Main: At least one station takes longer than maximum allowed</t>
        </is>
      </c>
      <c r="G4870" t="inlineStr">
        <is>
          <t>Tagged</t>
        </is>
      </c>
      <c r="H4870" s="26" t="n">
        <v>0</v>
      </c>
      <c r="I4870" t="inlineStr">
        <is>
          <t>MSM-Main: At least one station takes longer than maximum allowed</t>
        </is>
      </c>
      <c r="J4870" t="inlineStr">
        <is>
          <t>Controller / machine cycle-time</t>
        </is>
      </c>
      <c r="K4870" t="inlineStr"/>
      <c r="L4870" t="inlineStr"/>
    </row>
    <row r="4871">
      <c r="A4871" t="n">
        <v>9530</v>
      </c>
      <c r="B4871" s="25" t="n">
        <v>46154.54533869213</v>
      </c>
      <c r="C4871" s="25" t="n">
        <v>46154.54614447917</v>
      </c>
      <c r="D4871" s="26" t="n">
        <v>0.02309444444444445</v>
      </c>
      <c r="E4871" t="n">
        <v>3</v>
      </c>
      <c r="F4871" t="inlineStr">
        <is>
          <t>1211-2B1 Limit switch fault Fork B in working position</t>
        </is>
      </c>
      <c r="G4871" t="inlineStr">
        <is>
          <t>Tagged</t>
        </is>
      </c>
      <c r="H4871" s="26" t="n">
        <v>0</v>
      </c>
      <c r="I4871" t="inlineStr">
        <is>
          <t>1211-2B1 Limit switch fault Fork B in working position</t>
        </is>
      </c>
      <c r="J4871" t="inlineStr">
        <is>
          <t>Equipment fault</t>
        </is>
      </c>
      <c r="K4871" t="inlineStr">
        <is>
          <t>211</t>
        </is>
      </c>
      <c r="L4871" t="inlineStr">
        <is>
          <t>ST211 Gasket Feed: Limit switch fault Fork A/B in working position</t>
        </is>
      </c>
    </row>
    <row r="4872">
      <c r="A4872" t="n">
        <v>9533</v>
      </c>
      <c r="B4872" s="25" t="n">
        <v>46154.54985447917</v>
      </c>
      <c r="C4872" s="25" t="n">
        <v>46154.55019065972</v>
      </c>
      <c r="D4872" s="26" t="n">
        <v>0.01043611111111111</v>
      </c>
      <c r="E4872" t="n">
        <v>2</v>
      </c>
      <c r="F4872" t="inlineStr">
        <is>
          <t>1406-6B2 Valve in pickup position B not present</t>
        </is>
      </c>
      <c r="G4872" t="inlineStr">
        <is>
          <t>Tagged</t>
        </is>
      </c>
      <c r="H4872" s="26" t="n">
        <v>0</v>
      </c>
      <c r="I4872" t="inlineStr">
        <is>
          <t>1406-6B2 Valve in pickup position B not present</t>
        </is>
      </c>
      <c r="J4872" t="inlineStr">
        <is>
          <t>Equipment fault</t>
        </is>
      </c>
      <c r="K4872" t="inlineStr">
        <is>
          <t>406</t>
        </is>
      </c>
      <c r="L4872" t="inlineStr">
        <is>
          <t>ST406 Valve Feed: Valve in pickup position A/B not present</t>
        </is>
      </c>
    </row>
    <row r="4873">
      <c r="A4873" t="n">
        <v>9534</v>
      </c>
      <c r="B4873" s="25" t="n">
        <v>46154.55578005787</v>
      </c>
      <c r="C4873" s="25" t="n">
        <v>46154.55704378472</v>
      </c>
      <c r="D4873" s="26" t="n">
        <v>0.03227777777777778</v>
      </c>
      <c r="E4873" t="n">
        <v>3</v>
      </c>
      <c r="F4873" t="inlineStr">
        <is>
          <t>1074 Valve left out of area - Check for valve on web</t>
        </is>
      </c>
      <c r="G4873" t="inlineStr">
        <is>
          <t>Tagged (+ untagged rows absorbed)</t>
        </is>
      </c>
      <c r="H4873" s="26" t="n">
        <v>0.0002777777777777778</v>
      </c>
      <c r="I4873" t="inlineStr">
        <is>
          <t>1074 Valve left out of area - Check for valve on web</t>
        </is>
      </c>
      <c r="J4873" t="inlineStr">
        <is>
          <t>Equipment fault</t>
        </is>
      </c>
      <c r="K4873" t="inlineStr">
        <is>
          <t>074</t>
        </is>
      </c>
      <c r="L4873" t="inlineStr">
        <is>
          <t>ST74 Valve Vision: Valve left/right out of area - Check for valve on web</t>
        </is>
      </c>
    </row>
    <row r="4874">
      <c r="A4874" t="n">
        <v>9535</v>
      </c>
      <c r="B4874" s="25" t="n">
        <v>46154.55998255787</v>
      </c>
      <c r="C4874" s="25" t="n">
        <v>46154.56011010417</v>
      </c>
      <c r="D4874" s="26" t="n">
        <v>0.005844444444444444</v>
      </c>
      <c r="E4874" t="n">
        <v>2</v>
      </c>
      <c r="F4874" t="inlineStr">
        <is>
          <t>1158-6GQ1 Vacuum splice module not present</t>
        </is>
      </c>
      <c r="G4874" t="inlineStr">
        <is>
          <t>Tagged</t>
        </is>
      </c>
      <c r="H4874" s="26" t="n">
        <v>0</v>
      </c>
      <c r="I4874" t="inlineStr">
        <is>
          <t>1158-6GQ1 Vacuum splice module not present</t>
        </is>
      </c>
      <c r="J4874" t="inlineStr">
        <is>
          <t>Equipment fault</t>
        </is>
      </c>
      <c r="K4874" t="inlineStr">
        <is>
          <t>158</t>
        </is>
      </c>
      <c r="L4874" t="inlineStr">
        <is>
          <t>ST158 Reinforcement Tape: Vacuum splice module not present</t>
        </is>
      </c>
    </row>
    <row r="4875">
      <c r="A4875" t="n">
        <v>9536</v>
      </c>
      <c r="B4875" s="25" t="n">
        <v>46154.56023769676</v>
      </c>
      <c r="C4875" s="25" t="n">
        <v>46154.56421458333</v>
      </c>
      <c r="D4875" s="26" t="n">
        <v>0.09572305555555555</v>
      </c>
      <c r="E4875" t="n">
        <v>6</v>
      </c>
      <c r="F4875" t="inlineStr">
        <is>
          <t>Web torn (all stations)</t>
        </is>
      </c>
      <c r="G4875" t="inlineStr">
        <is>
          <t>Tagged (+ untagged rows absorbed)</t>
        </is>
      </c>
      <c r="H4875" s="26" t="n">
        <v>0.0002777777777777778</v>
      </c>
      <c r="I4875" t="inlineStr">
        <is>
          <t>Web torn (all stations)</t>
        </is>
      </c>
      <c r="J4875" t="inlineStr">
        <is>
          <t>Material supply (reels / infeed)</t>
        </is>
      </c>
      <c r="K4875" t="inlineStr"/>
      <c r="L4875" t="inlineStr"/>
    </row>
    <row r="4876">
      <c r="A4876" t="n">
        <v>9537</v>
      </c>
      <c r="B4876" s="25" t="n">
        <v>46154.56554204861</v>
      </c>
      <c r="C4876" s="25" t="n">
        <v>46154.56593032408</v>
      </c>
      <c r="D4876" s="26" t="n">
        <v>0.01140666666666667</v>
      </c>
      <c r="E4876" t="n">
        <v>2</v>
      </c>
      <c r="F4876" t="inlineStr">
        <is>
          <t>1159-6GQ1 Vacuum splice module not present</t>
        </is>
      </c>
      <c r="G4876" t="inlineStr">
        <is>
          <t>Tagged</t>
        </is>
      </c>
      <c r="H4876" s="26" t="n">
        <v>0</v>
      </c>
      <c r="I4876" t="inlineStr">
        <is>
          <t>1159-6GQ1 Vacuum splice module not present</t>
        </is>
      </c>
      <c r="J4876" t="inlineStr">
        <is>
          <t>Equipment fault</t>
        </is>
      </c>
      <c r="K4876" t="inlineStr">
        <is>
          <t>159</t>
        </is>
      </c>
      <c r="L4876" t="inlineStr">
        <is>
          <t>ST159 Reinforcement Tape: Vacuum splice module not present</t>
        </is>
      </c>
    </row>
    <row r="4877">
      <c r="A4877" t="n">
        <v>9538</v>
      </c>
      <c r="B4877" s="25" t="n">
        <v>46154.56659128473</v>
      </c>
      <c r="C4877" s="25" t="n">
        <v>46154.56934471065</v>
      </c>
      <c r="D4877" s="26" t="n">
        <v>0.07095277777777778</v>
      </c>
      <c r="E4877" t="n">
        <v>3</v>
      </c>
      <c r="F4877" t="inlineStr">
        <is>
          <t>1090-2B1 Error Cylinder switch</t>
        </is>
      </c>
      <c r="G4877" t="inlineStr">
        <is>
          <t>Tagged</t>
        </is>
      </c>
      <c r="H4877" s="26" t="n">
        <v>0</v>
      </c>
      <c r="I4877" t="inlineStr">
        <is>
          <t>1090-2B1 Error Cylinder switch</t>
        </is>
      </c>
      <c r="J4877" t="inlineStr">
        <is>
          <t>Equipment fault</t>
        </is>
      </c>
      <c r="K4877" t="inlineStr">
        <is>
          <t>090</t>
        </is>
      </c>
      <c r="L4877" t="inlineStr">
        <is>
          <t>ST90 Offload: Error Cylinder switch</t>
        </is>
      </c>
    </row>
    <row r="4878">
      <c r="A4878" t="n">
        <v>9542</v>
      </c>
      <c r="B4878" s="25" t="n">
        <v>46154.57527546296</v>
      </c>
      <c r="C4878" s="25" t="n">
        <v>46154.57837079861</v>
      </c>
      <c r="D4878" s="26" t="n">
        <v>0.07679166666666667</v>
      </c>
      <c r="E4878" t="n">
        <v>2</v>
      </c>
      <c r="F4878" t="inlineStr">
        <is>
          <t>1406-6B2 Valve in pickup position B not present</t>
        </is>
      </c>
      <c r="G4878" t="inlineStr">
        <is>
          <t>Tagged</t>
        </is>
      </c>
      <c r="H4878" s="26" t="n">
        <v>0</v>
      </c>
      <c r="I4878" t="inlineStr">
        <is>
          <t>1406-6B2 Valve in pickup position B not present</t>
        </is>
      </c>
      <c r="J4878" t="inlineStr">
        <is>
          <t>Equipment fault</t>
        </is>
      </c>
      <c r="K4878" t="inlineStr">
        <is>
          <t>406</t>
        </is>
      </c>
      <c r="L4878" t="inlineStr">
        <is>
          <t>ST406 Valve Feed: Valve in pickup position A/B not present</t>
        </is>
      </c>
    </row>
    <row r="4879">
      <c r="A4879" t="n">
        <v>9543</v>
      </c>
      <c r="B4879" s="25" t="n">
        <v>46154.58034193287</v>
      </c>
      <c r="C4879" s="25" t="n">
        <v>46154.58499733797</v>
      </c>
      <c r="D4879" s="26" t="n">
        <v>0.1186861111111111</v>
      </c>
      <c r="E4879" t="n">
        <v>3</v>
      </c>
      <c r="F4879" t="inlineStr">
        <is>
          <t>End of reel (all stations)</t>
        </is>
      </c>
      <c r="G4879" t="inlineStr">
        <is>
          <t>Tagged</t>
        </is>
      </c>
      <c r="H4879" s="26" t="n">
        <v>0</v>
      </c>
      <c r="I4879" t="inlineStr">
        <is>
          <t>End of reel (all stations)</t>
        </is>
      </c>
      <c r="J4879" t="inlineStr">
        <is>
          <t>Material supply (reels / infeed)</t>
        </is>
      </c>
      <c r="K4879" t="inlineStr"/>
      <c r="L4879" t="inlineStr"/>
    </row>
    <row r="4880">
      <c r="A4880" t="n">
        <v>9544</v>
      </c>
      <c r="B4880" s="25" t="n">
        <v>46154.58572785879</v>
      </c>
      <c r="C4880" s="25" t="n">
        <v>46154.58794221064</v>
      </c>
      <c r="D4880" s="26" t="n">
        <v>0.05509166666666667</v>
      </c>
      <c r="E4880" t="n">
        <v>3</v>
      </c>
      <c r="F4880" t="inlineStr">
        <is>
          <t>1090-2B1 Error Cylinder switch</t>
        </is>
      </c>
      <c r="G4880" t="inlineStr">
        <is>
          <t>Tagged</t>
        </is>
      </c>
      <c r="H4880" s="26" t="n">
        <v>0</v>
      </c>
      <c r="I4880" t="inlineStr">
        <is>
          <t>1090-2B1 Error Cylinder switch</t>
        </is>
      </c>
      <c r="J4880" t="inlineStr">
        <is>
          <t>Equipment fault</t>
        </is>
      </c>
      <c r="K4880" t="inlineStr">
        <is>
          <t>090</t>
        </is>
      </c>
      <c r="L4880" t="inlineStr">
        <is>
          <t>ST90 Offload: Error Cylinder switch</t>
        </is>
      </c>
    </row>
    <row r="4881">
      <c r="A4881" t="n">
        <v>9545</v>
      </c>
      <c r="B4881" s="25" t="n">
        <v>46154.59206362269</v>
      </c>
      <c r="C4881" s="25" t="n">
        <v>46154.59235347222</v>
      </c>
      <c r="D4881" s="26" t="n">
        <v>0.008486944444444445</v>
      </c>
      <c r="E4881" t="n">
        <v>2</v>
      </c>
      <c r="F4881" t="inlineStr">
        <is>
          <t>1074 Valve left out of area - Check for valve on web</t>
        </is>
      </c>
      <c r="G4881" t="inlineStr">
        <is>
          <t>Tagged</t>
        </is>
      </c>
      <c r="H4881" s="26" t="n">
        <v>0</v>
      </c>
      <c r="I4881" t="inlineStr">
        <is>
          <t>1074 Valve left out of area - Check for valve on web</t>
        </is>
      </c>
      <c r="J4881" t="inlineStr">
        <is>
          <t>Equipment fault</t>
        </is>
      </c>
      <c r="K4881" t="inlineStr">
        <is>
          <t>074</t>
        </is>
      </c>
      <c r="L4881" t="inlineStr">
        <is>
          <t>ST74 Valve Vision: Valve left/right out of area - Check for valve on web</t>
        </is>
      </c>
    </row>
    <row r="4882">
      <c r="A4882" t="n">
        <v>9547</v>
      </c>
      <c r="B4882" s="25" t="n">
        <v>46154.59735023148</v>
      </c>
      <c r="C4882" s="25" t="n">
        <v>46154.59881670139</v>
      </c>
      <c r="D4882" s="26" t="n">
        <v>0.03853527777777779</v>
      </c>
      <c r="E4882" t="n">
        <v>5</v>
      </c>
      <c r="F4882" t="inlineStr">
        <is>
          <t>1410-4B2 Limit switch fault Sealing head A bottom in home position</t>
        </is>
      </c>
      <c r="G4882" t="inlineStr">
        <is>
          <t>Tagged (+ untagged rows absorbed)</t>
        </is>
      </c>
      <c r="H4882" s="26" t="n">
        <v>0.0004175</v>
      </c>
      <c r="I4882" t="inlineStr">
        <is>
          <t>1410-4B2 Limit switch fault Sealing head A bottom in home position</t>
        </is>
      </c>
      <c r="J4882" t="inlineStr">
        <is>
          <t>Equipment fault</t>
        </is>
      </c>
      <c r="K4882" t="inlineStr">
        <is>
          <t>410</t>
        </is>
      </c>
      <c r="L4882" t="inlineStr">
        <is>
          <t>ST410 Valve Seal: Limit switch fault Sealing head A/B bottom in home position</t>
        </is>
      </c>
    </row>
    <row r="4883">
      <c r="A4883" t="n">
        <v>9548</v>
      </c>
      <c r="B4883" s="25" t="n">
        <v>46154.59905443287</v>
      </c>
      <c r="C4883" s="25" t="n">
        <v>46154.60010957176</v>
      </c>
      <c r="D4883" s="26" t="n">
        <v>0.02963527777777778</v>
      </c>
      <c r="E4883" t="n">
        <v>4</v>
      </c>
      <c r="F4883" t="inlineStr">
        <is>
          <t>1070-3B2 Punch waste B not exhausted</t>
        </is>
      </c>
      <c r="G4883" t="inlineStr">
        <is>
          <t>Tagged</t>
        </is>
      </c>
      <c r="H4883" s="26" t="n">
        <v>0</v>
      </c>
      <c r="I4883" t="inlineStr">
        <is>
          <t>1070-3B2 Punch waste B not exhausted</t>
        </is>
      </c>
      <c r="J4883" t="inlineStr">
        <is>
          <t>Equipment fault</t>
        </is>
      </c>
      <c r="K4883" t="inlineStr">
        <is>
          <t>070</t>
        </is>
      </c>
      <c r="L4883" t="inlineStr">
        <is>
          <t>ST70 Moon Punch: Punch waste A/B not exhausted</t>
        </is>
      </c>
    </row>
    <row r="4884">
      <c r="A4884" t="n">
        <v>9549</v>
      </c>
      <c r="B4884" s="25" t="n">
        <v>46154.60095003472</v>
      </c>
      <c r="C4884" s="25" t="n">
        <v>46154.6208690162</v>
      </c>
      <c r="D4884" s="26" t="n">
        <v>0.4811177777777778</v>
      </c>
      <c r="E4884" t="n">
        <v>4</v>
      </c>
      <c r="F4884" t="inlineStr">
        <is>
          <t>1070-3B2 Punch waste B not exhausted</t>
        </is>
      </c>
      <c r="G4884" t="inlineStr">
        <is>
          <t>Tagged</t>
        </is>
      </c>
      <c r="H4884" s="26" t="n">
        <v>0</v>
      </c>
      <c r="I4884" t="inlineStr">
        <is>
          <t>1070-3B2 Punch waste B not exhausted</t>
        </is>
      </c>
      <c r="J4884" t="inlineStr">
        <is>
          <t>Equipment fault</t>
        </is>
      </c>
      <c r="K4884" t="inlineStr">
        <is>
          <t>070</t>
        </is>
      </c>
      <c r="L4884" t="inlineStr">
        <is>
          <t>ST70 Moon Punch: Punch waste A/B not exhausted</t>
        </is>
      </c>
    </row>
    <row r="4885">
      <c r="A4885" t="n">
        <v>9550</v>
      </c>
      <c r="B4885" s="25" t="n">
        <v>46154.62144305556</v>
      </c>
      <c r="C4885" s="25" t="n">
        <v>46154.62155320602</v>
      </c>
      <c r="D4885" s="26" t="n">
        <v>0.006400833333333333</v>
      </c>
      <c r="E4885" t="n">
        <v>2</v>
      </c>
      <c r="F4885" t="inlineStr">
        <is>
          <t>1210-2B1 Limit switch fault Fork A in working position</t>
        </is>
      </c>
      <c r="G4885" t="inlineStr">
        <is>
          <t>Tagged</t>
        </is>
      </c>
      <c r="H4885" s="26" t="n">
        <v>0</v>
      </c>
      <c r="I4885" t="inlineStr">
        <is>
          <t>1210-2B1 Limit switch fault Fork A in working position</t>
        </is>
      </c>
      <c r="J4885" t="inlineStr">
        <is>
          <t>Equipment fault</t>
        </is>
      </c>
      <c r="K4885" t="inlineStr">
        <is>
          <t>210</t>
        </is>
      </c>
      <c r="L4885" t="inlineStr">
        <is>
          <t>ST210 Gasket Feed: Limit switch fault Fork A/B in working position</t>
        </is>
      </c>
    </row>
    <row r="4886">
      <c r="A4886" t="n">
        <v>9551</v>
      </c>
      <c r="B4886" s="25" t="n">
        <v>46154.63212688657</v>
      </c>
      <c r="C4886" s="25" t="n">
        <v>46154.63296739583</v>
      </c>
      <c r="D4886" s="26" t="n">
        <v>0.02476388888888889</v>
      </c>
      <c r="E4886" t="n">
        <v>3</v>
      </c>
      <c r="F4886" t="inlineStr">
        <is>
          <t>1211-2B1 Limit switch fault Fork B in working position</t>
        </is>
      </c>
      <c r="G4886" t="inlineStr">
        <is>
          <t>Tagged</t>
        </is>
      </c>
      <c r="H4886" s="26" t="n">
        <v>0</v>
      </c>
      <c r="I4886" t="inlineStr">
        <is>
          <t>1211-2B1 Limit switch fault Fork B in working position</t>
        </is>
      </c>
      <c r="J4886" t="inlineStr">
        <is>
          <t>Equipment fault</t>
        </is>
      </c>
      <c r="K4886" t="inlineStr">
        <is>
          <t>211</t>
        </is>
      </c>
      <c r="L4886" t="inlineStr">
        <is>
          <t>ST211 Gasket Feed: Limit switch fault Fork A/B in working position</t>
        </is>
      </c>
    </row>
    <row r="4887">
      <c r="A4887" t="n">
        <v>9553</v>
      </c>
      <c r="B4887" s="25" t="n">
        <v>46154.64780949074</v>
      </c>
      <c r="C4887" s="25" t="n">
        <v>46154.64825003472</v>
      </c>
      <c r="D4887" s="26" t="n">
        <v>0.01112972222222222</v>
      </c>
      <c r="E4887" t="n">
        <v>3</v>
      </c>
      <c r="F4887" t="inlineStr">
        <is>
          <t>1061 Temperature not reached Heating sealing head B at the back</t>
        </is>
      </c>
      <c r="G4887" t="inlineStr">
        <is>
          <t>Tagged</t>
        </is>
      </c>
      <c r="H4887" s="26" t="n">
        <v>0</v>
      </c>
      <c r="I4887" t="inlineStr">
        <is>
          <t>1061 Temperature not reached Heating sealing head B at the back</t>
        </is>
      </c>
      <c r="J4887" t="inlineStr">
        <is>
          <t>Equipment fault</t>
        </is>
      </c>
      <c r="K4887" t="inlineStr">
        <is>
          <t>061</t>
        </is>
      </c>
      <c r="L4887" t="inlineStr">
        <is>
          <t>ST61 V.O. Water Trap: Temperature not reached Heating sealing head A/B at the back</t>
        </is>
      </c>
    </row>
    <row r="4888">
      <c r="A4888" t="n">
        <v>9554</v>
      </c>
      <c r="B4888" s="25" t="n">
        <v>46154.64941524305</v>
      </c>
      <c r="C4888" s="25" t="n">
        <v>46154.65362916666</v>
      </c>
      <c r="D4888" s="26" t="n">
        <v>0.1043341666666667</v>
      </c>
      <c r="E4888" t="n">
        <v>7</v>
      </c>
      <c r="F4888" t="inlineStr">
        <is>
          <t>End of reel (all stations)</t>
        </is>
      </c>
      <c r="G4888" t="inlineStr">
        <is>
          <t>Tagged</t>
        </is>
      </c>
      <c r="H4888" s="26" t="n">
        <v>0</v>
      </c>
      <c r="I4888" t="inlineStr">
        <is>
          <t>End of reel (all stations)</t>
        </is>
      </c>
      <c r="J4888" t="inlineStr">
        <is>
          <t>Material supply (reels / infeed)</t>
        </is>
      </c>
      <c r="K4888" t="inlineStr"/>
      <c r="L4888" t="inlineStr"/>
    </row>
    <row r="4889">
      <c r="A4889" t="n">
        <v>9556</v>
      </c>
      <c r="B4889" s="25" t="n">
        <v>46154.65400011574</v>
      </c>
      <c r="C4889" s="25" t="n">
        <v>46154.6541971875</v>
      </c>
      <c r="D4889" s="26" t="n">
        <v>0.007789722222222223</v>
      </c>
      <c r="E4889" t="n">
        <v>2</v>
      </c>
      <c r="F4889" t="inlineStr">
        <is>
          <t>MSM-Main: At least one station takes longer than maximum allowed</t>
        </is>
      </c>
      <c r="G4889" t="inlineStr">
        <is>
          <t>Tagged</t>
        </is>
      </c>
      <c r="H4889" s="26" t="n">
        <v>0</v>
      </c>
      <c r="I4889" t="inlineStr">
        <is>
          <t>MSM-Main: At least one station takes longer than maximum allowed</t>
        </is>
      </c>
      <c r="J4889" t="inlineStr">
        <is>
          <t>Controller / machine cycle-time</t>
        </is>
      </c>
      <c r="K4889" t="inlineStr"/>
      <c r="L4889" t="inlineStr"/>
    </row>
    <row r="4890">
      <c r="A4890" t="n">
        <v>9557</v>
      </c>
      <c r="B4890" s="25" t="n">
        <v>46154.65437106482</v>
      </c>
      <c r="C4890" s="25" t="n">
        <v>46154.65446959491</v>
      </c>
      <c r="D4890" s="26" t="n">
        <v>0.005425833333333333</v>
      </c>
      <c r="E4890" t="n">
        <v>2</v>
      </c>
      <c r="F4890" t="inlineStr">
        <is>
          <t>1061 Temperature not reached Heating sealing head B at the back</t>
        </is>
      </c>
      <c r="G4890" t="inlineStr">
        <is>
          <t>Tagged</t>
        </is>
      </c>
      <c r="H4890" s="26" t="n">
        <v>0</v>
      </c>
      <c r="I4890" t="inlineStr">
        <is>
          <t>1061 Temperature not reached Heating sealing head B at the back</t>
        </is>
      </c>
      <c r="J4890" t="inlineStr">
        <is>
          <t>Equipment fault</t>
        </is>
      </c>
      <c r="K4890" t="inlineStr">
        <is>
          <t>061</t>
        </is>
      </c>
      <c r="L4890" t="inlineStr">
        <is>
          <t>ST61 V.O. Water Trap: Temperature not reached Heating sealing head A/B at the back</t>
        </is>
      </c>
    </row>
    <row r="4891">
      <c r="A4891" t="n">
        <v>9558</v>
      </c>
      <c r="B4891" s="25" t="n">
        <v>46154.65463190973</v>
      </c>
      <c r="C4891" s="25" t="n">
        <v>46154.65485795139</v>
      </c>
      <c r="D4891" s="26" t="n">
        <v>0.008345277777777778</v>
      </c>
      <c r="E4891" t="n">
        <v>2</v>
      </c>
      <c r="F4891" t="inlineStr">
        <is>
          <t>1061 Temperature not reached Heating sealing head B at the back</t>
        </is>
      </c>
      <c r="G4891" t="inlineStr">
        <is>
          <t>Tagged</t>
        </is>
      </c>
      <c r="H4891" s="26" t="n">
        <v>0</v>
      </c>
      <c r="I4891" t="inlineStr">
        <is>
          <t>1061 Temperature not reached Heating sealing head B at the back</t>
        </is>
      </c>
      <c r="J4891" t="inlineStr">
        <is>
          <t>Equipment fault</t>
        </is>
      </c>
      <c r="K4891" t="inlineStr">
        <is>
          <t>061</t>
        </is>
      </c>
      <c r="L4891" t="inlineStr">
        <is>
          <t>ST61 V.O. Water Trap: Temperature not reached Heating sealing head A/B at the back</t>
        </is>
      </c>
    </row>
    <row r="4892">
      <c r="A4892" t="n">
        <v>9559</v>
      </c>
      <c r="B4892" s="25" t="n">
        <v>46154.65507815973</v>
      </c>
      <c r="C4892" s="25" t="n">
        <v>46154.65619695602</v>
      </c>
      <c r="D4892" s="26" t="n">
        <v>0.029215</v>
      </c>
      <c r="E4892" t="n">
        <v>2</v>
      </c>
      <c r="F4892" t="inlineStr">
        <is>
          <t>1061 Temperature not reached Heating sealing head B at the back</t>
        </is>
      </c>
      <c r="G4892" t="inlineStr">
        <is>
          <t>Tagged</t>
        </is>
      </c>
      <c r="H4892" s="26" t="n">
        <v>0</v>
      </c>
      <c r="I4892" t="inlineStr">
        <is>
          <t>1061 Temperature not reached Heating sealing head B at the back</t>
        </is>
      </c>
      <c r="J4892" t="inlineStr">
        <is>
          <t>Equipment fault</t>
        </is>
      </c>
      <c r="K4892" t="inlineStr">
        <is>
          <t>061</t>
        </is>
      </c>
      <c r="L4892" t="inlineStr">
        <is>
          <t>ST61 V.O. Water Trap: Temperature not reached Heating sealing head A/B at the back</t>
        </is>
      </c>
    </row>
    <row r="4893">
      <c r="A4893" t="n">
        <v>9560</v>
      </c>
      <c r="B4893" s="25" t="n">
        <v>46154.65633020833</v>
      </c>
      <c r="C4893" s="25" t="n">
        <v>46154.65644614583</v>
      </c>
      <c r="D4893" s="26" t="n">
        <v>0.006259166666666666</v>
      </c>
      <c r="E4893" t="n">
        <v>2</v>
      </c>
      <c r="F4893" t="inlineStr">
        <is>
          <t>1061 Temperature not reached Heating sealing head B at the back</t>
        </is>
      </c>
      <c r="G4893" t="inlineStr">
        <is>
          <t>Tagged</t>
        </is>
      </c>
      <c r="H4893" s="26" t="n">
        <v>0</v>
      </c>
      <c r="I4893" t="inlineStr">
        <is>
          <t>1061 Temperature not reached Heating sealing head B at the back</t>
        </is>
      </c>
      <c r="J4893" t="inlineStr">
        <is>
          <t>Equipment fault</t>
        </is>
      </c>
      <c r="K4893" t="inlineStr">
        <is>
          <t>061</t>
        </is>
      </c>
      <c r="L4893" t="inlineStr">
        <is>
          <t>ST61 V.O. Water Trap: Temperature not reached Heating sealing head A/B at the back</t>
        </is>
      </c>
    </row>
    <row r="4894">
      <c r="A4894" t="n">
        <v>9561</v>
      </c>
      <c r="B4894" s="25" t="n">
        <v>46154.65662581019</v>
      </c>
      <c r="C4894" s="25" t="n">
        <v>46154.6571591088</v>
      </c>
      <c r="D4894" s="26" t="n">
        <v>0.01627777777777778</v>
      </c>
      <c r="E4894" t="n">
        <v>2</v>
      </c>
      <c r="F4894" t="inlineStr">
        <is>
          <t>1061 Temperature not reached Heating sealing head B at the back</t>
        </is>
      </c>
      <c r="G4894" t="inlineStr">
        <is>
          <t>Tagged</t>
        </is>
      </c>
      <c r="H4894" s="26" t="n">
        <v>0</v>
      </c>
      <c r="I4894" t="inlineStr">
        <is>
          <t>1061 Temperature not reached Heating sealing head B at the back</t>
        </is>
      </c>
      <c r="J4894" t="inlineStr">
        <is>
          <t>Equipment fault</t>
        </is>
      </c>
      <c r="K4894" t="inlineStr">
        <is>
          <t>061</t>
        </is>
      </c>
      <c r="L4894" t="inlineStr">
        <is>
          <t>ST61 V.O. Water Trap: Temperature not reached Heating sealing head A/B at the back</t>
        </is>
      </c>
    </row>
    <row r="4895">
      <c r="A4895" t="n">
        <v>9562</v>
      </c>
      <c r="B4895" s="25" t="n">
        <v>46154.65748376158</v>
      </c>
      <c r="C4895" s="25" t="n">
        <v>46154.66163993056</v>
      </c>
      <c r="D4895" s="26" t="n">
        <v>0.1039222222222222</v>
      </c>
      <c r="E4895" t="n">
        <v>3</v>
      </c>
      <c r="F4895" t="inlineStr">
        <is>
          <t>1061 Temperature not reached Heating sealing head B at the back</t>
        </is>
      </c>
      <c r="G4895" t="inlineStr">
        <is>
          <t>Tagged</t>
        </is>
      </c>
      <c r="H4895" s="26" t="n">
        <v>0</v>
      </c>
      <c r="I4895" t="inlineStr">
        <is>
          <t>1061 Temperature not reached Heating sealing head B at the back</t>
        </is>
      </c>
      <c r="J4895" t="inlineStr">
        <is>
          <t>Equipment fault</t>
        </is>
      </c>
      <c r="K4895" t="inlineStr">
        <is>
          <t>061</t>
        </is>
      </c>
      <c r="L4895" t="inlineStr">
        <is>
          <t>ST61 V.O. Water Trap: Temperature not reached Heating sealing head A/B at the back</t>
        </is>
      </c>
    </row>
    <row r="4896">
      <c r="A4896" t="n">
        <v>9563</v>
      </c>
      <c r="B4896" s="25" t="n">
        <v>46154.66183125</v>
      </c>
      <c r="C4896" s="25" t="n">
        <v>46154.70539383102</v>
      </c>
      <c r="D4896" s="26" t="n">
        <v>1.051346388888889</v>
      </c>
      <c r="E4896" t="n">
        <v>2</v>
      </c>
      <c r="F4896" t="inlineStr">
        <is>
          <t>1061 Temperature not reached Heating sealing head B at the back</t>
        </is>
      </c>
      <c r="G4896" t="inlineStr">
        <is>
          <t>Tagged</t>
        </is>
      </c>
      <c r="H4896" s="26" t="n">
        <v>0</v>
      </c>
      <c r="I4896" t="inlineStr">
        <is>
          <t>1061 Temperature not reached Heating sealing head B at the back</t>
        </is>
      </c>
      <c r="J4896" t="inlineStr">
        <is>
          <t>Equipment fault</t>
        </is>
      </c>
      <c r="K4896" t="inlineStr">
        <is>
          <t>061</t>
        </is>
      </c>
      <c r="L4896" t="inlineStr">
        <is>
          <t>ST61 V.O. Water Trap: Temperature not reached Heating sealing head A/B at the back</t>
        </is>
      </c>
    </row>
    <row r="4897">
      <c r="A4897" t="n">
        <v>9564</v>
      </c>
      <c r="B4897" s="25" t="n">
        <v>46154.70566631945</v>
      </c>
      <c r="C4897" s="25" t="n">
        <v>46154.7057300926</v>
      </c>
      <c r="D4897" s="26" t="n">
        <v>0.004731388888888889</v>
      </c>
      <c r="E4897" t="n">
        <v>2</v>
      </c>
      <c r="F4897" t="inlineStr">
        <is>
          <t>1061 Temperature not reached Heating sealing head B at the back</t>
        </is>
      </c>
      <c r="G4897" t="inlineStr">
        <is>
          <t>Tagged</t>
        </is>
      </c>
      <c r="H4897" s="26" t="n">
        <v>0</v>
      </c>
      <c r="I4897" t="inlineStr">
        <is>
          <t>1061 Temperature not reached Heating sealing head B at the back</t>
        </is>
      </c>
      <c r="J4897" t="inlineStr">
        <is>
          <t>Equipment fault</t>
        </is>
      </c>
      <c r="K4897" t="inlineStr">
        <is>
          <t>061</t>
        </is>
      </c>
      <c r="L4897" t="inlineStr">
        <is>
          <t>ST61 V.O. Water Trap: Temperature not reached Heating sealing head A/B at the back</t>
        </is>
      </c>
    </row>
    <row r="4898">
      <c r="A4898" t="n">
        <v>9566</v>
      </c>
      <c r="B4898" s="25" t="n">
        <v>46154.70597357639</v>
      </c>
      <c r="C4898" s="25" t="n">
        <v>46154.7060778588</v>
      </c>
      <c r="D4898" s="26" t="n">
        <v>0.005007222222222222</v>
      </c>
      <c r="E4898" t="n">
        <v>2</v>
      </c>
      <c r="F4898" t="inlineStr">
        <is>
          <t>1061 Temperature not reached Heating sealing head B at the back</t>
        </is>
      </c>
      <c r="G4898" t="inlineStr">
        <is>
          <t>Tagged</t>
        </is>
      </c>
      <c r="H4898" s="26" t="n">
        <v>0</v>
      </c>
      <c r="I4898" t="inlineStr">
        <is>
          <t>1061 Temperature not reached Heating sealing head B at the back</t>
        </is>
      </c>
      <c r="J4898" t="inlineStr">
        <is>
          <t>Equipment fault</t>
        </is>
      </c>
      <c r="K4898" t="inlineStr">
        <is>
          <t>061</t>
        </is>
      </c>
      <c r="L4898" t="inlineStr">
        <is>
          <t>ST61 V.O. Water Trap: Temperature not reached Heating sealing head A/B at the back</t>
        </is>
      </c>
    </row>
    <row r="4899">
      <c r="A4899" t="n">
        <v>9567</v>
      </c>
      <c r="B4899" s="25" t="n">
        <v>46154.70622855324</v>
      </c>
      <c r="C4899" s="25" t="n">
        <v>46154.70630393519</v>
      </c>
      <c r="D4899" s="26" t="n">
        <v>0.004730555555555556</v>
      </c>
      <c r="E4899" t="n">
        <v>4</v>
      </c>
      <c r="F4899" t="inlineStr">
        <is>
          <t>1061 Temperature not reached Heating sealing head B at the back</t>
        </is>
      </c>
      <c r="G4899" t="inlineStr">
        <is>
          <t>Tagged</t>
        </is>
      </c>
      <c r="H4899" s="26" t="n">
        <v>0</v>
      </c>
      <c r="I4899" t="inlineStr">
        <is>
          <t>1061 Temperature not reached Heating sealing head B at the back</t>
        </is>
      </c>
      <c r="J4899" t="inlineStr">
        <is>
          <t>Equipment fault</t>
        </is>
      </c>
      <c r="K4899" t="inlineStr">
        <is>
          <t>061</t>
        </is>
      </c>
      <c r="L4899" t="inlineStr">
        <is>
          <t>ST61 V.O. Water Trap: Temperature not reached Heating sealing head A/B at the back</t>
        </is>
      </c>
    </row>
    <row r="4900">
      <c r="A4900" t="n">
        <v>9568</v>
      </c>
      <c r="B4900" s="25" t="n">
        <v>46154.70646045139</v>
      </c>
      <c r="C4900" s="25" t="n">
        <v>46154.70755609954</v>
      </c>
      <c r="D4900" s="26" t="n">
        <v>0.03102611111111111</v>
      </c>
      <c r="E4900" t="n">
        <v>3</v>
      </c>
      <c r="F4900" t="inlineStr">
        <is>
          <t>1061 Temperature not reached Heating sealing head B at the back</t>
        </is>
      </c>
      <c r="G4900" t="inlineStr">
        <is>
          <t>Tagged</t>
        </is>
      </c>
      <c r="H4900" s="26" t="n">
        <v>0</v>
      </c>
      <c r="I4900" t="inlineStr">
        <is>
          <t>1061 Temperature not reached Heating sealing head B at the back</t>
        </is>
      </c>
      <c r="J4900" t="inlineStr">
        <is>
          <t>Equipment fault</t>
        </is>
      </c>
      <c r="K4900" t="inlineStr">
        <is>
          <t>061</t>
        </is>
      </c>
      <c r="L4900" t="inlineStr">
        <is>
          <t>ST61 V.O. Water Trap: Temperature not reached Heating sealing head A/B at the back</t>
        </is>
      </c>
    </row>
    <row r="4901">
      <c r="A4901" t="n">
        <v>9569</v>
      </c>
      <c r="B4901" s="25" t="n">
        <v>46154.71599644676</v>
      </c>
      <c r="C4901" s="25" t="n">
        <v>46154.71727758102</v>
      </c>
      <c r="D4901" s="26" t="n">
        <v>0.03672888888888889</v>
      </c>
      <c r="E4901" t="n">
        <v>3</v>
      </c>
      <c r="F4901" t="inlineStr">
        <is>
          <t>1406-2B1 Limit switch fault Stopper A opened</t>
        </is>
      </c>
      <c r="G4901" t="inlineStr">
        <is>
          <t>Tagged</t>
        </is>
      </c>
      <c r="H4901" s="26" t="n">
        <v>0</v>
      </c>
      <c r="I4901" t="inlineStr">
        <is>
          <t>1406-2B1 Limit switch fault Stopper A opened</t>
        </is>
      </c>
      <c r="J4901" t="inlineStr">
        <is>
          <t>Equipment fault</t>
        </is>
      </c>
      <c r="K4901" t="inlineStr">
        <is>
          <t>406</t>
        </is>
      </c>
      <c r="L4901" t="inlineStr">
        <is>
          <t>ST406 Valve Feed: Limit switch fault Stopper A/B opened</t>
        </is>
      </c>
    </row>
    <row r="4902">
      <c r="A4902" t="n">
        <v>9571</v>
      </c>
      <c r="B4902" s="25" t="n">
        <v>46154.719475</v>
      </c>
      <c r="C4902" s="25" t="n">
        <v>46154.71996767361</v>
      </c>
      <c r="D4902" s="26" t="n">
        <v>0.01321583333333333</v>
      </c>
      <c r="E4902" t="n">
        <v>2</v>
      </c>
      <c r="F4902" t="inlineStr">
        <is>
          <t>1406-6B2 Valve in pickup position B not present</t>
        </is>
      </c>
      <c r="G4902" t="inlineStr">
        <is>
          <t>Tagged</t>
        </is>
      </c>
      <c r="H4902" s="26" t="n">
        <v>0</v>
      </c>
      <c r="I4902" t="inlineStr">
        <is>
          <t>1406-6B2 Valve in pickup position B not present</t>
        </is>
      </c>
      <c r="J4902" t="inlineStr">
        <is>
          <t>Equipment fault</t>
        </is>
      </c>
      <c r="K4902" t="inlineStr">
        <is>
          <t>406</t>
        </is>
      </c>
      <c r="L4902" t="inlineStr">
        <is>
          <t>ST406 Valve Feed: Valve in pickup position A/B not present</t>
        </is>
      </c>
    </row>
    <row r="4903">
      <c r="A4903" t="n">
        <v>9572</v>
      </c>
      <c r="B4903" s="25" t="n">
        <v>46154.720153125</v>
      </c>
      <c r="C4903" s="25" t="n">
        <v>46154.72019375</v>
      </c>
      <c r="D4903" s="26" t="n">
        <v>0.005844444444444445</v>
      </c>
      <c r="E4903" t="n">
        <v>2</v>
      </c>
      <c r="F4903" t="inlineStr">
        <is>
          <t>1074 Valve right out of area - Check for valve on web</t>
        </is>
      </c>
      <c r="G4903" t="inlineStr">
        <is>
          <t>Tagged</t>
        </is>
      </c>
      <c r="H4903" s="26" t="n">
        <v>0</v>
      </c>
      <c r="I4903" t="inlineStr">
        <is>
          <t>1074 Valve right out of area - Check for valve on web</t>
        </is>
      </c>
      <c r="J4903" t="inlineStr">
        <is>
          <t>Equipment fault</t>
        </is>
      </c>
      <c r="K4903" t="inlineStr">
        <is>
          <t>074</t>
        </is>
      </c>
      <c r="L4903" t="inlineStr">
        <is>
          <t>ST74 Valve Vision: Valve left/right out of area - Check for valve on web</t>
        </is>
      </c>
    </row>
    <row r="4904">
      <c r="A4904" t="n">
        <v>9575</v>
      </c>
      <c r="B4904" s="25" t="n">
        <v>46154.72133572917</v>
      </c>
      <c r="C4904" s="25" t="n">
        <v>46154.72200806713</v>
      </c>
      <c r="D4904" s="26" t="n">
        <v>0.01864055555555556</v>
      </c>
      <c r="E4904" t="n">
        <v>3</v>
      </c>
      <c r="F4904" t="inlineStr">
        <is>
          <t>1406-6B2 Valve in pickup position B not present</t>
        </is>
      </c>
      <c r="G4904" t="inlineStr">
        <is>
          <t>Tagged</t>
        </is>
      </c>
      <c r="H4904" s="26" t="n">
        <v>0</v>
      </c>
      <c r="I4904" t="inlineStr">
        <is>
          <t>1406-6B2 Valve in pickup position B not present</t>
        </is>
      </c>
      <c r="J4904" t="inlineStr">
        <is>
          <t>Equipment fault</t>
        </is>
      </c>
      <c r="K4904" t="inlineStr">
        <is>
          <t>406</t>
        </is>
      </c>
      <c r="L4904" t="inlineStr">
        <is>
          <t>ST406 Valve Feed: Valve in pickup position A/B not present</t>
        </is>
      </c>
    </row>
    <row r="4905">
      <c r="A4905" t="n">
        <v>9576</v>
      </c>
      <c r="B4905" s="25" t="n">
        <v>46154.72260509259</v>
      </c>
      <c r="C4905" s="25" t="n">
        <v>46154.7226630787</v>
      </c>
      <c r="D4905" s="26" t="n">
        <v>0.006678611111111112</v>
      </c>
      <c r="E4905" t="n">
        <v>2</v>
      </c>
      <c r="F4905" t="inlineStr">
        <is>
          <t>1129-1B1 Last splice has not been detected</t>
        </is>
      </c>
      <c r="G4905" t="inlineStr">
        <is>
          <t>Tagged</t>
        </is>
      </c>
      <c r="H4905" s="26" t="n">
        <v>0</v>
      </c>
      <c r="I4905" t="inlineStr">
        <is>
          <t>1129-1B1 Last splice has not been detected</t>
        </is>
      </c>
      <c r="J4905" t="inlineStr">
        <is>
          <t>Equipment fault</t>
        </is>
      </c>
      <c r="K4905" t="inlineStr">
        <is>
          <t>129</t>
        </is>
      </c>
      <c r="L4905" t="inlineStr">
        <is>
          <t>ST129: Last splice has not been detected</t>
        </is>
      </c>
    </row>
    <row r="4906">
      <c r="A4906" t="n">
        <v>9579</v>
      </c>
      <c r="B4906" s="25" t="n">
        <v>46154.72903973379</v>
      </c>
      <c r="C4906" s="25" t="n">
        <v>46154.7291846412</v>
      </c>
      <c r="D4906" s="26" t="n">
        <v>0.005981666666666666</v>
      </c>
      <c r="E4906" t="n">
        <v>3</v>
      </c>
      <c r="F4906" t="inlineStr">
        <is>
          <t>1406-6B1 Valve in pickup position A not present</t>
        </is>
      </c>
      <c r="G4906" t="inlineStr">
        <is>
          <t>Tagged</t>
        </is>
      </c>
      <c r="H4906" s="26" t="n">
        <v>0</v>
      </c>
      <c r="I4906" t="inlineStr">
        <is>
          <t>1406-6B1 Valve in pickup position A not present</t>
        </is>
      </c>
      <c r="J4906" t="inlineStr">
        <is>
          <t>Equipment fault</t>
        </is>
      </c>
      <c r="K4906" t="inlineStr">
        <is>
          <t>406</t>
        </is>
      </c>
      <c r="L4906" t="inlineStr">
        <is>
          <t>ST406 Valve Feed: Valve in pickup position A/B not present</t>
        </is>
      </c>
    </row>
    <row r="4907">
      <c r="A4907" t="n">
        <v>9583</v>
      </c>
      <c r="B4907" s="25" t="n">
        <v>46154.74159151621</v>
      </c>
      <c r="C4907" s="25" t="n">
        <v>46154.74633344907</v>
      </c>
      <c r="D4907" s="26" t="n">
        <v>0.1175627777777778</v>
      </c>
      <c r="E4907" t="n">
        <v>6</v>
      </c>
      <c r="F4907" t="inlineStr">
        <is>
          <t>End of reel (all stations)</t>
        </is>
      </c>
      <c r="G4907" t="inlineStr">
        <is>
          <t>Tagged</t>
        </is>
      </c>
      <c r="H4907" s="26" t="n">
        <v>0</v>
      </c>
      <c r="I4907" t="inlineStr">
        <is>
          <t>End of reel (all stations)</t>
        </is>
      </c>
      <c r="J4907" t="inlineStr">
        <is>
          <t>Material supply (reels / infeed)</t>
        </is>
      </c>
      <c r="K4907" t="inlineStr"/>
      <c r="L4907" t="inlineStr"/>
    </row>
    <row r="4908">
      <c r="A4908" t="n">
        <v>9585</v>
      </c>
      <c r="B4908" s="25" t="n">
        <v>46154.74669872685</v>
      </c>
      <c r="C4908" s="25" t="n">
        <v>46154.74684945602</v>
      </c>
      <c r="D4908" s="26" t="n">
        <v>0.0059825</v>
      </c>
      <c r="E4908" t="n">
        <v>2</v>
      </c>
      <c r="F4908" t="inlineStr">
        <is>
          <t>MSM-Main: At least one station takes longer than maximum allowed</t>
        </is>
      </c>
      <c r="G4908" t="inlineStr">
        <is>
          <t>Tagged</t>
        </is>
      </c>
      <c r="H4908" s="26" t="n">
        <v>0</v>
      </c>
      <c r="I4908" t="inlineStr">
        <is>
          <t>MSM-Main: At least one station takes longer than maximum allowed</t>
        </is>
      </c>
      <c r="J4908" t="inlineStr">
        <is>
          <t>Controller / machine cycle-time</t>
        </is>
      </c>
      <c r="K4908" t="inlineStr"/>
      <c r="L4908" t="inlineStr"/>
    </row>
    <row r="4909">
      <c r="A4909" t="n">
        <v>9588</v>
      </c>
      <c r="B4909" s="25" t="n">
        <v>46154.75231038195</v>
      </c>
      <c r="C4909" s="25" t="n">
        <v>46154.7530003125</v>
      </c>
      <c r="D4909" s="26" t="n">
        <v>0.01878416666666666</v>
      </c>
      <c r="E4909" t="n">
        <v>3</v>
      </c>
      <c r="F4909" t="inlineStr">
        <is>
          <t>1406-6B1 Valve in pickup position A not present</t>
        </is>
      </c>
      <c r="G4909" t="inlineStr">
        <is>
          <t>Tagged (+ untagged rows absorbed)</t>
        </is>
      </c>
      <c r="H4909" s="26" t="n">
        <v>0.0002777777777777778</v>
      </c>
      <c r="I4909" t="inlineStr">
        <is>
          <t>1406-6B1 Valve in pickup position A not present</t>
        </is>
      </c>
      <c r="J4909" t="inlineStr">
        <is>
          <t>Equipment fault</t>
        </is>
      </c>
      <c r="K4909" t="inlineStr">
        <is>
          <t>406</t>
        </is>
      </c>
      <c r="L4909" t="inlineStr">
        <is>
          <t>ST406 Valve Feed: Valve in pickup position A/B not present</t>
        </is>
      </c>
    </row>
    <row r="4910">
      <c r="A4910" t="n">
        <v>9589</v>
      </c>
      <c r="B4910" s="25" t="n">
        <v>46154.75317427083</v>
      </c>
      <c r="C4910" s="25" t="n">
        <v>46154.75374305555</v>
      </c>
      <c r="D4910" s="26" t="n">
        <v>0.01587583333333334</v>
      </c>
      <c r="E4910" t="n">
        <v>2</v>
      </c>
      <c r="F4910" t="inlineStr">
        <is>
          <t>1074 Valve right inserted but not found - Check for valve on web</t>
        </is>
      </c>
      <c r="G4910" t="inlineStr">
        <is>
          <t>Tagged</t>
        </is>
      </c>
      <c r="H4910" s="26" t="n">
        <v>0</v>
      </c>
      <c r="I4910" t="inlineStr">
        <is>
          <t>1074 Valve right inserted but not found - Check for valve on web</t>
        </is>
      </c>
      <c r="J4910" t="inlineStr">
        <is>
          <t>Equipment fault</t>
        </is>
      </c>
      <c r="K4910" t="inlineStr">
        <is>
          <t>074</t>
        </is>
      </c>
      <c r="L4910" t="inlineStr">
        <is>
          <t>ST74 Valve Vision: Valve left/right inserted but not found - Check for valve on web</t>
        </is>
      </c>
    </row>
    <row r="4911">
      <c r="A4911" t="n">
        <v>9591</v>
      </c>
      <c r="B4911" s="25" t="n">
        <v>46154.75438063657</v>
      </c>
      <c r="C4911" s="25" t="n">
        <v>46154.75457190973</v>
      </c>
      <c r="D4911" s="26" t="n">
        <v>0.007234166666666667</v>
      </c>
      <c r="E4911" t="n">
        <v>3</v>
      </c>
      <c r="F4911" t="inlineStr">
        <is>
          <t>1406-6B1 Valve in pickup position A not present</t>
        </is>
      </c>
      <c r="G4911" t="inlineStr">
        <is>
          <t>Tagged (+ untagged rows absorbed)</t>
        </is>
      </c>
      <c r="H4911" s="26" t="n">
        <v>0.0002786111111111111</v>
      </c>
      <c r="I4911" t="inlineStr">
        <is>
          <t>1406-6B1 Valve in pickup position A not present</t>
        </is>
      </c>
      <c r="J4911" t="inlineStr">
        <is>
          <t>Equipment fault</t>
        </is>
      </c>
      <c r="K4911" t="inlineStr">
        <is>
          <t>406</t>
        </is>
      </c>
      <c r="L4911" t="inlineStr">
        <is>
          <t>ST406 Valve Feed: Valve in pickup position A/B not present</t>
        </is>
      </c>
    </row>
    <row r="4912">
      <c r="A4912" t="n">
        <v>9592</v>
      </c>
      <c r="B4912" s="25" t="n">
        <v>46154.75622410879</v>
      </c>
      <c r="C4912" s="25" t="n">
        <v>46154.75690228009</v>
      </c>
      <c r="D4912" s="26" t="n">
        <v>0.01905944444444444</v>
      </c>
      <c r="E4912" t="n">
        <v>3</v>
      </c>
      <c r="F4912" t="inlineStr">
        <is>
          <t>1074 Valve left out of area - Check for valve on web</t>
        </is>
      </c>
      <c r="G4912" t="inlineStr">
        <is>
          <t>Tagged</t>
        </is>
      </c>
      <c r="H4912" s="26" t="n">
        <v>0</v>
      </c>
      <c r="I4912" t="inlineStr">
        <is>
          <t>1074 Valve left out of area - Check for valve on web</t>
        </is>
      </c>
      <c r="J4912" t="inlineStr">
        <is>
          <t>Equipment fault</t>
        </is>
      </c>
      <c r="K4912" t="inlineStr">
        <is>
          <t>074</t>
        </is>
      </c>
      <c r="L4912" t="inlineStr">
        <is>
          <t>ST74 Valve Vision: Valve left/right out of area - Check for valve on web</t>
        </is>
      </c>
    </row>
    <row r="4913">
      <c r="A4913" t="n">
        <v>9593</v>
      </c>
      <c r="B4913" s="25" t="n">
        <v>46154.75728491898</v>
      </c>
      <c r="C4913" s="25" t="n">
        <v>46154.75741246527</v>
      </c>
      <c r="D4913" s="26" t="n">
        <v>0.005286944444444444</v>
      </c>
      <c r="E4913" t="n">
        <v>2</v>
      </c>
      <c r="F4913" t="inlineStr">
        <is>
          <t>1074 Valve left out of area - Check for valve on web</t>
        </is>
      </c>
      <c r="G4913" t="inlineStr">
        <is>
          <t>Tagged</t>
        </is>
      </c>
      <c r="H4913" s="26" t="n">
        <v>0</v>
      </c>
      <c r="I4913" t="inlineStr">
        <is>
          <t>1074 Valve left out of area - Check for valve on web</t>
        </is>
      </c>
      <c r="J4913" t="inlineStr">
        <is>
          <t>Equipment fault</t>
        </is>
      </c>
      <c r="K4913" t="inlineStr">
        <is>
          <t>074</t>
        </is>
      </c>
      <c r="L4913" t="inlineStr">
        <is>
          <t>ST74 Valve Vision: Valve left/right out of area - Check for valve on web</t>
        </is>
      </c>
    </row>
    <row r="4914">
      <c r="A4914" t="n">
        <v>9594</v>
      </c>
      <c r="B4914" s="25" t="n">
        <v>46154.76016605324</v>
      </c>
      <c r="C4914" s="25" t="n">
        <v>46154.76087908565</v>
      </c>
      <c r="D4914" s="26" t="n">
        <v>0.01975722222222222</v>
      </c>
      <c r="E4914" t="n">
        <v>3</v>
      </c>
      <c r="F4914" t="inlineStr">
        <is>
          <t>1070-3B2 Punch waste B not exhausted</t>
        </is>
      </c>
      <c r="G4914" t="inlineStr">
        <is>
          <t>Tagged</t>
        </is>
      </c>
      <c r="H4914" s="26" t="n">
        <v>0</v>
      </c>
      <c r="I4914" t="inlineStr">
        <is>
          <t>1070-3B2 Punch waste B not exhausted</t>
        </is>
      </c>
      <c r="J4914" t="inlineStr">
        <is>
          <t>Equipment fault</t>
        </is>
      </c>
      <c r="K4914" t="inlineStr">
        <is>
          <t>070</t>
        </is>
      </c>
      <c r="L4914" t="inlineStr">
        <is>
          <t>ST70 Moon Punch: Punch waste A/B not exhausted</t>
        </is>
      </c>
    </row>
    <row r="4915">
      <c r="A4915" t="n">
        <v>9595</v>
      </c>
      <c r="B4915" s="25" t="n">
        <v>46154.76137184028</v>
      </c>
      <c r="C4915" s="25" t="n">
        <v>46154.76260667824</v>
      </c>
      <c r="D4915" s="26" t="n">
        <v>0.03241944444444445</v>
      </c>
      <c r="E4915" t="n">
        <v>4</v>
      </c>
      <c r="F4915" t="inlineStr">
        <is>
          <t>1070-3B2 Punch waste B not exhausted</t>
        </is>
      </c>
      <c r="G4915" t="inlineStr">
        <is>
          <t>Tagged</t>
        </is>
      </c>
      <c r="H4915" s="26" t="n">
        <v>0</v>
      </c>
      <c r="I4915" t="inlineStr">
        <is>
          <t>1070-3B2 Punch waste B not exhausted</t>
        </is>
      </c>
      <c r="J4915" t="inlineStr">
        <is>
          <t>Equipment fault</t>
        </is>
      </c>
      <c r="K4915" t="inlineStr">
        <is>
          <t>070</t>
        </is>
      </c>
      <c r="L4915" t="inlineStr">
        <is>
          <t>ST70 Moon Punch: Punch waste A/B not exhausted</t>
        </is>
      </c>
    </row>
    <row r="4916">
      <c r="A4916" t="n">
        <v>9596</v>
      </c>
      <c r="B4916" s="25" t="n">
        <v>46154.76311099537</v>
      </c>
      <c r="C4916" s="25" t="n">
        <v>46154.76771921296</v>
      </c>
      <c r="D4916" s="26" t="n">
        <v>0.1176936111111111</v>
      </c>
      <c r="E4916" t="n">
        <v>4</v>
      </c>
      <c r="F4916" t="inlineStr">
        <is>
          <t>1070-3B2 Punch waste B not exhausted</t>
        </is>
      </c>
      <c r="G4916" t="inlineStr">
        <is>
          <t>Tagged</t>
        </is>
      </c>
      <c r="H4916" s="26" t="n">
        <v>0</v>
      </c>
      <c r="I4916" t="inlineStr">
        <is>
          <t>1070-3B2 Punch waste B not exhausted</t>
        </is>
      </c>
      <c r="J4916" t="inlineStr">
        <is>
          <t>Equipment fault</t>
        </is>
      </c>
      <c r="K4916" t="inlineStr">
        <is>
          <t>070</t>
        </is>
      </c>
      <c r="L4916" t="inlineStr">
        <is>
          <t>ST70 Moon Punch: Punch waste A/B not exhausted</t>
        </is>
      </c>
    </row>
    <row r="4917">
      <c r="A4917" t="n">
        <v>9598</v>
      </c>
      <c r="B4917" s="25" t="n">
        <v>46154.77614186343</v>
      </c>
      <c r="C4917" s="25" t="n">
        <v>46154.78538202546</v>
      </c>
      <c r="D4917" s="26" t="n">
        <v>0.2220425</v>
      </c>
      <c r="E4917" t="n">
        <v>4</v>
      </c>
      <c r="F4917" t="inlineStr">
        <is>
          <t>A stop button has been pressed too long</t>
        </is>
      </c>
      <c r="G4917" t="inlineStr">
        <is>
          <t>Tagged</t>
        </is>
      </c>
      <c r="H4917" s="26" t="n">
        <v>0</v>
      </c>
      <c r="I4917" t="inlineStr">
        <is>
          <t>A stop button has been pressed too long</t>
        </is>
      </c>
      <c r="J4917" t="inlineStr">
        <is>
          <t>Operator / line (warning-type)</t>
        </is>
      </c>
      <c r="K4917" t="inlineStr"/>
      <c r="L4917" t="inlineStr"/>
    </row>
    <row r="4918">
      <c r="A4918" t="n">
        <v>9599</v>
      </c>
      <c r="B4918" s="25" t="n">
        <v>46154.78631527778</v>
      </c>
      <c r="C4918" s="25" t="n">
        <v>46154.78690659722</v>
      </c>
      <c r="D4918" s="26" t="n">
        <v>0.01711111111111111</v>
      </c>
      <c r="E4918" t="n">
        <v>3</v>
      </c>
      <c r="F4918" t="inlineStr">
        <is>
          <t>1406-2B3 Limit switch fault Stopper B opened</t>
        </is>
      </c>
      <c r="G4918" t="inlineStr">
        <is>
          <t>Tagged</t>
        </is>
      </c>
      <c r="H4918" s="26" t="n">
        <v>0</v>
      </c>
      <c r="I4918" t="inlineStr">
        <is>
          <t>1406-2B3 Limit switch fault Stopper B opened</t>
        </is>
      </c>
      <c r="J4918" t="inlineStr">
        <is>
          <t>Equipment fault</t>
        </is>
      </c>
      <c r="K4918" t="inlineStr">
        <is>
          <t>406</t>
        </is>
      </c>
      <c r="L4918" t="inlineStr">
        <is>
          <t>ST406 Valve Feed: Limit switch fault Stopper A/B opened</t>
        </is>
      </c>
    </row>
    <row r="4919">
      <c r="A4919" t="n">
        <v>9600</v>
      </c>
      <c r="B4919" s="25" t="n">
        <v>46154.78852962963</v>
      </c>
      <c r="C4919" s="25" t="n">
        <v>46154.79135883102</v>
      </c>
      <c r="D4919" s="26" t="n">
        <v>0.07123972222222222</v>
      </c>
      <c r="E4919" t="n">
        <v>4</v>
      </c>
      <c r="F4919" t="inlineStr">
        <is>
          <t>End of reel (all stations)</t>
        </is>
      </c>
      <c r="G4919" t="inlineStr">
        <is>
          <t>Tagged</t>
        </is>
      </c>
      <c r="H4919" s="26" t="n">
        <v>0</v>
      </c>
      <c r="I4919" t="inlineStr">
        <is>
          <t>End of reel (all stations)</t>
        </is>
      </c>
      <c r="J4919" t="inlineStr">
        <is>
          <t>Material supply (reels / infeed)</t>
        </is>
      </c>
      <c r="K4919" t="inlineStr"/>
      <c r="L4919" t="inlineStr"/>
    </row>
    <row r="4920">
      <c r="A4920" t="n">
        <v>9601</v>
      </c>
      <c r="B4920" s="25" t="n">
        <v>46154.79250659722</v>
      </c>
      <c r="C4920" s="25" t="n">
        <v>46154.79431508102</v>
      </c>
      <c r="D4920" s="26" t="n">
        <v>0.04562972222222222</v>
      </c>
      <c r="E4920" t="n">
        <v>2</v>
      </c>
      <c r="F4920" t="inlineStr">
        <is>
          <t>1074 Valve right out of area - Check for valve on web</t>
        </is>
      </c>
      <c r="G4920" t="inlineStr">
        <is>
          <t>Tagged</t>
        </is>
      </c>
      <c r="H4920" s="26" t="n">
        <v>0</v>
      </c>
      <c r="I4920" t="inlineStr">
        <is>
          <t>1074 Valve right out of area - Check for valve on web</t>
        </is>
      </c>
      <c r="J4920" t="inlineStr">
        <is>
          <t>Equipment fault</t>
        </is>
      </c>
      <c r="K4920" t="inlineStr">
        <is>
          <t>074</t>
        </is>
      </c>
      <c r="L4920" t="inlineStr">
        <is>
          <t>ST74 Valve Vision: Valve left/right out of area - Check for valve on web</t>
        </is>
      </c>
    </row>
    <row r="4921">
      <c r="A4921" t="n">
        <v>9602</v>
      </c>
      <c r="B4921" s="25" t="n">
        <v>46154.80837855324</v>
      </c>
      <c r="C4921" s="25" t="n">
        <v>46154.81053498843</v>
      </c>
      <c r="D4921" s="26" t="n">
        <v>0.06065833333333334</v>
      </c>
      <c r="E4921" t="n">
        <v>3</v>
      </c>
      <c r="F4921" t="inlineStr">
        <is>
          <t>1406 Consecutive fault side A</t>
        </is>
      </c>
      <c r="G4921" t="inlineStr">
        <is>
          <t>Tagged</t>
        </is>
      </c>
      <c r="H4921" s="26" t="n">
        <v>0</v>
      </c>
      <c r="I4921" t="inlineStr">
        <is>
          <t>1406 Consecutive fault side A</t>
        </is>
      </c>
      <c r="J4921" t="inlineStr">
        <is>
          <t>Equipment fault</t>
        </is>
      </c>
      <c r="K4921" t="inlineStr">
        <is>
          <t>406</t>
        </is>
      </c>
      <c r="L4921" t="inlineStr">
        <is>
          <t>ST406 Valve Feed: Consecutive fault side A/B</t>
        </is>
      </c>
    </row>
    <row r="4922">
      <c r="A4922" t="n">
        <v>9603</v>
      </c>
      <c r="B4922" s="25" t="n">
        <v>46154.81119008102</v>
      </c>
      <c r="C4922" s="25" t="n">
        <v>46154.81224502315</v>
      </c>
      <c r="D4922" s="26" t="n">
        <v>0.02754555555555555</v>
      </c>
      <c r="E4922" t="n">
        <v>5</v>
      </c>
      <c r="F4922" t="inlineStr">
        <is>
          <t>1406 Consecutive fault side A</t>
        </is>
      </c>
      <c r="G4922" t="inlineStr">
        <is>
          <t>Tagged</t>
        </is>
      </c>
      <c r="H4922" s="26" t="n">
        <v>0</v>
      </c>
      <c r="I4922" t="inlineStr">
        <is>
          <t>1406 Consecutive fault side A</t>
        </is>
      </c>
      <c r="J4922" t="inlineStr">
        <is>
          <t>Equipment fault</t>
        </is>
      </c>
      <c r="K4922" t="inlineStr">
        <is>
          <t>406</t>
        </is>
      </c>
      <c r="L4922" t="inlineStr">
        <is>
          <t>ST406 Valve Feed: Consecutive fault side A/B</t>
        </is>
      </c>
    </row>
    <row r="4923">
      <c r="A4923" t="n">
        <v>9604</v>
      </c>
      <c r="B4923" s="25" t="n">
        <v>46154.81246527778</v>
      </c>
      <c r="C4923" s="25" t="n">
        <v>46154.81286524305</v>
      </c>
      <c r="D4923" s="26" t="n">
        <v>0.01154638888888889</v>
      </c>
      <c r="E4923" t="n">
        <v>2</v>
      </c>
      <c r="F4923" t="inlineStr">
        <is>
          <t>1074 Valve right inserted but not found - Check for valve on web</t>
        </is>
      </c>
      <c r="G4923" t="inlineStr">
        <is>
          <t>Tagged</t>
        </is>
      </c>
      <c r="H4923" s="26" t="n">
        <v>0</v>
      </c>
      <c r="I4923" t="inlineStr">
        <is>
          <t>1074 Valve right inserted but not found - Check for valve on web</t>
        </is>
      </c>
      <c r="J4923" t="inlineStr">
        <is>
          <t>Equipment fault</t>
        </is>
      </c>
      <c r="K4923" t="inlineStr">
        <is>
          <t>074</t>
        </is>
      </c>
      <c r="L4923" t="inlineStr">
        <is>
          <t>ST74 Valve Vision: Valve left/right inserted but not found - Check for valve on web</t>
        </is>
      </c>
    </row>
    <row r="4924">
      <c r="A4924" t="n">
        <v>9605</v>
      </c>
      <c r="B4924" s="25" t="n">
        <v>46154.81317820602</v>
      </c>
      <c r="C4924" s="25" t="n">
        <v>46154.81448815973</v>
      </c>
      <c r="D4924" s="26" t="n">
        <v>0.03380444444444445</v>
      </c>
      <c r="E4924" t="n">
        <v>5</v>
      </c>
      <c r="F4924" t="inlineStr">
        <is>
          <t>1406 Consecutive fault side A</t>
        </is>
      </c>
      <c r="G4924" t="inlineStr">
        <is>
          <t>Tagged (+ untagged rows absorbed)</t>
        </is>
      </c>
      <c r="H4924" s="26" t="n">
        <v>0.0002786111111111111</v>
      </c>
      <c r="I4924" t="inlineStr">
        <is>
          <t>1406 Consecutive fault side A</t>
        </is>
      </c>
      <c r="J4924" t="inlineStr">
        <is>
          <t>Equipment fault</t>
        </is>
      </c>
      <c r="K4924" t="inlineStr">
        <is>
          <t>406</t>
        </is>
      </c>
      <c r="L4924" t="inlineStr">
        <is>
          <t>ST406 Valve Feed: Consecutive fault side A/B</t>
        </is>
      </c>
    </row>
    <row r="4925">
      <c r="A4925" t="n">
        <v>9606</v>
      </c>
      <c r="B4925" s="25" t="n">
        <v>46154.81480119213</v>
      </c>
      <c r="C4925" s="25" t="n">
        <v>46154.81851153935</v>
      </c>
      <c r="D4925" s="26" t="n">
        <v>0.09141388888888889</v>
      </c>
      <c r="E4925" t="n">
        <v>3</v>
      </c>
      <c r="F4925" t="inlineStr">
        <is>
          <t>1158-5B1 All rolls empty - Please refill!</t>
        </is>
      </c>
      <c r="G4925" t="inlineStr">
        <is>
          <t>Tagged</t>
        </is>
      </c>
      <c r="H4925" s="26" t="n">
        <v>0</v>
      </c>
      <c r="I4925" t="inlineStr">
        <is>
          <t>1158-5B1 All rolls empty - Please refill!</t>
        </is>
      </c>
      <c r="J4925" t="inlineStr">
        <is>
          <t>Material supply (reels / infeed)</t>
        </is>
      </c>
      <c r="K4925" t="inlineStr">
        <is>
          <t>158</t>
        </is>
      </c>
      <c r="L4925" t="inlineStr"/>
    </row>
    <row r="4926">
      <c r="A4926" t="n">
        <v>9608</v>
      </c>
      <c r="B4926" s="25" t="n">
        <v>46154.81902743055</v>
      </c>
      <c r="C4926" s="25" t="n">
        <v>46154.81962453703</v>
      </c>
      <c r="D4926" s="26" t="n">
        <v>0.0165575</v>
      </c>
      <c r="E4926" t="n">
        <v>3</v>
      </c>
      <c r="F4926" t="inlineStr">
        <is>
          <t>1406-6B1 Valve in pickup position A not present</t>
        </is>
      </c>
      <c r="G4926" t="inlineStr">
        <is>
          <t>Tagged</t>
        </is>
      </c>
      <c r="H4926" s="26" t="n">
        <v>0</v>
      </c>
      <c r="I4926" t="inlineStr">
        <is>
          <t>1406-6B1 Valve in pickup position A not present</t>
        </is>
      </c>
      <c r="J4926" t="inlineStr">
        <is>
          <t>Equipment fault</t>
        </is>
      </c>
      <c r="K4926" t="inlineStr">
        <is>
          <t>406</t>
        </is>
      </c>
      <c r="L4926" t="inlineStr">
        <is>
          <t>ST406 Valve Feed: Valve in pickup position A/B not present</t>
        </is>
      </c>
    </row>
    <row r="4927">
      <c r="A4927" t="n">
        <v>9609</v>
      </c>
      <c r="B4927" s="25" t="n">
        <v>46154.81976947917</v>
      </c>
      <c r="C4927" s="25" t="n">
        <v>46154.82094618055</v>
      </c>
      <c r="D4927" s="26" t="n">
        <v>0.02991027777777778</v>
      </c>
      <c r="E4927" t="n">
        <v>4</v>
      </c>
      <c r="F4927" t="inlineStr">
        <is>
          <t>1406 Consecutive fault side A</t>
        </is>
      </c>
      <c r="G4927" t="inlineStr">
        <is>
          <t>Tagged</t>
        </is>
      </c>
      <c r="H4927" s="26" t="n">
        <v>0</v>
      </c>
      <c r="I4927" t="inlineStr">
        <is>
          <t>1406 Consecutive fault side A</t>
        </is>
      </c>
      <c r="J4927" t="inlineStr">
        <is>
          <t>Equipment fault</t>
        </is>
      </c>
      <c r="K4927" t="inlineStr">
        <is>
          <t>406</t>
        </is>
      </c>
      <c r="L4927" t="inlineStr">
        <is>
          <t>ST406 Valve Feed: Consecutive fault side A/B</t>
        </is>
      </c>
    </row>
    <row r="4928">
      <c r="A4928" t="n">
        <v>9610</v>
      </c>
      <c r="B4928" s="25" t="n">
        <v>46154.82113167824</v>
      </c>
      <c r="C4928" s="25" t="n">
        <v>46154.82122438657</v>
      </c>
      <c r="D4928" s="26" t="n">
        <v>0.006398055555555556</v>
      </c>
      <c r="E4928" t="n">
        <v>2</v>
      </c>
      <c r="F4928" t="inlineStr">
        <is>
          <t>Web torn (all stations)</t>
        </is>
      </c>
      <c r="G4928" t="inlineStr">
        <is>
          <t>Tagged</t>
        </is>
      </c>
      <c r="H4928" s="26" t="n">
        <v>0</v>
      </c>
      <c r="I4928" t="inlineStr">
        <is>
          <t>Web torn (all stations)</t>
        </is>
      </c>
      <c r="J4928" t="inlineStr">
        <is>
          <t>Material supply (reels / infeed)</t>
        </is>
      </c>
      <c r="K4928" t="inlineStr"/>
      <c r="L4928" t="inlineStr"/>
    </row>
    <row r="4929">
      <c r="A4929" t="n">
        <v>9613</v>
      </c>
      <c r="B4929" s="25" t="n">
        <v>46154.82185038194</v>
      </c>
      <c r="C4929" s="25" t="n">
        <v>46154.82255755787</v>
      </c>
      <c r="D4929" s="26" t="n">
        <v>0.02017222222222222</v>
      </c>
      <c r="E4929" t="n">
        <v>3</v>
      </c>
      <c r="F4929" t="inlineStr">
        <is>
          <t>MSM-Valve: At least one station takes longer than maximum allowed</t>
        </is>
      </c>
      <c r="G4929" t="inlineStr">
        <is>
          <t>Tagged</t>
        </is>
      </c>
      <c r="H4929" s="26" t="n">
        <v>0</v>
      </c>
      <c r="I4929" t="inlineStr">
        <is>
          <t>MSM-Valve: At least one station takes longer than maximum allowed</t>
        </is>
      </c>
      <c r="J4929" t="inlineStr">
        <is>
          <t>Controller / machine cycle-time</t>
        </is>
      </c>
      <c r="K4929" t="inlineStr"/>
      <c r="L4929" t="inlineStr"/>
    </row>
    <row r="4930">
      <c r="A4930" t="n">
        <v>9614</v>
      </c>
      <c r="B4930" s="25" t="n">
        <v>46154.82284158565</v>
      </c>
      <c r="C4930" s="25" t="n">
        <v>46154.82805285879</v>
      </c>
      <c r="D4930" s="26" t="n">
        <v>0.1279927777777778</v>
      </c>
      <c r="E4930" t="n">
        <v>5</v>
      </c>
      <c r="F4930" t="inlineStr">
        <is>
          <t>1406 Consecutive fault side A</t>
        </is>
      </c>
      <c r="G4930" t="inlineStr">
        <is>
          <t>Tagged</t>
        </is>
      </c>
      <c r="H4930" s="26" t="n">
        <v>0</v>
      </c>
      <c r="I4930" t="inlineStr">
        <is>
          <t>1406 Consecutive fault side A</t>
        </is>
      </c>
      <c r="J4930" t="inlineStr">
        <is>
          <t>Equipment fault</t>
        </is>
      </c>
      <c r="K4930" t="inlineStr">
        <is>
          <t>406</t>
        </is>
      </c>
      <c r="L4930" t="inlineStr">
        <is>
          <t>ST406 Valve Feed: Consecutive fault side A/B</t>
        </is>
      </c>
    </row>
    <row r="4931">
      <c r="A4931" t="n">
        <v>9615</v>
      </c>
      <c r="B4931" s="25" t="n">
        <v>46154.82990795139</v>
      </c>
      <c r="C4931" s="25" t="n">
        <v>46154.83304965278</v>
      </c>
      <c r="D4931" s="26" t="n">
        <v>0.07859888888888888</v>
      </c>
      <c r="E4931" t="n">
        <v>4</v>
      </c>
      <c r="F4931" t="inlineStr">
        <is>
          <t>1159-5B1 All rolls empty - Please refill!</t>
        </is>
      </c>
      <c r="G4931" t="inlineStr">
        <is>
          <t>Tagged (+ untagged rows absorbed)</t>
        </is>
      </c>
      <c r="H4931" s="26" t="n">
        <v>0.0002786111111111111</v>
      </c>
      <c r="I4931" t="inlineStr">
        <is>
          <t>1159-5B1 All rolls empty - Please refill!</t>
        </is>
      </c>
      <c r="J4931" t="inlineStr">
        <is>
          <t>Material supply (reels / infeed)</t>
        </is>
      </c>
      <c r="K4931" t="inlineStr">
        <is>
          <t>159</t>
        </is>
      </c>
      <c r="L4931" t="inlineStr"/>
    </row>
    <row r="4932">
      <c r="A4932" t="n">
        <v>9619</v>
      </c>
      <c r="B4932" s="25" t="n">
        <v>46154.84062083333</v>
      </c>
      <c r="C4932" s="25" t="n">
        <v>46154.84241813658</v>
      </c>
      <c r="D4932" s="26" t="n">
        <v>0.04564083333333333</v>
      </c>
      <c r="E4932" t="n">
        <v>4</v>
      </c>
      <c r="F4932" t="inlineStr">
        <is>
          <t>1406-6B2 Valve in pickup position B not present</t>
        </is>
      </c>
      <c r="G4932" t="inlineStr">
        <is>
          <t>Tagged (+ untagged rows absorbed)</t>
        </is>
      </c>
      <c r="H4932" s="26" t="n">
        <v>0.0004175</v>
      </c>
      <c r="I4932" t="inlineStr">
        <is>
          <t>1406-6B2 Valve in pickup position B not present</t>
        </is>
      </c>
      <c r="J4932" t="inlineStr">
        <is>
          <t>Equipment fault</t>
        </is>
      </c>
      <c r="K4932" t="inlineStr">
        <is>
          <t>406</t>
        </is>
      </c>
      <c r="L4932" t="inlineStr">
        <is>
          <t>ST406 Valve Feed: Valve in pickup position A/B not present</t>
        </is>
      </c>
    </row>
    <row r="4933">
      <c r="A4933" t="n">
        <v>9620</v>
      </c>
      <c r="B4933" s="25" t="n">
        <v>46154.84546234953</v>
      </c>
      <c r="C4933" s="25" t="n">
        <v>46154.84687670139</v>
      </c>
      <c r="D4933" s="26" t="n">
        <v>0.03825638888888889</v>
      </c>
      <c r="E4933" t="n">
        <v>3</v>
      </c>
      <c r="F4933" t="inlineStr">
        <is>
          <t>1211-2B1 Limit switch fault Fork B in working position</t>
        </is>
      </c>
      <c r="G4933" t="inlineStr">
        <is>
          <t>Tagged</t>
        </is>
      </c>
      <c r="H4933" s="26" t="n">
        <v>0</v>
      </c>
      <c r="I4933" t="inlineStr">
        <is>
          <t>1211-2B1 Limit switch fault Fork B in working position</t>
        </is>
      </c>
      <c r="J4933" t="inlineStr">
        <is>
          <t>Equipment fault</t>
        </is>
      </c>
      <c r="K4933" t="inlineStr">
        <is>
          <t>211</t>
        </is>
      </c>
      <c r="L4933" t="inlineStr">
        <is>
          <t>ST211 Gasket Feed: Limit switch fault Fork A/B in working position</t>
        </is>
      </c>
    </row>
    <row r="4934">
      <c r="A4934" t="n">
        <v>9623</v>
      </c>
      <c r="B4934" s="25" t="n">
        <v>46154.85878271991</v>
      </c>
      <c r="C4934" s="25" t="n">
        <v>46154.86056828704</v>
      </c>
      <c r="D4934" s="26" t="n">
        <v>0.04493972222222221</v>
      </c>
      <c r="E4934" t="n">
        <v>4</v>
      </c>
      <c r="F4934" t="inlineStr">
        <is>
          <t>1406-6B2 Valve in pickup position B not present</t>
        </is>
      </c>
      <c r="G4934" t="inlineStr">
        <is>
          <t>Tagged</t>
        </is>
      </c>
      <c r="H4934" s="26" t="n">
        <v>0</v>
      </c>
      <c r="I4934" t="inlineStr">
        <is>
          <t>1406-6B2 Valve in pickup position B not present</t>
        </is>
      </c>
      <c r="J4934" t="inlineStr">
        <is>
          <t>Equipment fault</t>
        </is>
      </c>
      <c r="K4934" t="inlineStr">
        <is>
          <t>406</t>
        </is>
      </c>
      <c r="L4934" t="inlineStr">
        <is>
          <t>ST406 Valve Feed: Valve in pickup position A/B not present</t>
        </is>
      </c>
    </row>
    <row r="4935">
      <c r="A4935" t="n">
        <v>9624</v>
      </c>
      <c r="B4935" s="25" t="n">
        <v>46154.86081180556</v>
      </c>
      <c r="C4935" s="25" t="n">
        <v>46154.86143784722</v>
      </c>
      <c r="D4935" s="26" t="n">
        <v>0.01766861111111111</v>
      </c>
      <c r="E4935" t="n">
        <v>3</v>
      </c>
      <c r="F4935" t="inlineStr">
        <is>
          <t>1406 Consecutive fault side B</t>
        </is>
      </c>
      <c r="G4935" t="inlineStr">
        <is>
          <t>Tagged</t>
        </is>
      </c>
      <c r="H4935" s="26" t="n">
        <v>0</v>
      </c>
      <c r="I4935" t="inlineStr">
        <is>
          <t>1406 Consecutive fault side B</t>
        </is>
      </c>
      <c r="J4935" t="inlineStr">
        <is>
          <t>Equipment fault</t>
        </is>
      </c>
      <c r="K4935" t="inlineStr">
        <is>
          <t>406</t>
        </is>
      </c>
      <c r="L4935" t="inlineStr">
        <is>
          <t>ST406 Valve Feed: Consecutive fault side A/B</t>
        </is>
      </c>
    </row>
    <row r="4936">
      <c r="A4936" t="n">
        <v>9625</v>
      </c>
      <c r="B4936" s="25" t="n">
        <v>46154.86201755787</v>
      </c>
      <c r="C4936" s="25" t="n">
        <v>46154.86356539352</v>
      </c>
      <c r="D4936" s="26" t="n">
        <v>0.04716388888888889</v>
      </c>
      <c r="E4936" t="n">
        <v>2</v>
      </c>
      <c r="F4936" t="inlineStr">
        <is>
          <t>1074 Valve left out of area - Check for valve on web</t>
        </is>
      </c>
      <c r="G4936" t="inlineStr">
        <is>
          <t>Tagged</t>
        </is>
      </c>
      <c r="H4936" s="26" t="n">
        <v>0</v>
      </c>
      <c r="I4936" t="inlineStr">
        <is>
          <t>1074 Valve left out of area - Check for valve on web</t>
        </is>
      </c>
      <c r="J4936" t="inlineStr">
        <is>
          <t>Equipment fault</t>
        </is>
      </c>
      <c r="K4936" t="inlineStr">
        <is>
          <t>074</t>
        </is>
      </c>
      <c r="L4936" t="inlineStr">
        <is>
          <t>ST74 Valve Vision: Valve left/right out of area - Check for valve on web</t>
        </is>
      </c>
    </row>
    <row r="4937">
      <c r="A4937" t="n">
        <v>9626</v>
      </c>
      <c r="B4937" s="25" t="n">
        <v>46154.864840625</v>
      </c>
      <c r="C4937" s="25" t="n">
        <v>46154.86513043982</v>
      </c>
      <c r="D4937" s="26" t="n">
        <v>0.01099083333333333</v>
      </c>
      <c r="E4937" t="n">
        <v>2</v>
      </c>
      <c r="F4937" t="inlineStr">
        <is>
          <t>1406-2B2 Limit switch fault Stopper A closed</t>
        </is>
      </c>
      <c r="G4937" t="inlineStr">
        <is>
          <t>Tagged</t>
        </is>
      </c>
      <c r="H4937" s="26" t="n">
        <v>0</v>
      </c>
      <c r="I4937" t="inlineStr">
        <is>
          <t>1406-2B2 Limit switch fault Stopper A closed</t>
        </is>
      </c>
      <c r="J4937" t="inlineStr">
        <is>
          <t>Equipment fault</t>
        </is>
      </c>
      <c r="K4937" t="inlineStr">
        <is>
          <t>406</t>
        </is>
      </c>
      <c r="L4937" t="inlineStr">
        <is>
          <t>ST406 Valve Feed: Limit switch fault Stopper A/B closed</t>
        </is>
      </c>
    </row>
    <row r="4938">
      <c r="A4938" t="n">
        <v>9629</v>
      </c>
      <c r="B4938" s="25" t="n">
        <v>46154.8660522338</v>
      </c>
      <c r="C4938" s="25" t="n">
        <v>46154.86682318287</v>
      </c>
      <c r="D4938" s="26" t="n">
        <v>0.02128444444444445</v>
      </c>
      <c r="E4938" t="n">
        <v>3</v>
      </c>
      <c r="F4938" t="inlineStr">
        <is>
          <t>1406-6B1 Valve in pickup position A not present</t>
        </is>
      </c>
      <c r="G4938" t="inlineStr">
        <is>
          <t>Tagged</t>
        </is>
      </c>
      <c r="H4938" s="26" t="n">
        <v>0</v>
      </c>
      <c r="I4938" t="inlineStr">
        <is>
          <t>1406-6B1 Valve in pickup position A not present</t>
        </is>
      </c>
      <c r="J4938" t="inlineStr">
        <is>
          <t>Equipment fault</t>
        </is>
      </c>
      <c r="K4938" t="inlineStr">
        <is>
          <t>406</t>
        </is>
      </c>
      <c r="L4938" t="inlineStr">
        <is>
          <t>ST406 Valve Feed: Valve in pickup position A/B not present</t>
        </is>
      </c>
    </row>
    <row r="4939">
      <c r="A4939" t="n">
        <v>9630</v>
      </c>
      <c r="B4939" s="25" t="n">
        <v>46154.86711878472</v>
      </c>
      <c r="C4939" s="25" t="n">
        <v>46154.86779699074</v>
      </c>
      <c r="D4939" s="26" t="n">
        <v>0.01961666666666667</v>
      </c>
      <c r="E4939" t="n">
        <v>2</v>
      </c>
      <c r="F4939" t="inlineStr">
        <is>
          <t>1074 Valve right inserted but not found - Check for valve on web</t>
        </is>
      </c>
      <c r="G4939" t="inlineStr">
        <is>
          <t>Tagged</t>
        </is>
      </c>
      <c r="H4939" s="26" t="n">
        <v>0</v>
      </c>
      <c r="I4939" t="inlineStr">
        <is>
          <t>1074 Valve right inserted but not found - Check for valve on web</t>
        </is>
      </c>
      <c r="J4939" t="inlineStr">
        <is>
          <t>Equipment fault</t>
        </is>
      </c>
      <c r="K4939" t="inlineStr">
        <is>
          <t>074</t>
        </is>
      </c>
      <c r="L4939" t="inlineStr">
        <is>
          <t>ST74 Valve Vision: Valve left/right inserted but not found - Check for valve on web</t>
        </is>
      </c>
    </row>
    <row r="4940">
      <c r="A4940" t="n">
        <v>9632</v>
      </c>
      <c r="B4940" s="25" t="n">
        <v>46154.87463128472</v>
      </c>
      <c r="C4940" s="25" t="n">
        <v>46154.87802809028</v>
      </c>
      <c r="D4940" s="26" t="n">
        <v>0.0877825</v>
      </c>
      <c r="E4940" t="n">
        <v>3</v>
      </c>
      <c r="F4940" t="inlineStr">
        <is>
          <t>1211-2B1 Limit switch fault Fork B in working position</t>
        </is>
      </c>
      <c r="G4940" t="inlineStr">
        <is>
          <t>Tagged</t>
        </is>
      </c>
      <c r="H4940" s="26" t="n">
        <v>0</v>
      </c>
      <c r="I4940" t="inlineStr">
        <is>
          <t>1211-2B1 Limit switch fault Fork B in working position</t>
        </is>
      </c>
      <c r="J4940" t="inlineStr">
        <is>
          <t>Equipment fault</t>
        </is>
      </c>
      <c r="K4940" t="inlineStr">
        <is>
          <t>211</t>
        </is>
      </c>
      <c r="L4940" t="inlineStr">
        <is>
          <t>ST211 Gasket Feed: Limit switch fault Fork A/B in working position</t>
        </is>
      </c>
    </row>
    <row r="4941">
      <c r="A4941" t="n">
        <v>9634</v>
      </c>
      <c r="B4941" s="25" t="n">
        <v>46154.87926273148</v>
      </c>
      <c r="C4941" s="25" t="n">
        <v>46154.88046261574</v>
      </c>
      <c r="D4941" s="26" t="n">
        <v>0.03519722222222222</v>
      </c>
      <c r="E4941" t="n">
        <v>4</v>
      </c>
      <c r="F4941" t="inlineStr">
        <is>
          <t>1406-6B1 Valve in pickup position A not present</t>
        </is>
      </c>
      <c r="G4941" t="inlineStr">
        <is>
          <t>Tagged (+ untagged rows absorbed)</t>
        </is>
      </c>
      <c r="H4941" s="26" t="n">
        <v>0.002783333333333333</v>
      </c>
      <c r="I4941" t="inlineStr">
        <is>
          <t>1406-6B1 Valve in pickup position A not present</t>
        </is>
      </c>
      <c r="J4941" t="inlineStr">
        <is>
          <t>Equipment fault</t>
        </is>
      </c>
      <c r="K4941" t="inlineStr">
        <is>
          <t>406</t>
        </is>
      </c>
      <c r="L4941" t="inlineStr">
        <is>
          <t>ST406 Valve Feed: Valve in pickup position A/B not present</t>
        </is>
      </c>
    </row>
    <row r="4942">
      <c r="A4942" t="n">
        <v>9636</v>
      </c>
      <c r="B4942" s="25" t="n">
        <v>46154.88107704861</v>
      </c>
      <c r="C4942" s="25" t="n">
        <v>46154.88123353009</v>
      </c>
      <c r="D4942" s="26" t="n">
        <v>0.007094444444444444</v>
      </c>
      <c r="E4942" t="n">
        <v>2</v>
      </c>
      <c r="F4942" t="inlineStr">
        <is>
          <t>1046-2B1 Web has wrapped around the vacuum belt</t>
        </is>
      </c>
      <c r="G4942" t="inlineStr">
        <is>
          <t>Tagged</t>
        </is>
      </c>
      <c r="H4942" s="26" t="n">
        <v>0</v>
      </c>
      <c r="I4942" t="inlineStr">
        <is>
          <t>1046-2B1 Web has wrapped around the vacuum belt</t>
        </is>
      </c>
      <c r="J4942" t="inlineStr">
        <is>
          <t>Equipment fault</t>
        </is>
      </c>
      <c r="K4942" t="inlineStr">
        <is>
          <t>046</t>
        </is>
      </c>
      <c r="L4942" t="inlineStr">
        <is>
          <t>ST46: Web has wrapped around the vacuum belt</t>
        </is>
      </c>
    </row>
    <row r="4943">
      <c r="A4943" t="n">
        <v>9638</v>
      </c>
      <c r="B4943" s="25" t="n">
        <v>46154.88260162037</v>
      </c>
      <c r="C4943" s="25" t="n">
        <v>46154.88482164352</v>
      </c>
      <c r="D4943" s="26" t="n">
        <v>0.05550638888888888</v>
      </c>
      <c r="E4943" t="n">
        <v>2</v>
      </c>
      <c r="F4943" t="inlineStr">
        <is>
          <t>End of reel (all stations)</t>
        </is>
      </c>
      <c r="G4943" t="inlineStr">
        <is>
          <t>Tagged</t>
        </is>
      </c>
      <c r="H4943" s="26" t="n">
        <v>0</v>
      </c>
      <c r="I4943" t="inlineStr">
        <is>
          <t>End of reel (all stations)</t>
        </is>
      </c>
      <c r="J4943" t="inlineStr">
        <is>
          <t>Material supply (reels / infeed)</t>
        </is>
      </c>
      <c r="K4943" t="inlineStr"/>
      <c r="L4943" t="inlineStr"/>
    </row>
    <row r="4944">
      <c r="A4944" t="n">
        <v>9639</v>
      </c>
      <c r="B4944" s="25" t="n">
        <v>46154.88568530093</v>
      </c>
      <c r="C4944" s="25" t="n">
        <v>46154.88675193287</v>
      </c>
      <c r="D4944" s="26" t="n">
        <v>0.02782583333333333</v>
      </c>
      <c r="E4944" t="n">
        <v>4</v>
      </c>
      <c r="F4944" t="inlineStr">
        <is>
          <t>1038-13B1 Limit switch fault Knife top extended</t>
        </is>
      </c>
      <c r="G4944" t="inlineStr">
        <is>
          <t>Tagged</t>
        </is>
      </c>
      <c r="H4944" s="26" t="n">
        <v>0</v>
      </c>
      <c r="I4944" t="inlineStr">
        <is>
          <t>1038-13B1 Limit switch fault Knife top extended</t>
        </is>
      </c>
      <c r="J4944" t="inlineStr">
        <is>
          <t>Equipment fault</t>
        </is>
      </c>
      <c r="K4944" t="inlineStr">
        <is>
          <t>038</t>
        </is>
      </c>
      <c r="L4944" t="inlineStr">
        <is>
          <t>ST38 Anti-Slosh: Limit switch fault Knife top extended</t>
        </is>
      </c>
    </row>
    <row r="4945">
      <c r="A4945" t="n">
        <v>9640</v>
      </c>
      <c r="B4945" s="25" t="n">
        <v>46154.88734895833</v>
      </c>
      <c r="C4945" s="25" t="n">
        <v>46154.88749965278</v>
      </c>
      <c r="D4945" s="26" t="n">
        <v>0.005841666666666667</v>
      </c>
      <c r="E4945" t="n">
        <v>2</v>
      </c>
      <c r="F4945" t="inlineStr">
        <is>
          <t>1311-1B1 Last splice has not been detected</t>
        </is>
      </c>
      <c r="G4945" t="inlineStr">
        <is>
          <t>Tagged</t>
        </is>
      </c>
      <c r="H4945" s="26" t="n">
        <v>0</v>
      </c>
      <c r="I4945" t="inlineStr">
        <is>
          <t>1311-1B1 Last splice has not been detected</t>
        </is>
      </c>
      <c r="J4945" t="inlineStr">
        <is>
          <t>Equipment fault</t>
        </is>
      </c>
      <c r="K4945" t="inlineStr">
        <is>
          <t>311</t>
        </is>
      </c>
      <c r="L4945" t="inlineStr">
        <is>
          <t>ST311: Last splice has not been detected</t>
        </is>
      </c>
    </row>
    <row r="4946">
      <c r="A4946" t="n">
        <v>9642</v>
      </c>
      <c r="B4946" s="25" t="n">
        <v>46154.8884040162</v>
      </c>
      <c r="C4946" s="25" t="n">
        <v>46154.88890833333</v>
      </c>
      <c r="D4946" s="26" t="n">
        <v>0.01474722222222222</v>
      </c>
      <c r="E4946" t="n">
        <v>3</v>
      </c>
      <c r="F4946" t="inlineStr">
        <is>
          <t>1406-6B2 Valve in pickup position B not present</t>
        </is>
      </c>
      <c r="G4946" t="inlineStr">
        <is>
          <t>Tagged (+ untagged rows absorbed)</t>
        </is>
      </c>
      <c r="H4946" s="26" t="n">
        <v>0.0002777777777777778</v>
      </c>
      <c r="I4946" t="inlineStr">
        <is>
          <t>1406-6B2 Valve in pickup position B not present</t>
        </is>
      </c>
      <c r="J4946" t="inlineStr">
        <is>
          <t>Equipment fault</t>
        </is>
      </c>
      <c r="K4946" t="inlineStr">
        <is>
          <t>406</t>
        </is>
      </c>
      <c r="L4946" t="inlineStr">
        <is>
          <t>ST406 Valve Feed: Valve in pickup position A/B not present</t>
        </is>
      </c>
    </row>
    <row r="4947">
      <c r="A4947" t="n">
        <v>9643</v>
      </c>
      <c r="B4947" s="25" t="n">
        <v>46154.88918078704</v>
      </c>
      <c r="C4947" s="25" t="n">
        <v>46154.88931408565</v>
      </c>
      <c r="D4947" s="26" t="n">
        <v>0.008625000000000001</v>
      </c>
      <c r="E4947" t="n">
        <v>2</v>
      </c>
      <c r="F4947" t="inlineStr">
        <is>
          <t>1406 Consecutive fault side B</t>
        </is>
      </c>
      <c r="G4947" t="inlineStr">
        <is>
          <t>Tagged</t>
        </is>
      </c>
      <c r="H4947" s="26" t="n">
        <v>0</v>
      </c>
      <c r="I4947" t="inlineStr">
        <is>
          <t>1406 Consecutive fault side B</t>
        </is>
      </c>
      <c r="J4947" t="inlineStr">
        <is>
          <t>Equipment fault</t>
        </is>
      </c>
      <c r="K4947" t="inlineStr">
        <is>
          <t>406</t>
        </is>
      </c>
      <c r="L4947" t="inlineStr">
        <is>
          <t>ST406 Valve Feed: Consecutive fault side A/B</t>
        </is>
      </c>
    </row>
    <row r="4948">
      <c r="A4948" t="n">
        <v>9644</v>
      </c>
      <c r="B4948" s="25" t="n">
        <v>46154.88964447917</v>
      </c>
      <c r="C4948" s="25" t="n">
        <v>46154.89091408565</v>
      </c>
      <c r="D4948" s="26" t="n">
        <v>0.03339166666666667</v>
      </c>
      <c r="E4948" t="n">
        <v>3</v>
      </c>
      <c r="F4948" t="inlineStr">
        <is>
          <t>1406 Consecutive fault side B</t>
        </is>
      </c>
      <c r="G4948" t="inlineStr">
        <is>
          <t>Tagged</t>
        </is>
      </c>
      <c r="H4948" s="26" t="n">
        <v>0</v>
      </c>
      <c r="I4948" t="inlineStr">
        <is>
          <t>1406 Consecutive fault side B</t>
        </is>
      </c>
      <c r="J4948" t="inlineStr">
        <is>
          <t>Equipment fault</t>
        </is>
      </c>
      <c r="K4948" t="inlineStr">
        <is>
          <t>406</t>
        </is>
      </c>
      <c r="L4948" t="inlineStr">
        <is>
          <t>ST406 Valve Feed: Consecutive fault side A/B</t>
        </is>
      </c>
    </row>
    <row r="4949">
      <c r="A4949" t="n">
        <v>9645</v>
      </c>
      <c r="B4949" s="25" t="n">
        <v>46154.89225555555</v>
      </c>
      <c r="C4949" s="25" t="n">
        <v>46154.89413371528</v>
      </c>
      <c r="D4949" s="26" t="n">
        <v>0.04758055555555555</v>
      </c>
      <c r="E4949" t="n">
        <v>3</v>
      </c>
      <c r="F4949" t="inlineStr">
        <is>
          <t>1406-2B3 Limit switch fault Stopper B opened</t>
        </is>
      </c>
      <c r="G4949" t="inlineStr">
        <is>
          <t>Tagged</t>
        </is>
      </c>
      <c r="H4949" s="26" t="n">
        <v>0</v>
      </c>
      <c r="I4949" t="inlineStr">
        <is>
          <t>1406-2B3 Limit switch fault Stopper B opened</t>
        </is>
      </c>
      <c r="J4949" t="inlineStr">
        <is>
          <t>Equipment fault</t>
        </is>
      </c>
      <c r="K4949" t="inlineStr">
        <is>
          <t>406</t>
        </is>
      </c>
      <c r="L4949" t="inlineStr">
        <is>
          <t>ST406 Valve Feed: Limit switch fault Stopper A/B opened</t>
        </is>
      </c>
    </row>
    <row r="4950">
      <c r="A4950" t="n">
        <v>9647</v>
      </c>
      <c r="B4950" s="25" t="n">
        <v>46154.89897994213</v>
      </c>
      <c r="C4950" s="25" t="n">
        <v>46154.89916539352</v>
      </c>
      <c r="D4950" s="26" t="n">
        <v>0.006816666666666667</v>
      </c>
      <c r="E4950" t="n">
        <v>2</v>
      </c>
      <c r="F4950" t="inlineStr">
        <is>
          <t>1211-2B1 Limit switch fault Fork B in working position</t>
        </is>
      </c>
      <c r="G4950" t="inlineStr">
        <is>
          <t>Tagged</t>
        </is>
      </c>
      <c r="H4950" s="26" t="n">
        <v>0</v>
      </c>
      <c r="I4950" t="inlineStr">
        <is>
          <t>1211-2B1 Limit switch fault Fork B in working position</t>
        </is>
      </c>
      <c r="J4950" t="inlineStr">
        <is>
          <t>Equipment fault</t>
        </is>
      </c>
      <c r="K4950" t="inlineStr">
        <is>
          <t>211</t>
        </is>
      </c>
      <c r="L4950" t="inlineStr">
        <is>
          <t>ST211 Gasket Feed: Limit switch fault Fork A/B in working position</t>
        </is>
      </c>
    </row>
    <row r="4951">
      <c r="A4951" t="n">
        <v>9648</v>
      </c>
      <c r="B4951" s="25" t="n">
        <v>46154.90051600694</v>
      </c>
      <c r="C4951" s="25" t="n">
        <v>46154.90531565972</v>
      </c>
      <c r="D4951" s="26" t="n">
        <v>0.1192277777777778</v>
      </c>
      <c r="E4951" t="n">
        <v>3</v>
      </c>
      <c r="F4951" t="inlineStr">
        <is>
          <t>End of reel (all stations)</t>
        </is>
      </c>
      <c r="G4951" t="inlineStr">
        <is>
          <t>Tagged</t>
        </is>
      </c>
      <c r="H4951" s="26" t="n">
        <v>0</v>
      </c>
      <c r="I4951" t="inlineStr">
        <is>
          <t>End of reel (all stations)</t>
        </is>
      </c>
      <c r="J4951" t="inlineStr">
        <is>
          <t>Material supply (reels / infeed)</t>
        </is>
      </c>
      <c r="K4951" t="inlineStr"/>
      <c r="L4951" t="inlineStr"/>
    </row>
    <row r="4952">
      <c r="A4952" t="n">
        <v>9652</v>
      </c>
      <c r="B4952" s="25" t="n">
        <v>46154.91047561343</v>
      </c>
      <c r="C4952" s="25" t="n">
        <v>46154.91194224537</v>
      </c>
      <c r="D4952" s="26" t="n">
        <v>0.03784277777777777</v>
      </c>
      <c r="E4952" t="n">
        <v>5</v>
      </c>
      <c r="F4952" t="inlineStr">
        <is>
          <t>1070-3B2 Punch waste B not exhausted</t>
        </is>
      </c>
      <c r="G4952" t="inlineStr">
        <is>
          <t>Tagged (+ untagged rows absorbed)</t>
        </is>
      </c>
      <c r="H4952" s="26" t="n">
        <v>0.0002788888888888889</v>
      </c>
      <c r="I4952" t="inlineStr">
        <is>
          <t>1070-3B2 Punch waste B not exhausted</t>
        </is>
      </c>
      <c r="J4952" t="inlineStr">
        <is>
          <t>Equipment fault</t>
        </is>
      </c>
      <c r="K4952" t="inlineStr">
        <is>
          <t>070</t>
        </is>
      </c>
      <c r="L4952" t="inlineStr">
        <is>
          <t>ST70 Moon Punch: Punch waste A/B not exhausted</t>
        </is>
      </c>
    </row>
    <row r="4953">
      <c r="A4953" t="n">
        <v>9653</v>
      </c>
      <c r="B4953" s="25" t="n">
        <v>46154.91270755787</v>
      </c>
      <c r="C4953" s="25" t="n">
        <v>46154.91330474537</v>
      </c>
      <c r="D4953" s="26" t="n">
        <v>0.01642055555555556</v>
      </c>
      <c r="E4953" t="n">
        <v>2</v>
      </c>
      <c r="F4953" t="inlineStr">
        <is>
          <t>1074 Valve left out of area - Check for valve on web</t>
        </is>
      </c>
      <c r="G4953" t="inlineStr">
        <is>
          <t>Tagged</t>
        </is>
      </c>
      <c r="H4953" s="26" t="n">
        <v>0</v>
      </c>
      <c r="I4953" t="inlineStr">
        <is>
          <t>1074 Valve left out of area - Check for valve on web</t>
        </is>
      </c>
      <c r="J4953" t="inlineStr">
        <is>
          <t>Equipment fault</t>
        </is>
      </c>
      <c r="K4953" t="inlineStr">
        <is>
          <t>074</t>
        </is>
      </c>
      <c r="L4953" t="inlineStr">
        <is>
          <t>ST74 Valve Vision: Valve left/right out of area - Check for valve on web</t>
        </is>
      </c>
    </row>
    <row r="4954">
      <c r="A4954" t="n">
        <v>9654</v>
      </c>
      <c r="B4954" s="25" t="n">
        <v>46154.91703792824</v>
      </c>
      <c r="C4954" s="25" t="n">
        <v>46154.91910165509</v>
      </c>
      <c r="D4954" s="26" t="n">
        <v>0.05147666666666667</v>
      </c>
      <c r="E4954" t="n">
        <v>5</v>
      </c>
      <c r="F4954" t="inlineStr">
        <is>
          <t>1210-2B1 Limit switch fault Fork A in working position</t>
        </is>
      </c>
      <c r="G4954" t="inlineStr">
        <is>
          <t>Tagged</t>
        </is>
      </c>
      <c r="H4954" s="26" t="n">
        <v>0</v>
      </c>
      <c r="I4954" t="inlineStr">
        <is>
          <t>1210-2B1 Limit switch fault Fork A in working position</t>
        </is>
      </c>
      <c r="J4954" t="inlineStr">
        <is>
          <t>Equipment fault</t>
        </is>
      </c>
      <c r="K4954" t="inlineStr">
        <is>
          <t>210</t>
        </is>
      </c>
      <c r="L4954" t="inlineStr">
        <is>
          <t>ST210 Gasket Feed: Limit switch fault Fork A/B in working position</t>
        </is>
      </c>
    </row>
    <row r="4955">
      <c r="A4955" t="n">
        <v>9655</v>
      </c>
      <c r="B4955" s="25" t="n">
        <v>46154.92281168982</v>
      </c>
      <c r="C4955" s="25" t="n">
        <v>46154.92293923611</v>
      </c>
      <c r="D4955" s="26" t="n">
        <v>0.0091825</v>
      </c>
      <c r="E4955" t="n">
        <v>3</v>
      </c>
      <c r="F4955" t="inlineStr">
        <is>
          <t>1158-6GQ1 Vacuum splice module not present</t>
        </is>
      </c>
      <c r="G4955" t="inlineStr">
        <is>
          <t>Tagged</t>
        </is>
      </c>
      <c r="H4955" s="26" t="n">
        <v>0</v>
      </c>
      <c r="I4955" t="inlineStr">
        <is>
          <t>1158-6GQ1 Vacuum splice module not present</t>
        </is>
      </c>
      <c r="J4955" t="inlineStr">
        <is>
          <t>Equipment fault</t>
        </is>
      </c>
      <c r="K4955" t="inlineStr">
        <is>
          <t>158</t>
        </is>
      </c>
      <c r="L4955" t="inlineStr">
        <is>
          <t>ST158 Reinforcement Tape: Vacuum splice module not present</t>
        </is>
      </c>
    </row>
    <row r="4956">
      <c r="A4956" t="n">
        <v>9656</v>
      </c>
      <c r="B4956" s="25" t="n">
        <v>46154.92320590278</v>
      </c>
      <c r="C4956" s="25" t="n">
        <v>46154.92523495371</v>
      </c>
      <c r="D4956" s="26" t="n">
        <v>0.05189638888888889</v>
      </c>
      <c r="E4956" t="n">
        <v>4</v>
      </c>
      <c r="F4956" t="inlineStr">
        <is>
          <t>Web torn (all stations)</t>
        </is>
      </c>
      <c r="G4956" t="inlineStr">
        <is>
          <t>Tagged</t>
        </is>
      </c>
      <c r="H4956" s="26" t="n">
        <v>0</v>
      </c>
      <c r="I4956" t="inlineStr">
        <is>
          <t>Web torn (all stations)</t>
        </is>
      </c>
      <c r="J4956" t="inlineStr">
        <is>
          <t>Material supply (reels / infeed)</t>
        </is>
      </c>
      <c r="K4956" t="inlineStr"/>
      <c r="L4956" t="inlineStr"/>
    </row>
    <row r="4957">
      <c r="A4957" t="n">
        <v>9657</v>
      </c>
      <c r="B4957" s="25" t="n">
        <v>46154.92551890046</v>
      </c>
      <c r="C4957" s="25" t="n">
        <v>46154.92606952546</v>
      </c>
      <c r="D4957" s="26" t="n">
        <v>0.01349361111111111</v>
      </c>
      <c r="E4957" t="n">
        <v>3</v>
      </c>
      <c r="F4957" t="inlineStr">
        <is>
          <t>1128-1B1 Last splice has not been detected</t>
        </is>
      </c>
      <c r="G4957" t="inlineStr">
        <is>
          <t>Tagged (+ untagged rows absorbed)</t>
        </is>
      </c>
      <c r="H4957" s="26" t="n">
        <v>0.0002786111111111111</v>
      </c>
      <c r="I4957" t="inlineStr">
        <is>
          <t>1128-1B1 Last splice has not been detected</t>
        </is>
      </c>
      <c r="J4957" t="inlineStr">
        <is>
          <t>Equipment fault</t>
        </is>
      </c>
      <c r="K4957" t="inlineStr">
        <is>
          <t>128</t>
        </is>
      </c>
      <c r="L4957" t="inlineStr">
        <is>
          <t>ST128: Last splice has not been detected</t>
        </is>
      </c>
    </row>
    <row r="4958">
      <c r="A4958" t="n">
        <v>9659</v>
      </c>
      <c r="B4958" s="25" t="n">
        <v>46154.92744332176</v>
      </c>
      <c r="C4958" s="25" t="n">
        <v>46154.92768672454</v>
      </c>
      <c r="D4958" s="26" t="n">
        <v>0.008901111111111111</v>
      </c>
      <c r="E4958" t="n">
        <v>3</v>
      </c>
      <c r="F4958" t="inlineStr">
        <is>
          <t>1406-6B1 Valve in pickup position A not present</t>
        </is>
      </c>
      <c r="G4958" t="inlineStr">
        <is>
          <t>Tagged (+ untagged rows absorbed)</t>
        </is>
      </c>
      <c r="H4958" s="26" t="n">
        <v>0.002781666666666667</v>
      </c>
      <c r="I4958" t="inlineStr">
        <is>
          <t>1406-6B1 Valve in pickup position A not present</t>
        </is>
      </c>
      <c r="J4958" t="inlineStr">
        <is>
          <t>Equipment fault</t>
        </is>
      </c>
      <c r="K4958" t="inlineStr">
        <is>
          <t>406</t>
        </is>
      </c>
      <c r="L4958" t="inlineStr">
        <is>
          <t>ST406 Valve Feed: Valve in pickup position A/B not present</t>
        </is>
      </c>
    </row>
    <row r="4959">
      <c r="A4959" t="n">
        <v>9660</v>
      </c>
      <c r="B4959" s="25" t="n">
        <v>46154.92791273148</v>
      </c>
      <c r="C4959" s="25" t="n">
        <v>46154.92805185185</v>
      </c>
      <c r="D4959" s="26" t="n">
        <v>0.01029527777777778</v>
      </c>
      <c r="E4959" t="n">
        <v>2</v>
      </c>
      <c r="F4959" t="inlineStr">
        <is>
          <t>Web torn (all stations)</t>
        </is>
      </c>
      <c r="G4959" t="inlineStr">
        <is>
          <t>Tagged</t>
        </is>
      </c>
      <c r="H4959" s="26" t="n">
        <v>0</v>
      </c>
      <c r="I4959" t="inlineStr">
        <is>
          <t>Web torn (all stations)</t>
        </is>
      </c>
      <c r="J4959" t="inlineStr">
        <is>
          <t>Material supply (reels / infeed)</t>
        </is>
      </c>
      <c r="K4959" t="inlineStr"/>
      <c r="L4959" t="inlineStr"/>
    </row>
    <row r="4960">
      <c r="A4960" t="n">
        <v>9663</v>
      </c>
      <c r="B4960" s="25" t="n">
        <v>46154.93586582176</v>
      </c>
      <c r="C4960" s="25" t="n">
        <v>46154.93649197917</v>
      </c>
      <c r="D4960" s="26" t="n">
        <v>0.01892305555555556</v>
      </c>
      <c r="E4960" t="n">
        <v>4</v>
      </c>
      <c r="F4960" t="inlineStr">
        <is>
          <t>1070-3B2 Punch waste B not exhausted</t>
        </is>
      </c>
      <c r="G4960" t="inlineStr">
        <is>
          <t>Tagged</t>
        </is>
      </c>
      <c r="H4960" s="26" t="n">
        <v>0</v>
      </c>
      <c r="I4960" t="inlineStr">
        <is>
          <t>1070-3B2 Punch waste B not exhausted</t>
        </is>
      </c>
      <c r="J4960" t="inlineStr">
        <is>
          <t>Equipment fault</t>
        </is>
      </c>
      <c r="K4960" t="inlineStr">
        <is>
          <t>070</t>
        </is>
      </c>
      <c r="L4960" t="inlineStr">
        <is>
          <t>ST70 Moon Punch: Punch waste A/B not exhausted</t>
        </is>
      </c>
    </row>
    <row r="4961">
      <c r="A4961" t="n">
        <v>9665</v>
      </c>
      <c r="B4961" s="25" t="n">
        <v>46154.93885142361</v>
      </c>
      <c r="C4961" s="25" t="n">
        <v>46154.93936739583</v>
      </c>
      <c r="D4961" s="26" t="n">
        <v>0.01850388888888889</v>
      </c>
      <c r="E4961" t="n">
        <v>3</v>
      </c>
      <c r="F4961" t="inlineStr">
        <is>
          <t>1406-6B2 Valve in pickup position B not present</t>
        </is>
      </c>
      <c r="G4961" t="inlineStr">
        <is>
          <t>Tagged (+ untagged rows absorbed)</t>
        </is>
      </c>
      <c r="H4961" s="26" t="n">
        <v>0.0008352777777777778</v>
      </c>
      <c r="I4961" t="inlineStr">
        <is>
          <t>1406-6B2 Valve in pickup position B not present</t>
        </is>
      </c>
      <c r="J4961" t="inlineStr">
        <is>
          <t>Equipment fault</t>
        </is>
      </c>
      <c r="K4961" t="inlineStr">
        <is>
          <t>406</t>
        </is>
      </c>
      <c r="L4961" t="inlineStr">
        <is>
          <t>ST406 Valve Feed: Valve in pickup position A/B not present</t>
        </is>
      </c>
    </row>
    <row r="4962">
      <c r="A4962" t="n">
        <v>9666</v>
      </c>
      <c r="B4962" s="25" t="n">
        <v>46154.93975570602</v>
      </c>
      <c r="C4962" s="25" t="n">
        <v>46154.94021365741</v>
      </c>
      <c r="D4962" s="26" t="n">
        <v>0.0190825</v>
      </c>
      <c r="E4962" t="n">
        <v>2</v>
      </c>
      <c r="F4962" t="inlineStr">
        <is>
          <t>1406-6B2 Valve in pickup position B not present</t>
        </is>
      </c>
      <c r="G4962" t="inlineStr">
        <is>
          <t>Tagged</t>
        </is>
      </c>
      <c r="H4962" s="26" t="n">
        <v>0</v>
      </c>
      <c r="I4962" t="inlineStr">
        <is>
          <t>1406-6B2 Valve in pickup position B not present</t>
        </is>
      </c>
      <c r="J4962" t="inlineStr">
        <is>
          <t>Equipment fault</t>
        </is>
      </c>
      <c r="K4962" t="inlineStr">
        <is>
          <t>406</t>
        </is>
      </c>
      <c r="L4962" t="inlineStr">
        <is>
          <t>ST406 Valve Feed: Valve in pickup position A/B not present</t>
        </is>
      </c>
    </row>
    <row r="4963">
      <c r="A4963" t="n">
        <v>9667</v>
      </c>
      <c r="B4963" s="25" t="n">
        <v>46154.94062037037</v>
      </c>
      <c r="C4963" s="25" t="n">
        <v>46154.940840625</v>
      </c>
      <c r="D4963" s="26" t="n">
        <v>0.01544166666666667</v>
      </c>
      <c r="E4963" t="n">
        <v>2</v>
      </c>
      <c r="F4963" t="inlineStr">
        <is>
          <t>Web torn (all stations)</t>
        </is>
      </c>
      <c r="G4963" t="inlineStr">
        <is>
          <t>Tagged</t>
        </is>
      </c>
      <c r="H4963" s="26" t="n">
        <v>0</v>
      </c>
      <c r="I4963" t="inlineStr">
        <is>
          <t>Web torn (all stations)</t>
        </is>
      </c>
      <c r="J4963" t="inlineStr">
        <is>
          <t>Material supply (reels / infeed)</t>
        </is>
      </c>
      <c r="K4963" t="inlineStr"/>
      <c r="L4963" t="inlineStr"/>
    </row>
    <row r="4964">
      <c r="A4964" t="n">
        <v>9668</v>
      </c>
      <c r="B4964" s="25" t="n">
        <v>46154.94453321759</v>
      </c>
      <c r="C4964" s="25" t="n">
        <v>46154.94987195602</v>
      </c>
      <c r="D4964" s="26" t="n">
        <v>0.1316075</v>
      </c>
      <c r="E4964" t="n">
        <v>3</v>
      </c>
      <c r="F4964" t="inlineStr">
        <is>
          <t>End of reel (all stations)</t>
        </is>
      </c>
      <c r="G4964" t="inlineStr">
        <is>
          <t>Tagged</t>
        </is>
      </c>
      <c r="H4964" s="26" t="n">
        <v>0</v>
      </c>
      <c r="I4964" t="inlineStr">
        <is>
          <t>End of reel (all stations)</t>
        </is>
      </c>
      <c r="J4964" t="inlineStr">
        <is>
          <t>Material supply (reels / infeed)</t>
        </is>
      </c>
      <c r="K4964" t="inlineStr"/>
      <c r="L4964" t="inlineStr"/>
    </row>
    <row r="4965">
      <c r="A4965" t="n">
        <v>9669</v>
      </c>
      <c r="B4965" s="25" t="n">
        <v>46154.95039363426</v>
      </c>
      <c r="C4965" s="25" t="n">
        <v>46154.95078202547</v>
      </c>
      <c r="D4965" s="26" t="n">
        <v>0.01252138888888889</v>
      </c>
      <c r="E4965" t="n">
        <v>2</v>
      </c>
      <c r="F4965" t="inlineStr">
        <is>
          <t>1074 Valve left out of area - Check for valve on web</t>
        </is>
      </c>
      <c r="G4965" t="inlineStr">
        <is>
          <t>Tagged</t>
        </is>
      </c>
      <c r="H4965" s="26" t="n">
        <v>0</v>
      </c>
      <c r="I4965" t="inlineStr">
        <is>
          <t>1074 Valve left out of area - Check for valve on web</t>
        </is>
      </c>
      <c r="J4965" t="inlineStr">
        <is>
          <t>Equipment fault</t>
        </is>
      </c>
      <c r="K4965" t="inlineStr">
        <is>
          <t>074</t>
        </is>
      </c>
      <c r="L4965" t="inlineStr">
        <is>
          <t>ST74 Valve Vision: Valve left/right out of area - Check for valve on web</t>
        </is>
      </c>
    </row>
    <row r="4966">
      <c r="A4966" t="n">
        <v>9670</v>
      </c>
      <c r="B4966" s="25" t="n">
        <v>46154.95139070602</v>
      </c>
      <c r="C4966" s="25" t="n">
        <v>46154.95246311343</v>
      </c>
      <c r="D4966" s="26" t="n">
        <v>0.02810361111111111</v>
      </c>
      <c r="E4966" t="n">
        <v>4</v>
      </c>
      <c r="F4966" t="inlineStr">
        <is>
          <t>1406 Consecutive fault side A</t>
        </is>
      </c>
      <c r="G4966" t="inlineStr">
        <is>
          <t>Tagged (+ untagged rows absorbed)</t>
        </is>
      </c>
      <c r="H4966" s="26" t="n">
        <v>0.0004175</v>
      </c>
      <c r="I4966" t="inlineStr">
        <is>
          <t>1406 Consecutive fault side A</t>
        </is>
      </c>
      <c r="J4966" t="inlineStr">
        <is>
          <t>Equipment fault</t>
        </is>
      </c>
      <c r="K4966" t="inlineStr">
        <is>
          <t>406</t>
        </is>
      </c>
      <c r="L4966" t="inlineStr">
        <is>
          <t>ST406 Valve Feed: Consecutive fault side A/B</t>
        </is>
      </c>
    </row>
    <row r="4967">
      <c r="A4967" t="n">
        <v>9672</v>
      </c>
      <c r="B4967" s="25" t="n">
        <v>46154.95419637732</v>
      </c>
      <c r="C4967" s="25" t="n">
        <v>46154.95509490741</v>
      </c>
      <c r="D4967" s="26" t="n">
        <v>0.02476666666666667</v>
      </c>
      <c r="E4967" t="n">
        <v>4</v>
      </c>
      <c r="F4967" t="inlineStr">
        <is>
          <t>1406-6B2 Valve in pickup position B not present</t>
        </is>
      </c>
      <c r="G4967" t="inlineStr">
        <is>
          <t>Tagged</t>
        </is>
      </c>
      <c r="H4967" s="26" t="n">
        <v>0</v>
      </c>
      <c r="I4967" t="inlineStr">
        <is>
          <t>1406-6B2 Valve in pickup position B not present</t>
        </is>
      </c>
      <c r="J4967" t="inlineStr">
        <is>
          <t>Equipment fault</t>
        </is>
      </c>
      <c r="K4967" t="inlineStr">
        <is>
          <t>406</t>
        </is>
      </c>
      <c r="L4967" t="inlineStr">
        <is>
          <t>ST406 Valve Feed: Valve in pickup position A/B not present</t>
        </is>
      </c>
    </row>
    <row r="4968">
      <c r="A4968" t="n">
        <v>9673</v>
      </c>
      <c r="B4968" s="25" t="n">
        <v>46154.95705431713</v>
      </c>
      <c r="C4968" s="25" t="n">
        <v>46154.95892103009</v>
      </c>
      <c r="D4968" s="26" t="n">
        <v>0.04827972222222223</v>
      </c>
      <c r="E4968" t="n">
        <v>4</v>
      </c>
      <c r="F4968" t="inlineStr">
        <is>
          <t>1406-6B2 Valve in pickup position B not present</t>
        </is>
      </c>
      <c r="G4968" t="inlineStr">
        <is>
          <t>Tagged</t>
        </is>
      </c>
      <c r="H4968" s="26" t="n">
        <v>0</v>
      </c>
      <c r="I4968" t="inlineStr">
        <is>
          <t>1406-6B2 Valve in pickup position B not present</t>
        </is>
      </c>
      <c r="J4968" t="inlineStr">
        <is>
          <t>Equipment fault</t>
        </is>
      </c>
      <c r="K4968" t="inlineStr">
        <is>
          <t>406</t>
        </is>
      </c>
      <c r="L4968" t="inlineStr">
        <is>
          <t>ST406 Valve Feed: Valve in pickup position A/B not present</t>
        </is>
      </c>
    </row>
    <row r="4969">
      <c r="A4969" t="n">
        <v>9674</v>
      </c>
      <c r="B4969" s="25" t="n">
        <v>46154.9593616088</v>
      </c>
      <c r="C4969" s="25" t="n">
        <v>46154.96034702547</v>
      </c>
      <c r="D4969" s="26" t="n">
        <v>0.02605944444444444</v>
      </c>
      <c r="E4969" t="n">
        <v>4</v>
      </c>
      <c r="F4969" t="inlineStr">
        <is>
          <t>1210-2B1 Limit switch fault Fork A in working position</t>
        </is>
      </c>
      <c r="G4969" t="inlineStr">
        <is>
          <t>Tagged (+ untagged rows absorbed)</t>
        </is>
      </c>
      <c r="H4969" s="26" t="n">
        <v>0.0002777777777777778</v>
      </c>
      <c r="I4969" t="inlineStr">
        <is>
          <t>1210-2B1 Limit switch fault Fork A in working position</t>
        </is>
      </c>
      <c r="J4969" t="inlineStr">
        <is>
          <t>Equipment fault</t>
        </is>
      </c>
      <c r="K4969" t="inlineStr">
        <is>
          <t>210</t>
        </is>
      </c>
      <c r="L4969" t="inlineStr">
        <is>
          <t>ST210 Gasket Feed: Limit switch fault Fork A/B in working position</t>
        </is>
      </c>
    </row>
    <row r="4970">
      <c r="A4970" t="n">
        <v>9675</v>
      </c>
      <c r="B4970" s="25" t="n">
        <v>46154.96059239583</v>
      </c>
      <c r="C4970" s="25" t="n">
        <v>46154.96146195602</v>
      </c>
      <c r="D4970" s="26" t="n">
        <v>0.02601777777777777</v>
      </c>
      <c r="E4970" t="n">
        <v>3</v>
      </c>
      <c r="F4970" t="inlineStr">
        <is>
          <t>1406 Consecutive fault side B</t>
        </is>
      </c>
      <c r="G4970" t="inlineStr">
        <is>
          <t>Tagged</t>
        </is>
      </c>
      <c r="H4970" s="26" t="n">
        <v>0</v>
      </c>
      <c r="I4970" t="inlineStr">
        <is>
          <t>1406 Consecutive fault side B</t>
        </is>
      </c>
      <c r="J4970" t="inlineStr">
        <is>
          <t>Equipment fault</t>
        </is>
      </c>
      <c r="K4970" t="inlineStr">
        <is>
          <t>406</t>
        </is>
      </c>
      <c r="L4970" t="inlineStr">
        <is>
          <t>ST406 Valve Feed: Consecutive fault side A/B</t>
        </is>
      </c>
    </row>
    <row r="4971">
      <c r="A4971" t="n">
        <v>9676</v>
      </c>
      <c r="B4971" s="25" t="n">
        <v>46154.97924251157</v>
      </c>
      <c r="C4971" s="25" t="n">
        <v>46154.98305096065</v>
      </c>
      <c r="D4971" s="26" t="n">
        <v>0.1121325</v>
      </c>
      <c r="E4971" t="n">
        <v>3</v>
      </c>
      <c r="F4971" t="inlineStr">
        <is>
          <t>A stop button has been pressed too long</t>
        </is>
      </c>
      <c r="G4971" t="inlineStr">
        <is>
          <t>Tagged</t>
        </is>
      </c>
      <c r="H4971" s="26" t="n">
        <v>0</v>
      </c>
      <c r="I4971" t="inlineStr">
        <is>
          <t>A stop button has been pressed too long</t>
        </is>
      </c>
      <c r="J4971" t="inlineStr">
        <is>
          <t>Operator / line (warning-type)</t>
        </is>
      </c>
      <c r="K4971" t="inlineStr"/>
      <c r="L4971" t="inlineStr"/>
    </row>
    <row r="4972">
      <c r="A4972" t="n">
        <v>9677</v>
      </c>
      <c r="B4972" s="25" t="n">
        <v>46154.98421030093</v>
      </c>
      <c r="C4972" s="25" t="n">
        <v>46154.98430883102</v>
      </c>
      <c r="D4972" s="26" t="n">
        <v>0.01099083333333333</v>
      </c>
      <c r="E4972" t="n">
        <v>4</v>
      </c>
      <c r="F4972" t="inlineStr">
        <is>
          <t>A stop button has been pressed too long</t>
        </is>
      </c>
      <c r="G4972" t="inlineStr">
        <is>
          <t>Tagged (+ untagged rows absorbed)</t>
        </is>
      </c>
      <c r="H4972" s="26" t="n">
        <v>0.0002777777777777778</v>
      </c>
      <c r="I4972" t="inlineStr">
        <is>
          <t>A stop button has been pressed too long</t>
        </is>
      </c>
      <c r="J4972" t="inlineStr">
        <is>
          <t>Operator / line (warning-type)</t>
        </is>
      </c>
      <c r="K4972" t="inlineStr"/>
      <c r="L4972" t="inlineStr"/>
    </row>
    <row r="4973">
      <c r="A4973" t="n">
        <v>9678</v>
      </c>
      <c r="B4973" s="25" t="n">
        <v>46154.98707989584</v>
      </c>
      <c r="C4973" s="25" t="n">
        <v>46154.98869143519</v>
      </c>
      <c r="D4973" s="26" t="n">
        <v>0.04243333333333334</v>
      </c>
      <c r="E4973" t="n">
        <v>3</v>
      </c>
      <c r="F4973" t="inlineStr">
        <is>
          <t>1A07-1B1 Main air valve basic machine pressure not present</t>
        </is>
      </c>
      <c r="G4973" t="inlineStr">
        <is>
          <t>Tagged (+ untagged rows absorbed)</t>
        </is>
      </c>
      <c r="H4973" s="26" t="n">
        <v>0.01669277777777778</v>
      </c>
      <c r="I4973" t="inlineStr">
        <is>
          <t>1A07-1B1 Main air valve basic machine pressure not present</t>
        </is>
      </c>
      <c r="J4973" t="inlineStr">
        <is>
          <t>Utilities / infrastructure</t>
        </is>
      </c>
      <c r="K4973" t="inlineStr"/>
      <c r="L4973" t="inlineStr"/>
    </row>
    <row r="4974">
      <c r="A4974" t="n">
        <v>9679</v>
      </c>
      <c r="B4974" s="25" t="n">
        <v>46154.9899434375</v>
      </c>
      <c r="C4974" s="25" t="n">
        <v>46154.99786751157</v>
      </c>
      <c r="D4974" s="26" t="n">
        <v>0.1924027777777778</v>
      </c>
      <c r="E4974" t="n">
        <v>8</v>
      </c>
      <c r="F4974" t="inlineStr">
        <is>
          <t>1406-6B1 Valve in pickup position A not present</t>
        </is>
      </c>
      <c r="G4974" t="inlineStr">
        <is>
          <t>Tagged</t>
        </is>
      </c>
      <c r="H4974" s="26" t="n">
        <v>0</v>
      </c>
      <c r="I4974" t="inlineStr">
        <is>
          <t>1406-6B1 Valve in pickup position A not present</t>
        </is>
      </c>
      <c r="J4974" t="inlineStr">
        <is>
          <t>Equipment fault</t>
        </is>
      </c>
      <c r="K4974" t="inlineStr">
        <is>
          <t>406</t>
        </is>
      </c>
      <c r="L4974" t="inlineStr">
        <is>
          <t>ST406 Valve Feed: Valve in pickup position A/B not present</t>
        </is>
      </c>
    </row>
    <row r="4975">
      <c r="A4975" t="n">
        <v>9680</v>
      </c>
      <c r="B4975" s="25" t="n">
        <v>46154.99812832176</v>
      </c>
      <c r="C4975" s="25" t="n">
        <v>46154.99878333334</v>
      </c>
      <c r="D4975" s="26" t="n">
        <v>0.018225</v>
      </c>
      <c r="E4975" t="n">
        <v>3</v>
      </c>
      <c r="F4975" t="inlineStr">
        <is>
          <t>1406-6B1 Valve in pickup position A not present</t>
        </is>
      </c>
      <c r="G4975" t="inlineStr">
        <is>
          <t>Tagged</t>
        </is>
      </c>
      <c r="H4975" s="26" t="n">
        <v>0</v>
      </c>
      <c r="I4975" t="inlineStr">
        <is>
          <t>1406-6B1 Valve in pickup position A not present</t>
        </is>
      </c>
      <c r="J4975" t="inlineStr">
        <is>
          <t>Equipment fault</t>
        </is>
      </c>
      <c r="K4975" t="inlineStr">
        <is>
          <t>406</t>
        </is>
      </c>
      <c r="L4975" t="inlineStr">
        <is>
          <t>ST406 Valve Feed: Valve in pickup position A/B not present</t>
        </is>
      </c>
    </row>
    <row r="4976">
      <c r="A4976" t="n">
        <v>9681</v>
      </c>
      <c r="B4976" s="25" t="n">
        <v>46154.99895725695</v>
      </c>
      <c r="C4976" s="25" t="n">
        <v>46154.99924707176</v>
      </c>
      <c r="D4976" s="26" t="n">
        <v>0.01071194444444444</v>
      </c>
      <c r="E4976" t="n">
        <v>2</v>
      </c>
      <c r="F4976" t="inlineStr">
        <is>
          <t>Web torn (all stations)</t>
        </is>
      </c>
      <c r="G4976" t="inlineStr">
        <is>
          <t>Tagged</t>
        </is>
      </c>
      <c r="H4976" s="26" t="n">
        <v>0</v>
      </c>
      <c r="I4976" t="inlineStr">
        <is>
          <t>Web torn (all stations)</t>
        </is>
      </c>
      <c r="J4976" t="inlineStr">
        <is>
          <t>Material supply (reels / infeed)</t>
        </is>
      </c>
      <c r="K4976" t="inlineStr"/>
      <c r="L4976" t="inlineStr"/>
    </row>
    <row r="4977">
      <c r="A4977" t="n">
        <v>9682</v>
      </c>
      <c r="B4977" s="25" t="n">
        <v>46155.00940960648</v>
      </c>
      <c r="C4977" s="25" t="n">
        <v>46155.01293383102</v>
      </c>
      <c r="D4977" s="26" t="n">
        <v>0.08694527777777777</v>
      </c>
      <c r="E4977" t="n">
        <v>2</v>
      </c>
      <c r="F4977" t="inlineStr">
        <is>
          <t>1074 Valve left out of area - Check for valve on web</t>
        </is>
      </c>
      <c r="G4977" t="inlineStr">
        <is>
          <t>Tagged</t>
        </is>
      </c>
      <c r="H4977" s="26" t="n">
        <v>0</v>
      </c>
      <c r="I4977" t="inlineStr">
        <is>
          <t>1074 Valve left out of area - Check for valve on web</t>
        </is>
      </c>
      <c r="J4977" t="inlineStr">
        <is>
          <t>Equipment fault</t>
        </is>
      </c>
      <c r="K4977" t="inlineStr">
        <is>
          <t>074</t>
        </is>
      </c>
      <c r="L4977" t="inlineStr">
        <is>
          <t>ST74 Valve Vision: Valve left/right out of area - Check for valve on web</t>
        </is>
      </c>
    </row>
    <row r="4978">
      <c r="A4978" t="n">
        <v>9683</v>
      </c>
      <c r="B4978" s="25" t="n">
        <v>46155.02126342592</v>
      </c>
      <c r="C4978" s="25" t="n">
        <v>46155.02252126158</v>
      </c>
      <c r="D4978" s="26" t="n">
        <v>0.03255361111111112</v>
      </c>
      <c r="E4978" t="n">
        <v>2</v>
      </c>
      <c r="F4978" t="inlineStr">
        <is>
          <t>1070-3B2 Punch waste B not exhausted</t>
        </is>
      </c>
      <c r="G4978" t="inlineStr">
        <is>
          <t>Tagged</t>
        </is>
      </c>
      <c r="H4978" s="26" t="n">
        <v>0</v>
      </c>
      <c r="I4978" t="inlineStr">
        <is>
          <t>1070-3B2 Punch waste B not exhausted</t>
        </is>
      </c>
      <c r="J4978" t="inlineStr">
        <is>
          <t>Equipment fault</t>
        </is>
      </c>
      <c r="K4978" t="inlineStr">
        <is>
          <t>070</t>
        </is>
      </c>
      <c r="L4978" t="inlineStr">
        <is>
          <t>ST70 Moon Punch: Punch waste A/B not exhausted</t>
        </is>
      </c>
    </row>
    <row r="4979">
      <c r="A4979" t="n">
        <v>9684</v>
      </c>
      <c r="B4979" s="25" t="n">
        <v>46155.0228806713</v>
      </c>
      <c r="C4979" s="25" t="n">
        <v>46155.02388935185</v>
      </c>
      <c r="D4979" s="26" t="n">
        <v>0.02782583333333333</v>
      </c>
      <c r="E4979" t="n">
        <v>3</v>
      </c>
      <c r="F4979" t="inlineStr">
        <is>
          <t>1070-3B2 Punch waste B not exhausted</t>
        </is>
      </c>
      <c r="G4979" t="inlineStr">
        <is>
          <t>Tagged</t>
        </is>
      </c>
      <c r="H4979" s="26" t="n">
        <v>0</v>
      </c>
      <c r="I4979" t="inlineStr">
        <is>
          <t>1070-3B2 Punch waste B not exhausted</t>
        </is>
      </c>
      <c r="J4979" t="inlineStr">
        <is>
          <t>Equipment fault</t>
        </is>
      </c>
      <c r="K4979" t="inlineStr">
        <is>
          <t>070</t>
        </is>
      </c>
      <c r="L4979" t="inlineStr">
        <is>
          <t>ST70 Moon Punch: Punch waste A/B not exhausted</t>
        </is>
      </c>
    </row>
    <row r="4980">
      <c r="A4980" t="n">
        <v>9685</v>
      </c>
      <c r="B4980" s="25" t="n">
        <v>46155.02618487269</v>
      </c>
      <c r="C4980" s="25" t="n">
        <v>46155.0275121875</v>
      </c>
      <c r="D4980" s="26" t="n">
        <v>0.03422055555555556</v>
      </c>
      <c r="E4980" t="n">
        <v>2</v>
      </c>
      <c r="F4980" t="inlineStr">
        <is>
          <t>1074 Valve right out of area - Check for valve on web</t>
        </is>
      </c>
      <c r="G4980" t="inlineStr">
        <is>
          <t>Tagged</t>
        </is>
      </c>
      <c r="H4980" s="26" t="n">
        <v>0</v>
      </c>
      <c r="I4980" t="inlineStr">
        <is>
          <t>1074 Valve right out of area - Check for valve on web</t>
        </is>
      </c>
      <c r="J4980" t="inlineStr">
        <is>
          <t>Equipment fault</t>
        </is>
      </c>
      <c r="K4980" t="inlineStr">
        <is>
          <t>074</t>
        </is>
      </c>
      <c r="L4980" t="inlineStr">
        <is>
          <t>ST74 Valve Vision: Valve left/right out of area - Check for valve on web</t>
        </is>
      </c>
    </row>
    <row r="4981">
      <c r="A4981" t="n">
        <v>9686</v>
      </c>
      <c r="B4981" s="25" t="n">
        <v>46155.02836415509</v>
      </c>
      <c r="C4981" s="25" t="n">
        <v>46155.02843954861</v>
      </c>
      <c r="D4981" s="26" t="n">
        <v>0.005149166666666666</v>
      </c>
      <c r="E4981" t="n">
        <v>2</v>
      </c>
      <c r="F4981" t="inlineStr">
        <is>
          <t>1159-6GQ1 Vacuum splice module not present</t>
        </is>
      </c>
      <c r="G4981" t="inlineStr">
        <is>
          <t>Tagged</t>
        </is>
      </c>
      <c r="H4981" s="26" t="n">
        <v>0</v>
      </c>
      <c r="I4981" t="inlineStr">
        <is>
          <t>1159-6GQ1 Vacuum splice module not present</t>
        </is>
      </c>
      <c r="J4981" t="inlineStr">
        <is>
          <t>Equipment fault</t>
        </is>
      </c>
      <c r="K4981" t="inlineStr">
        <is>
          <t>159</t>
        </is>
      </c>
      <c r="L4981" t="inlineStr">
        <is>
          <t>ST159 Reinforcement Tape: Vacuum splice module not present</t>
        </is>
      </c>
    </row>
    <row r="4982">
      <c r="A4982" t="n">
        <v>9687</v>
      </c>
      <c r="B4982" s="25" t="n">
        <v>46155.02931493056</v>
      </c>
      <c r="C4982" s="25" t="n">
        <v>46155.03047630787</v>
      </c>
      <c r="D4982" s="26" t="n">
        <v>0.03093333333333333</v>
      </c>
      <c r="E4982" t="n">
        <v>3</v>
      </c>
      <c r="F4982" t="inlineStr">
        <is>
          <t>1210-2B1 Limit switch fault Fork A in working position</t>
        </is>
      </c>
      <c r="G4982" t="inlineStr">
        <is>
          <t>Tagged</t>
        </is>
      </c>
      <c r="H4982" s="26" t="n">
        <v>0</v>
      </c>
      <c r="I4982" t="inlineStr">
        <is>
          <t>1210-2B1 Limit switch fault Fork A in working position</t>
        </is>
      </c>
      <c r="J4982" t="inlineStr">
        <is>
          <t>Equipment fault</t>
        </is>
      </c>
      <c r="K4982" t="inlineStr">
        <is>
          <t>210</t>
        </is>
      </c>
      <c r="L4982" t="inlineStr">
        <is>
          <t>ST210 Gasket Feed: Limit switch fault Fork A/B in working position</t>
        </is>
      </c>
    </row>
    <row r="4983">
      <c r="A4983" t="n">
        <v>9688</v>
      </c>
      <c r="B4983" s="25" t="n">
        <v>46155.03176331019</v>
      </c>
      <c r="C4983" s="25" t="n">
        <v>46155.03193140047</v>
      </c>
      <c r="D4983" s="26" t="n">
        <v>0.006260277777777778</v>
      </c>
      <c r="E4983" t="n">
        <v>3</v>
      </c>
      <c r="F4983" t="inlineStr">
        <is>
          <t>1074 Valve left inserted but not found - Check for valve on web</t>
        </is>
      </c>
      <c r="G4983" t="inlineStr">
        <is>
          <t>Tagged (+ untagged rows absorbed)</t>
        </is>
      </c>
      <c r="H4983" s="26" t="n">
        <v>0.0004175</v>
      </c>
      <c r="I4983" t="inlineStr">
        <is>
          <t>1074 Valve left inserted but not found - Check for valve on web</t>
        </is>
      </c>
      <c r="J4983" t="inlineStr">
        <is>
          <t>Equipment fault</t>
        </is>
      </c>
      <c r="K4983" t="inlineStr">
        <is>
          <t>074</t>
        </is>
      </c>
      <c r="L4983" t="inlineStr">
        <is>
          <t>ST74 Valve Vision: Valve left/right inserted but not found - Check for valve on web</t>
        </is>
      </c>
    </row>
    <row r="4984">
      <c r="A4984" t="n">
        <v>9689</v>
      </c>
      <c r="B4984" s="25" t="n">
        <v>46155.03242415509</v>
      </c>
      <c r="C4984" s="25" t="n">
        <v>46155.03634811343</v>
      </c>
      <c r="D4984" s="26" t="n">
        <v>0.09862861111111113</v>
      </c>
      <c r="E4984" t="n">
        <v>4</v>
      </c>
      <c r="F4984" t="inlineStr">
        <is>
          <t>1082-3B1 Limit switch fault Push out piston lowered</t>
        </is>
      </c>
      <c r="G4984" t="inlineStr">
        <is>
          <t>Tagged (+ untagged rows absorbed)</t>
        </is>
      </c>
      <c r="H4984" s="26" t="n">
        <v>0.0002777777777777778</v>
      </c>
      <c r="I4984" t="inlineStr">
        <is>
          <t>1082-3B1 Limit switch fault Push out piston lowered</t>
        </is>
      </c>
      <c r="J4984" t="inlineStr">
        <is>
          <t>Equipment fault</t>
        </is>
      </c>
      <c r="K4984" t="inlineStr">
        <is>
          <t>082</t>
        </is>
      </c>
      <c r="L4984" t="inlineStr">
        <is>
          <t>ST82 Periphery Punch: Limit switch fault Push out piston lowered</t>
        </is>
      </c>
    </row>
    <row r="4985">
      <c r="A4985" t="n">
        <v>9690</v>
      </c>
      <c r="B4985" s="25" t="n">
        <v>46155.03773931713</v>
      </c>
      <c r="C4985" s="25" t="n">
        <v>46155.03988981481</v>
      </c>
      <c r="D4985" s="26" t="n">
        <v>0.05397777777777778</v>
      </c>
      <c r="E4985" t="n">
        <v>4</v>
      </c>
      <c r="F4985" t="inlineStr">
        <is>
          <t>1070-3B2 Punch waste B not exhausted</t>
        </is>
      </c>
      <c r="G4985" t="inlineStr">
        <is>
          <t>Tagged</t>
        </is>
      </c>
      <c r="H4985" s="26" t="n">
        <v>0</v>
      </c>
      <c r="I4985" t="inlineStr">
        <is>
          <t>1070-3B2 Punch waste B not exhausted</t>
        </is>
      </c>
      <c r="J4985" t="inlineStr">
        <is>
          <t>Equipment fault</t>
        </is>
      </c>
      <c r="K4985" t="inlineStr">
        <is>
          <t>070</t>
        </is>
      </c>
      <c r="L4985" t="inlineStr">
        <is>
          <t>ST70 Moon Punch: Punch waste A/B not exhausted</t>
        </is>
      </c>
    </row>
    <row r="4986">
      <c r="A4986" t="n">
        <v>9692</v>
      </c>
      <c r="B4986" s="25" t="n">
        <v>46155.04608063657</v>
      </c>
      <c r="C4986" s="25" t="n">
        <v>46155.0477443287</v>
      </c>
      <c r="D4986" s="26" t="n">
        <v>0.04229444444444444</v>
      </c>
      <c r="E4986" t="n">
        <v>3</v>
      </c>
      <c r="F4986" t="inlineStr">
        <is>
          <t>1406-6B1 Valve in pickup position A not present</t>
        </is>
      </c>
      <c r="G4986" t="inlineStr">
        <is>
          <t>Tagged (+ untagged rows absorbed)</t>
        </is>
      </c>
      <c r="H4986" s="26" t="n">
        <v>0.001390555555555556</v>
      </c>
      <c r="I4986" t="inlineStr">
        <is>
          <t>1406-6B1 Valve in pickup position A not present</t>
        </is>
      </c>
      <c r="J4986" t="inlineStr">
        <is>
          <t>Equipment fault</t>
        </is>
      </c>
      <c r="K4986" t="inlineStr">
        <is>
          <t>406</t>
        </is>
      </c>
      <c r="L4986" t="inlineStr">
        <is>
          <t>ST406 Valve Feed: Valve in pickup position A/B not present</t>
        </is>
      </c>
    </row>
    <row r="4987">
      <c r="A4987" t="n">
        <v>9693</v>
      </c>
      <c r="B4987" s="25" t="n">
        <v>46155.05227299769</v>
      </c>
      <c r="C4987" s="25" t="n">
        <v>46155.05680628472</v>
      </c>
      <c r="D4987" s="26" t="n">
        <v>0.1118611111111111</v>
      </c>
      <c r="E4987" t="n">
        <v>3</v>
      </c>
      <c r="F4987" t="inlineStr">
        <is>
          <t>A stop button has been pressed too long</t>
        </is>
      </c>
      <c r="G4987" t="inlineStr">
        <is>
          <t>Tagged</t>
        </is>
      </c>
      <c r="H4987" s="26" t="n">
        <v>0</v>
      </c>
      <c r="I4987" t="inlineStr">
        <is>
          <t>A stop button has been pressed too long</t>
        </is>
      </c>
      <c r="J4987" t="inlineStr">
        <is>
          <t>Operator / line (warning-type)</t>
        </is>
      </c>
      <c r="K4987" t="inlineStr"/>
      <c r="L4987" t="inlineStr"/>
    </row>
    <row r="4988">
      <c r="A4988" t="n">
        <v>9694</v>
      </c>
      <c r="B4988" s="25" t="n">
        <v>46155.05902071759</v>
      </c>
      <c r="C4988" s="25" t="n">
        <v>46155.05955987269</v>
      </c>
      <c r="D4988" s="26" t="n">
        <v>0.01795</v>
      </c>
      <c r="E4988" t="n">
        <v>2</v>
      </c>
      <c r="F4988" t="inlineStr">
        <is>
          <t>1050-3K1 Hot printer B not ready for operation</t>
        </is>
      </c>
      <c r="G4988" t="inlineStr">
        <is>
          <t>Tagged</t>
        </is>
      </c>
      <c r="H4988" s="26" t="n">
        <v>0</v>
      </c>
      <c r="I4988" t="inlineStr">
        <is>
          <t>1050-3K1 Hot printer B not ready for operation</t>
        </is>
      </c>
      <c r="J4988" t="inlineStr">
        <is>
          <t>Equipment fault</t>
        </is>
      </c>
      <c r="K4988" t="inlineStr">
        <is>
          <t>050</t>
        </is>
      </c>
      <c r="L4988" t="inlineStr">
        <is>
          <t>ST50 Hot Stamp: Hot printer A/B not ready for operation</t>
        </is>
      </c>
    </row>
    <row r="4989">
      <c r="A4989" t="n">
        <v>9695</v>
      </c>
      <c r="B4989" s="25" t="n">
        <v>46155.06002372685</v>
      </c>
      <c r="C4989" s="25" t="n">
        <v>46155.07383237268</v>
      </c>
      <c r="D4989" s="26" t="n">
        <v>0.3347463888888889</v>
      </c>
      <c r="E4989" t="n">
        <v>13</v>
      </c>
      <c r="F4989" t="inlineStr">
        <is>
          <t>1050-3K1 Hot printer B not ready for operation</t>
        </is>
      </c>
      <c r="G4989" t="inlineStr">
        <is>
          <t>Tagged</t>
        </is>
      </c>
      <c r="H4989" s="26" t="n">
        <v>0</v>
      </c>
      <c r="I4989" t="inlineStr">
        <is>
          <t>1050-3K1 Hot printer B not ready for operation</t>
        </is>
      </c>
      <c r="J4989" t="inlineStr">
        <is>
          <t>Equipment fault</t>
        </is>
      </c>
      <c r="K4989" t="inlineStr">
        <is>
          <t>050</t>
        </is>
      </c>
      <c r="L4989" t="inlineStr">
        <is>
          <t>ST50 Hot Stamp: Hot printer A/B not ready for operation</t>
        </is>
      </c>
    </row>
    <row r="4990">
      <c r="A4990" t="n">
        <v>9696</v>
      </c>
      <c r="B4990" s="25" t="n">
        <v>46155.07398885416</v>
      </c>
      <c r="C4990" s="25" t="n">
        <v>46155.07407581018</v>
      </c>
      <c r="D4990" s="26" t="n">
        <v>0.004730555555555556</v>
      </c>
      <c r="E4990" t="n">
        <v>2</v>
      </c>
      <c r="F4990" t="inlineStr">
        <is>
          <t>1051-1B1 Consecutive fault camera bad part side A</t>
        </is>
      </c>
      <c r="G4990" t="inlineStr">
        <is>
          <t>Tagged</t>
        </is>
      </c>
      <c r="H4990" s="26" t="n">
        <v>0</v>
      </c>
      <c r="I4990" t="inlineStr">
        <is>
          <t>1051-1B1 Consecutive fault camera bad part side A</t>
        </is>
      </c>
      <c r="J4990" t="inlineStr">
        <is>
          <t>Equipment fault</t>
        </is>
      </c>
      <c r="K4990" t="inlineStr">
        <is>
          <t>051</t>
        </is>
      </c>
      <c r="L4990" t="inlineStr">
        <is>
          <t>ST51 Hot Stamp: Consecutive fault camera bad part side A/B</t>
        </is>
      </c>
    </row>
    <row r="4991">
      <c r="A4991" t="n">
        <v>9697</v>
      </c>
      <c r="B4991" s="25" t="n">
        <v>46155.07655686342</v>
      </c>
      <c r="C4991" s="25" t="n">
        <v>46155.07695104166</v>
      </c>
      <c r="D4991" s="26" t="n">
        <v>0.03186222222222222</v>
      </c>
      <c r="E4991" t="n">
        <v>2</v>
      </c>
      <c r="F4991" t="inlineStr">
        <is>
          <t>1074 Valve right out of area - Check for valve on web</t>
        </is>
      </c>
      <c r="G4991" t="inlineStr">
        <is>
          <t>Tagged</t>
        </is>
      </c>
      <c r="H4991" s="26" t="n">
        <v>0</v>
      </c>
      <c r="I4991" t="inlineStr">
        <is>
          <t>1074 Valve right out of area - Check for valve on web</t>
        </is>
      </c>
      <c r="J4991" t="inlineStr">
        <is>
          <t>Equipment fault</t>
        </is>
      </c>
      <c r="K4991" t="inlineStr">
        <is>
          <t>074</t>
        </is>
      </c>
      <c r="L4991" t="inlineStr">
        <is>
          <t>ST74 Valve Vision: Valve left/right out of area - Check for valve on web</t>
        </is>
      </c>
    </row>
    <row r="4992">
      <c r="A4992" t="n">
        <v>9698</v>
      </c>
      <c r="B4992" s="25" t="n">
        <v>46155.08062658565</v>
      </c>
      <c r="C4992" s="25" t="n">
        <v>46155.08144394676</v>
      </c>
      <c r="D4992" s="26" t="n">
        <v>0.0336675</v>
      </c>
      <c r="E4992" t="n">
        <v>2</v>
      </c>
      <c r="F4992" t="inlineStr">
        <is>
          <t>1074 Valve right out of area - Check for valve on web</t>
        </is>
      </c>
      <c r="G4992" t="inlineStr">
        <is>
          <t>Tagged</t>
        </is>
      </c>
      <c r="H4992" s="26" t="n">
        <v>0</v>
      </c>
      <c r="I4992" t="inlineStr">
        <is>
          <t>1074 Valve right out of area - Check for valve on web</t>
        </is>
      </c>
      <c r="J4992" t="inlineStr">
        <is>
          <t>Equipment fault</t>
        </is>
      </c>
      <c r="K4992" t="inlineStr">
        <is>
          <t>074</t>
        </is>
      </c>
      <c r="L4992" t="inlineStr">
        <is>
          <t>ST74 Valve Vision: Valve left/right out of area - Check for valve on web</t>
        </is>
      </c>
    </row>
    <row r="4993">
      <c r="A4993" t="n">
        <v>9699</v>
      </c>
      <c r="B4993" s="25" t="n">
        <v>46155.08306697917</v>
      </c>
      <c r="C4993" s="25" t="n">
        <v>46155.08618538194</v>
      </c>
      <c r="D4993" s="26" t="n">
        <v>0.07845722222222222</v>
      </c>
      <c r="E4993" t="n">
        <v>3</v>
      </c>
      <c r="F4993" t="inlineStr">
        <is>
          <t>End of reel (all stations)</t>
        </is>
      </c>
      <c r="G4993" t="inlineStr">
        <is>
          <t>Tagged</t>
        </is>
      </c>
      <c r="H4993" s="26" t="n">
        <v>0</v>
      </c>
      <c r="I4993" t="inlineStr">
        <is>
          <t>End of reel (all stations)</t>
        </is>
      </c>
      <c r="J4993" t="inlineStr">
        <is>
          <t>Material supply (reels / infeed)</t>
        </is>
      </c>
      <c r="K4993" t="inlineStr"/>
      <c r="L4993" t="inlineStr"/>
    </row>
    <row r="4994">
      <c r="A4994" t="n">
        <v>9700</v>
      </c>
      <c r="B4994" s="25" t="n">
        <v>46155.08636501157</v>
      </c>
      <c r="C4994" s="25" t="n">
        <v>46155.08656203704</v>
      </c>
      <c r="D4994" s="26" t="n">
        <v>0.006816666666666667</v>
      </c>
      <c r="E4994" t="n">
        <v>2</v>
      </c>
      <c r="F4994" t="inlineStr">
        <is>
          <t>System error of an axis, see fault message list</t>
        </is>
      </c>
      <c r="G4994" t="inlineStr">
        <is>
          <t>Tagged</t>
        </is>
      </c>
      <c r="H4994" s="26" t="n">
        <v>0</v>
      </c>
      <c r="I4994" t="inlineStr">
        <is>
          <t>System error of an axis, see fault message list</t>
        </is>
      </c>
      <c r="J4994" t="inlineStr">
        <is>
          <t>Controller / machine cycle-time</t>
        </is>
      </c>
      <c r="K4994" t="inlineStr"/>
      <c r="L4994" t="inlineStr"/>
    </row>
    <row r="4995">
      <c r="A4995" t="n">
        <v>9701</v>
      </c>
      <c r="B4995" s="25" t="n">
        <v>46155.08666643519</v>
      </c>
      <c r="C4995" s="25" t="n">
        <v>46155.08700266204</v>
      </c>
      <c r="D4995" s="26" t="n">
        <v>0.01071305555555556</v>
      </c>
      <c r="E4995" t="n">
        <v>3</v>
      </c>
      <c r="F4995" t="inlineStr">
        <is>
          <t>1061-4B1 Limit switch fault Counter plate in working position</t>
        </is>
      </c>
      <c r="G4995" t="inlineStr">
        <is>
          <t>Tagged</t>
        </is>
      </c>
      <c r="H4995" s="26" t="n">
        <v>0</v>
      </c>
      <c r="I4995" t="inlineStr">
        <is>
          <t>1061-4B1 Limit switch fault Counter plate in working position</t>
        </is>
      </c>
      <c r="J4995" t="inlineStr">
        <is>
          <t>Equipment fault</t>
        </is>
      </c>
      <c r="K4995" t="inlineStr">
        <is>
          <t>061</t>
        </is>
      </c>
      <c r="L4995" t="inlineStr">
        <is>
          <t>ST61 V.O. Water Trap: Limit switch fault Counter plate in working position</t>
        </is>
      </c>
    </row>
    <row r="4996">
      <c r="A4996" t="n">
        <v>9702</v>
      </c>
      <c r="B4996" s="25" t="n">
        <v>46155.08804614584</v>
      </c>
      <c r="C4996" s="25" t="n">
        <v>46155.08892149306</v>
      </c>
      <c r="D4996" s="26" t="n">
        <v>0.02379166666666667</v>
      </c>
      <c r="E4996" t="n">
        <v>3</v>
      </c>
      <c r="F4996" t="inlineStr">
        <is>
          <t>1210-2B1 Limit switch fault Fork A in working position</t>
        </is>
      </c>
      <c r="G4996" t="inlineStr">
        <is>
          <t>Tagged</t>
        </is>
      </c>
      <c r="H4996" s="26" t="n">
        <v>0</v>
      </c>
      <c r="I4996" t="inlineStr">
        <is>
          <t>1210-2B1 Limit switch fault Fork A in working position</t>
        </is>
      </c>
      <c r="J4996" t="inlineStr">
        <is>
          <t>Equipment fault</t>
        </is>
      </c>
      <c r="K4996" t="inlineStr">
        <is>
          <t>210</t>
        </is>
      </c>
      <c r="L4996" t="inlineStr">
        <is>
          <t>ST210 Gasket Feed: Limit switch fault Fork A/B in working position</t>
        </is>
      </c>
    </row>
    <row r="4997">
      <c r="A4997" t="n">
        <v>9703</v>
      </c>
      <c r="B4997" s="25" t="n">
        <v>46155.09223116898</v>
      </c>
      <c r="C4997" s="25" t="n">
        <v>46155.09344846065</v>
      </c>
      <c r="D4997" s="26" t="n">
        <v>0.03269277777777778</v>
      </c>
      <c r="E4997" t="n">
        <v>3</v>
      </c>
      <c r="F4997" t="inlineStr">
        <is>
          <t>1406-6B1 Valve in pickup position A not present</t>
        </is>
      </c>
      <c r="G4997" t="inlineStr">
        <is>
          <t>Tagged</t>
        </is>
      </c>
      <c r="H4997" s="26" t="n">
        <v>0</v>
      </c>
      <c r="I4997" t="inlineStr">
        <is>
          <t>1406-6B1 Valve in pickup position A not present</t>
        </is>
      </c>
      <c r="J4997" t="inlineStr">
        <is>
          <t>Equipment fault</t>
        </is>
      </c>
      <c r="K4997" t="inlineStr">
        <is>
          <t>406</t>
        </is>
      </c>
      <c r="L4997" t="inlineStr">
        <is>
          <t>ST406 Valve Feed: Valve in pickup position A/B not present</t>
        </is>
      </c>
    </row>
    <row r="4998">
      <c r="A4998" t="n">
        <v>9704</v>
      </c>
      <c r="B4998" s="25" t="n">
        <v>46155.09373827546</v>
      </c>
      <c r="C4998" s="25" t="n">
        <v>46155.09441061343</v>
      </c>
      <c r="D4998" s="26" t="n">
        <v>0.01850166666666667</v>
      </c>
      <c r="E4998" t="n">
        <v>3</v>
      </c>
      <c r="F4998" t="inlineStr">
        <is>
          <t>1406-6B1 Valve in pickup position A not present</t>
        </is>
      </c>
      <c r="G4998" t="inlineStr">
        <is>
          <t>Tagged</t>
        </is>
      </c>
      <c r="H4998" s="26" t="n">
        <v>0</v>
      </c>
      <c r="I4998" t="inlineStr">
        <is>
          <t>1406-6B1 Valve in pickup position A not present</t>
        </is>
      </c>
      <c r="J4998" t="inlineStr">
        <is>
          <t>Equipment fault</t>
        </is>
      </c>
      <c r="K4998" t="inlineStr">
        <is>
          <t>406</t>
        </is>
      </c>
      <c r="L4998" t="inlineStr">
        <is>
          <t>ST406 Valve Feed: Valve in pickup position A/B not present</t>
        </is>
      </c>
    </row>
    <row r="4999">
      <c r="A4999" t="n">
        <v>9705</v>
      </c>
      <c r="B4999" s="25" t="n">
        <v>46155.09461354167</v>
      </c>
      <c r="C4999" s="25" t="n">
        <v>46155.09467149305</v>
      </c>
      <c r="D4999" s="26" t="n">
        <v>0.005424166666666667</v>
      </c>
      <c r="E4999" t="n">
        <v>2</v>
      </c>
      <c r="F4999" t="inlineStr">
        <is>
          <t>Web torn (all stations)</t>
        </is>
      </c>
      <c r="G4999" t="inlineStr">
        <is>
          <t>Tagged</t>
        </is>
      </c>
      <c r="H4999" s="26" t="n">
        <v>0</v>
      </c>
      <c r="I4999" t="inlineStr">
        <is>
          <t>Web torn (all stations)</t>
        </is>
      </c>
      <c r="J4999" t="inlineStr">
        <is>
          <t>Material supply (reels / infeed)</t>
        </is>
      </c>
      <c r="K4999" t="inlineStr"/>
      <c r="L4999" t="inlineStr"/>
    </row>
    <row r="5000">
      <c r="A5000" t="n">
        <v>9706</v>
      </c>
      <c r="B5000" s="25" t="n">
        <v>46155.0955582176</v>
      </c>
      <c r="C5000" s="25" t="n">
        <v>46155.0957147338</v>
      </c>
      <c r="D5000" s="26" t="n">
        <v>0.008208333333333335</v>
      </c>
      <c r="E5000" t="n">
        <v>2</v>
      </c>
      <c r="F5000" t="inlineStr">
        <is>
          <t>1074 Valve right out of area - Check for valve on web</t>
        </is>
      </c>
      <c r="G5000" t="inlineStr">
        <is>
          <t>Tagged</t>
        </is>
      </c>
      <c r="H5000" s="26" t="n">
        <v>0</v>
      </c>
      <c r="I5000" t="inlineStr">
        <is>
          <t>1074 Valve right out of area - Check for valve on web</t>
        </is>
      </c>
      <c r="J5000" t="inlineStr">
        <is>
          <t>Equipment fault</t>
        </is>
      </c>
      <c r="K5000" t="inlineStr">
        <is>
          <t>074</t>
        </is>
      </c>
      <c r="L5000" t="inlineStr">
        <is>
          <t>ST74 Valve Vision: Valve left/right out of area - Check for valve on web</t>
        </is>
      </c>
    </row>
    <row r="5001">
      <c r="A5001" t="n">
        <v>9707</v>
      </c>
      <c r="B5001" s="25" t="n">
        <v>46155.09678133102</v>
      </c>
      <c r="C5001" s="25" t="n">
        <v>46155.09718133102</v>
      </c>
      <c r="D5001" s="26" t="n">
        <v>0.01349527777777778</v>
      </c>
      <c r="E5001" t="n">
        <v>3</v>
      </c>
      <c r="F5001" t="inlineStr">
        <is>
          <t>1406-6B2 Valve in pickup position B not present</t>
        </is>
      </c>
      <c r="G5001" t="inlineStr">
        <is>
          <t>Tagged</t>
        </is>
      </c>
      <c r="H5001" s="26" t="n">
        <v>0</v>
      </c>
      <c r="I5001" t="inlineStr">
        <is>
          <t>1406-6B2 Valve in pickup position B not present</t>
        </is>
      </c>
      <c r="J5001" t="inlineStr">
        <is>
          <t>Equipment fault</t>
        </is>
      </c>
      <c r="K5001" t="inlineStr">
        <is>
          <t>406</t>
        </is>
      </c>
      <c r="L5001" t="inlineStr">
        <is>
          <t>ST406 Valve Feed: Valve in pickup position A/B not present</t>
        </is>
      </c>
    </row>
    <row r="5002">
      <c r="A5002" t="n">
        <v>9708</v>
      </c>
      <c r="B5002" s="25" t="n">
        <v>46155.09940162037</v>
      </c>
      <c r="C5002" s="25" t="n">
        <v>46155.10038121528</v>
      </c>
      <c r="D5002" s="26" t="n">
        <v>0.02893694444444445</v>
      </c>
      <c r="E5002" t="n">
        <v>2</v>
      </c>
      <c r="F5002" t="inlineStr">
        <is>
          <t>1406-6B2 Valve in pickup position B not present</t>
        </is>
      </c>
      <c r="G5002" t="inlineStr">
        <is>
          <t>Tagged</t>
        </is>
      </c>
      <c r="H5002" s="26" t="n">
        <v>0</v>
      </c>
      <c r="I5002" t="inlineStr">
        <is>
          <t>1406-6B2 Valve in pickup position B not present</t>
        </is>
      </c>
      <c r="J5002" t="inlineStr">
        <is>
          <t>Equipment fault</t>
        </is>
      </c>
      <c r="K5002" t="inlineStr">
        <is>
          <t>406</t>
        </is>
      </c>
      <c r="L5002" t="inlineStr">
        <is>
          <t>ST406 Valve Feed: Valve in pickup position A/B not present</t>
        </is>
      </c>
    </row>
    <row r="5003">
      <c r="A5003" t="n">
        <v>9709</v>
      </c>
      <c r="B5003" s="25" t="n">
        <v>46155.10075798611</v>
      </c>
      <c r="C5003" s="25" t="n">
        <v>46155.10122762732</v>
      </c>
      <c r="D5003" s="26" t="n">
        <v>0.01488972222222222</v>
      </c>
      <c r="E5003" t="n">
        <v>2</v>
      </c>
      <c r="F5003" t="inlineStr">
        <is>
          <t>1406-6B2 Valve in pickup position B not present</t>
        </is>
      </c>
      <c r="G5003" t="inlineStr">
        <is>
          <t>Tagged</t>
        </is>
      </c>
      <c r="H5003" s="26" t="n">
        <v>0</v>
      </c>
      <c r="I5003" t="inlineStr">
        <is>
          <t>1406-6B2 Valve in pickup position B not present</t>
        </is>
      </c>
      <c r="J5003" t="inlineStr">
        <is>
          <t>Equipment fault</t>
        </is>
      </c>
      <c r="K5003" t="inlineStr">
        <is>
          <t>406</t>
        </is>
      </c>
      <c r="L5003" t="inlineStr">
        <is>
          <t>ST406 Valve Feed: Valve in pickup position A/B not present</t>
        </is>
      </c>
    </row>
    <row r="5004">
      <c r="A5004" t="n">
        <v>9710</v>
      </c>
      <c r="B5004" s="25" t="n">
        <v>46155.10143634259</v>
      </c>
      <c r="C5004" s="25" t="n">
        <v>46155.10151751158</v>
      </c>
      <c r="D5004" s="26" t="n">
        <v>0.005703611111111111</v>
      </c>
      <c r="E5004" t="n">
        <v>3</v>
      </c>
      <c r="F5004" t="inlineStr">
        <is>
          <t>Web torn (all stations)</t>
        </is>
      </c>
      <c r="G5004" t="inlineStr">
        <is>
          <t>Tagged (+ untagged rows absorbed)</t>
        </is>
      </c>
      <c r="H5004" s="26" t="n">
        <v>0.0002786111111111111</v>
      </c>
      <c r="I5004" t="inlineStr">
        <is>
          <t>Web torn (all stations)</t>
        </is>
      </c>
      <c r="J5004" t="inlineStr">
        <is>
          <t>Material supply (reels / infeed)</t>
        </is>
      </c>
      <c r="K5004" t="inlineStr"/>
      <c r="L5004" t="inlineStr"/>
    </row>
    <row r="5005">
      <c r="A5005" t="n">
        <v>9711</v>
      </c>
      <c r="B5005" s="25" t="n">
        <v>46155.10216674768</v>
      </c>
      <c r="C5005" s="25" t="n">
        <v>46155.10315810185</v>
      </c>
      <c r="D5005" s="26" t="n">
        <v>0.02768888888888889</v>
      </c>
      <c r="E5005" t="n">
        <v>4</v>
      </c>
      <c r="F5005" t="inlineStr">
        <is>
          <t>1076-2M1 Sealing head B has reached adjusted current limit</t>
        </is>
      </c>
      <c r="G5005" t="inlineStr">
        <is>
          <t>Tagged (+ untagged rows absorbed)</t>
        </is>
      </c>
      <c r="H5005" s="26" t="n">
        <v>0.0002786111111111111</v>
      </c>
      <c r="I5005" t="inlineStr">
        <is>
          <t>1076-2M1 Sealing head B has reached adjusted current limit</t>
        </is>
      </c>
      <c r="J5005" t="inlineStr">
        <is>
          <t>Equipment fault</t>
        </is>
      </c>
      <c r="K5005" t="inlineStr">
        <is>
          <t>076</t>
        </is>
      </c>
      <c r="L5005" t="inlineStr">
        <is>
          <t>ST76 Periphery Seal: Sealing head A/B has reached adjusted current limit</t>
        </is>
      </c>
    </row>
    <row r="5006">
      <c r="A5006" t="n">
        <v>9712</v>
      </c>
      <c r="B5006" s="25" t="n">
        <v>46155.10700135417</v>
      </c>
      <c r="C5006" s="25" t="n">
        <v>46155.10866484954</v>
      </c>
      <c r="D5006" s="26" t="n">
        <v>0.04256666666666667</v>
      </c>
      <c r="E5006" t="n">
        <v>4</v>
      </c>
      <c r="F5006" t="inlineStr">
        <is>
          <t>1211-2B1 Limit switch fault Fork B in working position</t>
        </is>
      </c>
      <c r="G5006" t="inlineStr">
        <is>
          <t>Tagged</t>
        </is>
      </c>
      <c r="H5006" s="26" t="n">
        <v>0</v>
      </c>
      <c r="I5006" t="inlineStr">
        <is>
          <t>1211-2B1 Limit switch fault Fork B in working position</t>
        </is>
      </c>
      <c r="J5006" t="inlineStr">
        <is>
          <t>Equipment fault</t>
        </is>
      </c>
      <c r="K5006" t="inlineStr">
        <is>
          <t>211</t>
        </is>
      </c>
      <c r="L5006" t="inlineStr">
        <is>
          <t>ST211 Gasket Feed: Limit switch fault Fork A/B in working position</t>
        </is>
      </c>
    </row>
    <row r="5007">
      <c r="A5007" t="n">
        <v>9713</v>
      </c>
      <c r="B5007" s="25" t="n">
        <v>46155.11690729167</v>
      </c>
      <c r="C5007" s="25" t="n">
        <v>46155.11847265047</v>
      </c>
      <c r="D5007" s="26" t="n">
        <v>0.04174083333333334</v>
      </c>
      <c r="E5007" t="n">
        <v>3</v>
      </c>
      <c r="F5007" t="inlineStr">
        <is>
          <t>1406-6B2 Valve in pickup position B not present</t>
        </is>
      </c>
      <c r="G5007" t="inlineStr">
        <is>
          <t>Tagged</t>
        </is>
      </c>
      <c r="H5007" s="26" t="n">
        <v>0</v>
      </c>
      <c r="I5007" t="inlineStr">
        <is>
          <t>1406-6B2 Valve in pickup position B not present</t>
        </is>
      </c>
      <c r="J5007" t="inlineStr">
        <is>
          <t>Equipment fault</t>
        </is>
      </c>
      <c r="K5007" t="inlineStr">
        <is>
          <t>406</t>
        </is>
      </c>
      <c r="L5007" t="inlineStr">
        <is>
          <t>ST406 Valve Feed: Valve in pickup position A/B not present</t>
        </is>
      </c>
    </row>
    <row r="5008">
      <c r="A5008" t="n">
        <v>9714</v>
      </c>
      <c r="B5008" s="25" t="n">
        <v>46155.11872758102</v>
      </c>
      <c r="C5008" s="25" t="n">
        <v>46155.11886666666</v>
      </c>
      <c r="D5008" s="26" t="n">
        <v>0.007233333333333333</v>
      </c>
      <c r="E5008" t="n">
        <v>2</v>
      </c>
      <c r="F5008" t="inlineStr">
        <is>
          <t>Web torn (all stations)</t>
        </is>
      </c>
      <c r="G5008" t="inlineStr">
        <is>
          <t>Tagged</t>
        </is>
      </c>
      <c r="H5008" s="26" t="n">
        <v>0</v>
      </c>
      <c r="I5008" t="inlineStr">
        <is>
          <t>Web torn (all stations)</t>
        </is>
      </c>
      <c r="J5008" t="inlineStr">
        <is>
          <t>Material supply (reels / infeed)</t>
        </is>
      </c>
      <c r="K5008" t="inlineStr"/>
      <c r="L5008" t="inlineStr"/>
    </row>
    <row r="5009">
      <c r="A5009" t="n">
        <v>9715</v>
      </c>
      <c r="B5009" s="25" t="n">
        <v>46155.12083159723</v>
      </c>
      <c r="C5009" s="25" t="n">
        <v>46155.12276172454</v>
      </c>
      <c r="D5009" s="26" t="n">
        <v>0.04854916666666667</v>
      </c>
      <c r="E5009" t="n">
        <v>4</v>
      </c>
      <c r="F5009" t="inlineStr">
        <is>
          <t>1210-2B1 Limit switch fault Fork A in working position</t>
        </is>
      </c>
      <c r="G5009" t="inlineStr">
        <is>
          <t>Tagged</t>
        </is>
      </c>
      <c r="H5009" s="26" t="n">
        <v>0</v>
      </c>
      <c r="I5009" t="inlineStr">
        <is>
          <t>1210-2B1 Limit switch fault Fork A in working position</t>
        </is>
      </c>
      <c r="J5009" t="inlineStr">
        <is>
          <t>Equipment fault</t>
        </is>
      </c>
      <c r="K5009" t="inlineStr">
        <is>
          <t>210</t>
        </is>
      </c>
      <c r="L5009" t="inlineStr">
        <is>
          <t>ST210 Gasket Feed: Limit switch fault Fork A/B in working position</t>
        </is>
      </c>
    </row>
    <row r="5010">
      <c r="A5010" t="n">
        <v>9716</v>
      </c>
      <c r="B5010" s="25" t="n">
        <v>46155.12815821759</v>
      </c>
      <c r="C5010" s="25" t="n">
        <v>46155.13100439815</v>
      </c>
      <c r="D5010" s="26" t="n">
        <v>0.07025555555555556</v>
      </c>
      <c r="E5010" t="n">
        <v>2</v>
      </c>
      <c r="F5010" t="inlineStr">
        <is>
          <t>1406-6B2 Valve in pickup position B not present</t>
        </is>
      </c>
      <c r="G5010" t="inlineStr">
        <is>
          <t>Tagged</t>
        </is>
      </c>
      <c r="H5010" s="26" t="n">
        <v>0</v>
      </c>
      <c r="I5010" t="inlineStr">
        <is>
          <t>1406-6B2 Valve in pickup position B not present</t>
        </is>
      </c>
      <c r="J5010" t="inlineStr">
        <is>
          <t>Equipment fault</t>
        </is>
      </c>
      <c r="K5010" t="inlineStr">
        <is>
          <t>406</t>
        </is>
      </c>
      <c r="L5010" t="inlineStr">
        <is>
          <t>ST406 Valve Feed: Valve in pickup position A/B not present</t>
        </is>
      </c>
    </row>
    <row r="5011">
      <c r="A5011" t="n">
        <v>9717</v>
      </c>
      <c r="B5011" s="25" t="n">
        <v>46155.13116091435</v>
      </c>
      <c r="C5011" s="25" t="n">
        <v>46155.13134070602</v>
      </c>
      <c r="D5011" s="26" t="n">
        <v>0.007376111111111111</v>
      </c>
      <c r="E5011" t="n">
        <v>3</v>
      </c>
      <c r="F5011" t="inlineStr">
        <is>
          <t>Web torn (all stations)</t>
        </is>
      </c>
      <c r="G5011" t="inlineStr">
        <is>
          <t>Tagged (+ untagged rows absorbed)</t>
        </is>
      </c>
      <c r="H5011" s="26" t="n">
        <v>0.0002788888888888889</v>
      </c>
      <c r="I5011" t="inlineStr">
        <is>
          <t>Web torn (all stations)</t>
        </is>
      </c>
      <c r="J5011" t="inlineStr">
        <is>
          <t>Material supply (reels / infeed)</t>
        </is>
      </c>
      <c r="K5011" t="inlineStr"/>
      <c r="L5011" t="inlineStr"/>
    </row>
    <row r="5012">
      <c r="A5012" t="n">
        <v>9718</v>
      </c>
      <c r="B5012" s="25" t="n">
        <v>46155.13638383102</v>
      </c>
      <c r="C5012" s="25" t="n">
        <v>46155.13844741898</v>
      </c>
      <c r="D5012" s="26" t="n">
        <v>0.05161305555555555</v>
      </c>
      <c r="E5012" t="n">
        <v>3</v>
      </c>
      <c r="F5012" t="inlineStr">
        <is>
          <t>1211-2B1 Limit switch fault Fork B in working position</t>
        </is>
      </c>
      <c r="G5012" t="inlineStr">
        <is>
          <t>Tagged</t>
        </is>
      </c>
      <c r="H5012" s="26" t="n">
        <v>0</v>
      </c>
      <c r="I5012" t="inlineStr">
        <is>
          <t>1211-2B1 Limit switch fault Fork B in working position</t>
        </is>
      </c>
      <c r="J5012" t="inlineStr">
        <is>
          <t>Equipment fault</t>
        </is>
      </c>
      <c r="K5012" t="inlineStr">
        <is>
          <t>211</t>
        </is>
      </c>
      <c r="L5012" t="inlineStr">
        <is>
          <t>ST211 Gasket Feed: Limit switch fault Fork A/B in working position</t>
        </is>
      </c>
    </row>
    <row r="5013">
      <c r="A5013" t="n">
        <v>9719</v>
      </c>
      <c r="B5013" s="25" t="n">
        <v>46155.13867931713</v>
      </c>
      <c r="C5013" s="25" t="n">
        <v>46155.13896917824</v>
      </c>
      <c r="D5013" s="26" t="n">
        <v>0.009738888888888889</v>
      </c>
      <c r="E5013" t="n">
        <v>2</v>
      </c>
      <c r="F5013" t="inlineStr">
        <is>
          <t>1086 Consecutive fault side B</t>
        </is>
      </c>
      <c r="G5013" t="inlineStr">
        <is>
          <t>Tagged</t>
        </is>
      </c>
      <c r="H5013" s="26" t="n">
        <v>0</v>
      </c>
      <c r="I5013" t="inlineStr">
        <is>
          <t>1086 Consecutive fault side B</t>
        </is>
      </c>
      <c r="J5013" t="inlineStr">
        <is>
          <t>Equipment fault</t>
        </is>
      </c>
      <c r="K5013" t="inlineStr">
        <is>
          <t>086</t>
        </is>
      </c>
      <c r="L5013" t="inlineStr">
        <is>
          <t>ST86 Offload: Consecutive fault side A/B</t>
        </is>
      </c>
    </row>
    <row r="5014">
      <c r="A5014" t="n">
        <v>9720</v>
      </c>
      <c r="B5014" s="25" t="n">
        <v>46155.13935752315</v>
      </c>
      <c r="C5014" s="25" t="n">
        <v>46155.14093425926</v>
      </c>
      <c r="D5014" s="26" t="n">
        <v>0.04326749999999999</v>
      </c>
      <c r="E5014" t="n">
        <v>4</v>
      </c>
      <c r="F5014" t="inlineStr">
        <is>
          <t>1086 Consecutive fault side B</t>
        </is>
      </c>
      <c r="G5014" t="inlineStr">
        <is>
          <t>Tagged</t>
        </is>
      </c>
      <c r="H5014" s="26" t="n">
        <v>0</v>
      </c>
      <c r="I5014" t="inlineStr">
        <is>
          <t>1086 Consecutive fault side B</t>
        </is>
      </c>
      <c r="J5014" t="inlineStr">
        <is>
          <t>Equipment fault</t>
        </is>
      </c>
      <c r="K5014" t="inlineStr">
        <is>
          <t>086</t>
        </is>
      </c>
      <c r="L5014" t="inlineStr">
        <is>
          <t>ST86 Offload: Consecutive fault side A/B</t>
        </is>
      </c>
    </row>
    <row r="5015">
      <c r="A5015" t="n">
        <v>9721</v>
      </c>
      <c r="B5015" s="25" t="n">
        <v>46155.14227916667</v>
      </c>
      <c r="C5015" s="25" t="n">
        <v>46155.14598993056</v>
      </c>
      <c r="D5015" s="26" t="n">
        <v>0.09142305555555556</v>
      </c>
      <c r="E5015" t="n">
        <v>3</v>
      </c>
      <c r="F5015" t="inlineStr">
        <is>
          <t>Web torn (all stations)</t>
        </is>
      </c>
      <c r="G5015" t="inlineStr">
        <is>
          <t>Tagged</t>
        </is>
      </c>
      <c r="H5015" s="26" t="n">
        <v>0</v>
      </c>
      <c r="I5015" t="inlineStr">
        <is>
          <t>Web torn (all stations)</t>
        </is>
      </c>
      <c r="J5015" t="inlineStr">
        <is>
          <t>Material supply (reels / infeed)</t>
        </is>
      </c>
      <c r="K5015" t="inlineStr"/>
      <c r="L5015" t="inlineStr"/>
    </row>
    <row r="5016">
      <c r="A5016" t="n">
        <v>9722</v>
      </c>
      <c r="B5016" s="25" t="n">
        <v>46155.15098105324</v>
      </c>
      <c r="C5016" s="25" t="n">
        <v>46155.15197824074</v>
      </c>
      <c r="D5016" s="26" t="n">
        <v>0.02977611111111111</v>
      </c>
      <c r="E5016" t="n">
        <v>4</v>
      </c>
      <c r="F5016" t="inlineStr">
        <is>
          <t>1406-6B1 Valve in pickup position A not present</t>
        </is>
      </c>
      <c r="G5016" t="inlineStr">
        <is>
          <t>Tagged</t>
        </is>
      </c>
      <c r="H5016" s="26" t="n">
        <v>0</v>
      </c>
      <c r="I5016" t="inlineStr">
        <is>
          <t>1406-6B1 Valve in pickup position A not present</t>
        </is>
      </c>
      <c r="J5016" t="inlineStr">
        <is>
          <t>Equipment fault</t>
        </is>
      </c>
      <c r="K5016" t="inlineStr">
        <is>
          <t>406</t>
        </is>
      </c>
      <c r="L5016" t="inlineStr">
        <is>
          <t>ST406 Valve Feed: Valve in pickup position A/B not present</t>
        </is>
      </c>
    </row>
    <row r="5017">
      <c r="A5017" t="n">
        <v>9723</v>
      </c>
      <c r="B5017" s="25" t="n">
        <v>46155.15311438657</v>
      </c>
      <c r="C5017" s="25" t="n">
        <v>46155.15416362268</v>
      </c>
      <c r="D5017" s="26" t="n">
        <v>0.0274075</v>
      </c>
      <c r="E5017" t="n">
        <v>3</v>
      </c>
      <c r="F5017" t="inlineStr">
        <is>
          <t>1210-2B1 Limit switch fault Fork A in working position</t>
        </is>
      </c>
      <c r="G5017" t="inlineStr">
        <is>
          <t>Tagged</t>
        </is>
      </c>
      <c r="H5017" s="26" t="n">
        <v>0</v>
      </c>
      <c r="I5017" t="inlineStr">
        <is>
          <t>1210-2B1 Limit switch fault Fork A in working position</t>
        </is>
      </c>
      <c r="J5017" t="inlineStr">
        <is>
          <t>Equipment fault</t>
        </is>
      </c>
      <c r="K5017" t="inlineStr">
        <is>
          <t>210</t>
        </is>
      </c>
      <c r="L5017" t="inlineStr">
        <is>
          <t>ST210 Gasket Feed: Limit switch fault Fork A/B in working position</t>
        </is>
      </c>
    </row>
    <row r="5018">
      <c r="A5018" t="n">
        <v>9724</v>
      </c>
      <c r="B5018" s="25" t="n">
        <v>46155.1546621875</v>
      </c>
      <c r="C5018" s="25" t="n">
        <v>46155.16332230324</v>
      </c>
      <c r="D5018" s="26" t="n">
        <v>0.2157733333333333</v>
      </c>
      <c r="E5018" t="n">
        <v>3</v>
      </c>
      <c r="F5018" t="inlineStr">
        <is>
          <t>A stop button has been pressed too long</t>
        </is>
      </c>
      <c r="G5018" t="inlineStr">
        <is>
          <t>Tagged</t>
        </is>
      </c>
      <c r="H5018" s="26" t="n">
        <v>0</v>
      </c>
      <c r="I5018" t="inlineStr">
        <is>
          <t>A stop button has been pressed too long</t>
        </is>
      </c>
      <c r="J5018" t="inlineStr">
        <is>
          <t>Operator / line (warning-type)</t>
        </is>
      </c>
      <c r="K5018" t="inlineStr"/>
      <c r="L5018" t="inlineStr"/>
    </row>
    <row r="5019">
      <c r="A5019" t="n">
        <v>9725</v>
      </c>
      <c r="B5019" s="25" t="n">
        <v>46155.16635983796</v>
      </c>
      <c r="C5019" s="25" t="n">
        <v>46155.16673078704</v>
      </c>
      <c r="D5019" s="26" t="n">
        <v>0.01168416666666667</v>
      </c>
      <c r="E5019" t="n">
        <v>2</v>
      </c>
      <c r="F5019" t="inlineStr">
        <is>
          <t>1211-2B1 Limit switch fault Fork B in working position</t>
        </is>
      </c>
      <c r="G5019" t="inlineStr">
        <is>
          <t>Tagged</t>
        </is>
      </c>
      <c r="H5019" s="26" t="n">
        <v>0</v>
      </c>
      <c r="I5019" t="inlineStr">
        <is>
          <t>1211-2B1 Limit switch fault Fork B in working position</t>
        </is>
      </c>
      <c r="J5019" t="inlineStr">
        <is>
          <t>Equipment fault</t>
        </is>
      </c>
      <c r="K5019" t="inlineStr">
        <is>
          <t>211</t>
        </is>
      </c>
      <c r="L5019" t="inlineStr">
        <is>
          <t>ST211 Gasket Feed: Limit switch fault Fork A/B in working position</t>
        </is>
      </c>
    </row>
    <row r="5020">
      <c r="A5020" t="n">
        <v>9726</v>
      </c>
      <c r="B5020" s="25" t="n">
        <v>46155.17254487269</v>
      </c>
      <c r="C5020" s="25" t="n">
        <v>46155.17254487269</v>
      </c>
      <c r="D5020" s="26" t="n">
        <v>0.1021222222222222</v>
      </c>
      <c r="E5020" t="n">
        <v>1</v>
      </c>
      <c r="F5020" t="inlineStr">
        <is>
          <t>1084 Bad parts box is full, please empty!</t>
        </is>
      </c>
      <c r="G5020" t="inlineStr">
        <is>
          <t>Inferred from alarm text</t>
        </is>
      </c>
      <c r="H5020" s="26" t="n">
        <v>0.1021222222222222</v>
      </c>
      <c r="I5020" t="inlineStr"/>
      <c r="J5020" t="inlineStr">
        <is>
          <t>Operator / line (warning-type)</t>
        </is>
      </c>
      <c r="K5020" t="inlineStr">
        <is>
          <t>084</t>
        </is>
      </c>
      <c r="L5020" t="inlineStr"/>
    </row>
    <row r="5021">
      <c r="A5021" t="n">
        <v>9727</v>
      </c>
      <c r="B5021" s="25" t="n">
        <v>46155.17754193287</v>
      </c>
      <c r="C5021" s="25" t="n">
        <v>46155.17871296297</v>
      </c>
      <c r="D5021" s="26" t="n">
        <v>0.03033055555555556</v>
      </c>
      <c r="E5021" t="n">
        <v>3</v>
      </c>
      <c r="F5021" t="inlineStr">
        <is>
          <t>1211-2B1 Limit switch fault Fork B in working position</t>
        </is>
      </c>
      <c r="G5021" t="inlineStr">
        <is>
          <t>Tagged</t>
        </is>
      </c>
      <c r="H5021" s="26" t="n">
        <v>0</v>
      </c>
      <c r="I5021" t="inlineStr">
        <is>
          <t>1211-2B1 Limit switch fault Fork B in working position</t>
        </is>
      </c>
      <c r="J5021" t="inlineStr">
        <is>
          <t>Equipment fault</t>
        </is>
      </c>
      <c r="K5021" t="inlineStr">
        <is>
          <t>211</t>
        </is>
      </c>
      <c r="L5021" t="inlineStr">
        <is>
          <t>ST211 Gasket Feed: Limit switch fault Fork A/B in working position</t>
        </is>
      </c>
    </row>
    <row r="5022">
      <c r="A5022" t="n">
        <v>9728</v>
      </c>
      <c r="B5022" s="25" t="n">
        <v>46155.18622546296</v>
      </c>
      <c r="C5022" s="25" t="n">
        <v>46155.18784267361</v>
      </c>
      <c r="D5022" s="26" t="n">
        <v>0.04215277777777778</v>
      </c>
      <c r="E5022" t="n">
        <v>3</v>
      </c>
      <c r="F5022" t="inlineStr">
        <is>
          <t>A stop button has been pressed too long</t>
        </is>
      </c>
      <c r="G5022" t="inlineStr">
        <is>
          <t>Tagged (+ untagged rows absorbed)</t>
        </is>
      </c>
      <c r="H5022" s="26" t="n">
        <v>0.0002786111111111111</v>
      </c>
      <c r="I5022" t="inlineStr">
        <is>
          <t>A stop button has been pressed too long</t>
        </is>
      </c>
      <c r="J5022" t="inlineStr">
        <is>
          <t>Operator / line (warning-type)</t>
        </is>
      </c>
      <c r="K5022" t="inlineStr"/>
      <c r="L5022" t="inlineStr"/>
    </row>
    <row r="5023">
      <c r="A5023" t="n">
        <v>9729</v>
      </c>
      <c r="B5023" s="25" t="n">
        <v>46155.18897311343</v>
      </c>
      <c r="C5023" s="25" t="n">
        <v>46155.19057334491</v>
      </c>
      <c r="D5023" s="26" t="n">
        <v>0.04091</v>
      </c>
      <c r="E5023" t="n">
        <v>4</v>
      </c>
      <c r="F5023" t="inlineStr">
        <is>
          <t>1406-6B2 Valve in pickup position B not present</t>
        </is>
      </c>
      <c r="G5023" t="inlineStr">
        <is>
          <t>Tagged (+ untagged rows absorbed)</t>
        </is>
      </c>
      <c r="H5023" s="26" t="n">
        <v>0.0002786111111111111</v>
      </c>
      <c r="I5023" t="inlineStr">
        <is>
          <t>1406-6B2 Valve in pickup position B not present</t>
        </is>
      </c>
      <c r="J5023" t="inlineStr">
        <is>
          <t>Equipment fault</t>
        </is>
      </c>
      <c r="K5023" t="inlineStr">
        <is>
          <t>406</t>
        </is>
      </c>
      <c r="L5023" t="inlineStr">
        <is>
          <t>ST406 Valve Feed: Valve in pickup position A/B not present</t>
        </is>
      </c>
    </row>
    <row r="5024">
      <c r="A5024" t="n">
        <v>9730</v>
      </c>
      <c r="B5024" s="25" t="n">
        <v>46155.19664255787</v>
      </c>
      <c r="C5024" s="25" t="n">
        <v>46155.19834105324</v>
      </c>
      <c r="D5024" s="26" t="n">
        <v>0.04298888888888889</v>
      </c>
      <c r="E5024" t="n">
        <v>4</v>
      </c>
      <c r="F5024" t="inlineStr">
        <is>
          <t>1406-6B2 Valve in pickup position B not present</t>
        </is>
      </c>
      <c r="G5024" t="inlineStr">
        <is>
          <t>Tagged</t>
        </is>
      </c>
      <c r="H5024" s="26" t="n">
        <v>0</v>
      </c>
      <c r="I5024" t="inlineStr">
        <is>
          <t>1406-6B2 Valve in pickup position B not present</t>
        </is>
      </c>
      <c r="J5024" t="inlineStr">
        <is>
          <t>Equipment fault</t>
        </is>
      </c>
      <c r="K5024" t="inlineStr">
        <is>
          <t>406</t>
        </is>
      </c>
      <c r="L5024" t="inlineStr">
        <is>
          <t>ST406 Valve Feed: Valve in pickup position A/B not present</t>
        </is>
      </c>
    </row>
    <row r="5025">
      <c r="A5025" t="n">
        <v>9731</v>
      </c>
      <c r="B5025" s="25" t="n">
        <v>46155.20288572917</v>
      </c>
      <c r="C5025" s="25" t="n">
        <v>46155.20510586806</v>
      </c>
      <c r="D5025" s="26" t="n">
        <v>0.05578694444444445</v>
      </c>
      <c r="E5025" t="n">
        <v>3</v>
      </c>
      <c r="F5025" t="inlineStr">
        <is>
          <t>1210-2B1 Limit switch fault Fork A in working position</t>
        </is>
      </c>
      <c r="G5025" t="inlineStr">
        <is>
          <t>Tagged</t>
        </is>
      </c>
      <c r="H5025" s="26" t="n">
        <v>0</v>
      </c>
      <c r="I5025" t="inlineStr">
        <is>
          <t>1210-2B1 Limit switch fault Fork A in working position</t>
        </is>
      </c>
      <c r="J5025" t="inlineStr">
        <is>
          <t>Equipment fault</t>
        </is>
      </c>
      <c r="K5025" t="inlineStr">
        <is>
          <t>210</t>
        </is>
      </c>
      <c r="L5025" t="inlineStr">
        <is>
          <t>ST210 Gasket Feed: Limit switch fault Fork A/B in working position</t>
        </is>
      </c>
    </row>
    <row r="5026">
      <c r="A5026" t="n">
        <v>9732</v>
      </c>
      <c r="B5026" s="25" t="n">
        <v>46155.21035752314</v>
      </c>
      <c r="C5026" s="25" t="n">
        <v>46155.21266466435</v>
      </c>
      <c r="D5026" s="26" t="n">
        <v>0.06010083333333333</v>
      </c>
      <c r="E5026" t="n">
        <v>3</v>
      </c>
      <c r="F5026" t="inlineStr">
        <is>
          <t>1210-2B1 Limit switch fault Fork A in working position</t>
        </is>
      </c>
      <c r="G5026" t="inlineStr">
        <is>
          <t>Tagged</t>
        </is>
      </c>
      <c r="H5026" s="26" t="n">
        <v>0</v>
      </c>
      <c r="I5026" t="inlineStr">
        <is>
          <t>1210-2B1 Limit switch fault Fork A in working position</t>
        </is>
      </c>
      <c r="J5026" t="inlineStr">
        <is>
          <t>Equipment fault</t>
        </is>
      </c>
      <c r="K5026" t="inlineStr">
        <is>
          <t>210</t>
        </is>
      </c>
      <c r="L5026" t="inlineStr">
        <is>
          <t>ST210 Gasket Feed: Limit switch fault Fork A/B in working position</t>
        </is>
      </c>
    </row>
    <row r="5027">
      <c r="A5027" t="n">
        <v>9733</v>
      </c>
      <c r="B5027" s="25" t="n">
        <v>46155.21392835648</v>
      </c>
      <c r="C5027" s="25" t="n">
        <v>46155.22076284722</v>
      </c>
      <c r="D5027" s="26" t="n">
        <v>0.1675063888888889</v>
      </c>
      <c r="E5027" t="n">
        <v>3</v>
      </c>
      <c r="F5027" t="inlineStr">
        <is>
          <t>End of reel (all stations)</t>
        </is>
      </c>
      <c r="G5027" t="inlineStr">
        <is>
          <t>Tagged</t>
        </is>
      </c>
      <c r="H5027" s="26" t="n">
        <v>0</v>
      </c>
      <c r="I5027" t="inlineStr">
        <is>
          <t>End of reel (all stations)</t>
        </is>
      </c>
      <c r="J5027" t="inlineStr">
        <is>
          <t>Material supply (reels / infeed)</t>
        </is>
      </c>
      <c r="K5027" t="inlineStr"/>
      <c r="L5027" t="inlineStr"/>
    </row>
    <row r="5028">
      <c r="A5028" t="n">
        <v>9734</v>
      </c>
      <c r="B5028" s="25" t="n">
        <v>46155.22993888889</v>
      </c>
      <c r="C5028" s="25" t="n">
        <v>46155.23095347222</v>
      </c>
      <c r="D5028" s="26" t="n">
        <v>0.02671583333333333</v>
      </c>
      <c r="E5028" t="n">
        <v>2</v>
      </c>
      <c r="F5028" t="inlineStr">
        <is>
          <t>1210-2B1 Limit switch fault Fork A in working position</t>
        </is>
      </c>
      <c r="G5028" t="inlineStr">
        <is>
          <t>Tagged</t>
        </is>
      </c>
      <c r="H5028" s="26" t="n">
        <v>0</v>
      </c>
      <c r="I5028" t="inlineStr">
        <is>
          <t>1210-2B1 Limit switch fault Fork A in working position</t>
        </is>
      </c>
      <c r="J5028" t="inlineStr">
        <is>
          <t>Equipment fault</t>
        </is>
      </c>
      <c r="K5028" t="inlineStr">
        <is>
          <t>210</t>
        </is>
      </c>
      <c r="L5028" t="inlineStr">
        <is>
          <t>ST210 Gasket Feed: Limit switch fault Fork A/B in working position</t>
        </is>
      </c>
    </row>
    <row r="5029">
      <c r="A5029" t="n">
        <v>9735</v>
      </c>
      <c r="B5029" s="25" t="n">
        <v>46155.23405478009</v>
      </c>
      <c r="C5029" s="25" t="n">
        <v>46155.23540543982</v>
      </c>
      <c r="D5029" s="26" t="n">
        <v>0.03825944444444445</v>
      </c>
      <c r="E5029" t="n">
        <v>3</v>
      </c>
      <c r="F5029" t="inlineStr">
        <is>
          <t>1406-6B2 Valve in pickup position B not present</t>
        </is>
      </c>
      <c r="G5029" t="inlineStr">
        <is>
          <t>Tagged</t>
        </is>
      </c>
      <c r="H5029" s="26" t="n">
        <v>0</v>
      </c>
      <c r="I5029" t="inlineStr">
        <is>
          <t>1406-6B2 Valve in pickup position B not present</t>
        </is>
      </c>
      <c r="J5029" t="inlineStr">
        <is>
          <t>Equipment fault</t>
        </is>
      </c>
      <c r="K5029" t="inlineStr">
        <is>
          <t>406</t>
        </is>
      </c>
      <c r="L5029" t="inlineStr">
        <is>
          <t>ST406 Valve Feed: Valve in pickup position A/B not present</t>
        </is>
      </c>
    </row>
    <row r="5030">
      <c r="A5030" t="n">
        <v>9736</v>
      </c>
      <c r="B5030" s="25" t="n">
        <v>46155.23573009259</v>
      </c>
      <c r="C5030" s="25" t="n">
        <v>46155.23586924768</v>
      </c>
      <c r="D5030" s="26" t="n">
        <v>0.00904361111111111</v>
      </c>
      <c r="E5030" t="n">
        <v>2</v>
      </c>
      <c r="F5030" t="inlineStr">
        <is>
          <t>Web torn (all stations)</t>
        </is>
      </c>
      <c r="G5030" t="inlineStr">
        <is>
          <t>Tagged</t>
        </is>
      </c>
      <c r="H5030" s="26" t="n">
        <v>0</v>
      </c>
      <c r="I5030" t="inlineStr">
        <is>
          <t>Web torn (all stations)</t>
        </is>
      </c>
      <c r="J5030" t="inlineStr">
        <is>
          <t>Material supply (reels / infeed)</t>
        </is>
      </c>
      <c r="K5030" t="inlineStr"/>
      <c r="L5030" t="inlineStr"/>
    </row>
    <row r="5031">
      <c r="A5031" t="n">
        <v>9737</v>
      </c>
      <c r="B5031" s="25" t="n">
        <v>46155.23644313657</v>
      </c>
      <c r="C5031" s="25" t="n">
        <v>46155.23766053241</v>
      </c>
      <c r="D5031" s="26" t="n">
        <v>0.03366833333333333</v>
      </c>
      <c r="E5031" t="n">
        <v>4</v>
      </c>
      <c r="F5031" t="inlineStr">
        <is>
          <t>A stop button has been pressed too long</t>
        </is>
      </c>
      <c r="G5031" t="inlineStr">
        <is>
          <t>Tagged</t>
        </is>
      </c>
      <c r="H5031" s="26" t="n">
        <v>0</v>
      </c>
      <c r="I5031" t="inlineStr">
        <is>
          <t>A stop button has been pressed too long</t>
        </is>
      </c>
      <c r="J5031" t="inlineStr">
        <is>
          <t>Operator / line (warning-type)</t>
        </is>
      </c>
      <c r="K5031" t="inlineStr"/>
      <c r="L5031" t="inlineStr"/>
    </row>
    <row r="5032">
      <c r="A5032" t="n">
        <v>9738</v>
      </c>
      <c r="B5032" s="25" t="n">
        <v>46155.24240196759</v>
      </c>
      <c r="C5032" s="25" t="n">
        <v>46155.24359591435</v>
      </c>
      <c r="D5032" s="26" t="n">
        <v>0.03060277777777778</v>
      </c>
      <c r="E5032" t="n">
        <v>2</v>
      </c>
      <c r="F5032" t="inlineStr">
        <is>
          <t>1158-6GQ1 Vacuum splice module not present</t>
        </is>
      </c>
      <c r="G5032" t="inlineStr">
        <is>
          <t>Tagged</t>
        </is>
      </c>
      <c r="H5032" s="26" t="n">
        <v>0</v>
      </c>
      <c r="I5032" t="inlineStr">
        <is>
          <t>1158-6GQ1 Vacuum splice module not present</t>
        </is>
      </c>
      <c r="J5032" t="inlineStr">
        <is>
          <t>Equipment fault</t>
        </is>
      </c>
      <c r="K5032" t="inlineStr">
        <is>
          <t>158</t>
        </is>
      </c>
      <c r="L5032" t="inlineStr">
        <is>
          <t>ST158 Reinforcement Tape: Vacuum splice module not present</t>
        </is>
      </c>
    </row>
    <row r="5033">
      <c r="A5033" t="n">
        <v>9739</v>
      </c>
      <c r="B5033" s="25" t="n">
        <v>46155.24374667824</v>
      </c>
      <c r="C5033" s="25" t="n">
        <v>46155.24626258101</v>
      </c>
      <c r="D5033" s="26" t="n">
        <v>0.06385944444444444</v>
      </c>
      <c r="E5033" t="n">
        <v>5</v>
      </c>
      <c r="F5033" t="inlineStr">
        <is>
          <t>1158-5B1 All rolls empty - Please refill!</t>
        </is>
      </c>
      <c r="G5033" t="inlineStr">
        <is>
          <t>Tagged</t>
        </is>
      </c>
      <c r="H5033" s="26" t="n">
        <v>0</v>
      </c>
      <c r="I5033" t="inlineStr">
        <is>
          <t>1158-5B1 All rolls empty - Please refill!</t>
        </is>
      </c>
      <c r="J5033" t="inlineStr">
        <is>
          <t>Material supply (reels / infeed)</t>
        </is>
      </c>
      <c r="K5033" t="inlineStr">
        <is>
          <t>158</t>
        </is>
      </c>
      <c r="L5033" t="inlineStr"/>
    </row>
    <row r="5034">
      <c r="A5034" t="n">
        <v>9740</v>
      </c>
      <c r="B5034" s="25" t="n">
        <v>46155.24923611111</v>
      </c>
      <c r="C5034" s="25" t="n">
        <v>46155.24951427084</v>
      </c>
      <c r="D5034" s="26" t="n">
        <v>0.009180555555555556</v>
      </c>
      <c r="E5034" t="n">
        <v>2</v>
      </c>
      <c r="F5034" t="inlineStr">
        <is>
          <t>1211-2B1 Limit switch fault Fork B in working position</t>
        </is>
      </c>
      <c r="G5034" t="inlineStr">
        <is>
          <t>Tagged</t>
        </is>
      </c>
      <c r="H5034" s="26" t="n">
        <v>0</v>
      </c>
      <c r="I5034" t="inlineStr">
        <is>
          <t>1211-2B1 Limit switch fault Fork B in working position</t>
        </is>
      </c>
      <c r="J5034" t="inlineStr">
        <is>
          <t>Equipment fault</t>
        </is>
      </c>
      <c r="K5034" t="inlineStr">
        <is>
          <t>211</t>
        </is>
      </c>
      <c r="L5034" t="inlineStr">
        <is>
          <t>ST211 Gasket Feed: Limit switch fault Fork A/B in working position</t>
        </is>
      </c>
    </row>
    <row r="5035">
      <c r="A5035" t="n">
        <v>9741</v>
      </c>
      <c r="B5035" s="25" t="n">
        <v>46155.25033163194</v>
      </c>
      <c r="C5035" s="25" t="n">
        <v>46155.25405300926</v>
      </c>
      <c r="D5035" s="26" t="n">
        <v>0.09153805555555555</v>
      </c>
      <c r="E5035" t="n">
        <v>4</v>
      </c>
      <c r="F5035" t="inlineStr">
        <is>
          <t>1159-5B1 All rolls empty - Please refill!</t>
        </is>
      </c>
      <c r="G5035" t="inlineStr">
        <is>
          <t>Tagged</t>
        </is>
      </c>
      <c r="H5035" s="26" t="n">
        <v>0</v>
      </c>
      <c r="I5035" t="inlineStr">
        <is>
          <t>1159-5B1 All rolls empty - Please refill!</t>
        </is>
      </c>
      <c r="J5035" t="inlineStr">
        <is>
          <t>Material supply (reels / infeed)</t>
        </is>
      </c>
      <c r="K5035" t="inlineStr">
        <is>
          <t>159</t>
        </is>
      </c>
      <c r="L5035" t="inlineStr"/>
    </row>
    <row r="5036">
      <c r="A5036" t="n">
        <v>9742</v>
      </c>
      <c r="B5036" s="25" t="n">
        <v>46155.26378622685</v>
      </c>
      <c r="C5036" s="25" t="n">
        <v>46155.26620393519</v>
      </c>
      <c r="D5036" s="26" t="n">
        <v>0.0606675</v>
      </c>
      <c r="E5036" t="n">
        <v>4</v>
      </c>
      <c r="F5036" t="inlineStr">
        <is>
          <t>1210-2B1 Limit switch fault Fork A in working position</t>
        </is>
      </c>
      <c r="G5036" t="inlineStr">
        <is>
          <t>Tagged</t>
        </is>
      </c>
      <c r="H5036" s="26" t="n">
        <v>0</v>
      </c>
      <c r="I5036" t="inlineStr">
        <is>
          <t>1210-2B1 Limit switch fault Fork A in working position</t>
        </is>
      </c>
      <c r="J5036" t="inlineStr">
        <is>
          <t>Equipment fault</t>
        </is>
      </c>
      <c r="K5036" t="inlineStr">
        <is>
          <t>210</t>
        </is>
      </c>
      <c r="L5036" t="inlineStr">
        <is>
          <t>ST210 Gasket Feed: Limit switch fault Fork A/B in working position</t>
        </is>
      </c>
    </row>
    <row r="5037">
      <c r="A5037" t="n">
        <v>9743</v>
      </c>
      <c r="B5037" s="25" t="n">
        <v>46155.27085864583</v>
      </c>
      <c r="C5037" s="25" t="n">
        <v>46155.27372199074</v>
      </c>
      <c r="D5037" s="26" t="n">
        <v>0.07233777777777778</v>
      </c>
      <c r="E5037" t="n">
        <v>4</v>
      </c>
      <c r="F5037" t="inlineStr">
        <is>
          <t>End of reel (all stations)</t>
        </is>
      </c>
      <c r="G5037" t="inlineStr">
        <is>
          <t>Tagged</t>
        </is>
      </c>
      <c r="H5037" s="26" t="n">
        <v>0</v>
      </c>
      <c r="I5037" t="inlineStr">
        <is>
          <t>End of reel (all stations)</t>
        </is>
      </c>
      <c r="J5037" t="inlineStr">
        <is>
          <t>Material supply (reels / infeed)</t>
        </is>
      </c>
      <c r="K5037" t="inlineStr"/>
      <c r="L5037" t="inlineStr"/>
    </row>
    <row r="5038">
      <c r="A5038" t="n">
        <v>9744</v>
      </c>
      <c r="B5038" s="25" t="n">
        <v>46155.27550165509</v>
      </c>
      <c r="C5038" s="25" t="n">
        <v>46155.29332075232</v>
      </c>
      <c r="D5038" s="26" t="n">
        <v>0.4293269444444445</v>
      </c>
      <c r="E5038" t="n">
        <v>7</v>
      </c>
      <c r="F5038" t="inlineStr">
        <is>
          <t>A stop button has been pressed too long</t>
        </is>
      </c>
      <c r="G5038" t="inlineStr">
        <is>
          <t>Tagged (+ untagged rows absorbed)</t>
        </is>
      </c>
      <c r="H5038" s="26" t="n">
        <v>0.0002788888888888889</v>
      </c>
      <c r="I5038" t="inlineStr">
        <is>
          <t>A stop button has been pressed too long</t>
        </is>
      </c>
      <c r="J5038" t="inlineStr">
        <is>
          <t>Operator / line (warning-type)</t>
        </is>
      </c>
      <c r="K5038" t="inlineStr"/>
      <c r="L5038" t="inlineStr"/>
    </row>
    <row r="5039">
      <c r="A5039" t="n">
        <v>9745</v>
      </c>
      <c r="B5039" s="25" t="n">
        <v>46155.29393518518</v>
      </c>
      <c r="C5039" s="25" t="n">
        <v>46155.29879270833</v>
      </c>
      <c r="D5039" s="26" t="n">
        <v>0.1196408333333333</v>
      </c>
      <c r="E5039" t="n">
        <v>5</v>
      </c>
      <c r="F5039" t="inlineStr">
        <is>
          <t>1210-2B1 Limit switch fault Fork A in working position</t>
        </is>
      </c>
      <c r="G5039" t="inlineStr">
        <is>
          <t>Tagged</t>
        </is>
      </c>
      <c r="H5039" s="26" t="n">
        <v>0</v>
      </c>
      <c r="I5039" t="inlineStr">
        <is>
          <t>1210-2B1 Limit switch fault Fork A in working position</t>
        </is>
      </c>
      <c r="J5039" t="inlineStr">
        <is>
          <t>Equipment fault</t>
        </is>
      </c>
      <c r="K5039" t="inlineStr">
        <is>
          <t>210</t>
        </is>
      </c>
      <c r="L5039" t="inlineStr">
        <is>
          <t>ST210 Gasket Feed: Limit switch fault Fork A/B in working position</t>
        </is>
      </c>
    </row>
    <row r="5040">
      <c r="A5040" t="n">
        <v>9747</v>
      </c>
      <c r="B5040" s="25" t="n">
        <v>46155.3020559375</v>
      </c>
      <c r="C5040" s="25" t="n">
        <v>46155.30473984954</v>
      </c>
      <c r="D5040" s="26" t="n">
        <v>0.07443055555555556</v>
      </c>
      <c r="E5040" t="n">
        <v>3</v>
      </c>
      <c r="F5040" t="inlineStr">
        <is>
          <t>1211-2B1 Limit switch fault Fork B in working position</t>
        </is>
      </c>
      <c r="G5040" t="inlineStr">
        <is>
          <t>Tagged</t>
        </is>
      </c>
      <c r="H5040" s="26" t="n">
        <v>0</v>
      </c>
      <c r="I5040" t="inlineStr">
        <is>
          <t>1211-2B1 Limit switch fault Fork B in working position</t>
        </is>
      </c>
      <c r="J5040" t="inlineStr">
        <is>
          <t>Equipment fault</t>
        </is>
      </c>
      <c r="K5040" t="inlineStr">
        <is>
          <t>211</t>
        </is>
      </c>
      <c r="L5040" t="inlineStr">
        <is>
          <t>ST211 Gasket Feed: Limit switch fault Fork A/B in working position</t>
        </is>
      </c>
    </row>
    <row r="5041">
      <c r="A5041" t="n">
        <v>9749</v>
      </c>
      <c r="B5041" s="25" t="n">
        <v>46155.30760929398</v>
      </c>
      <c r="C5041" s="25" t="n">
        <v>46155.31216582176</v>
      </c>
      <c r="D5041" s="26" t="n">
        <v>0.1096352777777778</v>
      </c>
      <c r="E5041" t="n">
        <v>5</v>
      </c>
      <c r="F5041" t="inlineStr">
        <is>
          <t>End of reel (all stations)</t>
        </is>
      </c>
      <c r="G5041" t="inlineStr">
        <is>
          <t>Tagged (+ untagged rows absorbed)</t>
        </is>
      </c>
      <c r="H5041" s="26" t="n">
        <v>0.0002786111111111111</v>
      </c>
      <c r="I5041" t="inlineStr">
        <is>
          <t>End of reel (all stations)</t>
        </is>
      </c>
      <c r="J5041" t="inlineStr">
        <is>
          <t>Material supply (reels / infeed)</t>
        </is>
      </c>
      <c r="K5041" t="inlineStr"/>
      <c r="L5041" t="inlineStr"/>
    </row>
    <row r="5042">
      <c r="A5042" t="n">
        <v>9750</v>
      </c>
      <c r="B5042" s="25" t="n">
        <v>46155.31729621527</v>
      </c>
      <c r="C5042" s="25" t="n">
        <v>46155.31744690972</v>
      </c>
      <c r="D5042" s="26" t="n">
        <v>0.006399999999999999</v>
      </c>
      <c r="E5042" t="n">
        <v>2</v>
      </c>
      <c r="F5042" t="inlineStr">
        <is>
          <t>1152 Prewarning end of reel</t>
        </is>
      </c>
      <c r="G5042" t="inlineStr">
        <is>
          <t>Inferred from alarm text</t>
        </is>
      </c>
      <c r="H5042" s="26" t="n">
        <v>0.006399999999999999</v>
      </c>
      <c r="I5042" t="inlineStr"/>
      <c r="J5042" t="inlineStr">
        <is>
          <t>Material supply (reels / infeed)</t>
        </is>
      </c>
      <c r="K5042" t="inlineStr">
        <is>
          <t>152</t>
        </is>
      </c>
      <c r="L5042" t="inlineStr"/>
    </row>
    <row r="5043">
      <c r="A5043" t="n">
        <v>9751</v>
      </c>
      <c r="B5043" s="25" t="n">
        <v>46155.31808457176</v>
      </c>
      <c r="C5043" s="25" t="n">
        <v>46155.3202409375</v>
      </c>
      <c r="D5043" s="26" t="n">
        <v>0.05203138888888889</v>
      </c>
      <c r="E5043" t="n">
        <v>5</v>
      </c>
      <c r="F5043" t="inlineStr">
        <is>
          <t>1A07-1B1 Main air valve basic machine pressure not present</t>
        </is>
      </c>
      <c r="G5043" t="inlineStr">
        <is>
          <t>Tagged (+ untagged rows absorbed)</t>
        </is>
      </c>
      <c r="H5043" s="26" t="n">
        <v>0.001669444444444444</v>
      </c>
      <c r="I5043" t="inlineStr">
        <is>
          <t>1A07-1B1 Main air valve basic machine pressure not present</t>
        </is>
      </c>
      <c r="J5043" t="inlineStr">
        <is>
          <t>Utilities / infrastructure</t>
        </is>
      </c>
      <c r="K5043" t="inlineStr"/>
      <c r="L5043" t="inlineStr"/>
    </row>
    <row r="5044">
      <c r="A5044" t="n">
        <v>9752</v>
      </c>
      <c r="B5044" s="25" t="n">
        <v>46155.32090760417</v>
      </c>
      <c r="C5044" s="25" t="n">
        <v>46155.32357403935</v>
      </c>
      <c r="D5044" s="26" t="n">
        <v>0.1213119444444444</v>
      </c>
      <c r="E5044" t="n">
        <v>3</v>
      </c>
      <c r="F5044" t="inlineStr">
        <is>
          <t>End of reel (all stations)</t>
        </is>
      </c>
      <c r="G5044" t="inlineStr">
        <is>
          <t>Tagged</t>
        </is>
      </c>
      <c r="H5044" s="26" t="n">
        <v>0</v>
      </c>
      <c r="I5044" t="inlineStr">
        <is>
          <t>End of reel (all stations)</t>
        </is>
      </c>
      <c r="J5044" t="inlineStr">
        <is>
          <t>Material supply (reels / infeed)</t>
        </is>
      </c>
      <c r="K5044" t="inlineStr"/>
      <c r="L5044" t="inlineStr"/>
    </row>
    <row r="5045">
      <c r="A5045" t="n">
        <v>9753</v>
      </c>
      <c r="B5045" s="25" t="n">
        <v>46155.32736512731</v>
      </c>
      <c r="C5045" s="25" t="n">
        <v>46155.32809563657</v>
      </c>
      <c r="D5045" s="26" t="n">
        <v>0.02893888888888889</v>
      </c>
      <c r="E5045" t="n">
        <v>3</v>
      </c>
      <c r="F5045" t="inlineStr">
        <is>
          <t>1211-2B1 Limit switch fault Fork B in working position</t>
        </is>
      </c>
      <c r="G5045" t="inlineStr">
        <is>
          <t>Tagged</t>
        </is>
      </c>
      <c r="H5045" s="26" t="n">
        <v>0</v>
      </c>
      <c r="I5045" t="inlineStr">
        <is>
          <t>1211-2B1 Limit switch fault Fork B in working position</t>
        </is>
      </c>
      <c r="J5045" t="inlineStr">
        <is>
          <t>Equipment fault</t>
        </is>
      </c>
      <c r="K5045" t="inlineStr">
        <is>
          <t>211</t>
        </is>
      </c>
      <c r="L5045" t="inlineStr">
        <is>
          <t>ST211 Gasket Feed: Limit switch fault Fork A/B in working position</t>
        </is>
      </c>
    </row>
    <row r="5046">
      <c r="A5046" t="n">
        <v>9755</v>
      </c>
      <c r="B5046" s="25" t="n">
        <v>46155.33224583334</v>
      </c>
      <c r="C5046" s="25" t="n">
        <v>46155.33252407407</v>
      </c>
      <c r="D5046" s="26" t="n">
        <v>0.008764722222222222</v>
      </c>
      <c r="E5046" t="n">
        <v>3</v>
      </c>
      <c r="F5046" t="inlineStr">
        <is>
          <t>1406-6B1 Valve in pickup position A not present</t>
        </is>
      </c>
      <c r="G5046" t="inlineStr">
        <is>
          <t>Tagged (+ untagged rows absorbed)</t>
        </is>
      </c>
      <c r="H5046" s="26" t="n">
        <v>0.0002777777777777778</v>
      </c>
      <c r="I5046" t="inlineStr">
        <is>
          <t>1406-6B1 Valve in pickup position A not present</t>
        </is>
      </c>
      <c r="J5046" t="inlineStr">
        <is>
          <t>Equipment fault</t>
        </is>
      </c>
      <c r="K5046" t="inlineStr">
        <is>
          <t>406</t>
        </is>
      </c>
      <c r="L5046" t="inlineStr">
        <is>
          <t>ST406 Valve Feed: Valve in pickup position A/B not present</t>
        </is>
      </c>
    </row>
    <row r="5047">
      <c r="A5047" t="n">
        <v>9756</v>
      </c>
      <c r="B5047" s="25" t="n">
        <v>46155.33269221065</v>
      </c>
      <c r="C5047" s="25" t="n">
        <v>46155.33316751158</v>
      </c>
      <c r="D5047" s="26" t="n">
        <v>0.03019055555555556</v>
      </c>
      <c r="E5047" t="n">
        <v>3</v>
      </c>
      <c r="F5047" t="inlineStr">
        <is>
          <t>Web torn (all stations)</t>
        </is>
      </c>
      <c r="G5047" t="inlineStr">
        <is>
          <t>Tagged</t>
        </is>
      </c>
      <c r="H5047" s="26" t="n">
        <v>0</v>
      </c>
      <c r="I5047" t="inlineStr">
        <is>
          <t>Web torn (all stations)</t>
        </is>
      </c>
      <c r="J5047" t="inlineStr">
        <is>
          <t>Material supply (reels / infeed)</t>
        </is>
      </c>
      <c r="K5047" t="inlineStr"/>
      <c r="L5047" t="inlineStr"/>
    </row>
    <row r="5048">
      <c r="A5048" t="n">
        <v>9758</v>
      </c>
      <c r="B5048" s="25" t="n">
        <v>46155.3369528125</v>
      </c>
      <c r="C5048" s="25" t="n">
        <v>46155.33890633102</v>
      </c>
      <c r="D5048" s="26" t="n">
        <v>0.04910944444444443</v>
      </c>
      <c r="E5048" t="n">
        <v>3</v>
      </c>
      <c r="F5048" t="inlineStr">
        <is>
          <t>A stop button has been pressed too long</t>
        </is>
      </c>
      <c r="G5048" t="inlineStr">
        <is>
          <t>Tagged</t>
        </is>
      </c>
      <c r="H5048" s="26" t="n">
        <v>0</v>
      </c>
      <c r="I5048" t="inlineStr">
        <is>
          <t>A stop button has been pressed too long</t>
        </is>
      </c>
      <c r="J5048" t="inlineStr">
        <is>
          <t>Operator / line (warning-type)</t>
        </is>
      </c>
      <c r="K5048" t="inlineStr"/>
      <c r="L5048" t="inlineStr"/>
    </row>
    <row r="5049">
      <c r="A5049" t="n">
        <v>9759</v>
      </c>
      <c r="B5049" s="25" t="n">
        <v>46155.34233186342</v>
      </c>
      <c r="C5049" s="25" t="n">
        <v>46155.34969421296</v>
      </c>
      <c r="D5049" s="26" t="n">
        <v>0.1801741666666666</v>
      </c>
      <c r="E5049" t="n">
        <v>3</v>
      </c>
      <c r="F5049" t="inlineStr">
        <is>
          <t>End of reel (all stations)</t>
        </is>
      </c>
      <c r="G5049" t="inlineStr">
        <is>
          <t>Tagged (+ untagged rows absorbed)</t>
        </is>
      </c>
      <c r="H5049" s="26" t="n">
        <v>0.0002788888888888889</v>
      </c>
      <c r="I5049" t="inlineStr">
        <is>
          <t>End of reel (all stations)</t>
        </is>
      </c>
      <c r="J5049" t="inlineStr">
        <is>
          <t>Material supply (reels / infeed)</t>
        </is>
      </c>
      <c r="K5049" t="inlineStr"/>
      <c r="L5049" t="inlineStr"/>
    </row>
    <row r="5050">
      <c r="A5050" t="n">
        <v>9761</v>
      </c>
      <c r="B5050" s="25" t="n">
        <v>46155.35313179399</v>
      </c>
      <c r="C5050" s="25" t="n">
        <v>46155.38418545139</v>
      </c>
      <c r="D5050" s="26" t="n">
        <v>0.7479313888888889</v>
      </c>
      <c r="E5050" t="n">
        <v>18</v>
      </c>
      <c r="F5050" t="inlineStr">
        <is>
          <t>A stop button has been pressed too long</t>
        </is>
      </c>
      <c r="G5050" t="inlineStr">
        <is>
          <t>Tagged - dominant of 2 codes</t>
        </is>
      </c>
      <c r="H5050" s="26" t="n">
        <v>0</v>
      </c>
      <c r="I5050" t="inlineStr">
        <is>
          <t>A stop button has been pressed too long; 1076 Temperature not reached Heating sealing head B</t>
        </is>
      </c>
      <c r="J5050" t="inlineStr">
        <is>
          <t>Operator / line (warning-type)</t>
        </is>
      </c>
      <c r="K5050" t="inlineStr"/>
      <c r="L5050" t="inlineStr"/>
    </row>
    <row r="5051">
      <c r="A5051" t="n">
        <v>9762</v>
      </c>
      <c r="B5051" s="25" t="n">
        <v>46155.38430721065</v>
      </c>
      <c r="C5051" s="25" t="n">
        <v>46155.38507233797</v>
      </c>
      <c r="D5051" s="26" t="n">
        <v>0.02810111111111111</v>
      </c>
      <c r="E5051" t="n">
        <v>4</v>
      </c>
      <c r="F5051" t="inlineStr">
        <is>
          <t>1082-3B1 Limit switch fault Push out piston lowered</t>
        </is>
      </c>
      <c r="G5051" t="inlineStr">
        <is>
          <t>Tagged</t>
        </is>
      </c>
      <c r="H5051" s="26" t="n">
        <v>0</v>
      </c>
      <c r="I5051" t="inlineStr">
        <is>
          <t>1082-3B1 Limit switch fault Push out piston lowered</t>
        </is>
      </c>
      <c r="J5051" t="inlineStr">
        <is>
          <t>Equipment fault</t>
        </is>
      </c>
      <c r="K5051" t="inlineStr">
        <is>
          <t>082</t>
        </is>
      </c>
      <c r="L5051" t="inlineStr">
        <is>
          <t>ST82 Periphery Punch: Limit switch fault Push out piston lowered</t>
        </is>
      </c>
    </row>
    <row r="5052">
      <c r="A5052" t="n">
        <v>9763</v>
      </c>
      <c r="B5052" s="25" t="n">
        <v>46155.39511825232</v>
      </c>
      <c r="C5052" s="25" t="n">
        <v>46155.40420177083</v>
      </c>
      <c r="D5052" s="26" t="n">
        <v>0.2234313888888889</v>
      </c>
      <c r="E5052" t="n">
        <v>10</v>
      </c>
      <c r="F5052" t="inlineStr">
        <is>
          <t>Web torn (all stations)</t>
        </is>
      </c>
      <c r="G5052" t="inlineStr">
        <is>
          <t>Tagged - dominant of 2 codes</t>
        </is>
      </c>
      <c r="H5052" s="26" t="n">
        <v>0</v>
      </c>
      <c r="I5052" t="inlineStr">
        <is>
          <t>Web torn (all stations); 1158-6GQ1 Vacuum splice module not present</t>
        </is>
      </c>
      <c r="J5052" t="inlineStr">
        <is>
          <t>Material supply (reels / infeed)</t>
        </is>
      </c>
      <c r="K5052" t="inlineStr"/>
      <c r="L5052" t="inlineStr"/>
    </row>
    <row r="5053">
      <c r="A5053" t="n">
        <v>9764</v>
      </c>
      <c r="B5053" s="25" t="n">
        <v>46155.40446269676</v>
      </c>
      <c r="C5053" s="25" t="n">
        <v>46155.40497271991</v>
      </c>
      <c r="D5053" s="26" t="n">
        <v>0.01571944444444444</v>
      </c>
      <c r="E5053" t="n">
        <v>3</v>
      </c>
      <c r="F5053" t="inlineStr">
        <is>
          <t>At least one shift register entry has an alarm when writing</t>
        </is>
      </c>
      <c r="G5053" t="inlineStr">
        <is>
          <t>Tagged</t>
        </is>
      </c>
      <c r="H5053" s="26" t="n">
        <v>0</v>
      </c>
      <c r="I5053" t="inlineStr">
        <is>
          <t>At least one shift register entry has an alarm when writing</t>
        </is>
      </c>
      <c r="J5053" t="inlineStr">
        <is>
          <t>Controller / machine cycle-time</t>
        </is>
      </c>
      <c r="K5053" t="inlineStr"/>
      <c r="L5053" t="inlineStr"/>
    </row>
    <row r="5054">
      <c r="A5054" t="n">
        <v>9766</v>
      </c>
      <c r="B5054" s="25" t="n">
        <v>46155.41361003472</v>
      </c>
      <c r="C5054" s="25" t="n">
        <v>46155.41366797454</v>
      </c>
      <c r="D5054" s="26" t="n">
        <v>0.07290277777777779</v>
      </c>
      <c r="E5054" t="n">
        <v>2</v>
      </c>
      <c r="F5054" t="inlineStr">
        <is>
          <t>1A02-5T2 Battery in external UPS must be checked</t>
        </is>
      </c>
      <c r="G5054" t="inlineStr">
        <is>
          <t>Inferred from alarm text</t>
        </is>
      </c>
      <c r="H5054" s="26" t="n">
        <v>0.07290277777777779</v>
      </c>
      <c r="I5054" t="inlineStr"/>
      <c r="J5054" t="inlineStr">
        <is>
          <t>Utilities / infrastructure</t>
        </is>
      </c>
      <c r="K5054" t="inlineStr"/>
      <c r="L5054" t="inlineStr"/>
    </row>
    <row r="5055">
      <c r="A5055" t="n">
        <v>9767</v>
      </c>
      <c r="B5055" s="25" t="n">
        <v>46155.43147114584</v>
      </c>
      <c r="C5055" s="25" t="n">
        <v>46155.43147114584</v>
      </c>
      <c r="D5055" s="26" t="n">
        <v>0.02434527777777778</v>
      </c>
      <c r="E5055" t="n">
        <v>1</v>
      </c>
      <c r="F5055" t="inlineStr">
        <is>
          <t>1A02-5T2 Battery in external UPS must be checked</t>
        </is>
      </c>
      <c r="G5055" t="inlineStr">
        <is>
          <t>Inferred from alarm text</t>
        </is>
      </c>
      <c r="H5055" s="26" t="n">
        <v>0.02434527777777778</v>
      </c>
      <c r="I5055" t="inlineStr"/>
      <c r="J5055" t="inlineStr">
        <is>
          <t>Utilities / infrastructure</t>
        </is>
      </c>
      <c r="K5055" t="inlineStr"/>
      <c r="L5055" t="inlineStr"/>
    </row>
    <row r="5056">
      <c r="A5056" t="n">
        <v>9769</v>
      </c>
      <c r="B5056" s="25" t="n">
        <v>46155.43589413194</v>
      </c>
      <c r="C5056" s="25" t="n">
        <v>46155.43929074074</v>
      </c>
      <c r="D5056" s="26" t="n">
        <v>0.09612333333333334</v>
      </c>
      <c r="E5056" t="n">
        <v>3</v>
      </c>
      <c r="F5056" t="inlineStr">
        <is>
          <t>End of reel (all stations)</t>
        </is>
      </c>
      <c r="G5056" t="inlineStr">
        <is>
          <t>Tagged</t>
        </is>
      </c>
      <c r="H5056" s="26" t="n">
        <v>0</v>
      </c>
      <c r="I5056" t="inlineStr">
        <is>
          <t>End of reel (all stations)</t>
        </is>
      </c>
      <c r="J5056" t="inlineStr">
        <is>
          <t>Material supply (reels / infeed)</t>
        </is>
      </c>
      <c r="K5056" t="inlineStr"/>
      <c r="L5056" t="inlineStr"/>
    </row>
    <row r="5057">
      <c r="A5057" t="n">
        <v>9770</v>
      </c>
      <c r="B5057" s="25" t="n">
        <v>46155.44205586806</v>
      </c>
      <c r="C5057" s="25" t="n">
        <v>46155.44293703703</v>
      </c>
      <c r="D5057" s="26" t="n">
        <v>0.034085</v>
      </c>
      <c r="E5057" t="n">
        <v>3</v>
      </c>
      <c r="F5057" t="inlineStr">
        <is>
          <t>1211-2B1 Limit switch fault Fork B in working position</t>
        </is>
      </c>
      <c r="G5057" t="inlineStr">
        <is>
          <t>Tagged</t>
        </is>
      </c>
      <c r="H5057" s="26" t="n">
        <v>0</v>
      </c>
      <c r="I5057" t="inlineStr">
        <is>
          <t>1211-2B1 Limit switch fault Fork B in working position</t>
        </is>
      </c>
      <c r="J5057" t="inlineStr">
        <is>
          <t>Equipment fault</t>
        </is>
      </c>
      <c r="K5057" t="inlineStr">
        <is>
          <t>211</t>
        </is>
      </c>
      <c r="L5057" t="inlineStr">
        <is>
          <t>ST211 Gasket Feed: Limit switch fault Fork A/B in working position</t>
        </is>
      </c>
    </row>
    <row r="5058">
      <c r="A5058" t="n">
        <v>9773</v>
      </c>
      <c r="B5058" s="25" t="n">
        <v>46155.47466230324</v>
      </c>
      <c r="C5058" s="25" t="n">
        <v>46155.47844197917</v>
      </c>
      <c r="D5058" s="26" t="n">
        <v>0.09335555555555555</v>
      </c>
      <c r="E5058" t="n">
        <v>6</v>
      </c>
      <c r="F5058" t="inlineStr">
        <is>
          <t>1159-6GQ1 Vacuum splice module not present</t>
        </is>
      </c>
      <c r="G5058" t="inlineStr">
        <is>
          <t>Tagged</t>
        </is>
      </c>
      <c r="H5058" s="26" t="n">
        <v>0</v>
      </c>
      <c r="I5058" t="inlineStr">
        <is>
          <t>1159-6GQ1 Vacuum splice module not present</t>
        </is>
      </c>
      <c r="J5058" t="inlineStr">
        <is>
          <t>Equipment fault</t>
        </is>
      </c>
      <c r="K5058" t="inlineStr">
        <is>
          <t>159</t>
        </is>
      </c>
      <c r="L5058" t="inlineStr">
        <is>
          <t>ST159 Reinforcement Tape: Vacuum splice module not present</t>
        </is>
      </c>
    </row>
    <row r="5059">
      <c r="A5059" t="n">
        <v>9774</v>
      </c>
      <c r="B5059" s="25" t="n">
        <v>46155.495496875</v>
      </c>
      <c r="C5059" s="25" t="n">
        <v>46155.49571716435</v>
      </c>
      <c r="D5059" s="26" t="n">
        <v>0.008068611111111111</v>
      </c>
      <c r="E5059" t="n">
        <v>2</v>
      </c>
      <c r="F5059" t="inlineStr">
        <is>
          <t>A stop button has been pressed too long</t>
        </is>
      </c>
      <c r="G5059" t="inlineStr">
        <is>
          <t>Tagged</t>
        </is>
      </c>
      <c r="H5059" s="26" t="n">
        <v>0</v>
      </c>
      <c r="I5059" t="inlineStr">
        <is>
          <t>A stop button has been pressed too long</t>
        </is>
      </c>
      <c r="J5059" t="inlineStr">
        <is>
          <t>Operator / line (warning-type)</t>
        </is>
      </c>
      <c r="K5059" t="inlineStr"/>
      <c r="L5059" t="inlineStr"/>
    </row>
    <row r="5060">
      <c r="A5060" t="n">
        <v>9775</v>
      </c>
      <c r="B5060" s="25" t="n">
        <v>46155.49589684028</v>
      </c>
      <c r="C5060" s="25" t="n">
        <v>46155.49632581019</v>
      </c>
      <c r="D5060" s="26" t="n">
        <v>0.01349611111111111</v>
      </c>
      <c r="E5060" t="n">
        <v>5</v>
      </c>
      <c r="F5060" t="inlineStr">
        <is>
          <t>1086-2M1 Horizontal axis has reached adjusted current limit</t>
        </is>
      </c>
      <c r="G5060" t="inlineStr">
        <is>
          <t>Tagged - dominant of 2 codes</t>
        </is>
      </c>
      <c r="H5060" s="26" t="n">
        <v>0</v>
      </c>
      <c r="I5060" t="inlineStr">
        <is>
          <t>1086-2M1 Horizontal axis has reached adjusted current limit; 1061-10B1 Limit switch fault Sealing head A front in working position</t>
        </is>
      </c>
      <c r="J5060" t="inlineStr">
        <is>
          <t>Equipment fault</t>
        </is>
      </c>
      <c r="K5060" t="inlineStr">
        <is>
          <t>086</t>
        </is>
      </c>
      <c r="L5060" t="inlineStr">
        <is>
          <t>ST86 Offload: Horizontal axis has reached adjusted current limit</t>
        </is>
      </c>
    </row>
    <row r="5061">
      <c r="A5061" t="n">
        <v>9776</v>
      </c>
      <c r="B5061" s="25" t="n">
        <v>46155.49686496528</v>
      </c>
      <c r="C5061" s="25" t="n">
        <v>46155.50049383102</v>
      </c>
      <c r="D5061" s="26" t="n">
        <v>0.08904083333333332</v>
      </c>
      <c r="E5061" t="n">
        <v>3</v>
      </c>
      <c r="F5061" t="inlineStr">
        <is>
          <t>A stop button has been pressed too long</t>
        </is>
      </c>
      <c r="G5061" t="inlineStr">
        <is>
          <t>Tagged</t>
        </is>
      </c>
      <c r="H5061" s="26" t="n">
        <v>0</v>
      </c>
      <c r="I5061" t="inlineStr">
        <is>
          <t>A stop button has been pressed too long</t>
        </is>
      </c>
      <c r="J5061" t="inlineStr">
        <is>
          <t>Operator / line (warning-type)</t>
        </is>
      </c>
      <c r="K5061" t="inlineStr"/>
      <c r="L5061" t="inlineStr"/>
    </row>
    <row r="5062">
      <c r="A5062" t="n">
        <v>9777</v>
      </c>
      <c r="B5062" s="25" t="n">
        <v>46155.50135748843</v>
      </c>
      <c r="C5062" s="25" t="n">
        <v>46155.50457484954</v>
      </c>
      <c r="D5062" s="26" t="n">
        <v>0.07930444444444443</v>
      </c>
      <c r="E5062" t="n">
        <v>6</v>
      </c>
      <c r="F5062" t="inlineStr">
        <is>
          <t>A stop button has been pressed too long</t>
        </is>
      </c>
      <c r="G5062" t="inlineStr">
        <is>
          <t>Tagged</t>
        </is>
      </c>
      <c r="H5062" s="26" t="n">
        <v>0</v>
      </c>
      <c r="I5062" t="inlineStr">
        <is>
          <t>A stop button has been pressed too long</t>
        </is>
      </c>
      <c r="J5062" t="inlineStr">
        <is>
          <t>Operator / line (warning-type)</t>
        </is>
      </c>
      <c r="K5062" t="inlineStr"/>
      <c r="L5062" t="inlineStr"/>
    </row>
    <row r="5063">
      <c r="A5063" t="n">
        <v>9778</v>
      </c>
      <c r="B5063" s="25" t="n">
        <v>46155.5046966088</v>
      </c>
      <c r="C5063" s="25" t="n">
        <v>46155.50532265046</v>
      </c>
      <c r="D5063" s="26" t="n">
        <v>0.01725166666666667</v>
      </c>
      <c r="E5063" t="n">
        <v>3</v>
      </c>
      <c r="F5063" t="inlineStr">
        <is>
          <t>At least one shift register entry has an alarm when writing</t>
        </is>
      </c>
      <c r="G5063" t="inlineStr">
        <is>
          <t>Tagged</t>
        </is>
      </c>
      <c r="H5063" s="26" t="n">
        <v>0</v>
      </c>
      <c r="I5063" t="inlineStr">
        <is>
          <t>At least one shift register entry has an alarm when writing</t>
        </is>
      </c>
      <c r="J5063" t="inlineStr">
        <is>
          <t>Controller / machine cycle-time</t>
        </is>
      </c>
      <c r="K5063" t="inlineStr"/>
      <c r="L5063" t="inlineStr"/>
    </row>
    <row r="5064">
      <c r="A5064" t="n">
        <v>9780</v>
      </c>
      <c r="B5064" s="25" t="n">
        <v>46155.5081630787</v>
      </c>
      <c r="C5064" s="25" t="n">
        <v>46155.50830798611</v>
      </c>
      <c r="D5064" s="26" t="n">
        <v>0.0059825</v>
      </c>
      <c r="E5064" t="n">
        <v>3</v>
      </c>
      <c r="F5064" t="inlineStr">
        <is>
          <t>1406-6B2 Valve in pickup position B not present</t>
        </is>
      </c>
      <c r="G5064" t="inlineStr">
        <is>
          <t>Tagged (+ untagged rows absorbed)</t>
        </is>
      </c>
      <c r="H5064" s="26" t="n">
        <v>0.0013925</v>
      </c>
      <c r="I5064" t="inlineStr">
        <is>
          <t>1406-6B2 Valve in pickup position B not present</t>
        </is>
      </c>
      <c r="J5064" t="inlineStr">
        <is>
          <t>Equipment fault</t>
        </is>
      </c>
      <c r="K5064" t="inlineStr">
        <is>
          <t>406</t>
        </is>
      </c>
      <c r="L5064" t="inlineStr">
        <is>
          <t>ST406 Valve Feed: Valve in pickup position A/B not present</t>
        </is>
      </c>
    </row>
    <row r="5065">
      <c r="A5065" t="n">
        <v>9781</v>
      </c>
      <c r="B5065" s="25" t="n">
        <v>46155.51207002315</v>
      </c>
      <c r="C5065" s="25" t="n">
        <v>46155.51321195602</v>
      </c>
      <c r="D5065" s="26" t="n">
        <v>0.03088416666666667</v>
      </c>
      <c r="E5065" t="n">
        <v>3</v>
      </c>
      <c r="F5065" t="inlineStr">
        <is>
          <t>1074 Valve left out of area - Check for valve on web</t>
        </is>
      </c>
      <c r="G5065" t="inlineStr">
        <is>
          <t>Tagged</t>
        </is>
      </c>
      <c r="H5065" s="26" t="n">
        <v>0</v>
      </c>
      <c r="I5065" t="inlineStr">
        <is>
          <t>1074 Valve left out of area - Check for valve on web</t>
        </is>
      </c>
      <c r="J5065" t="inlineStr">
        <is>
          <t>Equipment fault</t>
        </is>
      </c>
      <c r="K5065" t="inlineStr">
        <is>
          <t>074</t>
        </is>
      </c>
      <c r="L5065" t="inlineStr">
        <is>
          <t>ST74 Valve Vision: Valve left/right out of area - Check for valve on web</t>
        </is>
      </c>
    </row>
    <row r="5066">
      <c r="A5066" t="n">
        <v>9783</v>
      </c>
      <c r="B5066" s="25" t="n">
        <v>46155.51652751157</v>
      </c>
      <c r="C5066" s="25" t="n">
        <v>46155.51664930556</v>
      </c>
      <c r="D5066" s="26" t="n">
        <v>0.005704444444444444</v>
      </c>
      <c r="E5066" t="n">
        <v>4</v>
      </c>
      <c r="F5066" t="inlineStr">
        <is>
          <t>1406-6B2 Valve in pickup position B not present</t>
        </is>
      </c>
      <c r="G5066" t="inlineStr">
        <is>
          <t>Tagged (+ untagged rows absorbed)</t>
        </is>
      </c>
      <c r="H5066" s="26" t="n">
        <v>0.0008349999999999999</v>
      </c>
      <c r="I5066" t="inlineStr">
        <is>
          <t>1406-6B2 Valve in pickup position B not present</t>
        </is>
      </c>
      <c r="J5066" t="inlineStr">
        <is>
          <t>Equipment fault</t>
        </is>
      </c>
      <c r="K5066" t="inlineStr">
        <is>
          <t>406</t>
        </is>
      </c>
      <c r="L5066" t="inlineStr">
        <is>
          <t>ST406 Valve Feed: Valve in pickup position A/B not present</t>
        </is>
      </c>
    </row>
    <row r="5067">
      <c r="A5067" t="n">
        <v>9784</v>
      </c>
      <c r="B5067" s="25" t="n">
        <v>46155.517959375</v>
      </c>
      <c r="C5067" s="25" t="n">
        <v>46155.51824340278</v>
      </c>
      <c r="D5067" s="26" t="n">
        <v>0.009460277777777778</v>
      </c>
      <c r="E5067" t="n">
        <v>2</v>
      </c>
      <c r="F5067" t="inlineStr">
        <is>
          <t>1211-2B1 Limit switch fault Fork B in working position</t>
        </is>
      </c>
      <c r="G5067" t="inlineStr">
        <is>
          <t>Tagged</t>
        </is>
      </c>
      <c r="H5067" s="26" t="n">
        <v>0</v>
      </c>
      <c r="I5067" t="inlineStr">
        <is>
          <t>1211-2B1 Limit switch fault Fork B in working position</t>
        </is>
      </c>
      <c r="J5067" t="inlineStr">
        <is>
          <t>Equipment fault</t>
        </is>
      </c>
      <c r="K5067" t="inlineStr">
        <is>
          <t>211</t>
        </is>
      </c>
      <c r="L5067" t="inlineStr">
        <is>
          <t>ST211 Gasket Feed: Limit switch fault Fork A/B in working position</t>
        </is>
      </c>
    </row>
    <row r="5068">
      <c r="A5068" t="n">
        <v>9788</v>
      </c>
      <c r="B5068" s="25" t="n">
        <v>46155.52619082176</v>
      </c>
      <c r="C5068" s="25" t="n">
        <v>46155.52788344907</v>
      </c>
      <c r="D5068" s="26" t="n">
        <v>0.04730083333333333</v>
      </c>
      <c r="E5068" t="n">
        <v>5</v>
      </c>
      <c r="F5068" t="inlineStr">
        <is>
          <t>MSM-Bulge A: At least one station takes longer than maximum allowed</t>
        </is>
      </c>
      <c r="G5068" t="inlineStr">
        <is>
          <t>Tagged (+ untagged rows absorbed)</t>
        </is>
      </c>
      <c r="H5068" s="26" t="n">
        <v>0.008487777777777778</v>
      </c>
      <c r="I5068" t="inlineStr">
        <is>
          <t>MSM-Bulge A: At least one station takes longer than maximum allowed</t>
        </is>
      </c>
      <c r="J5068" t="inlineStr">
        <is>
          <t>Controller / machine cycle-time</t>
        </is>
      </c>
      <c r="K5068" t="inlineStr"/>
      <c r="L5068" t="inlineStr"/>
    </row>
    <row r="5069">
      <c r="A5069" t="n">
        <v>9789</v>
      </c>
      <c r="B5069" s="25" t="n">
        <v>46155.52868912037</v>
      </c>
      <c r="C5069" s="25" t="n">
        <v>46155.5391696412</v>
      </c>
      <c r="D5069" s="26" t="n">
        <v>0.2687825</v>
      </c>
      <c r="E5069" t="n">
        <v>6</v>
      </c>
      <c r="F5069" t="inlineStr">
        <is>
          <t>1082 Tool change active</t>
        </is>
      </c>
      <c r="G5069" t="inlineStr">
        <is>
          <t>Tagged (+ untagged rows absorbed)</t>
        </is>
      </c>
      <c r="H5069" s="26" t="n">
        <v>0.2054777777777778</v>
      </c>
      <c r="I5069" t="inlineStr">
        <is>
          <t>1082 Tool change active</t>
        </is>
      </c>
      <c r="J5069" t="inlineStr">
        <is>
          <t>Equipment fault</t>
        </is>
      </c>
      <c r="K5069" t="inlineStr">
        <is>
          <t>082</t>
        </is>
      </c>
      <c r="L5069" t="inlineStr">
        <is>
          <t>ST82 Periphery Punch: Tool change active</t>
        </is>
      </c>
    </row>
    <row r="5070">
      <c r="A5070" t="n">
        <v>9790</v>
      </c>
      <c r="B5070" s="25" t="n">
        <v>46155.54111142361</v>
      </c>
      <c r="C5070" s="25" t="n">
        <v>46155.54496597222</v>
      </c>
      <c r="D5070" s="26" t="n">
        <v>0.09584805555555556</v>
      </c>
      <c r="E5070" t="n">
        <v>5</v>
      </c>
      <c r="F5070" t="inlineStr">
        <is>
          <t>1A07-1B1 Main air valve basic machine pressure not present</t>
        </is>
      </c>
      <c r="G5070" t="inlineStr">
        <is>
          <t>Tagged (+ untagged rows absorbed)</t>
        </is>
      </c>
      <c r="H5070" s="26" t="n">
        <v>0.001948888888888889</v>
      </c>
      <c r="I5070" t="inlineStr">
        <is>
          <t>1A07-1B1 Main air valve basic machine pressure not present</t>
        </is>
      </c>
      <c r="J5070" t="inlineStr">
        <is>
          <t>Utilities / infrastructure</t>
        </is>
      </c>
      <c r="K5070" t="inlineStr"/>
      <c r="L5070" t="inlineStr"/>
    </row>
    <row r="5071">
      <c r="A5071" t="n">
        <v>9791</v>
      </c>
      <c r="B5071" s="25" t="n">
        <v>46155.54526157407</v>
      </c>
      <c r="C5071" s="25" t="n">
        <v>46155.54540659722</v>
      </c>
      <c r="D5071" s="26" t="n">
        <v>0.02685638888888889</v>
      </c>
      <c r="E5071" t="n">
        <v>3</v>
      </c>
      <c r="F5071" t="inlineStr">
        <is>
          <t>1086 Consecutive fault side B</t>
        </is>
      </c>
      <c r="G5071" t="inlineStr">
        <is>
          <t>Tagged (+ untagged rows absorbed)</t>
        </is>
      </c>
      <c r="H5071" s="26" t="n">
        <v>0.0002786111111111111</v>
      </c>
      <c r="I5071" t="inlineStr">
        <is>
          <t>1086 Consecutive fault side B</t>
        </is>
      </c>
      <c r="J5071" t="inlineStr">
        <is>
          <t>Equipment fault</t>
        </is>
      </c>
      <c r="K5071" t="inlineStr">
        <is>
          <t>086</t>
        </is>
      </c>
      <c r="L5071" t="inlineStr">
        <is>
          <t>ST86 Offload: Consecutive fault side A/B</t>
        </is>
      </c>
    </row>
    <row r="5072">
      <c r="A5072" t="n">
        <v>9792</v>
      </c>
      <c r="B5072" s="25" t="n">
        <v>46155.54660096065</v>
      </c>
      <c r="C5072" s="25" t="n">
        <v>46155.54669950232</v>
      </c>
      <c r="D5072" s="26" t="n">
        <v>0.005981666666666666</v>
      </c>
      <c r="E5072" t="n">
        <v>2</v>
      </c>
      <c r="F5072" t="inlineStr">
        <is>
          <t>1086 Consecutive fault side B</t>
        </is>
      </c>
      <c r="G5072" t="inlineStr">
        <is>
          <t>Tagged</t>
        </is>
      </c>
      <c r="H5072" s="26" t="n">
        <v>0</v>
      </c>
      <c r="I5072" t="inlineStr">
        <is>
          <t>1086 Consecutive fault side B</t>
        </is>
      </c>
      <c r="J5072" t="inlineStr">
        <is>
          <t>Equipment fault</t>
        </is>
      </c>
      <c r="K5072" t="inlineStr">
        <is>
          <t>086</t>
        </is>
      </c>
      <c r="L5072" t="inlineStr">
        <is>
          <t>ST86 Offload: Consecutive fault side A/B</t>
        </is>
      </c>
    </row>
    <row r="5073">
      <c r="A5073" t="n">
        <v>9793</v>
      </c>
      <c r="B5073" s="25" t="n">
        <v>46155.5470008449</v>
      </c>
      <c r="C5073" s="25" t="n">
        <v>46155.54827005787</v>
      </c>
      <c r="D5073" s="26" t="n">
        <v>0.03338166666666667</v>
      </c>
      <c r="E5073" t="n">
        <v>4</v>
      </c>
      <c r="F5073" t="inlineStr">
        <is>
          <t>1086 Consecutive fault side B</t>
        </is>
      </c>
      <c r="G5073" t="inlineStr">
        <is>
          <t>Tagged</t>
        </is>
      </c>
      <c r="H5073" s="26" t="n">
        <v>0</v>
      </c>
      <c r="I5073" t="inlineStr">
        <is>
          <t>1086 Consecutive fault side B</t>
        </is>
      </c>
      <c r="J5073" t="inlineStr">
        <is>
          <t>Equipment fault</t>
        </is>
      </c>
      <c r="K5073" t="inlineStr">
        <is>
          <t>086</t>
        </is>
      </c>
      <c r="L5073" t="inlineStr">
        <is>
          <t>ST86 Offload: Consecutive fault side A/B</t>
        </is>
      </c>
    </row>
    <row r="5074">
      <c r="A5074" t="n">
        <v>9794</v>
      </c>
      <c r="B5074" s="25" t="n">
        <v>46155.54950474537</v>
      </c>
      <c r="C5074" s="25" t="n">
        <v>46155.55046689814</v>
      </c>
      <c r="D5074" s="26" t="n">
        <v>0.02503972222222223</v>
      </c>
      <c r="E5074" t="n">
        <v>6</v>
      </c>
      <c r="F5074" t="inlineStr">
        <is>
          <t>1211-2B1 Limit switch fault Fork B in working position</t>
        </is>
      </c>
      <c r="G5074" t="inlineStr">
        <is>
          <t>Tagged</t>
        </is>
      </c>
      <c r="H5074" s="26" t="n">
        <v>0</v>
      </c>
      <c r="I5074" t="inlineStr">
        <is>
          <t>1211-2B1 Limit switch fault Fork B in working position</t>
        </is>
      </c>
      <c r="J5074" t="inlineStr">
        <is>
          <t>Equipment fault</t>
        </is>
      </c>
      <c r="K5074" t="inlineStr">
        <is>
          <t>211</t>
        </is>
      </c>
      <c r="L5074" t="inlineStr">
        <is>
          <t>ST211 Gasket Feed: Limit switch fault Fork A/B in working position</t>
        </is>
      </c>
    </row>
    <row r="5075">
      <c r="A5075" t="n">
        <v>9796</v>
      </c>
      <c r="B5075" s="25" t="n">
        <v>46155.55493614583</v>
      </c>
      <c r="C5075" s="25" t="n">
        <v>46155.55545783565</v>
      </c>
      <c r="D5075" s="26" t="n">
        <v>0.01544166666666667</v>
      </c>
      <c r="E5075" t="n">
        <v>3</v>
      </c>
      <c r="F5075" t="inlineStr">
        <is>
          <t>1406-6B2 Valve in pickup position B not present</t>
        </is>
      </c>
      <c r="G5075" t="inlineStr">
        <is>
          <t>Tagged (+ untagged rows absorbed)</t>
        </is>
      </c>
      <c r="H5075" s="26" t="n">
        <v>0.0004177777777777778</v>
      </c>
      <c r="I5075" t="inlineStr">
        <is>
          <t>1406-6B2 Valve in pickup position B not present</t>
        </is>
      </c>
      <c r="J5075" t="inlineStr">
        <is>
          <t>Equipment fault</t>
        </is>
      </c>
      <c r="K5075" t="inlineStr">
        <is>
          <t>406</t>
        </is>
      </c>
      <c r="L5075" t="inlineStr">
        <is>
          <t>ST406 Valve Feed: Valve in pickup position A/B not present</t>
        </is>
      </c>
    </row>
    <row r="5076">
      <c r="A5076" t="n">
        <v>9797</v>
      </c>
      <c r="B5076" s="25" t="n">
        <v>46155.55623457176</v>
      </c>
      <c r="C5076" s="25" t="n">
        <v>46155.55707496528</v>
      </c>
      <c r="D5076" s="26" t="n">
        <v>0.02267305555555556</v>
      </c>
      <c r="E5076" t="n">
        <v>4</v>
      </c>
      <c r="F5076" t="inlineStr">
        <is>
          <t>A stop button has been pressed too long</t>
        </is>
      </c>
      <c r="G5076" t="inlineStr">
        <is>
          <t>Tagged</t>
        </is>
      </c>
      <c r="H5076" s="26" t="n">
        <v>0</v>
      </c>
      <c r="I5076" t="inlineStr">
        <is>
          <t>A stop button has been pressed too long</t>
        </is>
      </c>
      <c r="J5076" t="inlineStr">
        <is>
          <t>Operator / line (warning-type)</t>
        </is>
      </c>
      <c r="K5076" t="inlineStr"/>
      <c r="L5076" t="inlineStr"/>
    </row>
    <row r="5077">
      <c r="A5077" t="n">
        <v>9799</v>
      </c>
      <c r="B5077" s="25" t="n">
        <v>46155.55820543982</v>
      </c>
      <c r="C5077" s="25" t="n">
        <v>46155.55953862269</v>
      </c>
      <c r="D5077" s="26" t="n">
        <v>0.03672694444444445</v>
      </c>
      <c r="E5077" t="n">
        <v>7</v>
      </c>
      <c r="F5077" t="inlineStr">
        <is>
          <t>A stop button has been pressed too long</t>
        </is>
      </c>
      <c r="G5077" t="inlineStr">
        <is>
          <t>Tagged (+ untagged rows absorbed)</t>
        </is>
      </c>
      <c r="H5077" s="26" t="n">
        <v>0.005980555555555556</v>
      </c>
      <c r="I5077" t="inlineStr">
        <is>
          <t>A stop button has been pressed too long</t>
        </is>
      </c>
      <c r="J5077" t="inlineStr">
        <is>
          <t>Operator / line (warning-type)</t>
        </is>
      </c>
      <c r="K5077" t="inlineStr"/>
      <c r="L5077" t="inlineStr"/>
    </row>
    <row r="5078">
      <c r="A5078" t="n">
        <v>9800</v>
      </c>
      <c r="B5078" s="25" t="n">
        <v>46155.55984583333</v>
      </c>
      <c r="C5078" s="25" t="n">
        <v>46155.55993283565</v>
      </c>
      <c r="D5078" s="26" t="n">
        <v>0.005148055555555556</v>
      </c>
      <c r="E5078" t="n">
        <v>2</v>
      </c>
      <c r="F5078" t="inlineStr">
        <is>
          <t>Web torn (all stations)</t>
        </is>
      </c>
      <c r="G5078" t="inlineStr">
        <is>
          <t>Tagged</t>
        </is>
      </c>
      <c r="H5078" s="26" t="n">
        <v>0</v>
      </c>
      <c r="I5078" t="inlineStr">
        <is>
          <t>Web torn (all stations)</t>
        </is>
      </c>
      <c r="J5078" t="inlineStr">
        <is>
          <t>Material supply (reels / infeed)</t>
        </is>
      </c>
      <c r="K5078" t="inlineStr"/>
      <c r="L5078" t="inlineStr"/>
    </row>
    <row r="5079">
      <c r="A5079" t="n">
        <v>9801</v>
      </c>
      <c r="B5079" s="25" t="n">
        <v>46155.56046026621</v>
      </c>
      <c r="C5079" s="25" t="n">
        <v>46155.56066886574</v>
      </c>
      <c r="D5079" s="26" t="n">
        <v>0.007648888888888889</v>
      </c>
      <c r="E5079" t="n">
        <v>3</v>
      </c>
      <c r="F5079" t="inlineStr">
        <is>
          <t>1074 Valve right out of area - Check for valve on web</t>
        </is>
      </c>
      <c r="G5079" t="inlineStr">
        <is>
          <t>Tagged</t>
        </is>
      </c>
      <c r="H5079" s="26" t="n">
        <v>0</v>
      </c>
      <c r="I5079" t="inlineStr">
        <is>
          <t>1074 Valve right out of area - Check for valve on web</t>
        </is>
      </c>
      <c r="J5079" t="inlineStr">
        <is>
          <t>Equipment fault</t>
        </is>
      </c>
      <c r="K5079" t="inlineStr">
        <is>
          <t>074</t>
        </is>
      </c>
      <c r="L5079" t="inlineStr">
        <is>
          <t>ST74 Valve Vision: Valve left/right out of area - Check for valve on web</t>
        </is>
      </c>
    </row>
    <row r="5080">
      <c r="A5080" t="n">
        <v>9802</v>
      </c>
      <c r="B5080" s="25" t="n">
        <v>46155.5613934375</v>
      </c>
      <c r="C5080" s="25" t="n">
        <v>46155.56156728009</v>
      </c>
      <c r="D5080" s="26" t="n">
        <v>0.006954722222222222</v>
      </c>
      <c r="E5080" t="n">
        <v>2</v>
      </c>
      <c r="F5080" t="inlineStr">
        <is>
          <t>1074 Valve right out of area - Check for valve on web</t>
        </is>
      </c>
      <c r="G5080" t="inlineStr">
        <is>
          <t>Tagged</t>
        </is>
      </c>
      <c r="H5080" s="26" t="n">
        <v>0</v>
      </c>
      <c r="I5080" t="inlineStr">
        <is>
          <t>1074 Valve right out of area - Check for valve on web</t>
        </is>
      </c>
      <c r="J5080" t="inlineStr">
        <is>
          <t>Equipment fault</t>
        </is>
      </c>
      <c r="K5080" t="inlineStr">
        <is>
          <t>074</t>
        </is>
      </c>
      <c r="L5080" t="inlineStr">
        <is>
          <t>ST74 Valve Vision: Valve left/right out of area - Check for valve on web</t>
        </is>
      </c>
    </row>
    <row r="5081">
      <c r="A5081" t="n">
        <v>9803</v>
      </c>
      <c r="B5081" s="25" t="n">
        <v>46155.56671466435</v>
      </c>
      <c r="C5081" s="25" t="n">
        <v>46155.56925355324</v>
      </c>
      <c r="D5081" s="26" t="n">
        <v>0.06413138888888889</v>
      </c>
      <c r="E5081" t="n">
        <v>7</v>
      </c>
      <c r="F5081" t="inlineStr">
        <is>
          <t>A stop button has been pressed too long</t>
        </is>
      </c>
      <c r="G5081" t="inlineStr">
        <is>
          <t>Tagged - dominant of 2 codes</t>
        </is>
      </c>
      <c r="H5081" s="26" t="n">
        <v>0.0002777777777777778</v>
      </c>
      <c r="I5081" t="inlineStr">
        <is>
          <t>A stop button has been pressed too long; At least one shift register entry has an alarm when writing</t>
        </is>
      </c>
      <c r="J5081" t="inlineStr">
        <is>
          <t>Operator / line (warning-type)</t>
        </is>
      </c>
      <c r="K5081" t="inlineStr"/>
      <c r="L5081" t="inlineStr"/>
    </row>
    <row r="5082">
      <c r="A5082" t="n">
        <v>9804</v>
      </c>
      <c r="B5082" s="25" t="n">
        <v>46155.56988541667</v>
      </c>
      <c r="C5082" s="25" t="n">
        <v>46155.56994336806</v>
      </c>
      <c r="D5082" s="26" t="n">
        <v>0.005285277777777778</v>
      </c>
      <c r="E5082" t="n">
        <v>2</v>
      </c>
      <c r="F5082" t="inlineStr">
        <is>
          <t>1300-2B1 Prewarning end of reel</t>
        </is>
      </c>
      <c r="G5082" t="inlineStr">
        <is>
          <t>Inferred from alarm text</t>
        </is>
      </c>
      <c r="H5082" s="26" t="n">
        <v>0.005285277777777778</v>
      </c>
      <c r="I5082" t="inlineStr"/>
      <c r="J5082" t="inlineStr">
        <is>
          <t>Material supply (reels / infeed)</t>
        </is>
      </c>
      <c r="K5082" t="inlineStr">
        <is>
          <t>300</t>
        </is>
      </c>
      <c r="L5082" t="inlineStr"/>
    </row>
    <row r="5083">
      <c r="A5083" t="n">
        <v>9807</v>
      </c>
      <c r="B5083" s="25" t="n">
        <v>46155.57240127315</v>
      </c>
      <c r="C5083" s="25" t="n">
        <v>46155.5730272338</v>
      </c>
      <c r="D5083" s="26" t="n">
        <v>0.01794444444444445</v>
      </c>
      <c r="E5083" t="n">
        <v>3</v>
      </c>
      <c r="F5083" t="inlineStr">
        <is>
          <t>1406-6B2 Valve in pickup position B not present</t>
        </is>
      </c>
      <c r="G5083" t="inlineStr">
        <is>
          <t>Tagged</t>
        </is>
      </c>
      <c r="H5083" s="26" t="n">
        <v>0</v>
      </c>
      <c r="I5083" t="inlineStr">
        <is>
          <t>1406-6B2 Valve in pickup position B not present</t>
        </is>
      </c>
      <c r="J5083" t="inlineStr">
        <is>
          <t>Equipment fault</t>
        </is>
      </c>
      <c r="K5083" t="inlineStr">
        <is>
          <t>406</t>
        </is>
      </c>
      <c r="L5083" t="inlineStr">
        <is>
          <t>ST406 Valve Feed: Valve in pickup position A/B not present</t>
        </is>
      </c>
    </row>
    <row r="5084">
      <c r="A5084" t="n">
        <v>9810</v>
      </c>
      <c r="B5084" s="25" t="n">
        <v>46155.57810528935</v>
      </c>
      <c r="C5084" s="25" t="n">
        <v>46155.58047052084</v>
      </c>
      <c r="D5084" s="26" t="n">
        <v>0.06205166666666666</v>
      </c>
      <c r="E5084" t="n">
        <v>5</v>
      </c>
      <c r="F5084" t="inlineStr">
        <is>
          <t>1155-1M1 unwinder has reached adjusted current limit</t>
        </is>
      </c>
      <c r="G5084" t="inlineStr">
        <is>
          <t>Tagged</t>
        </is>
      </c>
      <c r="H5084" s="26" t="n">
        <v>0</v>
      </c>
      <c r="I5084" t="inlineStr">
        <is>
          <t>1155-1M1 unwinder has reached adjusted current limit</t>
        </is>
      </c>
      <c r="J5084" t="inlineStr">
        <is>
          <t>Equipment fault</t>
        </is>
      </c>
      <c r="K5084" t="inlineStr">
        <is>
          <t>155</t>
        </is>
      </c>
      <c r="L5084" t="inlineStr">
        <is>
          <t>ST155: unwinder has reached adjusted current limit</t>
        </is>
      </c>
    </row>
    <row r="5085">
      <c r="A5085" t="n">
        <v>9813</v>
      </c>
      <c r="B5085" s="25" t="n">
        <v>46155.5843196412</v>
      </c>
      <c r="C5085" s="25" t="n">
        <v>46155.58495725694</v>
      </c>
      <c r="D5085" s="26" t="n">
        <v>0.04535083333333333</v>
      </c>
      <c r="E5085" t="n">
        <v>3</v>
      </c>
      <c r="F5085" t="inlineStr">
        <is>
          <t>1406-6B2 Valve in pickup position B not present</t>
        </is>
      </c>
      <c r="G5085" t="inlineStr">
        <is>
          <t>Tagged</t>
        </is>
      </c>
      <c r="H5085" s="26" t="n">
        <v>0</v>
      </c>
      <c r="I5085" t="inlineStr">
        <is>
          <t>1406-6B2 Valve in pickup position B not present</t>
        </is>
      </c>
      <c r="J5085" t="inlineStr">
        <is>
          <t>Equipment fault</t>
        </is>
      </c>
      <c r="K5085" t="inlineStr">
        <is>
          <t>406</t>
        </is>
      </c>
      <c r="L5085" t="inlineStr">
        <is>
          <t>ST406 Valve Feed: Valve in pickup position A/B not present</t>
        </is>
      </c>
    </row>
    <row r="5086">
      <c r="A5086" t="n">
        <v>9816</v>
      </c>
      <c r="B5086" s="25" t="n">
        <v>46155.58802928241</v>
      </c>
      <c r="C5086" s="25" t="n">
        <v>46155.5882147338</v>
      </c>
      <c r="D5086" s="26" t="n">
        <v>0.007511944444444443</v>
      </c>
      <c r="E5086" t="n">
        <v>3</v>
      </c>
      <c r="F5086" t="inlineStr">
        <is>
          <t>1406-6B1 Valve in pickup position A not present</t>
        </is>
      </c>
      <c r="G5086" t="inlineStr">
        <is>
          <t>Tagged (+ untagged rows absorbed)</t>
        </is>
      </c>
      <c r="H5086" s="26" t="n">
        <v>0.001251944444444444</v>
      </c>
      <c r="I5086" t="inlineStr">
        <is>
          <t>1406-6B1 Valve in pickup position A not present</t>
        </is>
      </c>
      <c r="J5086" t="inlineStr">
        <is>
          <t>Equipment fault</t>
        </is>
      </c>
      <c r="K5086" t="inlineStr">
        <is>
          <t>406</t>
        </is>
      </c>
      <c r="L5086" t="inlineStr">
        <is>
          <t>ST406 Valve Feed: Valve in pickup position A/B not present</t>
        </is>
      </c>
    </row>
    <row r="5087">
      <c r="A5087" t="n">
        <v>9817</v>
      </c>
      <c r="B5087" s="25" t="n">
        <v>46155.5884872338</v>
      </c>
      <c r="C5087" s="25" t="n">
        <v>46155.58882334491</v>
      </c>
      <c r="D5087" s="26" t="n">
        <v>0.008345277777777778</v>
      </c>
      <c r="E5087" t="n">
        <v>4</v>
      </c>
      <c r="F5087" t="inlineStr">
        <is>
          <t>Web torn (all stations)</t>
        </is>
      </c>
      <c r="G5087" t="inlineStr">
        <is>
          <t>Tagged</t>
        </is>
      </c>
      <c r="H5087" s="26" t="n">
        <v>0</v>
      </c>
      <c r="I5087" t="inlineStr">
        <is>
          <t>Web torn (all stations)</t>
        </is>
      </c>
      <c r="J5087" t="inlineStr">
        <is>
          <t>Material supply (reels / infeed)</t>
        </is>
      </c>
      <c r="K5087" t="inlineStr"/>
      <c r="L5087" t="inlineStr"/>
    </row>
    <row r="5088">
      <c r="A5088" t="n">
        <v>9821</v>
      </c>
      <c r="B5088" s="25" t="n">
        <v>46155.59002334491</v>
      </c>
      <c r="C5088" s="25" t="n">
        <v>46155.59121168982</v>
      </c>
      <c r="D5088" s="26" t="n">
        <v>0.03103055555555555</v>
      </c>
      <c r="E5088" t="n">
        <v>3</v>
      </c>
      <c r="F5088" t="inlineStr">
        <is>
          <t>1406-6B2 Valve in pickup position B not present</t>
        </is>
      </c>
      <c r="G5088" t="inlineStr">
        <is>
          <t>Tagged</t>
        </is>
      </c>
      <c r="H5088" s="26" t="n">
        <v>0</v>
      </c>
      <c r="I5088" t="inlineStr">
        <is>
          <t>1406-6B2 Valve in pickup position B not present</t>
        </is>
      </c>
      <c r="J5088" t="inlineStr">
        <is>
          <t>Equipment fault</t>
        </is>
      </c>
      <c r="K5088" t="inlineStr">
        <is>
          <t>406</t>
        </is>
      </c>
      <c r="L5088" t="inlineStr">
        <is>
          <t>ST406 Valve Feed: Valve in pickup position A/B not present</t>
        </is>
      </c>
    </row>
    <row r="5089">
      <c r="A5089" t="n">
        <v>9824</v>
      </c>
      <c r="B5089" s="25" t="n">
        <v>46155.59404695602</v>
      </c>
      <c r="C5089" s="25" t="n">
        <v>46155.59599471065</v>
      </c>
      <c r="D5089" s="26" t="n">
        <v>0.04883222222222221</v>
      </c>
      <c r="E5089" t="n">
        <v>3</v>
      </c>
      <c r="F5089" t="inlineStr">
        <is>
          <t>1406-6B2 Valve in pickup position B not present</t>
        </is>
      </c>
      <c r="G5089" t="inlineStr">
        <is>
          <t>Tagged (+ untagged rows absorbed)</t>
        </is>
      </c>
      <c r="H5089" s="26" t="n">
        <v>0.0002786111111111111</v>
      </c>
      <c r="I5089" t="inlineStr">
        <is>
          <t>1406-6B2 Valve in pickup position B not present</t>
        </is>
      </c>
      <c r="J5089" t="inlineStr">
        <is>
          <t>Equipment fault</t>
        </is>
      </c>
      <c r="K5089" t="inlineStr">
        <is>
          <t>406</t>
        </is>
      </c>
      <c r="L5089" t="inlineStr">
        <is>
          <t>ST406 Valve Feed: Valve in pickup position A/B not present</t>
        </is>
      </c>
    </row>
    <row r="5090">
      <c r="A5090" t="n">
        <v>9825</v>
      </c>
      <c r="B5090" s="25" t="n">
        <v>46155.59739174769</v>
      </c>
      <c r="C5090" s="25" t="n">
        <v>46155.59903206018</v>
      </c>
      <c r="D5090" s="26" t="n">
        <v>0.06830444444444445</v>
      </c>
      <c r="E5090" t="n">
        <v>4</v>
      </c>
      <c r="F5090" t="inlineStr">
        <is>
          <t>1A07-1B1 Main air valve basic machine pressure not present</t>
        </is>
      </c>
      <c r="G5090" t="inlineStr">
        <is>
          <t>Tagged (+ untagged rows absorbed)</t>
        </is>
      </c>
      <c r="H5090" s="26" t="n">
        <v>0.01168611111111111</v>
      </c>
      <c r="I5090" t="inlineStr">
        <is>
          <t>1A07-1B1 Main air valve basic machine pressure not present</t>
        </is>
      </c>
      <c r="J5090" t="inlineStr">
        <is>
          <t>Utilities / infrastructure</t>
        </is>
      </c>
      <c r="K5090" t="inlineStr"/>
      <c r="L5090" t="inlineStr"/>
    </row>
    <row r="5091">
      <c r="A5091" t="n">
        <v>9828</v>
      </c>
      <c r="B5091" s="25" t="n">
        <v>46155.60096241898</v>
      </c>
      <c r="C5091" s="25" t="n">
        <v>46155.60212172454</v>
      </c>
      <c r="D5091" s="26" t="n">
        <v>0.02990944444444445</v>
      </c>
      <c r="E5091" t="n">
        <v>3</v>
      </c>
      <c r="F5091" t="inlineStr">
        <is>
          <t>1406-6B2 Valve in pickup position B not present</t>
        </is>
      </c>
      <c r="G5091" t="inlineStr">
        <is>
          <t>Tagged (+ untagged rows absorbed)</t>
        </is>
      </c>
      <c r="H5091" s="26" t="n">
        <v>0.002225</v>
      </c>
      <c r="I5091" t="inlineStr">
        <is>
          <t>1406-6B2 Valve in pickup position B not present</t>
        </is>
      </c>
      <c r="J5091" t="inlineStr">
        <is>
          <t>Equipment fault</t>
        </is>
      </c>
      <c r="K5091" t="inlineStr">
        <is>
          <t>406</t>
        </is>
      </c>
      <c r="L5091" t="inlineStr">
        <is>
          <t>ST406 Valve Feed: Valve in pickup position A/B not present</t>
        </is>
      </c>
    </row>
    <row r="5092">
      <c r="A5092" t="n">
        <v>9832</v>
      </c>
      <c r="B5092" s="25" t="n">
        <v>46155.60681122685</v>
      </c>
      <c r="C5092" s="25" t="n">
        <v>46155.60951836806</v>
      </c>
      <c r="D5092" s="26" t="n">
        <v>0.06525</v>
      </c>
      <c r="E5092" t="n">
        <v>5</v>
      </c>
      <c r="F5092" t="inlineStr">
        <is>
          <t>1074 Valve right out of area - Check for valve on web</t>
        </is>
      </c>
      <c r="G5092" t="inlineStr">
        <is>
          <t>Tagged (+ untagged rows absorbed)</t>
        </is>
      </c>
      <c r="H5092" s="26" t="n">
        <v>0.0002786111111111111</v>
      </c>
      <c r="I5092" t="inlineStr">
        <is>
          <t>1074 Valve right out of area - Check for valve on web</t>
        </is>
      </c>
      <c r="J5092" t="inlineStr">
        <is>
          <t>Equipment fault</t>
        </is>
      </c>
      <c r="K5092" t="inlineStr">
        <is>
          <t>074</t>
        </is>
      </c>
      <c r="L5092" t="inlineStr">
        <is>
          <t>ST74 Valve Vision: Valve left/right out of area - Check for valve on web</t>
        </is>
      </c>
    </row>
    <row r="5093">
      <c r="A5093" t="n">
        <v>9836</v>
      </c>
      <c r="B5093" s="25" t="n">
        <v>46155.60987777778</v>
      </c>
      <c r="C5093" s="25" t="n">
        <v>46155.61095023148</v>
      </c>
      <c r="D5093" s="26" t="n">
        <v>0.02601666666666666</v>
      </c>
      <c r="E5093" t="n">
        <v>4</v>
      </c>
      <c r="F5093" t="inlineStr">
        <is>
          <t>1406-6B2 Valve in pickup position B not present</t>
        </is>
      </c>
      <c r="G5093" t="inlineStr">
        <is>
          <t>Tagged</t>
        </is>
      </c>
      <c r="H5093" s="26" t="n">
        <v>0</v>
      </c>
      <c r="I5093" t="inlineStr">
        <is>
          <t>1406-6B2 Valve in pickup position B not present</t>
        </is>
      </c>
      <c r="J5093" t="inlineStr">
        <is>
          <t>Equipment fault</t>
        </is>
      </c>
      <c r="K5093" t="inlineStr">
        <is>
          <t>406</t>
        </is>
      </c>
      <c r="L5093" t="inlineStr">
        <is>
          <t>ST406 Valve Feed: Valve in pickup position A/B not present</t>
        </is>
      </c>
    </row>
    <row r="5094">
      <c r="A5094" t="n">
        <v>9837</v>
      </c>
      <c r="B5094" s="25" t="n">
        <v>46155.61104297454</v>
      </c>
      <c r="C5094" s="25" t="n">
        <v>46155.6111994213</v>
      </c>
      <c r="D5094" s="26" t="n">
        <v>0.005424166666666666</v>
      </c>
      <c r="E5094" t="n">
        <v>3</v>
      </c>
      <c r="F5094" t="inlineStr">
        <is>
          <t>Web torn (all stations)</t>
        </is>
      </c>
      <c r="G5094" t="inlineStr">
        <is>
          <t>Tagged</t>
        </is>
      </c>
      <c r="H5094" s="26" t="n">
        <v>0</v>
      </c>
      <c r="I5094" t="inlineStr">
        <is>
          <t>Web torn (all stations)</t>
        </is>
      </c>
      <c r="J5094" t="inlineStr">
        <is>
          <t>Material supply (reels / infeed)</t>
        </is>
      </c>
      <c r="K5094" t="inlineStr"/>
      <c r="L5094" t="inlineStr"/>
    </row>
    <row r="5095">
      <c r="A5095" t="n">
        <v>9838</v>
      </c>
      <c r="B5095" s="25" t="n">
        <v>46155.61239351852</v>
      </c>
      <c r="C5095" s="25" t="n">
        <v>46155.62445042824</v>
      </c>
      <c r="D5095" s="26" t="n">
        <v>0.2932611111111111</v>
      </c>
      <c r="E5095" t="n">
        <v>3</v>
      </c>
      <c r="F5095" t="inlineStr">
        <is>
          <t>End of reel (all stations)</t>
        </is>
      </c>
      <c r="G5095" t="inlineStr">
        <is>
          <t>Tagged</t>
        </is>
      </c>
      <c r="H5095" s="26" t="n">
        <v>0</v>
      </c>
      <c r="I5095" t="inlineStr">
        <is>
          <t>End of reel (all stations)</t>
        </is>
      </c>
      <c r="J5095" t="inlineStr">
        <is>
          <t>Material supply (reels / infeed)</t>
        </is>
      </c>
      <c r="K5095" t="inlineStr"/>
      <c r="L5095" t="inlineStr"/>
    </row>
    <row r="5096">
      <c r="A5096" t="n">
        <v>9839</v>
      </c>
      <c r="B5096" s="25" t="n">
        <v>46155.62602711806</v>
      </c>
      <c r="C5096" s="25" t="n">
        <v>46155.62751091435</v>
      </c>
      <c r="D5096" s="26" t="n">
        <v>0.03853333333333333</v>
      </c>
      <c r="E5096" t="n">
        <v>2</v>
      </c>
      <c r="F5096" t="inlineStr">
        <is>
          <t>1300-2B1 Prewarning end of reel</t>
        </is>
      </c>
      <c r="G5096" t="inlineStr">
        <is>
          <t>Inferred from alarm text</t>
        </is>
      </c>
      <c r="H5096" s="26" t="n">
        <v>0.03853333333333333</v>
      </c>
      <c r="I5096" t="inlineStr"/>
      <c r="J5096" t="inlineStr">
        <is>
          <t>Material supply (reels / infeed)</t>
        </is>
      </c>
      <c r="K5096" t="inlineStr">
        <is>
          <t>300</t>
        </is>
      </c>
      <c r="L5096" t="inlineStr"/>
    </row>
    <row r="5097">
      <c r="A5097" t="n">
        <v>9840</v>
      </c>
      <c r="B5097" s="25" t="n">
        <v>46155.62936600694</v>
      </c>
      <c r="C5097" s="25" t="n">
        <v>46155.6596653125</v>
      </c>
      <c r="D5097" s="26" t="n">
        <v>0.7313566666666667</v>
      </c>
      <c r="E5097" t="n">
        <v>3</v>
      </c>
      <c r="F5097" t="inlineStr">
        <is>
          <t>1210-2B1 Limit switch fault Fork A in working position</t>
        </is>
      </c>
      <c r="G5097" t="inlineStr">
        <is>
          <t>Tagged</t>
        </is>
      </c>
      <c r="H5097" s="26" t="n">
        <v>0</v>
      </c>
      <c r="I5097" t="inlineStr">
        <is>
          <t>1210-2B1 Limit switch fault Fork A in working position</t>
        </is>
      </c>
      <c r="J5097" t="inlineStr">
        <is>
          <t>Equipment fault</t>
        </is>
      </c>
      <c r="K5097" t="inlineStr">
        <is>
          <t>210</t>
        </is>
      </c>
      <c r="L5097" t="inlineStr">
        <is>
          <t>ST210 Gasket Feed: Limit switch fault Fork A/B in working position</t>
        </is>
      </c>
    </row>
    <row r="5098">
      <c r="A5098" t="n">
        <v>9842</v>
      </c>
      <c r="B5098" s="25" t="n">
        <v>46155.66024498842</v>
      </c>
      <c r="C5098" s="25" t="n">
        <v>46155.66071450232</v>
      </c>
      <c r="D5098" s="26" t="n">
        <v>0.01321666666666667</v>
      </c>
      <c r="E5098" t="n">
        <v>2</v>
      </c>
      <c r="F5098" t="inlineStr">
        <is>
          <t>1074 Valve left out of area - Check for valve on web</t>
        </is>
      </c>
      <c r="G5098" t="inlineStr">
        <is>
          <t>Tagged</t>
        </is>
      </c>
      <c r="H5098" s="26" t="n">
        <v>0</v>
      </c>
      <c r="I5098" t="inlineStr">
        <is>
          <t>1074 Valve left out of area - Check for valve on web</t>
        </is>
      </c>
      <c r="J5098" t="inlineStr">
        <is>
          <t>Equipment fault</t>
        </is>
      </c>
      <c r="K5098" t="inlineStr">
        <is>
          <t>074</t>
        </is>
      </c>
      <c r="L5098" t="inlineStr">
        <is>
          <t>ST74 Valve Vision: Valve left/right out of area - Check for valve on web</t>
        </is>
      </c>
    </row>
    <row r="5099">
      <c r="A5099" t="n">
        <v>9846</v>
      </c>
      <c r="B5099" s="25" t="n">
        <v>46155.66503321759</v>
      </c>
      <c r="C5099" s="25" t="n">
        <v>46155.66534039352</v>
      </c>
      <c r="D5099" s="26" t="n">
        <v>0.01086305555555555</v>
      </c>
      <c r="E5099" t="n">
        <v>3</v>
      </c>
      <c r="F5099" t="inlineStr">
        <is>
          <t>1406-6B2 Valve in pickup position B not present</t>
        </is>
      </c>
      <c r="G5099" t="inlineStr">
        <is>
          <t>Tagged</t>
        </is>
      </c>
      <c r="H5099" s="26" t="n">
        <v>0</v>
      </c>
      <c r="I5099" t="inlineStr">
        <is>
          <t>1406-6B2 Valve in pickup position B not present</t>
        </is>
      </c>
      <c r="J5099" t="inlineStr">
        <is>
          <t>Equipment fault</t>
        </is>
      </c>
      <c r="K5099" t="inlineStr">
        <is>
          <t>406</t>
        </is>
      </c>
      <c r="L5099" t="inlineStr">
        <is>
          <t>ST406 Valve Feed: Valve in pickup position A/B not present</t>
        </is>
      </c>
    </row>
    <row r="5100">
      <c r="A5100" t="n">
        <v>9849</v>
      </c>
      <c r="B5100" s="25" t="n">
        <v>46155.6687150463</v>
      </c>
      <c r="C5100" s="25" t="n">
        <v>46155.66940494213</v>
      </c>
      <c r="D5100" s="26" t="n">
        <v>0.02323694444444444</v>
      </c>
      <c r="E5100" t="n">
        <v>3</v>
      </c>
      <c r="F5100" t="inlineStr">
        <is>
          <t>1406-6B2 Valve in pickup position B not present</t>
        </is>
      </c>
      <c r="G5100" t="inlineStr">
        <is>
          <t>Tagged</t>
        </is>
      </c>
      <c r="H5100" s="26" t="n">
        <v>0</v>
      </c>
      <c r="I5100" t="inlineStr">
        <is>
          <t>1406-6B2 Valve in pickup position B not present</t>
        </is>
      </c>
      <c r="J5100" t="inlineStr">
        <is>
          <t>Equipment fault</t>
        </is>
      </c>
      <c r="K5100" t="inlineStr">
        <is>
          <t>406</t>
        </is>
      </c>
      <c r="L5100" t="inlineStr">
        <is>
          <t>ST406 Valve Feed: Valve in pickup position A/B not present</t>
        </is>
      </c>
    </row>
    <row r="5101">
      <c r="A5101" t="n">
        <v>9851</v>
      </c>
      <c r="B5101" s="25" t="n">
        <v>46155.67256403935</v>
      </c>
      <c r="C5101" s="25" t="n">
        <v>46155.67284232639</v>
      </c>
      <c r="D5101" s="26" t="n">
        <v>0.02323722222222222</v>
      </c>
      <c r="E5101" t="n">
        <v>3</v>
      </c>
      <c r="F5101" t="inlineStr">
        <is>
          <t>A stop button has been pressed too long</t>
        </is>
      </c>
      <c r="G5101" t="inlineStr">
        <is>
          <t>Tagged (+ untagged rows absorbed)</t>
        </is>
      </c>
      <c r="H5101" s="26" t="n">
        <v>0.001809444444444444</v>
      </c>
      <c r="I5101" t="inlineStr">
        <is>
          <t>A stop button has been pressed too long</t>
        </is>
      </c>
      <c r="J5101" t="inlineStr">
        <is>
          <t>Operator / line (warning-type)</t>
        </is>
      </c>
      <c r="K5101" t="inlineStr"/>
      <c r="L5101" t="inlineStr"/>
    </row>
    <row r="5102">
      <c r="A5102" t="n">
        <v>9852</v>
      </c>
      <c r="B5102" s="25" t="n">
        <v>46155.67504533565</v>
      </c>
      <c r="C5102" s="25" t="n">
        <v>46155.67881319444</v>
      </c>
      <c r="D5102" s="26" t="n">
        <v>0.09265444444444444</v>
      </c>
      <c r="E5102" t="n">
        <v>4</v>
      </c>
      <c r="F5102" t="inlineStr">
        <is>
          <t>End of reel (all stations)</t>
        </is>
      </c>
      <c r="G5102" t="inlineStr">
        <is>
          <t>Tagged</t>
        </is>
      </c>
      <c r="H5102" s="26" t="n">
        <v>0</v>
      </c>
      <c r="I5102" t="inlineStr">
        <is>
          <t>End of reel (all stations)</t>
        </is>
      </c>
      <c r="J5102" t="inlineStr">
        <is>
          <t>Material supply (reels / infeed)</t>
        </is>
      </c>
      <c r="K5102" t="inlineStr"/>
      <c r="L5102" t="inlineStr"/>
    </row>
    <row r="5103">
      <c r="A5103" t="n">
        <v>9855</v>
      </c>
      <c r="B5103" s="25" t="n">
        <v>46155.68367280093</v>
      </c>
      <c r="C5103" s="25" t="n">
        <v>46155.68432207176</v>
      </c>
      <c r="D5103" s="26" t="n">
        <v>0.01794722222222222</v>
      </c>
      <c r="E5103" t="n">
        <v>2</v>
      </c>
      <c r="F5103" t="inlineStr">
        <is>
          <t>1406-6B1 Valve in pickup position A not present</t>
        </is>
      </c>
      <c r="G5103" t="inlineStr">
        <is>
          <t>Tagged</t>
        </is>
      </c>
      <c r="H5103" s="26" t="n">
        <v>0</v>
      </c>
      <c r="I5103" t="inlineStr">
        <is>
          <t>1406-6B1 Valve in pickup position A not present</t>
        </is>
      </c>
      <c r="J5103" t="inlineStr">
        <is>
          <t>Equipment fault</t>
        </is>
      </c>
      <c r="K5103" t="inlineStr">
        <is>
          <t>406</t>
        </is>
      </c>
      <c r="L5103" t="inlineStr">
        <is>
          <t>ST406 Valve Feed: Valve in pickup position A/B not present</t>
        </is>
      </c>
    </row>
    <row r="5104">
      <c r="A5104" t="n">
        <v>9856</v>
      </c>
      <c r="B5104" s="25" t="n">
        <v>46155.68450181713</v>
      </c>
      <c r="C5104" s="25" t="n">
        <v>46155.68458295139</v>
      </c>
      <c r="D5104" s="26" t="n">
        <v>0.005562777777777778</v>
      </c>
      <c r="E5104" t="n">
        <v>2</v>
      </c>
      <c r="F5104" t="inlineStr">
        <is>
          <t>Web torn (all stations)</t>
        </is>
      </c>
      <c r="G5104" t="inlineStr">
        <is>
          <t>Tagged</t>
        </is>
      </c>
      <c r="H5104" s="26" t="n">
        <v>0</v>
      </c>
      <c r="I5104" t="inlineStr">
        <is>
          <t>Web torn (all stations)</t>
        </is>
      </c>
      <c r="J5104" t="inlineStr">
        <is>
          <t>Material supply (reels / infeed)</t>
        </is>
      </c>
      <c r="K5104" t="inlineStr"/>
      <c r="L5104" t="inlineStr"/>
    </row>
    <row r="5105">
      <c r="A5105" t="n">
        <v>9861</v>
      </c>
      <c r="B5105" s="25" t="n">
        <v>46155.68682619213</v>
      </c>
      <c r="C5105" s="25" t="n">
        <v>46155.68722037037</v>
      </c>
      <c r="D5105" s="26" t="n">
        <v>0.01210555555555556</v>
      </c>
      <c r="E5105" t="n">
        <v>2</v>
      </c>
      <c r="F5105" t="inlineStr">
        <is>
          <t>1406-6B1 Valve in pickup position A not present</t>
        </is>
      </c>
      <c r="G5105" t="inlineStr">
        <is>
          <t>Tagged</t>
        </is>
      </c>
      <c r="H5105" s="26" t="n">
        <v>0</v>
      </c>
      <c r="I5105" t="inlineStr">
        <is>
          <t>1406-6B1 Valve in pickup position A not present</t>
        </is>
      </c>
      <c r="J5105" t="inlineStr">
        <is>
          <t>Equipment fault</t>
        </is>
      </c>
      <c r="K5105" t="inlineStr">
        <is>
          <t>406</t>
        </is>
      </c>
      <c r="L5105" t="inlineStr">
        <is>
          <t>ST406 Valve Feed: Valve in pickup position A/B not present</t>
        </is>
      </c>
    </row>
    <row r="5106">
      <c r="A5106" t="n">
        <v>9864</v>
      </c>
      <c r="B5106" s="25" t="n">
        <v>46155.6879681713</v>
      </c>
      <c r="C5106" s="25" t="n">
        <v>46155.68984039352</v>
      </c>
      <c r="D5106" s="26" t="n">
        <v>0.05189083333333333</v>
      </c>
      <c r="E5106" t="n">
        <v>5</v>
      </c>
      <c r="F5106" t="inlineStr">
        <is>
          <t>1406-6B1 Valve in pickup position A not present</t>
        </is>
      </c>
      <c r="G5106" t="inlineStr">
        <is>
          <t>Tagged</t>
        </is>
      </c>
      <c r="H5106" s="26" t="n">
        <v>0</v>
      </c>
      <c r="I5106" t="inlineStr">
        <is>
          <t>1406-6B1 Valve in pickup position A not present</t>
        </is>
      </c>
      <c r="J5106" t="inlineStr">
        <is>
          <t>Equipment fault</t>
        </is>
      </c>
      <c r="K5106" t="inlineStr">
        <is>
          <t>406</t>
        </is>
      </c>
      <c r="L5106" t="inlineStr">
        <is>
          <t>ST406 Valve Feed: Valve in pickup position A/B not present</t>
        </is>
      </c>
    </row>
    <row r="5107">
      <c r="A5107" t="n">
        <v>9867</v>
      </c>
      <c r="B5107" s="25" t="n">
        <v>46155.69105211805</v>
      </c>
      <c r="C5107" s="25" t="n">
        <v>46155.6921534375</v>
      </c>
      <c r="D5107" s="26" t="n">
        <v>0.02907416666666666</v>
      </c>
      <c r="E5107" t="n">
        <v>3</v>
      </c>
      <c r="F5107" t="inlineStr">
        <is>
          <t>1406-6B1 Valve in pickup position A not present</t>
        </is>
      </c>
      <c r="G5107" t="inlineStr">
        <is>
          <t>Tagged (+ untagged rows absorbed)</t>
        </is>
      </c>
      <c r="H5107" s="26" t="n">
        <v>0.0002788888888888889</v>
      </c>
      <c r="I5107" t="inlineStr">
        <is>
          <t>1406-6B1 Valve in pickup position A not present</t>
        </is>
      </c>
      <c r="J5107" t="inlineStr">
        <is>
          <t>Equipment fault</t>
        </is>
      </c>
      <c r="K5107" t="inlineStr">
        <is>
          <t>406</t>
        </is>
      </c>
      <c r="L5107" t="inlineStr">
        <is>
          <t>ST406 Valve Feed: Valve in pickup position A/B not present</t>
        </is>
      </c>
    </row>
    <row r="5108">
      <c r="A5108" t="n">
        <v>9870</v>
      </c>
      <c r="B5108" s="25" t="n">
        <v>46155.69592133102</v>
      </c>
      <c r="C5108" s="25" t="n">
        <v>46155.69694733796</v>
      </c>
      <c r="D5108" s="26" t="n">
        <v>0.02671111111111111</v>
      </c>
      <c r="E5108" t="n">
        <v>2</v>
      </c>
      <c r="F5108" t="inlineStr">
        <is>
          <t>1406-6B2 Valve in pickup position B not present</t>
        </is>
      </c>
      <c r="G5108" t="inlineStr">
        <is>
          <t>Tagged</t>
        </is>
      </c>
      <c r="H5108" s="26" t="n">
        <v>0</v>
      </c>
      <c r="I5108" t="inlineStr">
        <is>
          <t>1406-6B2 Valve in pickup position B not present</t>
        </is>
      </c>
      <c r="J5108" t="inlineStr">
        <is>
          <t>Equipment fault</t>
        </is>
      </c>
      <c r="K5108" t="inlineStr">
        <is>
          <t>406</t>
        </is>
      </c>
      <c r="L5108" t="inlineStr">
        <is>
          <t>ST406 Valve Feed: Valve in pickup position A/B not present</t>
        </is>
      </c>
    </row>
    <row r="5109">
      <c r="A5109" t="n">
        <v>9871</v>
      </c>
      <c r="B5109" s="25" t="n">
        <v>46155.6970980324</v>
      </c>
      <c r="C5109" s="25" t="n">
        <v>46155.69760806713</v>
      </c>
      <c r="D5109" s="26" t="n">
        <v>0.01752694444444444</v>
      </c>
      <c r="E5109" t="n">
        <v>3</v>
      </c>
      <c r="F5109" t="inlineStr">
        <is>
          <t>Web torn (all stations)</t>
        </is>
      </c>
      <c r="G5109" t="inlineStr">
        <is>
          <t>Tagged</t>
        </is>
      </c>
      <c r="H5109" s="26" t="n">
        <v>0</v>
      </c>
      <c r="I5109" t="inlineStr">
        <is>
          <t>Web torn (all stations)</t>
        </is>
      </c>
      <c r="J5109" t="inlineStr">
        <is>
          <t>Material supply (reels / infeed)</t>
        </is>
      </c>
      <c r="K5109" t="inlineStr"/>
      <c r="L5109" t="inlineStr"/>
    </row>
    <row r="5110">
      <c r="A5110" t="n">
        <v>9876</v>
      </c>
      <c r="B5110" s="25" t="n">
        <v>46155.70225752315</v>
      </c>
      <c r="C5110" s="25" t="n">
        <v>46155.70314436343</v>
      </c>
      <c r="D5110" s="26" t="n">
        <v>0.02351027777777778</v>
      </c>
      <c r="E5110" t="n">
        <v>2</v>
      </c>
      <c r="F5110" t="inlineStr">
        <is>
          <t>1406-6B2 Valve in pickup position B not present</t>
        </is>
      </c>
      <c r="G5110" t="inlineStr">
        <is>
          <t>Tagged</t>
        </is>
      </c>
      <c r="H5110" s="26" t="n">
        <v>0</v>
      </c>
      <c r="I5110" t="inlineStr">
        <is>
          <t>1406-6B2 Valve in pickup position B not present</t>
        </is>
      </c>
      <c r="J5110" t="inlineStr">
        <is>
          <t>Equipment fault</t>
        </is>
      </c>
      <c r="K5110" t="inlineStr">
        <is>
          <t>406</t>
        </is>
      </c>
      <c r="L5110" t="inlineStr">
        <is>
          <t>ST406 Valve Feed: Valve in pickup position A/B not present</t>
        </is>
      </c>
    </row>
    <row r="5111">
      <c r="A5111" t="n">
        <v>9877</v>
      </c>
      <c r="B5111" s="25" t="n">
        <v>46155.70331246528</v>
      </c>
      <c r="C5111" s="25" t="n">
        <v>46155.70336461806</v>
      </c>
      <c r="D5111" s="26" t="n">
        <v>0.005424999999999999</v>
      </c>
      <c r="E5111" t="n">
        <v>2</v>
      </c>
      <c r="F5111" t="inlineStr">
        <is>
          <t>Web torn (all stations)</t>
        </is>
      </c>
      <c r="G5111" t="inlineStr">
        <is>
          <t>Tagged</t>
        </is>
      </c>
      <c r="H5111" s="26" t="n">
        <v>0</v>
      </c>
      <c r="I5111" t="inlineStr">
        <is>
          <t>Web torn (all stations)</t>
        </is>
      </c>
      <c r="J5111" t="inlineStr">
        <is>
          <t>Material supply (reels / infeed)</t>
        </is>
      </c>
      <c r="K5111" t="inlineStr"/>
      <c r="L5111" t="inlineStr"/>
    </row>
    <row r="5112">
      <c r="A5112" t="n">
        <v>9878</v>
      </c>
      <c r="B5112" s="25" t="n">
        <v>46155.70486597222</v>
      </c>
      <c r="C5112" s="25" t="n">
        <v>46155.71063993056</v>
      </c>
      <c r="D5112" s="26" t="n">
        <v>0.1473408333333333</v>
      </c>
      <c r="E5112" t="n">
        <v>8</v>
      </c>
      <c r="F5112" t="inlineStr">
        <is>
          <t>MSM-Bulge A: At least one station takes longer than maximum allowed</t>
        </is>
      </c>
      <c r="G5112" t="inlineStr">
        <is>
          <t>Tagged (+ untagged rows absorbed)</t>
        </is>
      </c>
      <c r="H5112" s="26" t="n">
        <v>0.0080675</v>
      </c>
      <c r="I5112" t="inlineStr">
        <is>
          <t>MSM-Bulge A: At least one station takes longer than maximum allowed</t>
        </is>
      </c>
      <c r="J5112" t="inlineStr">
        <is>
          <t>Controller / machine cycle-time</t>
        </is>
      </c>
      <c r="K5112" t="inlineStr"/>
      <c r="L5112" t="inlineStr"/>
    </row>
    <row r="5113">
      <c r="A5113" t="n">
        <v>9880</v>
      </c>
      <c r="B5113" s="25" t="n">
        <v>46155.71128333333</v>
      </c>
      <c r="C5113" s="25" t="n">
        <v>46155.71138765047</v>
      </c>
      <c r="D5113" s="26" t="n">
        <v>0.0058425</v>
      </c>
      <c r="E5113" t="n">
        <v>2</v>
      </c>
      <c r="F5113" t="inlineStr">
        <is>
          <t>MSM-Main: At least one station takes longer than maximum allowed</t>
        </is>
      </c>
      <c r="G5113" t="inlineStr">
        <is>
          <t>Tagged</t>
        </is>
      </c>
      <c r="H5113" s="26" t="n">
        <v>0</v>
      </c>
      <c r="I5113" t="inlineStr">
        <is>
          <t>MSM-Main: At least one station takes longer than maximum allowed</t>
        </is>
      </c>
      <c r="J5113" t="inlineStr">
        <is>
          <t>Controller / machine cycle-time</t>
        </is>
      </c>
      <c r="K5113" t="inlineStr"/>
      <c r="L5113" t="inlineStr"/>
    </row>
    <row r="5114">
      <c r="A5114" t="n">
        <v>9881</v>
      </c>
      <c r="B5114" s="25" t="n">
        <v>46155.71243121528</v>
      </c>
      <c r="C5114" s="25" t="n">
        <v>46155.71284270833</v>
      </c>
      <c r="D5114" s="26" t="n">
        <v>0.01251833333333333</v>
      </c>
      <c r="E5114" t="n">
        <v>2</v>
      </c>
      <c r="F5114" t="inlineStr">
        <is>
          <t>1410-4B2 Limit switch fault Sealing head A bottom in home position</t>
        </is>
      </c>
      <c r="G5114" t="inlineStr">
        <is>
          <t>Tagged</t>
        </is>
      </c>
      <c r="H5114" s="26" t="n">
        <v>0</v>
      </c>
      <c r="I5114" t="inlineStr">
        <is>
          <t>1410-4B2 Limit switch fault Sealing head A bottom in home position</t>
        </is>
      </c>
      <c r="J5114" t="inlineStr">
        <is>
          <t>Equipment fault</t>
        </is>
      </c>
      <c r="K5114" t="inlineStr">
        <is>
          <t>410</t>
        </is>
      </c>
      <c r="L5114" t="inlineStr">
        <is>
          <t>ST410 Valve Seal: Limit switch fault Sealing head A/B bottom in home position</t>
        </is>
      </c>
    </row>
    <row r="5115">
      <c r="A5115" t="n">
        <v>9882</v>
      </c>
      <c r="B5115" s="25" t="n">
        <v>46155.71476126157</v>
      </c>
      <c r="C5115" s="25" t="n">
        <v>46155.7238908912</v>
      </c>
      <c r="D5115" s="26" t="n">
        <v>0.223425</v>
      </c>
      <c r="E5115" t="n">
        <v>5</v>
      </c>
      <c r="F5115" t="inlineStr">
        <is>
          <t>1158-5B1 All rolls empty - Please refill!</t>
        </is>
      </c>
      <c r="G5115" t="inlineStr">
        <is>
          <t>Tagged (+ untagged rows absorbed)</t>
        </is>
      </c>
      <c r="H5115" s="26" t="n">
        <v>0.0002777777777777778</v>
      </c>
      <c r="I5115" t="inlineStr">
        <is>
          <t>1158-5B1 All rolls empty - Please refill!</t>
        </is>
      </c>
      <c r="J5115" t="inlineStr">
        <is>
          <t>Material supply (reels / infeed)</t>
        </is>
      </c>
      <c r="K5115" t="inlineStr">
        <is>
          <t>158</t>
        </is>
      </c>
      <c r="L5115" t="inlineStr"/>
    </row>
    <row r="5116">
      <c r="A5116" t="n">
        <v>9883</v>
      </c>
      <c r="B5116" s="25" t="n">
        <v>46155.72419236111</v>
      </c>
      <c r="C5116" s="25" t="n">
        <v>46155.72441269676</v>
      </c>
      <c r="D5116" s="26" t="n">
        <v>0.007514722222222222</v>
      </c>
      <c r="E5116" t="n">
        <v>2</v>
      </c>
      <c r="F5116" t="inlineStr">
        <is>
          <t>Web torn (all stations)</t>
        </is>
      </c>
      <c r="G5116" t="inlineStr">
        <is>
          <t>Tagged</t>
        </is>
      </c>
      <c r="H5116" s="26" t="n">
        <v>0</v>
      </c>
      <c r="I5116" t="inlineStr">
        <is>
          <t>Web torn (all stations)</t>
        </is>
      </c>
      <c r="J5116" t="inlineStr">
        <is>
          <t>Material supply (reels / infeed)</t>
        </is>
      </c>
      <c r="K5116" t="inlineStr"/>
      <c r="L5116" t="inlineStr"/>
    </row>
    <row r="5117">
      <c r="A5117" t="n">
        <v>9886</v>
      </c>
      <c r="B5117" s="25" t="n">
        <v>46155.72708487268</v>
      </c>
      <c r="C5117" s="25" t="n">
        <v>46155.72805355324</v>
      </c>
      <c r="D5117" s="26" t="n">
        <v>0.02519555555555555</v>
      </c>
      <c r="E5117" t="n">
        <v>2</v>
      </c>
      <c r="F5117" t="inlineStr">
        <is>
          <t>1406-6B2 Valve in pickup position B not present</t>
        </is>
      </c>
      <c r="G5117" t="inlineStr">
        <is>
          <t>Tagged</t>
        </is>
      </c>
      <c r="H5117" s="26" t="n">
        <v>0</v>
      </c>
      <c r="I5117" t="inlineStr">
        <is>
          <t>1406-6B2 Valve in pickup position B not present</t>
        </is>
      </c>
      <c r="J5117" t="inlineStr">
        <is>
          <t>Equipment fault</t>
        </is>
      </c>
      <c r="K5117" t="inlineStr">
        <is>
          <t>406</t>
        </is>
      </c>
      <c r="L5117" t="inlineStr">
        <is>
          <t>ST406 Valve Feed: Valve in pickup position A/B not present</t>
        </is>
      </c>
    </row>
    <row r="5118">
      <c r="A5118" t="n">
        <v>9888</v>
      </c>
      <c r="B5118" s="25" t="n">
        <v>46155.72950856481</v>
      </c>
      <c r="C5118" s="25" t="n">
        <v>46155.73080119213</v>
      </c>
      <c r="D5118" s="26" t="n">
        <v>0.03352694444444444</v>
      </c>
      <c r="E5118" t="n">
        <v>5</v>
      </c>
      <c r="F5118" t="inlineStr">
        <is>
          <t>1070-3B2 Punch waste B not exhausted</t>
        </is>
      </c>
      <c r="G5118" t="inlineStr">
        <is>
          <t>Tagged (+ untagged rows absorbed)</t>
        </is>
      </c>
      <c r="H5118" s="26" t="n">
        <v>0.0002777777777777778</v>
      </c>
      <c r="I5118" t="inlineStr">
        <is>
          <t>1070-3B2 Punch waste B not exhausted</t>
        </is>
      </c>
      <c r="J5118" t="inlineStr">
        <is>
          <t>Equipment fault</t>
        </is>
      </c>
      <c r="K5118" t="inlineStr">
        <is>
          <t>070</t>
        </is>
      </c>
      <c r="L5118" t="inlineStr">
        <is>
          <t>ST70 Moon Punch: Punch waste A/B not exhausted</t>
        </is>
      </c>
    </row>
    <row r="5119">
      <c r="A5119" t="n">
        <v>9890</v>
      </c>
      <c r="B5119" s="25" t="n">
        <v>46155.73182731481</v>
      </c>
      <c r="C5119" s="25" t="n">
        <v>46155.73832565972</v>
      </c>
      <c r="D5119" s="26" t="n">
        <v>0.1591602777777778</v>
      </c>
      <c r="E5119" t="n">
        <v>3</v>
      </c>
      <c r="F5119" t="inlineStr">
        <is>
          <t>1070-3B2 Punch waste B not exhausted</t>
        </is>
      </c>
      <c r="G5119" t="inlineStr">
        <is>
          <t>Tagged</t>
        </is>
      </c>
      <c r="H5119" s="26" t="n">
        <v>0</v>
      </c>
      <c r="I5119" t="inlineStr">
        <is>
          <t>1070-3B2 Punch waste B not exhausted</t>
        </is>
      </c>
      <c r="J5119" t="inlineStr">
        <is>
          <t>Equipment fault</t>
        </is>
      </c>
      <c r="K5119" t="inlineStr">
        <is>
          <t>070</t>
        </is>
      </c>
      <c r="L5119" t="inlineStr">
        <is>
          <t>ST70 Moon Punch: Punch waste A/B not exhausted</t>
        </is>
      </c>
    </row>
    <row r="5120">
      <c r="A5120" t="n">
        <v>9891</v>
      </c>
      <c r="B5120" s="25" t="n">
        <v>46155.74118344908</v>
      </c>
      <c r="C5120" s="25" t="n">
        <v>46155.74525841435</v>
      </c>
      <c r="D5120" s="26" t="n">
        <v>0.1087925</v>
      </c>
      <c r="E5120" t="n">
        <v>3</v>
      </c>
      <c r="F5120" t="inlineStr">
        <is>
          <t>End of reel (all stations)</t>
        </is>
      </c>
      <c r="G5120" t="inlineStr">
        <is>
          <t>Tagged</t>
        </is>
      </c>
      <c r="H5120" s="26" t="n">
        <v>0</v>
      </c>
      <c r="I5120" t="inlineStr">
        <is>
          <t>End of reel (all stations)</t>
        </is>
      </c>
      <c r="J5120" t="inlineStr">
        <is>
          <t>Material supply (reels / infeed)</t>
        </is>
      </c>
      <c r="K5120" t="inlineStr"/>
      <c r="L5120" t="inlineStr"/>
    </row>
    <row r="5121">
      <c r="A5121" t="n">
        <v>9893</v>
      </c>
      <c r="B5121" s="25" t="n">
        <v>46155.76902137732</v>
      </c>
      <c r="C5121" s="25" t="n">
        <v>46155.77421038195</v>
      </c>
      <c r="D5121" s="26" t="n">
        <v>0.1248147222222222</v>
      </c>
      <c r="E5121" t="n">
        <v>4</v>
      </c>
      <c r="F5121" t="inlineStr">
        <is>
          <t>End of reel (all stations)</t>
        </is>
      </c>
      <c r="G5121" t="inlineStr">
        <is>
          <t>Tagged (+ untagged rows absorbed)</t>
        </is>
      </c>
      <c r="H5121" s="26" t="n">
        <v>0.0002786111111111111</v>
      </c>
      <c r="I5121" t="inlineStr">
        <is>
          <t>End of reel (all stations)</t>
        </is>
      </c>
      <c r="J5121" t="inlineStr">
        <is>
          <t>Material supply (reels / infeed)</t>
        </is>
      </c>
      <c r="K5121" t="inlineStr"/>
      <c r="L5121" t="inlineStr"/>
    </row>
    <row r="5122">
      <c r="A5122" t="n">
        <v>9896</v>
      </c>
      <c r="B5122" s="25" t="n">
        <v>46155.77531755787</v>
      </c>
      <c r="C5122" s="25" t="n">
        <v>46155.77558410879</v>
      </c>
      <c r="D5122" s="26" t="n">
        <v>0.008344444444444444</v>
      </c>
      <c r="E5122" t="n">
        <v>2</v>
      </c>
      <c r="F5122" t="inlineStr">
        <is>
          <t>1406-6B1 Valve in pickup position A not present</t>
        </is>
      </c>
      <c r="G5122" t="inlineStr">
        <is>
          <t>Tagged</t>
        </is>
      </c>
      <c r="H5122" s="26" t="n">
        <v>0</v>
      </c>
      <c r="I5122" t="inlineStr">
        <is>
          <t>1406-6B1 Valve in pickup position A not present</t>
        </is>
      </c>
      <c r="J5122" t="inlineStr">
        <is>
          <t>Equipment fault</t>
        </is>
      </c>
      <c r="K5122" t="inlineStr">
        <is>
          <t>406</t>
        </is>
      </c>
      <c r="L5122" t="inlineStr">
        <is>
          <t>ST406 Valve Feed: Valve in pickup position A/B not present</t>
        </is>
      </c>
    </row>
    <row r="5123">
      <c r="A5123" t="n">
        <v>9897</v>
      </c>
      <c r="B5123" s="25" t="n">
        <v>46155.77669131944</v>
      </c>
      <c r="C5123" s="25" t="n">
        <v>46155.7767724537</v>
      </c>
      <c r="D5123" s="26" t="n">
        <v>0.005286944444444445</v>
      </c>
      <c r="E5123" t="n">
        <v>2</v>
      </c>
      <c r="F5123" t="inlineStr">
        <is>
          <t>1074 Valve right inserted but not found - Check for valve on web</t>
        </is>
      </c>
      <c r="G5123" t="inlineStr">
        <is>
          <t>Tagged</t>
        </is>
      </c>
      <c r="H5123" s="26" t="n">
        <v>0</v>
      </c>
      <c r="I5123" t="inlineStr">
        <is>
          <t>1074 Valve right inserted but not found - Check for valve on web</t>
        </is>
      </c>
      <c r="J5123" t="inlineStr">
        <is>
          <t>Equipment fault</t>
        </is>
      </c>
      <c r="K5123" t="inlineStr">
        <is>
          <t>074</t>
        </is>
      </c>
      <c r="L5123" t="inlineStr">
        <is>
          <t>ST74 Valve Vision: Valve left/right inserted but not found - Check for valve on web</t>
        </is>
      </c>
    </row>
    <row r="5124">
      <c r="A5124" t="n">
        <v>9898</v>
      </c>
      <c r="B5124" s="25" t="n">
        <v>46155.77841284722</v>
      </c>
      <c r="C5124" s="25" t="n">
        <v>46155.79118877315</v>
      </c>
      <c r="D5124" s="26" t="n">
        <v>0.3219241666666667</v>
      </c>
      <c r="E5124" t="n">
        <v>6</v>
      </c>
      <c r="F5124" t="inlineStr">
        <is>
          <t>A stop button has been pressed too long</t>
        </is>
      </c>
      <c r="G5124" t="inlineStr">
        <is>
          <t>Tagged (+ untagged rows absorbed)</t>
        </is>
      </c>
      <c r="H5124" s="26" t="n">
        <v>0.0002786111111111111</v>
      </c>
      <c r="I5124" t="inlineStr">
        <is>
          <t>A stop button has been pressed too long</t>
        </is>
      </c>
      <c r="J5124" t="inlineStr">
        <is>
          <t>Operator / line (warning-type)</t>
        </is>
      </c>
      <c r="K5124" t="inlineStr"/>
      <c r="L5124" t="inlineStr"/>
    </row>
    <row r="5125">
      <c r="A5125" t="n">
        <v>9901</v>
      </c>
      <c r="B5125" s="25" t="n">
        <v>46155.79230744213</v>
      </c>
      <c r="C5125" s="25" t="n">
        <v>46155.7931596412</v>
      </c>
      <c r="D5125" s="26" t="n">
        <v>0.02407055555555556</v>
      </c>
      <c r="E5125" t="n">
        <v>3</v>
      </c>
      <c r="F5125" t="inlineStr">
        <is>
          <t>1406-6B1 Valve in pickup position A not present</t>
        </is>
      </c>
      <c r="G5125" t="inlineStr">
        <is>
          <t>Tagged</t>
        </is>
      </c>
      <c r="H5125" s="26" t="n">
        <v>0</v>
      </c>
      <c r="I5125" t="inlineStr">
        <is>
          <t>1406-6B1 Valve in pickup position A not present</t>
        </is>
      </c>
      <c r="J5125" t="inlineStr">
        <is>
          <t>Equipment fault</t>
        </is>
      </c>
      <c r="K5125" t="inlineStr">
        <is>
          <t>406</t>
        </is>
      </c>
      <c r="L5125" t="inlineStr">
        <is>
          <t>ST406 Valve Feed: Valve in pickup position A/B not present</t>
        </is>
      </c>
    </row>
    <row r="5126">
      <c r="A5126" t="n">
        <v>9902</v>
      </c>
      <c r="B5126" s="25" t="n">
        <v>46155.80111859953</v>
      </c>
      <c r="C5126" s="25" t="n">
        <v>46155.80269537037</v>
      </c>
      <c r="D5126" s="26" t="n">
        <v>0.0400675</v>
      </c>
      <c r="E5126" t="n">
        <v>2</v>
      </c>
      <c r="F5126" t="inlineStr">
        <is>
          <t>A stop button has been pressed too long</t>
        </is>
      </c>
      <c r="G5126" t="inlineStr">
        <is>
          <t>Tagged</t>
        </is>
      </c>
      <c r="H5126" s="26" t="n">
        <v>0</v>
      </c>
      <c r="I5126" t="inlineStr">
        <is>
          <t>A stop button has been pressed too long</t>
        </is>
      </c>
      <c r="J5126" t="inlineStr">
        <is>
          <t>Operator / line (warning-type)</t>
        </is>
      </c>
      <c r="K5126" t="inlineStr"/>
      <c r="L5126" t="inlineStr"/>
    </row>
    <row r="5127">
      <c r="A5127" t="n">
        <v>9905</v>
      </c>
      <c r="B5127" s="25" t="n">
        <v>46155.80361689815</v>
      </c>
      <c r="C5127" s="25" t="n">
        <v>46155.80451550926</v>
      </c>
      <c r="D5127" s="26" t="n">
        <v>0.0237925</v>
      </c>
      <c r="E5127" t="n">
        <v>3</v>
      </c>
      <c r="F5127" t="inlineStr">
        <is>
          <t>1406-6B2 Valve in pickup position B not present</t>
        </is>
      </c>
      <c r="G5127" t="inlineStr">
        <is>
          <t>Tagged</t>
        </is>
      </c>
      <c r="H5127" s="26" t="n">
        <v>0</v>
      </c>
      <c r="I5127" t="inlineStr">
        <is>
          <t>1406-6B2 Valve in pickup position B not present</t>
        </is>
      </c>
      <c r="J5127" t="inlineStr">
        <is>
          <t>Equipment fault</t>
        </is>
      </c>
      <c r="K5127" t="inlineStr">
        <is>
          <t>406</t>
        </is>
      </c>
      <c r="L5127" t="inlineStr">
        <is>
          <t>ST406 Valve Feed: Valve in pickup position A/B not present</t>
        </is>
      </c>
    </row>
    <row r="5128">
      <c r="A5128" t="n">
        <v>9906</v>
      </c>
      <c r="B5128" s="25" t="n">
        <v>46155.8046778588</v>
      </c>
      <c r="C5128" s="25" t="n">
        <v>46155.80479961805</v>
      </c>
      <c r="D5128" s="26" t="n">
        <v>0.007651666666666666</v>
      </c>
      <c r="E5128" t="n">
        <v>3</v>
      </c>
      <c r="F5128" t="inlineStr">
        <is>
          <t>Web torn (all stations)</t>
        </is>
      </c>
      <c r="G5128" t="inlineStr">
        <is>
          <t>Tagged (+ untagged rows absorbed)</t>
        </is>
      </c>
      <c r="H5128" s="26" t="n">
        <v>0.0002777777777777778</v>
      </c>
      <c r="I5128" t="inlineStr">
        <is>
          <t>Web torn (all stations)</t>
        </is>
      </c>
      <c r="J5128" t="inlineStr">
        <is>
          <t>Material supply (reels / infeed)</t>
        </is>
      </c>
      <c r="K5128" t="inlineStr"/>
      <c r="L5128" t="inlineStr"/>
    </row>
    <row r="5129">
      <c r="A5129" t="n">
        <v>9907</v>
      </c>
      <c r="B5129" s="25" t="n">
        <v>46155.80765825231</v>
      </c>
      <c r="C5129" s="25" t="n">
        <v>46155.80874228009</v>
      </c>
      <c r="D5129" s="26" t="n">
        <v>0.02810277777777778</v>
      </c>
      <c r="E5129" t="n">
        <v>4</v>
      </c>
      <c r="F5129" t="inlineStr">
        <is>
          <t>1211-2B1 Limit switch fault Fork B in working position</t>
        </is>
      </c>
      <c r="G5129" t="inlineStr">
        <is>
          <t>Tagged</t>
        </is>
      </c>
      <c r="H5129" s="26" t="n">
        <v>0</v>
      </c>
      <c r="I5129" t="inlineStr">
        <is>
          <t>1211-2B1 Limit switch fault Fork B in working position</t>
        </is>
      </c>
      <c r="J5129" t="inlineStr">
        <is>
          <t>Equipment fault</t>
        </is>
      </c>
      <c r="K5129" t="inlineStr">
        <is>
          <t>211</t>
        </is>
      </c>
      <c r="L5129" t="inlineStr">
        <is>
          <t>ST211 Gasket Feed: Limit switch fault Fork A/B in working position</t>
        </is>
      </c>
    </row>
    <row r="5130">
      <c r="A5130" t="n">
        <v>9908</v>
      </c>
      <c r="B5130" s="25" t="n">
        <v>46155.81125251157</v>
      </c>
      <c r="C5130" s="25" t="n">
        <v>46155.81223206018</v>
      </c>
      <c r="D5130" s="26" t="n">
        <v>0.02545638888888889</v>
      </c>
      <c r="E5130" t="n">
        <v>2</v>
      </c>
      <c r="F5130" t="inlineStr">
        <is>
          <t>A stop button has been pressed too long</t>
        </is>
      </c>
      <c r="G5130" t="inlineStr">
        <is>
          <t>Tagged</t>
        </is>
      </c>
      <c r="H5130" s="26" t="n">
        <v>0</v>
      </c>
      <c r="I5130" t="inlineStr">
        <is>
          <t>A stop button has been pressed too long</t>
        </is>
      </c>
      <c r="J5130" t="inlineStr">
        <is>
          <t>Operator / line (warning-type)</t>
        </is>
      </c>
      <c r="K5130" t="inlineStr"/>
      <c r="L5130" t="inlineStr"/>
    </row>
    <row r="5131">
      <c r="A5131" t="n">
        <v>9909</v>
      </c>
      <c r="B5131" s="25" t="n">
        <v>46155.81841697916</v>
      </c>
      <c r="C5131" s="25" t="n">
        <v>46155.82159378472</v>
      </c>
      <c r="D5131" s="26" t="n">
        <v>0.09419333333333335</v>
      </c>
      <c r="E5131" t="n">
        <v>5</v>
      </c>
      <c r="F5131" t="inlineStr">
        <is>
          <t>A stop button has been pressed too long</t>
        </is>
      </c>
      <c r="G5131" t="inlineStr">
        <is>
          <t>Tagged (+ untagged rows absorbed)</t>
        </is>
      </c>
      <c r="H5131" s="26" t="n">
        <v>0.0002786111111111111</v>
      </c>
      <c r="I5131" t="inlineStr">
        <is>
          <t>A stop button has been pressed too long</t>
        </is>
      </c>
      <c r="J5131" t="inlineStr">
        <is>
          <t>Operator / line (warning-type)</t>
        </is>
      </c>
      <c r="K5131" t="inlineStr"/>
      <c r="L5131" t="inlineStr"/>
    </row>
    <row r="5132">
      <c r="A5132" t="n">
        <v>9912</v>
      </c>
      <c r="B5132" s="25" t="n">
        <v>46155.8226952199</v>
      </c>
      <c r="C5132" s="25" t="n">
        <v>46155.82319957176</v>
      </c>
      <c r="D5132" s="26" t="n">
        <v>0.03130444444444445</v>
      </c>
      <c r="E5132" t="n">
        <v>2</v>
      </c>
      <c r="F5132" t="inlineStr">
        <is>
          <t>1406-6B2 Valve in pickup position B not present</t>
        </is>
      </c>
      <c r="G5132" t="inlineStr">
        <is>
          <t>Tagged</t>
        </is>
      </c>
      <c r="H5132" s="26" t="n">
        <v>0</v>
      </c>
      <c r="I5132" t="inlineStr">
        <is>
          <t>1406-6B2 Valve in pickup position B not present</t>
        </is>
      </c>
      <c r="J5132" t="inlineStr">
        <is>
          <t>Equipment fault</t>
        </is>
      </c>
      <c r="K5132" t="inlineStr">
        <is>
          <t>406</t>
        </is>
      </c>
      <c r="L5132" t="inlineStr">
        <is>
          <t>ST406 Valve Feed: Valve in pickup position A/B not present</t>
        </is>
      </c>
    </row>
    <row r="5133">
      <c r="A5133" t="n">
        <v>9914</v>
      </c>
      <c r="B5133" s="25" t="n">
        <v>46155.8340397338</v>
      </c>
      <c r="C5133" s="25" t="n">
        <v>46155.83456145833</v>
      </c>
      <c r="D5133" s="26" t="n">
        <v>0.01474833333333333</v>
      </c>
      <c r="E5133" t="n">
        <v>2</v>
      </c>
      <c r="F5133" t="inlineStr">
        <is>
          <t>1410-7B1 Flow monitor flowrate not ok</t>
        </is>
      </c>
      <c r="G5133" t="inlineStr">
        <is>
          <t>Tagged</t>
        </is>
      </c>
      <c r="H5133" s="26" t="n">
        <v>0</v>
      </c>
      <c r="I5133" t="inlineStr">
        <is>
          <t>1410-7B1 Flow monitor flowrate not ok</t>
        </is>
      </c>
      <c r="J5133" t="inlineStr">
        <is>
          <t>Equipment fault</t>
        </is>
      </c>
      <c r="K5133" t="inlineStr">
        <is>
          <t>410</t>
        </is>
      </c>
      <c r="L5133" t="inlineStr">
        <is>
          <t>ST410 Valve Seal: Flow monitor flowrate not ok</t>
        </is>
      </c>
    </row>
    <row r="5134">
      <c r="A5134" t="n">
        <v>9915</v>
      </c>
      <c r="B5134" s="25" t="n">
        <v>46155.83897311342</v>
      </c>
      <c r="C5134" s="25" t="n">
        <v>46155.84511728009</v>
      </c>
      <c r="D5134" s="26" t="n">
        <v>0.1509388888888889</v>
      </c>
      <c r="E5134" t="n">
        <v>3</v>
      </c>
      <c r="F5134" t="inlineStr">
        <is>
          <t>End of reel (all stations)</t>
        </is>
      </c>
      <c r="G5134" t="inlineStr">
        <is>
          <t>Tagged</t>
        </is>
      </c>
      <c r="H5134" s="26" t="n">
        <v>0</v>
      </c>
      <c r="I5134" t="inlineStr">
        <is>
          <t>End of reel (all stations)</t>
        </is>
      </c>
      <c r="J5134" t="inlineStr">
        <is>
          <t>Material supply (reels / infeed)</t>
        </is>
      </c>
      <c r="K5134" t="inlineStr"/>
      <c r="L5134" t="inlineStr"/>
    </row>
    <row r="5135">
      <c r="A5135" t="n">
        <v>9920</v>
      </c>
      <c r="B5135" s="25" t="n">
        <v>46155.84777233796</v>
      </c>
      <c r="C5135" s="25" t="n">
        <v>46155.84858376157</v>
      </c>
      <c r="D5135" s="26" t="n">
        <v>0.02267416666666667</v>
      </c>
      <c r="E5135" t="n">
        <v>3</v>
      </c>
      <c r="F5135" t="inlineStr">
        <is>
          <t>1406-6B2 Valve in pickup position B not present</t>
        </is>
      </c>
      <c r="G5135" t="inlineStr">
        <is>
          <t>Tagged</t>
        </is>
      </c>
      <c r="H5135" s="26" t="n">
        <v>0</v>
      </c>
      <c r="I5135" t="inlineStr">
        <is>
          <t>1406-6B2 Valve in pickup position B not present</t>
        </is>
      </c>
      <c r="J5135" t="inlineStr">
        <is>
          <t>Equipment fault</t>
        </is>
      </c>
      <c r="K5135" t="inlineStr">
        <is>
          <t>406</t>
        </is>
      </c>
      <c r="L5135" t="inlineStr">
        <is>
          <t>ST406 Valve Feed: Valve in pickup position A/B not present</t>
        </is>
      </c>
    </row>
    <row r="5136">
      <c r="A5136" t="n">
        <v>9923</v>
      </c>
      <c r="B5136" s="25" t="n">
        <v>46155.85086188657</v>
      </c>
      <c r="C5136" s="25" t="n">
        <v>46155.85126762732</v>
      </c>
      <c r="D5136" s="26" t="n">
        <v>0.01238138888888889</v>
      </c>
      <c r="E5136" t="n">
        <v>3</v>
      </c>
      <c r="F5136" t="inlineStr">
        <is>
          <t>1406-6B1 Valve in pickup position A not present</t>
        </is>
      </c>
      <c r="G5136" t="inlineStr">
        <is>
          <t>Tagged (+ untagged rows absorbed)</t>
        </is>
      </c>
      <c r="H5136" s="26" t="n">
        <v>0.001252777777777778</v>
      </c>
      <c r="I5136" t="inlineStr">
        <is>
          <t>1406-6B1 Valve in pickup position A not present</t>
        </is>
      </c>
      <c r="J5136" t="inlineStr">
        <is>
          <t>Equipment fault</t>
        </is>
      </c>
      <c r="K5136" t="inlineStr">
        <is>
          <t>406</t>
        </is>
      </c>
      <c r="L5136" t="inlineStr">
        <is>
          <t>ST406 Valve Feed: Valve in pickup position A/B not present</t>
        </is>
      </c>
    </row>
    <row r="5137">
      <c r="A5137" t="n">
        <v>9924</v>
      </c>
      <c r="B5137" s="25" t="n">
        <v>46155.85641519676</v>
      </c>
      <c r="C5137" s="25" t="n">
        <v>46155.85657167824</v>
      </c>
      <c r="D5137" s="26" t="n">
        <v>0.005703888888888889</v>
      </c>
      <c r="E5137" t="n">
        <v>3</v>
      </c>
      <c r="F5137" t="inlineStr">
        <is>
          <t>1074 Valve left out of area - Check for valve on web</t>
        </is>
      </c>
      <c r="G5137" t="inlineStr">
        <is>
          <t>Tagged (+ untagged rows absorbed)</t>
        </is>
      </c>
      <c r="H5137" s="26" t="n">
        <v>0.0002788888888888889</v>
      </c>
      <c r="I5137" t="inlineStr">
        <is>
          <t>1074 Valve left out of area - Check for valve on web</t>
        </is>
      </c>
      <c r="J5137" t="inlineStr">
        <is>
          <t>Equipment fault</t>
        </is>
      </c>
      <c r="K5137" t="inlineStr">
        <is>
          <t>074</t>
        </is>
      </c>
      <c r="L5137" t="inlineStr">
        <is>
          <t>ST74 Valve Vision: Valve left/right out of area - Check for valve on web</t>
        </is>
      </c>
    </row>
    <row r="5138">
      <c r="A5138" t="n">
        <v>9925</v>
      </c>
      <c r="B5138" s="25" t="n">
        <v>46155.85746435185</v>
      </c>
      <c r="C5138" s="25" t="n">
        <v>46155.86076871528</v>
      </c>
      <c r="D5138" s="26" t="n">
        <v>0.08278416666666666</v>
      </c>
      <c r="E5138" t="n">
        <v>3</v>
      </c>
      <c r="F5138" t="inlineStr">
        <is>
          <t>End of reel (all stations)</t>
        </is>
      </c>
      <c r="G5138" t="inlineStr">
        <is>
          <t>Tagged</t>
        </is>
      </c>
      <c r="H5138" s="26" t="n">
        <v>0</v>
      </c>
      <c r="I5138" t="inlineStr">
        <is>
          <t>End of reel (all stations)</t>
        </is>
      </c>
      <c r="J5138" t="inlineStr">
        <is>
          <t>Material supply (reels / infeed)</t>
        </is>
      </c>
      <c r="K5138" t="inlineStr"/>
      <c r="L5138" t="inlineStr"/>
    </row>
    <row r="5139">
      <c r="A5139" t="n">
        <v>9930</v>
      </c>
      <c r="B5139" s="25" t="n">
        <v>46155.87669479167</v>
      </c>
      <c r="C5139" s="25" t="n">
        <v>46155.88114351852</v>
      </c>
      <c r="D5139" s="26" t="n">
        <v>0.1215147222222222</v>
      </c>
      <c r="E5139" t="n">
        <v>4</v>
      </c>
      <c r="F5139" t="inlineStr">
        <is>
          <t>End of reel (all stations)</t>
        </is>
      </c>
      <c r="G5139" t="inlineStr">
        <is>
          <t>Tagged</t>
        </is>
      </c>
      <c r="H5139" s="26" t="n">
        <v>0</v>
      </c>
      <c r="I5139" t="inlineStr">
        <is>
          <t>End of reel (all stations)</t>
        </is>
      </c>
      <c r="J5139" t="inlineStr">
        <is>
          <t>Material supply (reels / infeed)</t>
        </is>
      </c>
      <c r="K5139" t="inlineStr"/>
      <c r="L5139" t="inlineStr"/>
    </row>
    <row r="5140">
      <c r="A5140" t="n">
        <v>9932</v>
      </c>
      <c r="B5140" s="25" t="n">
        <v>46155.88281299768</v>
      </c>
      <c r="C5140" s="25" t="n">
        <v>46155.88330563658</v>
      </c>
      <c r="D5140" s="26" t="n">
        <v>0.01349277777777778</v>
      </c>
      <c r="E5140" t="n">
        <v>3</v>
      </c>
      <c r="F5140" t="inlineStr">
        <is>
          <t>1406-6B2 Valve in pickup position B not present</t>
        </is>
      </c>
      <c r="G5140" t="inlineStr">
        <is>
          <t>Tagged (+ untagged rows absorbed)</t>
        </is>
      </c>
      <c r="H5140" s="26" t="n">
        <v>0.0004166666666666667</v>
      </c>
      <c r="I5140" t="inlineStr">
        <is>
          <t>1406-6B2 Valve in pickup position B not present</t>
        </is>
      </c>
      <c r="J5140" t="inlineStr">
        <is>
          <t>Equipment fault</t>
        </is>
      </c>
      <c r="K5140" t="inlineStr">
        <is>
          <t>406</t>
        </is>
      </c>
      <c r="L5140" t="inlineStr">
        <is>
          <t>ST406 Valve Feed: Valve in pickup position A/B not present</t>
        </is>
      </c>
    </row>
    <row r="5141">
      <c r="A5141" t="n">
        <v>9933</v>
      </c>
      <c r="B5141" s="25" t="n">
        <v>46155.88537002315</v>
      </c>
      <c r="C5141" s="25" t="n">
        <v>46155.88537002315</v>
      </c>
      <c r="D5141" s="26" t="n">
        <v>0.02031388888888889</v>
      </c>
      <c r="E5141" t="n">
        <v>1</v>
      </c>
      <c r="F5141" t="inlineStr">
        <is>
          <t>1A02-5T2 Battery in external UPS must be checked</t>
        </is>
      </c>
      <c r="G5141" t="inlineStr">
        <is>
          <t>Inferred from alarm text</t>
        </is>
      </c>
      <c r="H5141" s="26" t="n">
        <v>0.02031388888888889</v>
      </c>
      <c r="I5141" t="inlineStr"/>
      <c r="J5141" t="inlineStr">
        <is>
          <t>Utilities / infrastructure</t>
        </is>
      </c>
      <c r="K5141" t="inlineStr"/>
      <c r="L5141" t="inlineStr"/>
    </row>
    <row r="5142">
      <c r="A5142" t="n">
        <v>9937</v>
      </c>
      <c r="B5142" s="25" t="n">
        <v>46155.89859872685</v>
      </c>
      <c r="C5142" s="25" t="n">
        <v>46155.9003028125</v>
      </c>
      <c r="D5142" s="26" t="n">
        <v>0.04326305555555555</v>
      </c>
      <c r="E5142" t="n">
        <v>3</v>
      </c>
      <c r="F5142" t="inlineStr">
        <is>
          <t>1210-2B1 Limit switch fault Fork A in working position</t>
        </is>
      </c>
      <c r="G5142" t="inlineStr">
        <is>
          <t>Tagged</t>
        </is>
      </c>
      <c r="H5142" s="26" t="n">
        <v>0</v>
      </c>
      <c r="I5142" t="inlineStr">
        <is>
          <t>1210-2B1 Limit switch fault Fork A in working position</t>
        </is>
      </c>
      <c r="J5142" t="inlineStr">
        <is>
          <t>Equipment fault</t>
        </is>
      </c>
      <c r="K5142" t="inlineStr">
        <is>
          <t>210</t>
        </is>
      </c>
      <c r="L5142" t="inlineStr">
        <is>
          <t>ST210 Gasket Feed: Limit switch fault Fork A/B in working position</t>
        </is>
      </c>
    </row>
    <row r="5143">
      <c r="A5143" t="n">
        <v>9939</v>
      </c>
      <c r="B5143" s="25" t="n">
        <v>46155.90343310185</v>
      </c>
      <c r="C5143" s="25" t="n">
        <v>46155.90452873843</v>
      </c>
      <c r="D5143" s="26" t="n">
        <v>0.02893972222222222</v>
      </c>
      <c r="E5143" t="n">
        <v>3</v>
      </c>
      <c r="F5143" t="inlineStr">
        <is>
          <t>1159-6GQ1 Vacuum splice module not present</t>
        </is>
      </c>
      <c r="G5143" t="inlineStr">
        <is>
          <t>Tagged</t>
        </is>
      </c>
      <c r="H5143" s="26" t="n">
        <v>0</v>
      </c>
      <c r="I5143" t="inlineStr">
        <is>
          <t>1159-6GQ1 Vacuum splice module not present</t>
        </is>
      </c>
      <c r="J5143" t="inlineStr">
        <is>
          <t>Equipment fault</t>
        </is>
      </c>
      <c r="K5143" t="inlineStr">
        <is>
          <t>159</t>
        </is>
      </c>
      <c r="L5143" t="inlineStr">
        <is>
          <t>ST159 Reinforcement Tape: Vacuum splice module not present</t>
        </is>
      </c>
    </row>
    <row r="5144">
      <c r="A5144" t="n">
        <v>9940</v>
      </c>
      <c r="B5144" s="25" t="n">
        <v>46155.90467369213</v>
      </c>
      <c r="C5144" s="25" t="n">
        <v>46155.90687650463</v>
      </c>
      <c r="D5144" s="26" t="n">
        <v>0.05703888888888889</v>
      </c>
      <c r="E5144" t="n">
        <v>6</v>
      </c>
      <c r="F5144" t="inlineStr">
        <is>
          <t>Web torn (all stations)</t>
        </is>
      </c>
      <c r="G5144" t="inlineStr">
        <is>
          <t>Tagged (+ untagged rows absorbed)</t>
        </is>
      </c>
      <c r="H5144" s="26" t="n">
        <v>0.0002777777777777778</v>
      </c>
      <c r="I5144" t="inlineStr">
        <is>
          <t>Web torn (all stations)</t>
        </is>
      </c>
      <c r="J5144" t="inlineStr">
        <is>
          <t>Material supply (reels / infeed)</t>
        </is>
      </c>
      <c r="K5144" t="inlineStr"/>
      <c r="L5144" t="inlineStr"/>
    </row>
    <row r="5145">
      <c r="A5145" t="n">
        <v>9942</v>
      </c>
      <c r="B5145" s="25" t="n">
        <v>46155.90722415509</v>
      </c>
      <c r="C5145" s="25" t="n">
        <v>46155.90739814815</v>
      </c>
      <c r="D5145" s="26" t="n">
        <v>0.008209166666666667</v>
      </c>
      <c r="E5145" t="n">
        <v>3</v>
      </c>
      <c r="F5145" t="inlineStr">
        <is>
          <t>1129-1B1 Last splice has not been detected</t>
        </is>
      </c>
      <c r="G5145" t="inlineStr">
        <is>
          <t>Tagged</t>
        </is>
      </c>
      <c r="H5145" s="26" t="n">
        <v>0</v>
      </c>
      <c r="I5145" t="inlineStr">
        <is>
          <t>1129-1B1 Last splice has not been detected</t>
        </is>
      </c>
      <c r="J5145" t="inlineStr">
        <is>
          <t>Equipment fault</t>
        </is>
      </c>
      <c r="K5145" t="inlineStr">
        <is>
          <t>129</t>
        </is>
      </c>
      <c r="L5145" t="inlineStr">
        <is>
          <t>ST129: Last splice has not been detected</t>
        </is>
      </c>
    </row>
    <row r="5146">
      <c r="A5146" t="n">
        <v>9945</v>
      </c>
      <c r="B5146" s="25" t="n">
        <v>46155.91301142361</v>
      </c>
      <c r="C5146" s="25" t="n">
        <v>46155.91406640047</v>
      </c>
      <c r="D5146" s="26" t="n">
        <v>0.03547666666666667</v>
      </c>
      <c r="E5146" t="n">
        <v>4</v>
      </c>
      <c r="F5146" t="inlineStr">
        <is>
          <t>1406-6B2 Valve in pickup position B not present</t>
        </is>
      </c>
      <c r="G5146" t="inlineStr">
        <is>
          <t>Tagged</t>
        </is>
      </c>
      <c r="H5146" s="26" t="n">
        <v>0</v>
      </c>
      <c r="I5146" t="inlineStr">
        <is>
          <t>1406-6B2 Valve in pickup position B not present</t>
        </is>
      </c>
      <c r="J5146" t="inlineStr">
        <is>
          <t>Equipment fault</t>
        </is>
      </c>
      <c r="K5146" t="inlineStr">
        <is>
          <t>406</t>
        </is>
      </c>
      <c r="L5146" t="inlineStr">
        <is>
          <t>ST406 Valve Feed: Valve in pickup position A/B not present</t>
        </is>
      </c>
    </row>
    <row r="5147">
      <c r="A5147" t="n">
        <v>9946</v>
      </c>
      <c r="B5147" s="25" t="n">
        <v>46155.91505274305</v>
      </c>
      <c r="C5147" s="25" t="n">
        <v>46155.91549903935</v>
      </c>
      <c r="D5147" s="26" t="n">
        <v>0.01293694444444445</v>
      </c>
      <c r="E5147" t="n">
        <v>2</v>
      </c>
      <c r="F5147" t="inlineStr">
        <is>
          <t>1074 Valve right out of area - Check for valve on web</t>
        </is>
      </c>
      <c r="G5147" t="inlineStr">
        <is>
          <t>Tagged</t>
        </is>
      </c>
      <c r="H5147" s="26" t="n">
        <v>0</v>
      </c>
      <c r="I5147" t="inlineStr">
        <is>
          <t>1074 Valve right out of area - Check for valve on web</t>
        </is>
      </c>
      <c r="J5147" t="inlineStr">
        <is>
          <t>Equipment fault</t>
        </is>
      </c>
      <c r="K5147" t="inlineStr">
        <is>
          <t>074</t>
        </is>
      </c>
      <c r="L5147" t="inlineStr">
        <is>
          <t>ST74 Valve Vision: Valve left/right out of area - Check for valve on web</t>
        </is>
      </c>
    </row>
    <row r="5148">
      <c r="A5148" t="n">
        <v>9947</v>
      </c>
      <c r="B5148" s="25" t="n">
        <v>46155.91879733796</v>
      </c>
      <c r="C5148" s="25" t="n">
        <v>46155.91934803241</v>
      </c>
      <c r="D5148" s="26" t="n">
        <v>0.01655472222222222</v>
      </c>
      <c r="E5148" t="n">
        <v>3</v>
      </c>
      <c r="F5148" t="inlineStr">
        <is>
          <t>1074 Valve left out of area - Check for valve on web</t>
        </is>
      </c>
      <c r="G5148" t="inlineStr">
        <is>
          <t>Tagged (+ untagged rows absorbed)</t>
        </is>
      </c>
      <c r="H5148" s="26" t="n">
        <v>0.0002777777777777778</v>
      </c>
      <c r="I5148" t="inlineStr">
        <is>
          <t>1074 Valve left out of area - Check for valve on web</t>
        </is>
      </c>
      <c r="J5148" t="inlineStr">
        <is>
          <t>Equipment fault</t>
        </is>
      </c>
      <c r="K5148" t="inlineStr">
        <is>
          <t>074</t>
        </is>
      </c>
      <c r="L5148" t="inlineStr">
        <is>
          <t>ST74 Valve Vision: Valve left/right out of area - Check for valve on web</t>
        </is>
      </c>
    </row>
    <row r="5149">
      <c r="A5149" t="n">
        <v>9948</v>
      </c>
      <c r="B5149" s="25" t="n">
        <v>46155.92017685185</v>
      </c>
      <c r="C5149" s="25" t="n">
        <v>46155.92190416667</v>
      </c>
      <c r="D5149" s="26" t="n">
        <v>0.04437694444444445</v>
      </c>
      <c r="E5149" t="n">
        <v>4</v>
      </c>
      <c r="F5149" t="inlineStr">
        <is>
          <t>1070-3B2 Punch waste B not exhausted</t>
        </is>
      </c>
      <c r="G5149" t="inlineStr">
        <is>
          <t>Tagged</t>
        </is>
      </c>
      <c r="H5149" s="26" t="n">
        <v>0</v>
      </c>
      <c r="I5149" t="inlineStr">
        <is>
          <t>1070-3B2 Punch waste B not exhausted</t>
        </is>
      </c>
      <c r="J5149" t="inlineStr">
        <is>
          <t>Equipment fault</t>
        </is>
      </c>
      <c r="K5149" t="inlineStr">
        <is>
          <t>070</t>
        </is>
      </c>
      <c r="L5149" t="inlineStr">
        <is>
          <t>ST70 Moon Punch: Punch waste A/B not exhausted</t>
        </is>
      </c>
    </row>
    <row r="5150">
      <c r="A5150" t="n">
        <v>9950</v>
      </c>
      <c r="B5150" s="25" t="n">
        <v>46155.9223272801</v>
      </c>
      <c r="C5150" s="25" t="n">
        <v>46155.92311574074</v>
      </c>
      <c r="D5150" s="26" t="n">
        <v>0.02671277777777778</v>
      </c>
      <c r="E5150" t="n">
        <v>4</v>
      </c>
      <c r="F5150" t="inlineStr">
        <is>
          <t>1406-6B2 Valve in pickup position B not present</t>
        </is>
      </c>
      <c r="G5150" t="inlineStr">
        <is>
          <t>Tagged (+ untagged rows absorbed)</t>
        </is>
      </c>
      <c r="H5150" s="26" t="n">
        <v>0.0002777777777777778</v>
      </c>
      <c r="I5150" t="inlineStr">
        <is>
          <t>1406-6B2 Valve in pickup position B not present</t>
        </is>
      </c>
      <c r="J5150" t="inlineStr">
        <is>
          <t>Equipment fault</t>
        </is>
      </c>
      <c r="K5150" t="inlineStr">
        <is>
          <t>406</t>
        </is>
      </c>
      <c r="L5150" t="inlineStr">
        <is>
          <t>ST406 Valve Feed: Valve in pickup position A/B not present</t>
        </is>
      </c>
    </row>
    <row r="5151">
      <c r="A5151" t="n">
        <v>9953</v>
      </c>
      <c r="B5151" s="25" t="n">
        <v>46155.92938306713</v>
      </c>
      <c r="C5151" s="25" t="n">
        <v>46155.93047280092</v>
      </c>
      <c r="D5151" s="26" t="n">
        <v>0.029075</v>
      </c>
      <c r="E5151" t="n">
        <v>3</v>
      </c>
      <c r="F5151" t="inlineStr">
        <is>
          <t>1406-6B2 Valve in pickup position B not present</t>
        </is>
      </c>
      <c r="G5151" t="inlineStr">
        <is>
          <t>Tagged</t>
        </is>
      </c>
      <c r="H5151" s="26" t="n">
        <v>0</v>
      </c>
      <c r="I5151" t="inlineStr">
        <is>
          <t>1406-6B2 Valve in pickup position B not present</t>
        </is>
      </c>
      <c r="J5151" t="inlineStr">
        <is>
          <t>Equipment fault</t>
        </is>
      </c>
      <c r="K5151" t="inlineStr">
        <is>
          <t>406</t>
        </is>
      </c>
      <c r="L5151" t="inlineStr">
        <is>
          <t>ST406 Valve Feed: Valve in pickup position A/B not present</t>
        </is>
      </c>
    </row>
    <row r="5152">
      <c r="A5152" t="n">
        <v>9955</v>
      </c>
      <c r="B5152" s="25" t="n">
        <v>46155.93970177083</v>
      </c>
      <c r="C5152" s="25" t="n">
        <v>46155.94111053241</v>
      </c>
      <c r="D5152" s="26" t="n">
        <v>0.03464444444444444</v>
      </c>
      <c r="E5152" t="n">
        <v>3</v>
      </c>
      <c r="F5152" t="inlineStr">
        <is>
          <t>1074 Valve left out of area - Check for valve on web</t>
        </is>
      </c>
      <c r="G5152" t="inlineStr">
        <is>
          <t>Tagged</t>
        </is>
      </c>
      <c r="H5152" s="26" t="n">
        <v>0</v>
      </c>
      <c r="I5152" t="inlineStr">
        <is>
          <t>1074 Valve left out of area - Check for valve on web</t>
        </is>
      </c>
      <c r="J5152" t="inlineStr">
        <is>
          <t>Equipment fault</t>
        </is>
      </c>
      <c r="K5152" t="inlineStr">
        <is>
          <t>074</t>
        </is>
      </c>
      <c r="L5152" t="inlineStr">
        <is>
          <t>ST74 Valve Vision: Valve left/right out of area - Check for valve on web</t>
        </is>
      </c>
    </row>
    <row r="5153">
      <c r="A5153" t="n">
        <v>9956</v>
      </c>
      <c r="B5153" s="25" t="n">
        <v>46155.94198043981</v>
      </c>
      <c r="C5153" s="25" t="n">
        <v>46155.94244996528</v>
      </c>
      <c r="D5153" s="26" t="n">
        <v>0.01324444444444444</v>
      </c>
      <c r="E5153" t="n">
        <v>2</v>
      </c>
      <c r="F5153" t="inlineStr">
        <is>
          <t>1074 Valve left out of area - Check for valve on web</t>
        </is>
      </c>
      <c r="G5153" t="inlineStr">
        <is>
          <t>Tagged</t>
        </is>
      </c>
      <c r="H5153" s="26" t="n">
        <v>0</v>
      </c>
      <c r="I5153" t="inlineStr">
        <is>
          <t>1074 Valve left out of area - Check for valve on web</t>
        </is>
      </c>
      <c r="J5153" t="inlineStr">
        <is>
          <t>Equipment fault</t>
        </is>
      </c>
      <c r="K5153" t="inlineStr">
        <is>
          <t>074</t>
        </is>
      </c>
      <c r="L5153" t="inlineStr">
        <is>
          <t>ST74 Valve Vision: Valve left/right out of area - Check for valve on web</t>
        </is>
      </c>
    </row>
    <row r="5154">
      <c r="A5154" t="n">
        <v>9957</v>
      </c>
      <c r="B5154" s="25" t="n">
        <v>46155.9435871875</v>
      </c>
      <c r="C5154" s="25" t="n">
        <v>46155.94951736111</v>
      </c>
      <c r="D5154" s="26" t="n">
        <v>0.1502527777777778</v>
      </c>
      <c r="E5154" t="n">
        <v>8</v>
      </c>
      <c r="F5154" t="inlineStr">
        <is>
          <t>End of reel (all stations)</t>
        </is>
      </c>
      <c r="G5154" t="inlineStr">
        <is>
          <t>Tagged</t>
        </is>
      </c>
      <c r="H5154" s="26" t="n">
        <v>0</v>
      </c>
      <c r="I5154" t="inlineStr">
        <is>
          <t>End of reel (all stations)</t>
        </is>
      </c>
      <c r="J5154" t="inlineStr">
        <is>
          <t>Material supply (reels / infeed)</t>
        </is>
      </c>
      <c r="K5154" t="inlineStr"/>
      <c r="L5154" t="inlineStr"/>
    </row>
    <row r="5155">
      <c r="A5155" t="n">
        <v>9958</v>
      </c>
      <c r="B5155" s="25" t="n">
        <v>46155.95007384259</v>
      </c>
      <c r="C5155" s="25" t="n">
        <v>46155.95105355324</v>
      </c>
      <c r="D5155" s="26" t="n">
        <v>0.02657305555555555</v>
      </c>
      <c r="E5155" t="n">
        <v>5</v>
      </c>
      <c r="F5155" t="inlineStr">
        <is>
          <t>1074 Valve left out of area - Check for valve on web</t>
        </is>
      </c>
      <c r="G5155" t="inlineStr">
        <is>
          <t>Tagged (+ untagged rows absorbed)</t>
        </is>
      </c>
      <c r="H5155" s="26" t="n">
        <v>0.0002777777777777778</v>
      </c>
      <c r="I5155" t="inlineStr">
        <is>
          <t>1074 Valve left out of area - Check for valve on web</t>
        </is>
      </c>
      <c r="J5155" t="inlineStr">
        <is>
          <t>Equipment fault</t>
        </is>
      </c>
      <c r="K5155" t="inlineStr">
        <is>
          <t>074</t>
        </is>
      </c>
      <c r="L5155" t="inlineStr">
        <is>
          <t>ST74 Valve Vision: Valve left/right out of area - Check for valve on web</t>
        </is>
      </c>
    </row>
    <row r="5156">
      <c r="A5156" t="n">
        <v>9960</v>
      </c>
      <c r="B5156" s="25" t="n">
        <v>46155.95267670139</v>
      </c>
      <c r="C5156" s="25" t="n">
        <v>46155.95344181713</v>
      </c>
      <c r="D5156" s="26" t="n">
        <v>0.02323333333333333</v>
      </c>
      <c r="E5156" t="n">
        <v>4</v>
      </c>
      <c r="F5156" t="inlineStr">
        <is>
          <t>1406-6B1 Valve in pickup position A not present</t>
        </is>
      </c>
      <c r="G5156" t="inlineStr">
        <is>
          <t>Tagged (+ untagged rows absorbed)</t>
        </is>
      </c>
      <c r="H5156" s="26" t="n">
        <v>0.0002777777777777778</v>
      </c>
      <c r="I5156" t="inlineStr">
        <is>
          <t>1406-6B1 Valve in pickup position A not present</t>
        </is>
      </c>
      <c r="J5156" t="inlineStr">
        <is>
          <t>Equipment fault</t>
        </is>
      </c>
      <c r="K5156" t="inlineStr">
        <is>
          <t>406</t>
        </is>
      </c>
      <c r="L5156" t="inlineStr">
        <is>
          <t>ST406 Valve Feed: Valve in pickup position A/B not present</t>
        </is>
      </c>
    </row>
    <row r="5157">
      <c r="A5157" t="n">
        <v>9961</v>
      </c>
      <c r="B5157" s="25" t="n">
        <v>46155.95373167824</v>
      </c>
      <c r="C5157" s="25" t="n">
        <v>46155.95402152778</v>
      </c>
      <c r="D5157" s="26" t="n">
        <v>0.01085166666666667</v>
      </c>
      <c r="E5157" t="n">
        <v>2</v>
      </c>
      <c r="F5157" t="inlineStr">
        <is>
          <t>Web torn (all stations)</t>
        </is>
      </c>
      <c r="G5157" t="inlineStr">
        <is>
          <t>Tagged</t>
        </is>
      </c>
      <c r="H5157" s="26" t="n">
        <v>0</v>
      </c>
      <c r="I5157" t="inlineStr">
        <is>
          <t>Web torn (all stations)</t>
        </is>
      </c>
      <c r="J5157" t="inlineStr">
        <is>
          <t>Material supply (reels / infeed)</t>
        </is>
      </c>
      <c r="K5157" t="inlineStr"/>
      <c r="L5157" t="inlineStr"/>
    </row>
    <row r="5158">
      <c r="A5158" t="n">
        <v>9962</v>
      </c>
      <c r="B5158" s="25" t="n">
        <v>46155.95843873842</v>
      </c>
      <c r="C5158" s="25" t="n">
        <v>46155.96019521991</v>
      </c>
      <c r="D5158" s="26" t="n">
        <v>0.04479888888888888</v>
      </c>
      <c r="E5158" t="n">
        <v>3</v>
      </c>
      <c r="F5158" t="inlineStr">
        <is>
          <t>1086 Consecutive fault side B</t>
        </is>
      </c>
      <c r="G5158" t="inlineStr">
        <is>
          <t>Tagged</t>
        </is>
      </c>
      <c r="H5158" s="26" t="n">
        <v>0</v>
      </c>
      <c r="I5158" t="inlineStr">
        <is>
          <t>1086 Consecutive fault side B</t>
        </is>
      </c>
      <c r="J5158" t="inlineStr">
        <is>
          <t>Equipment fault</t>
        </is>
      </c>
      <c r="K5158" t="inlineStr">
        <is>
          <t>086</t>
        </is>
      </c>
      <c r="L5158" t="inlineStr">
        <is>
          <t>ST86 Offload: Consecutive fault side A/B</t>
        </is>
      </c>
    </row>
    <row r="5159">
      <c r="A5159" t="n">
        <v>9965</v>
      </c>
      <c r="B5159" s="25" t="n">
        <v>46155.96250818287</v>
      </c>
      <c r="C5159" s="25" t="n">
        <v>46155.96352839121</v>
      </c>
      <c r="D5159" s="26" t="n">
        <v>0.02963416666666667</v>
      </c>
      <c r="E5159" t="n">
        <v>3</v>
      </c>
      <c r="F5159" t="inlineStr">
        <is>
          <t>1406-6B2 Valve in pickup position B not present</t>
        </is>
      </c>
      <c r="G5159" t="inlineStr">
        <is>
          <t>Tagged</t>
        </is>
      </c>
      <c r="H5159" s="26" t="n">
        <v>0</v>
      </c>
      <c r="I5159" t="inlineStr">
        <is>
          <t>1406-6B2 Valve in pickup position B not present</t>
        </is>
      </c>
      <c r="J5159" t="inlineStr">
        <is>
          <t>Equipment fault</t>
        </is>
      </c>
      <c r="K5159" t="inlineStr">
        <is>
          <t>406</t>
        </is>
      </c>
      <c r="L5159" t="inlineStr">
        <is>
          <t>ST406 Valve Feed: Valve in pickup position A/B not present</t>
        </is>
      </c>
    </row>
    <row r="5160">
      <c r="A5160" t="n">
        <v>9966</v>
      </c>
      <c r="B5160" s="25" t="n">
        <v>46155.9674181713</v>
      </c>
      <c r="C5160" s="25" t="n">
        <v>46155.9681369213</v>
      </c>
      <c r="D5160" s="26" t="n">
        <v>0.01961583333333334</v>
      </c>
      <c r="E5160" t="n">
        <v>3</v>
      </c>
      <c r="F5160" t="inlineStr">
        <is>
          <t>1211-2B1 Limit switch fault Fork B in working position</t>
        </is>
      </c>
      <c r="G5160" t="inlineStr">
        <is>
          <t>Tagged</t>
        </is>
      </c>
      <c r="H5160" s="26" t="n">
        <v>0</v>
      </c>
      <c r="I5160" t="inlineStr">
        <is>
          <t>1211-2B1 Limit switch fault Fork B in working position</t>
        </is>
      </c>
      <c r="J5160" t="inlineStr">
        <is>
          <t>Equipment fault</t>
        </is>
      </c>
      <c r="K5160" t="inlineStr">
        <is>
          <t>211</t>
        </is>
      </c>
      <c r="L5160" t="inlineStr">
        <is>
          <t>ST211 Gasket Feed: Limit switch fault Fork A/B in working position</t>
        </is>
      </c>
    </row>
    <row r="5161">
      <c r="A5161" t="n">
        <v>9967</v>
      </c>
      <c r="B5161" s="25" t="n">
        <v>46155.97433981481</v>
      </c>
      <c r="C5161" s="25" t="n">
        <v>46155.97587596065</v>
      </c>
      <c r="D5161" s="26" t="n">
        <v>0.0392325</v>
      </c>
      <c r="E5161" t="n">
        <v>3</v>
      </c>
      <c r="F5161" t="inlineStr">
        <is>
          <t>1038-12GQ1 Vacuum counter plate A not present</t>
        </is>
      </c>
      <c r="G5161" t="inlineStr">
        <is>
          <t>Tagged</t>
        </is>
      </c>
      <c r="H5161" s="26" t="n">
        <v>0</v>
      </c>
      <c r="I5161" t="inlineStr">
        <is>
          <t>1038-12GQ1 Vacuum counter plate A not present</t>
        </is>
      </c>
      <c r="J5161" t="inlineStr">
        <is>
          <t>Equipment fault</t>
        </is>
      </c>
      <c r="K5161" t="inlineStr">
        <is>
          <t>038</t>
        </is>
      </c>
      <c r="L5161" t="inlineStr">
        <is>
          <t>ST38 Anti-Slosh: Vacuum counter plate A/B not present</t>
        </is>
      </c>
    </row>
    <row r="5162">
      <c r="A5162" t="n">
        <v>9970</v>
      </c>
      <c r="B5162" s="25" t="n">
        <v>46155.97988144676</v>
      </c>
      <c r="C5162" s="25" t="n">
        <v>46155.9804320949</v>
      </c>
      <c r="D5162" s="26" t="n">
        <v>0.01780638888888889</v>
      </c>
      <c r="E5162" t="n">
        <v>3</v>
      </c>
      <c r="F5162" t="inlineStr">
        <is>
          <t>1406-6B1 Valve in pickup position A not present</t>
        </is>
      </c>
      <c r="G5162" t="inlineStr">
        <is>
          <t>Tagged</t>
        </is>
      </c>
      <c r="H5162" s="26" t="n">
        <v>0</v>
      </c>
      <c r="I5162" t="inlineStr">
        <is>
          <t>1406-6B1 Valve in pickup position A not present</t>
        </is>
      </c>
      <c r="J5162" t="inlineStr">
        <is>
          <t>Equipment fault</t>
        </is>
      </c>
      <c r="K5162" t="inlineStr">
        <is>
          <t>406</t>
        </is>
      </c>
      <c r="L5162" t="inlineStr">
        <is>
          <t>ST406 Valve Feed: Valve in pickup position A/B not present</t>
        </is>
      </c>
    </row>
    <row r="5163">
      <c r="A5163" t="n">
        <v>9973</v>
      </c>
      <c r="B5163" s="25" t="n">
        <v>46155.98108125</v>
      </c>
      <c r="C5163" s="25" t="n">
        <v>46155.98188700232</v>
      </c>
      <c r="D5163" s="26" t="n">
        <v>0.02197972222222222</v>
      </c>
      <c r="E5163" t="n">
        <v>3</v>
      </c>
      <c r="F5163" t="inlineStr">
        <is>
          <t>1406-6B1 Valve in pickup position A not present</t>
        </is>
      </c>
      <c r="G5163" t="inlineStr">
        <is>
          <t>Tagged</t>
        </is>
      </c>
      <c r="H5163" s="26" t="n">
        <v>0</v>
      </c>
      <c r="I5163" t="inlineStr">
        <is>
          <t>1406-6B1 Valve in pickup position A not present</t>
        </is>
      </c>
      <c r="J5163" t="inlineStr">
        <is>
          <t>Equipment fault</t>
        </is>
      </c>
      <c r="K5163" t="inlineStr">
        <is>
          <t>406</t>
        </is>
      </c>
      <c r="L5163" t="inlineStr">
        <is>
          <t>ST406 Valve Feed: Valve in pickup position A/B not present</t>
        </is>
      </c>
    </row>
    <row r="5164">
      <c r="A5164" t="n">
        <v>9974</v>
      </c>
      <c r="B5164" s="25" t="n">
        <v>46155.98280856481</v>
      </c>
      <c r="C5164" s="25" t="n">
        <v>46155.98298248843</v>
      </c>
      <c r="D5164" s="26" t="n">
        <v>0.0059825</v>
      </c>
      <c r="E5164" t="n">
        <v>2</v>
      </c>
      <c r="F5164" t="inlineStr">
        <is>
          <t>1074 Valve right out of area - Check for valve on web</t>
        </is>
      </c>
      <c r="G5164" t="inlineStr">
        <is>
          <t>Tagged</t>
        </is>
      </c>
      <c r="H5164" s="26" t="n">
        <v>0</v>
      </c>
      <c r="I5164" t="inlineStr">
        <is>
          <t>1074 Valve right out of area - Check for valve on web</t>
        </is>
      </c>
      <c r="J5164" t="inlineStr">
        <is>
          <t>Equipment fault</t>
        </is>
      </c>
      <c r="K5164" t="inlineStr">
        <is>
          <t>074</t>
        </is>
      </c>
      <c r="L5164" t="inlineStr">
        <is>
          <t>ST74 Valve Vision: Valve left/right out of area - Check for valve on web</t>
        </is>
      </c>
    </row>
    <row r="5165">
      <c r="A5165" t="n">
        <v>9975</v>
      </c>
      <c r="B5165" s="25" t="n">
        <v>46155.98568966435</v>
      </c>
      <c r="C5165" s="25" t="n">
        <v>46155.98568966435</v>
      </c>
      <c r="D5165" s="26" t="n">
        <v>0.08486555555555556</v>
      </c>
      <c r="E5165" t="n">
        <v>1</v>
      </c>
      <c r="F5165" t="inlineStr">
        <is>
          <t>1A02-5T2 Battery in external UPS must be checked</t>
        </is>
      </c>
      <c r="G5165" t="inlineStr">
        <is>
          <t>Inferred from alarm text</t>
        </is>
      </c>
      <c r="H5165" s="26" t="n">
        <v>0.08486555555555556</v>
      </c>
      <c r="I5165" t="inlineStr"/>
      <c r="J5165" t="inlineStr">
        <is>
          <t>Utilities / infrastructure</t>
        </is>
      </c>
      <c r="K5165" t="inlineStr"/>
      <c r="L5165" t="inlineStr"/>
    </row>
    <row r="5166">
      <c r="A5166" t="n">
        <v>9977</v>
      </c>
      <c r="B5166" s="25" t="n">
        <v>46155.99588622685</v>
      </c>
      <c r="C5166" s="25" t="n">
        <v>46155.99821674768</v>
      </c>
      <c r="D5166" s="26" t="n">
        <v>0.05885277777777777</v>
      </c>
      <c r="E5166" t="n">
        <v>6</v>
      </c>
      <c r="F5166" t="inlineStr">
        <is>
          <t>1406-5B1 Limit switch fault Linear axis retracted</t>
        </is>
      </c>
      <c r="G5166" t="inlineStr">
        <is>
          <t>Tagged (+ untagged rows absorbed)</t>
        </is>
      </c>
      <c r="H5166" s="26" t="n">
        <v>0.0004175</v>
      </c>
      <c r="I5166" t="inlineStr">
        <is>
          <t>1406-5B1 Limit switch fault Linear axis retracted</t>
        </is>
      </c>
      <c r="J5166" t="inlineStr">
        <is>
          <t>Equipment fault</t>
        </is>
      </c>
      <c r="K5166" t="inlineStr">
        <is>
          <t>406</t>
        </is>
      </c>
      <c r="L5166" t="inlineStr">
        <is>
          <t>ST406 Valve Feed: Limit switch fault Linear axis retracted</t>
        </is>
      </c>
    </row>
    <row r="5167">
      <c r="A5167" t="n">
        <v>9978</v>
      </c>
      <c r="B5167" s="25" t="n">
        <v>46155.99861084491</v>
      </c>
      <c r="C5167" s="25" t="n">
        <v>46155.99880216435</v>
      </c>
      <c r="D5167" s="26" t="n">
        <v>0.007791666666666666</v>
      </c>
      <c r="E5167" t="n">
        <v>2</v>
      </c>
      <c r="F5167" t="inlineStr">
        <is>
          <t>1074 Valve left inserted but not found - Check for valve on web</t>
        </is>
      </c>
      <c r="G5167" t="inlineStr">
        <is>
          <t>Tagged</t>
        </is>
      </c>
      <c r="H5167" s="26" t="n">
        <v>0</v>
      </c>
      <c r="I5167" t="inlineStr">
        <is>
          <t>1074 Valve left inserted but not found - Check for valve on web</t>
        </is>
      </c>
      <c r="J5167" t="inlineStr">
        <is>
          <t>Equipment fault</t>
        </is>
      </c>
      <c r="K5167" t="inlineStr">
        <is>
          <t>074</t>
        </is>
      </c>
      <c r="L5167" t="inlineStr">
        <is>
          <t>ST74 Valve Vision: Valve left/right inserted but not found - Check for valve on web</t>
        </is>
      </c>
    </row>
    <row r="5168">
      <c r="A5168" t="n">
        <v>9979</v>
      </c>
      <c r="B5168" s="25" t="n">
        <v>46155.9989528588</v>
      </c>
      <c r="C5168" s="25" t="n">
        <v>46155.99906883102</v>
      </c>
      <c r="D5168" s="26" t="n">
        <v>0.005844444444444444</v>
      </c>
      <c r="E5168" t="n">
        <v>3</v>
      </c>
      <c r="F5168" t="inlineStr">
        <is>
          <t>1074 Valve right inserted but not found - Check for valve on web</t>
        </is>
      </c>
      <c r="G5168" t="inlineStr">
        <is>
          <t>Tagged (+ untagged rows absorbed)</t>
        </is>
      </c>
      <c r="H5168" s="26" t="n">
        <v>0.0002786111111111111</v>
      </c>
      <c r="I5168" t="inlineStr">
        <is>
          <t>1074 Valve right inserted but not found - Check for valve on web</t>
        </is>
      </c>
      <c r="J5168" t="inlineStr">
        <is>
          <t>Equipment fault</t>
        </is>
      </c>
      <c r="K5168" t="inlineStr">
        <is>
          <t>074</t>
        </is>
      </c>
      <c r="L5168" t="inlineStr">
        <is>
          <t>ST74 Valve Vision: Valve left/right inserted but not found - Check for valve on web</t>
        </is>
      </c>
    </row>
    <row r="5169">
      <c r="A5169" t="n">
        <v>9982</v>
      </c>
      <c r="B5169" s="25" t="n">
        <v>46156.00161940972</v>
      </c>
      <c r="C5169" s="25" t="n">
        <v>46156.00309768518</v>
      </c>
      <c r="D5169" s="26" t="n">
        <v>0.03812305555555555</v>
      </c>
      <c r="E5169" t="n">
        <v>3</v>
      </c>
      <c r="F5169" t="inlineStr">
        <is>
          <t>1406-6B2 Valve in pickup position B not present</t>
        </is>
      </c>
      <c r="G5169" t="inlineStr">
        <is>
          <t>Tagged</t>
        </is>
      </c>
      <c r="H5169" s="26" t="n">
        <v>0</v>
      </c>
      <c r="I5169" t="inlineStr">
        <is>
          <t>1406-6B2 Valve in pickup position B not present</t>
        </is>
      </c>
      <c r="J5169" t="inlineStr">
        <is>
          <t>Equipment fault</t>
        </is>
      </c>
      <c r="K5169" t="inlineStr">
        <is>
          <t>406</t>
        </is>
      </c>
      <c r="L5169" t="inlineStr">
        <is>
          <t>ST406 Valve Feed: Valve in pickup position A/B not present</t>
        </is>
      </c>
    </row>
    <row r="5170">
      <c r="A5170" t="n">
        <v>9983</v>
      </c>
      <c r="B5170" s="25" t="n">
        <v>46156.00452380787</v>
      </c>
      <c r="C5170" s="25" t="n">
        <v>46156.00468607639</v>
      </c>
      <c r="D5170" s="26" t="n">
        <v>0.005980555555555555</v>
      </c>
      <c r="E5170" t="n">
        <v>2</v>
      </c>
      <c r="F5170" t="inlineStr">
        <is>
          <t>1046-2B1 Web has wrapped around the vacuum belt</t>
        </is>
      </c>
      <c r="G5170" t="inlineStr">
        <is>
          <t>Tagged</t>
        </is>
      </c>
      <c r="H5170" s="26" t="n">
        <v>0</v>
      </c>
      <c r="I5170" t="inlineStr">
        <is>
          <t>1046-2B1 Web has wrapped around the vacuum belt</t>
        </is>
      </c>
      <c r="J5170" t="inlineStr">
        <is>
          <t>Equipment fault</t>
        </is>
      </c>
      <c r="K5170" t="inlineStr">
        <is>
          <t>046</t>
        </is>
      </c>
      <c r="L5170" t="inlineStr">
        <is>
          <t>ST46: Web has wrapped around the vacuum belt</t>
        </is>
      </c>
    </row>
    <row r="5171">
      <c r="A5171" t="n">
        <v>9986</v>
      </c>
      <c r="B5171" s="25" t="n">
        <v>46156.01146261574</v>
      </c>
      <c r="C5171" s="25" t="n">
        <v>46156.01218734954</v>
      </c>
      <c r="D5171" s="26" t="n">
        <v>0.05273055555555555</v>
      </c>
      <c r="E5171" t="n">
        <v>4</v>
      </c>
      <c r="F5171" t="inlineStr">
        <is>
          <t>1406-6B2 Valve in pickup position B not present</t>
        </is>
      </c>
      <c r="G5171" t="inlineStr">
        <is>
          <t>Tagged</t>
        </is>
      </c>
      <c r="H5171" s="26" t="n">
        <v>0</v>
      </c>
      <c r="I5171" t="inlineStr">
        <is>
          <t>1406-6B2 Valve in pickup position B not present</t>
        </is>
      </c>
      <c r="J5171" t="inlineStr">
        <is>
          <t>Equipment fault</t>
        </is>
      </c>
      <c r="K5171" t="inlineStr">
        <is>
          <t>406</t>
        </is>
      </c>
      <c r="L5171" t="inlineStr">
        <is>
          <t>ST406 Valve Feed: Valve in pickup position A/B not present</t>
        </is>
      </c>
    </row>
    <row r="5172">
      <c r="A5172" t="n">
        <v>9987</v>
      </c>
      <c r="B5172" s="25" t="n">
        <v>46156.01393792824</v>
      </c>
      <c r="C5172" s="25" t="n">
        <v>46156.01794383102</v>
      </c>
      <c r="D5172" s="26" t="n">
        <v>0.09961833333333334</v>
      </c>
      <c r="E5172" t="n">
        <v>4</v>
      </c>
      <c r="F5172" t="inlineStr">
        <is>
          <t>1074 Valve right out of area - Check for valve on web</t>
        </is>
      </c>
      <c r="G5172" t="inlineStr">
        <is>
          <t>Tagged (+ untagged rows absorbed)</t>
        </is>
      </c>
      <c r="H5172" s="26" t="n">
        <v>0.0002786111111111111</v>
      </c>
      <c r="I5172" t="inlineStr">
        <is>
          <t>1074 Valve right out of area - Check for valve on web</t>
        </is>
      </c>
      <c r="J5172" t="inlineStr">
        <is>
          <t>Equipment fault</t>
        </is>
      </c>
      <c r="K5172" t="inlineStr">
        <is>
          <t>074</t>
        </is>
      </c>
      <c r="L5172" t="inlineStr">
        <is>
          <t>ST74 Valve Vision: Valve left/right out of area - Check for valve on web</t>
        </is>
      </c>
    </row>
    <row r="5173">
      <c r="A5173" t="n">
        <v>9988</v>
      </c>
      <c r="B5173" s="25" t="n">
        <v>46156.01860462963</v>
      </c>
      <c r="C5173" s="25" t="n">
        <v>46156.01951473379</v>
      </c>
      <c r="D5173" s="26" t="n">
        <v>0.02476305555555556</v>
      </c>
      <c r="E5173" t="n">
        <v>3</v>
      </c>
      <c r="F5173" t="inlineStr">
        <is>
          <t>1210-2B1 Limit switch fault Fork A in working position</t>
        </is>
      </c>
      <c r="G5173" t="inlineStr">
        <is>
          <t>Tagged</t>
        </is>
      </c>
      <c r="H5173" s="26" t="n">
        <v>0</v>
      </c>
      <c r="I5173" t="inlineStr">
        <is>
          <t>1210-2B1 Limit switch fault Fork A in working position</t>
        </is>
      </c>
      <c r="J5173" t="inlineStr">
        <is>
          <t>Equipment fault</t>
        </is>
      </c>
      <c r="K5173" t="inlineStr">
        <is>
          <t>210</t>
        </is>
      </c>
      <c r="L5173" t="inlineStr">
        <is>
          <t>ST210 Gasket Feed: Limit switch fault Fork A/B in working position</t>
        </is>
      </c>
    </row>
    <row r="5174">
      <c r="A5174" t="n">
        <v>9989</v>
      </c>
      <c r="B5174" s="25" t="n">
        <v>46156.02519548611</v>
      </c>
      <c r="C5174" s="25" t="n">
        <v>46156.02600119213</v>
      </c>
      <c r="D5174" s="26" t="n">
        <v>0.02337222222222222</v>
      </c>
      <c r="E5174" t="n">
        <v>2</v>
      </c>
      <c r="F5174" t="inlineStr">
        <is>
          <t>1410-7B1 Flow monitor flowrate not ok</t>
        </is>
      </c>
      <c r="G5174" t="inlineStr">
        <is>
          <t>Tagged</t>
        </is>
      </c>
      <c r="H5174" s="26" t="n">
        <v>0</v>
      </c>
      <c r="I5174" t="inlineStr">
        <is>
          <t>1410-7B1 Flow monitor flowrate not ok</t>
        </is>
      </c>
      <c r="J5174" t="inlineStr">
        <is>
          <t>Equipment fault</t>
        </is>
      </c>
      <c r="K5174" t="inlineStr">
        <is>
          <t>410</t>
        </is>
      </c>
      <c r="L5174" t="inlineStr">
        <is>
          <t>ST410 Valve Seal: Flow monitor flowrate not ok</t>
        </is>
      </c>
    </row>
    <row r="5175">
      <c r="A5175" t="n">
        <v>9990</v>
      </c>
      <c r="B5175" s="25" t="n">
        <v>46156.03087068287</v>
      </c>
      <c r="C5175" s="25" t="n">
        <v>46156.03335150463</v>
      </c>
      <c r="D5175" s="26" t="n">
        <v>0.06218333333333333</v>
      </c>
      <c r="E5175" t="n">
        <v>3</v>
      </c>
      <c r="F5175" t="inlineStr">
        <is>
          <t>1211-2B1 Limit switch fault Fork B in working position</t>
        </is>
      </c>
      <c r="G5175" t="inlineStr">
        <is>
          <t>Tagged</t>
        </is>
      </c>
      <c r="H5175" s="26" t="n">
        <v>0</v>
      </c>
      <c r="I5175" t="inlineStr">
        <is>
          <t>1211-2B1 Limit switch fault Fork B in working position</t>
        </is>
      </c>
      <c r="J5175" t="inlineStr">
        <is>
          <t>Equipment fault</t>
        </is>
      </c>
      <c r="K5175" t="inlineStr">
        <is>
          <t>211</t>
        </is>
      </c>
      <c r="L5175" t="inlineStr">
        <is>
          <t>ST211 Gasket Feed: Limit switch fault Fork A/B in working position</t>
        </is>
      </c>
    </row>
    <row r="5176">
      <c r="A5176" t="n">
        <v>9991</v>
      </c>
      <c r="B5176" s="25" t="n">
        <v>46156.03589621527</v>
      </c>
      <c r="C5176" s="25" t="n">
        <v>46156.03673665509</v>
      </c>
      <c r="D5176" s="26" t="n">
        <v>0.07679444444444444</v>
      </c>
      <c r="E5176" t="n">
        <v>3</v>
      </c>
      <c r="F5176" t="inlineStr">
        <is>
          <t>1150-1M1 unwinder has reached adjusted current limit</t>
        </is>
      </c>
      <c r="G5176" t="inlineStr">
        <is>
          <t>Tagged (+ untagged rows absorbed)</t>
        </is>
      </c>
      <c r="H5176" s="26" t="n">
        <v>0.0004177777777777778</v>
      </c>
      <c r="I5176" t="inlineStr">
        <is>
          <t>1150-1M1 unwinder has reached adjusted current limit</t>
        </is>
      </c>
      <c r="J5176" t="inlineStr">
        <is>
          <t>Equipment fault</t>
        </is>
      </c>
      <c r="K5176" t="inlineStr">
        <is>
          <t>150</t>
        </is>
      </c>
      <c r="L5176" t="inlineStr">
        <is>
          <t>ST150 Film/Fabric Feed: unwinder has reached adjusted current limit</t>
        </is>
      </c>
    </row>
    <row r="5177">
      <c r="A5177" t="n">
        <v>9993</v>
      </c>
      <c r="B5177" s="25" t="n">
        <v>46156.04378619213</v>
      </c>
      <c r="C5177" s="25" t="n">
        <v>46156.04545559028</v>
      </c>
      <c r="D5177" s="26" t="n">
        <v>0.05314166666666667</v>
      </c>
      <c r="E5177" t="n">
        <v>3</v>
      </c>
      <c r="F5177" t="inlineStr">
        <is>
          <t>1406-6B2 Valve in pickup position B not present</t>
        </is>
      </c>
      <c r="G5177" t="inlineStr">
        <is>
          <t>Tagged</t>
        </is>
      </c>
      <c r="H5177" s="26" t="n">
        <v>0</v>
      </c>
      <c r="I5177" t="inlineStr">
        <is>
          <t>1406-6B2 Valve in pickup position B not present</t>
        </is>
      </c>
      <c r="J5177" t="inlineStr">
        <is>
          <t>Equipment fault</t>
        </is>
      </c>
      <c r="K5177" t="inlineStr">
        <is>
          <t>406</t>
        </is>
      </c>
      <c r="L5177" t="inlineStr">
        <is>
          <t>ST406 Valve Feed: Valve in pickup position A/B not present</t>
        </is>
      </c>
    </row>
    <row r="5178">
      <c r="A5178" t="n">
        <v>9994</v>
      </c>
      <c r="B5178" s="25" t="n">
        <v>46156.04746096065</v>
      </c>
      <c r="C5178" s="25" t="n">
        <v>46156.04780887732</v>
      </c>
      <c r="D5178" s="26" t="n">
        <v>0.01363694444444444</v>
      </c>
      <c r="E5178" t="n">
        <v>2</v>
      </c>
      <c r="F5178" t="inlineStr">
        <is>
          <t>1074 Valve left out of area - Check for valve on web</t>
        </is>
      </c>
      <c r="G5178" t="inlineStr">
        <is>
          <t>Tagged</t>
        </is>
      </c>
      <c r="H5178" s="26" t="n">
        <v>0</v>
      </c>
      <c r="I5178" t="inlineStr">
        <is>
          <t>1074 Valve left out of area - Check for valve on web</t>
        </is>
      </c>
      <c r="J5178" t="inlineStr">
        <is>
          <t>Equipment fault</t>
        </is>
      </c>
      <c r="K5178" t="inlineStr">
        <is>
          <t>074</t>
        </is>
      </c>
      <c r="L5178" t="inlineStr">
        <is>
          <t>ST74 Valve Vision: Valve left/right out of area - Check for valve on web</t>
        </is>
      </c>
    </row>
    <row r="5179">
      <c r="A5179" t="n">
        <v>9995</v>
      </c>
      <c r="B5179" s="25" t="n">
        <v>46156.04867268519</v>
      </c>
      <c r="C5179" s="25" t="n">
        <v>46156.04911319444</v>
      </c>
      <c r="D5179" s="26" t="n">
        <v>0.02573694444444444</v>
      </c>
      <c r="E5179" t="n">
        <v>2</v>
      </c>
      <c r="F5179" t="inlineStr">
        <is>
          <t>1406-6B1 Valve in pickup position A not present</t>
        </is>
      </c>
      <c r="G5179" t="inlineStr">
        <is>
          <t>Tagged</t>
        </is>
      </c>
      <c r="H5179" s="26" t="n">
        <v>0</v>
      </c>
      <c r="I5179" t="inlineStr">
        <is>
          <t>1406-6B1 Valve in pickup position A not present</t>
        </is>
      </c>
      <c r="J5179" t="inlineStr">
        <is>
          <t>Equipment fault</t>
        </is>
      </c>
      <c r="K5179" t="inlineStr">
        <is>
          <t>406</t>
        </is>
      </c>
      <c r="L5179" t="inlineStr">
        <is>
          <t>ST406 Valve Feed: Valve in pickup position A/B not present</t>
        </is>
      </c>
    </row>
    <row r="5180">
      <c r="A5180" t="n">
        <v>9996</v>
      </c>
      <c r="B5180" s="25" t="n">
        <v>46156.0508522801</v>
      </c>
      <c r="C5180" s="25" t="n">
        <v>46156.05201762731</v>
      </c>
      <c r="D5180" s="26" t="n">
        <v>0.03186277777777778</v>
      </c>
      <c r="E5180" t="n">
        <v>3</v>
      </c>
      <c r="F5180" t="inlineStr">
        <is>
          <t>1210-2B1 Limit switch fault Fork A in working position</t>
        </is>
      </c>
      <c r="G5180" t="inlineStr">
        <is>
          <t>Tagged</t>
        </is>
      </c>
      <c r="H5180" s="26" t="n">
        <v>0</v>
      </c>
      <c r="I5180" t="inlineStr">
        <is>
          <t>1210-2B1 Limit switch fault Fork A in working position</t>
        </is>
      </c>
      <c r="J5180" t="inlineStr">
        <is>
          <t>Equipment fault</t>
        </is>
      </c>
      <c r="K5180" t="inlineStr">
        <is>
          <t>210</t>
        </is>
      </c>
      <c r="L5180" t="inlineStr">
        <is>
          <t>ST210 Gasket Feed: Limit switch fault Fork A/B in working position</t>
        </is>
      </c>
    </row>
    <row r="5181">
      <c r="A5181" t="n">
        <v>9997</v>
      </c>
      <c r="B5181" s="25" t="n">
        <v>46156.05245806713</v>
      </c>
      <c r="C5181" s="25" t="n">
        <v>46156.05664938658</v>
      </c>
      <c r="D5181" s="26" t="n">
        <v>0.1044877777777778</v>
      </c>
      <c r="E5181" t="n">
        <v>3</v>
      </c>
      <c r="F5181" t="inlineStr">
        <is>
          <t>End of reel (all stations)</t>
        </is>
      </c>
      <c r="G5181" t="inlineStr">
        <is>
          <t>Tagged</t>
        </is>
      </c>
      <c r="H5181" s="26" t="n">
        <v>0</v>
      </c>
      <c r="I5181" t="inlineStr">
        <is>
          <t>End of reel (all stations)</t>
        </is>
      </c>
      <c r="J5181" t="inlineStr">
        <is>
          <t>Material supply (reels / infeed)</t>
        </is>
      </c>
      <c r="K5181" t="inlineStr"/>
      <c r="L5181" t="inlineStr"/>
    </row>
    <row r="5182">
      <c r="A5182" t="n">
        <v>9998</v>
      </c>
      <c r="B5182" s="25" t="n">
        <v>46156.05956527778</v>
      </c>
      <c r="C5182" s="25" t="n">
        <v>46156.0603653125</v>
      </c>
      <c r="D5182" s="26" t="n">
        <v>0.02142694444444444</v>
      </c>
      <c r="E5182" t="n">
        <v>3</v>
      </c>
      <c r="F5182" t="inlineStr">
        <is>
          <t>1210-2B1 Limit switch fault Fork A in working position</t>
        </is>
      </c>
      <c r="G5182" t="inlineStr">
        <is>
          <t>Tagged</t>
        </is>
      </c>
      <c r="H5182" s="26" t="n">
        <v>0</v>
      </c>
      <c r="I5182" t="inlineStr">
        <is>
          <t>1210-2B1 Limit switch fault Fork A in working position</t>
        </is>
      </c>
      <c r="J5182" t="inlineStr">
        <is>
          <t>Equipment fault</t>
        </is>
      </c>
      <c r="K5182" t="inlineStr">
        <is>
          <t>210</t>
        </is>
      </c>
      <c r="L5182" t="inlineStr">
        <is>
          <t>ST210 Gasket Feed: Limit switch fault Fork A/B in working position</t>
        </is>
      </c>
    </row>
    <row r="5183">
      <c r="A5183" t="n">
        <v>9999</v>
      </c>
      <c r="B5183" s="25" t="n">
        <v>46156.06145501157</v>
      </c>
      <c r="C5183" s="25" t="n">
        <v>46156.06222600694</v>
      </c>
      <c r="D5183" s="26" t="n">
        <v>0.02100833333333333</v>
      </c>
      <c r="E5183" t="n">
        <v>5</v>
      </c>
      <c r="F5183" t="inlineStr">
        <is>
          <t>1406-6B2 Valve in pickup position B not present</t>
        </is>
      </c>
      <c r="G5183" t="inlineStr">
        <is>
          <t>Tagged</t>
        </is>
      </c>
      <c r="H5183" s="26" t="n">
        <v>0</v>
      </c>
      <c r="I5183" t="inlineStr">
        <is>
          <t>1406-6B2 Valve in pickup position B not present</t>
        </is>
      </c>
      <c r="J5183" t="inlineStr">
        <is>
          <t>Equipment fault</t>
        </is>
      </c>
      <c r="K5183" t="inlineStr">
        <is>
          <t>406</t>
        </is>
      </c>
      <c r="L5183" t="inlineStr">
        <is>
          <t>ST406 Valve Feed: Valve in pickup position A/B not present</t>
        </is>
      </c>
    </row>
    <row r="5184">
      <c r="A5184" t="n">
        <v>10000</v>
      </c>
      <c r="B5184" s="25" t="n">
        <v>46156.06347809028</v>
      </c>
      <c r="C5184" s="25" t="n">
        <v>46156.06357079861</v>
      </c>
      <c r="D5184" s="26" t="n">
        <v>0.005006388888888888</v>
      </c>
      <c r="E5184" t="n">
        <v>2</v>
      </c>
      <c r="F5184" t="inlineStr">
        <is>
          <t>1074 Valve right out of area - Check for valve on web</t>
        </is>
      </c>
      <c r="G5184" t="inlineStr">
        <is>
          <t>Tagged</t>
        </is>
      </c>
      <c r="H5184" s="26" t="n">
        <v>0</v>
      </c>
      <c r="I5184" t="inlineStr">
        <is>
          <t>1074 Valve right out of area - Check for valve on web</t>
        </is>
      </c>
      <c r="J5184" t="inlineStr">
        <is>
          <t>Equipment fault</t>
        </is>
      </c>
      <c r="K5184" t="inlineStr">
        <is>
          <t>074</t>
        </is>
      </c>
      <c r="L5184" t="inlineStr">
        <is>
          <t>ST74 Valve Vision: Valve left/right out of area - Check for valve on web</t>
        </is>
      </c>
    </row>
    <row r="5185">
      <c r="A5185" t="n">
        <v>10001</v>
      </c>
      <c r="B5185" s="25" t="n">
        <v>46156.06939626158</v>
      </c>
      <c r="C5185" s="25" t="n">
        <v>46156.07482179398</v>
      </c>
      <c r="D5185" s="26" t="n">
        <v>0.1341072222222222</v>
      </c>
      <c r="E5185" t="n">
        <v>3</v>
      </c>
      <c r="F5185" t="inlineStr">
        <is>
          <t>End of reel (all stations)</t>
        </is>
      </c>
      <c r="G5185" t="inlineStr">
        <is>
          <t>Tagged</t>
        </is>
      </c>
      <c r="H5185" s="26" t="n">
        <v>0</v>
      </c>
      <c r="I5185" t="inlineStr">
        <is>
          <t>End of reel (all stations)</t>
        </is>
      </c>
      <c r="J5185" t="inlineStr">
        <is>
          <t>Material supply (reels / infeed)</t>
        </is>
      </c>
      <c r="K5185" t="inlineStr"/>
      <c r="L5185" t="inlineStr"/>
    </row>
    <row r="5186">
      <c r="A5186" t="n">
        <v>10004</v>
      </c>
      <c r="B5186" s="25" t="n">
        <v>46156.0768679051</v>
      </c>
      <c r="C5186" s="25" t="n">
        <v>46156.07712299768</v>
      </c>
      <c r="D5186" s="26" t="n">
        <v>0.008348888888888888</v>
      </c>
      <c r="E5186" t="n">
        <v>3</v>
      </c>
      <c r="F5186" t="inlineStr">
        <is>
          <t>1406-6B1 Valve in pickup position A not present</t>
        </is>
      </c>
      <c r="G5186" t="inlineStr">
        <is>
          <t>Tagged</t>
        </is>
      </c>
      <c r="H5186" s="26" t="n">
        <v>0</v>
      </c>
      <c r="I5186" t="inlineStr">
        <is>
          <t>1406-6B1 Valve in pickup position A not present</t>
        </is>
      </c>
      <c r="J5186" t="inlineStr">
        <is>
          <t>Equipment fault</t>
        </is>
      </c>
      <c r="K5186" t="inlineStr">
        <is>
          <t>406</t>
        </is>
      </c>
      <c r="L5186" t="inlineStr">
        <is>
          <t>ST406 Valve Feed: Valve in pickup position A/B not present</t>
        </is>
      </c>
    </row>
    <row r="5187">
      <c r="A5187" t="n">
        <v>10005</v>
      </c>
      <c r="B5187" s="25" t="n">
        <v>46156.07901851852</v>
      </c>
      <c r="C5187" s="25" t="n">
        <v>46156.07965621528</v>
      </c>
      <c r="D5187" s="26" t="n">
        <v>0.01961583333333333</v>
      </c>
      <c r="E5187" t="n">
        <v>3</v>
      </c>
      <c r="F5187" t="inlineStr">
        <is>
          <t>1406-6B2 Valve in pickup position B not present</t>
        </is>
      </c>
      <c r="G5187" t="inlineStr">
        <is>
          <t>Tagged</t>
        </is>
      </c>
      <c r="H5187" s="26" t="n">
        <v>0</v>
      </c>
      <c r="I5187" t="inlineStr">
        <is>
          <t>1406-6B2 Valve in pickup position B not present</t>
        </is>
      </c>
      <c r="J5187" t="inlineStr">
        <is>
          <t>Equipment fault</t>
        </is>
      </c>
      <c r="K5187" t="inlineStr">
        <is>
          <t>406</t>
        </is>
      </c>
      <c r="L5187" t="inlineStr">
        <is>
          <t>ST406 Valve Feed: Valve in pickup position A/B not present</t>
        </is>
      </c>
    </row>
    <row r="5188">
      <c r="A5188" t="n">
        <v>10006</v>
      </c>
      <c r="B5188" s="25" t="n">
        <v>46156.08209074074</v>
      </c>
      <c r="C5188" s="25" t="n">
        <v>46156.0833324074</v>
      </c>
      <c r="D5188" s="26" t="n">
        <v>0.04037583333333333</v>
      </c>
      <c r="E5188" t="n">
        <v>6</v>
      </c>
      <c r="F5188" t="inlineStr">
        <is>
          <t>1074 Valve left out of area - Check for valve on web</t>
        </is>
      </c>
      <c r="G5188" t="inlineStr">
        <is>
          <t>Tagged (+ untagged rows absorbed)</t>
        </is>
      </c>
      <c r="H5188" s="26" t="n">
        <v>0.0002777777777777778</v>
      </c>
      <c r="I5188" t="inlineStr">
        <is>
          <t>1074 Valve left out of area - Check for valve on web</t>
        </is>
      </c>
      <c r="J5188" t="inlineStr">
        <is>
          <t>Equipment fault</t>
        </is>
      </c>
      <c r="K5188" t="inlineStr">
        <is>
          <t>074</t>
        </is>
      </c>
      <c r="L5188" t="inlineStr">
        <is>
          <t>ST74 Valve Vision: Valve left/right out of area - Check for valve on web</t>
        </is>
      </c>
    </row>
    <row r="5189">
      <c r="A5189" t="n">
        <v>10007</v>
      </c>
      <c r="B5189" s="25" t="n">
        <v>46156.08934452546</v>
      </c>
      <c r="C5189" s="25" t="n">
        <v>46156.09462561343</v>
      </c>
      <c r="D5189" s="26" t="n">
        <v>0.12925</v>
      </c>
      <c r="E5189" t="n">
        <v>6</v>
      </c>
      <c r="F5189" t="inlineStr">
        <is>
          <t>1158-6GQ1 Vacuum splice module not present</t>
        </is>
      </c>
      <c r="G5189" t="inlineStr">
        <is>
          <t>Tagged</t>
        </is>
      </c>
      <c r="H5189" s="26" t="n">
        <v>0</v>
      </c>
      <c r="I5189" t="inlineStr">
        <is>
          <t>1158-6GQ1 Vacuum splice module not present</t>
        </is>
      </c>
      <c r="J5189" t="inlineStr">
        <is>
          <t>Equipment fault</t>
        </is>
      </c>
      <c r="K5189" t="inlineStr">
        <is>
          <t>158</t>
        </is>
      </c>
      <c r="L5189" t="inlineStr">
        <is>
          <t>ST158 Reinforcement Tape: Vacuum splice module not present</t>
        </is>
      </c>
    </row>
    <row r="5190">
      <c r="A5190" t="n">
        <v>10009</v>
      </c>
      <c r="B5190" s="25" t="n">
        <v>46156.10152966435</v>
      </c>
      <c r="C5190" s="25" t="n">
        <v>46156.10267164352</v>
      </c>
      <c r="D5190" s="26" t="n">
        <v>0.03019083333333333</v>
      </c>
      <c r="E5190" t="n">
        <v>4</v>
      </c>
      <c r="F5190" t="inlineStr">
        <is>
          <t>1406-6B1 Valve in pickup position A not present</t>
        </is>
      </c>
      <c r="G5190" t="inlineStr">
        <is>
          <t>Tagged (+ untagged rows absorbed)</t>
        </is>
      </c>
      <c r="H5190" s="26" t="n">
        <v>0.0005555555555555556</v>
      </c>
      <c r="I5190" t="inlineStr">
        <is>
          <t>1406-6B1 Valve in pickup position A not present</t>
        </is>
      </c>
      <c r="J5190" t="inlineStr">
        <is>
          <t>Equipment fault</t>
        </is>
      </c>
      <c r="K5190" t="inlineStr">
        <is>
          <t>406</t>
        </is>
      </c>
      <c r="L5190" t="inlineStr">
        <is>
          <t>ST406 Valve Feed: Valve in pickup position A/B not present</t>
        </is>
      </c>
    </row>
    <row r="5191">
      <c r="A5191" t="n">
        <v>10010</v>
      </c>
      <c r="B5191" s="25" t="n">
        <v>46156.10320497685</v>
      </c>
      <c r="C5191" s="25" t="n">
        <v>46156.10334413195</v>
      </c>
      <c r="D5191" s="26" t="n">
        <v>0.005704722222222222</v>
      </c>
      <c r="E5191" t="n">
        <v>2</v>
      </c>
      <c r="F5191" t="inlineStr">
        <is>
          <t>1074 Valve left out of area - Check for valve on web</t>
        </is>
      </c>
      <c r="G5191" t="inlineStr">
        <is>
          <t>Tagged</t>
        </is>
      </c>
      <c r="H5191" s="26" t="n">
        <v>0</v>
      </c>
      <c r="I5191" t="inlineStr">
        <is>
          <t>1074 Valve left out of area - Check for valve on web</t>
        </is>
      </c>
      <c r="J5191" t="inlineStr">
        <is>
          <t>Equipment fault</t>
        </is>
      </c>
      <c r="K5191" t="inlineStr">
        <is>
          <t>074</t>
        </is>
      </c>
      <c r="L5191" t="inlineStr">
        <is>
          <t>ST74 Valve Vision: Valve left/right out of area - Check for valve on web</t>
        </is>
      </c>
    </row>
    <row r="5192">
      <c r="A5192" t="n">
        <v>10012</v>
      </c>
      <c r="B5192" s="25" t="n">
        <v>46156.10535547454</v>
      </c>
      <c r="C5192" s="25" t="n">
        <v>46156.10660755787</v>
      </c>
      <c r="D5192" s="26" t="n">
        <v>0.03297333333333333</v>
      </c>
      <c r="E5192" t="n">
        <v>3</v>
      </c>
      <c r="F5192" t="inlineStr">
        <is>
          <t>1211-2B1 Limit switch fault Fork B in working position</t>
        </is>
      </c>
      <c r="G5192" t="inlineStr">
        <is>
          <t>Tagged</t>
        </is>
      </c>
      <c r="H5192" s="26" t="n">
        <v>0</v>
      </c>
      <c r="I5192" t="inlineStr">
        <is>
          <t>1211-2B1 Limit switch fault Fork B in working position</t>
        </is>
      </c>
      <c r="J5192" t="inlineStr">
        <is>
          <t>Equipment fault</t>
        </is>
      </c>
      <c r="K5192" t="inlineStr">
        <is>
          <t>211</t>
        </is>
      </c>
      <c r="L5192" t="inlineStr">
        <is>
          <t>ST211 Gasket Feed: Limit switch fault Fork A/B in working position</t>
        </is>
      </c>
    </row>
    <row r="5193">
      <c r="A5193" t="n">
        <v>10015</v>
      </c>
      <c r="B5193" s="25" t="n">
        <v>46156.11053792824</v>
      </c>
      <c r="C5193" s="25" t="n">
        <v>46156.11140752315</v>
      </c>
      <c r="D5193" s="26" t="n">
        <v>0.02615833333333334</v>
      </c>
      <c r="E5193" t="n">
        <v>3</v>
      </c>
      <c r="F5193" t="inlineStr">
        <is>
          <t>1406-6B2 Valve in pickup position B not present</t>
        </is>
      </c>
      <c r="G5193" t="inlineStr">
        <is>
          <t>Tagged</t>
        </is>
      </c>
      <c r="H5193" s="26" t="n">
        <v>0</v>
      </c>
      <c r="I5193" t="inlineStr">
        <is>
          <t>1406-6B2 Valve in pickup position B not present</t>
        </is>
      </c>
      <c r="J5193" t="inlineStr">
        <is>
          <t>Equipment fault</t>
        </is>
      </c>
      <c r="K5193" t="inlineStr">
        <is>
          <t>406</t>
        </is>
      </c>
      <c r="L5193" t="inlineStr">
        <is>
          <t>ST406 Valve Feed: Valve in pickup position A/B not present</t>
        </is>
      </c>
    </row>
    <row r="5194">
      <c r="A5194" t="n">
        <v>10016</v>
      </c>
      <c r="B5194" s="25" t="n">
        <v>46156.11170320602</v>
      </c>
      <c r="C5194" s="25" t="n">
        <v>46156.11213804398</v>
      </c>
      <c r="D5194" s="26" t="n">
        <v>0.0141925</v>
      </c>
      <c r="E5194" t="n">
        <v>2</v>
      </c>
      <c r="F5194" t="inlineStr">
        <is>
          <t>Web torn (all stations)</t>
        </is>
      </c>
      <c r="G5194" t="inlineStr">
        <is>
          <t>Tagged</t>
        </is>
      </c>
      <c r="H5194" s="26" t="n">
        <v>0</v>
      </c>
      <c r="I5194" t="inlineStr">
        <is>
          <t>Web torn (all stations)</t>
        </is>
      </c>
      <c r="J5194" t="inlineStr">
        <is>
          <t>Material supply (reels / infeed)</t>
        </is>
      </c>
      <c r="K5194" t="inlineStr"/>
      <c r="L5194" t="inlineStr"/>
    </row>
    <row r="5195">
      <c r="A5195" t="n">
        <v>10018</v>
      </c>
      <c r="B5195" s="25" t="n">
        <v>46156.11440439815</v>
      </c>
      <c r="C5195" s="25" t="n">
        <v>46156.1162247338</v>
      </c>
      <c r="D5195" s="26" t="n">
        <v>0.05008805555555555</v>
      </c>
      <c r="E5195" t="n">
        <v>4</v>
      </c>
      <c r="F5195" t="inlineStr">
        <is>
          <t>1406-6B1 Valve in pickup position A not present</t>
        </is>
      </c>
      <c r="G5195" t="inlineStr">
        <is>
          <t>Tagged (+ untagged rows absorbed)</t>
        </is>
      </c>
      <c r="H5195" s="26" t="n">
        <v>0.0009741666666666667</v>
      </c>
      <c r="I5195" t="inlineStr">
        <is>
          <t>1406-6B1 Valve in pickup position A not present</t>
        </is>
      </c>
      <c r="J5195" t="inlineStr">
        <is>
          <t>Equipment fault</t>
        </is>
      </c>
      <c r="K5195" t="inlineStr">
        <is>
          <t>406</t>
        </is>
      </c>
      <c r="L5195" t="inlineStr">
        <is>
          <t>ST406 Valve Feed: Valve in pickup position A/B not present</t>
        </is>
      </c>
    </row>
    <row r="5196">
      <c r="A5196" t="n">
        <v>10019</v>
      </c>
      <c r="B5196" s="25" t="n">
        <v>46156.12075778935</v>
      </c>
      <c r="C5196" s="25" t="n">
        <v>46156.12221284722</v>
      </c>
      <c r="D5196" s="26" t="n">
        <v>0.03728611111111111</v>
      </c>
      <c r="E5196" t="n">
        <v>4</v>
      </c>
      <c r="F5196" t="inlineStr">
        <is>
          <t>1210-2B1 Limit switch fault Fork A in working position</t>
        </is>
      </c>
      <c r="G5196" t="inlineStr">
        <is>
          <t>Tagged</t>
        </is>
      </c>
      <c r="H5196" s="26" t="n">
        <v>0</v>
      </c>
      <c r="I5196" t="inlineStr">
        <is>
          <t>1210-2B1 Limit switch fault Fork A in working position</t>
        </is>
      </c>
      <c r="J5196" t="inlineStr">
        <is>
          <t>Equipment fault</t>
        </is>
      </c>
      <c r="K5196" t="inlineStr">
        <is>
          <t>210</t>
        </is>
      </c>
      <c r="L5196" t="inlineStr">
        <is>
          <t>ST210 Gasket Feed: Limit switch fault Fork A/B in working position</t>
        </is>
      </c>
    </row>
    <row r="5197">
      <c r="A5197" t="n">
        <v>10023</v>
      </c>
      <c r="B5197" s="25" t="n">
        <v>46156.12286782407</v>
      </c>
      <c r="C5197" s="25" t="n">
        <v>46156.12333730324</v>
      </c>
      <c r="D5197" s="26" t="n">
        <v>0.01863888888888889</v>
      </c>
      <c r="E5197" t="n">
        <v>2</v>
      </c>
      <c r="F5197" t="inlineStr">
        <is>
          <t>1406-6B1 Valve in pickup position A not present</t>
        </is>
      </c>
      <c r="G5197" t="inlineStr">
        <is>
          <t>Tagged</t>
        </is>
      </c>
      <c r="H5197" s="26" t="n">
        <v>0</v>
      </c>
      <c r="I5197" t="inlineStr">
        <is>
          <t>1406-6B1 Valve in pickup position A not present</t>
        </is>
      </c>
      <c r="J5197" t="inlineStr">
        <is>
          <t>Equipment fault</t>
        </is>
      </c>
      <c r="K5197" t="inlineStr">
        <is>
          <t>406</t>
        </is>
      </c>
      <c r="L5197" t="inlineStr">
        <is>
          <t>ST406 Valve Feed: Valve in pickup position A/B not present</t>
        </is>
      </c>
    </row>
    <row r="5198">
      <c r="A5198" t="n">
        <v>10024</v>
      </c>
      <c r="B5198" s="25" t="n">
        <v>46156.12490219907</v>
      </c>
      <c r="C5198" s="25" t="n">
        <v>46156.12697190973</v>
      </c>
      <c r="D5198" s="26" t="n">
        <v>0.04995083333333333</v>
      </c>
      <c r="E5198" t="n">
        <v>4</v>
      </c>
      <c r="F5198" t="inlineStr">
        <is>
          <t>A stop button has been pressed too long</t>
        </is>
      </c>
      <c r="G5198" t="inlineStr">
        <is>
          <t>Tagged</t>
        </is>
      </c>
      <c r="H5198" s="26" t="n">
        <v>0</v>
      </c>
      <c r="I5198" t="inlineStr">
        <is>
          <t>A stop button has been pressed too long</t>
        </is>
      </c>
      <c r="J5198" t="inlineStr">
        <is>
          <t>Operator / line (warning-type)</t>
        </is>
      </c>
      <c r="K5198" t="inlineStr"/>
      <c r="L5198" t="inlineStr"/>
    </row>
    <row r="5199">
      <c r="A5199" t="n">
        <v>10025</v>
      </c>
      <c r="B5199" s="25" t="n">
        <v>46156.13041524305</v>
      </c>
      <c r="C5199" s="25" t="n">
        <v>46156.13206721064</v>
      </c>
      <c r="D5199" s="26" t="n">
        <v>0.04298611111111112</v>
      </c>
      <c r="E5199" t="n">
        <v>3</v>
      </c>
      <c r="F5199" t="inlineStr">
        <is>
          <t>1152-1M1 unwinder has reached adjusted current limit</t>
        </is>
      </c>
      <c r="G5199" t="inlineStr">
        <is>
          <t>Tagged</t>
        </is>
      </c>
      <c r="H5199" s="26" t="n">
        <v>0</v>
      </c>
      <c r="I5199" t="inlineStr">
        <is>
          <t>1152-1M1 unwinder has reached adjusted current limit</t>
        </is>
      </c>
      <c r="J5199" t="inlineStr">
        <is>
          <t>Equipment fault</t>
        </is>
      </c>
      <c r="K5199" t="inlineStr">
        <is>
          <t>152</t>
        </is>
      </c>
      <c r="L5199" t="inlineStr">
        <is>
          <t>ST152 ARV Film: unwinder has reached adjusted current limit</t>
        </is>
      </c>
    </row>
    <row r="5200">
      <c r="A5200" t="n">
        <v>10028</v>
      </c>
      <c r="B5200" s="25" t="n">
        <v>46156.13355709491</v>
      </c>
      <c r="C5200" s="25" t="n">
        <v>46156.13420636574</v>
      </c>
      <c r="D5200" s="26" t="n">
        <v>0.01752972222222222</v>
      </c>
      <c r="E5200" t="n">
        <v>2</v>
      </c>
      <c r="F5200" t="inlineStr">
        <is>
          <t>1406-6B2 Valve in pickup position B not present</t>
        </is>
      </c>
      <c r="G5200" t="inlineStr">
        <is>
          <t>Tagged</t>
        </is>
      </c>
      <c r="H5200" s="26" t="n">
        <v>0</v>
      </c>
      <c r="I5200" t="inlineStr">
        <is>
          <t>1406-6B2 Valve in pickup position B not present</t>
        </is>
      </c>
      <c r="J5200" t="inlineStr">
        <is>
          <t>Equipment fault</t>
        </is>
      </c>
      <c r="K5200" t="inlineStr">
        <is>
          <t>406</t>
        </is>
      </c>
      <c r="L5200" t="inlineStr">
        <is>
          <t>ST406 Valve Feed: Valve in pickup position A/B not present</t>
        </is>
      </c>
    </row>
    <row r="5201">
      <c r="A5201" t="n">
        <v>10029</v>
      </c>
      <c r="B5201" s="25" t="n">
        <v>46156.14433329861</v>
      </c>
      <c r="C5201" s="25" t="n">
        <v>46156.14549282407</v>
      </c>
      <c r="D5201" s="26" t="n">
        <v>0.03102861111111111</v>
      </c>
      <c r="E5201" t="n">
        <v>4</v>
      </c>
      <c r="F5201" t="inlineStr">
        <is>
          <t>1070-3B2 Punch waste B not exhausted</t>
        </is>
      </c>
      <c r="G5201" t="inlineStr">
        <is>
          <t>Tagged</t>
        </is>
      </c>
      <c r="H5201" s="26" t="n">
        <v>0</v>
      </c>
      <c r="I5201" t="inlineStr">
        <is>
          <t>1070-3B2 Punch waste B not exhausted</t>
        </is>
      </c>
      <c r="J5201" t="inlineStr">
        <is>
          <t>Equipment fault</t>
        </is>
      </c>
      <c r="K5201" t="inlineStr">
        <is>
          <t>070</t>
        </is>
      </c>
      <c r="L5201" t="inlineStr">
        <is>
          <t>ST70 Moon Punch: Punch waste A/B not exhausted</t>
        </is>
      </c>
    </row>
    <row r="5202">
      <c r="A5202" t="n">
        <v>10030</v>
      </c>
      <c r="B5202" s="25" t="n">
        <v>46156.14798541667</v>
      </c>
      <c r="C5202" s="25" t="n">
        <v>46156.14966079861</v>
      </c>
      <c r="D5202" s="26" t="n">
        <v>0.04299083333333333</v>
      </c>
      <c r="E5202" t="n">
        <v>2</v>
      </c>
      <c r="F5202" t="inlineStr">
        <is>
          <t>1074 Valve left out of area - Check for valve on web</t>
        </is>
      </c>
      <c r="G5202" t="inlineStr">
        <is>
          <t>Tagged</t>
        </is>
      </c>
      <c r="H5202" s="26" t="n">
        <v>0</v>
      </c>
      <c r="I5202" t="inlineStr">
        <is>
          <t>1074 Valve left out of area - Check for valve on web</t>
        </is>
      </c>
      <c r="J5202" t="inlineStr">
        <is>
          <t>Equipment fault</t>
        </is>
      </c>
      <c r="K5202" t="inlineStr">
        <is>
          <t>074</t>
        </is>
      </c>
      <c r="L5202" t="inlineStr">
        <is>
          <t>ST74 Valve Vision: Valve left/right out of area - Check for valve on web</t>
        </is>
      </c>
    </row>
    <row r="5203">
      <c r="A5203" t="n">
        <v>10031</v>
      </c>
      <c r="B5203" s="25" t="n">
        <v>46156.15211276621</v>
      </c>
      <c r="C5203" s="25" t="n">
        <v>46156.15279667824</v>
      </c>
      <c r="D5203" s="26" t="n">
        <v>0.02629166666666666</v>
      </c>
      <c r="E5203" t="n">
        <v>3</v>
      </c>
      <c r="F5203" t="inlineStr">
        <is>
          <t>1210-2B1 Limit switch fault Fork A in working position</t>
        </is>
      </c>
      <c r="G5203" t="inlineStr">
        <is>
          <t>Tagged</t>
        </is>
      </c>
      <c r="H5203" s="26" t="n">
        <v>0</v>
      </c>
      <c r="I5203" t="inlineStr">
        <is>
          <t>1210-2B1 Limit switch fault Fork A in working position</t>
        </is>
      </c>
      <c r="J5203" t="inlineStr">
        <is>
          <t>Equipment fault</t>
        </is>
      </c>
      <c r="K5203" t="inlineStr">
        <is>
          <t>210</t>
        </is>
      </c>
      <c r="L5203" t="inlineStr">
        <is>
          <t>ST210 Gasket Feed: Limit switch fault Fork A/B in working position</t>
        </is>
      </c>
    </row>
    <row r="5204">
      <c r="A5204" t="n">
        <v>10033</v>
      </c>
      <c r="B5204" s="25" t="n">
        <v>46156.15755038195</v>
      </c>
      <c r="C5204" s="25" t="n">
        <v>46156.1577127662</v>
      </c>
      <c r="D5204" s="26" t="n">
        <v>0.00654</v>
      </c>
      <c r="E5204" t="n">
        <v>3</v>
      </c>
      <c r="F5204" t="inlineStr">
        <is>
          <t>1074 Valve right out of area - Check for valve on web</t>
        </is>
      </c>
      <c r="G5204" t="inlineStr">
        <is>
          <t>Tagged (+ untagged rows absorbed)</t>
        </is>
      </c>
      <c r="H5204" s="26" t="n">
        <v>0.0002777777777777778</v>
      </c>
      <c r="I5204" t="inlineStr">
        <is>
          <t>1074 Valve right out of area - Check for valve on web</t>
        </is>
      </c>
      <c r="J5204" t="inlineStr">
        <is>
          <t>Equipment fault</t>
        </is>
      </c>
      <c r="K5204" t="inlineStr">
        <is>
          <t>074</t>
        </is>
      </c>
      <c r="L5204" t="inlineStr">
        <is>
          <t>ST74 Valve Vision: Valve left/right out of area - Check for valve on web</t>
        </is>
      </c>
    </row>
    <row r="5205">
      <c r="A5205" t="n">
        <v>10034</v>
      </c>
      <c r="B5205" s="25" t="n">
        <v>46156.16366605324</v>
      </c>
      <c r="C5205" s="25" t="n">
        <v>46156.16499359954</v>
      </c>
      <c r="D5205" s="26" t="n">
        <v>0.03422583333333333</v>
      </c>
      <c r="E5205" t="n">
        <v>4</v>
      </c>
      <c r="F5205" t="inlineStr">
        <is>
          <t>1211-2B1 Limit switch fault Fork B in working position</t>
        </is>
      </c>
      <c r="G5205" t="inlineStr">
        <is>
          <t>Tagged</t>
        </is>
      </c>
      <c r="H5205" s="26" t="n">
        <v>0</v>
      </c>
      <c r="I5205" t="inlineStr">
        <is>
          <t>1211-2B1 Limit switch fault Fork B in working position</t>
        </is>
      </c>
      <c r="J5205" t="inlineStr">
        <is>
          <t>Equipment fault</t>
        </is>
      </c>
      <c r="K5205" t="inlineStr">
        <is>
          <t>211</t>
        </is>
      </c>
      <c r="L5205" t="inlineStr">
        <is>
          <t>ST211 Gasket Feed: Limit switch fault Fork A/B in working position</t>
        </is>
      </c>
    </row>
    <row r="5206">
      <c r="A5206" t="n">
        <v>10035</v>
      </c>
      <c r="B5206" s="25" t="n">
        <v>46156.16626315972</v>
      </c>
      <c r="C5206" s="25" t="n">
        <v>46156.16800228009</v>
      </c>
      <c r="D5206" s="26" t="n">
        <v>0.09390916666666665</v>
      </c>
      <c r="E5206" t="n">
        <v>3</v>
      </c>
      <c r="F5206" t="inlineStr">
        <is>
          <t>1A07-1B1 Main air valve basic machine pressure not present</t>
        </is>
      </c>
      <c r="G5206" t="inlineStr">
        <is>
          <t>Tagged (+ untagged rows absorbed)</t>
        </is>
      </c>
      <c r="H5206" s="26" t="n">
        <v>0.005147222222222222</v>
      </c>
      <c r="I5206" t="inlineStr">
        <is>
          <t>1A07-1B1 Main air valve basic machine pressure not present</t>
        </is>
      </c>
      <c r="J5206" t="inlineStr">
        <is>
          <t>Utilities / infrastructure</t>
        </is>
      </c>
      <c r="K5206" t="inlineStr"/>
      <c r="L5206" t="inlineStr"/>
    </row>
    <row r="5207">
      <c r="A5207" t="n">
        <v>10036</v>
      </c>
      <c r="B5207" s="25" t="n">
        <v>46156.17248313657</v>
      </c>
      <c r="C5207" s="25" t="n">
        <v>46156.17328318287</v>
      </c>
      <c r="D5207" s="26" t="n">
        <v>0.02142694444444444</v>
      </c>
      <c r="E5207" t="n">
        <v>3</v>
      </c>
      <c r="F5207" t="inlineStr">
        <is>
          <t>1406-6B1 Valve in pickup position A not present</t>
        </is>
      </c>
      <c r="G5207" t="inlineStr">
        <is>
          <t>Tagged</t>
        </is>
      </c>
      <c r="H5207" s="26" t="n">
        <v>0</v>
      </c>
      <c r="I5207" t="inlineStr">
        <is>
          <t>1406-6B1 Valve in pickup position A not present</t>
        </is>
      </c>
      <c r="J5207" t="inlineStr">
        <is>
          <t>Equipment fault</t>
        </is>
      </c>
      <c r="K5207" t="inlineStr">
        <is>
          <t>406</t>
        </is>
      </c>
      <c r="L5207" t="inlineStr">
        <is>
          <t>ST406 Valve Feed: Valve in pickup position A/B not present</t>
        </is>
      </c>
    </row>
    <row r="5208">
      <c r="A5208" t="n">
        <v>10037</v>
      </c>
      <c r="B5208" s="25" t="n">
        <v>46156.17429768518</v>
      </c>
      <c r="C5208" s="25" t="n">
        <v>46156.17513240741</v>
      </c>
      <c r="D5208" s="26" t="n">
        <v>0.02281472222222222</v>
      </c>
      <c r="E5208" t="n">
        <v>3</v>
      </c>
      <c r="F5208" t="inlineStr">
        <is>
          <t>1406-6B1 Valve in pickup position A not present</t>
        </is>
      </c>
      <c r="G5208" t="inlineStr">
        <is>
          <t>Tagged</t>
        </is>
      </c>
      <c r="H5208" s="26" t="n">
        <v>0</v>
      </c>
      <c r="I5208" t="inlineStr">
        <is>
          <t>1406-6B1 Valve in pickup position A not present</t>
        </is>
      </c>
      <c r="J5208" t="inlineStr">
        <is>
          <t>Equipment fault</t>
        </is>
      </c>
      <c r="K5208" t="inlineStr">
        <is>
          <t>406</t>
        </is>
      </c>
      <c r="L5208" t="inlineStr">
        <is>
          <t>ST406 Valve Feed: Valve in pickup position A/B not present</t>
        </is>
      </c>
    </row>
    <row r="5209">
      <c r="A5209" t="n">
        <v>10038</v>
      </c>
      <c r="B5209" s="25" t="n">
        <v>46156.17531207176</v>
      </c>
      <c r="C5209" s="25" t="n">
        <v>46156.17541640046</v>
      </c>
      <c r="D5209" s="26" t="n">
        <v>0.006399166666666667</v>
      </c>
      <c r="E5209" t="n">
        <v>3</v>
      </c>
      <c r="F5209" t="inlineStr">
        <is>
          <t>Web torn (all stations)</t>
        </is>
      </c>
      <c r="G5209" t="inlineStr">
        <is>
          <t>Tagged</t>
        </is>
      </c>
      <c r="H5209" s="26" t="n">
        <v>0</v>
      </c>
      <c r="I5209" t="inlineStr">
        <is>
          <t>Web torn (all stations)</t>
        </is>
      </c>
      <c r="J5209" t="inlineStr">
        <is>
          <t>Material supply (reels / infeed)</t>
        </is>
      </c>
      <c r="K5209" t="inlineStr"/>
      <c r="L5209" t="inlineStr"/>
    </row>
    <row r="5210">
      <c r="A5210" t="n">
        <v>10039</v>
      </c>
      <c r="B5210" s="25" t="n">
        <v>46156.17753209491</v>
      </c>
      <c r="C5210" s="25" t="n">
        <v>46156.17811172453</v>
      </c>
      <c r="D5210" s="26" t="n">
        <v>0.026015</v>
      </c>
      <c r="E5210" t="n">
        <v>4</v>
      </c>
      <c r="F5210" t="inlineStr">
        <is>
          <t>1158-6GQ1 Vacuum splice module not present</t>
        </is>
      </c>
      <c r="G5210" t="inlineStr">
        <is>
          <t>Tagged</t>
        </is>
      </c>
      <c r="H5210" s="26" t="n">
        <v>0</v>
      </c>
      <c r="I5210" t="inlineStr">
        <is>
          <t>1158-6GQ1 Vacuum splice module not present</t>
        </is>
      </c>
      <c r="J5210" t="inlineStr">
        <is>
          <t>Equipment fault</t>
        </is>
      </c>
      <c r="K5210" t="inlineStr">
        <is>
          <t>158</t>
        </is>
      </c>
      <c r="L5210" t="inlineStr">
        <is>
          <t>ST158 Reinforcement Tape: Vacuum splice module not present</t>
        </is>
      </c>
    </row>
    <row r="5211">
      <c r="A5211" t="n">
        <v>10040</v>
      </c>
      <c r="B5211" s="25" t="n">
        <v>46156.18031431713</v>
      </c>
      <c r="C5211" s="25" t="n">
        <v>46156.18259818287</v>
      </c>
      <c r="D5211" s="26" t="n">
        <v>0.06607944444444444</v>
      </c>
      <c r="E5211" t="n">
        <v>4</v>
      </c>
      <c r="F5211" t="inlineStr">
        <is>
          <t>1070-3B2 Punch waste B not exhausted</t>
        </is>
      </c>
      <c r="G5211" t="inlineStr">
        <is>
          <t>Tagged</t>
        </is>
      </c>
      <c r="H5211" s="26" t="n">
        <v>0</v>
      </c>
      <c r="I5211" t="inlineStr">
        <is>
          <t>1070-3B2 Punch waste B not exhausted</t>
        </is>
      </c>
      <c r="J5211" t="inlineStr">
        <is>
          <t>Equipment fault</t>
        </is>
      </c>
      <c r="K5211" t="inlineStr">
        <is>
          <t>070</t>
        </is>
      </c>
      <c r="L5211" t="inlineStr">
        <is>
          <t>ST70 Moon Punch: Punch waste A/B not exhausted</t>
        </is>
      </c>
    </row>
    <row r="5212">
      <c r="A5212" t="n">
        <v>10041</v>
      </c>
      <c r="B5212" s="25" t="n">
        <v>46156.18357184028</v>
      </c>
      <c r="C5212" s="25" t="n">
        <v>46156.18588460648</v>
      </c>
      <c r="D5212" s="26" t="n">
        <v>0.05759333333333334</v>
      </c>
      <c r="E5212" t="n">
        <v>2</v>
      </c>
      <c r="F5212" t="inlineStr">
        <is>
          <t>1070-3B2 Punch waste B not exhausted</t>
        </is>
      </c>
      <c r="G5212" t="inlineStr">
        <is>
          <t>Tagged</t>
        </is>
      </c>
      <c r="H5212" s="26" t="n">
        <v>0</v>
      </c>
      <c r="I5212" t="inlineStr">
        <is>
          <t>1070-3B2 Punch waste B not exhausted</t>
        </is>
      </c>
      <c r="J5212" t="inlineStr">
        <is>
          <t>Equipment fault</t>
        </is>
      </c>
      <c r="K5212" t="inlineStr">
        <is>
          <t>070</t>
        </is>
      </c>
      <c r="L5212" t="inlineStr">
        <is>
          <t>ST70 Moon Punch: Punch waste A/B not exhausted</t>
        </is>
      </c>
    </row>
    <row r="5213">
      <c r="A5213" t="n">
        <v>10042</v>
      </c>
      <c r="B5213" s="25" t="n">
        <v>46156.18630204861</v>
      </c>
      <c r="C5213" s="25" t="n">
        <v>46156.18649915509</v>
      </c>
      <c r="D5213" s="26" t="n">
        <v>0.007375</v>
      </c>
      <c r="E5213" t="n">
        <v>2</v>
      </c>
      <c r="F5213" t="inlineStr">
        <is>
          <t>1070-3B2 Punch waste B not exhausted</t>
        </is>
      </c>
      <c r="G5213" t="inlineStr">
        <is>
          <t>Tagged</t>
        </is>
      </c>
      <c r="H5213" s="26" t="n">
        <v>0</v>
      </c>
      <c r="I5213" t="inlineStr">
        <is>
          <t>1070-3B2 Punch waste B not exhausted</t>
        </is>
      </c>
      <c r="J5213" t="inlineStr">
        <is>
          <t>Equipment fault</t>
        </is>
      </c>
      <c r="K5213" t="inlineStr">
        <is>
          <t>070</t>
        </is>
      </c>
      <c r="L5213" t="inlineStr">
        <is>
          <t>ST70 Moon Punch: Punch waste A/B not exhausted</t>
        </is>
      </c>
    </row>
    <row r="5214">
      <c r="A5214" t="n">
        <v>10043</v>
      </c>
      <c r="B5214" s="25" t="n">
        <v>46156.18677164352</v>
      </c>
      <c r="C5214" s="25" t="n">
        <v>46156.1869803588</v>
      </c>
      <c r="D5214" s="26" t="n">
        <v>0.007513888888888889</v>
      </c>
      <c r="E5214" t="n">
        <v>2</v>
      </c>
      <c r="F5214" t="inlineStr">
        <is>
          <t>1074 Valve left out of area - Check for valve on web</t>
        </is>
      </c>
      <c r="G5214" t="inlineStr">
        <is>
          <t>Tagged</t>
        </is>
      </c>
      <c r="H5214" s="26" t="n">
        <v>0</v>
      </c>
      <c r="I5214" t="inlineStr">
        <is>
          <t>1074 Valve left out of area - Check for valve on web</t>
        </is>
      </c>
      <c r="J5214" t="inlineStr">
        <is>
          <t>Equipment fault</t>
        </is>
      </c>
      <c r="K5214" t="inlineStr">
        <is>
          <t>074</t>
        </is>
      </c>
      <c r="L5214" t="inlineStr">
        <is>
          <t>ST74 Valve Vision: Valve left/right out of area - Check for valve on web</t>
        </is>
      </c>
    </row>
    <row r="5215">
      <c r="A5215" t="n">
        <v>10044</v>
      </c>
      <c r="B5215" s="25" t="n">
        <v>46156.19017450231</v>
      </c>
      <c r="C5215" s="25" t="n">
        <v>46156.22538052083</v>
      </c>
      <c r="D5215" s="26" t="n">
        <v>0.8474488888888889</v>
      </c>
      <c r="E5215" t="n">
        <v>5</v>
      </c>
      <c r="F5215" t="inlineStr">
        <is>
          <t>1A07-1B1 Main air valve basic machine pressure not present</t>
        </is>
      </c>
      <c r="G5215" t="inlineStr">
        <is>
          <t>Tagged (+ untagged rows absorbed)</t>
        </is>
      </c>
      <c r="H5215" s="26" t="n">
        <v>0.2789888888888889</v>
      </c>
      <c r="I5215" t="inlineStr">
        <is>
          <t>1A07-1B1 Main air valve basic machine pressure not present</t>
        </is>
      </c>
      <c r="J5215" t="inlineStr">
        <is>
          <t>Utilities / infrastructure</t>
        </is>
      </c>
      <c r="K5215" t="inlineStr"/>
      <c r="L5215" t="inlineStr"/>
    </row>
    <row r="5216">
      <c r="A5216" t="n">
        <v>10045</v>
      </c>
      <c r="B5216" s="25" t="n">
        <v>46156.22579788195</v>
      </c>
      <c r="C5216" s="25" t="n">
        <v>46156.22589649306</v>
      </c>
      <c r="D5216" s="26" t="n">
        <v>0.004869444444444444</v>
      </c>
      <c r="E5216" t="n">
        <v>2</v>
      </c>
      <c r="F5216" t="inlineStr">
        <is>
          <t>A stop button has been pressed too long</t>
        </is>
      </c>
      <c r="G5216" t="inlineStr">
        <is>
          <t>Tagged</t>
        </is>
      </c>
      <c r="H5216" s="26" t="n">
        <v>0</v>
      </c>
      <c r="I5216" t="inlineStr">
        <is>
          <t>A stop button has been pressed too long</t>
        </is>
      </c>
      <c r="J5216" t="inlineStr">
        <is>
          <t>Operator / line (warning-type)</t>
        </is>
      </c>
      <c r="K5216" t="inlineStr"/>
      <c r="L5216" t="inlineStr"/>
    </row>
    <row r="5217">
      <c r="A5217" t="n">
        <v>10048</v>
      </c>
      <c r="B5217" s="25" t="n">
        <v>46156.23002971065</v>
      </c>
      <c r="C5217" s="25" t="n">
        <v>46156.23070216435</v>
      </c>
      <c r="D5217" s="26" t="n">
        <v>0.02337222222222222</v>
      </c>
      <c r="E5217" t="n">
        <v>2</v>
      </c>
      <c r="F5217" t="inlineStr">
        <is>
          <t>1406-6B1 Valve in pickup position A not present</t>
        </is>
      </c>
      <c r="G5217" t="inlineStr">
        <is>
          <t>Tagged</t>
        </is>
      </c>
      <c r="H5217" s="26" t="n">
        <v>0</v>
      </c>
      <c r="I5217" t="inlineStr">
        <is>
          <t>1406-6B1 Valve in pickup position A not present</t>
        </is>
      </c>
      <c r="J5217" t="inlineStr">
        <is>
          <t>Equipment fault</t>
        </is>
      </c>
      <c r="K5217" t="inlineStr">
        <is>
          <t>406</t>
        </is>
      </c>
      <c r="L5217" t="inlineStr">
        <is>
          <t>ST406 Valve Feed: Valve in pickup position A/B not present</t>
        </is>
      </c>
    </row>
    <row r="5218">
      <c r="A5218" t="n">
        <v>10051</v>
      </c>
      <c r="B5218" s="25" t="n">
        <v>46156.23143248843</v>
      </c>
      <c r="C5218" s="25" t="n">
        <v>46156.23207013889</v>
      </c>
      <c r="D5218" s="26" t="n">
        <v>0.01738972222222222</v>
      </c>
      <c r="E5218" t="n">
        <v>3</v>
      </c>
      <c r="F5218" t="inlineStr">
        <is>
          <t>1406-6B2 Valve in pickup position B not present</t>
        </is>
      </c>
      <c r="G5218" t="inlineStr">
        <is>
          <t>Tagged</t>
        </is>
      </c>
      <c r="H5218" s="26" t="n">
        <v>0</v>
      </c>
      <c r="I5218" t="inlineStr">
        <is>
          <t>1406-6B2 Valve in pickup position B not present</t>
        </is>
      </c>
      <c r="J5218" t="inlineStr">
        <is>
          <t>Equipment fault</t>
        </is>
      </c>
      <c r="K5218" t="inlineStr">
        <is>
          <t>406</t>
        </is>
      </c>
      <c r="L5218" t="inlineStr">
        <is>
          <t>ST406 Valve Feed: Valve in pickup position A/B not present</t>
        </is>
      </c>
    </row>
    <row r="5219">
      <c r="A5219" t="n">
        <v>10052</v>
      </c>
      <c r="B5219" s="25" t="n">
        <v>46156.23347311343</v>
      </c>
      <c r="C5219" s="25" t="n">
        <v>46156.24406412037</v>
      </c>
      <c r="D5219" s="26" t="n">
        <v>0.2562722222222222</v>
      </c>
      <c r="E5219" t="n">
        <v>4</v>
      </c>
      <c r="F5219" t="inlineStr">
        <is>
          <t>A stop button has been pressed too long</t>
        </is>
      </c>
      <c r="G5219" t="inlineStr">
        <is>
          <t>Tagged (+ untagged rows absorbed)</t>
        </is>
      </c>
      <c r="H5219" s="26" t="n">
        <v>0.0006952777777777778</v>
      </c>
      <c r="I5219" t="inlineStr">
        <is>
          <t>A stop button has been pressed too long</t>
        </is>
      </c>
      <c r="J5219" t="inlineStr">
        <is>
          <t>Operator / line (warning-type)</t>
        </is>
      </c>
      <c r="K5219" t="inlineStr"/>
      <c r="L5219" t="inlineStr"/>
    </row>
    <row r="5220">
      <c r="A5220" t="n">
        <v>10053</v>
      </c>
      <c r="B5220" s="25" t="n">
        <v>46156.24420332176</v>
      </c>
      <c r="C5220" s="25" t="n">
        <v>46156.24434239583</v>
      </c>
      <c r="D5220" s="26" t="n">
        <v>0.004728611111111111</v>
      </c>
      <c r="E5220" t="n">
        <v>2</v>
      </c>
      <c r="F5220" t="inlineStr">
        <is>
          <t>At least one shift register entry has an alarm when writing</t>
        </is>
      </c>
      <c r="G5220" t="inlineStr">
        <is>
          <t>Tagged</t>
        </is>
      </c>
      <c r="H5220" s="26" t="n">
        <v>0</v>
      </c>
      <c r="I5220" t="inlineStr">
        <is>
          <t>At least one shift register entry has an alarm when writing</t>
        </is>
      </c>
      <c r="J5220" t="inlineStr">
        <is>
          <t>Controller / machine cycle-time</t>
        </is>
      </c>
      <c r="K5220" t="inlineStr"/>
      <c r="L5220" t="inlineStr"/>
    </row>
    <row r="5221">
      <c r="A5221" t="n">
        <v>10058</v>
      </c>
      <c r="B5221" s="25" t="n">
        <v>46156.25515891203</v>
      </c>
      <c r="C5221" s="25" t="n">
        <v>46156.2556690625</v>
      </c>
      <c r="D5221" s="26" t="n">
        <v>0.01794527777777778</v>
      </c>
      <c r="E5221" t="n">
        <v>5</v>
      </c>
      <c r="F5221" t="inlineStr">
        <is>
          <t>1406-6B2 Valve in pickup position B not present</t>
        </is>
      </c>
      <c r="G5221" t="inlineStr">
        <is>
          <t>Tagged</t>
        </is>
      </c>
      <c r="H5221" s="26" t="n">
        <v>0</v>
      </c>
      <c r="I5221" t="inlineStr">
        <is>
          <t>1406-6B2 Valve in pickup position B not present</t>
        </is>
      </c>
      <c r="J5221" t="inlineStr">
        <is>
          <t>Equipment fault</t>
        </is>
      </c>
      <c r="K5221" t="inlineStr">
        <is>
          <t>406</t>
        </is>
      </c>
      <c r="L5221" t="inlineStr">
        <is>
          <t>ST406 Valve Feed: Valve in pickup position A/B not present</t>
        </is>
      </c>
    </row>
    <row r="5222">
      <c r="A5222" t="n">
        <v>10059</v>
      </c>
      <c r="B5222" s="25" t="n">
        <v>46156.25973811343</v>
      </c>
      <c r="C5222" s="25" t="n">
        <v>46156.26693753473</v>
      </c>
      <c r="D5222" s="26" t="n">
        <v>0.1748733333333334</v>
      </c>
      <c r="E5222" t="n">
        <v>10</v>
      </c>
      <c r="F5222" t="inlineStr">
        <is>
          <t>1050-2K1 Hot printer A not ready for operation</t>
        </is>
      </c>
      <c r="G5222" t="inlineStr">
        <is>
          <t>Tagged</t>
        </is>
      </c>
      <c r="H5222" s="26" t="n">
        <v>0</v>
      </c>
      <c r="I5222" t="inlineStr">
        <is>
          <t>1050-2K1 Hot printer A not ready for operation</t>
        </is>
      </c>
      <c r="J5222" t="inlineStr">
        <is>
          <t>Equipment fault</t>
        </is>
      </c>
      <c r="K5222" t="inlineStr">
        <is>
          <t>050</t>
        </is>
      </c>
      <c r="L5222" t="inlineStr">
        <is>
          <t>ST50 Hot Stamp: Hot printer A/B not ready for operation</t>
        </is>
      </c>
    </row>
    <row r="5223">
      <c r="A5223" t="n">
        <v>10060</v>
      </c>
      <c r="B5223" s="25" t="n">
        <v>46156.26704186342</v>
      </c>
      <c r="C5223" s="25" t="n">
        <v>46156.26888538194</v>
      </c>
      <c r="D5223" s="26" t="n">
        <v>0.04647111111111112</v>
      </c>
      <c r="E5223" t="n">
        <v>6</v>
      </c>
      <c r="F5223" t="inlineStr">
        <is>
          <t>1050-2K1 Hot printer A not ready for operation</t>
        </is>
      </c>
      <c r="G5223" t="inlineStr">
        <is>
          <t>Tagged</t>
        </is>
      </c>
      <c r="H5223" s="26" t="n">
        <v>0</v>
      </c>
      <c r="I5223" t="inlineStr">
        <is>
          <t>1050-2K1 Hot printer A not ready for operation</t>
        </is>
      </c>
      <c r="J5223" t="inlineStr">
        <is>
          <t>Equipment fault</t>
        </is>
      </c>
      <c r="K5223" t="inlineStr">
        <is>
          <t>050</t>
        </is>
      </c>
      <c r="L5223" t="inlineStr">
        <is>
          <t>ST50 Hot Stamp: Hot printer A/B not ready for operation</t>
        </is>
      </c>
    </row>
    <row r="5224">
      <c r="A5224" t="n">
        <v>10061</v>
      </c>
      <c r="B5224" s="25" t="n">
        <v>46156.26907086805</v>
      </c>
      <c r="C5224" s="25" t="n">
        <v>46156.26952878472</v>
      </c>
      <c r="D5224" s="26" t="n">
        <v>0.01335555555555555</v>
      </c>
      <c r="E5224" t="n">
        <v>3</v>
      </c>
      <c r="F5224" t="inlineStr">
        <is>
          <t>1210-2B1 Limit switch fault Fork A in working position</t>
        </is>
      </c>
      <c r="G5224" t="inlineStr">
        <is>
          <t>Tagged</t>
        </is>
      </c>
      <c r="H5224" s="26" t="n">
        <v>0</v>
      </c>
      <c r="I5224" t="inlineStr">
        <is>
          <t>1210-2B1 Limit switch fault Fork A in working position</t>
        </is>
      </c>
      <c r="J5224" t="inlineStr">
        <is>
          <t>Equipment fault</t>
        </is>
      </c>
      <c r="K5224" t="inlineStr">
        <is>
          <t>210</t>
        </is>
      </c>
      <c r="L5224" t="inlineStr">
        <is>
          <t>ST210 Gasket Feed: Limit switch fault Fork A/B in working position</t>
        </is>
      </c>
    </row>
    <row r="5225">
      <c r="A5225" t="n">
        <v>10062</v>
      </c>
      <c r="B5225" s="25" t="n">
        <v>46156.26973171296</v>
      </c>
      <c r="C5225" s="25" t="n">
        <v>46156.26992878472</v>
      </c>
      <c r="D5225" s="26" t="n">
        <v>0.007233333333333333</v>
      </c>
      <c r="E5225" t="n">
        <v>4</v>
      </c>
      <c r="F5225" t="inlineStr">
        <is>
          <t>1051-1B1 Consecutive fault camera bad part side B</t>
        </is>
      </c>
      <c r="G5225" t="inlineStr">
        <is>
          <t>Tagged (+ untagged rows absorbed)</t>
        </is>
      </c>
      <c r="H5225" s="26" t="n">
        <v>0.0002786111111111111</v>
      </c>
      <c r="I5225" t="inlineStr">
        <is>
          <t>1051-1B1 Consecutive fault camera bad part side B</t>
        </is>
      </c>
      <c r="J5225" t="inlineStr">
        <is>
          <t>Equipment fault</t>
        </is>
      </c>
      <c r="K5225" t="inlineStr">
        <is>
          <t>051</t>
        </is>
      </c>
      <c r="L5225" t="inlineStr">
        <is>
          <t>ST51 Hot Stamp: Consecutive fault camera bad part side A/B</t>
        </is>
      </c>
    </row>
    <row r="5226">
      <c r="A5226" t="n">
        <v>10064</v>
      </c>
      <c r="B5226" s="25" t="n">
        <v>46156.27071712963</v>
      </c>
      <c r="C5226" s="25" t="n">
        <v>46156.27132572917</v>
      </c>
      <c r="D5226" s="26" t="n">
        <v>0.01669361111111111</v>
      </c>
      <c r="E5226" t="n">
        <v>4</v>
      </c>
      <c r="F5226" t="inlineStr">
        <is>
          <t>1406-6B1 Valve in pickup position A not present</t>
        </is>
      </c>
      <c r="G5226" t="inlineStr">
        <is>
          <t>Tagged</t>
        </is>
      </c>
      <c r="H5226" s="26" t="n">
        <v>0</v>
      </c>
      <c r="I5226" t="inlineStr">
        <is>
          <t>1406-6B1 Valve in pickup position A not present</t>
        </is>
      </c>
      <c r="J5226" t="inlineStr">
        <is>
          <t>Equipment fault</t>
        </is>
      </c>
      <c r="K5226" t="inlineStr">
        <is>
          <t>406</t>
        </is>
      </c>
      <c r="L5226" t="inlineStr">
        <is>
          <t>ST406 Valve Feed: Valve in pickup position A/B not present</t>
        </is>
      </c>
    </row>
    <row r="5227">
      <c r="A5227" t="n">
        <v>10065</v>
      </c>
      <c r="B5227" s="25" t="n">
        <v>46156.27159811342</v>
      </c>
      <c r="C5227" s="25" t="n">
        <v>46156.27175462963</v>
      </c>
      <c r="D5227" s="26" t="n">
        <v>0.007096111111111111</v>
      </c>
      <c r="E5227" t="n">
        <v>2</v>
      </c>
      <c r="F5227" t="inlineStr">
        <is>
          <t>1074 Valve right inserted but not found - Check for valve on web</t>
        </is>
      </c>
      <c r="G5227" t="inlineStr">
        <is>
          <t>Tagged</t>
        </is>
      </c>
      <c r="H5227" s="26" t="n">
        <v>0</v>
      </c>
      <c r="I5227" t="inlineStr">
        <is>
          <t>1074 Valve right inserted but not found - Check for valve on web</t>
        </is>
      </c>
      <c r="J5227" t="inlineStr">
        <is>
          <t>Equipment fault</t>
        </is>
      </c>
      <c r="K5227" t="inlineStr">
        <is>
          <t>074</t>
        </is>
      </c>
      <c r="L5227" t="inlineStr">
        <is>
          <t>ST74 Valve Vision: Valve left/right inserted but not found - Check for valve on web</t>
        </is>
      </c>
    </row>
    <row r="5228">
      <c r="A5228" t="n">
        <v>10066</v>
      </c>
      <c r="B5228" s="25" t="n">
        <v>46156.2719227662</v>
      </c>
      <c r="C5228" s="25" t="n">
        <v>46156.27279221065</v>
      </c>
      <c r="D5228" s="26" t="n">
        <v>0.02309166666666667</v>
      </c>
      <c r="E5228" t="n">
        <v>3</v>
      </c>
      <c r="F5228" t="inlineStr">
        <is>
          <t>1074 Valve right inserted but not found - Check for valve on web</t>
        </is>
      </c>
      <c r="G5228" t="inlineStr">
        <is>
          <t>Tagged</t>
        </is>
      </c>
      <c r="H5228" s="26" t="n">
        <v>0</v>
      </c>
      <c r="I5228" t="inlineStr">
        <is>
          <t>1074 Valve right inserted but not found - Check for valve on web</t>
        </is>
      </c>
      <c r="J5228" t="inlineStr">
        <is>
          <t>Equipment fault</t>
        </is>
      </c>
      <c r="K5228" t="inlineStr">
        <is>
          <t>074</t>
        </is>
      </c>
      <c r="L5228" t="inlineStr">
        <is>
          <t>ST74 Valve Vision: Valve left/right inserted but not found - Check for valve on web</t>
        </is>
      </c>
    </row>
    <row r="5229">
      <c r="A5229" t="n">
        <v>10067</v>
      </c>
      <c r="B5229" s="25" t="n">
        <v>46156.27291971065</v>
      </c>
      <c r="C5229" s="25" t="n">
        <v>46156.27304140046</v>
      </c>
      <c r="D5229" s="26" t="n">
        <v>0.005981666666666666</v>
      </c>
      <c r="E5229" t="n">
        <v>3</v>
      </c>
      <c r="F5229" t="inlineStr">
        <is>
          <t>1051-1B1 Consecutive fault camera bad part side B</t>
        </is>
      </c>
      <c r="G5229" t="inlineStr">
        <is>
          <t>Tagged (+ untagged rows absorbed)</t>
        </is>
      </c>
      <c r="H5229" s="26" t="n">
        <v>0.0002777777777777778</v>
      </c>
      <c r="I5229" t="inlineStr">
        <is>
          <t>1051-1B1 Consecutive fault camera bad part side B</t>
        </is>
      </c>
      <c r="J5229" t="inlineStr">
        <is>
          <t>Equipment fault</t>
        </is>
      </c>
      <c r="K5229" t="inlineStr">
        <is>
          <t>051</t>
        </is>
      </c>
      <c r="L5229" t="inlineStr">
        <is>
          <t>ST51 Hot Stamp: Consecutive fault camera bad part side A/B</t>
        </is>
      </c>
    </row>
    <row r="5230">
      <c r="A5230" t="n">
        <v>10068</v>
      </c>
      <c r="B5230" s="25" t="n">
        <v>46156.27336030093</v>
      </c>
      <c r="C5230" s="25" t="n">
        <v>46156.27389355324</v>
      </c>
      <c r="D5230" s="26" t="n">
        <v>0.01502416666666667</v>
      </c>
      <c r="E5230" t="n">
        <v>4</v>
      </c>
      <c r="F5230" t="inlineStr">
        <is>
          <t>1084 Bad parts box not in position and maximum of bad parts reached</t>
        </is>
      </c>
      <c r="G5230" t="inlineStr">
        <is>
          <t>Tagged</t>
        </is>
      </c>
      <c r="H5230" s="26" t="n">
        <v>0</v>
      </c>
      <c r="I5230" t="inlineStr">
        <is>
          <t>1084 Bad parts box not in position and maximum of bad parts reached</t>
        </is>
      </c>
      <c r="J5230" t="inlineStr">
        <is>
          <t>Operator / line (warning-type)</t>
        </is>
      </c>
      <c r="K5230" t="inlineStr">
        <is>
          <t>084</t>
        </is>
      </c>
      <c r="L5230" t="inlineStr"/>
    </row>
    <row r="5231">
      <c r="A5231" t="n">
        <v>10070</v>
      </c>
      <c r="B5231" s="25" t="n">
        <v>46156.27531362268</v>
      </c>
      <c r="C5231" s="25" t="n">
        <v>46156.27572534722</v>
      </c>
      <c r="D5231" s="26" t="n">
        <v>0.01252583333333333</v>
      </c>
      <c r="E5231" t="n">
        <v>4</v>
      </c>
      <c r="F5231" t="inlineStr">
        <is>
          <t>1406-6B2 Valve in pickup position B not present</t>
        </is>
      </c>
      <c r="G5231" t="inlineStr">
        <is>
          <t>Tagged (+ untagged rows absorbed)</t>
        </is>
      </c>
      <c r="H5231" s="26" t="n">
        <v>0.0002777777777777778</v>
      </c>
      <c r="I5231" t="inlineStr">
        <is>
          <t>1406-6B2 Valve in pickup position B not present</t>
        </is>
      </c>
      <c r="J5231" t="inlineStr">
        <is>
          <t>Equipment fault</t>
        </is>
      </c>
      <c r="K5231" t="inlineStr">
        <is>
          <t>406</t>
        </is>
      </c>
      <c r="L5231" t="inlineStr">
        <is>
          <t>ST406 Valve Feed: Valve in pickup position A/B not present</t>
        </is>
      </c>
    </row>
    <row r="5232">
      <c r="A5232" t="n">
        <v>10071</v>
      </c>
      <c r="B5232" s="25" t="n">
        <v>46156.27608480324</v>
      </c>
      <c r="C5232" s="25" t="n">
        <v>46156.27674568287</v>
      </c>
      <c r="D5232" s="26" t="n">
        <v>0.01808694444444444</v>
      </c>
      <c r="E5232" t="n">
        <v>5</v>
      </c>
      <c r="F5232" t="inlineStr">
        <is>
          <t>A stop button has been pressed too long</t>
        </is>
      </c>
      <c r="G5232" t="inlineStr">
        <is>
          <t>Tagged (+ untagged rows absorbed)</t>
        </is>
      </c>
      <c r="H5232" s="26" t="n">
        <v>0.0004175</v>
      </c>
      <c r="I5232" t="inlineStr">
        <is>
          <t>A stop button has been pressed too long</t>
        </is>
      </c>
      <c r="J5232" t="inlineStr">
        <is>
          <t>Operator / line (warning-type)</t>
        </is>
      </c>
      <c r="K5232" t="inlineStr"/>
      <c r="L5232" t="inlineStr"/>
    </row>
    <row r="5233">
      <c r="A5233" t="n">
        <v>10072</v>
      </c>
      <c r="B5233" s="25" t="n">
        <v>46156.27862989583</v>
      </c>
      <c r="C5233" s="25" t="n">
        <v>46156.30376481482</v>
      </c>
      <c r="D5233" s="26" t="n">
        <v>0.6132555555555557</v>
      </c>
      <c r="E5233" t="n">
        <v>7</v>
      </c>
      <c r="F5233" t="inlineStr">
        <is>
          <t>A stop button has been pressed too long</t>
        </is>
      </c>
      <c r="G5233" t="inlineStr">
        <is>
          <t>Tagged</t>
        </is>
      </c>
      <c r="H5233" s="26" t="n">
        <v>0</v>
      </c>
      <c r="I5233" t="inlineStr">
        <is>
          <t>A stop button has been pressed too long</t>
        </is>
      </c>
      <c r="J5233" t="inlineStr">
        <is>
          <t>Operator / line (warning-type)</t>
        </is>
      </c>
      <c r="K5233" t="inlineStr"/>
      <c r="L5233" t="inlineStr"/>
    </row>
    <row r="5234">
      <c r="A5234" t="n">
        <v>10073</v>
      </c>
      <c r="B5234" s="25" t="n">
        <v>46156.30432133102</v>
      </c>
      <c r="C5234" s="25" t="n">
        <v>46156.304553125</v>
      </c>
      <c r="D5234" s="26" t="n">
        <v>0.008901111111111111</v>
      </c>
      <c r="E5234" t="n">
        <v>3</v>
      </c>
      <c r="F5234" t="inlineStr">
        <is>
          <t>1406 Consecutive fault side B</t>
        </is>
      </c>
      <c r="G5234" t="inlineStr">
        <is>
          <t>Tagged</t>
        </is>
      </c>
      <c r="H5234" s="26" t="n">
        <v>0</v>
      </c>
      <c r="I5234" t="inlineStr">
        <is>
          <t>1406 Consecutive fault side B</t>
        </is>
      </c>
      <c r="J5234" t="inlineStr">
        <is>
          <t>Equipment fault</t>
        </is>
      </c>
      <c r="K5234" t="inlineStr">
        <is>
          <t>406</t>
        </is>
      </c>
      <c r="L5234" t="inlineStr">
        <is>
          <t>ST406 Valve Feed: Consecutive fault side A/B</t>
        </is>
      </c>
    </row>
    <row r="5235">
      <c r="A5235" t="n">
        <v>10074</v>
      </c>
      <c r="B5235" s="25" t="n">
        <v>46156.30480234954</v>
      </c>
      <c r="C5235" s="25" t="n">
        <v>46156.30546319445</v>
      </c>
      <c r="D5235" s="26" t="n">
        <v>0.01808611111111111</v>
      </c>
      <c r="E5235" t="n">
        <v>3</v>
      </c>
      <c r="F5235" t="inlineStr">
        <is>
          <t>1406 Consecutive fault side B</t>
        </is>
      </c>
      <c r="G5235" t="inlineStr">
        <is>
          <t>Tagged</t>
        </is>
      </c>
      <c r="H5235" s="26" t="n">
        <v>0</v>
      </c>
      <c r="I5235" t="inlineStr">
        <is>
          <t>1406 Consecutive fault side B</t>
        </is>
      </c>
      <c r="J5235" t="inlineStr">
        <is>
          <t>Equipment fault</t>
        </is>
      </c>
      <c r="K5235" t="inlineStr">
        <is>
          <t>406</t>
        </is>
      </c>
      <c r="L5235" t="inlineStr">
        <is>
          <t>ST406 Valve Feed: Consecutive fault side A/B</t>
        </is>
      </c>
    </row>
    <row r="5236">
      <c r="A5236" t="n">
        <v>10075</v>
      </c>
      <c r="B5236" s="25" t="n">
        <v>46156.3056602662</v>
      </c>
      <c r="C5236" s="25" t="n">
        <v>46156.30611246528</v>
      </c>
      <c r="D5236" s="26" t="n">
        <v>0.01669611111111111</v>
      </c>
      <c r="E5236" t="n">
        <v>2</v>
      </c>
      <c r="F5236" t="inlineStr">
        <is>
          <t>Web torn (all stations)</t>
        </is>
      </c>
      <c r="G5236" t="inlineStr">
        <is>
          <t>Tagged</t>
        </is>
      </c>
      <c r="H5236" s="26" t="n">
        <v>0</v>
      </c>
      <c r="I5236" t="inlineStr">
        <is>
          <t>Web torn (all stations)</t>
        </is>
      </c>
      <c r="J5236" t="inlineStr">
        <is>
          <t>Material supply (reels / infeed)</t>
        </is>
      </c>
      <c r="K5236" t="inlineStr"/>
      <c r="L5236" t="inlineStr"/>
    </row>
    <row r="5237">
      <c r="A5237" t="n">
        <v>10082</v>
      </c>
      <c r="B5237" s="25" t="n">
        <v>46156.31010034723</v>
      </c>
      <c r="C5237" s="25" t="n">
        <v>46156.44553202546</v>
      </c>
      <c r="D5237" s="26" t="n">
        <v>3.253420277777777</v>
      </c>
      <c r="E5237" t="n">
        <v>21</v>
      </c>
      <c r="F5237" t="inlineStr">
        <is>
          <t>End of reel (all stations)</t>
        </is>
      </c>
      <c r="G5237" t="inlineStr">
        <is>
          <t>Tagged</t>
        </is>
      </c>
      <c r="H5237" s="26" t="n">
        <v>0</v>
      </c>
      <c r="I5237" t="inlineStr">
        <is>
          <t>End of reel (all stations)</t>
        </is>
      </c>
      <c r="J5237" t="inlineStr">
        <is>
          <t>Material supply (reels / infeed)</t>
        </is>
      </c>
      <c r="K5237" t="inlineStr"/>
      <c r="L5237" t="inlineStr"/>
    </row>
    <row r="5238">
      <c r="A5238" t="n">
        <v>10083</v>
      </c>
      <c r="B5238" s="25" t="n">
        <v>46156.44571751157</v>
      </c>
      <c r="C5238" s="25" t="n">
        <v>46156.44622758102</v>
      </c>
      <c r="D5238" s="26" t="n">
        <v>0.01432888888888889</v>
      </c>
      <c r="E5238" t="n">
        <v>3</v>
      </c>
      <c r="F5238" t="inlineStr">
        <is>
          <t>1226-1K1 General error</t>
        </is>
      </c>
      <c r="G5238" t="inlineStr">
        <is>
          <t>Tagged</t>
        </is>
      </c>
      <c r="H5238" s="26" t="n">
        <v>0</v>
      </c>
      <c r="I5238" t="inlineStr">
        <is>
          <t>1226-1K1 General error</t>
        </is>
      </c>
      <c r="J5238" t="inlineStr">
        <is>
          <t>Equipment fault</t>
        </is>
      </c>
      <c r="K5238" t="inlineStr">
        <is>
          <t>226</t>
        </is>
      </c>
      <c r="L5238" t="inlineStr">
        <is>
          <t>ST226 Gasket Feed: General error</t>
        </is>
      </c>
    </row>
    <row r="5239">
      <c r="A5239" t="n">
        <v>10084</v>
      </c>
      <c r="B5239" s="25" t="n">
        <v>46156.44638989583</v>
      </c>
      <c r="C5239" s="25" t="n">
        <v>46156.44645362269</v>
      </c>
      <c r="D5239" s="26" t="n">
        <v>0.005146111111111111</v>
      </c>
      <c r="E5239" t="n">
        <v>2</v>
      </c>
      <c r="F5239" t="inlineStr">
        <is>
          <t>At least one shift register entry has an alarm when writing</t>
        </is>
      </c>
      <c r="G5239" t="inlineStr">
        <is>
          <t>Tagged</t>
        </is>
      </c>
      <c r="H5239" s="26" t="n">
        <v>0</v>
      </c>
      <c r="I5239" t="inlineStr">
        <is>
          <t>At least one shift register entry has an alarm when writing</t>
        </is>
      </c>
      <c r="J5239" t="inlineStr">
        <is>
          <t>Controller / machine cycle-time</t>
        </is>
      </c>
      <c r="K5239" t="inlineStr"/>
      <c r="L5239" t="inlineStr"/>
    </row>
    <row r="5240">
      <c r="A5240" t="n">
        <v>10085</v>
      </c>
      <c r="B5240" s="25" t="n">
        <v>46156.44672600694</v>
      </c>
      <c r="C5240" s="25" t="n">
        <v>46156.44747392361</v>
      </c>
      <c r="D5240" s="26" t="n">
        <v>0.02198694444444444</v>
      </c>
      <c r="E5240" t="n">
        <v>4</v>
      </c>
      <c r="F5240" t="inlineStr">
        <is>
          <t>A stop button has been pressed too long</t>
        </is>
      </c>
      <c r="G5240" t="inlineStr">
        <is>
          <t>Tagged (+ untagged rows absorbed)</t>
        </is>
      </c>
      <c r="H5240" s="26" t="n">
        <v>0.0002786111111111111</v>
      </c>
      <c r="I5240" t="inlineStr">
        <is>
          <t>A stop button has been pressed too long</t>
        </is>
      </c>
      <c r="J5240" t="inlineStr">
        <is>
          <t>Operator / line (warning-type)</t>
        </is>
      </c>
      <c r="K5240" t="inlineStr"/>
      <c r="L5240" t="inlineStr"/>
    </row>
    <row r="5241">
      <c r="A5241" t="n">
        <v>10086</v>
      </c>
      <c r="B5241" s="25" t="n">
        <v>46156.44814059028</v>
      </c>
      <c r="C5241" s="25" t="n">
        <v>46156.44826226852</v>
      </c>
      <c r="D5241" s="26" t="n">
        <v>0.005563888888888889</v>
      </c>
      <c r="E5241" t="n">
        <v>2</v>
      </c>
      <c r="F5241" t="inlineStr">
        <is>
          <t>1310-1B1 Last splice has not been detected</t>
        </is>
      </c>
      <c r="G5241" t="inlineStr">
        <is>
          <t>Tagged</t>
        </is>
      </c>
      <c r="H5241" s="26" t="n">
        <v>0</v>
      </c>
      <c r="I5241" t="inlineStr">
        <is>
          <t>1310-1B1 Last splice has not been detected</t>
        </is>
      </c>
      <c r="J5241" t="inlineStr">
        <is>
          <t>Equipment fault</t>
        </is>
      </c>
      <c r="K5241" t="inlineStr">
        <is>
          <t>310</t>
        </is>
      </c>
      <c r="L5241" t="inlineStr">
        <is>
          <t>ST310: Last splice has not been detected</t>
        </is>
      </c>
    </row>
    <row r="5242">
      <c r="A5242" t="n">
        <v>10088</v>
      </c>
      <c r="B5242" s="25" t="n">
        <v>46156.45265023148</v>
      </c>
      <c r="C5242" s="25" t="n">
        <v>46156.45634869213</v>
      </c>
      <c r="D5242" s="26" t="n">
        <v>0.09057138888888887</v>
      </c>
      <c r="E5242" t="n">
        <v>5</v>
      </c>
      <c r="F5242" t="inlineStr">
        <is>
          <t>1406-6B1 Valve in pickup position A not present</t>
        </is>
      </c>
      <c r="G5242" t="inlineStr">
        <is>
          <t>Tagged (+ untagged rows absorbed)</t>
        </is>
      </c>
      <c r="H5242" s="26" t="n">
        <v>0.001251944444444444</v>
      </c>
      <c r="I5242" t="inlineStr">
        <is>
          <t>1406-6B1 Valve in pickup position A not present</t>
        </is>
      </c>
      <c r="J5242" t="inlineStr">
        <is>
          <t>Equipment fault</t>
        </is>
      </c>
      <c r="K5242" t="inlineStr">
        <is>
          <t>406</t>
        </is>
      </c>
      <c r="L5242" t="inlineStr">
        <is>
          <t>ST406 Valve Feed: Valve in pickup position A/B not present</t>
        </is>
      </c>
    </row>
    <row r="5243">
      <c r="A5243" t="n">
        <v>10089</v>
      </c>
      <c r="B5243" s="25" t="n">
        <v>46156.45659216435</v>
      </c>
      <c r="C5243" s="25" t="n">
        <v>46156.45729930556</v>
      </c>
      <c r="D5243" s="26" t="n">
        <v>0.01947694444444445</v>
      </c>
      <c r="E5243" t="n">
        <v>2</v>
      </c>
      <c r="F5243" t="inlineStr">
        <is>
          <t>1406-6B1 Valve in pickup position A not present</t>
        </is>
      </c>
      <c r="G5243" t="inlineStr">
        <is>
          <t>Tagged</t>
        </is>
      </c>
      <c r="H5243" s="26" t="n">
        <v>0</v>
      </c>
      <c r="I5243" t="inlineStr">
        <is>
          <t>1406-6B1 Valve in pickup position A not present</t>
        </is>
      </c>
      <c r="J5243" t="inlineStr">
        <is>
          <t>Equipment fault</t>
        </is>
      </c>
      <c r="K5243" t="inlineStr">
        <is>
          <t>406</t>
        </is>
      </c>
      <c r="L5243" t="inlineStr">
        <is>
          <t>ST406 Valve Feed: Valve in pickup position A/B not present</t>
        </is>
      </c>
    </row>
    <row r="5244">
      <c r="A5244" t="n">
        <v>10090</v>
      </c>
      <c r="B5244" s="25" t="n">
        <v>46156.45747322917</v>
      </c>
      <c r="C5244" s="25" t="n">
        <v>46156.45760659722</v>
      </c>
      <c r="D5244" s="26" t="n">
        <v>0.008764722222222222</v>
      </c>
      <c r="E5244" t="n">
        <v>3</v>
      </c>
      <c r="F5244" t="inlineStr">
        <is>
          <t>Web torn (all stations)</t>
        </is>
      </c>
      <c r="G5244" t="inlineStr">
        <is>
          <t>Tagged</t>
        </is>
      </c>
      <c r="H5244" s="26" t="n">
        <v>0</v>
      </c>
      <c r="I5244" t="inlineStr">
        <is>
          <t>Web torn (all stations)</t>
        </is>
      </c>
      <c r="J5244" t="inlineStr">
        <is>
          <t>Material supply (reels / infeed)</t>
        </is>
      </c>
      <c r="K5244" t="inlineStr"/>
      <c r="L5244" t="inlineStr"/>
    </row>
    <row r="5245">
      <c r="A5245" t="n">
        <v>10093</v>
      </c>
      <c r="B5245" s="25" t="n">
        <v>46156.45900934028</v>
      </c>
      <c r="C5245" s="25" t="n">
        <v>46156.46197711806</v>
      </c>
      <c r="D5245" s="26" t="n">
        <v>0.07178333333333334</v>
      </c>
      <c r="E5245" t="n">
        <v>5</v>
      </c>
      <c r="F5245" t="inlineStr">
        <is>
          <t>1406-6B2 Valve in pickup position B not present</t>
        </is>
      </c>
      <c r="G5245" t="inlineStr">
        <is>
          <t>Tagged (+ untagged rows absorbed)</t>
        </is>
      </c>
      <c r="H5245" s="26" t="n">
        <v>0.0008349999999999999</v>
      </c>
      <c r="I5245" t="inlineStr">
        <is>
          <t>1406-6B2 Valve in pickup position B not present</t>
        </is>
      </c>
      <c r="J5245" t="inlineStr">
        <is>
          <t>Equipment fault</t>
        </is>
      </c>
      <c r="K5245" t="inlineStr">
        <is>
          <t>406</t>
        </is>
      </c>
      <c r="L5245" t="inlineStr">
        <is>
          <t>ST406 Valve Feed: Valve in pickup position A/B not present</t>
        </is>
      </c>
    </row>
    <row r="5246">
      <c r="A5246" t="n">
        <v>10094</v>
      </c>
      <c r="B5246" s="25" t="n">
        <v>46156.46291616898</v>
      </c>
      <c r="C5246" s="25" t="n">
        <v>46156.4694144676</v>
      </c>
      <c r="D5246" s="26" t="n">
        <v>0.1590194444444444</v>
      </c>
      <c r="E5246" t="n">
        <v>2</v>
      </c>
      <c r="F5246" t="inlineStr">
        <is>
          <t>End of reel (all stations)</t>
        </is>
      </c>
      <c r="G5246" t="inlineStr">
        <is>
          <t>Tagged</t>
        </is>
      </c>
      <c r="H5246" s="26" t="n">
        <v>0</v>
      </c>
      <c r="I5246" t="inlineStr">
        <is>
          <t>End of reel (all stations)</t>
        </is>
      </c>
      <c r="J5246" t="inlineStr">
        <is>
          <t>Material supply (reels / infeed)</t>
        </is>
      </c>
      <c r="K5246" t="inlineStr"/>
      <c r="L5246" t="inlineStr"/>
    </row>
    <row r="5247">
      <c r="A5247" t="n">
        <v>10098</v>
      </c>
      <c r="B5247" s="25" t="n">
        <v>46156.4698434838</v>
      </c>
      <c r="C5247" s="25" t="n">
        <v>46156.47023773148</v>
      </c>
      <c r="D5247" s="26" t="n">
        <v>0.01182666666666667</v>
      </c>
      <c r="E5247" t="n">
        <v>2</v>
      </c>
      <c r="F5247" t="inlineStr">
        <is>
          <t>1406-6B2 Valve in pickup position B not present</t>
        </is>
      </c>
      <c r="G5247" t="inlineStr">
        <is>
          <t>Tagged</t>
        </is>
      </c>
      <c r="H5247" s="26" t="n">
        <v>0</v>
      </c>
      <c r="I5247" t="inlineStr">
        <is>
          <t>1406-6B2 Valve in pickup position B not present</t>
        </is>
      </c>
      <c r="J5247" t="inlineStr">
        <is>
          <t>Equipment fault</t>
        </is>
      </c>
      <c r="K5247" t="inlineStr">
        <is>
          <t>406</t>
        </is>
      </c>
      <c r="L5247" t="inlineStr">
        <is>
          <t>ST406 Valve Feed: Valve in pickup position A/B not present</t>
        </is>
      </c>
    </row>
    <row r="5248">
      <c r="A5248" t="n">
        <v>10099</v>
      </c>
      <c r="B5248" s="25" t="n">
        <v>46156.47161732639</v>
      </c>
      <c r="C5248" s="25" t="n">
        <v>46156.4723534375</v>
      </c>
      <c r="D5248" s="26" t="n">
        <v>0.02030916666666667</v>
      </c>
      <c r="E5248" t="n">
        <v>5</v>
      </c>
      <c r="F5248" t="inlineStr">
        <is>
          <t>1070-3B1 Punch waste A not exhausted</t>
        </is>
      </c>
      <c r="G5248" t="inlineStr">
        <is>
          <t>Tagged (+ untagged rows absorbed)</t>
        </is>
      </c>
      <c r="H5248" s="26" t="n">
        <v>0.0002777777777777778</v>
      </c>
      <c r="I5248" t="inlineStr">
        <is>
          <t>1070-3B1 Punch waste A not exhausted</t>
        </is>
      </c>
      <c r="J5248" t="inlineStr">
        <is>
          <t>Equipment fault</t>
        </is>
      </c>
      <c r="K5248" t="inlineStr">
        <is>
          <t>070</t>
        </is>
      </c>
      <c r="L5248" t="inlineStr">
        <is>
          <t>ST70 Moon Punch: Punch waste A/B not exhausted</t>
        </is>
      </c>
    </row>
    <row r="5249">
      <c r="A5249" t="n">
        <v>10102</v>
      </c>
      <c r="B5249" s="25" t="n">
        <v>46156.47392457176</v>
      </c>
      <c r="C5249" s="25" t="n">
        <v>46156.47466646991</v>
      </c>
      <c r="D5249" s="26" t="n">
        <v>0.02100388888888889</v>
      </c>
      <c r="E5249" t="n">
        <v>4</v>
      </c>
      <c r="F5249" t="inlineStr">
        <is>
          <t>1074 Valve right inserted but not found - Check for valve on web</t>
        </is>
      </c>
      <c r="G5249" t="inlineStr">
        <is>
          <t>Tagged (+ untagged rows absorbed)</t>
        </is>
      </c>
      <c r="H5249" s="26" t="n">
        <v>0.0002777777777777778</v>
      </c>
      <c r="I5249" t="inlineStr">
        <is>
          <t>1074 Valve right inserted but not found - Check for valve on web</t>
        </is>
      </c>
      <c r="J5249" t="inlineStr">
        <is>
          <t>Equipment fault</t>
        </is>
      </c>
      <c r="K5249" t="inlineStr">
        <is>
          <t>074</t>
        </is>
      </c>
      <c r="L5249" t="inlineStr">
        <is>
          <t>ST74 Valve Vision: Valve left/right inserted but not found - Check for valve on web</t>
        </is>
      </c>
    </row>
    <row r="5250">
      <c r="A5250" t="n">
        <v>10104</v>
      </c>
      <c r="B5250" s="25" t="n">
        <v>46156.47568098379</v>
      </c>
      <c r="C5250" s="25" t="n">
        <v>46156.47635925926</v>
      </c>
      <c r="D5250" s="26" t="n">
        <v>0.01933972222222222</v>
      </c>
      <c r="E5250" t="n">
        <v>2</v>
      </c>
      <c r="F5250" t="inlineStr">
        <is>
          <t>1074 Valve left out of area - Check for valve on web</t>
        </is>
      </c>
      <c r="G5250" t="inlineStr">
        <is>
          <t>Tagged</t>
        </is>
      </c>
      <c r="H5250" s="26" t="n">
        <v>0</v>
      </c>
      <c r="I5250" t="inlineStr">
        <is>
          <t>1074 Valve left out of area - Check for valve on web</t>
        </is>
      </c>
      <c r="J5250" t="inlineStr">
        <is>
          <t>Equipment fault</t>
        </is>
      </c>
      <c r="K5250" t="inlineStr">
        <is>
          <t>074</t>
        </is>
      </c>
      <c r="L5250" t="inlineStr">
        <is>
          <t>ST74 Valve Vision: Valve left/right out of area - Check for valve on web</t>
        </is>
      </c>
    </row>
    <row r="5251">
      <c r="A5251" t="n">
        <v>10105</v>
      </c>
      <c r="B5251" s="25" t="n">
        <v>46156.47686362269</v>
      </c>
      <c r="C5251" s="25" t="n">
        <v>46156.47843449074</v>
      </c>
      <c r="D5251" s="26" t="n">
        <v>0.03950916666666666</v>
      </c>
      <c r="E5251" t="n">
        <v>5</v>
      </c>
      <c r="F5251" t="inlineStr">
        <is>
          <t>1074 Valve right inserted but not found - Check for valve on web</t>
        </is>
      </c>
      <c r="G5251" t="inlineStr">
        <is>
          <t>Tagged</t>
        </is>
      </c>
      <c r="H5251" s="26" t="n">
        <v>0</v>
      </c>
      <c r="I5251" t="inlineStr">
        <is>
          <t>1074 Valve right inserted but not found - Check for valve on web</t>
        </is>
      </c>
      <c r="J5251" t="inlineStr">
        <is>
          <t>Equipment fault</t>
        </is>
      </c>
      <c r="K5251" t="inlineStr">
        <is>
          <t>074</t>
        </is>
      </c>
      <c r="L5251" t="inlineStr">
        <is>
          <t>ST74 Valve Vision: Valve left/right inserted but not found - Check for valve on web</t>
        </is>
      </c>
    </row>
    <row r="5252">
      <c r="A5252" t="n">
        <v>10106</v>
      </c>
      <c r="B5252" s="25" t="n">
        <v>46156.47856782407</v>
      </c>
      <c r="C5252" s="25" t="n">
        <v>46156.48775072917</v>
      </c>
      <c r="D5252" s="26" t="n">
        <v>0.3092963888888889</v>
      </c>
      <c r="E5252" t="n">
        <v>3</v>
      </c>
      <c r="F5252" t="inlineStr">
        <is>
          <t>A stop button has been pressed too long</t>
        </is>
      </c>
      <c r="G5252" t="inlineStr">
        <is>
          <t>Tagged (+ untagged rows absorbed)</t>
        </is>
      </c>
      <c r="H5252" s="26" t="n">
        <v>0.0002777777777777778</v>
      </c>
      <c r="I5252" t="inlineStr">
        <is>
          <t>A stop button has been pressed too long</t>
        </is>
      </c>
      <c r="J5252" t="inlineStr">
        <is>
          <t>Operator / line (warning-type)</t>
        </is>
      </c>
      <c r="K5252" t="inlineStr"/>
      <c r="L5252" t="inlineStr"/>
    </row>
    <row r="5253">
      <c r="A5253" t="n">
        <v>10107</v>
      </c>
      <c r="B5253" s="25" t="n">
        <v>46156.49185509259</v>
      </c>
      <c r="C5253" s="25" t="n">
        <v>46156.49235945602</v>
      </c>
      <c r="D5253" s="26" t="n">
        <v>0.01433138888888889</v>
      </c>
      <c r="E5253" t="n">
        <v>2</v>
      </c>
      <c r="F5253" t="inlineStr">
        <is>
          <t>1084 Bad parts box not in position and maximum of bad parts reached</t>
        </is>
      </c>
      <c r="G5253" t="inlineStr">
        <is>
          <t>Tagged</t>
        </is>
      </c>
      <c r="H5253" s="26" t="n">
        <v>0</v>
      </c>
      <c r="I5253" t="inlineStr">
        <is>
          <t>1084 Bad parts box not in position and maximum of bad parts reached</t>
        </is>
      </c>
      <c r="J5253" t="inlineStr">
        <is>
          <t>Operator / line (warning-type)</t>
        </is>
      </c>
      <c r="K5253" t="inlineStr">
        <is>
          <t>084</t>
        </is>
      </c>
      <c r="L5253" t="inlineStr"/>
    </row>
    <row r="5254">
      <c r="A5254" t="n">
        <v>10109</v>
      </c>
      <c r="B5254" s="25" t="n">
        <v>46156.49334517361</v>
      </c>
      <c r="C5254" s="25" t="n">
        <v>46156.49383336805</v>
      </c>
      <c r="D5254" s="26" t="n">
        <v>0.01435944444444445</v>
      </c>
      <c r="E5254" t="n">
        <v>4</v>
      </c>
      <c r="F5254" t="inlineStr">
        <is>
          <t>A stop button has been pressed too long</t>
        </is>
      </c>
      <c r="G5254" t="inlineStr">
        <is>
          <t>Tagged (+ untagged rows absorbed)</t>
        </is>
      </c>
      <c r="H5254" s="26" t="n">
        <v>0.0002777777777777778</v>
      </c>
      <c r="I5254" t="inlineStr">
        <is>
          <t>A stop button has been pressed too long</t>
        </is>
      </c>
      <c r="J5254" t="inlineStr">
        <is>
          <t>Operator / line (warning-type)</t>
        </is>
      </c>
      <c r="K5254" t="inlineStr"/>
      <c r="L5254" t="inlineStr"/>
    </row>
    <row r="5255">
      <c r="A5255" t="n">
        <v>10111</v>
      </c>
      <c r="B5255" s="25" t="n">
        <v>46156.49450575231</v>
      </c>
      <c r="C5255" s="25" t="n">
        <v>46156.49467387731</v>
      </c>
      <c r="D5255" s="26" t="n">
        <v>0.01196472222222222</v>
      </c>
      <c r="E5255" t="n">
        <v>3</v>
      </c>
      <c r="F5255" t="inlineStr">
        <is>
          <t>1070-3B2 Punch waste B not exhausted</t>
        </is>
      </c>
      <c r="G5255" t="inlineStr">
        <is>
          <t>Tagged (+ untagged rows absorbed)</t>
        </is>
      </c>
      <c r="H5255" s="26" t="n">
        <v>0.0002786111111111111</v>
      </c>
      <c r="I5255" t="inlineStr">
        <is>
          <t>1070-3B2 Punch waste B not exhausted</t>
        </is>
      </c>
      <c r="J5255" t="inlineStr">
        <is>
          <t>Equipment fault</t>
        </is>
      </c>
      <c r="K5255" t="inlineStr">
        <is>
          <t>070</t>
        </is>
      </c>
      <c r="L5255" t="inlineStr">
        <is>
          <t>ST70 Moon Punch: Punch waste A/B not exhausted</t>
        </is>
      </c>
    </row>
    <row r="5256">
      <c r="A5256" t="n">
        <v>10113</v>
      </c>
      <c r="B5256" s="25" t="n">
        <v>46156.49528248842</v>
      </c>
      <c r="C5256" s="25" t="n">
        <v>46156.49546797454</v>
      </c>
      <c r="D5256" s="26" t="n">
        <v>0.006955555555555555</v>
      </c>
      <c r="E5256" t="n">
        <v>2</v>
      </c>
      <c r="F5256" t="inlineStr">
        <is>
          <t>1070-3B2 Punch waste B not exhausted</t>
        </is>
      </c>
      <c r="G5256" t="inlineStr">
        <is>
          <t>Tagged</t>
        </is>
      </c>
      <c r="H5256" s="26" t="n">
        <v>0</v>
      </c>
      <c r="I5256" t="inlineStr">
        <is>
          <t>1070-3B2 Punch waste B not exhausted</t>
        </is>
      </c>
      <c r="J5256" t="inlineStr">
        <is>
          <t>Equipment fault</t>
        </is>
      </c>
      <c r="K5256" t="inlineStr">
        <is>
          <t>070</t>
        </is>
      </c>
      <c r="L5256" t="inlineStr">
        <is>
          <t>ST70 Moon Punch: Punch waste A/B not exhausted</t>
        </is>
      </c>
    </row>
    <row r="5257">
      <c r="A5257" t="n">
        <v>10116</v>
      </c>
      <c r="B5257" s="25" t="n">
        <v>46156.49570559028</v>
      </c>
      <c r="C5257" s="25" t="n">
        <v>46156.49982542824</v>
      </c>
      <c r="D5257" s="26" t="n">
        <v>0.1011027777777778</v>
      </c>
      <c r="E5257" t="n">
        <v>5</v>
      </c>
      <c r="F5257" t="inlineStr">
        <is>
          <t>A stop button has been pressed too long</t>
        </is>
      </c>
      <c r="G5257" t="inlineStr">
        <is>
          <t>Tagged</t>
        </is>
      </c>
      <c r="H5257" s="26" t="n">
        <v>0</v>
      </c>
      <c r="I5257" t="inlineStr">
        <is>
          <t>A stop button has been pressed too long</t>
        </is>
      </c>
      <c r="J5257" t="inlineStr">
        <is>
          <t>Operator / line (warning-type)</t>
        </is>
      </c>
      <c r="K5257" t="inlineStr"/>
      <c r="L5257" t="inlineStr"/>
    </row>
    <row r="5258">
      <c r="A5258" t="n">
        <v>10117</v>
      </c>
      <c r="B5258" s="25" t="n">
        <v>46156.50031241898</v>
      </c>
      <c r="C5258" s="25" t="n">
        <v>46156.50053271991</v>
      </c>
      <c r="D5258" s="26" t="n">
        <v>0.01029555555555555</v>
      </c>
      <c r="E5258" t="n">
        <v>2</v>
      </c>
      <c r="F5258" t="inlineStr">
        <is>
          <t>1082-5B1 Error vacuum switch push out piston A</t>
        </is>
      </c>
      <c r="G5258" t="inlineStr">
        <is>
          <t>Tagged</t>
        </is>
      </c>
      <c r="H5258" s="26" t="n">
        <v>0</v>
      </c>
      <c r="I5258" t="inlineStr">
        <is>
          <t>1082-5B1 Error vacuum switch push out piston A</t>
        </is>
      </c>
      <c r="J5258" t="inlineStr">
        <is>
          <t>Equipment fault</t>
        </is>
      </c>
      <c r="K5258" t="inlineStr">
        <is>
          <t>082</t>
        </is>
      </c>
      <c r="L5258" t="inlineStr">
        <is>
          <t>ST82 Periphery Punch: Error vacuum switch push out piston A/B</t>
        </is>
      </c>
    </row>
    <row r="5259">
      <c r="A5259" t="n">
        <v>10120</v>
      </c>
      <c r="B5259" s="25" t="n">
        <v>46156.50092114583</v>
      </c>
      <c r="C5259" s="25" t="n">
        <v>46156.50137920139</v>
      </c>
      <c r="D5259" s="26" t="n">
        <v>0.01349722222222222</v>
      </c>
      <c r="E5259" t="n">
        <v>5</v>
      </c>
      <c r="F5259" t="inlineStr">
        <is>
          <t>MSM-Bulge B: At least one station takes longer than maximum allowed</t>
        </is>
      </c>
      <c r="G5259" t="inlineStr">
        <is>
          <t>Tagged (+ untagged rows absorbed)</t>
        </is>
      </c>
      <c r="H5259" s="26" t="n">
        <v>0.008348888888888888</v>
      </c>
      <c r="I5259" t="inlineStr">
        <is>
          <t>MSM-Bulge B: At least one station takes longer than maximum allowed</t>
        </is>
      </c>
      <c r="J5259" t="inlineStr">
        <is>
          <t>Controller / machine cycle-time</t>
        </is>
      </c>
      <c r="K5259" t="inlineStr"/>
      <c r="L5259" t="inlineStr"/>
    </row>
    <row r="5260">
      <c r="A5260" t="n">
        <v>10122</v>
      </c>
      <c r="B5260" s="25" t="n">
        <v>46156.50163422454</v>
      </c>
      <c r="C5260" s="25" t="n">
        <v>46156.50215023148</v>
      </c>
      <c r="D5260" s="26" t="n">
        <v>0.01502777777777778</v>
      </c>
      <c r="E5260" t="n">
        <v>4</v>
      </c>
      <c r="F5260" t="inlineStr">
        <is>
          <t>A stop button has been pressed too long</t>
        </is>
      </c>
      <c r="G5260" t="inlineStr">
        <is>
          <t>Tagged (+ untagged rows absorbed)</t>
        </is>
      </c>
      <c r="H5260" s="26" t="n">
        <v>0.0002786111111111111</v>
      </c>
      <c r="I5260" t="inlineStr">
        <is>
          <t>A stop button has been pressed too long</t>
        </is>
      </c>
      <c r="J5260" t="inlineStr">
        <is>
          <t>Operator / line (warning-type)</t>
        </is>
      </c>
      <c r="K5260" t="inlineStr"/>
      <c r="L5260" t="inlineStr"/>
    </row>
    <row r="5261">
      <c r="A5261" t="n">
        <v>10129</v>
      </c>
      <c r="B5261" s="25" t="n">
        <v>46156.50334429398</v>
      </c>
      <c r="C5261" s="25" t="n">
        <v>46156.50414436343</v>
      </c>
      <c r="D5261" s="26" t="n">
        <v>0.02170638888888889</v>
      </c>
      <c r="E5261" t="n">
        <v>6</v>
      </c>
      <c r="F5261" t="inlineStr">
        <is>
          <t>1A07-1B1 Main air valve basic machine pressure not present</t>
        </is>
      </c>
      <c r="G5261" t="inlineStr">
        <is>
          <t>Tagged (+ untagged rows absorbed)</t>
        </is>
      </c>
      <c r="H5261" s="26" t="n">
        <v>0.01210638888888889</v>
      </c>
      <c r="I5261" t="inlineStr">
        <is>
          <t>1A07-1B1 Main air valve basic machine pressure not present</t>
        </is>
      </c>
      <c r="J5261" t="inlineStr">
        <is>
          <t>Utilities / infrastructure</t>
        </is>
      </c>
      <c r="K5261" t="inlineStr"/>
      <c r="L5261" t="inlineStr"/>
    </row>
    <row r="5262">
      <c r="A5262" t="n">
        <v>10138</v>
      </c>
      <c r="B5262" s="25" t="n">
        <v>46156.50605975695</v>
      </c>
      <c r="C5262" s="25" t="n">
        <v>46156.50648306713</v>
      </c>
      <c r="D5262" s="26" t="n">
        <v>0.01266388888888889</v>
      </c>
      <c r="E5262" t="n">
        <v>2</v>
      </c>
      <c r="F5262" t="inlineStr">
        <is>
          <t>1074 Valve right out of area - Check for valve on web</t>
        </is>
      </c>
      <c r="G5262" t="inlineStr">
        <is>
          <t>Tagged</t>
        </is>
      </c>
      <c r="H5262" s="26" t="n">
        <v>0</v>
      </c>
      <c r="I5262" t="inlineStr">
        <is>
          <t>1074 Valve right out of area - Check for valve on web</t>
        </is>
      </c>
      <c r="J5262" t="inlineStr">
        <is>
          <t>Equipment fault</t>
        </is>
      </c>
      <c r="K5262" t="inlineStr">
        <is>
          <t>074</t>
        </is>
      </c>
      <c r="L5262" t="inlineStr">
        <is>
          <t>ST74 Valve Vision: Valve left/right out of area - Check for valve on web</t>
        </is>
      </c>
    </row>
    <row r="5263">
      <c r="A5263" t="n">
        <v>10141</v>
      </c>
      <c r="B5263" s="25" t="n">
        <v>46156.50982800926</v>
      </c>
      <c r="C5263" s="25" t="n">
        <v>46156.51113811343</v>
      </c>
      <c r="D5263" s="26" t="n">
        <v>0.03478138888888889</v>
      </c>
      <c r="E5263" t="n">
        <v>4</v>
      </c>
      <c r="F5263" t="inlineStr">
        <is>
          <t>1070-3B1 Punch waste A not exhausted</t>
        </is>
      </c>
      <c r="G5263" t="inlineStr">
        <is>
          <t>Tagged</t>
        </is>
      </c>
      <c r="H5263" s="26" t="n">
        <v>0</v>
      </c>
      <c r="I5263" t="inlineStr">
        <is>
          <t>1070-3B1 Punch waste A not exhausted</t>
        </is>
      </c>
      <c r="J5263" t="inlineStr">
        <is>
          <t>Equipment fault</t>
        </is>
      </c>
      <c r="K5263" t="inlineStr">
        <is>
          <t>070</t>
        </is>
      </c>
      <c r="L5263" t="inlineStr">
        <is>
          <t>ST70 Moon Punch: Punch waste A/B not exhausted</t>
        </is>
      </c>
    </row>
    <row r="5264">
      <c r="A5264" t="n">
        <v>10148</v>
      </c>
      <c r="B5264" s="25" t="n">
        <v>46156.51380471064</v>
      </c>
      <c r="C5264" s="25" t="n">
        <v>46156.52367670139</v>
      </c>
      <c r="D5264" s="26" t="n">
        <v>0.2395702777777778</v>
      </c>
      <c r="E5264" t="n">
        <v>4</v>
      </c>
      <c r="F5264" t="inlineStr">
        <is>
          <t>A stop button has been pressed too long</t>
        </is>
      </c>
      <c r="G5264" t="inlineStr">
        <is>
          <t>Tagged (+ untagged rows absorbed)</t>
        </is>
      </c>
      <c r="H5264" s="26" t="n">
        <v>0.0002777777777777778</v>
      </c>
      <c r="I5264" t="inlineStr">
        <is>
          <t>A stop button has been pressed too long</t>
        </is>
      </c>
      <c r="J5264" t="inlineStr">
        <is>
          <t>Operator / line (warning-type)</t>
        </is>
      </c>
      <c r="K5264" t="inlineStr"/>
      <c r="L5264" t="inlineStr"/>
    </row>
    <row r="5265">
      <c r="A5265" t="n">
        <v>10149</v>
      </c>
      <c r="B5265" s="25" t="n">
        <v>46156.52381577546</v>
      </c>
      <c r="C5265" s="25" t="n">
        <v>46156.52392013889</v>
      </c>
      <c r="D5265" s="26" t="n">
        <v>0.005008333333333333</v>
      </c>
      <c r="E5265" t="n">
        <v>2</v>
      </c>
      <c r="F5265" t="inlineStr">
        <is>
          <t>A stop button has been pressed too long</t>
        </is>
      </c>
      <c r="G5265" t="inlineStr">
        <is>
          <t>Tagged</t>
        </is>
      </c>
      <c r="H5265" s="26" t="n">
        <v>0</v>
      </c>
      <c r="I5265" t="inlineStr">
        <is>
          <t>A stop button has been pressed too long</t>
        </is>
      </c>
      <c r="J5265" t="inlineStr">
        <is>
          <t>Operator / line (warning-type)</t>
        </is>
      </c>
      <c r="K5265" t="inlineStr"/>
      <c r="L5265" t="inlineStr"/>
    </row>
    <row r="5266">
      <c r="A5266" t="n">
        <v>10150</v>
      </c>
      <c r="B5266" s="25" t="n">
        <v>46156.52422731482</v>
      </c>
      <c r="C5266" s="25" t="n">
        <v>46156.52434332176</v>
      </c>
      <c r="D5266" s="26" t="n">
        <v>0.00515</v>
      </c>
      <c r="E5266" t="n">
        <v>3</v>
      </c>
      <c r="F5266" t="inlineStr">
        <is>
          <t>A stop button has been pressed too long</t>
        </is>
      </c>
      <c r="G5266" t="inlineStr">
        <is>
          <t>Tagged</t>
        </is>
      </c>
      <c r="H5266" s="26" t="n">
        <v>0</v>
      </c>
      <c r="I5266" t="inlineStr">
        <is>
          <t>A stop button has been pressed too long</t>
        </is>
      </c>
      <c r="J5266" t="inlineStr">
        <is>
          <t>Operator / line (warning-type)</t>
        </is>
      </c>
      <c r="K5266" t="inlineStr"/>
      <c r="L5266" t="inlineStr"/>
    </row>
    <row r="5267">
      <c r="A5267" t="n">
        <v>10151</v>
      </c>
      <c r="B5267" s="25" t="n">
        <v>46156.52515478009</v>
      </c>
      <c r="C5267" s="25" t="n">
        <v>46156.52590251157</v>
      </c>
      <c r="D5267" s="26" t="n">
        <v>0.02017138888888889</v>
      </c>
      <c r="E5267" t="n">
        <v>3</v>
      </c>
      <c r="F5267" t="inlineStr">
        <is>
          <t>1158-6GQ1 Vacuum splice module not present</t>
        </is>
      </c>
      <c r="G5267" t="inlineStr">
        <is>
          <t>Tagged</t>
        </is>
      </c>
      <c r="H5267" s="26" t="n">
        <v>0</v>
      </c>
      <c r="I5267" t="inlineStr">
        <is>
          <t>1158-6GQ1 Vacuum splice module not present</t>
        </is>
      </c>
      <c r="J5267" t="inlineStr">
        <is>
          <t>Equipment fault</t>
        </is>
      </c>
      <c r="K5267" t="inlineStr">
        <is>
          <t>158</t>
        </is>
      </c>
      <c r="L5267" t="inlineStr">
        <is>
          <t>ST158 Reinforcement Tape: Vacuum splice module not present</t>
        </is>
      </c>
    </row>
    <row r="5268">
      <c r="A5268" t="n">
        <v>10155</v>
      </c>
      <c r="B5268" s="25" t="n">
        <v>46156.54039609954</v>
      </c>
      <c r="C5268" s="25" t="n">
        <v>46156.54094100695</v>
      </c>
      <c r="D5268" s="26" t="n">
        <v>0.01572055555555555</v>
      </c>
      <c r="E5268" t="n">
        <v>3</v>
      </c>
      <c r="F5268" t="inlineStr">
        <is>
          <t>1074 Valve right out of area - Check for valve on web</t>
        </is>
      </c>
      <c r="G5268" t="inlineStr">
        <is>
          <t>Tagged (+ untagged rows absorbed)</t>
        </is>
      </c>
      <c r="H5268" s="26" t="n">
        <v>0.0004177777777777778</v>
      </c>
      <c r="I5268" t="inlineStr">
        <is>
          <t>1074 Valve right out of area - Check for valve on web</t>
        </is>
      </c>
      <c r="J5268" t="inlineStr">
        <is>
          <t>Equipment fault</t>
        </is>
      </c>
      <c r="K5268" t="inlineStr">
        <is>
          <t>074</t>
        </is>
      </c>
      <c r="L5268" t="inlineStr">
        <is>
          <t>ST74 Valve Vision: Valve left/right out of area - Check for valve on web</t>
        </is>
      </c>
    </row>
    <row r="5269">
      <c r="A5269" t="n">
        <v>10159</v>
      </c>
      <c r="B5269" s="25" t="n">
        <v>46156.54669163194</v>
      </c>
      <c r="C5269" s="25" t="n">
        <v>46156.54726554398</v>
      </c>
      <c r="D5269" s="26" t="n">
        <v>0.01641666666666667</v>
      </c>
      <c r="E5269" t="n">
        <v>3</v>
      </c>
      <c r="F5269" t="inlineStr">
        <is>
          <t>1406-6B1 Valve in pickup position A not present</t>
        </is>
      </c>
      <c r="G5269" t="inlineStr">
        <is>
          <t>Tagged (+ untagged rows absorbed)</t>
        </is>
      </c>
      <c r="H5269" s="26" t="n">
        <v>0.0004175</v>
      </c>
      <c r="I5269" t="inlineStr">
        <is>
          <t>1406-6B1 Valve in pickup position A not present</t>
        </is>
      </c>
      <c r="J5269" t="inlineStr">
        <is>
          <t>Equipment fault</t>
        </is>
      </c>
      <c r="K5269" t="inlineStr">
        <is>
          <t>406</t>
        </is>
      </c>
      <c r="L5269" t="inlineStr">
        <is>
          <t>ST406 Valve Feed: Valve in pickup position A/B not present</t>
        </is>
      </c>
    </row>
    <row r="5270">
      <c r="A5270" t="n">
        <v>10162</v>
      </c>
      <c r="B5270" s="25" t="n">
        <v>46156.54793225694</v>
      </c>
      <c r="C5270" s="25" t="n">
        <v>46156.54912048611</v>
      </c>
      <c r="D5270" s="26" t="n">
        <v>0.03283055555555555</v>
      </c>
      <c r="E5270" t="n">
        <v>4</v>
      </c>
      <c r="F5270" t="inlineStr">
        <is>
          <t>1406-6B1 Valve in pickup position A not present</t>
        </is>
      </c>
      <c r="G5270" t="inlineStr">
        <is>
          <t>Tagged</t>
        </is>
      </c>
      <c r="H5270" s="26" t="n">
        <v>0</v>
      </c>
      <c r="I5270" t="inlineStr">
        <is>
          <t>1406-6B1 Valve in pickup position A not present</t>
        </is>
      </c>
      <c r="J5270" t="inlineStr">
        <is>
          <t>Equipment fault</t>
        </is>
      </c>
      <c r="K5270" t="inlineStr">
        <is>
          <t>406</t>
        </is>
      </c>
      <c r="L5270" t="inlineStr">
        <is>
          <t>ST406 Valve Feed: Valve in pickup position A/B not present</t>
        </is>
      </c>
    </row>
    <row r="5271">
      <c r="A5271" t="n">
        <v>10163</v>
      </c>
      <c r="B5271" s="25" t="n">
        <v>46156.55177098379</v>
      </c>
      <c r="C5271" s="25" t="n">
        <v>46156.55565494213</v>
      </c>
      <c r="D5271" s="26" t="n">
        <v>0.09627416666666666</v>
      </c>
      <c r="E5271" t="n">
        <v>4</v>
      </c>
      <c r="F5271" t="inlineStr">
        <is>
          <t>End of reel (all stations)</t>
        </is>
      </c>
      <c r="G5271" t="inlineStr">
        <is>
          <t>Tagged</t>
        </is>
      </c>
      <c r="H5271" s="26" t="n">
        <v>0</v>
      </c>
      <c r="I5271" t="inlineStr">
        <is>
          <t>End of reel (all stations)</t>
        </is>
      </c>
      <c r="J5271" t="inlineStr">
        <is>
          <t>Material supply (reels / infeed)</t>
        </is>
      </c>
      <c r="K5271" t="inlineStr"/>
      <c r="L5271" t="inlineStr"/>
    </row>
    <row r="5272">
      <c r="A5272" t="n">
        <v>10164</v>
      </c>
      <c r="B5272" s="25" t="n">
        <v>46156.55647804398</v>
      </c>
      <c r="C5272" s="25" t="n">
        <v>46156.55659398148</v>
      </c>
      <c r="D5272" s="26" t="n">
        <v>0.005009444444444444</v>
      </c>
      <c r="E5272" t="n">
        <v>3</v>
      </c>
      <c r="F5272" t="inlineStr">
        <is>
          <t>1211-2B1 Limit switch fault Fork B in working position</t>
        </is>
      </c>
      <c r="G5272" t="inlineStr">
        <is>
          <t>Tagged (+ untagged rows absorbed)</t>
        </is>
      </c>
      <c r="H5272" s="26" t="n">
        <v>0.0002777777777777778</v>
      </c>
      <c r="I5272" t="inlineStr">
        <is>
          <t>1211-2B1 Limit switch fault Fork B in working position</t>
        </is>
      </c>
      <c r="J5272" t="inlineStr">
        <is>
          <t>Equipment fault</t>
        </is>
      </c>
      <c r="K5272" t="inlineStr">
        <is>
          <t>211</t>
        </is>
      </c>
      <c r="L5272" t="inlineStr">
        <is>
          <t>ST211 Gasket Feed: Limit switch fault Fork A/B in working position</t>
        </is>
      </c>
    </row>
    <row r="5273">
      <c r="A5273" t="n">
        <v>10166</v>
      </c>
      <c r="B5273" s="25" t="n">
        <v>46156.55848434028</v>
      </c>
      <c r="C5273" s="25" t="n">
        <v>46156.56199166667</v>
      </c>
      <c r="D5273" s="26" t="n">
        <v>0.08681944444444445</v>
      </c>
      <c r="E5273" t="n">
        <v>8</v>
      </c>
      <c r="F5273" t="inlineStr">
        <is>
          <t>1406-6B1 Valve in pickup position A not present</t>
        </is>
      </c>
      <c r="G5273" t="inlineStr">
        <is>
          <t>Tagged (+ untagged rows absorbed)</t>
        </is>
      </c>
      <c r="H5273" s="26" t="n">
        <v>0.001112777777777778</v>
      </c>
      <c r="I5273" t="inlineStr">
        <is>
          <t>1406-6B1 Valve in pickup position A not present</t>
        </is>
      </c>
      <c r="J5273" t="inlineStr">
        <is>
          <t>Equipment fault</t>
        </is>
      </c>
      <c r="K5273" t="inlineStr">
        <is>
          <t>406</t>
        </is>
      </c>
      <c r="L5273" t="inlineStr">
        <is>
          <t>ST406 Valve Feed: Valve in pickup position A/B not present</t>
        </is>
      </c>
    </row>
    <row r="5274">
      <c r="A5274" t="n">
        <v>10167</v>
      </c>
      <c r="B5274" s="25" t="n">
        <v>46156.56275115741</v>
      </c>
      <c r="C5274" s="25" t="n">
        <v>46156.56375408565</v>
      </c>
      <c r="D5274" s="26" t="n">
        <v>0.02671305555555555</v>
      </c>
      <c r="E5274" t="n">
        <v>4</v>
      </c>
      <c r="F5274" t="inlineStr">
        <is>
          <t>A stop button has been pressed too long</t>
        </is>
      </c>
      <c r="G5274" t="inlineStr">
        <is>
          <t>Tagged</t>
        </is>
      </c>
      <c r="H5274" s="26" t="n">
        <v>0</v>
      </c>
      <c r="I5274" t="inlineStr">
        <is>
          <t>A stop button has been pressed too long</t>
        </is>
      </c>
      <c r="J5274" t="inlineStr">
        <is>
          <t>Operator / line (warning-type)</t>
        </is>
      </c>
      <c r="K5274" t="inlineStr"/>
      <c r="L5274" t="inlineStr"/>
    </row>
    <row r="5275">
      <c r="A5275" t="n">
        <v>10168</v>
      </c>
      <c r="B5275" s="25" t="n">
        <v>46156.56505829861</v>
      </c>
      <c r="C5275" s="25" t="n">
        <v>46156.57093136574</v>
      </c>
      <c r="D5275" s="26" t="n">
        <v>0.1430405555555555</v>
      </c>
      <c r="E5275" t="n">
        <v>6</v>
      </c>
      <c r="F5275" t="inlineStr">
        <is>
          <t>A stop button has been pressed too long</t>
        </is>
      </c>
      <c r="G5275" t="inlineStr">
        <is>
          <t>Tagged (+ untagged rows absorbed)</t>
        </is>
      </c>
      <c r="H5275" s="26" t="n">
        <v>0.0002777777777777778</v>
      </c>
      <c r="I5275" t="inlineStr">
        <is>
          <t>A stop button has been pressed too long</t>
        </is>
      </c>
      <c r="J5275" t="inlineStr">
        <is>
          <t>Operator / line (warning-type)</t>
        </is>
      </c>
      <c r="K5275" t="inlineStr"/>
      <c r="L5275" t="inlineStr"/>
    </row>
    <row r="5276">
      <c r="A5276" t="n">
        <v>10169</v>
      </c>
      <c r="B5276" s="25" t="n">
        <v>46156.5717775463</v>
      </c>
      <c r="C5276" s="25" t="n">
        <v>46156.57209637731</v>
      </c>
      <c r="D5276" s="26" t="n">
        <v>0.01099083333333333</v>
      </c>
      <c r="E5276" t="n">
        <v>3</v>
      </c>
      <c r="F5276" t="inlineStr">
        <is>
          <t>1A07-1B1 Main air valve basic machine pressure not present</t>
        </is>
      </c>
      <c r="G5276" t="inlineStr">
        <is>
          <t>Tagged (+ untagged rows absorbed)</t>
        </is>
      </c>
      <c r="H5276" s="26" t="n">
        <v>0.002504722222222222</v>
      </c>
      <c r="I5276" t="inlineStr">
        <is>
          <t>1A07-1B1 Main air valve basic machine pressure not present</t>
        </is>
      </c>
      <c r="J5276" t="inlineStr">
        <is>
          <t>Utilities / infrastructure</t>
        </is>
      </c>
      <c r="K5276" t="inlineStr"/>
      <c r="L5276" t="inlineStr"/>
    </row>
    <row r="5277">
      <c r="A5277" t="n">
        <v>10172</v>
      </c>
      <c r="B5277" s="25" t="n">
        <v>46156.57298912037</v>
      </c>
      <c r="C5277" s="25" t="n">
        <v>46156.57378333333</v>
      </c>
      <c r="D5277" s="26" t="n">
        <v>0.0219825</v>
      </c>
      <c r="E5277" t="n">
        <v>4</v>
      </c>
      <c r="F5277" t="inlineStr">
        <is>
          <t>1070-3B2 Punch waste B not exhausted</t>
        </is>
      </c>
      <c r="G5277" t="inlineStr">
        <is>
          <t>Tagged</t>
        </is>
      </c>
      <c r="H5277" s="26" t="n">
        <v>0</v>
      </c>
      <c r="I5277" t="inlineStr">
        <is>
          <t>1070-3B2 Punch waste B not exhausted</t>
        </is>
      </c>
      <c r="J5277" t="inlineStr">
        <is>
          <t>Equipment fault</t>
        </is>
      </c>
      <c r="K5277" t="inlineStr">
        <is>
          <t>070</t>
        </is>
      </c>
      <c r="L5277" t="inlineStr">
        <is>
          <t>ST70 Moon Punch: Punch waste A/B not exhausted</t>
        </is>
      </c>
    </row>
    <row r="5278">
      <c r="A5278" t="n">
        <v>10174</v>
      </c>
      <c r="B5278" s="25" t="n">
        <v>46156.57835135417</v>
      </c>
      <c r="C5278" s="25" t="n">
        <v>46156.58016582176</v>
      </c>
      <c r="D5278" s="26" t="n">
        <v>0.045635</v>
      </c>
      <c r="E5278" t="n">
        <v>2</v>
      </c>
      <c r="F5278" t="inlineStr">
        <is>
          <t>1074 Valve right out of area - Check for valve on web</t>
        </is>
      </c>
      <c r="G5278" t="inlineStr">
        <is>
          <t>Tagged</t>
        </is>
      </c>
      <c r="H5278" s="26" t="n">
        <v>0</v>
      </c>
      <c r="I5278" t="inlineStr">
        <is>
          <t>1074 Valve right out of area - Check for valve on web</t>
        </is>
      </c>
      <c r="J5278" t="inlineStr">
        <is>
          <t>Equipment fault</t>
        </is>
      </c>
      <c r="K5278" t="inlineStr">
        <is>
          <t>074</t>
        </is>
      </c>
      <c r="L5278" t="inlineStr">
        <is>
          <t>ST74 Valve Vision: Valve left/right out of area - Check for valve on web</t>
        </is>
      </c>
    </row>
    <row r="5279">
      <c r="A5279" t="n">
        <v>10176</v>
      </c>
      <c r="B5279" s="25" t="n">
        <v>46156.58084409723</v>
      </c>
      <c r="C5279" s="25" t="n">
        <v>46156.58868966435</v>
      </c>
      <c r="D5279" s="26" t="n">
        <v>0.1903797222222222</v>
      </c>
      <c r="E5279" t="n">
        <v>3</v>
      </c>
      <c r="F5279" t="inlineStr">
        <is>
          <t>End of reel (all stations)</t>
        </is>
      </c>
      <c r="G5279" t="inlineStr">
        <is>
          <t>Tagged (+ untagged rows absorbed)</t>
        </is>
      </c>
      <c r="H5279" s="26" t="n">
        <v>0.0002786111111111111</v>
      </c>
      <c r="I5279" t="inlineStr">
        <is>
          <t>End of reel (all stations)</t>
        </is>
      </c>
      <c r="J5279" t="inlineStr">
        <is>
          <t>Material supply (reels / infeed)</t>
        </is>
      </c>
      <c r="K5279" t="inlineStr"/>
      <c r="L5279" t="inlineStr"/>
    </row>
    <row r="5280">
      <c r="A5280" t="n">
        <v>10177</v>
      </c>
      <c r="B5280" s="25" t="n">
        <v>46156.58975042824</v>
      </c>
      <c r="C5280" s="25" t="n">
        <v>46156.59083445602</v>
      </c>
      <c r="D5280" s="26" t="n">
        <v>0.0288</v>
      </c>
      <c r="E5280" t="n">
        <v>4</v>
      </c>
      <c r="F5280" t="inlineStr">
        <is>
          <t>1038-13B1 Limit switch fault Knife top extended</t>
        </is>
      </c>
      <c r="G5280" t="inlineStr">
        <is>
          <t>Tagged</t>
        </is>
      </c>
      <c r="H5280" s="26" t="n">
        <v>0</v>
      </c>
      <c r="I5280" t="inlineStr">
        <is>
          <t>1038-13B1 Limit switch fault Knife top extended</t>
        </is>
      </c>
      <c r="J5280" t="inlineStr">
        <is>
          <t>Equipment fault</t>
        </is>
      </c>
      <c r="K5280" t="inlineStr">
        <is>
          <t>038</t>
        </is>
      </c>
      <c r="L5280" t="inlineStr">
        <is>
          <t>ST38 Anti-Slosh: Limit switch fault Knife top extended</t>
        </is>
      </c>
    </row>
    <row r="5281">
      <c r="A5281" t="n">
        <v>10178</v>
      </c>
      <c r="B5281" s="25" t="n">
        <v>46156.59147797454</v>
      </c>
      <c r="C5281" s="25" t="n">
        <v>46156.59154753472</v>
      </c>
      <c r="D5281" s="26" t="n">
        <v>0.005148055555555555</v>
      </c>
      <c r="E5281" t="n">
        <v>2</v>
      </c>
      <c r="F5281" t="inlineStr">
        <is>
          <t>1311-1B1 Last splice has not been detected</t>
        </is>
      </c>
      <c r="G5281" t="inlineStr">
        <is>
          <t>Tagged</t>
        </is>
      </c>
      <c r="H5281" s="26" t="n">
        <v>0</v>
      </c>
      <c r="I5281" t="inlineStr">
        <is>
          <t>1311-1B1 Last splice has not been detected</t>
        </is>
      </c>
      <c r="J5281" t="inlineStr">
        <is>
          <t>Equipment fault</t>
        </is>
      </c>
      <c r="K5281" t="inlineStr">
        <is>
          <t>311</t>
        </is>
      </c>
      <c r="L5281" t="inlineStr">
        <is>
          <t>ST311: Last splice has not been detected</t>
        </is>
      </c>
    </row>
    <row r="5282">
      <c r="A5282" t="n">
        <v>10180</v>
      </c>
      <c r="B5282" s="25" t="n">
        <v>46156.59795332176</v>
      </c>
      <c r="C5282" s="25" t="n">
        <v>46156.60431863426</v>
      </c>
      <c r="D5282" s="26" t="n">
        <v>0.1586127777777778</v>
      </c>
      <c r="E5282" t="n">
        <v>4</v>
      </c>
      <c r="F5282" t="inlineStr">
        <is>
          <t>End of reel (all stations)</t>
        </is>
      </c>
      <c r="G5282" t="inlineStr">
        <is>
          <t>Tagged (+ untagged rows absorbed)</t>
        </is>
      </c>
      <c r="H5282" s="26" t="n">
        <v>0.0002786111111111111</v>
      </c>
      <c r="I5282" t="inlineStr">
        <is>
          <t>End of reel (all stations)</t>
        </is>
      </c>
      <c r="J5282" t="inlineStr">
        <is>
          <t>Material supply (reels / infeed)</t>
        </is>
      </c>
      <c r="K5282" t="inlineStr"/>
      <c r="L5282" t="inlineStr"/>
    </row>
    <row r="5283">
      <c r="A5283" t="n">
        <v>10182</v>
      </c>
      <c r="B5283" s="25" t="n">
        <v>46156.60737372685</v>
      </c>
      <c r="C5283" s="25" t="n">
        <v>46156.6085619213</v>
      </c>
      <c r="D5283" s="26" t="n">
        <v>0.0313</v>
      </c>
      <c r="E5283" t="n">
        <v>4</v>
      </c>
      <c r="F5283" t="inlineStr">
        <is>
          <t>1406-6B1 Valve in pickup position A not present</t>
        </is>
      </c>
      <c r="G5283" t="inlineStr">
        <is>
          <t>Tagged (+ untagged rows absorbed)</t>
        </is>
      </c>
      <c r="H5283" s="26" t="n">
        <v>0.0002786111111111111</v>
      </c>
      <c r="I5283" t="inlineStr">
        <is>
          <t>1406-6B1 Valve in pickup position A not present</t>
        </is>
      </c>
      <c r="J5283" t="inlineStr">
        <is>
          <t>Equipment fault</t>
        </is>
      </c>
      <c r="K5283" t="inlineStr">
        <is>
          <t>406</t>
        </is>
      </c>
      <c r="L5283" t="inlineStr">
        <is>
          <t>ST406 Valve Feed: Valve in pickup position A/B not present</t>
        </is>
      </c>
    </row>
    <row r="5284">
      <c r="A5284" t="n">
        <v>10185</v>
      </c>
      <c r="B5284" s="25" t="n">
        <v>46156.61438298611</v>
      </c>
      <c r="C5284" s="25" t="n">
        <v>46156.61605251158</v>
      </c>
      <c r="D5284" s="26" t="n">
        <v>0.05064083333333333</v>
      </c>
      <c r="E5284" t="n">
        <v>3</v>
      </c>
      <c r="F5284" t="inlineStr">
        <is>
          <t>1406-6B1 Valve in pickup position A not present</t>
        </is>
      </c>
      <c r="G5284" t="inlineStr">
        <is>
          <t>Tagged</t>
        </is>
      </c>
      <c r="H5284" s="26" t="n">
        <v>0</v>
      </c>
      <c r="I5284" t="inlineStr">
        <is>
          <t>1406-6B1 Valve in pickup position A not present</t>
        </is>
      </c>
      <c r="J5284" t="inlineStr">
        <is>
          <t>Equipment fault</t>
        </is>
      </c>
      <c r="K5284" t="inlineStr">
        <is>
          <t>406</t>
        </is>
      </c>
      <c r="L5284" t="inlineStr">
        <is>
          <t>ST406 Valve Feed: Valve in pickup position A/B not present</t>
        </is>
      </c>
    </row>
    <row r="5285">
      <c r="A5285" t="n">
        <v>10186</v>
      </c>
      <c r="B5285" s="25" t="n">
        <v>46156.62612731481</v>
      </c>
      <c r="C5285" s="25" t="n">
        <v>46156.62702010417</v>
      </c>
      <c r="D5285" s="26" t="n">
        <v>0.0251825</v>
      </c>
      <c r="E5285" t="n">
        <v>3</v>
      </c>
      <c r="F5285" t="inlineStr">
        <is>
          <t>1158-6GQ1 Vacuum splice module not present</t>
        </is>
      </c>
      <c r="G5285" t="inlineStr">
        <is>
          <t>Tagged</t>
        </is>
      </c>
      <c r="H5285" s="26" t="n">
        <v>0</v>
      </c>
      <c r="I5285" t="inlineStr">
        <is>
          <t>1158-6GQ1 Vacuum splice module not present</t>
        </is>
      </c>
      <c r="J5285" t="inlineStr">
        <is>
          <t>Equipment fault</t>
        </is>
      </c>
      <c r="K5285" t="inlineStr">
        <is>
          <t>158</t>
        </is>
      </c>
      <c r="L5285" t="inlineStr">
        <is>
          <t>ST158 Reinforcement Tape: Vacuum splice module not present</t>
        </is>
      </c>
    </row>
    <row r="5286">
      <c r="A5286" t="n">
        <v>10188</v>
      </c>
      <c r="B5286" s="25" t="n">
        <v>46156.62921709491</v>
      </c>
      <c r="C5286" s="25" t="n">
        <v>46156.62953009259</v>
      </c>
      <c r="D5286" s="26" t="n">
        <v>0.01015555555555555</v>
      </c>
      <c r="E5286" t="n">
        <v>2</v>
      </c>
      <c r="F5286" t="inlineStr">
        <is>
          <t>1159-6GQ1 Vacuum splice module not present</t>
        </is>
      </c>
      <c r="G5286" t="inlineStr">
        <is>
          <t>Tagged</t>
        </is>
      </c>
      <c r="H5286" s="26" t="n">
        <v>0</v>
      </c>
      <c r="I5286" t="inlineStr">
        <is>
          <t>1159-6GQ1 Vacuum splice module not present</t>
        </is>
      </c>
      <c r="J5286" t="inlineStr">
        <is>
          <t>Equipment fault</t>
        </is>
      </c>
      <c r="K5286" t="inlineStr">
        <is>
          <t>159</t>
        </is>
      </c>
      <c r="L5286" t="inlineStr">
        <is>
          <t>ST159 Reinforcement Tape: Vacuum splice module not present</t>
        </is>
      </c>
    </row>
    <row r="5287">
      <c r="A5287" t="n">
        <v>10189</v>
      </c>
      <c r="B5287" s="25" t="n">
        <v>46156.62986049768</v>
      </c>
      <c r="C5287" s="25" t="n">
        <v>46156.62994741898</v>
      </c>
      <c r="D5287" s="26" t="n">
        <v>0.005423888888888889</v>
      </c>
      <c r="E5287" t="n">
        <v>3</v>
      </c>
      <c r="F5287" t="inlineStr">
        <is>
          <t>1129-1B1 Last splice has not been detected</t>
        </is>
      </c>
      <c r="G5287" t="inlineStr">
        <is>
          <t>Tagged</t>
        </is>
      </c>
      <c r="H5287" s="26" t="n">
        <v>0</v>
      </c>
      <c r="I5287" t="inlineStr">
        <is>
          <t>1129-1B1 Last splice has not been detected</t>
        </is>
      </c>
      <c r="J5287" t="inlineStr">
        <is>
          <t>Equipment fault</t>
        </is>
      </c>
      <c r="K5287" t="inlineStr">
        <is>
          <t>129</t>
        </is>
      </c>
      <c r="L5287" t="inlineStr">
        <is>
          <t>ST129: Last splice has not been detected</t>
        </is>
      </c>
    </row>
    <row r="5288">
      <c r="A5288" t="n">
        <v>10190</v>
      </c>
      <c r="B5288" s="25" t="n">
        <v>46156.63183121528</v>
      </c>
      <c r="C5288" s="25" t="n">
        <v>46156.63239348379</v>
      </c>
      <c r="D5288" s="26" t="n">
        <v>0.01572111111111111</v>
      </c>
      <c r="E5288" t="n">
        <v>3</v>
      </c>
      <c r="F5288" t="inlineStr">
        <is>
          <t>1406-6B2 Valve in pickup position B not present</t>
        </is>
      </c>
      <c r="G5288" t="inlineStr">
        <is>
          <t>Tagged</t>
        </is>
      </c>
      <c r="H5288" s="26" t="n">
        <v>0</v>
      </c>
      <c r="I5288" t="inlineStr">
        <is>
          <t>1406-6B2 Valve in pickup position B not present</t>
        </is>
      </c>
      <c r="J5288" t="inlineStr">
        <is>
          <t>Equipment fault</t>
        </is>
      </c>
      <c r="K5288" t="inlineStr">
        <is>
          <t>406</t>
        </is>
      </c>
      <c r="L5288" t="inlineStr">
        <is>
          <t>ST406 Valve Feed: Valve in pickup position A/B not present</t>
        </is>
      </c>
    </row>
    <row r="5289">
      <c r="A5289" t="n">
        <v>10192</v>
      </c>
      <c r="B5289" s="25" t="n">
        <v>46156.63697971065</v>
      </c>
      <c r="C5289" s="25" t="n">
        <v>46156.63769278935</v>
      </c>
      <c r="D5289" s="26" t="n">
        <v>0.01864333333333333</v>
      </c>
      <c r="E5289" t="n">
        <v>5</v>
      </c>
      <c r="F5289" t="inlineStr">
        <is>
          <t>1210-2B1 Limit switch fault Fork A in working position</t>
        </is>
      </c>
      <c r="G5289" t="inlineStr">
        <is>
          <t>Tagged (+ untagged rows absorbed)</t>
        </is>
      </c>
      <c r="H5289" s="26" t="n">
        <v>0.0002786111111111111</v>
      </c>
      <c r="I5289" t="inlineStr">
        <is>
          <t>1210-2B1 Limit switch fault Fork A in working position</t>
        </is>
      </c>
      <c r="J5289" t="inlineStr">
        <is>
          <t>Equipment fault</t>
        </is>
      </c>
      <c r="K5289" t="inlineStr">
        <is>
          <t>210</t>
        </is>
      </c>
      <c r="L5289" t="inlineStr">
        <is>
          <t>ST210 Gasket Feed: Limit switch fault Fork A/B in working position</t>
        </is>
      </c>
    </row>
    <row r="5290">
      <c r="A5290" t="n">
        <v>10193</v>
      </c>
      <c r="B5290" s="25" t="n">
        <v>46156.64580262732</v>
      </c>
      <c r="C5290" s="25" t="n">
        <v>46156.64580262732</v>
      </c>
      <c r="D5290" s="26" t="n">
        <v>0.01599722222222222</v>
      </c>
      <c r="E5290" t="n">
        <v>1</v>
      </c>
      <c r="F5290" t="inlineStr">
        <is>
          <t>1A02-5T2 Battery in external UPS must be checked</t>
        </is>
      </c>
      <c r="G5290" t="inlineStr">
        <is>
          <t>Inferred from alarm text</t>
        </is>
      </c>
      <c r="H5290" s="26" t="n">
        <v>0.01599722222222222</v>
      </c>
      <c r="I5290" t="inlineStr"/>
      <c r="J5290" t="inlineStr">
        <is>
          <t>Utilities / infrastructure</t>
        </is>
      </c>
      <c r="K5290" t="inlineStr"/>
      <c r="L5290" t="inlineStr"/>
    </row>
    <row r="5291">
      <c r="A5291" t="n">
        <v>10194</v>
      </c>
      <c r="B5291" s="25" t="n">
        <v>46156.6467764699</v>
      </c>
      <c r="C5291" s="25" t="n">
        <v>46156.79537045139</v>
      </c>
      <c r="D5291" s="26" t="n">
        <v>3.571125</v>
      </c>
      <c r="E5291" t="n">
        <v>5</v>
      </c>
      <c r="F5291" t="inlineStr">
        <is>
          <t>The start of the machine is locked by the HMI</t>
        </is>
      </c>
      <c r="G5291" t="inlineStr">
        <is>
          <t>Tagged (+ untagged rows absorbed)</t>
        </is>
      </c>
      <c r="H5291" s="26" t="n">
        <v>0.05036472222222222</v>
      </c>
      <c r="I5291" t="inlineStr">
        <is>
          <t>The start of the machine is locked by the HMI</t>
        </is>
      </c>
      <c r="J5291" t="inlineStr">
        <is>
          <t>Operator / line (warning-type)</t>
        </is>
      </c>
      <c r="K5291" t="inlineStr"/>
      <c r="L5291" t="inlineStr"/>
    </row>
    <row r="5292">
      <c r="A5292" t="n">
        <v>10195</v>
      </c>
      <c r="B5292" s="25" t="n">
        <v>46156.79650663194</v>
      </c>
      <c r="C5292" s="25" t="n">
        <v>46156.79788067129</v>
      </c>
      <c r="D5292" s="26" t="n">
        <v>0.0367325</v>
      </c>
      <c r="E5292" t="n">
        <v>4</v>
      </c>
      <c r="F5292" t="inlineStr">
        <is>
          <t>A stop button has been pressed too long</t>
        </is>
      </c>
      <c r="G5292" t="inlineStr">
        <is>
          <t>Tagged (+ untagged rows absorbed)</t>
        </is>
      </c>
      <c r="H5292" s="26" t="n">
        <v>0.0002777777777777778</v>
      </c>
      <c r="I5292" t="inlineStr">
        <is>
          <t>A stop button has been pressed too long</t>
        </is>
      </c>
      <c r="J5292" t="inlineStr">
        <is>
          <t>Operator / line (warning-type)</t>
        </is>
      </c>
      <c r="K5292" t="inlineStr"/>
      <c r="L5292" t="inlineStr"/>
    </row>
    <row r="5293">
      <c r="A5293" t="n">
        <v>10198</v>
      </c>
      <c r="B5293" s="25" t="n">
        <v>46156.79949216435</v>
      </c>
      <c r="C5293" s="25" t="n">
        <v>46156.80048341435</v>
      </c>
      <c r="D5293" s="26" t="n">
        <v>0.02865944444444444</v>
      </c>
      <c r="E5293" t="n">
        <v>3</v>
      </c>
      <c r="F5293" t="inlineStr">
        <is>
          <t>1406-6B1 Valve in pickup position A not present</t>
        </is>
      </c>
      <c r="G5293" t="inlineStr">
        <is>
          <t>Tagged</t>
        </is>
      </c>
      <c r="H5293" s="26" t="n">
        <v>0</v>
      </c>
      <c r="I5293" t="inlineStr">
        <is>
          <t>1406-6B1 Valve in pickup position A not present</t>
        </is>
      </c>
      <c r="J5293" t="inlineStr">
        <is>
          <t>Equipment fault</t>
        </is>
      </c>
      <c r="K5293" t="inlineStr">
        <is>
          <t>406</t>
        </is>
      </c>
      <c r="L5293" t="inlineStr">
        <is>
          <t>ST406 Valve Feed: Valve in pickup position A/B not present</t>
        </is>
      </c>
    </row>
    <row r="5294">
      <c r="A5294" t="n">
        <v>10199</v>
      </c>
      <c r="B5294" s="25" t="n">
        <v>46156.80158483797</v>
      </c>
      <c r="C5294" s="25" t="n">
        <v>46156.80540482639</v>
      </c>
      <c r="D5294" s="26" t="n">
        <v>0.09474083333333334</v>
      </c>
      <c r="E5294" t="n">
        <v>3</v>
      </c>
      <c r="F5294" t="inlineStr">
        <is>
          <t>1038-12GQ2 Vacuum counter plate B not present</t>
        </is>
      </c>
      <c r="G5294" t="inlineStr">
        <is>
          <t>Tagged</t>
        </is>
      </c>
      <c r="H5294" s="26" t="n">
        <v>0</v>
      </c>
      <c r="I5294" t="inlineStr">
        <is>
          <t>1038-12GQ2 Vacuum counter plate B not present</t>
        </is>
      </c>
      <c r="J5294" t="inlineStr">
        <is>
          <t>Equipment fault</t>
        </is>
      </c>
      <c r="K5294" t="inlineStr">
        <is>
          <t>038</t>
        </is>
      </c>
      <c r="L5294" t="inlineStr">
        <is>
          <t>ST38 Anti-Slosh: Vacuum counter plate A/B not present</t>
        </is>
      </c>
    </row>
    <row r="5295">
      <c r="A5295" t="n">
        <v>10200</v>
      </c>
      <c r="B5295" s="25" t="n">
        <v>46156.8056946412</v>
      </c>
      <c r="C5295" s="25" t="n">
        <v>46156.80780648148</v>
      </c>
      <c r="D5295" s="26" t="n">
        <v>0.05513694444444444</v>
      </c>
      <c r="E5295" t="n">
        <v>3</v>
      </c>
      <c r="F5295" t="inlineStr">
        <is>
          <t>1038-12GQ2 Vacuum counter plate B not present</t>
        </is>
      </c>
      <c r="G5295" t="inlineStr">
        <is>
          <t>Tagged</t>
        </is>
      </c>
      <c r="H5295" s="26" t="n">
        <v>0</v>
      </c>
      <c r="I5295" t="inlineStr">
        <is>
          <t>1038-12GQ2 Vacuum counter plate B not present</t>
        </is>
      </c>
      <c r="J5295" t="inlineStr">
        <is>
          <t>Equipment fault</t>
        </is>
      </c>
      <c r="K5295" t="inlineStr">
        <is>
          <t>038</t>
        </is>
      </c>
      <c r="L5295" t="inlineStr">
        <is>
          <t>ST38 Anti-Slosh: Vacuum counter plate A/B not present</t>
        </is>
      </c>
    </row>
    <row r="5296">
      <c r="A5296" t="n">
        <v>10201</v>
      </c>
      <c r="B5296" s="25" t="n">
        <v>46156.80848472222</v>
      </c>
      <c r="C5296" s="25" t="n">
        <v>46156.80853688657</v>
      </c>
      <c r="D5296" s="26" t="n">
        <v>0.005564722222222222</v>
      </c>
      <c r="E5296" t="n">
        <v>2</v>
      </c>
      <c r="F5296" t="inlineStr">
        <is>
          <t>1311-1B1 Last splice has not been detected</t>
        </is>
      </c>
      <c r="G5296" t="inlineStr">
        <is>
          <t>Tagged</t>
        </is>
      </c>
      <c r="H5296" s="26" t="n">
        <v>0</v>
      </c>
      <c r="I5296" t="inlineStr">
        <is>
          <t>1311-1B1 Last splice has not been detected</t>
        </is>
      </c>
      <c r="J5296" t="inlineStr">
        <is>
          <t>Equipment fault</t>
        </is>
      </c>
      <c r="K5296" t="inlineStr">
        <is>
          <t>311</t>
        </is>
      </c>
      <c r="L5296" t="inlineStr">
        <is>
          <t>ST311: Last splice has not been detected</t>
        </is>
      </c>
    </row>
    <row r="5297">
      <c r="A5297" t="n">
        <v>10202</v>
      </c>
      <c r="B5297" s="25" t="n">
        <v>46156.80910505787</v>
      </c>
      <c r="C5297" s="25" t="n">
        <v>46156.81097241898</v>
      </c>
      <c r="D5297" s="26" t="n">
        <v>0.04745916666666667</v>
      </c>
      <c r="E5297" t="n">
        <v>5</v>
      </c>
      <c r="F5297" t="inlineStr">
        <is>
          <t>1211-2B1 Limit switch fault Fork B in working position</t>
        </is>
      </c>
      <c r="G5297" t="inlineStr">
        <is>
          <t>Tagged</t>
        </is>
      </c>
      <c r="H5297" s="26" t="n">
        <v>0</v>
      </c>
      <c r="I5297" t="inlineStr">
        <is>
          <t>1211-2B1 Limit switch fault Fork B in working position</t>
        </is>
      </c>
      <c r="J5297" t="inlineStr">
        <is>
          <t>Equipment fault</t>
        </is>
      </c>
      <c r="K5297" t="inlineStr">
        <is>
          <t>211</t>
        </is>
      </c>
      <c r="L5297" t="inlineStr">
        <is>
          <t>ST211 Gasket Feed: Limit switch fault Fork A/B in working position</t>
        </is>
      </c>
    </row>
    <row r="5298">
      <c r="A5298" t="n">
        <v>10203</v>
      </c>
      <c r="B5298" s="25" t="n">
        <v>46156.81442739583</v>
      </c>
      <c r="C5298" s="25" t="n">
        <v>46156.8212625</v>
      </c>
      <c r="D5298" s="26" t="n">
        <v>0.1700258333333333</v>
      </c>
      <c r="E5298" t="n">
        <v>9</v>
      </c>
      <c r="F5298" t="inlineStr">
        <is>
          <t>A stop button has been pressed too long</t>
        </is>
      </c>
      <c r="G5298" t="inlineStr">
        <is>
          <t>Tagged (+ untagged rows absorbed)</t>
        </is>
      </c>
      <c r="H5298" s="26" t="n">
        <v>0.0002786111111111111</v>
      </c>
      <c r="I5298" t="inlineStr">
        <is>
          <t>A stop button has been pressed too long</t>
        </is>
      </c>
      <c r="J5298" t="inlineStr">
        <is>
          <t>Operator / line (warning-type)</t>
        </is>
      </c>
      <c r="K5298" t="inlineStr"/>
      <c r="L5298" t="inlineStr"/>
    </row>
    <row r="5299">
      <c r="A5299" t="n">
        <v>10205</v>
      </c>
      <c r="B5299" s="25" t="n">
        <v>46156.82608541667</v>
      </c>
      <c r="C5299" s="25" t="n">
        <v>46156.82834641204</v>
      </c>
      <c r="D5299" s="26" t="n">
        <v>0.06288972222222222</v>
      </c>
      <c r="E5299" t="n">
        <v>3</v>
      </c>
      <c r="F5299" t="inlineStr">
        <is>
          <t>End of reel (all stations)</t>
        </is>
      </c>
      <c r="G5299" t="inlineStr">
        <is>
          <t>Tagged</t>
        </is>
      </c>
      <c r="H5299" s="26" t="n">
        <v>0</v>
      </c>
      <c r="I5299" t="inlineStr">
        <is>
          <t>End of reel (all stations)</t>
        </is>
      </c>
      <c r="J5299" t="inlineStr">
        <is>
          <t>Material supply (reels / infeed)</t>
        </is>
      </c>
      <c r="K5299" t="inlineStr"/>
      <c r="L5299" t="inlineStr"/>
    </row>
    <row r="5300">
      <c r="A5300" t="n">
        <v>10210</v>
      </c>
      <c r="B5300" s="25" t="n">
        <v>46156.84120833333</v>
      </c>
      <c r="C5300" s="25" t="n">
        <v>46156.84770621527</v>
      </c>
      <c r="D5300" s="26" t="n">
        <v>0.1631825</v>
      </c>
      <c r="E5300" t="n">
        <v>3</v>
      </c>
      <c r="F5300" t="inlineStr">
        <is>
          <t>1151-1B1 Calibration error</t>
        </is>
      </c>
      <c r="G5300" t="inlineStr">
        <is>
          <t>Tagged</t>
        </is>
      </c>
      <c r="H5300" s="26" t="n">
        <v>0</v>
      </c>
      <c r="I5300" t="inlineStr">
        <is>
          <t>1151-1B1 Calibration error</t>
        </is>
      </c>
      <c r="J5300" t="inlineStr">
        <is>
          <t>Equipment fault</t>
        </is>
      </c>
      <c r="K5300" t="inlineStr">
        <is>
          <t>151</t>
        </is>
      </c>
      <c r="L5300" t="inlineStr">
        <is>
          <t>ST151 Film/Fabric Feed: Calibration error</t>
        </is>
      </c>
    </row>
    <row r="5301">
      <c r="A5301" t="n">
        <v>10211</v>
      </c>
      <c r="B5301" s="25" t="n">
        <v>46156.848065625</v>
      </c>
      <c r="C5301" s="25" t="n">
        <v>46156.85200170139</v>
      </c>
      <c r="D5301" s="26" t="n">
        <v>0.09585638888888888</v>
      </c>
      <c r="E5301" t="n">
        <v>11</v>
      </c>
      <c r="F5301" t="inlineStr">
        <is>
          <t>1408-2M1 Valve infeed in Y has reached adjusted current limit</t>
        </is>
      </c>
      <c r="G5301" t="inlineStr">
        <is>
          <t>Tagged</t>
        </is>
      </c>
      <c r="H5301" s="26" t="n">
        <v>0</v>
      </c>
      <c r="I5301" t="inlineStr">
        <is>
          <t>1408-2M1 Valve infeed in Y has reached adjusted current limit</t>
        </is>
      </c>
      <c r="J5301" t="inlineStr">
        <is>
          <t>Equipment fault</t>
        </is>
      </c>
      <c r="K5301" t="inlineStr">
        <is>
          <t>408</t>
        </is>
      </c>
      <c r="L5301" t="inlineStr">
        <is>
          <t>ST408 Film/Fabric Feed: Valve infeed in Y has reached adjusted current limit</t>
        </is>
      </c>
    </row>
    <row r="5302">
      <c r="A5302" t="n">
        <v>10212</v>
      </c>
      <c r="B5302" s="25" t="n">
        <v>46156.85207121527</v>
      </c>
      <c r="C5302" s="25" t="n">
        <v>46156.85215239583</v>
      </c>
      <c r="D5302" s="26" t="n">
        <v>0.004868611111111111</v>
      </c>
      <c r="E5302" t="n">
        <v>2</v>
      </c>
      <c r="F5302" t="inlineStr">
        <is>
          <t>1061-4B1 Limit switch fault Counter plate in working position</t>
        </is>
      </c>
      <c r="G5302" t="inlineStr">
        <is>
          <t>Tagged</t>
        </is>
      </c>
      <c r="H5302" s="26" t="n">
        <v>0</v>
      </c>
      <c r="I5302" t="inlineStr">
        <is>
          <t>1061-4B1 Limit switch fault Counter plate in working position</t>
        </is>
      </c>
      <c r="J5302" t="inlineStr">
        <is>
          <t>Equipment fault</t>
        </is>
      </c>
      <c r="K5302" t="inlineStr">
        <is>
          <t>061</t>
        </is>
      </c>
      <c r="L5302" t="inlineStr">
        <is>
          <t>ST61 V.O. Water Trap: Limit switch fault Counter plate in working position</t>
        </is>
      </c>
    </row>
    <row r="5303">
      <c r="A5303" t="n">
        <v>10213</v>
      </c>
      <c r="B5303" s="25" t="n">
        <v>46156.85335228009</v>
      </c>
      <c r="C5303" s="25" t="n">
        <v>46156.8550158912</v>
      </c>
      <c r="D5303" s="26" t="n">
        <v>0.04243138888888889</v>
      </c>
      <c r="E5303" t="n">
        <v>5</v>
      </c>
      <c r="F5303" t="inlineStr">
        <is>
          <t>1210-2B1 Limit switch fault Fork A in working position</t>
        </is>
      </c>
      <c r="G5303" t="inlineStr">
        <is>
          <t>Tagged</t>
        </is>
      </c>
      <c r="H5303" s="26" t="n">
        <v>0</v>
      </c>
      <c r="I5303" t="inlineStr">
        <is>
          <t>1210-2B1 Limit switch fault Fork A in working position</t>
        </is>
      </c>
      <c r="J5303" t="inlineStr">
        <is>
          <t>Equipment fault</t>
        </is>
      </c>
      <c r="K5303" t="inlineStr">
        <is>
          <t>210</t>
        </is>
      </c>
      <c r="L5303" t="inlineStr">
        <is>
          <t>ST210 Gasket Feed: Limit switch fault Fork A/B in working position</t>
        </is>
      </c>
    </row>
    <row r="5304">
      <c r="A5304" t="n">
        <v>10214</v>
      </c>
      <c r="B5304" s="25" t="n">
        <v>46156.85523619213</v>
      </c>
      <c r="C5304" s="25" t="n">
        <v>46156.8555028125</v>
      </c>
      <c r="D5304" s="26" t="n">
        <v>0.008484999999999999</v>
      </c>
      <c r="E5304" t="n">
        <v>2</v>
      </c>
      <c r="F5304" t="inlineStr">
        <is>
          <t>1408-6B2 Limit switch fault Gripper A closed</t>
        </is>
      </c>
      <c r="G5304" t="inlineStr">
        <is>
          <t>Tagged</t>
        </is>
      </c>
      <c r="H5304" s="26" t="n">
        <v>0</v>
      </c>
      <c r="I5304" t="inlineStr">
        <is>
          <t>1408-6B2 Limit switch fault Gripper A closed</t>
        </is>
      </c>
      <c r="J5304" t="inlineStr">
        <is>
          <t>Equipment fault</t>
        </is>
      </c>
      <c r="K5304" t="inlineStr">
        <is>
          <t>408</t>
        </is>
      </c>
      <c r="L5304" t="inlineStr">
        <is>
          <t>ST408 Film/Fabric Feed: Limit switch fault Gripper A/B closed</t>
        </is>
      </c>
    </row>
    <row r="5305">
      <c r="A5305" t="n">
        <v>10215</v>
      </c>
      <c r="B5305" s="25" t="n">
        <v>46156.86102809028</v>
      </c>
      <c r="C5305" s="25" t="n">
        <v>46156.86141064815</v>
      </c>
      <c r="D5305" s="26" t="n">
        <v>0.01210277777777778</v>
      </c>
      <c r="E5305" t="n">
        <v>2</v>
      </c>
      <c r="F5305" t="inlineStr">
        <is>
          <t>1074 Valve left out of area - Check for valve on web</t>
        </is>
      </c>
      <c r="G5305" t="inlineStr">
        <is>
          <t>Tagged</t>
        </is>
      </c>
      <c r="H5305" s="26" t="n">
        <v>0</v>
      </c>
      <c r="I5305" t="inlineStr">
        <is>
          <t>1074 Valve left out of area - Check for valve on web</t>
        </is>
      </c>
      <c r="J5305" t="inlineStr">
        <is>
          <t>Equipment fault</t>
        </is>
      </c>
      <c r="K5305" t="inlineStr">
        <is>
          <t>074</t>
        </is>
      </c>
      <c r="L5305" t="inlineStr">
        <is>
          <t>ST74 Valve Vision: Valve left/right out of area - Check for valve on web</t>
        </is>
      </c>
    </row>
    <row r="5306">
      <c r="A5306" t="n">
        <v>10216</v>
      </c>
      <c r="B5306" s="25" t="n">
        <v>46156.86567346065</v>
      </c>
      <c r="C5306" s="25" t="n">
        <v>46156.86650813658</v>
      </c>
      <c r="D5306" s="26" t="n">
        <v>0.02281472222222222</v>
      </c>
      <c r="E5306" t="n">
        <v>4</v>
      </c>
      <c r="F5306" t="inlineStr">
        <is>
          <t>1210-2B1 Limit switch fault Fork A in working position</t>
        </is>
      </c>
      <c r="G5306" t="inlineStr">
        <is>
          <t>Tagged (+ untagged rows absorbed)</t>
        </is>
      </c>
      <c r="H5306" s="26" t="n">
        <v>0.0006952777777777778</v>
      </c>
      <c r="I5306" t="inlineStr">
        <is>
          <t>1210-2B1 Limit switch fault Fork A in working position</t>
        </is>
      </c>
      <c r="J5306" t="inlineStr">
        <is>
          <t>Equipment fault</t>
        </is>
      </c>
      <c r="K5306" t="inlineStr">
        <is>
          <t>210</t>
        </is>
      </c>
      <c r="L5306" t="inlineStr">
        <is>
          <t>ST210 Gasket Feed: Limit switch fault Fork A/B in working position</t>
        </is>
      </c>
    </row>
    <row r="5307">
      <c r="A5307" t="n">
        <v>10217</v>
      </c>
      <c r="B5307" s="25" t="n">
        <v>46156.8666878125</v>
      </c>
      <c r="C5307" s="25" t="n">
        <v>46156.86723885417</v>
      </c>
      <c r="D5307" s="26" t="n">
        <v>0.01558888888888889</v>
      </c>
      <c r="E5307" t="n">
        <v>3</v>
      </c>
      <c r="F5307" t="inlineStr">
        <is>
          <t>1408-6B2 Limit switch fault Gripper A closed</t>
        </is>
      </c>
      <c r="G5307" t="inlineStr">
        <is>
          <t>Tagged</t>
        </is>
      </c>
      <c r="H5307" s="26" t="n">
        <v>0</v>
      </c>
      <c r="I5307" t="inlineStr">
        <is>
          <t>1408-6B2 Limit switch fault Gripper A closed</t>
        </is>
      </c>
      <c r="J5307" t="inlineStr">
        <is>
          <t>Equipment fault</t>
        </is>
      </c>
      <c r="K5307" t="inlineStr">
        <is>
          <t>408</t>
        </is>
      </c>
      <c r="L5307" t="inlineStr">
        <is>
          <t>ST408 Film/Fabric Feed: Limit switch fault Gripper A/B closed</t>
        </is>
      </c>
    </row>
    <row r="5308">
      <c r="A5308" t="n">
        <v>10218</v>
      </c>
      <c r="B5308" s="25" t="n">
        <v>46156.86742430556</v>
      </c>
      <c r="C5308" s="25" t="n">
        <v>46156.86984714121</v>
      </c>
      <c r="D5308" s="26" t="n">
        <v>0.06107027777777778</v>
      </c>
      <c r="E5308" t="n">
        <v>4</v>
      </c>
      <c r="F5308" t="inlineStr">
        <is>
          <t>A stop button has been pressed too long</t>
        </is>
      </c>
      <c r="G5308" t="inlineStr">
        <is>
          <t>Tagged (+ untagged rows absorbed)</t>
        </is>
      </c>
      <c r="H5308" s="26" t="n">
        <v>0.0002777777777777778</v>
      </c>
      <c r="I5308" t="inlineStr">
        <is>
          <t>A stop button has been pressed too long</t>
        </is>
      </c>
      <c r="J5308" t="inlineStr">
        <is>
          <t>Operator / line (warning-type)</t>
        </is>
      </c>
      <c r="K5308" t="inlineStr"/>
      <c r="L5308" t="inlineStr"/>
    </row>
    <row r="5309">
      <c r="A5309" t="n">
        <v>10219</v>
      </c>
      <c r="B5309" s="25" t="n">
        <v>46156.87361489583</v>
      </c>
      <c r="C5309" s="25" t="n">
        <v>46156.87724961805</v>
      </c>
      <c r="D5309" s="26" t="n">
        <v>0.08932027777777778</v>
      </c>
      <c r="E5309" t="n">
        <v>3</v>
      </c>
      <c r="F5309" t="inlineStr">
        <is>
          <t>A stop button has been pressed too long</t>
        </is>
      </c>
      <c r="G5309" t="inlineStr">
        <is>
          <t>Tagged</t>
        </is>
      </c>
      <c r="H5309" s="26" t="n">
        <v>0</v>
      </c>
      <c r="I5309" t="inlineStr">
        <is>
          <t>A stop button has been pressed too long</t>
        </is>
      </c>
      <c r="J5309" t="inlineStr">
        <is>
          <t>Operator / line (warning-type)</t>
        </is>
      </c>
      <c r="K5309" t="inlineStr"/>
      <c r="L5309" t="inlineStr"/>
    </row>
    <row r="5310">
      <c r="A5310" t="n">
        <v>10220</v>
      </c>
      <c r="B5310" s="25" t="n">
        <v>46156.87973075231</v>
      </c>
      <c r="C5310" s="25" t="n">
        <v>46156.88541137731</v>
      </c>
      <c r="D5310" s="26" t="n">
        <v>0.1492758333333334</v>
      </c>
      <c r="E5310" t="n">
        <v>6</v>
      </c>
      <c r="F5310" t="inlineStr">
        <is>
          <t>1158-6GQ1 Vacuum splice module not present</t>
        </is>
      </c>
      <c r="G5310" t="inlineStr">
        <is>
          <t>Tagged</t>
        </is>
      </c>
      <c r="H5310" s="26" t="n">
        <v>0</v>
      </c>
      <c r="I5310" t="inlineStr">
        <is>
          <t>1158-6GQ1 Vacuum splice module not present</t>
        </is>
      </c>
      <c r="J5310" t="inlineStr">
        <is>
          <t>Equipment fault</t>
        </is>
      </c>
      <c r="K5310" t="inlineStr">
        <is>
          <t>158</t>
        </is>
      </c>
      <c r="L5310" t="inlineStr">
        <is>
          <t>ST158 Reinforcement Tape: Vacuum splice module not present</t>
        </is>
      </c>
    </row>
    <row r="5311">
      <c r="A5311" t="n">
        <v>10221</v>
      </c>
      <c r="B5311" s="25" t="n">
        <v>46156.89084872685</v>
      </c>
      <c r="C5311" s="25" t="n">
        <v>46156.89157920139</v>
      </c>
      <c r="D5311" s="26" t="n">
        <v>0.02017416666666667</v>
      </c>
      <c r="E5311" t="n">
        <v>4</v>
      </c>
      <c r="F5311" t="inlineStr">
        <is>
          <t>1210-2B1 Limit switch fault Fork A in working position</t>
        </is>
      </c>
      <c r="G5311" t="inlineStr">
        <is>
          <t>Tagged (+ untagged rows absorbed)</t>
        </is>
      </c>
      <c r="H5311" s="26" t="n">
        <v>0.0002786111111111111</v>
      </c>
      <c r="I5311" t="inlineStr">
        <is>
          <t>1210-2B1 Limit switch fault Fork A in working position</t>
        </is>
      </c>
      <c r="J5311" t="inlineStr">
        <is>
          <t>Equipment fault</t>
        </is>
      </c>
      <c r="K5311" t="inlineStr">
        <is>
          <t>210</t>
        </is>
      </c>
      <c r="L5311" t="inlineStr">
        <is>
          <t>ST210 Gasket Feed: Limit switch fault Fork A/B in working position</t>
        </is>
      </c>
    </row>
    <row r="5312">
      <c r="A5312" t="n">
        <v>10222</v>
      </c>
      <c r="B5312" s="25" t="n">
        <v>46156.89200818287</v>
      </c>
      <c r="C5312" s="25" t="n">
        <v>46156.89359675926</v>
      </c>
      <c r="D5312" s="26" t="n">
        <v>0.04007305555555556</v>
      </c>
      <c r="E5312" t="n">
        <v>2</v>
      </c>
      <c r="F5312" t="inlineStr">
        <is>
          <t>1074 Valve right out of area - Check for valve on web</t>
        </is>
      </c>
      <c r="G5312" t="inlineStr">
        <is>
          <t>Tagged</t>
        </is>
      </c>
      <c r="H5312" s="26" t="n">
        <v>0</v>
      </c>
      <c r="I5312" t="inlineStr">
        <is>
          <t>1074 Valve right out of area - Check for valve on web</t>
        </is>
      </c>
      <c r="J5312" t="inlineStr">
        <is>
          <t>Equipment fault</t>
        </is>
      </c>
      <c r="K5312" t="inlineStr">
        <is>
          <t>074</t>
        </is>
      </c>
      <c r="L5312" t="inlineStr">
        <is>
          <t>ST74 Valve Vision: Valve left/right out of area - Check for valve on web</t>
        </is>
      </c>
    </row>
    <row r="5313">
      <c r="A5313" t="n">
        <v>10223</v>
      </c>
      <c r="B5313" s="25" t="n">
        <v>46156.89452434028</v>
      </c>
      <c r="C5313" s="25" t="n">
        <v>46156.89492434027</v>
      </c>
      <c r="D5313" s="26" t="n">
        <v>0.01140833333333333</v>
      </c>
      <c r="E5313" t="n">
        <v>2</v>
      </c>
      <c r="F5313" t="inlineStr">
        <is>
          <t>1074 Valve left out of area - Check for valve on web</t>
        </is>
      </c>
      <c r="G5313" t="inlineStr">
        <is>
          <t>Tagged</t>
        </is>
      </c>
      <c r="H5313" s="26" t="n">
        <v>0</v>
      </c>
      <c r="I5313" t="inlineStr">
        <is>
          <t>1074 Valve left out of area - Check for valve on web</t>
        </is>
      </c>
      <c r="J5313" t="inlineStr">
        <is>
          <t>Equipment fault</t>
        </is>
      </c>
      <c r="K5313" t="inlineStr">
        <is>
          <t>074</t>
        </is>
      </c>
      <c r="L5313" t="inlineStr">
        <is>
          <t>ST74 Valve Vision: Valve left/right out of area - Check for valve on web</t>
        </is>
      </c>
    </row>
    <row r="5314">
      <c r="A5314" t="n">
        <v>10224</v>
      </c>
      <c r="B5314" s="25" t="n">
        <v>46156.9003037037</v>
      </c>
      <c r="C5314" s="25" t="n">
        <v>46156.90113846065</v>
      </c>
      <c r="D5314" s="26" t="n">
        <v>0.02212138888888889</v>
      </c>
      <c r="E5314" t="n">
        <v>2</v>
      </c>
      <c r="F5314" t="inlineStr">
        <is>
          <t>1074 Valve left out of area - Check for valve on web</t>
        </is>
      </c>
      <c r="G5314" t="inlineStr">
        <is>
          <t>Tagged</t>
        </is>
      </c>
      <c r="H5314" s="26" t="n">
        <v>0</v>
      </c>
      <c r="I5314" t="inlineStr">
        <is>
          <t>1074 Valve left out of area - Check for valve on web</t>
        </is>
      </c>
      <c r="J5314" t="inlineStr">
        <is>
          <t>Equipment fault</t>
        </is>
      </c>
      <c r="K5314" t="inlineStr">
        <is>
          <t>074</t>
        </is>
      </c>
      <c r="L5314" t="inlineStr">
        <is>
          <t>ST74 Valve Vision: Valve left/right out of area - Check for valve on web</t>
        </is>
      </c>
    </row>
    <row r="5315">
      <c r="A5315" t="n">
        <v>10226</v>
      </c>
      <c r="B5315" s="25" t="n">
        <v>46156.90541153935</v>
      </c>
      <c r="C5315" s="25" t="n">
        <v>46156.90933611111</v>
      </c>
      <c r="D5315" s="26" t="n">
        <v>0.09627777777777777</v>
      </c>
      <c r="E5315" t="n">
        <v>9</v>
      </c>
      <c r="F5315" t="inlineStr">
        <is>
          <t>1086-1M1 Vertical axis has reached adjusted current limit</t>
        </is>
      </c>
      <c r="G5315" t="inlineStr">
        <is>
          <t>Tagged - dominant of 2 codes</t>
        </is>
      </c>
      <c r="H5315" s="26" t="n">
        <v>0.0002777777777777778</v>
      </c>
      <c r="I5315" t="inlineStr">
        <is>
          <t>1086-1M1 Vertical axis has reached adjusted current limit; 1061-4B1 Limit switch fault Counter plate in working position</t>
        </is>
      </c>
      <c r="J5315" t="inlineStr">
        <is>
          <t>Equipment fault</t>
        </is>
      </c>
      <c r="K5315" t="inlineStr">
        <is>
          <t>086</t>
        </is>
      </c>
      <c r="L5315" t="inlineStr">
        <is>
          <t>ST86 Offload: Vertical axis has reached adjusted current limit</t>
        </is>
      </c>
    </row>
    <row r="5316">
      <c r="A5316" t="n">
        <v>10229</v>
      </c>
      <c r="B5316" s="25" t="n">
        <v>46156.91104019676</v>
      </c>
      <c r="C5316" s="25" t="n">
        <v>46156.91234456019</v>
      </c>
      <c r="D5316" s="26" t="n">
        <v>0.03366944444444444</v>
      </c>
      <c r="E5316" t="n">
        <v>4</v>
      </c>
      <c r="F5316" t="inlineStr">
        <is>
          <t>1406-6B1 Valve in pickup position A not present</t>
        </is>
      </c>
      <c r="G5316" t="inlineStr">
        <is>
          <t>Tagged (+ untagged rows absorbed)</t>
        </is>
      </c>
      <c r="H5316" s="26" t="n">
        <v>0.0009741666666666667</v>
      </c>
      <c r="I5316" t="inlineStr">
        <is>
          <t>1406-6B1 Valve in pickup position A not present</t>
        </is>
      </c>
      <c r="J5316" t="inlineStr">
        <is>
          <t>Equipment fault</t>
        </is>
      </c>
      <c r="K5316" t="inlineStr">
        <is>
          <t>406</t>
        </is>
      </c>
      <c r="L5316" t="inlineStr">
        <is>
          <t>ST406 Valve Feed: Valve in pickup position A/B not present</t>
        </is>
      </c>
    </row>
    <row r="5317">
      <c r="A5317" t="n">
        <v>10231</v>
      </c>
      <c r="B5317" s="25" t="n">
        <v>46156.91277353009</v>
      </c>
      <c r="C5317" s="25" t="n">
        <v>46156.91316184028</v>
      </c>
      <c r="D5317" s="26" t="n">
        <v>0.01168444444444445</v>
      </c>
      <c r="E5317" t="n">
        <v>3</v>
      </c>
      <c r="F5317" t="inlineStr">
        <is>
          <t>1406-6B1 Valve in pickup position A not present</t>
        </is>
      </c>
      <c r="G5317" t="inlineStr">
        <is>
          <t>Tagged</t>
        </is>
      </c>
      <c r="H5317" s="26" t="n">
        <v>0</v>
      </c>
      <c r="I5317" t="inlineStr">
        <is>
          <t>1406-6B1 Valve in pickup position A not present</t>
        </is>
      </c>
      <c r="J5317" t="inlineStr">
        <is>
          <t>Equipment fault</t>
        </is>
      </c>
      <c r="K5317" t="inlineStr">
        <is>
          <t>406</t>
        </is>
      </c>
      <c r="L5317" t="inlineStr">
        <is>
          <t>ST406 Valve Feed: Valve in pickup position A/B not present</t>
        </is>
      </c>
    </row>
    <row r="5318">
      <c r="A5318" t="n">
        <v>10232</v>
      </c>
      <c r="B5318" s="25" t="n">
        <v>46156.91748001157</v>
      </c>
      <c r="C5318" s="25" t="n">
        <v>46156.91830887731</v>
      </c>
      <c r="D5318" s="26" t="n">
        <v>0.02587333333333333</v>
      </c>
      <c r="E5318" t="n">
        <v>2</v>
      </c>
      <c r="F5318" t="inlineStr">
        <is>
          <t>1074 Valve left out of area - Check for valve on web</t>
        </is>
      </c>
      <c r="G5318" t="inlineStr">
        <is>
          <t>Tagged</t>
        </is>
      </c>
      <c r="H5318" s="26" t="n">
        <v>0</v>
      </c>
      <c r="I5318" t="inlineStr">
        <is>
          <t>1074 Valve left out of area - Check for valve on web</t>
        </is>
      </c>
      <c r="J5318" t="inlineStr">
        <is>
          <t>Equipment fault</t>
        </is>
      </c>
      <c r="K5318" t="inlineStr">
        <is>
          <t>074</t>
        </is>
      </c>
      <c r="L5318" t="inlineStr">
        <is>
          <t>ST74 Valve Vision: Valve left/right out of area - Check for valve on web</t>
        </is>
      </c>
    </row>
    <row r="5319">
      <c r="A5319" t="n">
        <v>10233</v>
      </c>
      <c r="B5319" s="25" t="n">
        <v>46156.91968255787</v>
      </c>
      <c r="C5319" s="25" t="n">
        <v>46156.92019262732</v>
      </c>
      <c r="D5319" s="26" t="n">
        <v>0.01474638888888889</v>
      </c>
      <c r="E5319" t="n">
        <v>2</v>
      </c>
      <c r="F5319" t="inlineStr">
        <is>
          <t>1074 Valve left out of area - Check for valve on web</t>
        </is>
      </c>
      <c r="G5319" t="inlineStr">
        <is>
          <t>Tagged</t>
        </is>
      </c>
      <c r="H5319" s="26" t="n">
        <v>0</v>
      </c>
      <c r="I5319" t="inlineStr">
        <is>
          <t>1074 Valve left out of area - Check for valve on web</t>
        </is>
      </c>
      <c r="J5319" t="inlineStr">
        <is>
          <t>Equipment fault</t>
        </is>
      </c>
      <c r="K5319" t="inlineStr">
        <is>
          <t>074</t>
        </is>
      </c>
      <c r="L5319" t="inlineStr">
        <is>
          <t>ST74 Valve Vision: Valve left/right out of area - Check for valve on web</t>
        </is>
      </c>
    </row>
    <row r="5320">
      <c r="A5320" t="n">
        <v>10235</v>
      </c>
      <c r="B5320" s="25" t="n">
        <v>46156.9204071412</v>
      </c>
      <c r="C5320" s="25" t="n">
        <v>46156.92109108796</v>
      </c>
      <c r="D5320" s="26" t="n">
        <v>0.01891944444444444</v>
      </c>
      <c r="E5320" t="n">
        <v>2</v>
      </c>
      <c r="F5320" t="inlineStr">
        <is>
          <t>1086 Consecutive fault side A</t>
        </is>
      </c>
      <c r="G5320" t="inlineStr">
        <is>
          <t>Tagged</t>
        </is>
      </c>
      <c r="H5320" s="26" t="n">
        <v>0</v>
      </c>
      <c r="I5320" t="inlineStr">
        <is>
          <t>1086 Consecutive fault side A</t>
        </is>
      </c>
      <c r="J5320" t="inlineStr">
        <is>
          <t>Equipment fault</t>
        </is>
      </c>
      <c r="K5320" t="inlineStr">
        <is>
          <t>086</t>
        </is>
      </c>
      <c r="L5320" t="inlineStr">
        <is>
          <t>ST86 Offload: Consecutive fault side A/B</t>
        </is>
      </c>
    </row>
    <row r="5321">
      <c r="A5321" t="n">
        <v>10237</v>
      </c>
      <c r="B5321" s="25" t="n">
        <v>46156.92137511574</v>
      </c>
      <c r="C5321" s="25" t="n">
        <v>46156.9252590625</v>
      </c>
      <c r="D5321" s="26" t="n">
        <v>0.1513658333333333</v>
      </c>
      <c r="E5321" t="n">
        <v>4</v>
      </c>
      <c r="F5321" t="inlineStr">
        <is>
          <t>1074 Valve left out of area - Check for valve on web</t>
        </is>
      </c>
      <c r="G5321" t="inlineStr">
        <is>
          <t>Tagged</t>
        </is>
      </c>
      <c r="H5321" s="26" t="n">
        <v>0</v>
      </c>
      <c r="I5321" t="inlineStr">
        <is>
          <t>1074 Valve left out of area - Check for valve on web</t>
        </is>
      </c>
      <c r="J5321" t="inlineStr">
        <is>
          <t>Equipment fault</t>
        </is>
      </c>
      <c r="K5321" t="inlineStr">
        <is>
          <t>074</t>
        </is>
      </c>
      <c r="L5321" t="inlineStr">
        <is>
          <t>ST74 Valve Vision: Valve left/right out of area - Check for valve on web</t>
        </is>
      </c>
    </row>
    <row r="5322">
      <c r="A5322" t="n">
        <v>10238</v>
      </c>
      <c r="B5322" s="25" t="n">
        <v>46156.92814001157</v>
      </c>
      <c r="C5322" s="25" t="n">
        <v>46156.92899212963</v>
      </c>
      <c r="D5322" s="26" t="n">
        <v>0.02309333333333333</v>
      </c>
      <c r="E5322" t="n">
        <v>2</v>
      </c>
      <c r="F5322" t="inlineStr">
        <is>
          <t>1074 Valve left out of area - Check for valve on web</t>
        </is>
      </c>
      <c r="G5322" t="inlineStr">
        <is>
          <t>Tagged</t>
        </is>
      </c>
      <c r="H5322" s="26" t="n">
        <v>0</v>
      </c>
      <c r="I5322" t="inlineStr">
        <is>
          <t>1074 Valve left out of area - Check for valve on web</t>
        </is>
      </c>
      <c r="J5322" t="inlineStr">
        <is>
          <t>Equipment fault</t>
        </is>
      </c>
      <c r="K5322" t="inlineStr">
        <is>
          <t>074</t>
        </is>
      </c>
      <c r="L5322" t="inlineStr">
        <is>
          <t>ST74 Valve Vision: Valve left/right out of area - Check for valve on web</t>
        </is>
      </c>
    </row>
    <row r="5323">
      <c r="A5323" t="n">
        <v>10239</v>
      </c>
      <c r="B5323" s="25" t="n">
        <v>46156.93427866898</v>
      </c>
      <c r="C5323" s="25" t="n">
        <v>46156.93532792824</v>
      </c>
      <c r="D5323" s="26" t="n">
        <v>0.02698972222222222</v>
      </c>
      <c r="E5323" t="n">
        <v>2</v>
      </c>
      <c r="F5323" t="inlineStr">
        <is>
          <t>1410-7B1 Flow monitor flowrate not ok</t>
        </is>
      </c>
      <c r="G5323" t="inlineStr">
        <is>
          <t>Tagged</t>
        </is>
      </c>
      <c r="H5323" s="26" t="n">
        <v>0</v>
      </c>
      <c r="I5323" t="inlineStr">
        <is>
          <t>1410-7B1 Flow monitor flowrate not ok</t>
        </is>
      </c>
      <c r="J5323" t="inlineStr">
        <is>
          <t>Equipment fault</t>
        </is>
      </c>
      <c r="K5323" t="inlineStr">
        <is>
          <t>410</t>
        </is>
      </c>
      <c r="L5323" t="inlineStr">
        <is>
          <t>ST410 Valve Seal: Flow monitor flowrate not ok</t>
        </is>
      </c>
    </row>
    <row r="5324">
      <c r="A5324" t="n">
        <v>10240</v>
      </c>
      <c r="B5324" s="25" t="n">
        <v>46156.937525</v>
      </c>
      <c r="C5324" s="25" t="n">
        <v>46156.93884097222</v>
      </c>
      <c r="D5324" s="26" t="n">
        <v>0.03394916666666666</v>
      </c>
      <c r="E5324" t="n">
        <v>2</v>
      </c>
      <c r="F5324" t="inlineStr">
        <is>
          <t>1074 Valve right out of area - Check for valve on web</t>
        </is>
      </c>
      <c r="G5324" t="inlineStr">
        <is>
          <t>Tagged</t>
        </is>
      </c>
      <c r="H5324" s="26" t="n">
        <v>0</v>
      </c>
      <c r="I5324" t="inlineStr">
        <is>
          <t>1074 Valve right out of area - Check for valve on web</t>
        </is>
      </c>
      <c r="J5324" t="inlineStr">
        <is>
          <t>Equipment fault</t>
        </is>
      </c>
      <c r="K5324" t="inlineStr">
        <is>
          <t>074</t>
        </is>
      </c>
      <c r="L5324" t="inlineStr">
        <is>
          <t>ST74 Valve Vision: Valve left/right out of area - Check for valve on web</t>
        </is>
      </c>
    </row>
    <row r="5325">
      <c r="A5325" t="n">
        <v>10241</v>
      </c>
      <c r="B5325" s="25" t="n">
        <v>46156.9405278125</v>
      </c>
      <c r="C5325" s="25" t="n">
        <v>46156.94073649305</v>
      </c>
      <c r="D5325" s="26" t="n">
        <v>0.007928888888888888</v>
      </c>
      <c r="E5325" t="n">
        <v>2</v>
      </c>
      <c r="F5325" t="inlineStr">
        <is>
          <t>1074 Valve left out of area - Check for valve on web</t>
        </is>
      </c>
      <c r="G5325" t="inlineStr">
        <is>
          <t>Tagged</t>
        </is>
      </c>
      <c r="H5325" s="26" t="n">
        <v>0</v>
      </c>
      <c r="I5325" t="inlineStr">
        <is>
          <t>1074 Valve left out of area - Check for valve on web</t>
        </is>
      </c>
      <c r="J5325" t="inlineStr">
        <is>
          <t>Equipment fault</t>
        </is>
      </c>
      <c r="K5325" t="inlineStr">
        <is>
          <t>074</t>
        </is>
      </c>
      <c r="L5325" t="inlineStr">
        <is>
          <t>ST74 Valve Vision: Valve left/right out of area - Check for valve on web</t>
        </is>
      </c>
    </row>
    <row r="5326">
      <c r="A5326" t="n">
        <v>10242</v>
      </c>
      <c r="B5326" s="25" t="n">
        <v>46156.94415077546</v>
      </c>
      <c r="C5326" s="25" t="n">
        <v>46156.95860219908</v>
      </c>
      <c r="D5326" s="26" t="n">
        <v>0.3576861111111111</v>
      </c>
      <c r="E5326" t="n">
        <v>6</v>
      </c>
      <c r="F5326" t="inlineStr">
        <is>
          <t>A stop button has been pressed too long</t>
        </is>
      </c>
      <c r="G5326" t="inlineStr">
        <is>
          <t>Tagged</t>
        </is>
      </c>
      <c r="H5326" s="26" t="n">
        <v>0</v>
      </c>
      <c r="I5326" t="inlineStr">
        <is>
          <t>A stop button has been pressed too long</t>
        </is>
      </c>
      <c r="J5326" t="inlineStr">
        <is>
          <t>Operator / line (warning-type)</t>
        </is>
      </c>
      <c r="K5326" t="inlineStr"/>
      <c r="L5326" t="inlineStr"/>
    </row>
    <row r="5327">
      <c r="A5327" t="n">
        <v>10247</v>
      </c>
      <c r="B5327" s="25" t="n">
        <v>46156.96013252315</v>
      </c>
      <c r="C5327" s="25" t="n">
        <v>46156.96466559028</v>
      </c>
      <c r="D5327" s="26" t="n">
        <v>0.1112980555555556</v>
      </c>
      <c r="E5327" t="n">
        <v>12</v>
      </c>
      <c r="F5327" t="inlineStr">
        <is>
          <t>1404-3B1 Sensor not switched while movement</t>
        </is>
      </c>
      <c r="G5327" t="inlineStr">
        <is>
          <t>Tagged - dominant of 2 codes</t>
        </is>
      </c>
      <c r="H5327" s="26" t="n">
        <v>0</v>
      </c>
      <c r="I5327" t="inlineStr">
        <is>
          <t>1404-3B1 Sensor not switched while movement; 1046-2B1 Web has wrapped around the vacuum belt</t>
        </is>
      </c>
      <c r="J5327" t="inlineStr">
        <is>
          <t>Equipment fault</t>
        </is>
      </c>
      <c r="K5327" t="inlineStr">
        <is>
          <t>404</t>
        </is>
      </c>
      <c r="L5327" t="inlineStr">
        <is>
          <t>ST404 Valve Feed: Sensor not switched while movement</t>
        </is>
      </c>
    </row>
    <row r="5328">
      <c r="A5328" t="n">
        <v>10248</v>
      </c>
      <c r="B5328" s="25" t="n">
        <v>46156.96480471065</v>
      </c>
      <c r="C5328" s="25" t="n">
        <v>46156.965303125</v>
      </c>
      <c r="D5328" s="26" t="n">
        <v>0.02545277777777778</v>
      </c>
      <c r="E5328" t="n">
        <v>4</v>
      </c>
      <c r="F5328" t="inlineStr">
        <is>
          <t>1038-12GQ1 Vacuum counter plate A not present</t>
        </is>
      </c>
      <c r="G5328" t="inlineStr">
        <is>
          <t>Tagged (+ untagged rows absorbed)</t>
        </is>
      </c>
      <c r="H5328" s="26" t="n">
        <v>0.0002786111111111111</v>
      </c>
      <c r="I5328" t="inlineStr">
        <is>
          <t>1038-12GQ1 Vacuum counter plate A not present</t>
        </is>
      </c>
      <c r="J5328" t="inlineStr">
        <is>
          <t>Equipment fault</t>
        </is>
      </c>
      <c r="K5328" t="inlineStr">
        <is>
          <t>038</t>
        </is>
      </c>
      <c r="L5328" t="inlineStr">
        <is>
          <t>ST38 Anti-Slosh: Vacuum counter plate A/B not present</t>
        </is>
      </c>
    </row>
    <row r="5329">
      <c r="A5329" t="n">
        <v>10249</v>
      </c>
      <c r="B5329" s="25" t="n">
        <v>46156.96596956019</v>
      </c>
      <c r="C5329" s="25" t="n">
        <v>46156.96623040509</v>
      </c>
      <c r="D5329" s="26" t="n">
        <v>0.008208333333333333</v>
      </c>
      <c r="E5329" t="n">
        <v>3</v>
      </c>
      <c r="F5329" t="inlineStr">
        <is>
          <t>At least one shift register entry has an alarm when writing</t>
        </is>
      </c>
      <c r="G5329" t="inlineStr">
        <is>
          <t>Tagged</t>
        </is>
      </c>
      <c r="H5329" s="26" t="n">
        <v>0</v>
      </c>
      <c r="I5329" t="inlineStr">
        <is>
          <t>At least one shift register entry has an alarm when writing</t>
        </is>
      </c>
      <c r="J5329" t="inlineStr">
        <is>
          <t>Controller / machine cycle-time</t>
        </is>
      </c>
      <c r="K5329" t="inlineStr"/>
      <c r="L5329" t="inlineStr"/>
    </row>
    <row r="5330">
      <c r="A5330" t="n">
        <v>10251</v>
      </c>
      <c r="B5330" s="25" t="n">
        <v>46156.96895509259</v>
      </c>
      <c r="C5330" s="25" t="n">
        <v>46156.97134332176</v>
      </c>
      <c r="D5330" s="26" t="n">
        <v>0.05982222222222223</v>
      </c>
      <c r="E5330" t="n">
        <v>4</v>
      </c>
      <c r="F5330" t="inlineStr">
        <is>
          <t>A stop button has been pressed too long</t>
        </is>
      </c>
      <c r="G5330" t="inlineStr">
        <is>
          <t>Tagged</t>
        </is>
      </c>
      <c r="H5330" s="26" t="n">
        <v>0</v>
      </c>
      <c r="I5330" t="inlineStr">
        <is>
          <t>A stop button has been pressed too long</t>
        </is>
      </c>
      <c r="J5330" t="inlineStr">
        <is>
          <t>Operator / line (warning-type)</t>
        </is>
      </c>
      <c r="K5330" t="inlineStr"/>
      <c r="L5330" t="inlineStr"/>
    </row>
    <row r="5331">
      <c r="A5331" t="n">
        <v>10252</v>
      </c>
      <c r="B5331" s="25" t="n">
        <v>46156.9716216088</v>
      </c>
      <c r="C5331" s="25" t="n">
        <v>46156.97442704861</v>
      </c>
      <c r="D5331" s="26" t="n">
        <v>0.07275833333333334</v>
      </c>
      <c r="E5331" t="n">
        <v>3</v>
      </c>
      <c r="F5331" t="inlineStr">
        <is>
          <t>End of reel (all stations)</t>
        </is>
      </c>
      <c r="G5331" t="inlineStr">
        <is>
          <t>Tagged</t>
        </is>
      </c>
      <c r="H5331" s="26" t="n">
        <v>0</v>
      </c>
      <c r="I5331" t="inlineStr">
        <is>
          <t>End of reel (all stations)</t>
        </is>
      </c>
      <c r="J5331" t="inlineStr">
        <is>
          <t>Material supply (reels / infeed)</t>
        </is>
      </c>
      <c r="K5331" t="inlineStr"/>
      <c r="L5331" t="inlineStr"/>
    </row>
    <row r="5332">
      <c r="A5332" t="n">
        <v>10253</v>
      </c>
      <c r="B5332" s="25" t="n">
        <v>46156.97468217593</v>
      </c>
      <c r="C5332" s="25" t="n">
        <v>46156.97477491898</v>
      </c>
      <c r="D5332" s="26" t="n">
        <v>0.005288055555555555</v>
      </c>
      <c r="E5332" t="n">
        <v>2</v>
      </c>
      <c r="F5332" t="inlineStr">
        <is>
          <t>1086 Consecutive fault side B</t>
        </is>
      </c>
      <c r="G5332" t="inlineStr">
        <is>
          <t>Tagged</t>
        </is>
      </c>
      <c r="H5332" s="26" t="n">
        <v>0</v>
      </c>
      <c r="I5332" t="inlineStr">
        <is>
          <t>1086 Consecutive fault side B</t>
        </is>
      </c>
      <c r="J5332" t="inlineStr">
        <is>
          <t>Equipment fault</t>
        </is>
      </c>
      <c r="K5332" t="inlineStr">
        <is>
          <t>086</t>
        </is>
      </c>
      <c r="L5332" t="inlineStr">
        <is>
          <t>ST86 Offload: Consecutive fault side A/B</t>
        </is>
      </c>
    </row>
    <row r="5333">
      <c r="A5333" t="n">
        <v>10254</v>
      </c>
      <c r="B5333" s="25" t="n">
        <v>46156.97608753472</v>
      </c>
      <c r="C5333" s="25" t="n">
        <v>46156.97844105324</v>
      </c>
      <c r="D5333" s="26" t="n">
        <v>0.0606575</v>
      </c>
      <c r="E5333" t="n">
        <v>3</v>
      </c>
      <c r="F5333" t="inlineStr">
        <is>
          <t>A stop button has been pressed too long</t>
        </is>
      </c>
      <c r="G5333" t="inlineStr">
        <is>
          <t>Tagged</t>
        </is>
      </c>
      <c r="H5333" s="26" t="n">
        <v>0</v>
      </c>
      <c r="I5333" t="inlineStr">
        <is>
          <t>A stop button has been pressed too long</t>
        </is>
      </c>
      <c r="J5333" t="inlineStr">
        <is>
          <t>Operator / line (warning-type)</t>
        </is>
      </c>
      <c r="K5333" t="inlineStr"/>
      <c r="L5333" t="inlineStr"/>
    </row>
    <row r="5334">
      <c r="A5334" t="n">
        <v>10255</v>
      </c>
      <c r="B5334" s="25" t="n">
        <v>46156.97871350694</v>
      </c>
      <c r="C5334" s="25" t="n">
        <v>46156.97878306713</v>
      </c>
      <c r="D5334" s="26" t="n">
        <v>0.005147222222222221</v>
      </c>
      <c r="E5334" t="n">
        <v>2</v>
      </c>
      <c r="F5334" t="inlineStr">
        <is>
          <t>1086 Consecutive fault side B</t>
        </is>
      </c>
      <c r="G5334" t="inlineStr">
        <is>
          <t>Tagged</t>
        </is>
      </c>
      <c r="H5334" s="26" t="n">
        <v>0</v>
      </c>
      <c r="I5334" t="inlineStr">
        <is>
          <t>1086 Consecutive fault side B</t>
        </is>
      </c>
      <c r="J5334" t="inlineStr">
        <is>
          <t>Equipment fault</t>
        </is>
      </c>
      <c r="K5334" t="inlineStr">
        <is>
          <t>086</t>
        </is>
      </c>
      <c r="L5334" t="inlineStr">
        <is>
          <t>ST86 Offload: Consecutive fault side A/B</t>
        </is>
      </c>
    </row>
    <row r="5335">
      <c r="A5335" t="n">
        <v>10256</v>
      </c>
      <c r="B5335" s="25" t="n">
        <v>46156.98002361111</v>
      </c>
      <c r="C5335" s="25" t="n">
        <v>46156.98016851852</v>
      </c>
      <c r="D5335" s="26" t="n">
        <v>0.005702777777777777</v>
      </c>
      <c r="E5335" t="n">
        <v>2</v>
      </c>
      <c r="F5335" t="inlineStr">
        <is>
          <t>1074 Valve left out of area - Check for valve on web</t>
        </is>
      </c>
      <c r="G5335" t="inlineStr">
        <is>
          <t>Tagged</t>
        </is>
      </c>
      <c r="H5335" s="26" t="n">
        <v>0</v>
      </c>
      <c r="I5335" t="inlineStr">
        <is>
          <t>1074 Valve left out of area - Check for valve on web</t>
        </is>
      </c>
      <c r="J5335" t="inlineStr">
        <is>
          <t>Equipment fault</t>
        </is>
      </c>
      <c r="K5335" t="inlineStr">
        <is>
          <t>074</t>
        </is>
      </c>
      <c r="L5335" t="inlineStr">
        <is>
          <t>ST74 Valve Vision: Valve left/right out of area - Check for valve on web</t>
        </is>
      </c>
    </row>
    <row r="5336">
      <c r="A5336" t="n">
        <v>10257</v>
      </c>
      <c r="B5336" s="25" t="n">
        <v>46156.98158306713</v>
      </c>
      <c r="C5336" s="25" t="n">
        <v>46156.99027936342</v>
      </c>
      <c r="D5336" s="26" t="n">
        <v>0.2169166666666666</v>
      </c>
      <c r="E5336" t="n">
        <v>6</v>
      </c>
      <c r="F5336" t="inlineStr">
        <is>
          <t>A stop button has been pressed too long</t>
        </is>
      </c>
      <c r="G5336" t="inlineStr">
        <is>
          <t>Tagged (+ untagged rows absorbed)</t>
        </is>
      </c>
      <c r="H5336" s="26" t="n">
        <v>0.006954444444444445</v>
      </c>
      <c r="I5336" t="inlineStr">
        <is>
          <t>A stop button has been pressed too long</t>
        </is>
      </c>
      <c r="J5336" t="inlineStr">
        <is>
          <t>Operator / line (warning-type)</t>
        </is>
      </c>
      <c r="K5336" t="inlineStr"/>
      <c r="L5336" t="inlineStr"/>
    </row>
    <row r="5337">
      <c r="A5337" t="n">
        <v>10258</v>
      </c>
      <c r="B5337" s="25" t="n">
        <v>46156.99106767361</v>
      </c>
      <c r="C5337" s="25" t="n">
        <v>46156.99136327546</v>
      </c>
      <c r="D5337" s="26" t="n">
        <v>0.009180555555555555</v>
      </c>
      <c r="E5337" t="n">
        <v>2</v>
      </c>
      <c r="F5337" t="inlineStr">
        <is>
          <t>1074 Valve left out of area - Check for valve on web</t>
        </is>
      </c>
      <c r="G5337" t="inlineStr">
        <is>
          <t>Tagged</t>
        </is>
      </c>
      <c r="H5337" s="26" t="n">
        <v>0</v>
      </c>
      <c r="I5337" t="inlineStr">
        <is>
          <t>1074 Valve left out of area - Check for valve on web</t>
        </is>
      </c>
      <c r="J5337" t="inlineStr">
        <is>
          <t>Equipment fault</t>
        </is>
      </c>
      <c r="K5337" t="inlineStr">
        <is>
          <t>074</t>
        </is>
      </c>
      <c r="L5337" t="inlineStr">
        <is>
          <t>ST74 Valve Vision: Valve left/right out of area - Check for valve on web</t>
        </is>
      </c>
    </row>
    <row r="5338">
      <c r="A5338" t="n">
        <v>10259</v>
      </c>
      <c r="B5338" s="25" t="n">
        <v>46156.99151396991</v>
      </c>
      <c r="C5338" s="25" t="n">
        <v>46156.99161832176</v>
      </c>
      <c r="D5338" s="26" t="n">
        <v>0.005425833333333333</v>
      </c>
      <c r="E5338" t="n">
        <v>3</v>
      </c>
      <c r="F5338" t="inlineStr">
        <is>
          <t>1074 Valve left out of area - Check for valve on web</t>
        </is>
      </c>
      <c r="G5338" t="inlineStr">
        <is>
          <t>Tagged</t>
        </is>
      </c>
      <c r="H5338" s="26" t="n">
        <v>0</v>
      </c>
      <c r="I5338" t="inlineStr">
        <is>
          <t>1074 Valve left out of area - Check for valve on web</t>
        </is>
      </c>
      <c r="J5338" t="inlineStr">
        <is>
          <t>Equipment fault</t>
        </is>
      </c>
      <c r="K5338" t="inlineStr">
        <is>
          <t>074</t>
        </is>
      </c>
      <c r="L5338" t="inlineStr">
        <is>
          <t>ST74 Valve Vision: Valve left/right out of area - Check for valve on web</t>
        </is>
      </c>
    </row>
    <row r="5339">
      <c r="A5339" t="n">
        <v>10260</v>
      </c>
      <c r="B5339" s="25" t="n">
        <v>46156.99354892361</v>
      </c>
      <c r="C5339" s="25" t="n">
        <v>46156.99474305555</v>
      </c>
      <c r="D5339" s="26" t="n">
        <v>0.03283416666666666</v>
      </c>
      <c r="E5339" t="n">
        <v>3</v>
      </c>
      <c r="F5339" t="inlineStr">
        <is>
          <t>1210-2B1 Limit switch fault Fork A in working position</t>
        </is>
      </c>
      <c r="G5339" t="inlineStr">
        <is>
          <t>Tagged</t>
        </is>
      </c>
      <c r="H5339" s="26" t="n">
        <v>0</v>
      </c>
      <c r="I5339" t="inlineStr">
        <is>
          <t>1210-2B1 Limit switch fault Fork A in working position</t>
        </is>
      </c>
      <c r="J5339" t="inlineStr">
        <is>
          <t>Equipment fault</t>
        </is>
      </c>
      <c r="K5339" t="inlineStr">
        <is>
          <t>210</t>
        </is>
      </c>
      <c r="L5339" t="inlineStr">
        <is>
          <t>ST210 Gasket Feed: Limit switch fault Fork A/B in working position</t>
        </is>
      </c>
    </row>
    <row r="5340">
      <c r="A5340" t="n">
        <v>10261</v>
      </c>
      <c r="B5340" s="25" t="n">
        <v>46156.99531122685</v>
      </c>
      <c r="C5340" s="25" t="n">
        <v>46156.99547349537</v>
      </c>
      <c r="D5340" s="26" t="n">
        <v>0.006538888888888889</v>
      </c>
      <c r="E5340" t="n">
        <v>2</v>
      </c>
      <c r="F5340" t="inlineStr">
        <is>
          <t>1074 Valve right out of area - Check for valve on web</t>
        </is>
      </c>
      <c r="G5340" t="inlineStr">
        <is>
          <t>Tagged</t>
        </is>
      </c>
      <c r="H5340" s="26" t="n">
        <v>0</v>
      </c>
      <c r="I5340" t="inlineStr">
        <is>
          <t>1074 Valve right out of area - Check for valve on web</t>
        </is>
      </c>
      <c r="J5340" t="inlineStr">
        <is>
          <t>Equipment fault</t>
        </is>
      </c>
      <c r="K5340" t="inlineStr">
        <is>
          <t>074</t>
        </is>
      </c>
      <c r="L5340" t="inlineStr">
        <is>
          <t>ST74 Valve Vision: Valve left/right out of area - Check for valve on web</t>
        </is>
      </c>
    </row>
    <row r="5341">
      <c r="A5341" t="n">
        <v>10264</v>
      </c>
      <c r="B5341" s="25" t="n">
        <v>46157.00522480324</v>
      </c>
      <c r="C5341" s="25" t="n">
        <v>46157.00656392361</v>
      </c>
      <c r="D5341" s="26" t="n">
        <v>0.03784277777777778</v>
      </c>
      <c r="E5341" t="n">
        <v>3</v>
      </c>
      <c r="F5341" t="inlineStr">
        <is>
          <t>1211-2B1 Limit switch fault Fork B in working position</t>
        </is>
      </c>
      <c r="G5341" t="inlineStr">
        <is>
          <t>Tagged</t>
        </is>
      </c>
      <c r="H5341" s="26" t="n">
        <v>0</v>
      </c>
      <c r="I5341" t="inlineStr">
        <is>
          <t>1211-2B1 Limit switch fault Fork B in working position</t>
        </is>
      </c>
      <c r="J5341" t="inlineStr">
        <is>
          <t>Equipment fault</t>
        </is>
      </c>
      <c r="K5341" t="inlineStr">
        <is>
          <t>211</t>
        </is>
      </c>
      <c r="L5341" t="inlineStr">
        <is>
          <t>ST211 Gasket Feed: Limit switch fault Fork A/B in working position</t>
        </is>
      </c>
    </row>
    <row r="5342">
      <c r="A5342" t="n">
        <v>10267</v>
      </c>
      <c r="B5342" s="25" t="n">
        <v>46157.00757260417</v>
      </c>
      <c r="C5342" s="25" t="n">
        <v>46157.00876096065</v>
      </c>
      <c r="D5342" s="26" t="n">
        <v>0.03297333333333333</v>
      </c>
      <c r="E5342" t="n">
        <v>5</v>
      </c>
      <c r="F5342" t="inlineStr">
        <is>
          <t>1406-6B1 Valve in pickup position A not present</t>
        </is>
      </c>
      <c r="G5342" t="inlineStr">
        <is>
          <t>Tagged (+ untagged rows absorbed)</t>
        </is>
      </c>
      <c r="H5342" s="26" t="n">
        <v>0.0009741666666666667</v>
      </c>
      <c r="I5342" t="inlineStr">
        <is>
          <t>1406-6B1 Valve in pickup position A not present</t>
        </is>
      </c>
      <c r="J5342" t="inlineStr">
        <is>
          <t>Equipment fault</t>
        </is>
      </c>
      <c r="K5342" t="inlineStr">
        <is>
          <t>406</t>
        </is>
      </c>
      <c r="L5342" t="inlineStr">
        <is>
          <t>ST406 Valve Feed: Valve in pickup position A/B not present</t>
        </is>
      </c>
    </row>
    <row r="5343">
      <c r="A5343" t="n">
        <v>10268</v>
      </c>
      <c r="B5343" s="25" t="n">
        <v>46157.0129869213</v>
      </c>
      <c r="C5343" s="25" t="n">
        <v>46157.01328248843</v>
      </c>
      <c r="D5343" s="26" t="n">
        <v>0.009599166666666666</v>
      </c>
      <c r="E5343" t="n">
        <v>2</v>
      </c>
      <c r="F5343" t="inlineStr">
        <is>
          <t>1074 Valve left out of area - Check for valve on web</t>
        </is>
      </c>
      <c r="G5343" t="inlineStr">
        <is>
          <t>Tagged</t>
        </is>
      </c>
      <c r="H5343" s="26" t="n">
        <v>0</v>
      </c>
      <c r="I5343" t="inlineStr">
        <is>
          <t>1074 Valve left out of area - Check for valve on web</t>
        </is>
      </c>
      <c r="J5343" t="inlineStr">
        <is>
          <t>Equipment fault</t>
        </is>
      </c>
      <c r="K5343" t="inlineStr">
        <is>
          <t>074</t>
        </is>
      </c>
      <c r="L5343" t="inlineStr">
        <is>
          <t>ST74 Valve Vision: Valve left/right out of area - Check for valve on web</t>
        </is>
      </c>
    </row>
    <row r="5344">
      <c r="A5344" t="n">
        <v>10269</v>
      </c>
      <c r="B5344" s="25" t="n">
        <v>46157.01406512732</v>
      </c>
      <c r="C5344" s="25" t="n">
        <v>46157.01424482639</v>
      </c>
      <c r="D5344" s="26" t="n">
        <v>0.006677777777777777</v>
      </c>
      <c r="E5344" t="n">
        <v>3</v>
      </c>
      <c r="F5344" t="inlineStr">
        <is>
          <t>1074 Valve left out of area - Check for valve on web</t>
        </is>
      </c>
      <c r="G5344" t="inlineStr">
        <is>
          <t>Tagged (+ untagged rows absorbed)</t>
        </is>
      </c>
      <c r="H5344" s="26" t="n">
        <v>0.0002777777777777778</v>
      </c>
      <c r="I5344" t="inlineStr">
        <is>
          <t>1074 Valve left out of area - Check for valve on web</t>
        </is>
      </c>
      <c r="J5344" t="inlineStr">
        <is>
          <t>Equipment fault</t>
        </is>
      </c>
      <c r="K5344" t="inlineStr">
        <is>
          <t>074</t>
        </is>
      </c>
      <c r="L5344" t="inlineStr">
        <is>
          <t>ST74 Valve Vision: Valve left/right out of area - Check for valve on web</t>
        </is>
      </c>
    </row>
    <row r="5345">
      <c r="A5345" t="n">
        <v>10272</v>
      </c>
      <c r="B5345" s="25" t="n">
        <v>46157.01798943287</v>
      </c>
      <c r="C5345" s="25" t="n">
        <v>46157.01928834491</v>
      </c>
      <c r="D5345" s="26" t="n">
        <v>0.03340083333333333</v>
      </c>
      <c r="E5345" t="n">
        <v>2</v>
      </c>
      <c r="F5345" t="inlineStr">
        <is>
          <t>1406-6B1 Valve in pickup position A not present</t>
        </is>
      </c>
      <c r="G5345" t="inlineStr">
        <is>
          <t>Tagged</t>
        </is>
      </c>
      <c r="H5345" s="26" t="n">
        <v>0</v>
      </c>
      <c r="I5345" t="inlineStr">
        <is>
          <t>1406-6B1 Valve in pickup position A not present</t>
        </is>
      </c>
      <c r="J5345" t="inlineStr">
        <is>
          <t>Equipment fault</t>
        </is>
      </c>
      <c r="K5345" t="inlineStr">
        <is>
          <t>406</t>
        </is>
      </c>
      <c r="L5345" t="inlineStr">
        <is>
          <t>ST406 Valve Feed: Valve in pickup position A/B not present</t>
        </is>
      </c>
    </row>
    <row r="5346">
      <c r="A5346" t="n">
        <v>10274</v>
      </c>
      <c r="B5346" s="25" t="n">
        <v>46157.02123144676</v>
      </c>
      <c r="C5346" s="25" t="n">
        <v>46157.02145748842</v>
      </c>
      <c r="D5346" s="26" t="n">
        <v>0.008068333333333334</v>
      </c>
      <c r="E5346" t="n">
        <v>4</v>
      </c>
      <c r="F5346" t="inlineStr">
        <is>
          <t>MSM-Main: At least one station takes longer than maximum allowed</t>
        </is>
      </c>
      <c r="G5346" t="inlineStr">
        <is>
          <t>Tagged</t>
        </is>
      </c>
      <c r="H5346" s="26" t="n">
        <v>0</v>
      </c>
      <c r="I5346" t="inlineStr">
        <is>
          <t>MSM-Main: At least one station takes longer than maximum allowed</t>
        </is>
      </c>
      <c r="J5346" t="inlineStr">
        <is>
          <t>Controller / machine cycle-time</t>
        </is>
      </c>
      <c r="K5346" t="inlineStr"/>
      <c r="L5346" t="inlineStr"/>
    </row>
    <row r="5347">
      <c r="A5347" t="n">
        <v>10276</v>
      </c>
      <c r="B5347" s="25" t="n">
        <v>46157.02181689814</v>
      </c>
      <c r="C5347" s="25" t="n">
        <v>46157.02202557871</v>
      </c>
      <c r="D5347" s="26" t="n">
        <v>0.007929722222222223</v>
      </c>
      <c r="E5347" t="n">
        <v>3</v>
      </c>
      <c r="F5347" t="inlineStr">
        <is>
          <t>MSM-Main: At least one station takes longer than maximum allowed</t>
        </is>
      </c>
      <c r="G5347" t="inlineStr">
        <is>
          <t>Tagged</t>
        </is>
      </c>
      <c r="H5347" s="26" t="n">
        <v>0</v>
      </c>
      <c r="I5347" t="inlineStr">
        <is>
          <t>MSM-Main: At least one station takes longer than maximum allowed</t>
        </is>
      </c>
      <c r="J5347" t="inlineStr">
        <is>
          <t>Controller / machine cycle-time</t>
        </is>
      </c>
      <c r="K5347" t="inlineStr"/>
      <c r="L5347" t="inlineStr"/>
    </row>
    <row r="5348">
      <c r="A5348" t="n">
        <v>10277</v>
      </c>
      <c r="B5348" s="25" t="n">
        <v>46157.02538765046</v>
      </c>
      <c r="C5348" s="25" t="n">
        <v>46157.02579927084</v>
      </c>
      <c r="D5348" s="26" t="n">
        <v>0.01293888888888889</v>
      </c>
      <c r="E5348" t="n">
        <v>4</v>
      </c>
      <c r="F5348" t="inlineStr">
        <is>
          <t>MSM-Bulge A: At least one station takes longer than maximum allowed</t>
        </is>
      </c>
      <c r="G5348" t="inlineStr">
        <is>
          <t>Tagged (+ untagged rows absorbed)</t>
        </is>
      </c>
      <c r="H5348" s="26" t="n">
        <v>0.008487222222222222</v>
      </c>
      <c r="I5348" t="inlineStr">
        <is>
          <t>MSM-Bulge A: At least one station takes longer than maximum allowed</t>
        </is>
      </c>
      <c r="J5348" t="inlineStr">
        <is>
          <t>Controller / machine cycle-time</t>
        </is>
      </c>
      <c r="K5348" t="inlineStr"/>
      <c r="L5348" t="inlineStr"/>
    </row>
    <row r="5349">
      <c r="A5349" t="n">
        <v>10278</v>
      </c>
      <c r="B5349" s="25" t="n">
        <v>46157.02735864584</v>
      </c>
      <c r="C5349" s="25" t="n">
        <v>46157.04948483796</v>
      </c>
      <c r="D5349" s="26" t="n">
        <v>0.5448008333333333</v>
      </c>
      <c r="E5349" t="n">
        <v>11</v>
      </c>
      <c r="F5349" t="inlineStr">
        <is>
          <t>The machine empty run is finished</t>
        </is>
      </c>
      <c r="G5349" t="inlineStr">
        <is>
          <t>Tagged</t>
        </is>
      </c>
      <c r="H5349" s="26" t="n">
        <v>0</v>
      </c>
      <c r="I5349" t="inlineStr">
        <is>
          <t>The machine empty run is finished</t>
        </is>
      </c>
      <c r="J5349" t="inlineStr">
        <is>
          <t>Operator / line (warning-type)</t>
        </is>
      </c>
      <c r="K5349" t="inlineStr"/>
      <c r="L5349" t="inlineStr"/>
    </row>
    <row r="5350">
      <c r="A5350" t="n">
        <v>10279</v>
      </c>
      <c r="B5350" s="25" t="n">
        <v>46157.05007607639</v>
      </c>
      <c r="C5350" s="25" t="n">
        <v>46157.05017465278</v>
      </c>
      <c r="D5350" s="26" t="n">
        <v>0.005149166666666666</v>
      </c>
      <c r="E5350" t="n">
        <v>2</v>
      </c>
      <c r="F5350" t="inlineStr">
        <is>
          <t>At least one shift register entry has an alarm when writing</t>
        </is>
      </c>
      <c r="G5350" t="inlineStr">
        <is>
          <t>Tagged</t>
        </is>
      </c>
      <c r="H5350" s="26" t="n">
        <v>0</v>
      </c>
      <c r="I5350" t="inlineStr">
        <is>
          <t>At least one shift register entry has an alarm when writing</t>
        </is>
      </c>
      <c r="J5350" t="inlineStr">
        <is>
          <t>Controller / machine cycle-time</t>
        </is>
      </c>
      <c r="K5350" t="inlineStr"/>
      <c r="L5350" t="inlineStr"/>
    </row>
    <row r="5351">
      <c r="A5351" t="n">
        <v>10282</v>
      </c>
      <c r="B5351" s="25" t="n">
        <v>46157.05054568287</v>
      </c>
      <c r="C5351" s="25" t="n">
        <v>46157.05060945602</v>
      </c>
      <c r="D5351" s="26" t="n">
        <v>0.004591666666666666</v>
      </c>
      <c r="E5351" t="n">
        <v>2</v>
      </c>
      <c r="F5351" t="inlineStr">
        <is>
          <t>MSM-Main: At least one station takes longer than maximum allowed</t>
        </is>
      </c>
      <c r="G5351" t="inlineStr">
        <is>
          <t>Tagged</t>
        </is>
      </c>
      <c r="H5351" s="26" t="n">
        <v>0</v>
      </c>
      <c r="I5351" t="inlineStr">
        <is>
          <t>MSM-Main: At least one station takes longer than maximum allowed</t>
        </is>
      </c>
      <c r="J5351" t="inlineStr">
        <is>
          <t>Controller / machine cycle-time</t>
        </is>
      </c>
      <c r="K5351" t="inlineStr"/>
      <c r="L5351" t="inlineStr"/>
    </row>
    <row r="5352">
      <c r="A5352" t="n">
        <v>10284</v>
      </c>
      <c r="B5352" s="25" t="n">
        <v>46157.05096886574</v>
      </c>
      <c r="C5352" s="25" t="n">
        <v>46157.05111377314</v>
      </c>
      <c r="D5352" s="26" t="n">
        <v>0.00584361111111111</v>
      </c>
      <c r="E5352" t="n">
        <v>2</v>
      </c>
      <c r="F5352" t="inlineStr">
        <is>
          <t>MSM-Main: At least one station takes longer than maximum allowed</t>
        </is>
      </c>
      <c r="G5352" t="inlineStr">
        <is>
          <t>Tagged</t>
        </is>
      </c>
      <c r="H5352" s="26" t="n">
        <v>0</v>
      </c>
      <c r="I5352" t="inlineStr">
        <is>
          <t>MSM-Main: At least one station takes longer than maximum allowed</t>
        </is>
      </c>
      <c r="J5352" t="inlineStr">
        <is>
          <t>Controller / machine cycle-time</t>
        </is>
      </c>
      <c r="K5352" t="inlineStr"/>
      <c r="L5352" t="inlineStr"/>
    </row>
    <row r="5353">
      <c r="A5353" t="n">
        <v>10287</v>
      </c>
      <c r="B5353" s="25" t="n">
        <v>46157.05337434028</v>
      </c>
      <c r="C5353" s="25" t="n">
        <v>46157.05726415509</v>
      </c>
      <c r="D5353" s="26" t="n">
        <v>0.09363444444444444</v>
      </c>
      <c r="E5353" t="n">
        <v>9</v>
      </c>
      <c r="F5353" t="inlineStr">
        <is>
          <t>MSM-Bulge A: At least one station takes longer than maximum allowed</t>
        </is>
      </c>
      <c r="G5353" t="inlineStr">
        <is>
          <t>Tagged (+ untagged rows absorbed)</t>
        </is>
      </c>
      <c r="H5353" s="26" t="n">
        <v>0.008069444444444445</v>
      </c>
      <c r="I5353" t="inlineStr">
        <is>
          <t>MSM-Bulge A: At least one station takes longer than maximum allowed</t>
        </is>
      </c>
      <c r="J5353" t="inlineStr">
        <is>
          <t>Controller / machine cycle-time</t>
        </is>
      </c>
      <c r="K5353" t="inlineStr"/>
      <c r="L5353" t="inlineStr"/>
    </row>
    <row r="5354">
      <c r="A5354" t="n">
        <v>10288</v>
      </c>
      <c r="B5354" s="25" t="n">
        <v>46157.05773368056</v>
      </c>
      <c r="C5354" s="25" t="n">
        <v>46157.05773368056</v>
      </c>
      <c r="D5354" s="26" t="n">
        <v>0.005149166666666666</v>
      </c>
      <c r="E5354" t="n">
        <v>1</v>
      </c>
      <c r="F5354" t="inlineStr">
        <is>
          <t>1084 Bad parts box is full, please empty!</t>
        </is>
      </c>
      <c r="G5354" t="inlineStr">
        <is>
          <t>Inferred from alarm text</t>
        </is>
      </c>
      <c r="H5354" s="26" t="n">
        <v>0.005149166666666666</v>
      </c>
      <c r="I5354" t="inlineStr"/>
      <c r="J5354" t="inlineStr">
        <is>
          <t>Operator / line (warning-type)</t>
        </is>
      </c>
      <c r="K5354" t="inlineStr">
        <is>
          <t>084</t>
        </is>
      </c>
      <c r="L5354" t="inlineStr"/>
    </row>
    <row r="5355">
      <c r="A5355" t="n">
        <v>10289</v>
      </c>
      <c r="B5355" s="25" t="n">
        <v>46157.05862075232</v>
      </c>
      <c r="C5355" s="25" t="n">
        <v>46157.0632002662</v>
      </c>
      <c r="D5355" s="26" t="n">
        <v>0.11269</v>
      </c>
      <c r="E5355" t="n">
        <v>7</v>
      </c>
      <c r="F5355" t="inlineStr">
        <is>
          <t>A stop button has been pressed too long</t>
        </is>
      </c>
      <c r="G5355" t="inlineStr">
        <is>
          <t>Tagged (+ untagged rows absorbed)</t>
        </is>
      </c>
      <c r="H5355" s="26" t="n">
        <v>0.006955555555555555</v>
      </c>
      <c r="I5355" t="inlineStr">
        <is>
          <t>A stop button has been pressed too long</t>
        </is>
      </c>
      <c r="J5355" t="inlineStr">
        <is>
          <t>Operator / line (warning-type)</t>
        </is>
      </c>
      <c r="K5355" t="inlineStr"/>
      <c r="L5355" t="inlineStr"/>
    </row>
    <row r="5356">
      <c r="A5356" t="n">
        <v>10290</v>
      </c>
      <c r="B5356" s="25" t="n">
        <v>46157.06335096065</v>
      </c>
      <c r="C5356" s="25" t="n">
        <v>46157.0638321412</v>
      </c>
      <c r="D5356" s="26" t="n">
        <v>0.01572222222222222</v>
      </c>
      <c r="E5356" t="n">
        <v>3</v>
      </c>
      <c r="F5356" t="inlineStr">
        <is>
          <t>1082-3B1 Limit switch fault Push out piston lowered</t>
        </is>
      </c>
      <c r="G5356" t="inlineStr">
        <is>
          <t>Tagged</t>
        </is>
      </c>
      <c r="H5356" s="26" t="n">
        <v>0</v>
      </c>
      <c r="I5356" t="inlineStr">
        <is>
          <t>1082-3B1 Limit switch fault Push out piston lowered</t>
        </is>
      </c>
      <c r="J5356" t="inlineStr">
        <is>
          <t>Equipment fault</t>
        </is>
      </c>
      <c r="K5356" t="inlineStr">
        <is>
          <t>082</t>
        </is>
      </c>
      <c r="L5356" t="inlineStr">
        <is>
          <t>ST82 Periphery Punch: Limit switch fault Push out piston lowered</t>
        </is>
      </c>
    </row>
    <row r="5357">
      <c r="A5357" t="n">
        <v>10291</v>
      </c>
      <c r="B5357" s="25" t="n">
        <v>46157.06430744213</v>
      </c>
      <c r="C5357" s="25" t="n">
        <v>46157.06493920139</v>
      </c>
      <c r="D5357" s="26" t="n">
        <v>0.01724833333333333</v>
      </c>
      <c r="E5357" t="n">
        <v>4</v>
      </c>
      <c r="F5357" t="inlineStr">
        <is>
          <t>A stop button has been pressed too long</t>
        </is>
      </c>
      <c r="G5357" t="inlineStr">
        <is>
          <t>Tagged</t>
        </is>
      </c>
      <c r="H5357" s="26" t="n">
        <v>0</v>
      </c>
      <c r="I5357" t="inlineStr">
        <is>
          <t>A stop button has been pressed too long</t>
        </is>
      </c>
      <c r="J5357" t="inlineStr">
        <is>
          <t>Operator / line (warning-type)</t>
        </is>
      </c>
      <c r="K5357" t="inlineStr"/>
      <c r="L5357" t="inlineStr"/>
    </row>
    <row r="5358">
      <c r="A5358" t="n">
        <v>10292</v>
      </c>
      <c r="B5358" s="25" t="n">
        <v>46157.06503773148</v>
      </c>
      <c r="C5358" s="25" t="n">
        <v>46157.06547827546</v>
      </c>
      <c r="D5358" s="26" t="n">
        <v>0.01321583333333333</v>
      </c>
      <c r="E5358" t="n">
        <v>3</v>
      </c>
      <c r="F5358" t="inlineStr">
        <is>
          <t>1082-3B1 Limit switch fault Push out piston lowered</t>
        </is>
      </c>
      <c r="G5358" t="inlineStr">
        <is>
          <t>Tagged</t>
        </is>
      </c>
      <c r="H5358" s="26" t="n">
        <v>0</v>
      </c>
      <c r="I5358" t="inlineStr">
        <is>
          <t>1082-3B1 Limit switch fault Push out piston lowered</t>
        </is>
      </c>
      <c r="J5358" t="inlineStr">
        <is>
          <t>Equipment fault</t>
        </is>
      </c>
      <c r="K5358" t="inlineStr">
        <is>
          <t>082</t>
        </is>
      </c>
      <c r="L5358" t="inlineStr">
        <is>
          <t>ST82 Periphery Punch: Limit switch fault Push out piston lowered</t>
        </is>
      </c>
    </row>
    <row r="5359">
      <c r="A5359" t="n">
        <v>10293</v>
      </c>
      <c r="B5359" s="25" t="n">
        <v>46157.06565798611</v>
      </c>
      <c r="C5359" s="25" t="n">
        <v>46157.0660695949</v>
      </c>
      <c r="D5359" s="26" t="n">
        <v>0.01307972222222222</v>
      </c>
      <c r="E5359" t="n">
        <v>3</v>
      </c>
      <c r="F5359" t="inlineStr">
        <is>
          <t>1082-3B1 Limit switch fault Push out piston lowered</t>
        </is>
      </c>
      <c r="G5359" t="inlineStr">
        <is>
          <t>Tagged</t>
        </is>
      </c>
      <c r="H5359" s="26" t="n">
        <v>0</v>
      </c>
      <c r="I5359" t="inlineStr">
        <is>
          <t>1082-3B1 Limit switch fault Push out piston lowered</t>
        </is>
      </c>
      <c r="J5359" t="inlineStr">
        <is>
          <t>Equipment fault</t>
        </is>
      </c>
      <c r="K5359" t="inlineStr">
        <is>
          <t>082</t>
        </is>
      </c>
      <c r="L5359" t="inlineStr">
        <is>
          <t>ST82 Periphery Punch: Limit switch fault Push out piston lowered</t>
        </is>
      </c>
    </row>
    <row r="5360">
      <c r="A5360" t="n">
        <v>10295</v>
      </c>
      <c r="B5360" s="25" t="n">
        <v>46157.06797693287</v>
      </c>
      <c r="C5360" s="25" t="n">
        <v>46157.06803491898</v>
      </c>
      <c r="D5360" s="26" t="n">
        <v>0.005425833333333334</v>
      </c>
      <c r="E5360" t="n">
        <v>2</v>
      </c>
      <c r="F5360" t="inlineStr">
        <is>
          <t>1074 Valve left out of area - Check for valve on web</t>
        </is>
      </c>
      <c r="G5360" t="inlineStr">
        <is>
          <t>Tagged</t>
        </is>
      </c>
      <c r="H5360" s="26" t="n">
        <v>0</v>
      </c>
      <c r="I5360" t="inlineStr">
        <is>
          <t>1074 Valve left out of area - Check for valve on web</t>
        </is>
      </c>
      <c r="J5360" t="inlineStr">
        <is>
          <t>Equipment fault</t>
        </is>
      </c>
      <c r="K5360" t="inlineStr">
        <is>
          <t>074</t>
        </is>
      </c>
      <c r="L5360" t="inlineStr">
        <is>
          <t>ST74 Valve Vision: Valve left/right out of area - Check for valve on web</t>
        </is>
      </c>
    </row>
    <row r="5361">
      <c r="A5361" t="n">
        <v>10296</v>
      </c>
      <c r="B5361" s="25" t="n">
        <v>46157.06906087963</v>
      </c>
      <c r="C5361" s="25" t="n">
        <v>46157.06999996528</v>
      </c>
      <c r="D5361" s="26" t="n">
        <v>0.02504083333333333</v>
      </c>
      <c r="E5361" t="n">
        <v>2</v>
      </c>
      <c r="F5361" t="inlineStr">
        <is>
          <t>A stop button has been pressed too long</t>
        </is>
      </c>
      <c r="G5361" t="inlineStr">
        <is>
          <t>Tagged</t>
        </is>
      </c>
      <c r="H5361" s="26" t="n">
        <v>0</v>
      </c>
      <c r="I5361" t="inlineStr">
        <is>
          <t>A stop button has been pressed too long</t>
        </is>
      </c>
      <c r="J5361" t="inlineStr">
        <is>
          <t>Operator / line (warning-type)</t>
        </is>
      </c>
      <c r="K5361" t="inlineStr"/>
      <c r="L5361" t="inlineStr"/>
    </row>
    <row r="5362">
      <c r="A5362" t="n">
        <v>10298</v>
      </c>
      <c r="B5362" s="25" t="n">
        <v>46157.07137392361</v>
      </c>
      <c r="C5362" s="25" t="n">
        <v>46157.07221443287</v>
      </c>
      <c r="D5362" s="26" t="n">
        <v>0.02281388888888889</v>
      </c>
      <c r="E5362" t="n">
        <v>2</v>
      </c>
      <c r="F5362" t="inlineStr">
        <is>
          <t>1406-6B1 Valve in pickup position A not present</t>
        </is>
      </c>
      <c r="G5362" t="inlineStr">
        <is>
          <t>Tagged</t>
        </is>
      </c>
      <c r="H5362" s="26" t="n">
        <v>0</v>
      </c>
      <c r="I5362" t="inlineStr">
        <is>
          <t>1406-6B1 Valve in pickup position A not present</t>
        </is>
      </c>
      <c r="J5362" t="inlineStr">
        <is>
          <t>Equipment fault</t>
        </is>
      </c>
      <c r="K5362" t="inlineStr">
        <is>
          <t>406</t>
        </is>
      </c>
      <c r="L5362" t="inlineStr">
        <is>
          <t>ST406 Valve Feed: Valve in pickup position A/B not present</t>
        </is>
      </c>
    </row>
    <row r="5363">
      <c r="A5363" t="n">
        <v>10301</v>
      </c>
      <c r="B5363" s="25" t="n">
        <v>46157.07575072916</v>
      </c>
      <c r="C5363" s="25" t="n">
        <v>46157.07653344907</v>
      </c>
      <c r="D5363" s="26" t="n">
        <v>0.02087222222222222</v>
      </c>
      <c r="E5363" t="n">
        <v>2</v>
      </c>
      <c r="F5363" t="inlineStr">
        <is>
          <t>1406-6B2 Valve in pickup position B not present</t>
        </is>
      </c>
      <c r="G5363" t="inlineStr">
        <is>
          <t>Tagged</t>
        </is>
      </c>
      <c r="H5363" s="26" t="n">
        <v>0</v>
      </c>
      <c r="I5363" t="inlineStr">
        <is>
          <t>1406-6B2 Valve in pickup position B not present</t>
        </is>
      </c>
      <c r="J5363" t="inlineStr">
        <is>
          <t>Equipment fault</t>
        </is>
      </c>
      <c r="K5363" t="inlineStr">
        <is>
          <t>406</t>
        </is>
      </c>
      <c r="L5363" t="inlineStr">
        <is>
          <t>ST406 Valve Feed: Valve in pickup position A/B not present</t>
        </is>
      </c>
    </row>
    <row r="5364">
      <c r="A5364" t="n">
        <v>10302</v>
      </c>
      <c r="B5364" s="25" t="n">
        <v>46157.08246322917</v>
      </c>
      <c r="C5364" s="25" t="n">
        <v>46157.08274151621</v>
      </c>
      <c r="D5364" s="26" t="n">
        <v>0.008905555555555555</v>
      </c>
      <c r="E5364" t="n">
        <v>2</v>
      </c>
      <c r="F5364" t="inlineStr">
        <is>
          <t>1A07-14K1 Camera PC not ready</t>
        </is>
      </c>
      <c r="G5364" t="inlineStr">
        <is>
          <t>Tagged</t>
        </is>
      </c>
      <c r="H5364" s="26" t="n">
        <v>0</v>
      </c>
      <c r="I5364" t="inlineStr">
        <is>
          <t>1A07-14K1 Camera PC not ready</t>
        </is>
      </c>
      <c r="J5364" t="inlineStr">
        <is>
          <t>Utilities / infrastructure</t>
        </is>
      </c>
      <c r="K5364" t="inlineStr"/>
      <c r="L5364" t="inlineStr"/>
    </row>
    <row r="5365">
      <c r="A5365" t="n">
        <v>10303</v>
      </c>
      <c r="B5365" s="25" t="n">
        <v>46157.08513556713</v>
      </c>
      <c r="C5365" s="25" t="n">
        <v>46157.08875879629</v>
      </c>
      <c r="D5365" s="26" t="n">
        <v>0.09001777777777778</v>
      </c>
      <c r="E5365" t="n">
        <v>2</v>
      </c>
      <c r="F5365" t="inlineStr">
        <is>
          <t>1A07-14K1 Camera PC not ready</t>
        </is>
      </c>
      <c r="G5365" t="inlineStr">
        <is>
          <t>Tagged</t>
        </is>
      </c>
      <c r="H5365" s="26" t="n">
        <v>0</v>
      </c>
      <c r="I5365" t="inlineStr">
        <is>
          <t>1A07-14K1 Camera PC not ready</t>
        </is>
      </c>
      <c r="J5365" t="inlineStr">
        <is>
          <t>Utilities / infrastructure</t>
        </is>
      </c>
      <c r="K5365" t="inlineStr"/>
      <c r="L5365" t="inlineStr"/>
    </row>
    <row r="5366">
      <c r="A5366" t="n">
        <v>10304</v>
      </c>
      <c r="B5366" s="25" t="n">
        <v>46157.09099059028</v>
      </c>
      <c r="C5366" s="25" t="n">
        <v>46157.09144278935</v>
      </c>
      <c r="D5366" s="26" t="n">
        <v>0.01363611111111111</v>
      </c>
      <c r="E5366" t="n">
        <v>4</v>
      </c>
      <c r="F5366" t="inlineStr">
        <is>
          <t>MSM-Bulge A: At least one station takes longer than maximum allowed</t>
        </is>
      </c>
      <c r="G5366" t="inlineStr">
        <is>
          <t>Tagged (+ untagged rows absorbed)</t>
        </is>
      </c>
      <c r="H5366" s="26" t="n">
        <v>0.008348055555555555</v>
      </c>
      <c r="I5366" t="inlineStr">
        <is>
          <t>MSM-Bulge A: At least one station takes longer than maximum allowed</t>
        </is>
      </c>
      <c r="J5366" t="inlineStr">
        <is>
          <t>Controller / machine cycle-time</t>
        </is>
      </c>
      <c r="K5366" t="inlineStr"/>
      <c r="L5366" t="inlineStr"/>
    </row>
    <row r="5367">
      <c r="A5367" t="n">
        <v>10305</v>
      </c>
      <c r="B5367" s="25" t="n">
        <v>46157.09249780093</v>
      </c>
      <c r="C5367" s="25" t="n">
        <v>46157.09427172453</v>
      </c>
      <c r="D5367" s="26" t="n">
        <v>0.04452222222222222</v>
      </c>
      <c r="E5367" t="n">
        <v>5</v>
      </c>
      <c r="F5367" t="inlineStr">
        <is>
          <t>1A07-14K1 Camera PC is not online</t>
        </is>
      </c>
      <c r="G5367" t="inlineStr">
        <is>
          <t>Tagged (+ untagged rows absorbed)</t>
        </is>
      </c>
      <c r="H5367" s="26" t="n">
        <v>0.0002786111111111111</v>
      </c>
      <c r="I5367" t="inlineStr">
        <is>
          <t>1A07-14K1 Camera PC is not online</t>
        </is>
      </c>
      <c r="J5367" t="inlineStr">
        <is>
          <t>Utilities / infrastructure</t>
        </is>
      </c>
      <c r="K5367" t="inlineStr"/>
      <c r="L5367" t="inlineStr"/>
    </row>
    <row r="5368">
      <c r="A5368" t="n">
        <v>10307</v>
      </c>
      <c r="B5368" s="25" t="n">
        <v>46157.09951770833</v>
      </c>
      <c r="C5368" s="25" t="n">
        <v>46157.10147129629</v>
      </c>
      <c r="D5368" s="26" t="n">
        <v>0.04952777777777778</v>
      </c>
      <c r="E5368" t="n">
        <v>3</v>
      </c>
      <c r="F5368" t="inlineStr">
        <is>
          <t>1406-6B1 Valve in pickup position A not present</t>
        </is>
      </c>
      <c r="G5368" t="inlineStr">
        <is>
          <t>Tagged</t>
        </is>
      </c>
      <c r="H5368" s="26" t="n">
        <v>0</v>
      </c>
      <c r="I5368" t="inlineStr">
        <is>
          <t>1406-6B1 Valve in pickup position A not present</t>
        </is>
      </c>
      <c r="J5368" t="inlineStr">
        <is>
          <t>Equipment fault</t>
        </is>
      </c>
      <c r="K5368" t="inlineStr">
        <is>
          <t>406</t>
        </is>
      </c>
      <c r="L5368" t="inlineStr">
        <is>
          <t>ST406 Valve Feed: Valve in pickup position A/B not present</t>
        </is>
      </c>
    </row>
    <row r="5369">
      <c r="A5369" t="n">
        <v>10310</v>
      </c>
      <c r="B5369" s="25" t="n">
        <v>46157.10576689814</v>
      </c>
      <c r="C5369" s="25" t="n">
        <v>46157.10756967593</v>
      </c>
      <c r="D5369" s="26" t="n">
        <v>0.04563138888888888</v>
      </c>
      <c r="E5369" t="n">
        <v>3</v>
      </c>
      <c r="F5369" t="inlineStr">
        <is>
          <t>1406-6B2 Valve in pickup position B not present</t>
        </is>
      </c>
      <c r="G5369" t="inlineStr">
        <is>
          <t>Tagged (+ untagged rows absorbed)</t>
        </is>
      </c>
      <c r="H5369" s="26" t="n">
        <v>0.001529722222222222</v>
      </c>
      <c r="I5369" t="inlineStr">
        <is>
          <t>1406-6B2 Valve in pickup position B not present</t>
        </is>
      </c>
      <c r="J5369" t="inlineStr">
        <is>
          <t>Equipment fault</t>
        </is>
      </c>
      <c r="K5369" t="inlineStr">
        <is>
          <t>406</t>
        </is>
      </c>
      <c r="L5369" t="inlineStr">
        <is>
          <t>ST406 Valve Feed: Valve in pickup position A/B not present</t>
        </is>
      </c>
    </row>
    <row r="5370">
      <c r="A5370" t="n">
        <v>10311</v>
      </c>
      <c r="B5370" s="25" t="n">
        <v>46157.10823052083</v>
      </c>
      <c r="C5370" s="25" t="n">
        <v>46157.11123920139</v>
      </c>
      <c r="D5370" s="26" t="n">
        <v>0.08</v>
      </c>
      <c r="E5370" t="n">
        <v>3</v>
      </c>
      <c r="F5370" t="inlineStr">
        <is>
          <t>1A07-1B1 Main air valve basic machine pressure not present</t>
        </is>
      </c>
      <c r="G5370" t="inlineStr">
        <is>
          <t>Tagged (+ untagged rows absorbed)</t>
        </is>
      </c>
      <c r="H5370" s="26" t="n">
        <v>0.005009166666666667</v>
      </c>
      <c r="I5370" t="inlineStr">
        <is>
          <t>1A07-1B1 Main air valve basic machine pressure not present</t>
        </is>
      </c>
      <c r="J5370" t="inlineStr">
        <is>
          <t>Utilities / infrastructure</t>
        </is>
      </c>
      <c r="K5370" t="inlineStr"/>
      <c r="L5370" t="inlineStr"/>
    </row>
    <row r="5371">
      <c r="A5371" t="n">
        <v>10314</v>
      </c>
      <c r="B5371" s="25" t="n">
        <v>46157.11218989583</v>
      </c>
      <c r="C5371" s="25" t="n">
        <v>46157.11301319444</v>
      </c>
      <c r="D5371" s="26" t="n">
        <v>0.02240277777777777</v>
      </c>
      <c r="E5371" t="n">
        <v>2</v>
      </c>
      <c r="F5371" t="inlineStr">
        <is>
          <t>1406-6B2 Valve in pickup position B not present</t>
        </is>
      </c>
      <c r="G5371" t="inlineStr">
        <is>
          <t>Tagged</t>
        </is>
      </c>
      <c r="H5371" s="26" t="n">
        <v>0</v>
      </c>
      <c r="I5371" t="inlineStr">
        <is>
          <t>1406-6B2 Valve in pickup position B not present</t>
        </is>
      </c>
      <c r="J5371" t="inlineStr">
        <is>
          <t>Equipment fault</t>
        </is>
      </c>
      <c r="K5371" t="inlineStr">
        <is>
          <t>406</t>
        </is>
      </c>
      <c r="L5371" t="inlineStr">
        <is>
          <t>ST406 Valve Feed: Valve in pickup position A/B not present</t>
        </is>
      </c>
    </row>
    <row r="5372">
      <c r="A5372" t="n">
        <v>10315</v>
      </c>
      <c r="B5372" s="25" t="n">
        <v>46157.11333197917</v>
      </c>
      <c r="C5372" s="25" t="n">
        <v>46157.11576655092</v>
      </c>
      <c r="D5372" s="26" t="n">
        <v>0.06719555555555556</v>
      </c>
      <c r="E5372" t="n">
        <v>3</v>
      </c>
      <c r="F5372" t="inlineStr">
        <is>
          <t>End of reel (all stations)</t>
        </is>
      </c>
      <c r="G5372" t="inlineStr">
        <is>
          <t>Tagged</t>
        </is>
      </c>
      <c r="H5372" s="26" t="n">
        <v>0</v>
      </c>
      <c r="I5372" t="inlineStr">
        <is>
          <t>End of reel (all stations)</t>
        </is>
      </c>
      <c r="J5372" t="inlineStr">
        <is>
          <t>Material supply (reels / infeed)</t>
        </is>
      </c>
      <c r="K5372" t="inlineStr"/>
      <c r="L5372" t="inlineStr"/>
    </row>
    <row r="5373">
      <c r="A5373" t="n">
        <v>10319</v>
      </c>
      <c r="B5373" s="25" t="n">
        <v>46157.1250184838</v>
      </c>
      <c r="C5373" s="25" t="n">
        <v>46157.12534887731</v>
      </c>
      <c r="D5373" s="26" t="n">
        <v>0.01071194444444444</v>
      </c>
      <c r="E5373" t="n">
        <v>2</v>
      </c>
      <c r="F5373" t="inlineStr">
        <is>
          <t>1406-6B1 Valve in pickup position A not present</t>
        </is>
      </c>
      <c r="G5373" t="inlineStr">
        <is>
          <t>Tagged</t>
        </is>
      </c>
      <c r="H5373" s="26" t="n">
        <v>0</v>
      </c>
      <c r="I5373" t="inlineStr">
        <is>
          <t>1406-6B1 Valve in pickup position A not present</t>
        </is>
      </c>
      <c r="J5373" t="inlineStr">
        <is>
          <t>Equipment fault</t>
        </is>
      </c>
      <c r="K5373" t="inlineStr">
        <is>
          <t>406</t>
        </is>
      </c>
      <c r="L5373" t="inlineStr">
        <is>
          <t>ST406 Valve Feed: Valve in pickup position A/B not present</t>
        </is>
      </c>
    </row>
    <row r="5374">
      <c r="A5374" t="n">
        <v>10320</v>
      </c>
      <c r="B5374" s="25" t="n">
        <v>46157.1309778588</v>
      </c>
      <c r="C5374" s="25" t="n">
        <v>46157.13188792824</v>
      </c>
      <c r="D5374" s="26" t="n">
        <v>0.06427222222222223</v>
      </c>
      <c r="E5374" t="n">
        <v>3</v>
      </c>
      <c r="F5374" t="inlineStr">
        <is>
          <t>1158-6GQ1 Vacuum splice module not present</t>
        </is>
      </c>
      <c r="G5374" t="inlineStr">
        <is>
          <t>Tagged</t>
        </is>
      </c>
      <c r="H5374" s="26" t="n">
        <v>0</v>
      </c>
      <c r="I5374" t="inlineStr">
        <is>
          <t>1158-6GQ1 Vacuum splice module not present</t>
        </is>
      </c>
      <c r="J5374" t="inlineStr">
        <is>
          <t>Equipment fault</t>
        </is>
      </c>
      <c r="K5374" t="inlineStr">
        <is>
          <t>158</t>
        </is>
      </c>
      <c r="L5374" t="inlineStr">
        <is>
          <t>ST158 Reinforcement Tape: Vacuum splice module not present</t>
        </is>
      </c>
    </row>
    <row r="5375">
      <c r="A5375" t="n">
        <v>10321</v>
      </c>
      <c r="B5375" s="25" t="n">
        <v>46157.13492534722</v>
      </c>
      <c r="C5375" s="25" t="n">
        <v>46157.13503545139</v>
      </c>
      <c r="D5375" s="26" t="n">
        <v>0.004729722222222222</v>
      </c>
      <c r="E5375" t="n">
        <v>2</v>
      </c>
      <c r="F5375" t="inlineStr">
        <is>
          <t>1129-1B1 Last splice has not been detected</t>
        </is>
      </c>
      <c r="G5375" t="inlineStr">
        <is>
          <t>Tagged</t>
        </is>
      </c>
      <c r="H5375" s="26" t="n">
        <v>0</v>
      </c>
      <c r="I5375" t="inlineStr">
        <is>
          <t>1129-1B1 Last splice has not been detected</t>
        </is>
      </c>
      <c r="J5375" t="inlineStr">
        <is>
          <t>Equipment fault</t>
        </is>
      </c>
      <c r="K5375" t="inlineStr">
        <is>
          <t>129</t>
        </is>
      </c>
      <c r="L5375" t="inlineStr">
        <is>
          <t>ST129: Last splice has not been detected</t>
        </is>
      </c>
    </row>
    <row r="5376">
      <c r="A5376" t="n">
        <v>10324</v>
      </c>
      <c r="B5376" s="25" t="n">
        <v>46157.14780061343</v>
      </c>
      <c r="C5376" s="25" t="n">
        <v>46157.15085008102</v>
      </c>
      <c r="D5376" s="26" t="n">
        <v>0.1136777777777778</v>
      </c>
      <c r="E5376" t="n">
        <v>4</v>
      </c>
      <c r="F5376" t="inlineStr">
        <is>
          <t>1406-6B2 Valve in pickup position B not present</t>
        </is>
      </c>
      <c r="G5376" t="inlineStr">
        <is>
          <t>Tagged (+ untagged rows absorbed)</t>
        </is>
      </c>
      <c r="H5376" s="26" t="n">
        <v>0.0002788888888888889</v>
      </c>
      <c r="I5376" t="inlineStr">
        <is>
          <t>1406-6B2 Valve in pickup position B not present</t>
        </is>
      </c>
      <c r="J5376" t="inlineStr">
        <is>
          <t>Equipment fault</t>
        </is>
      </c>
      <c r="K5376" t="inlineStr">
        <is>
          <t>406</t>
        </is>
      </c>
      <c r="L5376" t="inlineStr">
        <is>
          <t>ST406 Valve Feed: Valve in pickup position A/B not present</t>
        </is>
      </c>
    </row>
    <row r="5377">
      <c r="A5377" t="n">
        <v>10329</v>
      </c>
      <c r="B5377" s="25" t="n">
        <v>46157.15497762732</v>
      </c>
      <c r="C5377" s="25" t="n">
        <v>46157.1555747338</v>
      </c>
      <c r="D5377" s="26" t="n">
        <v>0.01683333333333333</v>
      </c>
      <c r="E5377" t="n">
        <v>3</v>
      </c>
      <c r="F5377" t="inlineStr">
        <is>
          <t>1406-6B2 Valve in pickup position B not present</t>
        </is>
      </c>
      <c r="G5377" t="inlineStr">
        <is>
          <t>Tagged</t>
        </is>
      </c>
      <c r="H5377" s="26" t="n">
        <v>0</v>
      </c>
      <c r="I5377" t="inlineStr">
        <is>
          <t>1406-6B2 Valve in pickup position B not present</t>
        </is>
      </c>
      <c r="J5377" t="inlineStr">
        <is>
          <t>Equipment fault</t>
        </is>
      </c>
      <c r="K5377" t="inlineStr">
        <is>
          <t>406</t>
        </is>
      </c>
      <c r="L5377" t="inlineStr">
        <is>
          <t>ST406 Valve Feed: Valve in pickup position A/B not present</t>
        </is>
      </c>
    </row>
    <row r="5378">
      <c r="A5378" t="n">
        <v>10335</v>
      </c>
      <c r="B5378" s="25" t="n">
        <v>46157.15766728009</v>
      </c>
      <c r="C5378" s="25" t="n">
        <v>46157.16125528935</v>
      </c>
      <c r="D5378" s="26" t="n">
        <v>0.08944999999999999</v>
      </c>
      <c r="E5378" t="n">
        <v>3</v>
      </c>
      <c r="F5378" t="inlineStr">
        <is>
          <t>A stop button has been pressed too long</t>
        </is>
      </c>
      <c r="G5378" t="inlineStr">
        <is>
          <t>Tagged</t>
        </is>
      </c>
      <c r="H5378" s="26" t="n">
        <v>0</v>
      </c>
      <c r="I5378" t="inlineStr">
        <is>
          <t>A stop button has been pressed too long</t>
        </is>
      </c>
      <c r="J5378" t="inlineStr">
        <is>
          <t>Operator / line (warning-type)</t>
        </is>
      </c>
      <c r="K5378" t="inlineStr"/>
      <c r="L5378" t="inlineStr"/>
    </row>
    <row r="5379">
      <c r="A5379" t="n">
        <v>10343</v>
      </c>
      <c r="B5379" s="25" t="n">
        <v>46157.16640274305</v>
      </c>
      <c r="C5379" s="25" t="n">
        <v>46157.17097623843</v>
      </c>
      <c r="D5379" s="26" t="n">
        <v>0.1122675</v>
      </c>
      <c r="E5379" t="n">
        <v>2</v>
      </c>
      <c r="F5379" t="inlineStr">
        <is>
          <t>1406-6B1 Valve in pickup position A not present</t>
        </is>
      </c>
      <c r="G5379" t="inlineStr">
        <is>
          <t>Tagged</t>
        </is>
      </c>
      <c r="H5379" s="26" t="n">
        <v>0</v>
      </c>
      <c r="I5379" t="inlineStr">
        <is>
          <t>1406-6B1 Valve in pickup position A not present</t>
        </is>
      </c>
      <c r="J5379" t="inlineStr">
        <is>
          <t>Equipment fault</t>
        </is>
      </c>
      <c r="K5379" t="inlineStr">
        <is>
          <t>406</t>
        </is>
      </c>
      <c r="L5379" t="inlineStr">
        <is>
          <t>ST406 Valve Feed: Valve in pickup position A/B not present</t>
        </is>
      </c>
    </row>
    <row r="5380">
      <c r="A5380" t="n">
        <v>10344</v>
      </c>
      <c r="B5380" s="25" t="n">
        <v>46157.17508052084</v>
      </c>
      <c r="C5380" s="25" t="n">
        <v>46157.17630396991</v>
      </c>
      <c r="D5380" s="26" t="n">
        <v>0.03200638888888889</v>
      </c>
      <c r="E5380" t="n">
        <v>2</v>
      </c>
      <c r="F5380" t="inlineStr">
        <is>
          <t>1074 Valve right out of area - Check for valve on web</t>
        </is>
      </c>
      <c r="G5380" t="inlineStr">
        <is>
          <t>Tagged</t>
        </is>
      </c>
      <c r="H5380" s="26" t="n">
        <v>0</v>
      </c>
      <c r="I5380" t="inlineStr">
        <is>
          <t>1074 Valve right out of area - Check for valve on web</t>
        </is>
      </c>
      <c r="J5380" t="inlineStr">
        <is>
          <t>Equipment fault</t>
        </is>
      </c>
      <c r="K5380" t="inlineStr">
        <is>
          <t>074</t>
        </is>
      </c>
      <c r="L5380" t="inlineStr">
        <is>
          <t>ST74 Valve Vision: Valve left/right out of area - Check for valve on web</t>
        </is>
      </c>
    </row>
    <row r="5381">
      <c r="A5381" t="n">
        <v>10347</v>
      </c>
      <c r="B5381" s="25" t="n">
        <v>46157.19666188658</v>
      </c>
      <c r="C5381" s="25" t="n">
        <v>46157.20077195602</v>
      </c>
      <c r="D5381" s="26" t="n">
        <v>0.1096294444444444</v>
      </c>
      <c r="E5381" t="n">
        <v>4</v>
      </c>
      <c r="F5381" t="inlineStr">
        <is>
          <t>1210-2B1 Limit switch fault Fork A in working position</t>
        </is>
      </c>
      <c r="G5381" t="inlineStr">
        <is>
          <t>Tagged</t>
        </is>
      </c>
      <c r="H5381" s="26" t="n">
        <v>0</v>
      </c>
      <c r="I5381" t="inlineStr">
        <is>
          <t>1210-2B1 Limit switch fault Fork A in working position</t>
        </is>
      </c>
      <c r="J5381" t="inlineStr">
        <is>
          <t>Equipment fault</t>
        </is>
      </c>
      <c r="K5381" t="inlineStr">
        <is>
          <t>210</t>
        </is>
      </c>
      <c r="L5381" t="inlineStr">
        <is>
          <t>ST210 Gasket Feed: Limit switch fault Fork A/B in working position</t>
        </is>
      </c>
    </row>
    <row r="5382">
      <c r="A5382" t="n">
        <v>10348</v>
      </c>
      <c r="B5382" s="25" t="n">
        <v>46157.20135153935</v>
      </c>
      <c r="C5382" s="25" t="n">
        <v>46157.20257461806</v>
      </c>
      <c r="D5382" s="26" t="n">
        <v>0.032415</v>
      </c>
      <c r="E5382" t="n">
        <v>2</v>
      </c>
      <c r="F5382" t="inlineStr">
        <is>
          <t>1074 Valve right out of area - Check for valve on web</t>
        </is>
      </c>
      <c r="G5382" t="inlineStr">
        <is>
          <t>Tagged</t>
        </is>
      </c>
      <c r="H5382" s="26" t="n">
        <v>0</v>
      </c>
      <c r="I5382" t="inlineStr">
        <is>
          <t>1074 Valve right out of area - Check for valve on web</t>
        </is>
      </c>
      <c r="J5382" t="inlineStr">
        <is>
          <t>Equipment fault</t>
        </is>
      </c>
      <c r="K5382" t="inlineStr">
        <is>
          <t>074</t>
        </is>
      </c>
      <c r="L5382" t="inlineStr">
        <is>
          <t>ST74 Valve Vision: Valve left/right out of area - Check for valve on web</t>
        </is>
      </c>
    </row>
    <row r="5383">
      <c r="A5383" t="n">
        <v>10350</v>
      </c>
      <c r="B5383" s="25" t="n">
        <v>46157.20674247685</v>
      </c>
      <c r="C5383" s="25" t="n">
        <v>46157.20909042824</v>
      </c>
      <c r="D5383" s="26" t="n">
        <v>0.05899361111111111</v>
      </c>
      <c r="E5383" t="n">
        <v>3</v>
      </c>
      <c r="F5383" t="inlineStr">
        <is>
          <t>1406-6B1 Valve in pickup position A not present</t>
        </is>
      </c>
      <c r="G5383" t="inlineStr">
        <is>
          <t>Tagged (+ untagged rows absorbed)</t>
        </is>
      </c>
      <c r="H5383" s="26" t="n">
        <v>0.0009741666666666667</v>
      </c>
      <c r="I5383" t="inlineStr">
        <is>
          <t>1406-6B1 Valve in pickup position A not present</t>
        </is>
      </c>
      <c r="J5383" t="inlineStr">
        <is>
          <t>Equipment fault</t>
        </is>
      </c>
      <c r="K5383" t="inlineStr">
        <is>
          <t>406</t>
        </is>
      </c>
      <c r="L5383" t="inlineStr">
        <is>
          <t>ST406 Valve Feed: Valve in pickup position A/B not present</t>
        </is>
      </c>
    </row>
    <row r="5384">
      <c r="A5384" t="n">
        <v>10351</v>
      </c>
      <c r="B5384" s="25" t="n">
        <v>46157.22335648148</v>
      </c>
      <c r="C5384" s="25" t="n">
        <v>46157.22863796297</v>
      </c>
      <c r="D5384" s="26" t="n">
        <v>0.1307908333333333</v>
      </c>
      <c r="E5384" t="n">
        <v>3</v>
      </c>
      <c r="F5384" t="inlineStr">
        <is>
          <t>1A07-1B1 Main air valve basic machine pressure not present</t>
        </is>
      </c>
      <c r="G5384" t="inlineStr">
        <is>
          <t>Tagged (+ untagged rows absorbed)</t>
        </is>
      </c>
      <c r="H5384" s="26" t="n">
        <v>0.007511944444444444</v>
      </c>
      <c r="I5384" t="inlineStr">
        <is>
          <t>1A07-1B1 Main air valve basic machine pressure not present</t>
        </is>
      </c>
      <c r="J5384" t="inlineStr">
        <is>
          <t>Utilities / infrastructure</t>
        </is>
      </c>
      <c r="K5384" t="inlineStr"/>
      <c r="L5384" t="inlineStr"/>
    </row>
    <row r="5385">
      <c r="A5385" t="n">
        <v>10354</v>
      </c>
      <c r="B5385" s="25" t="n">
        <v>46157.23285813657</v>
      </c>
      <c r="C5385" s="25" t="n">
        <v>46157.23531582176</v>
      </c>
      <c r="D5385" s="26" t="n">
        <v>0.06023722222222221</v>
      </c>
      <c r="E5385" t="n">
        <v>5</v>
      </c>
      <c r="F5385" t="inlineStr">
        <is>
          <t>A stop button has been pressed too long</t>
        </is>
      </c>
      <c r="G5385" t="inlineStr">
        <is>
          <t>Tagged</t>
        </is>
      </c>
      <c r="H5385" s="26" t="n">
        <v>0</v>
      </c>
      <c r="I5385" t="inlineStr">
        <is>
          <t>A stop button has been pressed too long</t>
        </is>
      </c>
      <c r="J5385" t="inlineStr">
        <is>
          <t>Operator / line (warning-type)</t>
        </is>
      </c>
      <c r="K5385" t="inlineStr"/>
      <c r="L5385" t="inlineStr"/>
    </row>
    <row r="5386">
      <c r="A5386" t="n">
        <v>10355</v>
      </c>
      <c r="B5386" s="25" t="n">
        <v>46157.23866640047</v>
      </c>
      <c r="C5386" s="25" t="n">
        <v>46157.24106038194</v>
      </c>
      <c r="D5386" s="26" t="n">
        <v>0.06788611111111112</v>
      </c>
      <c r="E5386" t="n">
        <v>3</v>
      </c>
      <c r="F5386" t="inlineStr">
        <is>
          <t>End of reel (all stations)</t>
        </is>
      </c>
      <c r="G5386" t="inlineStr">
        <is>
          <t>Tagged</t>
        </is>
      </c>
      <c r="H5386" s="26" t="n">
        <v>0</v>
      </c>
      <c r="I5386" t="inlineStr">
        <is>
          <t>End of reel (all stations)</t>
        </is>
      </c>
      <c r="J5386" t="inlineStr">
        <is>
          <t>Material supply (reels / infeed)</t>
        </is>
      </c>
      <c r="K5386" t="inlineStr"/>
      <c r="L5386" t="inlineStr"/>
    </row>
    <row r="5387">
      <c r="A5387" t="n">
        <v>10356</v>
      </c>
      <c r="B5387" s="25" t="n">
        <v>46157.24259050926</v>
      </c>
      <c r="C5387" s="25" t="n">
        <v>46157.24271802083</v>
      </c>
      <c r="D5387" s="26" t="n">
        <v>0.005286111111111111</v>
      </c>
      <c r="E5387" t="n">
        <v>2</v>
      </c>
      <c r="F5387" t="inlineStr">
        <is>
          <t>1016-2M1 Outfeed has reached adjusted current limit</t>
        </is>
      </c>
      <c r="G5387" t="inlineStr">
        <is>
          <t>Tagged</t>
        </is>
      </c>
      <c r="H5387" s="26" t="n">
        <v>0</v>
      </c>
      <c r="I5387" t="inlineStr">
        <is>
          <t>1016-2M1 Outfeed has reached adjusted current limit</t>
        </is>
      </c>
      <c r="J5387" t="inlineStr">
        <is>
          <t>Equipment fault</t>
        </is>
      </c>
      <c r="K5387" t="inlineStr">
        <is>
          <t>016</t>
        </is>
      </c>
      <c r="L5387" t="inlineStr">
        <is>
          <t>ST16: Outfeed has reached adjusted current limit</t>
        </is>
      </c>
    </row>
    <row r="5388">
      <c r="A5388" t="n">
        <v>10357</v>
      </c>
      <c r="B5388" s="25" t="n">
        <v>46157.25044487268</v>
      </c>
      <c r="C5388" s="25" t="n">
        <v>46157.25115219907</v>
      </c>
      <c r="D5388" s="26" t="n">
        <v>0.02017583333333333</v>
      </c>
      <c r="E5388" t="n">
        <v>3</v>
      </c>
      <c r="F5388" t="inlineStr">
        <is>
          <t>1226-1K1 General error</t>
        </is>
      </c>
      <c r="G5388" t="inlineStr">
        <is>
          <t>Tagged</t>
        </is>
      </c>
      <c r="H5388" s="26" t="n">
        <v>0</v>
      </c>
      <c r="I5388" t="inlineStr">
        <is>
          <t>1226-1K1 General error</t>
        </is>
      </c>
      <c r="J5388" t="inlineStr">
        <is>
          <t>Equipment fault</t>
        </is>
      </c>
      <c r="K5388" t="inlineStr">
        <is>
          <t>226</t>
        </is>
      </c>
      <c r="L5388" t="inlineStr">
        <is>
          <t>ST226 Gasket Feed: General error</t>
        </is>
      </c>
    </row>
    <row r="5389">
      <c r="A5389" t="n">
        <v>10359</v>
      </c>
      <c r="B5389" s="25" t="n">
        <v>46157.25200428241</v>
      </c>
      <c r="C5389" s="25" t="n">
        <v>46157.25241589121</v>
      </c>
      <c r="D5389" s="26" t="n">
        <v>0.01238333333333333</v>
      </c>
      <c r="E5389" t="n">
        <v>3</v>
      </c>
      <c r="F5389" t="inlineStr">
        <is>
          <t>1406-6B1 Valve in pickup position A not present</t>
        </is>
      </c>
      <c r="G5389" t="inlineStr">
        <is>
          <t>Tagged (+ untagged rows absorbed)</t>
        </is>
      </c>
      <c r="H5389" s="26" t="n">
        <v>0.0008352777777777778</v>
      </c>
      <c r="I5389" t="inlineStr">
        <is>
          <t>1406-6B1 Valve in pickup position A not present</t>
        </is>
      </c>
      <c r="J5389" t="inlineStr">
        <is>
          <t>Equipment fault</t>
        </is>
      </c>
      <c r="K5389" t="inlineStr">
        <is>
          <t>406</t>
        </is>
      </c>
      <c r="L5389" t="inlineStr">
        <is>
          <t>ST406 Valve Feed: Valve in pickup position A/B not present</t>
        </is>
      </c>
    </row>
    <row r="5390">
      <c r="A5390" t="n">
        <v>10360</v>
      </c>
      <c r="B5390" s="25" t="n">
        <v>46157.25474016204</v>
      </c>
      <c r="C5390" s="25" t="n">
        <v>46157.25549378472</v>
      </c>
      <c r="D5390" s="26" t="n">
        <v>0.0228175</v>
      </c>
      <c r="E5390" t="n">
        <v>3</v>
      </c>
      <c r="F5390" t="inlineStr">
        <is>
          <t>1226-1K1 General error</t>
        </is>
      </c>
      <c r="G5390" t="inlineStr">
        <is>
          <t>Tagged</t>
        </is>
      </c>
      <c r="H5390" s="26" t="n">
        <v>0</v>
      </c>
      <c r="I5390" t="inlineStr">
        <is>
          <t>1226-1K1 General error</t>
        </is>
      </c>
      <c r="J5390" t="inlineStr">
        <is>
          <t>Equipment fault</t>
        </is>
      </c>
      <c r="K5390" t="inlineStr">
        <is>
          <t>226</t>
        </is>
      </c>
      <c r="L5390" t="inlineStr">
        <is>
          <t>ST226 Gasket Feed: General error</t>
        </is>
      </c>
    </row>
    <row r="5391">
      <c r="A5391" t="n">
        <v>10361</v>
      </c>
      <c r="B5391" s="25" t="n">
        <v>46157.26056003472</v>
      </c>
      <c r="C5391" s="25" t="n">
        <v>46157.26066443287</v>
      </c>
      <c r="D5391" s="26" t="n">
        <v>0.005426666666666666</v>
      </c>
      <c r="E5391" t="n">
        <v>3</v>
      </c>
      <c r="F5391" t="inlineStr">
        <is>
          <t>1210-2B1 Limit switch fault Fork A in working position</t>
        </is>
      </c>
      <c r="G5391" t="inlineStr">
        <is>
          <t>Tagged</t>
        </is>
      </c>
      <c r="H5391" s="26" t="n">
        <v>0</v>
      </c>
      <c r="I5391" t="inlineStr">
        <is>
          <t>1210-2B1 Limit switch fault Fork A in working position</t>
        </is>
      </c>
      <c r="J5391" t="inlineStr">
        <is>
          <t>Equipment fault</t>
        </is>
      </c>
      <c r="K5391" t="inlineStr">
        <is>
          <t>210</t>
        </is>
      </c>
      <c r="L5391" t="inlineStr">
        <is>
          <t>ST210 Gasket Feed: Limit switch fault Fork A/B in working position</t>
        </is>
      </c>
    </row>
    <row r="5392">
      <c r="A5392" t="n">
        <v>10369</v>
      </c>
      <c r="B5392" s="25" t="n">
        <v>46157.27394528935</v>
      </c>
      <c r="C5392" s="25" t="n">
        <v>46157.27404961806</v>
      </c>
      <c r="D5392" s="26" t="n">
        <v>0.0050075</v>
      </c>
      <c r="E5392" t="n">
        <v>2</v>
      </c>
      <c r="F5392" t="inlineStr">
        <is>
          <t>1046-2B1 Web has wrapped around the vacuum belt</t>
        </is>
      </c>
      <c r="G5392" t="inlineStr">
        <is>
          <t>Tagged</t>
        </is>
      </c>
      <c r="H5392" s="26" t="n">
        <v>0</v>
      </c>
      <c r="I5392" t="inlineStr">
        <is>
          <t>1046-2B1 Web has wrapped around the vacuum belt</t>
        </is>
      </c>
      <c r="J5392" t="inlineStr">
        <is>
          <t>Equipment fault</t>
        </is>
      </c>
      <c r="K5392" t="inlineStr">
        <is>
          <t>046</t>
        </is>
      </c>
      <c r="L5392" t="inlineStr">
        <is>
          <t>ST46: Web has wrapped around the vacuum belt</t>
        </is>
      </c>
    </row>
    <row r="5393">
      <c r="A5393" t="n">
        <v>10370</v>
      </c>
      <c r="B5393" s="25" t="n">
        <v>46157.27603194444</v>
      </c>
      <c r="C5393" s="25" t="n">
        <v>46157.73306832176</v>
      </c>
      <c r="D5393" s="26" t="n">
        <v>10.97248972222222</v>
      </c>
      <c r="E5393" t="n">
        <v>23</v>
      </c>
      <c r="F5393" t="inlineStr">
        <is>
          <t>A stop button has been pressed too long</t>
        </is>
      </c>
      <c r="G5393" t="inlineStr">
        <is>
          <t>Tagged</t>
        </is>
      </c>
      <c r="H5393" s="26" t="n">
        <v>0</v>
      </c>
      <c r="I5393" t="inlineStr">
        <is>
          <t>A stop button has been pressed too long</t>
        </is>
      </c>
      <c r="J5393" t="inlineStr">
        <is>
          <t>Operator / line (warning-type)</t>
        </is>
      </c>
      <c r="K5393" t="inlineStr"/>
      <c r="L5393" t="inlineStr"/>
    </row>
    <row r="5394">
      <c r="A5394" t="n">
        <v>10371</v>
      </c>
      <c r="B5394" s="25" t="n">
        <v>46157.73339880787</v>
      </c>
      <c r="C5394" s="25" t="n">
        <v>46157.73360165509</v>
      </c>
      <c r="D5394" s="26" t="n">
        <v>0.007233333333333334</v>
      </c>
      <c r="E5394" t="n">
        <v>3</v>
      </c>
      <c r="F5394" t="inlineStr">
        <is>
          <t>A stop button has been pressed too long</t>
        </is>
      </c>
      <c r="G5394" t="inlineStr">
        <is>
          <t>Tagged</t>
        </is>
      </c>
      <c r="H5394" s="26" t="n">
        <v>0</v>
      </c>
      <c r="I5394" t="inlineStr">
        <is>
          <t>A stop button has been pressed too long</t>
        </is>
      </c>
      <c r="J5394" t="inlineStr">
        <is>
          <t>Operator / line (warning-type)</t>
        </is>
      </c>
      <c r="K5394" t="inlineStr"/>
      <c r="L5394" t="inlineStr"/>
    </row>
    <row r="5395">
      <c r="A5395" t="n">
        <v>10373</v>
      </c>
      <c r="B5395" s="25" t="n">
        <v>46157.73401909722</v>
      </c>
      <c r="C5395" s="25" t="n">
        <v>46157.73461612269</v>
      </c>
      <c r="D5395" s="26" t="n">
        <v>0.01627694444444444</v>
      </c>
      <c r="E5395" t="n">
        <v>7</v>
      </c>
      <c r="F5395" t="inlineStr">
        <is>
          <t>1155-1M1 unwinder has reached adjusted current limit</t>
        </is>
      </c>
      <c r="G5395" t="inlineStr">
        <is>
          <t>Tagged (+ untagged rows absorbed)</t>
        </is>
      </c>
      <c r="H5395" s="26" t="n">
        <v>0.0008352777777777778</v>
      </c>
      <c r="I5395" t="inlineStr">
        <is>
          <t>1155-1M1 unwinder has reached adjusted current limit</t>
        </is>
      </c>
      <c r="J5395" t="inlineStr">
        <is>
          <t>Equipment fault</t>
        </is>
      </c>
      <c r="K5395" t="inlineStr">
        <is>
          <t>155</t>
        </is>
      </c>
      <c r="L5395" t="inlineStr">
        <is>
          <t>ST155: unwinder has reached adjusted current limit</t>
        </is>
      </c>
    </row>
    <row r="5396">
      <c r="A5396" t="n">
        <v>10374</v>
      </c>
      <c r="B5396" s="25" t="n">
        <v>46157.73479579861</v>
      </c>
      <c r="C5396" s="25" t="n">
        <v>46157.73570008102</v>
      </c>
      <c r="D5396" s="26" t="n">
        <v>0.02392861111111111</v>
      </c>
      <c r="E5396" t="n">
        <v>3</v>
      </c>
      <c r="F5396" t="inlineStr">
        <is>
          <t>1074 Valve left out of area - Check for valve on web</t>
        </is>
      </c>
      <c r="G5396" t="inlineStr">
        <is>
          <t>Tagged</t>
        </is>
      </c>
      <c r="H5396" s="26" t="n">
        <v>0</v>
      </c>
      <c r="I5396" t="inlineStr">
        <is>
          <t>1074 Valve left out of area - Check for valve on web</t>
        </is>
      </c>
      <c r="J5396" t="inlineStr">
        <is>
          <t>Equipment fault</t>
        </is>
      </c>
      <c r="K5396" t="inlineStr">
        <is>
          <t>074</t>
        </is>
      </c>
      <c r="L5396" t="inlineStr">
        <is>
          <t>ST74 Valve Vision: Valve left/right out of area - Check for valve on web</t>
        </is>
      </c>
    </row>
    <row r="5397">
      <c r="A5397" t="n">
        <v>10375</v>
      </c>
      <c r="B5397" s="25" t="n">
        <v>46157.73592612269</v>
      </c>
      <c r="C5397" s="25" t="n">
        <v>46157.73603040509</v>
      </c>
      <c r="D5397" s="26" t="n">
        <v>0.005284166666666666</v>
      </c>
      <c r="E5397" t="n">
        <v>3</v>
      </c>
      <c r="F5397" t="inlineStr">
        <is>
          <t>A stop button has been pressed too long</t>
        </is>
      </c>
      <c r="G5397" t="inlineStr">
        <is>
          <t>Tagged</t>
        </is>
      </c>
      <c r="H5397" s="26" t="n">
        <v>0</v>
      </c>
      <c r="I5397" t="inlineStr">
        <is>
          <t>A stop button has been pressed too long</t>
        </is>
      </c>
      <c r="J5397" t="inlineStr">
        <is>
          <t>Operator / line (warning-type)</t>
        </is>
      </c>
      <c r="K5397" t="inlineStr"/>
      <c r="L5397" t="inlineStr"/>
    </row>
    <row r="5398">
      <c r="A5398" t="n">
        <v>10376</v>
      </c>
      <c r="B5398" s="25" t="n">
        <v>46157.73636658565</v>
      </c>
      <c r="C5398" s="25" t="n">
        <v>46157.77025590277</v>
      </c>
      <c r="D5398" s="26" t="n">
        <v>1.415184444444444</v>
      </c>
      <c r="E5398" t="n">
        <v>10</v>
      </c>
      <c r="F5398" t="inlineStr">
        <is>
          <t>A stop button has been pressed too long</t>
        </is>
      </c>
      <c r="G5398" t="inlineStr">
        <is>
          <t>Tagged (+ untagged rows absorbed)</t>
        </is>
      </c>
      <c r="H5398" s="26" t="n">
        <v>0.0002777777777777778</v>
      </c>
      <c r="I5398" t="inlineStr">
        <is>
          <t>A stop button has been pressed too long</t>
        </is>
      </c>
      <c r="J5398" t="inlineStr">
        <is>
          <t>Operator / line (warning-type)</t>
        </is>
      </c>
      <c r="K5398" t="inlineStr"/>
      <c r="L5398" t="inlineStr"/>
    </row>
    <row r="5399">
      <c r="A5399" t="n">
        <v>10377</v>
      </c>
      <c r="B5399" s="25" t="n">
        <v>46157.79548333334</v>
      </c>
      <c r="C5399" s="25" t="n">
        <v>46157.79568619213</v>
      </c>
      <c r="D5399" s="26" t="n">
        <v>0.006677777777777778</v>
      </c>
      <c r="E5399" t="n">
        <v>2</v>
      </c>
      <c r="F5399" t="inlineStr">
        <is>
          <t>1074 Valve left out of area - Check for valve on web</t>
        </is>
      </c>
      <c r="G5399" t="inlineStr">
        <is>
          <t>Tagged</t>
        </is>
      </c>
      <c r="H5399" s="26" t="n">
        <v>0</v>
      </c>
      <c r="I5399" t="inlineStr">
        <is>
          <t>1074 Valve left out of area - Check for valve on web</t>
        </is>
      </c>
      <c r="J5399" t="inlineStr">
        <is>
          <t>Equipment fault</t>
        </is>
      </c>
      <c r="K5399" t="inlineStr">
        <is>
          <t>074</t>
        </is>
      </c>
      <c r="L5399" t="inlineStr">
        <is>
          <t>ST74 Valve Vision: Valve left/right out of area - Check for valve on web</t>
        </is>
      </c>
    </row>
    <row r="5400">
      <c r="A5400" t="n">
        <v>10379</v>
      </c>
      <c r="B5400" s="25" t="n">
        <v>46157.79738472222</v>
      </c>
      <c r="C5400" s="25" t="n">
        <v>46157.81876304398</v>
      </c>
      <c r="D5400" s="26" t="n">
        <v>0.5160008333333334</v>
      </c>
      <c r="E5400" t="n">
        <v>5</v>
      </c>
      <c r="F5400" t="inlineStr">
        <is>
          <t>1074 Valve right out of area - Check for valve on web</t>
        </is>
      </c>
      <c r="G5400" t="inlineStr">
        <is>
          <t>Tagged</t>
        </is>
      </c>
      <c r="H5400" s="26" t="n">
        <v>0</v>
      </c>
      <c r="I5400" t="inlineStr">
        <is>
          <t>1074 Valve right out of area - Check for valve on web</t>
        </is>
      </c>
      <c r="J5400" t="inlineStr">
        <is>
          <t>Equipment fault</t>
        </is>
      </c>
      <c r="K5400" t="inlineStr">
        <is>
          <t>074</t>
        </is>
      </c>
      <c r="L5400" t="inlineStr">
        <is>
          <t>ST74 Valve Vision: Valve left/right out of area - Check for valve on web</t>
        </is>
      </c>
    </row>
    <row r="5401">
      <c r="A5401" t="n">
        <v>10380</v>
      </c>
      <c r="B5401" s="25" t="n">
        <v>46157.81899490741</v>
      </c>
      <c r="C5401" s="25" t="n">
        <v>46157.81988761574</v>
      </c>
      <c r="D5401" s="26" t="n">
        <v>0.02351305555555555</v>
      </c>
      <c r="E5401" t="n">
        <v>3</v>
      </c>
      <c r="F5401" t="inlineStr">
        <is>
          <t>1227-1K1 General error</t>
        </is>
      </c>
      <c r="G5401" t="inlineStr">
        <is>
          <t>Tagged</t>
        </is>
      </c>
      <c r="H5401" s="26" t="n">
        <v>0</v>
      </c>
      <c r="I5401" t="inlineStr">
        <is>
          <t>1227-1K1 General error</t>
        </is>
      </c>
      <c r="J5401" t="inlineStr">
        <is>
          <t>Equipment fault</t>
        </is>
      </c>
      <c r="K5401" t="inlineStr">
        <is>
          <t>227</t>
        </is>
      </c>
      <c r="L5401" t="inlineStr">
        <is>
          <t>ST227 Gasket Feed: General error</t>
        </is>
      </c>
    </row>
    <row r="5402">
      <c r="A5402" t="n">
        <v>10381</v>
      </c>
      <c r="B5402" s="25" t="n">
        <v>46157.82198032407</v>
      </c>
      <c r="C5402" s="25" t="n">
        <v>46157.82567866898</v>
      </c>
      <c r="D5402" s="26" t="n">
        <v>0.09223888888888888</v>
      </c>
      <c r="E5402" t="n">
        <v>3</v>
      </c>
      <c r="F5402" t="inlineStr">
        <is>
          <t>End of reel (all stations)</t>
        </is>
      </c>
      <c r="G5402" t="inlineStr">
        <is>
          <t>Tagged</t>
        </is>
      </c>
      <c r="H5402" s="26" t="n">
        <v>0</v>
      </c>
      <c r="I5402" t="inlineStr">
        <is>
          <t>End of reel (all stations)</t>
        </is>
      </c>
      <c r="J5402" t="inlineStr">
        <is>
          <t>Material supply (reels / infeed)</t>
        </is>
      </c>
      <c r="K5402" t="inlineStr"/>
      <c r="L5402" t="inlineStr"/>
    </row>
    <row r="5403">
      <c r="A5403" t="n">
        <v>10387</v>
      </c>
      <c r="B5403" s="25" t="n">
        <v>46157.83312951389</v>
      </c>
      <c r="C5403" s="25" t="n">
        <v>46157.8336165162</v>
      </c>
      <c r="D5403" s="26" t="n">
        <v>0.01405277777777778</v>
      </c>
      <c r="E5403" t="n">
        <v>2</v>
      </c>
      <c r="F5403" t="inlineStr">
        <is>
          <t>1406-6B2 Valve in pickup position B not present</t>
        </is>
      </c>
      <c r="G5403" t="inlineStr">
        <is>
          <t>Tagged</t>
        </is>
      </c>
      <c r="H5403" s="26" t="n">
        <v>0</v>
      </c>
      <c r="I5403" t="inlineStr">
        <is>
          <t>1406-6B2 Valve in pickup position B not present</t>
        </is>
      </c>
      <c r="J5403" t="inlineStr">
        <is>
          <t>Equipment fault</t>
        </is>
      </c>
      <c r="K5403" t="inlineStr">
        <is>
          <t>406</t>
        </is>
      </c>
      <c r="L5403" t="inlineStr">
        <is>
          <t>ST406 Valve Feed: Valve in pickup position A/B not present</t>
        </is>
      </c>
    </row>
    <row r="5404">
      <c r="A5404" t="n">
        <v>10389</v>
      </c>
      <c r="B5404" s="25" t="n">
        <v>46157.83472947917</v>
      </c>
      <c r="C5404" s="25" t="n">
        <v>46157.83529178241</v>
      </c>
      <c r="D5404" s="26" t="n">
        <v>0.01530444444444445</v>
      </c>
      <c r="E5404" t="n">
        <v>3</v>
      </c>
      <c r="F5404" t="inlineStr">
        <is>
          <t>1406-6B2 Valve in pickup position B not present</t>
        </is>
      </c>
      <c r="G5404" t="inlineStr">
        <is>
          <t>Tagged (+ untagged rows absorbed)</t>
        </is>
      </c>
      <c r="H5404" s="26" t="n">
        <v>0.0002786111111111111</v>
      </c>
      <c r="I5404" t="inlineStr">
        <is>
          <t>1406-6B2 Valve in pickup position B not present</t>
        </is>
      </c>
      <c r="J5404" t="inlineStr">
        <is>
          <t>Equipment fault</t>
        </is>
      </c>
      <c r="K5404" t="inlineStr">
        <is>
          <t>406</t>
        </is>
      </c>
      <c r="L5404" t="inlineStr">
        <is>
          <t>ST406 Valve Feed: Valve in pickup position A/B not present</t>
        </is>
      </c>
    </row>
    <row r="5405">
      <c r="A5405" t="n">
        <v>10390</v>
      </c>
      <c r="B5405" s="25" t="n">
        <v>46157.83625408565</v>
      </c>
      <c r="C5405" s="25" t="n">
        <v>46157.84276466435</v>
      </c>
      <c r="D5405" s="26" t="n">
        <v>0.1600102777777778</v>
      </c>
      <c r="E5405" t="n">
        <v>4</v>
      </c>
      <c r="F5405" t="inlineStr">
        <is>
          <t>MSM-Bulge A: At least one station takes longer than maximum allowed</t>
        </is>
      </c>
      <c r="G5405" t="inlineStr">
        <is>
          <t>Tagged (+ untagged rows absorbed)</t>
        </is>
      </c>
      <c r="H5405" s="26" t="n">
        <v>0.00808611111111111</v>
      </c>
      <c r="I5405" t="inlineStr">
        <is>
          <t>MSM-Bulge A: At least one station takes longer than maximum allowed</t>
        </is>
      </c>
      <c r="J5405" t="inlineStr">
        <is>
          <t>Controller / machine cycle-time</t>
        </is>
      </c>
      <c r="K5405" t="inlineStr"/>
      <c r="L5405" t="inlineStr"/>
    </row>
    <row r="5406">
      <c r="A5406" t="n">
        <v>10393</v>
      </c>
      <c r="B5406" s="25" t="n">
        <v>46157.84493822917</v>
      </c>
      <c r="C5406" s="25" t="n">
        <v>46157.84593541667</v>
      </c>
      <c r="D5406" s="26" t="n">
        <v>0.02601944444444445</v>
      </c>
      <c r="E5406" t="n">
        <v>3</v>
      </c>
      <c r="F5406" t="inlineStr">
        <is>
          <t>1406-6B2 Valve in pickup position B not present</t>
        </is>
      </c>
      <c r="G5406" t="inlineStr">
        <is>
          <t>Tagged (+ untagged rows absorbed)</t>
        </is>
      </c>
      <c r="H5406" s="26" t="n">
        <v>0.0004177777777777778</v>
      </c>
      <c r="I5406" t="inlineStr">
        <is>
          <t>1406-6B2 Valve in pickup position B not present</t>
        </is>
      </c>
      <c r="J5406" t="inlineStr">
        <is>
          <t>Equipment fault</t>
        </is>
      </c>
      <c r="K5406" t="inlineStr">
        <is>
          <t>406</t>
        </is>
      </c>
      <c r="L5406" t="inlineStr">
        <is>
          <t>ST406 Valve Feed: Valve in pickup position A/B not present</t>
        </is>
      </c>
    </row>
    <row r="5407">
      <c r="A5407" t="n">
        <v>10394</v>
      </c>
      <c r="B5407" s="25" t="n">
        <v>46157.84993510417</v>
      </c>
      <c r="C5407" s="25" t="n">
        <v>46157.85666547454</v>
      </c>
      <c r="D5407" s="26" t="n">
        <v>0.1648694444444444</v>
      </c>
      <c r="E5407" t="n">
        <v>4</v>
      </c>
      <c r="F5407" t="inlineStr">
        <is>
          <t>1158-5B1 All rolls empty - Please refill!</t>
        </is>
      </c>
      <c r="G5407" t="inlineStr">
        <is>
          <t>Tagged</t>
        </is>
      </c>
      <c r="H5407" s="26" t="n">
        <v>0</v>
      </c>
      <c r="I5407" t="inlineStr">
        <is>
          <t>1158-5B1 All rolls empty - Please refill!</t>
        </is>
      </c>
      <c r="J5407" t="inlineStr">
        <is>
          <t>Material supply (reels / infeed)</t>
        </is>
      </c>
      <c r="K5407" t="inlineStr">
        <is>
          <t>158</t>
        </is>
      </c>
      <c r="L5407" t="inlineStr"/>
    </row>
    <row r="5408">
      <c r="A5408" t="n">
        <v>10395</v>
      </c>
      <c r="B5408" s="25" t="n">
        <v>46157.85692635416</v>
      </c>
      <c r="C5408" s="25" t="n">
        <v>46157.85841038194</v>
      </c>
      <c r="D5408" s="26" t="n">
        <v>0.03839805555555556</v>
      </c>
      <c r="E5408" t="n">
        <v>4</v>
      </c>
      <c r="F5408" t="inlineStr">
        <is>
          <t>Web torn (all stations)</t>
        </is>
      </c>
      <c r="G5408" t="inlineStr">
        <is>
          <t>Tagged</t>
        </is>
      </c>
      <c r="H5408" s="26" t="n">
        <v>0</v>
      </c>
      <c r="I5408" t="inlineStr">
        <is>
          <t>Web torn (all stations)</t>
        </is>
      </c>
      <c r="J5408" t="inlineStr">
        <is>
          <t>Material supply (reels / infeed)</t>
        </is>
      </c>
      <c r="K5408" t="inlineStr"/>
      <c r="L5408" t="inlineStr"/>
    </row>
    <row r="5409">
      <c r="A5409" t="n">
        <v>10398</v>
      </c>
      <c r="B5409" s="25" t="n">
        <v>46157.85975517361</v>
      </c>
      <c r="C5409" s="25" t="n">
        <v>46157.86038695602</v>
      </c>
      <c r="D5409" s="26" t="n">
        <v>0.01766666666666666</v>
      </c>
      <c r="E5409" t="n">
        <v>3</v>
      </c>
      <c r="F5409" t="inlineStr">
        <is>
          <t>1226-1K1 General error</t>
        </is>
      </c>
      <c r="G5409" t="inlineStr">
        <is>
          <t>Tagged</t>
        </is>
      </c>
      <c r="H5409" s="26" t="n">
        <v>0</v>
      </c>
      <c r="I5409" t="inlineStr">
        <is>
          <t>1226-1K1 General error</t>
        </is>
      </c>
      <c r="J5409" t="inlineStr">
        <is>
          <t>Equipment fault</t>
        </is>
      </c>
      <c r="K5409" t="inlineStr">
        <is>
          <t>226</t>
        </is>
      </c>
      <c r="L5409" t="inlineStr">
        <is>
          <t>ST226 Gasket Feed: General error</t>
        </is>
      </c>
    </row>
    <row r="5410">
      <c r="A5410" t="n">
        <v>10399</v>
      </c>
      <c r="B5410" s="25" t="n">
        <v>46157.86266524305</v>
      </c>
      <c r="C5410" s="25" t="n">
        <v>46157.86282167824</v>
      </c>
      <c r="D5410" s="26" t="n">
        <v>0.006398055555555555</v>
      </c>
      <c r="E5410" t="n">
        <v>2</v>
      </c>
      <c r="F5410" t="inlineStr">
        <is>
          <t>1408-6B2 Limit switch fault Gripper A closed</t>
        </is>
      </c>
      <c r="G5410" t="inlineStr">
        <is>
          <t>Tagged</t>
        </is>
      </c>
      <c r="H5410" s="26" t="n">
        <v>0</v>
      </c>
      <c r="I5410" t="inlineStr">
        <is>
          <t>1408-6B2 Limit switch fault Gripper A closed</t>
        </is>
      </c>
      <c r="J5410" t="inlineStr">
        <is>
          <t>Equipment fault</t>
        </is>
      </c>
      <c r="K5410" t="inlineStr">
        <is>
          <t>408</t>
        </is>
      </c>
      <c r="L5410" t="inlineStr">
        <is>
          <t>ST408 Film/Fabric Feed: Limit switch fault Gripper A/B closed</t>
        </is>
      </c>
    </row>
    <row r="5411">
      <c r="A5411" t="n">
        <v>10402</v>
      </c>
      <c r="B5411" s="25" t="n">
        <v>46157.86863711805</v>
      </c>
      <c r="C5411" s="25" t="n">
        <v>46157.86937893518</v>
      </c>
      <c r="D5411" s="26" t="n">
        <v>0.02003055555555556</v>
      </c>
      <c r="E5411" t="n">
        <v>2</v>
      </c>
      <c r="F5411" t="inlineStr">
        <is>
          <t>1406-6B2 Valve in pickup position B not present</t>
        </is>
      </c>
      <c r="G5411" t="inlineStr">
        <is>
          <t>Tagged</t>
        </is>
      </c>
      <c r="H5411" s="26" t="n">
        <v>0</v>
      </c>
      <c r="I5411" t="inlineStr">
        <is>
          <t>1406-6B2 Valve in pickup position B not present</t>
        </is>
      </c>
      <c r="J5411" t="inlineStr">
        <is>
          <t>Equipment fault</t>
        </is>
      </c>
      <c r="K5411" t="inlineStr">
        <is>
          <t>406</t>
        </is>
      </c>
      <c r="L5411" t="inlineStr">
        <is>
          <t>ST406 Valve Feed: Valve in pickup position A/B not present</t>
        </is>
      </c>
    </row>
    <row r="5412">
      <c r="A5412" t="n">
        <v>10403</v>
      </c>
      <c r="B5412" s="25" t="n">
        <v>46157.87536103009</v>
      </c>
      <c r="C5412" s="25" t="n">
        <v>46157.88636913194</v>
      </c>
      <c r="D5412" s="26" t="n">
        <v>0.2664205555555555</v>
      </c>
      <c r="E5412" t="n">
        <v>5</v>
      </c>
      <c r="F5412" t="inlineStr">
        <is>
          <t>1406-6B1 Valve in pickup position A not present</t>
        </is>
      </c>
      <c r="G5412" t="inlineStr">
        <is>
          <t>Tagged (+ untagged rows absorbed)</t>
        </is>
      </c>
      <c r="H5412" s="26" t="n">
        <v>0.00459</v>
      </c>
      <c r="I5412" t="inlineStr">
        <is>
          <t>1406-6B1 Valve in pickup position A not present</t>
        </is>
      </c>
      <c r="J5412" t="inlineStr">
        <is>
          <t>Equipment fault</t>
        </is>
      </c>
      <c r="K5412" t="inlineStr">
        <is>
          <t>406</t>
        </is>
      </c>
      <c r="L5412" t="inlineStr">
        <is>
          <t>ST406 Valve Feed: Valve in pickup position A/B not present</t>
        </is>
      </c>
    </row>
    <row r="5413">
      <c r="A5413" t="n">
        <v>10404</v>
      </c>
      <c r="B5413" s="25" t="n">
        <v>46157.8866184375</v>
      </c>
      <c r="C5413" s="25" t="n">
        <v>46157.88787052083</v>
      </c>
      <c r="D5413" s="26" t="n">
        <v>0.032415</v>
      </c>
      <c r="E5413" t="n">
        <v>2</v>
      </c>
      <c r="F5413" t="inlineStr">
        <is>
          <t>1406-6B1 Valve in pickup position A not present</t>
        </is>
      </c>
      <c r="G5413" t="inlineStr">
        <is>
          <t>Tagged</t>
        </is>
      </c>
      <c r="H5413" s="26" t="n">
        <v>0</v>
      </c>
      <c r="I5413" t="inlineStr">
        <is>
          <t>1406-6B1 Valve in pickup position A not present</t>
        </is>
      </c>
      <c r="J5413" t="inlineStr">
        <is>
          <t>Equipment fault</t>
        </is>
      </c>
      <c r="K5413" t="inlineStr">
        <is>
          <t>406</t>
        </is>
      </c>
      <c r="L5413" t="inlineStr">
        <is>
          <t>ST406 Valve Feed: Valve in pickup position A/B not present</t>
        </is>
      </c>
    </row>
    <row r="5414">
      <c r="A5414" t="n">
        <v>10405</v>
      </c>
      <c r="B5414" s="25" t="n">
        <v>46157.88803278935</v>
      </c>
      <c r="C5414" s="25" t="n">
        <v>46157.88814297454</v>
      </c>
      <c r="D5414" s="26" t="n">
        <v>0.007095555555555556</v>
      </c>
      <c r="E5414" t="n">
        <v>2</v>
      </c>
      <c r="F5414" t="inlineStr">
        <is>
          <t>Web torn (all stations)</t>
        </is>
      </c>
      <c r="G5414" t="inlineStr">
        <is>
          <t>Tagged</t>
        </is>
      </c>
      <c r="H5414" s="26" t="n">
        <v>0</v>
      </c>
      <c r="I5414" t="inlineStr">
        <is>
          <t>Web torn (all stations)</t>
        </is>
      </c>
      <c r="J5414" t="inlineStr">
        <is>
          <t>Material supply (reels / infeed)</t>
        </is>
      </c>
      <c r="K5414" t="inlineStr"/>
      <c r="L5414" t="inlineStr"/>
    </row>
    <row r="5415">
      <c r="A5415" t="n">
        <v>10406</v>
      </c>
      <c r="B5415" s="25" t="n">
        <v>46157.90688457176</v>
      </c>
      <c r="C5415" s="25" t="n">
        <v>46157.91105818287</v>
      </c>
      <c r="D5415" s="26" t="n">
        <v>0.1025313888888889</v>
      </c>
      <c r="E5415" t="n">
        <v>3</v>
      </c>
      <c r="F5415" t="inlineStr">
        <is>
          <t>1074 Valve left out of area - Check for valve on web</t>
        </is>
      </c>
      <c r="G5415" t="inlineStr">
        <is>
          <t>Tagged</t>
        </is>
      </c>
      <c r="H5415" s="26" t="n">
        <v>0</v>
      </c>
      <c r="I5415" t="inlineStr">
        <is>
          <t>1074 Valve left out of area - Check for valve on web</t>
        </is>
      </c>
      <c r="J5415" t="inlineStr">
        <is>
          <t>Equipment fault</t>
        </is>
      </c>
      <c r="K5415" t="inlineStr">
        <is>
          <t>074</t>
        </is>
      </c>
      <c r="L5415" t="inlineStr">
        <is>
          <t>ST74 Valve Vision: Valve left/right out of area - Check for valve on web</t>
        </is>
      </c>
    </row>
    <row r="5416">
      <c r="A5416" t="n">
        <v>10407</v>
      </c>
      <c r="B5416" s="25" t="n">
        <v>46157.91586408565</v>
      </c>
      <c r="C5416" s="25" t="n">
        <v>46157.91606119213</v>
      </c>
      <c r="D5416" s="26" t="n">
        <v>0.007790555555555556</v>
      </c>
      <c r="E5416" t="n">
        <v>3</v>
      </c>
      <c r="F5416" t="inlineStr">
        <is>
          <t>A stop button has been pressed too long</t>
        </is>
      </c>
      <c r="G5416" t="inlineStr">
        <is>
          <t>Tagged (+ untagged rows absorbed)</t>
        </is>
      </c>
      <c r="H5416" s="26" t="n">
        <v>0.0002777777777777778</v>
      </c>
      <c r="I5416" t="inlineStr">
        <is>
          <t>A stop button has been pressed too long</t>
        </is>
      </c>
      <c r="J5416" t="inlineStr">
        <is>
          <t>Operator / line (warning-type)</t>
        </is>
      </c>
      <c r="K5416" t="inlineStr"/>
      <c r="L5416" t="inlineStr"/>
    </row>
    <row r="5417">
      <c r="A5417" t="n">
        <v>10408</v>
      </c>
      <c r="B5417" s="25" t="n">
        <v>46157.9171625</v>
      </c>
      <c r="C5417" s="25" t="n">
        <v>46157.91723784722</v>
      </c>
      <c r="D5417" s="26" t="n">
        <v>0.006260277777777778</v>
      </c>
      <c r="E5417" t="n">
        <v>3</v>
      </c>
      <c r="F5417" t="inlineStr">
        <is>
          <t>1073-7B1 Flow monitor flowrate not ok</t>
        </is>
      </c>
      <c r="G5417" t="inlineStr">
        <is>
          <t>Tagged</t>
        </is>
      </c>
      <c r="H5417" s="26" t="n">
        <v>0</v>
      </c>
      <c r="I5417" t="inlineStr">
        <is>
          <t>1073-7B1 Flow monitor flowrate not ok</t>
        </is>
      </c>
      <c r="J5417" t="inlineStr">
        <is>
          <t>Equipment fault</t>
        </is>
      </c>
      <c r="K5417" t="inlineStr">
        <is>
          <t>073</t>
        </is>
      </c>
      <c r="L5417" t="inlineStr">
        <is>
          <t>ST73 Posture Seal: Flow monitor flowrate not ok</t>
        </is>
      </c>
    </row>
    <row r="5418">
      <c r="A5418" t="n">
        <v>10409</v>
      </c>
      <c r="B5418" s="25" t="n">
        <v>46157.91791033565</v>
      </c>
      <c r="C5418" s="25" t="n">
        <v>46157.93523263889</v>
      </c>
      <c r="D5418" s="26" t="n">
        <v>0.4361880555555556</v>
      </c>
      <c r="E5418" t="n">
        <v>5</v>
      </c>
      <c r="F5418" t="inlineStr">
        <is>
          <t>The machine empty run is finished</t>
        </is>
      </c>
      <c r="G5418" t="inlineStr">
        <is>
          <t>Tagged</t>
        </is>
      </c>
      <c r="H5418" s="26" t="n">
        <v>0</v>
      </c>
      <c r="I5418" t="inlineStr">
        <is>
          <t>The machine empty run is finished</t>
        </is>
      </c>
      <c r="J5418" t="inlineStr">
        <is>
          <t>Operator / line (warning-type)</t>
        </is>
      </c>
      <c r="K5418" t="inlineStr"/>
      <c r="L5418" t="inlineStr"/>
    </row>
    <row r="5419">
      <c r="A5419" t="n">
        <v>10412</v>
      </c>
      <c r="B5419" s="25" t="n">
        <v>46157.93640945602</v>
      </c>
      <c r="C5419" s="25" t="n">
        <v>46157.93647905093</v>
      </c>
      <c r="D5419" s="26" t="n">
        <v>0.005009166666666666</v>
      </c>
      <c r="E5419" t="n">
        <v>2</v>
      </c>
      <c r="F5419" t="inlineStr">
        <is>
          <t>MSM-Main: At least one station takes longer than maximum allowed</t>
        </is>
      </c>
      <c r="G5419" t="inlineStr">
        <is>
          <t>Tagged</t>
        </is>
      </c>
      <c r="H5419" s="26" t="n">
        <v>0</v>
      </c>
      <c r="I5419" t="inlineStr">
        <is>
          <t>MSM-Main: At least one station takes longer than maximum allowed</t>
        </is>
      </c>
      <c r="J5419" t="inlineStr">
        <is>
          <t>Controller / machine cycle-time</t>
        </is>
      </c>
      <c r="K5419" t="inlineStr"/>
      <c r="L5419" t="inlineStr"/>
    </row>
    <row r="5420">
      <c r="A5420" t="n">
        <v>10414</v>
      </c>
      <c r="B5420" s="25" t="n">
        <v>46157.93683263889</v>
      </c>
      <c r="C5420" s="25" t="n">
        <v>46157.93773121528</v>
      </c>
      <c r="D5420" s="26" t="n">
        <v>0.02323611111111111</v>
      </c>
      <c r="E5420" t="n">
        <v>7</v>
      </c>
      <c r="F5420" t="inlineStr">
        <is>
          <t>MSM-Main: At least one station takes longer than maximum allowed</t>
        </is>
      </c>
      <c r="G5420" t="inlineStr">
        <is>
          <t>Tagged</t>
        </is>
      </c>
      <c r="H5420" s="26" t="n">
        <v>0</v>
      </c>
      <c r="I5420" t="inlineStr">
        <is>
          <t>MSM-Main: At least one station takes longer than maximum allowed</t>
        </is>
      </c>
      <c r="J5420" t="inlineStr">
        <is>
          <t>Controller / machine cycle-time</t>
        </is>
      </c>
      <c r="K5420" t="inlineStr"/>
      <c r="L5420" t="inlineStr"/>
    </row>
    <row r="5421">
      <c r="A5421" t="n">
        <v>10416</v>
      </c>
      <c r="B5421" s="25" t="n">
        <v>46157.93947037037</v>
      </c>
      <c r="C5421" s="25" t="n">
        <v>46157.93970228009</v>
      </c>
      <c r="D5421" s="26" t="n">
        <v>0.008210277777777776</v>
      </c>
      <c r="E5421" t="n">
        <v>3</v>
      </c>
      <c r="F5421" t="inlineStr">
        <is>
          <t>A stop button has been pressed too long</t>
        </is>
      </c>
      <c r="G5421" t="inlineStr">
        <is>
          <t>Tagged (+ untagged rows absorbed)</t>
        </is>
      </c>
      <c r="H5421" s="26" t="n">
        <v>0.0032</v>
      </c>
      <c r="I5421" t="inlineStr">
        <is>
          <t>A stop button has been pressed too long</t>
        </is>
      </c>
      <c r="J5421" t="inlineStr">
        <is>
          <t>Operator / line (warning-type)</t>
        </is>
      </c>
      <c r="K5421" t="inlineStr"/>
      <c r="L5421" t="inlineStr"/>
    </row>
    <row r="5422">
      <c r="A5422" t="n">
        <v>10418</v>
      </c>
      <c r="B5422" s="25" t="n">
        <v>46157.9421079051</v>
      </c>
      <c r="C5422" s="25" t="n">
        <v>46157.94975381944</v>
      </c>
      <c r="D5422" s="26" t="n">
        <v>0.1867019444444444</v>
      </c>
      <c r="E5422" t="n">
        <v>3</v>
      </c>
      <c r="F5422" t="inlineStr">
        <is>
          <t>1406-6B2 Valve in pickup position B not present</t>
        </is>
      </c>
      <c r="G5422" t="inlineStr">
        <is>
          <t>Tagged (+ untagged rows absorbed)</t>
        </is>
      </c>
      <c r="H5422" s="26" t="n">
        <v>0.001252777777777778</v>
      </c>
      <c r="I5422" t="inlineStr">
        <is>
          <t>1406-6B2 Valve in pickup position B not present</t>
        </is>
      </c>
      <c r="J5422" t="inlineStr">
        <is>
          <t>Equipment fault</t>
        </is>
      </c>
      <c r="K5422" t="inlineStr">
        <is>
          <t>406</t>
        </is>
      </c>
      <c r="L5422" t="inlineStr">
        <is>
          <t>ST406 Valve Feed: Valve in pickup position A/B not present</t>
        </is>
      </c>
    </row>
    <row r="5423">
      <c r="A5423" t="n">
        <v>10420</v>
      </c>
      <c r="B5423" s="25" t="n">
        <v>46157.95038561343</v>
      </c>
      <c r="C5423" s="25" t="n">
        <v>46157.95101744213</v>
      </c>
      <c r="D5423" s="26" t="n">
        <v>0.01850277777777778</v>
      </c>
      <c r="E5423" t="n">
        <v>3</v>
      </c>
      <c r="F5423" t="inlineStr">
        <is>
          <t>1082-3B1 Limit switch fault Push out piston lowered</t>
        </is>
      </c>
      <c r="G5423" t="inlineStr">
        <is>
          <t>Tagged</t>
        </is>
      </c>
      <c r="H5423" s="26" t="n">
        <v>0</v>
      </c>
      <c r="I5423" t="inlineStr">
        <is>
          <t>1082-3B1 Limit switch fault Push out piston lowered</t>
        </is>
      </c>
      <c r="J5423" t="inlineStr">
        <is>
          <t>Equipment fault</t>
        </is>
      </c>
      <c r="K5423" t="inlineStr">
        <is>
          <t>082</t>
        </is>
      </c>
      <c r="L5423" t="inlineStr">
        <is>
          <t>ST82 Periphery Punch: Limit switch fault Push out piston lowered</t>
        </is>
      </c>
    </row>
    <row r="5424">
      <c r="A5424" t="n">
        <v>10421</v>
      </c>
      <c r="B5424" s="25" t="n">
        <v>46157.95123769676</v>
      </c>
      <c r="C5424" s="25" t="n">
        <v>46157.95147538195</v>
      </c>
      <c r="D5424" s="26" t="n">
        <v>0.007652777777777778</v>
      </c>
      <c r="E5424" t="n">
        <v>3</v>
      </c>
      <c r="F5424" t="inlineStr">
        <is>
          <t>1408-6B2 Limit switch fault Gripper A closed</t>
        </is>
      </c>
      <c r="G5424" t="inlineStr">
        <is>
          <t>Tagged (+ untagged rows absorbed)</t>
        </is>
      </c>
      <c r="H5424" s="26" t="n">
        <v>0.0002786111111111111</v>
      </c>
      <c r="I5424" t="inlineStr">
        <is>
          <t>1408-6B2 Limit switch fault Gripper A closed</t>
        </is>
      </c>
      <c r="J5424" t="inlineStr">
        <is>
          <t>Equipment fault</t>
        </is>
      </c>
      <c r="K5424" t="inlineStr">
        <is>
          <t>408</t>
        </is>
      </c>
      <c r="L5424" t="inlineStr">
        <is>
          <t>ST408 Film/Fabric Feed: Limit switch fault Gripper A/B closed</t>
        </is>
      </c>
    </row>
    <row r="5425">
      <c r="A5425" t="n">
        <v>10423</v>
      </c>
      <c r="B5425" s="25" t="n">
        <v>46157.95302896991</v>
      </c>
      <c r="C5425" s="25" t="n">
        <v>46157.95352743055</v>
      </c>
      <c r="D5425" s="26" t="n">
        <v>0.01265944444444444</v>
      </c>
      <c r="E5425" t="n">
        <v>4</v>
      </c>
      <c r="F5425" t="inlineStr">
        <is>
          <t>1406-6B2 Valve in pickup position B not present</t>
        </is>
      </c>
      <c r="G5425" t="inlineStr">
        <is>
          <t>Tagged</t>
        </is>
      </c>
      <c r="H5425" s="26" t="n">
        <v>0</v>
      </c>
      <c r="I5425" t="inlineStr">
        <is>
          <t>1406-6B2 Valve in pickup position B not present</t>
        </is>
      </c>
      <c r="J5425" t="inlineStr">
        <is>
          <t>Equipment fault</t>
        </is>
      </c>
      <c r="K5425" t="inlineStr">
        <is>
          <t>406</t>
        </is>
      </c>
      <c r="L5425" t="inlineStr">
        <is>
          <t>ST406 Valve Feed: Valve in pickup position A/B not present</t>
        </is>
      </c>
    </row>
    <row r="5426">
      <c r="A5426" t="n">
        <v>10425</v>
      </c>
      <c r="B5426" s="25" t="n">
        <v>46157.95568399305</v>
      </c>
      <c r="C5426" s="25" t="n">
        <v>46157.95597387732</v>
      </c>
      <c r="D5426" s="26" t="n">
        <v>0.009738888888888889</v>
      </c>
      <c r="E5426" t="n">
        <v>3</v>
      </c>
      <c r="F5426" t="inlineStr">
        <is>
          <t>1406-6B1 Valve in pickup position A not present</t>
        </is>
      </c>
      <c r="G5426" t="inlineStr">
        <is>
          <t>Tagged (+ untagged rows absorbed)</t>
        </is>
      </c>
      <c r="H5426" s="26" t="n">
        <v>0.0002777777777777778</v>
      </c>
      <c r="I5426" t="inlineStr">
        <is>
          <t>1406-6B1 Valve in pickup position A not present</t>
        </is>
      </c>
      <c r="J5426" t="inlineStr">
        <is>
          <t>Equipment fault</t>
        </is>
      </c>
      <c r="K5426" t="inlineStr">
        <is>
          <t>406</t>
        </is>
      </c>
      <c r="L5426" t="inlineStr">
        <is>
          <t>ST406 Valve Feed: Valve in pickup position A/B not present</t>
        </is>
      </c>
    </row>
    <row r="5427">
      <c r="A5427" t="n">
        <v>10429</v>
      </c>
      <c r="B5427" s="25" t="n">
        <v>46157.95903472223</v>
      </c>
      <c r="C5427" s="25" t="n">
        <v>46157.95965494213</v>
      </c>
      <c r="D5427" s="26" t="n">
        <v>0.0168325</v>
      </c>
      <c r="E5427" t="n">
        <v>2</v>
      </c>
      <c r="F5427" t="inlineStr">
        <is>
          <t>1406-6B1 Valve in pickup position A not present</t>
        </is>
      </c>
      <c r="G5427" t="inlineStr">
        <is>
          <t>Tagged</t>
        </is>
      </c>
      <c r="H5427" s="26" t="n">
        <v>0</v>
      </c>
      <c r="I5427" t="inlineStr">
        <is>
          <t>1406-6B1 Valve in pickup position A not present</t>
        </is>
      </c>
      <c r="J5427" t="inlineStr">
        <is>
          <t>Equipment fault</t>
        </is>
      </c>
      <c r="K5427" t="inlineStr">
        <is>
          <t>406</t>
        </is>
      </c>
      <c r="L5427" t="inlineStr">
        <is>
          <t>ST406 Valve Feed: Valve in pickup position A/B not present</t>
        </is>
      </c>
    </row>
    <row r="5428">
      <c r="A5428" t="n">
        <v>10430</v>
      </c>
      <c r="B5428" s="25" t="n">
        <v>46157.95980563657</v>
      </c>
      <c r="C5428" s="25" t="n">
        <v>46157.96043746528</v>
      </c>
      <c r="D5428" s="26" t="n">
        <v>0.01655555555555556</v>
      </c>
      <c r="E5428" t="n">
        <v>4</v>
      </c>
      <c r="F5428" t="inlineStr">
        <is>
          <t>Web torn (all stations)</t>
        </is>
      </c>
      <c r="G5428" t="inlineStr">
        <is>
          <t>Tagged (+ untagged rows absorbed)</t>
        </is>
      </c>
      <c r="H5428" s="26" t="n">
        <v>0.0002786111111111111</v>
      </c>
      <c r="I5428" t="inlineStr">
        <is>
          <t>Web torn (all stations)</t>
        </is>
      </c>
      <c r="J5428" t="inlineStr">
        <is>
          <t>Material supply (reels / infeed)</t>
        </is>
      </c>
      <c r="K5428" t="inlineStr"/>
      <c r="L5428" t="inlineStr"/>
    </row>
    <row r="5429">
      <c r="A5429" t="n">
        <v>10431</v>
      </c>
      <c r="B5429" s="25" t="n">
        <v>46157.9605650463</v>
      </c>
      <c r="C5429" s="25" t="n">
        <v>46157.96469247685</v>
      </c>
      <c r="D5429" s="26" t="n">
        <v>0.1023963888888889</v>
      </c>
      <c r="E5429" t="n">
        <v>3</v>
      </c>
      <c r="F5429" t="inlineStr">
        <is>
          <t>End of reel (all stations)</t>
        </is>
      </c>
      <c r="G5429" t="inlineStr">
        <is>
          <t>Tagged</t>
        </is>
      </c>
      <c r="H5429" s="26" t="n">
        <v>0</v>
      </c>
      <c r="I5429" t="inlineStr">
        <is>
          <t>End of reel (all stations)</t>
        </is>
      </c>
      <c r="J5429" t="inlineStr">
        <is>
          <t>Material supply (reels / infeed)</t>
        </is>
      </c>
      <c r="K5429" t="inlineStr"/>
      <c r="L5429" t="inlineStr"/>
    </row>
    <row r="5430">
      <c r="A5430" t="n">
        <v>10432</v>
      </c>
      <c r="B5430" s="25" t="n">
        <v>46157.96515042824</v>
      </c>
      <c r="C5430" s="25" t="n">
        <v>46157.96756200231</v>
      </c>
      <c r="D5430" s="26" t="n">
        <v>0.06065916666666667</v>
      </c>
      <c r="E5430" t="n">
        <v>3</v>
      </c>
      <c r="F5430" t="inlineStr">
        <is>
          <t>1074 Valve left out of area - Check for valve on web</t>
        </is>
      </c>
      <c r="G5430" t="inlineStr">
        <is>
          <t>Tagged (+ untagged rows absorbed)</t>
        </is>
      </c>
      <c r="H5430" s="26" t="n">
        <v>0.0002777777777777778</v>
      </c>
      <c r="I5430" t="inlineStr">
        <is>
          <t>1074 Valve left out of area - Check for valve on web</t>
        </is>
      </c>
      <c r="J5430" t="inlineStr">
        <is>
          <t>Equipment fault</t>
        </is>
      </c>
      <c r="K5430" t="inlineStr">
        <is>
          <t>074</t>
        </is>
      </c>
      <c r="L5430" t="inlineStr">
        <is>
          <t>ST74 Valve Vision: Valve left/right out of area - Check for valve on web</t>
        </is>
      </c>
    </row>
    <row r="5431">
      <c r="A5431" t="n">
        <v>10437</v>
      </c>
      <c r="B5431" s="25" t="n">
        <v>46157.97370089121</v>
      </c>
      <c r="C5431" s="25" t="n">
        <v>46157.97421686343</v>
      </c>
      <c r="D5431" s="26" t="n">
        <v>0.01558333333333333</v>
      </c>
      <c r="E5431" t="n">
        <v>2</v>
      </c>
      <c r="F5431" t="inlineStr">
        <is>
          <t>1406-6B2 Valve in pickup position B not present</t>
        </is>
      </c>
      <c r="G5431" t="inlineStr">
        <is>
          <t>Tagged</t>
        </is>
      </c>
      <c r="H5431" s="26" t="n">
        <v>0</v>
      </c>
      <c r="I5431" t="inlineStr">
        <is>
          <t>1406-6B2 Valve in pickup position B not present</t>
        </is>
      </c>
      <c r="J5431" t="inlineStr">
        <is>
          <t>Equipment fault</t>
        </is>
      </c>
      <c r="K5431" t="inlineStr">
        <is>
          <t>406</t>
        </is>
      </c>
      <c r="L5431" t="inlineStr">
        <is>
          <t>ST406 Valve Feed: Valve in pickup position A/B not present</t>
        </is>
      </c>
    </row>
    <row r="5432">
      <c r="A5432" t="n">
        <v>10438</v>
      </c>
      <c r="B5432" s="25" t="n">
        <v>46157.97447190972</v>
      </c>
      <c r="C5432" s="25" t="n">
        <v>46157.97477326389</v>
      </c>
      <c r="D5432" s="26" t="n">
        <v>0.009319444444444444</v>
      </c>
      <c r="E5432" t="n">
        <v>3</v>
      </c>
      <c r="F5432" t="inlineStr">
        <is>
          <t>1406-6B2 Valve in pickup position B not present</t>
        </is>
      </c>
      <c r="G5432" t="inlineStr">
        <is>
          <t>Tagged (+ untagged rows absorbed)</t>
        </is>
      </c>
      <c r="H5432" s="26" t="n">
        <v>0.0002777777777777778</v>
      </c>
      <c r="I5432" t="inlineStr">
        <is>
          <t>1406-6B2 Valve in pickup position B not present</t>
        </is>
      </c>
      <c r="J5432" t="inlineStr">
        <is>
          <t>Equipment fault</t>
        </is>
      </c>
      <c r="K5432" t="inlineStr">
        <is>
          <t>406</t>
        </is>
      </c>
      <c r="L5432" t="inlineStr">
        <is>
          <t>ST406 Valve Feed: Valve in pickup position A/B not present</t>
        </is>
      </c>
    </row>
    <row r="5433">
      <c r="A5433" t="n">
        <v>10441</v>
      </c>
      <c r="B5433" s="25" t="n">
        <v>46157.97511527778</v>
      </c>
      <c r="C5433" s="25" t="n">
        <v>46157.9766108449</v>
      </c>
      <c r="D5433" s="26" t="n">
        <v>0.03798055555555556</v>
      </c>
      <c r="E5433" t="n">
        <v>2</v>
      </c>
      <c r="F5433" t="inlineStr">
        <is>
          <t>1406-6B2 Valve in pickup position B not present</t>
        </is>
      </c>
      <c r="G5433" t="inlineStr">
        <is>
          <t>Tagged</t>
        </is>
      </c>
      <c r="H5433" s="26" t="n">
        <v>0</v>
      </c>
      <c r="I5433" t="inlineStr">
        <is>
          <t>1406-6B2 Valve in pickup position B not present</t>
        </is>
      </c>
      <c r="J5433" t="inlineStr">
        <is>
          <t>Equipment fault</t>
        </is>
      </c>
      <c r="K5433" t="inlineStr">
        <is>
          <t>406</t>
        </is>
      </c>
      <c r="L5433" t="inlineStr">
        <is>
          <t>ST406 Valve Feed: Valve in pickup position A/B not present</t>
        </is>
      </c>
    </row>
    <row r="5434">
      <c r="A5434" t="n">
        <v>10444</v>
      </c>
      <c r="B5434" s="25" t="n">
        <v>46157.97979907408</v>
      </c>
      <c r="C5434" s="25" t="n">
        <v>46157.98071489584</v>
      </c>
      <c r="D5434" s="26" t="n">
        <v>0.02434444444444445</v>
      </c>
      <c r="E5434" t="n">
        <v>3</v>
      </c>
      <c r="F5434" t="inlineStr">
        <is>
          <t>1406-6B1 Valve in pickup position A not present</t>
        </is>
      </c>
      <c r="G5434" t="inlineStr">
        <is>
          <t>Tagged</t>
        </is>
      </c>
      <c r="H5434" s="26" t="n">
        <v>0</v>
      </c>
      <c r="I5434" t="inlineStr">
        <is>
          <t>1406-6B1 Valve in pickup position A not present</t>
        </is>
      </c>
      <c r="J5434" t="inlineStr">
        <is>
          <t>Equipment fault</t>
        </is>
      </c>
      <c r="K5434" t="inlineStr">
        <is>
          <t>406</t>
        </is>
      </c>
      <c r="L5434" t="inlineStr">
        <is>
          <t>ST406 Valve Feed: Valve in pickup position A/B not present</t>
        </is>
      </c>
    </row>
    <row r="5435">
      <c r="A5435" t="n">
        <v>10446</v>
      </c>
      <c r="B5435" s="25" t="n">
        <v>46157.98629760417</v>
      </c>
      <c r="C5435" s="25" t="n">
        <v>46157.98732361111</v>
      </c>
      <c r="D5435" s="26" t="n">
        <v>0.02657138888888889</v>
      </c>
      <c r="E5435" t="n">
        <v>2</v>
      </c>
      <c r="F5435" t="inlineStr">
        <is>
          <t>1074 Valve right out of area - Check for valve on web</t>
        </is>
      </c>
      <c r="G5435" t="inlineStr">
        <is>
          <t>Tagged</t>
        </is>
      </c>
      <c r="H5435" s="26" t="n">
        <v>0</v>
      </c>
      <c r="I5435" t="inlineStr">
        <is>
          <t>1074 Valve right out of area - Check for valve on web</t>
        </is>
      </c>
      <c r="J5435" t="inlineStr">
        <is>
          <t>Equipment fault</t>
        </is>
      </c>
      <c r="K5435" t="inlineStr">
        <is>
          <t>074</t>
        </is>
      </c>
      <c r="L5435" t="inlineStr">
        <is>
          <t>ST74 Valve Vision: Valve left/right out of area - Check for valve on web</t>
        </is>
      </c>
    </row>
    <row r="5436">
      <c r="A5436" t="n">
        <v>10447</v>
      </c>
      <c r="B5436" s="25" t="n">
        <v>46157.99054667824</v>
      </c>
      <c r="C5436" s="25" t="n">
        <v>46157.9912540162</v>
      </c>
      <c r="D5436" s="26" t="n">
        <v>0.02254</v>
      </c>
      <c r="E5436" t="n">
        <v>3</v>
      </c>
      <c r="F5436" t="inlineStr">
        <is>
          <t>1406-5B2 Limit switch fault Linear axis extended</t>
        </is>
      </c>
      <c r="G5436" t="inlineStr">
        <is>
          <t>Tagged</t>
        </is>
      </c>
      <c r="H5436" s="26" t="n">
        <v>0</v>
      </c>
      <c r="I5436" t="inlineStr">
        <is>
          <t>1406-5B2 Limit switch fault Linear axis extended</t>
        </is>
      </c>
      <c r="J5436" t="inlineStr">
        <is>
          <t>Equipment fault</t>
        </is>
      </c>
      <c r="K5436" t="inlineStr">
        <is>
          <t>406</t>
        </is>
      </c>
      <c r="L5436" t="inlineStr">
        <is>
          <t>ST406 Valve Feed: Limit switch fault Linear axis extended</t>
        </is>
      </c>
    </row>
    <row r="5437">
      <c r="A5437" t="n">
        <v>10449</v>
      </c>
      <c r="B5437" s="25" t="n">
        <v>46157.99214679398</v>
      </c>
      <c r="C5437" s="25" t="n">
        <v>46157.99276114583</v>
      </c>
      <c r="D5437" s="26" t="n">
        <v>0.01933722222222222</v>
      </c>
      <c r="E5437" t="n">
        <v>2</v>
      </c>
      <c r="F5437" t="inlineStr">
        <is>
          <t>1406-6B1 Valve in pickup position A not present</t>
        </is>
      </c>
      <c r="G5437" t="inlineStr">
        <is>
          <t>Tagged</t>
        </is>
      </c>
      <c r="H5437" s="26" t="n">
        <v>0</v>
      </c>
      <c r="I5437" t="inlineStr">
        <is>
          <t>1406-6B1 Valve in pickup position A not present</t>
        </is>
      </c>
      <c r="J5437" t="inlineStr">
        <is>
          <t>Equipment fault</t>
        </is>
      </c>
      <c r="K5437" t="inlineStr">
        <is>
          <t>406</t>
        </is>
      </c>
      <c r="L5437" t="inlineStr">
        <is>
          <t>ST406 Valve Feed: Valve in pickup position A/B not present</t>
        </is>
      </c>
    </row>
    <row r="5438">
      <c r="A5438" t="n">
        <v>10452</v>
      </c>
      <c r="B5438" s="25" t="n">
        <v>46157.99324224537</v>
      </c>
      <c r="C5438" s="25" t="n">
        <v>46157.99332341435</v>
      </c>
      <c r="D5438" s="26" t="n">
        <v>0.005286944444444444</v>
      </c>
      <c r="E5438" t="n">
        <v>2</v>
      </c>
      <c r="F5438" t="inlineStr">
        <is>
          <t>1406-6B1 Valve in pickup position A not present</t>
        </is>
      </c>
      <c r="G5438" t="inlineStr">
        <is>
          <t>Tagged</t>
        </is>
      </c>
      <c r="H5438" s="26" t="n">
        <v>0</v>
      </c>
      <c r="I5438" t="inlineStr">
        <is>
          <t>1406-6B1 Valve in pickup position A not present</t>
        </is>
      </c>
      <c r="J5438" t="inlineStr">
        <is>
          <t>Equipment fault</t>
        </is>
      </c>
      <c r="K5438" t="inlineStr">
        <is>
          <t>406</t>
        </is>
      </c>
      <c r="L5438" t="inlineStr">
        <is>
          <t>ST406 Valve Feed: Valve in pickup position A/B not present</t>
        </is>
      </c>
    </row>
    <row r="5439">
      <c r="A5439" t="n">
        <v>10453</v>
      </c>
      <c r="B5439" s="25" t="n">
        <v>46157.99354950232</v>
      </c>
      <c r="C5439" s="25" t="n">
        <v>46157.99436111111</v>
      </c>
      <c r="D5439" s="26" t="n">
        <v>0.02184527777777778</v>
      </c>
      <c r="E5439" t="n">
        <v>4</v>
      </c>
      <c r="F5439" t="inlineStr">
        <is>
          <t>1406-6B1 Valve in pickup position A not present</t>
        </is>
      </c>
      <c r="G5439" t="inlineStr">
        <is>
          <t>Tagged</t>
        </is>
      </c>
      <c r="H5439" s="26" t="n">
        <v>0</v>
      </c>
      <c r="I5439" t="inlineStr">
        <is>
          <t>1406-6B1 Valve in pickup position A not present</t>
        </is>
      </c>
      <c r="J5439" t="inlineStr">
        <is>
          <t>Equipment fault</t>
        </is>
      </c>
      <c r="K5439" t="inlineStr">
        <is>
          <t>406</t>
        </is>
      </c>
      <c r="L5439" t="inlineStr">
        <is>
          <t>ST406 Valve Feed: Valve in pickup position A/B not present</t>
        </is>
      </c>
    </row>
    <row r="5440">
      <c r="A5440" t="n">
        <v>10454</v>
      </c>
      <c r="B5440" s="25" t="n">
        <v>46157.99455829861</v>
      </c>
      <c r="C5440" s="25" t="n">
        <v>46157.99477271991</v>
      </c>
      <c r="D5440" s="26" t="n">
        <v>0.005562777777777778</v>
      </c>
      <c r="E5440" t="n">
        <v>3</v>
      </c>
      <c r="F5440" t="inlineStr">
        <is>
          <t>Web torn (all stations)</t>
        </is>
      </c>
      <c r="G5440" t="inlineStr">
        <is>
          <t>Tagged</t>
        </is>
      </c>
      <c r="H5440" s="26" t="n">
        <v>0</v>
      </c>
      <c r="I5440" t="inlineStr">
        <is>
          <t>Web torn (all stations)</t>
        </is>
      </c>
      <c r="J5440" t="inlineStr">
        <is>
          <t>Material supply (reels / infeed)</t>
        </is>
      </c>
      <c r="K5440" t="inlineStr"/>
      <c r="L5440" t="inlineStr"/>
    </row>
    <row r="5441">
      <c r="A5441" t="n">
        <v>10456</v>
      </c>
      <c r="B5441" s="25" t="n">
        <v>46158.01024984954</v>
      </c>
      <c r="C5441" s="25" t="n">
        <v>46158.01046435185</v>
      </c>
      <c r="D5441" s="26" t="n">
        <v>0.008068333333333334</v>
      </c>
      <c r="E5441" t="n">
        <v>3</v>
      </c>
      <c r="F5441" t="inlineStr">
        <is>
          <t>1146-1T1 Web guiding not ready for operation</t>
        </is>
      </c>
      <c r="G5441" t="inlineStr">
        <is>
          <t>Tagged</t>
        </is>
      </c>
      <c r="H5441" s="26" t="n">
        <v>0</v>
      </c>
      <c r="I5441" t="inlineStr">
        <is>
          <t>1146-1T1 Web guiding not ready for operation</t>
        </is>
      </c>
      <c r="J5441" t="inlineStr">
        <is>
          <t>Equipment fault</t>
        </is>
      </c>
      <c r="K5441" t="inlineStr">
        <is>
          <t>146</t>
        </is>
      </c>
      <c r="L5441" t="inlineStr">
        <is>
          <t>ST146 Film/Fabric Feed: Web guiding not ready for operation</t>
        </is>
      </c>
    </row>
    <row r="5442">
      <c r="A5442" t="n">
        <v>10460</v>
      </c>
      <c r="B5442" s="25" t="n">
        <v>46158.01976261574</v>
      </c>
      <c r="C5442" s="25" t="n">
        <v>46158.02011045139</v>
      </c>
      <c r="D5442" s="26" t="n">
        <v>0.01613805555555555</v>
      </c>
      <c r="E5442" t="n">
        <v>3</v>
      </c>
      <c r="F5442" t="inlineStr">
        <is>
          <t>1406-6B1 Valve in pickup position A not present</t>
        </is>
      </c>
      <c r="G5442" t="inlineStr">
        <is>
          <t>Tagged (+ untagged rows absorbed)</t>
        </is>
      </c>
      <c r="H5442" s="26" t="n">
        <v>0.0018075</v>
      </c>
      <c r="I5442" t="inlineStr">
        <is>
          <t>1406-6B1 Valve in pickup position A not present</t>
        </is>
      </c>
      <c r="J5442" t="inlineStr">
        <is>
          <t>Equipment fault</t>
        </is>
      </c>
      <c r="K5442" t="inlineStr">
        <is>
          <t>406</t>
        </is>
      </c>
      <c r="L5442" t="inlineStr">
        <is>
          <t>ST406 Valve Feed: Valve in pickup position A/B not present</t>
        </is>
      </c>
    </row>
    <row r="5443">
      <c r="A5443" t="n">
        <v>10461</v>
      </c>
      <c r="B5443" s="25" t="n">
        <v>46158.02179143519</v>
      </c>
      <c r="C5443" s="25" t="n">
        <v>46158.02270729167</v>
      </c>
      <c r="D5443" s="26" t="n">
        <v>0.02448527777777778</v>
      </c>
      <c r="E5443" t="n">
        <v>5</v>
      </c>
      <c r="F5443" t="inlineStr">
        <is>
          <t>1226-1K1 General error</t>
        </is>
      </c>
      <c r="G5443" t="inlineStr">
        <is>
          <t>Tagged</t>
        </is>
      </c>
      <c r="H5443" s="26" t="n">
        <v>0</v>
      </c>
      <c r="I5443" t="inlineStr">
        <is>
          <t>1226-1K1 General error</t>
        </is>
      </c>
      <c r="J5443" t="inlineStr">
        <is>
          <t>Equipment fault</t>
        </is>
      </c>
      <c r="K5443" t="inlineStr">
        <is>
          <t>226</t>
        </is>
      </c>
      <c r="L5443" t="inlineStr">
        <is>
          <t>ST226 Gasket Feed: General error</t>
        </is>
      </c>
    </row>
    <row r="5444">
      <c r="A5444" t="n">
        <v>10463</v>
      </c>
      <c r="B5444" s="25" t="n">
        <v>46158.02704320602</v>
      </c>
      <c r="C5444" s="25" t="n">
        <v>46158.02782013889</v>
      </c>
      <c r="D5444" s="26" t="n">
        <v>0.02073333333333334</v>
      </c>
      <c r="E5444" t="n">
        <v>3</v>
      </c>
      <c r="F5444" t="inlineStr">
        <is>
          <t>1226-1K1 General error</t>
        </is>
      </c>
      <c r="G5444" t="inlineStr">
        <is>
          <t>Tagged</t>
        </is>
      </c>
      <c r="H5444" s="26" t="n">
        <v>0</v>
      </c>
      <c r="I5444" t="inlineStr">
        <is>
          <t>1226-1K1 General error</t>
        </is>
      </c>
      <c r="J5444" t="inlineStr">
        <is>
          <t>Equipment fault</t>
        </is>
      </c>
      <c r="K5444" t="inlineStr">
        <is>
          <t>226</t>
        </is>
      </c>
      <c r="L5444" t="inlineStr">
        <is>
          <t>ST226 Gasket Feed: General error</t>
        </is>
      </c>
    </row>
    <row r="5445">
      <c r="A5445" t="n">
        <v>10464</v>
      </c>
      <c r="B5445" s="25" t="n">
        <v>46158.02937384259</v>
      </c>
      <c r="C5445" s="25" t="n">
        <v>46158.0301099537</v>
      </c>
      <c r="D5445" s="26" t="n">
        <v>0.01961388888888889</v>
      </c>
      <c r="E5445" t="n">
        <v>3</v>
      </c>
      <c r="F5445" t="inlineStr">
        <is>
          <t>1226-1K1 General error</t>
        </is>
      </c>
      <c r="G5445" t="inlineStr">
        <is>
          <t>Tagged</t>
        </is>
      </c>
      <c r="H5445" s="26" t="n">
        <v>0</v>
      </c>
      <c r="I5445" t="inlineStr">
        <is>
          <t>1226-1K1 General error</t>
        </is>
      </c>
      <c r="J5445" t="inlineStr">
        <is>
          <t>Equipment fault</t>
        </is>
      </c>
      <c r="K5445" t="inlineStr">
        <is>
          <t>226</t>
        </is>
      </c>
      <c r="L5445" t="inlineStr">
        <is>
          <t>ST226 Gasket Feed: General error</t>
        </is>
      </c>
    </row>
    <row r="5446">
      <c r="A5446" t="n">
        <v>10465</v>
      </c>
      <c r="B5446" s="25" t="n">
        <v>46158.03271871528</v>
      </c>
      <c r="C5446" s="25" t="n">
        <v>46158.03988969907</v>
      </c>
      <c r="D5446" s="26" t="n">
        <v>0.1748861111111111</v>
      </c>
      <c r="E5446" t="n">
        <v>6</v>
      </c>
      <c r="F5446" t="inlineStr">
        <is>
          <t>End of reel (all stations)</t>
        </is>
      </c>
      <c r="G5446" t="inlineStr">
        <is>
          <t>Tagged (+ untagged rows absorbed)</t>
        </is>
      </c>
      <c r="H5446" s="26" t="n">
        <v>0.0002786111111111111</v>
      </c>
      <c r="I5446" t="inlineStr">
        <is>
          <t>End of reel (all stations)</t>
        </is>
      </c>
      <c r="J5446" t="inlineStr">
        <is>
          <t>Material supply (reels / infeed)</t>
        </is>
      </c>
      <c r="K5446" t="inlineStr"/>
      <c r="L5446" t="inlineStr"/>
    </row>
    <row r="5447">
      <c r="A5447" t="n">
        <v>10466</v>
      </c>
      <c r="B5447" s="25" t="n">
        <v>46158.04454490741</v>
      </c>
      <c r="C5447" s="25" t="n">
        <v>46158.04926478009</v>
      </c>
      <c r="D5447" s="26" t="n">
        <v>0.1155027777777778</v>
      </c>
      <c r="E5447" t="n">
        <v>3</v>
      </c>
      <c r="F5447" t="inlineStr">
        <is>
          <t>End of reel (all stations)</t>
        </is>
      </c>
      <c r="G5447" t="inlineStr">
        <is>
          <t>Tagged (+ untagged rows absorbed)</t>
        </is>
      </c>
      <c r="H5447" s="26" t="n">
        <v>0.0002786111111111111</v>
      </c>
      <c r="I5447" t="inlineStr">
        <is>
          <t>End of reel (all stations)</t>
        </is>
      </c>
      <c r="J5447" t="inlineStr">
        <is>
          <t>Material supply (reels / infeed)</t>
        </is>
      </c>
      <c r="K5447" t="inlineStr"/>
      <c r="L5447" t="inlineStr"/>
    </row>
    <row r="5448">
      <c r="A5448" t="n">
        <v>10468</v>
      </c>
      <c r="B5448" s="25" t="n">
        <v>46158.05109644676</v>
      </c>
      <c r="C5448" s="25" t="n">
        <v>46158.05201805555</v>
      </c>
      <c r="D5448" s="26" t="n">
        <v>0.02462333333333333</v>
      </c>
      <c r="E5448" t="n">
        <v>3</v>
      </c>
      <c r="F5448" t="inlineStr">
        <is>
          <t>1406-6B2 Valve in pickup position B not present</t>
        </is>
      </c>
      <c r="G5448" t="inlineStr">
        <is>
          <t>Tagged (+ untagged rows absorbed)</t>
        </is>
      </c>
      <c r="H5448" s="26" t="n">
        <v>0.001251944444444444</v>
      </c>
      <c r="I5448" t="inlineStr">
        <is>
          <t>1406-6B2 Valve in pickup position B not present</t>
        </is>
      </c>
      <c r="J5448" t="inlineStr">
        <is>
          <t>Equipment fault</t>
        </is>
      </c>
      <c r="K5448" t="inlineStr">
        <is>
          <t>406</t>
        </is>
      </c>
      <c r="L5448" t="inlineStr">
        <is>
          <t>ST406 Valve Feed: Valve in pickup position A/B not present</t>
        </is>
      </c>
    </row>
    <row r="5449">
      <c r="A5449" t="n">
        <v>10469</v>
      </c>
      <c r="B5449" s="25" t="n">
        <v>46158.05298614583</v>
      </c>
      <c r="C5449" s="25" t="n">
        <v>46158.0586150463</v>
      </c>
      <c r="D5449" s="26" t="n">
        <v>0.1378761111111111</v>
      </c>
      <c r="E5449" t="n">
        <v>3</v>
      </c>
      <c r="F5449" t="inlineStr">
        <is>
          <t>1A07-1B1 Main air valve basic machine pressure not present</t>
        </is>
      </c>
      <c r="G5449" t="inlineStr">
        <is>
          <t>Tagged (+ untagged rows absorbed)</t>
        </is>
      </c>
      <c r="H5449" s="26" t="n">
        <v>0.003896388888888888</v>
      </c>
      <c r="I5449" t="inlineStr">
        <is>
          <t>1A07-1B1 Main air valve basic machine pressure not present</t>
        </is>
      </c>
      <c r="J5449" t="inlineStr">
        <is>
          <t>Utilities / infrastructure</t>
        </is>
      </c>
      <c r="K5449" t="inlineStr"/>
      <c r="L5449" t="inlineStr"/>
    </row>
    <row r="5450">
      <c r="A5450" t="n">
        <v>10471</v>
      </c>
      <c r="B5450" s="25" t="n">
        <v>46158.06713792824</v>
      </c>
      <c r="C5450" s="25" t="n">
        <v>46158.0682102662</v>
      </c>
      <c r="D5450" s="26" t="n">
        <v>0.02796194444444445</v>
      </c>
      <c r="E5450" t="n">
        <v>3</v>
      </c>
      <c r="F5450" t="inlineStr">
        <is>
          <t>1406-6B1 Valve in pickup position A not present</t>
        </is>
      </c>
      <c r="G5450" t="inlineStr">
        <is>
          <t>Tagged</t>
        </is>
      </c>
      <c r="H5450" s="26" t="n">
        <v>0</v>
      </c>
      <c r="I5450" t="inlineStr">
        <is>
          <t>1406-6B1 Valve in pickup position A not present</t>
        </is>
      </c>
      <c r="J5450" t="inlineStr">
        <is>
          <t>Equipment fault</t>
        </is>
      </c>
      <c r="K5450" t="inlineStr">
        <is>
          <t>406</t>
        </is>
      </c>
      <c r="L5450" t="inlineStr">
        <is>
          <t>ST406 Valve Feed: Valve in pickup position A/B not present</t>
        </is>
      </c>
    </row>
    <row r="5451">
      <c r="A5451" t="n">
        <v>10473</v>
      </c>
      <c r="B5451" s="25" t="n">
        <v>46158.06861608796</v>
      </c>
      <c r="C5451" s="25" t="n">
        <v>46158.0693</v>
      </c>
      <c r="D5451" s="26" t="n">
        <v>0.01863972222222222</v>
      </c>
      <c r="E5451" t="n">
        <v>3</v>
      </c>
      <c r="F5451" t="inlineStr">
        <is>
          <t>1406-6B1 Valve in pickup position A not present</t>
        </is>
      </c>
      <c r="G5451" t="inlineStr">
        <is>
          <t>Tagged (+ untagged rows absorbed)</t>
        </is>
      </c>
      <c r="H5451" s="26" t="n">
        <v>0.0002777777777777778</v>
      </c>
      <c r="I5451" t="inlineStr">
        <is>
          <t>1406-6B1 Valve in pickup position A not present</t>
        </is>
      </c>
      <c r="J5451" t="inlineStr">
        <is>
          <t>Equipment fault</t>
        </is>
      </c>
      <c r="K5451" t="inlineStr">
        <is>
          <t>406</t>
        </is>
      </c>
      <c r="L5451" t="inlineStr">
        <is>
          <t>ST406 Valve Feed: Valve in pickup position A/B not present</t>
        </is>
      </c>
    </row>
    <row r="5452">
      <c r="A5452" t="n">
        <v>10474</v>
      </c>
      <c r="B5452" s="25" t="n">
        <v>46158.07372873843</v>
      </c>
      <c r="C5452" s="25" t="n">
        <v>46158.07834864583</v>
      </c>
      <c r="D5452" s="26" t="n">
        <v>0.1213122222222222</v>
      </c>
      <c r="E5452" t="n">
        <v>5</v>
      </c>
      <c r="F5452" t="inlineStr">
        <is>
          <t>Web torn (all stations)</t>
        </is>
      </c>
      <c r="G5452" t="inlineStr">
        <is>
          <t>Tagged - dominant of 2 codes</t>
        </is>
      </c>
      <c r="H5452" s="26" t="n">
        <v>0</v>
      </c>
      <c r="I5452" t="inlineStr">
        <is>
          <t>Web torn (all stations); 1158-6GQ1 Vacuum splice module not present</t>
        </is>
      </c>
      <c r="J5452" t="inlineStr">
        <is>
          <t>Material supply (reels / infeed)</t>
        </is>
      </c>
      <c r="K5452" t="inlineStr"/>
      <c r="L5452" t="inlineStr"/>
    </row>
    <row r="5453">
      <c r="A5453" t="n">
        <v>10475</v>
      </c>
      <c r="B5453" s="25" t="n">
        <v>46158.08020373843</v>
      </c>
      <c r="C5453" s="25" t="n">
        <v>46158.08041820602</v>
      </c>
      <c r="D5453" s="26" t="n">
        <v>0.007373333333333333</v>
      </c>
      <c r="E5453" t="n">
        <v>2</v>
      </c>
      <c r="F5453" t="inlineStr">
        <is>
          <t>1159-6GQ1 Vacuum splice module not present</t>
        </is>
      </c>
      <c r="G5453" t="inlineStr">
        <is>
          <t>Tagged</t>
        </is>
      </c>
      <c r="H5453" s="26" t="n">
        <v>0</v>
      </c>
      <c r="I5453" t="inlineStr">
        <is>
          <t>1159-6GQ1 Vacuum splice module not present</t>
        </is>
      </c>
      <c r="J5453" t="inlineStr">
        <is>
          <t>Equipment fault</t>
        </is>
      </c>
      <c r="K5453" t="inlineStr">
        <is>
          <t>159</t>
        </is>
      </c>
      <c r="L5453" t="inlineStr">
        <is>
          <t>ST159 Reinforcement Tape: Vacuum splice module not present</t>
        </is>
      </c>
    </row>
    <row r="5454">
      <c r="A5454" t="n">
        <v>10478</v>
      </c>
      <c r="B5454" s="25" t="n">
        <v>46158.08695107639</v>
      </c>
      <c r="C5454" s="25" t="n">
        <v>46158.08850459491</v>
      </c>
      <c r="D5454" s="26" t="n">
        <v>0.03951027777777777</v>
      </c>
      <c r="E5454" t="n">
        <v>4</v>
      </c>
      <c r="F5454" t="inlineStr">
        <is>
          <t>1090-2B1 Error Cylinder switch</t>
        </is>
      </c>
      <c r="G5454" t="inlineStr">
        <is>
          <t>Tagged (+ untagged rows absorbed)</t>
        </is>
      </c>
      <c r="H5454" s="26" t="n">
        <v>0.0002788888888888889</v>
      </c>
      <c r="I5454" t="inlineStr">
        <is>
          <t>1090-2B1 Error Cylinder switch</t>
        </is>
      </c>
      <c r="J5454" t="inlineStr">
        <is>
          <t>Equipment fault</t>
        </is>
      </c>
      <c r="K5454" t="inlineStr">
        <is>
          <t>090</t>
        </is>
      </c>
      <c r="L5454" t="inlineStr">
        <is>
          <t>ST90 Offload: Error Cylinder switch</t>
        </is>
      </c>
    </row>
    <row r="5455">
      <c r="A5455" t="n">
        <v>10480</v>
      </c>
      <c r="B5455" s="25" t="n">
        <v>46158.09239436343</v>
      </c>
      <c r="C5455" s="25" t="n">
        <v>46158.09293923611</v>
      </c>
      <c r="D5455" s="26" t="n">
        <v>0.01586222222222222</v>
      </c>
      <c r="E5455" t="n">
        <v>5</v>
      </c>
      <c r="F5455" t="inlineStr">
        <is>
          <t>Fault in the controller, see Diagnosis &gt; Servo:</t>
        </is>
      </c>
      <c r="G5455" t="inlineStr">
        <is>
          <t>Tagged - dominant of 2 codes</t>
        </is>
      </c>
      <c r="H5455" s="26" t="n">
        <v>0</v>
      </c>
      <c r="I5455" t="inlineStr">
        <is>
          <t>Fault in the controller, see Diagnosis &gt; Servo:; 1061-10B1 Limit switch fault Sealing head A front in working position</t>
        </is>
      </c>
      <c r="J5455" t="inlineStr">
        <is>
          <t>Controller / machine cycle-time</t>
        </is>
      </c>
      <c r="K5455" t="inlineStr"/>
      <c r="L5455" t="inlineStr"/>
    </row>
    <row r="5456">
      <c r="A5456" t="n">
        <v>10481</v>
      </c>
      <c r="B5456" s="25" t="n">
        <v>46158.09364070602</v>
      </c>
      <c r="C5456" s="25" t="n">
        <v>46158.09652777778</v>
      </c>
      <c r="D5456" s="26" t="n">
        <v>0.07221194444444445</v>
      </c>
      <c r="E5456" t="n">
        <v>5</v>
      </c>
      <c r="F5456" t="inlineStr">
        <is>
          <t>Fault in the controller, see Diagnosis &gt; Servo:</t>
        </is>
      </c>
      <c r="G5456" t="inlineStr">
        <is>
          <t>Tagged</t>
        </is>
      </c>
      <c r="H5456" s="26" t="n">
        <v>0</v>
      </c>
      <c r="I5456" t="inlineStr">
        <is>
          <t>Fault in the controller, see Diagnosis &gt; Servo:</t>
        </is>
      </c>
      <c r="J5456" t="inlineStr">
        <is>
          <t>Controller / machine cycle-time</t>
        </is>
      </c>
      <c r="K5456" t="inlineStr"/>
      <c r="L5456" t="inlineStr"/>
    </row>
    <row r="5457">
      <c r="A5457" t="n">
        <v>10482</v>
      </c>
      <c r="B5457" s="25" t="n">
        <v>46158.09666114584</v>
      </c>
      <c r="C5457" s="25" t="n">
        <v>46158.09673070602</v>
      </c>
      <c r="D5457" s="26" t="n">
        <v>0.004731666666666666</v>
      </c>
      <c r="E5457" t="n">
        <v>2</v>
      </c>
      <c r="F5457" t="inlineStr">
        <is>
          <t>1061-10B1 Limit switch fault Sealing head A front in working position</t>
        </is>
      </c>
      <c r="G5457" t="inlineStr">
        <is>
          <t>Tagged</t>
        </is>
      </c>
      <c r="H5457" s="26" t="n">
        <v>0</v>
      </c>
      <c r="I5457" t="inlineStr">
        <is>
          <t>1061-10B1 Limit switch fault Sealing head A front in working position</t>
        </is>
      </c>
      <c r="J5457" t="inlineStr">
        <is>
          <t>Equipment fault</t>
        </is>
      </c>
      <c r="K5457" t="inlineStr">
        <is>
          <t>061</t>
        </is>
      </c>
      <c r="L5457" t="inlineStr">
        <is>
          <t>ST61 V.O. Water Trap: Limit switch fault Sealing head A/B front in working position</t>
        </is>
      </c>
    </row>
    <row r="5458">
      <c r="A5458" t="n">
        <v>10483</v>
      </c>
      <c r="B5458" s="25" t="n">
        <v>46158.1027128125</v>
      </c>
      <c r="C5458" s="25" t="n">
        <v>46158.10587202547</v>
      </c>
      <c r="D5458" s="26" t="n">
        <v>0.07832499999999999</v>
      </c>
      <c r="E5458" t="n">
        <v>4</v>
      </c>
      <c r="F5458" t="inlineStr">
        <is>
          <t>1050-3K1 Hot printer B not ready for operation</t>
        </is>
      </c>
      <c r="G5458" t="inlineStr">
        <is>
          <t>Tagged (+ untagged rows absorbed)</t>
        </is>
      </c>
      <c r="H5458" s="26" t="n">
        <v>0.0002777777777777778</v>
      </c>
      <c r="I5458" t="inlineStr">
        <is>
          <t>1050-3K1 Hot printer B not ready for operation</t>
        </is>
      </c>
      <c r="J5458" t="inlineStr">
        <is>
          <t>Equipment fault</t>
        </is>
      </c>
      <c r="K5458" t="inlineStr">
        <is>
          <t>050</t>
        </is>
      </c>
      <c r="L5458" t="inlineStr">
        <is>
          <t>ST50 Hot Stamp: Hot printer A/B not ready for operation</t>
        </is>
      </c>
    </row>
    <row r="5459">
      <c r="A5459" t="n">
        <v>10484</v>
      </c>
      <c r="B5459" s="25" t="n">
        <v>46158.1060227662</v>
      </c>
      <c r="C5459" s="25" t="n">
        <v>46158.10611547454</v>
      </c>
      <c r="D5459" s="26" t="n">
        <v>0.005286111111111111</v>
      </c>
      <c r="E5459" t="n">
        <v>3</v>
      </c>
      <c r="F5459" t="inlineStr">
        <is>
          <t>1051-1B1 Consecutive fault camera bad part side A</t>
        </is>
      </c>
      <c r="G5459" t="inlineStr">
        <is>
          <t>Tagged (+ untagged rows absorbed)</t>
        </is>
      </c>
      <c r="H5459" s="26" t="n">
        <v>0.0004166666666666667</v>
      </c>
      <c r="I5459" t="inlineStr">
        <is>
          <t>1051-1B1 Consecutive fault camera bad part side A</t>
        </is>
      </c>
      <c r="J5459" t="inlineStr">
        <is>
          <t>Equipment fault</t>
        </is>
      </c>
      <c r="K5459" t="inlineStr">
        <is>
          <t>051</t>
        </is>
      </c>
      <c r="L5459" t="inlineStr">
        <is>
          <t>ST51 Hot Stamp: Consecutive fault camera bad part side A/B</t>
        </is>
      </c>
    </row>
    <row r="5460">
      <c r="A5460" t="n">
        <v>10485</v>
      </c>
      <c r="B5460" s="25" t="n">
        <v>46158.10633579861</v>
      </c>
      <c r="C5460" s="25" t="n">
        <v>46158.10720543982</v>
      </c>
      <c r="D5460" s="26" t="n">
        <v>0.02309722222222222</v>
      </c>
      <c r="E5460" t="n">
        <v>3</v>
      </c>
      <c r="F5460" t="inlineStr">
        <is>
          <t>1090-2B1 Error Cylinder switch</t>
        </is>
      </c>
      <c r="G5460" t="inlineStr">
        <is>
          <t>Tagged</t>
        </is>
      </c>
      <c r="H5460" s="26" t="n">
        <v>0</v>
      </c>
      <c r="I5460" t="inlineStr">
        <is>
          <t>1090-2B1 Error Cylinder switch</t>
        </is>
      </c>
      <c r="J5460" t="inlineStr">
        <is>
          <t>Equipment fault</t>
        </is>
      </c>
      <c r="K5460" t="inlineStr">
        <is>
          <t>090</t>
        </is>
      </c>
      <c r="L5460" t="inlineStr">
        <is>
          <t>ST90 Offload: Error Cylinder switch</t>
        </is>
      </c>
    </row>
    <row r="5461">
      <c r="A5461" t="n">
        <v>10487</v>
      </c>
      <c r="B5461" s="25" t="n">
        <v>46158.10836489583</v>
      </c>
      <c r="C5461" s="25" t="n">
        <v>46158.10886342593</v>
      </c>
      <c r="D5461" s="26" t="n">
        <v>0.01432944444444444</v>
      </c>
      <c r="E5461" t="n">
        <v>3</v>
      </c>
      <c r="F5461" t="inlineStr">
        <is>
          <t>1406-6B2 Valve in pickup position B not present</t>
        </is>
      </c>
      <c r="G5461" t="inlineStr">
        <is>
          <t>Tagged</t>
        </is>
      </c>
      <c r="H5461" s="26" t="n">
        <v>0</v>
      </c>
      <c r="I5461" t="inlineStr">
        <is>
          <t>1406-6B2 Valve in pickup position B not present</t>
        </is>
      </c>
      <c r="J5461" t="inlineStr">
        <is>
          <t>Equipment fault</t>
        </is>
      </c>
      <c r="K5461" t="inlineStr">
        <is>
          <t>406</t>
        </is>
      </c>
      <c r="L5461" t="inlineStr">
        <is>
          <t>ST406 Valve Feed: Valve in pickup position A/B not present</t>
        </is>
      </c>
    </row>
    <row r="5462">
      <c r="A5462" t="n">
        <v>10488</v>
      </c>
      <c r="B5462" s="25" t="n">
        <v>46158.11251686342</v>
      </c>
      <c r="C5462" s="25" t="n">
        <v>46158.11342704861</v>
      </c>
      <c r="D5462" s="26" t="n">
        <v>0.02406944444444445</v>
      </c>
      <c r="E5462" t="n">
        <v>2</v>
      </c>
      <c r="F5462" t="inlineStr">
        <is>
          <t>1200 No products available</t>
        </is>
      </c>
      <c r="G5462" t="inlineStr">
        <is>
          <t>Tagged</t>
        </is>
      </c>
      <c r="H5462" s="26" t="n">
        <v>0</v>
      </c>
      <c r="I5462" t="inlineStr">
        <is>
          <t>1200 No products available</t>
        </is>
      </c>
      <c r="J5462" t="inlineStr">
        <is>
          <t>Equipment fault</t>
        </is>
      </c>
      <c r="K5462" t="inlineStr">
        <is>
          <t>200</t>
        </is>
      </c>
      <c r="L5462" t="inlineStr">
        <is>
          <t>ST200 Gasket Feed: No products available</t>
        </is>
      </c>
    </row>
    <row r="5463">
      <c r="A5463" t="n">
        <v>10490</v>
      </c>
      <c r="B5463" s="25" t="n">
        <v>46158.11378645834</v>
      </c>
      <c r="C5463" s="25" t="n">
        <v>46158.1138965625</v>
      </c>
      <c r="D5463" s="26" t="n">
        <v>0.005564722222222222</v>
      </c>
      <c r="E5463" t="n">
        <v>2</v>
      </c>
      <c r="F5463" t="inlineStr">
        <is>
          <t>MSM-Main: At least one station takes longer than maximum allowed</t>
        </is>
      </c>
      <c r="G5463" t="inlineStr">
        <is>
          <t>Tagged</t>
        </is>
      </c>
      <c r="H5463" s="26" t="n">
        <v>0</v>
      </c>
      <c r="I5463" t="inlineStr">
        <is>
          <t>MSM-Main: At least one station takes longer than maximum allowed</t>
        </is>
      </c>
      <c r="J5463" t="inlineStr">
        <is>
          <t>Controller / machine cycle-time</t>
        </is>
      </c>
      <c r="K5463" t="inlineStr"/>
      <c r="L5463" t="inlineStr"/>
    </row>
    <row r="5464">
      <c r="A5464" t="n">
        <v>10492</v>
      </c>
      <c r="B5464" s="25" t="n">
        <v>46158.11424436342</v>
      </c>
      <c r="C5464" s="25" t="n">
        <v>46158.11433715278</v>
      </c>
      <c r="D5464" s="26" t="n">
        <v>0.004869444444444444</v>
      </c>
      <c r="E5464" t="n">
        <v>3</v>
      </c>
      <c r="F5464" t="inlineStr">
        <is>
          <t>MSM-Main: At least one station takes longer than maximum allowed</t>
        </is>
      </c>
      <c r="G5464" t="inlineStr">
        <is>
          <t>Tagged</t>
        </is>
      </c>
      <c r="H5464" s="26" t="n">
        <v>0</v>
      </c>
      <c r="I5464" t="inlineStr">
        <is>
          <t>MSM-Main: At least one station takes longer than maximum allowed</t>
        </is>
      </c>
      <c r="J5464" t="inlineStr">
        <is>
          <t>Controller / machine cycle-time</t>
        </is>
      </c>
      <c r="K5464" t="inlineStr"/>
      <c r="L5464" t="inlineStr"/>
    </row>
    <row r="5465">
      <c r="A5465" t="n">
        <v>10495</v>
      </c>
      <c r="B5465" s="25" t="n">
        <v>46158.11646458333</v>
      </c>
      <c r="C5465" s="25" t="n">
        <v>46158.13326508102</v>
      </c>
      <c r="D5465" s="26" t="n">
        <v>0.4334036111111111</v>
      </c>
      <c r="E5465" t="n">
        <v>3</v>
      </c>
      <c r="F5465" t="inlineStr">
        <is>
          <t>The machine empty run is finished</t>
        </is>
      </c>
      <c r="G5465" t="inlineStr">
        <is>
          <t>Tagged</t>
        </is>
      </c>
      <c r="H5465" s="26" t="n">
        <v>0</v>
      </c>
      <c r="I5465" t="inlineStr">
        <is>
          <t>The machine empty run is finished</t>
        </is>
      </c>
      <c r="J5465" t="inlineStr">
        <is>
          <t>Operator / line (warning-type)</t>
        </is>
      </c>
      <c r="K5465" t="inlineStr"/>
      <c r="L5465" t="inlineStr"/>
    </row>
    <row r="5466">
      <c r="A5466" t="n">
        <v>10497</v>
      </c>
      <c r="B5466" s="25" t="n">
        <v>46158.13484768519</v>
      </c>
      <c r="C5466" s="25" t="n">
        <v>46158.13494050926</v>
      </c>
      <c r="D5466" s="26" t="n">
        <v>0.005288055555555555</v>
      </c>
      <c r="E5466" t="n">
        <v>2</v>
      </c>
      <c r="F5466" t="inlineStr">
        <is>
          <t>MSM-Main: At least one station takes longer than maximum allowed</t>
        </is>
      </c>
      <c r="G5466" t="inlineStr">
        <is>
          <t>Tagged</t>
        </is>
      </c>
      <c r="H5466" s="26" t="n">
        <v>0</v>
      </c>
      <c r="I5466" t="inlineStr">
        <is>
          <t>MSM-Main: At least one station takes longer than maximum allowed</t>
        </is>
      </c>
      <c r="J5466" t="inlineStr">
        <is>
          <t>Controller / machine cycle-time</t>
        </is>
      </c>
      <c r="K5466" t="inlineStr"/>
      <c r="L5466" t="inlineStr"/>
    </row>
    <row r="5467">
      <c r="A5467" t="n">
        <v>10499</v>
      </c>
      <c r="B5467" s="25" t="n">
        <v>46158.1353056713</v>
      </c>
      <c r="C5467" s="25" t="n">
        <v>46158.13538684028</v>
      </c>
      <c r="D5467" s="26" t="n">
        <v>0.005008333333333333</v>
      </c>
      <c r="E5467" t="n">
        <v>2</v>
      </c>
      <c r="F5467" t="inlineStr">
        <is>
          <t>MSM-Main: At least one station takes longer than maximum allowed</t>
        </is>
      </c>
      <c r="G5467" t="inlineStr">
        <is>
          <t>Tagged</t>
        </is>
      </c>
      <c r="H5467" s="26" t="n">
        <v>0</v>
      </c>
      <c r="I5467" t="inlineStr">
        <is>
          <t>MSM-Main: At least one station takes longer than maximum allowed</t>
        </is>
      </c>
      <c r="J5467" t="inlineStr">
        <is>
          <t>Controller / machine cycle-time</t>
        </is>
      </c>
      <c r="K5467" t="inlineStr"/>
      <c r="L5467" t="inlineStr"/>
    </row>
    <row r="5468">
      <c r="A5468" t="n">
        <v>10502</v>
      </c>
      <c r="B5468" s="25" t="n">
        <v>46158.13877777778</v>
      </c>
      <c r="C5468" s="25" t="n">
        <v>46158.14378240741</v>
      </c>
      <c r="D5468" s="26" t="n">
        <v>0.1224769444444444</v>
      </c>
      <c r="E5468" t="n">
        <v>5</v>
      </c>
      <c r="F5468" t="inlineStr">
        <is>
          <t>1406-6B2 Valve in pickup position B not present</t>
        </is>
      </c>
      <c r="G5468" t="inlineStr">
        <is>
          <t>Tagged</t>
        </is>
      </c>
      <c r="H5468" s="26" t="n">
        <v>0</v>
      </c>
      <c r="I5468" t="inlineStr">
        <is>
          <t>1406-6B2 Valve in pickup position B not present</t>
        </is>
      </c>
      <c r="J5468" t="inlineStr">
        <is>
          <t>Equipment fault</t>
        </is>
      </c>
      <c r="K5468" t="inlineStr">
        <is>
          <t>406</t>
        </is>
      </c>
      <c r="L5468" t="inlineStr">
        <is>
          <t>ST406 Valve Feed: Valve in pickup position A/B not present</t>
        </is>
      </c>
    </row>
    <row r="5469">
      <c r="A5469" t="n">
        <v>10503</v>
      </c>
      <c r="B5469" s="25" t="n">
        <v>46158.14461736111</v>
      </c>
      <c r="C5469" s="25" t="n">
        <v>46158.14917936343</v>
      </c>
      <c r="D5469" s="26" t="n">
        <v>0.1121333333333333</v>
      </c>
      <c r="E5469" t="n">
        <v>3</v>
      </c>
      <c r="F5469" t="inlineStr">
        <is>
          <t>A stop button has been pressed too long</t>
        </is>
      </c>
      <c r="G5469" t="inlineStr">
        <is>
          <t>Tagged</t>
        </is>
      </c>
      <c r="H5469" s="26" t="n">
        <v>0</v>
      </c>
      <c r="I5469" t="inlineStr">
        <is>
          <t>A stop button has been pressed too long</t>
        </is>
      </c>
      <c r="J5469" t="inlineStr">
        <is>
          <t>Operator / line (warning-type)</t>
        </is>
      </c>
      <c r="K5469" t="inlineStr"/>
      <c r="L5469" t="inlineStr"/>
    </row>
    <row r="5470">
      <c r="A5470" t="n">
        <v>10504</v>
      </c>
      <c r="B5470" s="25" t="n">
        <v>46158.15254163194</v>
      </c>
      <c r="C5470" s="25" t="n">
        <v>46158.15277928241</v>
      </c>
      <c r="D5470" s="26" t="n">
        <v>0.0080675</v>
      </c>
      <c r="E5470" t="n">
        <v>2</v>
      </c>
      <c r="F5470" t="inlineStr">
        <is>
          <t>1210-2B1 Limit switch fault Fork A in working position</t>
        </is>
      </c>
      <c r="G5470" t="inlineStr">
        <is>
          <t>Tagged</t>
        </is>
      </c>
      <c r="H5470" s="26" t="n">
        <v>0</v>
      </c>
      <c r="I5470" t="inlineStr">
        <is>
          <t>1210-2B1 Limit switch fault Fork A in working position</t>
        </is>
      </c>
      <c r="J5470" t="inlineStr">
        <is>
          <t>Equipment fault</t>
        </is>
      </c>
      <c r="K5470" t="inlineStr">
        <is>
          <t>210</t>
        </is>
      </c>
      <c r="L5470" t="inlineStr">
        <is>
          <t>ST210 Gasket Feed: Limit switch fault Fork A/B in working position</t>
        </is>
      </c>
    </row>
    <row r="5471">
      <c r="A5471" t="n">
        <v>10506</v>
      </c>
      <c r="B5471" s="25" t="n">
        <v>46158.15992091435</v>
      </c>
      <c r="C5471" s="25" t="n">
        <v>46158.16105725695</v>
      </c>
      <c r="D5471" s="26" t="n">
        <v>0.03826111111111111</v>
      </c>
      <c r="E5471" t="n">
        <v>3</v>
      </c>
      <c r="F5471" t="inlineStr">
        <is>
          <t>1090-2B1 Error Cylinder switch</t>
        </is>
      </c>
      <c r="G5471" t="inlineStr">
        <is>
          <t>Tagged</t>
        </is>
      </c>
      <c r="H5471" s="26" t="n">
        <v>0</v>
      </c>
      <c r="I5471" t="inlineStr">
        <is>
          <t>1090-2B1 Error Cylinder switch</t>
        </is>
      </c>
      <c r="J5471" t="inlineStr">
        <is>
          <t>Equipment fault</t>
        </is>
      </c>
      <c r="K5471" t="inlineStr">
        <is>
          <t>090</t>
        </is>
      </c>
      <c r="L5471" t="inlineStr">
        <is>
          <t>ST90 Offload: Error Cylinder switch</t>
        </is>
      </c>
    </row>
    <row r="5472">
      <c r="A5472" t="n">
        <v>10508</v>
      </c>
      <c r="B5472" s="25" t="n">
        <v>46158.16486565972</v>
      </c>
      <c r="C5472" s="25" t="n">
        <v>46158.16554378472</v>
      </c>
      <c r="D5472" s="26" t="n">
        <v>0.01919638888888889</v>
      </c>
      <c r="E5472" t="n">
        <v>4</v>
      </c>
      <c r="F5472" t="inlineStr">
        <is>
          <t>1406-6B2 Valve in pickup position B not present</t>
        </is>
      </c>
      <c r="G5472" t="inlineStr">
        <is>
          <t>Tagged (+ untagged rows absorbed)</t>
        </is>
      </c>
      <c r="H5472" s="26" t="n">
        <v>0.0002777777777777778</v>
      </c>
      <c r="I5472" t="inlineStr">
        <is>
          <t>1406-6B2 Valve in pickup position B not present</t>
        </is>
      </c>
      <c r="J5472" t="inlineStr">
        <is>
          <t>Equipment fault</t>
        </is>
      </c>
      <c r="K5472" t="inlineStr">
        <is>
          <t>406</t>
        </is>
      </c>
      <c r="L5472" t="inlineStr">
        <is>
          <t>ST406 Valve Feed: Valve in pickup position A/B not present</t>
        </is>
      </c>
    </row>
    <row r="5473">
      <c r="A5473" t="n">
        <v>10509</v>
      </c>
      <c r="B5473" s="25" t="n">
        <v>46158.16643063657</v>
      </c>
      <c r="C5473" s="25" t="n">
        <v>46158.17259293982</v>
      </c>
      <c r="D5473" s="26" t="n">
        <v>0.1523472222222222</v>
      </c>
      <c r="E5473" t="n">
        <v>2</v>
      </c>
      <c r="F5473" t="inlineStr">
        <is>
          <t>End of reel (all stations)</t>
        </is>
      </c>
      <c r="G5473" t="inlineStr">
        <is>
          <t>Tagged</t>
        </is>
      </c>
      <c r="H5473" s="26" t="n">
        <v>0</v>
      </c>
      <c r="I5473" t="inlineStr">
        <is>
          <t>End of reel (all stations)</t>
        </is>
      </c>
      <c r="J5473" t="inlineStr">
        <is>
          <t>Material supply (reels / infeed)</t>
        </is>
      </c>
      <c r="K5473" t="inlineStr"/>
      <c r="L5473" t="inlineStr"/>
    </row>
    <row r="5474">
      <c r="A5474" t="n">
        <v>10512</v>
      </c>
      <c r="B5474" s="25" t="n">
        <v>46158.18017523148</v>
      </c>
      <c r="C5474" s="25" t="n">
        <v>46158.18914892361</v>
      </c>
      <c r="D5474" s="26" t="n">
        <v>0.2170388888888889</v>
      </c>
      <c r="E5474" t="n">
        <v>7</v>
      </c>
      <c r="F5474" t="inlineStr">
        <is>
          <t>MSM-Bulge A: At least one station takes longer than maximum allowed</t>
        </is>
      </c>
      <c r="G5474" t="inlineStr">
        <is>
          <t>Tagged (+ untagged rows absorbed)</t>
        </is>
      </c>
      <c r="H5474" s="26" t="n">
        <v>0.007928611111111112</v>
      </c>
      <c r="I5474" t="inlineStr">
        <is>
          <t>MSM-Bulge A: At least one station takes longer than maximum allowed</t>
        </is>
      </c>
      <c r="J5474" t="inlineStr">
        <is>
          <t>Controller / machine cycle-time</t>
        </is>
      </c>
      <c r="K5474" t="inlineStr"/>
      <c r="L5474" t="inlineStr"/>
    </row>
    <row r="5475">
      <c r="A5475" t="n">
        <v>10516</v>
      </c>
      <c r="B5475" s="25" t="n">
        <v>46158.19147916666</v>
      </c>
      <c r="C5475" s="25" t="n">
        <v>46158.19152554398</v>
      </c>
      <c r="D5475" s="26" t="n">
        <v>0.004729722222222222</v>
      </c>
      <c r="E5475" t="n">
        <v>2</v>
      </c>
      <c r="F5475" t="inlineStr">
        <is>
          <t>MSM-Main: At least one station takes longer than maximum allowed</t>
        </is>
      </c>
      <c r="G5475" t="inlineStr">
        <is>
          <t>Tagged</t>
        </is>
      </c>
      <c r="H5475" s="26" t="n">
        <v>0</v>
      </c>
      <c r="I5475" t="inlineStr">
        <is>
          <t>MSM-Main: At least one station takes longer than maximum allowed</t>
        </is>
      </c>
      <c r="J5475" t="inlineStr">
        <is>
          <t>Controller / machine cycle-time</t>
        </is>
      </c>
      <c r="K5475" t="inlineStr"/>
      <c r="L5475" t="inlineStr"/>
    </row>
    <row r="5476">
      <c r="A5476" t="n">
        <v>10517</v>
      </c>
      <c r="B5476" s="25" t="n">
        <v>46158.19209363426</v>
      </c>
      <c r="C5476" s="25" t="n">
        <v>46158.19573391203</v>
      </c>
      <c r="D5476" s="26" t="n">
        <v>0.09056583333333333</v>
      </c>
      <c r="E5476" t="n">
        <v>8</v>
      </c>
      <c r="F5476" t="inlineStr">
        <is>
          <t>End of reel (all stations)</t>
        </is>
      </c>
      <c r="G5476" t="inlineStr">
        <is>
          <t>Tagged</t>
        </is>
      </c>
      <c r="H5476" s="26" t="n">
        <v>0</v>
      </c>
      <c r="I5476" t="inlineStr">
        <is>
          <t>End of reel (all stations)</t>
        </is>
      </c>
      <c r="J5476" t="inlineStr">
        <is>
          <t>Material supply (reels / infeed)</t>
        </is>
      </c>
      <c r="K5476" t="inlineStr"/>
      <c r="L5476" t="inlineStr"/>
    </row>
    <row r="5477">
      <c r="A5477" t="n">
        <v>10519</v>
      </c>
      <c r="B5477" s="25" t="n">
        <v>46158.1970033912</v>
      </c>
      <c r="C5477" s="25" t="n">
        <v>46158.1971309375</v>
      </c>
      <c r="D5477" s="26" t="n">
        <v>0.005147222222222221</v>
      </c>
      <c r="E5477" t="n">
        <v>2</v>
      </c>
      <c r="F5477" t="inlineStr">
        <is>
          <t>1145 Consecutive error guider, actuator or sensor out of range</t>
        </is>
      </c>
      <c r="G5477" t="inlineStr">
        <is>
          <t>Tagged</t>
        </is>
      </c>
      <c r="H5477" s="26" t="n">
        <v>0</v>
      </c>
      <c r="I5477" t="inlineStr">
        <is>
          <t>1145 Consecutive error guider, actuator or sensor out of range</t>
        </is>
      </c>
      <c r="J5477" t="inlineStr">
        <is>
          <t>Equipment fault</t>
        </is>
      </c>
      <c r="K5477" t="inlineStr">
        <is>
          <t>145</t>
        </is>
      </c>
      <c r="L5477" t="inlineStr">
        <is>
          <t>ST145 Film/Fabric Feed: Consecutive error guider, actuator or sensor out of range</t>
        </is>
      </c>
    </row>
    <row r="5478">
      <c r="A5478" t="n">
        <v>10520</v>
      </c>
      <c r="B5478" s="25" t="n">
        <v>46158.19732800926</v>
      </c>
      <c r="C5478" s="25" t="n">
        <v>46158.1983077199</v>
      </c>
      <c r="D5478" s="26" t="n">
        <v>0.02796388888888889</v>
      </c>
      <c r="E5478" t="n">
        <v>2</v>
      </c>
      <c r="F5478" t="inlineStr">
        <is>
          <t>1145 Consecutive error guider, actuator or sensor out of range</t>
        </is>
      </c>
      <c r="G5478" t="inlineStr">
        <is>
          <t>Tagged</t>
        </is>
      </c>
      <c r="H5478" s="26" t="n">
        <v>0</v>
      </c>
      <c r="I5478" t="inlineStr">
        <is>
          <t>1145 Consecutive error guider, actuator or sensor out of range</t>
        </is>
      </c>
      <c r="J5478" t="inlineStr">
        <is>
          <t>Equipment fault</t>
        </is>
      </c>
      <c r="K5478" t="inlineStr">
        <is>
          <t>145</t>
        </is>
      </c>
      <c r="L5478" t="inlineStr">
        <is>
          <t>ST145 Film/Fabric Feed: Consecutive error guider, actuator or sensor out of range</t>
        </is>
      </c>
    </row>
    <row r="5479">
      <c r="A5479" t="n">
        <v>10522</v>
      </c>
      <c r="B5479" s="25" t="n">
        <v>46158.20382060186</v>
      </c>
      <c r="C5479" s="25" t="n">
        <v>46158.20393649305</v>
      </c>
      <c r="D5479" s="26" t="n">
        <v>0.005841666666666667</v>
      </c>
      <c r="E5479" t="n">
        <v>3</v>
      </c>
      <c r="F5479" t="inlineStr">
        <is>
          <t>1211-2B1 Limit switch fault Fork B in working position</t>
        </is>
      </c>
      <c r="G5479" t="inlineStr">
        <is>
          <t>Tagged (+ untagged rows absorbed)</t>
        </is>
      </c>
      <c r="H5479" s="26" t="n">
        <v>0.0002777777777777778</v>
      </c>
      <c r="I5479" t="inlineStr">
        <is>
          <t>1211-2B1 Limit switch fault Fork B in working position</t>
        </is>
      </c>
      <c r="J5479" t="inlineStr">
        <is>
          <t>Equipment fault</t>
        </is>
      </c>
      <c r="K5479" t="inlineStr">
        <is>
          <t>211</t>
        </is>
      </c>
      <c r="L5479" t="inlineStr">
        <is>
          <t>ST211 Gasket Feed: Limit switch fault Fork A/B in working position</t>
        </is>
      </c>
    </row>
    <row r="5480">
      <c r="A5480" t="n">
        <v>10523</v>
      </c>
      <c r="B5480" s="25" t="n">
        <v>46158.20457415509</v>
      </c>
      <c r="C5480" s="25" t="n">
        <v>46158.20482341435</v>
      </c>
      <c r="D5480" s="26" t="n">
        <v>0.009044444444444445</v>
      </c>
      <c r="E5480" t="n">
        <v>2</v>
      </c>
      <c r="F5480" t="inlineStr">
        <is>
          <t>1022-11B2 Flow monitor site cooling flow rate not OK</t>
        </is>
      </c>
      <c r="G5480" t="inlineStr">
        <is>
          <t>Tagged</t>
        </is>
      </c>
      <c r="H5480" s="26" t="n">
        <v>0</v>
      </c>
      <c r="I5480" t="inlineStr">
        <is>
          <t>1022-11B2 Flow monitor site cooling flow rate not OK</t>
        </is>
      </c>
      <c r="J5480" t="inlineStr">
        <is>
          <t>Equipment fault</t>
        </is>
      </c>
      <c r="K5480" t="inlineStr">
        <is>
          <t>022</t>
        </is>
      </c>
      <c r="L5480" t="inlineStr">
        <is>
          <t>ST22 PAD Sealing: Flow monitor site cooling flow rate not OK</t>
        </is>
      </c>
    </row>
    <row r="5481">
      <c r="A5481" t="n">
        <v>10524</v>
      </c>
      <c r="B5481" s="25" t="n">
        <v>46158.20829008102</v>
      </c>
      <c r="C5481" s="25" t="n">
        <v>46158.2280284375</v>
      </c>
      <c r="D5481" s="26" t="n">
        <v>0.4753908333333333</v>
      </c>
      <c r="E5481" t="n">
        <v>4</v>
      </c>
      <c r="F5481" t="inlineStr">
        <is>
          <t>MSM-Bulge A: At least one station takes longer than maximum allowed</t>
        </is>
      </c>
      <c r="G5481" t="inlineStr">
        <is>
          <t>Tagged (+ untagged rows absorbed)</t>
        </is>
      </c>
      <c r="H5481" s="26" t="n">
        <v>0.008346388888888889</v>
      </c>
      <c r="I5481" t="inlineStr">
        <is>
          <t>MSM-Bulge A: At least one station takes longer than maximum allowed</t>
        </is>
      </c>
      <c r="J5481" t="inlineStr">
        <is>
          <t>Controller / machine cycle-time</t>
        </is>
      </c>
      <c r="K5481" t="inlineStr"/>
      <c r="L5481" t="inlineStr"/>
    </row>
    <row r="5482">
      <c r="A5482" t="n">
        <v>10526</v>
      </c>
      <c r="B5482" s="25" t="n">
        <v>46158.23623700232</v>
      </c>
      <c r="C5482" s="25" t="n">
        <v>46158.23735034722</v>
      </c>
      <c r="D5482" s="26" t="n">
        <v>0.02866666666666667</v>
      </c>
      <c r="E5482" t="n">
        <v>2</v>
      </c>
      <c r="F5482" t="inlineStr">
        <is>
          <t>1406-6B2 Valve in pickup position B not present</t>
        </is>
      </c>
      <c r="G5482" t="inlineStr">
        <is>
          <t>Tagged</t>
        </is>
      </c>
      <c r="H5482" s="26" t="n">
        <v>0</v>
      </c>
      <c r="I5482" t="inlineStr">
        <is>
          <t>1406-6B2 Valve in pickup position B not present</t>
        </is>
      </c>
      <c r="J5482" t="inlineStr">
        <is>
          <t>Equipment fault</t>
        </is>
      </c>
      <c r="K5482" t="inlineStr">
        <is>
          <t>406</t>
        </is>
      </c>
      <c r="L5482" t="inlineStr">
        <is>
          <t>ST406 Valve Feed: Valve in pickup position A/B not present</t>
        </is>
      </c>
    </row>
    <row r="5483">
      <c r="A5483" t="n">
        <v>10527</v>
      </c>
      <c r="B5483" s="25" t="n">
        <v>46158.2392457176</v>
      </c>
      <c r="C5483" s="25" t="n">
        <v>46158.24099641204</v>
      </c>
      <c r="D5483" s="26" t="n">
        <v>0.0448</v>
      </c>
      <c r="E5483" t="n">
        <v>4</v>
      </c>
      <c r="F5483" t="inlineStr">
        <is>
          <t>1090-2B1 Error Cylinder switch</t>
        </is>
      </c>
      <c r="G5483" t="inlineStr">
        <is>
          <t>Tagged (+ untagged rows absorbed)</t>
        </is>
      </c>
      <c r="H5483" s="26" t="n">
        <v>0.0004175</v>
      </c>
      <c r="I5483" t="inlineStr">
        <is>
          <t>1090-2B1 Error Cylinder switch</t>
        </is>
      </c>
      <c r="J5483" t="inlineStr">
        <is>
          <t>Equipment fault</t>
        </is>
      </c>
      <c r="K5483" t="inlineStr">
        <is>
          <t>090</t>
        </is>
      </c>
      <c r="L5483" t="inlineStr">
        <is>
          <t>ST90 Offload: Error Cylinder switch</t>
        </is>
      </c>
    </row>
    <row r="5484">
      <c r="A5484" t="n">
        <v>10529</v>
      </c>
      <c r="B5484" s="25" t="n">
        <v>46158.2461440625</v>
      </c>
      <c r="C5484" s="25" t="n">
        <v>46158.25674108796</v>
      </c>
      <c r="D5484" s="26" t="n">
        <v>0.2565544444444444</v>
      </c>
      <c r="E5484" t="n">
        <v>3</v>
      </c>
      <c r="F5484" t="inlineStr">
        <is>
          <t>1406-6B1 Valve in pickup position A not present</t>
        </is>
      </c>
      <c r="G5484" t="inlineStr">
        <is>
          <t>Tagged (+ untagged rows absorbed)</t>
        </is>
      </c>
      <c r="H5484" s="26" t="n">
        <v>0.0005563888888888889</v>
      </c>
      <c r="I5484" t="inlineStr">
        <is>
          <t>1406-6B1 Valve in pickup position A not present</t>
        </is>
      </c>
      <c r="J5484" t="inlineStr">
        <is>
          <t>Equipment fault</t>
        </is>
      </c>
      <c r="K5484" t="inlineStr">
        <is>
          <t>406</t>
        </is>
      </c>
      <c r="L5484" t="inlineStr">
        <is>
          <t>ST406 Valve Feed: Valve in pickup position A/B not present</t>
        </is>
      </c>
    </row>
    <row r="5485">
      <c r="A5485" t="n">
        <v>10530</v>
      </c>
      <c r="B5485" s="25" t="n">
        <v>46158.26526261574</v>
      </c>
      <c r="C5485" s="25" t="n">
        <v>46158.2698190162</v>
      </c>
      <c r="D5485" s="26" t="n">
        <v>0.1110230555555556</v>
      </c>
      <c r="E5485" t="n">
        <v>5</v>
      </c>
      <c r="F5485" t="inlineStr">
        <is>
          <t>MSM-Bulge A: At least one station takes longer than maximum allowed</t>
        </is>
      </c>
      <c r="G5485" t="inlineStr">
        <is>
          <t>Tagged (+ untagged rows absorbed)</t>
        </is>
      </c>
      <c r="H5485" s="26" t="n">
        <v>0.007933333333333334</v>
      </c>
      <c r="I5485" t="inlineStr">
        <is>
          <t>MSM-Bulge A: At least one station takes longer than maximum allowed</t>
        </is>
      </c>
      <c r="J5485" t="inlineStr">
        <is>
          <t>Controller / machine cycle-time</t>
        </is>
      </c>
      <c r="K5485" t="inlineStr"/>
      <c r="L5485" t="inlineStr"/>
    </row>
    <row r="5486">
      <c r="A5486" t="n">
        <v>10531</v>
      </c>
      <c r="B5486" s="25" t="n">
        <v>46158.27064224537</v>
      </c>
      <c r="C5486" s="25" t="n">
        <v>46158.27123931713</v>
      </c>
      <c r="D5486" s="26" t="n">
        <v>0.0178075</v>
      </c>
      <c r="E5486" t="n">
        <v>5</v>
      </c>
      <c r="F5486" t="inlineStr">
        <is>
          <t>1090-2B1 Error Cylinder switch</t>
        </is>
      </c>
      <c r="G5486" t="inlineStr">
        <is>
          <t>Tagged (+ untagged rows absorbed)</t>
        </is>
      </c>
      <c r="H5486" s="26" t="n">
        <v>0.0002777777777777778</v>
      </c>
      <c r="I5486" t="inlineStr">
        <is>
          <t>1090-2B1 Error Cylinder switch</t>
        </is>
      </c>
      <c r="J5486" t="inlineStr">
        <is>
          <t>Equipment fault</t>
        </is>
      </c>
      <c r="K5486" t="inlineStr">
        <is>
          <t>090</t>
        </is>
      </c>
      <c r="L5486" t="inlineStr">
        <is>
          <t>ST90 Offload: Error Cylinder switch</t>
        </is>
      </c>
    </row>
    <row r="5487">
      <c r="A5487" t="n">
        <v>10532</v>
      </c>
      <c r="B5487" s="25" t="n">
        <v>46158.27286234953</v>
      </c>
      <c r="C5487" s="25" t="n">
        <v>46158.28754521991</v>
      </c>
      <c r="D5487" s="26" t="n">
        <v>0.359485</v>
      </c>
      <c r="E5487" t="n">
        <v>3</v>
      </c>
      <c r="F5487" t="inlineStr">
        <is>
          <t>The start of the machine is locked by the HMI</t>
        </is>
      </c>
      <c r="G5487" t="inlineStr">
        <is>
          <t>Tagged (+ untagged rows absorbed)</t>
        </is>
      </c>
      <c r="H5487" s="26" t="n">
        <v>0.07693055555555556</v>
      </c>
      <c r="I5487" t="inlineStr">
        <is>
          <t>The start of the machine is locked by the HMI</t>
        </is>
      </c>
      <c r="J5487" t="inlineStr">
        <is>
          <t>Operator / line (warning-type)</t>
        </is>
      </c>
      <c r="K5487" t="inlineStr"/>
      <c r="L5487" t="inlineStr"/>
    </row>
    <row r="5488">
      <c r="A5488" t="n">
        <v>10533</v>
      </c>
      <c r="B5488" s="25" t="n">
        <v>46158.28900019676</v>
      </c>
      <c r="C5488" s="25" t="n">
        <v>46158.29095362269</v>
      </c>
      <c r="D5488" s="26" t="n">
        <v>0.04910833333333332</v>
      </c>
      <c r="E5488" t="n">
        <v>3</v>
      </c>
      <c r="F5488" t="inlineStr">
        <is>
          <t>1090-2B1 Error Cylinder switch</t>
        </is>
      </c>
      <c r="G5488" t="inlineStr">
        <is>
          <t>Tagged</t>
        </is>
      </c>
      <c r="H5488" s="26" t="n">
        <v>0</v>
      </c>
      <c r="I5488" t="inlineStr">
        <is>
          <t>1090-2B1 Error Cylinder switch</t>
        </is>
      </c>
      <c r="J5488" t="inlineStr">
        <is>
          <t>Equipment fault</t>
        </is>
      </c>
      <c r="K5488" t="inlineStr">
        <is>
          <t>090</t>
        </is>
      </c>
      <c r="L5488" t="inlineStr">
        <is>
          <t>ST90 Offload: Error Cylinder switch</t>
        </is>
      </c>
    </row>
    <row r="5489">
      <c r="A5489" t="n">
        <v>10534</v>
      </c>
      <c r="B5489" s="25" t="n">
        <v>46158.29181157408</v>
      </c>
      <c r="C5489" s="25" t="n">
        <v>46158.29371304398</v>
      </c>
      <c r="D5489" s="26" t="n">
        <v>0.05537416666666667</v>
      </c>
      <c r="E5489" t="n">
        <v>2</v>
      </c>
      <c r="F5489" t="inlineStr">
        <is>
          <t>A stop button has been pressed too long</t>
        </is>
      </c>
      <c r="G5489" t="inlineStr">
        <is>
          <t>Tagged</t>
        </is>
      </c>
      <c r="H5489" s="26" t="n">
        <v>0</v>
      </c>
      <c r="I5489" t="inlineStr">
        <is>
          <t>A stop button has been pressed too long</t>
        </is>
      </c>
      <c r="J5489" t="inlineStr">
        <is>
          <t>Operator / line (warning-type)</t>
        </is>
      </c>
      <c r="K5489" t="inlineStr"/>
      <c r="L5489" t="inlineStr"/>
    </row>
    <row r="5490">
      <c r="A5490" t="n">
        <v>10538</v>
      </c>
      <c r="B5490" s="25" t="n">
        <v>46158.29682584491</v>
      </c>
      <c r="C5490" s="25" t="n">
        <v>46158.2976431713</v>
      </c>
      <c r="D5490" s="26" t="n">
        <v>0.02615666666666666</v>
      </c>
      <c r="E5490" t="n">
        <v>4</v>
      </c>
      <c r="F5490" t="inlineStr">
        <is>
          <t>1406-6B2 Valve in pickup position B not present</t>
        </is>
      </c>
      <c r="G5490" t="inlineStr">
        <is>
          <t>Tagged (+ untagged rows absorbed)</t>
        </is>
      </c>
      <c r="H5490" s="26" t="n">
        <v>0.0004177777777777778</v>
      </c>
      <c r="I5490" t="inlineStr">
        <is>
          <t>1406-6B2 Valve in pickup position B not present</t>
        </is>
      </c>
      <c r="J5490" t="inlineStr">
        <is>
          <t>Equipment fault</t>
        </is>
      </c>
      <c r="K5490" t="inlineStr">
        <is>
          <t>406</t>
        </is>
      </c>
      <c r="L5490" t="inlineStr">
        <is>
          <t>ST406 Valve Feed: Valve in pickup position A/B not present</t>
        </is>
      </c>
    </row>
    <row r="5491">
      <c r="A5491" t="n">
        <v>10539</v>
      </c>
      <c r="B5491" s="25" t="n">
        <v>46158.30437978009</v>
      </c>
      <c r="C5491" s="25" t="n">
        <v>46158.30493047454</v>
      </c>
      <c r="D5491" s="26" t="n">
        <v>0.01558333333333333</v>
      </c>
      <c r="E5491" t="n">
        <v>3</v>
      </c>
      <c r="F5491" t="inlineStr">
        <is>
          <t>A stop button has been pressed too long</t>
        </is>
      </c>
      <c r="G5491" t="inlineStr">
        <is>
          <t>Tagged</t>
        </is>
      </c>
      <c r="H5491" s="26" t="n">
        <v>0</v>
      </c>
      <c r="I5491" t="inlineStr">
        <is>
          <t>A stop button has been pressed too long</t>
        </is>
      </c>
      <c r="J5491" t="inlineStr">
        <is>
          <t>Operator / line (warning-type)</t>
        </is>
      </c>
      <c r="K5491" t="inlineStr"/>
      <c r="L5491" t="inlineStr"/>
    </row>
    <row r="5492">
      <c r="A5492" t="n">
        <v>10540</v>
      </c>
      <c r="B5492" s="25" t="n">
        <v>46158.31268047453</v>
      </c>
      <c r="C5492" s="25" t="n">
        <v>46158.31404282407</v>
      </c>
      <c r="D5492" s="26" t="n">
        <v>0.03561861111111111</v>
      </c>
      <c r="E5492" t="n">
        <v>3</v>
      </c>
      <c r="F5492" t="inlineStr">
        <is>
          <t>1226-1K1 General error</t>
        </is>
      </c>
      <c r="G5492" t="inlineStr">
        <is>
          <t>Tagged</t>
        </is>
      </c>
      <c r="H5492" s="26" t="n">
        <v>0</v>
      </c>
      <c r="I5492" t="inlineStr">
        <is>
          <t>1226-1K1 General error</t>
        </is>
      </c>
      <c r="J5492" t="inlineStr">
        <is>
          <t>Equipment fault</t>
        </is>
      </c>
      <c r="K5492" t="inlineStr">
        <is>
          <t>226</t>
        </is>
      </c>
      <c r="L5492" t="inlineStr">
        <is>
          <t>ST226 Gasket Feed: General error</t>
        </is>
      </c>
    </row>
    <row r="5493">
      <c r="A5493" t="n">
        <v>10542</v>
      </c>
      <c r="B5493" s="25" t="n">
        <v>46158.31483133102</v>
      </c>
      <c r="C5493" s="25" t="n">
        <v>46158.31552106482</v>
      </c>
      <c r="D5493" s="26" t="n">
        <v>0.01878055555555556</v>
      </c>
      <c r="E5493" t="n">
        <v>3</v>
      </c>
      <c r="F5493" t="inlineStr">
        <is>
          <t>1406-6B2 Valve in pickup position B not present</t>
        </is>
      </c>
      <c r="G5493" t="inlineStr">
        <is>
          <t>Tagged</t>
        </is>
      </c>
      <c r="H5493" s="26" t="n">
        <v>0</v>
      </c>
      <c r="I5493" t="inlineStr">
        <is>
          <t>1406-6B2 Valve in pickup position B not present</t>
        </is>
      </c>
      <c r="J5493" t="inlineStr">
        <is>
          <t>Equipment fault</t>
        </is>
      </c>
      <c r="K5493" t="inlineStr">
        <is>
          <t>406</t>
        </is>
      </c>
      <c r="L5493" t="inlineStr">
        <is>
          <t>ST406 Valve Feed: Valve in pickup position A/B not present</t>
        </is>
      </c>
    </row>
    <row r="5494">
      <c r="A5494" t="n">
        <v>10544</v>
      </c>
      <c r="B5494" s="25" t="n">
        <v>46158.31970628472</v>
      </c>
      <c r="C5494" s="25" t="n">
        <v>46158.32017581019</v>
      </c>
      <c r="D5494" s="26" t="n">
        <v>0.01377333333333333</v>
      </c>
      <c r="E5494" t="n">
        <v>3</v>
      </c>
      <c r="F5494" t="inlineStr">
        <is>
          <t>1406-6B1 Valve in pickup position A not present</t>
        </is>
      </c>
      <c r="G5494" t="inlineStr">
        <is>
          <t>Tagged (+ untagged rows absorbed)</t>
        </is>
      </c>
      <c r="H5494" s="26" t="n">
        <v>0.001113055555555555</v>
      </c>
      <c r="I5494" t="inlineStr">
        <is>
          <t>1406-6B1 Valve in pickup position A not present</t>
        </is>
      </c>
      <c r="J5494" t="inlineStr">
        <is>
          <t>Equipment fault</t>
        </is>
      </c>
      <c r="K5494" t="inlineStr">
        <is>
          <t>406</t>
        </is>
      </c>
      <c r="L5494" t="inlineStr">
        <is>
          <t>ST406 Valve Feed: Valve in pickup position A/B not present</t>
        </is>
      </c>
    </row>
    <row r="5495">
      <c r="A5495" t="n">
        <v>10547</v>
      </c>
      <c r="B5495" s="25" t="n">
        <v>46158.32574644676</v>
      </c>
      <c r="C5495" s="25" t="n">
        <v>46158.33141559028</v>
      </c>
      <c r="D5495" s="26" t="n">
        <v>0.1377297222222222</v>
      </c>
      <c r="E5495" t="n">
        <v>4</v>
      </c>
      <c r="F5495" t="inlineStr">
        <is>
          <t>End of reel (all stations)</t>
        </is>
      </c>
      <c r="G5495" t="inlineStr">
        <is>
          <t>Tagged</t>
        </is>
      </c>
      <c r="H5495" s="26" t="n">
        <v>0</v>
      </c>
      <c r="I5495" t="inlineStr">
        <is>
          <t>End of reel (all stations)</t>
        </is>
      </c>
      <c r="J5495" t="inlineStr">
        <is>
          <t>Material supply (reels / infeed)</t>
        </is>
      </c>
      <c r="K5495" t="inlineStr"/>
      <c r="L5495" t="inlineStr"/>
    </row>
    <row r="5496">
      <c r="A5496" t="n">
        <v>10550</v>
      </c>
      <c r="B5496" s="25" t="n">
        <v>46158.33676033565</v>
      </c>
      <c r="C5496" s="25" t="n">
        <v>46158.33703857639</v>
      </c>
      <c r="D5496" s="26" t="n">
        <v>0.01864166666666667</v>
      </c>
      <c r="E5496" t="n">
        <v>3</v>
      </c>
      <c r="F5496" t="inlineStr">
        <is>
          <t>1158-5B1 All rolls empty - Please refill!</t>
        </is>
      </c>
      <c r="G5496" t="inlineStr">
        <is>
          <t>Tagged (+ untagged rows absorbed)</t>
        </is>
      </c>
      <c r="H5496" s="26" t="n">
        <v>0.0008352777777777778</v>
      </c>
      <c r="I5496" t="inlineStr">
        <is>
          <t>1158-5B1 All rolls empty - Please refill!</t>
        </is>
      </c>
      <c r="J5496" t="inlineStr">
        <is>
          <t>Material supply (reels / infeed)</t>
        </is>
      </c>
      <c r="K5496" t="inlineStr">
        <is>
          <t>158</t>
        </is>
      </c>
      <c r="L5496" t="inlineStr"/>
    </row>
    <row r="5497">
      <c r="A5497" t="n">
        <v>10551</v>
      </c>
      <c r="B5497" s="25" t="n">
        <v>46158.33763556713</v>
      </c>
      <c r="C5497" s="25" t="n">
        <v>46158.34248753472</v>
      </c>
      <c r="D5497" s="26" t="n">
        <v>0.1182555555555555</v>
      </c>
      <c r="E5497" t="n">
        <v>7</v>
      </c>
      <c r="F5497" t="inlineStr">
        <is>
          <t>Web torn (all stations)</t>
        </is>
      </c>
      <c r="G5497" t="inlineStr">
        <is>
          <t>Tagged (+ untagged rows absorbed)</t>
        </is>
      </c>
      <c r="H5497" s="26" t="n">
        <v>0.0004177777777777778</v>
      </c>
      <c r="I5497" t="inlineStr">
        <is>
          <t>Web torn (all stations)</t>
        </is>
      </c>
      <c r="J5497" t="inlineStr">
        <is>
          <t>Material supply (reels / infeed)</t>
        </is>
      </c>
      <c r="K5497" t="inlineStr"/>
      <c r="L5497" t="inlineStr"/>
    </row>
    <row r="5498">
      <c r="A5498" t="n">
        <v>10553</v>
      </c>
      <c r="B5498" s="25" t="n">
        <v>46158.34265563657</v>
      </c>
      <c r="C5498" s="25" t="n">
        <v>46158.3439193287</v>
      </c>
      <c r="D5498" s="26" t="n">
        <v>0.03255444444444444</v>
      </c>
      <c r="E5498" t="n">
        <v>3</v>
      </c>
      <c r="F5498" t="inlineStr">
        <is>
          <t>Web torn (all stations)</t>
        </is>
      </c>
      <c r="G5498" t="inlineStr">
        <is>
          <t>Tagged</t>
        </is>
      </c>
      <c r="H5498" s="26" t="n">
        <v>0</v>
      </c>
      <c r="I5498" t="inlineStr">
        <is>
          <t>Web torn (all stations)</t>
        </is>
      </c>
      <c r="J5498" t="inlineStr">
        <is>
          <t>Material supply (reels / infeed)</t>
        </is>
      </c>
      <c r="K5498" t="inlineStr"/>
      <c r="L5498" t="inlineStr"/>
    </row>
    <row r="5499">
      <c r="A5499" t="n">
        <v>10555</v>
      </c>
      <c r="B5499" s="25" t="n">
        <v>46158.34412797454</v>
      </c>
      <c r="C5499" s="25" t="n">
        <v>46158.34429603009</v>
      </c>
      <c r="D5499" s="26" t="n">
        <v>0.005286111111111111</v>
      </c>
      <c r="E5499" t="n">
        <v>3</v>
      </c>
      <c r="F5499" t="inlineStr">
        <is>
          <t>1128-1B1 Last splice has not been detected</t>
        </is>
      </c>
      <c r="G5499" t="inlineStr">
        <is>
          <t>Tagged</t>
        </is>
      </c>
      <c r="H5499" s="26" t="n">
        <v>0</v>
      </c>
      <c r="I5499" t="inlineStr">
        <is>
          <t>1128-1B1 Last splice has not been detected</t>
        </is>
      </c>
      <c r="J5499" t="inlineStr">
        <is>
          <t>Equipment fault</t>
        </is>
      </c>
      <c r="K5499" t="inlineStr">
        <is>
          <t>128</t>
        </is>
      </c>
      <c r="L5499" t="inlineStr">
        <is>
          <t>ST128: Last splice has not been detected</t>
        </is>
      </c>
    </row>
    <row r="5500">
      <c r="A5500" t="n">
        <v>10557</v>
      </c>
      <c r="B5500" s="25" t="n">
        <v>46158.34458012731</v>
      </c>
      <c r="C5500" s="25" t="n">
        <v>46158.34518873843</v>
      </c>
      <c r="D5500" s="26" t="n">
        <v>0.01502416666666667</v>
      </c>
      <c r="E5500" t="n">
        <v>5</v>
      </c>
      <c r="F5500" t="inlineStr">
        <is>
          <t>1406-6B1 Valve in pickup position A not present</t>
        </is>
      </c>
      <c r="G5500" t="inlineStr">
        <is>
          <t>Tagged (+ untagged rows absorbed)</t>
        </is>
      </c>
      <c r="H5500" s="26" t="n">
        <v>0.0002788888888888889</v>
      </c>
      <c r="I5500" t="inlineStr">
        <is>
          <t>1406-6B1 Valve in pickup position A not present</t>
        </is>
      </c>
      <c r="J5500" t="inlineStr">
        <is>
          <t>Equipment fault</t>
        </is>
      </c>
      <c r="K5500" t="inlineStr">
        <is>
          <t>406</t>
        </is>
      </c>
      <c r="L5500" t="inlineStr">
        <is>
          <t>ST406 Valve Feed: Valve in pickup position A/B not present</t>
        </is>
      </c>
    </row>
    <row r="5501">
      <c r="A5501" t="n">
        <v>10558</v>
      </c>
      <c r="B5501" s="25" t="n">
        <v>46158.34527565973</v>
      </c>
      <c r="C5501" s="25" t="n">
        <v>46158.34584383102</v>
      </c>
      <c r="D5501" s="26" t="n">
        <v>0.01391388888888889</v>
      </c>
      <c r="E5501" t="n">
        <v>4</v>
      </c>
      <c r="F5501" t="inlineStr">
        <is>
          <t>1129-1B1 Last splice has not been detected</t>
        </is>
      </c>
      <c r="G5501" t="inlineStr">
        <is>
          <t>Tagged (+ untagged rows absorbed)</t>
        </is>
      </c>
      <c r="H5501" s="26" t="n">
        <v>0.0002777777777777778</v>
      </c>
      <c r="I5501" t="inlineStr">
        <is>
          <t>1129-1B1 Last splice has not been detected</t>
        </is>
      </c>
      <c r="J5501" t="inlineStr">
        <is>
          <t>Equipment fault</t>
        </is>
      </c>
      <c r="K5501" t="inlineStr">
        <is>
          <t>129</t>
        </is>
      </c>
      <c r="L5501" t="inlineStr">
        <is>
          <t>ST129: Last splice has not been detected</t>
        </is>
      </c>
    </row>
    <row r="5502">
      <c r="A5502" t="n">
        <v>10559</v>
      </c>
      <c r="B5502" s="25" t="n">
        <v>46158.34663225694</v>
      </c>
      <c r="C5502" s="25" t="n">
        <v>46158.34849869213</v>
      </c>
      <c r="D5502" s="26" t="n">
        <v>0.05689888888888889</v>
      </c>
      <c r="E5502" t="n">
        <v>3</v>
      </c>
      <c r="F5502" t="inlineStr">
        <is>
          <t>End of reel (all stations)</t>
        </is>
      </c>
      <c r="G5502" t="inlineStr">
        <is>
          <t>Tagged</t>
        </is>
      </c>
      <c r="H5502" s="26" t="n">
        <v>0</v>
      </c>
      <c r="I5502" t="inlineStr">
        <is>
          <t>End of reel (all stations)</t>
        </is>
      </c>
      <c r="J5502" t="inlineStr">
        <is>
          <t>Material supply (reels / infeed)</t>
        </is>
      </c>
      <c r="K5502" t="inlineStr"/>
      <c r="L5502" t="inlineStr"/>
    </row>
    <row r="5503">
      <c r="A5503" t="n">
        <v>10560</v>
      </c>
      <c r="B5503" s="25" t="n">
        <v>46158.37050991898</v>
      </c>
      <c r="C5503" s="25" t="n">
        <v>46158.37536192129</v>
      </c>
      <c r="D5503" s="26" t="n">
        <v>0.1192305555555555</v>
      </c>
      <c r="E5503" t="n">
        <v>4</v>
      </c>
      <c r="F5503" t="inlineStr">
        <is>
          <t>1A07-1B1 Main air valve basic machine pressure not present</t>
        </is>
      </c>
      <c r="G5503" t="inlineStr">
        <is>
          <t>Tagged (+ untagged rows absorbed)</t>
        </is>
      </c>
      <c r="H5503" s="26" t="n">
        <v>0.072625</v>
      </c>
      <c r="I5503" t="inlineStr">
        <is>
          <t>1A07-1B1 Main air valve basic machine pressure not present</t>
        </is>
      </c>
      <c r="J5503" t="inlineStr">
        <is>
          <t>Utilities / infrastructure</t>
        </is>
      </c>
      <c r="K5503" t="inlineStr"/>
      <c r="L5503" t="inlineStr"/>
    </row>
    <row r="5504">
      <c r="A5504" t="n">
        <v>10563</v>
      </c>
      <c r="B5504" s="25" t="n">
        <v>46158.38001678241</v>
      </c>
      <c r="C5504" s="25" t="n">
        <v>46158.381790625</v>
      </c>
      <c r="D5504" s="26" t="n">
        <v>0.04591027777777777</v>
      </c>
      <c r="E5504" t="n">
        <v>4</v>
      </c>
      <c r="F5504" t="inlineStr">
        <is>
          <t>1226-1K1 General error</t>
        </is>
      </c>
      <c r="G5504" t="inlineStr">
        <is>
          <t>Tagged</t>
        </is>
      </c>
      <c r="H5504" s="26" t="n">
        <v>0</v>
      </c>
      <c r="I5504" t="inlineStr">
        <is>
          <t>1226-1K1 General error</t>
        </is>
      </c>
      <c r="J5504" t="inlineStr">
        <is>
          <t>Equipment fault</t>
        </is>
      </c>
      <c r="K5504" t="inlineStr">
        <is>
          <t>226</t>
        </is>
      </c>
      <c r="L5504" t="inlineStr">
        <is>
          <t>ST226 Gasket Feed: General error</t>
        </is>
      </c>
    </row>
    <row r="5505">
      <c r="A5505" t="n">
        <v>10564</v>
      </c>
      <c r="B5505" s="25" t="n">
        <v>46158.38362815973</v>
      </c>
      <c r="C5505" s="25" t="n">
        <v>46158.38362815973</v>
      </c>
      <c r="D5505" s="26" t="n">
        <v>0.02518055555555556</v>
      </c>
      <c r="E5505" t="n">
        <v>1</v>
      </c>
      <c r="F5505" t="inlineStr">
        <is>
          <t>1A02-5T2 Battery in external UPS must be checked</t>
        </is>
      </c>
      <c r="G5505" t="inlineStr">
        <is>
          <t>Inferred from alarm text</t>
        </is>
      </c>
      <c r="H5505" s="26" t="n">
        <v>0.02518055555555556</v>
      </c>
      <c r="I5505" t="inlineStr"/>
      <c r="J5505" t="inlineStr">
        <is>
          <t>Utilities / infrastructure</t>
        </is>
      </c>
      <c r="K5505" t="inlineStr"/>
      <c r="L5505" t="inlineStr"/>
    </row>
    <row r="5506">
      <c r="A5506" t="n">
        <v>10565</v>
      </c>
      <c r="B5506" s="25" t="n">
        <v>46158.38854976852</v>
      </c>
      <c r="C5506" s="25" t="n">
        <v>46158.38854976852</v>
      </c>
      <c r="D5506" s="26" t="n">
        <v>0.04103888888888889</v>
      </c>
      <c r="E5506" t="n">
        <v>1</v>
      </c>
      <c r="F5506" t="inlineStr">
        <is>
          <t>1A02-5T2 Battery in external UPS must be checked</t>
        </is>
      </c>
      <c r="G5506" t="inlineStr">
        <is>
          <t>Inferred from alarm text</t>
        </is>
      </c>
      <c r="H5506" s="26" t="n">
        <v>0.04103888888888889</v>
      </c>
      <c r="I5506" t="inlineStr"/>
      <c r="J5506" t="inlineStr">
        <is>
          <t>Utilities / infrastructure</t>
        </is>
      </c>
      <c r="K5506" t="inlineStr"/>
      <c r="L5506" t="inlineStr"/>
    </row>
    <row r="5507">
      <c r="A5507" t="n">
        <v>10566</v>
      </c>
      <c r="B5507" s="25" t="n">
        <v>46158.39411478009</v>
      </c>
      <c r="C5507" s="25" t="n">
        <v>46158.39606246528</v>
      </c>
      <c r="D5507" s="26" t="n">
        <v>0.05189055555555556</v>
      </c>
      <c r="E5507" t="n">
        <v>5</v>
      </c>
      <c r="F5507" t="inlineStr">
        <is>
          <t>MSM-Bulge A: At least one station takes longer than maximum allowed</t>
        </is>
      </c>
      <c r="G5507" t="inlineStr">
        <is>
          <t>Tagged (+ untagged rows absorbed)</t>
        </is>
      </c>
      <c r="H5507" s="26" t="n">
        <v>0.008208333333333333</v>
      </c>
      <c r="I5507" t="inlineStr">
        <is>
          <t>MSM-Bulge A: At least one station takes longer than maximum allowed</t>
        </is>
      </c>
      <c r="J5507" t="inlineStr">
        <is>
          <t>Controller / machine cycle-time</t>
        </is>
      </c>
      <c r="K5507" t="inlineStr"/>
      <c r="L5507" t="inlineStr"/>
    </row>
    <row r="5508">
      <c r="A5508" t="n">
        <v>10567</v>
      </c>
      <c r="B5508" s="25" t="n">
        <v>46158.40079857639</v>
      </c>
      <c r="C5508" s="25" t="n">
        <v>46158.40079857639</v>
      </c>
      <c r="D5508" s="26" t="n">
        <v>0.03923777777777778</v>
      </c>
      <c r="E5508" t="n">
        <v>1</v>
      </c>
      <c r="F5508" t="inlineStr">
        <is>
          <t>1A02-5T2 Battery in external UPS must be checked</t>
        </is>
      </c>
      <c r="G5508" t="inlineStr">
        <is>
          <t>Inferred from alarm text</t>
        </is>
      </c>
      <c r="H5508" s="26" t="n">
        <v>0.03923777777777778</v>
      </c>
      <c r="I5508" t="inlineStr"/>
      <c r="J5508" t="inlineStr">
        <is>
          <t>Utilities / infrastructure</t>
        </is>
      </c>
      <c r="K5508" t="inlineStr"/>
      <c r="L5508" t="inlineStr"/>
    </row>
    <row r="5509">
      <c r="A5509" t="n">
        <v>10568</v>
      </c>
      <c r="B5509" s="25" t="n">
        <v>46158.40608568287</v>
      </c>
      <c r="C5509" s="25" t="n">
        <v>46158.40973734954</v>
      </c>
      <c r="D5509" s="26" t="n">
        <v>0.08986666666666668</v>
      </c>
      <c r="E5509" t="n">
        <v>3</v>
      </c>
      <c r="F5509" t="inlineStr">
        <is>
          <t>A stop button has been pressed too long</t>
        </is>
      </c>
      <c r="G5509" t="inlineStr">
        <is>
          <t>Tagged (+ untagged rows absorbed)</t>
        </is>
      </c>
      <c r="H5509" s="26" t="n">
        <v>0.0002777777777777778</v>
      </c>
      <c r="I5509" t="inlineStr">
        <is>
          <t>A stop button has been pressed too long</t>
        </is>
      </c>
      <c r="J5509" t="inlineStr">
        <is>
          <t>Operator / line (warning-type)</t>
        </is>
      </c>
      <c r="K5509" t="inlineStr"/>
      <c r="L5509" t="inlineStr"/>
    </row>
    <row r="5510">
      <c r="A5510" t="n">
        <v>10569</v>
      </c>
      <c r="B5510" s="25" t="n">
        <v>46158.41137230324</v>
      </c>
      <c r="C5510" s="25" t="n">
        <v>46158.43807306713</v>
      </c>
      <c r="D5510" s="26" t="n">
        <v>0.6441563888888888</v>
      </c>
      <c r="E5510" t="n">
        <v>15</v>
      </c>
      <c r="F5510" t="inlineStr">
        <is>
          <t>The machine empty run is finished</t>
        </is>
      </c>
      <c r="G5510" t="inlineStr">
        <is>
          <t>Tagged</t>
        </is>
      </c>
      <c r="H5510" s="26" t="n">
        <v>0</v>
      </c>
      <c r="I5510" t="inlineStr">
        <is>
          <t>The machine empty run is finished</t>
        </is>
      </c>
      <c r="J5510" t="inlineStr">
        <is>
          <t>Operator / line (warning-type)</t>
        </is>
      </c>
      <c r="K5510" t="inlineStr"/>
      <c r="L5510" t="inlineStr"/>
    </row>
    <row r="5511">
      <c r="A5511" t="n">
        <v>10571</v>
      </c>
      <c r="B5511" s="25" t="n">
        <v>46158.43839186343</v>
      </c>
      <c r="C5511" s="25" t="n">
        <v>46158.43860054398</v>
      </c>
      <c r="D5511" s="26" t="n">
        <v>0.007373055555555556</v>
      </c>
      <c r="E5511" t="n">
        <v>3</v>
      </c>
      <c r="F5511" t="inlineStr">
        <is>
          <t>1090-2B1 Error Cylinder switch</t>
        </is>
      </c>
      <c r="G5511" t="inlineStr">
        <is>
          <t>Tagged</t>
        </is>
      </c>
      <c r="H5511" s="26" t="n">
        <v>0</v>
      </c>
      <c r="I5511" t="inlineStr">
        <is>
          <t>1090-2B1 Error Cylinder switch</t>
        </is>
      </c>
      <c r="J5511" t="inlineStr">
        <is>
          <t>Equipment fault</t>
        </is>
      </c>
      <c r="K5511" t="inlineStr">
        <is>
          <t>090</t>
        </is>
      </c>
      <c r="L5511" t="inlineStr">
        <is>
          <t>ST90 Offload: Error Cylinder switch</t>
        </is>
      </c>
    </row>
    <row r="5512">
      <c r="A5512" t="n">
        <v>10572</v>
      </c>
      <c r="B5512" s="25" t="n">
        <v>46158.43872804398</v>
      </c>
      <c r="C5512" s="25" t="n">
        <v>46158.44127295139</v>
      </c>
      <c r="D5512" s="26" t="n">
        <v>0.06441777777777777</v>
      </c>
      <c r="E5512" t="n">
        <v>7</v>
      </c>
      <c r="F5512" t="inlineStr">
        <is>
          <t>1090-2B1 Error Cylinder switch</t>
        </is>
      </c>
      <c r="G5512" t="inlineStr">
        <is>
          <t>Tagged - dominant of 2 codes</t>
        </is>
      </c>
      <c r="H5512" s="26" t="n">
        <v>0</v>
      </c>
      <c r="I5512" t="inlineStr">
        <is>
          <t>1090-2B1 Error Cylinder switch; 1020-7B1 Punch waste A not exhausted</t>
        </is>
      </c>
      <c r="J5512" t="inlineStr">
        <is>
          <t>Equipment fault</t>
        </is>
      </c>
      <c r="K5512" t="inlineStr">
        <is>
          <t>090</t>
        </is>
      </c>
      <c r="L5512" t="inlineStr">
        <is>
          <t>ST90 Offload: Error Cylinder switch</t>
        </is>
      </c>
    </row>
    <row r="5513">
      <c r="A5513" t="n">
        <v>10573</v>
      </c>
      <c r="B5513" s="25" t="n">
        <v>46158.44149907408</v>
      </c>
      <c r="C5513" s="25" t="n">
        <v>46158.4416034375</v>
      </c>
      <c r="D5513" s="26" t="n">
        <v>0.005565833333333332</v>
      </c>
      <c r="E5513" t="n">
        <v>2</v>
      </c>
      <c r="F5513" t="inlineStr">
        <is>
          <t>1142 Consecutive error guider, actuator or sensor out of range</t>
        </is>
      </c>
      <c r="G5513" t="inlineStr">
        <is>
          <t>Tagged</t>
        </is>
      </c>
      <c r="H5513" s="26" t="n">
        <v>0</v>
      </c>
      <c r="I5513" t="inlineStr">
        <is>
          <t>1142 Consecutive error guider, actuator or sensor out of range</t>
        </is>
      </c>
      <c r="J5513" t="inlineStr">
        <is>
          <t>Equipment fault</t>
        </is>
      </c>
      <c r="K5513" t="inlineStr">
        <is>
          <t>142</t>
        </is>
      </c>
      <c r="L5513" t="inlineStr">
        <is>
          <t>ST142 Film/Fabric Feed: Consecutive error guider, actuator or sensor out of range</t>
        </is>
      </c>
    </row>
    <row r="5514">
      <c r="A5514" t="n">
        <v>10574</v>
      </c>
      <c r="B5514" s="25" t="n">
        <v>46158.44228171296</v>
      </c>
      <c r="C5514" s="25" t="n">
        <v>46158.44240350695</v>
      </c>
      <c r="D5514" s="26" t="n">
        <v>0.006263055555555555</v>
      </c>
      <c r="E5514" t="n">
        <v>2</v>
      </c>
      <c r="F5514" t="inlineStr">
        <is>
          <t>1408-6B2 Limit switch fault Gripper A closed</t>
        </is>
      </c>
      <c r="G5514" t="inlineStr">
        <is>
          <t>Tagged</t>
        </is>
      </c>
      <c r="H5514" s="26" t="n">
        <v>0</v>
      </c>
      <c r="I5514" t="inlineStr">
        <is>
          <t>1408-6B2 Limit switch fault Gripper A closed</t>
        </is>
      </c>
      <c r="J5514" t="inlineStr">
        <is>
          <t>Equipment fault</t>
        </is>
      </c>
      <c r="K5514" t="inlineStr">
        <is>
          <t>408</t>
        </is>
      </c>
      <c r="L5514" t="inlineStr">
        <is>
          <t>ST408 Film/Fabric Feed: Limit switch fault Gripper A/B closed</t>
        </is>
      </c>
    </row>
    <row r="5515">
      <c r="A5515" t="n">
        <v>10575</v>
      </c>
      <c r="B5515" s="25" t="n">
        <v>46158.44273394676</v>
      </c>
      <c r="C5515" s="25" t="n">
        <v>46158.44491369213</v>
      </c>
      <c r="D5515" s="26" t="n">
        <v>0.0544</v>
      </c>
      <c r="E5515" t="n">
        <v>5</v>
      </c>
      <c r="F5515" t="inlineStr">
        <is>
          <t>1022 Temperature not reached Heating A</t>
        </is>
      </c>
      <c r="G5515" t="inlineStr">
        <is>
          <t>Tagged (+ untagged rows absorbed)</t>
        </is>
      </c>
      <c r="H5515" s="26" t="n">
        <v>0.005425</v>
      </c>
      <c r="I5515" t="inlineStr">
        <is>
          <t>1022 Temperature not reached Heating A</t>
        </is>
      </c>
      <c r="J5515" t="inlineStr">
        <is>
          <t>Equipment fault</t>
        </is>
      </c>
      <c r="K5515" t="inlineStr">
        <is>
          <t>022</t>
        </is>
      </c>
      <c r="L5515" t="inlineStr">
        <is>
          <t>ST22 PAD Sealing: Temperature not reached Heating A/B</t>
        </is>
      </c>
    </row>
    <row r="5516">
      <c r="A5516" t="n">
        <v>10576</v>
      </c>
      <c r="B5516" s="25" t="n">
        <v>46158.44506438657</v>
      </c>
      <c r="C5516" s="25" t="n">
        <v>46158.44518028935</v>
      </c>
      <c r="D5516" s="26" t="n">
        <v>0.005703888888888889</v>
      </c>
      <c r="E5516" t="n">
        <v>2</v>
      </c>
      <c r="F5516" t="inlineStr">
        <is>
          <t>SR Dependency list</t>
        </is>
      </c>
      <c r="G5516" t="inlineStr">
        <is>
          <t>Inferred from alarm text</t>
        </is>
      </c>
      <c r="H5516" s="26" t="n">
        <v>0.005703888888888889</v>
      </c>
      <c r="I5516" t="inlineStr"/>
      <c r="J5516" t="inlineStr">
        <is>
          <t>Controller / machine cycle-time</t>
        </is>
      </c>
      <c r="K5516" t="inlineStr"/>
      <c r="L5516" t="inlineStr"/>
    </row>
    <row r="5517">
      <c r="A5517" t="n">
        <v>10578</v>
      </c>
      <c r="B5517" s="25" t="n">
        <v>46158.44553391204</v>
      </c>
      <c r="C5517" s="25" t="n">
        <v>46158.44560350695</v>
      </c>
      <c r="D5517" s="26" t="n">
        <v>0.005148055555555555</v>
      </c>
      <c r="E5517" t="n">
        <v>2</v>
      </c>
      <c r="F5517" t="inlineStr">
        <is>
          <t>MSM-Main: At least one station takes longer than maximum allowed</t>
        </is>
      </c>
      <c r="G5517" t="inlineStr">
        <is>
          <t>Tagged</t>
        </is>
      </c>
      <c r="H5517" s="26" t="n">
        <v>0</v>
      </c>
      <c r="I5517" t="inlineStr">
        <is>
          <t>MSM-Main: At least one station takes longer than maximum allowed</t>
        </is>
      </c>
      <c r="J5517" t="inlineStr">
        <is>
          <t>Controller / machine cycle-time</t>
        </is>
      </c>
      <c r="K5517" t="inlineStr"/>
      <c r="L5517" t="inlineStr"/>
    </row>
    <row r="5518">
      <c r="A5518" t="n">
        <v>10580</v>
      </c>
      <c r="B5518" s="25" t="n">
        <v>46158.44597450231</v>
      </c>
      <c r="C5518" s="25" t="n">
        <v>46158.44605567129</v>
      </c>
      <c r="D5518" s="26" t="n">
        <v>0.005009166666666666</v>
      </c>
      <c r="E5518" t="n">
        <v>2</v>
      </c>
      <c r="F5518" t="inlineStr">
        <is>
          <t>MSM-Main: At least one station takes longer than maximum allowed</t>
        </is>
      </c>
      <c r="G5518" t="inlineStr">
        <is>
          <t>Tagged</t>
        </is>
      </c>
      <c r="H5518" s="26" t="n">
        <v>0</v>
      </c>
      <c r="I5518" t="inlineStr">
        <is>
          <t>MSM-Main: At least one station takes longer than maximum allowed</t>
        </is>
      </c>
      <c r="J5518" t="inlineStr">
        <is>
          <t>Controller / machine cycle-time</t>
        </is>
      </c>
      <c r="K5518" t="inlineStr"/>
      <c r="L5518" t="inlineStr"/>
    </row>
    <row r="5519">
      <c r="A5519" t="n">
        <v>10581</v>
      </c>
      <c r="B5519" s="25" t="n">
        <v>46158.44625856481</v>
      </c>
      <c r="C5519" s="25" t="n">
        <v>46158.44655416667</v>
      </c>
      <c r="D5519" s="26" t="n">
        <v>0.009460277777777778</v>
      </c>
      <c r="E5519" t="n">
        <v>2</v>
      </c>
      <c r="F5519" t="inlineStr">
        <is>
          <t>1022-9B1/15B1 Check sensor signal before starting axis</t>
        </is>
      </c>
      <c r="G5519" t="inlineStr">
        <is>
          <t>Tagged</t>
        </is>
      </c>
      <c r="H5519" s="26" t="n">
        <v>0</v>
      </c>
      <c r="I5519" t="inlineStr">
        <is>
          <t>1022-9B1/15B1 Check sensor signal before starting axis</t>
        </is>
      </c>
      <c r="J5519" t="inlineStr">
        <is>
          <t>Equipment fault</t>
        </is>
      </c>
      <c r="K5519" t="inlineStr">
        <is>
          <t>022</t>
        </is>
      </c>
      <c r="L5519" t="inlineStr">
        <is>
          <t>ST22 PAD Sealing: Check sensor signal before starting axis</t>
        </is>
      </c>
    </row>
    <row r="5520">
      <c r="A5520" t="n">
        <v>10584</v>
      </c>
      <c r="B5520" s="25" t="n">
        <v>46158.44709320602</v>
      </c>
      <c r="C5520" s="25" t="n">
        <v>46158.447446875</v>
      </c>
      <c r="D5520" s="26" t="n">
        <v>0.01099083333333333</v>
      </c>
      <c r="E5520" t="n">
        <v>3</v>
      </c>
      <c r="F5520" t="inlineStr">
        <is>
          <t>A stop button has been pressed too long</t>
        </is>
      </c>
      <c r="G5520" t="inlineStr">
        <is>
          <t>Tagged (+ untagged rows absorbed)</t>
        </is>
      </c>
      <c r="H5520" s="26" t="n">
        <v>0.003201111111111111</v>
      </c>
      <c r="I5520" t="inlineStr">
        <is>
          <t>A stop button has been pressed too long</t>
        </is>
      </c>
      <c r="J5520" t="inlineStr">
        <is>
          <t>Operator / line (warning-type)</t>
        </is>
      </c>
      <c r="K5520" t="inlineStr"/>
      <c r="L5520" t="inlineStr"/>
    </row>
    <row r="5521">
      <c r="A5521" t="n">
        <v>10585</v>
      </c>
      <c r="B5521" s="25" t="n">
        <v>46158.44790478009</v>
      </c>
      <c r="C5521" s="25" t="n">
        <v>46158.44882658565</v>
      </c>
      <c r="D5521" s="26" t="n">
        <v>0.02782777777777778</v>
      </c>
      <c r="E5521" t="n">
        <v>5</v>
      </c>
      <c r="F5521" t="inlineStr">
        <is>
          <t>1210-2B1 Limit switch fault Fork A in working position</t>
        </is>
      </c>
      <c r="G5521" t="inlineStr">
        <is>
          <t>Tagged</t>
        </is>
      </c>
      <c r="H5521" s="26" t="n">
        <v>0</v>
      </c>
      <c r="I5521" t="inlineStr">
        <is>
          <t>1210-2B1 Limit switch fault Fork A in working position</t>
        </is>
      </c>
      <c r="J5521" t="inlineStr">
        <is>
          <t>Equipment fault</t>
        </is>
      </c>
      <c r="K5521" t="inlineStr">
        <is>
          <t>210</t>
        </is>
      </c>
      <c r="L5521" t="inlineStr">
        <is>
          <t>ST210 Gasket Feed: Limit switch fault Fork A/B in working position</t>
        </is>
      </c>
    </row>
    <row r="5522">
      <c r="A5522" t="n">
        <v>10586</v>
      </c>
      <c r="B5522" s="25" t="n">
        <v>46158.44991064815</v>
      </c>
      <c r="C5522" s="25" t="n">
        <v>46158.45031643518</v>
      </c>
      <c r="D5522" s="26" t="n">
        <v>0.01279916666666667</v>
      </c>
      <c r="E5522" t="n">
        <v>4</v>
      </c>
      <c r="F5522" t="inlineStr">
        <is>
          <t>MSM-Bulge A: At least one station takes longer than maximum allowed</t>
        </is>
      </c>
      <c r="G5522" t="inlineStr">
        <is>
          <t>Tagged (+ untagged rows absorbed)</t>
        </is>
      </c>
      <c r="H5522" s="26" t="n">
        <v>0.008347222222222221</v>
      </c>
      <c r="I5522" t="inlineStr">
        <is>
          <t>MSM-Bulge A: At least one station takes longer than maximum allowed</t>
        </is>
      </c>
      <c r="J5522" t="inlineStr">
        <is>
          <t>Controller / machine cycle-time</t>
        </is>
      </c>
      <c r="K5522" t="inlineStr"/>
      <c r="L5522" t="inlineStr"/>
    </row>
    <row r="5523">
      <c r="A5523" t="n">
        <v>10587</v>
      </c>
      <c r="B5523" s="25" t="n">
        <v>46158.45588283565</v>
      </c>
      <c r="C5523" s="25" t="n">
        <v>46158.45701894676</v>
      </c>
      <c r="D5523" s="26" t="n">
        <v>0.02991111111111111</v>
      </c>
      <c r="E5523" t="n">
        <v>2</v>
      </c>
      <c r="F5523" t="inlineStr">
        <is>
          <t>A stop button has been pressed too long</t>
        </is>
      </c>
      <c r="G5523" t="inlineStr">
        <is>
          <t>Tagged</t>
        </is>
      </c>
      <c r="H5523" s="26" t="n">
        <v>0</v>
      </c>
      <c r="I5523" t="inlineStr">
        <is>
          <t>A stop button has been pressed too long</t>
        </is>
      </c>
      <c r="J5523" t="inlineStr">
        <is>
          <t>Operator / line (warning-type)</t>
        </is>
      </c>
      <c r="K5523" t="inlineStr"/>
      <c r="L5523" t="inlineStr"/>
    </row>
    <row r="5524">
      <c r="A5524" t="n">
        <v>10589</v>
      </c>
      <c r="B5524" s="25" t="n">
        <v>46158.46290856481</v>
      </c>
      <c r="C5524" s="25" t="n">
        <v>46158.46470532408</v>
      </c>
      <c r="D5524" s="26" t="n">
        <v>0.04548805555555556</v>
      </c>
      <c r="E5524" t="n">
        <v>3</v>
      </c>
      <c r="F5524" t="inlineStr">
        <is>
          <t>Web torn (all stations)</t>
        </is>
      </c>
      <c r="G5524" t="inlineStr">
        <is>
          <t>Tagged</t>
        </is>
      </c>
      <c r="H5524" s="26" t="n">
        <v>0</v>
      </c>
      <c r="I5524" t="inlineStr">
        <is>
          <t>Web torn (all stations)</t>
        </is>
      </c>
      <c r="J5524" t="inlineStr">
        <is>
          <t>Material supply (reels / infeed)</t>
        </is>
      </c>
      <c r="K5524" t="inlineStr"/>
      <c r="L5524" t="inlineStr"/>
    </row>
    <row r="5525">
      <c r="A5525" t="n">
        <v>10591</v>
      </c>
      <c r="B5525" s="25" t="n">
        <v>46158.46498356482</v>
      </c>
      <c r="C5525" s="25" t="n">
        <v>46158.46508209491</v>
      </c>
      <c r="D5525" s="26" t="n">
        <v>0.005147222222222221</v>
      </c>
      <c r="E5525" t="n">
        <v>3</v>
      </c>
      <c r="F5525" t="inlineStr">
        <is>
          <t>1129-1B1 Last splice has not been detected</t>
        </is>
      </c>
      <c r="G5525" t="inlineStr">
        <is>
          <t>Tagged (+ untagged rows absorbed)</t>
        </is>
      </c>
      <c r="H5525" s="26" t="n">
        <v>0.0002777777777777778</v>
      </c>
      <c r="I5525" t="inlineStr">
        <is>
          <t>1129-1B1 Last splice has not been detected</t>
        </is>
      </c>
      <c r="J5525" t="inlineStr">
        <is>
          <t>Equipment fault</t>
        </is>
      </c>
      <c r="K5525" t="inlineStr">
        <is>
          <t>129</t>
        </is>
      </c>
      <c r="L5525" t="inlineStr">
        <is>
          <t>ST129: Last splice has not been detected</t>
        </is>
      </c>
    </row>
    <row r="5526">
      <c r="A5526" t="n">
        <v>10592</v>
      </c>
      <c r="B5526" s="25" t="n">
        <v>46158.4660849537</v>
      </c>
      <c r="C5526" s="25" t="n">
        <v>46158.46672839121</v>
      </c>
      <c r="D5526" s="26" t="n">
        <v>0.01794527777777778</v>
      </c>
      <c r="E5526" t="n">
        <v>4</v>
      </c>
      <c r="F5526" t="inlineStr">
        <is>
          <t>1211-2B1 Limit switch fault Fork B in working position</t>
        </is>
      </c>
      <c r="G5526" t="inlineStr">
        <is>
          <t>Tagged</t>
        </is>
      </c>
      <c r="H5526" s="26" t="n">
        <v>0</v>
      </c>
      <c r="I5526" t="inlineStr">
        <is>
          <t>1211-2B1 Limit switch fault Fork B in working position</t>
        </is>
      </c>
      <c r="J5526" t="inlineStr">
        <is>
          <t>Equipment fault</t>
        </is>
      </c>
      <c r="K5526" t="inlineStr">
        <is>
          <t>211</t>
        </is>
      </c>
      <c r="L5526" t="inlineStr">
        <is>
          <t>ST211 Gasket Feed: Limit switch fault Fork A/B in working position</t>
        </is>
      </c>
    </row>
    <row r="5527">
      <c r="A5527" t="n">
        <v>10593</v>
      </c>
      <c r="B5527" s="25" t="n">
        <v>46158.46710517361</v>
      </c>
      <c r="C5527" s="25" t="n">
        <v>46158.46791663195</v>
      </c>
      <c r="D5527" s="26" t="n">
        <v>0.02170083333333333</v>
      </c>
      <c r="E5527" t="n">
        <v>5</v>
      </c>
      <c r="F5527" t="inlineStr">
        <is>
          <t>1211-2B1 Limit switch fault Fork B in working position</t>
        </is>
      </c>
      <c r="G5527" t="inlineStr">
        <is>
          <t>Tagged</t>
        </is>
      </c>
      <c r="H5527" s="26" t="n">
        <v>0</v>
      </c>
      <c r="I5527" t="inlineStr">
        <is>
          <t>1211-2B1 Limit switch fault Fork B in working position</t>
        </is>
      </c>
      <c r="J5527" t="inlineStr">
        <is>
          <t>Equipment fault</t>
        </is>
      </c>
      <c r="K5527" t="inlineStr">
        <is>
          <t>211</t>
        </is>
      </c>
      <c r="L5527" t="inlineStr">
        <is>
          <t>ST211 Gasket Feed: Limit switch fault Fork A/B in working position</t>
        </is>
      </c>
    </row>
    <row r="5528">
      <c r="A5528" t="n">
        <v>10594</v>
      </c>
      <c r="B5528" s="25" t="n">
        <v>46158.47472357639</v>
      </c>
      <c r="C5528" s="25" t="n">
        <v>46158.47553518519</v>
      </c>
      <c r="D5528" s="26" t="n">
        <v>0.02142583333333333</v>
      </c>
      <c r="E5528" t="n">
        <v>5</v>
      </c>
      <c r="F5528" t="inlineStr">
        <is>
          <t>1211-2B1 Limit switch fault Fork B in working position</t>
        </is>
      </c>
      <c r="G5528" t="inlineStr">
        <is>
          <t>Tagged</t>
        </is>
      </c>
      <c r="H5528" s="26" t="n">
        <v>0</v>
      </c>
      <c r="I5528" t="inlineStr">
        <is>
          <t>1211-2B1 Limit switch fault Fork B in working position</t>
        </is>
      </c>
      <c r="J5528" t="inlineStr">
        <is>
          <t>Equipment fault</t>
        </is>
      </c>
      <c r="K5528" t="inlineStr">
        <is>
          <t>211</t>
        </is>
      </c>
      <c r="L5528" t="inlineStr">
        <is>
          <t>ST211 Gasket Feed: Limit switch fault Fork A/B in working position</t>
        </is>
      </c>
    </row>
    <row r="5529">
      <c r="A5529" t="n">
        <v>10595</v>
      </c>
      <c r="B5529" s="25" t="n">
        <v>46158.48225949074</v>
      </c>
      <c r="C5529" s="25" t="n">
        <v>46158.48470570602</v>
      </c>
      <c r="D5529" s="26" t="n">
        <v>0.06065638888888889</v>
      </c>
      <c r="E5529" t="n">
        <v>3</v>
      </c>
      <c r="F5529" t="inlineStr">
        <is>
          <t>1211-2B1 Limit switch fault Fork B in working position</t>
        </is>
      </c>
      <c r="G5529" t="inlineStr">
        <is>
          <t>Tagged</t>
        </is>
      </c>
      <c r="H5529" s="26" t="n">
        <v>0</v>
      </c>
      <c r="I5529" t="inlineStr">
        <is>
          <t>1211-2B1 Limit switch fault Fork B in working position</t>
        </is>
      </c>
      <c r="J5529" t="inlineStr">
        <is>
          <t>Equipment fault</t>
        </is>
      </c>
      <c r="K5529" t="inlineStr">
        <is>
          <t>211</t>
        </is>
      </c>
      <c r="L5529" t="inlineStr">
        <is>
          <t>ST211 Gasket Feed: Limit switch fault Fork A/B in working position</t>
        </is>
      </c>
    </row>
    <row r="5530">
      <c r="A5530" t="n">
        <v>10598</v>
      </c>
      <c r="B5530" s="25" t="n">
        <v>46158.48841559028</v>
      </c>
      <c r="C5530" s="25" t="n">
        <v>46158.48908804398</v>
      </c>
      <c r="D5530" s="26" t="n">
        <v>0.01989527777777778</v>
      </c>
      <c r="E5530" t="n">
        <v>3</v>
      </c>
      <c r="F5530" t="inlineStr">
        <is>
          <t>1406-6B2 Valve in pickup position B not present</t>
        </is>
      </c>
      <c r="G5530" t="inlineStr">
        <is>
          <t>Tagged</t>
        </is>
      </c>
      <c r="H5530" s="26" t="n">
        <v>0</v>
      </c>
      <c r="I5530" t="inlineStr">
        <is>
          <t>1406-6B2 Valve in pickup position B not present</t>
        </is>
      </c>
      <c r="J5530" t="inlineStr">
        <is>
          <t>Equipment fault</t>
        </is>
      </c>
      <c r="K5530" t="inlineStr">
        <is>
          <t>406</t>
        </is>
      </c>
      <c r="L5530" t="inlineStr">
        <is>
          <t>ST406 Valve Feed: Valve in pickup position A/B not present</t>
        </is>
      </c>
    </row>
    <row r="5531">
      <c r="A5531" t="n">
        <v>10599</v>
      </c>
      <c r="B5531" s="25" t="n">
        <v>46158.49107623842</v>
      </c>
      <c r="C5531" s="25" t="n">
        <v>46158.49181825232</v>
      </c>
      <c r="D5531" s="26" t="n">
        <v>0.02003416666666667</v>
      </c>
      <c r="E5531" t="n">
        <v>5</v>
      </c>
      <c r="F5531" t="inlineStr">
        <is>
          <t>1211-2B1 Limit switch fault Fork B in working position</t>
        </is>
      </c>
      <c r="G5531" t="inlineStr">
        <is>
          <t>Tagged (+ untagged rows absorbed)</t>
        </is>
      </c>
      <c r="H5531" s="26" t="n">
        <v>0.0002777777777777778</v>
      </c>
      <c r="I5531" t="inlineStr">
        <is>
          <t>1211-2B1 Limit switch fault Fork B in working position</t>
        </is>
      </c>
      <c r="J5531" t="inlineStr">
        <is>
          <t>Equipment fault</t>
        </is>
      </c>
      <c r="K5531" t="inlineStr">
        <is>
          <t>211</t>
        </is>
      </c>
      <c r="L5531" t="inlineStr">
        <is>
          <t>ST211 Gasket Feed: Limit switch fault Fork A/B in working position</t>
        </is>
      </c>
    </row>
    <row r="5532">
      <c r="A5532" t="n">
        <v>10600</v>
      </c>
      <c r="B5532" s="25" t="n">
        <v>46158.49232839121</v>
      </c>
      <c r="C5532" s="25" t="n">
        <v>46158.49305292824</v>
      </c>
      <c r="D5532" s="26" t="n">
        <v>0.05509833333333333</v>
      </c>
      <c r="E5532" t="n">
        <v>4</v>
      </c>
      <c r="F5532" t="inlineStr">
        <is>
          <t>1211-2B1 Limit switch fault Fork B in working position</t>
        </is>
      </c>
      <c r="G5532" t="inlineStr">
        <is>
          <t>Tagged</t>
        </is>
      </c>
      <c r="H5532" s="26" t="n">
        <v>0</v>
      </c>
      <c r="I5532" t="inlineStr">
        <is>
          <t>1211-2B1 Limit switch fault Fork B in working position</t>
        </is>
      </c>
      <c r="J5532" t="inlineStr">
        <is>
          <t>Equipment fault</t>
        </is>
      </c>
      <c r="K5532" t="inlineStr">
        <is>
          <t>211</t>
        </is>
      </c>
      <c r="L5532" t="inlineStr">
        <is>
          <t>ST211 Gasket Feed: Limit switch fault Fork A/B in working position</t>
        </is>
      </c>
    </row>
    <row r="5533">
      <c r="A5533" t="n">
        <v>10602</v>
      </c>
      <c r="B5533" s="25" t="n">
        <v>46158.49548796297</v>
      </c>
      <c r="C5533" s="25" t="n">
        <v>46158.49558653935</v>
      </c>
      <c r="D5533" s="26" t="n">
        <v>0.005286944444444445</v>
      </c>
      <c r="E5533" t="n">
        <v>2</v>
      </c>
      <c r="F5533" t="inlineStr">
        <is>
          <t>1074 Valve right out of area - Check for valve on web</t>
        </is>
      </c>
      <c r="G5533" t="inlineStr">
        <is>
          <t>Tagged</t>
        </is>
      </c>
      <c r="H5533" s="26" t="n">
        <v>0</v>
      </c>
      <c r="I5533" t="inlineStr">
        <is>
          <t>1074 Valve right out of area - Check for valve on web</t>
        </is>
      </c>
      <c r="J5533" t="inlineStr">
        <is>
          <t>Equipment fault</t>
        </is>
      </c>
      <c r="K5533" t="inlineStr">
        <is>
          <t>074</t>
        </is>
      </c>
      <c r="L5533" t="inlineStr">
        <is>
          <t>ST74 Valve Vision: Valve left/right out of area - Check for valve on web</t>
        </is>
      </c>
    </row>
    <row r="5534">
      <c r="A5534" t="n">
        <v>10604</v>
      </c>
      <c r="B5534" s="25" t="n">
        <v>46158.49724452546</v>
      </c>
      <c r="C5534" s="25" t="n">
        <v>46158.49747635417</v>
      </c>
      <c r="D5534" s="26" t="n">
        <v>0.007373888888888888</v>
      </c>
      <c r="E5534" t="n">
        <v>3</v>
      </c>
      <c r="F5534" t="inlineStr">
        <is>
          <t>1406-6B2 Valve in pickup position B not present</t>
        </is>
      </c>
      <c r="G5534" t="inlineStr">
        <is>
          <t>Tagged (+ untagged rows absorbed)</t>
        </is>
      </c>
      <c r="H5534" s="26" t="n">
        <v>0.001390555555555556</v>
      </c>
      <c r="I5534" t="inlineStr">
        <is>
          <t>1406-6B2 Valve in pickup position B not present</t>
        </is>
      </c>
      <c r="J5534" t="inlineStr">
        <is>
          <t>Equipment fault</t>
        </is>
      </c>
      <c r="K5534" t="inlineStr">
        <is>
          <t>406</t>
        </is>
      </c>
      <c r="L5534" t="inlineStr">
        <is>
          <t>ST406 Valve Feed: Valve in pickup position A/B not present</t>
        </is>
      </c>
    </row>
    <row r="5535">
      <c r="A5535" t="n">
        <v>10605</v>
      </c>
      <c r="B5535" s="25" t="n">
        <v>46158.49759818287</v>
      </c>
      <c r="C5535" s="25" t="n">
        <v>46158.49836921296</v>
      </c>
      <c r="D5535" s="26" t="n">
        <v>0.02045111111111111</v>
      </c>
      <c r="E5535" t="n">
        <v>3</v>
      </c>
      <c r="F5535" t="inlineStr">
        <is>
          <t>1211-2B1 Limit switch fault Fork B in working position</t>
        </is>
      </c>
      <c r="G5535" t="inlineStr">
        <is>
          <t>Tagged</t>
        </is>
      </c>
      <c r="H5535" s="26" t="n">
        <v>0</v>
      </c>
      <c r="I5535" t="inlineStr">
        <is>
          <t>1211-2B1 Limit switch fault Fork B in working position</t>
        </is>
      </c>
      <c r="J5535" t="inlineStr">
        <is>
          <t>Equipment fault</t>
        </is>
      </c>
      <c r="K5535" t="inlineStr">
        <is>
          <t>211</t>
        </is>
      </c>
      <c r="L5535" t="inlineStr">
        <is>
          <t>ST211 Gasket Feed: Limit switch fault Fork A/B in working position</t>
        </is>
      </c>
    </row>
    <row r="5536">
      <c r="A5536" t="n">
        <v>10606</v>
      </c>
      <c r="B5536" s="25" t="n">
        <v>46158.4984908912</v>
      </c>
      <c r="C5536" s="25" t="n">
        <v>46158.49913429398</v>
      </c>
      <c r="D5536" s="26" t="n">
        <v>0.01739</v>
      </c>
      <c r="E5536" t="n">
        <v>3</v>
      </c>
      <c r="F5536" t="inlineStr">
        <is>
          <t>1211-2B1 Limit switch fault Fork B in working position</t>
        </is>
      </c>
      <c r="G5536" t="inlineStr">
        <is>
          <t>Tagged</t>
        </is>
      </c>
      <c r="H5536" s="26" t="n">
        <v>0</v>
      </c>
      <c r="I5536" t="inlineStr">
        <is>
          <t>1211-2B1 Limit switch fault Fork B in working position</t>
        </is>
      </c>
      <c r="J5536" t="inlineStr">
        <is>
          <t>Equipment fault</t>
        </is>
      </c>
      <c r="K5536" t="inlineStr">
        <is>
          <t>211</t>
        </is>
      </c>
      <c r="L5536" t="inlineStr">
        <is>
          <t>ST211 Gasket Feed: Limit switch fault Fork A/B in working position</t>
        </is>
      </c>
    </row>
    <row r="5537">
      <c r="A5537" t="n">
        <v>10607</v>
      </c>
      <c r="B5537" s="25" t="n">
        <v>46158.50057769676</v>
      </c>
      <c r="C5537" s="25" t="n">
        <v>46158.50337762731</v>
      </c>
      <c r="D5537" s="26" t="n">
        <v>0.06984166666666666</v>
      </c>
      <c r="E5537" t="n">
        <v>3</v>
      </c>
      <c r="F5537" t="inlineStr">
        <is>
          <t>1211-2B1 Limit switch fault Fork B in working position</t>
        </is>
      </c>
      <c r="G5537" t="inlineStr">
        <is>
          <t>Tagged</t>
        </is>
      </c>
      <c r="H5537" s="26" t="n">
        <v>0</v>
      </c>
      <c r="I5537" t="inlineStr">
        <is>
          <t>1211-2B1 Limit switch fault Fork B in working position</t>
        </is>
      </c>
      <c r="J5537" t="inlineStr">
        <is>
          <t>Equipment fault</t>
        </is>
      </c>
      <c r="K5537" t="inlineStr">
        <is>
          <t>211</t>
        </is>
      </c>
      <c r="L5537" t="inlineStr">
        <is>
          <t>ST211 Gasket Feed: Limit switch fault Fork A/B in working position</t>
        </is>
      </c>
    </row>
    <row r="5538">
      <c r="A5538" t="n">
        <v>10608</v>
      </c>
      <c r="B5538" s="25" t="n">
        <v>46158.50421825232</v>
      </c>
      <c r="C5538" s="25" t="n">
        <v>46158.50547037037</v>
      </c>
      <c r="D5538" s="26" t="n">
        <v>0.03255638888888888</v>
      </c>
      <c r="E5538" t="n">
        <v>3</v>
      </c>
      <c r="F5538" t="inlineStr">
        <is>
          <t>1211-2B1 Limit switch fault Fork B in working position</t>
        </is>
      </c>
      <c r="G5538" t="inlineStr">
        <is>
          <t>Tagged</t>
        </is>
      </c>
      <c r="H5538" s="26" t="n">
        <v>0</v>
      </c>
      <c r="I5538" t="inlineStr">
        <is>
          <t>1211-2B1 Limit switch fault Fork B in working position</t>
        </is>
      </c>
      <c r="J5538" t="inlineStr">
        <is>
          <t>Equipment fault</t>
        </is>
      </c>
      <c r="K5538" t="inlineStr">
        <is>
          <t>211</t>
        </is>
      </c>
      <c r="L5538" t="inlineStr">
        <is>
          <t>ST211 Gasket Feed: Limit switch fault Fork A/B in working position</t>
        </is>
      </c>
    </row>
    <row r="5539">
      <c r="A5539" t="n">
        <v>10611</v>
      </c>
      <c r="B5539" s="25" t="n">
        <v>46158.50654884259</v>
      </c>
      <c r="C5539" s="25" t="n">
        <v>46158.50754583333</v>
      </c>
      <c r="D5539" s="26" t="n">
        <v>0.02684805555555556</v>
      </c>
      <c r="E5539" t="n">
        <v>6</v>
      </c>
      <c r="F5539" t="inlineStr">
        <is>
          <t>1406-6B2 Valve in pickup position B not present</t>
        </is>
      </c>
      <c r="G5539" t="inlineStr">
        <is>
          <t>Tagged</t>
        </is>
      </c>
      <c r="H5539" s="26" t="n">
        <v>0</v>
      </c>
      <c r="I5539" t="inlineStr">
        <is>
          <t>1406-6B2 Valve in pickup position B not present</t>
        </is>
      </c>
      <c r="J5539" t="inlineStr">
        <is>
          <t>Equipment fault</t>
        </is>
      </c>
      <c r="K5539" t="inlineStr">
        <is>
          <t>406</t>
        </is>
      </c>
      <c r="L5539" t="inlineStr">
        <is>
          <t>ST406 Valve Feed: Valve in pickup position A/B not present</t>
        </is>
      </c>
    </row>
    <row r="5540">
      <c r="A5540" t="n">
        <v>10612</v>
      </c>
      <c r="B5540" s="25" t="n">
        <v>46158.5079746875</v>
      </c>
      <c r="C5540" s="25" t="n">
        <v>46158.50901211805</v>
      </c>
      <c r="D5540" s="26" t="n">
        <v>0.03421944444444444</v>
      </c>
      <c r="E5540" t="n">
        <v>4</v>
      </c>
      <c r="F5540" t="inlineStr">
        <is>
          <t>1211-2B1 Limit switch fault Fork B in working position</t>
        </is>
      </c>
      <c r="G5540" t="inlineStr">
        <is>
          <t>Tagged</t>
        </is>
      </c>
      <c r="H5540" s="26" t="n">
        <v>0</v>
      </c>
      <c r="I5540" t="inlineStr">
        <is>
          <t>1211-2B1 Limit switch fault Fork B in working position</t>
        </is>
      </c>
      <c r="J5540" t="inlineStr">
        <is>
          <t>Equipment fault</t>
        </is>
      </c>
      <c r="K5540" t="inlineStr">
        <is>
          <t>211</t>
        </is>
      </c>
      <c r="L5540" t="inlineStr">
        <is>
          <t>ST211 Gasket Feed: Limit switch fault Fork A/B in working position</t>
        </is>
      </c>
    </row>
    <row r="5541">
      <c r="A5541" t="n">
        <v>10613</v>
      </c>
      <c r="B5541" s="25" t="n">
        <v>46158.5137159375</v>
      </c>
      <c r="C5541" s="25" t="n">
        <v>46158.51487523148</v>
      </c>
      <c r="D5541" s="26" t="n">
        <v>0.03088333333333333</v>
      </c>
      <c r="E5541" t="n">
        <v>6</v>
      </c>
      <c r="F5541" t="inlineStr">
        <is>
          <t>A stop button has been pressed too long</t>
        </is>
      </c>
      <c r="G5541" t="inlineStr">
        <is>
          <t>Tagged - dominant of 2 codes</t>
        </is>
      </c>
      <c r="H5541" s="26" t="n">
        <v>0.0002786111111111111</v>
      </c>
      <c r="I5541" t="inlineStr">
        <is>
          <t>A stop button has been pressed too long; At least one shift register entry has an alarm when writing</t>
        </is>
      </c>
      <c r="J5541" t="inlineStr">
        <is>
          <t>Operator / line (warning-type)</t>
        </is>
      </c>
      <c r="K5541" t="inlineStr"/>
      <c r="L5541" t="inlineStr"/>
    </row>
    <row r="5542">
      <c r="A5542" t="n">
        <v>10614</v>
      </c>
      <c r="B5542" s="25" t="n">
        <v>46158.51543746528</v>
      </c>
      <c r="C5542" s="25" t="n">
        <v>46158.51937326389</v>
      </c>
      <c r="D5542" s="26" t="n">
        <v>0.09779805555555554</v>
      </c>
      <c r="E5542" t="n">
        <v>8</v>
      </c>
      <c r="F5542" t="inlineStr">
        <is>
          <t>1090-2B1 Error Cylinder switch</t>
        </is>
      </c>
      <c r="G5542" t="inlineStr">
        <is>
          <t>Tagged</t>
        </is>
      </c>
      <c r="H5542" s="26" t="n">
        <v>0</v>
      </c>
      <c r="I5542" t="inlineStr">
        <is>
          <t>1090-2B1 Error Cylinder switch</t>
        </is>
      </c>
      <c r="J5542" t="inlineStr">
        <is>
          <t>Equipment fault</t>
        </is>
      </c>
      <c r="K5542" t="inlineStr">
        <is>
          <t>090</t>
        </is>
      </c>
      <c r="L5542" t="inlineStr">
        <is>
          <t>ST90 Offload: Error Cylinder switch</t>
        </is>
      </c>
    </row>
    <row r="5543">
      <c r="A5543" t="n">
        <v>10616</v>
      </c>
      <c r="B5543" s="25" t="n">
        <v>46158.52238758102</v>
      </c>
      <c r="C5543" s="25" t="n">
        <v>46158.52398140046</v>
      </c>
      <c r="D5543" s="26" t="n">
        <v>0.04075638888888888</v>
      </c>
      <c r="E5543" t="n">
        <v>3</v>
      </c>
      <c r="F5543" t="inlineStr">
        <is>
          <t>1406-6B1 Valve in pickup position A not present</t>
        </is>
      </c>
      <c r="G5543" t="inlineStr">
        <is>
          <t>Tagged</t>
        </is>
      </c>
      <c r="H5543" s="26" t="n">
        <v>0</v>
      </c>
      <c r="I5543" t="inlineStr">
        <is>
          <t>1406-6B1 Valve in pickup position A not present</t>
        </is>
      </c>
      <c r="J5543" t="inlineStr">
        <is>
          <t>Equipment fault</t>
        </is>
      </c>
      <c r="K5543" t="inlineStr">
        <is>
          <t>406</t>
        </is>
      </c>
      <c r="L5543" t="inlineStr">
        <is>
          <t>ST406 Valve Feed: Valve in pickup position A/B not present</t>
        </is>
      </c>
    </row>
    <row r="5544">
      <c r="A5544" t="n">
        <v>10617</v>
      </c>
      <c r="B5544" s="25" t="n">
        <v>46158.53069413194</v>
      </c>
      <c r="C5544" s="25" t="n">
        <v>46158.53069413194</v>
      </c>
      <c r="D5544" s="26" t="n">
        <v>0.02963805555555556</v>
      </c>
      <c r="E5544" t="n">
        <v>1</v>
      </c>
      <c r="F5544" t="inlineStr">
        <is>
          <t>1A02-5T2 Battery in external UPS must be checked</t>
        </is>
      </c>
      <c r="G5544" t="inlineStr">
        <is>
          <t>Inferred from alarm text</t>
        </is>
      </c>
      <c r="H5544" s="26" t="n">
        <v>0.02963805555555556</v>
      </c>
      <c r="I5544" t="inlineStr"/>
      <c r="J5544" t="inlineStr">
        <is>
          <t>Utilities / infrastructure</t>
        </is>
      </c>
      <c r="K5544" t="inlineStr"/>
      <c r="L5544" t="inlineStr"/>
    </row>
    <row r="5545">
      <c r="A5545" t="n">
        <v>10618</v>
      </c>
      <c r="B5545" s="25" t="n">
        <v>46158.53609702546</v>
      </c>
      <c r="C5545" s="25" t="n">
        <v>46158.53798090278</v>
      </c>
      <c r="D5545" s="26" t="n">
        <v>0.04813444444444444</v>
      </c>
      <c r="E5545" t="n">
        <v>3</v>
      </c>
      <c r="F5545" t="inlineStr">
        <is>
          <t>1210-2B1 Limit switch fault Fork A in working position</t>
        </is>
      </c>
      <c r="G5545" t="inlineStr">
        <is>
          <t>Tagged</t>
        </is>
      </c>
      <c r="H5545" s="26" t="n">
        <v>0</v>
      </c>
      <c r="I5545" t="inlineStr">
        <is>
          <t>1210-2B1 Limit switch fault Fork A in working position</t>
        </is>
      </c>
      <c r="J5545" t="inlineStr">
        <is>
          <t>Equipment fault</t>
        </is>
      </c>
      <c r="K5545" t="inlineStr">
        <is>
          <t>210</t>
        </is>
      </c>
      <c r="L5545" t="inlineStr">
        <is>
          <t>ST210 Gasket Feed: Limit switch fault Fork A/B in working position</t>
        </is>
      </c>
    </row>
    <row r="5546">
      <c r="A5546" t="n">
        <v>10619</v>
      </c>
      <c r="B5546" s="25" t="n">
        <v>46158.54310520834</v>
      </c>
      <c r="C5546" s="25" t="n">
        <v>46158.54310520834</v>
      </c>
      <c r="D5546" s="26" t="n">
        <v>0.02281583333333333</v>
      </c>
      <c r="E5546" t="n">
        <v>1</v>
      </c>
      <c r="F5546" t="inlineStr">
        <is>
          <t>1A02-5T2 Battery in external UPS must be checked</t>
        </is>
      </c>
      <c r="G5546" t="inlineStr">
        <is>
          <t>Inferred from alarm text</t>
        </is>
      </c>
      <c r="H5546" s="26" t="n">
        <v>0.02281583333333333</v>
      </c>
      <c r="I5546" t="inlineStr"/>
      <c r="J5546" t="inlineStr">
        <is>
          <t>Utilities / infrastructure</t>
        </is>
      </c>
      <c r="K5546" t="inlineStr"/>
      <c r="L5546" t="inlineStr"/>
    </row>
    <row r="5547">
      <c r="A5547" t="n">
        <v>10622</v>
      </c>
      <c r="B5547" s="25" t="n">
        <v>46158.54716273148</v>
      </c>
      <c r="C5547" s="25" t="n">
        <v>46158.54778302083</v>
      </c>
      <c r="D5547" s="26" t="n">
        <v>0.01933888888888889</v>
      </c>
      <c r="E5547" t="n">
        <v>3</v>
      </c>
      <c r="F5547" t="inlineStr">
        <is>
          <t>MSM-Main: At least one station takes longer than maximum allowed</t>
        </is>
      </c>
      <c r="G5547" t="inlineStr">
        <is>
          <t>Tagged (+ untagged rows absorbed)</t>
        </is>
      </c>
      <c r="H5547" s="26" t="n">
        <v>0.0002797222222222222</v>
      </c>
      <c r="I5547" t="inlineStr">
        <is>
          <t>MSM-Main: At least one station takes longer than maximum allowed</t>
        </is>
      </c>
      <c r="J5547" t="inlineStr">
        <is>
          <t>Controller / machine cycle-time</t>
        </is>
      </c>
      <c r="K5547" t="inlineStr"/>
      <c r="L5547" t="inlineStr"/>
    </row>
    <row r="5548">
      <c r="A5548" t="n">
        <v>10624</v>
      </c>
      <c r="B5548" s="25" t="n">
        <v>46158.55003880787</v>
      </c>
      <c r="C5548" s="25" t="n">
        <v>46158.55294302083</v>
      </c>
      <c r="D5548" s="26" t="n">
        <v>0.07957888888888889</v>
      </c>
      <c r="E5548" t="n">
        <v>3</v>
      </c>
      <c r="F5548" t="inlineStr">
        <is>
          <t>End of reel (all stations)</t>
        </is>
      </c>
      <c r="G5548" t="inlineStr">
        <is>
          <t>Tagged</t>
        </is>
      </c>
      <c r="H5548" s="26" t="n">
        <v>0</v>
      </c>
      <c r="I5548" t="inlineStr">
        <is>
          <t>End of reel (all stations)</t>
        </is>
      </c>
      <c r="J5548" t="inlineStr">
        <is>
          <t>Material supply (reels / infeed)</t>
        </is>
      </c>
      <c r="K5548" t="inlineStr"/>
      <c r="L5548" t="inlineStr"/>
    </row>
    <row r="5549">
      <c r="A5549" t="n">
        <v>10627</v>
      </c>
      <c r="B5549" s="25" t="n">
        <v>46158.55600929398</v>
      </c>
      <c r="C5549" s="25" t="n">
        <v>46158.55683248842</v>
      </c>
      <c r="D5549" s="26" t="n">
        <v>0.02170388888888889</v>
      </c>
      <c r="E5549" t="n">
        <v>3</v>
      </c>
      <c r="F5549" t="inlineStr">
        <is>
          <t>1406-6B2 Valve in pickup position B not present</t>
        </is>
      </c>
      <c r="G5549" t="inlineStr">
        <is>
          <t>Tagged</t>
        </is>
      </c>
      <c r="H5549" s="26" t="n">
        <v>0</v>
      </c>
      <c r="I5549" t="inlineStr">
        <is>
          <t>1406-6B2 Valve in pickup position B not present</t>
        </is>
      </c>
      <c r="J5549" t="inlineStr">
        <is>
          <t>Equipment fault</t>
        </is>
      </c>
      <c r="K5549" t="inlineStr">
        <is>
          <t>406</t>
        </is>
      </c>
      <c r="L5549" t="inlineStr">
        <is>
          <t>ST406 Valve Feed: Valve in pickup position A/B not present</t>
        </is>
      </c>
    </row>
    <row r="5550">
      <c r="A5550" t="n">
        <v>10628</v>
      </c>
      <c r="B5550" s="25" t="n">
        <v>46158.55702954861</v>
      </c>
      <c r="C5550" s="25" t="n">
        <v>46158.55775416666</v>
      </c>
      <c r="D5550" s="26" t="n">
        <v>0.01961777777777778</v>
      </c>
      <c r="E5550" t="n">
        <v>4</v>
      </c>
      <c r="F5550" t="inlineStr">
        <is>
          <t>1226-1K1 General error</t>
        </is>
      </c>
      <c r="G5550" t="inlineStr">
        <is>
          <t>Tagged</t>
        </is>
      </c>
      <c r="H5550" s="26" t="n">
        <v>0</v>
      </c>
      <c r="I5550" t="inlineStr">
        <is>
          <t>1226-1K1 General error</t>
        </is>
      </c>
      <c r="J5550" t="inlineStr">
        <is>
          <t>Equipment fault</t>
        </is>
      </c>
      <c r="K5550" t="inlineStr">
        <is>
          <t>226</t>
        </is>
      </c>
      <c r="L5550" t="inlineStr">
        <is>
          <t>ST226 Gasket Feed: General error</t>
        </is>
      </c>
    </row>
    <row r="5551">
      <c r="A5551" t="n">
        <v>10629</v>
      </c>
      <c r="B5551" s="25" t="n">
        <v>46158.55820633102</v>
      </c>
      <c r="C5551" s="25" t="n">
        <v>46158.55898313657</v>
      </c>
      <c r="D5551" s="26" t="n">
        <v>0.02073055555555556</v>
      </c>
      <c r="E5551" t="n">
        <v>3</v>
      </c>
      <c r="F5551" t="inlineStr">
        <is>
          <t>1158-6GQ1 Vacuum splice module not present</t>
        </is>
      </c>
      <c r="G5551" t="inlineStr">
        <is>
          <t>Tagged</t>
        </is>
      </c>
      <c r="H5551" s="26" t="n">
        <v>0</v>
      </c>
      <c r="I5551" t="inlineStr">
        <is>
          <t>1158-6GQ1 Vacuum splice module not present</t>
        </is>
      </c>
      <c r="J5551" t="inlineStr">
        <is>
          <t>Equipment fault</t>
        </is>
      </c>
      <c r="K5551" t="inlineStr">
        <is>
          <t>158</t>
        </is>
      </c>
      <c r="L5551" t="inlineStr">
        <is>
          <t>ST158 Reinforcement Tape: Vacuum splice module not present</t>
        </is>
      </c>
    </row>
    <row r="5552">
      <c r="A5552" t="n">
        <v>10630</v>
      </c>
      <c r="B5552" s="25" t="n">
        <v>46158.55922662037</v>
      </c>
      <c r="C5552" s="25" t="n">
        <v>46158.55932519676</v>
      </c>
      <c r="D5552" s="26" t="n">
        <v>0.005288055555555555</v>
      </c>
      <c r="E5552" t="n">
        <v>2</v>
      </c>
      <c r="F5552" t="inlineStr">
        <is>
          <t>1128-1B1 Last splice has not been detected</t>
        </is>
      </c>
      <c r="G5552" t="inlineStr">
        <is>
          <t>Tagged</t>
        </is>
      </c>
      <c r="H5552" s="26" t="n">
        <v>0</v>
      </c>
      <c r="I5552" t="inlineStr">
        <is>
          <t>1128-1B1 Last splice has not been detected</t>
        </is>
      </c>
      <c r="J5552" t="inlineStr">
        <is>
          <t>Equipment fault</t>
        </is>
      </c>
      <c r="K5552" t="inlineStr">
        <is>
          <t>128</t>
        </is>
      </c>
      <c r="L5552" t="inlineStr">
        <is>
          <t>ST128: Last splice has not been detected</t>
        </is>
      </c>
    </row>
    <row r="5553">
      <c r="A5553" t="n">
        <v>10633</v>
      </c>
      <c r="B5553" s="25" t="n">
        <v>46158.56361481481</v>
      </c>
      <c r="C5553" s="25" t="n">
        <v>46158.56441489583</v>
      </c>
      <c r="D5553" s="26" t="n">
        <v>0.02615833333333333</v>
      </c>
      <c r="E5553" t="n">
        <v>3</v>
      </c>
      <c r="F5553" t="inlineStr">
        <is>
          <t>1211-2B1 Limit switch fault Fork B in working position</t>
        </is>
      </c>
      <c r="G5553" t="inlineStr">
        <is>
          <t>Tagged</t>
        </is>
      </c>
      <c r="H5553" s="26" t="n">
        <v>0</v>
      </c>
      <c r="I5553" t="inlineStr">
        <is>
          <t>1211-2B1 Limit switch fault Fork B in working position</t>
        </is>
      </c>
      <c r="J5553" t="inlineStr">
        <is>
          <t>Equipment fault</t>
        </is>
      </c>
      <c r="K5553" t="inlineStr">
        <is>
          <t>211</t>
        </is>
      </c>
      <c r="L5553" t="inlineStr">
        <is>
          <t>ST211 Gasket Feed: Limit switch fault Fork A/B in working position</t>
        </is>
      </c>
    </row>
    <row r="5554">
      <c r="A5554" t="n">
        <v>10634</v>
      </c>
      <c r="B5554" s="25" t="n">
        <v>46158.57181778935</v>
      </c>
      <c r="C5554" s="25" t="n">
        <v>46158.57254822917</v>
      </c>
      <c r="D5554" s="26" t="n">
        <v>0.01975722222222222</v>
      </c>
      <c r="E5554" t="n">
        <v>3</v>
      </c>
      <c r="F5554" t="inlineStr">
        <is>
          <t>1210-2B1 Limit switch fault Fork A in working position</t>
        </is>
      </c>
      <c r="G5554" t="inlineStr">
        <is>
          <t>Tagged</t>
        </is>
      </c>
      <c r="H5554" s="26" t="n">
        <v>0</v>
      </c>
      <c r="I5554" t="inlineStr">
        <is>
          <t>1210-2B1 Limit switch fault Fork A in working position</t>
        </is>
      </c>
      <c r="J5554" t="inlineStr">
        <is>
          <t>Equipment fault</t>
        </is>
      </c>
      <c r="K5554" t="inlineStr">
        <is>
          <t>210</t>
        </is>
      </c>
      <c r="L5554" t="inlineStr">
        <is>
          <t>ST210 Gasket Feed: Limit switch fault Fork A/B in working position</t>
        </is>
      </c>
    </row>
    <row r="5555">
      <c r="A5555" t="n">
        <v>10635</v>
      </c>
      <c r="B5555" s="25" t="n">
        <v>46158.57822346064</v>
      </c>
      <c r="C5555" s="25" t="n">
        <v>46158.57822346064</v>
      </c>
      <c r="D5555" s="26" t="n">
        <v>0.01478777777777778</v>
      </c>
      <c r="E5555" t="n">
        <v>1</v>
      </c>
      <c r="F5555" t="inlineStr">
        <is>
          <t>1A02-5T2 Battery in external UPS must be checked</t>
        </is>
      </c>
      <c r="G5555" t="inlineStr">
        <is>
          <t>Inferred from alarm text</t>
        </is>
      </c>
      <c r="H5555" s="26" t="n">
        <v>0.01478777777777778</v>
      </c>
      <c r="I5555" t="inlineStr"/>
      <c r="J5555" t="inlineStr">
        <is>
          <t>Utilities / infrastructure</t>
        </is>
      </c>
      <c r="K5555" t="inlineStr"/>
      <c r="L5555" t="inlineStr"/>
    </row>
    <row r="5556">
      <c r="A5556" t="n">
        <v>10636</v>
      </c>
      <c r="B5556" s="25" t="n">
        <v>46158.58088607639</v>
      </c>
      <c r="C5556" s="25" t="n">
        <v>46158.58208591435</v>
      </c>
      <c r="D5556" s="26" t="n">
        <v>0.03102222222222222</v>
      </c>
      <c r="E5556" t="n">
        <v>3</v>
      </c>
      <c r="F5556" t="inlineStr">
        <is>
          <t>1211-2B1 Limit switch fault Fork B in working position</t>
        </is>
      </c>
      <c r="G5556" t="inlineStr">
        <is>
          <t>Tagged</t>
        </is>
      </c>
      <c r="H5556" s="26" t="n">
        <v>0</v>
      </c>
      <c r="I5556" t="inlineStr">
        <is>
          <t>1211-2B1 Limit switch fault Fork B in working position</t>
        </is>
      </c>
      <c r="J5556" t="inlineStr">
        <is>
          <t>Equipment fault</t>
        </is>
      </c>
      <c r="K5556" t="inlineStr">
        <is>
          <t>211</t>
        </is>
      </c>
      <c r="L5556" t="inlineStr">
        <is>
          <t>ST211 Gasket Feed: Limit switch fault Fork A/B in working position</t>
        </is>
      </c>
    </row>
    <row r="5557">
      <c r="A5557" t="n">
        <v>10637</v>
      </c>
      <c r="B5557" s="25" t="n">
        <v>46158.5853378125</v>
      </c>
      <c r="C5557" s="25" t="n">
        <v>46158.58613773148</v>
      </c>
      <c r="D5557" s="26" t="n">
        <v>0.02281555555555555</v>
      </c>
      <c r="E5557" t="n">
        <v>3</v>
      </c>
      <c r="F5557" t="inlineStr">
        <is>
          <t>1210-2B1 Limit switch fault Fork A in working position</t>
        </is>
      </c>
      <c r="G5557" t="inlineStr">
        <is>
          <t>Tagged</t>
        </is>
      </c>
      <c r="H5557" s="26" t="n">
        <v>0</v>
      </c>
      <c r="I5557" t="inlineStr">
        <is>
          <t>1210-2B1 Limit switch fault Fork A in working position</t>
        </is>
      </c>
      <c r="J5557" t="inlineStr">
        <is>
          <t>Equipment fault</t>
        </is>
      </c>
      <c r="K5557" t="inlineStr">
        <is>
          <t>210</t>
        </is>
      </c>
      <c r="L5557" t="inlineStr">
        <is>
          <t>ST210 Gasket Feed: Limit switch fault Fork A/B in working position</t>
        </is>
      </c>
    </row>
    <row r="5558">
      <c r="A5558" t="n">
        <v>10639</v>
      </c>
      <c r="B5558" s="25" t="n">
        <v>46158.59027075231</v>
      </c>
      <c r="C5558" s="25" t="n">
        <v>46158.59222434027</v>
      </c>
      <c r="D5558" s="26" t="n">
        <v>0.05078166666666667</v>
      </c>
      <c r="E5558" t="n">
        <v>3</v>
      </c>
      <c r="F5558" t="inlineStr">
        <is>
          <t>1210-2B1 Limit switch fault Fork A in working position</t>
        </is>
      </c>
      <c r="G5558" t="inlineStr">
        <is>
          <t>Tagged</t>
        </is>
      </c>
      <c r="H5558" s="26" t="n">
        <v>0</v>
      </c>
      <c r="I5558" t="inlineStr">
        <is>
          <t>1210-2B1 Limit switch fault Fork A in working position</t>
        </is>
      </c>
      <c r="J5558" t="inlineStr">
        <is>
          <t>Equipment fault</t>
        </is>
      </c>
      <c r="K5558" t="inlineStr">
        <is>
          <t>210</t>
        </is>
      </c>
      <c r="L5558" t="inlineStr">
        <is>
          <t>ST210 Gasket Feed: Limit switch fault Fork A/B in working position</t>
        </is>
      </c>
    </row>
    <row r="5559">
      <c r="A5559" t="n">
        <v>10640</v>
      </c>
      <c r="B5559" s="25" t="n">
        <v>46158.59305335648</v>
      </c>
      <c r="C5559" s="25" t="n">
        <v>46158.59322728009</v>
      </c>
      <c r="D5559" s="26" t="n">
        <v>0.006676944444444444</v>
      </c>
      <c r="E5559" t="n">
        <v>2</v>
      </c>
      <c r="F5559" t="inlineStr">
        <is>
          <t>1410-7B1 Flow monitor flowrate not ok</t>
        </is>
      </c>
      <c r="G5559" t="inlineStr">
        <is>
          <t>Tagged</t>
        </is>
      </c>
      <c r="H5559" s="26" t="n">
        <v>0</v>
      </c>
      <c r="I5559" t="inlineStr">
        <is>
          <t>1410-7B1 Flow monitor flowrate not ok</t>
        </is>
      </c>
      <c r="J5559" t="inlineStr">
        <is>
          <t>Equipment fault</t>
        </is>
      </c>
      <c r="K5559" t="inlineStr">
        <is>
          <t>410</t>
        </is>
      </c>
      <c r="L5559" t="inlineStr">
        <is>
          <t>ST410 Valve Seal: Flow monitor flowrate not ok</t>
        </is>
      </c>
    </row>
    <row r="5560">
      <c r="A5560" t="n">
        <v>10641</v>
      </c>
      <c r="B5560" s="25" t="n">
        <v>46158.59587615741</v>
      </c>
      <c r="C5560" s="25" t="n">
        <v>46158.5979747338</v>
      </c>
      <c r="D5560" s="26" t="n">
        <v>0.05453972222222222</v>
      </c>
      <c r="E5560" t="n">
        <v>3</v>
      </c>
      <c r="F5560" t="inlineStr">
        <is>
          <t>End of reel (all stations)</t>
        </is>
      </c>
      <c r="G5560" t="inlineStr">
        <is>
          <t>Tagged</t>
        </is>
      </c>
      <c r="H5560" s="26" t="n">
        <v>0</v>
      </c>
      <c r="I5560" t="inlineStr">
        <is>
          <t>End of reel (all stations)</t>
        </is>
      </c>
      <c r="J5560" t="inlineStr">
        <is>
          <t>Material supply (reels / infeed)</t>
        </is>
      </c>
      <c r="K5560" t="inlineStr"/>
      <c r="L5560" t="inlineStr"/>
    </row>
    <row r="5561">
      <c r="A5561" t="n">
        <v>10646</v>
      </c>
      <c r="B5561" s="25" t="n">
        <v>46158.59987623843</v>
      </c>
      <c r="C5561" s="25" t="n">
        <v>46158.60086184028</v>
      </c>
      <c r="D5561" s="26" t="n">
        <v>0.02643694444444445</v>
      </c>
      <c r="E5561" t="n">
        <v>3</v>
      </c>
      <c r="F5561" t="inlineStr">
        <is>
          <t>1406-6B2 Valve in pickup position B not present</t>
        </is>
      </c>
      <c r="G5561" t="inlineStr">
        <is>
          <t>Tagged</t>
        </is>
      </c>
      <c r="H5561" s="26" t="n">
        <v>0</v>
      </c>
      <c r="I5561" t="inlineStr">
        <is>
          <t>1406-6B2 Valve in pickup position B not present</t>
        </is>
      </c>
      <c r="J5561" t="inlineStr">
        <is>
          <t>Equipment fault</t>
        </is>
      </c>
      <c r="K5561" t="inlineStr">
        <is>
          <t>406</t>
        </is>
      </c>
      <c r="L5561" t="inlineStr">
        <is>
          <t>ST406 Valve Feed: Valve in pickup position A/B not present</t>
        </is>
      </c>
    </row>
    <row r="5562">
      <c r="A5562" t="n">
        <v>10648</v>
      </c>
      <c r="B5562" s="25" t="n">
        <v>46158.6104784375</v>
      </c>
      <c r="C5562" s="25" t="n">
        <v>46158.61119710648</v>
      </c>
      <c r="D5562" s="26" t="n">
        <v>0.01988972222222223</v>
      </c>
      <c r="E5562" t="n">
        <v>3</v>
      </c>
      <c r="F5562" t="inlineStr">
        <is>
          <t>1038-12GQ2 Vacuum counter plate B not present</t>
        </is>
      </c>
      <c r="G5562" t="inlineStr">
        <is>
          <t>Tagged</t>
        </is>
      </c>
      <c r="H5562" s="26" t="n">
        <v>0</v>
      </c>
      <c r="I5562" t="inlineStr">
        <is>
          <t>1038-12GQ2 Vacuum counter plate B not present</t>
        </is>
      </c>
      <c r="J5562" t="inlineStr">
        <is>
          <t>Equipment fault</t>
        </is>
      </c>
      <c r="K5562" t="inlineStr">
        <is>
          <t>038</t>
        </is>
      </c>
      <c r="L5562" t="inlineStr">
        <is>
          <t>ST38 Anti-Slosh: Vacuum counter plate A/B not present</t>
        </is>
      </c>
    </row>
    <row r="5563">
      <c r="A5563" t="n">
        <v>10651</v>
      </c>
      <c r="B5563" s="25" t="n">
        <v>46158.6190127662</v>
      </c>
      <c r="C5563" s="25" t="n">
        <v>46158.61916350694</v>
      </c>
      <c r="D5563" s="26" t="n">
        <v>0.005706666666666666</v>
      </c>
      <c r="E5563" t="n">
        <v>2</v>
      </c>
      <c r="F5563" t="inlineStr">
        <is>
          <t>1074 Valve right out of area - Check for valve on web</t>
        </is>
      </c>
      <c r="G5563" t="inlineStr">
        <is>
          <t>Tagged</t>
        </is>
      </c>
      <c r="H5563" s="26" t="n">
        <v>0</v>
      </c>
      <c r="I5563" t="inlineStr">
        <is>
          <t>1074 Valve right out of area - Check for valve on web</t>
        </is>
      </c>
      <c r="J5563" t="inlineStr">
        <is>
          <t>Equipment fault</t>
        </is>
      </c>
      <c r="K5563" t="inlineStr">
        <is>
          <t>074</t>
        </is>
      </c>
      <c r="L5563" t="inlineStr">
        <is>
          <t>ST74 Valve Vision: Valve left/right out of area - Check for valve on web</t>
        </is>
      </c>
    </row>
    <row r="5564">
      <c r="A5564" t="n">
        <v>10655</v>
      </c>
      <c r="B5564" s="25" t="n">
        <v>46158.62816064815</v>
      </c>
      <c r="C5564" s="25" t="n">
        <v>46158.63284479167</v>
      </c>
      <c r="D5564" s="26" t="n">
        <v>0.1163158333333333</v>
      </c>
      <c r="E5564" t="n">
        <v>3</v>
      </c>
      <c r="F5564" t="inlineStr">
        <is>
          <t>End of reel (all stations)</t>
        </is>
      </c>
      <c r="G5564" t="inlineStr">
        <is>
          <t>Tagged</t>
        </is>
      </c>
      <c r="H5564" s="26" t="n">
        <v>0</v>
      </c>
      <c r="I5564" t="inlineStr">
        <is>
          <t>End of reel (all stations)</t>
        </is>
      </c>
      <c r="J5564" t="inlineStr">
        <is>
          <t>Material supply (reels / infeed)</t>
        </is>
      </c>
      <c r="K5564" t="inlineStr"/>
      <c r="L5564" t="inlineStr"/>
    </row>
    <row r="5565">
      <c r="A5565" t="n">
        <v>10656</v>
      </c>
      <c r="B5565" s="25" t="n">
        <v>46158.63330266203</v>
      </c>
      <c r="C5565" s="25" t="n">
        <v>46158.63357511574</v>
      </c>
      <c r="D5565" s="26" t="n">
        <v>0.009321388888888888</v>
      </c>
      <c r="E5565" t="n">
        <v>2</v>
      </c>
      <c r="F5565" t="inlineStr">
        <is>
          <t>1158-6GQ1 Vacuum splice module not present</t>
        </is>
      </c>
      <c r="G5565" t="inlineStr">
        <is>
          <t>Tagged</t>
        </is>
      </c>
      <c r="H5565" s="26" t="n">
        <v>0</v>
      </c>
      <c r="I5565" t="inlineStr">
        <is>
          <t>1158-6GQ1 Vacuum splice module not present</t>
        </is>
      </c>
      <c r="J5565" t="inlineStr">
        <is>
          <t>Equipment fault</t>
        </is>
      </c>
      <c r="K5565" t="inlineStr">
        <is>
          <t>158</t>
        </is>
      </c>
      <c r="L5565" t="inlineStr">
        <is>
          <t>ST158 Reinforcement Tape: Vacuum splice module not present</t>
        </is>
      </c>
    </row>
    <row r="5566">
      <c r="A5566" t="n">
        <v>10659</v>
      </c>
      <c r="B5566" s="25" t="n">
        <v>46158.63406778935</v>
      </c>
      <c r="C5566" s="25" t="n">
        <v>46158.63490825232</v>
      </c>
      <c r="D5566" s="26" t="n">
        <v>0.02197944444444444</v>
      </c>
      <c r="E5566" t="n">
        <v>3</v>
      </c>
      <c r="F5566" t="inlineStr">
        <is>
          <t>1406-6B2 Valve in pickup position B not present</t>
        </is>
      </c>
      <c r="G5566" t="inlineStr">
        <is>
          <t>Tagged</t>
        </is>
      </c>
      <c r="H5566" s="26" t="n">
        <v>0</v>
      </c>
      <c r="I5566" t="inlineStr">
        <is>
          <t>1406-6B2 Valve in pickup position B not present</t>
        </is>
      </c>
      <c r="J5566" t="inlineStr">
        <is>
          <t>Equipment fault</t>
        </is>
      </c>
      <c r="K5566" t="inlineStr">
        <is>
          <t>406</t>
        </is>
      </c>
      <c r="L5566" t="inlineStr">
        <is>
          <t>ST406 Valve Feed: Valve in pickup position A/B not present</t>
        </is>
      </c>
    </row>
    <row r="5567">
      <c r="A5567" t="n">
        <v>10660</v>
      </c>
      <c r="B5567" s="25" t="n">
        <v>46158.63616612268</v>
      </c>
      <c r="C5567" s="25" t="n">
        <v>46158.63885601852</v>
      </c>
      <c r="D5567" s="26" t="n">
        <v>0.0672011111111111</v>
      </c>
      <c r="E5567" t="n">
        <v>8</v>
      </c>
      <c r="F5567" t="inlineStr">
        <is>
          <t>1159-6GQ1 Vacuum splice module not present</t>
        </is>
      </c>
      <c r="G5567" t="inlineStr">
        <is>
          <t>Tagged - dominant of 2 codes</t>
        </is>
      </c>
      <c r="H5567" s="26" t="n">
        <v>0.0004177777777777778</v>
      </c>
      <c r="I5567" t="inlineStr">
        <is>
          <t>1159-6GQ1 Vacuum splice module not present; Web torn (all stations)</t>
        </is>
      </c>
      <c r="J5567" t="inlineStr">
        <is>
          <t>Equipment fault</t>
        </is>
      </c>
      <c r="K5567" t="inlineStr">
        <is>
          <t>159</t>
        </is>
      </c>
      <c r="L5567" t="inlineStr">
        <is>
          <t>ST159 Reinforcement Tape: Vacuum splice module not present</t>
        </is>
      </c>
    </row>
    <row r="5568">
      <c r="A5568" t="n">
        <v>10663</v>
      </c>
      <c r="B5568" s="25" t="n">
        <v>46158.64132850694</v>
      </c>
      <c r="C5568" s="25" t="n">
        <v>46158.64132850694</v>
      </c>
      <c r="D5568" s="26" t="n">
        <v>0.02740388888888889</v>
      </c>
      <c r="E5568" t="n">
        <v>1</v>
      </c>
      <c r="F5568" t="inlineStr">
        <is>
          <t>1A02-5T2 Battery in external UPS must be checked</t>
        </is>
      </c>
      <c r="G5568" t="inlineStr">
        <is>
          <t>Inferred from alarm text</t>
        </is>
      </c>
      <c r="H5568" s="26" t="n">
        <v>0.02740388888888889</v>
      </c>
      <c r="I5568" t="inlineStr"/>
      <c r="J5568" t="inlineStr">
        <is>
          <t>Utilities / infrastructure</t>
        </is>
      </c>
      <c r="K5568" t="inlineStr"/>
      <c r="L5568" t="inlineStr"/>
    </row>
    <row r="5569">
      <c r="A5569" t="n">
        <v>10665</v>
      </c>
      <c r="B5569" s="25" t="n">
        <v>46158.64851119213</v>
      </c>
      <c r="C5569" s="25" t="n">
        <v>46158.65569934028</v>
      </c>
      <c r="D5569" s="26" t="n">
        <v>0.1768286111111111</v>
      </c>
      <c r="E5569" t="n">
        <v>3</v>
      </c>
      <c r="F5569" t="inlineStr">
        <is>
          <t>End of reel (all stations)</t>
        </is>
      </c>
      <c r="G5569" t="inlineStr">
        <is>
          <t>Tagged (+ untagged rows absorbed)</t>
        </is>
      </c>
      <c r="H5569" s="26" t="n">
        <v>0.0002786111111111111</v>
      </c>
      <c r="I5569" t="inlineStr">
        <is>
          <t>End of reel (all stations)</t>
        </is>
      </c>
      <c r="J5569" t="inlineStr">
        <is>
          <t>Material supply (reels / infeed)</t>
        </is>
      </c>
      <c r="K5569" t="inlineStr"/>
      <c r="L5569" t="inlineStr"/>
    </row>
    <row r="5570">
      <c r="A5570" t="n">
        <v>10669</v>
      </c>
      <c r="B5570" s="25" t="n">
        <v>46158.65933969907</v>
      </c>
      <c r="C5570" s="25" t="n">
        <v>46158.65995420139</v>
      </c>
      <c r="D5570" s="26" t="n">
        <v>0.01669527777777778</v>
      </c>
      <c r="E5570" t="n">
        <v>4</v>
      </c>
      <c r="F5570" t="inlineStr">
        <is>
          <t>MSM-Bulge A: At least one station takes longer than maximum allowed</t>
        </is>
      </c>
      <c r="G5570" t="inlineStr">
        <is>
          <t>Tagged (+ untagged rows absorbed)</t>
        </is>
      </c>
      <c r="H5570" s="26" t="n">
        <v>0.008346388888888889</v>
      </c>
      <c r="I5570" t="inlineStr">
        <is>
          <t>MSM-Bulge A: At least one station takes longer than maximum allowed</t>
        </is>
      </c>
      <c r="J5570" t="inlineStr">
        <is>
          <t>Controller / machine cycle-time</t>
        </is>
      </c>
      <c r="K5570" t="inlineStr"/>
      <c r="L5570" t="inlineStr"/>
    </row>
    <row r="5571">
      <c r="A5571" t="n">
        <v>10672</v>
      </c>
      <c r="B5571" s="25" t="n">
        <v>46158.66771126157</v>
      </c>
      <c r="C5571" s="25" t="n">
        <v>46158.66894626158</v>
      </c>
      <c r="D5571" s="26" t="n">
        <v>0.0322825</v>
      </c>
      <c r="E5571" t="n">
        <v>3</v>
      </c>
      <c r="F5571" t="inlineStr">
        <is>
          <t>1406-6B1 Valve in pickup position A not present</t>
        </is>
      </c>
      <c r="G5571" t="inlineStr">
        <is>
          <t>Tagged</t>
        </is>
      </c>
      <c r="H5571" s="26" t="n">
        <v>0</v>
      </c>
      <c r="I5571" t="inlineStr">
        <is>
          <t>1406-6B1 Valve in pickup position A not present</t>
        </is>
      </c>
      <c r="J5571" t="inlineStr">
        <is>
          <t>Equipment fault</t>
        </is>
      </c>
      <c r="K5571" t="inlineStr">
        <is>
          <t>406</t>
        </is>
      </c>
      <c r="L5571" t="inlineStr">
        <is>
          <t>ST406 Valve Feed: Valve in pickup position A/B not present</t>
        </is>
      </c>
    </row>
    <row r="5572">
      <c r="A5572" t="n">
        <v>10673</v>
      </c>
      <c r="B5572" s="25" t="n">
        <v>46158.67037916667</v>
      </c>
      <c r="C5572" s="25" t="n">
        <v>46158.67080234954</v>
      </c>
      <c r="D5572" s="26" t="n">
        <v>0.01335638888888889</v>
      </c>
      <c r="E5572" t="n">
        <v>3</v>
      </c>
      <c r="F5572" t="inlineStr">
        <is>
          <t>A stop button has been pressed too long</t>
        </is>
      </c>
      <c r="G5572" t="inlineStr">
        <is>
          <t>Tagged (+ untagged rows absorbed)</t>
        </is>
      </c>
      <c r="H5572" s="26" t="n">
        <v>0.0002786111111111111</v>
      </c>
      <c r="I5572" t="inlineStr">
        <is>
          <t>A stop button has been pressed too long</t>
        </is>
      </c>
      <c r="J5572" t="inlineStr">
        <is>
          <t>Operator / line (warning-type)</t>
        </is>
      </c>
      <c r="K5572" t="inlineStr"/>
      <c r="L5572" t="inlineStr"/>
    </row>
    <row r="5573">
      <c r="A5573" t="n">
        <v>10675</v>
      </c>
      <c r="B5573" s="25" t="n">
        <v>46158.67199050926</v>
      </c>
      <c r="C5573" s="25" t="n">
        <v>46158.67274996528</v>
      </c>
      <c r="D5573" s="26" t="n">
        <v>0.02072972222222222</v>
      </c>
      <c r="E5573" t="n">
        <v>4</v>
      </c>
      <c r="F5573" t="inlineStr">
        <is>
          <t>1406-6B2 Valve in pickup position B not present</t>
        </is>
      </c>
      <c r="G5573" t="inlineStr">
        <is>
          <t>Tagged (+ untagged rows absorbed)</t>
        </is>
      </c>
      <c r="H5573" s="26" t="n">
        <v>0.0002777777777777778</v>
      </c>
      <c r="I5573" t="inlineStr">
        <is>
          <t>1406-6B2 Valve in pickup position B not present</t>
        </is>
      </c>
      <c r="J5573" t="inlineStr">
        <is>
          <t>Equipment fault</t>
        </is>
      </c>
      <c r="K5573" t="inlineStr">
        <is>
          <t>406</t>
        </is>
      </c>
      <c r="L5573" t="inlineStr">
        <is>
          <t>ST406 Valve Feed: Valve in pickup position A/B not present</t>
        </is>
      </c>
    </row>
    <row r="5574">
      <c r="A5574" t="n">
        <v>10678</v>
      </c>
      <c r="B5574" s="25" t="n">
        <v>46158.68068607639</v>
      </c>
      <c r="C5574" s="25" t="n">
        <v>46158.68152109953</v>
      </c>
      <c r="D5574" s="26" t="n">
        <v>0.02240555555555555</v>
      </c>
      <c r="E5574" t="n">
        <v>3</v>
      </c>
      <c r="F5574" t="inlineStr">
        <is>
          <t>1406-6B2 Valve in pickup position B not present</t>
        </is>
      </c>
      <c r="G5574" t="inlineStr">
        <is>
          <t>Tagged</t>
        </is>
      </c>
      <c r="H5574" s="26" t="n">
        <v>0</v>
      </c>
      <c r="I5574" t="inlineStr">
        <is>
          <t>1406-6B2 Valve in pickup position B not present</t>
        </is>
      </c>
      <c r="J5574" t="inlineStr">
        <is>
          <t>Equipment fault</t>
        </is>
      </c>
      <c r="K5574" t="inlineStr">
        <is>
          <t>406</t>
        </is>
      </c>
      <c r="L5574" t="inlineStr">
        <is>
          <t>ST406 Valve Feed: Valve in pickup position A/B not present</t>
        </is>
      </c>
    </row>
    <row r="5575">
      <c r="A5575" t="n">
        <v>10679</v>
      </c>
      <c r="B5575" s="25" t="n">
        <v>46158.68168341435</v>
      </c>
      <c r="C5575" s="25" t="n">
        <v>46158.68179355324</v>
      </c>
      <c r="D5575" s="26" t="n">
        <v>0.007096111111111111</v>
      </c>
      <c r="E5575" t="n">
        <v>2</v>
      </c>
      <c r="F5575" t="inlineStr">
        <is>
          <t>Web torn (all stations)</t>
        </is>
      </c>
      <c r="G5575" t="inlineStr">
        <is>
          <t>Tagged</t>
        </is>
      </c>
      <c r="H5575" s="26" t="n">
        <v>0</v>
      </c>
      <c r="I5575" t="inlineStr">
        <is>
          <t>Web torn (all stations)</t>
        </is>
      </c>
      <c r="J5575" t="inlineStr">
        <is>
          <t>Material supply (reels / infeed)</t>
        </is>
      </c>
      <c r="K5575" t="inlineStr"/>
      <c r="L5575" t="inlineStr"/>
    </row>
    <row r="5576">
      <c r="A5576" t="n">
        <v>10681</v>
      </c>
      <c r="B5576" s="25" t="n">
        <v>46158.68881362268</v>
      </c>
      <c r="C5576" s="25" t="n">
        <v>46158.69197295139</v>
      </c>
      <c r="D5576" s="26" t="n">
        <v>0.07902388888888888</v>
      </c>
      <c r="E5576" t="n">
        <v>4</v>
      </c>
      <c r="F5576" t="inlineStr">
        <is>
          <t>1210-2B1 Limit switch fault Fork A in working position</t>
        </is>
      </c>
      <c r="G5576" t="inlineStr">
        <is>
          <t>Tagged</t>
        </is>
      </c>
      <c r="H5576" s="26" t="n">
        <v>0</v>
      </c>
      <c r="I5576" t="inlineStr">
        <is>
          <t>1210-2B1 Limit switch fault Fork A in working position</t>
        </is>
      </c>
      <c r="J5576" t="inlineStr">
        <is>
          <t>Equipment fault</t>
        </is>
      </c>
      <c r="K5576" t="inlineStr">
        <is>
          <t>210</t>
        </is>
      </c>
      <c r="L5576" t="inlineStr">
        <is>
          <t>ST210 Gasket Feed: Limit switch fault Fork A/B in working position</t>
        </is>
      </c>
    </row>
    <row r="5577">
      <c r="A5577" t="n">
        <v>10684</v>
      </c>
      <c r="B5577" s="25" t="n">
        <v>46158.69588001158</v>
      </c>
      <c r="C5577" s="25" t="n">
        <v>46158.69659309028</v>
      </c>
      <c r="D5577" s="26" t="n">
        <v>0.01906222222222222</v>
      </c>
      <c r="E5577" t="n">
        <v>3</v>
      </c>
      <c r="F5577" t="inlineStr">
        <is>
          <t>1406-6B2 Valve in pickup position B not present</t>
        </is>
      </c>
      <c r="G5577" t="inlineStr">
        <is>
          <t>Tagged</t>
        </is>
      </c>
      <c r="H5577" s="26" t="n">
        <v>0</v>
      </c>
      <c r="I5577" t="inlineStr">
        <is>
          <t>1406-6B2 Valve in pickup position B not present</t>
        </is>
      </c>
      <c r="J5577" t="inlineStr">
        <is>
          <t>Equipment fault</t>
        </is>
      </c>
      <c r="K5577" t="inlineStr">
        <is>
          <t>406</t>
        </is>
      </c>
      <c r="L5577" t="inlineStr">
        <is>
          <t>ST406 Valve Feed: Valve in pickup position A/B not present</t>
        </is>
      </c>
    </row>
    <row r="5578">
      <c r="A5578" t="n">
        <v>10687</v>
      </c>
      <c r="B5578" s="25" t="n">
        <v>46158.70001901621</v>
      </c>
      <c r="C5578" s="25" t="n">
        <v>46158.70072638889</v>
      </c>
      <c r="D5578" s="26" t="n">
        <v>0.01961944444444444</v>
      </c>
      <c r="E5578" t="n">
        <v>3</v>
      </c>
      <c r="F5578" t="inlineStr">
        <is>
          <t>1211-2B1 Limit switch fault Fork B in working position</t>
        </is>
      </c>
      <c r="G5578" t="inlineStr">
        <is>
          <t>Tagged</t>
        </is>
      </c>
      <c r="H5578" s="26" t="n">
        <v>0</v>
      </c>
      <c r="I5578" t="inlineStr">
        <is>
          <t>1211-2B1 Limit switch fault Fork B in working position</t>
        </is>
      </c>
      <c r="J5578" t="inlineStr">
        <is>
          <t>Equipment fault</t>
        </is>
      </c>
      <c r="K5578" t="inlineStr">
        <is>
          <t>211</t>
        </is>
      </c>
      <c r="L5578" t="inlineStr">
        <is>
          <t>ST211 Gasket Feed: Limit switch fault Fork A/B in working position</t>
        </is>
      </c>
    </row>
    <row r="5579">
      <c r="A5579" t="n">
        <v>10689</v>
      </c>
      <c r="B5579" s="25" t="n">
        <v>46158.71343935185</v>
      </c>
      <c r="C5579" s="25" t="n">
        <v>46158.71824498843</v>
      </c>
      <c r="D5579" s="26" t="n">
        <v>0.1179786111111111</v>
      </c>
      <c r="E5579" t="n">
        <v>5</v>
      </c>
      <c r="F5579" t="inlineStr">
        <is>
          <t>1158-5B1 All rolls empty - Please refill!</t>
        </is>
      </c>
      <c r="G5579" t="inlineStr">
        <is>
          <t>Tagged</t>
        </is>
      </c>
      <c r="H5579" s="26" t="n">
        <v>0</v>
      </c>
      <c r="I5579" t="inlineStr">
        <is>
          <t>1158-5B1 All rolls empty - Please refill!</t>
        </is>
      </c>
      <c r="J5579" t="inlineStr">
        <is>
          <t>Material supply (reels / infeed)</t>
        </is>
      </c>
      <c r="K5579" t="inlineStr">
        <is>
          <t>158</t>
        </is>
      </c>
      <c r="L5579" t="inlineStr"/>
    </row>
    <row r="5580">
      <c r="A5580" t="n">
        <v>10695</v>
      </c>
      <c r="B5580" s="25" t="n">
        <v>46158.72808202546</v>
      </c>
      <c r="C5580" s="25" t="n">
        <v>46158.73076565972</v>
      </c>
      <c r="D5580" s="26" t="n">
        <v>0.06635555555555554</v>
      </c>
      <c r="E5580" t="n">
        <v>7</v>
      </c>
      <c r="F5580" t="inlineStr">
        <is>
          <t>MSM-Bulge A: At least one station takes longer than maximum allowed</t>
        </is>
      </c>
      <c r="G5580" t="inlineStr">
        <is>
          <t>Tagged (+ untagged rows absorbed)</t>
        </is>
      </c>
      <c r="H5580" s="26" t="n">
        <v>0.008625000000000001</v>
      </c>
      <c r="I5580" t="inlineStr">
        <is>
          <t>MSM-Bulge A: At least one station takes longer than maximum allowed</t>
        </is>
      </c>
      <c r="J5580" t="inlineStr">
        <is>
          <t>Controller / machine cycle-time</t>
        </is>
      </c>
      <c r="K5580" t="inlineStr"/>
      <c r="L5580" t="inlineStr"/>
    </row>
    <row r="5581">
      <c r="A5581" t="n">
        <v>10697</v>
      </c>
      <c r="B5581" s="25" t="n">
        <v>46158.73114255787</v>
      </c>
      <c r="C5581" s="25" t="n">
        <v>46158.73128167824</v>
      </c>
      <c r="D5581" s="26" t="n">
        <v>0.01767027777777778</v>
      </c>
      <c r="E5581" t="n">
        <v>2</v>
      </c>
      <c r="F5581" t="inlineStr">
        <is>
          <t>MSM-Main: At least one station takes longer than maximum allowed</t>
        </is>
      </c>
      <c r="G5581" t="inlineStr">
        <is>
          <t>Tagged</t>
        </is>
      </c>
      <c r="H5581" s="26" t="n">
        <v>0</v>
      </c>
      <c r="I5581" t="inlineStr">
        <is>
          <t>MSM-Main: At least one station takes longer than maximum allowed</t>
        </is>
      </c>
      <c r="J5581" t="inlineStr">
        <is>
          <t>Controller / machine cycle-time</t>
        </is>
      </c>
      <c r="K5581" t="inlineStr"/>
      <c r="L5581" t="inlineStr"/>
    </row>
    <row r="5582">
      <c r="A5582" t="n">
        <v>10699</v>
      </c>
      <c r="B5582" s="25" t="n">
        <v>46158.74965181713</v>
      </c>
      <c r="C5582" s="25" t="n">
        <v>46158.75016188657</v>
      </c>
      <c r="D5582" s="26" t="n">
        <v>0.01474527777777778</v>
      </c>
      <c r="E5582" t="n">
        <v>2</v>
      </c>
      <c r="F5582" t="inlineStr">
        <is>
          <t>A stop button has been pressed too long</t>
        </is>
      </c>
      <c r="G5582" t="inlineStr">
        <is>
          <t>Tagged</t>
        </is>
      </c>
      <c r="H5582" s="26" t="n">
        <v>0</v>
      </c>
      <c r="I5582" t="inlineStr">
        <is>
          <t>A stop button has been pressed too long</t>
        </is>
      </c>
      <c r="J5582" t="inlineStr">
        <is>
          <t>Operator / line (warning-type)</t>
        </is>
      </c>
      <c r="K5582" t="inlineStr"/>
      <c r="L5582" t="inlineStr"/>
    </row>
    <row r="5583">
      <c r="A5583" t="n">
        <v>10707</v>
      </c>
      <c r="B5583" s="25" t="n">
        <v>46158.75406929398</v>
      </c>
      <c r="C5583" s="25" t="n">
        <v>46158.75475332176</v>
      </c>
      <c r="D5583" s="26" t="n">
        <v>0.01919888888888889</v>
      </c>
      <c r="E5583" t="n">
        <v>3</v>
      </c>
      <c r="F5583" t="inlineStr">
        <is>
          <t>1406-6B1 Valve in pickup position A not present</t>
        </is>
      </c>
      <c r="G5583" t="inlineStr">
        <is>
          <t>Tagged</t>
        </is>
      </c>
      <c r="H5583" s="26" t="n">
        <v>0</v>
      </c>
      <c r="I5583" t="inlineStr">
        <is>
          <t>1406-6B1 Valve in pickup position A not present</t>
        </is>
      </c>
      <c r="J5583" t="inlineStr">
        <is>
          <t>Equipment fault</t>
        </is>
      </c>
      <c r="K5583" t="inlineStr">
        <is>
          <t>406</t>
        </is>
      </c>
      <c r="L5583" t="inlineStr">
        <is>
          <t>ST406 Valve Feed: Valve in pickup position A/B not present</t>
        </is>
      </c>
    </row>
    <row r="5584">
      <c r="A5584" t="n">
        <v>10710</v>
      </c>
      <c r="B5584" s="25" t="n">
        <v>46158.75568653935</v>
      </c>
      <c r="C5584" s="25" t="n">
        <v>46158.75691550926</v>
      </c>
      <c r="D5584" s="26" t="n">
        <v>0.05189333333333333</v>
      </c>
      <c r="E5584" t="n">
        <v>3</v>
      </c>
      <c r="F5584" t="inlineStr">
        <is>
          <t>1406-6B2 Valve in pickup position B not present</t>
        </is>
      </c>
      <c r="G5584" t="inlineStr">
        <is>
          <t>Tagged</t>
        </is>
      </c>
      <c r="H5584" s="26" t="n">
        <v>0</v>
      </c>
      <c r="I5584" t="inlineStr">
        <is>
          <t>1406-6B2 Valve in pickup position B not present</t>
        </is>
      </c>
      <c r="J5584" t="inlineStr">
        <is>
          <t>Equipment fault</t>
        </is>
      </c>
      <c r="K5584" t="inlineStr">
        <is>
          <t>406</t>
        </is>
      </c>
      <c r="L5584" t="inlineStr">
        <is>
          <t>ST406 Valve Feed: Valve in pickup position A/B not present</t>
        </is>
      </c>
    </row>
    <row r="5585">
      <c r="A5585" t="n">
        <v>10711</v>
      </c>
      <c r="B5585" s="25" t="n">
        <v>46158.75790674768</v>
      </c>
      <c r="C5585" s="25" t="n">
        <v>46158.75802847222</v>
      </c>
      <c r="D5585" s="26" t="n">
        <v>0.005981666666666666</v>
      </c>
      <c r="E5585" t="n">
        <v>3</v>
      </c>
      <c r="F5585" t="inlineStr">
        <is>
          <t>Web torn (all stations)</t>
        </is>
      </c>
      <c r="G5585" t="inlineStr">
        <is>
          <t>Tagged (+ untagged rows absorbed)</t>
        </is>
      </c>
      <c r="H5585" s="26" t="n">
        <v>0.0002788888888888889</v>
      </c>
      <c r="I5585" t="inlineStr">
        <is>
          <t>Web torn (all stations)</t>
        </is>
      </c>
      <c r="J5585" t="inlineStr">
        <is>
          <t>Material supply (reels / infeed)</t>
        </is>
      </c>
      <c r="K5585" t="inlineStr"/>
      <c r="L5585" t="inlineStr"/>
    </row>
    <row r="5586">
      <c r="A5586" t="n">
        <v>10712</v>
      </c>
      <c r="B5586" s="25" t="n">
        <v>46158.76527461805</v>
      </c>
      <c r="C5586" s="25" t="n">
        <v>46158.76650934028</v>
      </c>
      <c r="D5586" s="26" t="n">
        <v>0.03158222222222222</v>
      </c>
      <c r="E5586" t="n">
        <v>2</v>
      </c>
      <c r="F5586" t="inlineStr">
        <is>
          <t>End of reel (all stations)</t>
        </is>
      </c>
      <c r="G5586" t="inlineStr">
        <is>
          <t>Tagged</t>
        </is>
      </c>
      <c r="H5586" s="26" t="n">
        <v>0</v>
      </c>
      <c r="I5586" t="inlineStr">
        <is>
          <t>End of reel (all stations)</t>
        </is>
      </c>
      <c r="J5586" t="inlineStr">
        <is>
          <t>Material supply (reels / infeed)</t>
        </is>
      </c>
      <c r="K5586" t="inlineStr"/>
      <c r="L5586" t="inlineStr"/>
    </row>
    <row r="5587">
      <c r="A5587" t="n">
        <v>10713</v>
      </c>
      <c r="B5587" s="25" t="n">
        <v>46158.76735613426</v>
      </c>
      <c r="C5587" s="25" t="n">
        <v>46158.77042271991</v>
      </c>
      <c r="D5587" s="26" t="n">
        <v>0.0752675</v>
      </c>
      <c r="E5587" t="n">
        <v>10</v>
      </c>
      <c r="F5587" t="inlineStr">
        <is>
          <t>1038-13B1 Limit switch fault Knife top extended</t>
        </is>
      </c>
      <c r="G5587" t="inlineStr">
        <is>
          <t>Tagged</t>
        </is>
      </c>
      <c r="H5587" s="26" t="n">
        <v>0</v>
      </c>
      <c r="I5587" t="inlineStr">
        <is>
          <t>1038-13B1 Limit switch fault Knife top extended</t>
        </is>
      </c>
      <c r="J5587" t="inlineStr">
        <is>
          <t>Equipment fault</t>
        </is>
      </c>
      <c r="K5587" t="inlineStr">
        <is>
          <t>038</t>
        </is>
      </c>
      <c r="L5587" t="inlineStr">
        <is>
          <t>ST38 Anti-Slosh: Limit switch fault Knife top extended</t>
        </is>
      </c>
    </row>
    <row r="5588">
      <c r="A5588" t="n">
        <v>10714</v>
      </c>
      <c r="B5588" s="25" t="n">
        <v>46158.77103136574</v>
      </c>
      <c r="C5588" s="25" t="n">
        <v>46158.77117635417</v>
      </c>
      <c r="D5588" s="26" t="n">
        <v>0.005706388888888889</v>
      </c>
      <c r="E5588" t="n">
        <v>2</v>
      </c>
      <c r="F5588" t="inlineStr">
        <is>
          <t>1311-1B1 Last splice has not been detected</t>
        </is>
      </c>
      <c r="G5588" t="inlineStr">
        <is>
          <t>Tagged</t>
        </is>
      </c>
      <c r="H5588" s="26" t="n">
        <v>0</v>
      </c>
      <c r="I5588" t="inlineStr">
        <is>
          <t>1311-1B1 Last splice has not been detected</t>
        </is>
      </c>
      <c r="J5588" t="inlineStr">
        <is>
          <t>Equipment fault</t>
        </is>
      </c>
      <c r="K5588" t="inlineStr">
        <is>
          <t>311</t>
        </is>
      </c>
      <c r="L5588" t="inlineStr">
        <is>
          <t>ST311: Last splice has not been detected</t>
        </is>
      </c>
    </row>
    <row r="5589">
      <c r="A5589" t="n">
        <v>10715</v>
      </c>
      <c r="B5589" s="25" t="n">
        <v>46158.77542693287</v>
      </c>
      <c r="C5589" s="25" t="n">
        <v>46158.77565297454</v>
      </c>
      <c r="D5589" s="26" t="n">
        <v>0.007511944444444444</v>
      </c>
      <c r="E5589" t="n">
        <v>2</v>
      </c>
      <c r="F5589" t="inlineStr">
        <is>
          <t>1074 Valve right out of area - Check for valve on web</t>
        </is>
      </c>
      <c r="G5589" t="inlineStr">
        <is>
          <t>Tagged</t>
        </is>
      </c>
      <c r="H5589" s="26" t="n">
        <v>0</v>
      </c>
      <c r="I5589" t="inlineStr">
        <is>
          <t>1074 Valve right out of area - Check for valve on web</t>
        </is>
      </c>
      <c r="J5589" t="inlineStr">
        <is>
          <t>Equipment fault</t>
        </is>
      </c>
      <c r="K5589" t="inlineStr">
        <is>
          <t>074</t>
        </is>
      </c>
      <c r="L5589" t="inlineStr">
        <is>
          <t>ST74 Valve Vision: Valve left/right out of area - Check for valve on web</t>
        </is>
      </c>
    </row>
    <row r="5590">
      <c r="A5590" t="n">
        <v>10716</v>
      </c>
      <c r="B5590" s="25" t="n">
        <v>46158.77586165509</v>
      </c>
      <c r="C5590" s="25" t="n">
        <v>46158.78860899305</v>
      </c>
      <c r="D5590" s="26" t="n">
        <v>0.3103877777777778</v>
      </c>
      <c r="E5590" t="n">
        <v>4</v>
      </c>
      <c r="F5590" t="inlineStr">
        <is>
          <t>A stop button has been pressed too long</t>
        </is>
      </c>
      <c r="G5590" t="inlineStr">
        <is>
          <t>Tagged</t>
        </is>
      </c>
      <c r="H5590" s="26" t="n">
        <v>0</v>
      </c>
      <c r="I5590" t="inlineStr">
        <is>
          <t>A stop button has been pressed too long</t>
        </is>
      </c>
      <c r="J5590" t="inlineStr">
        <is>
          <t>Operator / line (warning-type)</t>
        </is>
      </c>
      <c r="K5590" t="inlineStr"/>
      <c r="L5590" t="inlineStr"/>
    </row>
    <row r="5591">
      <c r="A5591" t="n">
        <v>10719</v>
      </c>
      <c r="B5591" s="25" t="n">
        <v>46158.79057384259</v>
      </c>
      <c r="C5591" s="25" t="n">
        <v>46158.79180258102</v>
      </c>
      <c r="D5591" s="26" t="n">
        <v>0.03171583333333333</v>
      </c>
      <c r="E5591" t="n">
        <v>2</v>
      </c>
      <c r="F5591" t="inlineStr">
        <is>
          <t>1406-6B1 Valve in pickup position A not present</t>
        </is>
      </c>
      <c r="G5591" t="inlineStr">
        <is>
          <t>Tagged</t>
        </is>
      </c>
      <c r="H5591" s="26" t="n">
        <v>0</v>
      </c>
      <c r="I5591" t="inlineStr">
        <is>
          <t>1406-6B1 Valve in pickup position A not present</t>
        </is>
      </c>
      <c r="J5591" t="inlineStr">
        <is>
          <t>Equipment fault</t>
        </is>
      </c>
      <c r="K5591" t="inlineStr">
        <is>
          <t>406</t>
        </is>
      </c>
      <c r="L5591" t="inlineStr">
        <is>
          <t>ST406 Valve Feed: Valve in pickup position A/B not present</t>
        </is>
      </c>
    </row>
    <row r="5592">
      <c r="A5592" t="n">
        <v>10720</v>
      </c>
      <c r="B5592" s="25" t="n">
        <v>46158.79306056713</v>
      </c>
      <c r="C5592" s="25" t="n">
        <v>46158.79349537037</v>
      </c>
      <c r="D5592" s="26" t="n">
        <v>0.0123825</v>
      </c>
      <c r="E5592" t="n">
        <v>2</v>
      </c>
      <c r="F5592" t="inlineStr">
        <is>
          <t>1074 Valve right out of area - Check for valve on web</t>
        </is>
      </c>
      <c r="G5592" t="inlineStr">
        <is>
          <t>Tagged</t>
        </is>
      </c>
      <c r="H5592" s="26" t="n">
        <v>0</v>
      </c>
      <c r="I5592" t="inlineStr">
        <is>
          <t>1074 Valve right out of area - Check for valve on web</t>
        </is>
      </c>
      <c r="J5592" t="inlineStr">
        <is>
          <t>Equipment fault</t>
        </is>
      </c>
      <c r="K5592" t="inlineStr">
        <is>
          <t>074</t>
        </is>
      </c>
      <c r="L5592" t="inlineStr">
        <is>
          <t>ST74 Valve Vision: Valve left/right out of area - Check for valve on web</t>
        </is>
      </c>
    </row>
    <row r="5593">
      <c r="A5593" t="n">
        <v>10721</v>
      </c>
      <c r="B5593" s="25" t="n">
        <v>46158.79440540509</v>
      </c>
      <c r="C5593" s="25" t="n">
        <v>46158.79480543981</v>
      </c>
      <c r="D5593" s="26" t="n">
        <v>0.01126944444444444</v>
      </c>
      <c r="E5593" t="n">
        <v>2</v>
      </c>
      <c r="F5593" t="inlineStr">
        <is>
          <t>1211-2B1 Limit switch fault Fork B in working position</t>
        </is>
      </c>
      <c r="G5593" t="inlineStr">
        <is>
          <t>Tagged</t>
        </is>
      </c>
      <c r="H5593" s="26" t="n">
        <v>0</v>
      </c>
      <c r="I5593" t="inlineStr">
        <is>
          <t>1211-2B1 Limit switch fault Fork B in working position</t>
        </is>
      </c>
      <c r="J5593" t="inlineStr">
        <is>
          <t>Equipment fault</t>
        </is>
      </c>
      <c r="K5593" t="inlineStr">
        <is>
          <t>211</t>
        </is>
      </c>
      <c r="L5593" t="inlineStr">
        <is>
          <t>ST211 Gasket Feed: Limit switch fault Fork A/B in working position</t>
        </is>
      </c>
    </row>
    <row r="5594">
      <c r="A5594" t="n">
        <v>10722</v>
      </c>
      <c r="B5594" s="25" t="n">
        <v>46158.79490396991</v>
      </c>
      <c r="C5594" s="25" t="n">
        <v>46158.79559378472</v>
      </c>
      <c r="D5594" s="26" t="n">
        <v>0.02323333333333333</v>
      </c>
      <c r="E5594" t="n">
        <v>3</v>
      </c>
      <c r="F5594" t="inlineStr">
        <is>
          <t>1211-2B1 Limit switch fault Fork B in working position</t>
        </is>
      </c>
      <c r="G5594" t="inlineStr">
        <is>
          <t>Tagged</t>
        </is>
      </c>
      <c r="H5594" s="26" t="n">
        <v>0</v>
      </c>
      <c r="I5594" t="inlineStr">
        <is>
          <t>1211-2B1 Limit switch fault Fork B in working position</t>
        </is>
      </c>
      <c r="J5594" t="inlineStr">
        <is>
          <t>Equipment fault</t>
        </is>
      </c>
      <c r="K5594" t="inlineStr">
        <is>
          <t>211</t>
        </is>
      </c>
      <c r="L5594" t="inlineStr">
        <is>
          <t>ST211 Gasket Feed: Limit switch fault Fork A/B in working position</t>
        </is>
      </c>
    </row>
    <row r="5595">
      <c r="A5595" t="n">
        <v>10723</v>
      </c>
      <c r="B5595" s="25" t="n">
        <v>46158.80246863426</v>
      </c>
      <c r="C5595" s="25" t="n">
        <v>46158.80525686342</v>
      </c>
      <c r="D5595" s="26" t="n">
        <v>0.06900555555555554</v>
      </c>
      <c r="E5595" t="n">
        <v>2</v>
      </c>
      <c r="F5595" t="inlineStr">
        <is>
          <t>1211-2B1 Limit switch fault Fork B in working position</t>
        </is>
      </c>
      <c r="G5595" t="inlineStr">
        <is>
          <t>Tagged</t>
        </is>
      </c>
      <c r="H5595" s="26" t="n">
        <v>0</v>
      </c>
      <c r="I5595" t="inlineStr">
        <is>
          <t>1211-2B1 Limit switch fault Fork B in working position</t>
        </is>
      </c>
      <c r="J5595" t="inlineStr">
        <is>
          <t>Equipment fault</t>
        </is>
      </c>
      <c r="K5595" t="inlineStr">
        <is>
          <t>211</t>
        </is>
      </c>
      <c r="L5595" t="inlineStr">
        <is>
          <t>ST211 Gasket Feed: Limit switch fault Fork A/B in working position</t>
        </is>
      </c>
    </row>
    <row r="5596">
      <c r="A5596" t="n">
        <v>10724</v>
      </c>
      <c r="B5596" s="25" t="n">
        <v>46158.80721608796</v>
      </c>
      <c r="C5596" s="25" t="n">
        <v>46158.81028822916</v>
      </c>
      <c r="D5596" s="26" t="n">
        <v>0.08861666666666666</v>
      </c>
      <c r="E5596" t="n">
        <v>3</v>
      </c>
      <c r="F5596" t="inlineStr">
        <is>
          <t>1158-6GQ1 Vacuum splice module not present</t>
        </is>
      </c>
      <c r="G5596" t="inlineStr">
        <is>
          <t>Tagged</t>
        </is>
      </c>
      <c r="H5596" s="26" t="n">
        <v>0</v>
      </c>
      <c r="I5596" t="inlineStr">
        <is>
          <t>1158-6GQ1 Vacuum splice module not present</t>
        </is>
      </c>
      <c r="J5596" t="inlineStr">
        <is>
          <t>Equipment fault</t>
        </is>
      </c>
      <c r="K5596" t="inlineStr">
        <is>
          <t>158</t>
        </is>
      </c>
      <c r="L5596" t="inlineStr">
        <is>
          <t>ST158 Reinforcement Tape: Vacuum splice module not present</t>
        </is>
      </c>
    </row>
    <row r="5597">
      <c r="A5597" t="n">
        <v>10726</v>
      </c>
      <c r="B5597" s="25" t="n">
        <v>46158.81170246527</v>
      </c>
      <c r="C5597" s="25" t="n">
        <v>46158.81329741898</v>
      </c>
      <c r="D5597" s="26" t="n">
        <v>0.03939083333333334</v>
      </c>
      <c r="E5597" t="n">
        <v>4</v>
      </c>
      <c r="F5597" t="inlineStr">
        <is>
          <t>Web torn (all stations)</t>
        </is>
      </c>
      <c r="G5597" t="inlineStr">
        <is>
          <t>Tagged</t>
        </is>
      </c>
      <c r="H5597" s="26" t="n">
        <v>0</v>
      </c>
      <c r="I5597" t="inlineStr">
        <is>
          <t>Web torn (all stations)</t>
        </is>
      </c>
      <c r="J5597" t="inlineStr">
        <is>
          <t>Material supply (reels / infeed)</t>
        </is>
      </c>
      <c r="K5597" t="inlineStr"/>
      <c r="L5597" t="inlineStr"/>
    </row>
    <row r="5598">
      <c r="A5598" t="n">
        <v>10728</v>
      </c>
      <c r="B5598" s="25" t="n">
        <v>46158.81345390046</v>
      </c>
      <c r="C5598" s="25" t="n">
        <v>46158.81356403935</v>
      </c>
      <c r="D5598" s="26" t="n">
        <v>0.004869444444444444</v>
      </c>
      <c r="E5598" t="n">
        <v>2</v>
      </c>
      <c r="F5598" t="inlineStr">
        <is>
          <t>1129-1B1 Consecutive error splice detection</t>
        </is>
      </c>
      <c r="G5598" t="inlineStr">
        <is>
          <t>Tagged</t>
        </is>
      </c>
      <c r="H5598" s="26" t="n">
        <v>0</v>
      </c>
      <c r="I5598" t="inlineStr">
        <is>
          <t>1129-1B1 Consecutive error splice detection</t>
        </is>
      </c>
      <c r="J5598" t="inlineStr">
        <is>
          <t>Equipment fault</t>
        </is>
      </c>
      <c r="K5598" t="inlineStr">
        <is>
          <t>129</t>
        </is>
      </c>
      <c r="L5598" t="inlineStr">
        <is>
          <t>ST129: Consecutive error splice detection</t>
        </is>
      </c>
    </row>
    <row r="5599">
      <c r="A5599" t="n">
        <v>10730</v>
      </c>
      <c r="B5599" s="25" t="n">
        <v>46158.81542465278</v>
      </c>
      <c r="C5599" s="25" t="n">
        <v>46158.8199696412</v>
      </c>
      <c r="D5599" s="26" t="n">
        <v>0.1804694444444445</v>
      </c>
      <c r="E5599" t="n">
        <v>3</v>
      </c>
      <c r="F5599" t="inlineStr">
        <is>
          <t>End of reel (all stations)</t>
        </is>
      </c>
      <c r="G5599" t="inlineStr">
        <is>
          <t>Tagged</t>
        </is>
      </c>
      <c r="H5599" s="26" t="n">
        <v>0</v>
      </c>
      <c r="I5599" t="inlineStr">
        <is>
          <t>End of reel (all stations)</t>
        </is>
      </c>
      <c r="J5599" t="inlineStr">
        <is>
          <t>Material supply (reels / infeed)</t>
        </is>
      </c>
      <c r="K5599" t="inlineStr"/>
      <c r="L5599" t="inlineStr"/>
    </row>
    <row r="5600">
      <c r="A5600" t="n">
        <v>10732</v>
      </c>
      <c r="B5600" s="25" t="n">
        <v>46158.82552974537</v>
      </c>
      <c r="C5600" s="25" t="n">
        <v>46158.82701377315</v>
      </c>
      <c r="D5600" s="26" t="n">
        <v>0.03784166666666667</v>
      </c>
      <c r="E5600" t="n">
        <v>4</v>
      </c>
      <c r="F5600" t="inlineStr">
        <is>
          <t>Web torn (all stations)</t>
        </is>
      </c>
      <c r="G5600" t="inlineStr">
        <is>
          <t>Tagged</t>
        </is>
      </c>
      <c r="H5600" s="26" t="n">
        <v>0</v>
      </c>
      <c r="I5600" t="inlineStr">
        <is>
          <t>Web torn (all stations)</t>
        </is>
      </c>
      <c r="J5600" t="inlineStr">
        <is>
          <t>Material supply (reels / infeed)</t>
        </is>
      </c>
      <c r="K5600" t="inlineStr"/>
      <c r="L5600" t="inlineStr"/>
    </row>
    <row r="5601">
      <c r="A5601" t="n">
        <v>10733</v>
      </c>
      <c r="B5601" s="25" t="n">
        <v>46158.82744262731</v>
      </c>
      <c r="C5601" s="25" t="n">
        <v>46158.82787734954</v>
      </c>
      <c r="D5601" s="26" t="n">
        <v>0.01307694444444444</v>
      </c>
      <c r="E5601" t="n">
        <v>2</v>
      </c>
      <c r="F5601" t="inlineStr">
        <is>
          <t>1406-6B2 Valve in pickup position B not present</t>
        </is>
      </c>
      <c r="G5601" t="inlineStr">
        <is>
          <t>Tagged</t>
        </is>
      </c>
      <c r="H5601" s="26" t="n">
        <v>0</v>
      </c>
      <c r="I5601" t="inlineStr">
        <is>
          <t>1406-6B2 Valve in pickup position B not present</t>
        </is>
      </c>
      <c r="J5601" t="inlineStr">
        <is>
          <t>Equipment fault</t>
        </is>
      </c>
      <c r="K5601" t="inlineStr">
        <is>
          <t>406</t>
        </is>
      </c>
      <c r="L5601" t="inlineStr">
        <is>
          <t>ST406 Valve Feed: Valve in pickup position A/B not present</t>
        </is>
      </c>
    </row>
    <row r="5602">
      <c r="A5602" t="n">
        <v>10735</v>
      </c>
      <c r="B5602" s="25" t="n">
        <v>46158.82843966435</v>
      </c>
      <c r="C5602" s="25" t="n">
        <v>46158.8294019676</v>
      </c>
      <c r="D5602" s="26" t="n">
        <v>0.02546111111111111</v>
      </c>
      <c r="E5602" t="n">
        <v>5</v>
      </c>
      <c r="F5602" t="inlineStr">
        <is>
          <t>1406-6B2 Valve in pickup position B not present</t>
        </is>
      </c>
      <c r="G5602" t="inlineStr">
        <is>
          <t>Tagged (+ untagged rows absorbed)</t>
        </is>
      </c>
      <c r="H5602" s="26" t="n">
        <v>0.0004166666666666667</v>
      </c>
      <c r="I5602" t="inlineStr">
        <is>
          <t>1406-6B2 Valve in pickup position B not present</t>
        </is>
      </c>
      <c r="J5602" t="inlineStr">
        <is>
          <t>Equipment fault</t>
        </is>
      </c>
      <c r="K5602" t="inlineStr">
        <is>
          <t>406</t>
        </is>
      </c>
      <c r="L5602" t="inlineStr">
        <is>
          <t>ST406 Valve Feed: Valve in pickup position A/B not present</t>
        </is>
      </c>
    </row>
    <row r="5603">
      <c r="A5603" t="n">
        <v>10736</v>
      </c>
      <c r="B5603" s="25" t="n">
        <v>46158.83280471065</v>
      </c>
      <c r="C5603" s="25" t="n">
        <v>46158.83332060185</v>
      </c>
      <c r="D5603" s="26" t="n">
        <v>0.01613777777777778</v>
      </c>
      <c r="E5603" t="n">
        <v>3</v>
      </c>
      <c r="F5603" t="inlineStr">
        <is>
          <t>1038-12GQ2 Vacuum counter plate B not present</t>
        </is>
      </c>
      <c r="G5603" t="inlineStr">
        <is>
          <t>Tagged</t>
        </is>
      </c>
      <c r="H5603" s="26" t="n">
        <v>0</v>
      </c>
      <c r="I5603" t="inlineStr">
        <is>
          <t>1038-12GQ2 Vacuum counter plate B not present</t>
        </is>
      </c>
      <c r="J5603" t="inlineStr">
        <is>
          <t>Equipment fault</t>
        </is>
      </c>
      <c r="K5603" t="inlineStr">
        <is>
          <t>038</t>
        </is>
      </c>
      <c r="L5603" t="inlineStr">
        <is>
          <t>ST38 Anti-Slosh: Vacuum counter plate A/B not present</t>
        </is>
      </c>
    </row>
    <row r="5604">
      <c r="A5604" t="n">
        <v>10738</v>
      </c>
      <c r="B5604" s="25" t="n">
        <v>46158.84640401621</v>
      </c>
      <c r="C5604" s="25" t="n">
        <v>46158.84911681713</v>
      </c>
      <c r="D5604" s="26" t="n">
        <v>0.06858499999999999</v>
      </c>
      <c r="E5604" t="n">
        <v>3</v>
      </c>
      <c r="F5604" t="inlineStr">
        <is>
          <t>End of reel (all stations)</t>
        </is>
      </c>
      <c r="G5604" t="inlineStr">
        <is>
          <t>Tagged</t>
        </is>
      </c>
      <c r="H5604" s="26" t="n">
        <v>0</v>
      </c>
      <c r="I5604" t="inlineStr">
        <is>
          <t>End of reel (all stations)</t>
        </is>
      </c>
      <c r="J5604" t="inlineStr">
        <is>
          <t>Material supply (reels / infeed)</t>
        </is>
      </c>
      <c r="K5604" t="inlineStr"/>
      <c r="L5604" t="inlineStr"/>
    </row>
    <row r="5605">
      <c r="A5605" t="n">
        <v>10739</v>
      </c>
      <c r="B5605" s="25" t="n">
        <v>46158.86735940972</v>
      </c>
      <c r="C5605" s="25" t="n">
        <v>46158.86862913195</v>
      </c>
      <c r="D5605" s="26" t="n">
        <v>0.03367222222222222</v>
      </c>
      <c r="E5605" t="n">
        <v>2</v>
      </c>
      <c r="F5605" t="inlineStr">
        <is>
          <t>1074 Valve right out of area - Check for valve on web</t>
        </is>
      </c>
      <c r="G5605" t="inlineStr">
        <is>
          <t>Tagged</t>
        </is>
      </c>
      <c r="H5605" s="26" t="n">
        <v>0</v>
      </c>
      <c r="I5605" t="inlineStr">
        <is>
          <t>1074 Valve right out of area - Check for valve on web</t>
        </is>
      </c>
      <c r="J5605" t="inlineStr">
        <is>
          <t>Equipment fault</t>
        </is>
      </c>
      <c r="K5605" t="inlineStr">
        <is>
          <t>074</t>
        </is>
      </c>
      <c r="L5605" t="inlineStr">
        <is>
          <t>ST74 Valve Vision: Valve left/right out of area - Check for valve on web</t>
        </is>
      </c>
    </row>
    <row r="5606">
      <c r="A5606" t="n">
        <v>10744</v>
      </c>
      <c r="B5606" s="25" t="n">
        <v>46158.87802549769</v>
      </c>
      <c r="C5606" s="25" t="n">
        <v>46158.87971813657</v>
      </c>
      <c r="D5606" s="26" t="n">
        <v>0.04326666666666666</v>
      </c>
      <c r="E5606" t="n">
        <v>5</v>
      </c>
      <c r="F5606" t="inlineStr">
        <is>
          <t>Web torn (all stations)</t>
        </is>
      </c>
      <c r="G5606" t="inlineStr">
        <is>
          <t>Tagged</t>
        </is>
      </c>
      <c r="H5606" s="26" t="n">
        <v>0</v>
      </c>
      <c r="I5606" t="inlineStr">
        <is>
          <t>Web torn (all stations)</t>
        </is>
      </c>
      <c r="J5606" t="inlineStr">
        <is>
          <t>Material supply (reels / infeed)</t>
        </is>
      </c>
      <c r="K5606" t="inlineStr"/>
      <c r="L5606" t="inlineStr"/>
    </row>
    <row r="5607">
      <c r="A5607" t="n">
        <v>10747</v>
      </c>
      <c r="B5607" s="25" t="n">
        <v>46158.88208915509</v>
      </c>
      <c r="C5607" s="25" t="n">
        <v>46158.88254140046</v>
      </c>
      <c r="D5607" s="26" t="n">
        <v>0.01321777777777778</v>
      </c>
      <c r="E5607" t="n">
        <v>2</v>
      </c>
      <c r="F5607" t="inlineStr">
        <is>
          <t>Web torn (all stations)</t>
        </is>
      </c>
      <c r="G5607" t="inlineStr">
        <is>
          <t>Tagged</t>
        </is>
      </c>
      <c r="H5607" s="26" t="n">
        <v>0</v>
      </c>
      <c r="I5607" t="inlineStr">
        <is>
          <t>Web torn (all stations)</t>
        </is>
      </c>
      <c r="J5607" t="inlineStr">
        <is>
          <t>Material supply (reels / infeed)</t>
        </is>
      </c>
      <c r="K5607" t="inlineStr"/>
      <c r="L5607" t="inlineStr"/>
    </row>
    <row r="5608">
      <c r="A5608" t="n">
        <v>10748</v>
      </c>
      <c r="B5608" s="25" t="n">
        <v>46158.88290081018</v>
      </c>
      <c r="C5608" s="25" t="n">
        <v>46158.88302253472</v>
      </c>
      <c r="D5608" s="26" t="n">
        <v>0.005703611111111111</v>
      </c>
      <c r="E5608" t="n">
        <v>3</v>
      </c>
      <c r="F5608" t="inlineStr">
        <is>
          <t>Web torn (all stations)</t>
        </is>
      </c>
      <c r="G5608" t="inlineStr">
        <is>
          <t>Tagged (+ untagged rows absorbed)</t>
        </is>
      </c>
      <c r="H5608" s="26" t="n">
        <v>0.0002777777777777778</v>
      </c>
      <c r="I5608" t="inlineStr">
        <is>
          <t>Web torn (all stations)</t>
        </is>
      </c>
      <c r="J5608" t="inlineStr">
        <is>
          <t>Material supply (reels / infeed)</t>
        </is>
      </c>
      <c r="K5608" t="inlineStr"/>
      <c r="L5608" t="inlineStr"/>
    </row>
    <row r="5609">
      <c r="A5609" t="n">
        <v>10749</v>
      </c>
      <c r="B5609" s="25" t="n">
        <v>46158.88341670139</v>
      </c>
      <c r="C5609" s="25" t="n">
        <v>46158.88368333333</v>
      </c>
      <c r="D5609" s="26" t="n">
        <v>0.008347222222222223</v>
      </c>
      <c r="E5609" t="n">
        <v>2</v>
      </c>
      <c r="F5609" t="inlineStr">
        <is>
          <t>Web torn (all stations)</t>
        </is>
      </c>
      <c r="G5609" t="inlineStr">
        <is>
          <t>Tagged</t>
        </is>
      </c>
      <c r="H5609" s="26" t="n">
        <v>0</v>
      </c>
      <c r="I5609" t="inlineStr">
        <is>
          <t>Web torn (all stations)</t>
        </is>
      </c>
      <c r="J5609" t="inlineStr">
        <is>
          <t>Material supply (reels / infeed)</t>
        </is>
      </c>
      <c r="K5609" t="inlineStr"/>
      <c r="L5609" t="inlineStr"/>
    </row>
    <row r="5610">
      <c r="A5610" t="n">
        <v>10752</v>
      </c>
      <c r="B5610" s="25" t="n">
        <v>46158.8856659375</v>
      </c>
      <c r="C5610" s="25" t="n">
        <v>46158.88691223379</v>
      </c>
      <c r="D5610" s="26" t="n">
        <v>0.03227666666666667</v>
      </c>
      <c r="E5610" t="n">
        <v>4</v>
      </c>
      <c r="F5610" t="inlineStr">
        <is>
          <t>1226-1K1 General error</t>
        </is>
      </c>
      <c r="G5610" t="inlineStr">
        <is>
          <t>Tagged</t>
        </is>
      </c>
      <c r="H5610" s="26" t="n">
        <v>0</v>
      </c>
      <c r="I5610" t="inlineStr">
        <is>
          <t>1226-1K1 General error</t>
        </is>
      </c>
      <c r="J5610" t="inlineStr">
        <is>
          <t>Equipment fault</t>
        </is>
      </c>
      <c r="K5610" t="inlineStr">
        <is>
          <t>226</t>
        </is>
      </c>
      <c r="L5610" t="inlineStr">
        <is>
          <t>ST226 Gasket Feed: General error</t>
        </is>
      </c>
    </row>
    <row r="5611">
      <c r="A5611" t="n">
        <v>10753</v>
      </c>
      <c r="B5611" s="25" t="n">
        <v>46158.88936998843</v>
      </c>
      <c r="C5611" s="25" t="n">
        <v>46158.88956704861</v>
      </c>
      <c r="D5611" s="26" t="n">
        <v>0.008763888888888887</v>
      </c>
      <c r="E5611" t="n">
        <v>2</v>
      </c>
      <c r="F5611" t="inlineStr">
        <is>
          <t>1158-6GQ1 Vacuum splice module not present</t>
        </is>
      </c>
      <c r="G5611" t="inlineStr">
        <is>
          <t>Tagged</t>
        </is>
      </c>
      <c r="H5611" s="26" t="n">
        <v>0</v>
      </c>
      <c r="I5611" t="inlineStr">
        <is>
          <t>1158-6GQ1 Vacuum splice module not present</t>
        </is>
      </c>
      <c r="J5611" t="inlineStr">
        <is>
          <t>Equipment fault</t>
        </is>
      </c>
      <c r="K5611" t="inlineStr">
        <is>
          <t>158</t>
        </is>
      </c>
      <c r="L5611" t="inlineStr">
        <is>
          <t>ST158 Reinforcement Tape: Vacuum splice module not present</t>
        </is>
      </c>
    </row>
    <row r="5612">
      <c r="A5612" t="n">
        <v>10754</v>
      </c>
      <c r="B5612" s="25" t="n">
        <v>46158.8898974537</v>
      </c>
      <c r="C5612" s="25" t="n">
        <v>46158.889984375</v>
      </c>
      <c r="D5612" s="26" t="n">
        <v>0.005008333333333333</v>
      </c>
      <c r="E5612" t="n">
        <v>2</v>
      </c>
      <c r="F5612" t="inlineStr">
        <is>
          <t>1128-1B1 Last splice has not been detected</t>
        </is>
      </c>
      <c r="G5612" t="inlineStr">
        <is>
          <t>Tagged</t>
        </is>
      </c>
      <c r="H5612" s="26" t="n">
        <v>0</v>
      </c>
      <c r="I5612" t="inlineStr">
        <is>
          <t>1128-1B1 Last splice has not been detected</t>
        </is>
      </c>
      <c r="J5612" t="inlineStr">
        <is>
          <t>Equipment fault</t>
        </is>
      </c>
      <c r="K5612" t="inlineStr">
        <is>
          <t>128</t>
        </is>
      </c>
      <c r="L5612" t="inlineStr">
        <is>
          <t>ST128: Last splice has not been detected</t>
        </is>
      </c>
    </row>
    <row r="5613">
      <c r="A5613" t="n">
        <v>10756</v>
      </c>
      <c r="B5613" s="25" t="n">
        <v>46158.89325960648</v>
      </c>
      <c r="C5613" s="25" t="n">
        <v>46158.8947784375</v>
      </c>
      <c r="D5613" s="26" t="n">
        <v>0.04062499999999999</v>
      </c>
      <c r="E5613" t="n">
        <v>9</v>
      </c>
      <c r="F5613" t="inlineStr">
        <is>
          <t>1211-2B1 Limit switch fault Fork B in working position</t>
        </is>
      </c>
      <c r="G5613" t="inlineStr">
        <is>
          <t>Tagged (+ untagged rows absorbed)</t>
        </is>
      </c>
      <c r="H5613" s="26" t="n">
        <v>0.0002786111111111111</v>
      </c>
      <c r="I5613" t="inlineStr">
        <is>
          <t>1211-2B1 Limit switch fault Fork B in working position</t>
        </is>
      </c>
      <c r="J5613" t="inlineStr">
        <is>
          <t>Equipment fault</t>
        </is>
      </c>
      <c r="K5613" t="inlineStr">
        <is>
          <t>211</t>
        </is>
      </c>
      <c r="L5613" t="inlineStr">
        <is>
          <t>ST211 Gasket Feed: Limit switch fault Fork A/B in working position</t>
        </is>
      </c>
    </row>
    <row r="5614">
      <c r="A5614" t="n">
        <v>10757</v>
      </c>
      <c r="B5614" s="25" t="n">
        <v>46158.89606542824</v>
      </c>
      <c r="C5614" s="25" t="n">
        <v>46158.89818753472</v>
      </c>
      <c r="D5614" s="26" t="n">
        <v>0.05454916666666667</v>
      </c>
      <c r="E5614" t="n">
        <v>3</v>
      </c>
      <c r="F5614" t="inlineStr">
        <is>
          <t>End of reel (all stations)</t>
        </is>
      </c>
      <c r="G5614" t="inlineStr">
        <is>
          <t>Tagged</t>
        </is>
      </c>
      <c r="H5614" s="26" t="n">
        <v>0</v>
      </c>
      <c r="I5614" t="inlineStr">
        <is>
          <t>End of reel (all stations)</t>
        </is>
      </c>
      <c r="J5614" t="inlineStr">
        <is>
          <t>Material supply (reels / infeed)</t>
        </is>
      </c>
      <c r="K5614" t="inlineStr"/>
      <c r="L5614" t="inlineStr"/>
    </row>
    <row r="5615">
      <c r="A5615" t="n">
        <v>10758</v>
      </c>
      <c r="B5615" s="25" t="n">
        <v>46158.89866292824</v>
      </c>
      <c r="C5615" s="25" t="n">
        <v>46158.89866292824</v>
      </c>
      <c r="D5615" s="26" t="n">
        <v>0.04146</v>
      </c>
      <c r="E5615" t="n">
        <v>1</v>
      </c>
      <c r="F5615" t="inlineStr">
        <is>
          <t>1A02-5T2 Battery in external UPS must be checked</t>
        </is>
      </c>
      <c r="G5615" t="inlineStr">
        <is>
          <t>Inferred from alarm text</t>
        </is>
      </c>
      <c r="H5615" s="26" t="n">
        <v>0.04146</v>
      </c>
      <c r="I5615" t="inlineStr"/>
      <c r="J5615" t="inlineStr">
        <is>
          <t>Utilities / infrastructure</t>
        </is>
      </c>
      <c r="K5615" t="inlineStr"/>
      <c r="L5615" t="inlineStr"/>
    </row>
    <row r="5616">
      <c r="A5616" t="n">
        <v>10759</v>
      </c>
      <c r="B5616" s="25" t="n">
        <v>46158.90071508102</v>
      </c>
      <c r="C5616" s="25" t="n">
        <v>46158.90079626157</v>
      </c>
      <c r="D5616" s="26" t="n">
        <v>0.004451944444444444</v>
      </c>
      <c r="E5616" t="n">
        <v>2</v>
      </c>
      <c r="F5616" t="inlineStr">
        <is>
          <t>1070-3B1 Punch waste A not exhausted</t>
        </is>
      </c>
      <c r="G5616" t="inlineStr">
        <is>
          <t>Tagged</t>
        </is>
      </c>
      <c r="H5616" s="26" t="n">
        <v>0</v>
      </c>
      <c r="I5616" t="inlineStr">
        <is>
          <t>1070-3B1 Punch waste A not exhausted</t>
        </is>
      </c>
      <c r="J5616" t="inlineStr">
        <is>
          <t>Equipment fault</t>
        </is>
      </c>
      <c r="K5616" t="inlineStr">
        <is>
          <t>070</t>
        </is>
      </c>
      <c r="L5616" t="inlineStr">
        <is>
          <t>ST70 Moon Punch: Punch waste A/B not exhausted</t>
        </is>
      </c>
    </row>
    <row r="5617">
      <c r="A5617" t="n">
        <v>10761</v>
      </c>
      <c r="B5617" s="25" t="n">
        <v>46158.90417604167</v>
      </c>
      <c r="C5617" s="25" t="n">
        <v>46158.9043790162</v>
      </c>
      <c r="D5617" s="26" t="n">
        <v>0.005288055555555555</v>
      </c>
      <c r="E5617" t="n">
        <v>4</v>
      </c>
      <c r="F5617" t="inlineStr">
        <is>
          <t>1022-11B2 Flow monitor site cooling flow rate not OK</t>
        </is>
      </c>
      <c r="G5617" t="inlineStr">
        <is>
          <t>Tagged (+ untagged rows absorbed)</t>
        </is>
      </c>
      <c r="H5617" s="26" t="n">
        <v>0.0002786111111111111</v>
      </c>
      <c r="I5617" t="inlineStr">
        <is>
          <t>1022-11B2 Flow monitor site cooling flow rate not OK</t>
        </is>
      </c>
      <c r="J5617" t="inlineStr">
        <is>
          <t>Equipment fault</t>
        </is>
      </c>
      <c r="K5617" t="inlineStr">
        <is>
          <t>022</t>
        </is>
      </c>
      <c r="L5617" t="inlineStr">
        <is>
          <t>ST22 PAD Sealing: Flow monitor site cooling flow rate not OK</t>
        </is>
      </c>
    </row>
    <row r="5618">
      <c r="A5618" t="n">
        <v>10762</v>
      </c>
      <c r="B5618" s="25" t="n">
        <v>46158.907434375</v>
      </c>
      <c r="C5618" s="25" t="n">
        <v>46158.91001959491</v>
      </c>
      <c r="D5618" s="26" t="n">
        <v>0.06538416666666667</v>
      </c>
      <c r="E5618" t="n">
        <v>3</v>
      </c>
      <c r="F5618" t="inlineStr">
        <is>
          <t>End of reel (all stations)</t>
        </is>
      </c>
      <c r="G5618" t="inlineStr">
        <is>
          <t>Tagged</t>
        </is>
      </c>
      <c r="H5618" s="26" t="n">
        <v>0</v>
      </c>
      <c r="I5618" t="inlineStr">
        <is>
          <t>End of reel (all stations)</t>
        </is>
      </c>
      <c r="J5618" t="inlineStr">
        <is>
          <t>Material supply (reels / infeed)</t>
        </is>
      </c>
      <c r="K5618" t="inlineStr"/>
      <c r="L5618" t="inlineStr"/>
    </row>
    <row r="5619">
      <c r="A5619" t="n">
        <v>10763</v>
      </c>
      <c r="B5619" s="25" t="n">
        <v>46158.91552083333</v>
      </c>
      <c r="C5619" s="25" t="n">
        <v>46158.91628584491</v>
      </c>
      <c r="D5619" s="26" t="n">
        <v>0.02169916666666667</v>
      </c>
      <c r="E5619" t="n">
        <v>2</v>
      </c>
      <c r="F5619" t="inlineStr">
        <is>
          <t>1074 Valve right out of area - Check for valve on web</t>
        </is>
      </c>
      <c r="G5619" t="inlineStr">
        <is>
          <t>Tagged</t>
        </is>
      </c>
      <c r="H5619" s="26" t="n">
        <v>0</v>
      </c>
      <c r="I5619" t="inlineStr">
        <is>
          <t>1074 Valve right out of area - Check for valve on web</t>
        </is>
      </c>
      <c r="J5619" t="inlineStr">
        <is>
          <t>Equipment fault</t>
        </is>
      </c>
      <c r="K5619" t="inlineStr">
        <is>
          <t>074</t>
        </is>
      </c>
      <c r="L5619" t="inlineStr">
        <is>
          <t>ST74 Valve Vision: Valve left/right out of area - Check for valve on web</t>
        </is>
      </c>
    </row>
    <row r="5620">
      <c r="A5620" t="n">
        <v>10769</v>
      </c>
      <c r="B5620" s="25" t="n">
        <v>46158.91815818287</v>
      </c>
      <c r="C5620" s="25" t="n">
        <v>46158.91957265046</v>
      </c>
      <c r="D5620" s="26" t="n">
        <v>0.03714722222222222</v>
      </c>
      <c r="E5620" t="n">
        <v>2</v>
      </c>
      <c r="F5620" t="inlineStr">
        <is>
          <t>1211-2B1 Limit switch fault Fork B in working position</t>
        </is>
      </c>
      <c r="G5620" t="inlineStr">
        <is>
          <t>Tagged</t>
        </is>
      </c>
      <c r="H5620" s="26" t="n">
        <v>0</v>
      </c>
      <c r="I5620" t="inlineStr">
        <is>
          <t>1211-2B1 Limit switch fault Fork B in working position</t>
        </is>
      </c>
      <c r="J5620" t="inlineStr">
        <is>
          <t>Equipment fault</t>
        </is>
      </c>
      <c r="K5620" t="inlineStr">
        <is>
          <t>211</t>
        </is>
      </c>
      <c r="L5620" t="inlineStr">
        <is>
          <t>ST211 Gasket Feed: Limit switch fault Fork A/B in working position</t>
        </is>
      </c>
    </row>
    <row r="5621">
      <c r="A5621" t="n">
        <v>10773</v>
      </c>
      <c r="B5621" s="25" t="n">
        <v>46158.9281753125</v>
      </c>
      <c r="C5621" s="25" t="n">
        <v>46158.92877820602</v>
      </c>
      <c r="D5621" s="26" t="n">
        <v>0.0164175</v>
      </c>
      <c r="E5621" t="n">
        <v>4</v>
      </c>
      <c r="F5621" t="inlineStr">
        <is>
          <t>1211-2B1 Limit switch fault Fork B in working position</t>
        </is>
      </c>
      <c r="G5621" t="inlineStr">
        <is>
          <t>Tagged</t>
        </is>
      </c>
      <c r="H5621" s="26" t="n">
        <v>0</v>
      </c>
      <c r="I5621" t="inlineStr">
        <is>
          <t>1211-2B1 Limit switch fault Fork B in working position</t>
        </is>
      </c>
      <c r="J5621" t="inlineStr">
        <is>
          <t>Equipment fault</t>
        </is>
      </c>
      <c r="K5621" t="inlineStr">
        <is>
          <t>211</t>
        </is>
      </c>
      <c r="L5621" t="inlineStr">
        <is>
          <t>ST211 Gasket Feed: Limit switch fault Fork A/B in working position</t>
        </is>
      </c>
    </row>
    <row r="5622">
      <c r="A5622" t="n">
        <v>10774</v>
      </c>
      <c r="B5622" s="25" t="n">
        <v>46158.92887098379</v>
      </c>
      <c r="C5622" s="25" t="n">
        <v>46158.92996666667</v>
      </c>
      <c r="D5622" s="26" t="n">
        <v>0.02949638888888889</v>
      </c>
      <c r="E5622" t="n">
        <v>3</v>
      </c>
      <c r="F5622" t="inlineStr">
        <is>
          <t>1211-2B1 Limit switch fault Fork B in working position</t>
        </is>
      </c>
      <c r="G5622" t="inlineStr">
        <is>
          <t>Tagged</t>
        </is>
      </c>
      <c r="H5622" s="26" t="n">
        <v>0</v>
      </c>
      <c r="I5622" t="inlineStr">
        <is>
          <t>1211-2B1 Limit switch fault Fork B in working position</t>
        </is>
      </c>
      <c r="J5622" t="inlineStr">
        <is>
          <t>Equipment fault</t>
        </is>
      </c>
      <c r="K5622" t="inlineStr">
        <is>
          <t>211</t>
        </is>
      </c>
      <c r="L5622" t="inlineStr">
        <is>
          <t>ST211 Gasket Feed: Limit switch fault Fork A/B in working position</t>
        </is>
      </c>
    </row>
    <row r="5623">
      <c r="A5623" t="n">
        <v>10777</v>
      </c>
      <c r="B5623" s="25" t="n">
        <v>46158.93146809028</v>
      </c>
      <c r="C5623" s="25" t="n">
        <v>46158.93261015046</v>
      </c>
      <c r="D5623" s="26" t="n">
        <v>0.02949555555555556</v>
      </c>
      <c r="E5623" t="n">
        <v>3</v>
      </c>
      <c r="F5623" t="inlineStr">
        <is>
          <t>1406-6B2 Valve in pickup position B not present</t>
        </is>
      </c>
      <c r="G5623" t="inlineStr">
        <is>
          <t>Tagged</t>
        </is>
      </c>
      <c r="H5623" s="26" t="n">
        <v>0</v>
      </c>
      <c r="I5623" t="inlineStr">
        <is>
          <t>1406-6B2 Valve in pickup position B not present</t>
        </is>
      </c>
      <c r="J5623" t="inlineStr">
        <is>
          <t>Equipment fault</t>
        </is>
      </c>
      <c r="K5623" t="inlineStr">
        <is>
          <t>406</t>
        </is>
      </c>
      <c r="L5623" t="inlineStr">
        <is>
          <t>ST406 Valve Feed: Valve in pickup position A/B not present</t>
        </is>
      </c>
    </row>
    <row r="5624">
      <c r="A5624" t="n">
        <v>10778</v>
      </c>
      <c r="B5624" s="25" t="n">
        <v>46158.932859375</v>
      </c>
      <c r="C5624" s="25" t="n">
        <v>46158.93356079861</v>
      </c>
      <c r="D5624" s="26" t="n">
        <v>0.0192</v>
      </c>
      <c r="E5624" t="n">
        <v>3</v>
      </c>
      <c r="F5624" t="inlineStr">
        <is>
          <t>1406-6B2 Valve in pickup position B not present</t>
        </is>
      </c>
      <c r="G5624" t="inlineStr">
        <is>
          <t>Tagged</t>
        </is>
      </c>
      <c r="H5624" s="26" t="n">
        <v>0</v>
      </c>
      <c r="I5624" t="inlineStr">
        <is>
          <t>1406-6B2 Valve in pickup position B not present</t>
        </is>
      </c>
      <c r="J5624" t="inlineStr">
        <is>
          <t>Equipment fault</t>
        </is>
      </c>
      <c r="K5624" t="inlineStr">
        <is>
          <t>406</t>
        </is>
      </c>
      <c r="L5624" t="inlineStr">
        <is>
          <t>ST406 Valve Feed: Valve in pickup position A/B not present</t>
        </is>
      </c>
    </row>
    <row r="5625">
      <c r="A5625" t="n">
        <v>10780</v>
      </c>
      <c r="B5625" s="25" t="n">
        <v>46158.93389120371</v>
      </c>
      <c r="C5625" s="25" t="n">
        <v>46158.93400130787</v>
      </c>
      <c r="D5625" s="26" t="n">
        <v>0.006399999999999999</v>
      </c>
      <c r="E5625" t="n">
        <v>2</v>
      </c>
      <c r="F5625" t="inlineStr">
        <is>
          <t>Web torn (all stations)</t>
        </is>
      </c>
      <c r="G5625" t="inlineStr">
        <is>
          <t>Tagged</t>
        </is>
      </c>
      <c r="H5625" s="26" t="n">
        <v>0</v>
      </c>
      <c r="I5625" t="inlineStr">
        <is>
          <t>Web torn (all stations)</t>
        </is>
      </c>
      <c r="J5625" t="inlineStr">
        <is>
          <t>Material supply (reels / infeed)</t>
        </is>
      </c>
      <c r="K5625" t="inlineStr"/>
      <c r="L5625" t="inlineStr"/>
    </row>
    <row r="5626">
      <c r="A5626" t="n">
        <v>10781</v>
      </c>
      <c r="B5626" s="25" t="n">
        <v>46158.9460193287</v>
      </c>
      <c r="C5626" s="25" t="n">
        <v>46158.94654116898</v>
      </c>
      <c r="D5626" s="26" t="n">
        <v>0.01461111111111111</v>
      </c>
      <c r="E5626" t="n">
        <v>2</v>
      </c>
      <c r="F5626" t="inlineStr">
        <is>
          <t>1074 Valve right out of area - Check for valve on web</t>
        </is>
      </c>
      <c r="G5626" t="inlineStr">
        <is>
          <t>Tagged</t>
        </is>
      </c>
      <c r="H5626" s="26" t="n">
        <v>0</v>
      </c>
      <c r="I5626" t="inlineStr">
        <is>
          <t>1074 Valve right out of area - Check for valve on web</t>
        </is>
      </c>
      <c r="J5626" t="inlineStr">
        <is>
          <t>Equipment fault</t>
        </is>
      </c>
      <c r="K5626" t="inlineStr">
        <is>
          <t>074</t>
        </is>
      </c>
      <c r="L5626" t="inlineStr">
        <is>
          <t>ST74 Valve Vision: Valve left/right out of area - Check for valve on web</t>
        </is>
      </c>
    </row>
    <row r="5627">
      <c r="A5627" t="n">
        <v>10782</v>
      </c>
      <c r="B5627" s="25" t="n">
        <v>46158.94727734954</v>
      </c>
      <c r="C5627" s="25" t="n">
        <v>46158.94763677083</v>
      </c>
      <c r="D5627" s="26" t="n">
        <v>0.01057333333333333</v>
      </c>
      <c r="E5627" t="n">
        <v>2</v>
      </c>
      <c r="F5627" t="inlineStr">
        <is>
          <t>1074 Valve right out of area - Check for valve on web</t>
        </is>
      </c>
      <c r="G5627" t="inlineStr">
        <is>
          <t>Tagged</t>
        </is>
      </c>
      <c r="H5627" s="26" t="n">
        <v>0</v>
      </c>
      <c r="I5627" t="inlineStr">
        <is>
          <t>1074 Valve right out of area - Check for valve on web</t>
        </is>
      </c>
      <c r="J5627" t="inlineStr">
        <is>
          <t>Equipment fault</t>
        </is>
      </c>
      <c r="K5627" t="inlineStr">
        <is>
          <t>074</t>
        </is>
      </c>
      <c r="L5627" t="inlineStr">
        <is>
          <t>ST74 Valve Vision: Valve left/right out of area - Check for valve on web</t>
        </is>
      </c>
    </row>
    <row r="5628">
      <c r="A5628" t="n">
        <v>10784</v>
      </c>
      <c r="B5628" s="25" t="n">
        <v>46158.9587897338</v>
      </c>
      <c r="C5628" s="25" t="n">
        <v>46158.96145038195</v>
      </c>
      <c r="D5628" s="26" t="n">
        <v>0.06594166666666666</v>
      </c>
      <c r="E5628" t="n">
        <v>2</v>
      </c>
      <c r="F5628" t="inlineStr">
        <is>
          <t>1210-2B1 Limit switch fault Fork A in working position</t>
        </is>
      </c>
      <c r="G5628" t="inlineStr">
        <is>
          <t>Tagged</t>
        </is>
      </c>
      <c r="H5628" s="26" t="n">
        <v>0</v>
      </c>
      <c r="I5628" t="inlineStr">
        <is>
          <t>1210-2B1 Limit switch fault Fork A in working position</t>
        </is>
      </c>
      <c r="J5628" t="inlineStr">
        <is>
          <t>Equipment fault</t>
        </is>
      </c>
      <c r="K5628" t="inlineStr">
        <is>
          <t>210</t>
        </is>
      </c>
      <c r="L5628" t="inlineStr">
        <is>
          <t>ST210 Gasket Feed: Limit switch fault Fork A/B in working position</t>
        </is>
      </c>
    </row>
    <row r="5629">
      <c r="A5629" t="n">
        <v>10785</v>
      </c>
      <c r="B5629" s="25" t="n">
        <v>46158.96357774305</v>
      </c>
      <c r="C5629" s="25" t="n">
        <v>46158.96394869213</v>
      </c>
      <c r="D5629" s="26" t="n">
        <v>0.01112944444444444</v>
      </c>
      <c r="E5629" t="n">
        <v>2</v>
      </c>
      <c r="F5629" t="inlineStr">
        <is>
          <t>1074 Valve right out of area - Check for valve on web</t>
        </is>
      </c>
      <c r="G5629" t="inlineStr">
        <is>
          <t>Tagged</t>
        </is>
      </c>
      <c r="H5629" s="26" t="n">
        <v>0</v>
      </c>
      <c r="I5629" t="inlineStr">
        <is>
          <t>1074 Valve right out of area - Check for valve on web</t>
        </is>
      </c>
      <c r="J5629" t="inlineStr">
        <is>
          <t>Equipment fault</t>
        </is>
      </c>
      <c r="K5629" t="inlineStr">
        <is>
          <t>074</t>
        </is>
      </c>
      <c r="L5629" t="inlineStr">
        <is>
          <t>ST74 Valve Vision: Valve left/right out of area - Check for valve on web</t>
        </is>
      </c>
    </row>
    <row r="5630">
      <c r="A5630" t="n">
        <v>10791</v>
      </c>
      <c r="B5630" s="25" t="n">
        <v>46158.96769934028</v>
      </c>
      <c r="C5630" s="25" t="n">
        <v>46158.97233715278</v>
      </c>
      <c r="D5630" s="26" t="n">
        <v>0.1178455555555556</v>
      </c>
      <c r="E5630" t="n">
        <v>4</v>
      </c>
      <c r="F5630" t="inlineStr">
        <is>
          <t>A stop button has been pressed too long</t>
        </is>
      </c>
      <c r="G5630" t="inlineStr">
        <is>
          <t>Tagged</t>
        </is>
      </c>
      <c r="H5630" s="26" t="n">
        <v>0</v>
      </c>
      <c r="I5630" t="inlineStr">
        <is>
          <t>A stop button has been pressed too long</t>
        </is>
      </c>
      <c r="J5630" t="inlineStr">
        <is>
          <t>Operator / line (warning-type)</t>
        </is>
      </c>
      <c r="K5630" t="inlineStr"/>
      <c r="L5630" t="inlineStr"/>
    </row>
    <row r="5631">
      <c r="A5631" t="n">
        <v>10794</v>
      </c>
      <c r="B5631" s="25" t="n">
        <v>46158.97850494213</v>
      </c>
      <c r="C5631" s="25" t="n">
        <v>46158.98233109953</v>
      </c>
      <c r="D5631" s="26" t="n">
        <v>0.09558416666666666</v>
      </c>
      <c r="E5631" t="n">
        <v>6</v>
      </c>
      <c r="F5631" t="inlineStr">
        <is>
          <t>1020-2M1 Belt steel cut has reached adjusted current limit</t>
        </is>
      </c>
      <c r="G5631" t="inlineStr">
        <is>
          <t>Tagged</t>
        </is>
      </c>
      <c r="H5631" s="26" t="n">
        <v>0</v>
      </c>
      <c r="I5631" t="inlineStr">
        <is>
          <t>1020-2M1 Belt steel cut has reached adjusted current limit</t>
        </is>
      </c>
      <c r="J5631" t="inlineStr">
        <is>
          <t>Equipment fault</t>
        </is>
      </c>
      <c r="K5631" t="inlineStr">
        <is>
          <t>020</t>
        </is>
      </c>
      <c r="L5631" t="inlineStr">
        <is>
          <t>ST20 Moon Punch: Belt steel cut has reached adjusted current limit</t>
        </is>
      </c>
    </row>
    <row r="5632">
      <c r="A5632" t="n">
        <v>10795</v>
      </c>
      <c r="B5632" s="25" t="n">
        <v>46158.98267893519</v>
      </c>
      <c r="C5632" s="25" t="n">
        <v>46158.9834962963</v>
      </c>
      <c r="D5632" s="26" t="n">
        <v>0.0224</v>
      </c>
      <c r="E5632" t="n">
        <v>4</v>
      </c>
      <c r="F5632" t="inlineStr">
        <is>
          <t>1074 Valve left inserted but not found - Check for valve on web</t>
        </is>
      </c>
      <c r="G5632" t="inlineStr">
        <is>
          <t>Tagged (+ untagged rows absorbed)</t>
        </is>
      </c>
      <c r="H5632" s="26" t="n">
        <v>0.0004175</v>
      </c>
      <c r="I5632" t="inlineStr">
        <is>
          <t>1074 Valve left inserted but not found - Check for valve on web</t>
        </is>
      </c>
      <c r="J5632" t="inlineStr">
        <is>
          <t>Equipment fault</t>
        </is>
      </c>
      <c r="K5632" t="inlineStr">
        <is>
          <t>074</t>
        </is>
      </c>
      <c r="L5632" t="inlineStr">
        <is>
          <t>ST74 Valve Vision: Valve left/right inserted but not found - Check for valve on web</t>
        </is>
      </c>
    </row>
    <row r="5633">
      <c r="A5633" t="n">
        <v>10797</v>
      </c>
      <c r="B5633" s="25" t="n">
        <v>46158.99757091435</v>
      </c>
      <c r="C5633" s="25" t="n">
        <v>46158.99782596065</v>
      </c>
      <c r="D5633" s="26" t="n">
        <v>0.008764722222222222</v>
      </c>
      <c r="E5633" t="n">
        <v>2</v>
      </c>
      <c r="F5633" t="inlineStr">
        <is>
          <t>1210-2B1 Limit switch fault Fork A in working position</t>
        </is>
      </c>
      <c r="G5633" t="inlineStr">
        <is>
          <t>Tagged</t>
        </is>
      </c>
      <c r="H5633" s="26" t="n">
        <v>0</v>
      </c>
      <c r="I5633" t="inlineStr">
        <is>
          <t>1210-2B1 Limit switch fault Fork A in working position</t>
        </is>
      </c>
      <c r="J5633" t="inlineStr">
        <is>
          <t>Equipment fault</t>
        </is>
      </c>
      <c r="K5633" t="inlineStr">
        <is>
          <t>210</t>
        </is>
      </c>
      <c r="L5633" t="inlineStr">
        <is>
          <t>ST210 Gasket Feed: Limit switch fault Fork A/B in working position</t>
        </is>
      </c>
    </row>
    <row r="5634">
      <c r="A5634" t="n">
        <v>10800</v>
      </c>
      <c r="B5634" s="25" t="n">
        <v>46159.01028966435</v>
      </c>
      <c r="C5634" s="25" t="n">
        <v>46159.01188958334</v>
      </c>
      <c r="D5634" s="26" t="n">
        <v>0.04159805555555555</v>
      </c>
      <c r="E5634" t="n">
        <v>5</v>
      </c>
      <c r="F5634" t="inlineStr">
        <is>
          <t>1050-2K1 Hot printer A not ready for operation</t>
        </is>
      </c>
      <c r="G5634" t="inlineStr">
        <is>
          <t>Tagged</t>
        </is>
      </c>
      <c r="H5634" s="26" t="n">
        <v>0</v>
      </c>
      <c r="I5634" t="inlineStr">
        <is>
          <t>1050-2K1 Hot printer A not ready for operation</t>
        </is>
      </c>
      <c r="J5634" t="inlineStr">
        <is>
          <t>Equipment fault</t>
        </is>
      </c>
      <c r="K5634" t="inlineStr">
        <is>
          <t>050</t>
        </is>
      </c>
      <c r="L5634" t="inlineStr">
        <is>
          <t>ST50 Hot Stamp: Hot printer A/B not ready for operation</t>
        </is>
      </c>
    </row>
    <row r="5635">
      <c r="A5635" t="n">
        <v>10801</v>
      </c>
      <c r="B5635" s="25" t="n">
        <v>46159.0121678588</v>
      </c>
      <c r="C5635" s="25" t="n">
        <v>46159.01230119213</v>
      </c>
      <c r="D5635" s="26" t="n">
        <v>0.005287222222222222</v>
      </c>
      <c r="E5635" t="n">
        <v>2</v>
      </c>
      <c r="F5635" t="inlineStr">
        <is>
          <t>1051-1B1 Consecutive fault camera bad part side B</t>
        </is>
      </c>
      <c r="G5635" t="inlineStr">
        <is>
          <t>Tagged</t>
        </is>
      </c>
      <c r="H5635" s="26" t="n">
        <v>0</v>
      </c>
      <c r="I5635" t="inlineStr">
        <is>
          <t>1051-1B1 Consecutive fault camera bad part side B</t>
        </is>
      </c>
      <c r="J5635" t="inlineStr">
        <is>
          <t>Equipment fault</t>
        </is>
      </c>
      <c r="K5635" t="inlineStr">
        <is>
          <t>051</t>
        </is>
      </c>
      <c r="L5635" t="inlineStr">
        <is>
          <t>ST51 Hot Stamp: Consecutive fault camera bad part side A/B</t>
        </is>
      </c>
    </row>
    <row r="5636">
      <c r="A5636" t="n">
        <v>10803</v>
      </c>
      <c r="B5636" s="25" t="n">
        <v>46159.0163707176</v>
      </c>
      <c r="C5636" s="25" t="n">
        <v>46159.01791273148</v>
      </c>
      <c r="D5636" s="26" t="n">
        <v>0.03742500000000001</v>
      </c>
      <c r="E5636" t="n">
        <v>6</v>
      </c>
      <c r="F5636" t="inlineStr">
        <is>
          <t>1211-2B1 Limit switch fault Fork B in working position</t>
        </is>
      </c>
      <c r="G5636" t="inlineStr">
        <is>
          <t>Tagged</t>
        </is>
      </c>
      <c r="H5636" s="26" t="n">
        <v>0</v>
      </c>
      <c r="I5636" t="inlineStr">
        <is>
          <t>1211-2B1 Limit switch fault Fork B in working position</t>
        </is>
      </c>
      <c r="J5636" t="inlineStr">
        <is>
          <t>Equipment fault</t>
        </is>
      </c>
      <c r="K5636" t="inlineStr">
        <is>
          <t>211</t>
        </is>
      </c>
      <c r="L5636" t="inlineStr">
        <is>
          <t>ST211 Gasket Feed: Limit switch fault Fork A/B in working position</t>
        </is>
      </c>
    </row>
    <row r="5637">
      <c r="A5637" t="n">
        <v>10804</v>
      </c>
      <c r="B5637" s="25" t="n">
        <v>46159.01987202546</v>
      </c>
      <c r="C5637" s="25" t="n">
        <v>46159.15729996528</v>
      </c>
      <c r="D5637" s="26" t="n">
        <v>3.301190833333334</v>
      </c>
      <c r="E5637" t="n">
        <v>7</v>
      </c>
      <c r="F5637" t="inlineStr">
        <is>
          <t>End of reel (all stations)</t>
        </is>
      </c>
      <c r="G5637" t="inlineStr">
        <is>
          <t>Tagged</t>
        </is>
      </c>
      <c r="H5637" s="26" t="n">
        <v>0</v>
      </c>
      <c r="I5637" t="inlineStr">
        <is>
          <t>End of reel (all stations)</t>
        </is>
      </c>
      <c r="J5637" t="inlineStr">
        <is>
          <t>Material supply (reels / infeed)</t>
        </is>
      </c>
      <c r="K5637" t="inlineStr"/>
      <c r="L5637" t="inlineStr"/>
    </row>
    <row r="5638">
      <c r="A5638" t="n">
        <v>10807</v>
      </c>
      <c r="B5638" s="25" t="n">
        <v>46159.16064471065</v>
      </c>
      <c r="C5638" s="25" t="n">
        <v>46159.1688125</v>
      </c>
      <c r="D5638" s="26" t="n">
        <v>0.1995038888888889</v>
      </c>
      <c r="E5638" t="n">
        <v>2</v>
      </c>
      <c r="F5638" t="inlineStr">
        <is>
          <t>A stop button has been pressed too long</t>
        </is>
      </c>
      <c r="G5638" t="inlineStr">
        <is>
          <t>Tagged</t>
        </is>
      </c>
      <c r="H5638" s="26" t="n">
        <v>0</v>
      </c>
      <c r="I5638" t="inlineStr">
        <is>
          <t>A stop button has been pressed too long</t>
        </is>
      </c>
      <c r="J5638" t="inlineStr">
        <is>
          <t>Operator / line (warning-type)</t>
        </is>
      </c>
      <c r="K5638" t="inlineStr"/>
      <c r="L5638" t="inlineStr"/>
    </row>
    <row r="5639">
      <c r="A5639" t="n">
        <v>10809</v>
      </c>
      <c r="B5639" s="25" t="n">
        <v>46159.17159498842</v>
      </c>
      <c r="C5639" s="25" t="n">
        <v>46159.17263252315</v>
      </c>
      <c r="D5639" s="26" t="n">
        <v>0.02726555555555555</v>
      </c>
      <c r="E5639" t="n">
        <v>3</v>
      </c>
      <c r="F5639" t="inlineStr">
        <is>
          <t>1211-2B1 Limit switch fault Fork B in working position</t>
        </is>
      </c>
      <c r="G5639" t="inlineStr">
        <is>
          <t>Tagged</t>
        </is>
      </c>
      <c r="H5639" s="26" t="n">
        <v>0</v>
      </c>
      <c r="I5639" t="inlineStr">
        <is>
          <t>1211-2B1 Limit switch fault Fork B in working position</t>
        </is>
      </c>
      <c r="J5639" t="inlineStr">
        <is>
          <t>Equipment fault</t>
        </is>
      </c>
      <c r="K5639" t="inlineStr">
        <is>
          <t>211</t>
        </is>
      </c>
      <c r="L5639" t="inlineStr">
        <is>
          <t>ST211 Gasket Feed: Limit switch fault Fork A/B in working position</t>
        </is>
      </c>
    </row>
    <row r="5640">
      <c r="A5640" t="n">
        <v>10810</v>
      </c>
      <c r="B5640" s="25" t="n">
        <v>46159.17887604167</v>
      </c>
      <c r="C5640" s="25" t="n">
        <v>46159.18001790509</v>
      </c>
      <c r="D5640" s="26" t="n">
        <v>0.03922972222222222</v>
      </c>
      <c r="E5640" t="n">
        <v>2</v>
      </c>
      <c r="F5640" t="inlineStr">
        <is>
          <t>1074 Valve right out of area - Check for valve on web</t>
        </is>
      </c>
      <c r="G5640" t="inlineStr">
        <is>
          <t>Tagged</t>
        </is>
      </c>
      <c r="H5640" s="26" t="n">
        <v>0</v>
      </c>
      <c r="I5640" t="inlineStr">
        <is>
          <t>1074 Valve right out of area - Check for valve on web</t>
        </is>
      </c>
      <c r="J5640" t="inlineStr">
        <is>
          <t>Equipment fault</t>
        </is>
      </c>
      <c r="K5640" t="inlineStr">
        <is>
          <t>074</t>
        </is>
      </c>
      <c r="L5640" t="inlineStr">
        <is>
          <t>ST74 Valve Vision: Valve left/right out of area - Check for valve on web</t>
        </is>
      </c>
    </row>
    <row r="5641">
      <c r="A5641" t="n">
        <v>10811</v>
      </c>
      <c r="B5641" s="25" t="n">
        <v>46159.18268422454</v>
      </c>
      <c r="C5641" s="25" t="n">
        <v>46159.18301461806</v>
      </c>
      <c r="D5641" s="26" t="n">
        <v>0.009737777777777777</v>
      </c>
      <c r="E5641" t="n">
        <v>2</v>
      </c>
      <c r="F5641" t="inlineStr">
        <is>
          <t>1211-2B1 Limit switch fault Fork B in working position</t>
        </is>
      </c>
      <c r="G5641" t="inlineStr">
        <is>
          <t>Tagged</t>
        </is>
      </c>
      <c r="H5641" s="26" t="n">
        <v>0</v>
      </c>
      <c r="I5641" t="inlineStr">
        <is>
          <t>1211-2B1 Limit switch fault Fork B in working position</t>
        </is>
      </c>
      <c r="J5641" t="inlineStr">
        <is>
          <t>Equipment fault</t>
        </is>
      </c>
      <c r="K5641" t="inlineStr">
        <is>
          <t>211</t>
        </is>
      </c>
      <c r="L5641" t="inlineStr">
        <is>
          <t>ST211 Gasket Feed: Limit switch fault Fork A/B in working position</t>
        </is>
      </c>
    </row>
    <row r="5642">
      <c r="A5642" t="n">
        <v>10812</v>
      </c>
      <c r="B5642" s="25" t="n">
        <v>46159.18493900463</v>
      </c>
      <c r="C5642" s="25" t="n">
        <v>46159.19008086806</v>
      </c>
      <c r="D5642" s="26" t="n">
        <v>0.1257702777777778</v>
      </c>
      <c r="E5642" t="n">
        <v>5</v>
      </c>
      <c r="F5642" t="inlineStr">
        <is>
          <t>1159-5B1 All rolls empty - Please refill!</t>
        </is>
      </c>
      <c r="G5642" t="inlineStr">
        <is>
          <t>Tagged (+ untagged rows absorbed)</t>
        </is>
      </c>
      <c r="H5642" s="26" t="n">
        <v>0.0002786111111111111</v>
      </c>
      <c r="I5642" t="inlineStr">
        <is>
          <t>1159-5B1 All rolls empty - Please refill!</t>
        </is>
      </c>
      <c r="J5642" t="inlineStr">
        <is>
          <t>Material supply (reels / infeed)</t>
        </is>
      </c>
      <c r="K5642" t="inlineStr">
        <is>
          <t>159</t>
        </is>
      </c>
      <c r="L5642" t="inlineStr"/>
    </row>
    <row r="5643">
      <c r="A5643" t="n">
        <v>10816</v>
      </c>
      <c r="B5643" s="25" t="n">
        <v>46159.19973237268</v>
      </c>
      <c r="C5643" s="25" t="n">
        <v>46159.20009748843</v>
      </c>
      <c r="D5643" s="26" t="n">
        <v>0.01711</v>
      </c>
      <c r="E5643" t="n">
        <v>2</v>
      </c>
      <c r="F5643" t="inlineStr">
        <is>
          <t>1074 Valve right out of area - Check for valve on web</t>
        </is>
      </c>
      <c r="G5643" t="inlineStr">
        <is>
          <t>Tagged</t>
        </is>
      </c>
      <c r="H5643" s="26" t="n">
        <v>0</v>
      </c>
      <c r="I5643" t="inlineStr">
        <is>
          <t>1074 Valve right out of area - Check for valve on web</t>
        </is>
      </c>
      <c r="J5643" t="inlineStr">
        <is>
          <t>Equipment fault</t>
        </is>
      </c>
      <c r="K5643" t="inlineStr">
        <is>
          <t>074</t>
        </is>
      </c>
      <c r="L5643" t="inlineStr">
        <is>
          <t>ST74 Valve Vision: Valve left/right out of area - Check for valve on web</t>
        </is>
      </c>
    </row>
    <row r="5644">
      <c r="A5644" t="n">
        <v>10817</v>
      </c>
      <c r="B5644" s="25" t="n">
        <v>46159.20254351852</v>
      </c>
      <c r="C5644" s="25" t="n">
        <v>46159.20880428241</v>
      </c>
      <c r="D5644" s="26" t="n">
        <v>0.1542925</v>
      </c>
      <c r="E5644" t="n">
        <v>3</v>
      </c>
      <c r="F5644" t="inlineStr">
        <is>
          <t>End of reel (all stations)</t>
        </is>
      </c>
      <c r="G5644" t="inlineStr">
        <is>
          <t>Tagged</t>
        </is>
      </c>
      <c r="H5644" s="26" t="n">
        <v>0</v>
      </c>
      <c r="I5644" t="inlineStr">
        <is>
          <t>End of reel (all stations)</t>
        </is>
      </c>
      <c r="J5644" t="inlineStr">
        <is>
          <t>Material supply (reels / infeed)</t>
        </is>
      </c>
      <c r="K5644" t="inlineStr"/>
      <c r="L5644" t="inlineStr"/>
    </row>
    <row r="5645">
      <c r="A5645" t="n">
        <v>10819</v>
      </c>
      <c r="B5645" s="25" t="n">
        <v>46159.21369112268</v>
      </c>
      <c r="C5645" s="25" t="n">
        <v>46159.21397523148</v>
      </c>
      <c r="D5645" s="26" t="n">
        <v>0.009740833333333332</v>
      </c>
      <c r="E5645" t="n">
        <v>3</v>
      </c>
      <c r="F5645" t="inlineStr">
        <is>
          <t>1406-6B2 Valve in pickup position B not present</t>
        </is>
      </c>
      <c r="G5645" t="inlineStr">
        <is>
          <t>Tagged (+ untagged rows absorbed)</t>
        </is>
      </c>
      <c r="H5645" s="26" t="n">
        <v>0.0004177777777777778</v>
      </c>
      <c r="I5645" t="inlineStr">
        <is>
          <t>1406-6B2 Valve in pickup position B not present</t>
        </is>
      </c>
      <c r="J5645" t="inlineStr">
        <is>
          <t>Equipment fault</t>
        </is>
      </c>
      <c r="K5645" t="inlineStr">
        <is>
          <t>406</t>
        </is>
      </c>
      <c r="L5645" t="inlineStr">
        <is>
          <t>ST406 Valve Feed: Valve in pickup position A/B not present</t>
        </is>
      </c>
    </row>
    <row r="5646">
      <c r="A5646" t="n">
        <v>10822</v>
      </c>
      <c r="B5646" s="25" t="n">
        <v>46159.21749938658</v>
      </c>
      <c r="C5646" s="25" t="n">
        <v>46159.21800949074</v>
      </c>
      <c r="D5646" s="26" t="n">
        <v>0.01474722222222222</v>
      </c>
      <c r="E5646" t="n">
        <v>2</v>
      </c>
      <c r="F5646" t="inlineStr">
        <is>
          <t>1406-6B2 Valve in pickup position B not present</t>
        </is>
      </c>
      <c r="G5646" t="inlineStr">
        <is>
          <t>Tagged</t>
        </is>
      </c>
      <c r="H5646" s="26" t="n">
        <v>0</v>
      </c>
      <c r="I5646" t="inlineStr">
        <is>
          <t>1406-6B2 Valve in pickup position B not present</t>
        </is>
      </c>
      <c r="J5646" t="inlineStr">
        <is>
          <t>Equipment fault</t>
        </is>
      </c>
      <c r="K5646" t="inlineStr">
        <is>
          <t>406</t>
        </is>
      </c>
      <c r="L5646" t="inlineStr">
        <is>
          <t>ST406 Valve Feed: Valve in pickup position A/B not present</t>
        </is>
      </c>
    </row>
    <row r="5647">
      <c r="A5647" t="n">
        <v>10823</v>
      </c>
      <c r="B5647" s="25" t="n">
        <v>46159.21947048611</v>
      </c>
      <c r="C5647" s="25" t="n">
        <v>46159.22015451389</v>
      </c>
      <c r="D5647" s="26" t="n">
        <v>0.01919916666666667</v>
      </c>
      <c r="E5647" t="n">
        <v>4</v>
      </c>
      <c r="F5647" t="inlineStr">
        <is>
          <t>1074 Valve right out of area - Check for valve on web</t>
        </is>
      </c>
      <c r="G5647" t="inlineStr">
        <is>
          <t>Tagged (+ untagged rows absorbed)</t>
        </is>
      </c>
      <c r="H5647" s="26" t="n">
        <v>0.0002777777777777778</v>
      </c>
      <c r="I5647" t="inlineStr">
        <is>
          <t>1074 Valve right out of area - Check for valve on web</t>
        </is>
      </c>
      <c r="J5647" t="inlineStr">
        <is>
          <t>Equipment fault</t>
        </is>
      </c>
      <c r="K5647" t="inlineStr">
        <is>
          <t>074</t>
        </is>
      </c>
      <c r="L5647" t="inlineStr">
        <is>
          <t>ST74 Valve Vision: Valve left/right out of area - Check for valve on web</t>
        </is>
      </c>
    </row>
    <row r="5648">
      <c r="A5648" t="n">
        <v>10825</v>
      </c>
      <c r="B5648" s="25" t="n">
        <v>46159.23858931713</v>
      </c>
      <c r="C5648" s="25" t="n">
        <v>46159.23920952546</v>
      </c>
      <c r="D5648" s="26" t="n">
        <v>0.01725</v>
      </c>
      <c r="E5648" t="n">
        <v>3</v>
      </c>
      <c r="F5648" t="inlineStr">
        <is>
          <t>1074 Valve left out of area - Check for valve on web</t>
        </is>
      </c>
      <c r="G5648" t="inlineStr">
        <is>
          <t>Tagged (+ untagged rows absorbed)</t>
        </is>
      </c>
      <c r="H5648" s="26" t="n">
        <v>0.0004175</v>
      </c>
      <c r="I5648" t="inlineStr">
        <is>
          <t>1074 Valve left out of area - Check for valve on web</t>
        </is>
      </c>
      <c r="J5648" t="inlineStr">
        <is>
          <t>Equipment fault</t>
        </is>
      </c>
      <c r="K5648" t="inlineStr">
        <is>
          <t>074</t>
        </is>
      </c>
      <c r="L5648" t="inlineStr">
        <is>
          <t>ST74 Valve Vision: Valve left/right out of area - Check for valve on web</t>
        </is>
      </c>
    </row>
    <row r="5649">
      <c r="A5649" t="n">
        <v>10826</v>
      </c>
      <c r="B5649" s="25" t="n">
        <v>46159.24140648148</v>
      </c>
      <c r="C5649" s="25" t="n">
        <v>46159.24358619213</v>
      </c>
      <c r="D5649" s="26" t="n">
        <v>0.06413805555555556</v>
      </c>
      <c r="E5649" t="n">
        <v>5</v>
      </c>
      <c r="F5649" t="inlineStr">
        <is>
          <t>1210-2B1 Limit switch fault Fork A in working position</t>
        </is>
      </c>
      <c r="G5649" t="inlineStr">
        <is>
          <t>Tagged</t>
        </is>
      </c>
      <c r="H5649" s="26" t="n">
        <v>0</v>
      </c>
      <c r="I5649" t="inlineStr">
        <is>
          <t>1210-2B1 Limit switch fault Fork A in working position</t>
        </is>
      </c>
      <c r="J5649" t="inlineStr">
        <is>
          <t>Equipment fault</t>
        </is>
      </c>
      <c r="K5649" t="inlineStr">
        <is>
          <t>210</t>
        </is>
      </c>
      <c r="L5649" t="inlineStr">
        <is>
          <t>ST210 Gasket Feed: Limit switch fault Fork A/B in working position</t>
        </is>
      </c>
    </row>
    <row r="5650">
      <c r="A5650" t="n">
        <v>10827</v>
      </c>
      <c r="B5650" s="25" t="n">
        <v>46159.24591640046</v>
      </c>
      <c r="C5650" s="25" t="n">
        <v>46159.24624684028</v>
      </c>
      <c r="D5650" s="26" t="n">
        <v>0.009739722222222223</v>
      </c>
      <c r="E5650" t="n">
        <v>2</v>
      </c>
      <c r="F5650" t="inlineStr">
        <is>
          <t>1074 Valve right out of area - Check for valve on web</t>
        </is>
      </c>
      <c r="G5650" t="inlineStr">
        <is>
          <t>Tagged</t>
        </is>
      </c>
      <c r="H5650" s="26" t="n">
        <v>0</v>
      </c>
      <c r="I5650" t="inlineStr">
        <is>
          <t>1074 Valve right out of area - Check for valve on web</t>
        </is>
      </c>
      <c r="J5650" t="inlineStr">
        <is>
          <t>Equipment fault</t>
        </is>
      </c>
      <c r="K5650" t="inlineStr">
        <is>
          <t>074</t>
        </is>
      </c>
      <c r="L5650" t="inlineStr">
        <is>
          <t>ST74 Valve Vision: Valve left/right out of area - Check for valve on web</t>
        </is>
      </c>
    </row>
    <row r="5651">
      <c r="A5651" t="n">
        <v>10828</v>
      </c>
      <c r="B5651" s="25" t="n">
        <v>46159.24687873843</v>
      </c>
      <c r="C5651" s="25" t="n">
        <v>46159.24726716436</v>
      </c>
      <c r="D5651" s="26" t="n">
        <v>0.01126944444444444</v>
      </c>
      <c r="E5651" t="n">
        <v>2</v>
      </c>
      <c r="F5651" t="inlineStr">
        <is>
          <t>1074 Valve right out of area - Check for valve on web</t>
        </is>
      </c>
      <c r="G5651" t="inlineStr">
        <is>
          <t>Tagged</t>
        </is>
      </c>
      <c r="H5651" s="26" t="n">
        <v>0</v>
      </c>
      <c r="I5651" t="inlineStr">
        <is>
          <t>1074 Valve right out of area - Check for valve on web</t>
        </is>
      </c>
      <c r="J5651" t="inlineStr">
        <is>
          <t>Equipment fault</t>
        </is>
      </c>
      <c r="K5651" t="inlineStr">
        <is>
          <t>074</t>
        </is>
      </c>
      <c r="L5651" t="inlineStr">
        <is>
          <t>ST74 Valve Vision: Valve left/right out of area - Check for valve on web</t>
        </is>
      </c>
    </row>
    <row r="5652">
      <c r="A5652" t="n">
        <v>10829</v>
      </c>
      <c r="B5652" s="25" t="n">
        <v>46159.25264085648</v>
      </c>
      <c r="C5652" s="25" t="n">
        <v>46159.25293657408</v>
      </c>
      <c r="D5652" s="26" t="n">
        <v>0.009463055555555556</v>
      </c>
      <c r="E5652" t="n">
        <v>2</v>
      </c>
      <c r="F5652" t="inlineStr">
        <is>
          <t>1211-2B1 Limit switch fault Fork B in working position</t>
        </is>
      </c>
      <c r="G5652" t="inlineStr">
        <is>
          <t>Tagged</t>
        </is>
      </c>
      <c r="H5652" s="26" t="n">
        <v>0</v>
      </c>
      <c r="I5652" t="inlineStr">
        <is>
          <t>1211-2B1 Limit switch fault Fork B in working position</t>
        </is>
      </c>
      <c r="J5652" t="inlineStr">
        <is>
          <t>Equipment fault</t>
        </is>
      </c>
      <c r="K5652" t="inlineStr">
        <is>
          <t>211</t>
        </is>
      </c>
      <c r="L5652" t="inlineStr">
        <is>
          <t>ST211 Gasket Feed: Limit switch fault Fork A/B in working position</t>
        </is>
      </c>
    </row>
    <row r="5653">
      <c r="A5653" t="n">
        <v>10830</v>
      </c>
      <c r="B5653" s="25" t="n">
        <v>46159.25736539352</v>
      </c>
      <c r="C5653" s="25" t="n">
        <v>46159.26442572917</v>
      </c>
      <c r="D5653" s="26" t="n">
        <v>0.1720916666666666</v>
      </c>
      <c r="E5653" t="n">
        <v>3</v>
      </c>
      <c r="F5653" t="inlineStr">
        <is>
          <t>1406-6B2 Valve in pickup position B not present</t>
        </is>
      </c>
      <c r="G5653" t="inlineStr">
        <is>
          <t>Tagged</t>
        </is>
      </c>
      <c r="H5653" s="26" t="n">
        <v>0</v>
      </c>
      <c r="I5653" t="inlineStr">
        <is>
          <t>1406-6B2 Valve in pickup position B not present</t>
        </is>
      </c>
      <c r="J5653" t="inlineStr">
        <is>
          <t>Equipment fault</t>
        </is>
      </c>
      <c r="K5653" t="inlineStr">
        <is>
          <t>406</t>
        </is>
      </c>
      <c r="L5653" t="inlineStr">
        <is>
          <t>ST406 Valve Feed: Valve in pickup position A/B not present</t>
        </is>
      </c>
    </row>
    <row r="5654">
      <c r="A5654" t="n">
        <v>10833</v>
      </c>
      <c r="B5654" s="25" t="n">
        <v>46159.27221200232</v>
      </c>
      <c r="C5654" s="25" t="n">
        <v>46159.27260616898</v>
      </c>
      <c r="D5654" s="26" t="n">
        <v>0.01279888888888889</v>
      </c>
      <c r="E5654" t="n">
        <v>2</v>
      </c>
      <c r="F5654" t="inlineStr">
        <is>
          <t>1074 Valve left out of area - Check for valve on web</t>
        </is>
      </c>
      <c r="G5654" t="inlineStr">
        <is>
          <t>Tagged</t>
        </is>
      </c>
      <c r="H5654" s="26" t="n">
        <v>0</v>
      </c>
      <c r="I5654" t="inlineStr">
        <is>
          <t>1074 Valve left out of area - Check for valve on web</t>
        </is>
      </c>
      <c r="J5654" t="inlineStr">
        <is>
          <t>Equipment fault</t>
        </is>
      </c>
      <c r="K5654" t="inlineStr">
        <is>
          <t>074</t>
        </is>
      </c>
      <c r="L5654" t="inlineStr">
        <is>
          <t>ST74 Valve Vision: Valve left/right out of area - Check for valve on web</t>
        </is>
      </c>
    </row>
    <row r="5655">
      <c r="A5655" t="n">
        <v>10836</v>
      </c>
      <c r="B5655" s="25" t="n">
        <v>46159.27879699074</v>
      </c>
      <c r="C5655" s="25" t="n">
        <v>46159.27950436343</v>
      </c>
      <c r="D5655" s="26" t="n">
        <v>0.01920361111111111</v>
      </c>
      <c r="E5655" t="n">
        <v>5</v>
      </c>
      <c r="F5655" t="inlineStr">
        <is>
          <t>MSM-Main: At least one station takes longer than maximum allowed</t>
        </is>
      </c>
      <c r="G5655" t="inlineStr">
        <is>
          <t>Tagged</t>
        </is>
      </c>
      <c r="H5655" s="26" t="n">
        <v>0</v>
      </c>
      <c r="I5655" t="inlineStr">
        <is>
          <t>MSM-Main: At least one station takes longer than maximum allowed</t>
        </is>
      </c>
      <c r="J5655" t="inlineStr">
        <is>
          <t>Controller / machine cycle-time</t>
        </is>
      </c>
      <c r="K5655" t="inlineStr"/>
      <c r="L5655" t="inlineStr"/>
    </row>
    <row r="5656">
      <c r="A5656" t="n">
        <v>10838</v>
      </c>
      <c r="B5656" s="25" t="n">
        <v>46159.27993903935</v>
      </c>
      <c r="C5656" s="25" t="n">
        <v>46159.2802869213</v>
      </c>
      <c r="D5656" s="26" t="n">
        <v>0.0111325</v>
      </c>
      <c r="E5656" t="n">
        <v>3</v>
      </c>
      <c r="F5656" t="inlineStr">
        <is>
          <t>MSM-Main: At least one station takes longer than maximum allowed</t>
        </is>
      </c>
      <c r="G5656" t="inlineStr">
        <is>
          <t>Tagged</t>
        </is>
      </c>
      <c r="H5656" s="26" t="n">
        <v>0</v>
      </c>
      <c r="I5656" t="inlineStr">
        <is>
          <t>MSM-Main: At least one station takes longer than maximum allowed</t>
        </is>
      </c>
      <c r="J5656" t="inlineStr">
        <is>
          <t>Controller / machine cycle-time</t>
        </is>
      </c>
      <c r="K5656" t="inlineStr"/>
      <c r="L5656" t="inlineStr"/>
    </row>
    <row r="5657">
      <c r="A5657" t="n">
        <v>10841</v>
      </c>
      <c r="B5657" s="25" t="n">
        <v>46159.28075065972</v>
      </c>
      <c r="C5657" s="25" t="n">
        <v>46159.28116790509</v>
      </c>
      <c r="D5657" s="26" t="n">
        <v>0.01335555555555556</v>
      </c>
      <c r="E5657" t="n">
        <v>4</v>
      </c>
      <c r="F5657" t="inlineStr">
        <is>
          <t>MSM-Main: At least one station takes longer than maximum allowed</t>
        </is>
      </c>
      <c r="G5657" t="inlineStr">
        <is>
          <t>Tagged</t>
        </is>
      </c>
      <c r="H5657" s="26" t="n">
        <v>0</v>
      </c>
      <c r="I5657" t="inlineStr">
        <is>
          <t>MSM-Main: At least one station takes longer than maximum allowed</t>
        </is>
      </c>
      <c r="J5657" t="inlineStr">
        <is>
          <t>Controller / machine cycle-time</t>
        </is>
      </c>
      <c r="K5657" t="inlineStr"/>
      <c r="L5657" t="inlineStr"/>
    </row>
    <row r="5658">
      <c r="A5658" t="n">
        <v>10843</v>
      </c>
      <c r="B5658" s="25" t="n">
        <v>46159.28164336806</v>
      </c>
      <c r="C5658" s="25" t="n">
        <v>46159.28184047453</v>
      </c>
      <c r="D5658" s="26" t="n">
        <v>0.007790555555555557</v>
      </c>
      <c r="E5658" t="n">
        <v>3</v>
      </c>
      <c r="F5658" t="inlineStr">
        <is>
          <t>MSM-Main: At least one station takes longer than maximum allowed</t>
        </is>
      </c>
      <c r="G5658" t="inlineStr">
        <is>
          <t>Tagged</t>
        </is>
      </c>
      <c r="H5658" s="26" t="n">
        <v>0</v>
      </c>
      <c r="I5658" t="inlineStr">
        <is>
          <t>MSM-Main: At least one station takes longer than maximum allowed</t>
        </is>
      </c>
      <c r="J5658" t="inlineStr">
        <is>
          <t>Controller / machine cycle-time</t>
        </is>
      </c>
      <c r="K5658" t="inlineStr"/>
      <c r="L5658" t="inlineStr"/>
    </row>
    <row r="5659">
      <c r="A5659" t="n">
        <v>10844</v>
      </c>
      <c r="B5659" s="25" t="n">
        <v>46159.28216504629</v>
      </c>
      <c r="C5659" s="25" t="n">
        <v>46159.28244903935</v>
      </c>
      <c r="D5659" s="26" t="n">
        <v>0.008902777777777777</v>
      </c>
      <c r="E5659" t="n">
        <v>2</v>
      </c>
      <c r="F5659" t="inlineStr">
        <is>
          <t>1074 Valve left inserted but not found - Check for valve on web</t>
        </is>
      </c>
      <c r="G5659" t="inlineStr">
        <is>
          <t>Tagged</t>
        </is>
      </c>
      <c r="H5659" s="26" t="n">
        <v>0</v>
      </c>
      <c r="I5659" t="inlineStr">
        <is>
          <t>1074 Valve left inserted but not found - Check for valve on web</t>
        </is>
      </c>
      <c r="J5659" t="inlineStr">
        <is>
          <t>Equipment fault</t>
        </is>
      </c>
      <c r="K5659" t="inlineStr">
        <is>
          <t>074</t>
        </is>
      </c>
      <c r="L5659" t="inlineStr">
        <is>
          <t>ST74 Valve Vision: Valve left/right inserted but not found - Check for valve on web</t>
        </is>
      </c>
    </row>
    <row r="5660">
      <c r="A5660" t="n">
        <v>10845</v>
      </c>
      <c r="B5660" s="25" t="n">
        <v>46159.28256501158</v>
      </c>
      <c r="C5660" s="25" t="n">
        <v>46159.28272731481</v>
      </c>
      <c r="D5660" s="26" t="n">
        <v>0.006955555555555555</v>
      </c>
      <c r="E5660" t="n">
        <v>2</v>
      </c>
      <c r="F5660" t="inlineStr">
        <is>
          <t>1074 Valve right inserted but not found - Check for valve on web</t>
        </is>
      </c>
      <c r="G5660" t="inlineStr">
        <is>
          <t>Tagged</t>
        </is>
      </c>
      <c r="H5660" s="26" t="n">
        <v>0</v>
      </c>
      <c r="I5660" t="inlineStr">
        <is>
          <t>1074 Valve right inserted but not found - Check for valve on web</t>
        </is>
      </c>
      <c r="J5660" t="inlineStr">
        <is>
          <t>Equipment fault</t>
        </is>
      </c>
      <c r="K5660" t="inlineStr">
        <is>
          <t>074</t>
        </is>
      </c>
      <c r="L5660" t="inlineStr">
        <is>
          <t>ST74 Valve Vision: Valve left/right inserted but not found - Check for valve on web</t>
        </is>
      </c>
    </row>
    <row r="5661">
      <c r="A5661" t="n">
        <v>10846</v>
      </c>
      <c r="B5661" s="25" t="n">
        <v>46159.28403746528</v>
      </c>
      <c r="C5661" s="25" t="n">
        <v>46159.28812418981</v>
      </c>
      <c r="D5661" s="26" t="n">
        <v>0.1000294444444444</v>
      </c>
      <c r="E5661" t="n">
        <v>2</v>
      </c>
      <c r="F5661" t="inlineStr">
        <is>
          <t>A stop button has been pressed too long</t>
        </is>
      </c>
      <c r="G5661" t="inlineStr">
        <is>
          <t>Tagged</t>
        </is>
      </c>
      <c r="H5661" s="26" t="n">
        <v>0</v>
      </c>
      <c r="I5661" t="inlineStr">
        <is>
          <t>A stop button has been pressed too long</t>
        </is>
      </c>
      <c r="J5661" t="inlineStr">
        <is>
          <t>Operator / line (warning-type)</t>
        </is>
      </c>
      <c r="K5661" t="inlineStr"/>
      <c r="L5661" t="inlineStr"/>
    </row>
    <row r="5662">
      <c r="A5662" t="n">
        <v>10848</v>
      </c>
      <c r="B5662" s="25" t="n">
        <v>46159.28845462963</v>
      </c>
      <c r="C5662" s="25" t="n">
        <v>46159.28893584491</v>
      </c>
      <c r="D5662" s="26" t="n">
        <v>0.01447138888888889</v>
      </c>
      <c r="E5662" t="n">
        <v>2</v>
      </c>
      <c r="F5662" t="inlineStr">
        <is>
          <t>1074 Valve right out of area - Check for valve on web</t>
        </is>
      </c>
      <c r="G5662" t="inlineStr">
        <is>
          <t>Tagged</t>
        </is>
      </c>
      <c r="H5662" s="26" t="n">
        <v>0</v>
      </c>
      <c r="I5662" t="inlineStr">
        <is>
          <t>1074 Valve right out of area - Check for valve on web</t>
        </is>
      </c>
      <c r="J5662" t="inlineStr">
        <is>
          <t>Equipment fault</t>
        </is>
      </c>
      <c r="K5662" t="inlineStr">
        <is>
          <t>074</t>
        </is>
      </c>
      <c r="L5662" t="inlineStr">
        <is>
          <t>ST74 Valve Vision: Valve left/right out of area - Check for valve on web</t>
        </is>
      </c>
    </row>
    <row r="5663">
      <c r="A5663" t="n">
        <v>10849</v>
      </c>
      <c r="B5663" s="25" t="n">
        <v>46159.28920251157</v>
      </c>
      <c r="C5663" s="25" t="n">
        <v>46159.2917414699</v>
      </c>
      <c r="D5663" s="26" t="n">
        <v>0.06483055555555556</v>
      </c>
      <c r="E5663" t="n">
        <v>3</v>
      </c>
      <c r="F5663" t="inlineStr">
        <is>
          <t>End of reel (all stations)</t>
        </is>
      </c>
      <c r="G5663" t="inlineStr">
        <is>
          <t>Tagged</t>
        </is>
      </c>
      <c r="H5663" s="26" t="n">
        <v>0</v>
      </c>
      <c r="I5663" t="inlineStr">
        <is>
          <t>End of reel (all stations)</t>
        </is>
      </c>
      <c r="J5663" t="inlineStr">
        <is>
          <t>Material supply (reels / infeed)</t>
        </is>
      </c>
      <c r="K5663" t="inlineStr"/>
      <c r="L5663" t="inlineStr"/>
    </row>
    <row r="5664">
      <c r="A5664" t="n">
        <v>10850</v>
      </c>
      <c r="B5664" s="25" t="n">
        <v>46159.292071875</v>
      </c>
      <c r="C5664" s="25" t="n">
        <v>46159.29219363426</v>
      </c>
      <c r="D5664" s="26" t="n">
        <v>0.005566666666666666</v>
      </c>
      <c r="E5664" t="n">
        <v>2</v>
      </c>
      <c r="F5664" t="inlineStr">
        <is>
          <t>A stop button has been pressed too long</t>
        </is>
      </c>
      <c r="G5664" t="inlineStr">
        <is>
          <t>Tagged</t>
        </is>
      </c>
      <c r="H5664" s="26" t="n">
        <v>0</v>
      </c>
      <c r="I5664" t="inlineStr">
        <is>
          <t>A stop button has been pressed too long</t>
        </is>
      </c>
      <c r="J5664" t="inlineStr">
        <is>
          <t>Operator / line (warning-type)</t>
        </is>
      </c>
      <c r="K5664" t="inlineStr"/>
      <c r="L5664" t="inlineStr"/>
    </row>
    <row r="5665">
      <c r="A5665" t="n">
        <v>10853</v>
      </c>
      <c r="B5665" s="25" t="n">
        <v>46159.29275019676</v>
      </c>
      <c r="C5665" s="25" t="n">
        <v>46159.29344008102</v>
      </c>
      <c r="D5665" s="26" t="n">
        <v>0.01947861111111111</v>
      </c>
      <c r="E5665" t="n">
        <v>3</v>
      </c>
      <c r="F5665" t="inlineStr">
        <is>
          <t>1406-6B2 Valve in pickup position B not present</t>
        </is>
      </c>
      <c r="G5665" t="inlineStr">
        <is>
          <t>Tagged</t>
        </is>
      </c>
      <c r="H5665" s="26" t="n">
        <v>0</v>
      </c>
      <c r="I5665" t="inlineStr">
        <is>
          <t>1406-6B2 Valve in pickup position B not present</t>
        </is>
      </c>
      <c r="J5665" t="inlineStr">
        <is>
          <t>Equipment fault</t>
        </is>
      </c>
      <c r="K5665" t="inlineStr">
        <is>
          <t>406</t>
        </is>
      </c>
      <c r="L5665" t="inlineStr">
        <is>
          <t>ST406 Valve Feed: Valve in pickup position A/B not present</t>
        </is>
      </c>
    </row>
    <row r="5666">
      <c r="A5666" t="n">
        <v>10854</v>
      </c>
      <c r="B5666" s="25" t="n">
        <v>46159.29423422454</v>
      </c>
      <c r="C5666" s="25" t="n">
        <v>46159.32348611111</v>
      </c>
      <c r="D5666" s="26" t="n">
        <v>0.7059388888888888</v>
      </c>
      <c r="E5666" t="n">
        <v>6</v>
      </c>
      <c r="F5666" t="inlineStr">
        <is>
          <t>The machine empty run is finished</t>
        </is>
      </c>
      <c r="G5666" t="inlineStr">
        <is>
          <t>Tagged (+ untagged rows absorbed)</t>
        </is>
      </c>
      <c r="H5666" s="26" t="n">
        <v>0.0002786111111111111</v>
      </c>
      <c r="I5666" t="inlineStr">
        <is>
          <t>The machine empty run is finished</t>
        </is>
      </c>
      <c r="J5666" t="inlineStr">
        <is>
          <t>Operator / line (warning-type)</t>
        </is>
      </c>
      <c r="K5666" t="inlineStr"/>
      <c r="L5666" t="inlineStr"/>
    </row>
    <row r="5667">
      <c r="A5667" t="n">
        <v>10856</v>
      </c>
      <c r="B5667" s="25" t="n">
        <v>46159.32382225694</v>
      </c>
      <c r="C5667" s="25" t="n">
        <v>46159.32409475694</v>
      </c>
      <c r="D5667" s="26" t="n">
        <v>0.01043527777777778</v>
      </c>
      <c r="E5667" t="n">
        <v>6</v>
      </c>
      <c r="F5667" t="inlineStr">
        <is>
          <t>1147 Consecutive error guider, actuator or sensor out of range</t>
        </is>
      </c>
      <c r="G5667" t="inlineStr">
        <is>
          <t>Tagged - dominant of 2 codes</t>
        </is>
      </c>
      <c r="H5667" s="26" t="n">
        <v>0.0002777777777777778</v>
      </c>
      <c r="I5667" t="inlineStr">
        <is>
          <t>1147 Consecutive error guider, actuator or sensor out of range; 1076 Consecutive fault side B</t>
        </is>
      </c>
      <c r="J5667" t="inlineStr">
        <is>
          <t>Equipment fault</t>
        </is>
      </c>
      <c r="K5667" t="inlineStr">
        <is>
          <t>147</t>
        </is>
      </c>
      <c r="L5667" t="inlineStr">
        <is>
          <t>ST147 Film/Fabric Feed: Consecutive error guider, actuator or sensor out of range</t>
        </is>
      </c>
    </row>
    <row r="5668">
      <c r="A5668" t="n">
        <v>10857</v>
      </c>
      <c r="B5668" s="25" t="n">
        <v>46159.32436716435</v>
      </c>
      <c r="C5668" s="25" t="n">
        <v>46159.32441936342</v>
      </c>
      <c r="D5668" s="26" t="n">
        <v>0.005149166666666666</v>
      </c>
      <c r="E5668" t="n">
        <v>2</v>
      </c>
      <c r="F5668" t="inlineStr">
        <is>
          <t>1147 Consecutive error guider, actuator or sensor out of range</t>
        </is>
      </c>
      <c r="G5668" t="inlineStr">
        <is>
          <t>Tagged</t>
        </is>
      </c>
      <c r="H5668" s="26" t="n">
        <v>0</v>
      </c>
      <c r="I5668" t="inlineStr">
        <is>
          <t>1147 Consecutive error guider, actuator or sensor out of range</t>
        </is>
      </c>
      <c r="J5668" t="inlineStr">
        <is>
          <t>Equipment fault</t>
        </is>
      </c>
      <c r="K5668" t="inlineStr">
        <is>
          <t>147</t>
        </is>
      </c>
      <c r="L5668" t="inlineStr">
        <is>
          <t>ST147 Film/Fabric Feed: Consecutive error guider, actuator or sensor out of range</t>
        </is>
      </c>
    </row>
    <row r="5669">
      <c r="A5669" t="n">
        <v>10858</v>
      </c>
      <c r="B5669" s="25" t="n">
        <v>46159.32474398148</v>
      </c>
      <c r="C5669" s="25" t="n">
        <v>46159.32607734953</v>
      </c>
      <c r="D5669" s="26" t="n">
        <v>0.03589805555555556</v>
      </c>
      <c r="E5669" t="n">
        <v>3</v>
      </c>
      <c r="F5669" t="inlineStr">
        <is>
          <t>A stop button has been pressed too long</t>
        </is>
      </c>
      <c r="G5669" t="inlineStr">
        <is>
          <t>Tagged</t>
        </is>
      </c>
      <c r="H5669" s="26" t="n">
        <v>0</v>
      </c>
      <c r="I5669" t="inlineStr">
        <is>
          <t>A stop button has been pressed too long</t>
        </is>
      </c>
      <c r="J5669" t="inlineStr">
        <is>
          <t>Operator / line (warning-type)</t>
        </is>
      </c>
      <c r="K5669" t="inlineStr"/>
      <c r="L5669" t="inlineStr"/>
    </row>
    <row r="5670">
      <c r="A5670" t="n">
        <v>10859</v>
      </c>
      <c r="B5670" s="25" t="n">
        <v>46159.32625130787</v>
      </c>
      <c r="C5670" s="25" t="n">
        <v>46159.3263846875</v>
      </c>
      <c r="D5670" s="26" t="n">
        <v>0.005427777777777778</v>
      </c>
      <c r="E5670" t="n">
        <v>2</v>
      </c>
      <c r="F5670" t="inlineStr">
        <is>
          <t>At least one shift register entry has an alarm when writing</t>
        </is>
      </c>
      <c r="G5670" t="inlineStr">
        <is>
          <t>Tagged</t>
        </is>
      </c>
      <c r="H5670" s="26" t="n">
        <v>0</v>
      </c>
      <c r="I5670" t="inlineStr">
        <is>
          <t>At least one shift register entry has an alarm when writing</t>
        </is>
      </c>
      <c r="J5670" t="inlineStr">
        <is>
          <t>Controller / machine cycle-time</t>
        </is>
      </c>
      <c r="K5670" t="inlineStr"/>
      <c r="L5670" t="inlineStr"/>
    </row>
    <row r="5671">
      <c r="A5671" t="n">
        <v>10860</v>
      </c>
      <c r="B5671" s="25" t="n">
        <v>46159.32950339121</v>
      </c>
      <c r="C5671" s="25" t="n">
        <v>46159.34027376158</v>
      </c>
      <c r="D5671" s="26" t="n">
        <v>0.2623852777777778</v>
      </c>
      <c r="E5671" t="n">
        <v>5</v>
      </c>
      <c r="F5671" t="inlineStr">
        <is>
          <t>A stop button has been pressed too long</t>
        </is>
      </c>
      <c r="G5671" t="inlineStr">
        <is>
          <t>Tagged (+ untagged rows absorbed)</t>
        </is>
      </c>
      <c r="H5671" s="26" t="n">
        <v>0.0002777777777777778</v>
      </c>
      <c r="I5671" t="inlineStr">
        <is>
          <t>A stop button has been pressed too long</t>
        </is>
      </c>
      <c r="J5671" t="inlineStr">
        <is>
          <t>Operator / line (warning-type)</t>
        </is>
      </c>
      <c r="K5671" t="inlineStr"/>
      <c r="L5671" t="inlineStr"/>
    </row>
    <row r="5672">
      <c r="A5672" t="n">
        <v>10863</v>
      </c>
      <c r="B5672" s="25" t="n">
        <v>46159.34611114583</v>
      </c>
      <c r="C5672" s="25" t="n">
        <v>46159.34611114583</v>
      </c>
      <c r="D5672" s="26" t="n">
        <v>0.008347222222222223</v>
      </c>
      <c r="E5672" t="n">
        <v>1</v>
      </c>
      <c r="F5672" t="inlineStr">
        <is>
          <t>1A02-5T2 Battery in external UPS must be checked</t>
        </is>
      </c>
      <c r="G5672" t="inlineStr">
        <is>
          <t>Inferred from alarm text</t>
        </is>
      </c>
      <c r="H5672" s="26" t="n">
        <v>0.008347222222222223</v>
      </c>
      <c r="I5672" t="inlineStr"/>
      <c r="J5672" t="inlineStr">
        <is>
          <t>Utilities / infrastructure</t>
        </is>
      </c>
      <c r="K5672" t="inlineStr"/>
      <c r="L5672" t="inlineStr"/>
    </row>
    <row r="5673">
      <c r="A5673" t="n">
        <v>10866</v>
      </c>
      <c r="B5673" s="25" t="n">
        <v>46159.35413946759</v>
      </c>
      <c r="C5673" s="25" t="n">
        <v>46159.35509019676</v>
      </c>
      <c r="D5673" s="26" t="n">
        <v>0.02476583333333333</v>
      </c>
      <c r="E5673" t="n">
        <v>3</v>
      </c>
      <c r="F5673" t="inlineStr">
        <is>
          <t>1406-6B1 Valve in pickup position A not present</t>
        </is>
      </c>
      <c r="G5673" t="inlineStr">
        <is>
          <t>Tagged</t>
        </is>
      </c>
      <c r="H5673" s="26" t="n">
        <v>0</v>
      </c>
      <c r="I5673" t="inlineStr">
        <is>
          <t>1406-6B1 Valve in pickup position A not present</t>
        </is>
      </c>
      <c r="J5673" t="inlineStr">
        <is>
          <t>Equipment fault</t>
        </is>
      </c>
      <c r="K5673" t="inlineStr">
        <is>
          <t>406</t>
        </is>
      </c>
      <c r="L5673" t="inlineStr">
        <is>
          <t>ST406 Valve Feed: Valve in pickup position A/B not present</t>
        </is>
      </c>
    </row>
    <row r="5674">
      <c r="A5674" t="n">
        <v>10867</v>
      </c>
      <c r="B5674" s="25" t="n">
        <v>46159.356284375</v>
      </c>
      <c r="C5674" s="25" t="n">
        <v>46159.35673649306</v>
      </c>
      <c r="D5674" s="26" t="n">
        <v>0.01572027777777778</v>
      </c>
      <c r="E5674" t="n">
        <v>2</v>
      </c>
      <c r="F5674" t="inlineStr">
        <is>
          <t>1074 Valve right out of area - Check for valve on web</t>
        </is>
      </c>
      <c r="G5674" t="inlineStr">
        <is>
          <t>Tagged</t>
        </is>
      </c>
      <c r="H5674" s="26" t="n">
        <v>0</v>
      </c>
      <c r="I5674" t="inlineStr">
        <is>
          <t>1074 Valve right out of area - Check for valve on web</t>
        </is>
      </c>
      <c r="J5674" t="inlineStr">
        <is>
          <t>Equipment fault</t>
        </is>
      </c>
      <c r="K5674" t="inlineStr">
        <is>
          <t>074</t>
        </is>
      </c>
      <c r="L5674" t="inlineStr">
        <is>
          <t>ST74 Valve Vision: Valve left/right out of area - Check for valve on web</t>
        </is>
      </c>
    </row>
    <row r="5675">
      <c r="A5675" t="n">
        <v>10869</v>
      </c>
      <c r="B5675" s="25" t="n">
        <v>46159.36857982639</v>
      </c>
      <c r="C5675" s="25" t="n">
        <v>46159.37284042824</v>
      </c>
      <c r="D5675" s="26" t="n">
        <v>0.1055952777777778</v>
      </c>
      <c r="E5675" t="n">
        <v>3</v>
      </c>
      <c r="F5675" t="inlineStr">
        <is>
          <t>End of reel (all stations)</t>
        </is>
      </c>
      <c r="G5675" t="inlineStr">
        <is>
          <t>Tagged</t>
        </is>
      </c>
      <c r="H5675" s="26" t="n">
        <v>0</v>
      </c>
      <c r="I5675" t="inlineStr">
        <is>
          <t>End of reel (all stations)</t>
        </is>
      </c>
      <c r="J5675" t="inlineStr">
        <is>
          <t>Material supply (reels / infeed)</t>
        </is>
      </c>
      <c r="K5675" t="inlineStr"/>
      <c r="L5675" t="inlineStr"/>
    </row>
    <row r="5676">
      <c r="A5676" t="n">
        <v>10870</v>
      </c>
      <c r="B5676" s="25" t="n">
        <v>46159.37394197917</v>
      </c>
      <c r="C5676" s="25" t="n">
        <v>46159.37431878472</v>
      </c>
      <c r="D5676" s="26" t="n">
        <v>0.01085166666666667</v>
      </c>
      <c r="E5676" t="n">
        <v>3</v>
      </c>
      <c r="F5676" t="inlineStr">
        <is>
          <t>1018-16B1/16B2 Foil not in transport chain</t>
        </is>
      </c>
      <c r="G5676" t="inlineStr">
        <is>
          <t>Tagged (+ untagged rows absorbed)</t>
        </is>
      </c>
      <c r="H5676" s="26" t="n">
        <v>0.0002777777777777778</v>
      </c>
      <c r="I5676" t="inlineStr">
        <is>
          <t>1018-16B1/16B2 Foil not in transport chain</t>
        </is>
      </c>
      <c r="J5676" t="inlineStr">
        <is>
          <t>Equipment fault</t>
        </is>
      </c>
      <c r="K5676" t="inlineStr">
        <is>
          <t>018</t>
        </is>
      </c>
      <c r="L5676" t="inlineStr">
        <is>
          <t>ST18 Smash Seal: Foil not in transport chain</t>
        </is>
      </c>
    </row>
    <row r="5677">
      <c r="A5677" t="n">
        <v>10871</v>
      </c>
      <c r="B5677" s="25" t="n">
        <v>46159.37582017361</v>
      </c>
      <c r="C5677" s="25" t="n">
        <v>46159.37595350695</v>
      </c>
      <c r="D5677" s="26" t="n">
        <v>0.006120555555555556</v>
      </c>
      <c r="E5677" t="n">
        <v>3</v>
      </c>
      <c r="F5677" t="inlineStr">
        <is>
          <t>1082-5B2 Error vacuum switch push out piston B</t>
        </is>
      </c>
      <c r="G5677" t="inlineStr">
        <is>
          <t>Tagged (+ untagged rows absorbed)</t>
        </is>
      </c>
      <c r="H5677" s="26" t="n">
        <v>0.0002788888888888889</v>
      </c>
      <c r="I5677" t="inlineStr">
        <is>
          <t>1082-5B2 Error vacuum switch push out piston B</t>
        </is>
      </c>
      <c r="J5677" t="inlineStr">
        <is>
          <t>Equipment fault</t>
        </is>
      </c>
      <c r="K5677" t="inlineStr">
        <is>
          <t>082</t>
        </is>
      </c>
      <c r="L5677" t="inlineStr">
        <is>
          <t>ST82 Periphery Punch: Error vacuum switch push out piston A/B</t>
        </is>
      </c>
    </row>
    <row r="5678">
      <c r="A5678" t="n">
        <v>10872</v>
      </c>
      <c r="B5678" s="25" t="n">
        <v>46159.3793446412</v>
      </c>
      <c r="C5678" s="25" t="n">
        <v>46159.3801679051</v>
      </c>
      <c r="D5678" s="26" t="n">
        <v>0.02560083333333333</v>
      </c>
      <c r="E5678" t="n">
        <v>3</v>
      </c>
      <c r="F5678" t="inlineStr">
        <is>
          <t>1211-2B1 Limit switch fault Fork B in working position</t>
        </is>
      </c>
      <c r="G5678" t="inlineStr">
        <is>
          <t>Tagged</t>
        </is>
      </c>
      <c r="H5678" s="26" t="n">
        <v>0</v>
      </c>
      <c r="I5678" t="inlineStr">
        <is>
          <t>1211-2B1 Limit switch fault Fork B in working position</t>
        </is>
      </c>
      <c r="J5678" t="inlineStr">
        <is>
          <t>Equipment fault</t>
        </is>
      </c>
      <c r="K5678" t="inlineStr">
        <is>
          <t>211</t>
        </is>
      </c>
      <c r="L5678" t="inlineStr">
        <is>
          <t>ST211 Gasket Feed: Limit switch fault Fork A/B in working position</t>
        </is>
      </c>
    </row>
    <row r="5679">
      <c r="A5679" t="n">
        <v>10877</v>
      </c>
      <c r="B5679" s="25" t="n">
        <v>46159.38946049769</v>
      </c>
      <c r="C5679" s="25" t="n">
        <v>46159.38966331018</v>
      </c>
      <c r="D5679" s="26" t="n">
        <v>0.006953611111111112</v>
      </c>
      <c r="E5679" t="n">
        <v>2</v>
      </c>
      <c r="F5679" t="inlineStr">
        <is>
          <t>1128-1B1 Last splice has not been detected</t>
        </is>
      </c>
      <c r="G5679" t="inlineStr">
        <is>
          <t>Tagged</t>
        </is>
      </c>
      <c r="H5679" s="26" t="n">
        <v>0</v>
      </c>
      <c r="I5679" t="inlineStr">
        <is>
          <t>1128-1B1 Last splice has not been detected</t>
        </is>
      </c>
      <c r="J5679" t="inlineStr">
        <is>
          <t>Equipment fault</t>
        </is>
      </c>
      <c r="K5679" t="inlineStr">
        <is>
          <t>128</t>
        </is>
      </c>
      <c r="L5679" t="inlineStr">
        <is>
          <t>ST128: Last splice has not been detected</t>
        </is>
      </c>
    </row>
    <row r="5680">
      <c r="A5680" t="n">
        <v>10878</v>
      </c>
      <c r="B5680" s="25" t="n">
        <v>46159.39109521991</v>
      </c>
      <c r="C5680" s="25" t="n">
        <v>46159.39318206019</v>
      </c>
      <c r="D5680" s="26" t="n">
        <v>0.0518925</v>
      </c>
      <c r="E5680" t="n">
        <v>3</v>
      </c>
      <c r="F5680" t="inlineStr">
        <is>
          <t>Web torn (all stations)</t>
        </is>
      </c>
      <c r="G5680" t="inlineStr">
        <is>
          <t>Tagged</t>
        </is>
      </c>
      <c r="H5680" s="26" t="n">
        <v>0</v>
      </c>
      <c r="I5680" t="inlineStr">
        <is>
          <t>Web torn (all stations)</t>
        </is>
      </c>
      <c r="J5680" t="inlineStr">
        <is>
          <t>Material supply (reels / infeed)</t>
        </is>
      </c>
      <c r="K5680" t="inlineStr"/>
      <c r="L5680" t="inlineStr"/>
    </row>
    <row r="5681">
      <c r="A5681" t="n">
        <v>10882</v>
      </c>
      <c r="B5681" s="25" t="n">
        <v>46159.39402260417</v>
      </c>
      <c r="C5681" s="25" t="n">
        <v>46159.40730315972</v>
      </c>
      <c r="D5681" s="26" t="n">
        <v>0.3205427777777777</v>
      </c>
      <c r="E5681" t="n">
        <v>8</v>
      </c>
      <c r="F5681" t="inlineStr">
        <is>
          <t>1082-3B1 Limit switch fault Push out piston lowered</t>
        </is>
      </c>
      <c r="G5681" t="inlineStr">
        <is>
          <t>Tagged</t>
        </is>
      </c>
      <c r="H5681" s="26" t="n">
        <v>0</v>
      </c>
      <c r="I5681" t="inlineStr">
        <is>
          <t>1082-3B1 Limit switch fault Push out piston lowered</t>
        </is>
      </c>
      <c r="J5681" t="inlineStr">
        <is>
          <t>Equipment fault</t>
        </is>
      </c>
      <c r="K5681" t="inlineStr">
        <is>
          <t>082</t>
        </is>
      </c>
      <c r="L5681" t="inlineStr">
        <is>
          <t>ST82 Periphery Punch: Limit switch fault Push out piston lowered</t>
        </is>
      </c>
    </row>
    <row r="5682">
      <c r="A5682" t="n">
        <v>10883</v>
      </c>
      <c r="B5682" s="25" t="n">
        <v>46159.40774371528</v>
      </c>
      <c r="C5682" s="25" t="n">
        <v>46159.41228839121</v>
      </c>
      <c r="D5682" s="26" t="n">
        <v>0.1128294444444444</v>
      </c>
      <c r="E5682" t="n">
        <v>4</v>
      </c>
      <c r="F5682" t="inlineStr">
        <is>
          <t>End of reel (all stations)</t>
        </is>
      </c>
      <c r="G5682" t="inlineStr">
        <is>
          <t>Tagged</t>
        </is>
      </c>
      <c r="H5682" s="26" t="n">
        <v>0</v>
      </c>
      <c r="I5682" t="inlineStr">
        <is>
          <t>End of reel (all stations)</t>
        </is>
      </c>
      <c r="J5682" t="inlineStr">
        <is>
          <t>Material supply (reels / infeed)</t>
        </is>
      </c>
      <c r="K5682" t="inlineStr"/>
      <c r="L5682" t="inlineStr"/>
    </row>
    <row r="5683">
      <c r="A5683" t="n">
        <v>10884</v>
      </c>
      <c r="B5683" s="25" t="n">
        <v>46159.41276385417</v>
      </c>
      <c r="C5683" s="25" t="n">
        <v>46159.41457256945</v>
      </c>
      <c r="D5683" s="26" t="n">
        <v>0.04535638888888889</v>
      </c>
      <c r="E5683" t="n">
        <v>6</v>
      </c>
      <c r="F5683" t="inlineStr">
        <is>
          <t>1082-3B1 Limit switch fault Push out piston lowered</t>
        </is>
      </c>
      <c r="G5683" t="inlineStr">
        <is>
          <t>Tagged</t>
        </is>
      </c>
      <c r="H5683" s="26" t="n">
        <v>0</v>
      </c>
      <c r="I5683" t="inlineStr">
        <is>
          <t>1082-3B1 Limit switch fault Push out piston lowered</t>
        </is>
      </c>
      <c r="J5683" t="inlineStr">
        <is>
          <t>Equipment fault</t>
        </is>
      </c>
      <c r="K5683" t="inlineStr">
        <is>
          <t>082</t>
        </is>
      </c>
      <c r="L5683" t="inlineStr">
        <is>
          <t>ST82 Periphery Punch: Limit switch fault Push out piston lowered</t>
        </is>
      </c>
    </row>
    <row r="5684">
      <c r="A5684" t="n">
        <v>10885</v>
      </c>
      <c r="B5684" s="25" t="n">
        <v>46159.41599864583</v>
      </c>
      <c r="C5684" s="25" t="n">
        <v>46159.41871149305</v>
      </c>
      <c r="D5684" s="26" t="n">
        <v>0.06761305555555555</v>
      </c>
      <c r="E5684" t="n">
        <v>6</v>
      </c>
      <c r="F5684" t="inlineStr">
        <is>
          <t>1082-3B1 Limit switch fault Push out piston lowered</t>
        </is>
      </c>
      <c r="G5684" t="inlineStr">
        <is>
          <t>Tagged</t>
        </is>
      </c>
      <c r="H5684" s="26" t="n">
        <v>0</v>
      </c>
      <c r="I5684" t="inlineStr">
        <is>
          <t>1082-3B1 Limit switch fault Push out piston lowered</t>
        </is>
      </c>
      <c r="J5684" t="inlineStr">
        <is>
          <t>Equipment fault</t>
        </is>
      </c>
      <c r="K5684" t="inlineStr">
        <is>
          <t>082</t>
        </is>
      </c>
      <c r="L5684" t="inlineStr">
        <is>
          <t>ST82 Periphery Punch: Limit switch fault Push out piston lowered</t>
        </is>
      </c>
    </row>
    <row r="5685">
      <c r="A5685" t="n">
        <v>10886</v>
      </c>
      <c r="B5685" s="25" t="n">
        <v>46159.41893186342</v>
      </c>
      <c r="C5685" s="25" t="n">
        <v>46159.41893186342</v>
      </c>
      <c r="D5685" s="26" t="n">
        <v>0.004728888888888889</v>
      </c>
      <c r="E5685" t="n">
        <v>1</v>
      </c>
      <c r="F5685" t="inlineStr">
        <is>
          <t>SR Dependency list</t>
        </is>
      </c>
      <c r="G5685" t="inlineStr">
        <is>
          <t>Inferred from alarm text</t>
        </is>
      </c>
      <c r="H5685" s="26" t="n">
        <v>0.004728888888888889</v>
      </c>
      <c r="I5685" t="inlineStr"/>
      <c r="J5685" t="inlineStr">
        <is>
          <t>Controller / machine cycle-time</t>
        </is>
      </c>
      <c r="K5685" t="inlineStr"/>
      <c r="L5685" t="inlineStr"/>
    </row>
    <row r="5686">
      <c r="A5686" t="n">
        <v>10887</v>
      </c>
      <c r="B5686" s="25" t="n">
        <v>46159.41918109954</v>
      </c>
      <c r="C5686" s="25" t="n">
        <v>46159.42039841435</v>
      </c>
      <c r="D5686" s="26" t="n">
        <v>0.03172027777777778</v>
      </c>
      <c r="E5686" t="n">
        <v>5</v>
      </c>
      <c r="F5686" t="inlineStr">
        <is>
          <t>1082-3B1 Limit switch fault Push out piston lowered</t>
        </is>
      </c>
      <c r="G5686" t="inlineStr">
        <is>
          <t>Tagged</t>
        </is>
      </c>
      <c r="H5686" s="26" t="n">
        <v>0</v>
      </c>
      <c r="I5686" t="inlineStr">
        <is>
          <t>1082-3B1 Limit switch fault Push out piston lowered</t>
        </is>
      </c>
      <c r="J5686" t="inlineStr">
        <is>
          <t>Equipment fault</t>
        </is>
      </c>
      <c r="K5686" t="inlineStr">
        <is>
          <t>082</t>
        </is>
      </c>
      <c r="L5686" t="inlineStr">
        <is>
          <t>ST82 Periphery Punch: Limit switch fault Push out piston lowered</t>
        </is>
      </c>
    </row>
    <row r="5687">
      <c r="A5687" t="n">
        <v>10888</v>
      </c>
      <c r="B5687" s="25" t="n">
        <v>46159.42052017361</v>
      </c>
      <c r="C5687" s="25" t="n">
        <v>46159.42058969908</v>
      </c>
      <c r="D5687" s="26" t="n">
        <v>0.004869444444444444</v>
      </c>
      <c r="E5687" t="n">
        <v>3</v>
      </c>
      <c r="F5687" t="inlineStr">
        <is>
          <t>1082-3B1 Limit switch fault Push out piston lowered</t>
        </is>
      </c>
      <c r="G5687" t="inlineStr">
        <is>
          <t>Tagged</t>
        </is>
      </c>
      <c r="H5687" s="26" t="n">
        <v>0</v>
      </c>
      <c r="I5687" t="inlineStr">
        <is>
          <t>1082-3B1 Limit switch fault Push out piston lowered</t>
        </is>
      </c>
      <c r="J5687" t="inlineStr">
        <is>
          <t>Equipment fault</t>
        </is>
      </c>
      <c r="K5687" t="inlineStr">
        <is>
          <t>082</t>
        </is>
      </c>
      <c r="L5687" t="inlineStr">
        <is>
          <t>ST82 Periphery Punch: Limit switch fault Push out piston lowered</t>
        </is>
      </c>
    </row>
    <row r="5688">
      <c r="A5688" t="n">
        <v>10889</v>
      </c>
      <c r="B5688" s="25" t="n">
        <v>46159.42075204861</v>
      </c>
      <c r="C5688" s="25" t="n">
        <v>46159.42199255787</v>
      </c>
      <c r="D5688" s="26" t="n">
        <v>0.03227500000000001</v>
      </c>
      <c r="E5688" t="n">
        <v>5</v>
      </c>
      <c r="F5688" t="inlineStr">
        <is>
          <t>1082-3B1 Limit switch fault Push out piston lowered</t>
        </is>
      </c>
      <c r="G5688" t="inlineStr">
        <is>
          <t>Tagged (+ untagged rows absorbed)</t>
        </is>
      </c>
      <c r="H5688" s="26" t="n">
        <v>0.0002777777777777778</v>
      </c>
      <c r="I5688" t="inlineStr">
        <is>
          <t>1082-3B1 Limit switch fault Push out piston lowered</t>
        </is>
      </c>
      <c r="J5688" t="inlineStr">
        <is>
          <t>Equipment fault</t>
        </is>
      </c>
      <c r="K5688" t="inlineStr">
        <is>
          <t>082</t>
        </is>
      </c>
      <c r="L5688" t="inlineStr">
        <is>
          <t>ST82 Periphery Punch: Limit switch fault Push out piston lowered</t>
        </is>
      </c>
    </row>
    <row r="5689">
      <c r="A5689" t="n">
        <v>10890</v>
      </c>
      <c r="B5689" s="25" t="n">
        <v>46159.42212581018</v>
      </c>
      <c r="C5689" s="25" t="n">
        <v>46159.42267068287</v>
      </c>
      <c r="D5689" s="26" t="n">
        <v>0.01641583333333333</v>
      </c>
      <c r="E5689" t="n">
        <v>3</v>
      </c>
      <c r="F5689" t="inlineStr">
        <is>
          <t>1082-3B1 Limit switch fault Push out piston lowered</t>
        </is>
      </c>
      <c r="G5689" t="inlineStr">
        <is>
          <t>Tagged</t>
        </is>
      </c>
      <c r="H5689" s="26" t="n">
        <v>0</v>
      </c>
      <c r="I5689" t="inlineStr">
        <is>
          <t>1082-3B1 Limit switch fault Push out piston lowered</t>
        </is>
      </c>
      <c r="J5689" t="inlineStr">
        <is>
          <t>Equipment fault</t>
        </is>
      </c>
      <c r="K5689" t="inlineStr">
        <is>
          <t>082</t>
        </is>
      </c>
      <c r="L5689" t="inlineStr">
        <is>
          <t>ST82 Periphery Punch: Limit switch fault Push out piston lowered</t>
        </is>
      </c>
    </row>
    <row r="5690">
      <c r="A5690" t="n">
        <v>10891</v>
      </c>
      <c r="B5690" s="25" t="n">
        <v>46159.42283880787</v>
      </c>
      <c r="C5690" s="25" t="n">
        <v>46159.42294313657</v>
      </c>
      <c r="D5690" s="26" t="n">
        <v>0.0050075</v>
      </c>
      <c r="E5690" t="n">
        <v>2</v>
      </c>
      <c r="F5690" t="inlineStr">
        <is>
          <t>1082-3B1 Limit switch fault Push out piston lowered</t>
        </is>
      </c>
      <c r="G5690" t="inlineStr">
        <is>
          <t>Tagged</t>
        </is>
      </c>
      <c r="H5690" s="26" t="n">
        <v>0</v>
      </c>
      <c r="I5690" t="inlineStr">
        <is>
          <t>1082-3B1 Limit switch fault Push out piston lowered</t>
        </is>
      </c>
      <c r="J5690" t="inlineStr">
        <is>
          <t>Equipment fault</t>
        </is>
      </c>
      <c r="K5690" t="inlineStr">
        <is>
          <t>082</t>
        </is>
      </c>
      <c r="L5690" t="inlineStr">
        <is>
          <t>ST82 Periphery Punch: Limit switch fault Push out piston lowered</t>
        </is>
      </c>
    </row>
    <row r="5691">
      <c r="A5691" t="n">
        <v>10892</v>
      </c>
      <c r="B5691" s="25" t="n">
        <v>46159.42307646991</v>
      </c>
      <c r="C5691" s="25" t="n">
        <v>46159.42368506944</v>
      </c>
      <c r="D5691" s="26" t="n">
        <v>0.01780555555555555</v>
      </c>
      <c r="E5691" t="n">
        <v>5</v>
      </c>
      <c r="F5691" t="inlineStr">
        <is>
          <t>1082-3B1 Limit switch fault Push out piston lowered</t>
        </is>
      </c>
      <c r="G5691" t="inlineStr">
        <is>
          <t>Tagged</t>
        </is>
      </c>
      <c r="H5691" s="26" t="n">
        <v>0</v>
      </c>
      <c r="I5691" t="inlineStr">
        <is>
          <t>1082-3B1 Limit switch fault Push out piston lowered</t>
        </is>
      </c>
      <c r="J5691" t="inlineStr">
        <is>
          <t>Equipment fault</t>
        </is>
      </c>
      <c r="K5691" t="inlineStr">
        <is>
          <t>082</t>
        </is>
      </c>
      <c r="L5691" t="inlineStr">
        <is>
          <t>ST82 Periphery Punch: Limit switch fault Push out piston lowered</t>
        </is>
      </c>
    </row>
    <row r="5692">
      <c r="A5692" t="n">
        <v>10893</v>
      </c>
      <c r="B5692" s="25" t="n">
        <v>46159.43224699074</v>
      </c>
      <c r="C5692" s="25" t="n">
        <v>46159.43388182871</v>
      </c>
      <c r="D5692" s="26" t="n">
        <v>0.04146305555555555</v>
      </c>
      <c r="E5692" t="n">
        <v>2</v>
      </c>
      <c r="F5692" t="inlineStr">
        <is>
          <t>1074 Valve left out of area - Check for valve on web</t>
        </is>
      </c>
      <c r="G5692" t="inlineStr">
        <is>
          <t>Tagged</t>
        </is>
      </c>
      <c r="H5692" s="26" t="n">
        <v>0</v>
      </c>
      <c r="I5692" t="inlineStr">
        <is>
          <t>1074 Valve left out of area - Check for valve on web</t>
        </is>
      </c>
      <c r="J5692" t="inlineStr">
        <is>
          <t>Equipment fault</t>
        </is>
      </c>
      <c r="K5692" t="inlineStr">
        <is>
          <t>074</t>
        </is>
      </c>
      <c r="L5692" t="inlineStr">
        <is>
          <t>ST74 Valve Vision: Valve left/right out of area - Check for valve on web</t>
        </is>
      </c>
    </row>
    <row r="5693">
      <c r="A5693" t="n">
        <v>10894</v>
      </c>
      <c r="B5693" s="25" t="n">
        <v>46159.4373741088</v>
      </c>
      <c r="C5693" s="25" t="n">
        <v>46159.4396522338</v>
      </c>
      <c r="D5693" s="26" t="n">
        <v>0.05690111111111111</v>
      </c>
      <c r="E5693" t="n">
        <v>4</v>
      </c>
      <c r="F5693" t="inlineStr">
        <is>
          <t>1210-2B1 Limit switch fault Fork A in working position</t>
        </is>
      </c>
      <c r="G5693" t="inlineStr">
        <is>
          <t>Tagged (+ untagged rows absorbed)</t>
        </is>
      </c>
      <c r="H5693" s="26" t="n">
        <v>0.0002788888888888889</v>
      </c>
      <c r="I5693" t="inlineStr">
        <is>
          <t>1210-2B1 Limit switch fault Fork A in working position</t>
        </is>
      </c>
      <c r="J5693" t="inlineStr">
        <is>
          <t>Equipment fault</t>
        </is>
      </c>
      <c r="K5693" t="inlineStr">
        <is>
          <t>210</t>
        </is>
      </c>
      <c r="L5693" t="inlineStr">
        <is>
          <t>ST210 Gasket Feed: Limit switch fault Fork A/B in working position</t>
        </is>
      </c>
    </row>
    <row r="5694">
      <c r="A5694" t="n">
        <v>10895</v>
      </c>
      <c r="B5694" s="25" t="n">
        <v>46159.44199988426</v>
      </c>
      <c r="C5694" s="25" t="n">
        <v>46159.4424753125</v>
      </c>
      <c r="D5694" s="26" t="n">
        <v>0.01349638888888889</v>
      </c>
      <c r="E5694" t="n">
        <v>3</v>
      </c>
      <c r="F5694" t="inlineStr">
        <is>
          <t>1074 Valve right out of area - Check for valve on web</t>
        </is>
      </c>
      <c r="G5694" t="inlineStr">
        <is>
          <t>Tagged (+ untagged rows absorbed)</t>
        </is>
      </c>
      <c r="H5694" s="26" t="n">
        <v>0.0004175</v>
      </c>
      <c r="I5694" t="inlineStr">
        <is>
          <t>1074 Valve right out of area - Check for valve on web</t>
        </is>
      </c>
      <c r="J5694" t="inlineStr">
        <is>
          <t>Equipment fault</t>
        </is>
      </c>
      <c r="K5694" t="inlineStr">
        <is>
          <t>074</t>
        </is>
      </c>
      <c r="L5694" t="inlineStr">
        <is>
          <t>ST74 Valve Vision: Valve left/right out of area - Check for valve on web</t>
        </is>
      </c>
    </row>
    <row r="5695">
      <c r="A5695" t="n">
        <v>10896</v>
      </c>
      <c r="B5695" s="25" t="n">
        <v>46159.4515471412</v>
      </c>
      <c r="C5695" s="25" t="n">
        <v>46159.4515471412</v>
      </c>
      <c r="D5695" s="26" t="n">
        <v>0.02490111111111111</v>
      </c>
      <c r="E5695" t="n">
        <v>1</v>
      </c>
      <c r="F5695" t="inlineStr">
        <is>
          <t>1A02-5T2 Battery in external UPS must be checked</t>
        </is>
      </c>
      <c r="G5695" t="inlineStr">
        <is>
          <t>Inferred from alarm text</t>
        </is>
      </c>
      <c r="H5695" s="26" t="n">
        <v>0.02490111111111111</v>
      </c>
      <c r="I5695" t="inlineStr"/>
      <c r="J5695" t="inlineStr">
        <is>
          <t>Utilities / infrastructure</t>
        </is>
      </c>
      <c r="K5695" t="inlineStr"/>
      <c r="L5695" t="inlineStr"/>
    </row>
    <row r="5696">
      <c r="A5696" t="n">
        <v>10899</v>
      </c>
      <c r="B5696" s="25" t="n">
        <v>46159.45810899306</v>
      </c>
      <c r="C5696" s="25" t="n">
        <v>46159.4586596412</v>
      </c>
      <c r="D5696" s="26" t="n">
        <v>0.01655555555555556</v>
      </c>
      <c r="E5696" t="n">
        <v>4</v>
      </c>
      <c r="F5696" t="inlineStr">
        <is>
          <t>1211-2B1 Limit switch fault Fork B in working position</t>
        </is>
      </c>
      <c r="G5696" t="inlineStr">
        <is>
          <t>Tagged (+ untagged rows absorbed)</t>
        </is>
      </c>
      <c r="H5696" s="26" t="n">
        <v>0.0002777777777777778</v>
      </c>
      <c r="I5696" t="inlineStr">
        <is>
          <t>1211-2B1 Limit switch fault Fork B in working position</t>
        </is>
      </c>
      <c r="J5696" t="inlineStr">
        <is>
          <t>Equipment fault</t>
        </is>
      </c>
      <c r="K5696" t="inlineStr">
        <is>
          <t>211</t>
        </is>
      </c>
      <c r="L5696" t="inlineStr">
        <is>
          <t>ST211 Gasket Feed: Limit switch fault Fork A/B in working position</t>
        </is>
      </c>
    </row>
    <row r="5697">
      <c r="A5697" t="n">
        <v>10901</v>
      </c>
      <c r="B5697" s="25" t="n">
        <v>46159.47387572916</v>
      </c>
      <c r="C5697" s="25" t="n">
        <v>46159.47456646991</v>
      </c>
      <c r="D5697" s="26" t="n">
        <v>0.01880388888888888</v>
      </c>
      <c r="E5697" t="n">
        <v>3</v>
      </c>
      <c r="F5697" t="inlineStr">
        <is>
          <t>1226-1K1 General error</t>
        </is>
      </c>
      <c r="G5697" t="inlineStr">
        <is>
          <t>Tagged</t>
        </is>
      </c>
      <c r="H5697" s="26" t="n">
        <v>0</v>
      </c>
      <c r="I5697" t="inlineStr">
        <is>
          <t>1226-1K1 General error</t>
        </is>
      </c>
      <c r="J5697" t="inlineStr">
        <is>
          <t>Equipment fault</t>
        </is>
      </c>
      <c r="K5697" t="inlineStr">
        <is>
          <t>226</t>
        </is>
      </c>
      <c r="L5697" t="inlineStr">
        <is>
          <t>ST226 Gasket Feed: General error</t>
        </is>
      </c>
    </row>
    <row r="5698">
      <c r="A5698" t="n">
        <v>10902</v>
      </c>
      <c r="B5698" s="25" t="n">
        <v>46159.4748099537</v>
      </c>
      <c r="C5698" s="25" t="n">
        <v>46159.47576655092</v>
      </c>
      <c r="D5698" s="26" t="n">
        <v>0.02727027777777778</v>
      </c>
      <c r="E5698" t="n">
        <v>4</v>
      </c>
      <c r="F5698" t="inlineStr">
        <is>
          <t>1406-6B2 Valve in pickup position B not present</t>
        </is>
      </c>
      <c r="G5698" t="inlineStr">
        <is>
          <t>Tagged (+ untagged rows absorbed)</t>
        </is>
      </c>
      <c r="H5698" s="26" t="n">
        <v>0.0002786111111111111</v>
      </c>
      <c r="I5698" t="inlineStr">
        <is>
          <t>1406-6B2 Valve in pickup position B not present</t>
        </is>
      </c>
      <c r="J5698" t="inlineStr">
        <is>
          <t>Equipment fault</t>
        </is>
      </c>
      <c r="K5698" t="inlineStr">
        <is>
          <t>406</t>
        </is>
      </c>
      <c r="L5698" t="inlineStr">
        <is>
          <t>ST406 Valve Feed: Valve in pickup position A/B not present</t>
        </is>
      </c>
    </row>
    <row r="5699">
      <c r="A5699" t="n">
        <v>10905</v>
      </c>
      <c r="B5699" s="25" t="n">
        <v>46159.48647380787</v>
      </c>
      <c r="C5699" s="25" t="n">
        <v>46159.48915173611</v>
      </c>
      <c r="D5699" s="26" t="n">
        <v>0.06691277777777778</v>
      </c>
      <c r="E5699" t="n">
        <v>3</v>
      </c>
      <c r="F5699" t="inlineStr">
        <is>
          <t>1090-2B1 Error Cylinder switch</t>
        </is>
      </c>
      <c r="G5699" t="inlineStr">
        <is>
          <t>Tagged</t>
        </is>
      </c>
      <c r="H5699" s="26" t="n">
        <v>0</v>
      </c>
      <c r="I5699" t="inlineStr">
        <is>
          <t>1090-2B1 Error Cylinder switch</t>
        </is>
      </c>
      <c r="J5699" t="inlineStr">
        <is>
          <t>Equipment fault</t>
        </is>
      </c>
      <c r="K5699" t="inlineStr">
        <is>
          <t>090</t>
        </is>
      </c>
      <c r="L5699" t="inlineStr">
        <is>
          <t>ST90 Offload: Error Cylinder switch</t>
        </is>
      </c>
    </row>
    <row r="5700">
      <c r="A5700" t="n">
        <v>10906</v>
      </c>
      <c r="B5700" s="25" t="n">
        <v>46159.48944733796</v>
      </c>
      <c r="C5700" s="25" t="n">
        <v>46159.49052565972</v>
      </c>
      <c r="D5700" s="26" t="n">
        <v>0.0261575</v>
      </c>
      <c r="E5700" t="n">
        <v>4</v>
      </c>
      <c r="F5700" t="inlineStr">
        <is>
          <t>1210-2B1 Limit switch fault Fork A in working position</t>
        </is>
      </c>
      <c r="G5700" t="inlineStr">
        <is>
          <t>Tagged</t>
        </is>
      </c>
      <c r="H5700" s="26" t="n">
        <v>0</v>
      </c>
      <c r="I5700" t="inlineStr">
        <is>
          <t>1210-2B1 Limit switch fault Fork A in working position</t>
        </is>
      </c>
      <c r="J5700" t="inlineStr">
        <is>
          <t>Equipment fault</t>
        </is>
      </c>
      <c r="K5700" t="inlineStr">
        <is>
          <t>210</t>
        </is>
      </c>
      <c r="L5700" t="inlineStr">
        <is>
          <t>ST210 Gasket Feed: Limit switch fault Fork A/B in working position</t>
        </is>
      </c>
    </row>
    <row r="5701">
      <c r="A5701" t="n">
        <v>10907</v>
      </c>
      <c r="B5701" s="25" t="n">
        <v>46159.49073445602</v>
      </c>
      <c r="C5701" s="25" t="n">
        <v>46159.49290239583</v>
      </c>
      <c r="D5701" s="26" t="n">
        <v>0.05467305555555556</v>
      </c>
      <c r="E5701" t="n">
        <v>4</v>
      </c>
      <c r="F5701" t="inlineStr">
        <is>
          <t>Web torn (all stations)</t>
        </is>
      </c>
      <c r="G5701" t="inlineStr">
        <is>
          <t>Tagged</t>
        </is>
      </c>
      <c r="H5701" s="26" t="n">
        <v>0</v>
      </c>
      <c r="I5701" t="inlineStr">
        <is>
          <t>Web torn (all stations)</t>
        </is>
      </c>
      <c r="J5701" t="inlineStr">
        <is>
          <t>Material supply (reels / infeed)</t>
        </is>
      </c>
      <c r="K5701" t="inlineStr"/>
      <c r="L5701" t="inlineStr"/>
    </row>
    <row r="5702">
      <c r="A5702" t="n">
        <v>10908</v>
      </c>
      <c r="B5702" s="25" t="n">
        <v>46159.50740054398</v>
      </c>
      <c r="C5702" s="25" t="n">
        <v>46159.50930775463</v>
      </c>
      <c r="D5702" s="26" t="n">
        <v>0.04869444444444444</v>
      </c>
      <c r="E5702" t="n">
        <v>4</v>
      </c>
      <c r="F5702" t="inlineStr">
        <is>
          <t>1406-5B2 Limit switch fault Linear axis extended</t>
        </is>
      </c>
      <c r="G5702" t="inlineStr">
        <is>
          <t>Tagged (+ untagged rows absorbed)</t>
        </is>
      </c>
      <c r="H5702" s="26" t="n">
        <v>0.0002777777777777778</v>
      </c>
      <c r="I5702" t="inlineStr">
        <is>
          <t>1406-5B2 Limit switch fault Linear axis extended</t>
        </is>
      </c>
      <c r="J5702" t="inlineStr">
        <is>
          <t>Equipment fault</t>
        </is>
      </c>
      <c r="K5702" t="inlineStr">
        <is>
          <t>406</t>
        </is>
      </c>
      <c r="L5702" t="inlineStr">
        <is>
          <t>ST406 Valve Feed: Limit switch fault Linear axis extended</t>
        </is>
      </c>
    </row>
    <row r="5703">
      <c r="A5703" t="n">
        <v>10911</v>
      </c>
      <c r="B5703" s="25" t="n">
        <v>46159.51026990741</v>
      </c>
      <c r="C5703" s="25" t="n">
        <v>46159.51155123843</v>
      </c>
      <c r="D5703" s="26" t="n">
        <v>0.03492583333333334</v>
      </c>
      <c r="E5703" t="n">
        <v>4</v>
      </c>
      <c r="F5703" t="inlineStr">
        <is>
          <t>1406-6B1 Valve in pickup position A not present</t>
        </is>
      </c>
      <c r="G5703" t="inlineStr">
        <is>
          <t>Tagged (+ untagged rows absorbed)</t>
        </is>
      </c>
      <c r="H5703" s="26" t="n">
        <v>0.0002786111111111111</v>
      </c>
      <c r="I5703" t="inlineStr">
        <is>
          <t>1406-6B1 Valve in pickup position A not present</t>
        </is>
      </c>
      <c r="J5703" t="inlineStr">
        <is>
          <t>Equipment fault</t>
        </is>
      </c>
      <c r="K5703" t="inlineStr">
        <is>
          <t>406</t>
        </is>
      </c>
      <c r="L5703" t="inlineStr">
        <is>
          <t>ST406 Valve Feed: Valve in pickup position A/B not present</t>
        </is>
      </c>
    </row>
    <row r="5704">
      <c r="A5704" t="n">
        <v>10912</v>
      </c>
      <c r="B5704" s="25" t="n">
        <v>46159.51180054398</v>
      </c>
      <c r="C5704" s="25" t="n">
        <v>46159.51194548611</v>
      </c>
      <c r="D5704" s="26" t="n">
        <v>0.007233333333333333</v>
      </c>
      <c r="E5704" t="n">
        <v>2</v>
      </c>
      <c r="F5704" t="inlineStr">
        <is>
          <t>Web torn (all stations)</t>
        </is>
      </c>
      <c r="G5704" t="inlineStr">
        <is>
          <t>Tagged</t>
        </is>
      </c>
      <c r="H5704" s="26" t="n">
        <v>0</v>
      </c>
      <c r="I5704" t="inlineStr">
        <is>
          <t>Web torn (all stations)</t>
        </is>
      </c>
      <c r="J5704" t="inlineStr">
        <is>
          <t>Material supply (reels / infeed)</t>
        </is>
      </c>
      <c r="K5704" t="inlineStr"/>
      <c r="L5704" t="inlineStr"/>
    </row>
    <row r="5705">
      <c r="A5705" t="n">
        <v>10913</v>
      </c>
      <c r="B5705" s="25" t="n">
        <v>46159.52084409722</v>
      </c>
      <c r="C5705" s="25" t="n">
        <v>46159.52431049768</v>
      </c>
      <c r="D5705" s="26" t="n">
        <v>0.08569805555555557</v>
      </c>
      <c r="E5705" t="n">
        <v>4</v>
      </c>
      <c r="F5705" t="inlineStr">
        <is>
          <t>1074 Valve left inserted but not found - Check for valve on web</t>
        </is>
      </c>
      <c r="G5705" t="inlineStr">
        <is>
          <t>Tagged</t>
        </is>
      </c>
      <c r="H5705" s="26" t="n">
        <v>0</v>
      </c>
      <c r="I5705" t="inlineStr">
        <is>
          <t>1074 Valve left inserted but not found - Check for valve on web</t>
        </is>
      </c>
      <c r="J5705" t="inlineStr">
        <is>
          <t>Equipment fault</t>
        </is>
      </c>
      <c r="K5705" t="inlineStr">
        <is>
          <t>074</t>
        </is>
      </c>
      <c r="L5705" t="inlineStr">
        <is>
          <t>ST74 Valve Vision: Valve left/right inserted but not found - Check for valve on web</t>
        </is>
      </c>
    </row>
    <row r="5706">
      <c r="A5706" t="n">
        <v>10914</v>
      </c>
      <c r="B5706" s="25" t="n">
        <v>46159.52456554398</v>
      </c>
      <c r="C5706" s="25" t="n">
        <v>46159.52536554398</v>
      </c>
      <c r="D5706" s="26" t="n">
        <v>0.03241861111111111</v>
      </c>
      <c r="E5706" t="n">
        <v>4</v>
      </c>
      <c r="F5706" t="inlineStr">
        <is>
          <t>1074 Valve left inserted but not found - Check for valve on web</t>
        </is>
      </c>
      <c r="G5706" t="inlineStr">
        <is>
          <t>Tagged (+ untagged rows absorbed)</t>
        </is>
      </c>
      <c r="H5706" s="26" t="n">
        <v>0.0004177777777777778</v>
      </c>
      <c r="I5706" t="inlineStr">
        <is>
          <t>1074 Valve left inserted but not found - Check for valve on web</t>
        </is>
      </c>
      <c r="J5706" t="inlineStr">
        <is>
          <t>Equipment fault</t>
        </is>
      </c>
      <c r="K5706" t="inlineStr">
        <is>
          <t>074</t>
        </is>
      </c>
      <c r="L5706" t="inlineStr">
        <is>
          <t>ST74 Valve Vision: Valve left/right inserted but not found - Check for valve on web</t>
        </is>
      </c>
    </row>
    <row r="5707">
      <c r="A5707" t="n">
        <v>10917</v>
      </c>
      <c r="B5707" s="25" t="n">
        <v>46159.52796265046</v>
      </c>
      <c r="C5707" s="25" t="n">
        <v>46159.53029309028</v>
      </c>
      <c r="D5707" s="26" t="n">
        <v>0.05857416666666667</v>
      </c>
      <c r="E5707" t="n">
        <v>4</v>
      </c>
      <c r="F5707" t="inlineStr">
        <is>
          <t>1408-6B2 Limit switch fault Gripper A closed</t>
        </is>
      </c>
      <c r="G5707" t="inlineStr">
        <is>
          <t>Tagged</t>
        </is>
      </c>
      <c r="H5707" s="26" t="n">
        <v>0</v>
      </c>
      <c r="I5707" t="inlineStr">
        <is>
          <t>1408-6B2 Limit switch fault Gripper A closed</t>
        </is>
      </c>
      <c r="J5707" t="inlineStr">
        <is>
          <t>Equipment fault</t>
        </is>
      </c>
      <c r="K5707" t="inlineStr">
        <is>
          <t>408</t>
        </is>
      </c>
      <c r="L5707" t="inlineStr">
        <is>
          <t>ST408 Film/Fabric Feed: Limit switch fault Gripper A/B closed</t>
        </is>
      </c>
    </row>
    <row r="5708">
      <c r="A5708" t="n">
        <v>10918</v>
      </c>
      <c r="B5708" s="25" t="n">
        <v>46159.53043804398</v>
      </c>
      <c r="C5708" s="25" t="n">
        <v>46159.53223510417</v>
      </c>
      <c r="D5708" s="26" t="n">
        <v>0.04563416666666666</v>
      </c>
      <c r="E5708" t="n">
        <v>3</v>
      </c>
      <c r="F5708" t="inlineStr">
        <is>
          <t>1408-6B2 Limit switch fault Gripper A closed</t>
        </is>
      </c>
      <c r="G5708" t="inlineStr">
        <is>
          <t>Tagged</t>
        </is>
      </c>
      <c r="H5708" s="26" t="n">
        <v>0</v>
      </c>
      <c r="I5708" t="inlineStr">
        <is>
          <t>1408-6B2 Limit switch fault Gripper A closed</t>
        </is>
      </c>
      <c r="J5708" t="inlineStr">
        <is>
          <t>Equipment fault</t>
        </is>
      </c>
      <c r="K5708" t="inlineStr">
        <is>
          <t>408</t>
        </is>
      </c>
      <c r="L5708" t="inlineStr">
        <is>
          <t>ST408 Film/Fabric Feed: Limit switch fault Gripper A/B closed</t>
        </is>
      </c>
    </row>
    <row r="5709">
      <c r="A5709" t="n">
        <v>10919</v>
      </c>
      <c r="B5709" s="25" t="n">
        <v>46159.53237427084</v>
      </c>
      <c r="C5709" s="25" t="n">
        <v>46159.53442091435</v>
      </c>
      <c r="D5709" s="26" t="n">
        <v>0.051485</v>
      </c>
      <c r="E5709" t="n">
        <v>2</v>
      </c>
      <c r="F5709" t="inlineStr">
        <is>
          <t>1408-6B2 Limit switch fault Gripper A closed</t>
        </is>
      </c>
      <c r="G5709" t="inlineStr">
        <is>
          <t>Tagged</t>
        </is>
      </c>
      <c r="H5709" s="26" t="n">
        <v>0</v>
      </c>
      <c r="I5709" t="inlineStr">
        <is>
          <t>1408-6B2 Limit switch fault Gripper A closed</t>
        </is>
      </c>
      <c r="J5709" t="inlineStr">
        <is>
          <t>Equipment fault</t>
        </is>
      </c>
      <c r="K5709" t="inlineStr">
        <is>
          <t>408</t>
        </is>
      </c>
      <c r="L5709" t="inlineStr">
        <is>
          <t>ST408 Film/Fabric Feed: Limit switch fault Gripper A/B closed</t>
        </is>
      </c>
    </row>
    <row r="5710">
      <c r="A5710" t="n">
        <v>10922</v>
      </c>
      <c r="B5710" s="25" t="n">
        <v>46159.53588174769</v>
      </c>
      <c r="C5710" s="25" t="n">
        <v>46159.53616003472</v>
      </c>
      <c r="D5710" s="26" t="n">
        <v>0.01571861111111111</v>
      </c>
      <c r="E5710" t="n">
        <v>3</v>
      </c>
      <c r="F5710" t="inlineStr">
        <is>
          <t>1406-6B1 Valve in pickup position A not present</t>
        </is>
      </c>
      <c r="G5710" t="inlineStr">
        <is>
          <t>Tagged</t>
        </is>
      </c>
      <c r="H5710" s="26" t="n">
        <v>0</v>
      </c>
      <c r="I5710" t="inlineStr">
        <is>
          <t>1406-6B1 Valve in pickup position A not present</t>
        </is>
      </c>
      <c r="J5710" t="inlineStr">
        <is>
          <t>Equipment fault</t>
        </is>
      </c>
      <c r="K5710" t="inlineStr">
        <is>
          <t>406</t>
        </is>
      </c>
      <c r="L5710" t="inlineStr">
        <is>
          <t>ST406 Valve Feed: Valve in pickup position A/B not present</t>
        </is>
      </c>
    </row>
    <row r="5711">
      <c r="A5711" t="n">
        <v>10923</v>
      </c>
      <c r="B5711" s="25" t="n">
        <v>46159.53660046296</v>
      </c>
      <c r="C5711" s="25" t="n">
        <v>46159.53692503472</v>
      </c>
      <c r="D5711" s="26" t="n">
        <v>0.01168527777777778</v>
      </c>
      <c r="E5711" t="n">
        <v>2</v>
      </c>
      <c r="F5711" t="inlineStr">
        <is>
          <t>Web torn (all stations)</t>
        </is>
      </c>
      <c r="G5711" t="inlineStr">
        <is>
          <t>Tagged</t>
        </is>
      </c>
      <c r="H5711" s="26" t="n">
        <v>0</v>
      </c>
      <c r="I5711" t="inlineStr">
        <is>
          <t>Web torn (all stations)</t>
        </is>
      </c>
      <c r="J5711" t="inlineStr">
        <is>
          <t>Material supply (reels / infeed)</t>
        </is>
      </c>
      <c r="K5711" t="inlineStr"/>
      <c r="L5711" t="inlineStr"/>
    </row>
    <row r="5712">
      <c r="A5712" t="n">
        <v>10924</v>
      </c>
      <c r="B5712" s="25" t="n">
        <v>46159.53743518519</v>
      </c>
      <c r="C5712" s="25" t="n">
        <v>46159.54197997685</v>
      </c>
      <c r="D5712" s="26" t="n">
        <v>0.1114408333333333</v>
      </c>
      <c r="E5712" t="n">
        <v>3</v>
      </c>
      <c r="F5712" t="inlineStr">
        <is>
          <t>1408-6B2 Limit switch fault Gripper A closed</t>
        </is>
      </c>
      <c r="G5712" t="inlineStr">
        <is>
          <t>Tagged</t>
        </is>
      </c>
      <c r="H5712" s="26" t="n">
        <v>0</v>
      </c>
      <c r="I5712" t="inlineStr">
        <is>
          <t>1408-6B2 Limit switch fault Gripper A closed</t>
        </is>
      </c>
      <c r="J5712" t="inlineStr">
        <is>
          <t>Equipment fault</t>
        </is>
      </c>
      <c r="K5712" t="inlineStr">
        <is>
          <t>408</t>
        </is>
      </c>
      <c r="L5712" t="inlineStr">
        <is>
          <t>ST408 Film/Fabric Feed: Limit switch fault Gripper A/B closed</t>
        </is>
      </c>
    </row>
    <row r="5713">
      <c r="A5713" t="n">
        <v>10925</v>
      </c>
      <c r="B5713" s="25" t="n">
        <v>46159.54221767361</v>
      </c>
      <c r="C5713" s="25" t="n">
        <v>46159.54228723379</v>
      </c>
      <c r="D5713" s="26" t="n">
        <v>0.005564722222222223</v>
      </c>
      <c r="E5713" t="n">
        <v>2</v>
      </c>
      <c r="F5713" t="inlineStr">
        <is>
          <t>1074 Valve left inserted but not found - Check for valve on web</t>
        </is>
      </c>
      <c r="G5713" t="inlineStr">
        <is>
          <t>Tagged</t>
        </is>
      </c>
      <c r="H5713" s="26" t="n">
        <v>0</v>
      </c>
      <c r="I5713" t="inlineStr">
        <is>
          <t>1074 Valve left inserted but not found - Check for valve on web</t>
        </is>
      </c>
      <c r="J5713" t="inlineStr">
        <is>
          <t>Equipment fault</t>
        </is>
      </c>
      <c r="K5713" t="inlineStr">
        <is>
          <t>074</t>
        </is>
      </c>
      <c r="L5713" t="inlineStr">
        <is>
          <t>ST74 Valve Vision: Valve left/right inserted but not found - Check for valve on web</t>
        </is>
      </c>
    </row>
    <row r="5714">
      <c r="A5714" t="n">
        <v>10926</v>
      </c>
      <c r="B5714" s="25" t="n">
        <v>46159.54348125</v>
      </c>
      <c r="C5714" s="25" t="n">
        <v>46159.54445505787</v>
      </c>
      <c r="D5714" s="26" t="n">
        <v>0.0254575</v>
      </c>
      <c r="E5714" t="n">
        <v>4</v>
      </c>
      <c r="F5714" t="inlineStr">
        <is>
          <t>1210-2B1 Limit switch fault Fork A in working position</t>
        </is>
      </c>
      <c r="G5714" t="inlineStr">
        <is>
          <t>Tagged</t>
        </is>
      </c>
      <c r="H5714" s="26" t="n">
        <v>0</v>
      </c>
      <c r="I5714" t="inlineStr">
        <is>
          <t>1210-2B1 Limit switch fault Fork A in working position</t>
        </is>
      </c>
      <c r="J5714" t="inlineStr">
        <is>
          <t>Equipment fault</t>
        </is>
      </c>
      <c r="K5714" t="inlineStr">
        <is>
          <t>210</t>
        </is>
      </c>
      <c r="L5714" t="inlineStr">
        <is>
          <t>ST210 Gasket Feed: Limit switch fault Fork A/B in working position</t>
        </is>
      </c>
    </row>
    <row r="5715">
      <c r="A5715" t="n">
        <v>10927</v>
      </c>
      <c r="B5715" s="25" t="n">
        <v>46159.54496697916</v>
      </c>
      <c r="C5715" s="25" t="n">
        <v>46159.54828275463</v>
      </c>
      <c r="D5715" s="26" t="n">
        <v>0.0818036111111111</v>
      </c>
      <c r="E5715" t="n">
        <v>5</v>
      </c>
      <c r="F5715" t="inlineStr">
        <is>
          <t>1410-7B1 Flow monitor flowrate not ok</t>
        </is>
      </c>
      <c r="G5715" t="inlineStr">
        <is>
          <t>Tagged</t>
        </is>
      </c>
      <c r="H5715" s="26" t="n">
        <v>0</v>
      </c>
      <c r="I5715" t="inlineStr">
        <is>
          <t>1410-7B1 Flow monitor flowrate not ok</t>
        </is>
      </c>
      <c r="J5715" t="inlineStr">
        <is>
          <t>Equipment fault</t>
        </is>
      </c>
      <c r="K5715" t="inlineStr">
        <is>
          <t>410</t>
        </is>
      </c>
      <c r="L5715" t="inlineStr">
        <is>
          <t>ST410 Valve Seal: Flow monitor flowrate not ok</t>
        </is>
      </c>
    </row>
    <row r="5716">
      <c r="A5716" t="n">
        <v>10928</v>
      </c>
      <c r="B5716" s="25" t="n">
        <v>46159.55761527778</v>
      </c>
      <c r="C5716" s="25" t="n">
        <v>46159.55776015046</v>
      </c>
      <c r="D5716" s="26" t="n">
        <v>0.007233333333333333</v>
      </c>
      <c r="E5716" t="n">
        <v>2</v>
      </c>
      <c r="F5716" t="inlineStr">
        <is>
          <t>1410-7B1 Flow monitor flowrate not ok</t>
        </is>
      </c>
      <c r="G5716" t="inlineStr">
        <is>
          <t>Tagged</t>
        </is>
      </c>
      <c r="H5716" s="26" t="n">
        <v>0</v>
      </c>
      <c r="I5716" t="inlineStr">
        <is>
          <t>1410-7B1 Flow monitor flowrate not ok</t>
        </is>
      </c>
      <c r="J5716" t="inlineStr">
        <is>
          <t>Equipment fault</t>
        </is>
      </c>
      <c r="K5716" t="inlineStr">
        <is>
          <t>410</t>
        </is>
      </c>
      <c r="L5716" t="inlineStr">
        <is>
          <t>ST410 Valve Seal: Flow monitor flowrate not ok</t>
        </is>
      </c>
    </row>
    <row r="5717">
      <c r="A5717" t="n">
        <v>10931</v>
      </c>
      <c r="B5717" s="25" t="n">
        <v>46159.56757997685</v>
      </c>
      <c r="C5717" s="25" t="n">
        <v>46159.57046693287</v>
      </c>
      <c r="D5717" s="26" t="n">
        <v>0.07206861111111111</v>
      </c>
      <c r="E5717" t="n">
        <v>3</v>
      </c>
      <c r="F5717" t="inlineStr">
        <is>
          <t>1A07-1B1 Main air valve basic machine pressure not present</t>
        </is>
      </c>
      <c r="G5717" t="inlineStr">
        <is>
          <t>Tagged (+ untagged rows absorbed)</t>
        </is>
      </c>
      <c r="H5717" s="26" t="n">
        <v>0.01460833333333333</v>
      </c>
      <c r="I5717" t="inlineStr">
        <is>
          <t>1A07-1B1 Main air valve basic machine pressure not present</t>
        </is>
      </c>
      <c r="J5717" t="inlineStr">
        <is>
          <t>Utilities / infrastructure</t>
        </is>
      </c>
      <c r="K5717" t="inlineStr"/>
      <c r="L5717" t="inlineStr"/>
    </row>
    <row r="5718">
      <c r="A5718" t="n">
        <v>10933</v>
      </c>
      <c r="B5718" s="25" t="n">
        <v>46159.57221751157</v>
      </c>
      <c r="C5718" s="25" t="n">
        <v>46159.57231605324</v>
      </c>
      <c r="D5718" s="26" t="n">
        <v>0.004868611111111111</v>
      </c>
      <c r="E5718" t="n">
        <v>3</v>
      </c>
      <c r="F5718" t="inlineStr">
        <is>
          <t>1406-6B2 Valve in pickup position B not present</t>
        </is>
      </c>
      <c r="G5718" t="inlineStr">
        <is>
          <t>Tagged (+ untagged rows absorbed)</t>
        </is>
      </c>
      <c r="H5718" s="26" t="n">
        <v>0.0009733333333333333</v>
      </c>
      <c r="I5718" t="inlineStr">
        <is>
          <t>1406-6B2 Valve in pickup position B not present</t>
        </is>
      </c>
      <c r="J5718" t="inlineStr">
        <is>
          <t>Equipment fault</t>
        </is>
      </c>
      <c r="K5718" t="inlineStr">
        <is>
          <t>406</t>
        </is>
      </c>
      <c r="L5718" t="inlineStr">
        <is>
          <t>ST406 Valve Feed: Valve in pickup position A/B not present</t>
        </is>
      </c>
    </row>
    <row r="5719">
      <c r="A5719" t="n">
        <v>10935</v>
      </c>
      <c r="B5719" s="25" t="n">
        <v>46159.57318556713</v>
      </c>
      <c r="C5719" s="25" t="n">
        <v>46159.57353329861</v>
      </c>
      <c r="D5719" s="26" t="n">
        <v>0.01071027777777778</v>
      </c>
      <c r="E5719" t="n">
        <v>3</v>
      </c>
      <c r="F5719" t="inlineStr">
        <is>
          <t>1406-6B2 Valve in pickup position B not present</t>
        </is>
      </c>
      <c r="G5719" t="inlineStr">
        <is>
          <t>Tagged (+ untagged rows absorbed)</t>
        </is>
      </c>
      <c r="H5719" s="26" t="n">
        <v>0.0005566666666666667</v>
      </c>
      <c r="I5719" t="inlineStr">
        <is>
          <t>1406-6B2 Valve in pickup position B not present</t>
        </is>
      </c>
      <c r="J5719" t="inlineStr">
        <is>
          <t>Equipment fault</t>
        </is>
      </c>
      <c r="K5719" t="inlineStr">
        <is>
          <t>406</t>
        </is>
      </c>
      <c r="L5719" t="inlineStr">
        <is>
          <t>ST406 Valve Feed: Valve in pickup position A/B not present</t>
        </is>
      </c>
    </row>
    <row r="5720">
      <c r="A5720" t="n">
        <v>10936</v>
      </c>
      <c r="B5720" s="25" t="n">
        <v>46159.57427538194</v>
      </c>
      <c r="C5720" s="25" t="n">
        <v>46159.5744318287</v>
      </c>
      <c r="D5720" s="26" t="n">
        <v>0.018365</v>
      </c>
      <c r="E5720" t="n">
        <v>2</v>
      </c>
      <c r="F5720" t="inlineStr">
        <is>
          <t>1074 Valve right inserted but not found - Check for valve on web</t>
        </is>
      </c>
      <c r="G5720" t="inlineStr">
        <is>
          <t>Tagged</t>
        </is>
      </c>
      <c r="H5720" s="26" t="n">
        <v>0</v>
      </c>
      <c r="I5720" t="inlineStr">
        <is>
          <t>1074 Valve right inserted but not found - Check for valve on web</t>
        </is>
      </c>
      <c r="J5720" t="inlineStr">
        <is>
          <t>Equipment fault</t>
        </is>
      </c>
      <c r="K5720" t="inlineStr">
        <is>
          <t>074</t>
        </is>
      </c>
      <c r="L5720" t="inlineStr">
        <is>
          <t>ST74 Valve Vision: Valve left/right inserted but not found - Check for valve on web</t>
        </is>
      </c>
    </row>
    <row r="5721">
      <c r="A5721" t="n">
        <v>10937</v>
      </c>
      <c r="B5721" s="25" t="n">
        <v>46159.57672746528</v>
      </c>
      <c r="C5721" s="25" t="n">
        <v>46159.58185146991</v>
      </c>
      <c r="D5721" s="26" t="n">
        <v>0.1260372222222222</v>
      </c>
      <c r="E5721" t="n">
        <v>5</v>
      </c>
      <c r="F5721" t="inlineStr">
        <is>
          <t>1158-5B1 All rolls empty - Please refill!</t>
        </is>
      </c>
      <c r="G5721" t="inlineStr">
        <is>
          <t>Tagged</t>
        </is>
      </c>
      <c r="H5721" s="26" t="n">
        <v>0</v>
      </c>
      <c r="I5721" t="inlineStr">
        <is>
          <t>1158-5B1 All rolls empty - Please refill!</t>
        </is>
      </c>
      <c r="J5721" t="inlineStr">
        <is>
          <t>Material supply (reels / infeed)</t>
        </is>
      </c>
      <c r="K5721" t="inlineStr">
        <is>
          <t>158</t>
        </is>
      </c>
      <c r="L5721" t="inlineStr"/>
    </row>
    <row r="5722">
      <c r="A5722" t="n">
        <v>10938</v>
      </c>
      <c r="B5722" s="25" t="n">
        <v>46159.58206018519</v>
      </c>
      <c r="C5722" s="25" t="n">
        <v>46159.58659903935</v>
      </c>
      <c r="D5722" s="26" t="n">
        <v>0.1124119444444444</v>
      </c>
      <c r="E5722" t="n">
        <v>7</v>
      </c>
      <c r="F5722" t="inlineStr">
        <is>
          <t>Web torn (all stations)</t>
        </is>
      </c>
      <c r="G5722" t="inlineStr">
        <is>
          <t>Tagged</t>
        </is>
      </c>
      <c r="H5722" s="26" t="n">
        <v>0</v>
      </c>
      <c r="I5722" t="inlineStr">
        <is>
          <t>Web torn (all stations)</t>
        </is>
      </c>
      <c r="J5722" t="inlineStr">
        <is>
          <t>Material supply (reels / infeed)</t>
        </is>
      </c>
      <c r="K5722" t="inlineStr"/>
      <c r="L5722" t="inlineStr"/>
    </row>
    <row r="5723">
      <c r="A5723" t="n">
        <v>10940</v>
      </c>
      <c r="B5723" s="25" t="n">
        <v>46159.58689475695</v>
      </c>
      <c r="C5723" s="25" t="n">
        <v>46159.58698171296</v>
      </c>
      <c r="D5723" s="26" t="n">
        <v>0.004869444444444444</v>
      </c>
      <c r="E5723" t="n">
        <v>2</v>
      </c>
      <c r="F5723" t="inlineStr">
        <is>
          <t>1128-1B1 Last splice has not been detected</t>
        </is>
      </c>
      <c r="G5723" t="inlineStr">
        <is>
          <t>Tagged</t>
        </is>
      </c>
      <c r="H5723" s="26" t="n">
        <v>0</v>
      </c>
      <c r="I5723" t="inlineStr">
        <is>
          <t>1128-1B1 Last splice has not been detected</t>
        </is>
      </c>
      <c r="J5723" t="inlineStr">
        <is>
          <t>Equipment fault</t>
        </is>
      </c>
      <c r="K5723" t="inlineStr">
        <is>
          <t>128</t>
        </is>
      </c>
      <c r="L5723" t="inlineStr">
        <is>
          <t>ST128: Last splice has not been detected</t>
        </is>
      </c>
    </row>
    <row r="5724">
      <c r="A5724" t="n">
        <v>10941</v>
      </c>
      <c r="B5724" s="25" t="n">
        <v>46159.58714980324</v>
      </c>
      <c r="C5724" s="25" t="n">
        <v>46159.58721940972</v>
      </c>
      <c r="D5724" s="26" t="n">
        <v>0.005288055555555555</v>
      </c>
      <c r="E5724" t="n">
        <v>3</v>
      </c>
      <c r="F5724" t="inlineStr">
        <is>
          <t>1129-1B1 Last splice has not been detected</t>
        </is>
      </c>
      <c r="G5724" t="inlineStr">
        <is>
          <t>Tagged (+ untagged rows absorbed)</t>
        </is>
      </c>
      <c r="H5724" s="26" t="n">
        <v>0.0004177777777777778</v>
      </c>
      <c r="I5724" t="inlineStr">
        <is>
          <t>1129-1B1 Last splice has not been detected</t>
        </is>
      </c>
      <c r="J5724" t="inlineStr">
        <is>
          <t>Equipment fault</t>
        </is>
      </c>
      <c r="K5724" t="inlineStr">
        <is>
          <t>129</t>
        </is>
      </c>
      <c r="L5724" t="inlineStr">
        <is>
          <t>ST129: Last splice has not been detected</t>
        </is>
      </c>
    </row>
    <row r="5725">
      <c r="A5725" t="n">
        <v>10945</v>
      </c>
      <c r="B5725" s="25" t="n">
        <v>46159.59120767361</v>
      </c>
      <c r="C5725" s="25" t="n">
        <v>46159.59243668982</v>
      </c>
      <c r="D5725" s="26" t="n">
        <v>0.03269555555555555</v>
      </c>
      <c r="E5725" t="n">
        <v>3</v>
      </c>
      <c r="F5725" t="inlineStr">
        <is>
          <t>1210-2B1 Limit switch fault Fork A in working position</t>
        </is>
      </c>
      <c r="G5725" t="inlineStr">
        <is>
          <t>Tagged</t>
        </is>
      </c>
      <c r="H5725" s="26" t="n">
        <v>0</v>
      </c>
      <c r="I5725" t="inlineStr">
        <is>
          <t>1210-2B1 Limit switch fault Fork A in working position</t>
        </is>
      </c>
      <c r="J5725" t="inlineStr">
        <is>
          <t>Equipment fault</t>
        </is>
      </c>
      <c r="K5725" t="inlineStr">
        <is>
          <t>210</t>
        </is>
      </c>
      <c r="L5725" t="inlineStr">
        <is>
          <t>ST210 Gasket Feed: Limit switch fault Fork A/B in working position</t>
        </is>
      </c>
    </row>
    <row r="5726">
      <c r="A5726" t="n">
        <v>10946</v>
      </c>
      <c r="B5726" s="25" t="n">
        <v>46159.59272071759</v>
      </c>
      <c r="C5726" s="25" t="n">
        <v>46159.59300486111</v>
      </c>
      <c r="D5726" s="26" t="n">
        <v>0.009044444444444445</v>
      </c>
      <c r="E5726" t="n">
        <v>2</v>
      </c>
      <c r="F5726" t="inlineStr">
        <is>
          <t>1074 Valve left inserted but not found - Check for valve on web</t>
        </is>
      </c>
      <c r="G5726" t="inlineStr">
        <is>
          <t>Tagged</t>
        </is>
      </c>
      <c r="H5726" s="26" t="n">
        <v>0</v>
      </c>
      <c r="I5726" t="inlineStr">
        <is>
          <t>1074 Valve left inserted but not found - Check for valve on web</t>
        </is>
      </c>
      <c r="J5726" t="inlineStr">
        <is>
          <t>Equipment fault</t>
        </is>
      </c>
      <c r="K5726" t="inlineStr">
        <is>
          <t>074</t>
        </is>
      </c>
      <c r="L5726" t="inlineStr">
        <is>
          <t>ST74 Valve Vision: Valve left/right inserted but not found - Check for valve on web</t>
        </is>
      </c>
    </row>
    <row r="5727">
      <c r="A5727" t="n">
        <v>10947</v>
      </c>
      <c r="B5727" s="25" t="n">
        <v>46159.59457013889</v>
      </c>
      <c r="C5727" s="25" t="n">
        <v>46159.59467453704</v>
      </c>
      <c r="D5727" s="26" t="n">
        <v>0.01474916666666667</v>
      </c>
      <c r="E5727" t="n">
        <v>2</v>
      </c>
      <c r="F5727" t="inlineStr">
        <is>
          <t>1074 Valve left inserted but not found - Check for valve on web</t>
        </is>
      </c>
      <c r="G5727" t="inlineStr">
        <is>
          <t>Tagged</t>
        </is>
      </c>
      <c r="H5727" s="26" t="n">
        <v>0</v>
      </c>
      <c r="I5727" t="inlineStr">
        <is>
          <t>1074 Valve left inserted but not found - Check for valve on web</t>
        </is>
      </c>
      <c r="J5727" t="inlineStr">
        <is>
          <t>Equipment fault</t>
        </is>
      </c>
      <c r="K5727" t="inlineStr">
        <is>
          <t>074</t>
        </is>
      </c>
      <c r="L5727" t="inlineStr">
        <is>
          <t>ST74 Valve Vision: Valve left/right inserted but not found - Check for valve on web</t>
        </is>
      </c>
    </row>
    <row r="5728">
      <c r="A5728" t="n">
        <v>10948</v>
      </c>
      <c r="B5728" s="25" t="n">
        <v>46159.5954571412</v>
      </c>
      <c r="C5728" s="25" t="n">
        <v>46159.59666288194</v>
      </c>
      <c r="D5728" s="26" t="n">
        <v>0.03255444444444444</v>
      </c>
      <c r="E5728" t="n">
        <v>3</v>
      </c>
      <c r="F5728" t="inlineStr">
        <is>
          <t>1078-2B1 Limit switch fault Sealing head A in working position</t>
        </is>
      </c>
      <c r="G5728" t="inlineStr">
        <is>
          <t>Tagged</t>
        </is>
      </c>
      <c r="H5728" s="26" t="n">
        <v>0</v>
      </c>
      <c r="I5728" t="inlineStr">
        <is>
          <t>1078-2B1 Limit switch fault Sealing head A in working position</t>
        </is>
      </c>
      <c r="J5728" t="inlineStr">
        <is>
          <t>Equipment fault</t>
        </is>
      </c>
      <c r="K5728" t="inlineStr">
        <is>
          <t>078</t>
        </is>
      </c>
      <c r="L5728" t="inlineStr">
        <is>
          <t>ST78 Anti-Slosh: Limit switch fault Sealing head A/B in working position</t>
        </is>
      </c>
    </row>
    <row r="5729">
      <c r="A5729" t="n">
        <v>10950</v>
      </c>
      <c r="B5729" s="25" t="n">
        <v>46159.60095833334</v>
      </c>
      <c r="C5729" s="25" t="n">
        <v>46159.60172349537</v>
      </c>
      <c r="D5729" s="26" t="n">
        <v>0.0208675</v>
      </c>
      <c r="E5729" t="n">
        <v>3</v>
      </c>
      <c r="F5729" t="inlineStr">
        <is>
          <t>1211-2B1 Limit switch fault Fork B in working position</t>
        </is>
      </c>
      <c r="G5729" t="inlineStr">
        <is>
          <t>Tagged</t>
        </is>
      </c>
      <c r="H5729" s="26" t="n">
        <v>0</v>
      </c>
      <c r="I5729" t="inlineStr">
        <is>
          <t>1211-2B1 Limit switch fault Fork B in working position</t>
        </is>
      </c>
      <c r="J5729" t="inlineStr">
        <is>
          <t>Equipment fault</t>
        </is>
      </c>
      <c r="K5729" t="inlineStr">
        <is>
          <t>211</t>
        </is>
      </c>
      <c r="L5729" t="inlineStr">
        <is>
          <t>ST211 Gasket Feed: Limit switch fault Fork A/B in working position</t>
        </is>
      </c>
    </row>
    <row r="5730">
      <c r="A5730" t="n">
        <v>10952</v>
      </c>
      <c r="B5730" s="25" t="n">
        <v>46159.60209444445</v>
      </c>
      <c r="C5730" s="25" t="n">
        <v>46159.60295239584</v>
      </c>
      <c r="D5730" s="26" t="n">
        <v>0.02629527777777778</v>
      </c>
      <c r="E5730" t="n">
        <v>3</v>
      </c>
      <c r="F5730" t="inlineStr">
        <is>
          <t>1406-6B1 Valve in pickup position A not present</t>
        </is>
      </c>
      <c r="G5730" t="inlineStr">
        <is>
          <t>Tagged</t>
        </is>
      </c>
      <c r="H5730" s="26" t="n">
        <v>0</v>
      </c>
      <c r="I5730" t="inlineStr">
        <is>
          <t>1406-6B1 Valve in pickup position A not present</t>
        </is>
      </c>
      <c r="J5730" t="inlineStr">
        <is>
          <t>Equipment fault</t>
        </is>
      </c>
      <c r="K5730" t="inlineStr">
        <is>
          <t>406</t>
        </is>
      </c>
      <c r="L5730" t="inlineStr">
        <is>
          <t>ST406 Valve Feed: Valve in pickup position A/B not present</t>
        </is>
      </c>
    </row>
    <row r="5731">
      <c r="A5731" t="n">
        <v>10953</v>
      </c>
      <c r="B5731" s="25" t="n">
        <v>46159.60330601852</v>
      </c>
      <c r="C5731" s="25" t="n">
        <v>46159.60358417824</v>
      </c>
      <c r="D5731" s="26" t="n">
        <v>0.0089</v>
      </c>
      <c r="E5731" t="n">
        <v>2</v>
      </c>
      <c r="F5731" t="inlineStr">
        <is>
          <t>1074 Valve left inserted but not found - Check for valve on web</t>
        </is>
      </c>
      <c r="G5731" t="inlineStr">
        <is>
          <t>Tagged</t>
        </is>
      </c>
      <c r="H5731" s="26" t="n">
        <v>0</v>
      </c>
      <c r="I5731" t="inlineStr">
        <is>
          <t>1074 Valve left inserted but not found - Check for valve on web</t>
        </is>
      </c>
      <c r="J5731" t="inlineStr">
        <is>
          <t>Equipment fault</t>
        </is>
      </c>
      <c r="K5731" t="inlineStr">
        <is>
          <t>074</t>
        </is>
      </c>
      <c r="L5731" t="inlineStr">
        <is>
          <t>ST74 Valve Vision: Valve left/right inserted but not found - Check for valve on web</t>
        </is>
      </c>
    </row>
    <row r="5732">
      <c r="A5732" t="n">
        <v>10954</v>
      </c>
      <c r="B5732" s="25" t="n">
        <v>46159.60471458334</v>
      </c>
      <c r="C5732" s="25" t="n">
        <v>46159.60471458334</v>
      </c>
      <c r="D5732" s="26" t="n">
        <v>0.01669916666666666</v>
      </c>
      <c r="E5732" t="n">
        <v>1</v>
      </c>
      <c r="F5732" t="inlineStr">
        <is>
          <t>1A02-5T2 Battery in external UPS must be checked</t>
        </is>
      </c>
      <c r="G5732" t="inlineStr">
        <is>
          <t>Inferred from alarm text</t>
        </is>
      </c>
      <c r="H5732" s="26" t="n">
        <v>0.01669916666666666</v>
      </c>
      <c r="I5732" t="inlineStr"/>
      <c r="J5732" t="inlineStr">
        <is>
          <t>Utilities / infrastructure</t>
        </is>
      </c>
      <c r="K5732" t="inlineStr"/>
      <c r="L5732" t="inlineStr"/>
    </row>
    <row r="5733">
      <c r="A5733" t="n">
        <v>10955</v>
      </c>
      <c r="B5733" s="25" t="n">
        <v>46159.60557271991</v>
      </c>
      <c r="C5733" s="25" t="n">
        <v>46159.60592630787</v>
      </c>
      <c r="D5733" s="26" t="n">
        <v>0.01043444444444444</v>
      </c>
      <c r="E5733" t="n">
        <v>2</v>
      </c>
      <c r="F5733" t="inlineStr">
        <is>
          <t>1074 Valve left inserted but not found - Check for valve on web</t>
        </is>
      </c>
      <c r="G5733" t="inlineStr">
        <is>
          <t>Tagged</t>
        </is>
      </c>
      <c r="H5733" s="26" t="n">
        <v>0</v>
      </c>
      <c r="I5733" t="inlineStr">
        <is>
          <t>1074 Valve left inserted but not found - Check for valve on web</t>
        </is>
      </c>
      <c r="J5733" t="inlineStr">
        <is>
          <t>Equipment fault</t>
        </is>
      </c>
      <c r="K5733" t="inlineStr">
        <is>
          <t>074</t>
        </is>
      </c>
      <c r="L5733" t="inlineStr">
        <is>
          <t>ST74 Valve Vision: Valve left/right inserted but not found - Check for valve on web</t>
        </is>
      </c>
    </row>
    <row r="5734">
      <c r="A5734" t="n">
        <v>10959</v>
      </c>
      <c r="B5734" s="25" t="n">
        <v>46159.60808865741</v>
      </c>
      <c r="C5734" s="25" t="n">
        <v>46159.60889440972</v>
      </c>
      <c r="D5734" s="26" t="n">
        <v>0.02156388888888889</v>
      </c>
      <c r="E5734" t="n">
        <v>3</v>
      </c>
      <c r="F5734" t="inlineStr">
        <is>
          <t>1406-6B1 Valve in pickup position A not present</t>
        </is>
      </c>
      <c r="G5734" t="inlineStr">
        <is>
          <t>Tagged</t>
        </is>
      </c>
      <c r="H5734" s="26" t="n">
        <v>0</v>
      </c>
      <c r="I5734" t="inlineStr">
        <is>
          <t>1406-6B1 Valve in pickup position A not present</t>
        </is>
      </c>
      <c r="J5734" t="inlineStr">
        <is>
          <t>Equipment fault</t>
        </is>
      </c>
      <c r="K5734" t="inlineStr">
        <is>
          <t>406</t>
        </is>
      </c>
      <c r="L5734" t="inlineStr">
        <is>
          <t>ST406 Valve Feed: Valve in pickup position A/B not present</t>
        </is>
      </c>
    </row>
    <row r="5735">
      <c r="A5735" t="n">
        <v>10961</v>
      </c>
      <c r="B5735" s="25" t="n">
        <v>46159.60946836806</v>
      </c>
      <c r="C5735" s="25" t="n">
        <v>46159.63655100694</v>
      </c>
      <c r="D5735" s="26" t="n">
        <v>0.6504008333333333</v>
      </c>
      <c r="E5735" t="n">
        <v>14</v>
      </c>
      <c r="F5735" t="inlineStr">
        <is>
          <t>MSM-Bulge A: At least one station takes longer than maximum allowed</t>
        </is>
      </c>
      <c r="G5735" t="inlineStr">
        <is>
          <t>Tagged (+ untagged rows absorbed)</t>
        </is>
      </c>
      <c r="H5735" s="26" t="n">
        <v>0.008345277777777778</v>
      </c>
      <c r="I5735" t="inlineStr">
        <is>
          <t>MSM-Bulge A: At least one station takes longer than maximum allowed</t>
        </is>
      </c>
      <c r="J5735" t="inlineStr">
        <is>
          <t>Controller / machine cycle-time</t>
        </is>
      </c>
      <c r="K5735" t="inlineStr"/>
      <c r="L5735" t="inlineStr"/>
    </row>
    <row r="5736">
      <c r="A5736" t="n">
        <v>10962</v>
      </c>
      <c r="B5736" s="25" t="n">
        <v>46159.63827271991</v>
      </c>
      <c r="C5736" s="25" t="n">
        <v>46159.64325208333</v>
      </c>
      <c r="D5736" s="26" t="n">
        <v>0.1224261111111111</v>
      </c>
      <c r="E5736" t="n">
        <v>4</v>
      </c>
      <c r="F5736" t="inlineStr">
        <is>
          <t>1072 Temperature not reached Heating sealing head</t>
        </is>
      </c>
      <c r="G5736" t="inlineStr">
        <is>
          <t>Tagged (+ untagged rows absorbed)</t>
        </is>
      </c>
      <c r="H5736" s="26" t="n">
        <v>0.04340472222222223</v>
      </c>
      <c r="I5736" t="inlineStr">
        <is>
          <t>1072 Temperature not reached Heating sealing head</t>
        </is>
      </c>
      <c r="J5736" t="inlineStr">
        <is>
          <t>Equipment fault</t>
        </is>
      </c>
      <c r="K5736" t="inlineStr">
        <is>
          <t>072</t>
        </is>
      </c>
      <c r="L5736" t="inlineStr">
        <is>
          <t>ST72 Tack Sealing: Temperature not reached Heating sealing head</t>
        </is>
      </c>
    </row>
    <row r="5737">
      <c r="A5737" t="n">
        <v>10964</v>
      </c>
      <c r="B5737" s="25" t="n">
        <v>46159.64402890046</v>
      </c>
      <c r="C5737" s="25" t="n">
        <v>46159.64810983797</v>
      </c>
      <c r="D5737" s="26" t="n">
        <v>0.1029508333333333</v>
      </c>
      <c r="E5737" t="n">
        <v>6</v>
      </c>
      <c r="F5737" t="inlineStr">
        <is>
          <t>End of reel (all stations)</t>
        </is>
      </c>
      <c r="G5737" t="inlineStr">
        <is>
          <t>Tagged (+ untagged rows absorbed)</t>
        </is>
      </c>
      <c r="H5737" s="26" t="n">
        <v>0.0002777777777777778</v>
      </c>
      <c r="I5737" t="inlineStr">
        <is>
          <t>End of reel (all stations)</t>
        </is>
      </c>
      <c r="J5737" t="inlineStr">
        <is>
          <t>Material supply (reels / infeed)</t>
        </is>
      </c>
      <c r="K5737" t="inlineStr"/>
      <c r="L5737" t="inlineStr"/>
    </row>
    <row r="5738">
      <c r="A5738" t="n">
        <v>10965</v>
      </c>
      <c r="B5738" s="25" t="n">
        <v>46159.64861415509</v>
      </c>
      <c r="C5738" s="25" t="n">
        <v>46159.64893302084</v>
      </c>
      <c r="D5738" s="26" t="n">
        <v>0.01089277777777778</v>
      </c>
      <c r="E5738" t="n">
        <v>2</v>
      </c>
      <c r="F5738" t="inlineStr">
        <is>
          <t>1074 Valve left inserted but not found - Check for valve on web</t>
        </is>
      </c>
      <c r="G5738" t="inlineStr">
        <is>
          <t>Tagged</t>
        </is>
      </c>
      <c r="H5738" s="26" t="n">
        <v>0</v>
      </c>
      <c r="I5738" t="inlineStr">
        <is>
          <t>1074 Valve left inserted but not found - Check for valve on web</t>
        </is>
      </c>
      <c r="J5738" t="inlineStr">
        <is>
          <t>Equipment fault</t>
        </is>
      </c>
      <c r="K5738" t="inlineStr">
        <is>
          <t>074</t>
        </is>
      </c>
      <c r="L5738" t="inlineStr">
        <is>
          <t>ST74 Valve Vision: Valve left/right inserted but not found - Check for valve on web</t>
        </is>
      </c>
    </row>
    <row r="5739">
      <c r="A5739" t="n">
        <v>10966</v>
      </c>
      <c r="B5739" s="25" t="n">
        <v>46159.65348538195</v>
      </c>
      <c r="C5739" s="25" t="n">
        <v>46159.6550852662</v>
      </c>
      <c r="D5739" s="26" t="n">
        <v>0.04284722222222222</v>
      </c>
      <c r="E5739" t="n">
        <v>8</v>
      </c>
      <c r="F5739" t="inlineStr">
        <is>
          <t>1072 Temperature not reached Heating sealing head</t>
        </is>
      </c>
      <c r="G5739" t="inlineStr">
        <is>
          <t>Tagged</t>
        </is>
      </c>
      <c r="H5739" s="26" t="n">
        <v>0</v>
      </c>
      <c r="I5739" t="inlineStr">
        <is>
          <t>1072 Temperature not reached Heating sealing head</t>
        </is>
      </c>
      <c r="J5739" t="inlineStr">
        <is>
          <t>Equipment fault</t>
        </is>
      </c>
      <c r="K5739" t="inlineStr">
        <is>
          <t>072</t>
        </is>
      </c>
      <c r="L5739" t="inlineStr">
        <is>
          <t>ST72 Tack Sealing: Temperature not reached Heating sealing head</t>
        </is>
      </c>
    </row>
    <row r="5740">
      <c r="A5740" t="n">
        <v>10968</v>
      </c>
      <c r="B5740" s="25" t="n">
        <v>46159.65617491898</v>
      </c>
      <c r="C5740" s="25" t="n">
        <v>46159.65655752315</v>
      </c>
      <c r="D5740" s="26" t="n">
        <v>0.01168722222222222</v>
      </c>
      <c r="E5740" t="n">
        <v>3</v>
      </c>
      <c r="F5740" t="inlineStr">
        <is>
          <t>1406-6B1 Valve in pickup position A not present</t>
        </is>
      </c>
      <c r="G5740" t="inlineStr">
        <is>
          <t>Tagged (+ untagged rows absorbed)</t>
        </is>
      </c>
      <c r="H5740" s="26" t="n">
        <v>0.005703888888888889</v>
      </c>
      <c r="I5740" t="inlineStr">
        <is>
          <t>1406-6B1 Valve in pickup position A not present</t>
        </is>
      </c>
      <c r="J5740" t="inlineStr">
        <is>
          <t>Equipment fault</t>
        </is>
      </c>
      <c r="K5740" t="inlineStr">
        <is>
          <t>406</t>
        </is>
      </c>
      <c r="L5740" t="inlineStr">
        <is>
          <t>ST406 Valve Feed: Valve in pickup position A/B not present</t>
        </is>
      </c>
    </row>
    <row r="5741">
      <c r="A5741" t="n">
        <v>10969</v>
      </c>
      <c r="B5741" s="25" t="n">
        <v>46159.65687060185</v>
      </c>
      <c r="C5741" s="25" t="n">
        <v>46159.65729957176</v>
      </c>
      <c r="D5741" s="26" t="n">
        <v>0.01460833333333333</v>
      </c>
      <c r="E5741" t="n">
        <v>3</v>
      </c>
      <c r="F5741" t="inlineStr">
        <is>
          <t>A stop button has been pressed too long</t>
        </is>
      </c>
      <c r="G5741" t="inlineStr">
        <is>
          <t>Tagged</t>
        </is>
      </c>
      <c r="H5741" s="26" t="n">
        <v>0</v>
      </c>
      <c r="I5741" t="inlineStr">
        <is>
          <t>A stop button has been pressed too long</t>
        </is>
      </c>
      <c r="J5741" t="inlineStr">
        <is>
          <t>Operator / line (warning-type)</t>
        </is>
      </c>
      <c r="K5741" t="inlineStr"/>
      <c r="L5741" t="inlineStr"/>
    </row>
    <row r="5742">
      <c r="A5742" t="n">
        <v>10970</v>
      </c>
      <c r="B5742" s="25" t="n">
        <v>46159.65758364584</v>
      </c>
      <c r="C5742" s="25" t="n">
        <v>46159.65780396991</v>
      </c>
      <c r="D5742" s="26" t="n">
        <v>0.007931388888888889</v>
      </c>
      <c r="E5742" t="n">
        <v>2</v>
      </c>
      <c r="F5742" t="inlineStr">
        <is>
          <t>1406-6B1 Valve in pickup position A not present</t>
        </is>
      </c>
      <c r="G5742" t="inlineStr">
        <is>
          <t>Tagged</t>
        </is>
      </c>
      <c r="H5742" s="26" t="n">
        <v>0</v>
      </c>
      <c r="I5742" t="inlineStr">
        <is>
          <t>1406-6B1 Valve in pickup position A not present</t>
        </is>
      </c>
      <c r="J5742" t="inlineStr">
        <is>
          <t>Equipment fault</t>
        </is>
      </c>
      <c r="K5742" t="inlineStr">
        <is>
          <t>406</t>
        </is>
      </c>
      <c r="L5742" t="inlineStr">
        <is>
          <t>ST406 Valve Feed: Valve in pickup position A/B not present</t>
        </is>
      </c>
    </row>
    <row r="5743">
      <c r="A5743" t="n">
        <v>10974</v>
      </c>
      <c r="B5743" s="25" t="n">
        <v>46159.66307334491</v>
      </c>
      <c r="C5743" s="25" t="n">
        <v>46159.66433688658</v>
      </c>
      <c r="D5743" s="26" t="n">
        <v>0.03714333333333333</v>
      </c>
      <c r="E5743" t="n">
        <v>3</v>
      </c>
      <c r="F5743" t="inlineStr">
        <is>
          <t>1210-2B1 Limit switch fault Fork A in working position</t>
        </is>
      </c>
      <c r="G5743" t="inlineStr">
        <is>
          <t>Tagged</t>
        </is>
      </c>
      <c r="H5743" s="26" t="n">
        <v>0</v>
      </c>
      <c r="I5743" t="inlineStr">
        <is>
          <t>1210-2B1 Limit switch fault Fork A in working position</t>
        </is>
      </c>
      <c r="J5743" t="inlineStr">
        <is>
          <t>Equipment fault</t>
        </is>
      </c>
      <c r="K5743" t="inlineStr">
        <is>
          <t>210</t>
        </is>
      </c>
      <c r="L5743" t="inlineStr">
        <is>
          <t>ST210 Gasket Feed: Limit switch fault Fork A/B in working position</t>
        </is>
      </c>
    </row>
    <row r="5744">
      <c r="A5744" t="n">
        <v>10975</v>
      </c>
      <c r="B5744" s="25" t="n">
        <v>46159.66480065972</v>
      </c>
      <c r="C5744" s="25" t="n">
        <v>46159.66503283565</v>
      </c>
      <c r="D5744" s="26" t="n">
        <v>0.01294527777777778</v>
      </c>
      <c r="E5744" t="n">
        <v>3</v>
      </c>
      <c r="F5744" t="inlineStr">
        <is>
          <t>1074 Valve left inserted but not found - Check for valve on web</t>
        </is>
      </c>
      <c r="G5744" t="inlineStr">
        <is>
          <t>Tagged (+ untagged rows absorbed)</t>
        </is>
      </c>
      <c r="H5744" s="26" t="n">
        <v>0.0002786111111111111</v>
      </c>
      <c r="I5744" t="inlineStr">
        <is>
          <t>1074 Valve left inserted but not found - Check for valve on web</t>
        </is>
      </c>
      <c r="J5744" t="inlineStr">
        <is>
          <t>Equipment fault</t>
        </is>
      </c>
      <c r="K5744" t="inlineStr">
        <is>
          <t>074</t>
        </is>
      </c>
      <c r="L5744" t="inlineStr">
        <is>
          <t>ST74 Valve Vision: Valve left/right inserted but not found - Check for valve on web</t>
        </is>
      </c>
    </row>
    <row r="5745">
      <c r="A5745" t="n">
        <v>10976</v>
      </c>
      <c r="B5745" s="25" t="n">
        <v>46159.67151913195</v>
      </c>
      <c r="C5745" s="25" t="n">
        <v>46159.67222056713</v>
      </c>
      <c r="D5745" s="26" t="n">
        <v>0.01891944444444444</v>
      </c>
      <c r="E5745" t="n">
        <v>3</v>
      </c>
      <c r="F5745" t="inlineStr">
        <is>
          <t>1074 Valve left inserted but not found - Check for valve on web</t>
        </is>
      </c>
      <c r="G5745" t="inlineStr">
        <is>
          <t>Tagged</t>
        </is>
      </c>
      <c r="H5745" s="26" t="n">
        <v>0</v>
      </c>
      <c r="I5745" t="inlineStr">
        <is>
          <t>1074 Valve left inserted but not found - Check for valve on web</t>
        </is>
      </c>
      <c r="J5745" t="inlineStr">
        <is>
          <t>Equipment fault</t>
        </is>
      </c>
      <c r="K5745" t="inlineStr">
        <is>
          <t>074</t>
        </is>
      </c>
      <c r="L5745" t="inlineStr">
        <is>
          <t>ST74 Valve Vision: Valve left/right inserted but not found - Check for valve on web</t>
        </is>
      </c>
    </row>
    <row r="5746">
      <c r="A5746" t="n">
        <v>10978</v>
      </c>
      <c r="B5746" s="25" t="n">
        <v>46159.67359436343</v>
      </c>
      <c r="C5746" s="25" t="n">
        <v>46159.6737334838</v>
      </c>
      <c r="D5746" s="26" t="n">
        <v>0.005703888888888889</v>
      </c>
      <c r="E5746" t="n">
        <v>4</v>
      </c>
      <c r="F5746" t="inlineStr">
        <is>
          <t>1406-6B2 Valve in pickup position B not present</t>
        </is>
      </c>
      <c r="G5746" t="inlineStr">
        <is>
          <t>Tagged (+ untagged rows absorbed)</t>
        </is>
      </c>
      <c r="H5746" s="26" t="n">
        <v>0.0002777777777777778</v>
      </c>
      <c r="I5746" t="inlineStr">
        <is>
          <t>1406-6B2 Valve in pickup position B not present</t>
        </is>
      </c>
      <c r="J5746" t="inlineStr">
        <is>
          <t>Equipment fault</t>
        </is>
      </c>
      <c r="K5746" t="inlineStr">
        <is>
          <t>406</t>
        </is>
      </c>
      <c r="L5746" t="inlineStr">
        <is>
          <t>ST406 Valve Feed: Valve in pickup position A/B not present</t>
        </is>
      </c>
    </row>
    <row r="5747">
      <c r="A5747" t="n">
        <v>10982</v>
      </c>
      <c r="B5747" s="25" t="n">
        <v>46159.68484591435</v>
      </c>
      <c r="C5747" s="25" t="n">
        <v>46159.68550667824</v>
      </c>
      <c r="D5747" s="26" t="n">
        <v>0.01850166666666667</v>
      </c>
      <c r="E5747" t="n">
        <v>3</v>
      </c>
      <c r="F5747" t="inlineStr">
        <is>
          <t>1211-2B1 Limit switch fault Fork B in working position</t>
        </is>
      </c>
      <c r="G5747" t="inlineStr">
        <is>
          <t>Tagged</t>
        </is>
      </c>
      <c r="H5747" s="26" t="n">
        <v>0</v>
      </c>
      <c r="I5747" t="inlineStr">
        <is>
          <t>1211-2B1 Limit switch fault Fork B in working position</t>
        </is>
      </c>
      <c r="J5747" t="inlineStr">
        <is>
          <t>Equipment fault</t>
        </is>
      </c>
      <c r="K5747" t="inlineStr">
        <is>
          <t>211</t>
        </is>
      </c>
      <c r="L5747" t="inlineStr">
        <is>
          <t>ST211 Gasket Feed: Limit switch fault Fork A/B in working position</t>
        </is>
      </c>
    </row>
    <row r="5748">
      <c r="A5748" t="n">
        <v>10983</v>
      </c>
      <c r="B5748" s="25" t="n">
        <v>46159.69108896991</v>
      </c>
      <c r="C5748" s="25" t="n">
        <v>46159.69184262731</v>
      </c>
      <c r="D5748" s="26" t="n">
        <v>0.02045361111111111</v>
      </c>
      <c r="E5748" t="n">
        <v>3</v>
      </c>
      <c r="F5748" t="inlineStr">
        <is>
          <t>1210-2B1 Limit switch fault Fork A in working position</t>
        </is>
      </c>
      <c r="G5748" t="inlineStr">
        <is>
          <t>Tagged</t>
        </is>
      </c>
      <c r="H5748" s="26" t="n">
        <v>0</v>
      </c>
      <c r="I5748" t="inlineStr">
        <is>
          <t>1210-2B1 Limit switch fault Fork A in working position</t>
        </is>
      </c>
      <c r="J5748" t="inlineStr">
        <is>
          <t>Equipment fault</t>
        </is>
      </c>
      <c r="K5748" t="inlineStr">
        <is>
          <t>210</t>
        </is>
      </c>
      <c r="L5748" t="inlineStr">
        <is>
          <t>ST210 Gasket Feed: Limit switch fault Fork A/B in working position</t>
        </is>
      </c>
    </row>
    <row r="5749">
      <c r="A5749" t="n">
        <v>10986</v>
      </c>
      <c r="B5749" s="25" t="n">
        <v>46159.695425</v>
      </c>
      <c r="C5749" s="25" t="n">
        <v>46159.69630601852</v>
      </c>
      <c r="D5749" s="26" t="n">
        <v>0.02337027777777778</v>
      </c>
      <c r="E5749" t="n">
        <v>3</v>
      </c>
      <c r="F5749" t="inlineStr">
        <is>
          <t>1406-6B1 Valve in pickup position A not present</t>
        </is>
      </c>
      <c r="G5749" t="inlineStr">
        <is>
          <t>Tagged</t>
        </is>
      </c>
      <c r="H5749" s="26" t="n">
        <v>0</v>
      </c>
      <c r="I5749" t="inlineStr">
        <is>
          <t>1406-6B1 Valve in pickup position A not present</t>
        </is>
      </c>
      <c r="J5749" t="inlineStr">
        <is>
          <t>Equipment fault</t>
        </is>
      </c>
      <c r="K5749" t="inlineStr">
        <is>
          <t>406</t>
        </is>
      </c>
      <c r="L5749" t="inlineStr">
        <is>
          <t>ST406 Valve Feed: Valve in pickup position A/B not present</t>
        </is>
      </c>
    </row>
    <row r="5750">
      <c r="A5750" t="n">
        <v>10988</v>
      </c>
      <c r="B5750" s="25" t="n">
        <v>46159.69665957176</v>
      </c>
      <c r="C5750" s="25" t="n">
        <v>46159.69728561342</v>
      </c>
      <c r="D5750" s="26" t="n">
        <v>0.01933888888888889</v>
      </c>
      <c r="E5750" t="n">
        <v>3</v>
      </c>
      <c r="F5750" t="inlineStr">
        <is>
          <t>1406-6B1 Valve in pickup position A not present</t>
        </is>
      </c>
      <c r="G5750" t="inlineStr">
        <is>
          <t>Tagged</t>
        </is>
      </c>
      <c r="H5750" s="26" t="n">
        <v>0</v>
      </c>
      <c r="I5750" t="inlineStr">
        <is>
          <t>1406-6B1 Valve in pickup position A not present</t>
        </is>
      </c>
      <c r="J5750" t="inlineStr">
        <is>
          <t>Equipment fault</t>
        </is>
      </c>
      <c r="K5750" t="inlineStr">
        <is>
          <t>406</t>
        </is>
      </c>
      <c r="L5750" t="inlineStr">
        <is>
          <t>ST406 Valve Feed: Valve in pickup position A/B not present</t>
        </is>
      </c>
    </row>
    <row r="5751">
      <c r="A5751" t="n">
        <v>10989</v>
      </c>
      <c r="B5751" s="25" t="n">
        <v>46159.69819568287</v>
      </c>
      <c r="C5751" s="25" t="n">
        <v>46159.69879857639</v>
      </c>
      <c r="D5751" s="26" t="n">
        <v>0.016975</v>
      </c>
      <c r="E5751" t="n">
        <v>4</v>
      </c>
      <c r="F5751" t="inlineStr">
        <is>
          <t>1158-6GQ1 Vacuum splice module not present</t>
        </is>
      </c>
      <c r="G5751" t="inlineStr">
        <is>
          <t>Tagged</t>
        </is>
      </c>
      <c r="H5751" s="26" t="n">
        <v>0</v>
      </c>
      <c r="I5751" t="inlineStr">
        <is>
          <t>1158-6GQ1 Vacuum splice module not present</t>
        </is>
      </c>
      <c r="J5751" t="inlineStr">
        <is>
          <t>Equipment fault</t>
        </is>
      </c>
      <c r="K5751" t="inlineStr">
        <is>
          <t>158</t>
        </is>
      </c>
      <c r="L5751" t="inlineStr">
        <is>
          <t>ST158 Reinforcement Tape: Vacuum splice module not present</t>
        </is>
      </c>
    </row>
    <row r="5752">
      <c r="A5752" t="n">
        <v>10992</v>
      </c>
      <c r="B5752" s="25" t="n">
        <v>46159.69967392361</v>
      </c>
      <c r="C5752" s="25" t="n">
        <v>46159.69972607639</v>
      </c>
      <c r="D5752" s="26" t="n">
        <v>0.004729444444444444</v>
      </c>
      <c r="E5752" t="n">
        <v>2</v>
      </c>
      <c r="F5752" t="inlineStr">
        <is>
          <t>1129-1B1 Last splice has not been detected</t>
        </is>
      </c>
      <c r="G5752" t="inlineStr">
        <is>
          <t>Tagged</t>
        </is>
      </c>
      <c r="H5752" s="26" t="n">
        <v>0</v>
      </c>
      <c r="I5752" t="inlineStr">
        <is>
          <t>1129-1B1 Last splice has not been detected</t>
        </is>
      </c>
      <c r="J5752" t="inlineStr">
        <is>
          <t>Equipment fault</t>
        </is>
      </c>
      <c r="K5752" t="inlineStr">
        <is>
          <t>129</t>
        </is>
      </c>
      <c r="L5752" t="inlineStr">
        <is>
          <t>ST129: Last splice has not been detected</t>
        </is>
      </c>
    </row>
    <row r="5753">
      <c r="A5753" t="n">
        <v>10995</v>
      </c>
      <c r="B5753" s="25" t="n">
        <v>46159.70022465278</v>
      </c>
      <c r="C5753" s="25" t="n">
        <v>46160.21134872685</v>
      </c>
      <c r="D5753" s="26" t="n">
        <v>12.27852583333333</v>
      </c>
      <c r="E5753" t="n">
        <v>41</v>
      </c>
      <c r="F5753" t="inlineStr">
        <is>
          <t>1026-1B1 TCP fault. See diagnostic page:</t>
        </is>
      </c>
      <c r="G5753" t="inlineStr">
        <is>
          <t>Tagged - dominant of 2 codes</t>
        </is>
      </c>
      <c r="H5753" s="26" t="n">
        <v>0</v>
      </c>
      <c r="I5753" t="inlineStr">
        <is>
          <t>1026-1B1 TCP fault. See diagnostic page:; 1076-2M1 Sealing head B has reached adjusted current limit</t>
        </is>
      </c>
      <c r="J5753" t="inlineStr">
        <is>
          <t>Equipment fault</t>
        </is>
      </c>
      <c r="K5753" t="inlineStr">
        <is>
          <t>026</t>
        </is>
      </c>
      <c r="L5753" t="inlineStr">
        <is>
          <t>ST26 PAD Vision: TCP fault. See diagnostic page</t>
        </is>
      </c>
    </row>
    <row r="5754">
      <c r="A5754" t="n">
        <v>10996</v>
      </c>
      <c r="B5754" s="25" t="n">
        <v>46160.21184730324</v>
      </c>
      <c r="C5754" s="25" t="n">
        <v>46160.42801261574</v>
      </c>
      <c r="D5754" s="26" t="n">
        <v>5.191028611111111</v>
      </c>
      <c r="E5754" t="n">
        <v>21</v>
      </c>
      <c r="F5754" t="inlineStr">
        <is>
          <t>A stop button has been pressed too long</t>
        </is>
      </c>
      <c r="G5754" t="inlineStr">
        <is>
          <t>Tagged</t>
        </is>
      </c>
      <c r="H5754" s="26" t="n">
        <v>0</v>
      </c>
      <c r="I5754" t="inlineStr">
        <is>
          <t>A stop button has been pressed too long</t>
        </is>
      </c>
      <c r="J5754" t="inlineStr">
        <is>
          <t>Operator / line (warning-type)</t>
        </is>
      </c>
      <c r="K5754" t="inlineStr"/>
      <c r="L5754" t="inlineStr"/>
    </row>
    <row r="5755">
      <c r="A5755" t="n">
        <v>10997</v>
      </c>
      <c r="B5755" s="25" t="n">
        <v>46160.42819811343</v>
      </c>
      <c r="C5755" s="25" t="n">
        <v>46160.42827924769</v>
      </c>
      <c r="D5755" s="26" t="n">
        <v>0.005007222222222222</v>
      </c>
      <c r="E5755" t="n">
        <v>2</v>
      </c>
      <c r="F5755" t="inlineStr">
        <is>
          <t>At least one shift register entry has an alarm when writing</t>
        </is>
      </c>
      <c r="G5755" t="inlineStr">
        <is>
          <t>Tagged</t>
        </is>
      </c>
      <c r="H5755" s="26" t="n">
        <v>0</v>
      </c>
      <c r="I5755" t="inlineStr">
        <is>
          <t>At least one shift register entry has an alarm when writing</t>
        </is>
      </c>
      <c r="J5755" t="inlineStr">
        <is>
          <t>Controller / machine cycle-time</t>
        </is>
      </c>
      <c r="K5755" t="inlineStr"/>
      <c r="L5755" t="inlineStr"/>
    </row>
    <row r="5756">
      <c r="A5756" t="n">
        <v>10999</v>
      </c>
      <c r="B5756" s="25" t="n">
        <v>46160.4285400463</v>
      </c>
      <c r="C5756" s="25" t="n">
        <v>46160.42882403935</v>
      </c>
      <c r="D5756" s="26" t="n">
        <v>0.009738055555555555</v>
      </c>
      <c r="E5756" t="n">
        <v>4</v>
      </c>
      <c r="F5756" t="inlineStr">
        <is>
          <t>1223-1B1 Consecutive fault camera bad part</t>
        </is>
      </c>
      <c r="G5756" t="inlineStr">
        <is>
          <t>Tagged</t>
        </is>
      </c>
      <c r="H5756" s="26" t="n">
        <v>0</v>
      </c>
      <c r="I5756" t="inlineStr">
        <is>
          <t>1223-1B1 Consecutive fault camera bad part</t>
        </is>
      </c>
      <c r="J5756" t="inlineStr">
        <is>
          <t>Equipment fault</t>
        </is>
      </c>
      <c r="K5756" t="inlineStr">
        <is>
          <t>223</t>
        </is>
      </c>
      <c r="L5756" t="inlineStr">
        <is>
          <t>ST223: Consecutive fault camera bad part</t>
        </is>
      </c>
    </row>
    <row r="5757">
      <c r="A5757" t="n">
        <v>11001</v>
      </c>
      <c r="B5757" s="25" t="n">
        <v>46160.42913128472</v>
      </c>
      <c r="C5757" s="25" t="n">
        <v>46160.42975737269</v>
      </c>
      <c r="D5757" s="26" t="n">
        <v>0.01794833333333333</v>
      </c>
      <c r="E5757" t="n">
        <v>5</v>
      </c>
      <c r="F5757" t="inlineStr">
        <is>
          <t>1223-1B1 Consecutive fault camera bad part</t>
        </is>
      </c>
      <c r="G5757" t="inlineStr">
        <is>
          <t>Tagged</t>
        </is>
      </c>
      <c r="H5757" s="26" t="n">
        <v>0</v>
      </c>
      <c r="I5757" t="inlineStr">
        <is>
          <t>1223-1B1 Consecutive fault camera bad part</t>
        </is>
      </c>
      <c r="J5757" t="inlineStr">
        <is>
          <t>Equipment fault</t>
        </is>
      </c>
      <c r="K5757" t="inlineStr">
        <is>
          <t>223</t>
        </is>
      </c>
      <c r="L5757" t="inlineStr">
        <is>
          <t>ST223: Consecutive fault camera bad part</t>
        </is>
      </c>
    </row>
    <row r="5758">
      <c r="A5758" t="n">
        <v>11002</v>
      </c>
      <c r="B5758" s="25" t="n">
        <v>46160.43044135417</v>
      </c>
      <c r="C5758" s="25" t="n">
        <v>46160.43053414352</v>
      </c>
      <c r="D5758" s="26" t="n">
        <v>0.005148333333333333</v>
      </c>
      <c r="E5758" t="n">
        <v>2</v>
      </c>
      <c r="F5758" t="inlineStr">
        <is>
          <t>A stop button has been pressed too long</t>
        </is>
      </c>
      <c r="G5758" t="inlineStr">
        <is>
          <t>Tagged</t>
        </is>
      </c>
      <c r="H5758" s="26" t="n">
        <v>0</v>
      </c>
      <c r="I5758" t="inlineStr">
        <is>
          <t>A stop button has been pressed too long</t>
        </is>
      </c>
      <c r="J5758" t="inlineStr">
        <is>
          <t>Operator / line (warning-type)</t>
        </is>
      </c>
      <c r="K5758" t="inlineStr"/>
      <c r="L5758" t="inlineStr"/>
    </row>
    <row r="5759">
      <c r="A5759" t="n">
        <v>11003</v>
      </c>
      <c r="B5759" s="25" t="n">
        <v>46160.43306728009</v>
      </c>
      <c r="C5759" s="25" t="n">
        <v>46160.4376352662</v>
      </c>
      <c r="D5759" s="26" t="n">
        <v>0.1118566666666667</v>
      </c>
      <c r="E5759" t="n">
        <v>3</v>
      </c>
      <c r="F5759" t="inlineStr">
        <is>
          <t>End of reel (all stations)</t>
        </is>
      </c>
      <c r="G5759" t="inlineStr">
        <is>
          <t>Tagged (+ untagged rows absorbed)</t>
        </is>
      </c>
      <c r="H5759" s="26" t="n">
        <v>0.0002788888888888889</v>
      </c>
      <c r="I5759" t="inlineStr">
        <is>
          <t>End of reel (all stations)</t>
        </is>
      </c>
      <c r="J5759" t="inlineStr">
        <is>
          <t>Material supply (reels / infeed)</t>
        </is>
      </c>
      <c r="K5759" t="inlineStr"/>
      <c r="L5759" t="inlineStr"/>
    </row>
    <row r="5760">
      <c r="A5760" t="n">
        <v>11006</v>
      </c>
      <c r="B5760" s="25" t="n">
        <v>46160.44400586806</v>
      </c>
      <c r="C5760" s="25" t="n">
        <v>46160.44530428241</v>
      </c>
      <c r="D5760" s="26" t="n">
        <v>0.03964527777777778</v>
      </c>
      <c r="E5760" t="n">
        <v>2</v>
      </c>
      <c r="F5760" t="inlineStr">
        <is>
          <t>A stop button has been pressed too long</t>
        </is>
      </c>
      <c r="G5760" t="inlineStr">
        <is>
          <t>Tagged</t>
        </is>
      </c>
      <c r="H5760" s="26" t="n">
        <v>0</v>
      </c>
      <c r="I5760" t="inlineStr">
        <is>
          <t>A stop button has been pressed too long</t>
        </is>
      </c>
      <c r="J5760" t="inlineStr">
        <is>
          <t>Operator / line (warning-type)</t>
        </is>
      </c>
      <c r="K5760" t="inlineStr"/>
      <c r="L5760" t="inlineStr"/>
    </row>
    <row r="5761">
      <c r="A5761" t="n">
        <v>11007</v>
      </c>
      <c r="B5761" s="25" t="n">
        <v>46160.45059699074</v>
      </c>
      <c r="C5761" s="25" t="n">
        <v>46160.46686836806</v>
      </c>
      <c r="D5761" s="26" t="n">
        <v>0.3923213888888889</v>
      </c>
      <c r="E5761" t="n">
        <v>3</v>
      </c>
      <c r="F5761" t="inlineStr">
        <is>
          <t>A stop button has been pressed too long</t>
        </is>
      </c>
      <c r="G5761" t="inlineStr">
        <is>
          <t>Tagged</t>
        </is>
      </c>
      <c r="H5761" s="26" t="n">
        <v>0</v>
      </c>
      <c r="I5761" t="inlineStr">
        <is>
          <t>A stop button has been pressed too long</t>
        </is>
      </c>
      <c r="J5761" t="inlineStr">
        <is>
          <t>Operator / line (warning-type)</t>
        </is>
      </c>
      <c r="K5761" t="inlineStr"/>
      <c r="L5761" t="inlineStr"/>
    </row>
    <row r="5762">
      <c r="A5762" t="n">
        <v>11008</v>
      </c>
      <c r="B5762" s="25" t="n">
        <v>46160.4683059375</v>
      </c>
      <c r="C5762" s="25" t="n">
        <v>46160.4689378125</v>
      </c>
      <c r="D5762" s="26" t="n">
        <v>0.01794638888888889</v>
      </c>
      <c r="E5762" t="n">
        <v>3</v>
      </c>
      <c r="F5762" t="inlineStr">
        <is>
          <t>1082-3B1 Limit switch fault Push out piston lowered</t>
        </is>
      </c>
      <c r="G5762" t="inlineStr">
        <is>
          <t>Tagged (+ untagged rows absorbed)</t>
        </is>
      </c>
      <c r="H5762" s="26" t="n">
        <v>0.0002777777777777778</v>
      </c>
      <c r="I5762" t="inlineStr">
        <is>
          <t>1082-3B1 Limit switch fault Push out piston lowered</t>
        </is>
      </c>
      <c r="J5762" t="inlineStr">
        <is>
          <t>Equipment fault</t>
        </is>
      </c>
      <c r="K5762" t="inlineStr">
        <is>
          <t>082</t>
        </is>
      </c>
      <c r="L5762" t="inlineStr">
        <is>
          <t>ST82 Periphery Punch: Limit switch fault Push out piston lowered</t>
        </is>
      </c>
    </row>
    <row r="5763">
      <c r="A5763" t="n">
        <v>11016</v>
      </c>
      <c r="B5763" s="25" t="n">
        <v>46160.47714047454</v>
      </c>
      <c r="C5763" s="25" t="n">
        <v>46160.48114603009</v>
      </c>
      <c r="D5763" s="26" t="n">
        <v>0.09863777777777777</v>
      </c>
      <c r="E5763" t="n">
        <v>6</v>
      </c>
      <c r="F5763" t="inlineStr">
        <is>
          <t>1076-2M1 Sealing head B has reached adjusted current limit</t>
        </is>
      </c>
      <c r="G5763" t="inlineStr">
        <is>
          <t>Tagged (+ untagged rows absorbed)</t>
        </is>
      </c>
      <c r="H5763" s="26" t="n">
        <v>0.0002777777777777778</v>
      </c>
      <c r="I5763" t="inlineStr">
        <is>
          <t>1076-2M1 Sealing head B has reached adjusted current limit</t>
        </is>
      </c>
      <c r="J5763" t="inlineStr">
        <is>
          <t>Equipment fault</t>
        </is>
      </c>
      <c r="K5763" t="inlineStr">
        <is>
          <t>076</t>
        </is>
      </c>
      <c r="L5763" t="inlineStr">
        <is>
          <t>ST76 Periphery Seal: Sealing head A/B has reached adjusted current limit</t>
        </is>
      </c>
    </row>
    <row r="5764">
      <c r="A5764" t="n">
        <v>11017</v>
      </c>
      <c r="B5764" s="25" t="n">
        <v>46160.48612554398</v>
      </c>
      <c r="C5764" s="25" t="n">
        <v>46160.48612554398</v>
      </c>
      <c r="D5764" s="26" t="n">
        <v>0.12256</v>
      </c>
      <c r="E5764" t="n">
        <v>1</v>
      </c>
      <c r="F5764" t="inlineStr">
        <is>
          <t>1A02-5T2 Battery in external UPS must be checked</t>
        </is>
      </c>
      <c r="G5764" t="inlineStr">
        <is>
          <t>Inferred from alarm text</t>
        </is>
      </c>
      <c r="H5764" s="26" t="n">
        <v>0.12256</v>
      </c>
      <c r="I5764" t="inlineStr"/>
      <c r="J5764" t="inlineStr">
        <is>
          <t>Utilities / infrastructure</t>
        </is>
      </c>
      <c r="K5764" t="inlineStr"/>
      <c r="L5764" t="inlineStr"/>
    </row>
    <row r="5765">
      <c r="A5765" t="n">
        <v>11019</v>
      </c>
      <c r="B5765" s="25" t="n">
        <v>46160.49240879629</v>
      </c>
      <c r="C5765" s="25" t="n">
        <v>46160.49337693287</v>
      </c>
      <c r="D5765" s="26" t="n">
        <v>0.02546194444444445</v>
      </c>
      <c r="E5765" t="n">
        <v>5</v>
      </c>
      <c r="F5765" t="inlineStr">
        <is>
          <t>1210-2B1 Limit switch fault Fork A in working position</t>
        </is>
      </c>
      <c r="G5765" t="inlineStr">
        <is>
          <t>Tagged</t>
        </is>
      </c>
      <c r="H5765" s="26" t="n">
        <v>0</v>
      </c>
      <c r="I5765" t="inlineStr">
        <is>
          <t>1210-2B1 Limit switch fault Fork A in working position</t>
        </is>
      </c>
      <c r="J5765" t="inlineStr">
        <is>
          <t>Equipment fault</t>
        </is>
      </c>
      <c r="K5765" t="inlineStr">
        <is>
          <t>210</t>
        </is>
      </c>
      <c r="L5765" t="inlineStr">
        <is>
          <t>ST210 Gasket Feed: Limit switch fault Fork A/B in working position</t>
        </is>
      </c>
    </row>
    <row r="5766">
      <c r="A5766" t="n">
        <v>11020</v>
      </c>
      <c r="B5766" s="25" t="n">
        <v>46160.50170104166</v>
      </c>
      <c r="C5766" s="25" t="n">
        <v>46160.50170104166</v>
      </c>
      <c r="D5766" s="26" t="n">
        <v>0.2661397222222222</v>
      </c>
      <c r="E5766" t="n">
        <v>1</v>
      </c>
      <c r="F5766" t="inlineStr">
        <is>
          <t>1084 Bad parts box is full, please empty!</t>
        </is>
      </c>
      <c r="G5766" t="inlineStr">
        <is>
          <t>Inferred from alarm text</t>
        </is>
      </c>
      <c r="H5766" s="26" t="n">
        <v>0.2661397222222222</v>
      </c>
      <c r="I5766" t="inlineStr"/>
      <c r="J5766" t="inlineStr">
        <is>
          <t>Operator / line (warning-type)</t>
        </is>
      </c>
      <c r="K5766" t="inlineStr">
        <is>
          <t>084</t>
        </is>
      </c>
      <c r="L5766" t="inlineStr"/>
    </row>
    <row r="5767">
      <c r="A5767" t="n">
        <v>11021</v>
      </c>
      <c r="B5767" s="25" t="n">
        <v>46160.51826234953</v>
      </c>
      <c r="C5767" s="25" t="n">
        <v>46160.51934054398</v>
      </c>
      <c r="D5767" s="26" t="n">
        <v>0.02810361111111111</v>
      </c>
      <c r="E5767" t="n">
        <v>3</v>
      </c>
      <c r="F5767" t="inlineStr">
        <is>
          <t>1406-6B2 Valve in pickup position B not present</t>
        </is>
      </c>
      <c r="G5767" t="inlineStr">
        <is>
          <t>Tagged</t>
        </is>
      </c>
      <c r="H5767" s="26" t="n">
        <v>0</v>
      </c>
      <c r="I5767" t="inlineStr">
        <is>
          <t>1406-6B2 Valve in pickup position B not present</t>
        </is>
      </c>
      <c r="J5767" t="inlineStr">
        <is>
          <t>Equipment fault</t>
        </is>
      </c>
      <c r="K5767" t="inlineStr">
        <is>
          <t>406</t>
        </is>
      </c>
      <c r="L5767" t="inlineStr">
        <is>
          <t>ST406 Valve Feed: Valve in pickup position A/B not present</t>
        </is>
      </c>
    </row>
    <row r="5768">
      <c r="A5768" t="n">
        <v>11022</v>
      </c>
      <c r="B5768" s="25" t="n">
        <v>46160.51992607639</v>
      </c>
      <c r="C5768" s="25" t="n">
        <v>46160.52091739584</v>
      </c>
      <c r="D5768" s="26" t="n">
        <v>0.02796388888888889</v>
      </c>
      <c r="E5768" t="n">
        <v>3</v>
      </c>
      <c r="F5768" t="inlineStr">
        <is>
          <t>1074 Valve left inserted but not found - Check for valve on web</t>
        </is>
      </c>
      <c r="G5768" t="inlineStr">
        <is>
          <t>Tagged</t>
        </is>
      </c>
      <c r="H5768" s="26" t="n">
        <v>0</v>
      </c>
      <c r="I5768" t="inlineStr">
        <is>
          <t>1074 Valve left inserted but not found - Check for valve on web</t>
        </is>
      </c>
      <c r="J5768" t="inlineStr">
        <is>
          <t>Equipment fault</t>
        </is>
      </c>
      <c r="K5768" t="inlineStr">
        <is>
          <t>074</t>
        </is>
      </c>
      <c r="L5768" t="inlineStr">
        <is>
          <t>ST74 Valve Vision: Valve left/right inserted but not found - Check for valve on web</t>
        </is>
      </c>
    </row>
    <row r="5769">
      <c r="A5769" t="n">
        <v>11023</v>
      </c>
      <c r="B5769" s="25" t="n">
        <v>46160.5214622338</v>
      </c>
      <c r="C5769" s="25" t="n">
        <v>46160.53550763889</v>
      </c>
      <c r="D5769" s="26" t="n">
        <v>0.3416805555555555</v>
      </c>
      <c r="E5769" t="n">
        <v>12</v>
      </c>
      <c r="F5769" t="inlineStr">
        <is>
          <t>1082-3B1 Limit switch fault Push out piston lowered</t>
        </is>
      </c>
      <c r="G5769" t="inlineStr">
        <is>
          <t>Tagged</t>
        </is>
      </c>
      <c r="H5769" s="26" t="n">
        <v>0</v>
      </c>
      <c r="I5769" t="inlineStr">
        <is>
          <t>1082-3B1 Limit switch fault Push out piston lowered</t>
        </is>
      </c>
      <c r="J5769" t="inlineStr">
        <is>
          <t>Equipment fault</t>
        </is>
      </c>
      <c r="K5769" t="inlineStr">
        <is>
          <t>082</t>
        </is>
      </c>
      <c r="L5769" t="inlineStr">
        <is>
          <t>ST82 Periphery Punch: Limit switch fault Push out piston lowered</t>
        </is>
      </c>
    </row>
    <row r="5770">
      <c r="A5770" t="n">
        <v>11024</v>
      </c>
      <c r="B5770" s="25" t="n">
        <v>46160.53575686343</v>
      </c>
      <c r="C5770" s="25" t="n">
        <v>46160.53651033565</v>
      </c>
      <c r="D5770" s="26" t="n">
        <v>0.02184</v>
      </c>
      <c r="E5770" t="n">
        <v>4</v>
      </c>
      <c r="F5770" t="inlineStr">
        <is>
          <t>A stop button has been pressed too long</t>
        </is>
      </c>
      <c r="G5770" t="inlineStr">
        <is>
          <t>Tagged (+ untagged rows absorbed)</t>
        </is>
      </c>
      <c r="H5770" s="26" t="n">
        <v>0.0002777777777777778</v>
      </c>
      <c r="I5770" t="inlineStr">
        <is>
          <t>A stop button has been pressed too long</t>
        </is>
      </c>
      <c r="J5770" t="inlineStr">
        <is>
          <t>Operator / line (warning-type)</t>
        </is>
      </c>
      <c r="K5770" t="inlineStr"/>
      <c r="L5770" t="inlineStr"/>
    </row>
    <row r="5771">
      <c r="A5771" t="n">
        <v>11026</v>
      </c>
      <c r="B5771" s="25" t="n">
        <v>46160.54193017361</v>
      </c>
      <c r="C5771" s="25" t="n">
        <v>46160.54298515046</v>
      </c>
      <c r="D5771" s="26" t="n">
        <v>0.02754444444444445</v>
      </c>
      <c r="E5771" t="n">
        <v>2</v>
      </c>
      <c r="F5771" t="inlineStr">
        <is>
          <t>1210-2B1 Limit switch fault Fork A in working position</t>
        </is>
      </c>
      <c r="G5771" t="inlineStr">
        <is>
          <t>Tagged</t>
        </is>
      </c>
      <c r="H5771" s="26" t="n">
        <v>0</v>
      </c>
      <c r="I5771" t="inlineStr">
        <is>
          <t>1210-2B1 Limit switch fault Fork A in working position</t>
        </is>
      </c>
      <c r="J5771" t="inlineStr">
        <is>
          <t>Equipment fault</t>
        </is>
      </c>
      <c r="K5771" t="inlineStr">
        <is>
          <t>210</t>
        </is>
      </c>
      <c r="L5771" t="inlineStr">
        <is>
          <t>ST210 Gasket Feed: Limit switch fault Fork A/B in working position</t>
        </is>
      </c>
    </row>
    <row r="5772">
      <c r="A5772" t="n">
        <v>11027</v>
      </c>
      <c r="B5772" s="25" t="n">
        <v>46160.54806315972</v>
      </c>
      <c r="C5772" s="25" t="n">
        <v>46160.55192392361</v>
      </c>
      <c r="D5772" s="26" t="n">
        <v>0.09516277777777778</v>
      </c>
      <c r="E5772" t="n">
        <v>4</v>
      </c>
      <c r="F5772" t="inlineStr">
        <is>
          <t>1158-6GQ1 Vacuum splice module not present</t>
        </is>
      </c>
      <c r="G5772" t="inlineStr">
        <is>
          <t>Tagged (+ untagged rows absorbed)</t>
        </is>
      </c>
      <c r="H5772" s="26" t="n">
        <v>0.0002786111111111111</v>
      </c>
      <c r="I5772" t="inlineStr">
        <is>
          <t>1158-6GQ1 Vacuum splice module not present</t>
        </is>
      </c>
      <c r="J5772" t="inlineStr">
        <is>
          <t>Equipment fault</t>
        </is>
      </c>
      <c r="K5772" t="inlineStr">
        <is>
          <t>158</t>
        </is>
      </c>
      <c r="L5772" t="inlineStr">
        <is>
          <t>ST158 Reinforcement Tape: Vacuum splice module not present</t>
        </is>
      </c>
    </row>
    <row r="5773">
      <c r="A5773" t="n">
        <v>11028</v>
      </c>
      <c r="B5773" s="25" t="n">
        <v>46160.55203989583</v>
      </c>
      <c r="C5773" s="25" t="n">
        <v>46160.5521790162</v>
      </c>
      <c r="D5773" s="26" t="n">
        <v>0.006120277777777777</v>
      </c>
      <c r="E5773" t="n">
        <v>3</v>
      </c>
      <c r="F5773" t="inlineStr">
        <is>
          <t>1408-6B2 Limit switch fault Gripper A closed</t>
        </is>
      </c>
      <c r="G5773" t="inlineStr">
        <is>
          <t>Tagged (+ untagged rows absorbed)</t>
        </is>
      </c>
      <c r="H5773" s="26" t="n">
        <v>0.0004166666666666667</v>
      </c>
      <c r="I5773" t="inlineStr">
        <is>
          <t>1408-6B2 Limit switch fault Gripper A closed</t>
        </is>
      </c>
      <c r="J5773" t="inlineStr">
        <is>
          <t>Equipment fault</t>
        </is>
      </c>
      <c r="K5773" t="inlineStr">
        <is>
          <t>408</t>
        </is>
      </c>
      <c r="L5773" t="inlineStr">
        <is>
          <t>ST408 Film/Fabric Feed: Limit switch fault Gripper A/B closed</t>
        </is>
      </c>
    </row>
    <row r="5774">
      <c r="A5774" t="n">
        <v>11029</v>
      </c>
      <c r="B5774" s="25" t="n">
        <v>46160.55296739583</v>
      </c>
      <c r="C5774" s="25" t="n">
        <v>46160.55472947917</v>
      </c>
      <c r="D5774" s="26" t="n">
        <v>0.04423805555555555</v>
      </c>
      <c r="E5774" t="n">
        <v>7</v>
      </c>
      <c r="F5774" t="inlineStr">
        <is>
          <t>1210-2B1 Limit switch fault Fork A in working position</t>
        </is>
      </c>
      <c r="G5774" t="inlineStr">
        <is>
          <t>Tagged</t>
        </is>
      </c>
      <c r="H5774" s="26" t="n">
        <v>0</v>
      </c>
      <c r="I5774" t="inlineStr">
        <is>
          <t>1210-2B1 Limit switch fault Fork A in working position</t>
        </is>
      </c>
      <c r="J5774" t="inlineStr">
        <is>
          <t>Equipment fault</t>
        </is>
      </c>
      <c r="K5774" t="inlineStr">
        <is>
          <t>210</t>
        </is>
      </c>
      <c r="L5774" t="inlineStr">
        <is>
          <t>ST210 Gasket Feed: Limit switch fault Fork A/B in working position</t>
        </is>
      </c>
    </row>
    <row r="5775">
      <c r="A5775" t="n">
        <v>11030</v>
      </c>
      <c r="B5775" s="25" t="n">
        <v>46160.55795246528</v>
      </c>
      <c r="C5775" s="25" t="n">
        <v>46160.5595465625</v>
      </c>
      <c r="D5775" s="26" t="n">
        <v>0.04090111111111111</v>
      </c>
      <c r="E5775" t="n">
        <v>5</v>
      </c>
      <c r="F5775" t="inlineStr">
        <is>
          <t>1211-2B1 Limit switch fault Fork B in working position</t>
        </is>
      </c>
      <c r="G5775" t="inlineStr">
        <is>
          <t>Tagged</t>
        </is>
      </c>
      <c r="H5775" s="26" t="n">
        <v>0</v>
      </c>
      <c r="I5775" t="inlineStr">
        <is>
          <t>1211-2B1 Limit switch fault Fork B in working position</t>
        </is>
      </c>
      <c r="J5775" t="inlineStr">
        <is>
          <t>Equipment fault</t>
        </is>
      </c>
      <c r="K5775" t="inlineStr">
        <is>
          <t>211</t>
        </is>
      </c>
      <c r="L5775" t="inlineStr">
        <is>
          <t>ST211 Gasket Feed: Limit switch fault Fork A/B in working position</t>
        </is>
      </c>
    </row>
    <row r="5776">
      <c r="A5776" t="n">
        <v>11031</v>
      </c>
      <c r="B5776" s="25" t="n">
        <v>46160.5711690625</v>
      </c>
      <c r="C5776" s="25" t="n">
        <v>46160.57287329861</v>
      </c>
      <c r="D5776" s="26" t="n">
        <v>0.04911111111111111</v>
      </c>
      <c r="E5776" t="n">
        <v>3</v>
      </c>
      <c r="F5776" t="inlineStr">
        <is>
          <t>1082-3B1 Limit switch fault Push out piston lowered</t>
        </is>
      </c>
      <c r="G5776" t="inlineStr">
        <is>
          <t>Tagged</t>
        </is>
      </c>
      <c r="H5776" s="26" t="n">
        <v>0</v>
      </c>
      <c r="I5776" t="inlineStr">
        <is>
          <t>1082-3B1 Limit switch fault Push out piston lowered</t>
        </is>
      </c>
      <c r="J5776" t="inlineStr">
        <is>
          <t>Equipment fault</t>
        </is>
      </c>
      <c r="K5776" t="inlineStr">
        <is>
          <t>082</t>
        </is>
      </c>
      <c r="L5776" t="inlineStr">
        <is>
          <t>ST82 Periphery Punch: Limit switch fault Push out piston lowered</t>
        </is>
      </c>
    </row>
    <row r="5777">
      <c r="A5777" t="n">
        <v>11032</v>
      </c>
      <c r="B5777" s="25" t="n">
        <v>46160.58135975694</v>
      </c>
      <c r="C5777" s="25" t="n">
        <v>46160.58135975694</v>
      </c>
      <c r="D5777" s="26" t="n">
        <v>0.03895111111111111</v>
      </c>
      <c r="E5777" t="n">
        <v>1</v>
      </c>
      <c r="F5777" t="inlineStr">
        <is>
          <t>1412 Bad parts box is full, please empty!</t>
        </is>
      </c>
      <c r="G5777" t="inlineStr">
        <is>
          <t>Inferred from alarm text</t>
        </is>
      </c>
      <c r="H5777" s="26" t="n">
        <v>0.03895111111111111</v>
      </c>
      <c r="I5777" t="inlineStr"/>
      <c r="J5777" t="inlineStr">
        <is>
          <t>Operator / line (warning-type)</t>
        </is>
      </c>
      <c r="K5777" t="inlineStr">
        <is>
          <t>412</t>
        </is>
      </c>
      <c r="L5777" t="inlineStr"/>
    </row>
    <row r="5778">
      <c r="A5778" t="n">
        <v>11033</v>
      </c>
      <c r="B5778" s="25" t="n">
        <v>46160.59018819444</v>
      </c>
      <c r="C5778" s="25" t="n">
        <v>46160.59177630787</v>
      </c>
      <c r="D5778" s="26" t="n">
        <v>0.04339916666666666</v>
      </c>
      <c r="E5778" t="n">
        <v>4</v>
      </c>
      <c r="F5778" t="inlineStr">
        <is>
          <t>1406-6B1 Valve in pickup position A not present</t>
        </is>
      </c>
      <c r="G5778" t="inlineStr">
        <is>
          <t>Tagged (+ untagged rows absorbed)</t>
        </is>
      </c>
      <c r="H5778" s="26" t="n">
        <v>0.0002777777777777778</v>
      </c>
      <c r="I5778" t="inlineStr">
        <is>
          <t>1406-6B1 Valve in pickup position A not present</t>
        </is>
      </c>
      <c r="J5778" t="inlineStr">
        <is>
          <t>Equipment fault</t>
        </is>
      </c>
      <c r="K5778" t="inlineStr">
        <is>
          <t>406</t>
        </is>
      </c>
      <c r="L5778" t="inlineStr">
        <is>
          <t>ST406 Valve Feed: Valve in pickup position A/B not present</t>
        </is>
      </c>
    </row>
    <row r="5779">
      <c r="A5779" t="n">
        <v>11034</v>
      </c>
      <c r="B5779" s="25" t="n">
        <v>46160.59650648148</v>
      </c>
      <c r="C5779" s="25" t="n">
        <v>46160.59964864583</v>
      </c>
      <c r="D5779" s="26" t="n">
        <v>0.08222861111111111</v>
      </c>
      <c r="E5779" t="n">
        <v>4</v>
      </c>
      <c r="F5779" t="inlineStr">
        <is>
          <t>End of reel (all stations)</t>
        </is>
      </c>
      <c r="G5779" t="inlineStr">
        <is>
          <t>Tagged (+ untagged rows absorbed)</t>
        </is>
      </c>
      <c r="H5779" s="26" t="n">
        <v>0.0002777777777777778</v>
      </c>
      <c r="I5779" t="inlineStr">
        <is>
          <t>End of reel (all stations)</t>
        </is>
      </c>
      <c r="J5779" t="inlineStr">
        <is>
          <t>Material supply (reels / infeed)</t>
        </is>
      </c>
      <c r="K5779" t="inlineStr"/>
      <c r="L5779" t="inlineStr"/>
    </row>
    <row r="5780">
      <c r="A5780" t="n">
        <v>11035</v>
      </c>
      <c r="B5780" s="25" t="n">
        <v>46160.60211793982</v>
      </c>
      <c r="C5780" s="25" t="n">
        <v>46160.6033758912</v>
      </c>
      <c r="D5780" s="26" t="n">
        <v>0.03353055555555556</v>
      </c>
      <c r="E5780" t="n">
        <v>3</v>
      </c>
      <c r="F5780" t="inlineStr">
        <is>
          <t>1082-3B1 Limit switch fault Push out piston lowered</t>
        </is>
      </c>
      <c r="G5780" t="inlineStr">
        <is>
          <t>Tagged</t>
        </is>
      </c>
      <c r="H5780" s="26" t="n">
        <v>0</v>
      </c>
      <c r="I5780" t="inlineStr">
        <is>
          <t>1082-3B1 Limit switch fault Push out piston lowered</t>
        </is>
      </c>
      <c r="J5780" t="inlineStr">
        <is>
          <t>Equipment fault</t>
        </is>
      </c>
      <c r="K5780" t="inlineStr">
        <is>
          <t>082</t>
        </is>
      </c>
      <c r="L5780" t="inlineStr">
        <is>
          <t>ST82 Periphery Punch: Limit switch fault Push out piston lowered</t>
        </is>
      </c>
    </row>
    <row r="5781">
      <c r="A5781" t="n">
        <v>11036</v>
      </c>
      <c r="B5781" s="25" t="n">
        <v>46160.60866269676</v>
      </c>
      <c r="C5781" s="25" t="n">
        <v>46160.61004247685</v>
      </c>
      <c r="D5781" s="26" t="n">
        <v>0.03548055555555556</v>
      </c>
      <c r="E5781" t="n">
        <v>3</v>
      </c>
      <c r="F5781" t="inlineStr">
        <is>
          <t>1082-3B1 Limit switch fault Push out piston lowered</t>
        </is>
      </c>
      <c r="G5781" t="inlineStr">
        <is>
          <t>Tagged</t>
        </is>
      </c>
      <c r="H5781" s="26" t="n">
        <v>0</v>
      </c>
      <c r="I5781" t="inlineStr">
        <is>
          <t>1082-3B1 Limit switch fault Push out piston lowered</t>
        </is>
      </c>
      <c r="J5781" t="inlineStr">
        <is>
          <t>Equipment fault</t>
        </is>
      </c>
      <c r="K5781" t="inlineStr">
        <is>
          <t>082</t>
        </is>
      </c>
      <c r="L5781" t="inlineStr">
        <is>
          <t>ST82 Periphery Punch: Limit switch fault Push out piston lowered</t>
        </is>
      </c>
    </row>
    <row r="5782">
      <c r="A5782" t="n">
        <v>11037</v>
      </c>
      <c r="B5782" s="25" t="n">
        <v>46160.6106221875</v>
      </c>
      <c r="C5782" s="25" t="n">
        <v>46160.61203086805</v>
      </c>
      <c r="D5782" s="26" t="n">
        <v>0.03617388888888889</v>
      </c>
      <c r="E5782" t="n">
        <v>3</v>
      </c>
      <c r="F5782" t="inlineStr">
        <is>
          <t>1082-3B1 Limit switch fault Push out piston lowered</t>
        </is>
      </c>
      <c r="G5782" t="inlineStr">
        <is>
          <t>Tagged</t>
        </is>
      </c>
      <c r="H5782" s="26" t="n">
        <v>0</v>
      </c>
      <c r="I5782" t="inlineStr">
        <is>
          <t>1082-3B1 Limit switch fault Push out piston lowered</t>
        </is>
      </c>
      <c r="J5782" t="inlineStr">
        <is>
          <t>Equipment fault</t>
        </is>
      </c>
      <c r="K5782" t="inlineStr">
        <is>
          <t>082</t>
        </is>
      </c>
      <c r="L5782" t="inlineStr">
        <is>
          <t>ST82 Periphery Punch: Limit switch fault Push out piston lowered</t>
        </is>
      </c>
    </row>
    <row r="5783">
      <c r="A5783" t="n">
        <v>11038</v>
      </c>
      <c r="B5783" s="25" t="n">
        <v>46160.62338078704</v>
      </c>
      <c r="C5783" s="25" t="n">
        <v>46160.62578078704</v>
      </c>
      <c r="D5783" s="26" t="n">
        <v>0.05954722222222223</v>
      </c>
      <c r="E5783" t="n">
        <v>2</v>
      </c>
      <c r="F5783" t="inlineStr">
        <is>
          <t>1211-2B1 Limit switch fault Fork B in working position</t>
        </is>
      </c>
      <c r="G5783" t="inlineStr">
        <is>
          <t>Tagged</t>
        </is>
      </c>
      <c r="H5783" s="26" t="n">
        <v>0</v>
      </c>
      <c r="I5783" t="inlineStr">
        <is>
          <t>1211-2B1 Limit switch fault Fork B in working position</t>
        </is>
      </c>
      <c r="J5783" t="inlineStr">
        <is>
          <t>Equipment fault</t>
        </is>
      </c>
      <c r="K5783" t="inlineStr">
        <is>
          <t>211</t>
        </is>
      </c>
      <c r="L5783" t="inlineStr">
        <is>
          <t>ST211 Gasket Feed: Limit switch fault Fork A/B in working position</t>
        </is>
      </c>
    </row>
    <row r="5784">
      <c r="A5784" t="n">
        <v>11039</v>
      </c>
      <c r="B5784" s="25" t="n">
        <v>46160.62761836805</v>
      </c>
      <c r="C5784" s="25" t="n">
        <v>46160.62772850694</v>
      </c>
      <c r="D5784" s="26" t="n">
        <v>0.005146111111111112</v>
      </c>
      <c r="E5784" t="n">
        <v>2</v>
      </c>
      <c r="F5784" t="inlineStr">
        <is>
          <t>1158-6GQ1 Vacuum splice module not present</t>
        </is>
      </c>
      <c r="G5784" t="inlineStr">
        <is>
          <t>Tagged</t>
        </is>
      </c>
      <c r="H5784" s="26" t="n">
        <v>0</v>
      </c>
      <c r="I5784" t="inlineStr">
        <is>
          <t>1158-6GQ1 Vacuum splice module not present</t>
        </is>
      </c>
      <c r="J5784" t="inlineStr">
        <is>
          <t>Equipment fault</t>
        </is>
      </c>
      <c r="K5784" t="inlineStr">
        <is>
          <t>158</t>
        </is>
      </c>
      <c r="L5784" t="inlineStr">
        <is>
          <t>ST158 Reinforcement Tape: Vacuum splice module not present</t>
        </is>
      </c>
    </row>
    <row r="5785">
      <c r="A5785" t="n">
        <v>11040</v>
      </c>
      <c r="B5785" s="25" t="n">
        <v>46160.62794290509</v>
      </c>
      <c r="C5785" s="25" t="n">
        <v>46160.63081832176</v>
      </c>
      <c r="D5785" s="26" t="n">
        <v>0.07276555555555554</v>
      </c>
      <c r="E5785" t="n">
        <v>3</v>
      </c>
      <c r="F5785" t="inlineStr">
        <is>
          <t>Web torn (all stations)</t>
        </is>
      </c>
      <c r="G5785" t="inlineStr">
        <is>
          <t>Tagged</t>
        </is>
      </c>
      <c r="H5785" s="26" t="n">
        <v>0</v>
      </c>
      <c r="I5785" t="inlineStr">
        <is>
          <t>Web torn (all stations)</t>
        </is>
      </c>
      <c r="J5785" t="inlineStr">
        <is>
          <t>Material supply (reels / infeed)</t>
        </is>
      </c>
      <c r="K5785" t="inlineStr"/>
      <c r="L5785" t="inlineStr"/>
    </row>
    <row r="5786">
      <c r="A5786" t="n">
        <v>11042</v>
      </c>
      <c r="B5786" s="25" t="n">
        <v>46160.63113133102</v>
      </c>
      <c r="C5786" s="25" t="n">
        <v>46160.63120674768</v>
      </c>
      <c r="D5786" s="26" t="n">
        <v>0.00515</v>
      </c>
      <c r="E5786" t="n">
        <v>2</v>
      </c>
      <c r="F5786" t="inlineStr">
        <is>
          <t>1128-1B1 Last splice has not been detected</t>
        </is>
      </c>
      <c r="G5786" t="inlineStr">
        <is>
          <t>Tagged</t>
        </is>
      </c>
      <c r="H5786" s="26" t="n">
        <v>0</v>
      </c>
      <c r="I5786" t="inlineStr">
        <is>
          <t>1128-1B1 Last splice has not been detected</t>
        </is>
      </c>
      <c r="J5786" t="inlineStr">
        <is>
          <t>Equipment fault</t>
        </is>
      </c>
      <c r="K5786" t="inlineStr">
        <is>
          <t>128</t>
        </is>
      </c>
      <c r="L5786" t="inlineStr">
        <is>
          <t>ST128: Last splice has not been detected</t>
        </is>
      </c>
    </row>
    <row r="5787">
      <c r="A5787" t="n">
        <v>11043</v>
      </c>
      <c r="B5787" s="25" t="n">
        <v>46160.63807028935</v>
      </c>
      <c r="C5787" s="25" t="n">
        <v>46160.639009375</v>
      </c>
      <c r="D5787" s="26" t="n">
        <v>0.02490388888888889</v>
      </c>
      <c r="E5787" t="n">
        <v>4</v>
      </c>
      <c r="F5787" t="inlineStr">
        <is>
          <t>1211-2B1 Limit switch fault Fork B in working position</t>
        </is>
      </c>
      <c r="G5787" t="inlineStr">
        <is>
          <t>Tagged (+ untagged rows absorbed)</t>
        </is>
      </c>
      <c r="H5787" s="26" t="n">
        <v>0.0002777777777777778</v>
      </c>
      <c r="I5787" t="inlineStr">
        <is>
          <t>1211-2B1 Limit switch fault Fork B in working position</t>
        </is>
      </c>
      <c r="J5787" t="inlineStr">
        <is>
          <t>Equipment fault</t>
        </is>
      </c>
      <c r="K5787" t="inlineStr">
        <is>
          <t>211</t>
        </is>
      </c>
      <c r="L5787" t="inlineStr">
        <is>
          <t>ST211 Gasket Feed: Limit switch fault Fork A/B in working position</t>
        </is>
      </c>
    </row>
    <row r="5788">
      <c r="A5788" t="n">
        <v>11044</v>
      </c>
      <c r="B5788" s="25" t="n">
        <v>46160.64194834491</v>
      </c>
      <c r="C5788" s="25" t="n">
        <v>46160.64917696759</v>
      </c>
      <c r="D5788" s="26" t="n">
        <v>0.1814175</v>
      </c>
      <c r="E5788" t="n">
        <v>3</v>
      </c>
      <c r="F5788" t="inlineStr">
        <is>
          <t>End of reel (all stations)</t>
        </is>
      </c>
      <c r="G5788" t="inlineStr">
        <is>
          <t>Tagged</t>
        </is>
      </c>
      <c r="H5788" s="26" t="n">
        <v>0</v>
      </c>
      <c r="I5788" t="inlineStr">
        <is>
          <t>End of reel (all stations)</t>
        </is>
      </c>
      <c r="J5788" t="inlineStr">
        <is>
          <t>Material supply (reels / infeed)</t>
        </is>
      </c>
      <c r="K5788" t="inlineStr"/>
      <c r="L5788" t="inlineStr"/>
    </row>
    <row r="5789">
      <c r="A5789" t="n">
        <v>11045</v>
      </c>
      <c r="B5789" s="25" t="n">
        <v>46160.6506900463</v>
      </c>
      <c r="C5789" s="25" t="n">
        <v>46160.65155957176</v>
      </c>
      <c r="D5789" s="26" t="n">
        <v>0.02559722222222222</v>
      </c>
      <c r="E5789" t="n">
        <v>5</v>
      </c>
      <c r="F5789" t="inlineStr">
        <is>
          <t>1076-2M1 Sealing head B has reached adjusted current limit</t>
        </is>
      </c>
      <c r="G5789" t="inlineStr">
        <is>
          <t>Tagged</t>
        </is>
      </c>
      <c r="H5789" s="26" t="n">
        <v>0</v>
      </c>
      <c r="I5789" t="inlineStr">
        <is>
          <t>1076-2M1 Sealing head B has reached adjusted current limit</t>
        </is>
      </c>
      <c r="J5789" t="inlineStr">
        <is>
          <t>Equipment fault</t>
        </is>
      </c>
      <c r="K5789" t="inlineStr">
        <is>
          <t>076</t>
        </is>
      </c>
      <c r="L5789" t="inlineStr">
        <is>
          <t>ST76 Periphery Seal: Sealing head A/B has reached adjusted current limit</t>
        </is>
      </c>
    </row>
    <row r="5790">
      <c r="A5790" t="n">
        <v>11046</v>
      </c>
      <c r="B5790" s="25" t="n">
        <v>46160.65202329861</v>
      </c>
      <c r="C5790" s="25" t="n">
        <v>46160.65278850694</v>
      </c>
      <c r="D5790" s="26" t="n">
        <v>0.02170388888888889</v>
      </c>
      <c r="E5790" t="n">
        <v>3</v>
      </c>
      <c r="F5790" t="inlineStr">
        <is>
          <t>1074 Valve right inserted but not found - Check for valve on web</t>
        </is>
      </c>
      <c r="G5790" t="inlineStr">
        <is>
          <t>Tagged</t>
        </is>
      </c>
      <c r="H5790" s="26" t="n">
        <v>0</v>
      </c>
      <c r="I5790" t="inlineStr">
        <is>
          <t>1074 Valve right inserted but not found - Check for valve on web</t>
        </is>
      </c>
      <c r="J5790" t="inlineStr">
        <is>
          <t>Equipment fault</t>
        </is>
      </c>
      <c r="K5790" t="inlineStr">
        <is>
          <t>074</t>
        </is>
      </c>
      <c r="L5790" t="inlineStr">
        <is>
          <t>ST74 Valve Vision: Valve left/right inserted but not found - Check for valve on web</t>
        </is>
      </c>
    </row>
    <row r="5791">
      <c r="A5791" t="n">
        <v>11047</v>
      </c>
      <c r="B5791" s="25" t="n">
        <v>46160.65294502315</v>
      </c>
      <c r="C5791" s="25" t="n">
        <v>46160.65332184028</v>
      </c>
      <c r="D5791" s="26" t="n">
        <v>0.01140833333333333</v>
      </c>
      <c r="E5791" t="n">
        <v>2</v>
      </c>
      <c r="F5791" t="inlineStr">
        <is>
          <t>1074 Valve right inserted but not found - Check for valve on web</t>
        </is>
      </c>
      <c r="G5791" t="inlineStr">
        <is>
          <t>Tagged</t>
        </is>
      </c>
      <c r="H5791" s="26" t="n">
        <v>0</v>
      </c>
      <c r="I5791" t="inlineStr">
        <is>
          <t>1074 Valve right inserted but not found - Check for valve on web</t>
        </is>
      </c>
      <c r="J5791" t="inlineStr">
        <is>
          <t>Equipment fault</t>
        </is>
      </c>
      <c r="K5791" t="inlineStr">
        <is>
          <t>074</t>
        </is>
      </c>
      <c r="L5791" t="inlineStr">
        <is>
          <t>ST74 Valve Vision: Valve left/right inserted but not found - Check for valve on web</t>
        </is>
      </c>
    </row>
    <row r="5792">
      <c r="A5792" t="n">
        <v>11048</v>
      </c>
      <c r="B5792" s="25" t="n">
        <v>46160.6546897338</v>
      </c>
      <c r="C5792" s="25" t="n">
        <v>46160.65514771991</v>
      </c>
      <c r="D5792" s="26" t="n">
        <v>0.01349555555555556</v>
      </c>
      <c r="E5792" t="n">
        <v>2</v>
      </c>
      <c r="F5792" t="inlineStr">
        <is>
          <t>1082-3B1 Limit switch fault Push out piston lowered</t>
        </is>
      </c>
      <c r="G5792" t="inlineStr">
        <is>
          <t>Tagged</t>
        </is>
      </c>
      <c r="H5792" s="26" t="n">
        <v>0</v>
      </c>
      <c r="I5792" t="inlineStr">
        <is>
          <t>1082-3B1 Limit switch fault Push out piston lowered</t>
        </is>
      </c>
      <c r="J5792" t="inlineStr">
        <is>
          <t>Equipment fault</t>
        </is>
      </c>
      <c r="K5792" t="inlineStr">
        <is>
          <t>082</t>
        </is>
      </c>
      <c r="L5792" t="inlineStr">
        <is>
          <t>ST82 Periphery Punch: Limit switch fault Push out piston lowered</t>
        </is>
      </c>
    </row>
    <row r="5793">
      <c r="A5793" t="n">
        <v>11049</v>
      </c>
      <c r="B5793" s="25" t="n">
        <v>46160.65818518519</v>
      </c>
      <c r="C5793" s="25" t="n">
        <v>46160.6594025463</v>
      </c>
      <c r="D5793" s="26" t="n">
        <v>0.03172222222222222</v>
      </c>
      <c r="E5793" t="n">
        <v>3</v>
      </c>
      <c r="F5793" t="inlineStr">
        <is>
          <t>1211-2B1 Limit switch fault Fork B in working position</t>
        </is>
      </c>
      <c r="G5793" t="inlineStr">
        <is>
          <t>Tagged</t>
        </is>
      </c>
      <c r="H5793" s="26" t="n">
        <v>0</v>
      </c>
      <c r="I5793" t="inlineStr">
        <is>
          <t>1211-2B1 Limit switch fault Fork B in working position</t>
        </is>
      </c>
      <c r="J5793" t="inlineStr">
        <is>
          <t>Equipment fault</t>
        </is>
      </c>
      <c r="K5793" t="inlineStr">
        <is>
          <t>211</t>
        </is>
      </c>
      <c r="L5793" t="inlineStr">
        <is>
          <t>ST211 Gasket Feed: Limit switch fault Fork A/B in working position</t>
        </is>
      </c>
    </row>
    <row r="5794">
      <c r="A5794" t="n">
        <v>11050</v>
      </c>
      <c r="B5794" s="25" t="n">
        <v>46160.65979679398</v>
      </c>
      <c r="C5794" s="25" t="n">
        <v>46160.66142569444</v>
      </c>
      <c r="D5794" s="26" t="n">
        <v>0.04159833333333333</v>
      </c>
      <c r="E5794" t="n">
        <v>3</v>
      </c>
      <c r="F5794" t="inlineStr">
        <is>
          <t>1210-2B1 Limit switch fault Fork A in working position</t>
        </is>
      </c>
      <c r="G5794" t="inlineStr">
        <is>
          <t>Tagged</t>
        </is>
      </c>
      <c r="H5794" s="26" t="n">
        <v>0</v>
      </c>
      <c r="I5794" t="inlineStr">
        <is>
          <t>1210-2B1 Limit switch fault Fork A in working position</t>
        </is>
      </c>
      <c r="J5794" t="inlineStr">
        <is>
          <t>Equipment fault</t>
        </is>
      </c>
      <c r="K5794" t="inlineStr">
        <is>
          <t>210</t>
        </is>
      </c>
      <c r="L5794" t="inlineStr">
        <is>
          <t>ST210 Gasket Feed: Limit switch fault Fork A/B in working position</t>
        </is>
      </c>
    </row>
    <row r="5795">
      <c r="A5795" t="n">
        <v>11051</v>
      </c>
      <c r="B5795" s="25" t="n">
        <v>46160.66629498843</v>
      </c>
      <c r="C5795" s="25" t="n">
        <v>46160.67052052083</v>
      </c>
      <c r="D5795" s="26" t="n">
        <v>0.1224230555555555</v>
      </c>
      <c r="E5795" t="n">
        <v>3</v>
      </c>
      <c r="F5795" t="inlineStr">
        <is>
          <t>End of reel (all stations)</t>
        </is>
      </c>
      <c r="G5795" t="inlineStr">
        <is>
          <t>Tagged</t>
        </is>
      </c>
      <c r="H5795" s="26" t="n">
        <v>0</v>
      </c>
      <c r="I5795" t="inlineStr">
        <is>
          <t>End of reel (all stations)</t>
        </is>
      </c>
      <c r="J5795" t="inlineStr">
        <is>
          <t>Material supply (reels / infeed)</t>
        </is>
      </c>
      <c r="K5795" t="inlineStr"/>
      <c r="L5795" t="inlineStr"/>
    </row>
    <row r="5796">
      <c r="A5796" t="n">
        <v>11052</v>
      </c>
      <c r="B5796" s="25" t="n">
        <v>46160.67590023148</v>
      </c>
      <c r="C5796" s="25" t="n">
        <v>46160.6767872338</v>
      </c>
      <c r="D5796" s="26" t="n">
        <v>0.02810555555555556</v>
      </c>
      <c r="E5796" t="n">
        <v>2</v>
      </c>
      <c r="F5796" t="inlineStr">
        <is>
          <t>1082-3B1 Limit switch fault Push out piston lowered</t>
        </is>
      </c>
      <c r="G5796" t="inlineStr">
        <is>
          <t>Tagged</t>
        </is>
      </c>
      <c r="H5796" s="26" t="n">
        <v>0</v>
      </c>
      <c r="I5796" t="inlineStr">
        <is>
          <t>1082-3B1 Limit switch fault Push out piston lowered</t>
        </is>
      </c>
      <c r="J5796" t="inlineStr">
        <is>
          <t>Equipment fault</t>
        </is>
      </c>
      <c r="K5796" t="inlineStr">
        <is>
          <t>082</t>
        </is>
      </c>
      <c r="L5796" t="inlineStr">
        <is>
          <t>ST82 Periphery Punch: Limit switch fault Push out piston lowered</t>
        </is>
      </c>
    </row>
    <row r="5797">
      <c r="A5797" t="n">
        <v>11053</v>
      </c>
      <c r="B5797" s="25" t="n">
        <v>46160.68433506945</v>
      </c>
      <c r="C5797" s="25" t="n">
        <v>46160.68637554398</v>
      </c>
      <c r="D5797" s="26" t="n">
        <v>0.06204916666666666</v>
      </c>
      <c r="E5797" t="n">
        <v>3</v>
      </c>
      <c r="F5797" t="inlineStr">
        <is>
          <t>1406-6B2 Valve in pickup position B not present</t>
        </is>
      </c>
      <c r="G5797" t="inlineStr">
        <is>
          <t>Tagged</t>
        </is>
      </c>
      <c r="H5797" s="26" t="n">
        <v>0</v>
      </c>
      <c r="I5797" t="inlineStr">
        <is>
          <t>1406-6B2 Valve in pickup position B not present</t>
        </is>
      </c>
      <c r="J5797" t="inlineStr">
        <is>
          <t>Equipment fault</t>
        </is>
      </c>
      <c r="K5797" t="inlineStr">
        <is>
          <t>406</t>
        </is>
      </c>
      <c r="L5797" t="inlineStr">
        <is>
          <t>ST406 Valve Feed: Valve in pickup position A/B not present</t>
        </is>
      </c>
    </row>
    <row r="5798">
      <c r="A5798" t="n">
        <v>11054</v>
      </c>
      <c r="B5798" s="25" t="n">
        <v>46160.6961320949</v>
      </c>
      <c r="C5798" s="25" t="n">
        <v>46160.71122126158</v>
      </c>
      <c r="D5798" s="26" t="n">
        <v>0.3663130555555555</v>
      </c>
      <c r="E5798" t="n">
        <v>12</v>
      </c>
      <c r="F5798" t="inlineStr">
        <is>
          <t>1151-1B1 Calibration error</t>
        </is>
      </c>
      <c r="G5798" t="inlineStr">
        <is>
          <t>Tagged</t>
        </is>
      </c>
      <c r="H5798" s="26" t="n">
        <v>0</v>
      </c>
      <c r="I5798" t="inlineStr">
        <is>
          <t>1151-1B1 Calibration error</t>
        </is>
      </c>
      <c r="J5798" t="inlineStr">
        <is>
          <t>Equipment fault</t>
        </is>
      </c>
      <c r="K5798" t="inlineStr">
        <is>
          <t>151</t>
        </is>
      </c>
      <c r="L5798" t="inlineStr">
        <is>
          <t>ST151 Film/Fabric Feed: Calibration error</t>
        </is>
      </c>
    </row>
    <row r="5799">
      <c r="A5799" t="n">
        <v>11055</v>
      </c>
      <c r="B5799" s="25" t="n">
        <v>46160.71173715278</v>
      </c>
      <c r="C5799" s="25" t="n">
        <v>46160.71267052084</v>
      </c>
      <c r="D5799" s="26" t="n">
        <v>0.02434805555555556</v>
      </c>
      <c r="E5799" t="n">
        <v>2</v>
      </c>
      <c r="F5799" t="inlineStr">
        <is>
          <t>1121-1B1 Last splice has not been detected</t>
        </is>
      </c>
      <c r="G5799" t="inlineStr">
        <is>
          <t>Tagged</t>
        </is>
      </c>
      <c r="H5799" s="26" t="n">
        <v>0</v>
      </c>
      <c r="I5799" t="inlineStr">
        <is>
          <t>1121-1B1 Last splice has not been detected</t>
        </is>
      </c>
      <c r="J5799" t="inlineStr">
        <is>
          <t>Equipment fault</t>
        </is>
      </c>
      <c r="K5799" t="inlineStr">
        <is>
          <t>121</t>
        </is>
      </c>
      <c r="L5799" t="inlineStr">
        <is>
          <t>ST121: Last splice has not been detected</t>
        </is>
      </c>
    </row>
    <row r="5800">
      <c r="A5800" t="n">
        <v>11056</v>
      </c>
      <c r="B5800" s="25" t="n">
        <v>46160.71407916667</v>
      </c>
      <c r="C5800" s="25" t="n">
        <v>46160.71603267361</v>
      </c>
      <c r="D5800" s="26" t="n">
        <v>0.0589888888888889</v>
      </c>
      <c r="E5800" t="n">
        <v>3</v>
      </c>
      <c r="F5800" t="inlineStr">
        <is>
          <t>1086 Consecutive fault side B</t>
        </is>
      </c>
      <c r="G5800" t="inlineStr">
        <is>
          <t>Tagged</t>
        </is>
      </c>
      <c r="H5800" s="26" t="n">
        <v>0</v>
      </c>
      <c r="I5800" t="inlineStr">
        <is>
          <t>1086 Consecutive fault side B</t>
        </is>
      </c>
      <c r="J5800" t="inlineStr">
        <is>
          <t>Equipment fault</t>
        </is>
      </c>
      <c r="K5800" t="inlineStr">
        <is>
          <t>086</t>
        </is>
      </c>
      <c r="L5800" t="inlineStr">
        <is>
          <t>ST86 Offload: Consecutive fault side A/B</t>
        </is>
      </c>
    </row>
    <row r="5801">
      <c r="A5801" t="n">
        <v>11057</v>
      </c>
      <c r="B5801" s="25" t="n">
        <v>46160.72735975694</v>
      </c>
      <c r="C5801" s="25" t="n">
        <v>46160.72898862269</v>
      </c>
      <c r="D5801" s="26" t="n">
        <v>0.04257138888888889</v>
      </c>
      <c r="E5801" t="n">
        <v>4</v>
      </c>
      <c r="F5801" t="inlineStr">
        <is>
          <t>1406-2B3 Limit switch fault Stopper B opened</t>
        </is>
      </c>
      <c r="G5801" t="inlineStr">
        <is>
          <t>Tagged (+ untagged rows absorbed)</t>
        </is>
      </c>
      <c r="H5801" s="26" t="n">
        <v>0.0005566666666666667</v>
      </c>
      <c r="I5801" t="inlineStr">
        <is>
          <t>1406-2B3 Limit switch fault Stopper B opened</t>
        </is>
      </c>
      <c r="J5801" t="inlineStr">
        <is>
          <t>Equipment fault</t>
        </is>
      </c>
      <c r="K5801" t="inlineStr">
        <is>
          <t>406</t>
        </is>
      </c>
      <c r="L5801" t="inlineStr">
        <is>
          <t>ST406 Valve Feed: Limit switch fault Stopper A/B opened</t>
        </is>
      </c>
    </row>
    <row r="5802">
      <c r="A5802" t="n">
        <v>11058</v>
      </c>
      <c r="B5802" s="25" t="n">
        <v>46160.73009571759</v>
      </c>
      <c r="C5802" s="25" t="n">
        <v>46160.73044927084</v>
      </c>
      <c r="D5802" s="26" t="n">
        <v>0.01071194444444444</v>
      </c>
      <c r="E5802" t="n">
        <v>2</v>
      </c>
      <c r="F5802" t="inlineStr">
        <is>
          <t>1082-3B1 Limit switch fault Push out piston lowered</t>
        </is>
      </c>
      <c r="G5802" t="inlineStr">
        <is>
          <t>Tagged</t>
        </is>
      </c>
      <c r="H5802" s="26" t="n">
        <v>0</v>
      </c>
      <c r="I5802" t="inlineStr">
        <is>
          <t>1082-3B1 Limit switch fault Push out piston lowered</t>
        </is>
      </c>
      <c r="J5802" t="inlineStr">
        <is>
          <t>Equipment fault</t>
        </is>
      </c>
      <c r="K5802" t="inlineStr">
        <is>
          <t>082</t>
        </is>
      </c>
      <c r="L5802" t="inlineStr">
        <is>
          <t>ST82 Periphery Punch: Limit switch fault Push out piston lowered</t>
        </is>
      </c>
    </row>
    <row r="5803">
      <c r="A5803" t="n">
        <v>11059</v>
      </c>
      <c r="B5803" s="25" t="n">
        <v>46160.73062322917</v>
      </c>
      <c r="C5803" s="25" t="n">
        <v>46160.73299413195</v>
      </c>
      <c r="D5803" s="26" t="n">
        <v>0.05940638888888889</v>
      </c>
      <c r="E5803" t="n">
        <v>3</v>
      </c>
      <c r="F5803" t="inlineStr">
        <is>
          <t>1082-3B1 Limit switch fault Push out piston lowered</t>
        </is>
      </c>
      <c r="G5803" t="inlineStr">
        <is>
          <t>Tagged</t>
        </is>
      </c>
      <c r="H5803" s="26" t="n">
        <v>0</v>
      </c>
      <c r="I5803" t="inlineStr">
        <is>
          <t>1082-3B1 Limit switch fault Push out piston lowered</t>
        </is>
      </c>
      <c r="J5803" t="inlineStr">
        <is>
          <t>Equipment fault</t>
        </is>
      </c>
      <c r="K5803" t="inlineStr">
        <is>
          <t>082</t>
        </is>
      </c>
      <c r="L5803" t="inlineStr">
        <is>
          <t>ST82 Periphery Punch: Limit switch fault Push out piston lowered</t>
        </is>
      </c>
    </row>
    <row r="5804">
      <c r="A5804" t="n">
        <v>11060</v>
      </c>
      <c r="B5804" s="25" t="n">
        <v>46160.73384633102</v>
      </c>
      <c r="C5804" s="25" t="n">
        <v>46160.73749837963</v>
      </c>
      <c r="D5804" s="26" t="n">
        <v>0.09029277777777778</v>
      </c>
      <c r="E5804" t="n">
        <v>3</v>
      </c>
      <c r="F5804" t="inlineStr">
        <is>
          <t>1158-5B1 All rolls empty - Please refill!</t>
        </is>
      </c>
      <c r="G5804" t="inlineStr">
        <is>
          <t>Tagged</t>
        </is>
      </c>
      <c r="H5804" s="26" t="n">
        <v>0</v>
      </c>
      <c r="I5804" t="inlineStr">
        <is>
          <t>1158-5B1 All rolls empty - Please refill!</t>
        </is>
      </c>
      <c r="J5804" t="inlineStr">
        <is>
          <t>Material supply (reels / infeed)</t>
        </is>
      </c>
      <c r="K5804" t="inlineStr">
        <is>
          <t>158</t>
        </is>
      </c>
      <c r="L5804" t="inlineStr"/>
    </row>
    <row r="5805">
      <c r="A5805" t="n">
        <v>11061</v>
      </c>
      <c r="B5805" s="25" t="n">
        <v>46160.73799690972</v>
      </c>
      <c r="C5805" s="25" t="n">
        <v>46160.73811866898</v>
      </c>
      <c r="D5805" s="26" t="n">
        <v>0.005148333333333333</v>
      </c>
      <c r="E5805" t="n">
        <v>2</v>
      </c>
      <c r="F5805" t="inlineStr">
        <is>
          <t>1082-3B1 Limit switch fault Push out piston lowered</t>
        </is>
      </c>
      <c r="G5805" t="inlineStr">
        <is>
          <t>Tagged</t>
        </is>
      </c>
      <c r="H5805" s="26" t="n">
        <v>0</v>
      </c>
      <c r="I5805" t="inlineStr">
        <is>
          <t>1082-3B1 Limit switch fault Push out piston lowered</t>
        </is>
      </c>
      <c r="J5805" t="inlineStr">
        <is>
          <t>Equipment fault</t>
        </is>
      </c>
      <c r="K5805" t="inlineStr">
        <is>
          <t>082</t>
        </is>
      </c>
      <c r="L5805" t="inlineStr">
        <is>
          <t>ST82 Periphery Punch: Limit switch fault Push out piston lowered</t>
        </is>
      </c>
    </row>
    <row r="5806">
      <c r="A5806" t="n">
        <v>11062</v>
      </c>
      <c r="B5806" s="25" t="n">
        <v>46160.73968950231</v>
      </c>
      <c r="C5806" s="25" t="n">
        <v>46160.74186944444</v>
      </c>
      <c r="D5806" s="26" t="n">
        <v>0.05468444444444444</v>
      </c>
      <c r="E5806" t="n">
        <v>3</v>
      </c>
      <c r="F5806" t="inlineStr">
        <is>
          <t>1159-5B1 All rolls empty - Please refill!</t>
        </is>
      </c>
      <c r="G5806" t="inlineStr">
        <is>
          <t>Tagged</t>
        </is>
      </c>
      <c r="H5806" s="26" t="n">
        <v>0</v>
      </c>
      <c r="I5806" t="inlineStr">
        <is>
          <t>1159-5B1 All rolls empty - Please refill!</t>
        </is>
      </c>
      <c r="J5806" t="inlineStr">
        <is>
          <t>Material supply (reels / infeed)</t>
        </is>
      </c>
      <c r="K5806" t="inlineStr">
        <is>
          <t>159</t>
        </is>
      </c>
      <c r="L5806" t="inlineStr"/>
    </row>
    <row r="5807">
      <c r="A5807" t="n">
        <v>11063</v>
      </c>
      <c r="B5807" s="25" t="n">
        <v>46160.74206655093</v>
      </c>
      <c r="C5807" s="25" t="n">
        <v>46160.74389239583</v>
      </c>
      <c r="D5807" s="26" t="n">
        <v>0.04688055555555556</v>
      </c>
      <c r="E5807" t="n">
        <v>5</v>
      </c>
      <c r="F5807" t="inlineStr">
        <is>
          <t>Web torn (all stations)</t>
        </is>
      </c>
      <c r="G5807" t="inlineStr">
        <is>
          <t>Tagged</t>
        </is>
      </c>
      <c r="H5807" s="26" t="n">
        <v>0</v>
      </c>
      <c r="I5807" t="inlineStr">
        <is>
          <t>Web torn (all stations)</t>
        </is>
      </c>
      <c r="J5807" t="inlineStr">
        <is>
          <t>Material supply (reels / infeed)</t>
        </is>
      </c>
      <c r="K5807" t="inlineStr"/>
      <c r="L5807" t="inlineStr"/>
    </row>
    <row r="5808">
      <c r="A5808" t="n">
        <v>11064</v>
      </c>
      <c r="B5808" s="25" t="n">
        <v>46160.74472704861</v>
      </c>
      <c r="C5808" s="25" t="n">
        <v>46160.74480239583</v>
      </c>
      <c r="D5808" s="26" t="n">
        <v>0.005147222222222221</v>
      </c>
      <c r="E5808" t="n">
        <v>2</v>
      </c>
      <c r="F5808" t="inlineStr">
        <is>
          <t>1159-11B1 Error Cylinder switch</t>
        </is>
      </c>
      <c r="G5808" t="inlineStr">
        <is>
          <t>Tagged</t>
        </is>
      </c>
      <c r="H5808" s="26" t="n">
        <v>0</v>
      </c>
      <c r="I5808" t="inlineStr">
        <is>
          <t>1159-11B1 Error Cylinder switch</t>
        </is>
      </c>
      <c r="J5808" t="inlineStr">
        <is>
          <t>Equipment fault</t>
        </is>
      </c>
      <c r="K5808" t="inlineStr">
        <is>
          <t>159</t>
        </is>
      </c>
      <c r="L5808" t="inlineStr">
        <is>
          <t>ST159 Reinforcement Tape: Error Cylinder switch</t>
        </is>
      </c>
    </row>
    <row r="5809">
      <c r="A5809" t="n">
        <v>11065</v>
      </c>
      <c r="B5809" s="25" t="n">
        <v>46160.74498788195</v>
      </c>
      <c r="C5809" s="25" t="n">
        <v>46160.74672106482</v>
      </c>
      <c r="D5809" s="26" t="n">
        <v>0.04354444444444445</v>
      </c>
      <c r="E5809" t="n">
        <v>3</v>
      </c>
      <c r="F5809" t="inlineStr">
        <is>
          <t>1159-11B1 Error Cylinder switch</t>
        </is>
      </c>
      <c r="G5809" t="inlineStr">
        <is>
          <t>Tagged</t>
        </is>
      </c>
      <c r="H5809" s="26" t="n">
        <v>0</v>
      </c>
      <c r="I5809" t="inlineStr">
        <is>
          <t>1159-11B1 Error Cylinder switch</t>
        </is>
      </c>
      <c r="J5809" t="inlineStr">
        <is>
          <t>Equipment fault</t>
        </is>
      </c>
      <c r="K5809" t="inlineStr">
        <is>
          <t>159</t>
        </is>
      </c>
      <c r="L5809" t="inlineStr">
        <is>
          <t>ST159 Reinforcement Tape: Error Cylinder switch</t>
        </is>
      </c>
    </row>
    <row r="5810">
      <c r="A5810" t="n">
        <v>11066</v>
      </c>
      <c r="B5810" s="25" t="n">
        <v>46160.74710362269</v>
      </c>
      <c r="C5810" s="25" t="n">
        <v>46160.74720216436</v>
      </c>
      <c r="D5810" s="26" t="n">
        <v>0.005425</v>
      </c>
      <c r="E5810" t="n">
        <v>2</v>
      </c>
      <c r="F5810" t="inlineStr">
        <is>
          <t>1074 Valve right inserted but not found - Check for valve on web</t>
        </is>
      </c>
      <c r="G5810" t="inlineStr">
        <is>
          <t>Tagged</t>
        </is>
      </c>
      <c r="H5810" s="26" t="n">
        <v>0</v>
      </c>
      <c r="I5810" t="inlineStr">
        <is>
          <t>1074 Valve right inserted but not found - Check for valve on web</t>
        </is>
      </c>
      <c r="J5810" t="inlineStr">
        <is>
          <t>Equipment fault</t>
        </is>
      </c>
      <c r="K5810" t="inlineStr">
        <is>
          <t>074</t>
        </is>
      </c>
      <c r="L5810" t="inlineStr">
        <is>
          <t>ST74 Valve Vision: Valve left/right inserted but not found - Check for valve on web</t>
        </is>
      </c>
    </row>
    <row r="5811">
      <c r="A5811" t="n">
        <v>11067</v>
      </c>
      <c r="B5811" s="25" t="n">
        <v>46160.74749776621</v>
      </c>
      <c r="C5811" s="25" t="n">
        <v>46160.74791508102</v>
      </c>
      <c r="D5811" s="26" t="n">
        <v>0.01168416666666667</v>
      </c>
      <c r="E5811" t="n">
        <v>2</v>
      </c>
      <c r="F5811" t="inlineStr">
        <is>
          <t>1074 Valve left out of area - Check for valve on web</t>
        </is>
      </c>
      <c r="G5811" t="inlineStr">
        <is>
          <t>Tagged</t>
        </is>
      </c>
      <c r="H5811" s="26" t="n">
        <v>0</v>
      </c>
      <c r="I5811" t="inlineStr">
        <is>
          <t>1074 Valve left out of area - Check for valve on web</t>
        </is>
      </c>
      <c r="J5811" t="inlineStr">
        <is>
          <t>Equipment fault</t>
        </is>
      </c>
      <c r="K5811" t="inlineStr">
        <is>
          <t>074</t>
        </is>
      </c>
      <c r="L5811" t="inlineStr">
        <is>
          <t>ST74 Valve Vision: Valve left/right out of area - Check for valve on web</t>
        </is>
      </c>
    </row>
    <row r="5812">
      <c r="A5812" t="n">
        <v>11068</v>
      </c>
      <c r="B5812" s="25" t="n">
        <v>46160.74799621528</v>
      </c>
      <c r="C5812" s="25" t="n">
        <v>46160.74818167824</v>
      </c>
      <c r="D5812" s="26" t="n">
        <v>0.00667611111111111</v>
      </c>
      <c r="E5812" t="n">
        <v>3</v>
      </c>
      <c r="F5812" t="inlineStr">
        <is>
          <t>1074 Valve left inserted but not found - Check for valve on web</t>
        </is>
      </c>
      <c r="G5812" t="inlineStr">
        <is>
          <t>Tagged (+ untagged rows absorbed)</t>
        </is>
      </c>
      <c r="H5812" s="26" t="n">
        <v>0.0004166666666666667</v>
      </c>
      <c r="I5812" t="inlineStr">
        <is>
          <t>1074 Valve left inserted but not found - Check for valve on web</t>
        </is>
      </c>
      <c r="J5812" t="inlineStr">
        <is>
          <t>Equipment fault</t>
        </is>
      </c>
      <c r="K5812" t="inlineStr">
        <is>
          <t>074</t>
        </is>
      </c>
      <c r="L5812" t="inlineStr">
        <is>
          <t>ST74 Valve Vision: Valve left/right inserted but not found - Check for valve on web</t>
        </is>
      </c>
    </row>
    <row r="5813">
      <c r="A5813" t="n">
        <v>11069</v>
      </c>
      <c r="B5813" s="25" t="n">
        <v>46160.74829760416</v>
      </c>
      <c r="C5813" s="25" t="n">
        <v>46160.74868599537</v>
      </c>
      <c r="D5813" s="26" t="n">
        <v>0.01140944444444444</v>
      </c>
      <c r="E5813" t="n">
        <v>2</v>
      </c>
      <c r="F5813" t="inlineStr">
        <is>
          <t>1074 Valve right inserted but not found - Check for valve on web</t>
        </is>
      </c>
      <c r="G5813" t="inlineStr">
        <is>
          <t>Tagged</t>
        </is>
      </c>
      <c r="H5813" s="26" t="n">
        <v>0</v>
      </c>
      <c r="I5813" t="inlineStr">
        <is>
          <t>1074 Valve right inserted but not found - Check for valve on web</t>
        </is>
      </c>
      <c r="J5813" t="inlineStr">
        <is>
          <t>Equipment fault</t>
        </is>
      </c>
      <c r="K5813" t="inlineStr">
        <is>
          <t>074</t>
        </is>
      </c>
      <c r="L5813" t="inlineStr">
        <is>
          <t>ST74 Valve Vision: Valve left/right inserted but not found - Check for valve on web</t>
        </is>
      </c>
    </row>
    <row r="5814">
      <c r="A5814" t="n">
        <v>11070</v>
      </c>
      <c r="B5814" s="25" t="n">
        <v>46160.74891211806</v>
      </c>
      <c r="C5814" s="25" t="n">
        <v>46160.74932943287</v>
      </c>
      <c r="D5814" s="26" t="n">
        <v>0.01182388888888889</v>
      </c>
      <c r="E5814" t="n">
        <v>2</v>
      </c>
      <c r="F5814" t="inlineStr">
        <is>
          <t>1074 Valve left inserted but not found - Check for valve on web</t>
        </is>
      </c>
      <c r="G5814" t="inlineStr">
        <is>
          <t>Tagged</t>
        </is>
      </c>
      <c r="H5814" s="26" t="n">
        <v>0</v>
      </c>
      <c r="I5814" t="inlineStr">
        <is>
          <t>1074 Valve left inserted but not found - Check for valve on web</t>
        </is>
      </c>
      <c r="J5814" t="inlineStr">
        <is>
          <t>Equipment fault</t>
        </is>
      </c>
      <c r="K5814" t="inlineStr">
        <is>
          <t>074</t>
        </is>
      </c>
      <c r="L5814" t="inlineStr">
        <is>
          <t>ST74 Valve Vision: Valve left/right inserted but not found - Check for valve on web</t>
        </is>
      </c>
    </row>
    <row r="5815">
      <c r="A5815" t="n">
        <v>11071</v>
      </c>
      <c r="B5815" s="25" t="n">
        <v>46160.7494221875</v>
      </c>
      <c r="C5815" s="25" t="n">
        <v>46160.74990327546</v>
      </c>
      <c r="D5815" s="26" t="n">
        <v>0.01335361111111111</v>
      </c>
      <c r="E5815" t="n">
        <v>2</v>
      </c>
      <c r="F5815" t="inlineStr">
        <is>
          <t>1074 Valve right inserted but not found - Check for valve on web</t>
        </is>
      </c>
      <c r="G5815" t="inlineStr">
        <is>
          <t>Tagged</t>
        </is>
      </c>
      <c r="H5815" s="26" t="n">
        <v>0</v>
      </c>
      <c r="I5815" t="inlineStr">
        <is>
          <t>1074 Valve right inserted but not found - Check for valve on web</t>
        </is>
      </c>
      <c r="J5815" t="inlineStr">
        <is>
          <t>Equipment fault</t>
        </is>
      </c>
      <c r="K5815" t="inlineStr">
        <is>
          <t>074</t>
        </is>
      </c>
      <c r="L5815" t="inlineStr">
        <is>
          <t>ST74 Valve Vision: Valve left/right inserted but not found - Check for valve on web</t>
        </is>
      </c>
    </row>
    <row r="5816">
      <c r="A5816" t="n">
        <v>11072</v>
      </c>
      <c r="B5816" s="25" t="n">
        <v>46160.75000755787</v>
      </c>
      <c r="C5816" s="25" t="n">
        <v>46160.75010613426</v>
      </c>
      <c r="D5816" s="26" t="n">
        <v>0.005148333333333333</v>
      </c>
      <c r="E5816" t="n">
        <v>2</v>
      </c>
      <c r="F5816" t="inlineStr">
        <is>
          <t>1074 Valve right inserted but not found - Check for valve on web</t>
        </is>
      </c>
      <c r="G5816" t="inlineStr">
        <is>
          <t>Tagged</t>
        </is>
      </c>
      <c r="H5816" s="26" t="n">
        <v>0</v>
      </c>
      <c r="I5816" t="inlineStr">
        <is>
          <t>1074 Valve right inserted but not found - Check for valve on web</t>
        </is>
      </c>
      <c r="J5816" t="inlineStr">
        <is>
          <t>Equipment fault</t>
        </is>
      </c>
      <c r="K5816" t="inlineStr">
        <is>
          <t>074</t>
        </is>
      </c>
      <c r="L5816" t="inlineStr">
        <is>
          <t>ST74 Valve Vision: Valve left/right inserted but not found - Check for valve on web</t>
        </is>
      </c>
    </row>
    <row r="5817">
      <c r="A5817" t="n">
        <v>11073</v>
      </c>
      <c r="B5817" s="25" t="n">
        <v>46160.7502452199</v>
      </c>
      <c r="C5817" s="25" t="n">
        <v>46160.76949019676</v>
      </c>
      <c r="D5817" s="26" t="n">
        <v>0.4639666666666666</v>
      </c>
      <c r="E5817" t="n">
        <v>5</v>
      </c>
      <c r="F5817" t="inlineStr">
        <is>
          <t>1074 Valve right inserted but not found - Check for valve on web</t>
        </is>
      </c>
      <c r="G5817" t="inlineStr">
        <is>
          <t>Tagged</t>
        </is>
      </c>
      <c r="H5817" s="26" t="n">
        <v>0</v>
      </c>
      <c r="I5817" t="inlineStr">
        <is>
          <t>1074 Valve right inserted but not found - Check for valve on web</t>
        </is>
      </c>
      <c r="J5817" t="inlineStr">
        <is>
          <t>Equipment fault</t>
        </is>
      </c>
      <c r="K5817" t="inlineStr">
        <is>
          <t>074</t>
        </is>
      </c>
      <c r="L5817" t="inlineStr">
        <is>
          <t>ST74 Valve Vision: Valve left/right inserted but not found - Check for valve on web</t>
        </is>
      </c>
    </row>
    <row r="5818">
      <c r="A5818" t="n">
        <v>11074</v>
      </c>
      <c r="B5818" s="25" t="n">
        <v>46160.76973954861</v>
      </c>
      <c r="C5818" s="25" t="n">
        <v>46160.76991342592</v>
      </c>
      <c r="D5818" s="26" t="n">
        <v>0.00626</v>
      </c>
      <c r="E5818" t="n">
        <v>2</v>
      </c>
      <c r="F5818" t="inlineStr">
        <is>
          <t>1084 Bad parts box is full, please empty!</t>
        </is>
      </c>
      <c r="G5818" t="inlineStr">
        <is>
          <t>Inferred from alarm text</t>
        </is>
      </c>
      <c r="H5818" s="26" t="n">
        <v>0.00626</v>
      </c>
      <c r="I5818" t="inlineStr"/>
      <c r="J5818" t="inlineStr">
        <is>
          <t>Operator / line (warning-type)</t>
        </is>
      </c>
      <c r="K5818" t="inlineStr">
        <is>
          <t>084</t>
        </is>
      </c>
      <c r="L5818" t="inlineStr"/>
    </row>
    <row r="5819">
      <c r="A5819" t="n">
        <v>11075</v>
      </c>
      <c r="B5819" s="25" t="n">
        <v>46160.77163503473</v>
      </c>
      <c r="C5819" s="25" t="n">
        <v>46160.77198862268</v>
      </c>
      <c r="D5819" s="26" t="n">
        <v>0.01196388888888889</v>
      </c>
      <c r="E5819" t="n">
        <v>2</v>
      </c>
      <c r="F5819" t="inlineStr">
        <is>
          <t>1082-3B1 Limit switch fault Push out piston lowered</t>
        </is>
      </c>
      <c r="G5819" t="inlineStr">
        <is>
          <t>Tagged</t>
        </is>
      </c>
      <c r="H5819" s="26" t="n">
        <v>0</v>
      </c>
      <c r="I5819" t="inlineStr">
        <is>
          <t>1082-3B1 Limit switch fault Push out piston lowered</t>
        </is>
      </c>
      <c r="J5819" t="inlineStr">
        <is>
          <t>Equipment fault</t>
        </is>
      </c>
      <c r="K5819" t="inlineStr">
        <is>
          <t>082</t>
        </is>
      </c>
      <c r="L5819" t="inlineStr">
        <is>
          <t>ST82 Periphery Punch: Limit switch fault Push out piston lowered</t>
        </is>
      </c>
    </row>
    <row r="5820">
      <c r="A5820" t="n">
        <v>11076</v>
      </c>
      <c r="B5820" s="25" t="n">
        <v>46160.7750087963</v>
      </c>
      <c r="C5820" s="25" t="n">
        <v>46160.77511894676</v>
      </c>
      <c r="D5820" s="26" t="n">
        <v>0.005286944444444445</v>
      </c>
      <c r="E5820" t="n">
        <v>2</v>
      </c>
      <c r="F5820" t="inlineStr">
        <is>
          <t>1082-3B1 Limit switch fault Push out piston lowered</t>
        </is>
      </c>
      <c r="G5820" t="inlineStr">
        <is>
          <t>Tagged</t>
        </is>
      </c>
      <c r="H5820" s="26" t="n">
        <v>0</v>
      </c>
      <c r="I5820" t="inlineStr">
        <is>
          <t>1082-3B1 Limit switch fault Push out piston lowered</t>
        </is>
      </c>
      <c r="J5820" t="inlineStr">
        <is>
          <t>Equipment fault</t>
        </is>
      </c>
      <c r="K5820" t="inlineStr">
        <is>
          <t>082</t>
        </is>
      </c>
      <c r="L5820" t="inlineStr">
        <is>
          <t>ST82 Periphery Punch: Limit switch fault Push out piston lowered</t>
        </is>
      </c>
    </row>
    <row r="5821">
      <c r="A5821" t="n">
        <v>11077</v>
      </c>
      <c r="B5821" s="25" t="n">
        <v>46160.77640578704</v>
      </c>
      <c r="C5821" s="25" t="n">
        <v>46160.77659128472</v>
      </c>
      <c r="D5821" s="26" t="n">
        <v>0.006816666666666667</v>
      </c>
      <c r="E5821" t="n">
        <v>2</v>
      </c>
      <c r="F5821" t="inlineStr">
        <is>
          <t>1082-3B1 Limit switch fault Push out piston lowered</t>
        </is>
      </c>
      <c r="G5821" t="inlineStr">
        <is>
          <t>Tagged</t>
        </is>
      </c>
      <c r="H5821" s="26" t="n">
        <v>0</v>
      </c>
      <c r="I5821" t="inlineStr">
        <is>
          <t>1082-3B1 Limit switch fault Push out piston lowered</t>
        </is>
      </c>
      <c r="J5821" t="inlineStr">
        <is>
          <t>Equipment fault</t>
        </is>
      </c>
      <c r="K5821" t="inlineStr">
        <is>
          <t>082</t>
        </is>
      </c>
      <c r="L5821" t="inlineStr">
        <is>
          <t>ST82 Periphery Punch: Limit switch fault Push out piston lowered</t>
        </is>
      </c>
    </row>
    <row r="5822">
      <c r="A5822" t="n">
        <v>11078</v>
      </c>
      <c r="B5822" s="25" t="n">
        <v>46160.77722885417</v>
      </c>
      <c r="C5822" s="25" t="n">
        <v>46160.77755339121</v>
      </c>
      <c r="D5822" s="26" t="n">
        <v>0.01112694444444444</v>
      </c>
      <c r="E5822" t="n">
        <v>3</v>
      </c>
      <c r="F5822" t="inlineStr">
        <is>
          <t>1082-3B1 Limit switch fault Push out piston lowered</t>
        </is>
      </c>
      <c r="G5822" t="inlineStr">
        <is>
          <t>Tagged (+ untagged rows absorbed)</t>
        </is>
      </c>
      <c r="H5822" s="26" t="n">
        <v>0.0002788888888888889</v>
      </c>
      <c r="I5822" t="inlineStr">
        <is>
          <t>1082-3B1 Limit switch fault Push out piston lowered</t>
        </is>
      </c>
      <c r="J5822" t="inlineStr">
        <is>
          <t>Equipment fault</t>
        </is>
      </c>
      <c r="K5822" t="inlineStr">
        <is>
          <t>082</t>
        </is>
      </c>
      <c r="L5822" t="inlineStr">
        <is>
          <t>ST82 Periphery Punch: Limit switch fault Push out piston lowered</t>
        </is>
      </c>
    </row>
    <row r="5823">
      <c r="A5823" t="n">
        <v>11079</v>
      </c>
      <c r="B5823" s="25" t="n">
        <v>46160.77798815972</v>
      </c>
      <c r="C5823" s="25" t="n">
        <v>46160.77819684028</v>
      </c>
      <c r="D5823" s="26" t="n">
        <v>0.008347222222222221</v>
      </c>
      <c r="E5823" t="n">
        <v>3</v>
      </c>
      <c r="F5823" t="inlineStr">
        <is>
          <t>1082-3B1 Limit switch fault Push out piston lowered</t>
        </is>
      </c>
      <c r="G5823" t="inlineStr">
        <is>
          <t>Tagged</t>
        </is>
      </c>
      <c r="H5823" s="26" t="n">
        <v>0</v>
      </c>
      <c r="I5823" t="inlineStr">
        <is>
          <t>1082-3B1 Limit switch fault Push out piston lowered</t>
        </is>
      </c>
      <c r="J5823" t="inlineStr">
        <is>
          <t>Equipment fault</t>
        </is>
      </c>
      <c r="K5823" t="inlineStr">
        <is>
          <t>082</t>
        </is>
      </c>
      <c r="L5823" t="inlineStr">
        <is>
          <t>ST82 Periphery Punch: Limit switch fault Push out piston lowered</t>
        </is>
      </c>
    </row>
    <row r="5824">
      <c r="A5824" t="n">
        <v>11080</v>
      </c>
      <c r="B5824" s="25" t="n">
        <v>46160.77891570602</v>
      </c>
      <c r="C5824" s="25" t="n">
        <v>46160.7908047801</v>
      </c>
      <c r="D5824" s="26" t="n">
        <v>0.2877036111111111</v>
      </c>
      <c r="E5824" t="n">
        <v>4</v>
      </c>
      <c r="F5824" t="inlineStr">
        <is>
          <t>A stop button has been pressed too long</t>
        </is>
      </c>
      <c r="G5824" t="inlineStr">
        <is>
          <t>Tagged</t>
        </is>
      </c>
      <c r="H5824" s="26" t="n">
        <v>0</v>
      </c>
      <c r="I5824" t="inlineStr">
        <is>
          <t>A stop button has been pressed too long</t>
        </is>
      </c>
      <c r="J5824" t="inlineStr">
        <is>
          <t>Operator / line (warning-type)</t>
        </is>
      </c>
      <c r="K5824" t="inlineStr"/>
      <c r="L5824" t="inlineStr"/>
    </row>
    <row r="5825">
      <c r="A5825" t="n">
        <v>11081</v>
      </c>
      <c r="B5825" s="25" t="n">
        <v>46160.79307700232</v>
      </c>
      <c r="C5825" s="25" t="n">
        <v>46160.79423649306</v>
      </c>
      <c r="D5825" s="26" t="n">
        <v>0.03033166666666667</v>
      </c>
      <c r="E5825" t="n">
        <v>3</v>
      </c>
      <c r="F5825" t="inlineStr">
        <is>
          <t>1082-3B1 Limit switch fault Push out piston lowered</t>
        </is>
      </c>
      <c r="G5825" t="inlineStr">
        <is>
          <t>Tagged</t>
        </is>
      </c>
      <c r="H5825" s="26" t="n">
        <v>0</v>
      </c>
      <c r="I5825" t="inlineStr">
        <is>
          <t>1082-3B1 Limit switch fault Push out piston lowered</t>
        </is>
      </c>
      <c r="J5825" t="inlineStr">
        <is>
          <t>Equipment fault</t>
        </is>
      </c>
      <c r="K5825" t="inlineStr">
        <is>
          <t>082</t>
        </is>
      </c>
      <c r="L5825" t="inlineStr">
        <is>
          <t>ST82 Periphery Punch: Limit switch fault Push out piston lowered</t>
        </is>
      </c>
    </row>
    <row r="5826">
      <c r="A5826" t="n">
        <v>11084</v>
      </c>
      <c r="B5826" s="25" t="n">
        <v>46160.80400494213</v>
      </c>
      <c r="C5826" s="25" t="n">
        <v>46160.80438174769</v>
      </c>
      <c r="D5826" s="26" t="n">
        <v>0.01126833333333333</v>
      </c>
      <c r="E5826" t="n">
        <v>2</v>
      </c>
      <c r="F5826" t="inlineStr">
        <is>
          <t>1076-2M1 Sealing head B has reached adjusted current limit</t>
        </is>
      </c>
      <c r="G5826" t="inlineStr">
        <is>
          <t>Tagged</t>
        </is>
      </c>
      <c r="H5826" s="26" t="n">
        <v>0</v>
      </c>
      <c r="I5826" t="inlineStr">
        <is>
          <t>1076-2M1 Sealing head B has reached adjusted current limit</t>
        </is>
      </c>
      <c r="J5826" t="inlineStr">
        <is>
          <t>Equipment fault</t>
        </is>
      </c>
      <c r="K5826" t="inlineStr">
        <is>
          <t>076</t>
        </is>
      </c>
      <c r="L5826" t="inlineStr">
        <is>
          <t>ST76 Periphery Seal: Sealing head A/B has reached adjusted current limit</t>
        </is>
      </c>
    </row>
    <row r="5827">
      <c r="A5827" t="n">
        <v>11109</v>
      </c>
      <c r="B5827" s="25" t="n">
        <v>46160.80994100695</v>
      </c>
      <c r="C5827" s="25" t="n">
        <v>46160.81137288194</v>
      </c>
      <c r="D5827" s="26" t="n">
        <v>0.03617416666666667</v>
      </c>
      <c r="E5827" t="n">
        <v>2</v>
      </c>
      <c r="F5827" t="inlineStr">
        <is>
          <t>1082-3B1 Limit switch fault Push out piston lowered</t>
        </is>
      </c>
      <c r="G5827" t="inlineStr">
        <is>
          <t>Tagged</t>
        </is>
      </c>
      <c r="H5827" s="26" t="n">
        <v>0</v>
      </c>
      <c r="I5827" t="inlineStr">
        <is>
          <t>1082-3B1 Limit switch fault Push out piston lowered</t>
        </is>
      </c>
      <c r="J5827" t="inlineStr">
        <is>
          <t>Equipment fault</t>
        </is>
      </c>
      <c r="K5827" t="inlineStr">
        <is>
          <t>082</t>
        </is>
      </c>
      <c r="L5827" t="inlineStr">
        <is>
          <t>ST82 Periphery Punch: Limit switch fault Push out piston lowered</t>
        </is>
      </c>
    </row>
    <row r="5828">
      <c r="A5828" t="n">
        <v>11110</v>
      </c>
      <c r="B5828" s="25" t="n">
        <v>46160.81359302083</v>
      </c>
      <c r="C5828" s="25" t="n">
        <v>46160.81455543981</v>
      </c>
      <c r="D5828" s="26" t="n">
        <v>0.02643777777777778</v>
      </c>
      <c r="E5828" t="n">
        <v>5</v>
      </c>
      <c r="F5828" t="inlineStr">
        <is>
          <t>1211-2B1 Limit switch fault Fork B in working position</t>
        </is>
      </c>
      <c r="G5828" t="inlineStr">
        <is>
          <t>Tagged (+ untagged rows absorbed)</t>
        </is>
      </c>
      <c r="H5828" s="26" t="n">
        <v>0.0002777777777777778</v>
      </c>
      <c r="I5828" t="inlineStr">
        <is>
          <t>1211-2B1 Limit switch fault Fork B in working position</t>
        </is>
      </c>
      <c r="J5828" t="inlineStr">
        <is>
          <t>Equipment fault</t>
        </is>
      </c>
      <c r="K5828" t="inlineStr">
        <is>
          <t>211</t>
        </is>
      </c>
      <c r="L5828" t="inlineStr">
        <is>
          <t>ST211 Gasket Feed: Limit switch fault Fork A/B in working position</t>
        </is>
      </c>
    </row>
    <row r="5829">
      <c r="A5829" t="n">
        <v>11111</v>
      </c>
      <c r="B5829" s="25" t="n">
        <v>46160.81613221065</v>
      </c>
      <c r="C5829" s="25" t="n">
        <v>46160.82221284722</v>
      </c>
      <c r="D5829" s="26" t="n">
        <v>0.1503880555555555</v>
      </c>
      <c r="E5829" t="n">
        <v>2</v>
      </c>
      <c r="F5829" t="inlineStr">
        <is>
          <t>A stop button has been pressed too long</t>
        </is>
      </c>
      <c r="G5829" t="inlineStr">
        <is>
          <t>Tagged</t>
        </is>
      </c>
      <c r="H5829" s="26" t="n">
        <v>0</v>
      </c>
      <c r="I5829" t="inlineStr">
        <is>
          <t>A stop button has been pressed too long</t>
        </is>
      </c>
      <c r="J5829" t="inlineStr">
        <is>
          <t>Operator / line (warning-type)</t>
        </is>
      </c>
      <c r="K5829" t="inlineStr"/>
      <c r="L5829" t="inlineStr"/>
    </row>
    <row r="5830">
      <c r="A5830" t="n">
        <v>11112</v>
      </c>
      <c r="B5830" s="25" t="n">
        <v>46160.82387662037</v>
      </c>
      <c r="C5830" s="25" t="n">
        <v>46160.82392295139</v>
      </c>
      <c r="D5830" s="26" t="n">
        <v>0.005702777777777779</v>
      </c>
      <c r="E5830" t="n">
        <v>2</v>
      </c>
      <c r="F5830" t="inlineStr">
        <is>
          <t>1152-1QM1 Pressure dancer out of tolerance</t>
        </is>
      </c>
      <c r="G5830" t="inlineStr">
        <is>
          <t>Tagged</t>
        </is>
      </c>
      <c r="H5830" s="26" t="n">
        <v>0</v>
      </c>
      <c r="I5830" t="inlineStr">
        <is>
          <t>1152-1QM1 Pressure dancer out of tolerance</t>
        </is>
      </c>
      <c r="J5830" t="inlineStr">
        <is>
          <t>Equipment fault</t>
        </is>
      </c>
      <c r="K5830" t="inlineStr">
        <is>
          <t>152</t>
        </is>
      </c>
      <c r="L5830" t="inlineStr">
        <is>
          <t>ST152 ARV Film: Pressure dancer out of tolerance</t>
        </is>
      </c>
    </row>
    <row r="5831">
      <c r="A5831" t="n">
        <v>11113</v>
      </c>
      <c r="B5831" s="25" t="n">
        <v>46160.82466478009</v>
      </c>
      <c r="C5831" s="25" t="n">
        <v>46160.82521542824</v>
      </c>
      <c r="D5831" s="26" t="n">
        <v>0.02100555555555556</v>
      </c>
      <c r="E5831" t="n">
        <v>5</v>
      </c>
      <c r="F5831" t="inlineStr">
        <is>
          <t>1226-1K1 General error</t>
        </is>
      </c>
      <c r="G5831" t="inlineStr">
        <is>
          <t>Tagged</t>
        </is>
      </c>
      <c r="H5831" s="26" t="n">
        <v>0</v>
      </c>
      <c r="I5831" t="inlineStr">
        <is>
          <t>1226-1K1 General error</t>
        </is>
      </c>
      <c r="J5831" t="inlineStr">
        <is>
          <t>Equipment fault</t>
        </is>
      </c>
      <c r="K5831" t="inlineStr">
        <is>
          <t>226</t>
        </is>
      </c>
      <c r="L5831" t="inlineStr">
        <is>
          <t>ST226 Gasket Feed: General error</t>
        </is>
      </c>
    </row>
    <row r="5832">
      <c r="A5832" t="n">
        <v>11114</v>
      </c>
      <c r="B5832" s="25" t="n">
        <v>46160.82570810185</v>
      </c>
      <c r="C5832" s="25" t="n">
        <v>46160.82711674769</v>
      </c>
      <c r="D5832" s="26" t="n">
        <v>0.0360325</v>
      </c>
      <c r="E5832" t="n">
        <v>5</v>
      </c>
      <c r="F5832" t="inlineStr">
        <is>
          <t>1226-1K1 General error</t>
        </is>
      </c>
      <c r="G5832" t="inlineStr">
        <is>
          <t>Tagged</t>
        </is>
      </c>
      <c r="H5832" s="26" t="n">
        <v>0</v>
      </c>
      <c r="I5832" t="inlineStr">
        <is>
          <t>1226-1K1 General error</t>
        </is>
      </c>
      <c r="J5832" t="inlineStr">
        <is>
          <t>Equipment fault</t>
        </is>
      </c>
      <c r="K5832" t="inlineStr">
        <is>
          <t>226</t>
        </is>
      </c>
      <c r="L5832" t="inlineStr">
        <is>
          <t>ST226 Gasket Feed: General error</t>
        </is>
      </c>
    </row>
    <row r="5833">
      <c r="A5833" t="n">
        <v>11115</v>
      </c>
      <c r="B5833" s="25" t="n">
        <v>46160.82769637732</v>
      </c>
      <c r="C5833" s="25" t="n">
        <v>46160.82778915509</v>
      </c>
      <c r="D5833" s="26" t="n">
        <v>0.007096111111111111</v>
      </c>
      <c r="E5833" t="n">
        <v>2</v>
      </c>
      <c r="F5833" t="inlineStr">
        <is>
          <t>1082-3B1 Limit switch fault Push out piston lowered</t>
        </is>
      </c>
      <c r="G5833" t="inlineStr">
        <is>
          <t>Tagged</t>
        </is>
      </c>
      <c r="H5833" s="26" t="n">
        <v>0</v>
      </c>
      <c r="I5833" t="inlineStr">
        <is>
          <t>1082-3B1 Limit switch fault Push out piston lowered</t>
        </is>
      </c>
      <c r="J5833" t="inlineStr">
        <is>
          <t>Equipment fault</t>
        </is>
      </c>
      <c r="K5833" t="inlineStr">
        <is>
          <t>082</t>
        </is>
      </c>
      <c r="L5833" t="inlineStr">
        <is>
          <t>ST82 Periphery Punch: Limit switch fault Push out piston lowered</t>
        </is>
      </c>
    </row>
    <row r="5834">
      <c r="A5834" t="n">
        <v>11116</v>
      </c>
      <c r="B5834" s="25" t="n">
        <v>46160.82889039352</v>
      </c>
      <c r="C5834" s="25" t="n">
        <v>46160.83473364583</v>
      </c>
      <c r="D5834" s="26" t="n">
        <v>0.1430194444444444</v>
      </c>
      <c r="E5834" t="n">
        <v>4</v>
      </c>
      <c r="F5834" t="inlineStr">
        <is>
          <t>1082-3B1 Limit switch fault Push out piston lowered</t>
        </is>
      </c>
      <c r="G5834" t="inlineStr">
        <is>
          <t>Tagged (+ untagged rows absorbed)</t>
        </is>
      </c>
      <c r="H5834" s="26" t="n">
        <v>0.0002786111111111111</v>
      </c>
      <c r="I5834" t="inlineStr">
        <is>
          <t>1082-3B1 Limit switch fault Push out piston lowered</t>
        </is>
      </c>
      <c r="J5834" t="inlineStr">
        <is>
          <t>Equipment fault</t>
        </is>
      </c>
      <c r="K5834" t="inlineStr">
        <is>
          <t>082</t>
        </is>
      </c>
      <c r="L5834" t="inlineStr">
        <is>
          <t>ST82 Periphery Punch: Limit switch fault Push out piston lowered</t>
        </is>
      </c>
    </row>
    <row r="5835">
      <c r="A5835" t="n">
        <v>11117</v>
      </c>
      <c r="B5835" s="25" t="n">
        <v>46160.83564953704</v>
      </c>
      <c r="C5835" s="25" t="n">
        <v>46160.83589884259</v>
      </c>
      <c r="D5835" s="26" t="n">
        <v>0.008766666666666666</v>
      </c>
      <c r="E5835" t="n">
        <v>2</v>
      </c>
      <c r="F5835" t="inlineStr">
        <is>
          <t>1082-3B1 Limit switch fault Push out piston lowered</t>
        </is>
      </c>
      <c r="G5835" t="inlineStr">
        <is>
          <t>Tagged</t>
        </is>
      </c>
      <c r="H5835" s="26" t="n">
        <v>0</v>
      </c>
      <c r="I5835" t="inlineStr">
        <is>
          <t>1082-3B1 Limit switch fault Push out piston lowered</t>
        </is>
      </c>
      <c r="J5835" t="inlineStr">
        <is>
          <t>Equipment fault</t>
        </is>
      </c>
      <c r="K5835" t="inlineStr">
        <is>
          <t>082</t>
        </is>
      </c>
      <c r="L5835" t="inlineStr">
        <is>
          <t>ST82 Periphery Punch: Limit switch fault Push out piston lowered</t>
        </is>
      </c>
    </row>
    <row r="5836">
      <c r="A5836" t="n">
        <v>11118</v>
      </c>
      <c r="B5836" s="25" t="n">
        <v>46160.83652503472</v>
      </c>
      <c r="C5836" s="25" t="n">
        <v>46160.83706400463</v>
      </c>
      <c r="D5836" s="26" t="n">
        <v>0.01696944444444445</v>
      </c>
      <c r="E5836" t="n">
        <v>2</v>
      </c>
      <c r="F5836" t="inlineStr">
        <is>
          <t>1082-3B1 Limit switch fault Push out piston lowered</t>
        </is>
      </c>
      <c r="G5836" t="inlineStr">
        <is>
          <t>Tagged</t>
        </is>
      </c>
      <c r="H5836" s="26" t="n">
        <v>0</v>
      </c>
      <c r="I5836" t="inlineStr">
        <is>
          <t>1082-3B1 Limit switch fault Push out piston lowered</t>
        </is>
      </c>
      <c r="J5836" t="inlineStr">
        <is>
          <t>Equipment fault</t>
        </is>
      </c>
      <c r="K5836" t="inlineStr">
        <is>
          <t>082</t>
        </is>
      </c>
      <c r="L5836" t="inlineStr">
        <is>
          <t>ST82 Periphery Punch: Limit switch fault Push out piston lowered</t>
        </is>
      </c>
    </row>
    <row r="5837">
      <c r="A5837" t="n">
        <v>11119</v>
      </c>
      <c r="B5837" s="25" t="n">
        <v>46160.83760887731</v>
      </c>
      <c r="C5837" s="25" t="n">
        <v>46160.84253032407</v>
      </c>
      <c r="D5837" s="26" t="n">
        <v>0.1208961111111111</v>
      </c>
      <c r="E5837" t="n">
        <v>5</v>
      </c>
      <c r="F5837" t="inlineStr">
        <is>
          <t>1082-3B1 Limit switch fault Push out piston lowered</t>
        </is>
      </c>
      <c r="G5837" t="inlineStr">
        <is>
          <t>Tagged</t>
        </is>
      </c>
      <c r="H5837" s="26" t="n">
        <v>0</v>
      </c>
      <c r="I5837" t="inlineStr">
        <is>
          <t>1082-3B1 Limit switch fault Push out piston lowered</t>
        </is>
      </c>
      <c r="J5837" t="inlineStr">
        <is>
          <t>Equipment fault</t>
        </is>
      </c>
      <c r="K5837" t="inlineStr">
        <is>
          <t>082</t>
        </is>
      </c>
      <c r="L5837" t="inlineStr">
        <is>
          <t>ST82 Periphery Punch: Limit switch fault Push out piston lowered</t>
        </is>
      </c>
    </row>
    <row r="5838">
      <c r="A5838" t="n">
        <v>11120</v>
      </c>
      <c r="B5838" s="25" t="n">
        <v>46160.84331855324</v>
      </c>
      <c r="C5838" s="25" t="n">
        <v>46160.84395019676</v>
      </c>
      <c r="D5838" s="26" t="n">
        <v>0.01780194444444444</v>
      </c>
      <c r="E5838" t="n">
        <v>3</v>
      </c>
      <c r="F5838" t="inlineStr">
        <is>
          <t>1086 Consecutive fault side B</t>
        </is>
      </c>
      <c r="G5838" t="inlineStr">
        <is>
          <t>Tagged</t>
        </is>
      </c>
      <c r="H5838" s="26" t="n">
        <v>0</v>
      </c>
      <c r="I5838" t="inlineStr">
        <is>
          <t>1086 Consecutive fault side B</t>
        </is>
      </c>
      <c r="J5838" t="inlineStr">
        <is>
          <t>Equipment fault</t>
        </is>
      </c>
      <c r="K5838" t="inlineStr">
        <is>
          <t>086</t>
        </is>
      </c>
      <c r="L5838" t="inlineStr">
        <is>
          <t>ST86 Offload: Consecutive fault side A/B</t>
        </is>
      </c>
    </row>
    <row r="5839">
      <c r="A5839" t="n">
        <v>11121</v>
      </c>
      <c r="B5839" s="25" t="n">
        <v>46160.84560228009</v>
      </c>
      <c r="C5839" s="25" t="n">
        <v>46160.84686582176</v>
      </c>
      <c r="D5839" s="26" t="n">
        <v>0.03338777777777778</v>
      </c>
      <c r="E5839" t="n">
        <v>3</v>
      </c>
      <c r="F5839" t="inlineStr">
        <is>
          <t>1210-2B1 Limit switch fault Fork A in working position</t>
        </is>
      </c>
      <c r="G5839" t="inlineStr">
        <is>
          <t>Tagged</t>
        </is>
      </c>
      <c r="H5839" s="26" t="n">
        <v>0</v>
      </c>
      <c r="I5839" t="inlineStr">
        <is>
          <t>1210-2B1 Limit switch fault Fork A in working position</t>
        </is>
      </c>
      <c r="J5839" t="inlineStr">
        <is>
          <t>Equipment fault</t>
        </is>
      </c>
      <c r="K5839" t="inlineStr">
        <is>
          <t>210</t>
        </is>
      </c>
      <c r="L5839" t="inlineStr">
        <is>
          <t>ST210 Gasket Feed: Limit switch fault Fork A/B in working position</t>
        </is>
      </c>
    </row>
    <row r="5840">
      <c r="A5840" t="n">
        <v>11122</v>
      </c>
      <c r="B5840" s="25" t="n">
        <v>46160.84810628472</v>
      </c>
      <c r="C5840" s="25" t="n">
        <v>46160.85215258102</v>
      </c>
      <c r="D5840" s="26" t="n">
        <v>0.09961583333333333</v>
      </c>
      <c r="E5840" t="n">
        <v>4</v>
      </c>
      <c r="F5840" t="inlineStr">
        <is>
          <t>MSM-Bulge A: At least one station takes longer than maximum allowed</t>
        </is>
      </c>
      <c r="G5840" t="inlineStr">
        <is>
          <t>Tagged (+ untagged rows absorbed)</t>
        </is>
      </c>
      <c r="H5840" s="26" t="n">
        <v>0.008208333333333333</v>
      </c>
      <c r="I5840" t="inlineStr">
        <is>
          <t>MSM-Bulge A: At least one station takes longer than maximum allowed</t>
        </is>
      </c>
      <c r="J5840" t="inlineStr">
        <is>
          <t>Controller / machine cycle-time</t>
        </is>
      </c>
      <c r="K5840" t="inlineStr"/>
      <c r="L5840" t="inlineStr"/>
    </row>
    <row r="5841">
      <c r="A5841" t="n">
        <v>11123</v>
      </c>
      <c r="B5841" s="25" t="n">
        <v>46160.85240760416</v>
      </c>
      <c r="C5841" s="25" t="n">
        <v>46160.85648865741</v>
      </c>
      <c r="D5841" s="26" t="n">
        <v>0.1001722222222222</v>
      </c>
      <c r="E5841" t="n">
        <v>3</v>
      </c>
      <c r="F5841" t="inlineStr">
        <is>
          <t>1A07-1B1 Main air valve basic machine pressure not present</t>
        </is>
      </c>
      <c r="G5841" t="inlineStr">
        <is>
          <t>Tagged (+ untagged rows absorbed)</t>
        </is>
      </c>
      <c r="H5841" s="26" t="n">
        <v>0.09085</v>
      </c>
      <c r="I5841" t="inlineStr">
        <is>
          <t>1A07-1B1 Main air valve basic machine pressure not present</t>
        </is>
      </c>
      <c r="J5841" t="inlineStr">
        <is>
          <t>Utilities / infrastructure</t>
        </is>
      </c>
      <c r="K5841" t="inlineStr"/>
      <c r="L5841" t="inlineStr"/>
    </row>
    <row r="5842">
      <c r="A5842" t="n">
        <v>11124</v>
      </c>
      <c r="B5842" s="25" t="n">
        <v>46160.87103263889</v>
      </c>
      <c r="C5842" s="25" t="n">
        <v>46160.87176875</v>
      </c>
      <c r="D5842" s="26" t="n">
        <v>0.02003138888888889</v>
      </c>
      <c r="E5842" t="n">
        <v>3</v>
      </c>
      <c r="F5842" t="inlineStr">
        <is>
          <t>1158-6GQ1 Vacuum splice module not present</t>
        </is>
      </c>
      <c r="G5842" t="inlineStr">
        <is>
          <t>Tagged</t>
        </is>
      </c>
      <c r="H5842" s="26" t="n">
        <v>0</v>
      </c>
      <c r="I5842" t="inlineStr">
        <is>
          <t>1158-6GQ1 Vacuum splice module not present</t>
        </is>
      </c>
      <c r="J5842" t="inlineStr">
        <is>
          <t>Equipment fault</t>
        </is>
      </c>
      <c r="K5842" t="inlineStr">
        <is>
          <t>158</t>
        </is>
      </c>
      <c r="L5842" t="inlineStr">
        <is>
          <t>ST158 Reinforcement Tape: Vacuum splice module not present</t>
        </is>
      </c>
    </row>
    <row r="5843">
      <c r="A5843" t="n">
        <v>11125</v>
      </c>
      <c r="B5843" s="25" t="n">
        <v>46160.87774502315</v>
      </c>
      <c r="C5843" s="25" t="n">
        <v>46160.88008113426</v>
      </c>
      <c r="D5843" s="26" t="n">
        <v>0.05898805555555556</v>
      </c>
      <c r="E5843" t="n">
        <v>3</v>
      </c>
      <c r="F5843" t="inlineStr">
        <is>
          <t>1086 Consecutive fault side A</t>
        </is>
      </c>
      <c r="G5843" t="inlineStr">
        <is>
          <t>Tagged</t>
        </is>
      </c>
      <c r="H5843" s="26" t="n">
        <v>0</v>
      </c>
      <c r="I5843" t="inlineStr">
        <is>
          <t>1086 Consecutive fault side A</t>
        </is>
      </c>
      <c r="J5843" t="inlineStr">
        <is>
          <t>Equipment fault</t>
        </is>
      </c>
      <c r="K5843" t="inlineStr">
        <is>
          <t>086</t>
        </is>
      </c>
      <c r="L5843" t="inlineStr">
        <is>
          <t>ST86 Offload: Consecutive fault side A/B</t>
        </is>
      </c>
    </row>
    <row r="5844">
      <c r="A5844" t="n">
        <v>11127</v>
      </c>
      <c r="B5844" s="25" t="n">
        <v>46160.88212739583</v>
      </c>
      <c r="C5844" s="25" t="n">
        <v>46160.88244042824</v>
      </c>
      <c r="D5844" s="26" t="n">
        <v>0.01293972222222222</v>
      </c>
      <c r="E5844" t="n">
        <v>3</v>
      </c>
      <c r="F5844" t="inlineStr">
        <is>
          <t>1406-6B2 Valve in pickup position B not present</t>
        </is>
      </c>
      <c r="G5844" t="inlineStr">
        <is>
          <t>Tagged (+ untagged rows absorbed)</t>
        </is>
      </c>
      <c r="H5844" s="26" t="n">
        <v>0.001112777777777778</v>
      </c>
      <c r="I5844" t="inlineStr">
        <is>
          <t>1406-6B2 Valve in pickup position B not present</t>
        </is>
      </c>
      <c r="J5844" t="inlineStr">
        <is>
          <t>Equipment fault</t>
        </is>
      </c>
      <c r="K5844" t="inlineStr">
        <is>
          <t>406</t>
        </is>
      </c>
      <c r="L5844" t="inlineStr">
        <is>
          <t>ST406 Valve Feed: Valve in pickup position A/B not present</t>
        </is>
      </c>
    </row>
    <row r="5845">
      <c r="A5845" t="n">
        <v>11128</v>
      </c>
      <c r="B5845" s="25" t="n">
        <v>46160.88286947917</v>
      </c>
      <c r="C5845" s="25" t="n">
        <v>46160.89288032407</v>
      </c>
      <c r="D5845" s="26" t="n">
        <v>0.2438769444444444</v>
      </c>
      <c r="E5845" t="n">
        <v>5</v>
      </c>
      <c r="F5845" t="inlineStr">
        <is>
          <t>1086 Consecutive fault side A</t>
        </is>
      </c>
      <c r="G5845" t="inlineStr">
        <is>
          <t>Tagged</t>
        </is>
      </c>
      <c r="H5845" s="26" t="n">
        <v>0</v>
      </c>
      <c r="I5845" t="inlineStr">
        <is>
          <t>1086 Consecutive fault side A</t>
        </is>
      </c>
      <c r="J5845" t="inlineStr">
        <is>
          <t>Equipment fault</t>
        </is>
      </c>
      <c r="K5845" t="inlineStr">
        <is>
          <t>086</t>
        </is>
      </c>
      <c r="L5845" t="inlineStr">
        <is>
          <t>ST86 Offload: Consecutive fault side A/B</t>
        </is>
      </c>
    </row>
    <row r="5846">
      <c r="A5846" t="n">
        <v>11130</v>
      </c>
      <c r="B5846" s="25" t="n">
        <v>46160.8933383449</v>
      </c>
      <c r="C5846" s="25" t="n">
        <v>46160.89868287037</v>
      </c>
      <c r="D5846" s="26" t="n">
        <v>0.1403733333333333</v>
      </c>
      <c r="E5846" t="n">
        <v>3</v>
      </c>
      <c r="F5846" t="inlineStr">
        <is>
          <t>1A07-1B1 Main air valve basic machine pressure not present</t>
        </is>
      </c>
      <c r="G5846" t="inlineStr">
        <is>
          <t>Tagged (+ untagged rows absorbed)</t>
        </is>
      </c>
      <c r="H5846" s="26" t="n">
        <v>0.009880555555555556</v>
      </c>
      <c r="I5846" t="inlineStr">
        <is>
          <t>1A07-1B1 Main air valve basic machine pressure not present</t>
        </is>
      </c>
      <c r="J5846" t="inlineStr">
        <is>
          <t>Utilities / infrastructure</t>
        </is>
      </c>
      <c r="K5846" t="inlineStr"/>
      <c r="L5846" t="inlineStr"/>
    </row>
    <row r="5847">
      <c r="A5847" t="n">
        <v>11132</v>
      </c>
      <c r="B5847" s="25" t="n">
        <v>46160.90028850694</v>
      </c>
      <c r="C5847" s="25" t="n">
        <v>46160.90118707176</v>
      </c>
      <c r="D5847" s="26" t="n">
        <v>0.02671194444444445</v>
      </c>
      <c r="E5847" t="n">
        <v>3</v>
      </c>
      <c r="F5847" t="inlineStr">
        <is>
          <t>1211-2B1 Limit switch fault Fork B in working position</t>
        </is>
      </c>
      <c r="G5847" t="inlineStr">
        <is>
          <t>Tagged</t>
        </is>
      </c>
      <c r="H5847" s="26" t="n">
        <v>0</v>
      </c>
      <c r="I5847" t="inlineStr">
        <is>
          <t>1211-2B1 Limit switch fault Fork B in working position</t>
        </is>
      </c>
      <c r="J5847" t="inlineStr">
        <is>
          <t>Equipment fault</t>
        </is>
      </c>
      <c r="K5847" t="inlineStr">
        <is>
          <t>211</t>
        </is>
      </c>
      <c r="L5847" t="inlineStr">
        <is>
          <t>ST211 Gasket Feed: Limit switch fault Fork A/B in working position</t>
        </is>
      </c>
    </row>
    <row r="5848">
      <c r="A5848" t="n">
        <v>11133</v>
      </c>
      <c r="B5848" s="25" t="n">
        <v>46160.90673472222</v>
      </c>
      <c r="C5848" s="25" t="n">
        <v>46160.90739568287</v>
      </c>
      <c r="D5848" s="26" t="n">
        <v>0.01781027777777778</v>
      </c>
      <c r="E5848" t="n">
        <v>2</v>
      </c>
      <c r="F5848" t="inlineStr">
        <is>
          <t>A stop button has been pressed too long</t>
        </is>
      </c>
      <c r="G5848" t="inlineStr">
        <is>
          <t>Tagged</t>
        </is>
      </c>
      <c r="H5848" s="26" t="n">
        <v>0</v>
      </c>
      <c r="I5848" t="inlineStr">
        <is>
          <t>A stop button has been pressed too long</t>
        </is>
      </c>
      <c r="J5848" t="inlineStr">
        <is>
          <t>Operator / line (warning-type)</t>
        </is>
      </c>
      <c r="K5848" t="inlineStr"/>
      <c r="L5848" t="inlineStr"/>
    </row>
    <row r="5849">
      <c r="A5849" t="n">
        <v>11134</v>
      </c>
      <c r="B5849" s="25" t="n">
        <v>46160.93375416667</v>
      </c>
      <c r="C5849" s="25" t="n">
        <v>46160.94453020833</v>
      </c>
      <c r="D5849" s="26" t="n">
        <v>0.2621019444444445</v>
      </c>
      <c r="E5849" t="n">
        <v>6</v>
      </c>
      <c r="F5849" t="inlineStr">
        <is>
          <t>1A07-14K1 Camera PC not ready</t>
        </is>
      </c>
      <c r="G5849" t="inlineStr">
        <is>
          <t>Tagged</t>
        </is>
      </c>
      <c r="H5849" s="26" t="n">
        <v>0</v>
      </c>
      <c r="I5849" t="inlineStr">
        <is>
          <t>1A07-14K1 Camera PC not ready</t>
        </is>
      </c>
      <c r="J5849" t="inlineStr">
        <is>
          <t>Utilities / infrastructure</t>
        </is>
      </c>
      <c r="K5849" t="inlineStr"/>
      <c r="L5849" t="inlineStr"/>
    </row>
    <row r="5850">
      <c r="A5850" t="n">
        <v>11139</v>
      </c>
      <c r="B5850" s="25" t="n">
        <v>46160.95815806713</v>
      </c>
      <c r="C5850" s="25" t="n">
        <v>46160.96163642361</v>
      </c>
      <c r="D5850" s="26" t="n">
        <v>0.08626194444444445</v>
      </c>
      <c r="E5850" t="n">
        <v>7</v>
      </c>
      <c r="F5850" t="inlineStr">
        <is>
          <t>Web torn (all stations)</t>
        </is>
      </c>
      <c r="G5850" t="inlineStr">
        <is>
          <t>Tagged - dominant of 2 codes</t>
        </is>
      </c>
      <c r="H5850" s="26" t="n">
        <v>0.0002786111111111111</v>
      </c>
      <c r="I5850" t="inlineStr">
        <is>
          <t>Web torn (all stations); 1158-6GQ1 Vacuum splice module not present</t>
        </is>
      </c>
      <c r="J5850" t="inlineStr">
        <is>
          <t>Material supply (reels / infeed)</t>
        </is>
      </c>
      <c r="K5850" t="inlineStr"/>
      <c r="L5850" t="inlineStr"/>
    </row>
    <row r="5851">
      <c r="A5851" t="n">
        <v>11140</v>
      </c>
      <c r="B5851" s="25" t="n">
        <v>46160.96179869213</v>
      </c>
      <c r="C5851" s="25" t="n">
        <v>46160.9618625</v>
      </c>
      <c r="D5851" s="26" t="n">
        <v>0.004870277777777777</v>
      </c>
      <c r="E5851" t="n">
        <v>2</v>
      </c>
      <c r="F5851" t="inlineStr">
        <is>
          <t>1408-6B2 Limit switch fault Gripper A closed</t>
        </is>
      </c>
      <c r="G5851" t="inlineStr">
        <is>
          <t>Tagged</t>
        </is>
      </c>
      <c r="H5851" s="26" t="n">
        <v>0</v>
      </c>
      <c r="I5851" t="inlineStr">
        <is>
          <t>1408-6B2 Limit switch fault Gripper A closed</t>
        </is>
      </c>
      <c r="J5851" t="inlineStr">
        <is>
          <t>Equipment fault</t>
        </is>
      </c>
      <c r="K5851" t="inlineStr">
        <is>
          <t>408</t>
        </is>
      </c>
      <c r="L5851" t="inlineStr">
        <is>
          <t>ST408 Film/Fabric Feed: Limit switch fault Gripper A/B closed</t>
        </is>
      </c>
    </row>
    <row r="5852">
      <c r="A5852" t="n">
        <v>11141</v>
      </c>
      <c r="B5852" s="25" t="n">
        <v>46160.96211755787</v>
      </c>
      <c r="C5852" s="25" t="n">
        <v>46160.96218707176</v>
      </c>
      <c r="D5852" s="26" t="n">
        <v>0.004729444444444444</v>
      </c>
      <c r="E5852" t="n">
        <v>2</v>
      </c>
      <c r="F5852" t="inlineStr">
        <is>
          <t>1128-1B1 Last splice has not been detected</t>
        </is>
      </c>
      <c r="G5852" t="inlineStr">
        <is>
          <t>Tagged</t>
        </is>
      </c>
      <c r="H5852" s="26" t="n">
        <v>0</v>
      </c>
      <c r="I5852" t="inlineStr">
        <is>
          <t>1128-1B1 Last splice has not been detected</t>
        </is>
      </c>
      <c r="J5852" t="inlineStr">
        <is>
          <t>Equipment fault</t>
        </is>
      </c>
      <c r="K5852" t="inlineStr">
        <is>
          <t>128</t>
        </is>
      </c>
      <c r="L5852" t="inlineStr">
        <is>
          <t>ST128: Last splice has not been detected</t>
        </is>
      </c>
    </row>
    <row r="5853">
      <c r="A5853" t="n">
        <v>11142</v>
      </c>
      <c r="B5853" s="25" t="n">
        <v>46160.96728248843</v>
      </c>
      <c r="C5853" s="25" t="n">
        <v>46160.96752017361</v>
      </c>
      <c r="D5853" s="26" t="n">
        <v>0.007652777777777778</v>
      </c>
      <c r="E5853" t="n">
        <v>2</v>
      </c>
      <c r="F5853" t="inlineStr">
        <is>
          <t>1211-2B1 Limit switch fault Fork B in working position</t>
        </is>
      </c>
      <c r="G5853" t="inlineStr">
        <is>
          <t>Tagged</t>
        </is>
      </c>
      <c r="H5853" s="26" t="n">
        <v>0</v>
      </c>
      <c r="I5853" t="inlineStr">
        <is>
          <t>1211-2B1 Limit switch fault Fork B in working position</t>
        </is>
      </c>
      <c r="J5853" t="inlineStr">
        <is>
          <t>Equipment fault</t>
        </is>
      </c>
      <c r="K5853" t="inlineStr">
        <is>
          <t>211</t>
        </is>
      </c>
      <c r="L5853" t="inlineStr">
        <is>
          <t>ST211 Gasket Feed: Limit switch fault Fork A/B in working position</t>
        </is>
      </c>
    </row>
    <row r="5854">
      <c r="A5854" t="n">
        <v>11143</v>
      </c>
      <c r="B5854" s="25" t="n">
        <v>46160.96916631945</v>
      </c>
      <c r="C5854" s="25" t="n">
        <v>46160.9710503125</v>
      </c>
      <c r="D5854" s="26" t="n">
        <v>0.05064166666666666</v>
      </c>
      <c r="E5854" t="n">
        <v>3</v>
      </c>
      <c r="F5854" t="inlineStr">
        <is>
          <t>1050-3K1 Hot printer B not ready for operation</t>
        </is>
      </c>
      <c r="G5854" t="inlineStr">
        <is>
          <t>Tagged</t>
        </is>
      </c>
      <c r="H5854" s="26" t="n">
        <v>0</v>
      </c>
      <c r="I5854" t="inlineStr">
        <is>
          <t>1050-3K1 Hot printer B not ready for operation</t>
        </is>
      </c>
      <c r="J5854" t="inlineStr">
        <is>
          <t>Equipment fault</t>
        </is>
      </c>
      <c r="K5854" t="inlineStr">
        <is>
          <t>050</t>
        </is>
      </c>
      <c r="L5854" t="inlineStr">
        <is>
          <t>ST50 Hot Stamp: Hot printer A/B not ready for operation</t>
        </is>
      </c>
    </row>
    <row r="5855">
      <c r="A5855" t="n">
        <v>11144</v>
      </c>
      <c r="B5855" s="25" t="n">
        <v>46160.977490625</v>
      </c>
      <c r="C5855" s="25" t="n">
        <v>46160.9789977662</v>
      </c>
      <c r="D5855" s="26" t="n">
        <v>0.03784083333333333</v>
      </c>
      <c r="E5855" t="n">
        <v>5</v>
      </c>
      <c r="F5855" t="inlineStr">
        <is>
          <t>1210-2B1 Limit switch fault Fork A in working position</t>
        </is>
      </c>
      <c r="G5855" t="inlineStr">
        <is>
          <t>Tagged</t>
        </is>
      </c>
      <c r="H5855" s="26" t="n">
        <v>0</v>
      </c>
      <c r="I5855" t="inlineStr">
        <is>
          <t>1210-2B1 Limit switch fault Fork A in working position</t>
        </is>
      </c>
      <c r="J5855" t="inlineStr">
        <is>
          <t>Equipment fault</t>
        </is>
      </c>
      <c r="K5855" t="inlineStr">
        <is>
          <t>210</t>
        </is>
      </c>
      <c r="L5855" t="inlineStr">
        <is>
          <t>ST210 Gasket Feed: Limit switch fault Fork A/B in working position</t>
        </is>
      </c>
    </row>
    <row r="5856">
      <c r="A5856" t="n">
        <v>11146</v>
      </c>
      <c r="B5856" s="25" t="n">
        <v>46160.99126365741</v>
      </c>
      <c r="C5856" s="25" t="n">
        <v>46160.99486339121</v>
      </c>
      <c r="D5856" s="26" t="n">
        <v>0.09001027777777777</v>
      </c>
      <c r="E5856" t="n">
        <v>4</v>
      </c>
      <c r="F5856" t="inlineStr">
        <is>
          <t>End of reel (all stations)</t>
        </is>
      </c>
      <c r="G5856" t="inlineStr">
        <is>
          <t>Tagged</t>
        </is>
      </c>
      <c r="H5856" s="26" t="n">
        <v>0</v>
      </c>
      <c r="I5856" t="inlineStr">
        <is>
          <t>End of reel (all stations)</t>
        </is>
      </c>
      <c r="J5856" t="inlineStr">
        <is>
          <t>Material supply (reels / infeed)</t>
        </is>
      </c>
      <c r="K5856" t="inlineStr"/>
      <c r="L5856" t="inlineStr"/>
    </row>
    <row r="5857">
      <c r="A5857" t="n">
        <v>11148</v>
      </c>
      <c r="B5857" s="25" t="n">
        <v>46161.00729776621</v>
      </c>
      <c r="C5857" s="25" t="n">
        <v>46161.01101346065</v>
      </c>
      <c r="D5857" s="26" t="n">
        <v>0.09279444444444444</v>
      </c>
      <c r="E5857" t="n">
        <v>3</v>
      </c>
      <c r="F5857" t="inlineStr">
        <is>
          <t>End of reel (all stations)</t>
        </is>
      </c>
      <c r="G5857" t="inlineStr">
        <is>
          <t>Tagged (+ untagged rows absorbed)</t>
        </is>
      </c>
      <c r="H5857" s="26" t="n">
        <v>0.0002777777777777778</v>
      </c>
      <c r="I5857" t="inlineStr">
        <is>
          <t>End of reel (all stations)</t>
        </is>
      </c>
      <c r="J5857" t="inlineStr">
        <is>
          <t>Material supply (reels / infeed)</t>
        </is>
      </c>
      <c r="K5857" t="inlineStr"/>
      <c r="L5857" t="inlineStr"/>
    </row>
    <row r="5858">
      <c r="A5858" t="n">
        <v>11149</v>
      </c>
      <c r="B5858" s="25" t="n">
        <v>46161.01188295139</v>
      </c>
      <c r="C5858" s="25" t="n">
        <v>46161.01289166667</v>
      </c>
      <c r="D5858" s="26" t="n">
        <v>0.02573972222222222</v>
      </c>
      <c r="E5858" t="n">
        <v>4</v>
      </c>
      <c r="F5858" t="inlineStr">
        <is>
          <t>1038-13B1 Limit switch fault Knife top extended</t>
        </is>
      </c>
      <c r="G5858" t="inlineStr">
        <is>
          <t>Tagged</t>
        </is>
      </c>
      <c r="H5858" s="26" t="n">
        <v>0</v>
      </c>
      <c r="I5858" t="inlineStr">
        <is>
          <t>1038-13B1 Limit switch fault Knife top extended</t>
        </is>
      </c>
      <c r="J5858" t="inlineStr">
        <is>
          <t>Equipment fault</t>
        </is>
      </c>
      <c r="K5858" t="inlineStr">
        <is>
          <t>038</t>
        </is>
      </c>
      <c r="L5858" t="inlineStr">
        <is>
          <t>ST38 Anti-Slosh: Limit switch fault Knife top extended</t>
        </is>
      </c>
    </row>
    <row r="5859">
      <c r="A5859" t="n">
        <v>11150</v>
      </c>
      <c r="B5859" s="25" t="n">
        <v>46161.01344255787</v>
      </c>
      <c r="C5859" s="25" t="n">
        <v>46161.0137033912</v>
      </c>
      <c r="D5859" s="26" t="n">
        <v>0.008208333333333335</v>
      </c>
      <c r="E5859" t="n">
        <v>2</v>
      </c>
      <c r="F5859" t="inlineStr">
        <is>
          <t>1311-1B1 Last splice has not been detected</t>
        </is>
      </c>
      <c r="G5859" t="inlineStr">
        <is>
          <t>Tagged</t>
        </is>
      </c>
      <c r="H5859" s="26" t="n">
        <v>0</v>
      </c>
      <c r="I5859" t="inlineStr">
        <is>
          <t>1311-1B1 Last splice has not been detected</t>
        </is>
      </c>
      <c r="J5859" t="inlineStr">
        <is>
          <t>Equipment fault</t>
        </is>
      </c>
      <c r="K5859" t="inlineStr">
        <is>
          <t>311</t>
        </is>
      </c>
      <c r="L5859" t="inlineStr">
        <is>
          <t>ST311: Last splice has not been detected</t>
        </is>
      </c>
    </row>
    <row r="5860">
      <c r="A5860" t="n">
        <v>11152</v>
      </c>
      <c r="B5860" s="25" t="n">
        <v>46161.02448526621</v>
      </c>
      <c r="C5860" s="25" t="n">
        <v>46161.0246360301</v>
      </c>
      <c r="D5860" s="26" t="n">
        <v>0.007930555555555555</v>
      </c>
      <c r="E5860" t="n">
        <v>3</v>
      </c>
      <c r="F5860" t="inlineStr">
        <is>
          <t>1406-6B2 Valve in pickup position B not present</t>
        </is>
      </c>
      <c r="G5860" t="inlineStr">
        <is>
          <t>Tagged (+ untagged rows absorbed)</t>
        </is>
      </c>
      <c r="H5860" s="26" t="n">
        <v>0.000696111111111111</v>
      </c>
      <c r="I5860" t="inlineStr">
        <is>
          <t>1406-6B2 Valve in pickup position B not present</t>
        </is>
      </c>
      <c r="J5860" t="inlineStr">
        <is>
          <t>Equipment fault</t>
        </is>
      </c>
      <c r="K5860" t="inlineStr">
        <is>
          <t>406</t>
        </is>
      </c>
      <c r="L5860" t="inlineStr">
        <is>
          <t>ST406 Valve Feed: Valve in pickup position A/B not present</t>
        </is>
      </c>
    </row>
    <row r="5861">
      <c r="A5861" t="n">
        <v>11154</v>
      </c>
      <c r="B5861" s="25" t="n">
        <v>46161.02679262732</v>
      </c>
      <c r="C5861" s="25" t="n">
        <v>46161.02723313658</v>
      </c>
      <c r="D5861" s="26" t="n">
        <v>0.01279833333333333</v>
      </c>
      <c r="E5861" t="n">
        <v>5</v>
      </c>
      <c r="F5861" t="inlineStr">
        <is>
          <t>1406-6B2 Valve in pickup position B not present</t>
        </is>
      </c>
      <c r="G5861" t="inlineStr">
        <is>
          <t>Tagged (+ untagged rows absorbed)</t>
        </is>
      </c>
      <c r="H5861" s="26" t="n">
        <v>0.0005566666666666667</v>
      </c>
      <c r="I5861" t="inlineStr">
        <is>
          <t>1406-6B2 Valve in pickup position B not present</t>
        </is>
      </c>
      <c r="J5861" t="inlineStr">
        <is>
          <t>Equipment fault</t>
        </is>
      </c>
      <c r="K5861" t="inlineStr">
        <is>
          <t>406</t>
        </is>
      </c>
      <c r="L5861" t="inlineStr">
        <is>
          <t>ST406 Valve Feed: Valve in pickup position A/B not present</t>
        </is>
      </c>
    </row>
    <row r="5862">
      <c r="A5862" t="n">
        <v>11155</v>
      </c>
      <c r="B5862" s="25" t="n">
        <v>46161.02783603009</v>
      </c>
      <c r="C5862" s="25" t="n">
        <v>46161.0279809838</v>
      </c>
      <c r="D5862" s="26" t="n">
        <v>0.005287222222222222</v>
      </c>
      <c r="E5862" t="n">
        <v>2</v>
      </c>
      <c r="F5862" t="inlineStr">
        <is>
          <t>1046-2B1 Web has wrapped around the vacuum belt</t>
        </is>
      </c>
      <c r="G5862" t="inlineStr">
        <is>
          <t>Tagged</t>
        </is>
      </c>
      <c r="H5862" s="26" t="n">
        <v>0</v>
      </c>
      <c r="I5862" t="inlineStr">
        <is>
          <t>1046-2B1 Web has wrapped around the vacuum belt</t>
        </is>
      </c>
      <c r="J5862" t="inlineStr">
        <is>
          <t>Equipment fault</t>
        </is>
      </c>
      <c r="K5862" t="inlineStr">
        <is>
          <t>046</t>
        </is>
      </c>
      <c r="L5862" t="inlineStr">
        <is>
          <t>ST46: Web has wrapped around the vacuum belt</t>
        </is>
      </c>
    </row>
    <row r="5863">
      <c r="A5863" t="n">
        <v>11156</v>
      </c>
      <c r="B5863" s="25" t="n">
        <v>46161.03577797454</v>
      </c>
      <c r="C5863" s="25" t="n">
        <v>46161.03964440972</v>
      </c>
      <c r="D5863" s="26" t="n">
        <v>0.09599333333333332</v>
      </c>
      <c r="E5863" t="n">
        <v>3</v>
      </c>
      <c r="F5863" t="inlineStr">
        <is>
          <t>Web torn (all stations)</t>
        </is>
      </c>
      <c r="G5863" t="inlineStr">
        <is>
          <t>Tagged</t>
        </is>
      </c>
      <c r="H5863" s="26" t="n">
        <v>0</v>
      </c>
      <c r="I5863" t="inlineStr">
        <is>
          <t>Web torn (all stations)</t>
        </is>
      </c>
      <c r="J5863" t="inlineStr">
        <is>
          <t>Material supply (reels / infeed)</t>
        </is>
      </c>
      <c r="K5863" t="inlineStr"/>
      <c r="L5863" t="inlineStr"/>
    </row>
    <row r="5864">
      <c r="A5864" t="n">
        <v>11162</v>
      </c>
      <c r="B5864" s="25" t="n">
        <v>46161.04199221064</v>
      </c>
      <c r="C5864" s="25" t="n">
        <v>46161.04265304398</v>
      </c>
      <c r="D5864" s="26" t="n">
        <v>0.018225</v>
      </c>
      <c r="E5864" t="n">
        <v>2</v>
      </c>
      <c r="F5864" t="inlineStr">
        <is>
          <t>1152 Prewarning end of reel</t>
        </is>
      </c>
      <c r="G5864" t="inlineStr">
        <is>
          <t>Inferred from alarm text</t>
        </is>
      </c>
      <c r="H5864" s="26" t="n">
        <v>0.018225</v>
      </c>
      <c r="I5864" t="inlineStr"/>
      <c r="J5864" t="inlineStr">
        <is>
          <t>Material supply (reels / infeed)</t>
        </is>
      </c>
      <c r="K5864" t="inlineStr">
        <is>
          <t>152</t>
        </is>
      </c>
      <c r="L5864" t="inlineStr"/>
    </row>
    <row r="5865">
      <c r="A5865" t="n">
        <v>11165</v>
      </c>
      <c r="B5865" s="25" t="n">
        <v>46161.04650228009</v>
      </c>
      <c r="C5865" s="25" t="n">
        <v>46161.04848460648</v>
      </c>
      <c r="D5865" s="26" t="n">
        <v>0.04952305555555556</v>
      </c>
      <c r="E5865" t="n">
        <v>3</v>
      </c>
      <c r="F5865" t="inlineStr">
        <is>
          <t>1406-6B2 Valve in pickup position B not present</t>
        </is>
      </c>
      <c r="G5865" t="inlineStr">
        <is>
          <t>Tagged</t>
        </is>
      </c>
      <c r="H5865" s="26" t="n">
        <v>0</v>
      </c>
      <c r="I5865" t="inlineStr">
        <is>
          <t>1406-6B2 Valve in pickup position B not present</t>
        </is>
      </c>
      <c r="J5865" t="inlineStr">
        <is>
          <t>Equipment fault</t>
        </is>
      </c>
      <c r="K5865" t="inlineStr">
        <is>
          <t>406</t>
        </is>
      </c>
      <c r="L5865" t="inlineStr">
        <is>
          <t>ST406 Valve Feed: Valve in pickup position A/B not present</t>
        </is>
      </c>
    </row>
    <row r="5866">
      <c r="A5866" t="n">
        <v>11166</v>
      </c>
      <c r="B5866" s="25" t="n">
        <v>46161.04872804398</v>
      </c>
      <c r="C5866" s="25" t="n">
        <v>46161.0499221875</v>
      </c>
      <c r="D5866" s="26" t="n">
        <v>0.03324916666666667</v>
      </c>
      <c r="E5866" t="n">
        <v>4</v>
      </c>
      <c r="F5866" t="inlineStr">
        <is>
          <t>1406 Consecutive fault side B</t>
        </is>
      </c>
      <c r="G5866" t="inlineStr">
        <is>
          <t>Tagged</t>
        </is>
      </c>
      <c r="H5866" s="26" t="n">
        <v>0</v>
      </c>
      <c r="I5866" t="inlineStr">
        <is>
          <t>1406 Consecutive fault side B</t>
        </is>
      </c>
      <c r="J5866" t="inlineStr">
        <is>
          <t>Equipment fault</t>
        </is>
      </c>
      <c r="K5866" t="inlineStr">
        <is>
          <t>406</t>
        </is>
      </c>
      <c r="L5866" t="inlineStr">
        <is>
          <t>ST406 Valve Feed: Consecutive fault side A/B</t>
        </is>
      </c>
    </row>
    <row r="5867">
      <c r="A5867" t="n">
        <v>11168</v>
      </c>
      <c r="B5867" s="25" t="n">
        <v>46161.05265251157</v>
      </c>
      <c r="C5867" s="25" t="n">
        <v>46161.05787546296</v>
      </c>
      <c r="D5867" s="26" t="n">
        <v>0.1291072222222222</v>
      </c>
      <c r="E5867" t="n">
        <v>4</v>
      </c>
      <c r="F5867" t="inlineStr">
        <is>
          <t>End of reel (all stations)</t>
        </is>
      </c>
      <c r="G5867" t="inlineStr">
        <is>
          <t>Tagged</t>
        </is>
      </c>
      <c r="H5867" s="26" t="n">
        <v>0</v>
      </c>
      <c r="I5867" t="inlineStr">
        <is>
          <t>End of reel (all stations)</t>
        </is>
      </c>
      <c r="J5867" t="inlineStr">
        <is>
          <t>Material supply (reels / infeed)</t>
        </is>
      </c>
      <c r="K5867" t="inlineStr"/>
      <c r="L5867" t="inlineStr"/>
    </row>
    <row r="5868">
      <c r="A5868" t="n">
        <v>11171</v>
      </c>
      <c r="B5868" s="25" t="n">
        <v>46161.07888290509</v>
      </c>
      <c r="C5868" s="25" t="n">
        <v>46161.08051165509</v>
      </c>
      <c r="D5868" s="26" t="n">
        <v>0.04089916666666667</v>
      </c>
      <c r="E5868" t="n">
        <v>6</v>
      </c>
      <c r="F5868" t="inlineStr">
        <is>
          <t>1211-2B1 Limit switch fault Fork B in working position</t>
        </is>
      </c>
      <c r="G5868" t="inlineStr">
        <is>
          <t>Tagged</t>
        </is>
      </c>
      <c r="H5868" s="26" t="n">
        <v>0</v>
      </c>
      <c r="I5868" t="inlineStr">
        <is>
          <t>1211-2B1 Limit switch fault Fork B in working position</t>
        </is>
      </c>
      <c r="J5868" t="inlineStr">
        <is>
          <t>Equipment fault</t>
        </is>
      </c>
      <c r="K5868" t="inlineStr">
        <is>
          <t>211</t>
        </is>
      </c>
      <c r="L5868" t="inlineStr">
        <is>
          <t>ST211 Gasket Feed: Limit switch fault Fork A/B in working position</t>
        </is>
      </c>
    </row>
    <row r="5869">
      <c r="A5869" t="n">
        <v>11172</v>
      </c>
      <c r="B5869" s="25" t="n">
        <v>46161.10217465278</v>
      </c>
      <c r="C5869" s="25" t="n">
        <v>46161.10846994213</v>
      </c>
      <c r="D5869" s="26" t="n">
        <v>0.1533130555555555</v>
      </c>
      <c r="E5869" t="n">
        <v>5</v>
      </c>
      <c r="F5869" t="inlineStr">
        <is>
          <t>1158-5B1 All rolls empty - Please refill!</t>
        </is>
      </c>
      <c r="G5869" t="inlineStr">
        <is>
          <t>Tagged</t>
        </is>
      </c>
      <c r="H5869" s="26" t="n">
        <v>0</v>
      </c>
      <c r="I5869" t="inlineStr">
        <is>
          <t>1158-5B1 All rolls empty - Please refill!</t>
        </is>
      </c>
      <c r="J5869" t="inlineStr">
        <is>
          <t>Material supply (reels / infeed)</t>
        </is>
      </c>
      <c r="K5869" t="inlineStr">
        <is>
          <t>158</t>
        </is>
      </c>
      <c r="L5869" t="inlineStr"/>
    </row>
    <row r="5870">
      <c r="A5870" t="n">
        <v>11173</v>
      </c>
      <c r="B5870" s="25" t="n">
        <v>46161.10861484954</v>
      </c>
      <c r="C5870" s="25" t="n">
        <v>46161.10957711806</v>
      </c>
      <c r="D5870" s="26" t="n">
        <v>0.02615555555555555</v>
      </c>
      <c r="E5870" t="n">
        <v>3</v>
      </c>
      <c r="F5870" t="inlineStr">
        <is>
          <t>Web torn (all stations)</t>
        </is>
      </c>
      <c r="G5870" t="inlineStr">
        <is>
          <t>Tagged</t>
        </is>
      </c>
      <c r="H5870" s="26" t="n">
        <v>0</v>
      </c>
      <c r="I5870" t="inlineStr">
        <is>
          <t>Web torn (all stations)</t>
        </is>
      </c>
      <c r="J5870" t="inlineStr">
        <is>
          <t>Material supply (reels / infeed)</t>
        </is>
      </c>
      <c r="K5870" t="inlineStr"/>
      <c r="L5870" t="inlineStr"/>
    </row>
    <row r="5871">
      <c r="A5871" t="n">
        <v>11176</v>
      </c>
      <c r="B5871" s="25" t="n">
        <v>46161.11278850694</v>
      </c>
      <c r="C5871" s="25" t="n">
        <v>46161.11310150463</v>
      </c>
      <c r="D5871" s="26" t="n">
        <v>0.009737777777777777</v>
      </c>
      <c r="E5871" t="n">
        <v>2</v>
      </c>
      <c r="F5871" t="inlineStr">
        <is>
          <t>1410-7B1 Flow monitor flowrate not ok</t>
        </is>
      </c>
      <c r="G5871" t="inlineStr">
        <is>
          <t>Tagged</t>
        </is>
      </c>
      <c r="H5871" s="26" t="n">
        <v>0</v>
      </c>
      <c r="I5871" t="inlineStr">
        <is>
          <t>1410-7B1 Flow monitor flowrate not ok</t>
        </is>
      </c>
      <c r="J5871" t="inlineStr">
        <is>
          <t>Equipment fault</t>
        </is>
      </c>
      <c r="K5871" t="inlineStr">
        <is>
          <t>410</t>
        </is>
      </c>
      <c r="L5871" t="inlineStr">
        <is>
          <t>ST410 Valve Seal: Flow monitor flowrate not ok</t>
        </is>
      </c>
    </row>
    <row r="5872">
      <c r="A5872" t="n">
        <v>11177</v>
      </c>
      <c r="B5872" s="25" t="n">
        <v>46161.12479363426</v>
      </c>
      <c r="C5872" s="25" t="n">
        <v>46161.12492114583</v>
      </c>
      <c r="D5872" s="26" t="n">
        <v>0.005146388888888889</v>
      </c>
      <c r="E5872" t="n">
        <v>2</v>
      </c>
      <c r="F5872" t="inlineStr">
        <is>
          <t>1410-7B1 Flow monitor flowrate not ok</t>
        </is>
      </c>
      <c r="G5872" t="inlineStr">
        <is>
          <t>Tagged</t>
        </is>
      </c>
      <c r="H5872" s="26" t="n">
        <v>0</v>
      </c>
      <c r="I5872" t="inlineStr">
        <is>
          <t>1410-7B1 Flow monitor flowrate not ok</t>
        </is>
      </c>
      <c r="J5872" t="inlineStr">
        <is>
          <t>Equipment fault</t>
        </is>
      </c>
      <c r="K5872" t="inlineStr">
        <is>
          <t>410</t>
        </is>
      </c>
      <c r="L5872" t="inlineStr">
        <is>
          <t>ST410 Valve Seal: Flow monitor flowrate not ok</t>
        </is>
      </c>
    </row>
    <row r="5873">
      <c r="A5873" t="n">
        <v>11186</v>
      </c>
      <c r="B5873" s="25" t="n">
        <v>46161.14560459491</v>
      </c>
      <c r="C5873" s="25" t="n">
        <v>46161.14609733797</v>
      </c>
      <c r="D5873" s="26" t="n">
        <v>0.01446944444444444</v>
      </c>
      <c r="E5873" t="n">
        <v>3</v>
      </c>
      <c r="F5873" t="inlineStr">
        <is>
          <t>1410-7B1 Flow monitor flowrate not ok</t>
        </is>
      </c>
      <c r="G5873" t="inlineStr">
        <is>
          <t>Tagged</t>
        </is>
      </c>
      <c r="H5873" s="26" t="n">
        <v>0</v>
      </c>
      <c r="I5873" t="inlineStr">
        <is>
          <t>1410-7B1 Flow monitor flowrate not ok</t>
        </is>
      </c>
      <c r="J5873" t="inlineStr">
        <is>
          <t>Equipment fault</t>
        </is>
      </c>
      <c r="K5873" t="inlineStr">
        <is>
          <t>410</t>
        </is>
      </c>
      <c r="L5873" t="inlineStr">
        <is>
          <t>ST410 Valve Seal: Flow monitor flowrate not ok</t>
        </is>
      </c>
    </row>
    <row r="5874">
      <c r="A5874" t="n">
        <v>11188</v>
      </c>
      <c r="B5874" s="25" t="n">
        <v>46161.16271736111</v>
      </c>
      <c r="C5874" s="25" t="n">
        <v>46161.16389417824</v>
      </c>
      <c r="D5874" s="26" t="n">
        <v>0.031025</v>
      </c>
      <c r="E5874" t="n">
        <v>2</v>
      </c>
      <c r="F5874" t="inlineStr">
        <is>
          <t>1410-7B1 Flow monitor flowrate not ok</t>
        </is>
      </c>
      <c r="G5874" t="inlineStr">
        <is>
          <t>Tagged</t>
        </is>
      </c>
      <c r="H5874" s="26" t="n">
        <v>0</v>
      </c>
      <c r="I5874" t="inlineStr">
        <is>
          <t>1410-7B1 Flow monitor flowrate not ok</t>
        </is>
      </c>
      <c r="J5874" t="inlineStr">
        <is>
          <t>Equipment fault</t>
        </is>
      </c>
      <c r="K5874" t="inlineStr">
        <is>
          <t>410</t>
        </is>
      </c>
      <c r="L5874" t="inlineStr">
        <is>
          <t>ST410 Valve Seal: Flow monitor flowrate not ok</t>
        </is>
      </c>
    </row>
    <row r="5875">
      <c r="A5875" t="n">
        <v>11191</v>
      </c>
      <c r="B5875" s="25" t="n">
        <v>46161.1688966088</v>
      </c>
      <c r="C5875" s="25" t="n">
        <v>46161.17187002315</v>
      </c>
      <c r="D5875" s="26" t="n">
        <v>0.07386666666666666</v>
      </c>
      <c r="E5875" t="n">
        <v>4</v>
      </c>
      <c r="F5875" t="inlineStr">
        <is>
          <t>1406-6B1 Valve in pickup position A not present</t>
        </is>
      </c>
      <c r="G5875" t="inlineStr">
        <is>
          <t>Tagged (+ untagged rows absorbed)</t>
        </is>
      </c>
      <c r="H5875" s="26" t="n">
        <v>0.0002786111111111111</v>
      </c>
      <c r="I5875" t="inlineStr">
        <is>
          <t>1406-6B1 Valve in pickup position A not present</t>
        </is>
      </c>
      <c r="J5875" t="inlineStr">
        <is>
          <t>Equipment fault</t>
        </is>
      </c>
      <c r="K5875" t="inlineStr">
        <is>
          <t>406</t>
        </is>
      </c>
      <c r="L5875" t="inlineStr">
        <is>
          <t>ST406 Valve Feed: Valve in pickup position A/B not present</t>
        </is>
      </c>
    </row>
    <row r="5876">
      <c r="A5876" t="n">
        <v>11195</v>
      </c>
      <c r="B5876" s="25" t="n">
        <v>46161.17869861111</v>
      </c>
      <c r="C5876" s="25" t="n">
        <v>46161.18076211806</v>
      </c>
      <c r="D5876" s="26" t="n">
        <v>0.05258333333333334</v>
      </c>
      <c r="E5876" t="n">
        <v>3</v>
      </c>
      <c r="F5876" t="inlineStr">
        <is>
          <t>1210-2B1 Limit switch fault Fork A in working position</t>
        </is>
      </c>
      <c r="G5876" t="inlineStr">
        <is>
          <t>Tagged</t>
        </is>
      </c>
      <c r="H5876" s="26" t="n">
        <v>0</v>
      </c>
      <c r="I5876" t="inlineStr">
        <is>
          <t>1210-2B1 Limit switch fault Fork A in working position</t>
        </is>
      </c>
      <c r="J5876" t="inlineStr">
        <is>
          <t>Equipment fault</t>
        </is>
      </c>
      <c r="K5876" t="inlineStr">
        <is>
          <t>210</t>
        </is>
      </c>
      <c r="L5876" t="inlineStr">
        <is>
          <t>ST210 Gasket Feed: Limit switch fault Fork A/B in working position</t>
        </is>
      </c>
    </row>
    <row r="5877">
      <c r="A5877" t="n">
        <v>11196</v>
      </c>
      <c r="B5877" s="25" t="n">
        <v>46161.18168371528</v>
      </c>
      <c r="C5877" s="25" t="n">
        <v>46161.18994363426</v>
      </c>
      <c r="D5877" s="26" t="n">
        <v>0.2013</v>
      </c>
      <c r="E5877" t="n">
        <v>4</v>
      </c>
      <c r="F5877" t="inlineStr">
        <is>
          <t>End of reel (all stations)</t>
        </is>
      </c>
      <c r="G5877" t="inlineStr">
        <is>
          <t>Tagged</t>
        </is>
      </c>
      <c r="H5877" s="26" t="n">
        <v>0</v>
      </c>
      <c r="I5877" t="inlineStr">
        <is>
          <t>End of reel (all stations)</t>
        </is>
      </c>
      <c r="J5877" t="inlineStr">
        <is>
          <t>Material supply (reels / infeed)</t>
        </is>
      </c>
      <c r="K5877" t="inlineStr"/>
      <c r="L5877" t="inlineStr"/>
    </row>
    <row r="5878">
      <c r="A5878" t="n">
        <v>11201</v>
      </c>
      <c r="B5878" s="25" t="n">
        <v>46161.1937230324</v>
      </c>
      <c r="C5878" s="25" t="n">
        <v>46161.19475482639</v>
      </c>
      <c r="D5878" s="26" t="n">
        <v>0.02643138888888889</v>
      </c>
      <c r="E5878" t="n">
        <v>3</v>
      </c>
      <c r="F5878" t="inlineStr">
        <is>
          <t>1406-6B2 Valve in pickup position B not present</t>
        </is>
      </c>
      <c r="G5878" t="inlineStr">
        <is>
          <t>Tagged</t>
        </is>
      </c>
      <c r="H5878" s="26" t="n">
        <v>0</v>
      </c>
      <c r="I5878" t="inlineStr">
        <is>
          <t>1406-6B2 Valve in pickup position B not present</t>
        </is>
      </c>
      <c r="J5878" t="inlineStr">
        <is>
          <t>Equipment fault</t>
        </is>
      </c>
      <c r="K5878" t="inlineStr">
        <is>
          <t>406</t>
        </is>
      </c>
      <c r="L5878" t="inlineStr">
        <is>
          <t>ST406 Valve Feed: Valve in pickup position A/B not present</t>
        </is>
      </c>
    </row>
    <row r="5879">
      <c r="A5879" t="n">
        <v>11202</v>
      </c>
      <c r="B5879" s="25" t="n">
        <v>46161.19536929398</v>
      </c>
      <c r="C5879" s="25" t="n">
        <v>46161.19536929398</v>
      </c>
      <c r="D5879" s="26" t="n">
        <v>0.01753138888888889</v>
      </c>
      <c r="E5879" t="n">
        <v>1</v>
      </c>
      <c r="F5879" t="inlineStr">
        <is>
          <t>1A02-5T2 Battery in external UPS must be checked</t>
        </is>
      </c>
      <c r="G5879" t="inlineStr">
        <is>
          <t>Inferred from alarm text</t>
        </is>
      </c>
      <c r="H5879" s="26" t="n">
        <v>0.01753138888888889</v>
      </c>
      <c r="I5879" t="inlineStr"/>
      <c r="J5879" t="inlineStr">
        <is>
          <t>Utilities / infrastructure</t>
        </is>
      </c>
      <c r="K5879" t="inlineStr"/>
      <c r="L5879" t="inlineStr"/>
    </row>
    <row r="5880">
      <c r="A5880" t="n">
        <v>11205</v>
      </c>
      <c r="B5880" s="25" t="n">
        <v>46161.19944464121</v>
      </c>
      <c r="C5880" s="25" t="n">
        <v>46161.19975188658</v>
      </c>
      <c r="D5880" s="26" t="n">
        <v>0.009878611111111111</v>
      </c>
      <c r="E5880" t="n">
        <v>2</v>
      </c>
      <c r="F5880" t="inlineStr">
        <is>
          <t>1410-7B1 Flow monitor flowrate not ok</t>
        </is>
      </c>
      <c r="G5880" t="inlineStr">
        <is>
          <t>Tagged</t>
        </is>
      </c>
      <c r="H5880" s="26" t="n">
        <v>0</v>
      </c>
      <c r="I5880" t="inlineStr">
        <is>
          <t>1410-7B1 Flow monitor flowrate not ok</t>
        </is>
      </c>
      <c r="J5880" t="inlineStr">
        <is>
          <t>Equipment fault</t>
        </is>
      </c>
      <c r="K5880" t="inlineStr">
        <is>
          <t>410</t>
        </is>
      </c>
      <c r="L5880" t="inlineStr">
        <is>
          <t>ST410 Valve Seal: Flow monitor flowrate not ok</t>
        </is>
      </c>
    </row>
    <row r="5881">
      <c r="A5881" t="n">
        <v>11206</v>
      </c>
      <c r="B5881" s="25" t="n">
        <v>46161.20164174768</v>
      </c>
      <c r="C5881" s="25" t="n">
        <v>46161.20301565972</v>
      </c>
      <c r="D5881" s="26" t="n">
        <v>0.03561666666666667</v>
      </c>
      <c r="E5881" t="n">
        <v>3</v>
      </c>
      <c r="F5881" t="inlineStr">
        <is>
          <t>A stop button has been pressed too long</t>
        </is>
      </c>
      <c r="G5881" t="inlineStr">
        <is>
          <t>Tagged (+ untagged rows absorbed)</t>
        </is>
      </c>
      <c r="H5881" s="26" t="n">
        <v>0.0002786111111111111</v>
      </c>
      <c r="I5881" t="inlineStr">
        <is>
          <t>A stop button has been pressed too long</t>
        </is>
      </c>
      <c r="J5881" t="inlineStr">
        <is>
          <t>Operator / line (warning-type)</t>
        </is>
      </c>
      <c r="K5881" t="inlineStr"/>
      <c r="L5881" t="inlineStr"/>
    </row>
    <row r="5882">
      <c r="A5882" t="n">
        <v>11208</v>
      </c>
      <c r="B5882" s="25" t="n">
        <v>46161.21480663194</v>
      </c>
      <c r="C5882" s="25" t="n">
        <v>46161.21888746528</v>
      </c>
      <c r="D5882" s="26" t="n">
        <v>0.1014166666666667</v>
      </c>
      <c r="E5882" t="n">
        <v>4</v>
      </c>
      <c r="F5882" t="inlineStr">
        <is>
          <t>End of reel (all stations)</t>
        </is>
      </c>
      <c r="G5882" t="inlineStr">
        <is>
          <t>Tagged</t>
        </is>
      </c>
      <c r="H5882" s="26" t="n">
        <v>0</v>
      </c>
      <c r="I5882" t="inlineStr">
        <is>
          <t>End of reel (all stations)</t>
        </is>
      </c>
      <c r="J5882" t="inlineStr">
        <is>
          <t>Material supply (reels / infeed)</t>
        </is>
      </c>
      <c r="K5882" t="inlineStr"/>
      <c r="L5882" t="inlineStr"/>
    </row>
    <row r="5883">
      <c r="A5883" t="n">
        <v>11210</v>
      </c>
      <c r="B5883" s="25" t="n">
        <v>46161.22864953704</v>
      </c>
      <c r="C5883" s="25" t="n">
        <v>46161.22905528935</v>
      </c>
      <c r="D5883" s="26" t="n">
        <v>0.011825</v>
      </c>
      <c r="E5883" t="n">
        <v>2</v>
      </c>
      <c r="F5883" t="inlineStr">
        <is>
          <t>1074 Valve right out of area - Check for valve on web</t>
        </is>
      </c>
      <c r="G5883" t="inlineStr">
        <is>
          <t>Tagged</t>
        </is>
      </c>
      <c r="H5883" s="26" t="n">
        <v>0</v>
      </c>
      <c r="I5883" t="inlineStr">
        <is>
          <t>1074 Valve right out of area - Check for valve on web</t>
        </is>
      </c>
      <c r="J5883" t="inlineStr">
        <is>
          <t>Equipment fault</t>
        </is>
      </c>
      <c r="K5883" t="inlineStr">
        <is>
          <t>074</t>
        </is>
      </c>
      <c r="L5883" t="inlineStr">
        <is>
          <t>ST74 Valve Vision: Valve left/right out of area - Check for valve on web</t>
        </is>
      </c>
    </row>
    <row r="5884">
      <c r="A5884" t="n">
        <v>11211</v>
      </c>
      <c r="B5884" s="25" t="n">
        <v>46161.22990193287</v>
      </c>
      <c r="C5884" s="25" t="n">
        <v>46161.23010482639</v>
      </c>
      <c r="D5884" s="26" t="n">
        <v>0.005147222222222222</v>
      </c>
      <c r="E5884" t="n">
        <v>3</v>
      </c>
      <c r="F5884" t="inlineStr">
        <is>
          <t>1070-3B2 Punch waste B not exhausted</t>
        </is>
      </c>
      <c r="G5884" t="inlineStr">
        <is>
          <t>Tagged</t>
        </is>
      </c>
      <c r="H5884" s="26" t="n">
        <v>0</v>
      </c>
      <c r="I5884" t="inlineStr">
        <is>
          <t>1070-3B2 Punch waste B not exhausted</t>
        </is>
      </c>
      <c r="J5884" t="inlineStr">
        <is>
          <t>Equipment fault</t>
        </is>
      </c>
      <c r="K5884" t="inlineStr">
        <is>
          <t>070</t>
        </is>
      </c>
      <c r="L5884" t="inlineStr">
        <is>
          <t>ST70 Moon Punch: Punch waste A/B not exhausted</t>
        </is>
      </c>
    </row>
    <row r="5885">
      <c r="A5885" t="n">
        <v>11212</v>
      </c>
      <c r="B5885" s="25" t="n">
        <v>46161.23054537037</v>
      </c>
      <c r="C5885" s="25" t="n">
        <v>46161.23118880787</v>
      </c>
      <c r="D5885" s="26" t="n">
        <v>0.01739083333333333</v>
      </c>
      <c r="E5885" t="n">
        <v>4</v>
      </c>
      <c r="F5885" t="inlineStr">
        <is>
          <t>1070-3B2 Punch waste B not exhausted</t>
        </is>
      </c>
      <c r="G5885" t="inlineStr">
        <is>
          <t>Tagged</t>
        </is>
      </c>
      <c r="H5885" s="26" t="n">
        <v>0</v>
      </c>
      <c r="I5885" t="inlineStr">
        <is>
          <t>1070-3B2 Punch waste B not exhausted</t>
        </is>
      </c>
      <c r="J5885" t="inlineStr">
        <is>
          <t>Equipment fault</t>
        </is>
      </c>
      <c r="K5885" t="inlineStr">
        <is>
          <t>070</t>
        </is>
      </c>
      <c r="L5885" t="inlineStr">
        <is>
          <t>ST70 Moon Punch: Punch waste A/B not exhausted</t>
        </is>
      </c>
    </row>
    <row r="5886">
      <c r="A5886" t="n">
        <v>11213</v>
      </c>
      <c r="B5886" s="25" t="n">
        <v>46161.23167572917</v>
      </c>
      <c r="C5886" s="25" t="n">
        <v>46161.23230200232</v>
      </c>
      <c r="D5886" s="26" t="n">
        <v>0.01725666666666667</v>
      </c>
      <c r="E5886" t="n">
        <v>2</v>
      </c>
      <c r="F5886" t="inlineStr">
        <is>
          <t>1070-3B2 Punch waste B not exhausted</t>
        </is>
      </c>
      <c r="G5886" t="inlineStr">
        <is>
          <t>Tagged</t>
        </is>
      </c>
      <c r="H5886" s="26" t="n">
        <v>0</v>
      </c>
      <c r="I5886" t="inlineStr">
        <is>
          <t>1070-3B2 Punch waste B not exhausted</t>
        </is>
      </c>
      <c r="J5886" t="inlineStr">
        <is>
          <t>Equipment fault</t>
        </is>
      </c>
      <c r="K5886" t="inlineStr">
        <is>
          <t>070</t>
        </is>
      </c>
      <c r="L5886" t="inlineStr">
        <is>
          <t>ST70 Moon Punch: Punch waste A/B not exhausted</t>
        </is>
      </c>
    </row>
    <row r="5887">
      <c r="A5887" t="n">
        <v>11214</v>
      </c>
      <c r="B5887" s="25" t="n">
        <v>46161.23316570602</v>
      </c>
      <c r="C5887" s="25" t="n">
        <v>46161.23622068287</v>
      </c>
      <c r="D5887" s="26" t="n">
        <v>0.07804888888888888</v>
      </c>
      <c r="E5887" t="n">
        <v>6</v>
      </c>
      <c r="F5887" t="inlineStr">
        <is>
          <t>A stop button has been pressed too long</t>
        </is>
      </c>
      <c r="G5887" t="inlineStr">
        <is>
          <t>Tagged (+ untagged rows absorbed)</t>
        </is>
      </c>
      <c r="H5887" s="26" t="n">
        <v>0.007651666666666666</v>
      </c>
      <c r="I5887" t="inlineStr">
        <is>
          <t>A stop button has been pressed too long</t>
        </is>
      </c>
      <c r="J5887" t="inlineStr">
        <is>
          <t>Operator / line (warning-type)</t>
        </is>
      </c>
      <c r="K5887" t="inlineStr"/>
      <c r="L5887" t="inlineStr"/>
    </row>
    <row r="5888">
      <c r="A5888" t="n">
        <v>11219</v>
      </c>
      <c r="B5888" s="25" t="n">
        <v>46161.23906119213</v>
      </c>
      <c r="C5888" s="25" t="n">
        <v>46161.2396409375</v>
      </c>
      <c r="D5888" s="26" t="n">
        <v>0.01697388888888889</v>
      </c>
      <c r="E5888" t="n">
        <v>3</v>
      </c>
      <c r="F5888" t="inlineStr">
        <is>
          <t>1406-6B2 Valve in pickup position B not present</t>
        </is>
      </c>
      <c r="G5888" t="inlineStr">
        <is>
          <t>Tagged</t>
        </is>
      </c>
      <c r="H5888" s="26" t="n">
        <v>0</v>
      </c>
      <c r="I5888" t="inlineStr">
        <is>
          <t>1406-6B2 Valve in pickup position B not present</t>
        </is>
      </c>
      <c r="J5888" t="inlineStr">
        <is>
          <t>Equipment fault</t>
        </is>
      </c>
      <c r="K5888" t="inlineStr">
        <is>
          <t>406</t>
        </is>
      </c>
      <c r="L5888" t="inlineStr">
        <is>
          <t>ST406 Valve Feed: Valve in pickup position A/B not present</t>
        </is>
      </c>
    </row>
    <row r="5889">
      <c r="A5889" t="n">
        <v>11222</v>
      </c>
      <c r="B5889" s="25" t="n">
        <v>46161.24430752315</v>
      </c>
      <c r="C5889" s="25" t="n">
        <v>46161.24522916666</v>
      </c>
      <c r="D5889" s="26" t="n">
        <v>0.0240675</v>
      </c>
      <c r="E5889" t="n">
        <v>3</v>
      </c>
      <c r="F5889" t="inlineStr">
        <is>
          <t>1406-6B1 Valve in pickup position A not present</t>
        </is>
      </c>
      <c r="G5889" t="inlineStr">
        <is>
          <t>Tagged</t>
        </is>
      </c>
      <c r="H5889" s="26" t="n">
        <v>0</v>
      </c>
      <c r="I5889" t="inlineStr">
        <is>
          <t>1406-6B1 Valve in pickup position A not present</t>
        </is>
      </c>
      <c r="J5889" t="inlineStr">
        <is>
          <t>Equipment fault</t>
        </is>
      </c>
      <c r="K5889" t="inlineStr">
        <is>
          <t>406</t>
        </is>
      </c>
      <c r="L5889" t="inlineStr">
        <is>
          <t>ST406 Valve Feed: Valve in pickup position A/B not present</t>
        </is>
      </c>
    </row>
    <row r="5890">
      <c r="A5890" t="n">
        <v>11223</v>
      </c>
      <c r="B5890" s="25" t="n">
        <v>46161.25651049768</v>
      </c>
      <c r="C5890" s="25" t="n">
        <v>46161.26187268519</v>
      </c>
      <c r="D5890" s="26" t="n">
        <v>0.1332861111111111</v>
      </c>
      <c r="E5890" t="n">
        <v>5</v>
      </c>
      <c r="F5890" t="inlineStr">
        <is>
          <t>A stop button has been pressed too long</t>
        </is>
      </c>
      <c r="G5890" t="inlineStr">
        <is>
          <t>Tagged (+ untagged rows absorbed)</t>
        </is>
      </c>
      <c r="H5890" s="26" t="n">
        <v>0.0002777777777777778</v>
      </c>
      <c r="I5890" t="inlineStr">
        <is>
          <t>A stop button has been pressed too long</t>
        </is>
      </c>
      <c r="J5890" t="inlineStr">
        <is>
          <t>Operator / line (warning-type)</t>
        </is>
      </c>
      <c r="K5890" t="inlineStr"/>
      <c r="L5890" t="inlineStr"/>
    </row>
    <row r="5891">
      <c r="A5891" t="n">
        <v>11228</v>
      </c>
      <c r="B5891" s="25" t="n">
        <v>46161.26570459491</v>
      </c>
      <c r="C5891" s="25" t="n">
        <v>46161.26622623843</v>
      </c>
      <c r="D5891" s="26" t="n">
        <v>0.01488611111111111</v>
      </c>
      <c r="E5891" t="n">
        <v>3</v>
      </c>
      <c r="F5891" t="inlineStr">
        <is>
          <t>1406-6B1 Valve in pickup position A not present</t>
        </is>
      </c>
      <c r="G5891" t="inlineStr">
        <is>
          <t>Tagged</t>
        </is>
      </c>
      <c r="H5891" s="26" t="n">
        <v>0</v>
      </c>
      <c r="I5891" t="inlineStr">
        <is>
          <t>1406-6B1 Valve in pickup position A not present</t>
        </is>
      </c>
      <c r="J5891" t="inlineStr">
        <is>
          <t>Equipment fault</t>
        </is>
      </c>
      <c r="K5891" t="inlineStr">
        <is>
          <t>406</t>
        </is>
      </c>
      <c r="L5891" t="inlineStr">
        <is>
          <t>ST406 Valve Feed: Valve in pickup position A/B not present</t>
        </is>
      </c>
    </row>
    <row r="5892">
      <c r="A5892" t="n">
        <v>11231</v>
      </c>
      <c r="B5892" s="25" t="n">
        <v>46161.26740309028</v>
      </c>
      <c r="C5892" s="25" t="n">
        <v>46161.26790153935</v>
      </c>
      <c r="D5892" s="26" t="n">
        <v>0.01377027777777778</v>
      </c>
      <c r="E5892" t="n">
        <v>3</v>
      </c>
      <c r="F5892" t="inlineStr">
        <is>
          <t>1406-6B2 Valve in pickup position B not present</t>
        </is>
      </c>
      <c r="G5892" t="inlineStr">
        <is>
          <t>Tagged</t>
        </is>
      </c>
      <c r="H5892" s="26" t="n">
        <v>0</v>
      </c>
      <c r="I5892" t="inlineStr">
        <is>
          <t>1406-6B2 Valve in pickup position B not present</t>
        </is>
      </c>
      <c r="J5892" t="inlineStr">
        <is>
          <t>Equipment fault</t>
        </is>
      </c>
      <c r="K5892" t="inlineStr">
        <is>
          <t>406</t>
        </is>
      </c>
      <c r="L5892" t="inlineStr">
        <is>
          <t>ST406 Valve Feed: Valve in pickup position A/B not present</t>
        </is>
      </c>
    </row>
    <row r="5893">
      <c r="A5893" t="n">
        <v>11233</v>
      </c>
      <c r="B5893" s="25" t="n">
        <v>46161.27022577546</v>
      </c>
      <c r="C5893" s="25" t="n">
        <v>46161.27044609954</v>
      </c>
      <c r="D5893" s="26" t="n">
        <v>0.008070277777777777</v>
      </c>
      <c r="E5893" t="n">
        <v>3</v>
      </c>
      <c r="F5893" t="inlineStr">
        <is>
          <t>1406-6B2 Valve in pickup position B not present</t>
        </is>
      </c>
      <c r="G5893" t="inlineStr">
        <is>
          <t>Tagged (+ untagged rows absorbed)</t>
        </is>
      </c>
      <c r="H5893" s="26" t="n">
        <v>0.000836111111111111</v>
      </c>
      <c r="I5893" t="inlineStr">
        <is>
          <t>1406-6B2 Valve in pickup position B not present</t>
        </is>
      </c>
      <c r="J5893" t="inlineStr">
        <is>
          <t>Equipment fault</t>
        </is>
      </c>
      <c r="K5893" t="inlineStr">
        <is>
          <t>406</t>
        </is>
      </c>
      <c r="L5893" t="inlineStr">
        <is>
          <t>ST406 Valve Feed: Valve in pickup position A/B not present</t>
        </is>
      </c>
    </row>
    <row r="5894">
      <c r="A5894" t="n">
        <v>11235</v>
      </c>
      <c r="B5894" s="25" t="n">
        <v>46161.27314146991</v>
      </c>
      <c r="C5894" s="25" t="n">
        <v>46161.27378487268</v>
      </c>
      <c r="D5894" s="26" t="n">
        <v>0.01794638888888889</v>
      </c>
      <c r="E5894" t="n">
        <v>3</v>
      </c>
      <c r="F5894" t="inlineStr">
        <is>
          <t>1406-6B2 Valve in pickup position B not present</t>
        </is>
      </c>
      <c r="G5894" t="inlineStr">
        <is>
          <t>Tagged</t>
        </is>
      </c>
      <c r="H5894" s="26" t="n">
        <v>0</v>
      </c>
      <c r="I5894" t="inlineStr">
        <is>
          <t>1406-6B2 Valve in pickup position B not present</t>
        </is>
      </c>
      <c r="J5894" t="inlineStr">
        <is>
          <t>Equipment fault</t>
        </is>
      </c>
      <c r="K5894" t="inlineStr">
        <is>
          <t>406</t>
        </is>
      </c>
      <c r="L5894" t="inlineStr">
        <is>
          <t>ST406 Valve Feed: Valve in pickup position A/B not present</t>
        </is>
      </c>
    </row>
    <row r="5895">
      <c r="A5895" t="n">
        <v>11236</v>
      </c>
      <c r="B5895" s="25" t="n">
        <v>46161.27400520833</v>
      </c>
      <c r="C5895" s="25" t="n">
        <v>46161.27404001157</v>
      </c>
      <c r="D5895" s="26" t="n">
        <v>0.005286944444444444</v>
      </c>
      <c r="E5895" t="n">
        <v>2</v>
      </c>
      <c r="F5895" t="inlineStr">
        <is>
          <t>1074 Valve left inserted but not found - Check for valve on web</t>
        </is>
      </c>
      <c r="G5895" t="inlineStr">
        <is>
          <t>Tagged</t>
        </is>
      </c>
      <c r="H5895" s="26" t="n">
        <v>0</v>
      </c>
      <c r="I5895" t="inlineStr">
        <is>
          <t>1074 Valve left inserted but not found - Check for valve on web</t>
        </is>
      </c>
      <c r="J5895" t="inlineStr">
        <is>
          <t>Equipment fault</t>
        </is>
      </c>
      <c r="K5895" t="inlineStr">
        <is>
          <t>074</t>
        </is>
      </c>
      <c r="L5895" t="inlineStr">
        <is>
          <t>ST74 Valve Vision: Valve left/right inserted but not found - Check for valve on web</t>
        </is>
      </c>
    </row>
    <row r="5896">
      <c r="A5896" t="n">
        <v>11237</v>
      </c>
      <c r="B5896" s="25" t="n">
        <v>46161.27687476852</v>
      </c>
      <c r="C5896" s="25" t="n">
        <v>46161.28706574074</v>
      </c>
      <c r="D5896" s="26" t="n">
        <v>0.2468083333333333</v>
      </c>
      <c r="E5896" t="n">
        <v>3</v>
      </c>
      <c r="F5896" t="inlineStr">
        <is>
          <t>A stop button has been pressed too long</t>
        </is>
      </c>
      <c r="G5896" t="inlineStr">
        <is>
          <t>Tagged (+ untagged rows absorbed)</t>
        </is>
      </c>
      <c r="H5896" s="26" t="n">
        <v>0.0002786111111111111</v>
      </c>
      <c r="I5896" t="inlineStr">
        <is>
          <t>A stop button has been pressed too long</t>
        </is>
      </c>
      <c r="J5896" t="inlineStr">
        <is>
          <t>Operator / line (warning-type)</t>
        </is>
      </c>
      <c r="K5896" t="inlineStr"/>
      <c r="L5896" t="inlineStr"/>
    </row>
    <row r="5897">
      <c r="A5897" t="n">
        <v>11239</v>
      </c>
      <c r="B5897" s="25" t="n">
        <v>46161.29523915509</v>
      </c>
      <c r="C5897" s="25" t="n">
        <v>46161.29824768518</v>
      </c>
      <c r="D5897" s="26" t="n">
        <v>0.07554277777777776</v>
      </c>
      <c r="E5897" t="n">
        <v>4</v>
      </c>
      <c r="F5897" t="inlineStr">
        <is>
          <t>1406-6B2 Valve in pickup position B not present</t>
        </is>
      </c>
      <c r="G5897" t="inlineStr">
        <is>
          <t>Tagged (+ untagged rows absorbed)</t>
        </is>
      </c>
      <c r="H5897" s="26" t="n">
        <v>0.0002788888888888889</v>
      </c>
      <c r="I5897" t="inlineStr">
        <is>
          <t>1406-6B2 Valve in pickup position B not present</t>
        </is>
      </c>
      <c r="J5897" t="inlineStr">
        <is>
          <t>Equipment fault</t>
        </is>
      </c>
      <c r="K5897" t="inlineStr">
        <is>
          <t>406</t>
        </is>
      </c>
      <c r="L5897" t="inlineStr">
        <is>
          <t>ST406 Valve Feed: Valve in pickup position A/B not present</t>
        </is>
      </c>
    </row>
    <row r="5898">
      <c r="A5898" t="n">
        <v>11240</v>
      </c>
      <c r="B5898" s="25" t="n">
        <v>46161.30263596064</v>
      </c>
      <c r="C5898" s="25" t="n">
        <v>46161.31362114583</v>
      </c>
      <c r="D5898" s="26" t="n">
        <v>0.2655916666666666</v>
      </c>
      <c r="E5898" t="n">
        <v>4</v>
      </c>
      <c r="F5898" t="inlineStr">
        <is>
          <t>A stop button has been pressed too long</t>
        </is>
      </c>
      <c r="G5898" t="inlineStr">
        <is>
          <t>Tagged (+ untagged rows absorbed)</t>
        </is>
      </c>
      <c r="H5898" s="26" t="n">
        <v>0.0002777777777777778</v>
      </c>
      <c r="I5898" t="inlineStr">
        <is>
          <t>A stop button has been pressed too long</t>
        </is>
      </c>
      <c r="J5898" t="inlineStr">
        <is>
          <t>Operator / line (warning-type)</t>
        </is>
      </c>
      <c r="K5898" t="inlineStr"/>
      <c r="L5898" t="inlineStr"/>
    </row>
    <row r="5899">
      <c r="A5899" t="n">
        <v>11243</v>
      </c>
      <c r="B5899" s="25" t="n">
        <v>46161.33084895834</v>
      </c>
      <c r="C5899" s="25" t="n">
        <v>46161.33186331019</v>
      </c>
      <c r="D5899" s="26" t="n">
        <v>0.02823972222222223</v>
      </c>
      <c r="E5899" t="n">
        <v>3</v>
      </c>
      <c r="F5899" t="inlineStr">
        <is>
          <t>1406-6B2 Valve in pickup position B not present</t>
        </is>
      </c>
      <c r="G5899" t="inlineStr">
        <is>
          <t>Tagged</t>
        </is>
      </c>
      <c r="H5899" s="26" t="n">
        <v>0</v>
      </c>
      <c r="I5899" t="inlineStr">
        <is>
          <t>1406-6B2 Valve in pickup position B not present</t>
        </is>
      </c>
      <c r="J5899" t="inlineStr">
        <is>
          <t>Equipment fault</t>
        </is>
      </c>
      <c r="K5899" t="inlineStr">
        <is>
          <t>406</t>
        </is>
      </c>
      <c r="L5899" t="inlineStr">
        <is>
          <t>ST406 Valve Feed: Valve in pickup position A/B not present</t>
        </is>
      </c>
    </row>
    <row r="5900">
      <c r="A5900" t="n">
        <v>11244</v>
      </c>
      <c r="B5900" s="25" t="n">
        <v>46161.33732361111</v>
      </c>
      <c r="C5900" s="25" t="n">
        <v>46161.33838440972</v>
      </c>
      <c r="D5900" s="26" t="n">
        <v>0.0274075</v>
      </c>
      <c r="E5900" t="n">
        <v>3</v>
      </c>
      <c r="F5900" t="inlineStr">
        <is>
          <t>1211-2B1 Limit switch fault Fork B in working position</t>
        </is>
      </c>
      <c r="G5900" t="inlineStr">
        <is>
          <t>Tagged</t>
        </is>
      </c>
      <c r="H5900" s="26" t="n">
        <v>0</v>
      </c>
      <c r="I5900" t="inlineStr">
        <is>
          <t>1211-2B1 Limit switch fault Fork B in working position</t>
        </is>
      </c>
      <c r="J5900" t="inlineStr">
        <is>
          <t>Equipment fault</t>
        </is>
      </c>
      <c r="K5900" t="inlineStr">
        <is>
          <t>211</t>
        </is>
      </c>
      <c r="L5900" t="inlineStr">
        <is>
          <t>ST211 Gasket Feed: Limit switch fault Fork A/B in working position</t>
        </is>
      </c>
    </row>
    <row r="5901">
      <c r="A5901" t="n">
        <v>11245</v>
      </c>
      <c r="B5901" s="25" t="n">
        <v>46161.34572326389</v>
      </c>
      <c r="C5901" s="25" t="n">
        <v>46161.34720740741</v>
      </c>
      <c r="D5901" s="26" t="n">
        <v>0.03756861111111111</v>
      </c>
      <c r="E5901" t="n">
        <v>2</v>
      </c>
      <c r="F5901" t="inlineStr">
        <is>
          <t>1022-11B2 Flow monitor site cooling flow rate not OK</t>
        </is>
      </c>
      <c r="G5901" t="inlineStr">
        <is>
          <t>Tagged</t>
        </is>
      </c>
      <c r="H5901" s="26" t="n">
        <v>0</v>
      </c>
      <c r="I5901" t="inlineStr">
        <is>
          <t>1022-11B2 Flow monitor site cooling flow rate not OK</t>
        </is>
      </c>
      <c r="J5901" t="inlineStr">
        <is>
          <t>Equipment fault</t>
        </is>
      </c>
      <c r="K5901" t="inlineStr">
        <is>
          <t>022</t>
        </is>
      </c>
      <c r="L5901" t="inlineStr">
        <is>
          <t>ST22 PAD Sealing: Flow monitor site cooling flow rate not OK</t>
        </is>
      </c>
    </row>
    <row r="5902">
      <c r="A5902" t="n">
        <v>11246</v>
      </c>
      <c r="B5902" s="25" t="n">
        <v>46161.34730023148</v>
      </c>
      <c r="C5902" s="25" t="n">
        <v>46161.34742769676</v>
      </c>
      <c r="D5902" s="26" t="n">
        <v>0.005146388888888889</v>
      </c>
      <c r="E5902" t="n">
        <v>2</v>
      </c>
      <c r="F5902" t="inlineStr">
        <is>
          <t>1410-7B1 Flow monitor flowrate not ok</t>
        </is>
      </c>
      <c r="G5902" t="inlineStr">
        <is>
          <t>Tagged</t>
        </is>
      </c>
      <c r="H5902" s="26" t="n">
        <v>0</v>
      </c>
      <c r="I5902" t="inlineStr">
        <is>
          <t>1410-7B1 Flow monitor flowrate not ok</t>
        </is>
      </c>
      <c r="J5902" t="inlineStr">
        <is>
          <t>Equipment fault</t>
        </is>
      </c>
      <c r="K5902" t="inlineStr">
        <is>
          <t>410</t>
        </is>
      </c>
      <c r="L5902" t="inlineStr">
        <is>
          <t>ST410 Valve Seal: Flow monitor flowrate not ok</t>
        </is>
      </c>
    </row>
    <row r="5903">
      <c r="A5903" t="n">
        <v>11249</v>
      </c>
      <c r="B5903" s="25" t="n">
        <v>46161.35214586806</v>
      </c>
      <c r="C5903" s="25" t="n">
        <v>46161.35287630787</v>
      </c>
      <c r="D5903" s="26" t="n">
        <v>0.02267888888888889</v>
      </c>
      <c r="E5903" t="n">
        <v>4</v>
      </c>
      <c r="F5903" t="inlineStr">
        <is>
          <t>1410-7B1 Flow monitor flowrate not ok</t>
        </is>
      </c>
      <c r="G5903" t="inlineStr">
        <is>
          <t>Tagged (+ untagged rows absorbed)</t>
        </is>
      </c>
      <c r="H5903" s="26" t="n">
        <v>0.0002788888888888889</v>
      </c>
      <c r="I5903" t="inlineStr">
        <is>
          <t>1410-7B1 Flow monitor flowrate not ok</t>
        </is>
      </c>
      <c r="J5903" t="inlineStr">
        <is>
          <t>Equipment fault</t>
        </is>
      </c>
      <c r="K5903" t="inlineStr">
        <is>
          <t>410</t>
        </is>
      </c>
      <c r="L5903" t="inlineStr">
        <is>
          <t>ST410 Valve Seal: Flow monitor flowrate not ok</t>
        </is>
      </c>
    </row>
    <row r="5904">
      <c r="A5904" t="n">
        <v>11250</v>
      </c>
      <c r="B5904" s="25" t="n">
        <v>46161.35363001157</v>
      </c>
      <c r="C5904" s="25" t="n">
        <v>46161.35455165509</v>
      </c>
      <c r="D5904" s="26" t="n">
        <v>0.02490194444444444</v>
      </c>
      <c r="E5904" t="n">
        <v>2</v>
      </c>
      <c r="F5904" t="inlineStr">
        <is>
          <t>1408-6B2 Limit switch fault Gripper A closed</t>
        </is>
      </c>
      <c r="G5904" t="inlineStr">
        <is>
          <t>Tagged</t>
        </is>
      </c>
      <c r="H5904" s="26" t="n">
        <v>0</v>
      </c>
      <c r="I5904" t="inlineStr">
        <is>
          <t>1408-6B2 Limit switch fault Gripper A closed</t>
        </is>
      </c>
      <c r="J5904" t="inlineStr">
        <is>
          <t>Equipment fault</t>
        </is>
      </c>
      <c r="K5904" t="inlineStr">
        <is>
          <t>408</t>
        </is>
      </c>
      <c r="L5904" t="inlineStr">
        <is>
          <t>ST408 Film/Fabric Feed: Limit switch fault Gripper A/B closed</t>
        </is>
      </c>
    </row>
    <row r="5905">
      <c r="A5905" t="n">
        <v>11251</v>
      </c>
      <c r="B5905" s="25" t="n">
        <v>46161.35978657407</v>
      </c>
      <c r="C5905" s="25" t="n">
        <v>46161.36105034722</v>
      </c>
      <c r="D5905" s="26" t="n">
        <v>0.03867777777777778</v>
      </c>
      <c r="E5905" t="n">
        <v>2</v>
      </c>
      <c r="F5905" t="inlineStr">
        <is>
          <t>1410-7B1 Flow monitor flowrate not ok</t>
        </is>
      </c>
      <c r="G5905" t="inlineStr">
        <is>
          <t>Tagged</t>
        </is>
      </c>
      <c r="H5905" s="26" t="n">
        <v>0</v>
      </c>
      <c r="I5905" t="inlineStr">
        <is>
          <t>1410-7B1 Flow monitor flowrate not ok</t>
        </is>
      </c>
      <c r="J5905" t="inlineStr">
        <is>
          <t>Equipment fault</t>
        </is>
      </c>
      <c r="K5905" t="inlineStr">
        <is>
          <t>410</t>
        </is>
      </c>
      <c r="L5905" t="inlineStr">
        <is>
          <t>ST410 Valve Seal: Flow monitor flowrate not ok</t>
        </is>
      </c>
    </row>
    <row r="5906">
      <c r="A5906" t="n">
        <v>11252</v>
      </c>
      <c r="B5906" s="25" t="n">
        <v>46161.36349652777</v>
      </c>
      <c r="C5906" s="25" t="n">
        <v>46161.3641284375</v>
      </c>
      <c r="D5906" s="26" t="n">
        <v>0.01753138888888889</v>
      </c>
      <c r="E5906" t="n">
        <v>2</v>
      </c>
      <c r="F5906" t="inlineStr">
        <is>
          <t>1410-7B1 Flow monitor flowrate not ok</t>
        </is>
      </c>
      <c r="G5906" t="inlineStr">
        <is>
          <t>Tagged</t>
        </is>
      </c>
      <c r="H5906" s="26" t="n">
        <v>0</v>
      </c>
      <c r="I5906" t="inlineStr">
        <is>
          <t>1410-7B1 Flow monitor flowrate not ok</t>
        </is>
      </c>
      <c r="J5906" t="inlineStr">
        <is>
          <t>Equipment fault</t>
        </is>
      </c>
      <c r="K5906" t="inlineStr">
        <is>
          <t>410</t>
        </is>
      </c>
      <c r="L5906" t="inlineStr">
        <is>
          <t>ST410 Valve Seal: Flow monitor flowrate not ok</t>
        </is>
      </c>
    </row>
    <row r="5907">
      <c r="A5907" t="n">
        <v>11253</v>
      </c>
      <c r="B5907" s="25" t="n">
        <v>46161.36949050926</v>
      </c>
      <c r="C5907" s="25" t="n">
        <v>46161.37023252315</v>
      </c>
      <c r="D5907" s="26" t="n">
        <v>0.02309444444444445</v>
      </c>
      <c r="E5907" t="n">
        <v>3</v>
      </c>
      <c r="F5907" t="inlineStr">
        <is>
          <t>1410-7B1 Flow monitor flowrate not ok</t>
        </is>
      </c>
      <c r="G5907" t="inlineStr">
        <is>
          <t>Tagged (+ untagged rows absorbed)</t>
        </is>
      </c>
      <c r="H5907" s="26" t="n">
        <v>0.0002786111111111111</v>
      </c>
      <c r="I5907" t="inlineStr">
        <is>
          <t>1410-7B1 Flow monitor flowrate not ok</t>
        </is>
      </c>
      <c r="J5907" t="inlineStr">
        <is>
          <t>Equipment fault</t>
        </is>
      </c>
      <c r="K5907" t="inlineStr">
        <is>
          <t>410</t>
        </is>
      </c>
      <c r="L5907" t="inlineStr">
        <is>
          <t>ST410 Valve Seal: Flow monitor flowrate not ok</t>
        </is>
      </c>
    </row>
    <row r="5908">
      <c r="A5908" t="n">
        <v>11255</v>
      </c>
      <c r="B5908" s="25" t="n">
        <v>46161.37116574074</v>
      </c>
      <c r="C5908" s="25" t="n">
        <v>46161.37146137731</v>
      </c>
      <c r="D5908" s="26" t="n">
        <v>0.02017305555555556</v>
      </c>
      <c r="E5908" t="n">
        <v>2</v>
      </c>
      <c r="F5908" t="inlineStr">
        <is>
          <t>1410-7B1 Flow monitor flowrate not ok</t>
        </is>
      </c>
      <c r="G5908" t="inlineStr">
        <is>
          <t>Tagged</t>
        </is>
      </c>
      <c r="H5908" s="26" t="n">
        <v>0</v>
      </c>
      <c r="I5908" t="inlineStr">
        <is>
          <t>1410-7B1 Flow monitor flowrate not ok</t>
        </is>
      </c>
      <c r="J5908" t="inlineStr">
        <is>
          <t>Equipment fault</t>
        </is>
      </c>
      <c r="K5908" t="inlineStr">
        <is>
          <t>410</t>
        </is>
      </c>
      <c r="L5908" t="inlineStr">
        <is>
          <t>ST410 Valve Seal: Flow monitor flowrate not ok</t>
        </is>
      </c>
    </row>
    <row r="5909">
      <c r="A5909" t="n">
        <v>11257</v>
      </c>
      <c r="B5909" s="25" t="n">
        <v>46161.37533978009</v>
      </c>
      <c r="C5909" s="25" t="n">
        <v>46161.3766616088</v>
      </c>
      <c r="D5909" s="26" t="n">
        <v>0.03478416666666666</v>
      </c>
      <c r="E5909" t="n">
        <v>5</v>
      </c>
      <c r="F5909" t="inlineStr">
        <is>
          <t>1410-7B1 Flow monitor flowrate not ok</t>
        </is>
      </c>
      <c r="G5909" t="inlineStr">
        <is>
          <t>Tagged</t>
        </is>
      </c>
      <c r="H5909" s="26" t="n">
        <v>0</v>
      </c>
      <c r="I5909" t="inlineStr">
        <is>
          <t>1410-7B1 Flow monitor flowrate not ok</t>
        </is>
      </c>
      <c r="J5909" t="inlineStr">
        <is>
          <t>Equipment fault</t>
        </is>
      </c>
      <c r="K5909" t="inlineStr">
        <is>
          <t>410</t>
        </is>
      </c>
      <c r="L5909" t="inlineStr">
        <is>
          <t>ST410 Valve Seal: Flow monitor flowrate not ok</t>
        </is>
      </c>
    </row>
    <row r="5910">
      <c r="A5910" t="n">
        <v>11258</v>
      </c>
      <c r="B5910" s="25" t="n">
        <v>46161.37689927084</v>
      </c>
      <c r="C5910" s="25" t="n">
        <v>46161.37771663194</v>
      </c>
      <c r="D5910" s="26" t="n">
        <v>0.08487500000000001</v>
      </c>
      <c r="E5910" t="n">
        <v>2</v>
      </c>
      <c r="F5910" t="inlineStr">
        <is>
          <t>1410-7B1 Flow monitor flowrate not ok</t>
        </is>
      </c>
      <c r="G5910" t="inlineStr">
        <is>
          <t>Tagged</t>
        </is>
      </c>
      <c r="H5910" s="26" t="n">
        <v>0</v>
      </c>
      <c r="I5910" t="inlineStr">
        <is>
          <t>1410-7B1 Flow monitor flowrate not ok</t>
        </is>
      </c>
      <c r="J5910" t="inlineStr">
        <is>
          <t>Equipment fault</t>
        </is>
      </c>
      <c r="K5910" t="inlineStr">
        <is>
          <t>410</t>
        </is>
      </c>
      <c r="L5910" t="inlineStr">
        <is>
          <t>ST410 Valve Seal: Flow monitor flowrate not ok</t>
        </is>
      </c>
    </row>
    <row r="5911">
      <c r="A5911" t="n">
        <v>11260</v>
      </c>
      <c r="B5911" s="25" t="n">
        <v>46161.39694498842</v>
      </c>
      <c r="C5911" s="25" t="n">
        <v>46161.39726373843</v>
      </c>
      <c r="D5911" s="26" t="n">
        <v>0.01530166666666667</v>
      </c>
      <c r="E5911" t="n">
        <v>3</v>
      </c>
      <c r="F5911" t="inlineStr">
        <is>
          <t>1406-6B2 Valve in pickup position B not present</t>
        </is>
      </c>
      <c r="G5911" t="inlineStr">
        <is>
          <t>Tagged (+ untagged rows absorbed)</t>
        </is>
      </c>
      <c r="H5911" s="26" t="n">
        <v>0.002365555555555556</v>
      </c>
      <c r="I5911" t="inlineStr">
        <is>
          <t>1406-6B2 Valve in pickup position B not present</t>
        </is>
      </c>
      <c r="J5911" t="inlineStr">
        <is>
          <t>Equipment fault</t>
        </is>
      </c>
      <c r="K5911" t="inlineStr">
        <is>
          <t>406</t>
        </is>
      </c>
      <c r="L5911" t="inlineStr">
        <is>
          <t>ST406 Valve Feed: Valve in pickup position A/B not present</t>
        </is>
      </c>
    </row>
    <row r="5912">
      <c r="A5912" t="n">
        <v>11261</v>
      </c>
      <c r="B5912" s="25" t="n">
        <v>46161.39774487269</v>
      </c>
      <c r="C5912" s="25" t="n">
        <v>46161.3983477662</v>
      </c>
      <c r="D5912" s="26" t="n">
        <v>0.0164175</v>
      </c>
      <c r="E5912" t="n">
        <v>2</v>
      </c>
      <c r="F5912" t="inlineStr">
        <is>
          <t>1406-6B2 Valve in pickup position B not present</t>
        </is>
      </c>
      <c r="G5912" t="inlineStr">
        <is>
          <t>Tagged</t>
        </is>
      </c>
      <c r="H5912" s="26" t="n">
        <v>0</v>
      </c>
      <c r="I5912" t="inlineStr">
        <is>
          <t>1406-6B2 Valve in pickup position B not present</t>
        </is>
      </c>
      <c r="J5912" t="inlineStr">
        <is>
          <t>Equipment fault</t>
        </is>
      </c>
      <c r="K5912" t="inlineStr">
        <is>
          <t>406</t>
        </is>
      </c>
      <c r="L5912" t="inlineStr">
        <is>
          <t>ST406 Valve Feed: Valve in pickup position A/B not present</t>
        </is>
      </c>
    </row>
    <row r="5913">
      <c r="A5913" t="n">
        <v>11263</v>
      </c>
      <c r="B5913" s="25" t="n">
        <v>46161.39940274305</v>
      </c>
      <c r="C5913" s="25" t="n">
        <v>46161.40007519676</v>
      </c>
      <c r="D5913" s="26" t="n">
        <v>0.01836472222222222</v>
      </c>
      <c r="E5913" t="n">
        <v>5</v>
      </c>
      <c r="F5913" t="inlineStr">
        <is>
          <t>A stop button has been pressed too long</t>
        </is>
      </c>
      <c r="G5913" t="inlineStr">
        <is>
          <t>Tagged (+ untagged rows absorbed)</t>
        </is>
      </c>
      <c r="H5913" s="26" t="n">
        <v>0.003756388888888889</v>
      </c>
      <c r="I5913" t="inlineStr">
        <is>
          <t>A stop button has been pressed too long</t>
        </is>
      </c>
      <c r="J5913" t="inlineStr">
        <is>
          <t>Operator / line (warning-type)</t>
        </is>
      </c>
      <c r="K5913" t="inlineStr"/>
      <c r="L5913" t="inlineStr"/>
    </row>
    <row r="5914">
      <c r="A5914" t="n">
        <v>11264</v>
      </c>
      <c r="B5914" s="25" t="n">
        <v>46161.40017954861</v>
      </c>
      <c r="C5914" s="25" t="n">
        <v>46161.40087519676</v>
      </c>
      <c r="D5914" s="26" t="n">
        <v>0.01975555555555555</v>
      </c>
      <c r="E5914" t="n">
        <v>3</v>
      </c>
      <c r="F5914" t="inlineStr">
        <is>
          <t>1408-6B2 Limit switch fault Gripper A closed</t>
        </is>
      </c>
      <c r="G5914" t="inlineStr">
        <is>
          <t>Tagged</t>
        </is>
      </c>
      <c r="H5914" s="26" t="n">
        <v>0</v>
      </c>
      <c r="I5914" t="inlineStr">
        <is>
          <t>1408-6B2 Limit switch fault Gripper A closed</t>
        </is>
      </c>
      <c r="J5914" t="inlineStr">
        <is>
          <t>Equipment fault</t>
        </is>
      </c>
      <c r="K5914" t="inlineStr">
        <is>
          <t>408</t>
        </is>
      </c>
      <c r="L5914" t="inlineStr">
        <is>
          <t>ST408 Film/Fabric Feed: Limit switch fault Gripper A/B closed</t>
        </is>
      </c>
    </row>
    <row r="5915">
      <c r="A5915" t="n">
        <v>11267</v>
      </c>
      <c r="B5915" s="25" t="n">
        <v>46161.40252164352</v>
      </c>
      <c r="C5915" s="25" t="n">
        <v>46161.40420844907</v>
      </c>
      <c r="D5915" s="26" t="n">
        <v>0.04090083333333334</v>
      </c>
      <c r="E5915" t="n">
        <v>4</v>
      </c>
      <c r="F5915" t="inlineStr">
        <is>
          <t>1406-6B1 Valve in pickup position A not present</t>
        </is>
      </c>
      <c r="G5915" t="inlineStr">
        <is>
          <t>Tagged (+ untagged rows absorbed)</t>
        </is>
      </c>
      <c r="H5915" s="26" t="n">
        <v>0.0002786111111111111</v>
      </c>
      <c r="I5915" t="inlineStr">
        <is>
          <t>1406-6B1 Valve in pickup position A not present</t>
        </is>
      </c>
      <c r="J5915" t="inlineStr">
        <is>
          <t>Equipment fault</t>
        </is>
      </c>
      <c r="K5915" t="inlineStr">
        <is>
          <t>406</t>
        </is>
      </c>
      <c r="L5915" t="inlineStr">
        <is>
          <t>ST406 Valve Feed: Valve in pickup position A/B not present</t>
        </is>
      </c>
    </row>
    <row r="5916">
      <c r="A5916" t="n">
        <v>11268</v>
      </c>
      <c r="B5916" s="25" t="n">
        <v>46161.40897311342</v>
      </c>
      <c r="C5916" s="25" t="n">
        <v>46161.41327989583</v>
      </c>
      <c r="D5916" s="26" t="n">
        <v>0.1069794444444444</v>
      </c>
      <c r="E5916" t="n">
        <v>4</v>
      </c>
      <c r="F5916" t="inlineStr">
        <is>
          <t>End of reel (all stations)</t>
        </is>
      </c>
      <c r="G5916" t="inlineStr">
        <is>
          <t>Tagged</t>
        </is>
      </c>
      <c r="H5916" s="26" t="n">
        <v>0</v>
      </c>
      <c r="I5916" t="inlineStr">
        <is>
          <t>End of reel (all stations)</t>
        </is>
      </c>
      <c r="J5916" t="inlineStr">
        <is>
          <t>Material supply (reels / infeed)</t>
        </is>
      </c>
      <c r="K5916" t="inlineStr"/>
      <c r="L5916" t="inlineStr"/>
    </row>
    <row r="5917">
      <c r="A5917" t="n">
        <v>11270</v>
      </c>
      <c r="B5917" s="25" t="n">
        <v>46161.4136914699</v>
      </c>
      <c r="C5917" s="25" t="n">
        <v>46161.41428267361</v>
      </c>
      <c r="D5917" s="26" t="n">
        <v>0.019475</v>
      </c>
      <c r="E5917" t="n">
        <v>2</v>
      </c>
      <c r="F5917" t="inlineStr">
        <is>
          <t>1406-6B2 Valve in pickup position B not present</t>
        </is>
      </c>
      <c r="G5917" t="inlineStr">
        <is>
          <t>Tagged</t>
        </is>
      </c>
      <c r="H5917" s="26" t="n">
        <v>0</v>
      </c>
      <c r="I5917" t="inlineStr">
        <is>
          <t>1406-6B2 Valve in pickup position B not present</t>
        </is>
      </c>
      <c r="J5917" t="inlineStr">
        <is>
          <t>Equipment fault</t>
        </is>
      </c>
      <c r="K5917" t="inlineStr">
        <is>
          <t>406</t>
        </is>
      </c>
      <c r="L5917" t="inlineStr">
        <is>
          <t>ST406 Valve Feed: Valve in pickup position A/B not present</t>
        </is>
      </c>
    </row>
    <row r="5918">
      <c r="A5918" t="n">
        <v>11271</v>
      </c>
      <c r="B5918" s="25" t="n">
        <v>46161.41500725695</v>
      </c>
      <c r="C5918" s="25" t="n">
        <v>46161.41624204861</v>
      </c>
      <c r="D5918" s="26" t="n">
        <v>0.03130361111111112</v>
      </c>
      <c r="E5918" t="n">
        <v>3</v>
      </c>
      <c r="F5918" t="inlineStr">
        <is>
          <t>1226-1K1 General error</t>
        </is>
      </c>
      <c r="G5918" t="inlineStr">
        <is>
          <t>Tagged</t>
        </is>
      </c>
      <c r="H5918" s="26" t="n">
        <v>0</v>
      </c>
      <c r="I5918" t="inlineStr">
        <is>
          <t>1226-1K1 General error</t>
        </is>
      </c>
      <c r="J5918" t="inlineStr">
        <is>
          <t>Equipment fault</t>
        </is>
      </c>
      <c r="K5918" t="inlineStr">
        <is>
          <t>226</t>
        </is>
      </c>
      <c r="L5918" t="inlineStr">
        <is>
          <t>ST226 Gasket Feed: General error</t>
        </is>
      </c>
    </row>
    <row r="5919">
      <c r="A5919" t="n">
        <v>11272</v>
      </c>
      <c r="B5919" s="25" t="n">
        <v>46161.41824189815</v>
      </c>
      <c r="C5919" s="25" t="n">
        <v>46161.41867086806</v>
      </c>
      <c r="D5919" s="26" t="n">
        <v>0.0155825</v>
      </c>
      <c r="E5919" t="n">
        <v>2</v>
      </c>
      <c r="F5919" t="inlineStr">
        <is>
          <t>1408-6B2 Limit switch fault Gripper A closed</t>
        </is>
      </c>
      <c r="G5919" t="inlineStr">
        <is>
          <t>Tagged</t>
        </is>
      </c>
      <c r="H5919" s="26" t="n">
        <v>0</v>
      </c>
      <c r="I5919" t="inlineStr">
        <is>
          <t>1408-6B2 Limit switch fault Gripper A closed</t>
        </is>
      </c>
      <c r="J5919" t="inlineStr">
        <is>
          <t>Equipment fault</t>
        </is>
      </c>
      <c r="K5919" t="inlineStr">
        <is>
          <t>408</t>
        </is>
      </c>
      <c r="L5919" t="inlineStr">
        <is>
          <t>ST408 Film/Fabric Feed: Limit switch fault Gripper A/B closed</t>
        </is>
      </c>
    </row>
    <row r="5920">
      <c r="A5920" t="n">
        <v>11275</v>
      </c>
      <c r="B5920" s="25" t="n">
        <v>46161.4192099537</v>
      </c>
      <c r="C5920" s="25" t="n">
        <v>46161.41961585648</v>
      </c>
      <c r="D5920" s="26" t="n">
        <v>0.01224638888888889</v>
      </c>
      <c r="E5920" t="n">
        <v>3</v>
      </c>
      <c r="F5920" t="inlineStr">
        <is>
          <t>1406-6B2 Valve in pickup position B not present</t>
        </is>
      </c>
      <c r="G5920" t="inlineStr">
        <is>
          <t>Tagged</t>
        </is>
      </c>
      <c r="H5920" s="26" t="n">
        <v>0</v>
      </c>
      <c r="I5920" t="inlineStr">
        <is>
          <t>1406-6B2 Valve in pickup position B not present</t>
        </is>
      </c>
      <c r="J5920" t="inlineStr">
        <is>
          <t>Equipment fault</t>
        </is>
      </c>
      <c r="K5920" t="inlineStr">
        <is>
          <t>406</t>
        </is>
      </c>
      <c r="L5920" t="inlineStr">
        <is>
          <t>ST406 Valve Feed: Valve in pickup position A/B not present</t>
        </is>
      </c>
    </row>
    <row r="5921">
      <c r="A5921" t="n">
        <v>11277</v>
      </c>
      <c r="B5921" s="25" t="n">
        <v>46161.42272885417</v>
      </c>
      <c r="C5921" s="25" t="n">
        <v>46161.46505721065</v>
      </c>
      <c r="D5921" s="26" t="n">
        <v>1.018385277777778</v>
      </c>
      <c r="E5921" t="n">
        <v>12</v>
      </c>
      <c r="F5921" t="inlineStr">
        <is>
          <t>1408-6B2 Limit switch fault Gripper A closed</t>
        </is>
      </c>
      <c r="G5921" t="inlineStr">
        <is>
          <t>Tagged</t>
        </is>
      </c>
      <c r="H5921" s="26" t="n">
        <v>0</v>
      </c>
      <c r="I5921" t="inlineStr">
        <is>
          <t>1408-6B2 Limit switch fault Gripper A closed</t>
        </is>
      </c>
      <c r="J5921" t="inlineStr">
        <is>
          <t>Equipment fault</t>
        </is>
      </c>
      <c r="K5921" t="inlineStr">
        <is>
          <t>408</t>
        </is>
      </c>
      <c r="L5921" t="inlineStr">
        <is>
          <t>ST408 Film/Fabric Feed: Limit switch fault Gripper A/B closed</t>
        </is>
      </c>
    </row>
    <row r="5922">
      <c r="A5922" t="n">
        <v>11278</v>
      </c>
      <c r="B5922" s="25" t="n">
        <v>46161.46520216435</v>
      </c>
      <c r="C5922" s="25" t="n">
        <v>46161.46528908565</v>
      </c>
      <c r="D5922" s="26" t="n">
        <v>0.004728611111111111</v>
      </c>
      <c r="E5922" t="n">
        <v>2</v>
      </c>
      <c r="F5922" t="inlineStr">
        <is>
          <t>At least one shift register entry has an alarm when writing</t>
        </is>
      </c>
      <c r="G5922" t="inlineStr">
        <is>
          <t>Tagged</t>
        </is>
      </c>
      <c r="H5922" s="26" t="n">
        <v>0</v>
      </c>
      <c r="I5922" t="inlineStr">
        <is>
          <t>At least one shift register entry has an alarm when writing</t>
        </is>
      </c>
      <c r="J5922" t="inlineStr">
        <is>
          <t>Controller / machine cycle-time</t>
        </is>
      </c>
      <c r="K5922" t="inlineStr"/>
      <c r="L5922" t="inlineStr"/>
    </row>
    <row r="5923">
      <c r="A5923" t="n">
        <v>11279</v>
      </c>
      <c r="B5923" s="25" t="n">
        <v>46161.46610061343</v>
      </c>
      <c r="C5923" s="25" t="n">
        <v>46161.46739922454</v>
      </c>
      <c r="D5923" s="26" t="n">
        <v>0.03380944444444445</v>
      </c>
      <c r="E5923" t="n">
        <v>3</v>
      </c>
      <c r="F5923" t="inlineStr">
        <is>
          <t>1086 Consecutive fault side B</t>
        </is>
      </c>
      <c r="G5923" t="inlineStr">
        <is>
          <t>Tagged</t>
        </is>
      </c>
      <c r="H5923" s="26" t="n">
        <v>0</v>
      </c>
      <c r="I5923" t="inlineStr">
        <is>
          <t>1086 Consecutive fault side B</t>
        </is>
      </c>
      <c r="J5923" t="inlineStr">
        <is>
          <t>Equipment fault</t>
        </is>
      </c>
      <c r="K5923" t="inlineStr">
        <is>
          <t>086</t>
        </is>
      </c>
      <c r="L5923" t="inlineStr">
        <is>
          <t>ST86 Offload: Consecutive fault side A/B</t>
        </is>
      </c>
    </row>
    <row r="5924">
      <c r="A5924" t="n">
        <v>11280</v>
      </c>
      <c r="B5924" s="25" t="n">
        <v>46161.47169487269</v>
      </c>
      <c r="C5924" s="25" t="n">
        <v>46161.4747091088</v>
      </c>
      <c r="D5924" s="26" t="n">
        <v>0.074985</v>
      </c>
      <c r="E5924" t="n">
        <v>3</v>
      </c>
      <c r="F5924" t="inlineStr">
        <is>
          <t>1158-5B1 All rolls empty - Please refill!</t>
        </is>
      </c>
      <c r="G5924" t="inlineStr">
        <is>
          <t>Tagged</t>
        </is>
      </c>
      <c r="H5924" s="26" t="n">
        <v>0</v>
      </c>
      <c r="I5924" t="inlineStr">
        <is>
          <t>1158-5B1 All rolls empty - Please refill!</t>
        </is>
      </c>
      <c r="J5924" t="inlineStr">
        <is>
          <t>Material supply (reels / infeed)</t>
        </is>
      </c>
      <c r="K5924" t="inlineStr">
        <is>
          <t>158</t>
        </is>
      </c>
      <c r="L5924" t="inlineStr"/>
    </row>
    <row r="5925">
      <c r="A5925" t="n">
        <v>11281</v>
      </c>
      <c r="B5925" s="25" t="n">
        <v>46161.47627445602</v>
      </c>
      <c r="C5925" s="25" t="n">
        <v>46161.47909753472</v>
      </c>
      <c r="D5925" s="26" t="n">
        <v>0.0703963888888889</v>
      </c>
      <c r="E5925" t="n">
        <v>3</v>
      </c>
      <c r="F5925" t="inlineStr">
        <is>
          <t>1159-5B1 All rolls empty - Please refill!</t>
        </is>
      </c>
      <c r="G5925" t="inlineStr">
        <is>
          <t>Tagged</t>
        </is>
      </c>
      <c r="H5925" s="26" t="n">
        <v>0</v>
      </c>
      <c r="I5925" t="inlineStr">
        <is>
          <t>1159-5B1 All rolls empty - Please refill!</t>
        </is>
      </c>
      <c r="J5925" t="inlineStr">
        <is>
          <t>Material supply (reels / infeed)</t>
        </is>
      </c>
      <c r="K5925" t="inlineStr">
        <is>
          <t>159</t>
        </is>
      </c>
      <c r="L5925" t="inlineStr"/>
    </row>
    <row r="5926">
      <c r="A5926" t="n">
        <v>11282</v>
      </c>
      <c r="B5926" s="25" t="n">
        <v>46161.48405929398</v>
      </c>
      <c r="C5926" s="25" t="n">
        <v>46161.48585049769</v>
      </c>
      <c r="D5926" s="26" t="n">
        <v>0.04479722222222222</v>
      </c>
      <c r="E5926" t="n">
        <v>2</v>
      </c>
      <c r="F5926" t="inlineStr">
        <is>
          <t>1406-6B2 Valve in pickup position B not present</t>
        </is>
      </c>
      <c r="G5926" t="inlineStr">
        <is>
          <t>Tagged</t>
        </is>
      </c>
      <c r="H5926" s="26" t="n">
        <v>0</v>
      </c>
      <c r="I5926" t="inlineStr">
        <is>
          <t>1406-6B2 Valve in pickup position B not present</t>
        </is>
      </c>
      <c r="J5926" t="inlineStr">
        <is>
          <t>Equipment fault</t>
        </is>
      </c>
      <c r="K5926" t="inlineStr">
        <is>
          <t>406</t>
        </is>
      </c>
      <c r="L5926" t="inlineStr">
        <is>
          <t>ST406 Valve Feed: Valve in pickup position A/B not present</t>
        </is>
      </c>
    </row>
    <row r="5927">
      <c r="A5927" t="n">
        <v>11283</v>
      </c>
      <c r="B5927" s="25" t="n">
        <v>46161.49590188658</v>
      </c>
      <c r="C5927" s="25" t="n">
        <v>46161.5003306713</v>
      </c>
      <c r="D5927" s="26" t="n">
        <v>0.1099066666666667</v>
      </c>
      <c r="E5927" t="n">
        <v>2</v>
      </c>
      <c r="F5927" t="inlineStr">
        <is>
          <t>1406-6B2 Valve in pickup position B not present</t>
        </is>
      </c>
      <c r="G5927" t="inlineStr">
        <is>
          <t>Tagged</t>
        </is>
      </c>
      <c r="H5927" s="26" t="n">
        <v>0</v>
      </c>
      <c r="I5927" t="inlineStr">
        <is>
          <t>1406-6B2 Valve in pickup position B not present</t>
        </is>
      </c>
      <c r="J5927" t="inlineStr">
        <is>
          <t>Equipment fault</t>
        </is>
      </c>
      <c r="K5927" t="inlineStr">
        <is>
          <t>406</t>
        </is>
      </c>
      <c r="L5927" t="inlineStr">
        <is>
          <t>ST406 Valve Feed: Valve in pickup position A/B not present</t>
        </is>
      </c>
    </row>
    <row r="5928">
      <c r="A5928" t="n">
        <v>11284</v>
      </c>
      <c r="B5928" s="25" t="n">
        <v>46161.50138561342</v>
      </c>
      <c r="C5928" s="25" t="n">
        <v>46161.5019653125</v>
      </c>
      <c r="D5928" s="26" t="n">
        <v>0.01655555555555556</v>
      </c>
      <c r="E5928" t="n">
        <v>2</v>
      </c>
      <c r="F5928" t="inlineStr">
        <is>
          <t>1406-6B2 Valve in pickup position B not present</t>
        </is>
      </c>
      <c r="G5928" t="inlineStr">
        <is>
          <t>Tagged</t>
        </is>
      </c>
      <c r="H5928" s="26" t="n">
        <v>0</v>
      </c>
      <c r="I5928" t="inlineStr">
        <is>
          <t>1406-6B2 Valve in pickup position B not present</t>
        </is>
      </c>
      <c r="J5928" t="inlineStr">
        <is>
          <t>Equipment fault</t>
        </is>
      </c>
      <c r="K5928" t="inlineStr">
        <is>
          <t>406</t>
        </is>
      </c>
      <c r="L5928" t="inlineStr">
        <is>
          <t>ST406 Valve Feed: Valve in pickup position A/B not present</t>
        </is>
      </c>
    </row>
    <row r="5929">
      <c r="A5929" t="n">
        <v>11285</v>
      </c>
      <c r="B5929" s="25" t="n">
        <v>46161.50648101852</v>
      </c>
      <c r="C5929" s="25" t="n">
        <v>46161.50967508102</v>
      </c>
      <c r="D5929" s="26" t="n">
        <v>0.08194361111111111</v>
      </c>
      <c r="E5929" t="n">
        <v>3</v>
      </c>
      <c r="F5929" t="inlineStr">
        <is>
          <t>1A07-1B1 Main air valve basic machine pressure not present</t>
        </is>
      </c>
      <c r="G5929" t="inlineStr">
        <is>
          <t>Tagged (+ untagged rows absorbed)</t>
        </is>
      </c>
      <c r="H5929" s="26" t="n">
        <v>0.06942222222222222</v>
      </c>
      <c r="I5929" t="inlineStr">
        <is>
          <t>1A07-1B1 Main air valve basic machine pressure not present</t>
        </is>
      </c>
      <c r="J5929" t="inlineStr">
        <is>
          <t>Utilities / infrastructure</t>
        </is>
      </c>
      <c r="K5929" t="inlineStr"/>
      <c r="L5929" t="inlineStr"/>
    </row>
    <row r="5930">
      <c r="A5930" t="n">
        <v>11286</v>
      </c>
      <c r="B5930" s="25" t="n">
        <v>46161.51017939814</v>
      </c>
      <c r="C5930" s="25" t="n">
        <v>46161.5105909375</v>
      </c>
      <c r="D5930" s="26" t="n">
        <v>0.01363416666666667</v>
      </c>
      <c r="E5930" t="n">
        <v>4</v>
      </c>
      <c r="F5930" t="inlineStr">
        <is>
          <t>1A07-1B1 Main air valve basic machine pressure not present</t>
        </is>
      </c>
      <c r="G5930" t="inlineStr">
        <is>
          <t>Tagged (+ untagged rows absorbed)</t>
        </is>
      </c>
      <c r="H5930" s="26" t="n">
        <v>0.001948055555555556</v>
      </c>
      <c r="I5930" t="inlineStr">
        <is>
          <t>1A07-1B1 Main air valve basic machine pressure not present</t>
        </is>
      </c>
      <c r="J5930" t="inlineStr">
        <is>
          <t>Utilities / infrastructure</t>
        </is>
      </c>
      <c r="K5930" t="inlineStr"/>
      <c r="L5930" t="inlineStr"/>
    </row>
    <row r="5931">
      <c r="A5931" t="n">
        <v>11287</v>
      </c>
      <c r="B5931" s="25" t="n">
        <v>46161.51144869213</v>
      </c>
      <c r="C5931" s="25" t="n">
        <v>46161.51144869213</v>
      </c>
      <c r="D5931" s="26" t="n">
        <v>0.01502305555555556</v>
      </c>
      <c r="E5931" t="n">
        <v>1</v>
      </c>
      <c r="F5931" t="inlineStr">
        <is>
          <t>1084 Bad parts box is full, please empty!</t>
        </is>
      </c>
      <c r="G5931" t="inlineStr">
        <is>
          <t>Inferred from alarm text</t>
        </is>
      </c>
      <c r="H5931" s="26" t="n">
        <v>0.01502305555555556</v>
      </c>
      <c r="I5931" t="inlineStr"/>
      <c r="J5931" t="inlineStr">
        <is>
          <t>Operator / line (warning-type)</t>
        </is>
      </c>
      <c r="K5931" t="inlineStr">
        <is>
          <t>084</t>
        </is>
      </c>
      <c r="L5931" t="inlineStr"/>
    </row>
    <row r="5932">
      <c r="A5932" t="n">
        <v>11288</v>
      </c>
      <c r="B5932" s="25" t="n">
        <v>46161.51245150463</v>
      </c>
      <c r="C5932" s="25" t="n">
        <v>46161.51280517361</v>
      </c>
      <c r="D5932" s="26" t="n">
        <v>0.01141111111111111</v>
      </c>
      <c r="E5932" t="n">
        <v>3</v>
      </c>
      <c r="F5932" t="inlineStr">
        <is>
          <t>A stop button has been pressed too long</t>
        </is>
      </c>
      <c r="G5932" t="inlineStr">
        <is>
          <t>Tagged</t>
        </is>
      </c>
      <c r="H5932" s="26" t="n">
        <v>0</v>
      </c>
      <c r="I5932" t="inlineStr">
        <is>
          <t>A stop button has been pressed too long</t>
        </is>
      </c>
      <c r="J5932" t="inlineStr">
        <is>
          <t>Operator / line (warning-type)</t>
        </is>
      </c>
      <c r="K5932" t="inlineStr"/>
      <c r="L5932" t="inlineStr"/>
    </row>
    <row r="5933">
      <c r="A5933" t="n">
        <v>11289</v>
      </c>
      <c r="B5933" s="25" t="n">
        <v>46161.52148888889</v>
      </c>
      <c r="C5933" s="25" t="n">
        <v>46161.52717565972</v>
      </c>
      <c r="D5933" s="26" t="n">
        <v>0.1367602777777778</v>
      </c>
      <c r="E5933" t="n">
        <v>8</v>
      </c>
      <c r="F5933" t="inlineStr">
        <is>
          <t>End of reel (all stations)</t>
        </is>
      </c>
      <c r="G5933" t="inlineStr">
        <is>
          <t>Tagged</t>
        </is>
      </c>
      <c r="H5933" s="26" t="n">
        <v>0</v>
      </c>
      <c r="I5933" t="inlineStr">
        <is>
          <t>End of reel (all stations)</t>
        </is>
      </c>
      <c r="J5933" t="inlineStr">
        <is>
          <t>Material supply (reels / infeed)</t>
        </is>
      </c>
      <c r="K5933" t="inlineStr"/>
      <c r="L5933" t="inlineStr"/>
    </row>
    <row r="5934">
      <c r="A5934" t="n">
        <v>11290</v>
      </c>
      <c r="B5934" s="25" t="n">
        <v>46161.52872916667</v>
      </c>
      <c r="C5934" s="25" t="n">
        <v>46161.5299696412</v>
      </c>
      <c r="D5934" s="26" t="n">
        <v>0.03380555555555555</v>
      </c>
      <c r="E5934" t="n">
        <v>3</v>
      </c>
      <c r="F5934" t="inlineStr">
        <is>
          <t>A stop button has been pressed too long</t>
        </is>
      </c>
      <c r="G5934" t="inlineStr">
        <is>
          <t>Tagged</t>
        </is>
      </c>
      <c r="H5934" s="26" t="n">
        <v>0</v>
      </c>
      <c r="I5934" t="inlineStr">
        <is>
          <t>A stop button has been pressed too long</t>
        </is>
      </c>
      <c r="J5934" t="inlineStr">
        <is>
          <t>Operator / line (warning-type)</t>
        </is>
      </c>
      <c r="K5934" t="inlineStr"/>
      <c r="L5934" t="inlineStr"/>
    </row>
    <row r="5935">
      <c r="A5935" t="n">
        <v>11293</v>
      </c>
      <c r="B5935" s="25" t="n">
        <v>46161.53307670139</v>
      </c>
      <c r="C5935" s="25" t="n">
        <v>46161.53606180556</v>
      </c>
      <c r="D5935" s="26" t="n">
        <v>0.09320444444444445</v>
      </c>
      <c r="E5935" t="n">
        <v>4</v>
      </c>
      <c r="F5935" t="inlineStr">
        <is>
          <t>1050-2K1 Hot printer A not ready for operation</t>
        </is>
      </c>
      <c r="G5935" t="inlineStr">
        <is>
          <t>Tagged (+ untagged rows absorbed)</t>
        </is>
      </c>
      <c r="H5935" s="26" t="n">
        <v>0.0002786111111111111</v>
      </c>
      <c r="I5935" t="inlineStr">
        <is>
          <t>1050-2K1 Hot printer A not ready for operation</t>
        </is>
      </c>
      <c r="J5935" t="inlineStr">
        <is>
          <t>Equipment fault</t>
        </is>
      </c>
      <c r="K5935" t="inlineStr">
        <is>
          <t>050</t>
        </is>
      </c>
      <c r="L5935" t="inlineStr">
        <is>
          <t>ST50 Hot Stamp: Hot printer A/B not ready for operation</t>
        </is>
      </c>
    </row>
    <row r="5936">
      <c r="A5936" t="n">
        <v>11294</v>
      </c>
      <c r="B5936" s="25" t="n">
        <v>46161.53763263889</v>
      </c>
      <c r="C5936" s="25" t="n">
        <v>46161.53769633102</v>
      </c>
      <c r="D5936" s="26" t="n">
        <v>0.004726944444444444</v>
      </c>
      <c r="E5936" t="n">
        <v>2</v>
      </c>
      <c r="F5936" t="inlineStr">
        <is>
          <t>1211-2B1 Limit switch fault Fork B in working position</t>
        </is>
      </c>
      <c r="G5936" t="inlineStr">
        <is>
          <t>Tagged</t>
        </is>
      </c>
      <c r="H5936" s="26" t="n">
        <v>0</v>
      </c>
      <c r="I5936" t="inlineStr">
        <is>
          <t>1211-2B1 Limit switch fault Fork B in working position</t>
        </is>
      </c>
      <c r="J5936" t="inlineStr">
        <is>
          <t>Equipment fault</t>
        </is>
      </c>
      <c r="K5936" t="inlineStr">
        <is>
          <t>211</t>
        </is>
      </c>
      <c r="L5936" t="inlineStr">
        <is>
          <t>ST211 Gasket Feed: Limit switch fault Fork A/B in working position</t>
        </is>
      </c>
    </row>
    <row r="5937">
      <c r="A5937" t="n">
        <v>11295</v>
      </c>
      <c r="B5937" s="25" t="n">
        <v>46161.54615949074</v>
      </c>
      <c r="C5937" s="25" t="n">
        <v>46161.54713920139</v>
      </c>
      <c r="D5937" s="26" t="n">
        <v>0.0261575</v>
      </c>
      <c r="E5937" t="n">
        <v>3</v>
      </c>
      <c r="F5937" t="inlineStr">
        <is>
          <t>1211-2B1 Limit switch fault Fork B in working position</t>
        </is>
      </c>
      <c r="G5937" t="inlineStr">
        <is>
          <t>Tagged</t>
        </is>
      </c>
      <c r="H5937" s="26" t="n">
        <v>0</v>
      </c>
      <c r="I5937" t="inlineStr">
        <is>
          <t>1211-2B1 Limit switch fault Fork B in working position</t>
        </is>
      </c>
      <c r="J5937" t="inlineStr">
        <is>
          <t>Equipment fault</t>
        </is>
      </c>
      <c r="K5937" t="inlineStr">
        <is>
          <t>211</t>
        </is>
      </c>
      <c r="L5937" t="inlineStr">
        <is>
          <t>ST211 Gasket Feed: Limit switch fault Fork A/B in working position</t>
        </is>
      </c>
    </row>
    <row r="5938">
      <c r="A5938" t="n">
        <v>11296</v>
      </c>
      <c r="B5938" s="25" t="n">
        <v>46161.57309201389</v>
      </c>
      <c r="C5938" s="25" t="n">
        <v>46161.57367743056</v>
      </c>
      <c r="D5938" s="26" t="n">
        <v>0.01641472222222222</v>
      </c>
      <c r="E5938" t="n">
        <v>2</v>
      </c>
      <c r="F5938" t="inlineStr">
        <is>
          <t>1211-2B1 Limit switch fault Fork B in working position</t>
        </is>
      </c>
      <c r="G5938" t="inlineStr">
        <is>
          <t>Tagged</t>
        </is>
      </c>
      <c r="H5938" s="26" t="n">
        <v>0</v>
      </c>
      <c r="I5938" t="inlineStr">
        <is>
          <t>1211-2B1 Limit switch fault Fork B in working position</t>
        </is>
      </c>
      <c r="J5938" t="inlineStr">
        <is>
          <t>Equipment fault</t>
        </is>
      </c>
      <c r="K5938" t="inlineStr">
        <is>
          <t>211</t>
        </is>
      </c>
      <c r="L5938" t="inlineStr">
        <is>
          <t>ST211 Gasket Feed: Limit switch fault Fork A/B in working position</t>
        </is>
      </c>
    </row>
    <row r="5939">
      <c r="A5939" t="n">
        <v>11297</v>
      </c>
      <c r="B5939" s="25" t="n">
        <v>46161.58250011574</v>
      </c>
      <c r="C5939" s="25" t="n">
        <v>46162.72707896991</v>
      </c>
      <c r="D5939" s="26" t="n">
        <v>27.47253527777778</v>
      </c>
      <c r="E5939" t="n">
        <v>26</v>
      </c>
      <c r="F5939" t="inlineStr">
        <is>
          <t>1211-2B1 Limit switch fault Fork B in working position</t>
        </is>
      </c>
      <c r="G5939" t="inlineStr">
        <is>
          <t>Tagged</t>
        </is>
      </c>
      <c r="H5939" s="26" t="n">
        <v>0</v>
      </c>
      <c r="I5939" t="inlineStr">
        <is>
          <t>1211-2B1 Limit switch fault Fork B in working position</t>
        </is>
      </c>
      <c r="J5939" t="inlineStr">
        <is>
          <t>Equipment fault</t>
        </is>
      </c>
      <c r="K5939" t="inlineStr">
        <is>
          <t>211</t>
        </is>
      </c>
      <c r="L5939" t="inlineStr">
        <is>
          <t>ST211 Gasket Feed: Limit switch fault Fork A/B in working position</t>
        </is>
      </c>
    </row>
    <row r="5940">
      <c r="A5940" t="n">
        <v>11299</v>
      </c>
      <c r="B5940" s="25" t="n">
        <v>46162.72742103009</v>
      </c>
      <c r="C5940" s="25" t="n">
        <v>46162.72749637732</v>
      </c>
      <c r="D5940" s="26" t="n">
        <v>0.004728611111111111</v>
      </c>
      <c r="E5940" t="n">
        <v>2</v>
      </c>
      <c r="F5940" t="inlineStr">
        <is>
          <t>1408-6B2 Limit switch fault Gripper A closed</t>
        </is>
      </c>
      <c r="G5940" t="inlineStr">
        <is>
          <t>Tagged</t>
        </is>
      </c>
      <c r="H5940" s="26" t="n">
        <v>0</v>
      </c>
      <c r="I5940" t="inlineStr">
        <is>
          <t>1408-6B2 Limit switch fault Gripper A closed</t>
        </is>
      </c>
      <c r="J5940" t="inlineStr">
        <is>
          <t>Equipment fault</t>
        </is>
      </c>
      <c r="K5940" t="inlineStr">
        <is>
          <t>408</t>
        </is>
      </c>
      <c r="L5940" t="inlineStr">
        <is>
          <t>ST408 Film/Fabric Feed: Limit switch fault Gripper A/B closed</t>
        </is>
      </c>
    </row>
    <row r="5941">
      <c r="A5941" t="n">
        <v>11301</v>
      </c>
      <c r="B5941" s="25" t="n">
        <v>46162.72787314815</v>
      </c>
      <c r="C5941" s="25" t="n">
        <v>46162.72795424768</v>
      </c>
      <c r="D5941" s="26" t="n">
        <v>0.00445</v>
      </c>
      <c r="E5941" t="n">
        <v>2</v>
      </c>
      <c r="F5941" t="inlineStr">
        <is>
          <t>MSM-Main: At least one station takes longer than maximum allowed</t>
        </is>
      </c>
      <c r="G5941" t="inlineStr">
        <is>
          <t>Tagged</t>
        </is>
      </c>
      <c r="H5941" s="26" t="n">
        <v>0</v>
      </c>
      <c r="I5941" t="inlineStr">
        <is>
          <t>MSM-Main: At least one station takes longer than maximum allowed</t>
        </is>
      </c>
      <c r="J5941" t="inlineStr">
        <is>
          <t>Controller / machine cycle-time</t>
        </is>
      </c>
      <c r="K5941" t="inlineStr"/>
      <c r="L5941" t="inlineStr"/>
    </row>
    <row r="5942">
      <c r="A5942" t="n">
        <v>11303</v>
      </c>
      <c r="B5942" s="25" t="n">
        <v>46162.72831944445</v>
      </c>
      <c r="C5942" s="25" t="n">
        <v>46162.72835424769</v>
      </c>
      <c r="D5942" s="26" t="n">
        <v>0.004590833333333333</v>
      </c>
      <c r="E5942" t="n">
        <v>2</v>
      </c>
      <c r="F5942" t="inlineStr">
        <is>
          <t>MSM-Main: At least one station takes longer than maximum allowed</t>
        </is>
      </c>
      <c r="G5942" t="inlineStr">
        <is>
          <t>Tagged</t>
        </is>
      </c>
      <c r="H5942" s="26" t="n">
        <v>0</v>
      </c>
      <c r="I5942" t="inlineStr">
        <is>
          <t>MSM-Main: At least one station takes longer than maximum allowed</t>
        </is>
      </c>
      <c r="J5942" t="inlineStr">
        <is>
          <t>Controller / machine cycle-time</t>
        </is>
      </c>
      <c r="K5942" t="inlineStr"/>
      <c r="L5942" t="inlineStr"/>
    </row>
    <row r="5943">
      <c r="A5943" t="n">
        <v>11305</v>
      </c>
      <c r="B5943" s="25" t="n">
        <v>46162.72862670139</v>
      </c>
      <c r="C5943" s="25" t="n">
        <v>46162.7286846412</v>
      </c>
      <c r="D5943" s="26" t="n">
        <v>0.005286111111111111</v>
      </c>
      <c r="E5943" t="n">
        <v>2</v>
      </c>
      <c r="F5943" t="inlineStr">
        <is>
          <t>1408-6B2 Limit switch fault Gripper A closed</t>
        </is>
      </c>
      <c r="G5943" t="inlineStr">
        <is>
          <t>Tagged</t>
        </is>
      </c>
      <c r="H5943" s="26" t="n">
        <v>0</v>
      </c>
      <c r="I5943" t="inlineStr">
        <is>
          <t>1408-6B2 Limit switch fault Gripper A closed</t>
        </is>
      </c>
      <c r="J5943" t="inlineStr">
        <is>
          <t>Equipment fault</t>
        </is>
      </c>
      <c r="K5943" t="inlineStr">
        <is>
          <t>408</t>
        </is>
      </c>
      <c r="L5943" t="inlineStr">
        <is>
          <t>ST408 Film/Fabric Feed: Limit switch fault Gripper A/B closed</t>
        </is>
      </c>
    </row>
    <row r="5944">
      <c r="A5944" t="n">
        <v>11306</v>
      </c>
      <c r="B5944" s="25" t="n">
        <v>46162.72888171297</v>
      </c>
      <c r="C5944" s="25" t="n">
        <v>46162.73517114583</v>
      </c>
      <c r="D5944" s="26" t="n">
        <v>0.1581797222222222</v>
      </c>
      <c r="E5944" t="n">
        <v>4</v>
      </c>
      <c r="F5944" t="inlineStr">
        <is>
          <t>1408-6B2 Limit switch fault Gripper A closed</t>
        </is>
      </c>
      <c r="G5944" t="inlineStr">
        <is>
          <t>Tagged</t>
        </is>
      </c>
      <c r="H5944" s="26" t="n">
        <v>0</v>
      </c>
      <c r="I5944" t="inlineStr">
        <is>
          <t>1408-6B2 Limit switch fault Gripper A closed</t>
        </is>
      </c>
      <c r="J5944" t="inlineStr">
        <is>
          <t>Equipment fault</t>
        </is>
      </c>
      <c r="K5944" t="inlineStr">
        <is>
          <t>408</t>
        </is>
      </c>
      <c r="L5944" t="inlineStr">
        <is>
          <t>ST408 Film/Fabric Feed: Limit switch fault Gripper A/B closed</t>
        </is>
      </c>
    </row>
    <row r="5945">
      <c r="A5945" t="n">
        <v>11307</v>
      </c>
      <c r="B5945" s="25" t="n">
        <v>46162.7355653125</v>
      </c>
      <c r="C5945" s="25" t="n">
        <v>46162.73565802084</v>
      </c>
      <c r="D5945" s="26" t="n">
        <v>0.005981666666666666</v>
      </c>
      <c r="E5945" t="n">
        <v>3</v>
      </c>
      <c r="F5945" t="inlineStr">
        <is>
          <t>1408-6B2 Limit switch fault Gripper A closed</t>
        </is>
      </c>
      <c r="G5945" t="inlineStr">
        <is>
          <t>Tagged</t>
        </is>
      </c>
      <c r="H5945" s="26" t="n">
        <v>0</v>
      </c>
      <c r="I5945" t="inlineStr">
        <is>
          <t>1408-6B2 Limit switch fault Gripper A closed</t>
        </is>
      </c>
      <c r="J5945" t="inlineStr">
        <is>
          <t>Equipment fault</t>
        </is>
      </c>
      <c r="K5945" t="inlineStr">
        <is>
          <t>408</t>
        </is>
      </c>
      <c r="L5945" t="inlineStr">
        <is>
          <t>ST408 Film/Fabric Feed: Limit switch fault Gripper A/B closed</t>
        </is>
      </c>
    </row>
    <row r="5946">
      <c r="A5946" t="n">
        <v>11308</v>
      </c>
      <c r="B5946" s="25" t="n">
        <v>46162.73590729167</v>
      </c>
      <c r="C5946" s="25" t="n">
        <v>46162.73643480324</v>
      </c>
      <c r="D5946" s="26" t="n">
        <v>0.01530472222222222</v>
      </c>
      <c r="E5946" t="n">
        <v>2</v>
      </c>
      <c r="F5946" t="inlineStr">
        <is>
          <t>1408-6B2 Limit switch fault Gripper A closed</t>
        </is>
      </c>
      <c r="G5946" t="inlineStr">
        <is>
          <t>Tagged</t>
        </is>
      </c>
      <c r="H5946" s="26" t="n">
        <v>0</v>
      </c>
      <c r="I5946" t="inlineStr">
        <is>
          <t>1408-6B2 Limit switch fault Gripper A closed</t>
        </is>
      </c>
      <c r="J5946" t="inlineStr">
        <is>
          <t>Equipment fault</t>
        </is>
      </c>
      <c r="K5946" t="inlineStr">
        <is>
          <t>408</t>
        </is>
      </c>
      <c r="L5946" t="inlineStr">
        <is>
          <t>ST408 Film/Fabric Feed: Limit switch fault Gripper A/B closed</t>
        </is>
      </c>
    </row>
    <row r="5947">
      <c r="A5947" t="n">
        <v>11310</v>
      </c>
      <c r="B5947" s="25" t="n">
        <v>46162.7365797801</v>
      </c>
      <c r="C5947" s="25" t="n">
        <v>46162.73667253472</v>
      </c>
      <c r="D5947" s="26" t="n">
        <v>0.005148333333333333</v>
      </c>
      <c r="E5947" t="n">
        <v>2</v>
      </c>
      <c r="F5947" t="inlineStr">
        <is>
          <t>1408-6B2 Limit switch fault Gripper A closed</t>
        </is>
      </c>
      <c r="G5947" t="inlineStr">
        <is>
          <t>Tagged</t>
        </is>
      </c>
      <c r="H5947" s="26" t="n">
        <v>0</v>
      </c>
      <c r="I5947" t="inlineStr">
        <is>
          <t>1408-6B2 Limit switch fault Gripper A closed</t>
        </is>
      </c>
      <c r="J5947" t="inlineStr">
        <is>
          <t>Equipment fault</t>
        </is>
      </c>
      <c r="K5947" t="inlineStr">
        <is>
          <t>408</t>
        </is>
      </c>
      <c r="L5947" t="inlineStr">
        <is>
          <t>ST408 Film/Fabric Feed: Limit switch fault Gripper A/B closed</t>
        </is>
      </c>
    </row>
    <row r="5948">
      <c r="A5948" t="n">
        <v>11311</v>
      </c>
      <c r="B5948" s="25" t="n">
        <v>46162.73688707176</v>
      </c>
      <c r="C5948" s="25" t="n">
        <v>46162.74706018518</v>
      </c>
      <c r="D5948" s="26" t="n">
        <v>0.2466594444444445</v>
      </c>
      <c r="E5948" t="n">
        <v>5</v>
      </c>
      <c r="F5948" t="inlineStr">
        <is>
          <t>1408-6B2 Limit switch fault Gripper A closed</t>
        </is>
      </c>
      <c r="G5948" t="inlineStr">
        <is>
          <t>Tagged</t>
        </is>
      </c>
      <c r="H5948" s="26" t="n">
        <v>0</v>
      </c>
      <c r="I5948" t="inlineStr">
        <is>
          <t>1408-6B2 Limit switch fault Gripper A closed</t>
        </is>
      </c>
      <c r="J5948" t="inlineStr">
        <is>
          <t>Equipment fault</t>
        </is>
      </c>
      <c r="K5948" t="inlineStr">
        <is>
          <t>408</t>
        </is>
      </c>
      <c r="L5948" t="inlineStr">
        <is>
          <t>ST408 Film/Fabric Feed: Limit switch fault Gripper A/B closed</t>
        </is>
      </c>
    </row>
    <row r="5949">
      <c r="A5949" t="n">
        <v>11312</v>
      </c>
      <c r="B5949" s="25" t="n">
        <v>46162.74721091435</v>
      </c>
      <c r="C5949" s="25" t="n">
        <v>46162.74747184028</v>
      </c>
      <c r="D5949" s="26" t="n">
        <v>0.009183333333333335</v>
      </c>
      <c r="E5949" t="n">
        <v>3</v>
      </c>
      <c r="F5949" t="inlineStr">
        <is>
          <t>1408-6B2 Limit switch fault Gripper A closed</t>
        </is>
      </c>
      <c r="G5949" t="inlineStr">
        <is>
          <t>Tagged (+ untagged rows absorbed)</t>
        </is>
      </c>
      <c r="H5949" s="26" t="n">
        <v>0.0002777777777777778</v>
      </c>
      <c r="I5949" t="inlineStr">
        <is>
          <t>1408-6B2 Limit switch fault Gripper A closed</t>
        </is>
      </c>
      <c r="J5949" t="inlineStr">
        <is>
          <t>Equipment fault</t>
        </is>
      </c>
      <c r="K5949" t="inlineStr">
        <is>
          <t>408</t>
        </is>
      </c>
      <c r="L5949" t="inlineStr">
        <is>
          <t>ST408 Film/Fabric Feed: Limit switch fault Gripper A/B closed</t>
        </is>
      </c>
    </row>
    <row r="5950">
      <c r="A5950" t="n">
        <v>11314</v>
      </c>
      <c r="B5950" s="25" t="n">
        <v>46162.7476746875</v>
      </c>
      <c r="C5950" s="25" t="n">
        <v>46162.74889193287</v>
      </c>
      <c r="D5950" s="26" t="n">
        <v>0.03018805555555556</v>
      </c>
      <c r="E5950" t="n">
        <v>3</v>
      </c>
      <c r="F5950" t="inlineStr">
        <is>
          <t>1408-6B2 Limit switch fault Gripper A closed</t>
        </is>
      </c>
      <c r="G5950" t="inlineStr">
        <is>
          <t>Tagged</t>
        </is>
      </c>
      <c r="H5950" s="26" t="n">
        <v>0</v>
      </c>
      <c r="I5950" t="inlineStr">
        <is>
          <t>1408-6B2 Limit switch fault Gripper A closed</t>
        </is>
      </c>
      <c r="J5950" t="inlineStr">
        <is>
          <t>Equipment fault</t>
        </is>
      </c>
      <c r="K5950" t="inlineStr">
        <is>
          <t>408</t>
        </is>
      </c>
      <c r="L5950" t="inlineStr">
        <is>
          <t>ST408 Film/Fabric Feed: Limit switch fault Gripper A/B closed</t>
        </is>
      </c>
    </row>
    <row r="5951">
      <c r="A5951" t="n">
        <v>11316</v>
      </c>
      <c r="B5951" s="25" t="n">
        <v>46162.74972086806</v>
      </c>
      <c r="C5951" s="25" t="n">
        <v>46162.75002233796</v>
      </c>
      <c r="D5951" s="26" t="n">
        <v>0.01085277777777778</v>
      </c>
      <c r="E5951" t="n">
        <v>2</v>
      </c>
      <c r="F5951" t="inlineStr">
        <is>
          <t>The consecutive fault function is switched off</t>
        </is>
      </c>
      <c r="G5951" t="inlineStr">
        <is>
          <t>Inferred from alarm text</t>
        </is>
      </c>
      <c r="H5951" s="26" t="n">
        <v>0.01085277777777778</v>
      </c>
      <c r="I5951" t="inlineStr"/>
      <c r="J5951" t="inlineStr">
        <is>
          <t>Controller / machine cycle-time</t>
        </is>
      </c>
      <c r="K5951" t="inlineStr"/>
      <c r="L5951" t="inlineStr"/>
    </row>
    <row r="5952">
      <c r="A5952" t="n">
        <v>11317</v>
      </c>
      <c r="B5952" s="25" t="n">
        <v>46162.75081646991</v>
      </c>
      <c r="C5952" s="25" t="n">
        <v>46162.75092662037</v>
      </c>
      <c r="D5952" s="26" t="n">
        <v>0.005844444444444444</v>
      </c>
      <c r="E5952" t="n">
        <v>2</v>
      </c>
      <c r="F5952" t="inlineStr">
        <is>
          <t>1A02-5T2 Battery in external UPS must be checked</t>
        </is>
      </c>
      <c r="G5952" t="inlineStr">
        <is>
          <t>Inferred from alarm text</t>
        </is>
      </c>
      <c r="H5952" s="26" t="n">
        <v>0.005844444444444444</v>
      </c>
      <c r="I5952" t="inlineStr"/>
      <c r="J5952" t="inlineStr">
        <is>
          <t>Utilities / infrastructure</t>
        </is>
      </c>
      <c r="K5952" t="inlineStr"/>
      <c r="L5952" t="inlineStr"/>
    </row>
    <row r="5953">
      <c r="A5953" t="n">
        <v>11318</v>
      </c>
      <c r="B5953" s="25" t="n">
        <v>46162.75112954861</v>
      </c>
      <c r="C5953" s="25" t="n">
        <v>46162.75132086805</v>
      </c>
      <c r="D5953" s="26" t="n">
        <v>0.0069575</v>
      </c>
      <c r="E5953" t="n">
        <v>2</v>
      </c>
      <c r="F5953" t="inlineStr">
        <is>
          <t>1408-6B2 Limit switch fault Gripper A closed</t>
        </is>
      </c>
      <c r="G5953" t="inlineStr">
        <is>
          <t>Tagged</t>
        </is>
      </c>
      <c r="H5953" s="26" t="n">
        <v>0</v>
      </c>
      <c r="I5953" t="inlineStr">
        <is>
          <t>1408-6B2 Limit switch fault Gripper A closed</t>
        </is>
      </c>
      <c r="J5953" t="inlineStr">
        <is>
          <t>Equipment fault</t>
        </is>
      </c>
      <c r="K5953" t="inlineStr">
        <is>
          <t>408</t>
        </is>
      </c>
      <c r="L5953" t="inlineStr">
        <is>
          <t>ST408 Film/Fabric Feed: Limit switch fault Gripper A/B closed</t>
        </is>
      </c>
    </row>
    <row r="5954">
      <c r="A5954" t="n">
        <v>11319</v>
      </c>
      <c r="B5954" s="25" t="n">
        <v>46162.75145998842</v>
      </c>
      <c r="C5954" s="25" t="n">
        <v>46162.75153538195</v>
      </c>
      <c r="D5954" s="26" t="n">
        <v>0.005287222222222222</v>
      </c>
      <c r="E5954" t="n">
        <v>2</v>
      </c>
      <c r="F5954" t="inlineStr">
        <is>
          <t>1408-6B2 Limit switch fault Gripper A closed</t>
        </is>
      </c>
      <c r="G5954" t="inlineStr">
        <is>
          <t>Tagged</t>
        </is>
      </c>
      <c r="H5954" s="26" t="n">
        <v>0</v>
      </c>
      <c r="I5954" t="inlineStr">
        <is>
          <t>1408-6B2 Limit switch fault Gripper A closed</t>
        </is>
      </c>
      <c r="J5954" t="inlineStr">
        <is>
          <t>Equipment fault</t>
        </is>
      </c>
      <c r="K5954" t="inlineStr">
        <is>
          <t>408</t>
        </is>
      </c>
      <c r="L5954" t="inlineStr">
        <is>
          <t>ST408 Film/Fabric Feed: Limit switch fault Gripper A/B closed</t>
        </is>
      </c>
    </row>
    <row r="5955">
      <c r="A5955" t="n">
        <v>11320</v>
      </c>
      <c r="B5955" s="25" t="n">
        <v>46162.75171508102</v>
      </c>
      <c r="C5955" s="25" t="n">
        <v>46162.77024143519</v>
      </c>
      <c r="D5955" s="26" t="n">
        <v>0.4495027777777778</v>
      </c>
      <c r="E5955" t="n">
        <v>5</v>
      </c>
      <c r="F5955" t="inlineStr">
        <is>
          <t>1408-6B2 Limit switch fault Gripper A closed</t>
        </is>
      </c>
      <c r="G5955" t="inlineStr">
        <is>
          <t>Tagged</t>
        </is>
      </c>
      <c r="H5955" s="26" t="n">
        <v>0</v>
      </c>
      <c r="I5955" t="inlineStr">
        <is>
          <t>1408-6B2 Limit switch fault Gripper A closed</t>
        </is>
      </c>
      <c r="J5955" t="inlineStr">
        <is>
          <t>Equipment fault</t>
        </is>
      </c>
      <c r="K5955" t="inlineStr">
        <is>
          <t>408</t>
        </is>
      </c>
      <c r="L5955" t="inlineStr">
        <is>
          <t>ST408 Film/Fabric Feed: Limit switch fault Gripper A/B closed</t>
        </is>
      </c>
    </row>
    <row r="5956">
      <c r="A5956" t="n">
        <v>11322</v>
      </c>
      <c r="B5956" s="25" t="n">
        <v>46162.77122129629</v>
      </c>
      <c r="C5956" s="25" t="n">
        <v>46162.77944710648</v>
      </c>
      <c r="D5956" s="26" t="n">
        <v>0.2091075</v>
      </c>
      <c r="E5956" t="n">
        <v>6</v>
      </c>
      <c r="F5956" t="inlineStr">
        <is>
          <t>1A07-1B1 Main air valve basic machine pressure not present</t>
        </is>
      </c>
      <c r="G5956" t="inlineStr">
        <is>
          <t>Tagged (+ untagged rows absorbed)</t>
        </is>
      </c>
      <c r="H5956" s="26" t="n">
        <v>0.006120277777777778</v>
      </c>
      <c r="I5956" t="inlineStr">
        <is>
          <t>1A07-1B1 Main air valve basic machine pressure not present</t>
        </is>
      </c>
      <c r="J5956" t="inlineStr">
        <is>
          <t>Utilities / infrastructure</t>
        </is>
      </c>
      <c r="K5956" t="inlineStr"/>
      <c r="L5956" t="inlineStr"/>
    </row>
    <row r="5957">
      <c r="A5957" t="n">
        <v>11325</v>
      </c>
      <c r="B5957" s="25" t="n">
        <v>46162.78026454861</v>
      </c>
      <c r="C5957" s="25" t="n">
        <v>46162.78033410879</v>
      </c>
      <c r="D5957" s="26" t="n">
        <v>0.005704444444444444</v>
      </c>
      <c r="E5957" t="n">
        <v>2</v>
      </c>
      <c r="F5957" t="inlineStr">
        <is>
          <t>MSM-Main: At least one station takes longer than maximum allowed</t>
        </is>
      </c>
      <c r="G5957" t="inlineStr">
        <is>
          <t>Tagged</t>
        </is>
      </c>
      <c r="H5957" s="26" t="n">
        <v>0</v>
      </c>
      <c r="I5957" t="inlineStr">
        <is>
          <t>MSM-Main: At least one station takes longer than maximum allowed</t>
        </is>
      </c>
      <c r="J5957" t="inlineStr">
        <is>
          <t>Controller / machine cycle-time</t>
        </is>
      </c>
      <c r="K5957" t="inlineStr"/>
      <c r="L5957" t="inlineStr"/>
    </row>
    <row r="5958">
      <c r="A5958" t="n">
        <v>11327</v>
      </c>
      <c r="B5958" s="25" t="n">
        <v>46162.78069359954</v>
      </c>
      <c r="C5958" s="25" t="n">
        <v>46162.78075158565</v>
      </c>
      <c r="D5958" s="26" t="n">
        <v>0.004869444444444444</v>
      </c>
      <c r="E5958" t="n">
        <v>2</v>
      </c>
      <c r="F5958" t="inlineStr">
        <is>
          <t>MSM-Main: At least one station takes longer than maximum allowed</t>
        </is>
      </c>
      <c r="G5958" t="inlineStr">
        <is>
          <t>Tagged</t>
        </is>
      </c>
      <c r="H5958" s="26" t="n">
        <v>0</v>
      </c>
      <c r="I5958" t="inlineStr">
        <is>
          <t>MSM-Main: At least one station takes longer than maximum allowed</t>
        </is>
      </c>
      <c r="J5958" t="inlineStr">
        <is>
          <t>Controller / machine cycle-time</t>
        </is>
      </c>
      <c r="K5958" t="inlineStr"/>
      <c r="L5958" t="inlineStr"/>
    </row>
    <row r="5959">
      <c r="A5959" t="n">
        <v>11329</v>
      </c>
      <c r="B5959" s="25" t="n">
        <v>46162.78292538194</v>
      </c>
      <c r="C5959" s="25" t="n">
        <v>46162.7838471412</v>
      </c>
      <c r="D5959" s="26" t="n">
        <v>0.02462694444444444</v>
      </c>
      <c r="E5959" t="n">
        <v>8</v>
      </c>
      <c r="F5959" t="inlineStr">
        <is>
          <t>MSM-Bulge A: At least one station takes longer than maximum allowed</t>
        </is>
      </c>
      <c r="G5959" t="inlineStr">
        <is>
          <t>Tagged (+ untagged rows absorbed)</t>
        </is>
      </c>
      <c r="H5959" s="26" t="n">
        <v>0.008208333333333331</v>
      </c>
      <c r="I5959" t="inlineStr">
        <is>
          <t>MSM-Bulge A: At least one station takes longer than maximum allowed</t>
        </is>
      </c>
      <c r="J5959" t="inlineStr">
        <is>
          <t>Controller / machine cycle-time</t>
        </is>
      </c>
      <c r="K5959" t="inlineStr"/>
      <c r="L5959" t="inlineStr"/>
    </row>
    <row r="5960">
      <c r="A5960" t="n">
        <v>11331</v>
      </c>
      <c r="B5960" s="25" t="n">
        <v>46162.78424140046</v>
      </c>
      <c r="C5960" s="25" t="n">
        <v>46162.78432827546</v>
      </c>
      <c r="D5960" s="26" t="n">
        <v>0.004589722222222222</v>
      </c>
      <c r="E5960" t="n">
        <v>2</v>
      </c>
      <c r="F5960" t="inlineStr">
        <is>
          <t>MSM-Main: At least one station takes longer than maximum allowed</t>
        </is>
      </c>
      <c r="G5960" t="inlineStr">
        <is>
          <t>Tagged</t>
        </is>
      </c>
      <c r="H5960" s="26" t="n">
        <v>0</v>
      </c>
      <c r="I5960" t="inlineStr">
        <is>
          <t>MSM-Main: At least one station takes longer than maximum allowed</t>
        </is>
      </c>
      <c r="J5960" t="inlineStr">
        <is>
          <t>Controller / machine cycle-time</t>
        </is>
      </c>
      <c r="K5960" t="inlineStr"/>
      <c r="L5960" t="inlineStr"/>
    </row>
    <row r="5961">
      <c r="A5961" t="n">
        <v>11334</v>
      </c>
      <c r="B5961" s="25" t="n">
        <v>46162.78969047454</v>
      </c>
      <c r="C5961" s="25" t="n">
        <v>46162.79301211805</v>
      </c>
      <c r="D5961" s="26" t="n">
        <v>0.2999433333333333</v>
      </c>
      <c r="E5961" t="n">
        <v>2</v>
      </c>
      <c r="F5961" t="inlineStr">
        <is>
          <t>A stop button has been pressed too long</t>
        </is>
      </c>
      <c r="G5961" t="inlineStr">
        <is>
          <t>Tagged</t>
        </is>
      </c>
      <c r="H5961" s="26" t="n">
        <v>0</v>
      </c>
      <c r="I5961" t="inlineStr">
        <is>
          <t>A stop button has been pressed too long</t>
        </is>
      </c>
      <c r="J5961" t="inlineStr">
        <is>
          <t>Operator / line (warning-type)</t>
        </is>
      </c>
      <c r="K5961" t="inlineStr"/>
      <c r="L5961" t="inlineStr"/>
    </row>
    <row r="5962">
      <c r="A5962" t="n">
        <v>11337</v>
      </c>
      <c r="B5962" s="25" t="n">
        <v>46162.81119059028</v>
      </c>
      <c r="C5962" s="25" t="n">
        <v>46162.81201947917</v>
      </c>
      <c r="D5962" s="26" t="n">
        <v>0.02184166666666667</v>
      </c>
      <c r="E5962" t="n">
        <v>3</v>
      </c>
      <c r="F5962" t="inlineStr">
        <is>
          <t>1406-6B2 Valve in pickup position B not present</t>
        </is>
      </c>
      <c r="G5962" t="inlineStr">
        <is>
          <t>Tagged</t>
        </is>
      </c>
      <c r="H5962" s="26" t="n">
        <v>0</v>
      </c>
      <c r="I5962" t="inlineStr">
        <is>
          <t>1406-6B2 Valve in pickup position B not present</t>
        </is>
      </c>
      <c r="J5962" t="inlineStr">
        <is>
          <t>Equipment fault</t>
        </is>
      </c>
      <c r="K5962" t="inlineStr">
        <is>
          <t>406</t>
        </is>
      </c>
      <c r="L5962" t="inlineStr">
        <is>
          <t>ST406 Valve Feed: Valve in pickup position A/B not present</t>
        </is>
      </c>
    </row>
    <row r="5963">
      <c r="A5963" t="n">
        <v>11338</v>
      </c>
      <c r="B5963" s="25" t="n">
        <v>46162.81459903935</v>
      </c>
      <c r="C5963" s="25" t="n">
        <v>46162.81753197917</v>
      </c>
      <c r="D5963" s="26" t="n">
        <v>0.08277027777777778</v>
      </c>
      <c r="E5963" t="n">
        <v>2</v>
      </c>
      <c r="F5963" t="inlineStr">
        <is>
          <t>1022-11B2 Flow monitor site cooling flow rate not OK</t>
        </is>
      </c>
      <c r="G5963" t="inlineStr">
        <is>
          <t>Tagged</t>
        </is>
      </c>
      <c r="H5963" s="26" t="n">
        <v>0</v>
      </c>
      <c r="I5963" t="inlineStr">
        <is>
          <t>1022-11B2 Flow monitor site cooling flow rate not OK</t>
        </is>
      </c>
      <c r="J5963" t="inlineStr">
        <is>
          <t>Equipment fault</t>
        </is>
      </c>
      <c r="K5963" t="inlineStr">
        <is>
          <t>022</t>
        </is>
      </c>
      <c r="L5963" t="inlineStr">
        <is>
          <t>ST22 PAD Sealing: Flow monitor site cooling flow rate not OK</t>
        </is>
      </c>
    </row>
    <row r="5964">
      <c r="A5964" t="n">
        <v>11339</v>
      </c>
      <c r="B5964" s="25" t="n">
        <v>46162.82091701389</v>
      </c>
      <c r="C5964" s="25" t="n">
        <v>46162.82537450232</v>
      </c>
      <c r="D5964" s="26" t="n">
        <v>0.1104555555555556</v>
      </c>
      <c r="E5964" t="n">
        <v>3</v>
      </c>
      <c r="F5964" t="inlineStr">
        <is>
          <t>A stop button has been pressed too long</t>
        </is>
      </c>
      <c r="G5964" t="inlineStr">
        <is>
          <t>Tagged (+ untagged rows absorbed)</t>
        </is>
      </c>
      <c r="H5964" s="26" t="n">
        <v>0.0002786111111111111</v>
      </c>
      <c r="I5964" t="inlineStr">
        <is>
          <t>A stop button has been pressed too long</t>
        </is>
      </c>
      <c r="J5964" t="inlineStr">
        <is>
          <t>Operator / line (warning-type)</t>
        </is>
      </c>
      <c r="K5964" t="inlineStr"/>
      <c r="L5964" t="inlineStr"/>
    </row>
    <row r="5965">
      <c r="A5965" t="n">
        <v>11340</v>
      </c>
      <c r="B5965" s="25" t="n">
        <v>46162.82782071759</v>
      </c>
      <c r="C5965" s="25" t="n">
        <v>46162.83064371528</v>
      </c>
      <c r="D5965" s="26" t="n">
        <v>0.07039722222222222</v>
      </c>
      <c r="E5965" t="n">
        <v>4</v>
      </c>
      <c r="F5965" t="inlineStr">
        <is>
          <t>Web torn (all stations)</t>
        </is>
      </c>
      <c r="G5965" t="inlineStr">
        <is>
          <t>Tagged</t>
        </is>
      </c>
      <c r="H5965" s="26" t="n">
        <v>0</v>
      </c>
      <c r="I5965" t="inlineStr">
        <is>
          <t>Web torn (all stations)</t>
        </is>
      </c>
      <c r="J5965" t="inlineStr">
        <is>
          <t>Material supply (reels / infeed)</t>
        </is>
      </c>
      <c r="K5965" t="inlineStr"/>
      <c r="L5965" t="inlineStr"/>
    </row>
    <row r="5966">
      <c r="A5966" t="n">
        <v>11341</v>
      </c>
      <c r="B5966" s="25" t="n">
        <v>46162.83309583333</v>
      </c>
      <c r="C5966" s="25" t="n">
        <v>46162.86746478009</v>
      </c>
      <c r="D5966" s="26" t="n">
        <v>0.8585194444444444</v>
      </c>
      <c r="E5966" t="n">
        <v>8</v>
      </c>
      <c r="F5966" t="inlineStr">
        <is>
          <t>Web torn (all stations)</t>
        </is>
      </c>
      <c r="G5966" t="inlineStr">
        <is>
          <t>Tagged</t>
        </is>
      </c>
      <c r="H5966" s="26" t="n">
        <v>0</v>
      </c>
      <c r="I5966" t="inlineStr">
        <is>
          <t>Web torn (all stations)</t>
        </is>
      </c>
      <c r="J5966" t="inlineStr">
        <is>
          <t>Material supply (reels / infeed)</t>
        </is>
      </c>
      <c r="K5966" t="inlineStr"/>
      <c r="L5966" t="inlineStr"/>
    </row>
    <row r="5967">
      <c r="A5967" t="n">
        <v>11342</v>
      </c>
      <c r="B5967" s="25" t="n">
        <v>46162.87014274306</v>
      </c>
      <c r="C5967" s="25" t="n">
        <v>46162.87273422454</v>
      </c>
      <c r="D5967" s="26" t="n">
        <v>0.06511666666666667</v>
      </c>
      <c r="E5967" t="n">
        <v>3</v>
      </c>
      <c r="F5967" t="inlineStr">
        <is>
          <t>A stop button has been pressed too long</t>
        </is>
      </c>
      <c r="G5967" t="inlineStr">
        <is>
          <t>Tagged (+ untagged rows absorbed)</t>
        </is>
      </c>
      <c r="H5967" s="26" t="n">
        <v>0.0002777777777777778</v>
      </c>
      <c r="I5967" t="inlineStr">
        <is>
          <t>A stop button has been pressed too long</t>
        </is>
      </c>
      <c r="J5967" t="inlineStr">
        <is>
          <t>Operator / line (warning-type)</t>
        </is>
      </c>
      <c r="K5967" t="inlineStr"/>
      <c r="L5967" t="inlineStr"/>
    </row>
    <row r="5968">
      <c r="A5968" t="n">
        <v>11343</v>
      </c>
      <c r="B5968" s="25" t="n">
        <v>46162.87387619213</v>
      </c>
      <c r="C5968" s="25" t="n">
        <v>46162.87475721065</v>
      </c>
      <c r="D5968" s="26" t="n">
        <v>0.02351027777777778</v>
      </c>
      <c r="E5968" t="n">
        <v>5</v>
      </c>
      <c r="F5968" t="inlineStr">
        <is>
          <t>Web torn (all stations)</t>
        </is>
      </c>
      <c r="G5968" t="inlineStr">
        <is>
          <t>Tagged</t>
        </is>
      </c>
      <c r="H5968" s="26" t="n">
        <v>0</v>
      </c>
      <c r="I5968" t="inlineStr">
        <is>
          <t>Web torn (all stations)</t>
        </is>
      </c>
      <c r="J5968" t="inlineStr">
        <is>
          <t>Material supply (reels / infeed)</t>
        </is>
      </c>
      <c r="K5968" t="inlineStr"/>
      <c r="L5968" t="inlineStr"/>
    </row>
    <row r="5969">
      <c r="A5969" t="n">
        <v>11344</v>
      </c>
      <c r="B5969" s="25" t="n">
        <v>46162.87687314815</v>
      </c>
      <c r="C5969" s="25" t="n">
        <v>46162.87817734954</v>
      </c>
      <c r="D5969" s="26" t="n">
        <v>0.03394527777777778</v>
      </c>
      <c r="E5969" t="n">
        <v>5</v>
      </c>
      <c r="F5969" t="inlineStr">
        <is>
          <t>MSM-Bulge A: At least one station takes longer than maximum allowed</t>
        </is>
      </c>
      <c r="G5969" t="inlineStr">
        <is>
          <t>Tagged (+ untagged rows absorbed)</t>
        </is>
      </c>
      <c r="H5969" s="26" t="n">
        <v>0.0082075</v>
      </c>
      <c r="I5969" t="inlineStr">
        <is>
          <t>MSM-Bulge A: At least one station takes longer than maximum allowed</t>
        </is>
      </c>
      <c r="J5969" t="inlineStr">
        <is>
          <t>Controller / machine cycle-time</t>
        </is>
      </c>
      <c r="K5969" t="inlineStr"/>
      <c r="L5969" t="inlineStr"/>
    </row>
    <row r="5970">
      <c r="A5970" t="n">
        <v>11347</v>
      </c>
      <c r="B5970" s="25" t="n">
        <v>46162.88461759259</v>
      </c>
      <c r="C5970" s="25" t="n">
        <v>46162.8851045949</v>
      </c>
      <c r="D5970" s="26" t="n">
        <v>0.01920083333333333</v>
      </c>
      <c r="E5970" t="n">
        <v>3</v>
      </c>
      <c r="F5970" t="inlineStr">
        <is>
          <t>1406-6B1 Valve in pickup position A not present</t>
        </is>
      </c>
      <c r="G5970" t="inlineStr">
        <is>
          <t>Tagged</t>
        </is>
      </c>
      <c r="H5970" s="26" t="n">
        <v>0</v>
      </c>
      <c r="I5970" t="inlineStr">
        <is>
          <t>1406-6B1 Valve in pickup position A not present</t>
        </is>
      </c>
      <c r="J5970" t="inlineStr">
        <is>
          <t>Equipment fault</t>
        </is>
      </c>
      <c r="K5970" t="inlineStr">
        <is>
          <t>406</t>
        </is>
      </c>
      <c r="L5970" t="inlineStr">
        <is>
          <t>ST406 Valve Feed: Valve in pickup position A/B not present</t>
        </is>
      </c>
    </row>
    <row r="5971">
      <c r="A5971" t="n">
        <v>11359</v>
      </c>
      <c r="B5971" s="25" t="n">
        <v>46162.91056458333</v>
      </c>
      <c r="C5971" s="25" t="n">
        <v>46162.91089494213</v>
      </c>
      <c r="D5971" s="26" t="n">
        <v>0.01001388888888889</v>
      </c>
      <c r="E5971" t="n">
        <v>2</v>
      </c>
      <c r="F5971" t="inlineStr">
        <is>
          <t>1076-2M1 Sealing head B has reached adjusted current limit</t>
        </is>
      </c>
      <c r="G5971" t="inlineStr">
        <is>
          <t>Tagged</t>
        </is>
      </c>
      <c r="H5971" s="26" t="n">
        <v>0</v>
      </c>
      <c r="I5971" t="inlineStr">
        <is>
          <t>1076-2M1 Sealing head B has reached adjusted current limit</t>
        </is>
      </c>
      <c r="J5971" t="inlineStr">
        <is>
          <t>Equipment fault</t>
        </is>
      </c>
      <c r="K5971" t="inlineStr">
        <is>
          <t>076</t>
        </is>
      </c>
      <c r="L5971" t="inlineStr">
        <is>
          <t>ST76 Periphery Seal: Sealing head A/B has reached adjusted current limit</t>
        </is>
      </c>
    </row>
    <row r="5972">
      <c r="A5972" t="n">
        <v>11363</v>
      </c>
      <c r="B5972" s="25" t="n">
        <v>46162.9158452199</v>
      </c>
      <c r="C5972" s="25" t="n">
        <v>46162.91624533565</v>
      </c>
      <c r="D5972" s="26" t="n">
        <v>0.01141194444444445</v>
      </c>
      <c r="E5972" t="n">
        <v>2</v>
      </c>
      <c r="F5972" t="inlineStr">
        <is>
          <t>1076-2M1 Sealing head B has reached adjusted current limit</t>
        </is>
      </c>
      <c r="G5972" t="inlineStr">
        <is>
          <t>Tagged</t>
        </is>
      </c>
      <c r="H5972" s="26" t="n">
        <v>0</v>
      </c>
      <c r="I5972" t="inlineStr">
        <is>
          <t>1076-2M1 Sealing head B has reached adjusted current limit</t>
        </is>
      </c>
      <c r="J5972" t="inlineStr">
        <is>
          <t>Equipment fault</t>
        </is>
      </c>
      <c r="K5972" t="inlineStr">
        <is>
          <t>076</t>
        </is>
      </c>
      <c r="L5972" t="inlineStr">
        <is>
          <t>ST76 Periphery Seal: Sealing head A/B has reached adjusted current limit</t>
        </is>
      </c>
    </row>
    <row r="5973">
      <c r="A5973" t="n">
        <v>11364</v>
      </c>
      <c r="B5973" s="25" t="n">
        <v>46162.91644826389</v>
      </c>
      <c r="C5973" s="25" t="n">
        <v>46162.91665112269</v>
      </c>
      <c r="D5973" s="26" t="n">
        <v>0.007233333333333334</v>
      </c>
      <c r="E5973" t="n">
        <v>3</v>
      </c>
      <c r="F5973" t="inlineStr">
        <is>
          <t>1086 Consecutive fault side B</t>
        </is>
      </c>
      <c r="G5973" t="inlineStr">
        <is>
          <t>Tagged</t>
        </is>
      </c>
      <c r="H5973" s="26" t="n">
        <v>0</v>
      </c>
      <c r="I5973" t="inlineStr">
        <is>
          <t>1086 Consecutive fault side B</t>
        </is>
      </c>
      <c r="J5973" t="inlineStr">
        <is>
          <t>Equipment fault</t>
        </is>
      </c>
      <c r="K5973" t="inlineStr">
        <is>
          <t>086</t>
        </is>
      </c>
      <c r="L5973" t="inlineStr">
        <is>
          <t>ST86 Offload: Consecutive fault side A/B</t>
        </is>
      </c>
    </row>
    <row r="5974">
      <c r="A5974" t="n">
        <v>11365</v>
      </c>
      <c r="B5974" s="25" t="n">
        <v>46162.92535806713</v>
      </c>
      <c r="C5974" s="25" t="n">
        <v>46162.9266622338</v>
      </c>
      <c r="D5974" s="26" t="n">
        <v>0.03408138888888889</v>
      </c>
      <c r="E5974" t="n">
        <v>2</v>
      </c>
      <c r="F5974" t="inlineStr">
        <is>
          <t>End of reel (all stations)</t>
        </is>
      </c>
      <c r="G5974" t="inlineStr">
        <is>
          <t>Tagged</t>
        </is>
      </c>
      <c r="H5974" s="26" t="n">
        <v>0</v>
      </c>
      <c r="I5974" t="inlineStr">
        <is>
          <t>End of reel (all stations)</t>
        </is>
      </c>
      <c r="J5974" t="inlineStr">
        <is>
          <t>Material supply (reels / infeed)</t>
        </is>
      </c>
      <c r="K5974" t="inlineStr"/>
      <c r="L5974" t="inlineStr"/>
    </row>
    <row r="5975">
      <c r="A5975" t="n">
        <v>11366</v>
      </c>
      <c r="B5975" s="25" t="n">
        <v>46162.92826770833</v>
      </c>
      <c r="C5975" s="25" t="n">
        <v>46162.92957774305</v>
      </c>
      <c r="D5975" s="26" t="n">
        <v>0.03311027777777778</v>
      </c>
      <c r="E5975" t="n">
        <v>6</v>
      </c>
      <c r="F5975" t="inlineStr">
        <is>
          <t>1076-2M1 Sealing head B has reached adjusted current limit</t>
        </is>
      </c>
      <c r="G5975" t="inlineStr">
        <is>
          <t>Tagged</t>
        </is>
      </c>
      <c r="H5975" s="26" t="n">
        <v>0</v>
      </c>
      <c r="I5975" t="inlineStr">
        <is>
          <t>1076-2M1 Sealing head B has reached adjusted current limit</t>
        </is>
      </c>
      <c r="J5975" t="inlineStr">
        <is>
          <t>Equipment fault</t>
        </is>
      </c>
      <c r="K5975" t="inlineStr">
        <is>
          <t>076</t>
        </is>
      </c>
      <c r="L5975" t="inlineStr">
        <is>
          <t>ST76 Periphery Seal: Sealing head A/B has reached adjusted current limit</t>
        </is>
      </c>
    </row>
    <row r="5976">
      <c r="A5976" t="n">
        <v>11367</v>
      </c>
      <c r="B5976" s="25" t="n">
        <v>46162.9326966088</v>
      </c>
      <c r="C5976" s="25" t="n">
        <v>46162.93433140047</v>
      </c>
      <c r="D5976" s="26" t="n">
        <v>0.04187861111111111</v>
      </c>
      <c r="E5976" t="n">
        <v>3</v>
      </c>
      <c r="F5976" t="inlineStr">
        <is>
          <t>Web torn (all stations)</t>
        </is>
      </c>
      <c r="G5976" t="inlineStr">
        <is>
          <t>Tagged</t>
        </is>
      </c>
      <c r="H5976" s="26" t="n">
        <v>0</v>
      </c>
      <c r="I5976" t="inlineStr">
        <is>
          <t>Web torn (all stations)</t>
        </is>
      </c>
      <c r="J5976" t="inlineStr">
        <is>
          <t>Material supply (reels / infeed)</t>
        </is>
      </c>
      <c r="K5976" t="inlineStr"/>
      <c r="L5976" t="inlineStr"/>
    </row>
    <row r="5977">
      <c r="A5977" t="n">
        <v>11368</v>
      </c>
      <c r="B5977" s="25" t="n">
        <v>46162.93457484954</v>
      </c>
      <c r="C5977" s="25" t="n">
        <v>46162.9346966088</v>
      </c>
      <c r="D5977" s="26" t="n">
        <v>0.005286944444444444</v>
      </c>
      <c r="E5977" t="n">
        <v>3</v>
      </c>
      <c r="F5977" t="inlineStr">
        <is>
          <t>1128-1B1 Consecutive error splice detection</t>
        </is>
      </c>
      <c r="G5977" t="inlineStr">
        <is>
          <t>Tagged</t>
        </is>
      </c>
      <c r="H5977" s="26" t="n">
        <v>0</v>
      </c>
      <c r="I5977" t="inlineStr">
        <is>
          <t>1128-1B1 Consecutive error splice detection</t>
        </is>
      </c>
      <c r="J5977" t="inlineStr">
        <is>
          <t>Equipment fault</t>
        </is>
      </c>
      <c r="K5977" t="inlineStr">
        <is>
          <t>128</t>
        </is>
      </c>
      <c r="L5977" t="inlineStr">
        <is>
          <t>ST128: Consecutive error splice detection</t>
        </is>
      </c>
    </row>
    <row r="5978">
      <c r="A5978" t="n">
        <v>11370</v>
      </c>
      <c r="B5978" s="25" t="n">
        <v>46162.93893978009</v>
      </c>
      <c r="C5978" s="25" t="n">
        <v>46162.9419946412</v>
      </c>
      <c r="D5978" s="26" t="n">
        <v>0.076935</v>
      </c>
      <c r="E5978" t="n">
        <v>3</v>
      </c>
      <c r="F5978" t="inlineStr">
        <is>
          <t>End of reel (all stations)</t>
        </is>
      </c>
      <c r="G5978" t="inlineStr">
        <is>
          <t>Tagged</t>
        </is>
      </c>
      <c r="H5978" s="26" t="n">
        <v>0</v>
      </c>
      <c r="I5978" t="inlineStr">
        <is>
          <t>End of reel (all stations)</t>
        </is>
      </c>
      <c r="J5978" t="inlineStr">
        <is>
          <t>Material supply (reels / infeed)</t>
        </is>
      </c>
      <c r="K5978" t="inlineStr"/>
      <c r="L5978" t="inlineStr"/>
    </row>
    <row r="5979">
      <c r="A5979" t="n">
        <v>11373</v>
      </c>
      <c r="B5979" s="25" t="n">
        <v>46162.94295123842</v>
      </c>
      <c r="C5979" s="25" t="n">
        <v>46162.94303822917</v>
      </c>
      <c r="D5979" s="26" t="n">
        <v>0.005148888888888889</v>
      </c>
      <c r="E5979" t="n">
        <v>2</v>
      </c>
      <c r="F5979" t="inlineStr">
        <is>
          <t>1147 Consecutive error guider, actuator or sensor out of range</t>
        </is>
      </c>
      <c r="G5979" t="inlineStr">
        <is>
          <t>Tagged</t>
        </is>
      </c>
      <c r="H5979" s="26" t="n">
        <v>0</v>
      </c>
      <c r="I5979" t="inlineStr">
        <is>
          <t>1147 Consecutive error guider, actuator or sensor out of range</t>
        </is>
      </c>
      <c r="J5979" t="inlineStr">
        <is>
          <t>Equipment fault</t>
        </is>
      </c>
      <c r="K5979" t="inlineStr">
        <is>
          <t>147</t>
        </is>
      </c>
      <c r="L5979" t="inlineStr">
        <is>
          <t>ST147 Film/Fabric Feed: Consecutive error guider, actuator or sensor out of range</t>
        </is>
      </c>
    </row>
    <row r="5980">
      <c r="A5980" t="n">
        <v>11374</v>
      </c>
      <c r="B5980" s="25" t="n">
        <v>46162.94360054398</v>
      </c>
      <c r="C5980" s="25" t="n">
        <v>46162.94371061343</v>
      </c>
      <c r="D5980" s="26" t="n">
        <v>0.005286111111111111</v>
      </c>
      <c r="E5980" t="n">
        <v>2</v>
      </c>
      <c r="F5980" t="inlineStr">
        <is>
          <t>1072-2B1 Limit switch fault Sealing head in working position</t>
        </is>
      </c>
      <c r="G5980" t="inlineStr">
        <is>
          <t>Tagged</t>
        </is>
      </c>
      <c r="H5980" s="26" t="n">
        <v>0</v>
      </c>
      <c r="I5980" t="inlineStr">
        <is>
          <t>1072-2B1 Limit switch fault Sealing head in working position</t>
        </is>
      </c>
      <c r="J5980" t="inlineStr">
        <is>
          <t>Equipment fault</t>
        </is>
      </c>
      <c r="K5980" t="inlineStr">
        <is>
          <t>072</t>
        </is>
      </c>
      <c r="L5980" t="inlineStr">
        <is>
          <t>ST72 Tack Sealing: Limit switch fault Sealing head in working position</t>
        </is>
      </c>
    </row>
    <row r="5981">
      <c r="A5981" t="n">
        <v>11375</v>
      </c>
      <c r="B5981" s="25" t="n">
        <v>46162.94383815972</v>
      </c>
      <c r="C5981" s="25" t="n">
        <v>46162.94459163195</v>
      </c>
      <c r="D5981" s="26" t="n">
        <v>0.02935444444444445</v>
      </c>
      <c r="E5981" t="n">
        <v>3</v>
      </c>
      <c r="F5981" t="inlineStr">
        <is>
          <t>1074 Valve right inserted but not found - Check for valve on web</t>
        </is>
      </c>
      <c r="G5981" t="inlineStr">
        <is>
          <t>Tagged</t>
        </is>
      </c>
      <c r="H5981" s="26" t="n">
        <v>0</v>
      </c>
      <c r="I5981" t="inlineStr">
        <is>
          <t>1074 Valve right inserted but not found - Check for valve on web</t>
        </is>
      </c>
      <c r="J5981" t="inlineStr">
        <is>
          <t>Equipment fault</t>
        </is>
      </c>
      <c r="K5981" t="inlineStr">
        <is>
          <t>074</t>
        </is>
      </c>
      <c r="L5981" t="inlineStr">
        <is>
          <t>ST74 Valve Vision: Valve left/right inserted but not found - Check for valve on web</t>
        </is>
      </c>
    </row>
    <row r="5982">
      <c r="A5982" t="n">
        <v>11376</v>
      </c>
      <c r="B5982" s="25" t="n">
        <v>46162.94518880787</v>
      </c>
      <c r="C5982" s="25" t="n">
        <v>46162.9459715625</v>
      </c>
      <c r="D5982" s="26" t="n">
        <v>0.02129083333333333</v>
      </c>
      <c r="E5982" t="n">
        <v>3</v>
      </c>
      <c r="F5982" t="inlineStr">
        <is>
          <t>1074 Valve right inserted but not found - Check for valve on web</t>
        </is>
      </c>
      <c r="G5982" t="inlineStr">
        <is>
          <t>Tagged</t>
        </is>
      </c>
      <c r="H5982" s="26" t="n">
        <v>0</v>
      </c>
      <c r="I5982" t="inlineStr">
        <is>
          <t>1074 Valve right inserted but not found - Check for valve on web</t>
        </is>
      </c>
      <c r="J5982" t="inlineStr">
        <is>
          <t>Equipment fault</t>
        </is>
      </c>
      <c r="K5982" t="inlineStr">
        <is>
          <t>074</t>
        </is>
      </c>
      <c r="L5982" t="inlineStr">
        <is>
          <t>ST74 Valve Vision: Valve left/right inserted but not found - Check for valve on web</t>
        </is>
      </c>
    </row>
    <row r="5983">
      <c r="A5983" t="n">
        <v>11378</v>
      </c>
      <c r="B5983" s="25" t="n">
        <v>46162.94680046296</v>
      </c>
      <c r="C5983" s="25" t="n">
        <v>46162.94724112268</v>
      </c>
      <c r="D5983" s="26" t="n">
        <v>0.01280277777777778</v>
      </c>
      <c r="E5983" t="n">
        <v>3</v>
      </c>
      <c r="F5983" t="inlineStr">
        <is>
          <t>1074 Valve right inserted but not found - Check for valve on web</t>
        </is>
      </c>
      <c r="G5983" t="inlineStr">
        <is>
          <t>Tagged</t>
        </is>
      </c>
      <c r="H5983" s="26" t="n">
        <v>0</v>
      </c>
      <c r="I5983" t="inlineStr">
        <is>
          <t>1074 Valve right inserted but not found - Check for valve on web</t>
        </is>
      </c>
      <c r="J5983" t="inlineStr">
        <is>
          <t>Equipment fault</t>
        </is>
      </c>
      <c r="K5983" t="inlineStr">
        <is>
          <t>074</t>
        </is>
      </c>
      <c r="L5983" t="inlineStr">
        <is>
          <t>ST74 Valve Vision: Valve left/right inserted but not found - Check for valve on web</t>
        </is>
      </c>
    </row>
    <row r="5984">
      <c r="A5984" t="n">
        <v>11379</v>
      </c>
      <c r="B5984" s="25" t="n">
        <v>46162.94735127315</v>
      </c>
      <c r="C5984" s="25" t="n">
        <v>46162.94834822917</v>
      </c>
      <c r="D5984" s="26" t="n">
        <v>0.02684722222222222</v>
      </c>
      <c r="E5984" t="n">
        <v>3</v>
      </c>
      <c r="F5984" t="inlineStr">
        <is>
          <t>1074 Valve right out of area - Check for valve on web</t>
        </is>
      </c>
      <c r="G5984" t="inlineStr">
        <is>
          <t>Tagged</t>
        </is>
      </c>
      <c r="H5984" s="26" t="n">
        <v>0</v>
      </c>
      <c r="I5984" t="inlineStr">
        <is>
          <t>1074 Valve right out of area - Check for valve on web</t>
        </is>
      </c>
      <c r="J5984" t="inlineStr">
        <is>
          <t>Equipment fault</t>
        </is>
      </c>
      <c r="K5984" t="inlineStr">
        <is>
          <t>074</t>
        </is>
      </c>
      <c r="L5984" t="inlineStr">
        <is>
          <t>ST74 Valve Vision: Valve left/right out of area - Check for valve on web</t>
        </is>
      </c>
    </row>
    <row r="5985">
      <c r="A5985" t="n">
        <v>11381</v>
      </c>
      <c r="B5985" s="25" t="n">
        <v>46162.94929880787</v>
      </c>
      <c r="C5985" s="25" t="n">
        <v>46162.95021469907</v>
      </c>
      <c r="D5985" s="26" t="n">
        <v>0.02545916666666666</v>
      </c>
      <c r="E5985" t="n">
        <v>3</v>
      </c>
      <c r="F5985" t="inlineStr">
        <is>
          <t>1408 Consecutive fault side A</t>
        </is>
      </c>
      <c r="G5985" t="inlineStr">
        <is>
          <t>Tagged</t>
        </is>
      </c>
      <c r="H5985" s="26" t="n">
        <v>0</v>
      </c>
      <c r="I5985" t="inlineStr">
        <is>
          <t>1408 Consecutive fault side A</t>
        </is>
      </c>
      <c r="J5985" t="inlineStr">
        <is>
          <t>Equipment fault</t>
        </is>
      </c>
      <c r="K5985" t="inlineStr">
        <is>
          <t>408</t>
        </is>
      </c>
      <c r="L5985" t="inlineStr">
        <is>
          <t>ST408 Film/Fabric Feed: Consecutive fault side A/B</t>
        </is>
      </c>
    </row>
    <row r="5986">
      <c r="A5986" t="n">
        <v>11382</v>
      </c>
      <c r="B5986" s="25" t="n">
        <v>46162.95099741898</v>
      </c>
      <c r="C5986" s="25" t="n">
        <v>46162.95180899306</v>
      </c>
      <c r="D5986" s="26" t="n">
        <v>0.02170361111111111</v>
      </c>
      <c r="E5986" t="n">
        <v>4</v>
      </c>
      <c r="F5986" t="inlineStr">
        <is>
          <t>1408 Consecutive fault side A</t>
        </is>
      </c>
      <c r="G5986" t="inlineStr">
        <is>
          <t>Tagged</t>
        </is>
      </c>
      <c r="H5986" s="26" t="n">
        <v>0</v>
      </c>
      <c r="I5986" t="inlineStr">
        <is>
          <t>1408 Consecutive fault side A</t>
        </is>
      </c>
      <c r="J5986" t="inlineStr">
        <is>
          <t>Equipment fault</t>
        </is>
      </c>
      <c r="K5986" t="inlineStr">
        <is>
          <t>408</t>
        </is>
      </c>
      <c r="L5986" t="inlineStr">
        <is>
          <t>ST408 Film/Fabric Feed: Consecutive fault side A/B</t>
        </is>
      </c>
    </row>
    <row r="5987">
      <c r="A5987" t="n">
        <v>11383</v>
      </c>
      <c r="B5987" s="25" t="n">
        <v>46162.95223209491</v>
      </c>
      <c r="C5987" s="25" t="n">
        <v>46162.95237114583</v>
      </c>
      <c r="D5987" s="26" t="n">
        <v>0.006398333333333332</v>
      </c>
      <c r="E5987" t="n">
        <v>2</v>
      </c>
      <c r="F5987" t="inlineStr">
        <is>
          <t>1082-5B1 Error vacuum switch push out piston A</t>
        </is>
      </c>
      <c r="G5987" t="inlineStr">
        <is>
          <t>Tagged</t>
        </is>
      </c>
      <c r="H5987" s="26" t="n">
        <v>0</v>
      </c>
      <c r="I5987" t="inlineStr">
        <is>
          <t>1082-5B1 Error vacuum switch push out piston A</t>
        </is>
      </c>
      <c r="J5987" t="inlineStr">
        <is>
          <t>Equipment fault</t>
        </is>
      </c>
      <c r="K5987" t="inlineStr">
        <is>
          <t>082</t>
        </is>
      </c>
      <c r="L5987" t="inlineStr">
        <is>
          <t>ST82 Periphery Punch: Error vacuum switch push out piston A/B</t>
        </is>
      </c>
    </row>
    <row r="5988">
      <c r="A5988" t="n">
        <v>11384</v>
      </c>
      <c r="B5988" s="25" t="n">
        <v>46162.95260300926</v>
      </c>
      <c r="C5988" s="25" t="n">
        <v>46162.95296246528</v>
      </c>
      <c r="D5988" s="26" t="n">
        <v>0.01113055555555555</v>
      </c>
      <c r="E5988" t="n">
        <v>2</v>
      </c>
      <c r="F5988" t="inlineStr">
        <is>
          <t>1074 Valve right inserted but not found - Check for valve on web</t>
        </is>
      </c>
      <c r="G5988" t="inlineStr">
        <is>
          <t>Tagged</t>
        </is>
      </c>
      <c r="H5988" s="26" t="n">
        <v>0</v>
      </c>
      <c r="I5988" t="inlineStr">
        <is>
          <t>1074 Valve right inserted but not found - Check for valve on web</t>
        </is>
      </c>
      <c r="J5988" t="inlineStr">
        <is>
          <t>Equipment fault</t>
        </is>
      </c>
      <c r="K5988" t="inlineStr">
        <is>
          <t>074</t>
        </is>
      </c>
      <c r="L5988" t="inlineStr">
        <is>
          <t>ST74 Valve Vision: Valve left/right inserted but not found - Check for valve on web</t>
        </is>
      </c>
    </row>
    <row r="5989">
      <c r="A5989" t="n">
        <v>11385</v>
      </c>
      <c r="B5989" s="25" t="n">
        <v>46162.95342604167</v>
      </c>
      <c r="C5989" s="25" t="n">
        <v>46162.97174945602</v>
      </c>
      <c r="D5989" s="26" t="n">
        <v>0.4419897222222222</v>
      </c>
      <c r="E5989" t="n">
        <v>8</v>
      </c>
      <c r="F5989" t="inlineStr">
        <is>
          <t>1074 Valve right inserted but not found - Check for valve on web</t>
        </is>
      </c>
      <c r="G5989" t="inlineStr">
        <is>
          <t>Tagged</t>
        </is>
      </c>
      <c r="H5989" s="26" t="n">
        <v>0</v>
      </c>
      <c r="I5989" t="inlineStr">
        <is>
          <t>1074 Valve right inserted but not found - Check for valve on web</t>
        </is>
      </c>
      <c r="J5989" t="inlineStr">
        <is>
          <t>Equipment fault</t>
        </is>
      </c>
      <c r="K5989" t="inlineStr">
        <is>
          <t>074</t>
        </is>
      </c>
      <c r="L5989" t="inlineStr">
        <is>
          <t>ST74 Valve Vision: Valve left/right inserted but not found - Check for valve on web</t>
        </is>
      </c>
    </row>
    <row r="5990">
      <c r="A5990" t="n">
        <v>11386</v>
      </c>
      <c r="B5990" s="25" t="n">
        <v>46162.97236987269</v>
      </c>
      <c r="C5990" s="25" t="n">
        <v>46162.97327410879</v>
      </c>
      <c r="D5990" s="26" t="n">
        <v>0.03589055555555555</v>
      </c>
      <c r="E5990" t="n">
        <v>3</v>
      </c>
      <c r="F5990" t="inlineStr">
        <is>
          <t>1074 Valve left inserted but not found - Check for valve on web</t>
        </is>
      </c>
      <c r="G5990" t="inlineStr">
        <is>
          <t>Tagged</t>
        </is>
      </c>
      <c r="H5990" s="26" t="n">
        <v>0</v>
      </c>
      <c r="I5990" t="inlineStr">
        <is>
          <t>1074 Valve left inserted but not found - Check for valve on web</t>
        </is>
      </c>
      <c r="J5990" t="inlineStr">
        <is>
          <t>Equipment fault</t>
        </is>
      </c>
      <c r="K5990" t="inlineStr">
        <is>
          <t>074</t>
        </is>
      </c>
      <c r="L5990" t="inlineStr">
        <is>
          <t>ST74 Valve Vision: Valve left/right inserted but not found - Check for valve on web</t>
        </is>
      </c>
    </row>
    <row r="5991">
      <c r="A5991" t="n">
        <v>11387</v>
      </c>
      <c r="B5991" s="25" t="n">
        <v>46162.97387693287</v>
      </c>
      <c r="C5991" s="25" t="n">
        <v>46162.97518703704</v>
      </c>
      <c r="D5991" s="26" t="n">
        <v>0.03478222222222223</v>
      </c>
      <c r="E5991" t="n">
        <v>3</v>
      </c>
      <c r="F5991" t="inlineStr">
        <is>
          <t>A stop button has been pressed too long</t>
        </is>
      </c>
      <c r="G5991" t="inlineStr">
        <is>
          <t>Tagged</t>
        </is>
      </c>
      <c r="H5991" s="26" t="n">
        <v>0</v>
      </c>
      <c r="I5991" t="inlineStr">
        <is>
          <t>A stop button has been pressed too long</t>
        </is>
      </c>
      <c r="J5991" t="inlineStr">
        <is>
          <t>Operator / line (warning-type)</t>
        </is>
      </c>
      <c r="K5991" t="inlineStr"/>
      <c r="L5991" t="inlineStr"/>
    </row>
    <row r="5992">
      <c r="A5992" t="n">
        <v>11388</v>
      </c>
      <c r="B5992" s="25" t="n">
        <v>46162.97580737268</v>
      </c>
      <c r="C5992" s="25" t="n">
        <v>46162.97876940972</v>
      </c>
      <c r="D5992" s="26" t="n">
        <v>0.07428777777777777</v>
      </c>
      <c r="E5992" t="n">
        <v>3</v>
      </c>
      <c r="F5992" t="inlineStr">
        <is>
          <t>1074 Valve left inserted but not found - Check for valve on web</t>
        </is>
      </c>
      <c r="G5992" t="inlineStr">
        <is>
          <t>Tagged</t>
        </is>
      </c>
      <c r="H5992" s="26" t="n">
        <v>0</v>
      </c>
      <c r="I5992" t="inlineStr">
        <is>
          <t>1074 Valve left inserted but not found - Check for valve on web</t>
        </is>
      </c>
      <c r="J5992" t="inlineStr">
        <is>
          <t>Equipment fault</t>
        </is>
      </c>
      <c r="K5992" t="inlineStr">
        <is>
          <t>074</t>
        </is>
      </c>
      <c r="L5992" t="inlineStr">
        <is>
          <t>ST74 Valve Vision: Valve left/right inserted but not found - Check for valve on web</t>
        </is>
      </c>
    </row>
    <row r="5993">
      <c r="A5993" t="n">
        <v>11389</v>
      </c>
      <c r="B5993" s="25" t="n">
        <v>46162.97922739583</v>
      </c>
      <c r="C5993" s="25" t="n">
        <v>46162.98781269676</v>
      </c>
      <c r="D5993" s="26" t="n">
        <v>0.21356</v>
      </c>
      <c r="E5993" t="n">
        <v>3</v>
      </c>
      <c r="F5993" t="inlineStr">
        <is>
          <t>1074 Valve left inserted but not found - Check for valve on web</t>
        </is>
      </c>
      <c r="G5993" t="inlineStr">
        <is>
          <t>Tagged</t>
        </is>
      </c>
      <c r="H5993" s="26" t="n">
        <v>0</v>
      </c>
      <c r="I5993" t="inlineStr">
        <is>
          <t>1074 Valve left inserted but not found - Check for valve on web</t>
        </is>
      </c>
      <c r="J5993" t="inlineStr">
        <is>
          <t>Equipment fault</t>
        </is>
      </c>
      <c r="K5993" t="inlineStr">
        <is>
          <t>074</t>
        </is>
      </c>
      <c r="L5993" t="inlineStr">
        <is>
          <t>ST74 Valve Vision: Valve left/right inserted but not found - Check for valve on web</t>
        </is>
      </c>
    </row>
    <row r="5994">
      <c r="A5994" t="n">
        <v>11390</v>
      </c>
      <c r="B5994" s="25" t="n">
        <v>46162.98820107639</v>
      </c>
      <c r="C5994" s="25" t="n">
        <v>46162.98857214121</v>
      </c>
      <c r="D5994" s="26" t="n">
        <v>0.01168805555555556</v>
      </c>
      <c r="E5994" t="n">
        <v>2</v>
      </c>
      <c r="F5994" t="inlineStr">
        <is>
          <t>1072-2B1 Limit switch fault Sealing head in working position</t>
        </is>
      </c>
      <c r="G5994" t="inlineStr">
        <is>
          <t>Tagged</t>
        </is>
      </c>
      <c r="H5994" s="26" t="n">
        <v>0</v>
      </c>
      <c r="I5994" t="inlineStr">
        <is>
          <t>1072-2B1 Limit switch fault Sealing head in working position</t>
        </is>
      </c>
      <c r="J5994" t="inlineStr">
        <is>
          <t>Equipment fault</t>
        </is>
      </c>
      <c r="K5994" t="inlineStr">
        <is>
          <t>072</t>
        </is>
      </c>
      <c r="L5994" t="inlineStr">
        <is>
          <t>ST72 Tack Sealing: Limit switch fault Sealing head in working position</t>
        </is>
      </c>
    </row>
    <row r="5995">
      <c r="A5995" t="n">
        <v>11391</v>
      </c>
      <c r="B5995" s="25" t="n">
        <v>46162.98893726852</v>
      </c>
      <c r="C5995" s="25" t="n">
        <v>46162.99000381945</v>
      </c>
      <c r="D5995" s="26" t="n">
        <v>0.02782416666666667</v>
      </c>
      <c r="E5995" t="n">
        <v>5</v>
      </c>
      <c r="F5995" t="inlineStr">
        <is>
          <t>1072-2B1 Limit switch fault Sealing head in working position</t>
        </is>
      </c>
      <c r="G5995" t="inlineStr">
        <is>
          <t>Tagged</t>
        </is>
      </c>
      <c r="H5995" s="26" t="n">
        <v>0</v>
      </c>
      <c r="I5995" t="inlineStr">
        <is>
          <t>1072-2B1 Limit switch fault Sealing head in working position</t>
        </is>
      </c>
      <c r="J5995" t="inlineStr">
        <is>
          <t>Equipment fault</t>
        </is>
      </c>
      <c r="K5995" t="inlineStr">
        <is>
          <t>072</t>
        </is>
      </c>
      <c r="L5995" t="inlineStr">
        <is>
          <t>ST72 Tack Sealing: Limit switch fault Sealing head in working position</t>
        </is>
      </c>
    </row>
    <row r="5996">
      <c r="A5996" t="n">
        <v>11392</v>
      </c>
      <c r="B5996" s="25" t="n">
        <v>46162.99021836805</v>
      </c>
      <c r="C5996" s="25" t="n">
        <v>46162.99069953704</v>
      </c>
      <c r="D5996" s="26" t="n">
        <v>0.01377388888888889</v>
      </c>
      <c r="E5996" t="n">
        <v>4</v>
      </c>
      <c r="F5996" t="inlineStr">
        <is>
          <t>1072-2B1 Limit switch fault Sealing head in working position</t>
        </is>
      </c>
      <c r="G5996" t="inlineStr">
        <is>
          <t>Tagged</t>
        </is>
      </c>
      <c r="H5996" s="26" t="n">
        <v>0</v>
      </c>
      <c r="I5996" t="inlineStr">
        <is>
          <t>1072-2B1 Limit switch fault Sealing head in working position</t>
        </is>
      </c>
      <c r="J5996" t="inlineStr">
        <is>
          <t>Equipment fault</t>
        </is>
      </c>
      <c r="K5996" t="inlineStr">
        <is>
          <t>072</t>
        </is>
      </c>
      <c r="L5996" t="inlineStr">
        <is>
          <t>ST72 Tack Sealing: Limit switch fault Sealing head in working position</t>
        </is>
      </c>
    </row>
    <row r="5997">
      <c r="A5997" t="n">
        <v>11393</v>
      </c>
      <c r="B5997" s="25" t="n">
        <v>46162.9908096875</v>
      </c>
      <c r="C5997" s="25" t="n">
        <v>46162.99094297454</v>
      </c>
      <c r="D5997" s="26" t="n">
        <v>0.005565555555555556</v>
      </c>
      <c r="E5997" t="n">
        <v>3</v>
      </c>
      <c r="F5997" t="inlineStr">
        <is>
          <t>1074 Valve left inserted but not found - Check for valve on web</t>
        </is>
      </c>
      <c r="G5997" t="inlineStr">
        <is>
          <t>Tagged</t>
        </is>
      </c>
      <c r="H5997" s="26" t="n">
        <v>0</v>
      </c>
      <c r="I5997" t="inlineStr">
        <is>
          <t>1074 Valve left inserted but not found - Check for valve on web</t>
        </is>
      </c>
      <c r="J5997" t="inlineStr">
        <is>
          <t>Equipment fault</t>
        </is>
      </c>
      <c r="K5997" t="inlineStr">
        <is>
          <t>074</t>
        </is>
      </c>
      <c r="L5997" t="inlineStr">
        <is>
          <t>ST74 Valve Vision: Valve left/right inserted but not found - Check for valve on web</t>
        </is>
      </c>
    </row>
    <row r="5998">
      <c r="A5998" t="n">
        <v>11394</v>
      </c>
      <c r="B5998" s="25" t="n">
        <v>46162.99113429398</v>
      </c>
      <c r="C5998" s="25" t="n">
        <v>46162.99201542824</v>
      </c>
      <c r="D5998" s="26" t="n">
        <v>0.02281666666666667</v>
      </c>
      <c r="E5998" t="n">
        <v>5</v>
      </c>
      <c r="F5998" t="inlineStr">
        <is>
          <t>1074 Valve left inserted but not found - Check for valve on web</t>
        </is>
      </c>
      <c r="G5998" t="inlineStr">
        <is>
          <t>Tagged</t>
        </is>
      </c>
      <c r="H5998" s="26" t="n">
        <v>0</v>
      </c>
      <c r="I5998" t="inlineStr">
        <is>
          <t>1074 Valve left inserted but not found - Check for valve on web</t>
        </is>
      </c>
      <c r="J5998" t="inlineStr">
        <is>
          <t>Equipment fault</t>
        </is>
      </c>
      <c r="K5998" t="inlineStr">
        <is>
          <t>074</t>
        </is>
      </c>
      <c r="L5998" t="inlineStr">
        <is>
          <t>ST74 Valve Vision: Valve left/right inserted but not found - Check for valve on web</t>
        </is>
      </c>
    </row>
    <row r="5999">
      <c r="A5999" t="n">
        <v>11396</v>
      </c>
      <c r="B5999" s="25" t="n">
        <v>46162.99257184028</v>
      </c>
      <c r="C5999" s="25" t="n">
        <v>46162.99353989583</v>
      </c>
      <c r="D5999" s="26" t="n">
        <v>0.02573611111111111</v>
      </c>
      <c r="E5999" t="n">
        <v>4</v>
      </c>
      <c r="F5999" t="inlineStr">
        <is>
          <t>1090-2B1 Error Cylinder switch</t>
        </is>
      </c>
      <c r="G5999" t="inlineStr">
        <is>
          <t>Tagged</t>
        </is>
      </c>
      <c r="H5999" s="26" t="n">
        <v>0</v>
      </c>
      <c r="I5999" t="inlineStr">
        <is>
          <t>1090-2B1 Error Cylinder switch</t>
        </is>
      </c>
      <c r="J5999" t="inlineStr">
        <is>
          <t>Equipment fault</t>
        </is>
      </c>
      <c r="K5999" t="inlineStr">
        <is>
          <t>090</t>
        </is>
      </c>
      <c r="L5999" t="inlineStr">
        <is>
          <t>ST90 Offload: Error Cylinder switch</t>
        </is>
      </c>
    </row>
    <row r="6000">
      <c r="A6000" t="n">
        <v>11397</v>
      </c>
      <c r="B6000" s="25" t="n">
        <v>46162.99373688657</v>
      </c>
      <c r="C6000" s="25" t="n">
        <v>46162.99384707176</v>
      </c>
      <c r="D6000" s="26" t="n">
        <v>0.005008333333333333</v>
      </c>
      <c r="E6000" t="n">
        <v>2</v>
      </c>
      <c r="F6000" t="inlineStr">
        <is>
          <t>SR Dependency list</t>
        </is>
      </c>
      <c r="G6000" t="inlineStr">
        <is>
          <t>Inferred from alarm text</t>
        </is>
      </c>
      <c r="H6000" s="26" t="n">
        <v>0.005008333333333333</v>
      </c>
      <c r="I6000" t="inlineStr"/>
      <c r="J6000" t="inlineStr">
        <is>
          <t>Controller / machine cycle-time</t>
        </is>
      </c>
      <c r="K6000" t="inlineStr"/>
      <c r="L6000" t="inlineStr"/>
    </row>
    <row r="6001">
      <c r="A6001" t="n">
        <v>11398</v>
      </c>
      <c r="B6001" s="25" t="n">
        <v>46162.99441508102</v>
      </c>
      <c r="C6001" s="25" t="n">
        <v>46162.99835679398</v>
      </c>
      <c r="D6001" s="26" t="n">
        <v>0.09668999999999998</v>
      </c>
      <c r="E6001" t="n">
        <v>3</v>
      </c>
      <c r="F6001" t="inlineStr">
        <is>
          <t>1074 Valve left inserted but not found - Check for valve on web</t>
        </is>
      </c>
      <c r="G6001" t="inlineStr">
        <is>
          <t>Tagged</t>
        </is>
      </c>
      <c r="H6001" s="26" t="n">
        <v>0</v>
      </c>
      <c r="I6001" t="inlineStr">
        <is>
          <t>1074 Valve left inserted but not found - Check for valve on web</t>
        </is>
      </c>
      <c r="J6001" t="inlineStr">
        <is>
          <t>Equipment fault</t>
        </is>
      </c>
      <c r="K6001" t="inlineStr">
        <is>
          <t>074</t>
        </is>
      </c>
      <c r="L6001" t="inlineStr">
        <is>
          <t>ST74 Valve Vision: Valve left/right inserted but not found - Check for valve on web</t>
        </is>
      </c>
    </row>
    <row r="6002">
      <c r="A6002" t="n">
        <v>11399</v>
      </c>
      <c r="B6002" s="25" t="n">
        <v>46162.99850181713</v>
      </c>
      <c r="C6002" s="25" t="n">
        <v>46162.99985239583</v>
      </c>
      <c r="D6002" s="26" t="n">
        <v>0.035475</v>
      </c>
      <c r="E6002" t="n">
        <v>3</v>
      </c>
      <c r="F6002" t="inlineStr">
        <is>
          <t>1090-2B1 Error Cylinder switch</t>
        </is>
      </c>
      <c r="G6002" t="inlineStr">
        <is>
          <t>Tagged</t>
        </is>
      </c>
      <c r="H6002" s="26" t="n">
        <v>0</v>
      </c>
      <c r="I6002" t="inlineStr">
        <is>
          <t>1090-2B1 Error Cylinder switch</t>
        </is>
      </c>
      <c r="J6002" t="inlineStr">
        <is>
          <t>Equipment fault</t>
        </is>
      </c>
      <c r="K6002" t="inlineStr">
        <is>
          <t>090</t>
        </is>
      </c>
      <c r="L6002" t="inlineStr">
        <is>
          <t>ST90 Offload: Error Cylinder switch</t>
        </is>
      </c>
    </row>
    <row r="6003">
      <c r="A6003" t="n">
        <v>11400</v>
      </c>
      <c r="B6003" s="25" t="n">
        <v>46163.00050744213</v>
      </c>
      <c r="C6003" s="25" t="n">
        <v>46163.00400262731</v>
      </c>
      <c r="D6003" s="26" t="n">
        <v>0.09195472222222223</v>
      </c>
      <c r="E6003" t="n">
        <v>5</v>
      </c>
      <c r="F6003" t="inlineStr">
        <is>
          <t>1074 Valve left inserted but not found - Check for valve on web</t>
        </is>
      </c>
      <c r="G6003" t="inlineStr">
        <is>
          <t>Tagged</t>
        </is>
      </c>
      <c r="H6003" s="26" t="n">
        <v>0</v>
      </c>
      <c r="I6003" t="inlineStr">
        <is>
          <t>1074 Valve left inserted but not found - Check for valve on web</t>
        </is>
      </c>
      <c r="J6003" t="inlineStr">
        <is>
          <t>Equipment fault</t>
        </is>
      </c>
      <c r="K6003" t="inlineStr">
        <is>
          <t>074</t>
        </is>
      </c>
      <c r="L6003" t="inlineStr">
        <is>
          <t>ST74 Valve Vision: Valve left/right inserted but not found - Check for valve on web</t>
        </is>
      </c>
    </row>
    <row r="6004">
      <c r="A6004" t="n">
        <v>11401</v>
      </c>
      <c r="B6004" s="25" t="n">
        <v>46163.00435625</v>
      </c>
      <c r="C6004" s="25" t="n">
        <v>46163.00479684028</v>
      </c>
      <c r="D6004" s="26" t="n">
        <v>0.01321666666666667</v>
      </c>
      <c r="E6004" t="n">
        <v>3</v>
      </c>
      <c r="F6004" t="inlineStr">
        <is>
          <t>1074 Valve left inserted but not found - Check for valve on web</t>
        </is>
      </c>
      <c r="G6004" t="inlineStr">
        <is>
          <t>Tagged</t>
        </is>
      </c>
      <c r="H6004" s="26" t="n">
        <v>0</v>
      </c>
      <c r="I6004" t="inlineStr">
        <is>
          <t>1074 Valve left inserted but not found - Check for valve on web</t>
        </is>
      </c>
      <c r="J6004" t="inlineStr">
        <is>
          <t>Equipment fault</t>
        </is>
      </c>
      <c r="K6004" t="inlineStr">
        <is>
          <t>074</t>
        </is>
      </c>
      <c r="L6004" t="inlineStr">
        <is>
          <t>ST74 Valve Vision: Valve left/right inserted but not found - Check for valve on web</t>
        </is>
      </c>
    </row>
    <row r="6005">
      <c r="A6005" t="n">
        <v>11402</v>
      </c>
      <c r="B6005" s="25" t="n">
        <v>46163.00500555555</v>
      </c>
      <c r="C6005" s="25" t="n">
        <v>46163.00512149306</v>
      </c>
      <c r="D6005" s="26" t="n">
        <v>0.005286111111111111</v>
      </c>
      <c r="E6005" t="n">
        <v>2</v>
      </c>
      <c r="F6005" t="inlineStr">
        <is>
          <t>1074 Valve right inserted but not found - Check for valve on web</t>
        </is>
      </c>
      <c r="G6005" t="inlineStr">
        <is>
          <t>Tagged</t>
        </is>
      </c>
      <c r="H6005" s="26" t="n">
        <v>0</v>
      </c>
      <c r="I6005" t="inlineStr">
        <is>
          <t>1074 Valve right inserted but not found - Check for valve on web</t>
        </is>
      </c>
      <c r="J6005" t="inlineStr">
        <is>
          <t>Equipment fault</t>
        </is>
      </c>
      <c r="K6005" t="inlineStr">
        <is>
          <t>074</t>
        </is>
      </c>
      <c r="L6005" t="inlineStr">
        <is>
          <t>ST74 Valve Vision: Valve left/right inserted but not found - Check for valve on web</t>
        </is>
      </c>
    </row>
    <row r="6006">
      <c r="A6006" t="n">
        <v>11403</v>
      </c>
      <c r="B6006" s="25" t="n">
        <v>46163.00564325231</v>
      </c>
      <c r="C6006" s="25" t="n">
        <v>46163.02493545139</v>
      </c>
      <c r="D6006" s="26" t="n">
        <v>0.4667694444444445</v>
      </c>
      <c r="E6006" t="n">
        <v>4</v>
      </c>
      <c r="F6006" t="inlineStr">
        <is>
          <t>1074 Valve left out of area - Check for valve on web</t>
        </is>
      </c>
      <c r="G6006" t="inlineStr">
        <is>
          <t>Tagged</t>
        </is>
      </c>
      <c r="H6006" s="26" t="n">
        <v>0</v>
      </c>
      <c r="I6006" t="inlineStr">
        <is>
          <t>1074 Valve left out of area - Check for valve on web</t>
        </is>
      </c>
      <c r="J6006" t="inlineStr">
        <is>
          <t>Equipment fault</t>
        </is>
      </c>
      <c r="K6006" t="inlineStr">
        <is>
          <t>074</t>
        </is>
      </c>
      <c r="L6006" t="inlineStr">
        <is>
          <t>ST74 Valve Vision: Valve left/right out of area - Check for valve on web</t>
        </is>
      </c>
    </row>
    <row r="6007">
      <c r="A6007" t="n">
        <v>11405</v>
      </c>
      <c r="B6007" s="25" t="n">
        <v>46163.02582233796</v>
      </c>
      <c r="C6007" s="25" t="n">
        <v>46163.02809456018</v>
      </c>
      <c r="D6007" s="26" t="n">
        <v>0.05801305555555555</v>
      </c>
      <c r="E6007" t="n">
        <v>3</v>
      </c>
      <c r="F6007" t="inlineStr">
        <is>
          <t>1A07-1B1 Main air valve basic machine pressure not present</t>
        </is>
      </c>
      <c r="G6007" t="inlineStr">
        <is>
          <t>Tagged (+ untagged rows absorbed)</t>
        </is>
      </c>
      <c r="H6007" s="26" t="n">
        <v>0.002365833333333333</v>
      </c>
      <c r="I6007" t="inlineStr">
        <is>
          <t>1A07-1B1 Main air valve basic machine pressure not present</t>
        </is>
      </c>
      <c r="J6007" t="inlineStr">
        <is>
          <t>Utilities / infrastructure</t>
        </is>
      </c>
      <c r="K6007" t="inlineStr"/>
      <c r="L6007" t="inlineStr"/>
    </row>
    <row r="6008">
      <c r="A6008" t="n">
        <v>11406</v>
      </c>
      <c r="B6008" s="25" t="n">
        <v>46163.02853515046</v>
      </c>
      <c r="C6008" s="25" t="n">
        <v>46163.02865686343</v>
      </c>
      <c r="D6008" s="26" t="n">
        <v>0.005147222222222222</v>
      </c>
      <c r="E6008" t="n">
        <v>3</v>
      </c>
      <c r="F6008" t="inlineStr">
        <is>
          <t>A stop button has been pressed too long</t>
        </is>
      </c>
      <c r="G6008" t="inlineStr">
        <is>
          <t>Tagged (+ untagged rows absorbed)</t>
        </is>
      </c>
      <c r="H6008" s="26" t="n">
        <v>0.0002777777777777778</v>
      </c>
      <c r="I6008" t="inlineStr">
        <is>
          <t>A stop button has been pressed too long</t>
        </is>
      </c>
      <c r="J6008" t="inlineStr">
        <is>
          <t>Operator / line (warning-type)</t>
        </is>
      </c>
      <c r="K6008" t="inlineStr"/>
      <c r="L6008" t="inlineStr"/>
    </row>
    <row r="6009">
      <c r="A6009" t="n">
        <v>11407</v>
      </c>
      <c r="B6009" s="25" t="n">
        <v>46163.02876119213</v>
      </c>
      <c r="C6009" s="25" t="n">
        <v>46163.02885975695</v>
      </c>
      <c r="D6009" s="26" t="n">
        <v>0.005565555555555555</v>
      </c>
      <c r="E6009" t="n">
        <v>2</v>
      </c>
      <c r="F6009" t="inlineStr">
        <is>
          <t>Functional or parameter error of an axis, see fault message list</t>
        </is>
      </c>
      <c r="G6009" t="inlineStr">
        <is>
          <t>Tagged</t>
        </is>
      </c>
      <c r="H6009" s="26" t="n">
        <v>0</v>
      </c>
      <c r="I6009" t="inlineStr">
        <is>
          <t>Functional or parameter error of an axis, see fault message list</t>
        </is>
      </c>
      <c r="J6009" t="inlineStr">
        <is>
          <t>Controller / machine cycle-time</t>
        </is>
      </c>
      <c r="K6009" t="inlineStr"/>
      <c r="L6009" t="inlineStr"/>
    </row>
    <row r="6010">
      <c r="A6010" t="n">
        <v>11408</v>
      </c>
      <c r="B6010" s="25" t="n">
        <v>46163.02902789352</v>
      </c>
      <c r="C6010" s="25" t="n">
        <v>46163.0293408912</v>
      </c>
      <c r="D6010" s="26" t="n">
        <v>0.009598055555555556</v>
      </c>
      <c r="E6010" t="n">
        <v>4</v>
      </c>
      <c r="F6010" t="inlineStr">
        <is>
          <t>At least one shift register entry has an alarm when writing</t>
        </is>
      </c>
      <c r="G6010" t="inlineStr">
        <is>
          <t>Tagged</t>
        </is>
      </c>
      <c r="H6010" s="26" t="n">
        <v>0</v>
      </c>
      <c r="I6010" t="inlineStr">
        <is>
          <t>At least one shift register entry has an alarm when writing</t>
        </is>
      </c>
      <c r="J6010" t="inlineStr">
        <is>
          <t>Controller / machine cycle-time</t>
        </is>
      </c>
      <c r="K6010" t="inlineStr"/>
      <c r="L6010" t="inlineStr"/>
    </row>
    <row r="6011">
      <c r="A6011" t="n">
        <v>11409</v>
      </c>
      <c r="B6011" s="25" t="n">
        <v>46163.03016392361</v>
      </c>
      <c r="C6011" s="25" t="n">
        <v>46163.03067978009</v>
      </c>
      <c r="D6011" s="26" t="n">
        <v>0.01683166666666666</v>
      </c>
      <c r="E6011" t="n">
        <v>3</v>
      </c>
      <c r="F6011" t="inlineStr">
        <is>
          <t>1074 Valve left out of area - Check for valve on web</t>
        </is>
      </c>
      <c r="G6011" t="inlineStr">
        <is>
          <t>Tagged</t>
        </is>
      </c>
      <c r="H6011" s="26" t="n">
        <v>0</v>
      </c>
      <c r="I6011" t="inlineStr">
        <is>
          <t>1074 Valve left out of area - Check for valve on web</t>
        </is>
      </c>
      <c r="J6011" t="inlineStr">
        <is>
          <t>Equipment fault</t>
        </is>
      </c>
      <c r="K6011" t="inlineStr">
        <is>
          <t>074</t>
        </is>
      </c>
      <c r="L6011" t="inlineStr">
        <is>
          <t>ST74 Valve Vision: Valve left/right out of area - Check for valve on web</t>
        </is>
      </c>
    </row>
    <row r="6012">
      <c r="A6012" t="n">
        <v>11410</v>
      </c>
      <c r="B6012" s="25" t="n">
        <v>46163.0314275463</v>
      </c>
      <c r="C6012" s="25" t="n">
        <v>46163.03204209491</v>
      </c>
      <c r="D6012" s="26" t="n">
        <v>0.01683611111111111</v>
      </c>
      <c r="E6012" t="n">
        <v>3</v>
      </c>
      <c r="F6012" t="inlineStr">
        <is>
          <t>1074 Valve left inserted but not found - Check for valve on web</t>
        </is>
      </c>
      <c r="G6012" t="inlineStr">
        <is>
          <t>Tagged</t>
        </is>
      </c>
      <c r="H6012" s="26" t="n">
        <v>0</v>
      </c>
      <c r="I6012" t="inlineStr">
        <is>
          <t>1074 Valve left inserted but not found - Check for valve on web</t>
        </is>
      </c>
      <c r="J6012" t="inlineStr">
        <is>
          <t>Equipment fault</t>
        </is>
      </c>
      <c r="K6012" t="inlineStr">
        <is>
          <t>074</t>
        </is>
      </c>
      <c r="L6012" t="inlineStr">
        <is>
          <t>ST74 Valve Vision: Valve left/right inserted but not found - Check for valve on web</t>
        </is>
      </c>
    </row>
    <row r="6013">
      <c r="A6013" t="n">
        <v>11411</v>
      </c>
      <c r="B6013" s="25" t="n">
        <v>46163.03219864584</v>
      </c>
      <c r="C6013" s="25" t="n">
        <v>46163.03230300926</v>
      </c>
      <c r="D6013" s="26" t="n">
        <v>0.004869444444444444</v>
      </c>
      <c r="E6013" t="n">
        <v>2</v>
      </c>
      <c r="F6013" t="inlineStr">
        <is>
          <t>1074 Valve left inserted but not found - Check for valve on web</t>
        </is>
      </c>
      <c r="G6013" t="inlineStr">
        <is>
          <t>Tagged</t>
        </is>
      </c>
      <c r="H6013" s="26" t="n">
        <v>0</v>
      </c>
      <c r="I6013" t="inlineStr">
        <is>
          <t>1074 Valve left inserted but not found - Check for valve on web</t>
        </is>
      </c>
      <c r="J6013" t="inlineStr">
        <is>
          <t>Equipment fault</t>
        </is>
      </c>
      <c r="K6013" t="inlineStr">
        <is>
          <t>074</t>
        </is>
      </c>
      <c r="L6013" t="inlineStr">
        <is>
          <t>ST74 Valve Vision: Valve left/right inserted but not found - Check for valve on web</t>
        </is>
      </c>
    </row>
    <row r="6014">
      <c r="A6014" t="n">
        <v>11412</v>
      </c>
      <c r="B6014" s="25" t="n">
        <v>46163.03268561343</v>
      </c>
      <c r="C6014" s="25" t="n">
        <v>46163.03433190972</v>
      </c>
      <c r="D6014" s="26" t="n">
        <v>0.04173694444444445</v>
      </c>
      <c r="E6014" t="n">
        <v>4</v>
      </c>
      <c r="F6014" t="inlineStr">
        <is>
          <t>1074 Valve left out of area - Check for valve on web</t>
        </is>
      </c>
      <c r="G6014" t="inlineStr">
        <is>
          <t>Tagged (+ untagged rows absorbed)</t>
        </is>
      </c>
      <c r="H6014" s="26" t="n">
        <v>0.0002786111111111111</v>
      </c>
      <c r="I6014" t="inlineStr">
        <is>
          <t>1074 Valve left out of area - Check for valve on web</t>
        </is>
      </c>
      <c r="J6014" t="inlineStr">
        <is>
          <t>Equipment fault</t>
        </is>
      </c>
      <c r="K6014" t="inlineStr">
        <is>
          <t>074</t>
        </is>
      </c>
      <c r="L6014" t="inlineStr">
        <is>
          <t>ST74 Valve Vision: Valve left/right out of area - Check for valve on web</t>
        </is>
      </c>
    </row>
    <row r="6015">
      <c r="A6015" t="n">
        <v>11413</v>
      </c>
      <c r="B6015" s="25" t="n">
        <v>46163.03453475695</v>
      </c>
      <c r="C6015" s="25" t="n">
        <v>46163.03731142361</v>
      </c>
      <c r="D6015" s="26" t="n">
        <v>0.07053527777777778</v>
      </c>
      <c r="E6015" t="n">
        <v>3</v>
      </c>
      <c r="F6015" t="inlineStr">
        <is>
          <t>1072-2B1 Limit switch fault Sealing head in working position</t>
        </is>
      </c>
      <c r="G6015" t="inlineStr">
        <is>
          <t>Tagged</t>
        </is>
      </c>
      <c r="H6015" s="26" t="n">
        <v>0</v>
      </c>
      <c r="I6015" t="inlineStr">
        <is>
          <t>1072-2B1 Limit switch fault Sealing head in working position</t>
        </is>
      </c>
      <c r="J6015" t="inlineStr">
        <is>
          <t>Equipment fault</t>
        </is>
      </c>
      <c r="K6015" t="inlineStr">
        <is>
          <t>072</t>
        </is>
      </c>
      <c r="L6015" t="inlineStr">
        <is>
          <t>ST72 Tack Sealing: Limit switch fault Sealing head in working position</t>
        </is>
      </c>
    </row>
    <row r="6016">
      <c r="A6016" t="n">
        <v>11414</v>
      </c>
      <c r="B6016" s="25" t="n">
        <v>46163.03772881944</v>
      </c>
      <c r="C6016" s="25" t="n">
        <v>46163.04023892361</v>
      </c>
      <c r="D6016" s="26" t="n">
        <v>0.0677536111111111</v>
      </c>
      <c r="E6016" t="n">
        <v>7</v>
      </c>
      <c r="F6016" t="inlineStr">
        <is>
          <t>1074 Valve left inserted but not found - Check for valve on web</t>
        </is>
      </c>
      <c r="G6016" t="inlineStr">
        <is>
          <t>Tagged (+ untagged rows absorbed)</t>
        </is>
      </c>
      <c r="H6016" s="26" t="n">
        <v>0.0002777777777777778</v>
      </c>
      <c r="I6016" t="inlineStr">
        <is>
          <t>1074 Valve left inserted but not found - Check for valve on web</t>
        </is>
      </c>
      <c r="J6016" t="inlineStr">
        <is>
          <t>Equipment fault</t>
        </is>
      </c>
      <c r="K6016" t="inlineStr">
        <is>
          <t>074</t>
        </is>
      </c>
      <c r="L6016" t="inlineStr">
        <is>
          <t>ST74 Valve Vision: Valve left/right inserted but not found - Check for valve on web</t>
        </is>
      </c>
    </row>
    <row r="6017">
      <c r="A6017" t="n">
        <v>11415</v>
      </c>
      <c r="B6017" s="25" t="n">
        <v>46163.04072577546</v>
      </c>
      <c r="C6017" s="25" t="n">
        <v>46163.04103873843</v>
      </c>
      <c r="D6017" s="26" t="n">
        <v>0.01043333333333333</v>
      </c>
      <c r="E6017" t="n">
        <v>2</v>
      </c>
      <c r="F6017" t="inlineStr">
        <is>
          <t>1074 Valve left inserted but not found - Check for valve on web</t>
        </is>
      </c>
      <c r="G6017" t="inlineStr">
        <is>
          <t>Tagged</t>
        </is>
      </c>
      <c r="H6017" s="26" t="n">
        <v>0</v>
      </c>
      <c r="I6017" t="inlineStr">
        <is>
          <t>1074 Valve left inserted but not found - Check for valve on web</t>
        </is>
      </c>
      <c r="J6017" t="inlineStr">
        <is>
          <t>Equipment fault</t>
        </is>
      </c>
      <c r="K6017" t="inlineStr">
        <is>
          <t>074</t>
        </is>
      </c>
      <c r="L6017" t="inlineStr">
        <is>
          <t>ST74 Valve Vision: Valve left/right inserted but not found - Check for valve on web</t>
        </is>
      </c>
    </row>
    <row r="6018">
      <c r="A6018" t="n">
        <v>11416</v>
      </c>
      <c r="B6018" s="25" t="n">
        <v>46163.04124163195</v>
      </c>
      <c r="C6018" s="25" t="n">
        <v>46163.04448769676</v>
      </c>
      <c r="D6018" s="26" t="n">
        <v>0.07999166666666666</v>
      </c>
      <c r="E6018" t="n">
        <v>4</v>
      </c>
      <c r="F6018" t="inlineStr">
        <is>
          <t>1074 Valve left out of area - Check for valve on web</t>
        </is>
      </c>
      <c r="G6018" t="inlineStr">
        <is>
          <t>Tagged (+ untagged rows absorbed)</t>
        </is>
      </c>
      <c r="H6018" s="26" t="n">
        <v>0.0002794444444444445</v>
      </c>
      <c r="I6018" t="inlineStr">
        <is>
          <t>1074 Valve left out of area - Check for valve on web</t>
        </is>
      </c>
      <c r="J6018" t="inlineStr">
        <is>
          <t>Equipment fault</t>
        </is>
      </c>
      <c r="K6018" t="inlineStr">
        <is>
          <t>074</t>
        </is>
      </c>
      <c r="L6018" t="inlineStr">
        <is>
          <t>ST74 Valve Vision: Valve left/right out of area - Check for valve on web</t>
        </is>
      </c>
    </row>
    <row r="6019">
      <c r="A6019" t="n">
        <v>11417</v>
      </c>
      <c r="B6019" s="25" t="n">
        <v>46163.04463839121</v>
      </c>
      <c r="C6019" s="25" t="n">
        <v>46163.0447542824</v>
      </c>
      <c r="D6019" s="26" t="n">
        <v>0.005424999999999999</v>
      </c>
      <c r="E6019" t="n">
        <v>2</v>
      </c>
      <c r="F6019" t="inlineStr">
        <is>
          <t>1074 Valve left out of area - Check for valve on web</t>
        </is>
      </c>
      <c r="G6019" t="inlineStr">
        <is>
          <t>Tagged</t>
        </is>
      </c>
      <c r="H6019" s="26" t="n">
        <v>0</v>
      </c>
      <c r="I6019" t="inlineStr">
        <is>
          <t>1074 Valve left out of area - Check for valve on web</t>
        </is>
      </c>
      <c r="J6019" t="inlineStr">
        <is>
          <t>Equipment fault</t>
        </is>
      </c>
      <c r="K6019" t="inlineStr">
        <is>
          <t>074</t>
        </is>
      </c>
      <c r="L6019" t="inlineStr">
        <is>
          <t>ST74 Valve Vision: Valve left/right out of area - Check for valve on web</t>
        </is>
      </c>
    </row>
    <row r="6020">
      <c r="A6020" t="n">
        <v>11418</v>
      </c>
      <c r="B6020" s="25" t="n">
        <v>46163.04501512732</v>
      </c>
      <c r="C6020" s="25" t="n">
        <v>46163.04562372685</v>
      </c>
      <c r="D6020" s="26" t="n">
        <v>0.01669333333333333</v>
      </c>
      <c r="E6020" t="n">
        <v>3</v>
      </c>
      <c r="F6020" t="inlineStr">
        <is>
          <t>Web torn (all stations)</t>
        </is>
      </c>
      <c r="G6020" t="inlineStr">
        <is>
          <t>Tagged</t>
        </is>
      </c>
      <c r="H6020" s="26" t="n">
        <v>0</v>
      </c>
      <c r="I6020" t="inlineStr">
        <is>
          <t>Web torn (all stations)</t>
        </is>
      </c>
      <c r="J6020" t="inlineStr">
        <is>
          <t>Material supply (reels / infeed)</t>
        </is>
      </c>
      <c r="K6020" t="inlineStr"/>
      <c r="L6020" t="inlineStr"/>
    </row>
    <row r="6021">
      <c r="A6021" t="n">
        <v>11419</v>
      </c>
      <c r="B6021" s="25" t="n">
        <v>46163.04626134259</v>
      </c>
      <c r="C6021" s="25" t="n">
        <v>46163.05089274306</v>
      </c>
      <c r="D6021" s="26" t="n">
        <v>0.1157452777777778</v>
      </c>
      <c r="E6021" t="n">
        <v>3</v>
      </c>
      <c r="F6021" t="inlineStr">
        <is>
          <t>1074 Valve left inserted but not found - Check for valve on web</t>
        </is>
      </c>
      <c r="G6021" t="inlineStr">
        <is>
          <t>Tagged</t>
        </is>
      </c>
      <c r="H6021" s="26" t="n">
        <v>0</v>
      </c>
      <c r="I6021" t="inlineStr">
        <is>
          <t>1074 Valve left inserted but not found - Check for valve on web</t>
        </is>
      </c>
      <c r="J6021" t="inlineStr">
        <is>
          <t>Equipment fault</t>
        </is>
      </c>
      <c r="K6021" t="inlineStr">
        <is>
          <t>074</t>
        </is>
      </c>
      <c r="L6021" t="inlineStr">
        <is>
          <t>ST74 Valve Vision: Valve left/right inserted but not found - Check for valve on web</t>
        </is>
      </c>
    </row>
    <row r="6022">
      <c r="A6022" t="n">
        <v>11420</v>
      </c>
      <c r="B6022" s="25" t="n">
        <v>46163.05121739583</v>
      </c>
      <c r="C6022" s="25" t="n">
        <v>46163.0513102199</v>
      </c>
      <c r="D6022" s="26" t="n">
        <v>0.005288888888888888</v>
      </c>
      <c r="E6022" t="n">
        <v>2</v>
      </c>
      <c r="F6022" t="inlineStr">
        <is>
          <t>1074 Valve left inserted but not found - Check for valve on web</t>
        </is>
      </c>
      <c r="G6022" t="inlineStr">
        <is>
          <t>Tagged</t>
        </is>
      </c>
      <c r="H6022" s="26" t="n">
        <v>0</v>
      </c>
      <c r="I6022" t="inlineStr">
        <is>
          <t>1074 Valve left inserted but not found - Check for valve on web</t>
        </is>
      </c>
      <c r="J6022" t="inlineStr">
        <is>
          <t>Equipment fault</t>
        </is>
      </c>
      <c r="K6022" t="inlineStr">
        <is>
          <t>074</t>
        </is>
      </c>
      <c r="L6022" t="inlineStr">
        <is>
          <t>ST74 Valve Vision: Valve left/right inserted but not found - Check for valve on web</t>
        </is>
      </c>
    </row>
    <row r="6023">
      <c r="A6023" t="n">
        <v>11421</v>
      </c>
      <c r="B6023" s="25" t="n">
        <v>46163.05145517361</v>
      </c>
      <c r="C6023" s="25" t="n">
        <v>46163.05155957176</v>
      </c>
      <c r="D6023" s="26" t="n">
        <v>0.004870277777777777</v>
      </c>
      <c r="E6023" t="n">
        <v>2</v>
      </c>
      <c r="F6023" t="inlineStr">
        <is>
          <t>1074 Valve right inserted but not found - Check for valve on web</t>
        </is>
      </c>
      <c r="G6023" t="inlineStr">
        <is>
          <t>Tagged</t>
        </is>
      </c>
      <c r="H6023" s="26" t="n">
        <v>0</v>
      </c>
      <c r="I6023" t="inlineStr">
        <is>
          <t>1074 Valve right inserted but not found - Check for valve on web</t>
        </is>
      </c>
      <c r="J6023" t="inlineStr">
        <is>
          <t>Equipment fault</t>
        </is>
      </c>
      <c r="K6023" t="inlineStr">
        <is>
          <t>074</t>
        </is>
      </c>
      <c r="L6023" t="inlineStr">
        <is>
          <t>ST74 Valve Vision: Valve left/right inserted but not found - Check for valve on web</t>
        </is>
      </c>
    </row>
    <row r="6024">
      <c r="A6024" t="n">
        <v>11422</v>
      </c>
      <c r="B6024" s="25" t="n">
        <v>46163.05344918981</v>
      </c>
      <c r="C6024" s="25" t="n">
        <v>46163.0555303588</v>
      </c>
      <c r="D6024" s="26" t="n">
        <v>0.05189527777777778</v>
      </c>
      <c r="E6024" t="n">
        <v>2</v>
      </c>
      <c r="F6024" t="inlineStr">
        <is>
          <t>A stop button has been pressed too long</t>
        </is>
      </c>
      <c r="G6024" t="inlineStr">
        <is>
          <t>Tagged</t>
        </is>
      </c>
      <c r="H6024" s="26" t="n">
        <v>0</v>
      </c>
      <c r="I6024" t="inlineStr">
        <is>
          <t>A stop button has been pressed too long</t>
        </is>
      </c>
      <c r="J6024" t="inlineStr">
        <is>
          <t>Operator / line (warning-type)</t>
        </is>
      </c>
      <c r="K6024" t="inlineStr"/>
      <c r="L6024" t="inlineStr"/>
    </row>
    <row r="6025">
      <c r="A6025" t="n">
        <v>11425</v>
      </c>
      <c r="B6025" s="25" t="n">
        <v>46163.07055702546</v>
      </c>
      <c r="C6025" s="25" t="n">
        <v>46163.07471373842</v>
      </c>
      <c r="D6025" s="26" t="n">
        <v>0.1011527777777778</v>
      </c>
      <c r="E6025" t="n">
        <v>5</v>
      </c>
      <c r="F6025" t="inlineStr">
        <is>
          <t>End of reel (all stations)</t>
        </is>
      </c>
      <c r="G6025" t="inlineStr">
        <is>
          <t>Tagged</t>
        </is>
      </c>
      <c r="H6025" s="26" t="n">
        <v>0</v>
      </c>
      <c r="I6025" t="inlineStr">
        <is>
          <t>End of reel (all stations)</t>
        </is>
      </c>
      <c r="J6025" t="inlineStr">
        <is>
          <t>Material supply (reels / infeed)</t>
        </is>
      </c>
      <c r="K6025" t="inlineStr"/>
      <c r="L6025" t="inlineStr"/>
    </row>
    <row r="6026">
      <c r="A6026" t="n">
        <v>11426</v>
      </c>
      <c r="B6026" s="25" t="n">
        <v>46163.07838900463</v>
      </c>
      <c r="C6026" s="25" t="n">
        <v>46163.08245813657</v>
      </c>
      <c r="D6026" s="26" t="n">
        <v>0.1004416666666667</v>
      </c>
      <c r="E6026" t="n">
        <v>4</v>
      </c>
      <c r="F6026" t="inlineStr">
        <is>
          <t>End of reel (all stations)</t>
        </is>
      </c>
      <c r="G6026" t="inlineStr">
        <is>
          <t>Tagged</t>
        </is>
      </c>
      <c r="H6026" s="26" t="n">
        <v>0</v>
      </c>
      <c r="I6026" t="inlineStr">
        <is>
          <t>End of reel (all stations)</t>
        </is>
      </c>
      <c r="J6026" t="inlineStr">
        <is>
          <t>Material supply (reels / infeed)</t>
        </is>
      </c>
      <c r="K6026" t="inlineStr"/>
      <c r="L6026" t="inlineStr"/>
    </row>
    <row r="6027">
      <c r="A6027" t="n">
        <v>11427</v>
      </c>
      <c r="B6027" s="25" t="n">
        <v>46163.08352457176</v>
      </c>
      <c r="C6027" s="25" t="n">
        <v>46163.08377971065</v>
      </c>
      <c r="D6027" s="26" t="n">
        <v>0.008903888888888888</v>
      </c>
      <c r="E6027" t="n">
        <v>3</v>
      </c>
      <c r="F6027" t="inlineStr">
        <is>
          <t>1018-16B1/16B2 Foil not in transport chain</t>
        </is>
      </c>
      <c r="G6027" t="inlineStr">
        <is>
          <t>Tagged (+ untagged rows absorbed)</t>
        </is>
      </c>
      <c r="H6027" s="26" t="n">
        <v>0.0002788888888888889</v>
      </c>
      <c r="I6027" t="inlineStr">
        <is>
          <t>1018-16B1/16B2 Foil not in transport chain</t>
        </is>
      </c>
      <c r="J6027" t="inlineStr">
        <is>
          <t>Equipment fault</t>
        </is>
      </c>
      <c r="K6027" t="inlineStr">
        <is>
          <t>018</t>
        </is>
      </c>
      <c r="L6027" t="inlineStr">
        <is>
          <t>ST18 Smash Seal: Foil not in transport chain</t>
        </is>
      </c>
    </row>
    <row r="6028">
      <c r="A6028" t="n">
        <v>11429</v>
      </c>
      <c r="B6028" s="25" t="n">
        <v>46163.09372693287</v>
      </c>
      <c r="C6028" s="25" t="n">
        <v>46163.09418487269</v>
      </c>
      <c r="D6028" s="26" t="n">
        <v>0.01293694444444444</v>
      </c>
      <c r="E6028" t="n">
        <v>3</v>
      </c>
      <c r="F6028" t="inlineStr">
        <is>
          <t>1074 Valve right inserted but not found - Check for valve on web</t>
        </is>
      </c>
      <c r="G6028" t="inlineStr">
        <is>
          <t>Tagged (+ untagged rows absorbed)</t>
        </is>
      </c>
      <c r="H6028" s="26" t="n">
        <v>0.0004175</v>
      </c>
      <c r="I6028" t="inlineStr">
        <is>
          <t>1074 Valve right inserted but not found - Check for valve on web</t>
        </is>
      </c>
      <c r="J6028" t="inlineStr">
        <is>
          <t>Equipment fault</t>
        </is>
      </c>
      <c r="K6028" t="inlineStr">
        <is>
          <t>074</t>
        </is>
      </c>
      <c r="L6028" t="inlineStr">
        <is>
          <t>ST74 Valve Vision: Valve left/right inserted but not found - Check for valve on web</t>
        </is>
      </c>
    </row>
    <row r="6029">
      <c r="A6029" t="n">
        <v>11432</v>
      </c>
      <c r="B6029" s="25" t="n">
        <v>46163.09609788194</v>
      </c>
      <c r="C6029" s="25" t="n">
        <v>46163.09827711806</v>
      </c>
      <c r="D6029" s="26" t="n">
        <v>0.05452666666666667</v>
      </c>
      <c r="E6029" t="n">
        <v>3</v>
      </c>
      <c r="F6029" t="inlineStr">
        <is>
          <t>1406-6B1 Valve in pickup position A not present</t>
        </is>
      </c>
      <c r="G6029" t="inlineStr">
        <is>
          <t>Tagged</t>
        </is>
      </c>
      <c r="H6029" s="26" t="n">
        <v>0</v>
      </c>
      <c r="I6029" t="inlineStr">
        <is>
          <t>1406-6B1 Valve in pickup position A not present</t>
        </is>
      </c>
      <c r="J6029" t="inlineStr">
        <is>
          <t>Equipment fault</t>
        </is>
      </c>
      <c r="K6029" t="inlineStr">
        <is>
          <t>406</t>
        </is>
      </c>
      <c r="L6029" t="inlineStr">
        <is>
          <t>ST406 Valve Feed: Valve in pickup position A/B not present</t>
        </is>
      </c>
    </row>
    <row r="6030">
      <c r="A6030" t="n">
        <v>11433</v>
      </c>
      <c r="B6030" s="25" t="n">
        <v>46163.09854953704</v>
      </c>
      <c r="C6030" s="25" t="n">
        <v>46163.09868283565</v>
      </c>
      <c r="D6030" s="26" t="n">
        <v>0.005564722222222223</v>
      </c>
      <c r="E6030" t="n">
        <v>2</v>
      </c>
      <c r="F6030" t="inlineStr">
        <is>
          <t>1074 Valve right inserted but not found - Check for valve on web</t>
        </is>
      </c>
      <c r="G6030" t="inlineStr">
        <is>
          <t>Tagged</t>
        </is>
      </c>
      <c r="H6030" s="26" t="n">
        <v>0</v>
      </c>
      <c r="I6030" t="inlineStr">
        <is>
          <t>1074 Valve right inserted but not found - Check for valve on web</t>
        </is>
      </c>
      <c r="J6030" t="inlineStr">
        <is>
          <t>Equipment fault</t>
        </is>
      </c>
      <c r="K6030" t="inlineStr">
        <is>
          <t>074</t>
        </is>
      </c>
      <c r="L6030" t="inlineStr">
        <is>
          <t>ST74 Valve Vision: Valve left/right inserted but not found - Check for valve on web</t>
        </is>
      </c>
    </row>
    <row r="6031">
      <c r="A6031" t="n">
        <v>11434</v>
      </c>
      <c r="B6031" s="25" t="n">
        <v>46163.09881038195</v>
      </c>
      <c r="C6031" s="25" t="n">
        <v>46163.09947103009</v>
      </c>
      <c r="D6031" s="26" t="n">
        <v>0.01822111111111111</v>
      </c>
      <c r="E6031" t="n">
        <v>3</v>
      </c>
      <c r="F6031" t="inlineStr">
        <is>
          <t>1074 Valve right out of area - Check for valve on web</t>
        </is>
      </c>
      <c r="G6031" t="inlineStr">
        <is>
          <t>Tagged</t>
        </is>
      </c>
      <c r="H6031" s="26" t="n">
        <v>0</v>
      </c>
      <c r="I6031" t="inlineStr">
        <is>
          <t>1074 Valve right out of area - Check for valve on web</t>
        </is>
      </c>
      <c r="J6031" t="inlineStr">
        <is>
          <t>Equipment fault</t>
        </is>
      </c>
      <c r="K6031" t="inlineStr">
        <is>
          <t>074</t>
        </is>
      </c>
      <c r="L6031" t="inlineStr">
        <is>
          <t>ST74 Valve Vision: Valve left/right out of area - Check for valve on web</t>
        </is>
      </c>
    </row>
    <row r="6032">
      <c r="A6032" t="n">
        <v>11435</v>
      </c>
      <c r="B6032" s="25" t="n">
        <v>46163.10080424768</v>
      </c>
      <c r="C6032" s="25" t="n">
        <v>46163.10147804398</v>
      </c>
      <c r="D6032" s="26" t="n">
        <v>0.02048416666666666</v>
      </c>
      <c r="E6032" t="n">
        <v>3</v>
      </c>
      <c r="F6032" t="inlineStr">
        <is>
          <t>1406-2B3 Limit switch fault Stopper B opened</t>
        </is>
      </c>
      <c r="G6032" t="inlineStr">
        <is>
          <t>Tagged</t>
        </is>
      </c>
      <c r="H6032" s="26" t="n">
        <v>0</v>
      </c>
      <c r="I6032" t="inlineStr">
        <is>
          <t>1406-2B3 Limit switch fault Stopper B opened</t>
        </is>
      </c>
      <c r="J6032" t="inlineStr">
        <is>
          <t>Equipment fault</t>
        </is>
      </c>
      <c r="K6032" t="inlineStr">
        <is>
          <t>406</t>
        </is>
      </c>
      <c r="L6032" t="inlineStr">
        <is>
          <t>ST406 Valve Feed: Limit switch fault Stopper A/B opened</t>
        </is>
      </c>
    </row>
    <row r="6033">
      <c r="A6033" t="n">
        <v>11436</v>
      </c>
      <c r="B6033" s="25" t="n">
        <v>46163.10453862268</v>
      </c>
      <c r="C6033" s="25" t="n">
        <v>46163.10890385417</v>
      </c>
      <c r="D6033" s="26" t="n">
        <v>0.1068527777777778</v>
      </c>
      <c r="E6033" t="n">
        <v>4</v>
      </c>
      <c r="F6033" t="inlineStr">
        <is>
          <t>1158-5B1 All rolls empty - Please refill!</t>
        </is>
      </c>
      <c r="G6033" t="inlineStr">
        <is>
          <t>Tagged</t>
        </is>
      </c>
      <c r="H6033" s="26" t="n">
        <v>0</v>
      </c>
      <c r="I6033" t="inlineStr">
        <is>
          <t>1158-5B1 All rolls empty - Please refill!</t>
        </is>
      </c>
      <c r="J6033" t="inlineStr">
        <is>
          <t>Material supply (reels / infeed)</t>
        </is>
      </c>
      <c r="K6033" t="inlineStr">
        <is>
          <t>158</t>
        </is>
      </c>
      <c r="L6033" t="inlineStr"/>
    </row>
    <row r="6034">
      <c r="A6034" t="n">
        <v>11438</v>
      </c>
      <c r="B6034" s="25" t="n">
        <v>46163.10929232639</v>
      </c>
      <c r="C6034" s="25" t="n">
        <v>46163.1094371875</v>
      </c>
      <c r="D6034" s="26" t="n">
        <v>0.005564722222222223</v>
      </c>
      <c r="E6034" t="n">
        <v>3</v>
      </c>
      <c r="F6034" t="inlineStr">
        <is>
          <t>1129-1B1 Last splice has not been detected</t>
        </is>
      </c>
      <c r="G6034" t="inlineStr">
        <is>
          <t>Tagged</t>
        </is>
      </c>
      <c r="H6034" s="26" t="n">
        <v>0</v>
      </c>
      <c r="I6034" t="inlineStr">
        <is>
          <t>1129-1B1 Last splice has not been detected</t>
        </is>
      </c>
      <c r="J6034" t="inlineStr">
        <is>
          <t>Equipment fault</t>
        </is>
      </c>
      <c r="K6034" t="inlineStr">
        <is>
          <t>129</t>
        </is>
      </c>
      <c r="L6034" t="inlineStr">
        <is>
          <t>ST129: Last splice has not been detected</t>
        </is>
      </c>
    </row>
    <row r="6035">
      <c r="A6035" t="n">
        <v>11441</v>
      </c>
      <c r="B6035" s="25" t="n">
        <v>46163.11137334491</v>
      </c>
      <c r="C6035" s="25" t="n">
        <v>46163.1121153588</v>
      </c>
      <c r="D6035" s="26" t="n">
        <v>0.01989527777777778</v>
      </c>
      <c r="E6035" t="n">
        <v>3</v>
      </c>
      <c r="F6035" t="inlineStr">
        <is>
          <t>1406-6B2 Valve in pickup position B not present</t>
        </is>
      </c>
      <c r="G6035" t="inlineStr">
        <is>
          <t>Tagged</t>
        </is>
      </c>
      <c r="H6035" s="26" t="n">
        <v>0</v>
      </c>
      <c r="I6035" t="inlineStr">
        <is>
          <t>1406-6B2 Valve in pickup position B not present</t>
        </is>
      </c>
      <c r="J6035" t="inlineStr">
        <is>
          <t>Equipment fault</t>
        </is>
      </c>
      <c r="K6035" t="inlineStr">
        <is>
          <t>406</t>
        </is>
      </c>
      <c r="L6035" t="inlineStr">
        <is>
          <t>ST406 Valve Feed: Valve in pickup position A/B not present</t>
        </is>
      </c>
    </row>
    <row r="6036">
      <c r="A6036" t="n">
        <v>11444</v>
      </c>
      <c r="B6036" s="25" t="n">
        <v>46163.1457625</v>
      </c>
      <c r="C6036" s="25" t="n">
        <v>46163.1457625</v>
      </c>
      <c r="D6036" s="26" t="n">
        <v>0.03589166666666667</v>
      </c>
      <c r="E6036" t="n">
        <v>1</v>
      </c>
      <c r="F6036" t="inlineStr">
        <is>
          <t>1A02-5T2 Battery in external UPS must be checked</t>
        </is>
      </c>
      <c r="G6036" t="inlineStr">
        <is>
          <t>Inferred from alarm text</t>
        </is>
      </c>
      <c r="H6036" s="26" t="n">
        <v>0.03589166666666667</v>
      </c>
      <c r="I6036" t="inlineStr"/>
      <c r="J6036" t="inlineStr">
        <is>
          <t>Utilities / infrastructure</t>
        </is>
      </c>
      <c r="K6036" t="inlineStr"/>
      <c r="L6036" t="inlineStr"/>
    </row>
    <row r="6037">
      <c r="A6037" t="n">
        <v>11447</v>
      </c>
      <c r="B6037" s="25" t="n">
        <v>46163.1585787037</v>
      </c>
      <c r="C6037" s="25" t="n">
        <v>46163.16122253472</v>
      </c>
      <c r="D6037" s="26" t="n">
        <v>0.06818055555555555</v>
      </c>
      <c r="E6037" t="n">
        <v>3</v>
      </c>
      <c r="F6037" t="inlineStr">
        <is>
          <t>1406-6B2 Valve in pickup position B not present</t>
        </is>
      </c>
      <c r="G6037" t="inlineStr">
        <is>
          <t>Tagged</t>
        </is>
      </c>
      <c r="H6037" s="26" t="n">
        <v>0</v>
      </c>
      <c r="I6037" t="inlineStr">
        <is>
          <t>1406-6B2 Valve in pickup position B not present</t>
        </is>
      </c>
      <c r="J6037" t="inlineStr">
        <is>
          <t>Equipment fault</t>
        </is>
      </c>
      <c r="K6037" t="inlineStr">
        <is>
          <t>406</t>
        </is>
      </c>
      <c r="L6037" t="inlineStr">
        <is>
          <t>ST406 Valve Feed: Valve in pickup position A/B not present</t>
        </is>
      </c>
    </row>
    <row r="6038">
      <c r="A6038" t="n">
        <v>11450</v>
      </c>
      <c r="B6038" s="25" t="n">
        <v>46163.16854930556</v>
      </c>
      <c r="C6038" s="25" t="n">
        <v>46163.16926238426</v>
      </c>
      <c r="D6038" s="26" t="n">
        <v>0.0192</v>
      </c>
      <c r="E6038" t="n">
        <v>3</v>
      </c>
      <c r="F6038" t="inlineStr">
        <is>
          <t>1406-6B2 Valve in pickup position B not present</t>
        </is>
      </c>
      <c r="G6038" t="inlineStr">
        <is>
          <t>Tagged</t>
        </is>
      </c>
      <c r="H6038" s="26" t="n">
        <v>0</v>
      </c>
      <c r="I6038" t="inlineStr">
        <is>
          <t>1406-6B2 Valve in pickup position B not present</t>
        </is>
      </c>
      <c r="J6038" t="inlineStr">
        <is>
          <t>Equipment fault</t>
        </is>
      </c>
      <c r="K6038" t="inlineStr">
        <is>
          <t>406</t>
        </is>
      </c>
      <c r="L6038" t="inlineStr">
        <is>
          <t>ST406 Valve Feed: Valve in pickup position A/B not present</t>
        </is>
      </c>
    </row>
    <row r="6039">
      <c r="A6039" t="n">
        <v>11451</v>
      </c>
      <c r="B6039" s="25" t="n">
        <v>46163.16996377315</v>
      </c>
      <c r="C6039" s="25" t="n">
        <v>46163.1704971412</v>
      </c>
      <c r="D6039" s="26" t="n">
        <v>0.01502694444444445</v>
      </c>
      <c r="E6039" t="n">
        <v>3</v>
      </c>
      <c r="F6039" t="inlineStr">
        <is>
          <t>1158-6GQ1 Vacuum splice module not present</t>
        </is>
      </c>
      <c r="G6039" t="inlineStr">
        <is>
          <t>Tagged</t>
        </is>
      </c>
      <c r="H6039" s="26" t="n">
        <v>0</v>
      </c>
      <c r="I6039" t="inlineStr">
        <is>
          <t>1158-6GQ1 Vacuum splice module not present</t>
        </is>
      </c>
      <c r="J6039" t="inlineStr">
        <is>
          <t>Equipment fault</t>
        </is>
      </c>
      <c r="K6039" t="inlineStr">
        <is>
          <t>158</t>
        </is>
      </c>
      <c r="L6039" t="inlineStr">
        <is>
          <t>ST158 Reinforcement Tape: Vacuum splice module not present</t>
        </is>
      </c>
    </row>
    <row r="6040">
      <c r="A6040" t="n">
        <v>11454</v>
      </c>
      <c r="B6040" s="25" t="n">
        <v>46163.17268834491</v>
      </c>
      <c r="C6040" s="25" t="n">
        <v>46163.17384771991</v>
      </c>
      <c r="D6040" s="26" t="n">
        <v>0.03074638888888889</v>
      </c>
      <c r="E6040" t="n">
        <v>3</v>
      </c>
      <c r="F6040" t="inlineStr">
        <is>
          <t>Web torn (all stations)</t>
        </is>
      </c>
      <c r="G6040" t="inlineStr">
        <is>
          <t>Tagged</t>
        </is>
      </c>
      <c r="H6040" s="26" t="n">
        <v>0</v>
      </c>
      <c r="I6040" t="inlineStr">
        <is>
          <t>Web torn (all stations)</t>
        </is>
      </c>
      <c r="J6040" t="inlineStr">
        <is>
          <t>Material supply (reels / infeed)</t>
        </is>
      </c>
      <c r="K6040" t="inlineStr"/>
      <c r="L6040" t="inlineStr"/>
    </row>
    <row r="6041">
      <c r="A6041" t="n">
        <v>11456</v>
      </c>
      <c r="B6041" s="25" t="n">
        <v>46163.18544707176</v>
      </c>
      <c r="C6041" s="25" t="n">
        <v>46163.18560362268</v>
      </c>
      <c r="D6041" s="26" t="n">
        <v>0.006121111111111111</v>
      </c>
      <c r="E6041" t="n">
        <v>2</v>
      </c>
      <c r="F6041" t="inlineStr">
        <is>
          <t>1036-11B1 Flow monitor flow rate not OK</t>
        </is>
      </c>
      <c r="G6041" t="inlineStr">
        <is>
          <t>Tagged</t>
        </is>
      </c>
      <c r="H6041" s="26" t="n">
        <v>0</v>
      </c>
      <c r="I6041" t="inlineStr">
        <is>
          <t>1036-11B1 Flow monitor flow rate not OK</t>
        </is>
      </c>
      <c r="J6041" t="inlineStr">
        <is>
          <t>Equipment fault</t>
        </is>
      </c>
      <c r="K6041" t="inlineStr">
        <is>
          <t>036</t>
        </is>
      </c>
      <c r="L6041" t="inlineStr">
        <is>
          <t>ST36 ARV: Flow monitor flow rate not OK</t>
        </is>
      </c>
    </row>
    <row r="6042">
      <c r="A6042" t="n">
        <v>11457</v>
      </c>
      <c r="B6042" s="25" t="n">
        <v>46163.18749340278</v>
      </c>
      <c r="C6042" s="25" t="n">
        <v>46163.18918017361</v>
      </c>
      <c r="D6042" s="26" t="n">
        <v>0.04298611111111111</v>
      </c>
      <c r="E6042" t="n">
        <v>5</v>
      </c>
      <c r="F6042" t="inlineStr">
        <is>
          <t>MSM-Bulge A: At least one station takes longer than maximum allowed</t>
        </is>
      </c>
      <c r="G6042" t="inlineStr">
        <is>
          <t>Tagged (+ untagged rows absorbed)</t>
        </is>
      </c>
      <c r="H6042" s="26" t="n">
        <v>0.008347222222222221</v>
      </c>
      <c r="I6042" t="inlineStr">
        <is>
          <t>MSM-Bulge A: At least one station takes longer than maximum allowed</t>
        </is>
      </c>
      <c r="J6042" t="inlineStr">
        <is>
          <t>Controller / machine cycle-time</t>
        </is>
      </c>
      <c r="K6042" t="inlineStr"/>
      <c r="L6042" t="inlineStr"/>
    </row>
    <row r="6043">
      <c r="A6043" t="n">
        <v>11458</v>
      </c>
      <c r="B6043" s="25" t="n">
        <v>46163.19105841436</v>
      </c>
      <c r="C6043" s="25" t="n">
        <v>46163.19286689815</v>
      </c>
      <c r="D6043" s="26" t="n">
        <v>0.04743694444444445</v>
      </c>
      <c r="E6043" t="n">
        <v>3</v>
      </c>
      <c r="F6043" t="inlineStr">
        <is>
          <t>1A07-1B1 Main air valve basic machine pressure not present</t>
        </is>
      </c>
      <c r="G6043" t="inlineStr">
        <is>
          <t>Tagged (+ untagged rows absorbed)</t>
        </is>
      </c>
      <c r="H6043" s="26" t="n">
        <v>0.01391388888888889</v>
      </c>
      <c r="I6043" t="inlineStr">
        <is>
          <t>1A07-1B1 Main air valve basic machine pressure not present</t>
        </is>
      </c>
      <c r="J6043" t="inlineStr">
        <is>
          <t>Utilities / infrastructure</t>
        </is>
      </c>
      <c r="K6043" t="inlineStr"/>
      <c r="L6043" t="inlineStr"/>
    </row>
    <row r="6044">
      <c r="A6044" t="n">
        <v>11459</v>
      </c>
      <c r="B6044" s="25" t="n">
        <v>46163.19318561343</v>
      </c>
      <c r="C6044" s="25" t="n">
        <v>46163.20552685185</v>
      </c>
      <c r="D6044" s="26" t="n">
        <v>0.2986944444444444</v>
      </c>
      <c r="E6044" t="n">
        <v>3</v>
      </c>
      <c r="F6044" t="inlineStr">
        <is>
          <t>A stop button has been pressed too long</t>
        </is>
      </c>
      <c r="G6044" t="inlineStr">
        <is>
          <t>Tagged</t>
        </is>
      </c>
      <c r="H6044" s="26" t="n">
        <v>0</v>
      </c>
      <c r="I6044" t="inlineStr">
        <is>
          <t>A stop button has been pressed too long</t>
        </is>
      </c>
      <c r="J6044" t="inlineStr">
        <is>
          <t>Operator / line (warning-type)</t>
        </is>
      </c>
      <c r="K6044" t="inlineStr"/>
      <c r="L6044" t="inlineStr"/>
    </row>
    <row r="6045">
      <c r="A6045" t="n">
        <v>11462</v>
      </c>
      <c r="B6045" s="25" t="n">
        <v>46163.21407739583</v>
      </c>
      <c r="C6045" s="25" t="n">
        <v>46163.2167033912</v>
      </c>
      <c r="D6045" s="26" t="n">
        <v>0.06525083333333334</v>
      </c>
      <c r="E6045" t="n">
        <v>5</v>
      </c>
      <c r="F6045" t="inlineStr">
        <is>
          <t>1153-1M1 unwinder has reached adjusted current limit</t>
        </is>
      </c>
      <c r="G6045" t="inlineStr">
        <is>
          <t>Tagged (+ untagged rows absorbed)</t>
        </is>
      </c>
      <c r="H6045" s="26" t="n">
        <v>0.0002786111111111111</v>
      </c>
      <c r="I6045" t="inlineStr">
        <is>
          <t>1153-1M1 unwinder has reached adjusted current limit</t>
        </is>
      </c>
      <c r="J6045" t="inlineStr">
        <is>
          <t>Equipment fault</t>
        </is>
      </c>
      <c r="K6045" t="inlineStr">
        <is>
          <t>153</t>
        </is>
      </c>
      <c r="L6045" t="inlineStr">
        <is>
          <t>ST153 ARV: unwinder has reached adjusted current limit</t>
        </is>
      </c>
    </row>
    <row r="6046">
      <c r="A6046" t="n">
        <v>11463</v>
      </c>
      <c r="B6046" s="25" t="n">
        <v>46163.22557792824</v>
      </c>
      <c r="C6046" s="25" t="n">
        <v>46163.22557792824</v>
      </c>
      <c r="D6046" s="26" t="n">
        <v>0.08208166666666668</v>
      </c>
      <c r="E6046" t="n">
        <v>1</v>
      </c>
      <c r="F6046" t="inlineStr">
        <is>
          <t>1A02-5T2 Battery in external UPS must be checked</t>
        </is>
      </c>
      <c r="G6046" t="inlineStr">
        <is>
          <t>Inferred from alarm text</t>
        </is>
      </c>
      <c r="H6046" s="26" t="n">
        <v>0.08208166666666668</v>
      </c>
      <c r="I6046" t="inlineStr"/>
      <c r="J6046" t="inlineStr">
        <is>
          <t>Utilities / infrastructure</t>
        </is>
      </c>
      <c r="K6046" t="inlineStr"/>
      <c r="L6046" t="inlineStr"/>
    </row>
    <row r="6047">
      <c r="A6047" t="n">
        <v>11464</v>
      </c>
      <c r="B6047" s="25" t="n">
        <v>46163.22916033565</v>
      </c>
      <c r="C6047" s="25" t="n">
        <v>46163.22953136574</v>
      </c>
      <c r="D6047" s="26" t="n">
        <v>0.01154833333333333</v>
      </c>
      <c r="E6047" t="n">
        <v>2</v>
      </c>
      <c r="F6047" t="inlineStr">
        <is>
          <t>1074 Valve right out of area - Check for valve on web</t>
        </is>
      </c>
      <c r="G6047" t="inlineStr">
        <is>
          <t>Tagged</t>
        </is>
      </c>
      <c r="H6047" s="26" t="n">
        <v>0</v>
      </c>
      <c r="I6047" t="inlineStr">
        <is>
          <t>1074 Valve right out of area - Check for valve on web</t>
        </is>
      </c>
      <c r="J6047" t="inlineStr">
        <is>
          <t>Equipment fault</t>
        </is>
      </c>
      <c r="K6047" t="inlineStr">
        <is>
          <t>074</t>
        </is>
      </c>
      <c r="L6047" t="inlineStr">
        <is>
          <t>ST74 Valve Vision: Valve left/right out of area - Check for valve on web</t>
        </is>
      </c>
    </row>
    <row r="6048">
      <c r="A6048" t="n">
        <v>11470</v>
      </c>
      <c r="B6048" s="25" t="n">
        <v>46163.24896913194</v>
      </c>
      <c r="C6048" s="25" t="n">
        <v>46163.24961832176</v>
      </c>
      <c r="D6048" s="26" t="n">
        <v>0.01864</v>
      </c>
      <c r="E6048" t="n">
        <v>3</v>
      </c>
      <c r="F6048" t="inlineStr">
        <is>
          <t>1158-6GQ1 Vacuum splice module not present</t>
        </is>
      </c>
      <c r="G6048" t="inlineStr">
        <is>
          <t>Tagged</t>
        </is>
      </c>
      <c r="H6048" s="26" t="n">
        <v>0</v>
      </c>
      <c r="I6048" t="inlineStr">
        <is>
          <t>1158-6GQ1 Vacuum splice module not present</t>
        </is>
      </c>
      <c r="J6048" t="inlineStr">
        <is>
          <t>Equipment fault</t>
        </is>
      </c>
      <c r="K6048" t="inlineStr">
        <is>
          <t>158</t>
        </is>
      </c>
      <c r="L6048" t="inlineStr">
        <is>
          <t>ST158 Reinforcement Tape: Vacuum splice module not present</t>
        </is>
      </c>
    </row>
    <row r="6049">
      <c r="A6049" t="n">
        <v>11471</v>
      </c>
      <c r="B6049" s="25" t="n">
        <v>46163.25075447917</v>
      </c>
      <c r="C6049" s="25" t="n">
        <v>46163.25132265046</v>
      </c>
      <c r="D6049" s="26" t="n">
        <v>0.01572305555555556</v>
      </c>
      <c r="E6049" t="n">
        <v>2</v>
      </c>
      <c r="F6049" t="inlineStr">
        <is>
          <t>1159-6GQ1 Vacuum splice module not present</t>
        </is>
      </c>
      <c r="G6049" t="inlineStr">
        <is>
          <t>Tagged</t>
        </is>
      </c>
      <c r="H6049" s="26" t="n">
        <v>0</v>
      </c>
      <c r="I6049" t="inlineStr">
        <is>
          <t>1159-6GQ1 Vacuum splice module not present</t>
        </is>
      </c>
      <c r="J6049" t="inlineStr">
        <is>
          <t>Equipment fault</t>
        </is>
      </c>
      <c r="K6049" t="inlineStr">
        <is>
          <t>159</t>
        </is>
      </c>
      <c r="L6049" t="inlineStr">
        <is>
          <t>ST159 Reinforcement Tape: Vacuum splice module not present</t>
        </is>
      </c>
    </row>
    <row r="6050">
      <c r="A6050" t="n">
        <v>11475</v>
      </c>
      <c r="B6050" s="25" t="n">
        <v>46163.26904918982</v>
      </c>
      <c r="C6050" s="25" t="n">
        <v>46163.27210980324</v>
      </c>
      <c r="D6050" s="26" t="n">
        <v>0.0767936111111111</v>
      </c>
      <c r="E6050" t="n">
        <v>5</v>
      </c>
      <c r="F6050" t="inlineStr">
        <is>
          <t>End of reel (all stations)</t>
        </is>
      </c>
      <c r="G6050" t="inlineStr">
        <is>
          <t>Tagged</t>
        </is>
      </c>
      <c r="H6050" s="26" t="n">
        <v>0</v>
      </c>
      <c r="I6050" t="inlineStr">
        <is>
          <t>End of reel (all stations)</t>
        </is>
      </c>
      <c r="J6050" t="inlineStr">
        <is>
          <t>Material supply (reels / infeed)</t>
        </is>
      </c>
      <c r="K6050" t="inlineStr"/>
      <c r="L6050" t="inlineStr"/>
    </row>
    <row r="6051">
      <c r="A6051" t="n">
        <v>11476</v>
      </c>
      <c r="B6051" s="25" t="n">
        <v>46163.27307792824</v>
      </c>
      <c r="C6051" s="25" t="n">
        <v>46163.29394320602</v>
      </c>
      <c r="D6051" s="26" t="n">
        <v>0.5038269444444444</v>
      </c>
      <c r="E6051" t="n">
        <v>4</v>
      </c>
      <c r="F6051" t="inlineStr">
        <is>
          <t>1A07-1B1 Main air valve basic machine pressure not present</t>
        </is>
      </c>
      <c r="G6051" t="inlineStr">
        <is>
          <t>Tagged (+ untagged rows absorbed)</t>
        </is>
      </c>
      <c r="H6051" s="26" t="n">
        <v>0.09057333333333334</v>
      </c>
      <c r="I6051" t="inlineStr">
        <is>
          <t>1A07-1B1 Main air valve basic machine pressure not present</t>
        </is>
      </c>
      <c r="J6051" t="inlineStr">
        <is>
          <t>Utilities / infrastructure</t>
        </is>
      </c>
      <c r="K6051" t="inlineStr"/>
      <c r="L6051" t="inlineStr"/>
    </row>
    <row r="6052">
      <c r="A6052" t="n">
        <v>11477</v>
      </c>
      <c r="B6052" s="25" t="n">
        <v>46163.29924178241</v>
      </c>
      <c r="C6052" s="25" t="n">
        <v>46163.30811122685</v>
      </c>
      <c r="D6052" s="26" t="n">
        <v>0.2159277777777778</v>
      </c>
      <c r="E6052" t="n">
        <v>4</v>
      </c>
      <c r="F6052" t="inlineStr">
        <is>
          <t>A stop button has been pressed too long</t>
        </is>
      </c>
      <c r="G6052" t="inlineStr">
        <is>
          <t>Tagged (+ untagged rows absorbed)</t>
        </is>
      </c>
      <c r="H6052" s="26" t="n">
        <v>0.0002786111111111111</v>
      </c>
      <c r="I6052" t="inlineStr">
        <is>
          <t>A stop button has been pressed too long</t>
        </is>
      </c>
      <c r="J6052" t="inlineStr">
        <is>
          <t>Operator / line (warning-type)</t>
        </is>
      </c>
      <c r="K6052" t="inlineStr"/>
      <c r="L6052" t="inlineStr"/>
    </row>
    <row r="6053">
      <c r="A6053" t="n">
        <v>11479</v>
      </c>
      <c r="B6053" s="25" t="n">
        <v>46163.30920679398</v>
      </c>
      <c r="C6053" s="25" t="n">
        <v>46163.31049363426</v>
      </c>
      <c r="D6053" s="26" t="n">
        <v>0.03338777777777778</v>
      </c>
      <c r="E6053" t="n">
        <v>2</v>
      </c>
      <c r="F6053" t="inlineStr">
        <is>
          <t>1406-6B2 Valve in pickup position B not present</t>
        </is>
      </c>
      <c r="G6053" t="inlineStr">
        <is>
          <t>Tagged</t>
        </is>
      </c>
      <c r="H6053" s="26" t="n">
        <v>0</v>
      </c>
      <c r="I6053" t="inlineStr">
        <is>
          <t>1406-6B2 Valve in pickup position B not present</t>
        </is>
      </c>
      <c r="J6053" t="inlineStr">
        <is>
          <t>Equipment fault</t>
        </is>
      </c>
      <c r="K6053" t="inlineStr">
        <is>
          <t>406</t>
        </is>
      </c>
      <c r="L6053" t="inlineStr">
        <is>
          <t>ST406 Valve Feed: Valve in pickup position A/B not present</t>
        </is>
      </c>
    </row>
    <row r="6054">
      <c r="A6054" t="n">
        <v>11480</v>
      </c>
      <c r="B6054" s="25" t="n">
        <v>46163.31080667824</v>
      </c>
      <c r="C6054" s="25" t="n">
        <v>46163.31119505787</v>
      </c>
      <c r="D6054" s="26" t="n">
        <v>0.01196472222222222</v>
      </c>
      <c r="E6054" t="n">
        <v>2</v>
      </c>
      <c r="F6054" t="inlineStr">
        <is>
          <t>1074 Valve right inserted but not found - Check for valve on web</t>
        </is>
      </c>
      <c r="G6054" t="inlineStr">
        <is>
          <t>Tagged</t>
        </is>
      </c>
      <c r="H6054" s="26" t="n">
        <v>0</v>
      </c>
      <c r="I6054" t="inlineStr">
        <is>
          <t>1074 Valve right inserted but not found - Check for valve on web</t>
        </is>
      </c>
      <c r="J6054" t="inlineStr">
        <is>
          <t>Equipment fault</t>
        </is>
      </c>
      <c r="K6054" t="inlineStr">
        <is>
          <t>074</t>
        </is>
      </c>
      <c r="L6054" t="inlineStr">
        <is>
          <t>ST74 Valve Vision: Valve left/right inserted but not found - Check for valve on web</t>
        </is>
      </c>
    </row>
    <row r="6055">
      <c r="A6055" t="n">
        <v>11482</v>
      </c>
      <c r="B6055" s="25" t="n">
        <v>46163.32365292824</v>
      </c>
      <c r="C6055" s="25" t="n">
        <v>46163.32889872685</v>
      </c>
      <c r="D6055" s="26" t="n">
        <v>0.1473233333333333</v>
      </c>
      <c r="E6055" t="n">
        <v>4</v>
      </c>
      <c r="F6055" t="inlineStr">
        <is>
          <t>End of reel (all stations)</t>
        </is>
      </c>
      <c r="G6055" t="inlineStr">
        <is>
          <t>Tagged</t>
        </is>
      </c>
      <c r="H6055" s="26" t="n">
        <v>0</v>
      </c>
      <c r="I6055" t="inlineStr">
        <is>
          <t>End of reel (all stations)</t>
        </is>
      </c>
      <c r="J6055" t="inlineStr">
        <is>
          <t>Material supply (reels / infeed)</t>
        </is>
      </c>
      <c r="K6055" t="inlineStr"/>
      <c r="L6055" t="inlineStr"/>
    </row>
    <row r="6056">
      <c r="A6056" t="n">
        <v>11483</v>
      </c>
      <c r="B6056" s="25" t="n">
        <v>46163.33325771991</v>
      </c>
      <c r="C6056" s="25" t="n">
        <v>46163.33325771991</v>
      </c>
      <c r="D6056" s="26" t="n">
        <v>0.04270916666666667</v>
      </c>
      <c r="E6056" t="n">
        <v>1</v>
      </c>
      <c r="F6056" t="inlineStr">
        <is>
          <t>1A02-5T2 Battery in external UPS must be checked</t>
        </is>
      </c>
      <c r="G6056" t="inlineStr">
        <is>
          <t>Inferred from alarm text</t>
        </is>
      </c>
      <c r="H6056" s="26" t="n">
        <v>0.04270916666666667</v>
      </c>
      <c r="I6056" t="inlineStr"/>
      <c r="J6056" t="inlineStr">
        <is>
          <t>Utilities / infrastructure</t>
        </is>
      </c>
      <c r="K6056" t="inlineStr"/>
      <c r="L6056" t="inlineStr"/>
    </row>
    <row r="6057">
      <c r="A6057" t="n">
        <v>11484</v>
      </c>
      <c r="B6057" s="25" t="n">
        <v>46163.33623726852</v>
      </c>
      <c r="C6057" s="25" t="n">
        <v>46163.41719302083</v>
      </c>
      <c r="D6057" s="26" t="n">
        <v>1.967703611111111</v>
      </c>
      <c r="E6057" t="n">
        <v>13</v>
      </c>
      <c r="F6057" t="inlineStr">
        <is>
          <t>The start of the machine is locked by the HMI</t>
        </is>
      </c>
      <c r="G6057" t="inlineStr">
        <is>
          <t>Tagged (+ untagged rows absorbed)</t>
        </is>
      </c>
      <c r="H6057" s="26" t="n">
        <v>0.1192222222222222</v>
      </c>
      <c r="I6057" t="inlineStr">
        <is>
          <t>The start of the machine is locked by the HMI</t>
        </is>
      </c>
      <c r="J6057" t="inlineStr">
        <is>
          <t>Operator / line (warning-type)</t>
        </is>
      </c>
      <c r="K6057" t="inlineStr"/>
      <c r="L6057" t="inlineStr"/>
    </row>
    <row r="6058">
      <c r="A6058" t="n">
        <v>11485</v>
      </c>
      <c r="B6058" s="25" t="n">
        <v>46163.41842195602</v>
      </c>
      <c r="C6058" s="25" t="n">
        <v>46163.41846253472</v>
      </c>
      <c r="D6058" s="26" t="n">
        <v>0.006398888888888889</v>
      </c>
      <c r="E6058" t="n">
        <v>2</v>
      </c>
      <c r="F6058" t="inlineStr">
        <is>
          <t>1074 Valve right inserted but not found - Check for valve on web</t>
        </is>
      </c>
      <c r="G6058" t="inlineStr">
        <is>
          <t>Tagged</t>
        </is>
      </c>
      <c r="H6058" s="26" t="n">
        <v>0</v>
      </c>
      <c r="I6058" t="inlineStr">
        <is>
          <t>1074 Valve right inserted but not found - Check for valve on web</t>
        </is>
      </c>
      <c r="J6058" t="inlineStr">
        <is>
          <t>Equipment fault</t>
        </is>
      </c>
      <c r="K6058" t="inlineStr">
        <is>
          <t>074</t>
        </is>
      </c>
      <c r="L6058" t="inlineStr">
        <is>
          <t>ST74 Valve Vision: Valve left/right inserted but not found - Check for valve on web</t>
        </is>
      </c>
    </row>
    <row r="6059">
      <c r="A6059" t="n">
        <v>11486</v>
      </c>
      <c r="B6059" s="25" t="n">
        <v>46163.41872329861</v>
      </c>
      <c r="C6059" s="25" t="n">
        <v>46163.41878125</v>
      </c>
      <c r="D6059" s="26" t="n">
        <v>0.005009444444444445</v>
      </c>
      <c r="E6059" t="n">
        <v>2</v>
      </c>
      <c r="F6059" t="inlineStr">
        <is>
          <t>1074 Valve right inserted but not found - Check for valve on web</t>
        </is>
      </c>
      <c r="G6059" t="inlineStr">
        <is>
          <t>Tagged</t>
        </is>
      </c>
      <c r="H6059" s="26" t="n">
        <v>0</v>
      </c>
      <c r="I6059" t="inlineStr">
        <is>
          <t>1074 Valve right inserted but not found - Check for valve on web</t>
        </is>
      </c>
      <c r="J6059" t="inlineStr">
        <is>
          <t>Equipment fault</t>
        </is>
      </c>
      <c r="K6059" t="inlineStr">
        <is>
          <t>074</t>
        </is>
      </c>
      <c r="L6059" t="inlineStr">
        <is>
          <t>ST74 Valve Vision: Valve left/right inserted but not found - Check for valve on web</t>
        </is>
      </c>
    </row>
    <row r="6060">
      <c r="A6060" t="n">
        <v>11487</v>
      </c>
      <c r="B6060" s="25" t="n">
        <v>46163.4231346875</v>
      </c>
      <c r="C6060" s="25" t="n">
        <v>46163.42355783565</v>
      </c>
      <c r="D6060" s="26" t="n">
        <v>0.02852027777777778</v>
      </c>
      <c r="E6060" t="n">
        <v>2</v>
      </c>
      <c r="F6060" t="inlineStr">
        <is>
          <t>1076-2M1 Sealing head B has reached adjusted current limit</t>
        </is>
      </c>
      <c r="G6060" t="inlineStr">
        <is>
          <t>Tagged</t>
        </is>
      </c>
      <c r="H6060" s="26" t="n">
        <v>0</v>
      </c>
      <c r="I6060" t="inlineStr">
        <is>
          <t>1076-2M1 Sealing head B has reached adjusted current limit</t>
        </is>
      </c>
      <c r="J6060" t="inlineStr">
        <is>
          <t>Equipment fault</t>
        </is>
      </c>
      <c r="K6060" t="inlineStr">
        <is>
          <t>076</t>
        </is>
      </c>
      <c r="L6060" t="inlineStr">
        <is>
          <t>ST76 Periphery Seal: Sealing head A/B has reached adjusted current limit</t>
        </is>
      </c>
    </row>
    <row r="6061">
      <c r="A6061" t="n">
        <v>11488</v>
      </c>
      <c r="B6061" s="25" t="n">
        <v>46163.42454910879</v>
      </c>
      <c r="C6061" s="25" t="n">
        <v>46163.42504181713</v>
      </c>
      <c r="D6061" s="26" t="n">
        <v>0.01488611111111111</v>
      </c>
      <c r="E6061" t="n">
        <v>3</v>
      </c>
      <c r="F6061" t="inlineStr">
        <is>
          <t>1406-3B3 Limit switch fault Parallel gripper B closed</t>
        </is>
      </c>
      <c r="G6061" t="inlineStr">
        <is>
          <t>Tagged</t>
        </is>
      </c>
      <c r="H6061" s="26" t="n">
        <v>0</v>
      </c>
      <c r="I6061" t="inlineStr">
        <is>
          <t>1406-3B3 Limit switch fault Parallel gripper B closed</t>
        </is>
      </c>
      <c r="J6061" t="inlineStr">
        <is>
          <t>Equipment fault</t>
        </is>
      </c>
      <c r="K6061" t="inlineStr">
        <is>
          <t>406</t>
        </is>
      </c>
      <c r="L6061" t="inlineStr">
        <is>
          <t>ST406 Valve Feed: Limit switch fault Parallel gripper A/B closed</t>
        </is>
      </c>
    </row>
    <row r="6062">
      <c r="A6062" t="n">
        <v>11489</v>
      </c>
      <c r="B6062" s="25" t="n">
        <v>46163.42531431713</v>
      </c>
      <c r="C6062" s="25" t="n">
        <v>46163.42536646991</v>
      </c>
      <c r="D6062" s="26" t="n">
        <v>0.006399999999999999</v>
      </c>
      <c r="E6062" t="n">
        <v>2</v>
      </c>
      <c r="F6062" t="inlineStr">
        <is>
          <t>1074 Valve left inserted but not found - Check for valve on web</t>
        </is>
      </c>
      <c r="G6062" t="inlineStr">
        <is>
          <t>Tagged</t>
        </is>
      </c>
      <c r="H6062" s="26" t="n">
        <v>0</v>
      </c>
      <c r="I6062" t="inlineStr">
        <is>
          <t>1074 Valve left inserted but not found - Check for valve on web</t>
        </is>
      </c>
      <c r="J6062" t="inlineStr">
        <is>
          <t>Equipment fault</t>
        </is>
      </c>
      <c r="K6062" t="inlineStr">
        <is>
          <t>074</t>
        </is>
      </c>
      <c r="L6062" t="inlineStr">
        <is>
          <t>ST74 Valve Vision: Valve left/right inserted but not found - Check for valve on web</t>
        </is>
      </c>
    </row>
    <row r="6063">
      <c r="A6063" t="n">
        <v>11490</v>
      </c>
      <c r="B6063" s="25" t="n">
        <v>46163.42576646991</v>
      </c>
      <c r="C6063" s="25" t="n">
        <v>46163.426496875</v>
      </c>
      <c r="D6063" s="26" t="n">
        <v>0.01864277777777778</v>
      </c>
      <c r="E6063" t="n">
        <v>7</v>
      </c>
      <c r="F6063" t="inlineStr">
        <is>
          <t>1076-2M1 Sealing head B has reached adjusted current limit</t>
        </is>
      </c>
      <c r="G6063" t="inlineStr">
        <is>
          <t>Tagged</t>
        </is>
      </c>
      <c r="H6063" s="26" t="n">
        <v>0</v>
      </c>
      <c r="I6063" t="inlineStr">
        <is>
          <t>1076-2M1 Sealing head B has reached adjusted current limit</t>
        </is>
      </c>
      <c r="J6063" t="inlineStr">
        <is>
          <t>Equipment fault</t>
        </is>
      </c>
      <c r="K6063" t="inlineStr">
        <is>
          <t>076</t>
        </is>
      </c>
      <c r="L6063" t="inlineStr">
        <is>
          <t>ST76 Periphery Seal: Sealing head A/B has reached adjusted current limit</t>
        </is>
      </c>
    </row>
    <row r="6064">
      <c r="A6064" t="n">
        <v>11491</v>
      </c>
      <c r="B6064" s="25" t="n">
        <v>46163.42664181713</v>
      </c>
      <c r="C6064" s="25" t="n">
        <v>46163.42848515046</v>
      </c>
      <c r="D6064" s="26" t="n">
        <v>0.04451861111111111</v>
      </c>
      <c r="E6064" t="n">
        <v>5</v>
      </c>
      <c r="F6064" t="inlineStr">
        <is>
          <t>A stop button has been pressed too long</t>
        </is>
      </c>
      <c r="G6064" t="inlineStr">
        <is>
          <t>Tagged</t>
        </is>
      </c>
      <c r="H6064" s="26" t="n">
        <v>0</v>
      </c>
      <c r="I6064" t="inlineStr">
        <is>
          <t>A stop button has been pressed too long</t>
        </is>
      </c>
      <c r="J6064" t="inlineStr">
        <is>
          <t>Operator / line (warning-type)</t>
        </is>
      </c>
      <c r="K6064" t="inlineStr"/>
      <c r="L6064" t="inlineStr"/>
    </row>
    <row r="6065">
      <c r="A6065" t="n">
        <v>11492</v>
      </c>
      <c r="B6065" s="25" t="n">
        <v>46163.42929649306</v>
      </c>
      <c r="C6065" s="25" t="n">
        <v>46163.45720806713</v>
      </c>
      <c r="D6065" s="26" t="n">
        <v>0.6726599999999999</v>
      </c>
      <c r="E6065" t="n">
        <v>13</v>
      </c>
      <c r="F6065" t="inlineStr">
        <is>
          <t>A stop button has been pressed too long</t>
        </is>
      </c>
      <c r="G6065" t="inlineStr">
        <is>
          <t>Tagged (+ untagged rows absorbed)</t>
        </is>
      </c>
      <c r="H6065" s="26" t="n">
        <v>0.0004175</v>
      </c>
      <c r="I6065" t="inlineStr">
        <is>
          <t>A stop button has been pressed too long</t>
        </is>
      </c>
      <c r="J6065" t="inlineStr">
        <is>
          <t>Operator / line (warning-type)</t>
        </is>
      </c>
      <c r="K6065" t="inlineStr"/>
      <c r="L6065" t="inlineStr"/>
    </row>
    <row r="6066">
      <c r="A6066" t="n">
        <v>11493</v>
      </c>
      <c r="B6066" s="25" t="n">
        <v>46163.45881952546</v>
      </c>
      <c r="C6066" s="25" t="n">
        <v>46163.46368850694</v>
      </c>
      <c r="D6066" s="26" t="n">
        <v>0.1368888888888889</v>
      </c>
      <c r="E6066" t="n">
        <v>6</v>
      </c>
      <c r="F6066" t="inlineStr">
        <is>
          <t>1076-2M1 Sealing head B has reached adjusted current limit</t>
        </is>
      </c>
      <c r="G6066" t="inlineStr">
        <is>
          <t>Tagged</t>
        </is>
      </c>
      <c r="H6066" s="26" t="n">
        <v>0</v>
      </c>
      <c r="I6066" t="inlineStr">
        <is>
          <t>1076-2M1 Sealing head B has reached adjusted current limit</t>
        </is>
      </c>
      <c r="J6066" t="inlineStr">
        <is>
          <t>Equipment fault</t>
        </is>
      </c>
      <c r="K6066" t="inlineStr">
        <is>
          <t>076</t>
        </is>
      </c>
      <c r="L6066" t="inlineStr">
        <is>
          <t>ST76 Periphery Seal: Sealing head A/B has reached adjusted current limit</t>
        </is>
      </c>
    </row>
    <row r="6067">
      <c r="A6067" t="n">
        <v>11494</v>
      </c>
      <c r="B6067" s="25" t="n">
        <v>46163.46578128472</v>
      </c>
      <c r="C6067" s="25" t="n">
        <v>46163.47946269676</v>
      </c>
      <c r="D6067" s="26" t="n">
        <v>0.3309972222222222</v>
      </c>
      <c r="E6067" t="n">
        <v>6</v>
      </c>
      <c r="F6067" t="inlineStr">
        <is>
          <t>1A07-1B1 Main air valve basic machine pressure not present</t>
        </is>
      </c>
      <c r="G6067" t="inlineStr">
        <is>
          <t>Tagged (+ untagged rows absorbed)</t>
        </is>
      </c>
      <c r="H6067" s="26" t="n">
        <v>0.1495666666666667</v>
      </c>
      <c r="I6067" t="inlineStr">
        <is>
          <t>1A07-1B1 Main air valve basic machine pressure not present</t>
        </is>
      </c>
      <c r="J6067" t="inlineStr">
        <is>
          <t>Utilities / infrastructure</t>
        </is>
      </c>
      <c r="K6067" t="inlineStr"/>
      <c r="L6067" t="inlineStr"/>
    </row>
    <row r="6068">
      <c r="A6068" t="n">
        <v>11495</v>
      </c>
      <c r="B6068" s="25" t="n">
        <v>46163.48116099537</v>
      </c>
      <c r="C6068" s="25" t="n">
        <v>46163.48900431713</v>
      </c>
      <c r="D6068" s="26" t="n">
        <v>0.1912991666666667</v>
      </c>
      <c r="E6068" t="n">
        <v>7</v>
      </c>
      <c r="F6068" t="inlineStr">
        <is>
          <t>A stop button has been pressed too long</t>
        </is>
      </c>
      <c r="G6068" t="inlineStr">
        <is>
          <t>Tagged (+ untagged rows absorbed)</t>
        </is>
      </c>
      <c r="H6068" s="26" t="n">
        <v>0.0002777777777777778</v>
      </c>
      <c r="I6068" t="inlineStr">
        <is>
          <t>A stop button has been pressed too long</t>
        </is>
      </c>
      <c r="J6068" t="inlineStr">
        <is>
          <t>Operator / line (warning-type)</t>
        </is>
      </c>
      <c r="K6068" t="inlineStr"/>
      <c r="L6068" t="inlineStr"/>
    </row>
    <row r="6069">
      <c r="A6069" t="n">
        <v>11496</v>
      </c>
      <c r="B6069" s="25" t="n">
        <v>46163.49015204861</v>
      </c>
      <c r="C6069" s="25" t="n">
        <v>46163.49157230324</v>
      </c>
      <c r="D6069" s="26" t="n">
        <v>0.03631194444444444</v>
      </c>
      <c r="E6069" t="n">
        <v>4</v>
      </c>
      <c r="F6069" t="inlineStr">
        <is>
          <t>MSM-Bulge A: At least one station takes longer than maximum allowed</t>
        </is>
      </c>
      <c r="G6069" t="inlineStr">
        <is>
          <t>Tagged (+ untagged rows absorbed)</t>
        </is>
      </c>
      <c r="H6069" s="26" t="n">
        <v>0.008208333333333331</v>
      </c>
      <c r="I6069" t="inlineStr">
        <is>
          <t>MSM-Bulge A: At least one station takes longer than maximum allowed</t>
        </is>
      </c>
      <c r="J6069" t="inlineStr">
        <is>
          <t>Controller / machine cycle-time</t>
        </is>
      </c>
      <c r="K6069" t="inlineStr"/>
      <c r="L6069" t="inlineStr"/>
    </row>
    <row r="6070">
      <c r="A6070" t="n">
        <v>11497</v>
      </c>
      <c r="B6070" s="25" t="n">
        <v>46163.49178098379</v>
      </c>
      <c r="C6070" s="25" t="n">
        <v>46163.4919084838</v>
      </c>
      <c r="D6070" s="26" t="n">
        <v>0.006397222222222222</v>
      </c>
      <c r="E6070" t="n">
        <v>3</v>
      </c>
      <c r="F6070" t="inlineStr">
        <is>
          <t>1158-6GQ1 Vacuum splice module not present</t>
        </is>
      </c>
      <c r="G6070" t="inlineStr">
        <is>
          <t>Tagged (+ untagged rows absorbed)</t>
        </is>
      </c>
      <c r="H6070" s="26" t="n">
        <v>0.0002786111111111111</v>
      </c>
      <c r="I6070" t="inlineStr">
        <is>
          <t>1158-6GQ1 Vacuum splice module not present</t>
        </is>
      </c>
      <c r="J6070" t="inlineStr">
        <is>
          <t>Equipment fault</t>
        </is>
      </c>
      <c r="K6070" t="inlineStr">
        <is>
          <t>158</t>
        </is>
      </c>
      <c r="L6070" t="inlineStr">
        <is>
          <t>ST158 Reinforcement Tape: Vacuum splice module not present</t>
        </is>
      </c>
    </row>
    <row r="6071">
      <c r="A6071" t="n">
        <v>11498</v>
      </c>
      <c r="B6071" s="25" t="n">
        <v>46163.49244753472</v>
      </c>
      <c r="C6071" s="25" t="n">
        <v>46163.53422017361</v>
      </c>
      <c r="D6071" s="26" t="n">
        <v>1.006577777777778</v>
      </c>
      <c r="E6071" t="n">
        <v>3</v>
      </c>
      <c r="F6071" t="inlineStr">
        <is>
          <t>A stop button has been pressed too long</t>
        </is>
      </c>
      <c r="G6071" t="inlineStr">
        <is>
          <t>Tagged</t>
        </is>
      </c>
      <c r="H6071" s="26" t="n">
        <v>0</v>
      </c>
      <c r="I6071" t="inlineStr">
        <is>
          <t>A stop button has been pressed too long</t>
        </is>
      </c>
      <c r="J6071" t="inlineStr">
        <is>
          <t>Operator / line (warning-type)</t>
        </is>
      </c>
      <c r="K6071" t="inlineStr"/>
      <c r="L6071" t="inlineStr"/>
    </row>
    <row r="6072">
      <c r="A6072" t="n">
        <v>11499</v>
      </c>
      <c r="B6072" s="25" t="n">
        <v>46163.53538541667</v>
      </c>
      <c r="C6072" s="25" t="n">
        <v>46163.55268298611</v>
      </c>
      <c r="D6072" s="26" t="n">
        <v>0.4180630555555556</v>
      </c>
      <c r="E6072" t="n">
        <v>7</v>
      </c>
      <c r="F6072" t="inlineStr">
        <is>
          <t>1A07-1B1 Main air valve basic machine pressure not present</t>
        </is>
      </c>
      <c r="G6072" t="inlineStr">
        <is>
          <t>Tagged (+ untagged rows absorbed)</t>
        </is>
      </c>
      <c r="H6072" s="26" t="n">
        <v>0.009042499999999998</v>
      </c>
      <c r="I6072" t="inlineStr">
        <is>
          <t>1A07-1B1 Main air valve basic machine pressure not present</t>
        </is>
      </c>
      <c r="J6072" t="inlineStr">
        <is>
          <t>Utilities / infrastructure</t>
        </is>
      </c>
      <c r="K6072" t="inlineStr"/>
      <c r="L6072" t="inlineStr"/>
    </row>
    <row r="6073">
      <c r="A6073" t="n">
        <v>11500</v>
      </c>
      <c r="B6073" s="25" t="n">
        <v>46163.5530366088</v>
      </c>
      <c r="C6073" s="25" t="n">
        <v>46163.55738637732</v>
      </c>
      <c r="D6073" s="26" t="n">
        <v>0.1192805555555556</v>
      </c>
      <c r="E6073" t="n">
        <v>6</v>
      </c>
      <c r="F6073" t="inlineStr">
        <is>
          <t>1074 Valve left inserted but not found - Check for valve on web</t>
        </is>
      </c>
      <c r="G6073" t="inlineStr">
        <is>
          <t>Tagged</t>
        </is>
      </c>
      <c r="H6073" s="26" t="n">
        <v>0</v>
      </c>
      <c r="I6073" t="inlineStr">
        <is>
          <t>1074 Valve left inserted but not found - Check for valve on web</t>
        </is>
      </c>
      <c r="J6073" t="inlineStr">
        <is>
          <t>Equipment fault</t>
        </is>
      </c>
      <c r="K6073" t="inlineStr">
        <is>
          <t>074</t>
        </is>
      </c>
      <c r="L6073" t="inlineStr">
        <is>
          <t>ST74 Valve Vision: Valve left/right inserted but not found - Check for valve on web</t>
        </is>
      </c>
    </row>
    <row r="6074">
      <c r="A6074" t="n">
        <v>11503</v>
      </c>
      <c r="B6074" s="25" t="n">
        <v>46163.55917762731</v>
      </c>
      <c r="C6074" s="25" t="n">
        <v>46163.56022696759</v>
      </c>
      <c r="D6074" s="26" t="n">
        <v>0.02977583333333333</v>
      </c>
      <c r="E6074" t="n">
        <v>3</v>
      </c>
      <c r="F6074" t="inlineStr">
        <is>
          <t>A stop button has been pressed too long</t>
        </is>
      </c>
      <c r="G6074" t="inlineStr">
        <is>
          <t>Tagged</t>
        </is>
      </c>
      <c r="H6074" s="26" t="n">
        <v>0</v>
      </c>
      <c r="I6074" t="inlineStr">
        <is>
          <t>A stop button has been pressed too long</t>
        </is>
      </c>
      <c r="J6074" t="inlineStr">
        <is>
          <t>Operator / line (warning-type)</t>
        </is>
      </c>
      <c r="K6074" t="inlineStr"/>
      <c r="L6074" t="inlineStr"/>
    </row>
    <row r="6075">
      <c r="A6075" t="n">
        <v>11504</v>
      </c>
      <c r="B6075" s="25" t="n">
        <v>46163.56048206019</v>
      </c>
      <c r="C6075" s="25" t="n">
        <v>46163.56058063657</v>
      </c>
      <c r="D6075" s="26" t="n">
        <v>0.005147222222222221</v>
      </c>
      <c r="E6075" t="n">
        <v>2</v>
      </c>
      <c r="F6075" t="inlineStr">
        <is>
          <t>1074 Valve left inserted but not found - Check for valve on web</t>
        </is>
      </c>
      <c r="G6075" t="inlineStr">
        <is>
          <t>Tagged</t>
        </is>
      </c>
      <c r="H6075" s="26" t="n">
        <v>0</v>
      </c>
      <c r="I6075" t="inlineStr">
        <is>
          <t>1074 Valve left inserted but not found - Check for valve on web</t>
        </is>
      </c>
      <c r="J6075" t="inlineStr">
        <is>
          <t>Equipment fault</t>
        </is>
      </c>
      <c r="K6075" t="inlineStr">
        <is>
          <t>074</t>
        </is>
      </c>
      <c r="L6075" t="inlineStr">
        <is>
          <t>ST74 Valve Vision: Valve left/right inserted but not found - Check for valve on web</t>
        </is>
      </c>
    </row>
    <row r="6076">
      <c r="A6076" t="n">
        <v>11505</v>
      </c>
      <c r="B6076" s="25" t="n">
        <v>46163.56161809028</v>
      </c>
      <c r="C6076" s="25" t="n">
        <v>46163.56301516204</v>
      </c>
      <c r="D6076" s="26" t="n">
        <v>0.03603527777777777</v>
      </c>
      <c r="E6076" t="n">
        <v>5</v>
      </c>
      <c r="F6076" t="inlineStr">
        <is>
          <t>Web torn (all stations)</t>
        </is>
      </c>
      <c r="G6076" t="inlineStr">
        <is>
          <t>Tagged (+ untagged rows absorbed)</t>
        </is>
      </c>
      <c r="H6076" s="26" t="n">
        <v>0.0002788888888888889</v>
      </c>
      <c r="I6076" t="inlineStr">
        <is>
          <t>Web torn (all stations)</t>
        </is>
      </c>
      <c r="J6076" t="inlineStr">
        <is>
          <t>Material supply (reels / infeed)</t>
        </is>
      </c>
      <c r="K6076" t="inlineStr"/>
      <c r="L6076" t="inlineStr"/>
    </row>
    <row r="6077">
      <c r="A6077" t="n">
        <v>11506</v>
      </c>
      <c r="B6077" s="25" t="n">
        <v>46163.56401802084</v>
      </c>
      <c r="C6077" s="25" t="n">
        <v>46163.57238804398</v>
      </c>
      <c r="D6077" s="26" t="n">
        <v>0.2057480555555556</v>
      </c>
      <c r="E6077" t="n">
        <v>7</v>
      </c>
      <c r="F6077" t="inlineStr">
        <is>
          <t>1074 Valve left inserted but not found - Check for valve on web</t>
        </is>
      </c>
      <c r="G6077" t="inlineStr">
        <is>
          <t>Tagged (+ untagged rows absorbed)</t>
        </is>
      </c>
      <c r="H6077" s="26" t="n">
        <v>0.0002777777777777778</v>
      </c>
      <c r="I6077" t="inlineStr">
        <is>
          <t>1074 Valve left inserted but not found - Check for valve on web</t>
        </is>
      </c>
      <c r="J6077" t="inlineStr">
        <is>
          <t>Equipment fault</t>
        </is>
      </c>
      <c r="K6077" t="inlineStr">
        <is>
          <t>074</t>
        </is>
      </c>
      <c r="L6077" t="inlineStr">
        <is>
          <t>ST74 Valve Vision: Valve left/right inserted but not found - Check for valve on web</t>
        </is>
      </c>
    </row>
    <row r="6078">
      <c r="A6078" t="n">
        <v>11508</v>
      </c>
      <c r="B6078" s="25" t="n">
        <v>46163.57337337963</v>
      </c>
      <c r="C6078" s="25" t="n">
        <v>46163.57415601852</v>
      </c>
      <c r="D6078" s="26" t="n">
        <v>0.02281861111111111</v>
      </c>
      <c r="E6078" t="n">
        <v>5</v>
      </c>
      <c r="F6078" t="inlineStr">
        <is>
          <t>1076-2M1 Sealing head B has reached adjusted current limit</t>
        </is>
      </c>
      <c r="G6078" t="inlineStr">
        <is>
          <t>Tagged</t>
        </is>
      </c>
      <c r="H6078" s="26" t="n">
        <v>0</v>
      </c>
      <c r="I6078" t="inlineStr">
        <is>
          <t>1076-2M1 Sealing head B has reached adjusted current limit</t>
        </is>
      </c>
      <c r="J6078" t="inlineStr">
        <is>
          <t>Equipment fault</t>
        </is>
      </c>
      <c r="K6078" t="inlineStr">
        <is>
          <t>076</t>
        </is>
      </c>
      <c r="L6078" t="inlineStr">
        <is>
          <t>ST76 Periphery Seal: Sealing head A/B has reached adjusted current limit</t>
        </is>
      </c>
    </row>
    <row r="6079">
      <c r="A6079" t="n">
        <v>11509</v>
      </c>
      <c r="B6079" s="25" t="n">
        <v>46163.57580228009</v>
      </c>
      <c r="C6079" s="25" t="n">
        <v>46163.60637091435</v>
      </c>
      <c r="D6079" s="26" t="n">
        <v>0.7378211111111111</v>
      </c>
      <c r="E6079" t="n">
        <v>5</v>
      </c>
      <c r="F6079" t="inlineStr">
        <is>
          <t>1A07-1B1 Main air valve basic machine pressure not present</t>
        </is>
      </c>
      <c r="G6079" t="inlineStr">
        <is>
          <t>Tagged (+ untagged rows absorbed)</t>
        </is>
      </c>
      <c r="H6079" s="26" t="n">
        <v>0.5991194444444444</v>
      </c>
      <c r="I6079" t="inlineStr">
        <is>
          <t>1A07-1B1 Main air valve basic machine pressure not present</t>
        </is>
      </c>
      <c r="J6079" t="inlineStr">
        <is>
          <t>Utilities / infrastructure</t>
        </is>
      </c>
      <c r="K6079" t="inlineStr"/>
      <c r="L6079" t="inlineStr"/>
    </row>
    <row r="6080">
      <c r="A6080" t="n">
        <v>11512</v>
      </c>
      <c r="B6080" s="25" t="n">
        <v>46163.60779684028</v>
      </c>
      <c r="C6080" s="25" t="n">
        <v>46163.60857357639</v>
      </c>
      <c r="D6080" s="26" t="n">
        <v>0.02587583333333333</v>
      </c>
      <c r="E6080" t="n">
        <v>3</v>
      </c>
      <c r="F6080" t="inlineStr">
        <is>
          <t>1406-6B2 Valve in pickup position B not present</t>
        </is>
      </c>
      <c r="G6080" t="inlineStr">
        <is>
          <t>Tagged</t>
        </is>
      </c>
      <c r="H6080" s="26" t="n">
        <v>0</v>
      </c>
      <c r="I6080" t="inlineStr">
        <is>
          <t>1406-6B2 Valve in pickup position B not present</t>
        </is>
      </c>
      <c r="J6080" t="inlineStr">
        <is>
          <t>Equipment fault</t>
        </is>
      </c>
      <c r="K6080" t="inlineStr">
        <is>
          <t>406</t>
        </is>
      </c>
      <c r="L6080" t="inlineStr">
        <is>
          <t>ST406 Valve Feed: Valve in pickup position A/B not present</t>
        </is>
      </c>
    </row>
    <row r="6081">
      <c r="A6081" t="n">
        <v>11513</v>
      </c>
      <c r="B6081" s="25" t="n">
        <v>46163.60913591435</v>
      </c>
      <c r="C6081" s="25" t="n">
        <v>46163.63598734954</v>
      </c>
      <c r="D6081" s="26" t="n">
        <v>0.65125</v>
      </c>
      <c r="E6081" t="n">
        <v>10</v>
      </c>
      <c r="F6081" t="inlineStr">
        <is>
          <t>A stop button has been pressed too long</t>
        </is>
      </c>
      <c r="G6081" t="inlineStr">
        <is>
          <t>Tagged (+ untagged rows absorbed)</t>
        </is>
      </c>
      <c r="H6081" s="26" t="n">
        <v>0.0002788888888888889</v>
      </c>
      <c r="I6081" t="inlineStr">
        <is>
          <t>A stop button has been pressed too long</t>
        </is>
      </c>
      <c r="J6081" t="inlineStr">
        <is>
          <t>Operator / line (warning-type)</t>
        </is>
      </c>
      <c r="K6081" t="inlineStr"/>
      <c r="L6081" t="inlineStr"/>
    </row>
    <row r="6082">
      <c r="A6082" t="n">
        <v>11514</v>
      </c>
      <c r="B6082" s="25" t="n">
        <v>46163.63639884259</v>
      </c>
      <c r="C6082" s="25" t="n">
        <v>46163.63660173611</v>
      </c>
      <c r="D6082" s="26" t="n">
        <v>0.008069444444444445</v>
      </c>
      <c r="E6082" t="n">
        <v>5</v>
      </c>
      <c r="F6082" t="inlineStr">
        <is>
          <t>1086 Consecutive fault side A</t>
        </is>
      </c>
      <c r="G6082" t="inlineStr">
        <is>
          <t>Tagged (+ untagged rows absorbed)</t>
        </is>
      </c>
      <c r="H6082" s="26" t="n">
        <v>0.0002786111111111111</v>
      </c>
      <c r="I6082" t="inlineStr">
        <is>
          <t>1086 Consecutive fault side A</t>
        </is>
      </c>
      <c r="J6082" t="inlineStr">
        <is>
          <t>Equipment fault</t>
        </is>
      </c>
      <c r="K6082" t="inlineStr">
        <is>
          <t>086</t>
        </is>
      </c>
      <c r="L6082" t="inlineStr">
        <is>
          <t>ST86 Offload: Consecutive fault side A/B</t>
        </is>
      </c>
    </row>
    <row r="6083">
      <c r="A6083" t="n">
        <v>11515</v>
      </c>
      <c r="B6083" s="25" t="n">
        <v>46163.63763935185</v>
      </c>
      <c r="C6083" s="25" t="n">
        <v>46163.63912341435</v>
      </c>
      <c r="D6083" s="26" t="n">
        <v>0.037425</v>
      </c>
      <c r="E6083" t="n">
        <v>4</v>
      </c>
      <c r="F6083" t="inlineStr">
        <is>
          <t>1018-16B1/16B2 Foil not in transport chain</t>
        </is>
      </c>
      <c r="G6083" t="inlineStr">
        <is>
          <t>Tagged</t>
        </is>
      </c>
      <c r="H6083" s="26" t="n">
        <v>0</v>
      </c>
      <c r="I6083" t="inlineStr">
        <is>
          <t>1018-16B1/16B2 Foil not in transport chain</t>
        </is>
      </c>
      <c r="J6083" t="inlineStr">
        <is>
          <t>Equipment fault</t>
        </is>
      </c>
      <c r="K6083" t="inlineStr">
        <is>
          <t>018</t>
        </is>
      </c>
      <c r="L6083" t="inlineStr">
        <is>
          <t>ST18 Smash Seal: Foil not in transport chain</t>
        </is>
      </c>
    </row>
    <row r="6084">
      <c r="A6084" t="n">
        <v>11516</v>
      </c>
      <c r="B6084" s="25" t="n">
        <v>46163.63928564815</v>
      </c>
      <c r="C6084" s="25" t="n">
        <v>46163.63933206019</v>
      </c>
      <c r="D6084" s="26" t="n">
        <v>0.005010277777777778</v>
      </c>
      <c r="E6084" t="n">
        <v>2</v>
      </c>
      <c r="F6084" t="inlineStr">
        <is>
          <t>1018-16B1/16B2 Foil not in transport chain</t>
        </is>
      </c>
      <c r="G6084" t="inlineStr">
        <is>
          <t>Tagged</t>
        </is>
      </c>
      <c r="H6084" s="26" t="n">
        <v>0</v>
      </c>
      <c r="I6084" t="inlineStr">
        <is>
          <t>1018-16B1/16B2 Foil not in transport chain</t>
        </is>
      </c>
      <c r="J6084" t="inlineStr">
        <is>
          <t>Equipment fault</t>
        </is>
      </c>
      <c r="K6084" t="inlineStr">
        <is>
          <t>018</t>
        </is>
      </c>
      <c r="L6084" t="inlineStr">
        <is>
          <t>ST18 Smash Seal: Foil not in transport chain</t>
        </is>
      </c>
    </row>
    <row r="6085">
      <c r="A6085" t="n">
        <v>11517</v>
      </c>
      <c r="B6085" s="25" t="n">
        <v>46163.63960459491</v>
      </c>
      <c r="C6085" s="25" t="n">
        <v>46163.64035818287</v>
      </c>
      <c r="D6085" s="26" t="n">
        <v>0.02156388888888889</v>
      </c>
      <c r="E6085" t="n">
        <v>3</v>
      </c>
      <c r="F6085" t="inlineStr">
        <is>
          <t>1A07-1B1 Main air valve basic machine pressure not present</t>
        </is>
      </c>
      <c r="G6085" t="inlineStr">
        <is>
          <t>Tagged (+ untagged rows absorbed)</t>
        </is>
      </c>
      <c r="H6085" s="26" t="n">
        <v>0.001669444444444444</v>
      </c>
      <c r="I6085" t="inlineStr">
        <is>
          <t>1A07-1B1 Main air valve basic machine pressure not present</t>
        </is>
      </c>
      <c r="J6085" t="inlineStr">
        <is>
          <t>Utilities / infrastructure</t>
        </is>
      </c>
      <c r="K6085" t="inlineStr"/>
      <c r="L6085" t="inlineStr"/>
    </row>
    <row r="6086">
      <c r="A6086" t="n">
        <v>11518</v>
      </c>
      <c r="B6086" s="25" t="n">
        <v>46163.64076400463</v>
      </c>
      <c r="C6086" s="25" t="n">
        <v>46163.64235239584</v>
      </c>
      <c r="D6086" s="26" t="n">
        <v>0.04048611111111112</v>
      </c>
      <c r="E6086" t="n">
        <v>4</v>
      </c>
      <c r="F6086" t="inlineStr">
        <is>
          <t>A stop button has been pressed too long</t>
        </is>
      </c>
      <c r="G6086" t="inlineStr">
        <is>
          <t>Tagged</t>
        </is>
      </c>
      <c r="H6086" s="26" t="n">
        <v>0</v>
      </c>
      <c r="I6086" t="inlineStr">
        <is>
          <t>A stop button has been pressed too long</t>
        </is>
      </c>
      <c r="J6086" t="inlineStr">
        <is>
          <t>Operator / line (warning-type)</t>
        </is>
      </c>
      <c r="K6086" t="inlineStr"/>
      <c r="L6086" t="inlineStr"/>
    </row>
    <row r="6087">
      <c r="A6087" t="n">
        <v>11520</v>
      </c>
      <c r="B6087" s="25" t="n">
        <v>46163.64269452546</v>
      </c>
      <c r="C6087" s="25" t="n">
        <v>46163.64372638889</v>
      </c>
      <c r="D6087" s="26" t="n">
        <v>0.02796555555555555</v>
      </c>
      <c r="E6087" t="n">
        <v>6</v>
      </c>
      <c r="F6087" t="inlineStr">
        <is>
          <t>1A07-1B1 Main air valve basic machine pressure not present</t>
        </is>
      </c>
      <c r="G6087" t="inlineStr">
        <is>
          <t>Tagged (+ untagged rows absorbed)</t>
        </is>
      </c>
      <c r="H6087" s="26" t="n">
        <v>0.001531388888888889</v>
      </c>
      <c r="I6087" t="inlineStr">
        <is>
          <t>1A07-1B1 Main air valve basic machine pressure not present</t>
        </is>
      </c>
      <c r="J6087" t="inlineStr">
        <is>
          <t>Utilities / infrastructure</t>
        </is>
      </c>
      <c r="K6087" t="inlineStr"/>
      <c r="L6087" t="inlineStr"/>
    </row>
    <row r="6088">
      <c r="A6088" t="n">
        <v>11522</v>
      </c>
      <c r="B6088" s="25" t="n">
        <v>46163.64423078704</v>
      </c>
      <c r="C6088" s="25" t="n">
        <v>46163.64432357639</v>
      </c>
      <c r="D6088" s="26" t="n">
        <v>0.00515</v>
      </c>
      <c r="E6088" t="n">
        <v>3</v>
      </c>
      <c r="F6088" t="inlineStr">
        <is>
          <t>1222-1B1 TCP fault. See diagnostic page:</t>
        </is>
      </c>
      <c r="G6088" t="inlineStr">
        <is>
          <t>Tagged (+ untagged rows absorbed)</t>
        </is>
      </c>
      <c r="H6088" s="26" t="n">
        <v>0.001809166666666667</v>
      </c>
      <c r="I6088" t="inlineStr">
        <is>
          <t>1222-1B1 TCP fault. See diagnostic page:</t>
        </is>
      </c>
      <c r="J6088" t="inlineStr">
        <is>
          <t>Equipment fault</t>
        </is>
      </c>
      <c r="K6088" t="inlineStr">
        <is>
          <t>222</t>
        </is>
      </c>
      <c r="L6088" t="inlineStr">
        <is>
          <t>ST222: TCP fault. See diagnostic page</t>
        </is>
      </c>
    </row>
    <row r="6089">
      <c r="A6089" t="n">
        <v>11523</v>
      </c>
      <c r="B6089" s="25" t="n">
        <v>46163.64504239583</v>
      </c>
      <c r="C6089" s="25" t="n">
        <v>46163.64515836805</v>
      </c>
      <c r="D6089" s="26" t="n">
        <v>0.0059825</v>
      </c>
      <c r="E6089" t="n">
        <v>3</v>
      </c>
      <c r="F6089" t="inlineStr">
        <is>
          <t>1082-5B1 Error vacuum switch push out piston A</t>
        </is>
      </c>
      <c r="G6089" t="inlineStr">
        <is>
          <t>Tagged</t>
        </is>
      </c>
      <c r="H6089" s="26" t="n">
        <v>0</v>
      </c>
      <c r="I6089" t="inlineStr">
        <is>
          <t>1082-5B1 Error vacuum switch push out piston A</t>
        </is>
      </c>
      <c r="J6089" t="inlineStr">
        <is>
          <t>Equipment fault</t>
        </is>
      </c>
      <c r="K6089" t="inlineStr">
        <is>
          <t>082</t>
        </is>
      </c>
      <c r="L6089" t="inlineStr">
        <is>
          <t>ST82 Periphery Punch: Error vacuum switch push out piston A/B</t>
        </is>
      </c>
    </row>
    <row r="6090">
      <c r="A6090" t="n">
        <v>11524</v>
      </c>
      <c r="B6090" s="25" t="n">
        <v>46163.64532063658</v>
      </c>
      <c r="C6090" s="25" t="n">
        <v>46163.64547133102</v>
      </c>
      <c r="D6090" s="26" t="n">
        <v>0.006259444444444444</v>
      </c>
      <c r="E6090" t="n">
        <v>2</v>
      </c>
      <c r="F6090" t="inlineStr">
        <is>
          <t>1082-5B1 Error vacuum switch push out piston A</t>
        </is>
      </c>
      <c r="G6090" t="inlineStr">
        <is>
          <t>Tagged</t>
        </is>
      </c>
      <c r="H6090" s="26" t="n">
        <v>0</v>
      </c>
      <c r="I6090" t="inlineStr">
        <is>
          <t>1082-5B1 Error vacuum switch push out piston A</t>
        </is>
      </c>
      <c r="J6090" t="inlineStr">
        <is>
          <t>Equipment fault</t>
        </is>
      </c>
      <c r="K6090" t="inlineStr">
        <is>
          <t>082</t>
        </is>
      </c>
      <c r="L6090" t="inlineStr">
        <is>
          <t>ST82 Periphery Punch: Error vacuum switch push out piston A/B</t>
        </is>
      </c>
    </row>
    <row r="6091">
      <c r="A6091" t="n">
        <v>11525</v>
      </c>
      <c r="B6091" s="25" t="n">
        <v>46163.64561041666</v>
      </c>
      <c r="C6091" s="25" t="n">
        <v>46163.64636408565</v>
      </c>
      <c r="D6091" s="26" t="n">
        <v>0.02128805555555555</v>
      </c>
      <c r="E6091" t="n">
        <v>3</v>
      </c>
      <c r="F6091" t="inlineStr">
        <is>
          <t>1082-5B1 Error vacuum switch push out piston A</t>
        </is>
      </c>
      <c r="G6091" t="inlineStr">
        <is>
          <t>Tagged</t>
        </is>
      </c>
      <c r="H6091" s="26" t="n">
        <v>0</v>
      </c>
      <c r="I6091" t="inlineStr">
        <is>
          <t>1082-5B1 Error vacuum switch push out piston A</t>
        </is>
      </c>
      <c r="J6091" t="inlineStr">
        <is>
          <t>Equipment fault</t>
        </is>
      </c>
      <c r="K6091" t="inlineStr">
        <is>
          <t>082</t>
        </is>
      </c>
      <c r="L6091" t="inlineStr">
        <is>
          <t>ST82 Periphery Punch: Error vacuum switch push out piston A/B</t>
        </is>
      </c>
    </row>
    <row r="6092">
      <c r="A6092" t="n">
        <v>11527</v>
      </c>
      <c r="B6092" s="25" t="n">
        <v>46163.64652638889</v>
      </c>
      <c r="C6092" s="25" t="n">
        <v>46163.64667708334</v>
      </c>
      <c r="D6092" s="26" t="n">
        <v>0.006399166666666666</v>
      </c>
      <c r="E6092" t="n">
        <v>3</v>
      </c>
      <c r="F6092" t="inlineStr">
        <is>
          <t>1082-5B1 Error vacuum switch push out piston A</t>
        </is>
      </c>
      <c r="G6092" t="inlineStr">
        <is>
          <t>Tagged (+ untagged rows absorbed)</t>
        </is>
      </c>
      <c r="H6092" s="26" t="n">
        <v>0.0002786111111111111</v>
      </c>
      <c r="I6092" t="inlineStr">
        <is>
          <t>1082-5B1 Error vacuum switch push out piston A</t>
        </is>
      </c>
      <c r="J6092" t="inlineStr">
        <is>
          <t>Equipment fault</t>
        </is>
      </c>
      <c r="K6092" t="inlineStr">
        <is>
          <t>082</t>
        </is>
      </c>
      <c r="L6092" t="inlineStr">
        <is>
          <t>ST82 Periphery Punch: Error vacuum switch push out piston A/B</t>
        </is>
      </c>
    </row>
    <row r="6093">
      <c r="A6093" t="n">
        <v>11529</v>
      </c>
      <c r="B6093" s="25" t="n">
        <v>46163.64683359954</v>
      </c>
      <c r="C6093" s="25" t="n">
        <v>46163.64690315972</v>
      </c>
      <c r="D6093" s="26" t="n">
        <v>0.005009444444444444</v>
      </c>
      <c r="E6093" t="n">
        <v>2</v>
      </c>
      <c r="F6093" t="inlineStr">
        <is>
          <t>1082-5B2 Error vacuum switch push out piston B</t>
        </is>
      </c>
      <c r="G6093" t="inlineStr">
        <is>
          <t>Tagged</t>
        </is>
      </c>
      <c r="H6093" s="26" t="n">
        <v>0</v>
      </c>
      <c r="I6093" t="inlineStr">
        <is>
          <t>1082-5B2 Error vacuum switch push out piston B</t>
        </is>
      </c>
      <c r="J6093" t="inlineStr">
        <is>
          <t>Equipment fault</t>
        </is>
      </c>
      <c r="K6093" t="inlineStr">
        <is>
          <t>082</t>
        </is>
      </c>
      <c r="L6093" t="inlineStr">
        <is>
          <t>ST82 Periphery Punch: Error vacuum switch push out piston A/B</t>
        </is>
      </c>
    </row>
    <row r="6094">
      <c r="A6094" t="n">
        <v>11530</v>
      </c>
      <c r="B6094" s="25" t="n">
        <v>46163.64707708333</v>
      </c>
      <c r="C6094" s="25" t="n">
        <v>46163.64715821759</v>
      </c>
      <c r="D6094" s="26" t="n">
        <v>0.004870277777777777</v>
      </c>
      <c r="E6094" t="n">
        <v>2</v>
      </c>
      <c r="F6094" t="inlineStr">
        <is>
          <t>1082-5B1 Error vacuum switch push out piston A</t>
        </is>
      </c>
      <c r="G6094" t="inlineStr">
        <is>
          <t>Tagged</t>
        </is>
      </c>
      <c r="H6094" s="26" t="n">
        <v>0</v>
      </c>
      <c r="I6094" t="inlineStr">
        <is>
          <t>1082-5B1 Error vacuum switch push out piston A</t>
        </is>
      </c>
      <c r="J6094" t="inlineStr">
        <is>
          <t>Equipment fault</t>
        </is>
      </c>
      <c r="K6094" t="inlineStr">
        <is>
          <t>082</t>
        </is>
      </c>
      <c r="L6094" t="inlineStr">
        <is>
          <t>ST82 Periphery Punch: Error vacuum switch push out piston A/B</t>
        </is>
      </c>
    </row>
    <row r="6095">
      <c r="A6095" t="n">
        <v>11531</v>
      </c>
      <c r="B6095" s="25" t="n">
        <v>46163.64729741898</v>
      </c>
      <c r="C6095" s="25" t="n">
        <v>46163.64892604166</v>
      </c>
      <c r="D6095" s="26" t="n">
        <v>0.04173055555555555</v>
      </c>
      <c r="E6095" t="n">
        <v>4</v>
      </c>
      <c r="F6095" t="inlineStr">
        <is>
          <t>1082-5B2 Error vacuum switch push out piston B</t>
        </is>
      </c>
      <c r="G6095" t="inlineStr">
        <is>
          <t>Tagged (+ untagged rows absorbed)</t>
        </is>
      </c>
      <c r="H6095" s="26" t="n">
        <v>0.0002777777777777778</v>
      </c>
      <c r="I6095" t="inlineStr">
        <is>
          <t>1082-5B2 Error vacuum switch push out piston B</t>
        </is>
      </c>
      <c r="J6095" t="inlineStr">
        <is>
          <t>Equipment fault</t>
        </is>
      </c>
      <c r="K6095" t="inlineStr">
        <is>
          <t>082</t>
        </is>
      </c>
      <c r="L6095" t="inlineStr">
        <is>
          <t>ST82 Periphery Punch: Error vacuum switch push out piston A/B</t>
        </is>
      </c>
    </row>
    <row r="6096">
      <c r="A6096" t="n">
        <v>11533</v>
      </c>
      <c r="B6096" s="25" t="n">
        <v>46163.64994633102</v>
      </c>
      <c r="C6096" s="25" t="n">
        <v>46163.65090853009</v>
      </c>
      <c r="D6096" s="26" t="n">
        <v>0.02573611111111111</v>
      </c>
      <c r="E6096" t="n">
        <v>5</v>
      </c>
      <c r="F6096" t="inlineStr">
        <is>
          <t>1018-16B1/16B2 Foil not in transport chain</t>
        </is>
      </c>
      <c r="G6096" t="inlineStr">
        <is>
          <t>Tagged</t>
        </is>
      </c>
      <c r="H6096" s="26" t="n">
        <v>0</v>
      </c>
      <c r="I6096" t="inlineStr">
        <is>
          <t>1018-16B1/16B2 Foil not in transport chain</t>
        </is>
      </c>
      <c r="J6096" t="inlineStr">
        <is>
          <t>Equipment fault</t>
        </is>
      </c>
      <c r="K6096" t="inlineStr">
        <is>
          <t>018</t>
        </is>
      </c>
      <c r="L6096" t="inlineStr">
        <is>
          <t>ST18 Smash Seal: Foil not in transport chain</t>
        </is>
      </c>
    </row>
    <row r="6097">
      <c r="A6097" t="n">
        <v>11534</v>
      </c>
      <c r="B6097" s="25" t="n">
        <v>46163.65109976852</v>
      </c>
      <c r="C6097" s="25" t="n">
        <v>46163.65115193287</v>
      </c>
      <c r="D6097" s="26" t="n">
        <v>0.0064</v>
      </c>
      <c r="E6097" t="n">
        <v>3</v>
      </c>
      <c r="F6097" t="inlineStr">
        <is>
          <t>1018-16B1/16B2 Foil not in transport chain</t>
        </is>
      </c>
      <c r="G6097" t="inlineStr">
        <is>
          <t>Tagged</t>
        </is>
      </c>
      <c r="H6097" s="26" t="n">
        <v>0</v>
      </c>
      <c r="I6097" t="inlineStr">
        <is>
          <t>1018-16B1/16B2 Foil not in transport chain</t>
        </is>
      </c>
      <c r="J6097" t="inlineStr">
        <is>
          <t>Equipment fault</t>
        </is>
      </c>
      <c r="K6097" t="inlineStr">
        <is>
          <t>018</t>
        </is>
      </c>
      <c r="L6097" t="inlineStr">
        <is>
          <t>ST18 Smash Seal: Foil not in transport chain</t>
        </is>
      </c>
    </row>
    <row r="6098">
      <c r="A6098" t="n">
        <v>11535</v>
      </c>
      <c r="B6098" s="25" t="n">
        <v>46163.65279267361</v>
      </c>
      <c r="C6098" s="25" t="n">
        <v>46163.65391157407</v>
      </c>
      <c r="D6098" s="26" t="n">
        <v>0.03088888888888889</v>
      </c>
      <c r="E6098" t="n">
        <v>4</v>
      </c>
      <c r="F6098" t="inlineStr">
        <is>
          <t>1082-5B2 Error vacuum switch push out piston B</t>
        </is>
      </c>
      <c r="G6098" t="inlineStr">
        <is>
          <t>Tagged (+ untagged rows absorbed)</t>
        </is>
      </c>
      <c r="H6098" s="26" t="n">
        <v>0.0002786111111111111</v>
      </c>
      <c r="I6098" t="inlineStr">
        <is>
          <t>1082-5B2 Error vacuum switch push out piston B</t>
        </is>
      </c>
      <c r="J6098" t="inlineStr">
        <is>
          <t>Equipment fault</t>
        </is>
      </c>
      <c r="K6098" t="inlineStr">
        <is>
          <t>082</t>
        </is>
      </c>
      <c r="L6098" t="inlineStr">
        <is>
          <t>ST82 Periphery Punch: Error vacuum switch push out piston A/B</t>
        </is>
      </c>
    </row>
    <row r="6099">
      <c r="A6099" t="n">
        <v>11536</v>
      </c>
      <c r="B6099" s="25" t="n">
        <v>46163.65446234954</v>
      </c>
      <c r="C6099" s="25" t="n">
        <v>46163.65672288195</v>
      </c>
      <c r="D6099" s="26" t="n">
        <v>0.05856555555555555</v>
      </c>
      <c r="E6099" t="n">
        <v>7</v>
      </c>
      <c r="F6099" t="inlineStr">
        <is>
          <t>1090-2B1 Error Cylinder switch</t>
        </is>
      </c>
      <c r="G6099" t="inlineStr">
        <is>
          <t>Tagged (+ untagged rows absorbed)</t>
        </is>
      </c>
      <c r="H6099" s="26" t="n">
        <v>0.0004175</v>
      </c>
      <c r="I6099" t="inlineStr">
        <is>
          <t>1090-2B1 Error Cylinder switch</t>
        </is>
      </c>
      <c r="J6099" t="inlineStr">
        <is>
          <t>Equipment fault</t>
        </is>
      </c>
      <c r="K6099" t="inlineStr">
        <is>
          <t>090</t>
        </is>
      </c>
      <c r="L6099" t="inlineStr">
        <is>
          <t>ST90 Offload: Error Cylinder switch</t>
        </is>
      </c>
    </row>
    <row r="6100">
      <c r="A6100" t="n">
        <v>11539</v>
      </c>
      <c r="B6100" s="25" t="n">
        <v>46163.66284456018</v>
      </c>
      <c r="C6100" s="25" t="n">
        <v>46163.66337785879</v>
      </c>
      <c r="D6100" s="26" t="n">
        <v>0.01864166666666667</v>
      </c>
      <c r="E6100" t="n">
        <v>3</v>
      </c>
      <c r="F6100" t="inlineStr">
        <is>
          <t>1406-6B1 Valve in pickup position A not present</t>
        </is>
      </c>
      <c r="G6100" t="inlineStr">
        <is>
          <t>Tagged (+ untagged rows absorbed)</t>
        </is>
      </c>
      <c r="H6100" s="26" t="n">
        <v>0.001113888888888889</v>
      </c>
      <c r="I6100" t="inlineStr">
        <is>
          <t>1406-6B1 Valve in pickup position A not present</t>
        </is>
      </c>
      <c r="J6100" t="inlineStr">
        <is>
          <t>Equipment fault</t>
        </is>
      </c>
      <c r="K6100" t="inlineStr">
        <is>
          <t>406</t>
        </is>
      </c>
      <c r="L6100" t="inlineStr">
        <is>
          <t>ST406 Valve Feed: Valve in pickup position A/B not present</t>
        </is>
      </c>
    </row>
    <row r="6101">
      <c r="A6101" t="n">
        <v>11540</v>
      </c>
      <c r="B6101" s="25" t="n">
        <v>46163.66380686343</v>
      </c>
      <c r="C6101" s="25" t="n">
        <v>46163.66920934027</v>
      </c>
      <c r="D6101" s="26" t="n">
        <v>0.1523388888888889</v>
      </c>
      <c r="E6101" t="n">
        <v>5</v>
      </c>
      <c r="F6101" t="inlineStr">
        <is>
          <t>1410-1QM3 Fault Sealing head A and B at the back closing pressure out of tolerance</t>
        </is>
      </c>
      <c r="G6101" t="inlineStr">
        <is>
          <t>Tagged (+ untagged rows absorbed)</t>
        </is>
      </c>
      <c r="H6101" s="26" t="n">
        <v>0.1111527777777778</v>
      </c>
      <c r="I6101" t="inlineStr">
        <is>
          <t>1410-1QM3 Fault Sealing head A and B at the back closing pressure out of tolerance</t>
        </is>
      </c>
      <c r="J6101" t="inlineStr">
        <is>
          <t>Equipment fault</t>
        </is>
      </c>
      <c r="K6101" t="inlineStr">
        <is>
          <t>410</t>
        </is>
      </c>
      <c r="L6101" t="inlineStr">
        <is>
          <t>ST410 Valve Seal: Fault Sealing head A/B and A/B at the back closing pressure out of tolerance</t>
        </is>
      </c>
    </row>
    <row r="6102">
      <c r="A6102" t="n">
        <v>11541</v>
      </c>
      <c r="B6102" s="25" t="n">
        <v>46163.67561512731</v>
      </c>
      <c r="C6102" s="25" t="n">
        <v>46163.6759397338</v>
      </c>
      <c r="D6102" s="26" t="n">
        <v>0.01488611111111111</v>
      </c>
      <c r="E6102" t="n">
        <v>2</v>
      </c>
      <c r="F6102" t="inlineStr">
        <is>
          <t>1084 Bad parts box not in position and maximum of bad parts reached</t>
        </is>
      </c>
      <c r="G6102" t="inlineStr">
        <is>
          <t>Tagged</t>
        </is>
      </c>
      <c r="H6102" s="26" t="n">
        <v>0</v>
      </c>
      <c r="I6102" t="inlineStr">
        <is>
          <t>1084 Bad parts box not in position and maximum of bad parts reached</t>
        </is>
      </c>
      <c r="J6102" t="inlineStr">
        <is>
          <t>Operator / line (warning-type)</t>
        </is>
      </c>
      <c r="K6102" t="inlineStr">
        <is>
          <t>084</t>
        </is>
      </c>
      <c r="L6102" t="inlineStr"/>
    </row>
    <row r="6103">
      <c r="A6103" t="n">
        <v>11543</v>
      </c>
      <c r="B6103" s="25" t="n">
        <v>46163.67993387731</v>
      </c>
      <c r="C6103" s="25" t="n">
        <v>46163.6828380787</v>
      </c>
      <c r="D6103" s="26" t="n">
        <v>0.07401388888888889</v>
      </c>
      <c r="E6103" t="n">
        <v>5</v>
      </c>
      <c r="F6103" t="inlineStr">
        <is>
          <t>A stop button has been pressed too long</t>
        </is>
      </c>
      <c r="G6103" t="inlineStr">
        <is>
          <t>Tagged</t>
        </is>
      </c>
      <c r="H6103" s="26" t="n">
        <v>0</v>
      </c>
      <c r="I6103" t="inlineStr">
        <is>
          <t>A stop button has been pressed too long</t>
        </is>
      </c>
      <c r="J6103" t="inlineStr">
        <is>
          <t>Operator / line (warning-type)</t>
        </is>
      </c>
      <c r="K6103" t="inlineStr"/>
      <c r="L6103" t="inlineStr"/>
    </row>
    <row r="6104">
      <c r="A6104" t="n">
        <v>11545</v>
      </c>
      <c r="B6104" s="25" t="n">
        <v>46163.68749945602</v>
      </c>
      <c r="C6104" s="25" t="n">
        <v>46163.68921516203</v>
      </c>
      <c r="D6104" s="26" t="n">
        <v>0.04465472222222222</v>
      </c>
      <c r="E6104" t="n">
        <v>6</v>
      </c>
      <c r="F6104" t="inlineStr">
        <is>
          <t>1076-2M1 Sealing head B has reached adjusted current limit</t>
        </is>
      </c>
      <c r="G6104" t="inlineStr">
        <is>
          <t>Tagged (+ untagged rows absorbed)</t>
        </is>
      </c>
      <c r="H6104" s="26" t="n">
        <v>0.0002777777777777778</v>
      </c>
      <c r="I6104" t="inlineStr">
        <is>
          <t>1076-2M1 Sealing head B has reached adjusted current limit</t>
        </is>
      </c>
      <c r="J6104" t="inlineStr">
        <is>
          <t>Equipment fault</t>
        </is>
      </c>
      <c r="K6104" t="inlineStr">
        <is>
          <t>076</t>
        </is>
      </c>
      <c r="L6104" t="inlineStr">
        <is>
          <t>ST76 Periphery Seal: Sealing head A/B has reached adjusted current limit</t>
        </is>
      </c>
    </row>
    <row r="6105">
      <c r="A6105" t="n">
        <v>11548</v>
      </c>
      <c r="B6105" s="25" t="n">
        <v>46163.69239846065</v>
      </c>
      <c r="C6105" s="25" t="n">
        <v>46163.69249707176</v>
      </c>
      <c r="D6105" s="26" t="n">
        <v>0.007235</v>
      </c>
      <c r="E6105" t="n">
        <v>3</v>
      </c>
      <c r="F6105" t="inlineStr">
        <is>
          <t>1400-1T1 Infeedbelt empty</t>
        </is>
      </c>
      <c r="G6105" t="inlineStr">
        <is>
          <t>Tagged (+ untagged rows absorbed)</t>
        </is>
      </c>
      <c r="H6105" s="26" t="n">
        <v>0.0002786111111111111</v>
      </c>
      <c r="I6105" t="inlineStr">
        <is>
          <t>1400-1T1 Infeedbelt empty</t>
        </is>
      </c>
      <c r="J6105" t="inlineStr">
        <is>
          <t>Material supply (reels / infeed)</t>
        </is>
      </c>
      <c r="K6105" t="inlineStr">
        <is>
          <t>400</t>
        </is>
      </c>
      <c r="L6105" t="inlineStr"/>
    </row>
    <row r="6106">
      <c r="A6106" t="n">
        <v>11550</v>
      </c>
      <c r="B6106" s="25" t="n">
        <v>46163.69537237268</v>
      </c>
      <c r="C6106" s="25" t="n">
        <v>46163.71937225694</v>
      </c>
      <c r="D6106" s="26" t="n">
        <v>0.5860150000000001</v>
      </c>
      <c r="E6106" t="n">
        <v>14</v>
      </c>
      <c r="F6106" t="inlineStr">
        <is>
          <t>A stop button has been pressed too long</t>
        </is>
      </c>
      <c r="G6106" t="inlineStr">
        <is>
          <t>Tagged (+ untagged rows absorbed)</t>
        </is>
      </c>
      <c r="H6106" s="26" t="n">
        <v>0.0002788888888888889</v>
      </c>
      <c r="I6106" t="inlineStr">
        <is>
          <t>A stop button has been pressed too long</t>
        </is>
      </c>
      <c r="J6106" t="inlineStr">
        <is>
          <t>Operator / line (warning-type)</t>
        </is>
      </c>
      <c r="K6106" t="inlineStr"/>
      <c r="L6106" t="inlineStr"/>
    </row>
    <row r="6107">
      <c r="A6107" t="n">
        <v>11552</v>
      </c>
      <c r="B6107" s="25" t="n">
        <v>46163.72018966435</v>
      </c>
      <c r="C6107" s="25" t="n">
        <v>46163.72491982639</v>
      </c>
      <c r="D6107" s="26" t="n">
        <v>0.11895</v>
      </c>
      <c r="E6107" t="n">
        <v>3</v>
      </c>
      <c r="F6107" t="inlineStr">
        <is>
          <t>End of reel (all stations)</t>
        </is>
      </c>
      <c r="G6107" t="inlineStr">
        <is>
          <t>Tagged</t>
        </is>
      </c>
      <c r="H6107" s="26" t="n">
        <v>0</v>
      </c>
      <c r="I6107" t="inlineStr">
        <is>
          <t>End of reel (all stations)</t>
        </is>
      </c>
      <c r="J6107" t="inlineStr">
        <is>
          <t>Material supply (reels / infeed)</t>
        </is>
      </c>
      <c r="K6107" t="inlineStr"/>
      <c r="L6107" t="inlineStr"/>
    </row>
    <row r="6108">
      <c r="A6108" t="n">
        <v>11557</v>
      </c>
      <c r="B6108" s="25" t="n">
        <v>46163.7272912037</v>
      </c>
      <c r="C6108" s="25" t="n">
        <v>46163.73616663194</v>
      </c>
      <c r="D6108" s="26" t="n">
        <v>0.2152369444444444</v>
      </c>
      <c r="E6108" t="n">
        <v>4</v>
      </c>
      <c r="F6108" t="inlineStr">
        <is>
          <t>MSM-Bulge A: At least one station takes longer than maximum allowed</t>
        </is>
      </c>
      <c r="G6108" t="inlineStr">
        <is>
          <t>Tagged (+ untagged rows absorbed)</t>
        </is>
      </c>
      <c r="H6108" s="26" t="n">
        <v>0.008206388888888888</v>
      </c>
      <c r="I6108" t="inlineStr">
        <is>
          <t>MSM-Bulge A: At least one station takes longer than maximum allowed</t>
        </is>
      </c>
      <c r="J6108" t="inlineStr">
        <is>
          <t>Controller / machine cycle-time</t>
        </is>
      </c>
      <c r="K6108" t="inlineStr"/>
      <c r="L6108" t="inlineStr"/>
    </row>
    <row r="6109">
      <c r="A6109" t="n">
        <v>11559</v>
      </c>
      <c r="B6109" s="25" t="n">
        <v>46163.73788834491</v>
      </c>
      <c r="C6109" s="25" t="n">
        <v>46163.75238371528</v>
      </c>
      <c r="D6109" s="26" t="n">
        <v>0.3498380555555555</v>
      </c>
      <c r="E6109" t="n">
        <v>5</v>
      </c>
      <c r="F6109" t="inlineStr">
        <is>
          <t>A stop button has been pressed too long</t>
        </is>
      </c>
      <c r="G6109" t="inlineStr">
        <is>
          <t>Tagged</t>
        </is>
      </c>
      <c r="H6109" s="26" t="n">
        <v>0</v>
      </c>
      <c r="I6109" t="inlineStr">
        <is>
          <t>A stop button has been pressed too long</t>
        </is>
      </c>
      <c r="J6109" t="inlineStr">
        <is>
          <t>Operator / line (warning-type)</t>
        </is>
      </c>
      <c r="K6109" t="inlineStr"/>
      <c r="L6109" t="inlineStr"/>
    </row>
    <row r="6110">
      <c r="A6110" t="n">
        <v>11567</v>
      </c>
      <c r="B6110" s="25" t="n">
        <v>46163.76385559028</v>
      </c>
      <c r="C6110" s="25" t="n">
        <v>46163.76987855324</v>
      </c>
      <c r="D6110" s="26" t="n">
        <v>0.1476111111111111</v>
      </c>
      <c r="E6110" t="n">
        <v>4</v>
      </c>
      <c r="F6110" t="inlineStr">
        <is>
          <t>1158-5B1 All rolls empty - Please refill!</t>
        </is>
      </c>
      <c r="G6110" t="inlineStr">
        <is>
          <t>Tagged</t>
        </is>
      </c>
      <c r="H6110" s="26" t="n">
        <v>0</v>
      </c>
      <c r="I6110" t="inlineStr">
        <is>
          <t>1158-5B1 All rolls empty - Please refill!</t>
        </is>
      </c>
      <c r="J6110" t="inlineStr">
        <is>
          <t>Material supply (reels / infeed)</t>
        </is>
      </c>
      <c r="K6110" t="inlineStr">
        <is>
          <t>158</t>
        </is>
      </c>
      <c r="L6110" t="inlineStr"/>
    </row>
    <row r="6111">
      <c r="A6111" t="n">
        <v>11568</v>
      </c>
      <c r="B6111" s="25" t="n">
        <v>46163.77024950231</v>
      </c>
      <c r="C6111" s="25" t="n">
        <v>46163.77068417824</v>
      </c>
      <c r="D6111" s="26" t="n">
        <v>0.01460638888888889</v>
      </c>
      <c r="E6111" t="n">
        <v>4</v>
      </c>
      <c r="F6111" t="inlineStr">
        <is>
          <t>1A07-1B1 Main air valve basic machine pressure not present</t>
        </is>
      </c>
      <c r="G6111" t="inlineStr">
        <is>
          <t>Tagged (+ untagged rows absorbed)</t>
        </is>
      </c>
      <c r="H6111" s="26" t="n">
        <v>0.002365555555555556</v>
      </c>
      <c r="I6111" t="inlineStr">
        <is>
          <t>1A07-1B1 Main air valve basic machine pressure not present</t>
        </is>
      </c>
      <c r="J6111" t="inlineStr">
        <is>
          <t>Utilities / infrastructure</t>
        </is>
      </c>
      <c r="K6111" t="inlineStr"/>
      <c r="L6111" t="inlineStr"/>
    </row>
    <row r="6112">
      <c r="A6112" t="n">
        <v>11570</v>
      </c>
      <c r="B6112" s="25" t="n">
        <v>46163.77731570602</v>
      </c>
      <c r="C6112" s="25" t="n">
        <v>46163.77772824074</v>
      </c>
      <c r="D6112" s="26" t="n">
        <v>0.01031833333333333</v>
      </c>
      <c r="E6112" t="n">
        <v>3</v>
      </c>
      <c r="F6112" t="inlineStr">
        <is>
          <t>MSM-Main: At least one station takes longer than maximum allowed</t>
        </is>
      </c>
      <c r="G6112" t="inlineStr">
        <is>
          <t>Tagged</t>
        </is>
      </c>
      <c r="H6112" s="26" t="n">
        <v>0</v>
      </c>
      <c r="I6112" t="inlineStr">
        <is>
          <t>MSM-Main: At least one station takes longer than maximum allowed</t>
        </is>
      </c>
      <c r="J6112" t="inlineStr">
        <is>
          <t>Controller / machine cycle-time</t>
        </is>
      </c>
      <c r="K6112" t="inlineStr"/>
      <c r="L6112" t="inlineStr"/>
    </row>
    <row r="6113">
      <c r="A6113" t="n">
        <v>11573</v>
      </c>
      <c r="B6113" s="25" t="n">
        <v>46163.7802209838</v>
      </c>
      <c r="C6113" s="25" t="n">
        <v>46163.79590512731</v>
      </c>
      <c r="D6113" s="26" t="n">
        <v>0.3787852777777777</v>
      </c>
      <c r="E6113" t="n">
        <v>6</v>
      </c>
      <c r="F6113" t="inlineStr">
        <is>
          <t>MSM-Bulge A: At least one station takes longer than maximum allowed</t>
        </is>
      </c>
      <c r="G6113" t="inlineStr">
        <is>
          <t>Tagged (+ untagged rows absorbed)</t>
        </is>
      </c>
      <c r="H6113" s="26" t="n">
        <v>0.008208333333333331</v>
      </c>
      <c r="I6113" t="inlineStr">
        <is>
          <t>MSM-Bulge A: At least one station takes longer than maximum allowed</t>
        </is>
      </c>
      <c r="J6113" t="inlineStr">
        <is>
          <t>Controller / machine cycle-time</t>
        </is>
      </c>
      <c r="K6113" t="inlineStr"/>
      <c r="L6113" t="inlineStr"/>
    </row>
    <row r="6114">
      <c r="A6114" t="n">
        <v>11574</v>
      </c>
      <c r="B6114" s="25" t="n">
        <v>46163.81337696759</v>
      </c>
      <c r="C6114" s="25" t="n">
        <v>46163.81749834491</v>
      </c>
      <c r="D6114" s="26" t="n">
        <v>0.1019741666666667</v>
      </c>
      <c r="E6114" t="n">
        <v>2</v>
      </c>
      <c r="F6114" t="inlineStr">
        <is>
          <t>End of reel (all stations)</t>
        </is>
      </c>
      <c r="G6114" t="inlineStr">
        <is>
          <t>Tagged</t>
        </is>
      </c>
      <c r="H6114" s="26" t="n">
        <v>0</v>
      </c>
      <c r="I6114" t="inlineStr">
        <is>
          <t>End of reel (all stations)</t>
        </is>
      </c>
      <c r="J6114" t="inlineStr">
        <is>
          <t>Material supply (reels / infeed)</t>
        </is>
      </c>
      <c r="K6114" t="inlineStr"/>
      <c r="L6114" t="inlineStr"/>
    </row>
    <row r="6115">
      <c r="A6115" t="n">
        <v>11577</v>
      </c>
      <c r="B6115" s="25" t="n">
        <v>46163.81842596065</v>
      </c>
      <c r="C6115" s="25" t="n">
        <v>46163.82014181713</v>
      </c>
      <c r="D6115" s="26" t="n">
        <v>0.04438166666666667</v>
      </c>
      <c r="E6115" t="n">
        <v>5</v>
      </c>
      <c r="F6115" t="inlineStr">
        <is>
          <t>1038-13B1 Limit switch fault Knife top extended</t>
        </is>
      </c>
      <c r="G6115" t="inlineStr">
        <is>
          <t>Tagged (+ untagged rows absorbed)</t>
        </is>
      </c>
      <c r="H6115" s="26" t="n">
        <v>0.0002788888888888889</v>
      </c>
      <c r="I6115" t="inlineStr">
        <is>
          <t>1038-13B1 Limit switch fault Knife top extended</t>
        </is>
      </c>
      <c r="J6115" t="inlineStr">
        <is>
          <t>Equipment fault</t>
        </is>
      </c>
      <c r="K6115" t="inlineStr">
        <is>
          <t>038</t>
        </is>
      </c>
      <c r="L6115" t="inlineStr">
        <is>
          <t>ST38 Anti-Slosh: Limit switch fault Knife top extended</t>
        </is>
      </c>
    </row>
    <row r="6116">
      <c r="A6116" t="n">
        <v>11578</v>
      </c>
      <c r="B6116" s="25" t="n">
        <v>46163.84580991898</v>
      </c>
      <c r="C6116" s="25" t="n">
        <v>46163.84617515047</v>
      </c>
      <c r="D6116" s="26" t="n">
        <v>0.01224444444444444</v>
      </c>
      <c r="E6116" t="n">
        <v>4</v>
      </c>
      <c r="F6116" t="inlineStr">
        <is>
          <t>MSM-Bulge A: At least one station takes longer than maximum allowed</t>
        </is>
      </c>
      <c r="G6116" t="inlineStr">
        <is>
          <t>Tagged (+ untagged rows absorbed)</t>
        </is>
      </c>
      <c r="H6116" s="26" t="n">
        <v>0.007930555555555555</v>
      </c>
      <c r="I6116" t="inlineStr">
        <is>
          <t>MSM-Bulge A: At least one station takes longer than maximum allowed</t>
        </is>
      </c>
      <c r="J6116" t="inlineStr">
        <is>
          <t>Controller / machine cycle-time</t>
        </is>
      </c>
      <c r="K6116" t="inlineStr"/>
      <c r="L6116" t="inlineStr"/>
    </row>
    <row r="6117">
      <c r="A6117" t="n">
        <v>11579</v>
      </c>
      <c r="B6117" s="25" t="n">
        <v>46163.84862141203</v>
      </c>
      <c r="C6117" s="25" t="n">
        <v>46163.85072017361</v>
      </c>
      <c r="D6117" s="26" t="n">
        <v>0.05302222222222222</v>
      </c>
      <c r="E6117" t="n">
        <v>2</v>
      </c>
      <c r="F6117" t="inlineStr">
        <is>
          <t>1129-1B1 Last splice has not been detected</t>
        </is>
      </c>
      <c r="G6117" t="inlineStr">
        <is>
          <t>Tagged</t>
        </is>
      </c>
      <c r="H6117" s="26" t="n">
        <v>0</v>
      </c>
      <c r="I6117" t="inlineStr">
        <is>
          <t>1129-1B1 Last splice has not been detected</t>
        </is>
      </c>
      <c r="J6117" t="inlineStr">
        <is>
          <t>Equipment fault</t>
        </is>
      </c>
      <c r="K6117" t="inlineStr">
        <is>
          <t>129</t>
        </is>
      </c>
      <c r="L6117" t="inlineStr">
        <is>
          <t>ST129: Last splice has not been detected</t>
        </is>
      </c>
    </row>
    <row r="6118">
      <c r="A6118" t="n">
        <v>11580</v>
      </c>
      <c r="B6118" s="25" t="n">
        <v>46163.85391431713</v>
      </c>
      <c r="C6118" s="25" t="n">
        <v>46163.85475482639</v>
      </c>
      <c r="D6118" s="26" t="n">
        <v>0.02225916666666667</v>
      </c>
      <c r="E6118" t="n">
        <v>4</v>
      </c>
      <c r="F6118" t="inlineStr">
        <is>
          <t>MSM-Bulge A: At least one station takes longer than maximum allowed</t>
        </is>
      </c>
      <c r="G6118" t="inlineStr">
        <is>
          <t>Tagged (+ untagged rows absorbed)</t>
        </is>
      </c>
      <c r="H6118" s="26" t="n">
        <v>0.008486944444444445</v>
      </c>
      <c r="I6118" t="inlineStr">
        <is>
          <t>MSM-Bulge A: At least one station takes longer than maximum allowed</t>
        </is>
      </c>
      <c r="J6118" t="inlineStr">
        <is>
          <t>Controller / machine cycle-time</t>
        </is>
      </c>
      <c r="K6118" t="inlineStr"/>
      <c r="L6118" t="inlineStr"/>
    </row>
    <row r="6119">
      <c r="A6119" t="n">
        <v>11581</v>
      </c>
      <c r="B6119" s="25" t="n">
        <v>46163.86495119213</v>
      </c>
      <c r="C6119" s="25" t="n">
        <v>46163.86607013889</v>
      </c>
      <c r="D6119" s="26" t="n">
        <v>0.02908055555555555</v>
      </c>
      <c r="E6119" t="n">
        <v>4</v>
      </c>
      <c r="F6119" t="inlineStr">
        <is>
          <t>1152-1M1 unwinder has reached adjusted current limit</t>
        </is>
      </c>
      <c r="G6119" t="inlineStr">
        <is>
          <t>Tagged</t>
        </is>
      </c>
      <c r="H6119" s="26" t="n">
        <v>0</v>
      </c>
      <c r="I6119" t="inlineStr">
        <is>
          <t>1152-1M1 unwinder has reached adjusted current limit</t>
        </is>
      </c>
      <c r="J6119" t="inlineStr">
        <is>
          <t>Equipment fault</t>
        </is>
      </c>
      <c r="K6119" t="inlineStr">
        <is>
          <t>152</t>
        </is>
      </c>
      <c r="L6119" t="inlineStr">
        <is>
          <t>ST152 ARV Film: unwinder has reached adjusted current limit</t>
        </is>
      </c>
    </row>
    <row r="6120">
      <c r="A6120" t="n">
        <v>11582</v>
      </c>
      <c r="B6120" s="25" t="n">
        <v>46163.86787862269</v>
      </c>
      <c r="C6120" s="25" t="n">
        <v>46163.86802357639</v>
      </c>
      <c r="D6120" s="26" t="n">
        <v>0.0059825</v>
      </c>
      <c r="E6120" t="n">
        <v>2</v>
      </c>
      <c r="F6120" t="inlineStr">
        <is>
          <t>1036-11B1 Flow monitor flow rate not OK</t>
        </is>
      </c>
      <c r="G6120" t="inlineStr">
        <is>
          <t>Tagged</t>
        </is>
      </c>
      <c r="H6120" s="26" t="n">
        <v>0</v>
      </c>
      <c r="I6120" t="inlineStr">
        <is>
          <t>1036-11B1 Flow monitor flow rate not OK</t>
        </is>
      </c>
      <c r="J6120" t="inlineStr">
        <is>
          <t>Equipment fault</t>
        </is>
      </c>
      <c r="K6120" t="inlineStr">
        <is>
          <t>036</t>
        </is>
      </c>
      <c r="L6120" t="inlineStr">
        <is>
          <t>ST36 ARV: Flow monitor flow rate not OK</t>
        </is>
      </c>
    </row>
    <row r="6121">
      <c r="A6121" t="n">
        <v>11583</v>
      </c>
      <c r="B6121" s="25" t="n">
        <v>46163.8718028125</v>
      </c>
      <c r="C6121" s="25" t="n">
        <v>46163.8718028125</v>
      </c>
      <c r="D6121" s="26" t="n">
        <v>0.04020750000000001</v>
      </c>
      <c r="E6121" t="n">
        <v>1</v>
      </c>
      <c r="F6121" t="inlineStr">
        <is>
          <t>1A02-5T2 Battery in external UPS must be checked</t>
        </is>
      </c>
      <c r="G6121" t="inlineStr">
        <is>
          <t>Inferred from alarm text</t>
        </is>
      </c>
      <c r="H6121" s="26" t="n">
        <v>0.04020750000000001</v>
      </c>
      <c r="I6121" t="inlineStr"/>
      <c r="J6121" t="inlineStr">
        <is>
          <t>Utilities / infrastructure</t>
        </is>
      </c>
      <c r="K6121" t="inlineStr"/>
      <c r="L6121" t="inlineStr"/>
    </row>
    <row r="6122">
      <c r="A6122" t="n">
        <v>11584</v>
      </c>
      <c r="B6122" s="25" t="n">
        <v>46163.87461431713</v>
      </c>
      <c r="C6122" s="25" t="n">
        <v>46163.87646354167</v>
      </c>
      <c r="D6122" s="26" t="n">
        <v>0.04827583333333333</v>
      </c>
      <c r="E6122" t="n">
        <v>4</v>
      </c>
      <c r="F6122" t="inlineStr">
        <is>
          <t>1072-2B1 Limit switch fault Sealing head in working position</t>
        </is>
      </c>
      <c r="G6122" t="inlineStr">
        <is>
          <t>Tagged</t>
        </is>
      </c>
      <c r="H6122" s="26" t="n">
        <v>0</v>
      </c>
      <c r="I6122" t="inlineStr">
        <is>
          <t>1072-2B1 Limit switch fault Sealing head in working position</t>
        </is>
      </c>
      <c r="J6122" t="inlineStr">
        <is>
          <t>Equipment fault</t>
        </is>
      </c>
      <c r="K6122" t="inlineStr">
        <is>
          <t>072</t>
        </is>
      </c>
      <c r="L6122" t="inlineStr">
        <is>
          <t>ST72 Tack Sealing: Limit switch fault Sealing head in working position</t>
        </is>
      </c>
    </row>
    <row r="6123">
      <c r="A6123" t="n">
        <v>11585</v>
      </c>
      <c r="B6123" s="25" t="n">
        <v>46163.88581542824</v>
      </c>
      <c r="C6123" s="25" t="n">
        <v>46163.88663865741</v>
      </c>
      <c r="D6123" s="26" t="n">
        <v>0.02212222222222222</v>
      </c>
      <c r="E6123" t="n">
        <v>2</v>
      </c>
      <c r="F6123" t="inlineStr">
        <is>
          <t>A stop button has been pressed too long</t>
        </is>
      </c>
      <c r="G6123" t="inlineStr">
        <is>
          <t>Tagged</t>
        </is>
      </c>
      <c r="H6123" s="26" t="n">
        <v>0</v>
      </c>
      <c r="I6123" t="inlineStr">
        <is>
          <t>A stop button has been pressed too long</t>
        </is>
      </c>
      <c r="J6123" t="inlineStr">
        <is>
          <t>Operator / line (warning-type)</t>
        </is>
      </c>
      <c r="K6123" t="inlineStr"/>
      <c r="L6123" t="inlineStr"/>
    </row>
    <row r="6124">
      <c r="A6124" t="n">
        <v>11587</v>
      </c>
      <c r="B6124" s="25" t="n">
        <v>46163.89436079861</v>
      </c>
      <c r="C6124" s="25" t="n">
        <v>46163.90129452547</v>
      </c>
      <c r="D6124" s="26" t="n">
        <v>0.1696094444444445</v>
      </c>
      <c r="E6124" t="n">
        <v>3</v>
      </c>
      <c r="F6124" t="inlineStr">
        <is>
          <t>End of reel (all stations)</t>
        </is>
      </c>
      <c r="G6124" t="inlineStr">
        <is>
          <t>Tagged</t>
        </is>
      </c>
      <c r="H6124" s="26" t="n">
        <v>0</v>
      </c>
      <c r="I6124" t="inlineStr">
        <is>
          <t>End of reel (all stations)</t>
        </is>
      </c>
      <c r="J6124" t="inlineStr">
        <is>
          <t>Material supply (reels / infeed)</t>
        </is>
      </c>
      <c r="K6124" t="inlineStr"/>
      <c r="L6124" t="inlineStr"/>
    </row>
    <row r="6125">
      <c r="A6125" t="n">
        <v>11589</v>
      </c>
      <c r="B6125" s="25" t="n">
        <v>46163.90619864583</v>
      </c>
      <c r="C6125" s="25" t="n">
        <v>46163.90994918982</v>
      </c>
      <c r="D6125" s="26" t="n">
        <v>0.09390944444444445</v>
      </c>
      <c r="E6125" t="n">
        <v>3</v>
      </c>
      <c r="F6125" t="inlineStr">
        <is>
          <t>End of reel (all stations)</t>
        </is>
      </c>
      <c r="G6125" t="inlineStr">
        <is>
          <t>Tagged</t>
        </is>
      </c>
      <c r="H6125" s="26" t="n">
        <v>0</v>
      </c>
      <c r="I6125" t="inlineStr">
        <is>
          <t>End of reel (all stations)</t>
        </is>
      </c>
      <c r="J6125" t="inlineStr">
        <is>
          <t>Material supply (reels / infeed)</t>
        </is>
      </c>
      <c r="K6125" t="inlineStr"/>
      <c r="L6125" t="inlineStr"/>
    </row>
    <row r="6126">
      <c r="A6126" t="n">
        <v>11590</v>
      </c>
      <c r="B6126" s="25" t="n">
        <v>46163.91695798611</v>
      </c>
      <c r="C6126" s="25" t="n">
        <v>46163.9182621875</v>
      </c>
      <c r="D6126" s="26" t="n">
        <v>0.03449916666666666</v>
      </c>
      <c r="E6126" t="n">
        <v>4</v>
      </c>
      <c r="F6126" t="inlineStr">
        <is>
          <t>1074 Valve left inserted but not found - Check for valve on web</t>
        </is>
      </c>
      <c r="G6126" t="inlineStr">
        <is>
          <t>Tagged (+ untagged rows absorbed)</t>
        </is>
      </c>
      <c r="H6126" s="26" t="n">
        <v>0.0002786111111111111</v>
      </c>
      <c r="I6126" t="inlineStr">
        <is>
          <t>1074 Valve left inserted but not found - Check for valve on web</t>
        </is>
      </c>
      <c r="J6126" t="inlineStr">
        <is>
          <t>Equipment fault</t>
        </is>
      </c>
      <c r="K6126" t="inlineStr">
        <is>
          <t>074</t>
        </is>
      </c>
      <c r="L6126" t="inlineStr">
        <is>
          <t>ST74 Valve Vision: Valve left/right inserted but not found - Check for valve on web</t>
        </is>
      </c>
    </row>
    <row r="6127">
      <c r="A6127" t="n">
        <v>11593</v>
      </c>
      <c r="B6127" s="25" t="n">
        <v>46163.91943306713</v>
      </c>
      <c r="C6127" s="25" t="n">
        <v>46163.92044166667</v>
      </c>
      <c r="D6127" s="26" t="n">
        <v>0.02824055555555555</v>
      </c>
      <c r="E6127" t="n">
        <v>4</v>
      </c>
      <c r="F6127" t="inlineStr">
        <is>
          <t>1406-6B2 Valve in pickup position B not present</t>
        </is>
      </c>
      <c r="G6127" t="inlineStr">
        <is>
          <t>Tagged (+ untagged rows absorbed)</t>
        </is>
      </c>
      <c r="H6127" s="26" t="n">
        <v>0.0002786111111111111</v>
      </c>
      <c r="I6127" t="inlineStr">
        <is>
          <t>1406-6B2 Valve in pickup position B not present</t>
        </is>
      </c>
      <c r="J6127" t="inlineStr">
        <is>
          <t>Equipment fault</t>
        </is>
      </c>
      <c r="K6127" t="inlineStr">
        <is>
          <t>406</t>
        </is>
      </c>
      <c r="L6127" t="inlineStr">
        <is>
          <t>ST406 Valve Feed: Valve in pickup position A/B not present</t>
        </is>
      </c>
    </row>
    <row r="6128">
      <c r="A6128" t="n">
        <v>11594</v>
      </c>
      <c r="B6128" s="25" t="n">
        <v>46163.92480663194</v>
      </c>
      <c r="C6128" s="25" t="n">
        <v>46163.92698047453</v>
      </c>
      <c r="D6128" s="26" t="n">
        <v>0.05579083333333333</v>
      </c>
      <c r="E6128" t="n">
        <v>4</v>
      </c>
      <c r="F6128" t="inlineStr">
        <is>
          <t>1158-6GQ1 Vacuum splice module not present</t>
        </is>
      </c>
      <c r="G6128" t="inlineStr">
        <is>
          <t>Tagged (+ untagged rows absorbed)</t>
        </is>
      </c>
      <c r="H6128" s="26" t="n">
        <v>0.0002777777777777778</v>
      </c>
      <c r="I6128" t="inlineStr">
        <is>
          <t>1158-6GQ1 Vacuum splice module not present</t>
        </is>
      </c>
      <c r="J6128" t="inlineStr">
        <is>
          <t>Equipment fault</t>
        </is>
      </c>
      <c r="K6128" t="inlineStr">
        <is>
          <t>158</t>
        </is>
      </c>
      <c r="L6128" t="inlineStr">
        <is>
          <t>ST158 Reinforcement Tape: Vacuum splice module not present</t>
        </is>
      </c>
    </row>
    <row r="6129">
      <c r="A6129" t="n">
        <v>11595</v>
      </c>
      <c r="B6129" s="25" t="n">
        <v>46163.92803726852</v>
      </c>
      <c r="C6129" s="25" t="n">
        <v>46163.93041994213</v>
      </c>
      <c r="D6129" s="26" t="n">
        <v>0.05982777777777777</v>
      </c>
      <c r="E6129" t="n">
        <v>4</v>
      </c>
      <c r="F6129" t="inlineStr">
        <is>
          <t>1159-6GQ1 Vacuum splice module not present</t>
        </is>
      </c>
      <c r="G6129" t="inlineStr">
        <is>
          <t>Tagged</t>
        </is>
      </c>
      <c r="H6129" s="26" t="n">
        <v>0</v>
      </c>
      <c r="I6129" t="inlineStr">
        <is>
          <t>1159-6GQ1 Vacuum splice module not present</t>
        </is>
      </c>
      <c r="J6129" t="inlineStr">
        <is>
          <t>Equipment fault</t>
        </is>
      </c>
      <c r="K6129" t="inlineStr">
        <is>
          <t>159</t>
        </is>
      </c>
      <c r="L6129" t="inlineStr">
        <is>
          <t>ST159 Reinforcement Tape: Vacuum splice module not present</t>
        </is>
      </c>
    </row>
    <row r="6130">
      <c r="A6130" t="n">
        <v>11596</v>
      </c>
      <c r="B6130" s="25" t="n">
        <v>46163.93056489583</v>
      </c>
      <c r="C6130" s="25" t="n">
        <v>46163.93238510417</v>
      </c>
      <c r="D6130" s="26" t="n">
        <v>0.04813611111111112</v>
      </c>
      <c r="E6130" t="n">
        <v>3</v>
      </c>
      <c r="F6130" t="inlineStr">
        <is>
          <t>Web torn (all stations)</t>
        </is>
      </c>
      <c r="G6130" t="inlineStr">
        <is>
          <t>Tagged</t>
        </is>
      </c>
      <c r="H6130" s="26" t="n">
        <v>0</v>
      </c>
      <c r="I6130" t="inlineStr">
        <is>
          <t>Web torn (all stations)</t>
        </is>
      </c>
      <c r="J6130" t="inlineStr">
        <is>
          <t>Material supply (reels / infeed)</t>
        </is>
      </c>
      <c r="K6130" t="inlineStr"/>
      <c r="L6130" t="inlineStr"/>
    </row>
    <row r="6131">
      <c r="A6131" t="n">
        <v>11601</v>
      </c>
      <c r="B6131" s="25" t="n">
        <v>46163.94227542824</v>
      </c>
      <c r="C6131" s="25" t="n">
        <v>46163.94357962963</v>
      </c>
      <c r="D6131" s="26" t="n">
        <v>0.03464055555555556</v>
      </c>
      <c r="E6131" t="n">
        <v>4</v>
      </c>
      <c r="F6131" t="inlineStr">
        <is>
          <t>A stop button has been pressed too long</t>
        </is>
      </c>
      <c r="G6131" t="inlineStr">
        <is>
          <t>Tagged</t>
        </is>
      </c>
      <c r="H6131" s="26" t="n">
        <v>0</v>
      </c>
      <c r="I6131" t="inlineStr">
        <is>
          <t>A stop button has been pressed too long</t>
        </is>
      </c>
      <c r="J6131" t="inlineStr">
        <is>
          <t>Operator / line (warning-type)</t>
        </is>
      </c>
      <c r="K6131" t="inlineStr"/>
      <c r="L6131" t="inlineStr"/>
    </row>
    <row r="6132">
      <c r="A6132" t="n">
        <v>11602</v>
      </c>
      <c r="B6132" s="25" t="n">
        <v>46163.94469841435</v>
      </c>
      <c r="C6132" s="25" t="n">
        <v>46163.94530702546</v>
      </c>
      <c r="D6132" s="26" t="n">
        <v>0.01739083333333333</v>
      </c>
      <c r="E6132" t="n">
        <v>3</v>
      </c>
      <c r="F6132" t="inlineStr">
        <is>
          <t>1038-12GQ1 Vacuum counter plate A not present</t>
        </is>
      </c>
      <c r="G6132" t="inlineStr">
        <is>
          <t>Tagged</t>
        </is>
      </c>
      <c r="H6132" s="26" t="n">
        <v>0</v>
      </c>
      <c r="I6132" t="inlineStr">
        <is>
          <t>1038-12GQ1 Vacuum counter plate A not present</t>
        </is>
      </c>
      <c r="J6132" t="inlineStr">
        <is>
          <t>Equipment fault</t>
        </is>
      </c>
      <c r="K6132" t="inlineStr">
        <is>
          <t>038</t>
        </is>
      </c>
      <c r="L6132" t="inlineStr">
        <is>
          <t>ST38 Anti-Slosh: Vacuum counter plate A/B not present</t>
        </is>
      </c>
    </row>
    <row r="6133">
      <c r="A6133" t="n">
        <v>11603</v>
      </c>
      <c r="B6133" s="25" t="n">
        <v>46163.94853587963</v>
      </c>
      <c r="C6133" s="25" t="n">
        <v>46163.95625725694</v>
      </c>
      <c r="D6133" s="26" t="n">
        <v>0.1937991666666666</v>
      </c>
      <c r="E6133" t="n">
        <v>11</v>
      </c>
      <c r="F6133" t="inlineStr">
        <is>
          <t>A stop button has been pressed too long</t>
        </is>
      </c>
      <c r="G6133" t="inlineStr">
        <is>
          <t>Tagged</t>
        </is>
      </c>
      <c r="H6133" s="26" t="n">
        <v>0</v>
      </c>
      <c r="I6133" t="inlineStr">
        <is>
          <t>A stop button has been pressed too long</t>
        </is>
      </c>
      <c r="J6133" t="inlineStr">
        <is>
          <t>Operator / line (warning-type)</t>
        </is>
      </c>
      <c r="K6133" t="inlineStr"/>
      <c r="L6133" t="inlineStr"/>
    </row>
    <row r="6134">
      <c r="A6134" t="n">
        <v>11604</v>
      </c>
      <c r="B6134" s="25" t="n">
        <v>46163.96372341435</v>
      </c>
      <c r="C6134" s="25" t="n">
        <v>46163.96480740741</v>
      </c>
      <c r="D6134" s="26" t="n">
        <v>0.02879833333333334</v>
      </c>
      <c r="E6134" t="n">
        <v>3</v>
      </c>
      <c r="F6134" t="inlineStr">
        <is>
          <t>A stop button has been pressed too long</t>
        </is>
      </c>
      <c r="G6134" t="inlineStr">
        <is>
          <t>Tagged (+ untagged rows absorbed)</t>
        </is>
      </c>
      <c r="H6134" s="26" t="n">
        <v>0.0002788888888888889</v>
      </c>
      <c r="I6134" t="inlineStr">
        <is>
          <t>A stop button has been pressed too long</t>
        </is>
      </c>
      <c r="J6134" t="inlineStr">
        <is>
          <t>Operator / line (warning-type)</t>
        </is>
      </c>
      <c r="K6134" t="inlineStr"/>
      <c r="L6134" t="inlineStr"/>
    </row>
    <row r="6135">
      <c r="A6135" t="n">
        <v>11607</v>
      </c>
      <c r="B6135" s="25" t="n">
        <v>46163.96864482639</v>
      </c>
      <c r="C6135" s="25" t="n">
        <v>46163.97232005787</v>
      </c>
      <c r="D6135" s="26" t="n">
        <v>0.09015277777777778</v>
      </c>
      <c r="E6135" t="n">
        <v>4</v>
      </c>
      <c r="F6135" t="inlineStr">
        <is>
          <t>1406-6B2 Valve in pickup position B not present</t>
        </is>
      </c>
      <c r="G6135" t="inlineStr">
        <is>
          <t>Tagged (+ untagged rows absorbed)</t>
        </is>
      </c>
      <c r="H6135" s="26" t="n">
        <v>0.0002788888888888889</v>
      </c>
      <c r="I6135" t="inlineStr">
        <is>
          <t>1406-6B2 Valve in pickup position B not present</t>
        </is>
      </c>
      <c r="J6135" t="inlineStr">
        <is>
          <t>Equipment fault</t>
        </is>
      </c>
      <c r="K6135" t="inlineStr">
        <is>
          <t>406</t>
        </is>
      </c>
      <c r="L6135" t="inlineStr">
        <is>
          <t>ST406 Valve Feed: Valve in pickup position A/B not present</t>
        </is>
      </c>
    </row>
    <row r="6136">
      <c r="A6136" t="n">
        <v>11610</v>
      </c>
      <c r="B6136" s="25" t="n">
        <v>46163.97351990741</v>
      </c>
      <c r="C6136" s="25" t="n">
        <v>46163.97540390046</v>
      </c>
      <c r="D6136" s="26" t="n">
        <v>0.04771861111111111</v>
      </c>
      <c r="E6136" t="n">
        <v>3</v>
      </c>
      <c r="F6136" t="inlineStr">
        <is>
          <t>1406-6B2 Valve in pickup position B not present</t>
        </is>
      </c>
      <c r="G6136" t="inlineStr">
        <is>
          <t>Tagged</t>
        </is>
      </c>
      <c r="H6136" s="26" t="n">
        <v>0</v>
      </c>
      <c r="I6136" t="inlineStr">
        <is>
          <t>1406-6B2 Valve in pickup position B not present</t>
        </is>
      </c>
      <c r="J6136" t="inlineStr">
        <is>
          <t>Equipment fault</t>
        </is>
      </c>
      <c r="K6136" t="inlineStr">
        <is>
          <t>406</t>
        </is>
      </c>
      <c r="L6136" t="inlineStr">
        <is>
          <t>ST406 Valve Feed: Valve in pickup position A/B not present</t>
        </is>
      </c>
    </row>
    <row r="6137">
      <c r="A6137" t="n">
        <v>11611</v>
      </c>
      <c r="B6137" s="25" t="n">
        <v>46163.98145015047</v>
      </c>
      <c r="C6137" s="25" t="n">
        <v>46163.98145015047</v>
      </c>
      <c r="D6137" s="26" t="n">
        <v>0.02546666666666667</v>
      </c>
      <c r="E6137" t="n">
        <v>1</v>
      </c>
      <c r="F6137" t="inlineStr">
        <is>
          <t>1A02-5T2 Battery in external UPS must be checked</t>
        </is>
      </c>
      <c r="G6137" t="inlineStr">
        <is>
          <t>Inferred from alarm text</t>
        </is>
      </c>
      <c r="H6137" s="26" t="n">
        <v>0.02546666666666667</v>
      </c>
      <c r="I6137" t="inlineStr"/>
      <c r="J6137" t="inlineStr">
        <is>
          <t>Utilities / infrastructure</t>
        </is>
      </c>
      <c r="K6137" t="inlineStr"/>
      <c r="L6137" t="inlineStr"/>
    </row>
    <row r="6138">
      <c r="A6138" t="n">
        <v>11612</v>
      </c>
      <c r="B6138" s="25" t="n">
        <v>46163.99784961806</v>
      </c>
      <c r="C6138" s="25" t="n">
        <v>46163.99784961806</v>
      </c>
      <c r="D6138" s="26" t="n">
        <v>0.09043416666666666</v>
      </c>
      <c r="E6138" t="n">
        <v>1</v>
      </c>
      <c r="F6138" t="inlineStr">
        <is>
          <t>1A02-5T2 Battery in external UPS must be checked</t>
        </is>
      </c>
      <c r="G6138" t="inlineStr">
        <is>
          <t>Inferred from alarm text</t>
        </is>
      </c>
      <c r="H6138" s="26" t="n">
        <v>0.09043416666666666</v>
      </c>
      <c r="I6138" t="inlineStr"/>
      <c r="J6138" t="inlineStr">
        <is>
          <t>Utilities / infrastructure</t>
        </is>
      </c>
      <c r="K6138" t="inlineStr"/>
      <c r="L6138" t="inlineStr"/>
    </row>
    <row r="6139">
      <c r="A6139" t="n">
        <v>11613</v>
      </c>
      <c r="B6139" s="25" t="n">
        <v>46164.01318869213</v>
      </c>
      <c r="C6139" s="25" t="n">
        <v>46164.01776809028</v>
      </c>
      <c r="D6139" s="26" t="n">
        <v>0.1139408333333333</v>
      </c>
      <c r="E6139" t="n">
        <v>2</v>
      </c>
      <c r="F6139" t="inlineStr">
        <is>
          <t>A stop button has been pressed too long</t>
        </is>
      </c>
      <c r="G6139" t="inlineStr">
        <is>
          <t>Tagged</t>
        </is>
      </c>
      <c r="H6139" s="26" t="n">
        <v>0</v>
      </c>
      <c r="I6139" t="inlineStr">
        <is>
          <t>A stop button has been pressed too long</t>
        </is>
      </c>
      <c r="J6139" t="inlineStr">
        <is>
          <t>Operator / line (warning-type)</t>
        </is>
      </c>
      <c r="K6139" t="inlineStr"/>
      <c r="L6139" t="inlineStr"/>
    </row>
    <row r="6140">
      <c r="A6140" t="n">
        <v>11615</v>
      </c>
      <c r="B6140" s="25" t="n">
        <v>46164.02512430555</v>
      </c>
      <c r="C6140" s="25" t="n">
        <v>46164.02980251158</v>
      </c>
      <c r="D6140" s="26" t="n">
        <v>0.1160325</v>
      </c>
      <c r="E6140" t="n">
        <v>4</v>
      </c>
      <c r="F6140" t="inlineStr">
        <is>
          <t>End of reel (all stations)</t>
        </is>
      </c>
      <c r="G6140" t="inlineStr">
        <is>
          <t>Tagged</t>
        </is>
      </c>
      <c r="H6140" s="26" t="n">
        <v>0</v>
      </c>
      <c r="I6140" t="inlineStr">
        <is>
          <t>End of reel (all stations)</t>
        </is>
      </c>
      <c r="J6140" t="inlineStr">
        <is>
          <t>Material supply (reels / infeed)</t>
        </is>
      </c>
      <c r="K6140" t="inlineStr"/>
      <c r="L6140" t="inlineStr"/>
    </row>
    <row r="6141">
      <c r="A6141" t="n">
        <v>11616</v>
      </c>
      <c r="B6141" s="25" t="n">
        <v>46164.03304922453</v>
      </c>
      <c r="C6141" s="25" t="n">
        <v>46164.03304922453</v>
      </c>
      <c r="D6141" s="26" t="n">
        <v>0.06955944444444444</v>
      </c>
      <c r="E6141" t="n">
        <v>1</v>
      </c>
      <c r="F6141" t="inlineStr">
        <is>
          <t>1A02-5T2 Battery in external UPS must be checked</t>
        </is>
      </c>
      <c r="G6141" t="inlineStr">
        <is>
          <t>Inferred from alarm text</t>
        </is>
      </c>
      <c r="H6141" s="26" t="n">
        <v>0.06955944444444444</v>
      </c>
      <c r="I6141" t="inlineStr"/>
      <c r="J6141" t="inlineStr">
        <is>
          <t>Utilities / infrastructure</t>
        </is>
      </c>
      <c r="K6141" t="inlineStr"/>
      <c r="L6141" t="inlineStr"/>
    </row>
    <row r="6142">
      <c r="A6142" t="n">
        <v>11618</v>
      </c>
      <c r="B6142" s="25" t="n">
        <v>46164.04728009259</v>
      </c>
      <c r="C6142" s="25" t="n">
        <v>46164.04847418982</v>
      </c>
      <c r="D6142" s="26" t="n">
        <v>0.03060555555555556</v>
      </c>
      <c r="E6142" t="n">
        <v>3</v>
      </c>
      <c r="F6142" t="inlineStr">
        <is>
          <t>1406-6B1 Valve in pickup position A not present</t>
        </is>
      </c>
      <c r="G6142" t="inlineStr">
        <is>
          <t>Tagged</t>
        </is>
      </c>
      <c r="H6142" s="26" t="n">
        <v>0</v>
      </c>
      <c r="I6142" t="inlineStr">
        <is>
          <t>1406-6B1 Valve in pickup position A not present</t>
        </is>
      </c>
      <c r="J6142" t="inlineStr">
        <is>
          <t>Equipment fault</t>
        </is>
      </c>
      <c r="K6142" t="inlineStr">
        <is>
          <t>406</t>
        </is>
      </c>
      <c r="L6142" t="inlineStr">
        <is>
          <t>ST406 Valve Feed: Valve in pickup position A/B not present</t>
        </is>
      </c>
    </row>
    <row r="6143">
      <c r="A6143" t="n">
        <v>11619</v>
      </c>
      <c r="B6143" s="25" t="n">
        <v>46164.0487002662</v>
      </c>
      <c r="C6143" s="25" t="n">
        <v>46164.04938414352</v>
      </c>
      <c r="D6143" s="26" t="n">
        <v>0.02017055555555556</v>
      </c>
      <c r="E6143" t="n">
        <v>3</v>
      </c>
      <c r="F6143" t="inlineStr">
        <is>
          <t>1074 Valve left inserted but not found - Check for valve on web</t>
        </is>
      </c>
      <c r="G6143" t="inlineStr">
        <is>
          <t>Tagged</t>
        </is>
      </c>
      <c r="H6143" s="26" t="n">
        <v>0</v>
      </c>
      <c r="I6143" t="inlineStr">
        <is>
          <t>1074 Valve left inserted but not found - Check for valve on web</t>
        </is>
      </c>
      <c r="J6143" t="inlineStr">
        <is>
          <t>Equipment fault</t>
        </is>
      </c>
      <c r="K6143" t="inlineStr">
        <is>
          <t>074</t>
        </is>
      </c>
      <c r="L6143" t="inlineStr">
        <is>
          <t>ST74 Valve Vision: Valve left/right inserted but not found - Check for valve on web</t>
        </is>
      </c>
    </row>
    <row r="6144">
      <c r="A6144" t="n">
        <v>11622</v>
      </c>
      <c r="B6144" s="25" t="n">
        <v>46164.05104197917</v>
      </c>
      <c r="C6144" s="25" t="n">
        <v>46164.05171450231</v>
      </c>
      <c r="D6144" s="26" t="n">
        <v>0.01794888888888889</v>
      </c>
      <c r="E6144" t="n">
        <v>3</v>
      </c>
      <c r="F6144" t="inlineStr">
        <is>
          <t>1406-6B1 Valve in pickup position A not present</t>
        </is>
      </c>
      <c r="G6144" t="inlineStr">
        <is>
          <t>Tagged</t>
        </is>
      </c>
      <c r="H6144" s="26" t="n">
        <v>0</v>
      </c>
      <c r="I6144" t="inlineStr">
        <is>
          <t>1406-6B1 Valve in pickup position A not present</t>
        </is>
      </c>
      <c r="J6144" t="inlineStr">
        <is>
          <t>Equipment fault</t>
        </is>
      </c>
      <c r="K6144" t="inlineStr">
        <is>
          <t>406</t>
        </is>
      </c>
      <c r="L6144" t="inlineStr">
        <is>
          <t>ST406 Valve Feed: Valve in pickup position A/B not present</t>
        </is>
      </c>
    </row>
    <row r="6145">
      <c r="A6145" t="n">
        <v>11625</v>
      </c>
      <c r="B6145" s="25" t="n">
        <v>46164.0585434375</v>
      </c>
      <c r="C6145" s="25" t="n">
        <v>46164.05911149306</v>
      </c>
      <c r="D6145" s="26" t="n">
        <v>0.01558166666666667</v>
      </c>
      <c r="E6145" t="n">
        <v>3</v>
      </c>
      <c r="F6145" t="inlineStr">
        <is>
          <t>1406-6B2 Valve in pickup position B not present</t>
        </is>
      </c>
      <c r="G6145" t="inlineStr">
        <is>
          <t>Tagged</t>
        </is>
      </c>
      <c r="H6145" s="26" t="n">
        <v>0</v>
      </c>
      <c r="I6145" t="inlineStr">
        <is>
          <t>1406-6B2 Valve in pickup position B not present</t>
        </is>
      </c>
      <c r="J6145" t="inlineStr">
        <is>
          <t>Equipment fault</t>
        </is>
      </c>
      <c r="K6145" t="inlineStr">
        <is>
          <t>406</t>
        </is>
      </c>
      <c r="L6145" t="inlineStr">
        <is>
          <t>ST406 Valve Feed: Valve in pickup position A/B not present</t>
        </is>
      </c>
    </row>
    <row r="6146">
      <c r="A6146" t="n">
        <v>11626</v>
      </c>
      <c r="B6146" s="25" t="n">
        <v>46164.06537762732</v>
      </c>
      <c r="C6146" s="25" t="n">
        <v>46164.06658336805</v>
      </c>
      <c r="D6146" s="26" t="n">
        <v>0.03130361111111111</v>
      </c>
      <c r="E6146" t="n">
        <v>3</v>
      </c>
      <c r="F6146" t="inlineStr">
        <is>
          <t>A stop button has been pressed too long</t>
        </is>
      </c>
      <c r="G6146" t="inlineStr">
        <is>
          <t>Tagged (+ untagged rows absorbed)</t>
        </is>
      </c>
      <c r="H6146" s="26" t="n">
        <v>0.0002777777777777778</v>
      </c>
      <c r="I6146" t="inlineStr">
        <is>
          <t>A stop button has been pressed too long</t>
        </is>
      </c>
      <c r="J6146" t="inlineStr">
        <is>
          <t>Operator / line (warning-type)</t>
        </is>
      </c>
      <c r="K6146" t="inlineStr"/>
      <c r="L6146" t="inlineStr"/>
    </row>
    <row r="6147">
      <c r="A6147" t="n">
        <v>11627</v>
      </c>
      <c r="B6147" s="25" t="n">
        <v>46164.06802673611</v>
      </c>
      <c r="C6147" s="25" t="n">
        <v>46164.08327253472</v>
      </c>
      <c r="D6147" s="26" t="n">
        <v>0.3814825</v>
      </c>
      <c r="E6147" t="n">
        <v>5</v>
      </c>
      <c r="F6147" t="inlineStr">
        <is>
          <t>The machine empty run is finished</t>
        </is>
      </c>
      <c r="G6147" t="inlineStr">
        <is>
          <t>Tagged (+ untagged rows absorbed)</t>
        </is>
      </c>
      <c r="H6147" s="26" t="n">
        <v>0.0002786111111111111</v>
      </c>
      <c r="I6147" t="inlineStr">
        <is>
          <t>The machine empty run is finished</t>
        </is>
      </c>
      <c r="J6147" t="inlineStr">
        <is>
          <t>Operator / line (warning-type)</t>
        </is>
      </c>
      <c r="K6147" t="inlineStr"/>
      <c r="L6147" t="inlineStr"/>
    </row>
    <row r="6148">
      <c r="A6148" t="n">
        <v>11628</v>
      </c>
      <c r="B6148" s="25" t="n">
        <v>46164.0840841088</v>
      </c>
      <c r="C6148" s="25" t="n">
        <v>46164.0846696412</v>
      </c>
      <c r="D6148" s="26" t="n">
        <v>0.01892222222222222</v>
      </c>
      <c r="E6148" t="n">
        <v>3</v>
      </c>
      <c r="F6148" t="inlineStr">
        <is>
          <t>1210-2B1 Limit switch fault Fork A in working position</t>
        </is>
      </c>
      <c r="G6148" t="inlineStr">
        <is>
          <t>Tagged</t>
        </is>
      </c>
      <c r="H6148" s="26" t="n">
        <v>0</v>
      </c>
      <c r="I6148" t="inlineStr">
        <is>
          <t>1210-2B1 Limit switch fault Fork A in working position</t>
        </is>
      </c>
      <c r="J6148" t="inlineStr">
        <is>
          <t>Equipment fault</t>
        </is>
      </c>
      <c r="K6148" t="inlineStr">
        <is>
          <t>210</t>
        </is>
      </c>
      <c r="L6148" t="inlineStr">
        <is>
          <t>ST210 Gasket Feed: Limit switch fault Fork A/B in working position</t>
        </is>
      </c>
    </row>
    <row r="6149">
      <c r="A6149" t="n">
        <v>11630</v>
      </c>
      <c r="B6149" s="25" t="n">
        <v>46164.08494783565</v>
      </c>
      <c r="C6149" s="25" t="n">
        <v>46164.08517971065</v>
      </c>
      <c r="D6149" s="26" t="n">
        <v>0.00862611111111111</v>
      </c>
      <c r="E6149" t="n">
        <v>4</v>
      </c>
      <c r="F6149" t="inlineStr">
        <is>
          <t>1223-1B1 Consecutive fault camera bad part</t>
        </is>
      </c>
      <c r="G6149" t="inlineStr">
        <is>
          <t>Tagged</t>
        </is>
      </c>
      <c r="H6149" s="26" t="n">
        <v>0</v>
      </c>
      <c r="I6149" t="inlineStr">
        <is>
          <t>1223-1B1 Consecutive fault camera bad part</t>
        </is>
      </c>
      <c r="J6149" t="inlineStr">
        <is>
          <t>Equipment fault</t>
        </is>
      </c>
      <c r="K6149" t="inlineStr">
        <is>
          <t>223</t>
        </is>
      </c>
      <c r="L6149" t="inlineStr">
        <is>
          <t>ST223: Consecutive fault camera bad part</t>
        </is>
      </c>
    </row>
    <row r="6150">
      <c r="A6150" t="n">
        <v>11632</v>
      </c>
      <c r="B6150" s="25" t="n">
        <v>46164.08541160879</v>
      </c>
      <c r="C6150" s="25" t="n">
        <v>46164.0854753125</v>
      </c>
      <c r="D6150" s="26" t="n">
        <v>0.004729722222222222</v>
      </c>
      <c r="E6150" t="n">
        <v>2</v>
      </c>
      <c r="F6150" t="inlineStr">
        <is>
          <t>1223-1B1 Consecutive fault camera bad part</t>
        </is>
      </c>
      <c r="G6150" t="inlineStr">
        <is>
          <t>Tagged</t>
        </is>
      </c>
      <c r="H6150" s="26" t="n">
        <v>0</v>
      </c>
      <c r="I6150" t="inlineStr">
        <is>
          <t>1223-1B1 Consecutive fault camera bad part</t>
        </is>
      </c>
      <c r="J6150" t="inlineStr">
        <is>
          <t>Equipment fault</t>
        </is>
      </c>
      <c r="K6150" t="inlineStr">
        <is>
          <t>223</t>
        </is>
      </c>
      <c r="L6150" t="inlineStr">
        <is>
          <t>ST223: Consecutive fault camera bad part</t>
        </is>
      </c>
    </row>
    <row r="6151">
      <c r="A6151" t="n">
        <v>11633</v>
      </c>
      <c r="B6151" s="25" t="n">
        <v>46164.08562607639</v>
      </c>
      <c r="C6151" s="25" t="n">
        <v>46164.08568981481</v>
      </c>
      <c r="D6151" s="26" t="n">
        <v>0.005287222222222222</v>
      </c>
      <c r="E6151" t="n">
        <v>2</v>
      </c>
      <c r="F6151" t="inlineStr">
        <is>
          <t>1222-1B1 Consecutive fault camera bad part</t>
        </is>
      </c>
      <c r="G6151" t="inlineStr">
        <is>
          <t>Tagged</t>
        </is>
      </c>
      <c r="H6151" s="26" t="n">
        <v>0</v>
      </c>
      <c r="I6151" t="inlineStr">
        <is>
          <t>1222-1B1 Consecutive fault camera bad part</t>
        </is>
      </c>
      <c r="J6151" t="inlineStr">
        <is>
          <t>Equipment fault</t>
        </is>
      </c>
      <c r="K6151" t="inlineStr">
        <is>
          <t>222</t>
        </is>
      </c>
      <c r="L6151" t="inlineStr">
        <is>
          <t>ST222: Consecutive fault camera bad part</t>
        </is>
      </c>
    </row>
    <row r="6152">
      <c r="A6152" t="n">
        <v>11635</v>
      </c>
      <c r="B6152" s="25" t="n">
        <v>46164.08991003472</v>
      </c>
      <c r="C6152" s="25" t="n">
        <v>46164.08991003472</v>
      </c>
      <c r="D6152" s="26" t="n">
        <v>0.20521</v>
      </c>
      <c r="E6152" t="n">
        <v>1</v>
      </c>
      <c r="F6152" t="inlineStr">
        <is>
          <t>1084 Bad parts box is full, please empty!</t>
        </is>
      </c>
      <c r="G6152" t="inlineStr">
        <is>
          <t>Inferred from alarm text</t>
        </is>
      </c>
      <c r="H6152" s="26" t="n">
        <v>0.20521</v>
      </c>
      <c r="I6152" t="inlineStr"/>
      <c r="J6152" t="inlineStr">
        <is>
          <t>Operator / line (warning-type)</t>
        </is>
      </c>
      <c r="K6152" t="inlineStr">
        <is>
          <t>084</t>
        </is>
      </c>
      <c r="L6152" t="inlineStr"/>
    </row>
    <row r="6153">
      <c r="A6153" t="n">
        <v>11638</v>
      </c>
      <c r="B6153" s="25" t="n">
        <v>46164.10158495371</v>
      </c>
      <c r="C6153" s="25" t="n">
        <v>46164.13677542824</v>
      </c>
      <c r="D6153" s="26" t="n">
        <v>0.8473527777777776</v>
      </c>
      <c r="E6153" t="n">
        <v>8</v>
      </c>
      <c r="F6153" t="inlineStr">
        <is>
          <t>1A07-1B1 Main air valve basic machine pressure not present</t>
        </is>
      </c>
      <c r="G6153" t="inlineStr">
        <is>
          <t>Tagged (+ untagged rows absorbed)</t>
        </is>
      </c>
      <c r="H6153" s="26" t="n">
        <v>0.7982397222222222</v>
      </c>
      <c r="I6153" t="inlineStr">
        <is>
          <t>1A07-1B1 Main air valve basic machine pressure not present</t>
        </is>
      </c>
      <c r="J6153" t="inlineStr">
        <is>
          <t>Utilities / infrastructure</t>
        </is>
      </c>
      <c r="K6153" t="inlineStr"/>
      <c r="L6153" t="inlineStr"/>
    </row>
    <row r="6154">
      <c r="A6154" t="n">
        <v>11641</v>
      </c>
      <c r="B6154" s="25" t="n">
        <v>46164.13800494213</v>
      </c>
      <c r="C6154" s="25" t="n">
        <v>46164.13879915509</v>
      </c>
      <c r="D6154" s="26" t="n">
        <v>0.02379166666666667</v>
      </c>
      <c r="E6154" t="n">
        <v>4</v>
      </c>
      <c r="F6154" t="inlineStr">
        <is>
          <t>1A07-1B1 Main air valve basic machine pressure not present</t>
        </is>
      </c>
      <c r="G6154" t="inlineStr">
        <is>
          <t>Tagged (+ untagged rows absorbed)</t>
        </is>
      </c>
      <c r="H6154" s="26" t="n">
        <v>0.005983333333333334</v>
      </c>
      <c r="I6154" t="inlineStr">
        <is>
          <t>1A07-1B1 Main air valve basic machine pressure not present</t>
        </is>
      </c>
      <c r="J6154" t="inlineStr">
        <is>
          <t>Utilities / infrastructure</t>
        </is>
      </c>
      <c r="K6154" t="inlineStr"/>
      <c r="L6154" t="inlineStr"/>
    </row>
    <row r="6155">
      <c r="A6155" t="n">
        <v>11642</v>
      </c>
      <c r="B6155" s="25" t="n">
        <v>46164.13911802083</v>
      </c>
      <c r="C6155" s="25" t="n">
        <v>46164.13959907407</v>
      </c>
      <c r="D6155" s="26" t="n">
        <v>0.01530277777777778</v>
      </c>
      <c r="E6155" t="n">
        <v>3</v>
      </c>
      <c r="F6155" t="inlineStr">
        <is>
          <t>1A07-1B1 Main air valve basic machine pressure not present</t>
        </is>
      </c>
      <c r="G6155" t="inlineStr">
        <is>
          <t>Tagged (+ untagged rows absorbed)</t>
        </is>
      </c>
      <c r="H6155" s="26" t="n">
        <v>0.002643333333333333</v>
      </c>
      <c r="I6155" t="inlineStr">
        <is>
          <t>1A07-1B1 Main air valve basic machine pressure not present</t>
        </is>
      </c>
      <c r="J6155" t="inlineStr">
        <is>
          <t>Utilities / infrastructure</t>
        </is>
      </c>
      <c r="K6155" t="inlineStr"/>
      <c r="L6155" t="inlineStr"/>
    </row>
    <row r="6156">
      <c r="A6156" t="n">
        <v>11643</v>
      </c>
      <c r="B6156" s="25" t="n">
        <v>46164.14004548611</v>
      </c>
      <c r="C6156" s="25" t="n">
        <v>46164.14088607639</v>
      </c>
      <c r="D6156" s="26" t="n">
        <v>0.02226027777777778</v>
      </c>
      <c r="E6156" t="n">
        <v>5</v>
      </c>
      <c r="F6156" t="inlineStr">
        <is>
          <t>MSM-Bulge A: At least one station takes longer than maximum allowed</t>
        </is>
      </c>
      <c r="G6156" t="inlineStr">
        <is>
          <t>Tagged (+ untagged rows absorbed)</t>
        </is>
      </c>
      <c r="H6156" s="26" t="n">
        <v>0.008210277777777778</v>
      </c>
      <c r="I6156" t="inlineStr">
        <is>
          <t>MSM-Bulge A: At least one station takes longer than maximum allowed</t>
        </is>
      </c>
      <c r="J6156" t="inlineStr">
        <is>
          <t>Controller / machine cycle-time</t>
        </is>
      </c>
      <c r="K6156" t="inlineStr"/>
      <c r="L6156" t="inlineStr"/>
    </row>
    <row r="6157">
      <c r="A6157" t="n">
        <v>11644</v>
      </c>
      <c r="B6157" s="25" t="n">
        <v>46164.14123387732</v>
      </c>
      <c r="C6157" s="25" t="n">
        <v>46164.1416397338</v>
      </c>
      <c r="D6157" s="26" t="n">
        <v>0.01377583333333333</v>
      </c>
      <c r="E6157" t="n">
        <v>3</v>
      </c>
      <c r="F6157" t="inlineStr">
        <is>
          <t>1A07-1B1 Main air valve basic machine pressure not present</t>
        </is>
      </c>
      <c r="G6157" t="inlineStr">
        <is>
          <t>Tagged (+ untagged rows absorbed)</t>
        </is>
      </c>
      <c r="H6157" s="26" t="n">
        <v>0.001948055555555556</v>
      </c>
      <c r="I6157" t="inlineStr">
        <is>
          <t>1A07-1B1 Main air valve basic machine pressure not present</t>
        </is>
      </c>
      <c r="J6157" t="inlineStr">
        <is>
          <t>Utilities / infrastructure</t>
        </is>
      </c>
      <c r="K6157" t="inlineStr"/>
      <c r="L6157" t="inlineStr"/>
    </row>
    <row r="6158">
      <c r="A6158" t="n">
        <v>11645</v>
      </c>
      <c r="B6158" s="25" t="n">
        <v>46164.14195859954</v>
      </c>
      <c r="C6158" s="25" t="n">
        <v>46164.14259618056</v>
      </c>
      <c r="D6158" s="26" t="n">
        <v>0.01836111111111111</v>
      </c>
      <c r="E6158" t="n">
        <v>3</v>
      </c>
      <c r="F6158" t="inlineStr">
        <is>
          <t>A stop button has been pressed too long</t>
        </is>
      </c>
      <c r="G6158" t="inlineStr">
        <is>
          <t>Tagged</t>
        </is>
      </c>
      <c r="H6158" s="26" t="n">
        <v>0</v>
      </c>
      <c r="I6158" t="inlineStr">
        <is>
          <t>A stop button has been pressed too long</t>
        </is>
      </c>
      <c r="J6158" t="inlineStr">
        <is>
          <t>Operator / line (warning-type)</t>
        </is>
      </c>
      <c r="K6158" t="inlineStr"/>
      <c r="L6158" t="inlineStr"/>
    </row>
    <row r="6159">
      <c r="A6159" t="n">
        <v>11646</v>
      </c>
      <c r="B6159" s="25" t="n">
        <v>46164.14312947917</v>
      </c>
      <c r="C6159" s="25" t="n">
        <v>46164.14410335648</v>
      </c>
      <c r="D6159" s="26" t="n">
        <v>0.02615444444444445</v>
      </c>
      <c r="E6159" t="n">
        <v>3</v>
      </c>
      <c r="F6159" t="inlineStr">
        <is>
          <t>1406-6B2 Valve in pickup position B not present</t>
        </is>
      </c>
      <c r="G6159" t="inlineStr">
        <is>
          <t>Tagged</t>
        </is>
      </c>
      <c r="H6159" s="26" t="n">
        <v>0</v>
      </c>
      <c r="I6159" t="inlineStr">
        <is>
          <t>1406-6B2 Valve in pickup position B not present</t>
        </is>
      </c>
      <c r="J6159" t="inlineStr">
        <is>
          <t>Equipment fault</t>
        </is>
      </c>
      <c r="K6159" t="inlineStr">
        <is>
          <t>406</t>
        </is>
      </c>
      <c r="L6159" t="inlineStr">
        <is>
          <t>ST406 Valve Feed: Valve in pickup position A/B not present</t>
        </is>
      </c>
    </row>
    <row r="6160">
      <c r="A6160" t="n">
        <v>11648</v>
      </c>
      <c r="B6160" s="25" t="n">
        <v>46164.14714082176</v>
      </c>
      <c r="C6160" s="25" t="n">
        <v>46164.15173197917</v>
      </c>
      <c r="D6160" s="26" t="n">
        <v>0.1124147222222222</v>
      </c>
      <c r="E6160" t="n">
        <v>5</v>
      </c>
      <c r="F6160" t="inlineStr">
        <is>
          <t>1158-6GQ1 Vacuum splice module not present</t>
        </is>
      </c>
      <c r="G6160" t="inlineStr">
        <is>
          <t>Tagged</t>
        </is>
      </c>
      <c r="H6160" s="26" t="n">
        <v>0</v>
      </c>
      <c r="I6160" t="inlineStr">
        <is>
          <t>1158-6GQ1 Vacuum splice module not present</t>
        </is>
      </c>
      <c r="J6160" t="inlineStr">
        <is>
          <t>Equipment fault</t>
        </is>
      </c>
      <c r="K6160" t="inlineStr">
        <is>
          <t>158</t>
        </is>
      </c>
      <c r="L6160" t="inlineStr">
        <is>
          <t>ST158 Reinforcement Tape: Vacuum splice module not present</t>
        </is>
      </c>
    </row>
    <row r="6161">
      <c r="A6161" t="n">
        <v>11649</v>
      </c>
      <c r="B6161" s="25" t="n">
        <v>46164.15196971065</v>
      </c>
      <c r="C6161" s="25" t="n">
        <v>46164.15577245371</v>
      </c>
      <c r="D6161" s="26" t="n">
        <v>0.09446666666666667</v>
      </c>
      <c r="E6161" t="n">
        <v>3</v>
      </c>
      <c r="F6161" t="inlineStr">
        <is>
          <t>Web torn (all stations)</t>
        </is>
      </c>
      <c r="G6161" t="inlineStr">
        <is>
          <t>Tagged</t>
        </is>
      </c>
      <c r="H6161" s="26" t="n">
        <v>0</v>
      </c>
      <c r="I6161" t="inlineStr">
        <is>
          <t>Web torn (all stations)</t>
        </is>
      </c>
      <c r="J6161" t="inlineStr">
        <is>
          <t>Material supply (reels / infeed)</t>
        </is>
      </c>
      <c r="K6161" t="inlineStr"/>
      <c r="L6161" t="inlineStr"/>
    </row>
    <row r="6162">
      <c r="A6162" t="n">
        <v>11650</v>
      </c>
      <c r="B6162" s="25" t="n">
        <v>46164.15838688657</v>
      </c>
      <c r="C6162" s="25" t="n">
        <v>46164.17369082176</v>
      </c>
      <c r="D6162" s="26" t="n">
        <v>0.36966</v>
      </c>
      <c r="E6162" t="n">
        <v>4</v>
      </c>
      <c r="F6162" t="inlineStr">
        <is>
          <t>A stop button has been pressed too long</t>
        </is>
      </c>
      <c r="G6162" t="inlineStr">
        <is>
          <t>Tagged (+ untagged rows absorbed)</t>
        </is>
      </c>
      <c r="H6162" s="26" t="n">
        <v>0.0004175</v>
      </c>
      <c r="I6162" t="inlineStr">
        <is>
          <t>A stop button has been pressed too long</t>
        </is>
      </c>
      <c r="J6162" t="inlineStr">
        <is>
          <t>Operator / line (warning-type)</t>
        </is>
      </c>
      <c r="K6162" t="inlineStr"/>
      <c r="L6162" t="inlineStr"/>
    </row>
    <row r="6163">
      <c r="A6163" t="n">
        <v>11651</v>
      </c>
      <c r="B6163" s="25" t="n">
        <v>46164.1740096875</v>
      </c>
      <c r="C6163" s="25" t="n">
        <v>46164.17464725694</v>
      </c>
      <c r="D6163" s="26" t="n">
        <v>0.01780638888888889</v>
      </c>
      <c r="E6163" t="n">
        <v>3</v>
      </c>
      <c r="F6163" t="inlineStr">
        <is>
          <t>1A07-1B1 Main air valve basic machine pressure not present</t>
        </is>
      </c>
      <c r="G6163" t="inlineStr">
        <is>
          <t>Tagged (+ untagged rows absorbed)</t>
        </is>
      </c>
      <c r="H6163" s="26" t="n">
        <v>0.004589722222222222</v>
      </c>
      <c r="I6163" t="inlineStr">
        <is>
          <t>1A07-1B1 Main air valve basic machine pressure not present</t>
        </is>
      </c>
      <c r="J6163" t="inlineStr">
        <is>
          <t>Utilities / infrastructure</t>
        </is>
      </c>
      <c r="K6163" t="inlineStr"/>
      <c r="L6163" t="inlineStr"/>
    </row>
    <row r="6164">
      <c r="A6164" t="n">
        <v>11652</v>
      </c>
      <c r="B6164" s="25" t="n">
        <v>46164.17492546296</v>
      </c>
      <c r="C6164" s="25" t="n">
        <v>46164.17560362269</v>
      </c>
      <c r="D6164" s="26" t="n">
        <v>0.01947583333333333</v>
      </c>
      <c r="E6164" t="n">
        <v>3</v>
      </c>
      <c r="F6164" t="inlineStr">
        <is>
          <t>A stop button has been pressed too long</t>
        </is>
      </c>
      <c r="G6164" t="inlineStr">
        <is>
          <t>Tagged</t>
        </is>
      </c>
      <c r="H6164" s="26" t="n">
        <v>0</v>
      </c>
      <c r="I6164" t="inlineStr">
        <is>
          <t>A stop button has been pressed too long</t>
        </is>
      </c>
      <c r="J6164" t="inlineStr">
        <is>
          <t>Operator / line (warning-type)</t>
        </is>
      </c>
      <c r="K6164" t="inlineStr"/>
      <c r="L6164" t="inlineStr"/>
    </row>
    <row r="6165">
      <c r="A6165" t="n">
        <v>11653</v>
      </c>
      <c r="B6165" s="25" t="n">
        <v>46164.17742380787</v>
      </c>
      <c r="C6165" s="25" t="n">
        <v>46164.17796296296</v>
      </c>
      <c r="D6165" s="26" t="n">
        <v>0.01614166666666667</v>
      </c>
      <c r="E6165" t="n">
        <v>5</v>
      </c>
      <c r="F6165" t="inlineStr">
        <is>
          <t>1074 Valve left inserted but not found - Check for valve on web</t>
        </is>
      </c>
      <c r="G6165" t="inlineStr">
        <is>
          <t>Tagged</t>
        </is>
      </c>
      <c r="H6165" s="26" t="n">
        <v>0</v>
      </c>
      <c r="I6165" t="inlineStr">
        <is>
          <t>1074 Valve left inserted but not found - Check for valve on web</t>
        </is>
      </c>
      <c r="J6165" t="inlineStr">
        <is>
          <t>Equipment fault</t>
        </is>
      </c>
      <c r="K6165" t="inlineStr">
        <is>
          <t>074</t>
        </is>
      </c>
      <c r="L6165" t="inlineStr">
        <is>
          <t>ST74 Valve Vision: Valve left/right inserted but not found - Check for valve on web</t>
        </is>
      </c>
    </row>
    <row r="6166">
      <c r="A6166" t="n">
        <v>11654</v>
      </c>
      <c r="B6166" s="25" t="n">
        <v>46164.18484502315</v>
      </c>
      <c r="C6166" s="25" t="n">
        <v>46164.18862484954</v>
      </c>
      <c r="D6166" s="26" t="n">
        <v>0.092525</v>
      </c>
      <c r="E6166" t="n">
        <v>7</v>
      </c>
      <c r="F6166" t="inlineStr">
        <is>
          <t>MSM-Bulge A: At least one station takes longer than maximum allowed</t>
        </is>
      </c>
      <c r="G6166" t="inlineStr">
        <is>
          <t>Tagged (+ untagged rows absorbed)</t>
        </is>
      </c>
      <c r="H6166" s="26" t="n">
        <v>0.008488055555555554</v>
      </c>
      <c r="I6166" t="inlineStr">
        <is>
          <t>MSM-Bulge A: At least one station takes longer than maximum allowed</t>
        </is>
      </c>
      <c r="J6166" t="inlineStr">
        <is>
          <t>Controller / machine cycle-time</t>
        </is>
      </c>
      <c r="K6166" t="inlineStr"/>
      <c r="L6166" t="inlineStr"/>
    </row>
    <row r="6167">
      <c r="A6167" t="n">
        <v>11656</v>
      </c>
      <c r="B6167" s="25" t="n">
        <v>46164.18897855324</v>
      </c>
      <c r="C6167" s="25" t="n">
        <v>46164.18911188658</v>
      </c>
      <c r="D6167" s="26" t="n">
        <v>0.005148055555555555</v>
      </c>
      <c r="E6167" t="n">
        <v>3</v>
      </c>
      <c r="F6167" t="inlineStr">
        <is>
          <t>MSM-Main: At least one station takes longer than maximum allowed</t>
        </is>
      </c>
      <c r="G6167" t="inlineStr">
        <is>
          <t>Tagged (+ untagged rows absorbed)</t>
        </is>
      </c>
      <c r="H6167" s="26" t="n">
        <v>0.0002786111111111111</v>
      </c>
      <c r="I6167" t="inlineStr">
        <is>
          <t>MSM-Main: At least one station takes longer than maximum allowed</t>
        </is>
      </c>
      <c r="J6167" t="inlineStr">
        <is>
          <t>Controller / machine cycle-time</t>
        </is>
      </c>
      <c r="K6167" t="inlineStr"/>
      <c r="L6167" t="inlineStr"/>
    </row>
    <row r="6168">
      <c r="A6168" t="n">
        <v>11659</v>
      </c>
      <c r="B6168" s="25" t="n">
        <v>46164.18969748843</v>
      </c>
      <c r="C6168" s="25" t="n">
        <v>46164.19028877315</v>
      </c>
      <c r="D6168" s="26" t="n">
        <v>0.01641861111111111</v>
      </c>
      <c r="E6168" t="n">
        <v>3</v>
      </c>
      <c r="F6168" t="inlineStr">
        <is>
          <t>1406-6B2 Valve in pickup position B not present</t>
        </is>
      </c>
      <c r="G6168" t="inlineStr">
        <is>
          <t>Tagged</t>
        </is>
      </c>
      <c r="H6168" s="26" t="n">
        <v>0</v>
      </c>
      <c r="I6168" t="inlineStr">
        <is>
          <t>1406-6B2 Valve in pickup position B not present</t>
        </is>
      </c>
      <c r="J6168" t="inlineStr">
        <is>
          <t>Equipment fault</t>
        </is>
      </c>
      <c r="K6168" t="inlineStr">
        <is>
          <t>406</t>
        </is>
      </c>
      <c r="L6168" t="inlineStr">
        <is>
          <t>ST406 Valve Feed: Valve in pickup position A/B not present</t>
        </is>
      </c>
    </row>
    <row r="6169">
      <c r="A6169" t="n">
        <v>11662</v>
      </c>
      <c r="B6169" s="25" t="n">
        <v>46164.20138422454</v>
      </c>
      <c r="C6169" s="25" t="n">
        <v>46164.20198125</v>
      </c>
      <c r="D6169" s="26" t="n">
        <v>0.01836194444444444</v>
      </c>
      <c r="E6169" t="n">
        <v>3</v>
      </c>
      <c r="F6169" t="inlineStr">
        <is>
          <t>1406-6B2 Valve in pickup position B not present</t>
        </is>
      </c>
      <c r="G6169" t="inlineStr">
        <is>
          <t>Tagged</t>
        </is>
      </c>
      <c r="H6169" s="26" t="n">
        <v>0</v>
      </c>
      <c r="I6169" t="inlineStr">
        <is>
          <t>1406-6B2 Valve in pickup position B not present</t>
        </is>
      </c>
      <c r="J6169" t="inlineStr">
        <is>
          <t>Equipment fault</t>
        </is>
      </c>
      <c r="K6169" t="inlineStr">
        <is>
          <t>406</t>
        </is>
      </c>
      <c r="L6169" t="inlineStr">
        <is>
          <t>ST406 Valve Feed: Valve in pickup position A/B not present</t>
        </is>
      </c>
    </row>
    <row r="6170">
      <c r="A6170" t="n">
        <v>11665</v>
      </c>
      <c r="B6170" s="25" t="n">
        <v>46164.20504204861</v>
      </c>
      <c r="C6170" s="25" t="n">
        <v>46164.20569135417</v>
      </c>
      <c r="D6170" s="26" t="n">
        <v>0.02184444444444444</v>
      </c>
      <c r="E6170" t="n">
        <v>5</v>
      </c>
      <c r="F6170" t="inlineStr">
        <is>
          <t>1406-6B2 Valve in pickup position B not present</t>
        </is>
      </c>
      <c r="G6170" t="inlineStr">
        <is>
          <t>Tagged (+ untagged rows absorbed)</t>
        </is>
      </c>
      <c r="H6170" s="26" t="n">
        <v>0.0002788888888888889</v>
      </c>
      <c r="I6170" t="inlineStr">
        <is>
          <t>1406-6B2 Valve in pickup position B not present</t>
        </is>
      </c>
      <c r="J6170" t="inlineStr">
        <is>
          <t>Equipment fault</t>
        </is>
      </c>
      <c r="K6170" t="inlineStr">
        <is>
          <t>406</t>
        </is>
      </c>
      <c r="L6170" t="inlineStr">
        <is>
          <t>ST406 Valve Feed: Valve in pickup position A/B not present</t>
        </is>
      </c>
    </row>
    <row r="6171">
      <c r="A6171" t="n">
        <v>11666</v>
      </c>
      <c r="B6171" s="25" t="n">
        <v>46164.20609140046</v>
      </c>
      <c r="C6171" s="25" t="n">
        <v>46164.20625370371</v>
      </c>
      <c r="D6171" s="26" t="n">
        <v>0.006121111111111111</v>
      </c>
      <c r="E6171" t="n">
        <v>3</v>
      </c>
      <c r="F6171" t="inlineStr">
        <is>
          <t>1406 Consecutive fault side B</t>
        </is>
      </c>
      <c r="G6171" t="inlineStr">
        <is>
          <t>Tagged</t>
        </is>
      </c>
      <c r="H6171" s="26" t="n">
        <v>0</v>
      </c>
      <c r="I6171" t="inlineStr">
        <is>
          <t>1406 Consecutive fault side B</t>
        </is>
      </c>
      <c r="J6171" t="inlineStr">
        <is>
          <t>Equipment fault</t>
        </is>
      </c>
      <c r="K6171" t="inlineStr">
        <is>
          <t>406</t>
        </is>
      </c>
      <c r="L6171" t="inlineStr">
        <is>
          <t>ST406 Valve Feed: Consecutive fault side A/B</t>
        </is>
      </c>
    </row>
    <row r="6172">
      <c r="A6172" t="n">
        <v>11667</v>
      </c>
      <c r="B6172" s="25" t="n">
        <v>46164.20645081018</v>
      </c>
      <c r="C6172" s="25" t="n">
        <v>46164.2071696412</v>
      </c>
      <c r="D6172" s="26" t="n">
        <v>0.02170472222222222</v>
      </c>
      <c r="E6172" t="n">
        <v>4</v>
      </c>
      <c r="F6172" t="inlineStr">
        <is>
          <t>1406 Consecutive fault side B</t>
        </is>
      </c>
      <c r="G6172" t="inlineStr">
        <is>
          <t>Tagged (+ untagged rows absorbed)</t>
        </is>
      </c>
      <c r="H6172" s="26" t="n">
        <v>0.0002786111111111111</v>
      </c>
      <c r="I6172" t="inlineStr">
        <is>
          <t>1406 Consecutive fault side B</t>
        </is>
      </c>
      <c r="J6172" t="inlineStr">
        <is>
          <t>Equipment fault</t>
        </is>
      </c>
      <c r="K6172" t="inlineStr">
        <is>
          <t>406</t>
        </is>
      </c>
      <c r="L6172" t="inlineStr">
        <is>
          <t>ST406 Valve Feed: Consecutive fault side A/B</t>
        </is>
      </c>
    </row>
    <row r="6173">
      <c r="A6173" t="n">
        <v>11668</v>
      </c>
      <c r="B6173" s="25" t="n">
        <v>46164.20923336806</v>
      </c>
      <c r="C6173" s="25" t="n">
        <v>46164.21051443287</v>
      </c>
      <c r="D6173" s="26" t="n">
        <v>0.03352694444444444</v>
      </c>
      <c r="E6173" t="n">
        <v>4</v>
      </c>
      <c r="F6173" t="inlineStr">
        <is>
          <t>1211-2B1 Limit switch fault Fork B in working position</t>
        </is>
      </c>
      <c r="G6173" t="inlineStr">
        <is>
          <t>Tagged</t>
        </is>
      </c>
      <c r="H6173" s="26" t="n">
        <v>0</v>
      </c>
      <c r="I6173" t="inlineStr">
        <is>
          <t>1211-2B1 Limit switch fault Fork B in working position</t>
        </is>
      </c>
      <c r="J6173" t="inlineStr">
        <is>
          <t>Equipment fault</t>
        </is>
      </c>
      <c r="K6173" t="inlineStr">
        <is>
          <t>211</t>
        </is>
      </c>
      <c r="L6173" t="inlineStr">
        <is>
          <t>ST211 Gasket Feed: Limit switch fault Fork A/B in working position</t>
        </is>
      </c>
    </row>
    <row r="6174">
      <c r="A6174" t="n">
        <v>11670</v>
      </c>
      <c r="B6174" s="25" t="n">
        <v>46164.21384756944</v>
      </c>
      <c r="C6174" s="25" t="n">
        <v>46164.21538391204</v>
      </c>
      <c r="D6174" s="26" t="n">
        <v>0.03895833333333333</v>
      </c>
      <c r="E6174" t="n">
        <v>4</v>
      </c>
      <c r="F6174" t="inlineStr">
        <is>
          <t>1406-6B2 Valve in pickup position B not present</t>
        </is>
      </c>
      <c r="G6174" t="inlineStr">
        <is>
          <t>Tagged</t>
        </is>
      </c>
      <c r="H6174" s="26" t="n">
        <v>0</v>
      </c>
      <c r="I6174" t="inlineStr">
        <is>
          <t>1406-6B2 Valve in pickup position B not present</t>
        </is>
      </c>
      <c r="J6174" t="inlineStr">
        <is>
          <t>Equipment fault</t>
        </is>
      </c>
      <c r="K6174" t="inlineStr">
        <is>
          <t>406</t>
        </is>
      </c>
      <c r="L6174" t="inlineStr">
        <is>
          <t>ST406 Valve Feed: Valve in pickup position A/B not present</t>
        </is>
      </c>
    </row>
    <row r="6175">
      <c r="A6175" t="n">
        <v>11671</v>
      </c>
      <c r="B6175" s="25" t="n">
        <v>46164.22013758102</v>
      </c>
      <c r="C6175" s="25" t="n">
        <v>46164.22159849537</v>
      </c>
      <c r="D6175" s="26" t="n">
        <v>0.03770555555555556</v>
      </c>
      <c r="E6175" t="n">
        <v>3</v>
      </c>
      <c r="F6175" t="inlineStr">
        <is>
          <t>1018-16B1/16B2 Foil not in transport chain</t>
        </is>
      </c>
      <c r="G6175" t="inlineStr">
        <is>
          <t>Tagged</t>
        </is>
      </c>
      <c r="H6175" s="26" t="n">
        <v>0</v>
      </c>
      <c r="I6175" t="inlineStr">
        <is>
          <t>1018-16B1/16B2 Foil not in transport chain</t>
        </is>
      </c>
      <c r="J6175" t="inlineStr">
        <is>
          <t>Equipment fault</t>
        </is>
      </c>
      <c r="K6175" t="inlineStr">
        <is>
          <t>018</t>
        </is>
      </c>
      <c r="L6175" t="inlineStr">
        <is>
          <t>ST18 Smash Seal: Foil not in transport chain</t>
        </is>
      </c>
    </row>
    <row r="6176">
      <c r="A6176" t="n">
        <v>11672</v>
      </c>
      <c r="B6176" s="25" t="n">
        <v>46164.22407959491</v>
      </c>
      <c r="C6176" s="25" t="n">
        <v>46164.22407959491</v>
      </c>
      <c r="D6176" s="26" t="n">
        <v>0.01113055555555555</v>
      </c>
      <c r="E6176" t="n">
        <v>1</v>
      </c>
      <c r="F6176" t="inlineStr">
        <is>
          <t>1A02-5T2 Battery in external UPS must be checked</t>
        </is>
      </c>
      <c r="G6176" t="inlineStr">
        <is>
          <t>Inferred from alarm text</t>
        </is>
      </c>
      <c r="H6176" s="26" t="n">
        <v>0.01113055555555555</v>
      </c>
      <c r="I6176" t="inlineStr"/>
      <c r="J6176" t="inlineStr">
        <is>
          <t>Utilities / infrastructure</t>
        </is>
      </c>
      <c r="K6176" t="inlineStr"/>
      <c r="L6176" t="inlineStr"/>
    </row>
    <row r="6177">
      <c r="A6177" t="n">
        <v>11675</v>
      </c>
      <c r="B6177" s="25" t="n">
        <v>46164.22693174768</v>
      </c>
      <c r="C6177" s="25" t="n">
        <v>46164.227859375</v>
      </c>
      <c r="D6177" s="26" t="n">
        <v>0.02407138888888889</v>
      </c>
      <c r="E6177" t="n">
        <v>4</v>
      </c>
      <c r="F6177" t="inlineStr">
        <is>
          <t>1406-6B2 Valve in pickup position B not present</t>
        </is>
      </c>
      <c r="G6177" t="inlineStr">
        <is>
          <t>Tagged</t>
        </is>
      </c>
      <c r="H6177" s="26" t="n">
        <v>0</v>
      </c>
      <c r="I6177" t="inlineStr">
        <is>
          <t>1406-6B2 Valve in pickup position B not present</t>
        </is>
      </c>
      <c r="J6177" t="inlineStr">
        <is>
          <t>Equipment fault</t>
        </is>
      </c>
      <c r="K6177" t="inlineStr">
        <is>
          <t>406</t>
        </is>
      </c>
      <c r="L6177" t="inlineStr">
        <is>
          <t>ST406 Valve Feed: Valve in pickup position A/B not present</t>
        </is>
      </c>
    </row>
    <row r="6178">
      <c r="A6178" t="n">
        <v>11676</v>
      </c>
      <c r="B6178" s="25" t="n">
        <v>46164.22967372686</v>
      </c>
      <c r="C6178" s="25" t="n">
        <v>46164.23098387731</v>
      </c>
      <c r="D6178" s="26" t="n">
        <v>0.03408694444444445</v>
      </c>
      <c r="E6178" t="n">
        <v>4</v>
      </c>
      <c r="F6178" t="inlineStr">
        <is>
          <t>1018-16B1/16B2 Foil not in transport chain</t>
        </is>
      </c>
      <c r="G6178" t="inlineStr">
        <is>
          <t>Tagged</t>
        </is>
      </c>
      <c r="H6178" s="26" t="n">
        <v>0</v>
      </c>
      <c r="I6178" t="inlineStr">
        <is>
          <t>1018-16B1/16B2 Foil not in transport chain</t>
        </is>
      </c>
      <c r="J6178" t="inlineStr">
        <is>
          <t>Equipment fault</t>
        </is>
      </c>
      <c r="K6178" t="inlineStr">
        <is>
          <t>018</t>
        </is>
      </c>
      <c r="L6178" t="inlineStr">
        <is>
          <t>ST18 Smash Seal: Foil not in transport chain</t>
        </is>
      </c>
    </row>
    <row r="6179">
      <c r="A6179" t="n">
        <v>11677</v>
      </c>
      <c r="B6179" s="25" t="n">
        <v>46164.23165625</v>
      </c>
      <c r="C6179" s="25" t="n">
        <v>46164.23211423611</v>
      </c>
      <c r="D6179" s="26" t="n">
        <v>0.01307861111111111</v>
      </c>
      <c r="E6179" t="n">
        <v>3</v>
      </c>
      <c r="F6179" t="inlineStr">
        <is>
          <t>A stop button has been pressed too long</t>
        </is>
      </c>
      <c r="G6179" t="inlineStr">
        <is>
          <t>Tagged (+ untagged rows absorbed)</t>
        </is>
      </c>
      <c r="H6179" s="26" t="n">
        <v>0.0004175</v>
      </c>
      <c r="I6179" t="inlineStr">
        <is>
          <t>A stop button has been pressed too long</t>
        </is>
      </c>
      <c r="J6179" t="inlineStr">
        <is>
          <t>Operator / line (warning-type)</t>
        </is>
      </c>
      <c r="K6179" t="inlineStr"/>
      <c r="L6179" t="inlineStr"/>
    </row>
    <row r="6180">
      <c r="A6180" t="n">
        <v>11678</v>
      </c>
      <c r="B6180" s="25" t="n">
        <v>46164.23236350695</v>
      </c>
      <c r="C6180" s="25" t="n">
        <v>46164.23351126158</v>
      </c>
      <c r="D6180" s="26" t="n">
        <v>0.03672777777777778</v>
      </c>
      <c r="E6180" t="n">
        <v>3</v>
      </c>
      <c r="F6180" t="inlineStr">
        <is>
          <t>1074 Valve left inserted but not found - Check for valve on web</t>
        </is>
      </c>
      <c r="G6180" t="inlineStr">
        <is>
          <t>Tagged</t>
        </is>
      </c>
      <c r="H6180" s="26" t="n">
        <v>0</v>
      </c>
      <c r="I6180" t="inlineStr">
        <is>
          <t>1074 Valve left inserted but not found - Check for valve on web</t>
        </is>
      </c>
      <c r="J6180" t="inlineStr">
        <is>
          <t>Equipment fault</t>
        </is>
      </c>
      <c r="K6180" t="inlineStr">
        <is>
          <t>074</t>
        </is>
      </c>
      <c r="L6180" t="inlineStr">
        <is>
          <t>ST74 Valve Vision: Valve left/right inserted but not found - Check for valve on web</t>
        </is>
      </c>
    </row>
    <row r="6181">
      <c r="A6181" t="n">
        <v>11682</v>
      </c>
      <c r="B6181" s="25" t="n">
        <v>46164.23656616898</v>
      </c>
      <c r="C6181" s="25" t="n">
        <v>46164.23723283565</v>
      </c>
      <c r="D6181" s="26" t="n">
        <v>0.01753055555555556</v>
      </c>
      <c r="E6181" t="n">
        <v>5</v>
      </c>
      <c r="F6181" t="inlineStr">
        <is>
          <t>1406-6B2 Valve in pickup position B not present</t>
        </is>
      </c>
      <c r="G6181" t="inlineStr">
        <is>
          <t>Tagged</t>
        </is>
      </c>
      <c r="H6181" s="26" t="n">
        <v>0</v>
      </c>
      <c r="I6181" t="inlineStr">
        <is>
          <t>1406-6B2 Valve in pickup position B not present</t>
        </is>
      </c>
      <c r="J6181" t="inlineStr">
        <is>
          <t>Equipment fault</t>
        </is>
      </c>
      <c r="K6181" t="inlineStr">
        <is>
          <t>406</t>
        </is>
      </c>
      <c r="L6181" t="inlineStr">
        <is>
          <t>ST406 Valve Feed: Valve in pickup position A/B not present</t>
        </is>
      </c>
    </row>
    <row r="6182">
      <c r="A6182" t="n">
        <v>11683</v>
      </c>
      <c r="B6182" s="25" t="n">
        <v>46164.23867045139</v>
      </c>
      <c r="C6182" s="25" t="n">
        <v>46164.24184123843</v>
      </c>
      <c r="D6182" s="26" t="n">
        <v>0.08013222222222222</v>
      </c>
      <c r="E6182" t="n">
        <v>5</v>
      </c>
      <c r="F6182" t="inlineStr">
        <is>
          <t>End of reel (all stations)</t>
        </is>
      </c>
      <c r="G6182" t="inlineStr">
        <is>
          <t>Tagged</t>
        </is>
      </c>
      <c r="H6182" s="26" t="n">
        <v>0</v>
      </c>
      <c r="I6182" t="inlineStr">
        <is>
          <t>End of reel (all stations)</t>
        </is>
      </c>
      <c r="J6182" t="inlineStr">
        <is>
          <t>Material supply (reels / infeed)</t>
        </is>
      </c>
      <c r="K6182" t="inlineStr"/>
      <c r="L6182" t="inlineStr"/>
    </row>
    <row r="6183">
      <c r="A6183" t="n">
        <v>11685</v>
      </c>
      <c r="B6183" s="25" t="n">
        <v>46164.25073900463</v>
      </c>
      <c r="C6183" s="25" t="n">
        <v>46164.25185771991</v>
      </c>
      <c r="D6183" s="26" t="n">
        <v>0.02893694444444445</v>
      </c>
      <c r="E6183" t="n">
        <v>3</v>
      </c>
      <c r="F6183" t="inlineStr">
        <is>
          <t>1158-6GQ1 Vacuum splice module not present</t>
        </is>
      </c>
      <c r="G6183" t="inlineStr">
        <is>
          <t>Tagged</t>
        </is>
      </c>
      <c r="H6183" s="26" t="n">
        <v>0</v>
      </c>
      <c r="I6183" t="inlineStr">
        <is>
          <t>1158-6GQ1 Vacuum splice module not present</t>
        </is>
      </c>
      <c r="J6183" t="inlineStr">
        <is>
          <t>Equipment fault</t>
        </is>
      </c>
      <c r="K6183" t="inlineStr">
        <is>
          <t>158</t>
        </is>
      </c>
      <c r="L6183" t="inlineStr">
        <is>
          <t>ST158 Reinforcement Tape: Vacuum splice module not present</t>
        </is>
      </c>
    </row>
    <row r="6184">
      <c r="A6184" t="n">
        <v>11686</v>
      </c>
      <c r="B6184" s="25" t="n">
        <v>46164.25946913195</v>
      </c>
      <c r="C6184" s="25" t="n">
        <v>46164.25963144676</v>
      </c>
      <c r="D6184" s="26" t="n">
        <v>0.01321583333333333</v>
      </c>
      <c r="E6184" t="n">
        <v>2</v>
      </c>
      <c r="F6184" t="inlineStr">
        <is>
          <t>1072-2B1 Limit switch fault Sealing head in working position</t>
        </is>
      </c>
      <c r="G6184" t="inlineStr">
        <is>
          <t>Tagged</t>
        </is>
      </c>
      <c r="H6184" s="26" t="n">
        <v>0</v>
      </c>
      <c r="I6184" t="inlineStr">
        <is>
          <t>1072-2B1 Limit switch fault Sealing head in working position</t>
        </is>
      </c>
      <c r="J6184" t="inlineStr">
        <is>
          <t>Equipment fault</t>
        </is>
      </c>
      <c r="K6184" t="inlineStr">
        <is>
          <t>072</t>
        </is>
      </c>
      <c r="L6184" t="inlineStr">
        <is>
          <t>ST72 Tack Sealing: Limit switch fault Sealing head in working position</t>
        </is>
      </c>
    </row>
    <row r="6185">
      <c r="A6185" t="n">
        <v>11687</v>
      </c>
      <c r="B6185" s="25" t="n">
        <v>46164.26043128473</v>
      </c>
      <c r="C6185" s="25" t="n">
        <v>46164.26060524306</v>
      </c>
      <c r="D6185" s="26" t="n">
        <v>0.007096388888888888</v>
      </c>
      <c r="E6185" t="n">
        <v>2</v>
      </c>
      <c r="F6185" t="inlineStr">
        <is>
          <t>1082-3B1 Limit switch fault Push out piston lowered</t>
        </is>
      </c>
      <c r="G6185" t="inlineStr">
        <is>
          <t>Tagged</t>
        </is>
      </c>
      <c r="H6185" s="26" t="n">
        <v>0</v>
      </c>
      <c r="I6185" t="inlineStr">
        <is>
          <t>1082-3B1 Limit switch fault Push out piston lowered</t>
        </is>
      </c>
      <c r="J6185" t="inlineStr">
        <is>
          <t>Equipment fault</t>
        </is>
      </c>
      <c r="K6185" t="inlineStr">
        <is>
          <t>082</t>
        </is>
      </c>
      <c r="L6185" t="inlineStr">
        <is>
          <t>ST82 Periphery Punch: Limit switch fault Push out piston lowered</t>
        </is>
      </c>
    </row>
    <row r="6186">
      <c r="A6186" t="n">
        <v>11688</v>
      </c>
      <c r="B6186" s="25" t="n">
        <v>46164.26087190972</v>
      </c>
      <c r="C6186" s="25" t="n">
        <v>46164.26252962963</v>
      </c>
      <c r="D6186" s="26" t="n">
        <v>0.04201027777777778</v>
      </c>
      <c r="E6186" t="n">
        <v>4</v>
      </c>
      <c r="F6186" t="inlineStr">
        <is>
          <t>1082-3B2 Limit switch fault Push out piston lifted</t>
        </is>
      </c>
      <c r="G6186" t="inlineStr">
        <is>
          <t>Tagged (+ untagged rows absorbed)</t>
        </is>
      </c>
      <c r="H6186" s="26" t="n">
        <v>0.0004177777777777778</v>
      </c>
      <c r="I6186" t="inlineStr">
        <is>
          <t>1082-3B2 Limit switch fault Push out piston lifted</t>
        </is>
      </c>
      <c r="J6186" t="inlineStr">
        <is>
          <t>Equipment fault</t>
        </is>
      </c>
      <c r="K6186" t="inlineStr">
        <is>
          <t>082</t>
        </is>
      </c>
      <c r="L6186" t="inlineStr">
        <is>
          <t>ST82 Periphery Punch: Limit switch fault Push out piston lifted</t>
        </is>
      </c>
    </row>
    <row r="6187">
      <c r="A6187" t="n">
        <v>11691</v>
      </c>
      <c r="B6187" s="25" t="n">
        <v>46164.26400760416</v>
      </c>
      <c r="C6187" s="25" t="n">
        <v>46164.26446554398</v>
      </c>
      <c r="D6187" s="26" t="n">
        <v>0.01307666666666667</v>
      </c>
      <c r="E6187" t="n">
        <v>2</v>
      </c>
      <c r="F6187" t="inlineStr">
        <is>
          <t>1406-6B2 Valve in pickup position B not present</t>
        </is>
      </c>
      <c r="G6187" t="inlineStr">
        <is>
          <t>Tagged</t>
        </is>
      </c>
      <c r="H6187" s="26" t="n">
        <v>0</v>
      </c>
      <c r="I6187" t="inlineStr">
        <is>
          <t>1406-6B2 Valve in pickup position B not present</t>
        </is>
      </c>
      <c r="J6187" t="inlineStr">
        <is>
          <t>Equipment fault</t>
        </is>
      </c>
      <c r="K6187" t="inlineStr">
        <is>
          <t>406</t>
        </is>
      </c>
      <c r="L6187" t="inlineStr">
        <is>
          <t>ST406 Valve Feed: Valve in pickup position A/B not present</t>
        </is>
      </c>
    </row>
    <row r="6188">
      <c r="A6188" t="n">
        <v>11692</v>
      </c>
      <c r="B6188" s="25" t="n">
        <v>46164.2647321412</v>
      </c>
      <c r="C6188" s="25" t="n">
        <v>46164.26547415509</v>
      </c>
      <c r="D6188" s="26" t="n">
        <v>0.01989444444444444</v>
      </c>
      <c r="E6188" t="n">
        <v>4</v>
      </c>
      <c r="F6188" t="inlineStr">
        <is>
          <t>1406-6B2 Valve in pickup position B not present</t>
        </is>
      </c>
      <c r="G6188" t="inlineStr">
        <is>
          <t>Tagged</t>
        </is>
      </c>
      <c r="H6188" s="26" t="n">
        <v>0</v>
      </c>
      <c r="I6188" t="inlineStr">
        <is>
          <t>1406-6B2 Valve in pickup position B not present</t>
        </is>
      </c>
      <c r="J6188" t="inlineStr">
        <is>
          <t>Equipment fault</t>
        </is>
      </c>
      <c r="K6188" t="inlineStr">
        <is>
          <t>406</t>
        </is>
      </c>
      <c r="L6188" t="inlineStr">
        <is>
          <t>ST406 Valve Feed: Valve in pickup position A/B not present</t>
        </is>
      </c>
    </row>
    <row r="6189">
      <c r="A6189" t="n">
        <v>11693</v>
      </c>
      <c r="B6189" s="25" t="n">
        <v>46164.27349684028</v>
      </c>
      <c r="C6189" s="25" t="n">
        <v>46164.29578144676</v>
      </c>
      <c r="D6189" s="26" t="n">
        <v>0.5417861111111111</v>
      </c>
      <c r="E6189" t="n">
        <v>3</v>
      </c>
      <c r="F6189" t="inlineStr">
        <is>
          <t>The start of the machine is locked by the HMI</t>
        </is>
      </c>
      <c r="G6189" t="inlineStr">
        <is>
          <t>Tagged (+ untagged rows absorbed)</t>
        </is>
      </c>
      <c r="H6189" s="26" t="n">
        <v>0.1694916666666667</v>
      </c>
      <c r="I6189" t="inlineStr">
        <is>
          <t>The start of the machine is locked by the HMI</t>
        </is>
      </c>
      <c r="J6189" t="inlineStr">
        <is>
          <t>Operator / line (warning-type)</t>
        </is>
      </c>
      <c r="K6189" t="inlineStr"/>
      <c r="L6189" t="inlineStr"/>
    </row>
    <row r="6190">
      <c r="A6190" t="n">
        <v>11694</v>
      </c>
      <c r="B6190" s="25" t="n">
        <v>46164.29634957176</v>
      </c>
      <c r="C6190" s="25" t="n">
        <v>46164.29703927083</v>
      </c>
      <c r="D6190" s="26" t="n">
        <v>0.01905666666666667</v>
      </c>
      <c r="E6190" t="n">
        <v>3</v>
      </c>
      <c r="F6190" t="inlineStr">
        <is>
          <t>1074 Valve right out of area - Check for valve on web</t>
        </is>
      </c>
      <c r="G6190" t="inlineStr">
        <is>
          <t>Tagged (+ untagged rows absorbed)</t>
        </is>
      </c>
      <c r="H6190" s="26" t="n">
        <v>0.0002788888888888889</v>
      </c>
      <c r="I6190" t="inlineStr">
        <is>
          <t>1074 Valve right out of area - Check for valve on web</t>
        </is>
      </c>
      <c r="J6190" t="inlineStr">
        <is>
          <t>Equipment fault</t>
        </is>
      </c>
      <c r="K6190" t="inlineStr">
        <is>
          <t>074</t>
        </is>
      </c>
      <c r="L6190" t="inlineStr">
        <is>
          <t>ST74 Valve Vision: Valve left/right out of area - Check for valve on web</t>
        </is>
      </c>
    </row>
    <row r="6191">
      <c r="A6191" t="n">
        <v>11695</v>
      </c>
      <c r="B6191" s="25" t="n">
        <v>46164.29832612268</v>
      </c>
      <c r="C6191" s="25" t="n">
        <v>46164.29859861111</v>
      </c>
      <c r="D6191" s="26" t="n">
        <v>0.008208333333333333</v>
      </c>
      <c r="E6191" t="n">
        <v>2</v>
      </c>
      <c r="F6191" t="inlineStr">
        <is>
          <t>1074 Valve left inserted but not found - Check for valve on web</t>
        </is>
      </c>
      <c r="G6191" t="inlineStr">
        <is>
          <t>Tagged</t>
        </is>
      </c>
      <c r="H6191" s="26" t="n">
        <v>0</v>
      </c>
      <c r="I6191" t="inlineStr">
        <is>
          <t>1074 Valve left inserted but not found - Check for valve on web</t>
        </is>
      </c>
      <c r="J6191" t="inlineStr">
        <is>
          <t>Equipment fault</t>
        </is>
      </c>
      <c r="K6191" t="inlineStr">
        <is>
          <t>074</t>
        </is>
      </c>
      <c r="L6191" t="inlineStr">
        <is>
          <t>ST74 Valve Vision: Valve left/right inserted but not found - Check for valve on web</t>
        </is>
      </c>
    </row>
    <row r="6192">
      <c r="A6192" t="n">
        <v>11696</v>
      </c>
      <c r="B6192" s="25" t="n">
        <v>46164.29869710648</v>
      </c>
      <c r="C6192" s="25" t="n">
        <v>46164.3002852662</v>
      </c>
      <c r="D6192" s="26" t="n">
        <v>0.04006305555555556</v>
      </c>
      <c r="E6192" t="n">
        <v>3</v>
      </c>
      <c r="F6192" t="inlineStr">
        <is>
          <t>1050-3K1 Hot printer B not ready for operation</t>
        </is>
      </c>
      <c r="G6192" t="inlineStr">
        <is>
          <t>Tagged</t>
        </is>
      </c>
      <c r="H6192" s="26" t="n">
        <v>0</v>
      </c>
      <c r="I6192" t="inlineStr">
        <is>
          <t>1050-3K1 Hot printer B not ready for operation</t>
        </is>
      </c>
      <c r="J6192" t="inlineStr">
        <is>
          <t>Equipment fault</t>
        </is>
      </c>
      <c r="K6192" t="inlineStr">
        <is>
          <t>050</t>
        </is>
      </c>
      <c r="L6192" t="inlineStr">
        <is>
          <t>ST50 Hot Stamp: Hot printer A/B not ready for operation</t>
        </is>
      </c>
    </row>
    <row r="6193">
      <c r="A6193" t="n">
        <v>11697</v>
      </c>
      <c r="B6193" s="25" t="n">
        <v>46164.30354864583</v>
      </c>
      <c r="C6193" s="25" t="n">
        <v>46164.30354864583</v>
      </c>
      <c r="D6193" s="26" t="n">
        <v>0.3503566666666667</v>
      </c>
      <c r="E6193" t="n">
        <v>1</v>
      </c>
      <c r="F6193" t="inlineStr">
        <is>
          <t>1A02-5T2 Battery in external UPS must be checked</t>
        </is>
      </c>
      <c r="G6193" t="inlineStr">
        <is>
          <t>Inferred from alarm text</t>
        </is>
      </c>
      <c r="H6193" s="26" t="n">
        <v>0.3503566666666667</v>
      </c>
      <c r="I6193" t="inlineStr"/>
      <c r="J6193" t="inlineStr">
        <is>
          <t>Utilities / infrastructure</t>
        </is>
      </c>
      <c r="K6193" t="inlineStr"/>
      <c r="L6193" t="inlineStr"/>
    </row>
    <row r="6194">
      <c r="A6194" t="n">
        <v>11699</v>
      </c>
      <c r="B6194" s="25" t="n">
        <v>46164.32409475694</v>
      </c>
      <c r="C6194" s="25" t="n">
        <v>46164.32510324074</v>
      </c>
      <c r="D6194" s="26" t="n">
        <v>0.02573333333333333</v>
      </c>
      <c r="E6194" t="n">
        <v>2</v>
      </c>
      <c r="F6194" t="inlineStr">
        <is>
          <t>1074 Valve left inserted but not found - Check for valve on web</t>
        </is>
      </c>
      <c r="G6194" t="inlineStr">
        <is>
          <t>Tagged</t>
        </is>
      </c>
      <c r="H6194" s="26" t="n">
        <v>0</v>
      </c>
      <c r="I6194" t="inlineStr">
        <is>
          <t>1074 Valve left inserted but not found - Check for valve on web</t>
        </is>
      </c>
      <c r="J6194" t="inlineStr">
        <is>
          <t>Equipment fault</t>
        </is>
      </c>
      <c r="K6194" t="inlineStr">
        <is>
          <t>074</t>
        </is>
      </c>
      <c r="L6194" t="inlineStr">
        <is>
          <t>ST74 Valve Vision: Valve left/right inserted but not found - Check for valve on web</t>
        </is>
      </c>
    </row>
    <row r="6195">
      <c r="A6195" t="n">
        <v>11700</v>
      </c>
      <c r="B6195" s="25" t="n">
        <v>46164.32519594907</v>
      </c>
      <c r="C6195" s="25" t="n">
        <v>46164.32954340278</v>
      </c>
      <c r="D6195" s="26" t="n">
        <v>0.1046166666666667</v>
      </c>
      <c r="E6195" t="n">
        <v>4</v>
      </c>
      <c r="F6195" t="inlineStr">
        <is>
          <t>1074 Valve left out of area - Check for valve on web</t>
        </is>
      </c>
      <c r="G6195" t="inlineStr">
        <is>
          <t>Tagged</t>
        </is>
      </c>
      <c r="H6195" s="26" t="n">
        <v>0</v>
      </c>
      <c r="I6195" t="inlineStr">
        <is>
          <t>1074 Valve left out of area - Check for valve on web</t>
        </is>
      </c>
      <c r="J6195" t="inlineStr">
        <is>
          <t>Equipment fault</t>
        </is>
      </c>
      <c r="K6195" t="inlineStr">
        <is>
          <t>074</t>
        </is>
      </c>
      <c r="L6195" t="inlineStr">
        <is>
          <t>ST74 Valve Vision: Valve left/right out of area - Check for valve on web</t>
        </is>
      </c>
    </row>
    <row r="6196">
      <c r="A6196" t="n">
        <v>11701</v>
      </c>
      <c r="B6196" s="25" t="n">
        <v>46164.33261006945</v>
      </c>
      <c r="C6196" s="25" t="n">
        <v>46164.33822126158</v>
      </c>
      <c r="D6196" s="26" t="n">
        <v>0.1612416666666667</v>
      </c>
      <c r="E6196" t="n">
        <v>4</v>
      </c>
      <c r="F6196" t="inlineStr">
        <is>
          <t>End of reel (all stations)</t>
        </is>
      </c>
      <c r="G6196" t="inlineStr">
        <is>
          <t>Tagged</t>
        </is>
      </c>
      <c r="H6196" s="26" t="n">
        <v>0</v>
      </c>
      <c r="I6196" t="inlineStr">
        <is>
          <t>End of reel (all stations)</t>
        </is>
      </c>
      <c r="J6196" t="inlineStr">
        <is>
          <t>Material supply (reels / infeed)</t>
        </is>
      </c>
      <c r="K6196" t="inlineStr"/>
      <c r="L6196" t="inlineStr"/>
    </row>
    <row r="6197">
      <c r="A6197" t="n">
        <v>11703</v>
      </c>
      <c r="B6197" s="25" t="n">
        <v>46164.34056909722</v>
      </c>
      <c r="C6197" s="25" t="n">
        <v>46164.34085899306</v>
      </c>
      <c r="D6197" s="26" t="n">
        <v>0.009878611111111112</v>
      </c>
      <c r="E6197" t="n">
        <v>6</v>
      </c>
      <c r="F6197" t="inlineStr">
        <is>
          <t>1076-2M1 Sealing head B has reached adjusted current limit</t>
        </is>
      </c>
      <c r="G6197" t="inlineStr">
        <is>
          <t>Tagged</t>
        </is>
      </c>
      <c r="H6197" s="26" t="n">
        <v>0</v>
      </c>
      <c r="I6197" t="inlineStr">
        <is>
          <t>1076-2M1 Sealing head B has reached adjusted current limit</t>
        </is>
      </c>
      <c r="J6197" t="inlineStr">
        <is>
          <t>Equipment fault</t>
        </is>
      </c>
      <c r="K6197" t="inlineStr">
        <is>
          <t>076</t>
        </is>
      </c>
      <c r="L6197" t="inlineStr">
        <is>
          <t>ST76 Periphery Seal: Sealing head A/B has reached adjusted current limit</t>
        </is>
      </c>
    </row>
    <row r="6198">
      <c r="A6198" t="n">
        <v>11705</v>
      </c>
      <c r="B6198" s="25" t="n">
        <v>46164.34121258102</v>
      </c>
      <c r="C6198" s="25" t="n">
        <v>46164.34168796297</v>
      </c>
      <c r="D6198" s="26" t="n">
        <v>0.01307861111111111</v>
      </c>
      <c r="E6198" t="n">
        <v>3</v>
      </c>
      <c r="F6198" t="inlineStr">
        <is>
          <t>MSM-Main: At least one station takes longer than maximum allowed</t>
        </is>
      </c>
      <c r="G6198" t="inlineStr">
        <is>
          <t>Tagged (+ untagged rows absorbed)</t>
        </is>
      </c>
      <c r="H6198" s="26" t="n">
        <v>0.0002786111111111111</v>
      </c>
      <c r="I6198" t="inlineStr">
        <is>
          <t>MSM-Main: At least one station takes longer than maximum allowed</t>
        </is>
      </c>
      <c r="J6198" t="inlineStr">
        <is>
          <t>Controller / machine cycle-time</t>
        </is>
      </c>
      <c r="K6198" t="inlineStr"/>
      <c r="L6198" t="inlineStr"/>
    </row>
    <row r="6199">
      <c r="A6199" t="n">
        <v>11706</v>
      </c>
      <c r="B6199" s="25" t="n">
        <v>46164.34180390046</v>
      </c>
      <c r="C6199" s="25" t="n">
        <v>46164.34187924769</v>
      </c>
      <c r="D6199" s="26" t="n">
        <v>0.005566666666666666</v>
      </c>
      <c r="E6199" t="n">
        <v>2</v>
      </c>
      <c r="F6199" t="inlineStr">
        <is>
          <t>1074 Valve right inserted but not found - Check for valve on web</t>
        </is>
      </c>
      <c r="G6199" t="inlineStr">
        <is>
          <t>Tagged</t>
        </is>
      </c>
      <c r="H6199" s="26" t="n">
        <v>0</v>
      </c>
      <c r="I6199" t="inlineStr">
        <is>
          <t>1074 Valve right inserted but not found - Check for valve on web</t>
        </is>
      </c>
      <c r="J6199" t="inlineStr">
        <is>
          <t>Equipment fault</t>
        </is>
      </c>
      <c r="K6199" t="inlineStr">
        <is>
          <t>074</t>
        </is>
      </c>
      <c r="L6199" t="inlineStr">
        <is>
          <t>ST74 Valve Vision: Valve left/right inserted but not found - Check for valve on web</t>
        </is>
      </c>
    </row>
    <row r="6200">
      <c r="A6200" t="n">
        <v>11707</v>
      </c>
      <c r="B6200" s="25" t="n">
        <v>46164.34204741898</v>
      </c>
      <c r="C6200" s="25" t="n">
        <v>46164.34262137731</v>
      </c>
      <c r="D6200" s="26" t="n">
        <v>0.016835</v>
      </c>
      <c r="E6200" t="n">
        <v>4</v>
      </c>
      <c r="F6200" t="inlineStr">
        <is>
          <t>1074 Valve right out of area - Check for valve on web</t>
        </is>
      </c>
      <c r="G6200" t="inlineStr">
        <is>
          <t>Tagged</t>
        </is>
      </c>
      <c r="H6200" s="26" t="n">
        <v>0</v>
      </c>
      <c r="I6200" t="inlineStr">
        <is>
          <t>1074 Valve right out of area - Check for valve on web</t>
        </is>
      </c>
      <c r="J6200" t="inlineStr">
        <is>
          <t>Equipment fault</t>
        </is>
      </c>
      <c r="K6200" t="inlineStr">
        <is>
          <t>074</t>
        </is>
      </c>
      <c r="L6200" t="inlineStr">
        <is>
          <t>ST74 Valve Vision: Valve left/right out of area - Check for valve on web</t>
        </is>
      </c>
    </row>
    <row r="6201">
      <c r="A6201" t="n">
        <v>11711</v>
      </c>
      <c r="B6201" s="25" t="n">
        <v>46164.34387924769</v>
      </c>
      <c r="C6201" s="25" t="n">
        <v>46164.34438371528</v>
      </c>
      <c r="D6201" s="26" t="n">
        <v>0.01405444444444445</v>
      </c>
      <c r="E6201" t="n">
        <v>3</v>
      </c>
      <c r="F6201" t="inlineStr">
        <is>
          <t>1406-6B2 Valve in pickup position B not present</t>
        </is>
      </c>
      <c r="G6201" t="inlineStr">
        <is>
          <t>Tagged</t>
        </is>
      </c>
      <c r="H6201" s="26" t="n">
        <v>0</v>
      </c>
      <c r="I6201" t="inlineStr">
        <is>
          <t>1406-6B2 Valve in pickup position B not present</t>
        </is>
      </c>
      <c r="J6201" t="inlineStr">
        <is>
          <t>Equipment fault</t>
        </is>
      </c>
      <c r="K6201" t="inlineStr">
        <is>
          <t>406</t>
        </is>
      </c>
      <c r="L6201" t="inlineStr">
        <is>
          <t>ST406 Valve Feed: Valve in pickup position A/B not present</t>
        </is>
      </c>
    </row>
    <row r="6202">
      <c r="A6202" t="n">
        <v>11712</v>
      </c>
      <c r="B6202" s="25" t="n">
        <v>46164.34451701389</v>
      </c>
      <c r="C6202" s="25" t="n">
        <v>46164.35317774305</v>
      </c>
      <c r="D6202" s="26" t="n">
        <v>0.2125880555555555</v>
      </c>
      <c r="E6202" t="n">
        <v>5</v>
      </c>
      <c r="F6202" t="inlineStr">
        <is>
          <t>1A07-1B1 Main air valve basic machine pressure not present</t>
        </is>
      </c>
      <c r="G6202" t="inlineStr">
        <is>
          <t>Tagged (+ untagged rows absorbed)</t>
        </is>
      </c>
      <c r="H6202" s="26" t="n">
        <v>0.01864166666666667</v>
      </c>
      <c r="I6202" t="inlineStr">
        <is>
          <t>1A07-1B1 Main air valve basic machine pressure not present</t>
        </is>
      </c>
      <c r="J6202" t="inlineStr">
        <is>
          <t>Utilities / infrastructure</t>
        </is>
      </c>
      <c r="K6202" t="inlineStr"/>
      <c r="L6202" t="inlineStr"/>
    </row>
    <row r="6203">
      <c r="A6203" t="n">
        <v>11714</v>
      </c>
      <c r="B6203" s="25" t="n">
        <v>46164.35409953703</v>
      </c>
      <c r="C6203" s="25" t="n">
        <v>46164.35477210648</v>
      </c>
      <c r="D6203" s="26" t="n">
        <v>0.01836861111111111</v>
      </c>
      <c r="E6203" t="n">
        <v>3</v>
      </c>
      <c r="F6203" t="inlineStr">
        <is>
          <t>1074 Valve right inserted but not found - Check for valve on web</t>
        </is>
      </c>
      <c r="G6203" t="inlineStr">
        <is>
          <t>Tagged</t>
        </is>
      </c>
      <c r="H6203" s="26" t="n">
        <v>0</v>
      </c>
      <c r="I6203" t="inlineStr">
        <is>
          <t>1074 Valve right inserted but not found - Check for valve on web</t>
        </is>
      </c>
      <c r="J6203" t="inlineStr">
        <is>
          <t>Equipment fault</t>
        </is>
      </c>
      <c r="K6203" t="inlineStr">
        <is>
          <t>074</t>
        </is>
      </c>
      <c r="L6203" t="inlineStr">
        <is>
          <t>ST74 Valve Vision: Valve left/right inserted but not found - Check for valve on web</t>
        </is>
      </c>
    </row>
    <row r="6204">
      <c r="A6204" t="n">
        <v>11715</v>
      </c>
      <c r="B6204" s="25" t="n">
        <v>46164.35487650463</v>
      </c>
      <c r="C6204" s="25" t="n">
        <v>46164.35500405093</v>
      </c>
      <c r="D6204" s="26" t="n">
        <v>0.005288055555555555</v>
      </c>
      <c r="E6204" t="n">
        <v>3</v>
      </c>
      <c r="F6204" t="inlineStr">
        <is>
          <t>1074 Valve right out of area - Check for valve on web</t>
        </is>
      </c>
      <c r="G6204" t="inlineStr">
        <is>
          <t>Tagged</t>
        </is>
      </c>
      <c r="H6204" s="26" t="n">
        <v>0</v>
      </c>
      <c r="I6204" t="inlineStr">
        <is>
          <t>1074 Valve right out of area - Check for valve on web</t>
        </is>
      </c>
      <c r="J6204" t="inlineStr">
        <is>
          <t>Equipment fault</t>
        </is>
      </c>
      <c r="K6204" t="inlineStr">
        <is>
          <t>074</t>
        </is>
      </c>
      <c r="L6204" t="inlineStr">
        <is>
          <t>ST74 Valve Vision: Valve left/right out of area - Check for valve on web</t>
        </is>
      </c>
    </row>
    <row r="6205">
      <c r="A6205" t="n">
        <v>11717</v>
      </c>
      <c r="B6205" s="25" t="n">
        <v>46164.35548526621</v>
      </c>
      <c r="C6205" s="25" t="n">
        <v>46164.35597230324</v>
      </c>
      <c r="D6205" s="26" t="n">
        <v>0.01391472222222222</v>
      </c>
      <c r="E6205" t="n">
        <v>5</v>
      </c>
      <c r="F6205" t="inlineStr">
        <is>
          <t>1076-2M1 Sealing head B has reached adjusted current limit</t>
        </is>
      </c>
      <c r="G6205" t="inlineStr">
        <is>
          <t>Tagged</t>
        </is>
      </c>
      <c r="H6205" s="26" t="n">
        <v>0</v>
      </c>
      <c r="I6205" t="inlineStr">
        <is>
          <t>1076-2M1 Sealing head B has reached adjusted current limit</t>
        </is>
      </c>
      <c r="J6205" t="inlineStr">
        <is>
          <t>Equipment fault</t>
        </is>
      </c>
      <c r="K6205" t="inlineStr">
        <is>
          <t>076</t>
        </is>
      </c>
      <c r="L6205" t="inlineStr">
        <is>
          <t>ST76 Periphery Seal: Sealing head A/B has reached adjusted current limit</t>
        </is>
      </c>
    </row>
    <row r="6206">
      <c r="A6206" t="n">
        <v>11718</v>
      </c>
      <c r="B6206" s="25" t="n">
        <v>46164.35614626158</v>
      </c>
      <c r="C6206" s="25" t="n">
        <v>46164.35637233796</v>
      </c>
      <c r="D6206" s="26" t="n">
        <v>0.008209166666666667</v>
      </c>
      <c r="E6206" t="n">
        <v>2</v>
      </c>
      <c r="F6206" t="inlineStr">
        <is>
          <t>1074 Valve right inserted but not found - Check for valve on web</t>
        </is>
      </c>
      <c r="G6206" t="inlineStr">
        <is>
          <t>Tagged</t>
        </is>
      </c>
      <c r="H6206" s="26" t="n">
        <v>0</v>
      </c>
      <c r="I6206" t="inlineStr">
        <is>
          <t>1074 Valve right inserted but not found - Check for valve on web</t>
        </is>
      </c>
      <c r="J6206" t="inlineStr">
        <is>
          <t>Equipment fault</t>
        </is>
      </c>
      <c r="K6206" t="inlineStr">
        <is>
          <t>074</t>
        </is>
      </c>
      <c r="L6206" t="inlineStr">
        <is>
          <t>ST74 Valve Vision: Valve left/right inserted but not found - Check for valve on web</t>
        </is>
      </c>
    </row>
    <row r="6207">
      <c r="A6207" t="n">
        <v>11721</v>
      </c>
      <c r="B6207" s="25" t="n">
        <v>46164.35685350694</v>
      </c>
      <c r="C6207" s="25" t="n">
        <v>46164.35752021991</v>
      </c>
      <c r="D6207" s="26" t="n">
        <v>0.01836666666666667</v>
      </c>
      <c r="E6207" t="n">
        <v>3</v>
      </c>
      <c r="F6207" t="inlineStr">
        <is>
          <t>1406-6B2 Valve in pickup position B not present</t>
        </is>
      </c>
      <c r="G6207" t="inlineStr">
        <is>
          <t>Tagged</t>
        </is>
      </c>
      <c r="H6207" s="26" t="n">
        <v>0</v>
      </c>
      <c r="I6207" t="inlineStr">
        <is>
          <t>1406-6B2 Valve in pickup position B not present</t>
        </is>
      </c>
      <c r="J6207" t="inlineStr">
        <is>
          <t>Equipment fault</t>
        </is>
      </c>
      <c r="K6207" t="inlineStr">
        <is>
          <t>406</t>
        </is>
      </c>
      <c r="L6207" t="inlineStr">
        <is>
          <t>ST406 Valve Feed: Valve in pickup position A/B not present</t>
        </is>
      </c>
    </row>
    <row r="6208">
      <c r="A6208" t="n">
        <v>11724</v>
      </c>
      <c r="B6208" s="25" t="n">
        <v>46164.36533993055</v>
      </c>
      <c r="C6208" s="25" t="n">
        <v>46164.36562392361</v>
      </c>
      <c r="D6208" s="26" t="n">
        <v>0.008901944444444445</v>
      </c>
      <c r="E6208" t="n">
        <v>2</v>
      </c>
      <c r="F6208" t="inlineStr">
        <is>
          <t>1406-6B1 Valve in pickup position A not present</t>
        </is>
      </c>
      <c r="G6208" t="inlineStr">
        <is>
          <t>Tagged</t>
        </is>
      </c>
      <c r="H6208" s="26" t="n">
        <v>0</v>
      </c>
      <c r="I6208" t="inlineStr">
        <is>
          <t>1406-6B1 Valve in pickup position A not present</t>
        </is>
      </c>
      <c r="J6208" t="inlineStr">
        <is>
          <t>Equipment fault</t>
        </is>
      </c>
      <c r="K6208" t="inlineStr">
        <is>
          <t>406</t>
        </is>
      </c>
      <c r="L6208" t="inlineStr">
        <is>
          <t>ST406 Valve Feed: Valve in pickup position A/B not present</t>
        </is>
      </c>
    </row>
    <row r="6209">
      <c r="A6209" t="n">
        <v>11725</v>
      </c>
      <c r="B6209" s="25" t="n">
        <v>46164.3712596412</v>
      </c>
      <c r="C6209" s="25" t="n">
        <v>46164.37171184028</v>
      </c>
      <c r="D6209" s="26" t="n">
        <v>0.0143325</v>
      </c>
      <c r="E6209" t="n">
        <v>4</v>
      </c>
      <c r="F6209" t="inlineStr">
        <is>
          <t>1076-2M1 Sealing head B has reached adjusted current limit</t>
        </is>
      </c>
      <c r="G6209" t="inlineStr">
        <is>
          <t>Tagged</t>
        </is>
      </c>
      <c r="H6209" s="26" t="n">
        <v>0</v>
      </c>
      <c r="I6209" t="inlineStr">
        <is>
          <t>1076-2M1 Sealing head B has reached adjusted current limit</t>
        </is>
      </c>
      <c r="J6209" t="inlineStr">
        <is>
          <t>Equipment fault</t>
        </is>
      </c>
      <c r="K6209" t="inlineStr">
        <is>
          <t>076</t>
        </is>
      </c>
      <c r="L6209" t="inlineStr">
        <is>
          <t>ST76 Periphery Seal: Sealing head A/B has reached adjusted current limit</t>
        </is>
      </c>
    </row>
    <row r="6210">
      <c r="A6210" t="n">
        <v>11728</v>
      </c>
      <c r="B6210" s="25" t="n">
        <v>46164.37458700231</v>
      </c>
      <c r="C6210" s="25" t="n">
        <v>46164.37480721065</v>
      </c>
      <c r="D6210" s="26" t="n">
        <v>0.008207222222222222</v>
      </c>
      <c r="E6210" t="n">
        <v>5</v>
      </c>
      <c r="F6210" t="inlineStr">
        <is>
          <t>1076-2M1 Sealing head B has reached adjusted current limit</t>
        </is>
      </c>
      <c r="G6210" t="inlineStr">
        <is>
          <t>Tagged</t>
        </is>
      </c>
      <c r="H6210" s="26" t="n">
        <v>0</v>
      </c>
      <c r="I6210" t="inlineStr">
        <is>
          <t>1076-2M1 Sealing head B has reached adjusted current limit</t>
        </is>
      </c>
      <c r="J6210" t="inlineStr">
        <is>
          <t>Equipment fault</t>
        </is>
      </c>
      <c r="K6210" t="inlineStr">
        <is>
          <t>076</t>
        </is>
      </c>
      <c r="L6210" t="inlineStr">
        <is>
          <t>ST76 Periphery Seal: Sealing head A/B has reached adjusted current limit</t>
        </is>
      </c>
    </row>
    <row r="6211">
      <c r="A6211" t="n">
        <v>11730</v>
      </c>
      <c r="B6211" s="25" t="n">
        <v>46164.37516666666</v>
      </c>
      <c r="C6211" s="25" t="n">
        <v>46164.37859355324</v>
      </c>
      <c r="D6211" s="26" t="n">
        <v>0.09128694444444445</v>
      </c>
      <c r="E6211" t="n">
        <v>3</v>
      </c>
      <c r="F6211" t="inlineStr">
        <is>
          <t>MSM-Main: At least one station takes longer than maximum allowed</t>
        </is>
      </c>
      <c r="G6211" t="inlineStr">
        <is>
          <t>Tagged (+ untagged rows absorbed)</t>
        </is>
      </c>
      <c r="H6211" s="26" t="n">
        <v>0.0009741666666666667</v>
      </c>
      <c r="I6211" t="inlineStr">
        <is>
          <t>MSM-Main: At least one station takes longer than maximum allowed</t>
        </is>
      </c>
      <c r="J6211" t="inlineStr">
        <is>
          <t>Controller / machine cycle-time</t>
        </is>
      </c>
      <c r="K6211" t="inlineStr"/>
      <c r="L6211" t="inlineStr"/>
    </row>
    <row r="6212">
      <c r="A6212" t="n">
        <v>11731</v>
      </c>
      <c r="B6212" s="25" t="n">
        <v>46164.38015868056</v>
      </c>
      <c r="C6212" s="25" t="n">
        <v>46164.38353225694</v>
      </c>
      <c r="D6212" s="26" t="n">
        <v>0.08416583333333331</v>
      </c>
      <c r="E6212" t="n">
        <v>4</v>
      </c>
      <c r="F6212" t="inlineStr">
        <is>
          <t>1076-2M1 Sealing head B has reached adjusted current limit</t>
        </is>
      </c>
      <c r="G6212" t="inlineStr">
        <is>
          <t>Tagged</t>
        </is>
      </c>
      <c r="H6212" s="26" t="n">
        <v>0</v>
      </c>
      <c r="I6212" t="inlineStr">
        <is>
          <t>1076-2M1 Sealing head B has reached adjusted current limit</t>
        </is>
      </c>
      <c r="J6212" t="inlineStr">
        <is>
          <t>Equipment fault</t>
        </is>
      </c>
      <c r="K6212" t="inlineStr">
        <is>
          <t>076</t>
        </is>
      </c>
      <c r="L6212" t="inlineStr">
        <is>
          <t>ST76 Periphery Seal: Sealing head A/B has reached adjusted current limit</t>
        </is>
      </c>
    </row>
    <row r="6213">
      <c r="A6213" t="n">
        <v>11732</v>
      </c>
      <c r="B6213" s="25" t="n">
        <v>46164.38375841435</v>
      </c>
      <c r="C6213" s="25" t="n">
        <v>46164.38389170139</v>
      </c>
      <c r="D6213" s="26" t="n">
        <v>0.005286944444444445</v>
      </c>
      <c r="E6213" t="n">
        <v>3</v>
      </c>
      <c r="F6213" t="inlineStr">
        <is>
          <t>1072-2B1 Limit switch fault Sealing head in working position</t>
        </is>
      </c>
      <c r="G6213" t="inlineStr">
        <is>
          <t>Tagged (+ untagged rows absorbed)</t>
        </is>
      </c>
      <c r="H6213" s="26" t="n">
        <v>0.0002777777777777778</v>
      </c>
      <c r="I6213" t="inlineStr">
        <is>
          <t>1072-2B1 Limit switch fault Sealing head in working position</t>
        </is>
      </c>
      <c r="J6213" t="inlineStr">
        <is>
          <t>Equipment fault</t>
        </is>
      </c>
      <c r="K6213" t="inlineStr">
        <is>
          <t>072</t>
        </is>
      </c>
      <c r="L6213" t="inlineStr">
        <is>
          <t>ST72 Tack Sealing: Limit switch fault Sealing head in working position</t>
        </is>
      </c>
    </row>
    <row r="6214">
      <c r="A6214" t="n">
        <v>11733</v>
      </c>
      <c r="B6214" s="25" t="n">
        <v>46164.38435547454</v>
      </c>
      <c r="C6214" s="25" t="n">
        <v>46164.38442503472</v>
      </c>
      <c r="D6214" s="26" t="n">
        <v>0.005009444444444444</v>
      </c>
      <c r="E6214" t="n">
        <v>2</v>
      </c>
      <c r="F6214" t="inlineStr">
        <is>
          <t>1082-3B1 Limit switch fault Push out piston lowered</t>
        </is>
      </c>
      <c r="G6214" t="inlineStr">
        <is>
          <t>Tagged</t>
        </is>
      </c>
      <c r="H6214" s="26" t="n">
        <v>0</v>
      </c>
      <c r="I6214" t="inlineStr">
        <is>
          <t>1082-3B1 Limit switch fault Push out piston lowered</t>
        </is>
      </c>
      <c r="J6214" t="inlineStr">
        <is>
          <t>Equipment fault</t>
        </is>
      </c>
      <c r="K6214" t="inlineStr">
        <is>
          <t>082</t>
        </is>
      </c>
      <c r="L6214" t="inlineStr">
        <is>
          <t>ST82 Periphery Punch: Limit switch fault Push out piston lowered</t>
        </is>
      </c>
    </row>
    <row r="6215">
      <c r="A6215" t="n">
        <v>11734</v>
      </c>
      <c r="B6215" s="25" t="n">
        <v>46164.38465112269</v>
      </c>
      <c r="C6215" s="25" t="n">
        <v>46164.39594892361</v>
      </c>
      <c r="D6215" s="26" t="n">
        <v>0.2737916666666667</v>
      </c>
      <c r="E6215" t="n">
        <v>4</v>
      </c>
      <c r="F6215" t="inlineStr">
        <is>
          <t>1082-3B2 Limit switch fault Push out piston lifted</t>
        </is>
      </c>
      <c r="G6215" t="inlineStr">
        <is>
          <t>Tagged</t>
        </is>
      </c>
      <c r="H6215" s="26" t="n">
        <v>0</v>
      </c>
      <c r="I6215" t="inlineStr">
        <is>
          <t>1082-3B2 Limit switch fault Push out piston lifted</t>
        </is>
      </c>
      <c r="J6215" t="inlineStr">
        <is>
          <t>Equipment fault</t>
        </is>
      </c>
      <c r="K6215" t="inlineStr">
        <is>
          <t>082</t>
        </is>
      </c>
      <c r="L6215" t="inlineStr">
        <is>
          <t>ST82 Periphery Punch: Limit switch fault Push out piston lifted</t>
        </is>
      </c>
    </row>
    <row r="6216">
      <c r="A6216" t="n">
        <v>11737</v>
      </c>
      <c r="B6216" s="25" t="n">
        <v>46164.3982909375</v>
      </c>
      <c r="C6216" s="25" t="n">
        <v>46164.40005917824</v>
      </c>
      <c r="D6216" s="26" t="n">
        <v>0.044385</v>
      </c>
      <c r="E6216" t="n">
        <v>3</v>
      </c>
      <c r="F6216" t="inlineStr">
        <is>
          <t>1406-6B1 Valve in pickup position A not present</t>
        </is>
      </c>
      <c r="G6216" t="inlineStr">
        <is>
          <t>Tagged</t>
        </is>
      </c>
      <c r="H6216" s="26" t="n">
        <v>0</v>
      </c>
      <c r="I6216" t="inlineStr">
        <is>
          <t>1406-6B1 Valve in pickup position A not present</t>
        </is>
      </c>
      <c r="J6216" t="inlineStr">
        <is>
          <t>Equipment fault</t>
        </is>
      </c>
      <c r="K6216" t="inlineStr">
        <is>
          <t>406</t>
        </is>
      </c>
      <c r="L6216" t="inlineStr">
        <is>
          <t>ST406 Valve Feed: Valve in pickup position A/B not present</t>
        </is>
      </c>
    </row>
    <row r="6217">
      <c r="A6217" t="n">
        <v>11738</v>
      </c>
      <c r="B6217" s="25" t="n">
        <v>46164.4003315162</v>
      </c>
      <c r="C6217" s="25" t="n">
        <v>46164.40088229167</v>
      </c>
      <c r="D6217" s="26" t="n">
        <v>0.01600111111111111</v>
      </c>
      <c r="E6217" t="n">
        <v>2</v>
      </c>
      <c r="F6217" t="inlineStr">
        <is>
          <t>1074 Valve right inserted but not found - Check for valve on web</t>
        </is>
      </c>
      <c r="G6217" t="inlineStr">
        <is>
          <t>Tagged</t>
        </is>
      </c>
      <c r="H6217" s="26" t="n">
        <v>0</v>
      </c>
      <c r="I6217" t="inlineStr">
        <is>
          <t>1074 Valve right inserted but not found - Check for valve on web</t>
        </is>
      </c>
      <c r="J6217" t="inlineStr">
        <is>
          <t>Equipment fault</t>
        </is>
      </c>
      <c r="K6217" t="inlineStr">
        <is>
          <t>074</t>
        </is>
      </c>
      <c r="L6217" t="inlineStr">
        <is>
          <t>ST74 Valve Vision: Valve left/right inserted but not found - Check for valve on web</t>
        </is>
      </c>
    </row>
    <row r="6218">
      <c r="A6218" t="n">
        <v>11739</v>
      </c>
      <c r="B6218" s="25" t="n">
        <v>46164.401015625</v>
      </c>
      <c r="C6218" s="25" t="n">
        <v>46164.40227337963</v>
      </c>
      <c r="D6218" s="26" t="n">
        <v>0.03255083333333333</v>
      </c>
      <c r="E6218" t="n">
        <v>4</v>
      </c>
      <c r="F6218" t="inlineStr">
        <is>
          <t>1074 Valve right out of area - Check for valve on web</t>
        </is>
      </c>
      <c r="G6218" t="inlineStr">
        <is>
          <t>Tagged</t>
        </is>
      </c>
      <c r="H6218" s="26" t="n">
        <v>0</v>
      </c>
      <c r="I6218" t="inlineStr">
        <is>
          <t>1074 Valve right out of area - Check for valve on web</t>
        </is>
      </c>
      <c r="J6218" t="inlineStr">
        <is>
          <t>Equipment fault</t>
        </is>
      </c>
      <c r="K6218" t="inlineStr">
        <is>
          <t>074</t>
        </is>
      </c>
      <c r="L6218" t="inlineStr">
        <is>
          <t>ST74 Valve Vision: Valve left/right out of area - Check for valve on web</t>
        </is>
      </c>
    </row>
    <row r="6219">
      <c r="A6219" t="n">
        <v>11740</v>
      </c>
      <c r="B6219" s="25" t="n">
        <v>46164.40342688657</v>
      </c>
      <c r="C6219" s="25" t="n">
        <v>46164.40429649306</v>
      </c>
      <c r="D6219" s="26" t="n">
        <v>0.02337333333333334</v>
      </c>
      <c r="E6219" t="n">
        <v>3</v>
      </c>
      <c r="F6219" t="inlineStr">
        <is>
          <t>1158-6GQ1 Vacuum splice module not present</t>
        </is>
      </c>
      <c r="G6219" t="inlineStr">
        <is>
          <t>Tagged</t>
        </is>
      </c>
      <c r="H6219" s="26" t="n">
        <v>0</v>
      </c>
      <c r="I6219" t="inlineStr">
        <is>
          <t>1158-6GQ1 Vacuum splice module not present</t>
        </is>
      </c>
      <c r="J6219" t="inlineStr">
        <is>
          <t>Equipment fault</t>
        </is>
      </c>
      <c r="K6219" t="inlineStr">
        <is>
          <t>158</t>
        </is>
      </c>
      <c r="L6219" t="inlineStr">
        <is>
          <t>ST158 Reinforcement Tape: Vacuum splice module not present</t>
        </is>
      </c>
    </row>
    <row r="6220">
      <c r="A6220" t="n">
        <v>11741</v>
      </c>
      <c r="B6220" s="25" t="n">
        <v>46164.40487604167</v>
      </c>
      <c r="C6220" s="25" t="n">
        <v>46164.40560633102</v>
      </c>
      <c r="D6220" s="26" t="n">
        <v>0.01975277777777778</v>
      </c>
      <c r="E6220" t="n">
        <v>4</v>
      </c>
      <c r="F6220" t="inlineStr">
        <is>
          <t>1074 Valve left inserted but not found - Check for valve on web</t>
        </is>
      </c>
      <c r="G6220" t="inlineStr">
        <is>
          <t>Tagged</t>
        </is>
      </c>
      <c r="H6220" s="26" t="n">
        <v>0</v>
      </c>
      <c r="I6220" t="inlineStr">
        <is>
          <t>1074 Valve left inserted but not found - Check for valve on web</t>
        </is>
      </c>
      <c r="J6220" t="inlineStr">
        <is>
          <t>Equipment fault</t>
        </is>
      </c>
      <c r="K6220" t="inlineStr">
        <is>
          <t>074</t>
        </is>
      </c>
      <c r="L6220" t="inlineStr">
        <is>
          <t>ST74 Valve Vision: Valve left/right inserted but not found - Check for valve on web</t>
        </is>
      </c>
    </row>
    <row r="6221">
      <c r="A6221" t="n">
        <v>11744</v>
      </c>
      <c r="B6221" s="25" t="n">
        <v>46164.40627291667</v>
      </c>
      <c r="C6221" s="25" t="n">
        <v>46164.40691049769</v>
      </c>
      <c r="D6221" s="26" t="n">
        <v>0.01767694444444445</v>
      </c>
      <c r="E6221" t="n">
        <v>3</v>
      </c>
      <c r="F6221" t="inlineStr">
        <is>
          <t>1406-6B2 Valve in pickup position B not present</t>
        </is>
      </c>
      <c r="G6221" t="inlineStr">
        <is>
          <t>Tagged</t>
        </is>
      </c>
      <c r="H6221" s="26" t="n">
        <v>0</v>
      </c>
      <c r="I6221" t="inlineStr">
        <is>
          <t>1406-6B2 Valve in pickup position B not present</t>
        </is>
      </c>
      <c r="J6221" t="inlineStr">
        <is>
          <t>Equipment fault</t>
        </is>
      </c>
      <c r="K6221" t="inlineStr">
        <is>
          <t>406</t>
        </is>
      </c>
      <c r="L6221" t="inlineStr">
        <is>
          <t>ST406 Valve Feed: Valve in pickup position A/B not present</t>
        </is>
      </c>
    </row>
    <row r="6222">
      <c r="A6222" t="n">
        <v>11745</v>
      </c>
      <c r="B6222" s="25" t="n">
        <v>46164.40721813658</v>
      </c>
      <c r="C6222" s="25" t="n">
        <v>46164.40777473379</v>
      </c>
      <c r="D6222" s="26" t="n">
        <v>0.01530638888888889</v>
      </c>
      <c r="E6222" t="n">
        <v>3</v>
      </c>
      <c r="F6222" t="inlineStr">
        <is>
          <t>1159-6GQ1 Vacuum splice module not present</t>
        </is>
      </c>
      <c r="G6222" t="inlineStr">
        <is>
          <t>Tagged</t>
        </is>
      </c>
      <c r="H6222" s="26" t="n">
        <v>0</v>
      </c>
      <c r="I6222" t="inlineStr">
        <is>
          <t>1159-6GQ1 Vacuum splice module not present</t>
        </is>
      </c>
      <c r="J6222" t="inlineStr">
        <is>
          <t>Equipment fault</t>
        </is>
      </c>
      <c r="K6222" t="inlineStr">
        <is>
          <t>159</t>
        </is>
      </c>
      <c r="L6222" t="inlineStr">
        <is>
          <t>ST159 Reinforcement Tape: Vacuum splice module not present</t>
        </is>
      </c>
    </row>
    <row r="6223">
      <c r="A6223" t="n">
        <v>11749</v>
      </c>
      <c r="B6223" s="25" t="n">
        <v>46164.40978070602</v>
      </c>
      <c r="C6223" s="25" t="n">
        <v>46164.40994302083</v>
      </c>
      <c r="D6223" s="26" t="n">
        <v>0.006123333333333333</v>
      </c>
      <c r="E6223" t="n">
        <v>2</v>
      </c>
      <c r="F6223" t="inlineStr">
        <is>
          <t>1406-6B1 Valve in pickup position A not present</t>
        </is>
      </c>
      <c r="G6223" t="inlineStr">
        <is>
          <t>Tagged</t>
        </is>
      </c>
      <c r="H6223" s="26" t="n">
        <v>0</v>
      </c>
      <c r="I6223" t="inlineStr">
        <is>
          <t>1406-6B1 Valve in pickup position A not present</t>
        </is>
      </c>
      <c r="J6223" t="inlineStr">
        <is>
          <t>Equipment fault</t>
        </is>
      </c>
      <c r="K6223" t="inlineStr">
        <is>
          <t>406</t>
        </is>
      </c>
      <c r="L6223" t="inlineStr">
        <is>
          <t>ST406 Valve Feed: Valve in pickup position A/B not present</t>
        </is>
      </c>
    </row>
    <row r="6224">
      <c r="A6224" t="n">
        <v>11750</v>
      </c>
      <c r="B6224" s="25" t="n">
        <v>46164.41095752315</v>
      </c>
      <c r="C6224" s="25" t="n">
        <v>46164.71571728009</v>
      </c>
      <c r="D6224" s="26" t="n">
        <v>7.316877777777779</v>
      </c>
      <c r="E6224" t="n">
        <v>20</v>
      </c>
      <c r="F6224" t="inlineStr">
        <is>
          <t>A stop button has been pressed too long</t>
        </is>
      </c>
      <c r="G6224" t="inlineStr">
        <is>
          <t>Tagged (+ untagged rows absorbed)</t>
        </is>
      </c>
      <c r="H6224" s="26" t="n">
        <v>0.0002777777777777778</v>
      </c>
      <c r="I6224" t="inlineStr">
        <is>
          <t>A stop button has been pressed too long</t>
        </is>
      </c>
      <c r="J6224" t="inlineStr">
        <is>
          <t>Operator / line (warning-type)</t>
        </is>
      </c>
      <c r="K6224" t="inlineStr"/>
      <c r="L6224" t="inlineStr"/>
    </row>
    <row r="6225">
      <c r="A6225" t="n">
        <v>11751</v>
      </c>
      <c r="B6225" s="25" t="n">
        <v>46164.71601871528</v>
      </c>
      <c r="C6225" s="25" t="n">
        <v>46164.71641296296</v>
      </c>
      <c r="D6225" s="26" t="n">
        <v>0.01154888888888889</v>
      </c>
      <c r="E6225" t="n">
        <v>5</v>
      </c>
      <c r="F6225" t="inlineStr">
        <is>
          <t>A stop button has been pressed too long</t>
        </is>
      </c>
      <c r="G6225" t="inlineStr">
        <is>
          <t>Tagged (+ untagged rows absorbed)</t>
        </is>
      </c>
      <c r="H6225" s="26" t="n">
        <v>0.0002777777777777778</v>
      </c>
      <c r="I6225" t="inlineStr">
        <is>
          <t>A stop button has been pressed too long</t>
        </is>
      </c>
      <c r="J6225" t="inlineStr">
        <is>
          <t>Operator / line (warning-type)</t>
        </is>
      </c>
      <c r="K6225" t="inlineStr"/>
      <c r="L6225" t="inlineStr"/>
    </row>
    <row r="6226">
      <c r="A6226" t="n">
        <v>11752</v>
      </c>
      <c r="B6226" s="25" t="n">
        <v>46164.71694626157</v>
      </c>
      <c r="C6226" s="25" t="n">
        <v>46164.71748521991</v>
      </c>
      <c r="D6226" s="26" t="n">
        <v>0.01460555555555555</v>
      </c>
      <c r="E6226" t="n">
        <v>5</v>
      </c>
      <c r="F6226" t="inlineStr">
        <is>
          <t>MSM-Bulge A: At least one station takes longer than maximum allowed</t>
        </is>
      </c>
      <c r="G6226" t="inlineStr">
        <is>
          <t>Tagged (+ untagged rows absorbed)</t>
        </is>
      </c>
      <c r="H6226" s="26" t="n">
        <v>0.008344444444444444</v>
      </c>
      <c r="I6226" t="inlineStr">
        <is>
          <t>MSM-Bulge A: At least one station takes longer than maximum allowed</t>
        </is>
      </c>
      <c r="J6226" t="inlineStr">
        <is>
          <t>Controller / machine cycle-time</t>
        </is>
      </c>
      <c r="K6226" t="inlineStr"/>
      <c r="L6226" t="inlineStr"/>
    </row>
    <row r="6227">
      <c r="A6227" t="n">
        <v>11753</v>
      </c>
      <c r="B6227" s="25" t="n">
        <v>46164.71768232639</v>
      </c>
      <c r="C6227" s="25" t="n">
        <v>46164.71775188657</v>
      </c>
      <c r="D6227" s="26" t="n">
        <v>0.005008333333333333</v>
      </c>
      <c r="E6227" t="n">
        <v>2</v>
      </c>
      <c r="F6227" t="inlineStr">
        <is>
          <t>1074 Valve right inserted but not found - Check for valve on web</t>
        </is>
      </c>
      <c r="G6227" t="inlineStr">
        <is>
          <t>Tagged</t>
        </is>
      </c>
      <c r="H6227" s="26" t="n">
        <v>0</v>
      </c>
      <c r="I6227" t="inlineStr">
        <is>
          <t>1074 Valve right inserted but not found - Check for valve on web</t>
        </is>
      </c>
      <c r="J6227" t="inlineStr">
        <is>
          <t>Equipment fault</t>
        </is>
      </c>
      <c r="K6227" t="inlineStr">
        <is>
          <t>074</t>
        </is>
      </c>
      <c r="L6227" t="inlineStr">
        <is>
          <t>ST74 Valve Vision: Valve left/right inserted but not found - Check for valve on web</t>
        </is>
      </c>
    </row>
    <row r="6228">
      <c r="A6228" t="n">
        <v>11754</v>
      </c>
      <c r="B6228" s="25" t="n">
        <v>46164.72758931713</v>
      </c>
      <c r="C6228" s="25" t="n">
        <v>46164.73365856482</v>
      </c>
      <c r="D6228" s="26" t="n">
        <v>0.1483063888888889</v>
      </c>
      <c r="E6228" t="n">
        <v>2</v>
      </c>
      <c r="F6228" t="inlineStr">
        <is>
          <t>A stop button has been pressed too long</t>
        </is>
      </c>
      <c r="G6228" t="inlineStr">
        <is>
          <t>Tagged</t>
        </is>
      </c>
      <c r="H6228" s="26" t="n">
        <v>0</v>
      </c>
      <c r="I6228" t="inlineStr">
        <is>
          <t>A stop button has been pressed too long</t>
        </is>
      </c>
      <c r="J6228" t="inlineStr">
        <is>
          <t>Operator / line (warning-type)</t>
        </is>
      </c>
      <c r="K6228" t="inlineStr"/>
      <c r="L6228" t="inlineStr"/>
    </row>
    <row r="6229">
      <c r="A6229" t="n">
        <v>11756</v>
      </c>
      <c r="B6229" s="25" t="n">
        <v>46164.73923545139</v>
      </c>
      <c r="C6229" s="25" t="n">
        <v>46164.74194232639</v>
      </c>
      <c r="D6229" s="26" t="n">
        <v>0.06746777777777778</v>
      </c>
      <c r="E6229" t="n">
        <v>3</v>
      </c>
      <c r="F6229" t="inlineStr">
        <is>
          <t>1406-6B2 Valve in pickup position B not present</t>
        </is>
      </c>
      <c r="G6229" t="inlineStr">
        <is>
          <t>Tagged (+ untagged rows absorbed)</t>
        </is>
      </c>
      <c r="H6229" s="26" t="n">
        <v>0.0008344444444444444</v>
      </c>
      <c r="I6229" t="inlineStr">
        <is>
          <t>1406-6B2 Valve in pickup position B not present</t>
        </is>
      </c>
      <c r="J6229" t="inlineStr">
        <is>
          <t>Equipment fault</t>
        </is>
      </c>
      <c r="K6229" t="inlineStr">
        <is>
          <t>406</t>
        </is>
      </c>
      <c r="L6229" t="inlineStr">
        <is>
          <t>ST406 Valve Feed: Valve in pickup position A/B not present</t>
        </is>
      </c>
    </row>
    <row r="6230">
      <c r="A6230" t="n">
        <v>11757</v>
      </c>
      <c r="B6230" s="25" t="n">
        <v>46164.74217997685</v>
      </c>
      <c r="C6230" s="25" t="n">
        <v>46164.74933313658</v>
      </c>
      <c r="D6230" s="26" t="n">
        <v>0.1736241666666667</v>
      </c>
      <c r="E6230" t="n">
        <v>2</v>
      </c>
      <c r="F6230" t="inlineStr">
        <is>
          <t>1406-6B2 Valve in pickup position B not present</t>
        </is>
      </c>
      <c r="G6230" t="inlineStr">
        <is>
          <t>Tagged</t>
        </is>
      </c>
      <c r="H6230" s="26" t="n">
        <v>0</v>
      </c>
      <c r="I6230" t="inlineStr">
        <is>
          <t>1406-6B2 Valve in pickup position B not present</t>
        </is>
      </c>
      <c r="J6230" t="inlineStr">
        <is>
          <t>Equipment fault</t>
        </is>
      </c>
      <c r="K6230" t="inlineStr">
        <is>
          <t>406</t>
        </is>
      </c>
      <c r="L6230" t="inlineStr">
        <is>
          <t>ST406 Valve Feed: Valve in pickup position A/B not present</t>
        </is>
      </c>
    </row>
    <row r="6231">
      <c r="A6231" t="n">
        <v>11758</v>
      </c>
      <c r="B6231" s="25" t="n">
        <v>46164.74955922454</v>
      </c>
      <c r="C6231" s="25" t="n">
        <v>46164.74973310185</v>
      </c>
      <c r="D6231" s="26" t="n">
        <v>0.005981388888888889</v>
      </c>
      <c r="E6231" t="n">
        <v>3</v>
      </c>
      <c r="F6231" t="inlineStr">
        <is>
          <t>1406-6B2 Valve in pickup position B not present</t>
        </is>
      </c>
      <c r="G6231" t="inlineStr">
        <is>
          <t>Tagged</t>
        </is>
      </c>
      <c r="H6231" s="26" t="n">
        <v>0</v>
      </c>
      <c r="I6231" t="inlineStr">
        <is>
          <t>1406-6B2 Valve in pickup position B not present</t>
        </is>
      </c>
      <c r="J6231" t="inlineStr">
        <is>
          <t>Equipment fault</t>
        </is>
      </c>
      <c r="K6231" t="inlineStr">
        <is>
          <t>406</t>
        </is>
      </c>
      <c r="L6231" t="inlineStr">
        <is>
          <t>ST406 Valve Feed: Valve in pickup position A/B not present</t>
        </is>
      </c>
    </row>
    <row r="6232">
      <c r="A6232" t="n">
        <v>11762</v>
      </c>
      <c r="B6232" s="25" t="n">
        <v>46164.75154837963</v>
      </c>
      <c r="C6232" s="25" t="n">
        <v>46164.75672515047</v>
      </c>
      <c r="D6232" s="26" t="n">
        <v>0.1282908333333333</v>
      </c>
      <c r="E6232" t="n">
        <v>3</v>
      </c>
      <c r="F6232" t="inlineStr">
        <is>
          <t>A stop button has been pressed too long</t>
        </is>
      </c>
      <c r="G6232" t="inlineStr">
        <is>
          <t>Tagged</t>
        </is>
      </c>
      <c r="H6232" s="26" t="n">
        <v>0</v>
      </c>
      <c r="I6232" t="inlineStr">
        <is>
          <t>A stop button has been pressed too long</t>
        </is>
      </c>
      <c r="J6232" t="inlineStr">
        <is>
          <t>Operator / line (warning-type)</t>
        </is>
      </c>
      <c r="K6232" t="inlineStr"/>
      <c r="L6232" t="inlineStr"/>
    </row>
    <row r="6233">
      <c r="A6233" t="n">
        <v>11766</v>
      </c>
      <c r="B6233" s="25" t="n">
        <v>46164.75834313657</v>
      </c>
      <c r="C6233" s="25" t="n">
        <v>46164.76005887731</v>
      </c>
      <c r="D6233" s="26" t="n">
        <v>0.04312583333333334</v>
      </c>
      <c r="E6233" t="n">
        <v>3</v>
      </c>
      <c r="F6233" t="inlineStr">
        <is>
          <t>1406-6B1 Valve in pickup position A not present</t>
        </is>
      </c>
      <c r="G6233" t="inlineStr">
        <is>
          <t>Tagged</t>
        </is>
      </c>
      <c r="H6233" s="26" t="n">
        <v>0</v>
      </c>
      <c r="I6233" t="inlineStr">
        <is>
          <t>1406-6B1 Valve in pickup position A not present</t>
        </is>
      </c>
      <c r="J6233" t="inlineStr">
        <is>
          <t>Equipment fault</t>
        </is>
      </c>
      <c r="K6233" t="inlineStr">
        <is>
          <t>406</t>
        </is>
      </c>
      <c r="L6233" t="inlineStr">
        <is>
          <t>ST406 Valve Feed: Valve in pickup position A/B not present</t>
        </is>
      </c>
    </row>
    <row r="6234">
      <c r="A6234" t="n">
        <v>11767</v>
      </c>
      <c r="B6234" s="25" t="n">
        <v>46164.76433090278</v>
      </c>
      <c r="C6234" s="25" t="n">
        <v>46164.76637711805</v>
      </c>
      <c r="D6234" s="26" t="n">
        <v>0.1065675</v>
      </c>
      <c r="E6234" t="n">
        <v>5</v>
      </c>
      <c r="F6234" t="inlineStr">
        <is>
          <t>1211-2B1 Limit switch fault Fork B in working position</t>
        </is>
      </c>
      <c r="G6234" t="inlineStr">
        <is>
          <t>Tagged</t>
        </is>
      </c>
      <c r="H6234" s="26" t="n">
        <v>0</v>
      </c>
      <c r="I6234" t="inlineStr">
        <is>
          <t>1211-2B1 Limit switch fault Fork B in working position</t>
        </is>
      </c>
      <c r="J6234" t="inlineStr">
        <is>
          <t>Equipment fault</t>
        </is>
      </c>
      <c r="K6234" t="inlineStr">
        <is>
          <t>211</t>
        </is>
      </c>
      <c r="L6234" t="inlineStr">
        <is>
          <t>ST211 Gasket Feed: Limit switch fault Fork A/B in working position</t>
        </is>
      </c>
    </row>
    <row r="6235">
      <c r="A6235" t="n">
        <v>11772</v>
      </c>
      <c r="B6235" s="25" t="n">
        <v>46164.77230135417</v>
      </c>
      <c r="C6235" s="25" t="n">
        <v>46164.7725622338</v>
      </c>
      <c r="D6235" s="26" t="n">
        <v>0.008208333333333333</v>
      </c>
      <c r="E6235" t="n">
        <v>3</v>
      </c>
      <c r="F6235" t="inlineStr">
        <is>
          <t>1406-6B1 Valve in pickup position A not present</t>
        </is>
      </c>
      <c r="G6235" t="inlineStr">
        <is>
          <t>Tagged</t>
        </is>
      </c>
      <c r="H6235" s="26" t="n">
        <v>0</v>
      </c>
      <c r="I6235" t="inlineStr">
        <is>
          <t>1406-6B1 Valve in pickup position A not present</t>
        </is>
      </c>
      <c r="J6235" t="inlineStr">
        <is>
          <t>Equipment fault</t>
        </is>
      </c>
      <c r="K6235" t="inlineStr">
        <is>
          <t>406</t>
        </is>
      </c>
      <c r="L6235" t="inlineStr">
        <is>
          <t>ST406 Valve Feed: Valve in pickup position A/B not present</t>
        </is>
      </c>
    </row>
    <row r="6236">
      <c r="A6236" t="n">
        <v>11773</v>
      </c>
      <c r="B6236" s="25" t="n">
        <v>46164.7727940625</v>
      </c>
      <c r="C6236" s="25" t="n">
        <v>46164.77351299769</v>
      </c>
      <c r="D6236" s="26" t="n">
        <v>0.01920277777777778</v>
      </c>
      <c r="E6236" t="n">
        <v>3</v>
      </c>
      <c r="F6236" t="inlineStr">
        <is>
          <t>1406-6B1 Valve in pickup position A not present</t>
        </is>
      </c>
      <c r="G6236" t="inlineStr">
        <is>
          <t>Tagged (+ untagged rows absorbed)</t>
        </is>
      </c>
      <c r="H6236" s="26" t="n">
        <v>0.0002786111111111111</v>
      </c>
      <c r="I6236" t="inlineStr">
        <is>
          <t>1406-6B1 Valve in pickup position A not present</t>
        </is>
      </c>
      <c r="J6236" t="inlineStr">
        <is>
          <t>Equipment fault</t>
        </is>
      </c>
      <c r="K6236" t="inlineStr">
        <is>
          <t>406</t>
        </is>
      </c>
      <c r="L6236" t="inlineStr">
        <is>
          <t>ST406 Valve Feed: Valve in pickup position A/B not present</t>
        </is>
      </c>
    </row>
    <row r="6237">
      <c r="A6237" t="n">
        <v>11774</v>
      </c>
      <c r="B6237" s="25" t="n">
        <v>46164.77869548611</v>
      </c>
      <c r="C6237" s="25" t="n">
        <v>46164.79461049769</v>
      </c>
      <c r="D6237" s="26" t="n">
        <v>0.3880824999999999</v>
      </c>
      <c r="E6237" t="n">
        <v>7</v>
      </c>
      <c r="F6237" t="inlineStr">
        <is>
          <t>A stop button has been pressed too long</t>
        </is>
      </c>
      <c r="G6237" t="inlineStr">
        <is>
          <t>Tagged</t>
        </is>
      </c>
      <c r="H6237" s="26" t="n">
        <v>0</v>
      </c>
      <c r="I6237" t="inlineStr">
        <is>
          <t>A stop button has been pressed too long</t>
        </is>
      </c>
      <c r="J6237" t="inlineStr">
        <is>
          <t>Operator / line (warning-type)</t>
        </is>
      </c>
      <c r="K6237" t="inlineStr"/>
      <c r="L6237" t="inlineStr"/>
    </row>
    <row r="6238">
      <c r="A6238" t="n">
        <v>11775</v>
      </c>
      <c r="B6238" s="25" t="n">
        <v>46164.79516165509</v>
      </c>
      <c r="C6238" s="25" t="n">
        <v>46164.79741096065</v>
      </c>
      <c r="D6238" s="26" t="n">
        <v>0.05648777777777778</v>
      </c>
      <c r="E6238" t="n">
        <v>5</v>
      </c>
      <c r="F6238" t="inlineStr">
        <is>
          <t>1210-2B1 Limit switch fault Fork A in working position</t>
        </is>
      </c>
      <c r="G6238" t="inlineStr">
        <is>
          <t>Tagged</t>
        </is>
      </c>
      <c r="H6238" s="26" t="n">
        <v>0</v>
      </c>
      <c r="I6238" t="inlineStr">
        <is>
          <t>1210-2B1 Limit switch fault Fork A in working position</t>
        </is>
      </c>
      <c r="J6238" t="inlineStr">
        <is>
          <t>Equipment fault</t>
        </is>
      </c>
      <c r="K6238" t="inlineStr">
        <is>
          <t>210</t>
        </is>
      </c>
      <c r="L6238" t="inlineStr">
        <is>
          <t>ST210 Gasket Feed: Limit switch fault Fork A/B in working position</t>
        </is>
      </c>
    </row>
    <row r="6239">
      <c r="A6239" t="n">
        <v>11776</v>
      </c>
      <c r="B6239" s="25" t="n">
        <v>46164.8168778125</v>
      </c>
      <c r="C6239" s="25" t="n">
        <v>46164.81764297454</v>
      </c>
      <c r="D6239" s="26" t="n">
        <v>0.02184166666666667</v>
      </c>
      <c r="E6239" t="n">
        <v>3</v>
      </c>
      <c r="F6239" t="inlineStr">
        <is>
          <t>1210-2B1 Limit switch fault Fork A in working position</t>
        </is>
      </c>
      <c r="G6239" t="inlineStr">
        <is>
          <t>Tagged</t>
        </is>
      </c>
      <c r="H6239" s="26" t="n">
        <v>0</v>
      </c>
      <c r="I6239" t="inlineStr">
        <is>
          <t>1210-2B1 Limit switch fault Fork A in working position</t>
        </is>
      </c>
      <c r="J6239" t="inlineStr">
        <is>
          <t>Equipment fault</t>
        </is>
      </c>
      <c r="K6239" t="inlineStr">
        <is>
          <t>210</t>
        </is>
      </c>
      <c r="L6239" t="inlineStr">
        <is>
          <t>ST210 Gasket Feed: Limit switch fault Fork A/B in working position</t>
        </is>
      </c>
    </row>
    <row r="6240">
      <c r="A6240" t="n">
        <v>11780</v>
      </c>
      <c r="B6240" s="25" t="n">
        <v>46164.81921947917</v>
      </c>
      <c r="C6240" s="25" t="n">
        <v>46164.81976435185</v>
      </c>
      <c r="D6240" s="26" t="n">
        <v>0.01488611111111111</v>
      </c>
      <c r="E6240" t="n">
        <v>2</v>
      </c>
      <c r="F6240" t="inlineStr">
        <is>
          <t>1406-6B2 Valve in pickup position B not present</t>
        </is>
      </c>
      <c r="G6240" t="inlineStr">
        <is>
          <t>Tagged</t>
        </is>
      </c>
      <c r="H6240" s="26" t="n">
        <v>0</v>
      </c>
      <c r="I6240" t="inlineStr">
        <is>
          <t>1406-6B2 Valve in pickup position B not present</t>
        </is>
      </c>
      <c r="J6240" t="inlineStr">
        <is>
          <t>Equipment fault</t>
        </is>
      </c>
      <c r="K6240" t="inlineStr">
        <is>
          <t>406</t>
        </is>
      </c>
      <c r="L6240" t="inlineStr">
        <is>
          <t>ST406 Valve Feed: Valve in pickup position A/B not present</t>
        </is>
      </c>
    </row>
    <row r="6241">
      <c r="A6241" t="n">
        <v>11781</v>
      </c>
      <c r="B6241" s="25" t="n">
        <v>46164.81995567129</v>
      </c>
      <c r="C6241" s="25" t="n">
        <v>46164.82112662037</v>
      </c>
      <c r="D6241" s="26" t="n">
        <v>0.03060638888888889</v>
      </c>
      <c r="E6241" t="n">
        <v>3</v>
      </c>
      <c r="F6241" t="inlineStr">
        <is>
          <t>1074 Valve right inserted but not found - Check for valve on web</t>
        </is>
      </c>
      <c r="G6241" t="inlineStr">
        <is>
          <t>Tagged</t>
        </is>
      </c>
      <c r="H6241" s="26" t="n">
        <v>0</v>
      </c>
      <c r="I6241" t="inlineStr">
        <is>
          <t>1074 Valve right inserted but not found - Check for valve on web</t>
        </is>
      </c>
      <c r="J6241" t="inlineStr">
        <is>
          <t>Equipment fault</t>
        </is>
      </c>
      <c r="K6241" t="inlineStr">
        <is>
          <t>074</t>
        </is>
      </c>
      <c r="L6241" t="inlineStr">
        <is>
          <t>ST74 Valve Vision: Valve left/right inserted but not found - Check for valve on web</t>
        </is>
      </c>
    </row>
    <row r="6242">
      <c r="A6242" t="n">
        <v>11782</v>
      </c>
      <c r="B6242" s="25" t="n">
        <v>46164.8221815162</v>
      </c>
      <c r="C6242" s="25" t="n">
        <v>46164.8225641551</v>
      </c>
      <c r="D6242" s="26" t="n">
        <v>0.01196583333333333</v>
      </c>
      <c r="E6242" t="n">
        <v>2</v>
      </c>
      <c r="F6242" t="inlineStr">
        <is>
          <t>1018-16B1/16B2 Foil not in transport chain</t>
        </is>
      </c>
      <c r="G6242" t="inlineStr">
        <is>
          <t>Tagged</t>
        </is>
      </c>
      <c r="H6242" s="26" t="n">
        <v>0</v>
      </c>
      <c r="I6242" t="inlineStr">
        <is>
          <t>1018-16B1/16B2 Foil not in transport chain</t>
        </is>
      </c>
      <c r="J6242" t="inlineStr">
        <is>
          <t>Equipment fault</t>
        </is>
      </c>
      <c r="K6242" t="inlineStr">
        <is>
          <t>018</t>
        </is>
      </c>
      <c r="L6242" t="inlineStr">
        <is>
          <t>ST18 Smash Seal: Foil not in transport chain</t>
        </is>
      </c>
    </row>
    <row r="6243">
      <c r="A6243" t="n">
        <v>11783</v>
      </c>
      <c r="B6243" s="25" t="n">
        <v>46164.83019849537</v>
      </c>
      <c r="C6243" s="25" t="n">
        <v>46164.83112025463</v>
      </c>
      <c r="D6243" s="26" t="n">
        <v>0.02546194444444445</v>
      </c>
      <c r="E6243" t="n">
        <v>3</v>
      </c>
      <c r="F6243" t="inlineStr">
        <is>
          <t>1210-2B1 Limit switch fault Fork A in working position</t>
        </is>
      </c>
      <c r="G6243" t="inlineStr">
        <is>
          <t>Tagged</t>
        </is>
      </c>
      <c r="H6243" s="26" t="n">
        <v>0</v>
      </c>
      <c r="I6243" t="inlineStr">
        <is>
          <t>1210-2B1 Limit switch fault Fork A in working position</t>
        </is>
      </c>
      <c r="J6243" t="inlineStr">
        <is>
          <t>Equipment fault</t>
        </is>
      </c>
      <c r="K6243" t="inlineStr">
        <is>
          <t>210</t>
        </is>
      </c>
      <c r="L6243" t="inlineStr">
        <is>
          <t>ST210 Gasket Feed: Limit switch fault Fork A/B in working position</t>
        </is>
      </c>
    </row>
    <row r="6244">
      <c r="A6244" t="n">
        <v>11784</v>
      </c>
      <c r="B6244" s="25" t="n">
        <v>46164.84539930556</v>
      </c>
      <c r="C6244" s="25" t="n">
        <v>46164.84557314815</v>
      </c>
      <c r="D6244" s="26" t="n">
        <v>0.006816666666666667</v>
      </c>
      <c r="E6244" t="n">
        <v>2</v>
      </c>
      <c r="F6244" t="inlineStr">
        <is>
          <t>1046-2B1 Web has wrapped around the vacuum belt</t>
        </is>
      </c>
      <c r="G6244" t="inlineStr">
        <is>
          <t>Tagged</t>
        </is>
      </c>
      <c r="H6244" s="26" t="n">
        <v>0</v>
      </c>
      <c r="I6244" t="inlineStr">
        <is>
          <t>1046-2B1 Web has wrapped around the vacuum belt</t>
        </is>
      </c>
      <c r="J6244" t="inlineStr">
        <is>
          <t>Equipment fault</t>
        </is>
      </c>
      <c r="K6244" t="inlineStr">
        <is>
          <t>046</t>
        </is>
      </c>
      <c r="L6244" t="inlineStr">
        <is>
          <t>ST46: Web has wrapped around the vacuum belt</t>
        </is>
      </c>
    </row>
    <row r="6245">
      <c r="A6245" t="n">
        <v>11786</v>
      </c>
      <c r="B6245" s="25" t="n">
        <v>46164.84981211805</v>
      </c>
      <c r="C6245" s="25" t="n">
        <v>46164.85390471065</v>
      </c>
      <c r="D6245" s="26" t="n">
        <v>0.1015611111111111</v>
      </c>
      <c r="E6245" t="n">
        <v>6</v>
      </c>
      <c r="F6245" t="inlineStr">
        <is>
          <t>End of reel (all stations)</t>
        </is>
      </c>
      <c r="G6245" t="inlineStr">
        <is>
          <t>Tagged</t>
        </is>
      </c>
      <c r="H6245" s="26" t="n">
        <v>0</v>
      </c>
      <c r="I6245" t="inlineStr">
        <is>
          <t>End of reel (all stations)</t>
        </is>
      </c>
      <c r="J6245" t="inlineStr">
        <is>
          <t>Material supply (reels / infeed)</t>
        </is>
      </c>
      <c r="K6245" t="inlineStr"/>
      <c r="L6245" t="inlineStr"/>
    </row>
    <row r="6246">
      <c r="A6246" t="n">
        <v>11787</v>
      </c>
      <c r="B6246" s="25" t="n">
        <v>46164.85606686342</v>
      </c>
      <c r="C6246" s="25" t="n">
        <v>46164.85614221065</v>
      </c>
      <c r="D6246" s="26" t="n">
        <v>0.009878611111111112</v>
      </c>
      <c r="E6246" t="n">
        <v>2</v>
      </c>
      <c r="F6246" t="inlineStr">
        <is>
          <t>1076-2M1 Sealing head B has reached adjusted current limit</t>
        </is>
      </c>
      <c r="G6246" t="inlineStr">
        <is>
          <t>Tagged</t>
        </is>
      </c>
      <c r="H6246" s="26" t="n">
        <v>0</v>
      </c>
      <c r="I6246" t="inlineStr">
        <is>
          <t>1076-2M1 Sealing head B has reached adjusted current limit</t>
        </is>
      </c>
      <c r="J6246" t="inlineStr">
        <is>
          <t>Equipment fault</t>
        </is>
      </c>
      <c r="K6246" t="inlineStr">
        <is>
          <t>076</t>
        </is>
      </c>
      <c r="L6246" t="inlineStr">
        <is>
          <t>ST76 Periphery Seal: Sealing head A/B has reached adjusted current limit</t>
        </is>
      </c>
    </row>
    <row r="6247">
      <c r="A6247" t="n">
        <v>11789</v>
      </c>
      <c r="B6247" s="25" t="n">
        <v>46164.85673931713</v>
      </c>
      <c r="C6247" s="25" t="n">
        <v>46164.85684371528</v>
      </c>
      <c r="D6247" s="26" t="n">
        <v>0.004870277777777777</v>
      </c>
      <c r="E6247" t="n">
        <v>3</v>
      </c>
      <c r="F6247" t="inlineStr">
        <is>
          <t>MSM-Main: At least one station takes longer than maximum allowed</t>
        </is>
      </c>
      <c r="G6247" t="inlineStr">
        <is>
          <t>Tagged (+ untagged rows absorbed)</t>
        </is>
      </c>
      <c r="H6247" s="26" t="n">
        <v>0.0004175</v>
      </c>
      <c r="I6247" t="inlineStr">
        <is>
          <t>MSM-Main: At least one station takes longer than maximum allowed</t>
        </is>
      </c>
      <c r="J6247" t="inlineStr">
        <is>
          <t>Controller / machine cycle-time</t>
        </is>
      </c>
      <c r="K6247" t="inlineStr"/>
      <c r="L6247" t="inlineStr"/>
    </row>
    <row r="6248">
      <c r="A6248" t="n">
        <v>11790</v>
      </c>
      <c r="B6248" s="25" t="n">
        <v>46164.86813741898</v>
      </c>
      <c r="C6248" s="25" t="n">
        <v>46164.86916924769</v>
      </c>
      <c r="D6248" s="26" t="n">
        <v>0.03742333333333334</v>
      </c>
      <c r="E6248" t="n">
        <v>3</v>
      </c>
      <c r="F6248" t="inlineStr">
        <is>
          <t>1018-16B1/16B2 Foil not in transport chain</t>
        </is>
      </c>
      <c r="G6248" t="inlineStr">
        <is>
          <t>Tagged</t>
        </is>
      </c>
      <c r="H6248" s="26" t="n">
        <v>0</v>
      </c>
      <c r="I6248" t="inlineStr">
        <is>
          <t>1018-16B1/16B2 Foil not in transport chain</t>
        </is>
      </c>
      <c r="J6248" t="inlineStr">
        <is>
          <t>Equipment fault</t>
        </is>
      </c>
      <c r="K6248" t="inlineStr">
        <is>
          <t>018</t>
        </is>
      </c>
      <c r="L6248" t="inlineStr">
        <is>
          <t>ST18 Smash Seal: Foil not in transport chain</t>
        </is>
      </c>
    </row>
    <row r="6249">
      <c r="A6249" t="n">
        <v>11792</v>
      </c>
      <c r="B6249" s="25" t="n">
        <v>46164.87669355324</v>
      </c>
      <c r="C6249" s="25" t="n">
        <v>46164.87685586805</v>
      </c>
      <c r="D6249" s="26" t="n">
        <v>0.005288055555555556</v>
      </c>
      <c r="E6249" t="n">
        <v>3</v>
      </c>
      <c r="F6249" t="inlineStr">
        <is>
          <t>1046-2B1 Web has wrapped around the vacuum belt</t>
        </is>
      </c>
      <c r="G6249" t="inlineStr">
        <is>
          <t>Tagged</t>
        </is>
      </c>
      <c r="H6249" s="26" t="n">
        <v>0</v>
      </c>
      <c r="I6249" t="inlineStr">
        <is>
          <t>1046-2B1 Web has wrapped around the vacuum belt</t>
        </is>
      </c>
      <c r="J6249" t="inlineStr">
        <is>
          <t>Equipment fault</t>
        </is>
      </c>
      <c r="K6249" t="inlineStr">
        <is>
          <t>046</t>
        </is>
      </c>
      <c r="L6249" t="inlineStr">
        <is>
          <t>ST46: Web has wrapped around the vacuum belt</t>
        </is>
      </c>
    </row>
    <row r="6250">
      <c r="A6250" t="n">
        <v>11793</v>
      </c>
      <c r="B6250" s="25" t="n">
        <v>46164.87708194445</v>
      </c>
      <c r="C6250" s="25" t="n">
        <v>46164.87995740741</v>
      </c>
      <c r="D6250" s="26" t="n">
        <v>0.07290638888888888</v>
      </c>
      <c r="E6250" t="n">
        <v>4</v>
      </c>
      <c r="F6250" t="inlineStr">
        <is>
          <t>End of reel (all stations)</t>
        </is>
      </c>
      <c r="G6250" t="inlineStr">
        <is>
          <t>Tagged</t>
        </is>
      </c>
      <c r="H6250" s="26" t="n">
        <v>0</v>
      </c>
      <c r="I6250" t="inlineStr">
        <is>
          <t>End of reel (all stations)</t>
        </is>
      </c>
      <c r="J6250" t="inlineStr">
        <is>
          <t>Material supply (reels / infeed)</t>
        </is>
      </c>
      <c r="K6250" t="inlineStr"/>
      <c r="L6250" t="inlineStr"/>
    </row>
    <row r="6251">
      <c r="A6251" t="n">
        <v>11794</v>
      </c>
      <c r="B6251" s="25" t="n">
        <v>46164.88162118055</v>
      </c>
      <c r="C6251" s="25" t="n">
        <v>46164.88927896991</v>
      </c>
      <c r="D6251" s="26" t="n">
        <v>0.1861508333333333</v>
      </c>
      <c r="E6251" t="n">
        <v>5</v>
      </c>
      <c r="F6251" t="inlineStr">
        <is>
          <t>1410-1B1 Limit switch fault Sealing head A top in working position</t>
        </is>
      </c>
      <c r="G6251" t="inlineStr">
        <is>
          <t>Tagged</t>
        </is>
      </c>
      <c r="H6251" s="26" t="n">
        <v>0</v>
      </c>
      <c r="I6251" t="inlineStr">
        <is>
          <t>1410-1B1 Limit switch fault Sealing head A top in working position</t>
        </is>
      </c>
      <c r="J6251" t="inlineStr">
        <is>
          <t>Equipment fault</t>
        </is>
      </c>
      <c r="K6251" t="inlineStr">
        <is>
          <t>410</t>
        </is>
      </c>
      <c r="L6251" t="inlineStr">
        <is>
          <t>ST410 Valve Seal: Limit switch fault Sealing head A/B top in working position</t>
        </is>
      </c>
    </row>
    <row r="6252">
      <c r="A6252" t="n">
        <v>11795</v>
      </c>
      <c r="B6252" s="25" t="n">
        <v>46164.88938908565</v>
      </c>
      <c r="C6252" s="25" t="n">
        <v>46164.88949351852</v>
      </c>
      <c r="D6252" s="26" t="n">
        <v>0.005288888888888888</v>
      </c>
      <c r="E6252" t="n">
        <v>3</v>
      </c>
      <c r="F6252" t="inlineStr">
        <is>
          <t>1074 Valve right inserted but not found - Check for valve on web</t>
        </is>
      </c>
      <c r="G6252" t="inlineStr">
        <is>
          <t>Tagged</t>
        </is>
      </c>
      <c r="H6252" s="26" t="n">
        <v>0</v>
      </c>
      <c r="I6252" t="inlineStr">
        <is>
          <t>1074 Valve right inserted but not found - Check for valve on web</t>
        </is>
      </c>
      <c r="J6252" t="inlineStr">
        <is>
          <t>Equipment fault</t>
        </is>
      </c>
      <c r="K6252" t="inlineStr">
        <is>
          <t>074</t>
        </is>
      </c>
      <c r="L6252" t="inlineStr">
        <is>
          <t>ST74 Valve Vision: Valve left/right inserted but not found - Check for valve on web</t>
        </is>
      </c>
    </row>
    <row r="6253">
      <c r="A6253" t="n">
        <v>11796</v>
      </c>
      <c r="B6253" s="25" t="n">
        <v>46164.88967896991</v>
      </c>
      <c r="C6253" s="25" t="n">
        <v>46164.88974853009</v>
      </c>
      <c r="D6253" s="26" t="n">
        <v>0.004730555555555556</v>
      </c>
      <c r="E6253" t="n">
        <v>2</v>
      </c>
      <c r="F6253" t="inlineStr">
        <is>
          <t>1074 Valve right inserted but not found - Check for valve on web</t>
        </is>
      </c>
      <c r="G6253" t="inlineStr">
        <is>
          <t>Tagged</t>
        </is>
      </c>
      <c r="H6253" s="26" t="n">
        <v>0</v>
      </c>
      <c r="I6253" t="inlineStr">
        <is>
          <t>1074 Valve right inserted but not found - Check for valve on web</t>
        </is>
      </c>
      <c r="J6253" t="inlineStr">
        <is>
          <t>Equipment fault</t>
        </is>
      </c>
      <c r="K6253" t="inlineStr">
        <is>
          <t>074</t>
        </is>
      </c>
      <c r="L6253" t="inlineStr">
        <is>
          <t>ST74 Valve Vision: Valve left/right inserted but not found - Check for valve on web</t>
        </is>
      </c>
    </row>
    <row r="6254">
      <c r="A6254" t="n">
        <v>11797</v>
      </c>
      <c r="B6254" s="25" t="n">
        <v>46164.89019487269</v>
      </c>
      <c r="C6254" s="25" t="n">
        <v>46164.89029927083</v>
      </c>
      <c r="D6254" s="26" t="n">
        <v>0.005426666666666666</v>
      </c>
      <c r="E6254" t="n">
        <v>3</v>
      </c>
      <c r="F6254" t="inlineStr">
        <is>
          <t>A stop button has been pressed too long</t>
        </is>
      </c>
      <c r="G6254" t="inlineStr">
        <is>
          <t>Tagged</t>
        </is>
      </c>
      <c r="H6254" s="26" t="n">
        <v>0</v>
      </c>
      <c r="I6254" t="inlineStr">
        <is>
          <t>A stop button has been pressed too long</t>
        </is>
      </c>
      <c r="J6254" t="inlineStr">
        <is>
          <t>Operator / line (warning-type)</t>
        </is>
      </c>
      <c r="K6254" t="inlineStr"/>
      <c r="L6254" t="inlineStr"/>
    </row>
    <row r="6255">
      <c r="A6255" t="n">
        <v>11799</v>
      </c>
      <c r="B6255" s="25" t="n">
        <v>46164.8935858449</v>
      </c>
      <c r="C6255" s="25" t="n">
        <v>46164.89766111111</v>
      </c>
      <c r="D6255" s="26" t="n">
        <v>0.1061527777777778</v>
      </c>
      <c r="E6255" t="n">
        <v>5</v>
      </c>
      <c r="F6255" t="inlineStr">
        <is>
          <t>1158-5B1 All rolls empty - Please refill!</t>
        </is>
      </c>
      <c r="G6255" t="inlineStr">
        <is>
          <t>Tagged (+ untagged rows absorbed)</t>
        </is>
      </c>
      <c r="H6255" s="26" t="n">
        <v>0.0002786111111111111</v>
      </c>
      <c r="I6255" t="inlineStr">
        <is>
          <t>1158-5B1 All rolls empty - Please refill!</t>
        </is>
      </c>
      <c r="J6255" t="inlineStr">
        <is>
          <t>Material supply (reels / infeed)</t>
        </is>
      </c>
      <c r="K6255" t="inlineStr">
        <is>
          <t>158</t>
        </is>
      </c>
      <c r="L6255" t="inlineStr"/>
    </row>
    <row r="6256">
      <c r="A6256" t="n">
        <v>11800</v>
      </c>
      <c r="B6256" s="25" t="n">
        <v>46164.90424672454</v>
      </c>
      <c r="C6256" s="25" t="n">
        <v>46164.90821149306</v>
      </c>
      <c r="D6256" s="26" t="n">
        <v>0.1061472222222222</v>
      </c>
      <c r="E6256" t="n">
        <v>3</v>
      </c>
      <c r="F6256" t="inlineStr">
        <is>
          <t>End of reel (all stations)</t>
        </is>
      </c>
      <c r="G6256" t="inlineStr">
        <is>
          <t>Tagged</t>
        </is>
      </c>
      <c r="H6256" s="26" t="n">
        <v>0</v>
      </c>
      <c r="I6256" t="inlineStr">
        <is>
          <t>End of reel (all stations)</t>
        </is>
      </c>
      <c r="J6256" t="inlineStr">
        <is>
          <t>Material supply (reels / infeed)</t>
        </is>
      </c>
      <c r="K6256" t="inlineStr"/>
      <c r="L6256" t="inlineStr"/>
    </row>
    <row r="6257">
      <c r="A6257" t="n">
        <v>11801</v>
      </c>
      <c r="B6257" s="25" t="n">
        <v>46164.91824609954</v>
      </c>
      <c r="C6257" s="25" t="n">
        <v>46164.92059980324</v>
      </c>
      <c r="D6257" s="26" t="n">
        <v>0.06247138888888889</v>
      </c>
      <c r="E6257" t="n">
        <v>3</v>
      </c>
      <c r="F6257" t="inlineStr">
        <is>
          <t>1074 Valve right inserted but not found - Check for valve on web</t>
        </is>
      </c>
      <c r="G6257" t="inlineStr">
        <is>
          <t>Tagged</t>
        </is>
      </c>
      <c r="H6257" s="26" t="n">
        <v>0</v>
      </c>
      <c r="I6257" t="inlineStr">
        <is>
          <t>1074 Valve right inserted but not found - Check for valve on web</t>
        </is>
      </c>
      <c r="J6257" t="inlineStr">
        <is>
          <t>Equipment fault</t>
        </is>
      </c>
      <c r="K6257" t="inlineStr">
        <is>
          <t>074</t>
        </is>
      </c>
      <c r="L6257" t="inlineStr">
        <is>
          <t>ST74 Valve Vision: Valve left/right inserted but not found - Check for valve on web</t>
        </is>
      </c>
    </row>
    <row r="6258">
      <c r="A6258" t="n">
        <v>11805</v>
      </c>
      <c r="B6258" s="25" t="n">
        <v>46164.93655899305</v>
      </c>
      <c r="C6258" s="25" t="n">
        <v>46164.94419950232</v>
      </c>
      <c r="D6258" s="26" t="n">
        <v>0.1906072222222222</v>
      </c>
      <c r="E6258" t="n">
        <v>4</v>
      </c>
      <c r="F6258" t="inlineStr">
        <is>
          <t>1406-6B1 Valve in pickup position A not present</t>
        </is>
      </c>
      <c r="G6258" t="inlineStr">
        <is>
          <t>Tagged</t>
        </is>
      </c>
      <c r="H6258" s="26" t="n">
        <v>0</v>
      </c>
      <c r="I6258" t="inlineStr">
        <is>
          <t>1406-6B1 Valve in pickup position A not present</t>
        </is>
      </c>
      <c r="J6258" t="inlineStr">
        <is>
          <t>Equipment fault</t>
        </is>
      </c>
      <c r="K6258" t="inlineStr">
        <is>
          <t>406</t>
        </is>
      </c>
      <c r="L6258" t="inlineStr">
        <is>
          <t>ST406 Valve Feed: Valve in pickup position A/B not present</t>
        </is>
      </c>
    </row>
    <row r="6259">
      <c r="A6259" t="n">
        <v>11806</v>
      </c>
      <c r="B6259" s="25" t="n">
        <v>46164.95623984954</v>
      </c>
      <c r="C6259" s="25" t="n">
        <v>46164.95868040509</v>
      </c>
      <c r="D6259" s="26" t="n">
        <v>0.06052222222222223</v>
      </c>
      <c r="E6259" t="n">
        <v>3</v>
      </c>
      <c r="F6259" t="inlineStr">
        <is>
          <t>End of reel (all stations)</t>
        </is>
      </c>
      <c r="G6259" t="inlineStr">
        <is>
          <t>Tagged (+ untagged rows absorbed)</t>
        </is>
      </c>
      <c r="H6259" s="26" t="n">
        <v>0.0004177777777777778</v>
      </c>
      <c r="I6259" t="inlineStr">
        <is>
          <t>End of reel (all stations)</t>
        </is>
      </c>
      <c r="J6259" t="inlineStr">
        <is>
          <t>Material supply (reels / infeed)</t>
        </is>
      </c>
      <c r="K6259" t="inlineStr"/>
      <c r="L6259" t="inlineStr"/>
    </row>
    <row r="6260">
      <c r="A6260" t="n">
        <v>11808</v>
      </c>
      <c r="B6260" s="25" t="n">
        <v>46164.96370042824</v>
      </c>
      <c r="C6260" s="25" t="n">
        <v>46164.96565393519</v>
      </c>
      <c r="D6260" s="26" t="n">
        <v>0.04924888888888888</v>
      </c>
      <c r="E6260" t="n">
        <v>3</v>
      </c>
      <c r="F6260" t="inlineStr">
        <is>
          <t>1406-6B1 Valve in pickup position A not present</t>
        </is>
      </c>
      <c r="G6260" t="inlineStr">
        <is>
          <t>Tagged (+ untagged rows absorbed)</t>
        </is>
      </c>
      <c r="H6260" s="26" t="n">
        <v>0.0008349999999999999</v>
      </c>
      <c r="I6260" t="inlineStr">
        <is>
          <t>1406-6B1 Valve in pickup position A not present</t>
        </is>
      </c>
      <c r="J6260" t="inlineStr">
        <is>
          <t>Equipment fault</t>
        </is>
      </c>
      <c r="K6260" t="inlineStr">
        <is>
          <t>406</t>
        </is>
      </c>
      <c r="L6260" t="inlineStr">
        <is>
          <t>ST406 Valve Feed: Valve in pickup position A/B not present</t>
        </is>
      </c>
    </row>
    <row r="6261">
      <c r="A6261" t="n">
        <v>11809</v>
      </c>
      <c r="B6261" s="25" t="n">
        <v>46164.97324313658</v>
      </c>
      <c r="C6261" s="25" t="n">
        <v>46164.97705142361</v>
      </c>
      <c r="D6261" s="26" t="n">
        <v>0.09529333333333334</v>
      </c>
      <c r="E6261" t="n">
        <v>5</v>
      </c>
      <c r="F6261" t="inlineStr">
        <is>
          <t>1074 Valve left inserted but not found - Check for valve on web</t>
        </is>
      </c>
      <c r="G6261" t="inlineStr">
        <is>
          <t>Tagged</t>
        </is>
      </c>
      <c r="H6261" s="26" t="n">
        <v>0</v>
      </c>
      <c r="I6261" t="inlineStr">
        <is>
          <t>1074 Valve left inserted but not found - Check for valve on web</t>
        </is>
      </c>
      <c r="J6261" t="inlineStr">
        <is>
          <t>Equipment fault</t>
        </is>
      </c>
      <c r="K6261" t="inlineStr">
        <is>
          <t>074</t>
        </is>
      </c>
      <c r="L6261" t="inlineStr">
        <is>
          <t>ST74 Valve Vision: Valve left/right inserted but not found - Check for valve on web</t>
        </is>
      </c>
    </row>
    <row r="6262">
      <c r="A6262" t="n">
        <v>11810</v>
      </c>
      <c r="B6262" s="25" t="n">
        <v>46164.97723688657</v>
      </c>
      <c r="C6262" s="25" t="n">
        <v>46164.9774977662</v>
      </c>
      <c r="D6262" s="26" t="n">
        <v>0.008486944444444443</v>
      </c>
      <c r="E6262" t="n">
        <v>2</v>
      </c>
      <c r="F6262" t="inlineStr">
        <is>
          <t>1074 Valve left inserted but not found - Check for valve on web</t>
        </is>
      </c>
      <c r="G6262" t="inlineStr">
        <is>
          <t>Tagged</t>
        </is>
      </c>
      <c r="H6262" s="26" t="n">
        <v>0</v>
      </c>
      <c r="I6262" t="inlineStr">
        <is>
          <t>1074 Valve left inserted but not found - Check for valve on web</t>
        </is>
      </c>
      <c r="J6262" t="inlineStr">
        <is>
          <t>Equipment fault</t>
        </is>
      </c>
      <c r="K6262" t="inlineStr">
        <is>
          <t>074</t>
        </is>
      </c>
      <c r="L6262" t="inlineStr">
        <is>
          <t>ST74 Valve Vision: Valve left/right inserted but not found - Check for valve on web</t>
        </is>
      </c>
    </row>
    <row r="6263">
      <c r="A6263" t="n">
        <v>11811</v>
      </c>
      <c r="B6263" s="25" t="n">
        <v>46164.97767746528</v>
      </c>
      <c r="C6263" s="25" t="n">
        <v>46164.98064517361</v>
      </c>
      <c r="D6263" s="26" t="n">
        <v>0.07539833333333334</v>
      </c>
      <c r="E6263" t="n">
        <v>6</v>
      </c>
      <c r="F6263" t="inlineStr">
        <is>
          <t>1074 Valve left inserted but not found - Check for valve on web</t>
        </is>
      </c>
      <c r="G6263" t="inlineStr">
        <is>
          <t>Tagged - dominant of 2 codes</t>
        </is>
      </c>
      <c r="H6263" s="26" t="n">
        <v>0.0002788888888888889</v>
      </c>
      <c r="I6263" t="inlineStr">
        <is>
          <t>1074 Valve left inserted but not found - Check for valve on web; 1074 Valve right inserted but not found - Check for valve on web</t>
        </is>
      </c>
      <c r="J6263" t="inlineStr">
        <is>
          <t>Equipment fault</t>
        </is>
      </c>
      <c r="K6263" t="inlineStr">
        <is>
          <t>074</t>
        </is>
      </c>
      <c r="L6263" t="inlineStr">
        <is>
          <t>ST74 Valve Vision: Valve left/right inserted but not found - Check for valve on web</t>
        </is>
      </c>
    </row>
    <row r="6264">
      <c r="A6264" t="n">
        <v>11812</v>
      </c>
      <c r="B6264" s="25" t="n">
        <v>46164.98083645834</v>
      </c>
      <c r="C6264" s="25" t="n">
        <v>46164.98086542824</v>
      </c>
      <c r="D6264" s="26" t="n">
        <v>0.009319444444444444</v>
      </c>
      <c r="E6264" t="n">
        <v>2</v>
      </c>
      <c r="F6264" t="inlineStr">
        <is>
          <t>1074 Valve right inserted but not found - Check for valve on web</t>
        </is>
      </c>
      <c r="G6264" t="inlineStr">
        <is>
          <t>Tagged</t>
        </is>
      </c>
      <c r="H6264" s="26" t="n">
        <v>0</v>
      </c>
      <c r="I6264" t="inlineStr">
        <is>
          <t>1074 Valve right inserted but not found - Check for valve on web</t>
        </is>
      </c>
      <c r="J6264" t="inlineStr">
        <is>
          <t>Equipment fault</t>
        </is>
      </c>
      <c r="K6264" t="inlineStr">
        <is>
          <t>074</t>
        </is>
      </c>
      <c r="L6264" t="inlineStr">
        <is>
          <t>ST74 Valve Vision: Valve left/right inserted but not found - Check for valve on web</t>
        </is>
      </c>
    </row>
    <row r="6265">
      <c r="A6265" t="n">
        <v>11815</v>
      </c>
      <c r="B6265" s="25" t="n">
        <v>46164.98881871528</v>
      </c>
      <c r="C6265" s="25" t="n">
        <v>46164.98945054398</v>
      </c>
      <c r="D6265" s="26" t="n">
        <v>0.01683333333333334</v>
      </c>
      <c r="E6265" t="n">
        <v>2</v>
      </c>
      <c r="F6265" t="inlineStr">
        <is>
          <t>1406-6B2 Valve in pickup position B not present</t>
        </is>
      </c>
      <c r="G6265" t="inlineStr">
        <is>
          <t>Tagged</t>
        </is>
      </c>
      <c r="H6265" s="26" t="n">
        <v>0</v>
      </c>
      <c r="I6265" t="inlineStr">
        <is>
          <t>1406-6B2 Valve in pickup position B not present</t>
        </is>
      </c>
      <c r="J6265" t="inlineStr">
        <is>
          <t>Equipment fault</t>
        </is>
      </c>
      <c r="K6265" t="inlineStr">
        <is>
          <t>406</t>
        </is>
      </c>
      <c r="L6265" t="inlineStr">
        <is>
          <t>ST406 Valve Feed: Valve in pickup position A/B not present</t>
        </is>
      </c>
    </row>
    <row r="6266">
      <c r="A6266" t="n">
        <v>11816</v>
      </c>
      <c r="B6266" s="25" t="n">
        <v>46165.00985127315</v>
      </c>
      <c r="C6266" s="25" t="n">
        <v>46165.01040771991</v>
      </c>
      <c r="D6266" s="26" t="n">
        <v>0.01683416666666666</v>
      </c>
      <c r="E6266" t="n">
        <v>2</v>
      </c>
      <c r="F6266" t="inlineStr">
        <is>
          <t>1076-14B1 Flow monitor flow rate not OK</t>
        </is>
      </c>
      <c r="G6266" t="inlineStr">
        <is>
          <t>Tagged</t>
        </is>
      </c>
      <c r="H6266" s="26" t="n">
        <v>0</v>
      </c>
      <c r="I6266" t="inlineStr">
        <is>
          <t>1076-14B1 Flow monitor flow rate not OK</t>
        </is>
      </c>
      <c r="J6266" t="inlineStr">
        <is>
          <t>Equipment fault</t>
        </is>
      </c>
      <c r="K6266" t="inlineStr">
        <is>
          <t>076</t>
        </is>
      </c>
      <c r="L6266" t="inlineStr">
        <is>
          <t>ST76 Periphery Seal: Flow monitor flow rate not OK</t>
        </is>
      </c>
    </row>
    <row r="6267">
      <c r="A6267" t="n">
        <v>11817</v>
      </c>
      <c r="B6267" s="25" t="n">
        <v>46165.01713758102</v>
      </c>
      <c r="C6267" s="25" t="n">
        <v>46165.02002445602</v>
      </c>
      <c r="D6267" s="26" t="n">
        <v>0.07165083333333333</v>
      </c>
      <c r="E6267" t="n">
        <v>4</v>
      </c>
      <c r="F6267" t="inlineStr">
        <is>
          <t>1050-2K1 Hot printer A not ready for operation</t>
        </is>
      </c>
      <c r="G6267" t="inlineStr">
        <is>
          <t>Tagged</t>
        </is>
      </c>
      <c r="H6267" s="26" t="n">
        <v>0</v>
      </c>
      <c r="I6267" t="inlineStr">
        <is>
          <t>1050-2K1 Hot printer A not ready for operation</t>
        </is>
      </c>
      <c r="J6267" t="inlineStr">
        <is>
          <t>Equipment fault</t>
        </is>
      </c>
      <c r="K6267" t="inlineStr">
        <is>
          <t>050</t>
        </is>
      </c>
      <c r="L6267" t="inlineStr">
        <is>
          <t>ST50 Hot Stamp: Hot printer A/B not ready for operation</t>
        </is>
      </c>
    </row>
    <row r="6268">
      <c r="A6268" t="n">
        <v>11820</v>
      </c>
      <c r="B6268" s="25" t="n">
        <v>46165.0380241551</v>
      </c>
      <c r="C6268" s="25" t="n">
        <v>46165.04130547454</v>
      </c>
      <c r="D6268" s="26" t="n">
        <v>0.08153500000000001</v>
      </c>
      <c r="E6268" t="n">
        <v>7</v>
      </c>
      <c r="F6268" t="inlineStr">
        <is>
          <t>Web torn (all stations)</t>
        </is>
      </c>
      <c r="G6268" t="inlineStr">
        <is>
          <t>Tagged - dominant of 2 codes</t>
        </is>
      </c>
      <c r="H6268" s="26" t="n">
        <v>0.0002777777777777778</v>
      </c>
      <c r="I6268" t="inlineStr">
        <is>
          <t>Web torn (all stations); 1158-6GQ1 Vacuum splice module not present</t>
        </is>
      </c>
      <c r="J6268" t="inlineStr">
        <is>
          <t>Material supply (reels / infeed)</t>
        </is>
      </c>
      <c r="K6268" t="inlineStr"/>
      <c r="L6268" t="inlineStr"/>
    </row>
    <row r="6269">
      <c r="A6269" t="n">
        <v>11821</v>
      </c>
      <c r="B6269" s="25" t="n">
        <v>46165.04270262732</v>
      </c>
      <c r="C6269" s="25" t="n">
        <v>46165.04279533565</v>
      </c>
      <c r="D6269" s="26" t="n">
        <v>0.01475083333333333</v>
      </c>
      <c r="E6269" t="n">
        <v>2</v>
      </c>
      <c r="F6269" t="inlineStr">
        <is>
          <t>1159-6GQ1 Vacuum splice module not present</t>
        </is>
      </c>
      <c r="G6269" t="inlineStr">
        <is>
          <t>Tagged</t>
        </is>
      </c>
      <c r="H6269" s="26" t="n">
        <v>0</v>
      </c>
      <c r="I6269" t="inlineStr">
        <is>
          <t>1159-6GQ1 Vacuum splice module not present</t>
        </is>
      </c>
      <c r="J6269" t="inlineStr">
        <is>
          <t>Equipment fault</t>
        </is>
      </c>
      <c r="K6269" t="inlineStr">
        <is>
          <t>159</t>
        </is>
      </c>
      <c r="L6269" t="inlineStr">
        <is>
          <t>ST159 Reinforcement Tape: Vacuum splice module not present</t>
        </is>
      </c>
    </row>
    <row r="6270">
      <c r="A6270" t="n">
        <v>11824</v>
      </c>
      <c r="B6270" s="25" t="n">
        <v>46165.04986346065</v>
      </c>
      <c r="C6270" s="25" t="n">
        <v>46165.05375320602</v>
      </c>
      <c r="D6270" s="26" t="n">
        <v>0.1068483333333333</v>
      </c>
      <c r="E6270" t="n">
        <v>5</v>
      </c>
      <c r="F6270" t="inlineStr">
        <is>
          <t>MSM-Bulge A: At least one station takes longer than maximum allowed</t>
        </is>
      </c>
      <c r="G6270" t="inlineStr">
        <is>
          <t>Tagged (+ untagged rows absorbed)</t>
        </is>
      </c>
      <c r="H6270" s="26" t="n">
        <v>0.008208333333333331</v>
      </c>
      <c r="I6270" t="inlineStr">
        <is>
          <t>MSM-Bulge A: At least one station takes longer than maximum allowed</t>
        </is>
      </c>
      <c r="J6270" t="inlineStr">
        <is>
          <t>Controller / machine cycle-time</t>
        </is>
      </c>
      <c r="K6270" t="inlineStr"/>
      <c r="L6270" t="inlineStr"/>
    </row>
    <row r="6271">
      <c r="A6271" t="n">
        <v>11825</v>
      </c>
      <c r="B6271" s="25" t="n">
        <v>46165.06037878472</v>
      </c>
      <c r="C6271" s="25" t="n">
        <v>46165.06137581018</v>
      </c>
      <c r="D6271" s="26" t="n">
        <v>0.02629444444444445</v>
      </c>
      <c r="E6271" t="n">
        <v>3</v>
      </c>
      <c r="F6271" t="inlineStr">
        <is>
          <t>1076-14B1 Flow monitor flow rate not OK</t>
        </is>
      </c>
      <c r="G6271" t="inlineStr">
        <is>
          <t>Tagged</t>
        </is>
      </c>
      <c r="H6271" s="26" t="n">
        <v>0</v>
      </c>
      <c r="I6271" t="inlineStr">
        <is>
          <t>1076-14B1 Flow monitor flow rate not OK</t>
        </is>
      </c>
      <c r="J6271" t="inlineStr">
        <is>
          <t>Equipment fault</t>
        </is>
      </c>
      <c r="K6271" t="inlineStr">
        <is>
          <t>076</t>
        </is>
      </c>
      <c r="L6271" t="inlineStr">
        <is>
          <t>ST76 Periphery Seal: Flow monitor flow rate not OK</t>
        </is>
      </c>
    </row>
    <row r="6272">
      <c r="A6272" t="n">
        <v>11827</v>
      </c>
      <c r="B6272" s="25" t="n">
        <v>46165.06308587963</v>
      </c>
      <c r="C6272" s="25" t="n">
        <v>46165.0633408912</v>
      </c>
      <c r="D6272" s="26" t="n">
        <v>0.006538055555555556</v>
      </c>
      <c r="E6272" t="n">
        <v>4</v>
      </c>
      <c r="F6272" t="inlineStr">
        <is>
          <t>1076-14B1 Flow monitor flow rate not OK</t>
        </is>
      </c>
      <c r="G6272" t="inlineStr">
        <is>
          <t>Tagged (+ untagged rows absorbed)</t>
        </is>
      </c>
      <c r="H6272" s="26" t="n">
        <v>0.0002777777777777778</v>
      </c>
      <c r="I6272" t="inlineStr">
        <is>
          <t>1076-14B1 Flow monitor flow rate not OK</t>
        </is>
      </c>
      <c r="J6272" t="inlineStr">
        <is>
          <t>Equipment fault</t>
        </is>
      </c>
      <c r="K6272" t="inlineStr">
        <is>
          <t>076</t>
        </is>
      </c>
      <c r="L6272" t="inlineStr">
        <is>
          <t>ST76 Periphery Seal: Flow monitor flow rate not OK</t>
        </is>
      </c>
    </row>
    <row r="6273">
      <c r="A6273" t="n">
        <v>11828</v>
      </c>
      <c r="B6273" s="25" t="n">
        <v>46165.06425686343</v>
      </c>
      <c r="C6273" s="25" t="n">
        <v>46165.06716755787</v>
      </c>
      <c r="D6273" s="26" t="n">
        <v>0.07681222222222223</v>
      </c>
      <c r="E6273" t="n">
        <v>4</v>
      </c>
      <c r="F6273" t="inlineStr">
        <is>
          <t>End of reel (all stations)</t>
        </is>
      </c>
      <c r="G6273" t="inlineStr">
        <is>
          <t>Tagged</t>
        </is>
      </c>
      <c r="H6273" s="26" t="n">
        <v>0</v>
      </c>
      <c r="I6273" t="inlineStr">
        <is>
          <t>End of reel (all stations)</t>
        </is>
      </c>
      <c r="J6273" t="inlineStr">
        <is>
          <t>Material supply (reels / infeed)</t>
        </is>
      </c>
      <c r="K6273" t="inlineStr"/>
      <c r="L6273" t="inlineStr"/>
    </row>
    <row r="6274">
      <c r="A6274" t="n">
        <v>11829</v>
      </c>
      <c r="B6274" s="25" t="n">
        <v>46165.07197288195</v>
      </c>
      <c r="C6274" s="25" t="n">
        <v>46165.07300471065</v>
      </c>
      <c r="D6274" s="26" t="n">
        <v>0.03130277777777778</v>
      </c>
      <c r="E6274" t="n">
        <v>3</v>
      </c>
      <c r="F6274" t="inlineStr">
        <is>
          <t>1210-2B1 Limit switch fault Fork A in working position</t>
        </is>
      </c>
      <c r="G6274" t="inlineStr">
        <is>
          <t>Tagged</t>
        </is>
      </c>
      <c r="H6274" s="26" t="n">
        <v>0</v>
      </c>
      <c r="I6274" t="inlineStr">
        <is>
          <t>1210-2B1 Limit switch fault Fork A in working position</t>
        </is>
      </c>
      <c r="J6274" t="inlineStr">
        <is>
          <t>Equipment fault</t>
        </is>
      </c>
      <c r="K6274" t="inlineStr">
        <is>
          <t>210</t>
        </is>
      </c>
      <c r="L6274" t="inlineStr">
        <is>
          <t>ST210 Gasket Feed: Limit switch fault Fork A/B in working position</t>
        </is>
      </c>
    </row>
    <row r="6275">
      <c r="A6275" t="n">
        <v>11832</v>
      </c>
      <c r="B6275" s="25" t="n">
        <v>46165.07556137731</v>
      </c>
      <c r="C6275" s="25" t="n">
        <v>46165.07736990741</v>
      </c>
      <c r="D6275" s="26" t="n">
        <v>0.05912972222222222</v>
      </c>
      <c r="E6275" t="n">
        <v>4</v>
      </c>
      <c r="F6275" t="inlineStr">
        <is>
          <t>1406-6B2 Valve in pickup position B not present</t>
        </is>
      </c>
      <c r="G6275" t="inlineStr">
        <is>
          <t>Tagged (+ untagged rows absorbed)</t>
        </is>
      </c>
      <c r="H6275" s="26" t="n">
        <v>0.0002777777777777778</v>
      </c>
      <c r="I6275" t="inlineStr">
        <is>
          <t>1406-6B2 Valve in pickup position B not present</t>
        </is>
      </c>
      <c r="J6275" t="inlineStr">
        <is>
          <t>Equipment fault</t>
        </is>
      </c>
      <c r="K6275" t="inlineStr">
        <is>
          <t>406</t>
        </is>
      </c>
      <c r="L6275" t="inlineStr">
        <is>
          <t>ST406 Valve Feed: Valve in pickup position A/B not present</t>
        </is>
      </c>
    </row>
    <row r="6276">
      <c r="A6276" t="n">
        <v>11835</v>
      </c>
      <c r="B6276" s="25" t="n">
        <v>46165.09011207176</v>
      </c>
      <c r="C6276" s="25" t="n">
        <v>46165.09351582176</v>
      </c>
      <c r="D6276" s="26" t="n">
        <v>0.08391666666666667</v>
      </c>
      <c r="E6276" t="n">
        <v>2</v>
      </c>
      <c r="F6276" t="inlineStr">
        <is>
          <t>1406-6B1 Valve in pickup position A not present</t>
        </is>
      </c>
      <c r="G6276" t="inlineStr">
        <is>
          <t>Tagged</t>
        </is>
      </c>
      <c r="H6276" s="26" t="n">
        <v>0</v>
      </c>
      <c r="I6276" t="inlineStr">
        <is>
          <t>1406-6B1 Valve in pickup position A not present</t>
        </is>
      </c>
      <c r="J6276" t="inlineStr">
        <is>
          <t>Equipment fault</t>
        </is>
      </c>
      <c r="K6276" t="inlineStr">
        <is>
          <t>406</t>
        </is>
      </c>
      <c r="L6276" t="inlineStr">
        <is>
          <t>ST406 Valve Feed: Valve in pickup position A/B not present</t>
        </is>
      </c>
    </row>
    <row r="6277">
      <c r="A6277" t="n">
        <v>11836</v>
      </c>
      <c r="B6277" s="25" t="n">
        <v>46165.09957989583</v>
      </c>
      <c r="C6277" s="25" t="n">
        <v>46165.10071605324</v>
      </c>
      <c r="D6277" s="26" t="n">
        <v>0.03422416666666667</v>
      </c>
      <c r="E6277" t="n">
        <v>3</v>
      </c>
      <c r="F6277" t="inlineStr">
        <is>
          <t>1211-2B1 Limit switch fault Fork B in working position</t>
        </is>
      </c>
      <c r="G6277" t="inlineStr">
        <is>
          <t>Tagged</t>
        </is>
      </c>
      <c r="H6277" s="26" t="n">
        <v>0</v>
      </c>
      <c r="I6277" t="inlineStr">
        <is>
          <t>1211-2B1 Limit switch fault Fork B in working position</t>
        </is>
      </c>
      <c r="J6277" t="inlineStr">
        <is>
          <t>Equipment fault</t>
        </is>
      </c>
      <c r="K6277" t="inlineStr">
        <is>
          <t>211</t>
        </is>
      </c>
      <c r="L6277" t="inlineStr">
        <is>
          <t>ST211 Gasket Feed: Limit switch fault Fork A/B in working position</t>
        </is>
      </c>
    </row>
    <row r="6278">
      <c r="A6278" t="n">
        <v>11837</v>
      </c>
      <c r="B6278" s="25" t="n">
        <v>46165.1207909375</v>
      </c>
      <c r="C6278" s="25" t="n">
        <v>46165.12157349537</v>
      </c>
      <c r="D6278" s="26" t="n">
        <v>0.02100833333333333</v>
      </c>
      <c r="E6278" t="n">
        <v>3</v>
      </c>
      <c r="F6278" t="inlineStr">
        <is>
          <t>1211-2B1 Limit switch fault Fork B in working position</t>
        </is>
      </c>
      <c r="G6278" t="inlineStr">
        <is>
          <t>Tagged</t>
        </is>
      </c>
      <c r="H6278" s="26" t="n">
        <v>0</v>
      </c>
      <c r="I6278" t="inlineStr">
        <is>
          <t>1211-2B1 Limit switch fault Fork B in working position</t>
        </is>
      </c>
      <c r="J6278" t="inlineStr">
        <is>
          <t>Equipment fault</t>
        </is>
      </c>
      <c r="K6278" t="inlineStr">
        <is>
          <t>211</t>
        </is>
      </c>
      <c r="L6278" t="inlineStr">
        <is>
          <t>ST211 Gasket Feed: Limit switch fault Fork A/B in working position</t>
        </is>
      </c>
    </row>
    <row r="6279">
      <c r="A6279" t="n">
        <v>11838</v>
      </c>
      <c r="B6279" s="25" t="n">
        <v>46165.12215315973</v>
      </c>
      <c r="C6279" s="25" t="n">
        <v>46165.12306909722</v>
      </c>
      <c r="D6279" s="26" t="n">
        <v>0.02615666666666667</v>
      </c>
      <c r="E6279" t="n">
        <v>3</v>
      </c>
      <c r="F6279" t="inlineStr">
        <is>
          <t>1227-1K1 General error</t>
        </is>
      </c>
      <c r="G6279" t="inlineStr">
        <is>
          <t>Tagged</t>
        </is>
      </c>
      <c r="H6279" s="26" t="n">
        <v>0</v>
      </c>
      <c r="I6279" t="inlineStr">
        <is>
          <t>1227-1K1 General error</t>
        </is>
      </c>
      <c r="J6279" t="inlineStr">
        <is>
          <t>Equipment fault</t>
        </is>
      </c>
      <c r="K6279" t="inlineStr">
        <is>
          <t>227</t>
        </is>
      </c>
      <c r="L6279" t="inlineStr">
        <is>
          <t>ST227 Gasket Feed: General error</t>
        </is>
      </c>
    </row>
    <row r="6280">
      <c r="A6280" t="n">
        <v>11840</v>
      </c>
      <c r="B6280" s="25" t="n">
        <v>46165.14221585648</v>
      </c>
      <c r="C6280" s="25" t="n">
        <v>46165.14853440972</v>
      </c>
      <c r="D6280" s="26" t="n">
        <v>0.1551230555555556</v>
      </c>
      <c r="E6280" t="n">
        <v>5</v>
      </c>
      <c r="F6280" t="inlineStr">
        <is>
          <t>End of reel (all stations)</t>
        </is>
      </c>
      <c r="G6280" t="inlineStr">
        <is>
          <t>Tagged</t>
        </is>
      </c>
      <c r="H6280" s="26" t="n">
        <v>0</v>
      </c>
      <c r="I6280" t="inlineStr">
        <is>
          <t>End of reel (all stations)</t>
        </is>
      </c>
      <c r="J6280" t="inlineStr">
        <is>
          <t>Material supply (reels / infeed)</t>
        </is>
      </c>
      <c r="K6280" t="inlineStr"/>
      <c r="L6280" t="inlineStr"/>
    </row>
    <row r="6281">
      <c r="A6281" t="n">
        <v>11842</v>
      </c>
      <c r="B6281" s="25" t="n">
        <v>46165.14889378472</v>
      </c>
      <c r="C6281" s="25" t="n">
        <v>46165.14902711806</v>
      </c>
      <c r="D6281" s="26" t="n">
        <v>0.0059825</v>
      </c>
      <c r="E6281" t="n">
        <v>3</v>
      </c>
      <c r="F6281" t="inlineStr">
        <is>
          <t>MSM-Main: At least one station takes longer than maximum allowed</t>
        </is>
      </c>
      <c r="G6281" t="inlineStr">
        <is>
          <t>Tagged</t>
        </is>
      </c>
      <c r="H6281" s="26" t="n">
        <v>0</v>
      </c>
      <c r="I6281" t="inlineStr">
        <is>
          <t>MSM-Main: At least one station takes longer than maximum allowed</t>
        </is>
      </c>
      <c r="J6281" t="inlineStr">
        <is>
          <t>Controller / machine cycle-time</t>
        </is>
      </c>
      <c r="K6281" t="inlineStr"/>
      <c r="L6281" t="inlineStr"/>
    </row>
    <row r="6282">
      <c r="A6282" t="n">
        <v>11845</v>
      </c>
      <c r="B6282" s="25" t="n">
        <v>46165.15311527778</v>
      </c>
      <c r="C6282" s="25" t="n">
        <v>46165.15392094907</v>
      </c>
      <c r="D6282" s="26" t="n">
        <v>0.02156111111111111</v>
      </c>
      <c r="E6282" t="n">
        <v>3</v>
      </c>
      <c r="F6282" t="inlineStr">
        <is>
          <t>1406-6B1 Valve in pickup position A not present</t>
        </is>
      </c>
      <c r="G6282" t="inlineStr">
        <is>
          <t>Tagged</t>
        </is>
      </c>
      <c r="H6282" s="26" t="n">
        <v>0</v>
      </c>
      <c r="I6282" t="inlineStr">
        <is>
          <t>1406-6B1 Valve in pickup position A not present</t>
        </is>
      </c>
      <c r="J6282" t="inlineStr">
        <is>
          <t>Equipment fault</t>
        </is>
      </c>
      <c r="K6282" t="inlineStr">
        <is>
          <t>406</t>
        </is>
      </c>
      <c r="L6282" t="inlineStr">
        <is>
          <t>ST406 Valve Feed: Valve in pickup position A/B not present</t>
        </is>
      </c>
    </row>
    <row r="6283">
      <c r="A6283" t="n">
        <v>11846</v>
      </c>
      <c r="B6283" s="25" t="n">
        <v>46165.15665690972</v>
      </c>
      <c r="C6283" s="25" t="n">
        <v>46165.1577409375</v>
      </c>
      <c r="D6283" s="26" t="n">
        <v>0.03492027777777778</v>
      </c>
      <c r="E6283" t="n">
        <v>6</v>
      </c>
      <c r="F6283" t="inlineStr">
        <is>
          <t>1210-2B1 Limit switch fault Fork A in working position</t>
        </is>
      </c>
      <c r="G6283" t="inlineStr">
        <is>
          <t>Tagged</t>
        </is>
      </c>
      <c r="H6283" s="26" t="n">
        <v>0</v>
      </c>
      <c r="I6283" t="inlineStr">
        <is>
          <t>1210-2B1 Limit switch fault Fork A in working position</t>
        </is>
      </c>
      <c r="J6283" t="inlineStr">
        <is>
          <t>Equipment fault</t>
        </is>
      </c>
      <c r="K6283" t="inlineStr">
        <is>
          <t>210</t>
        </is>
      </c>
      <c r="L6283" t="inlineStr">
        <is>
          <t>ST210 Gasket Feed: Limit switch fault Fork A/B in working position</t>
        </is>
      </c>
    </row>
    <row r="6284">
      <c r="A6284" t="n">
        <v>11847</v>
      </c>
      <c r="B6284" s="25" t="n">
        <v>46165.16367885417</v>
      </c>
      <c r="C6284" s="25" t="n">
        <v>46165.16494259259</v>
      </c>
      <c r="D6284" s="26" t="n">
        <v>0.03478055555555556</v>
      </c>
      <c r="E6284" t="n">
        <v>2</v>
      </c>
      <c r="F6284" t="inlineStr">
        <is>
          <t>1084 Bad parts box not in position and maximum of bad parts reached</t>
        </is>
      </c>
      <c r="G6284" t="inlineStr">
        <is>
          <t>Tagged</t>
        </is>
      </c>
      <c r="H6284" s="26" t="n">
        <v>0</v>
      </c>
      <c r="I6284" t="inlineStr">
        <is>
          <t>1084 Bad parts box not in position and maximum of bad parts reached</t>
        </is>
      </c>
      <c r="J6284" t="inlineStr">
        <is>
          <t>Operator / line (warning-type)</t>
        </is>
      </c>
      <c r="K6284" t="inlineStr">
        <is>
          <t>084</t>
        </is>
      </c>
      <c r="L6284" t="inlineStr"/>
    </row>
    <row r="6285">
      <c r="A6285" t="n">
        <v>11848</v>
      </c>
      <c r="B6285" s="25" t="n">
        <v>46165.18109853009</v>
      </c>
      <c r="C6285" s="25" t="n">
        <v>46165.18740034723</v>
      </c>
      <c r="D6285" s="26" t="n">
        <v>0.16154</v>
      </c>
      <c r="E6285" t="n">
        <v>6</v>
      </c>
      <c r="F6285" t="inlineStr">
        <is>
          <t>1158-5B1 All rolls empty - Please refill!</t>
        </is>
      </c>
      <c r="G6285" t="inlineStr">
        <is>
          <t>Tagged (+ untagged rows absorbed)</t>
        </is>
      </c>
      <c r="H6285" s="26" t="n">
        <v>0.0004177777777777778</v>
      </c>
      <c r="I6285" t="inlineStr">
        <is>
          <t>1158-5B1 All rolls empty - Please refill!</t>
        </is>
      </c>
      <c r="J6285" t="inlineStr">
        <is>
          <t>Material supply (reels / infeed)</t>
        </is>
      </c>
      <c r="K6285" t="inlineStr">
        <is>
          <t>158</t>
        </is>
      </c>
      <c r="L6285" t="inlineStr"/>
    </row>
    <row r="6286">
      <c r="A6286" t="n">
        <v>11850</v>
      </c>
      <c r="B6286" s="25" t="n">
        <v>46165.18919760417</v>
      </c>
      <c r="C6286" s="25" t="n">
        <v>46165.1904790162</v>
      </c>
      <c r="D6286" s="26" t="n">
        <v>0.03270194444444444</v>
      </c>
      <c r="E6286" t="n">
        <v>3</v>
      </c>
      <c r="F6286" t="inlineStr">
        <is>
          <t>1406-6B2 Valve in pickup position B not present</t>
        </is>
      </c>
      <c r="G6286" t="inlineStr">
        <is>
          <t>Tagged</t>
        </is>
      </c>
      <c r="H6286" s="26" t="n">
        <v>0</v>
      </c>
      <c r="I6286" t="inlineStr">
        <is>
          <t>1406-6B2 Valve in pickup position B not present</t>
        </is>
      </c>
      <c r="J6286" t="inlineStr">
        <is>
          <t>Equipment fault</t>
        </is>
      </c>
      <c r="K6286" t="inlineStr">
        <is>
          <t>406</t>
        </is>
      </c>
      <c r="L6286" t="inlineStr">
        <is>
          <t>ST406 Valve Feed: Valve in pickup position A/B not present</t>
        </is>
      </c>
    </row>
    <row r="6287">
      <c r="A6287" t="n">
        <v>11851</v>
      </c>
      <c r="B6287" s="25" t="n">
        <v>46165.19072248843</v>
      </c>
      <c r="C6287" s="25" t="n">
        <v>46165.19161508102</v>
      </c>
      <c r="D6287" s="26" t="n">
        <v>0.02378805555555556</v>
      </c>
      <c r="E6287" t="n">
        <v>3</v>
      </c>
      <c r="F6287" t="inlineStr">
        <is>
          <t>1406-6B2 Valve in pickup position B not present</t>
        </is>
      </c>
      <c r="G6287" t="inlineStr">
        <is>
          <t>Tagged</t>
        </is>
      </c>
      <c r="H6287" s="26" t="n">
        <v>0</v>
      </c>
      <c r="I6287" t="inlineStr">
        <is>
          <t>1406-6B2 Valve in pickup position B not present</t>
        </is>
      </c>
      <c r="J6287" t="inlineStr">
        <is>
          <t>Equipment fault</t>
        </is>
      </c>
      <c r="K6287" t="inlineStr">
        <is>
          <t>406</t>
        </is>
      </c>
      <c r="L6287" t="inlineStr">
        <is>
          <t>ST406 Valve Feed: Valve in pickup position A/B not present</t>
        </is>
      </c>
    </row>
    <row r="6288">
      <c r="A6288" t="n">
        <v>11852</v>
      </c>
      <c r="B6288" s="25" t="n">
        <v>46165.19177743055</v>
      </c>
      <c r="C6288" s="25" t="n">
        <v>46165.19182384259</v>
      </c>
      <c r="D6288" s="26" t="n">
        <v>0.006540833333333333</v>
      </c>
      <c r="E6288" t="n">
        <v>3</v>
      </c>
      <c r="F6288" t="inlineStr">
        <is>
          <t>Web torn (all stations)</t>
        </is>
      </c>
      <c r="G6288" t="inlineStr">
        <is>
          <t>Tagged</t>
        </is>
      </c>
      <c r="H6288" s="26" t="n">
        <v>0</v>
      </c>
      <c r="I6288" t="inlineStr">
        <is>
          <t>Web torn (all stations)</t>
        </is>
      </c>
      <c r="J6288" t="inlineStr">
        <is>
          <t>Material supply (reels / infeed)</t>
        </is>
      </c>
      <c r="K6288" t="inlineStr"/>
      <c r="L6288" t="inlineStr"/>
    </row>
    <row r="6289">
      <c r="A6289" t="n">
        <v>11854</v>
      </c>
      <c r="B6289" s="25" t="n">
        <v>46165.2067099537</v>
      </c>
      <c r="C6289" s="25" t="n">
        <v>46165.20907045139</v>
      </c>
      <c r="D6289" s="26" t="n">
        <v>0.05971194444444444</v>
      </c>
      <c r="E6289" t="n">
        <v>3</v>
      </c>
      <c r="F6289" t="inlineStr">
        <is>
          <t>1406-6B2 Valve in pickup position B not present</t>
        </is>
      </c>
      <c r="G6289" t="inlineStr">
        <is>
          <t>Tagged (+ untagged rows absorbed)</t>
        </is>
      </c>
      <c r="H6289" s="26" t="n">
        <v>0.001113055555555555</v>
      </c>
      <c r="I6289" t="inlineStr">
        <is>
          <t>1406-6B2 Valve in pickup position B not present</t>
        </is>
      </c>
      <c r="J6289" t="inlineStr">
        <is>
          <t>Equipment fault</t>
        </is>
      </c>
      <c r="K6289" t="inlineStr">
        <is>
          <t>406</t>
        </is>
      </c>
      <c r="L6289" t="inlineStr">
        <is>
          <t>ST406 Valve Feed: Valve in pickup position A/B not present</t>
        </is>
      </c>
    </row>
    <row r="6290">
      <c r="A6290" t="n">
        <v>11857</v>
      </c>
      <c r="B6290" s="25" t="n">
        <v>46165.20962688657</v>
      </c>
      <c r="C6290" s="25" t="n">
        <v>46165.21054869213</v>
      </c>
      <c r="D6290" s="26" t="n">
        <v>0.02448888888888889</v>
      </c>
      <c r="E6290" t="n">
        <v>2</v>
      </c>
      <c r="F6290" t="inlineStr">
        <is>
          <t>1406-6B2 Valve in pickup position B not present</t>
        </is>
      </c>
      <c r="G6290" t="inlineStr">
        <is>
          <t>Tagged</t>
        </is>
      </c>
      <c r="H6290" s="26" t="n">
        <v>0</v>
      </c>
      <c r="I6290" t="inlineStr">
        <is>
          <t>1406-6B2 Valve in pickup position B not present</t>
        </is>
      </c>
      <c r="J6290" t="inlineStr">
        <is>
          <t>Equipment fault</t>
        </is>
      </c>
      <c r="K6290" t="inlineStr">
        <is>
          <t>406</t>
        </is>
      </c>
      <c r="L6290" t="inlineStr">
        <is>
          <t>ST406 Valve Feed: Valve in pickup position A/B not present</t>
        </is>
      </c>
    </row>
    <row r="6291">
      <c r="A6291" t="n">
        <v>11858</v>
      </c>
      <c r="B6291" s="25" t="n">
        <v>46165.22116859954</v>
      </c>
      <c r="C6291" s="25" t="n">
        <v>46165.22235697917</v>
      </c>
      <c r="D6291" s="26" t="n">
        <v>0.031025</v>
      </c>
      <c r="E6291" t="n">
        <v>3</v>
      </c>
      <c r="F6291" t="inlineStr">
        <is>
          <t>1A07-1B1 Main air valve basic machine pressure not present</t>
        </is>
      </c>
      <c r="G6291" t="inlineStr">
        <is>
          <t>Tagged (+ untagged rows absorbed)</t>
        </is>
      </c>
      <c r="H6291" s="26" t="n">
        <v>0.002643333333333333</v>
      </c>
      <c r="I6291" t="inlineStr">
        <is>
          <t>1A07-1B1 Main air valve basic machine pressure not present</t>
        </is>
      </c>
      <c r="J6291" t="inlineStr">
        <is>
          <t>Utilities / infrastructure</t>
        </is>
      </c>
      <c r="K6291" t="inlineStr"/>
      <c r="L6291" t="inlineStr"/>
    </row>
    <row r="6292">
      <c r="A6292" t="n">
        <v>11860</v>
      </c>
      <c r="B6292" s="25" t="n">
        <v>46165.2248033912</v>
      </c>
      <c r="C6292" s="25" t="n">
        <v>46165.22576570602</v>
      </c>
      <c r="D6292" s="26" t="n">
        <v>0.02490472222222222</v>
      </c>
      <c r="E6292" t="n">
        <v>4</v>
      </c>
      <c r="F6292" t="inlineStr">
        <is>
          <t>MSM-Bulge A: At least one station takes longer than maximum allowed</t>
        </is>
      </c>
      <c r="G6292" t="inlineStr">
        <is>
          <t>Tagged (+ untagged rows absorbed)</t>
        </is>
      </c>
      <c r="H6292" s="26" t="n">
        <v>0.008487222222222222</v>
      </c>
      <c r="I6292" t="inlineStr">
        <is>
          <t>MSM-Bulge A: At least one station takes longer than maximum allowed</t>
        </is>
      </c>
      <c r="J6292" t="inlineStr">
        <is>
          <t>Controller / machine cycle-time</t>
        </is>
      </c>
      <c r="K6292" t="inlineStr"/>
      <c r="L6292" t="inlineStr"/>
    </row>
    <row r="6293">
      <c r="A6293" t="n">
        <v>11861</v>
      </c>
      <c r="B6293" s="25" t="n">
        <v>46165.22783553241</v>
      </c>
      <c r="C6293" s="25" t="n">
        <v>46165.23139487269</v>
      </c>
      <c r="D6293" s="26" t="n">
        <v>0.08876305555555555</v>
      </c>
      <c r="E6293" t="n">
        <v>5</v>
      </c>
      <c r="F6293" t="inlineStr">
        <is>
          <t>End of reel (all stations)</t>
        </is>
      </c>
      <c r="G6293" t="inlineStr">
        <is>
          <t>Tagged (+ untagged rows absorbed)</t>
        </is>
      </c>
      <c r="H6293" s="26" t="n">
        <v>0.0002786111111111111</v>
      </c>
      <c r="I6293" t="inlineStr">
        <is>
          <t>End of reel (all stations)</t>
        </is>
      </c>
      <c r="J6293" t="inlineStr">
        <is>
          <t>Material supply (reels / infeed)</t>
        </is>
      </c>
      <c r="K6293" t="inlineStr"/>
      <c r="L6293" t="inlineStr"/>
    </row>
    <row r="6294">
      <c r="A6294" t="n">
        <v>11862</v>
      </c>
      <c r="B6294" s="25" t="n">
        <v>46165.23191658565</v>
      </c>
      <c r="C6294" s="25" t="n">
        <v>46165.23201516204</v>
      </c>
      <c r="D6294" s="26" t="n">
        <v>0.005287222222222222</v>
      </c>
      <c r="E6294" t="n">
        <v>2</v>
      </c>
      <c r="F6294" t="inlineStr">
        <is>
          <t>1210-2B1 Limit switch fault Fork A in working position</t>
        </is>
      </c>
      <c r="G6294" t="inlineStr">
        <is>
          <t>Tagged</t>
        </is>
      </c>
      <c r="H6294" s="26" t="n">
        <v>0</v>
      </c>
      <c r="I6294" t="inlineStr">
        <is>
          <t>1210-2B1 Limit switch fault Fork A in working position</t>
        </is>
      </c>
      <c r="J6294" t="inlineStr">
        <is>
          <t>Equipment fault</t>
        </is>
      </c>
      <c r="K6294" t="inlineStr">
        <is>
          <t>210</t>
        </is>
      </c>
      <c r="L6294" t="inlineStr">
        <is>
          <t>ST210 Gasket Feed: Limit switch fault Fork A/B in working position</t>
        </is>
      </c>
    </row>
    <row r="6295">
      <c r="A6295" t="n">
        <v>11863</v>
      </c>
      <c r="B6295" s="25" t="n">
        <v>46165.24209181713</v>
      </c>
      <c r="C6295" s="25" t="n">
        <v>46165.24209181713</v>
      </c>
      <c r="D6295" s="26" t="n">
        <v>0.006676944444444445</v>
      </c>
      <c r="E6295" t="n">
        <v>1</v>
      </c>
      <c r="F6295" t="inlineStr">
        <is>
          <t>1A02-5T2 Battery in external UPS must be checked</t>
        </is>
      </c>
      <c r="G6295" t="inlineStr">
        <is>
          <t>Inferred from alarm text</t>
        </is>
      </c>
      <c r="H6295" s="26" t="n">
        <v>0.006676944444444445</v>
      </c>
      <c r="I6295" t="inlineStr"/>
      <c r="J6295" t="inlineStr">
        <is>
          <t>Utilities / infrastructure</t>
        </is>
      </c>
      <c r="K6295" t="inlineStr"/>
      <c r="L6295" t="inlineStr"/>
    </row>
    <row r="6296">
      <c r="A6296" t="n">
        <v>11865</v>
      </c>
      <c r="B6296" s="25" t="n">
        <v>46165.24260767361</v>
      </c>
      <c r="C6296" s="25" t="n">
        <v>46165.2428403125</v>
      </c>
      <c r="D6296" s="26" t="n">
        <v>0.008087222222222221</v>
      </c>
      <c r="E6296" t="n">
        <v>2</v>
      </c>
      <c r="F6296" t="inlineStr">
        <is>
          <t>1200 No products available</t>
        </is>
      </c>
      <c r="G6296" t="inlineStr">
        <is>
          <t>Tagged</t>
        </is>
      </c>
      <c r="H6296" s="26" t="n">
        <v>0</v>
      </c>
      <c r="I6296" t="inlineStr">
        <is>
          <t>1200 No products available</t>
        </is>
      </c>
      <c r="J6296" t="inlineStr">
        <is>
          <t>Equipment fault</t>
        </is>
      </c>
      <c r="K6296" t="inlineStr">
        <is>
          <t>200</t>
        </is>
      </c>
      <c r="L6296" t="inlineStr">
        <is>
          <t>ST200 Gasket Feed: No products available</t>
        </is>
      </c>
    </row>
    <row r="6297">
      <c r="A6297" t="n">
        <v>11867</v>
      </c>
      <c r="B6297" s="25" t="n">
        <v>46165.24321701389</v>
      </c>
      <c r="C6297" s="25" t="n">
        <v>46165.2440403125</v>
      </c>
      <c r="D6297" s="26" t="n">
        <v>0.02282138888888889</v>
      </c>
      <c r="E6297" t="n">
        <v>3</v>
      </c>
      <c r="F6297" t="inlineStr">
        <is>
          <t>MSM-Main: At least one station takes longer than maximum allowed</t>
        </is>
      </c>
      <c r="G6297" t="inlineStr">
        <is>
          <t>Tagged</t>
        </is>
      </c>
      <c r="H6297" s="26" t="n">
        <v>0</v>
      </c>
      <c r="I6297" t="inlineStr">
        <is>
          <t>MSM-Main: At least one station takes longer than maximum allowed</t>
        </is>
      </c>
      <c r="J6297" t="inlineStr">
        <is>
          <t>Controller / machine cycle-time</t>
        </is>
      </c>
      <c r="K6297" t="inlineStr"/>
      <c r="L6297" t="inlineStr"/>
    </row>
    <row r="6298">
      <c r="A6298" t="n">
        <v>11869</v>
      </c>
      <c r="B6298" s="25" t="n">
        <v>46165.24440552083</v>
      </c>
      <c r="C6298" s="25" t="n">
        <v>46165.24520555556</v>
      </c>
      <c r="D6298" s="26" t="n">
        <v>0.02267777777777778</v>
      </c>
      <c r="E6298" t="n">
        <v>2</v>
      </c>
      <c r="F6298" t="inlineStr">
        <is>
          <t>MSM-Main: At least one station takes longer than maximum allowed</t>
        </is>
      </c>
      <c r="G6298" t="inlineStr">
        <is>
          <t>Tagged</t>
        </is>
      </c>
      <c r="H6298" s="26" t="n">
        <v>0</v>
      </c>
      <c r="I6298" t="inlineStr">
        <is>
          <t>MSM-Main: At least one station takes longer than maximum allowed</t>
        </is>
      </c>
      <c r="J6298" t="inlineStr">
        <is>
          <t>Controller / machine cycle-time</t>
        </is>
      </c>
      <c r="K6298" t="inlineStr"/>
      <c r="L6298" t="inlineStr"/>
    </row>
    <row r="6299">
      <c r="A6299" t="n">
        <v>11871</v>
      </c>
      <c r="B6299" s="25" t="n">
        <v>46165.24558815972</v>
      </c>
      <c r="C6299" s="25" t="n">
        <v>46165.24937357639</v>
      </c>
      <c r="D6299" s="26" t="n">
        <v>0.0911286111111111</v>
      </c>
      <c r="E6299" t="n">
        <v>3</v>
      </c>
      <c r="F6299" t="inlineStr">
        <is>
          <t>MSM-Main: At least one station takes longer than maximum allowed</t>
        </is>
      </c>
      <c r="G6299" t="inlineStr">
        <is>
          <t>Tagged (+ untagged rows absorbed)</t>
        </is>
      </c>
      <c r="H6299" s="26" t="n">
        <v>0.0002786111111111111</v>
      </c>
      <c r="I6299" t="inlineStr">
        <is>
          <t>MSM-Main: At least one station takes longer than maximum allowed</t>
        </is>
      </c>
      <c r="J6299" t="inlineStr">
        <is>
          <t>Controller / machine cycle-time</t>
        </is>
      </c>
      <c r="K6299" t="inlineStr"/>
      <c r="L6299" t="inlineStr"/>
    </row>
    <row r="6300">
      <c r="A6300" t="n">
        <v>11873</v>
      </c>
      <c r="B6300" s="25" t="n">
        <v>46165.24964606482</v>
      </c>
      <c r="C6300" s="25" t="n">
        <v>46165.24985478009</v>
      </c>
      <c r="D6300" s="26" t="n">
        <v>0.005288055555555556</v>
      </c>
      <c r="E6300" t="n">
        <v>3</v>
      </c>
      <c r="F6300" t="inlineStr">
        <is>
          <t>1152 Prewarning end of reel</t>
        </is>
      </c>
      <c r="G6300" t="inlineStr">
        <is>
          <t>Inferred from alarm text</t>
        </is>
      </c>
      <c r="H6300" s="26" t="n">
        <v>0.005288055555555556</v>
      </c>
      <c r="I6300" t="inlineStr"/>
      <c r="J6300" t="inlineStr">
        <is>
          <t>Material supply (reels / infeed)</t>
        </is>
      </c>
      <c r="K6300" t="inlineStr">
        <is>
          <t>152</t>
        </is>
      </c>
      <c r="L6300" t="inlineStr"/>
    </row>
    <row r="6301">
      <c r="A6301" t="n">
        <v>11874</v>
      </c>
      <c r="B6301" s="25" t="n">
        <v>46165.25024325232</v>
      </c>
      <c r="C6301" s="25" t="n">
        <v>46165.25031859954</v>
      </c>
      <c r="D6301" s="26" t="n">
        <v>0.003895277777777778</v>
      </c>
      <c r="E6301" t="n">
        <v>3</v>
      </c>
      <c r="F6301" t="inlineStr">
        <is>
          <t>1038-1B2 Transfer sealing end position at the back reached</t>
        </is>
      </c>
      <c r="G6301" t="inlineStr">
        <is>
          <t>Tagged</t>
        </is>
      </c>
      <c r="H6301" s="26" t="n">
        <v>0</v>
      </c>
      <c r="I6301" t="inlineStr">
        <is>
          <t>1038-1B2 Transfer sealing end position at the back reached</t>
        </is>
      </c>
      <c r="J6301" t="inlineStr">
        <is>
          <t>Equipment fault</t>
        </is>
      </c>
      <c r="K6301" t="inlineStr">
        <is>
          <t>038</t>
        </is>
      </c>
      <c r="L6301" t="inlineStr">
        <is>
          <t>ST38 Anti-Slosh: Transfer sealing end position at the back reached</t>
        </is>
      </c>
    </row>
    <row r="6302">
      <c r="A6302" t="n">
        <v>11875</v>
      </c>
      <c r="B6302" s="25" t="n">
        <v>46165.25110697917</v>
      </c>
      <c r="C6302" s="25" t="n">
        <v>46165.3372724537</v>
      </c>
      <c r="D6302" s="26" t="n">
        <v>2.100527777777778</v>
      </c>
      <c r="E6302" t="n">
        <v>13</v>
      </c>
      <c r="F6302" t="inlineStr">
        <is>
          <t>The machine empty run is finished</t>
        </is>
      </c>
      <c r="G6302" t="inlineStr">
        <is>
          <t>Tagged</t>
        </is>
      </c>
      <c r="H6302" s="26" t="n">
        <v>0</v>
      </c>
      <c r="I6302" t="inlineStr">
        <is>
          <t>The machine empty run is finished</t>
        </is>
      </c>
      <c r="J6302" t="inlineStr">
        <is>
          <t>Operator / line (warning-type)</t>
        </is>
      </c>
      <c r="K6302" t="inlineStr"/>
      <c r="L6302" t="inlineStr"/>
    </row>
    <row r="6303">
      <c r="A6303" t="n">
        <v>11877</v>
      </c>
      <c r="B6303" s="25" t="n">
        <v>46165.33883761574</v>
      </c>
      <c r="C6303" s="25" t="n">
        <v>46165.33953325231</v>
      </c>
      <c r="D6303" s="26" t="n">
        <v>0.01892027777777778</v>
      </c>
      <c r="E6303" t="n">
        <v>2</v>
      </c>
      <c r="F6303" t="inlineStr">
        <is>
          <t>MSM-Main: At least one station takes longer than maximum allowed</t>
        </is>
      </c>
      <c r="G6303" t="inlineStr">
        <is>
          <t>Tagged</t>
        </is>
      </c>
      <c r="H6303" s="26" t="n">
        <v>0</v>
      </c>
      <c r="I6303" t="inlineStr">
        <is>
          <t>MSM-Main: At least one station takes longer than maximum allowed</t>
        </is>
      </c>
      <c r="J6303" t="inlineStr">
        <is>
          <t>Controller / machine cycle-time</t>
        </is>
      </c>
      <c r="K6303" t="inlineStr"/>
      <c r="L6303" t="inlineStr"/>
    </row>
    <row r="6304">
      <c r="A6304" t="n">
        <v>11878</v>
      </c>
      <c r="B6304" s="25" t="n">
        <v>46165.3397071412</v>
      </c>
      <c r="C6304" s="25" t="n">
        <v>46165.33984047454</v>
      </c>
      <c r="D6304" s="26" t="n">
        <v>0.005009166666666666</v>
      </c>
      <c r="E6304" t="n">
        <v>2</v>
      </c>
      <c r="F6304" t="inlineStr">
        <is>
          <t>1223-1B1 Consecutive fault camera bad part</t>
        </is>
      </c>
      <c r="G6304" t="inlineStr">
        <is>
          <t>Tagged</t>
        </is>
      </c>
      <c r="H6304" s="26" t="n">
        <v>0</v>
      </c>
      <c r="I6304" t="inlineStr">
        <is>
          <t>1223-1B1 Consecutive fault camera bad part</t>
        </is>
      </c>
      <c r="J6304" t="inlineStr">
        <is>
          <t>Equipment fault</t>
        </is>
      </c>
      <c r="K6304" t="inlineStr">
        <is>
          <t>223</t>
        </is>
      </c>
      <c r="L6304" t="inlineStr">
        <is>
          <t>ST223: Consecutive fault camera bad part</t>
        </is>
      </c>
    </row>
    <row r="6305">
      <c r="A6305" t="n">
        <v>11880</v>
      </c>
      <c r="B6305" s="25" t="n">
        <v>46165.34017673611</v>
      </c>
      <c r="C6305" s="25" t="n">
        <v>46165.34045501157</v>
      </c>
      <c r="D6305" s="26" t="n">
        <v>0.009599166666666666</v>
      </c>
      <c r="E6305" t="n">
        <v>2</v>
      </c>
      <c r="F6305" t="inlineStr">
        <is>
          <t>MSM-Main: At least one station takes longer than maximum allowed</t>
        </is>
      </c>
      <c r="G6305" t="inlineStr">
        <is>
          <t>Tagged</t>
        </is>
      </c>
      <c r="H6305" s="26" t="n">
        <v>0</v>
      </c>
      <c r="I6305" t="inlineStr">
        <is>
          <t>MSM-Main: At least one station takes longer than maximum allowed</t>
        </is>
      </c>
      <c r="J6305" t="inlineStr">
        <is>
          <t>Controller / machine cycle-time</t>
        </is>
      </c>
      <c r="K6305" t="inlineStr"/>
      <c r="L6305" t="inlineStr"/>
    </row>
    <row r="6306">
      <c r="A6306" t="n">
        <v>11881</v>
      </c>
      <c r="B6306" s="25" t="n">
        <v>46165.34144621528</v>
      </c>
      <c r="C6306" s="25" t="n">
        <v>46165.34163174769</v>
      </c>
      <c r="D6306" s="26" t="n">
        <v>0.007930555555555555</v>
      </c>
      <c r="E6306" t="n">
        <v>2</v>
      </c>
      <c r="F6306" t="inlineStr">
        <is>
          <t>A stop button has been pressed too long</t>
        </is>
      </c>
      <c r="G6306" t="inlineStr">
        <is>
          <t>Tagged</t>
        </is>
      </c>
      <c r="H6306" s="26" t="n">
        <v>0</v>
      </c>
      <c r="I6306" t="inlineStr">
        <is>
          <t>A stop button has been pressed too long</t>
        </is>
      </c>
      <c r="J6306" t="inlineStr">
        <is>
          <t>Operator / line (warning-type)</t>
        </is>
      </c>
      <c r="K6306" t="inlineStr"/>
      <c r="L6306" t="inlineStr"/>
    </row>
    <row r="6307">
      <c r="A6307" t="n">
        <v>11883</v>
      </c>
      <c r="B6307" s="25" t="n">
        <v>46165.34403179398</v>
      </c>
      <c r="C6307" s="25" t="n">
        <v>46165.35090706019</v>
      </c>
      <c r="D6307" s="26" t="n">
        <v>0.17085</v>
      </c>
      <c r="E6307" t="n">
        <v>6</v>
      </c>
      <c r="F6307" t="inlineStr">
        <is>
          <t>1406-6B2 Valve in pickup position B not present</t>
        </is>
      </c>
      <c r="G6307" t="inlineStr">
        <is>
          <t>Tagged</t>
        </is>
      </c>
      <c r="H6307" s="26" t="n">
        <v>0</v>
      </c>
      <c r="I6307" t="inlineStr">
        <is>
          <t>1406-6B2 Valve in pickup position B not present</t>
        </is>
      </c>
      <c r="J6307" t="inlineStr">
        <is>
          <t>Equipment fault</t>
        </is>
      </c>
      <c r="K6307" t="inlineStr">
        <is>
          <t>406</t>
        </is>
      </c>
      <c r="L6307" t="inlineStr">
        <is>
          <t>ST406 Valve Feed: Valve in pickup position A/B not present</t>
        </is>
      </c>
    </row>
    <row r="6308">
      <c r="A6308" t="n">
        <v>11884</v>
      </c>
      <c r="B6308" s="25" t="n">
        <v>46165.35130130787</v>
      </c>
      <c r="C6308" s="25" t="n">
        <v>46165.35175922453</v>
      </c>
      <c r="D6308" s="26" t="n">
        <v>0.01335472222222222</v>
      </c>
      <c r="E6308" t="n">
        <v>3</v>
      </c>
      <c r="F6308" t="inlineStr">
        <is>
          <t>1406-6B2 Valve in pickup position B not present</t>
        </is>
      </c>
      <c r="G6308" t="inlineStr">
        <is>
          <t>Tagged</t>
        </is>
      </c>
      <c r="H6308" s="26" t="n">
        <v>0</v>
      </c>
      <c r="I6308" t="inlineStr">
        <is>
          <t>1406-6B2 Valve in pickup position B not present</t>
        </is>
      </c>
      <c r="J6308" t="inlineStr">
        <is>
          <t>Equipment fault</t>
        </is>
      </c>
      <c r="K6308" t="inlineStr">
        <is>
          <t>406</t>
        </is>
      </c>
      <c r="L6308" t="inlineStr">
        <is>
          <t>ST406 Valve Feed: Valve in pickup position A/B not present</t>
        </is>
      </c>
    </row>
    <row r="6309">
      <c r="A6309" t="n">
        <v>11885</v>
      </c>
      <c r="B6309" s="25" t="n">
        <v>46165.35189251157</v>
      </c>
      <c r="C6309" s="25" t="n">
        <v>46165.36488862269</v>
      </c>
      <c r="D6309" s="26" t="n">
        <v>0.3151066666666666</v>
      </c>
      <c r="E6309" t="n">
        <v>12</v>
      </c>
      <c r="F6309" t="inlineStr">
        <is>
          <t>A stop button has been pressed too long</t>
        </is>
      </c>
      <c r="G6309" t="inlineStr">
        <is>
          <t>Tagged (+ untagged rows absorbed)</t>
        </is>
      </c>
      <c r="H6309" s="26" t="n">
        <v>0.0002788888888888889</v>
      </c>
      <c r="I6309" t="inlineStr">
        <is>
          <t>A stop button has been pressed too long</t>
        </is>
      </c>
      <c r="J6309" t="inlineStr">
        <is>
          <t>Operator / line (warning-type)</t>
        </is>
      </c>
      <c r="K6309" t="inlineStr"/>
      <c r="L6309" t="inlineStr"/>
    </row>
    <row r="6310">
      <c r="A6310" t="n">
        <v>11886</v>
      </c>
      <c r="B6310" s="25" t="n">
        <v>46165.36516107639</v>
      </c>
      <c r="C6310" s="25" t="n">
        <v>46165.36525964121</v>
      </c>
      <c r="D6310" s="26" t="n">
        <v>0.005426666666666666</v>
      </c>
      <c r="E6310" t="n">
        <v>3</v>
      </c>
      <c r="F6310" t="inlineStr">
        <is>
          <t>A stop button has been pressed too long</t>
        </is>
      </c>
      <c r="G6310" t="inlineStr">
        <is>
          <t>Tagged</t>
        </is>
      </c>
      <c r="H6310" s="26" t="n">
        <v>0</v>
      </c>
      <c r="I6310" t="inlineStr">
        <is>
          <t>A stop button has been pressed too long</t>
        </is>
      </c>
      <c r="J6310" t="inlineStr">
        <is>
          <t>Operator / line (warning-type)</t>
        </is>
      </c>
      <c r="K6310" t="inlineStr"/>
      <c r="L6310" t="inlineStr"/>
    </row>
    <row r="6311">
      <c r="A6311" t="n">
        <v>11887</v>
      </c>
      <c r="B6311" s="25" t="n">
        <v>46165.36681894676</v>
      </c>
      <c r="C6311" s="25" t="n">
        <v>46165.36772337963</v>
      </c>
      <c r="D6311" s="26" t="n">
        <v>0.02434805555555555</v>
      </c>
      <c r="E6311" t="n">
        <v>3</v>
      </c>
      <c r="F6311" t="inlineStr">
        <is>
          <t>A stop button has been pressed too long</t>
        </is>
      </c>
      <c r="G6311" t="inlineStr">
        <is>
          <t>Tagged (+ untagged rows absorbed)</t>
        </is>
      </c>
      <c r="H6311" s="26" t="n">
        <v>0.0002777777777777778</v>
      </c>
      <c r="I6311" t="inlineStr">
        <is>
          <t>A stop button has been pressed too long</t>
        </is>
      </c>
      <c r="J6311" t="inlineStr">
        <is>
          <t>Operator / line (warning-type)</t>
        </is>
      </c>
      <c r="K6311" t="inlineStr"/>
      <c r="L6311" t="inlineStr"/>
    </row>
    <row r="6312">
      <c r="A6312" t="n">
        <v>11892</v>
      </c>
      <c r="B6312" s="25" t="n">
        <v>46165.37148553241</v>
      </c>
      <c r="C6312" s="25" t="n">
        <v>46165.37365350695</v>
      </c>
      <c r="D6312" s="26" t="n">
        <v>0.05509361111111111</v>
      </c>
      <c r="E6312" t="n">
        <v>3</v>
      </c>
      <c r="F6312" t="inlineStr">
        <is>
          <t>1406-6B2 Valve in pickup position B not present</t>
        </is>
      </c>
      <c r="G6312" t="inlineStr">
        <is>
          <t>Tagged</t>
        </is>
      </c>
      <c r="H6312" s="26" t="n">
        <v>0</v>
      </c>
      <c r="I6312" t="inlineStr">
        <is>
          <t>1406-6B2 Valve in pickup position B not present</t>
        </is>
      </c>
      <c r="J6312" t="inlineStr">
        <is>
          <t>Equipment fault</t>
        </is>
      </c>
      <c r="K6312" t="inlineStr">
        <is>
          <t>406</t>
        </is>
      </c>
      <c r="L6312" t="inlineStr">
        <is>
          <t>ST406 Valve Feed: Valve in pickup position A/B not present</t>
        </is>
      </c>
    </row>
    <row r="6313">
      <c r="A6313" t="n">
        <v>11893</v>
      </c>
      <c r="B6313" s="25" t="n">
        <v>46165.37579846065</v>
      </c>
      <c r="C6313" s="25" t="n">
        <v>46165.37931724537</v>
      </c>
      <c r="D6313" s="26" t="n">
        <v>0.08625833333333334</v>
      </c>
      <c r="E6313" t="n">
        <v>13</v>
      </c>
      <c r="F6313" t="inlineStr">
        <is>
          <t>Web torn (all stations)</t>
        </is>
      </c>
      <c r="G6313" t="inlineStr">
        <is>
          <t>Tagged</t>
        </is>
      </c>
      <c r="H6313" s="26" t="n">
        <v>0</v>
      </c>
      <c r="I6313" t="inlineStr">
        <is>
          <t>Web torn (all stations)</t>
        </is>
      </c>
      <c r="J6313" t="inlineStr">
        <is>
          <t>Material supply (reels / infeed)</t>
        </is>
      </c>
      <c r="K6313" t="inlineStr"/>
      <c r="L6313" t="inlineStr"/>
    </row>
    <row r="6314">
      <c r="A6314" t="n">
        <v>11899</v>
      </c>
      <c r="B6314" s="25" t="n">
        <v>46165.38063318287</v>
      </c>
      <c r="C6314" s="25" t="n">
        <v>46165.38131712963</v>
      </c>
      <c r="D6314" s="26" t="n">
        <v>0.01878055555555556</v>
      </c>
      <c r="E6314" t="n">
        <v>3</v>
      </c>
      <c r="F6314" t="inlineStr">
        <is>
          <t>1406-6B2 Valve in pickup position B not present</t>
        </is>
      </c>
      <c r="G6314" t="inlineStr">
        <is>
          <t>Tagged</t>
        </is>
      </c>
      <c r="H6314" s="26" t="n">
        <v>0</v>
      </c>
      <c r="I6314" t="inlineStr">
        <is>
          <t>1406-6B2 Valve in pickup position B not present</t>
        </is>
      </c>
      <c r="J6314" t="inlineStr">
        <is>
          <t>Equipment fault</t>
        </is>
      </c>
      <c r="K6314" t="inlineStr">
        <is>
          <t>406</t>
        </is>
      </c>
      <c r="L6314" t="inlineStr">
        <is>
          <t>ST406 Valve Feed: Valve in pickup position A/B not present</t>
        </is>
      </c>
    </row>
    <row r="6315">
      <c r="A6315" t="n">
        <v>11902</v>
      </c>
      <c r="B6315" s="25" t="n">
        <v>46165.38162442129</v>
      </c>
      <c r="C6315" s="25" t="n">
        <v>46165.38367658565</v>
      </c>
      <c r="D6315" s="26" t="n">
        <v>0.05231305555555556</v>
      </c>
      <c r="E6315" t="n">
        <v>4</v>
      </c>
      <c r="F6315" t="inlineStr">
        <is>
          <t>End of reel (all stations)</t>
        </is>
      </c>
      <c r="G6315" t="inlineStr">
        <is>
          <t>Tagged</t>
        </is>
      </c>
      <c r="H6315" s="26" t="n">
        <v>0</v>
      </c>
      <c r="I6315" t="inlineStr">
        <is>
          <t>End of reel (all stations)</t>
        </is>
      </c>
      <c r="J6315" t="inlineStr">
        <is>
          <t>Material supply (reels / infeed)</t>
        </is>
      </c>
      <c r="K6315" t="inlineStr"/>
      <c r="L6315" t="inlineStr"/>
    </row>
    <row r="6316">
      <c r="A6316" t="n">
        <v>11909</v>
      </c>
      <c r="B6316" s="25" t="n">
        <v>46165.39022688657</v>
      </c>
      <c r="C6316" s="25" t="n">
        <v>46165.39057465277</v>
      </c>
      <c r="D6316" s="26" t="n">
        <v>0.01043333333333333</v>
      </c>
      <c r="E6316" t="n">
        <v>5</v>
      </c>
      <c r="F6316" t="inlineStr">
        <is>
          <t>1076-2M1 Sealing head B has reached adjusted current limit</t>
        </is>
      </c>
      <c r="G6316" t="inlineStr">
        <is>
          <t>Tagged (+ untagged rows absorbed)</t>
        </is>
      </c>
      <c r="H6316" s="26" t="n">
        <v>0.0002788888888888889</v>
      </c>
      <c r="I6316" t="inlineStr">
        <is>
          <t>1076-2M1 Sealing head B has reached adjusted current limit</t>
        </is>
      </c>
      <c r="J6316" t="inlineStr">
        <is>
          <t>Equipment fault</t>
        </is>
      </c>
      <c r="K6316" t="inlineStr">
        <is>
          <t>076</t>
        </is>
      </c>
      <c r="L6316" t="inlineStr">
        <is>
          <t>ST76 Periphery Seal: Sealing head A/B has reached adjusted current limit</t>
        </is>
      </c>
    </row>
    <row r="6317">
      <c r="A6317" t="n">
        <v>11916</v>
      </c>
      <c r="B6317" s="25" t="n">
        <v>46165.41179320602</v>
      </c>
      <c r="C6317" s="25" t="n">
        <v>46165.41297642361</v>
      </c>
      <c r="D6317" s="26" t="n">
        <v>0.03062138888888889</v>
      </c>
      <c r="E6317" t="n">
        <v>4</v>
      </c>
      <c r="F6317" t="inlineStr">
        <is>
          <t>1406-6B1 Valve in pickup position A not present</t>
        </is>
      </c>
      <c r="G6317" t="inlineStr">
        <is>
          <t>Tagged</t>
        </is>
      </c>
      <c r="H6317" s="26" t="n">
        <v>0</v>
      </c>
      <c r="I6317" t="inlineStr">
        <is>
          <t>1406-6B1 Valve in pickup position A not present</t>
        </is>
      </c>
      <c r="J6317" t="inlineStr">
        <is>
          <t>Equipment fault</t>
        </is>
      </c>
      <c r="K6317" t="inlineStr">
        <is>
          <t>406</t>
        </is>
      </c>
      <c r="L6317" t="inlineStr">
        <is>
          <t>ST406 Valve Feed: Valve in pickup position A/B not present</t>
        </is>
      </c>
    </row>
    <row r="6318">
      <c r="A6318" t="n">
        <v>11918</v>
      </c>
      <c r="B6318" s="25" t="n">
        <v>46165.41819887731</v>
      </c>
      <c r="C6318" s="25" t="n">
        <v>46165.42123711805</v>
      </c>
      <c r="D6318" s="26" t="n">
        <v>0.09545388888888889</v>
      </c>
      <c r="E6318" t="n">
        <v>3</v>
      </c>
      <c r="F6318" t="inlineStr">
        <is>
          <t>End of reel (all stations)</t>
        </is>
      </c>
      <c r="G6318" t="inlineStr">
        <is>
          <t>Tagged</t>
        </is>
      </c>
      <c r="H6318" s="26" t="n">
        <v>0</v>
      </c>
      <c r="I6318" t="inlineStr">
        <is>
          <t>End of reel (all stations)</t>
        </is>
      </c>
      <c r="J6318" t="inlineStr">
        <is>
          <t>Material supply (reels / infeed)</t>
        </is>
      </c>
      <c r="K6318" t="inlineStr"/>
      <c r="L6318" t="inlineStr"/>
    </row>
    <row r="6319">
      <c r="A6319" t="n">
        <v>11921</v>
      </c>
      <c r="B6319" s="25" t="n">
        <v>46165.44068622685</v>
      </c>
      <c r="C6319" s="25" t="n">
        <v>46165.44304560185</v>
      </c>
      <c r="D6319" s="26" t="n">
        <v>0.05898972222222222</v>
      </c>
      <c r="E6319" t="n">
        <v>4</v>
      </c>
      <c r="F6319" t="inlineStr">
        <is>
          <t>1406-6B1 Valve in pickup position A not present</t>
        </is>
      </c>
      <c r="G6319" t="inlineStr">
        <is>
          <t>Tagged</t>
        </is>
      </c>
      <c r="H6319" s="26" t="n">
        <v>0</v>
      </c>
      <c r="I6319" t="inlineStr">
        <is>
          <t>1406-6B1 Valve in pickup position A not present</t>
        </is>
      </c>
      <c r="J6319" t="inlineStr">
        <is>
          <t>Equipment fault</t>
        </is>
      </c>
      <c r="K6319" t="inlineStr">
        <is>
          <t>406</t>
        </is>
      </c>
      <c r="L6319" t="inlineStr">
        <is>
          <t>ST406 Valve Feed: Valve in pickup position A/B not present</t>
        </is>
      </c>
    </row>
    <row r="6320">
      <c r="A6320" t="n">
        <v>11923</v>
      </c>
      <c r="B6320" s="25" t="n">
        <v>46165.45405416666</v>
      </c>
      <c r="C6320" s="25" t="n">
        <v>46165.45717924769</v>
      </c>
      <c r="D6320" s="26" t="n">
        <v>0.07736666666666667</v>
      </c>
      <c r="E6320" t="n">
        <v>4</v>
      </c>
      <c r="F6320" t="inlineStr">
        <is>
          <t>1406-6B1 Valve in pickup position A not present</t>
        </is>
      </c>
      <c r="G6320" t="inlineStr">
        <is>
          <t>Tagged (+ untagged rows absorbed)</t>
        </is>
      </c>
      <c r="H6320" s="26" t="n">
        <v>0.0002777777777777778</v>
      </c>
      <c r="I6320" t="inlineStr">
        <is>
          <t>1406-6B1 Valve in pickup position A not present</t>
        </is>
      </c>
      <c r="J6320" t="inlineStr">
        <is>
          <t>Equipment fault</t>
        </is>
      </c>
      <c r="K6320" t="inlineStr">
        <is>
          <t>406</t>
        </is>
      </c>
      <c r="L6320" t="inlineStr">
        <is>
          <t>ST406 Valve Feed: Valve in pickup position A/B not present</t>
        </is>
      </c>
    </row>
    <row r="6321">
      <c r="A6321" t="n">
        <v>11925</v>
      </c>
      <c r="B6321" s="25" t="n">
        <v>46165.46320158565</v>
      </c>
      <c r="C6321" s="25" t="n">
        <v>46165.46524876157</v>
      </c>
      <c r="D6321" s="26" t="n">
        <v>0.05080277777777778</v>
      </c>
      <c r="E6321" t="n">
        <v>6</v>
      </c>
      <c r="F6321" t="inlineStr">
        <is>
          <t>1226-1K1 General error</t>
        </is>
      </c>
      <c r="G6321" t="inlineStr">
        <is>
          <t>Tagged</t>
        </is>
      </c>
      <c r="H6321" s="26" t="n">
        <v>0</v>
      </c>
      <c r="I6321" t="inlineStr">
        <is>
          <t>1226-1K1 General error</t>
        </is>
      </c>
      <c r="J6321" t="inlineStr">
        <is>
          <t>Equipment fault</t>
        </is>
      </c>
      <c r="K6321" t="inlineStr">
        <is>
          <t>226</t>
        </is>
      </c>
      <c r="L6321" t="inlineStr">
        <is>
          <t>ST226 Gasket Feed: General error</t>
        </is>
      </c>
    </row>
    <row r="6322">
      <c r="A6322" t="n">
        <v>11926</v>
      </c>
      <c r="B6322" s="25" t="n">
        <v>46165.4802912037</v>
      </c>
      <c r="C6322" s="25" t="n">
        <v>46165.48103896991</v>
      </c>
      <c r="D6322" s="26" t="n">
        <v>0.02031027777777777</v>
      </c>
      <c r="E6322" t="n">
        <v>4</v>
      </c>
      <c r="F6322" t="inlineStr">
        <is>
          <t>1022-9B1/15B1 Check sensor signal before starting axis</t>
        </is>
      </c>
      <c r="G6322" t="inlineStr">
        <is>
          <t>Tagged (+ untagged rows absorbed)</t>
        </is>
      </c>
      <c r="H6322" s="26" t="n">
        <v>0.0004166666666666667</v>
      </c>
      <c r="I6322" t="inlineStr">
        <is>
          <t>1022-9B1/15B1 Check sensor signal before starting axis</t>
        </is>
      </c>
      <c r="J6322" t="inlineStr">
        <is>
          <t>Equipment fault</t>
        </is>
      </c>
      <c r="K6322" t="inlineStr">
        <is>
          <t>022</t>
        </is>
      </c>
      <c r="L6322" t="inlineStr">
        <is>
          <t>ST22 PAD Sealing: Check sensor signal before starting axis</t>
        </is>
      </c>
    </row>
    <row r="6323">
      <c r="A6323" t="n">
        <v>11928</v>
      </c>
      <c r="B6323" s="25" t="n">
        <v>46165.48989128472</v>
      </c>
      <c r="C6323" s="25" t="n">
        <v>46165.49248237268</v>
      </c>
      <c r="D6323" s="26" t="n">
        <v>0.06413416666666667</v>
      </c>
      <c r="E6323" t="n">
        <v>2</v>
      </c>
      <c r="F6323" t="inlineStr">
        <is>
          <t>1301-2B1 Prewarning end of reel</t>
        </is>
      </c>
      <c r="G6323" t="inlineStr">
        <is>
          <t>Inferred from alarm text</t>
        </is>
      </c>
      <c r="H6323" s="26" t="n">
        <v>0.06413416666666667</v>
      </c>
      <c r="I6323" t="inlineStr"/>
      <c r="J6323" t="inlineStr">
        <is>
          <t>Material supply (reels / infeed)</t>
        </is>
      </c>
      <c r="K6323" t="inlineStr">
        <is>
          <t>301</t>
        </is>
      </c>
      <c r="L6323" t="inlineStr"/>
    </row>
    <row r="6324">
      <c r="A6324" t="n">
        <v>11930</v>
      </c>
      <c r="B6324" s="25" t="n">
        <v>46165.49332295139</v>
      </c>
      <c r="C6324" s="25" t="n">
        <v>46165.4949690162</v>
      </c>
      <c r="D6324" s="26" t="n">
        <v>0.04228722222222223</v>
      </c>
      <c r="E6324" t="n">
        <v>2</v>
      </c>
      <c r="F6324" t="inlineStr">
        <is>
          <t>End of reel (all stations)</t>
        </is>
      </c>
      <c r="G6324" t="inlineStr">
        <is>
          <t>Tagged</t>
        </is>
      </c>
      <c r="H6324" s="26" t="n">
        <v>0</v>
      </c>
      <c r="I6324" t="inlineStr">
        <is>
          <t>End of reel (all stations)</t>
        </is>
      </c>
      <c r="J6324" t="inlineStr">
        <is>
          <t>Material supply (reels / infeed)</t>
        </is>
      </c>
      <c r="K6324" t="inlineStr"/>
      <c r="L6324" t="inlineStr"/>
    </row>
    <row r="6325">
      <c r="A6325" t="n">
        <v>11932</v>
      </c>
      <c r="B6325" s="25" t="n">
        <v>46165.49721365741</v>
      </c>
      <c r="C6325" s="25" t="n">
        <v>46165.49829771991</v>
      </c>
      <c r="D6325" s="26" t="n">
        <v>0.0303325</v>
      </c>
      <c r="E6325" t="n">
        <v>4</v>
      </c>
      <c r="F6325" t="inlineStr">
        <is>
          <t>1406-6B2 Valve in pickup position B not present</t>
        </is>
      </c>
      <c r="G6325" t="inlineStr">
        <is>
          <t>Tagged (+ untagged rows absorbed)</t>
        </is>
      </c>
      <c r="H6325" s="26" t="n">
        <v>0.0002786111111111111</v>
      </c>
      <c r="I6325" t="inlineStr">
        <is>
          <t>1406-6B2 Valve in pickup position B not present</t>
        </is>
      </c>
      <c r="J6325" t="inlineStr">
        <is>
          <t>Equipment fault</t>
        </is>
      </c>
      <c r="K6325" t="inlineStr">
        <is>
          <t>406</t>
        </is>
      </c>
      <c r="L6325" t="inlineStr">
        <is>
          <t>ST406 Valve Feed: Valve in pickup position A/B not present</t>
        </is>
      </c>
    </row>
    <row r="6326">
      <c r="A6326" t="n">
        <v>11935</v>
      </c>
      <c r="B6326" s="25" t="n">
        <v>46165.51948009259</v>
      </c>
      <c r="C6326" s="25" t="n">
        <v>46165.52052361111</v>
      </c>
      <c r="D6326" s="26" t="n">
        <v>0.03130361111111112</v>
      </c>
      <c r="E6326" t="n">
        <v>3</v>
      </c>
      <c r="F6326" t="inlineStr">
        <is>
          <t>1A07-1B1 Main air valve basic machine pressure not present</t>
        </is>
      </c>
      <c r="G6326" t="inlineStr">
        <is>
          <t>Tagged (+ untagged rows absorbed)</t>
        </is>
      </c>
      <c r="H6326" s="26" t="n">
        <v>0.00514638888888889</v>
      </c>
      <c r="I6326" t="inlineStr">
        <is>
          <t>1A07-1B1 Main air valve basic machine pressure not present</t>
        </is>
      </c>
      <c r="J6326" t="inlineStr">
        <is>
          <t>Utilities / infrastructure</t>
        </is>
      </c>
      <c r="K6326" t="inlineStr"/>
      <c r="L6326" t="inlineStr"/>
    </row>
    <row r="6327">
      <c r="A6327" t="n">
        <v>11936</v>
      </c>
      <c r="B6327" s="25" t="n">
        <v>46165.52800188657</v>
      </c>
      <c r="C6327" s="25" t="n">
        <v>46165.52800188657</v>
      </c>
      <c r="D6327" s="26" t="n">
        <v>0.1062908333333333</v>
      </c>
      <c r="E6327" t="n">
        <v>1</v>
      </c>
      <c r="F6327" t="inlineStr">
        <is>
          <t>1A02-5T2 Battery in external UPS must be checked</t>
        </is>
      </c>
      <c r="G6327" t="inlineStr">
        <is>
          <t>Inferred from alarm text</t>
        </is>
      </c>
      <c r="H6327" s="26" t="n">
        <v>0.1062908333333333</v>
      </c>
      <c r="I6327" t="inlineStr"/>
      <c r="J6327" t="inlineStr">
        <is>
          <t>Utilities / infrastructure</t>
        </is>
      </c>
      <c r="K6327" t="inlineStr"/>
      <c r="L6327" t="inlineStr"/>
    </row>
    <row r="6328">
      <c r="A6328" t="n">
        <v>11940</v>
      </c>
      <c r="B6328" s="25" t="n">
        <v>46165.53616952546</v>
      </c>
      <c r="C6328" s="25" t="n">
        <v>46165.53732314815</v>
      </c>
      <c r="D6328" s="26" t="n">
        <v>0.03325361111111111</v>
      </c>
      <c r="E6328" t="n">
        <v>3</v>
      </c>
      <c r="F6328" t="inlineStr">
        <is>
          <t>1406-6B2 Valve in pickup position B not present</t>
        </is>
      </c>
      <c r="G6328" t="inlineStr">
        <is>
          <t>Tagged</t>
        </is>
      </c>
      <c r="H6328" s="26" t="n">
        <v>0</v>
      </c>
      <c r="I6328" t="inlineStr">
        <is>
          <t>1406-6B2 Valve in pickup position B not present</t>
        </is>
      </c>
      <c r="J6328" t="inlineStr">
        <is>
          <t>Equipment fault</t>
        </is>
      </c>
      <c r="K6328" t="inlineStr">
        <is>
          <t>406</t>
        </is>
      </c>
      <c r="L6328" t="inlineStr">
        <is>
          <t>ST406 Valve Feed: Valve in pickup position A/B not present</t>
        </is>
      </c>
    </row>
    <row r="6329">
      <c r="A6329" t="n">
        <v>11942</v>
      </c>
      <c r="B6329" s="25" t="n">
        <v>46165.54122496528</v>
      </c>
      <c r="C6329" s="25" t="n">
        <v>46165.54239603009</v>
      </c>
      <c r="D6329" s="26" t="n">
        <v>0.03269611111111111</v>
      </c>
      <c r="E6329" t="n">
        <v>3</v>
      </c>
      <c r="F6329" t="inlineStr">
        <is>
          <t>1406-6B2 Valve in pickup position B not present</t>
        </is>
      </c>
      <c r="G6329" t="inlineStr">
        <is>
          <t>Tagged</t>
        </is>
      </c>
      <c r="H6329" s="26" t="n">
        <v>0</v>
      </c>
      <c r="I6329" t="inlineStr">
        <is>
          <t>1406-6B2 Valve in pickup position B not present</t>
        </is>
      </c>
      <c r="J6329" t="inlineStr">
        <is>
          <t>Equipment fault</t>
        </is>
      </c>
      <c r="K6329" t="inlineStr">
        <is>
          <t>406</t>
        </is>
      </c>
      <c r="L6329" t="inlineStr">
        <is>
          <t>ST406 Valve Feed: Valve in pickup position A/B not present</t>
        </is>
      </c>
    </row>
    <row r="6330">
      <c r="A6330" t="n">
        <v>11947</v>
      </c>
      <c r="B6330" s="25" t="n">
        <v>46165.56971087963</v>
      </c>
      <c r="C6330" s="25" t="n">
        <v>46165.56971087963</v>
      </c>
      <c r="D6330" s="26" t="n">
        <v>0.06344083333333334</v>
      </c>
      <c r="E6330" t="n">
        <v>1</v>
      </c>
      <c r="F6330" t="inlineStr">
        <is>
          <t>1412 Bad parts box is full, please empty!</t>
        </is>
      </c>
      <c r="G6330" t="inlineStr">
        <is>
          <t>Inferred from alarm text</t>
        </is>
      </c>
      <c r="H6330" s="26" t="n">
        <v>0.06344083333333334</v>
      </c>
      <c r="I6330" t="inlineStr"/>
      <c r="J6330" t="inlineStr">
        <is>
          <t>Operator / line (warning-type)</t>
        </is>
      </c>
      <c r="K6330" t="inlineStr">
        <is>
          <t>412</t>
        </is>
      </c>
      <c r="L6330" t="inlineStr"/>
    </row>
    <row r="6331">
      <c r="A6331" t="n">
        <v>11948</v>
      </c>
      <c r="B6331" s="25" t="n">
        <v>46165.57981493056</v>
      </c>
      <c r="C6331" s="25" t="n">
        <v>46165.58168133102</v>
      </c>
      <c r="D6331" s="26" t="n">
        <v>0.04882861111111111</v>
      </c>
      <c r="E6331" t="n">
        <v>4</v>
      </c>
      <c r="F6331" t="inlineStr">
        <is>
          <t>End of reel (all stations)</t>
        </is>
      </c>
      <c r="G6331" t="inlineStr">
        <is>
          <t>Tagged</t>
        </is>
      </c>
      <c r="H6331" s="26" t="n">
        <v>0</v>
      </c>
      <c r="I6331" t="inlineStr">
        <is>
          <t>End of reel (all stations)</t>
        </is>
      </c>
      <c r="J6331" t="inlineStr">
        <is>
          <t>Material supply (reels / infeed)</t>
        </is>
      </c>
      <c r="K6331" t="inlineStr"/>
      <c r="L6331" t="inlineStr"/>
    </row>
    <row r="6332">
      <c r="A6332" t="n">
        <v>11949</v>
      </c>
      <c r="B6332" s="25" t="n">
        <v>46165.58355952546</v>
      </c>
      <c r="C6332" s="25" t="n">
        <v>46165.58416809028</v>
      </c>
      <c r="D6332" s="26" t="n">
        <v>0.01711027777777778</v>
      </c>
      <c r="E6332" t="n">
        <v>4</v>
      </c>
      <c r="F6332" t="inlineStr">
        <is>
          <t>1226-1K1 General error</t>
        </is>
      </c>
      <c r="G6332" t="inlineStr">
        <is>
          <t>Tagged</t>
        </is>
      </c>
      <c r="H6332" s="26" t="n">
        <v>0</v>
      </c>
      <c r="I6332" t="inlineStr">
        <is>
          <t>1226-1K1 General error</t>
        </is>
      </c>
      <c r="J6332" t="inlineStr">
        <is>
          <t>Equipment fault</t>
        </is>
      </c>
      <c r="K6332" t="inlineStr">
        <is>
          <t>226</t>
        </is>
      </c>
      <c r="L6332" t="inlineStr">
        <is>
          <t>ST226 Gasket Feed: General error</t>
        </is>
      </c>
    </row>
    <row r="6333">
      <c r="A6333" t="n">
        <v>11950</v>
      </c>
      <c r="B6333" s="25" t="n">
        <v>46165.59342021991</v>
      </c>
      <c r="C6333" s="25" t="n">
        <v>46165.59402311342</v>
      </c>
      <c r="D6333" s="26" t="n">
        <v>0.01697305555555555</v>
      </c>
      <c r="E6333" t="n">
        <v>3</v>
      </c>
      <c r="F6333" t="inlineStr">
        <is>
          <t>1226-1K1 General error</t>
        </is>
      </c>
      <c r="G6333" t="inlineStr">
        <is>
          <t>Tagged</t>
        </is>
      </c>
      <c r="H6333" s="26" t="n">
        <v>0</v>
      </c>
      <c r="I6333" t="inlineStr">
        <is>
          <t>1226-1K1 General error</t>
        </is>
      </c>
      <c r="J6333" t="inlineStr">
        <is>
          <t>Equipment fault</t>
        </is>
      </c>
      <c r="K6333" t="inlineStr">
        <is>
          <t>226</t>
        </is>
      </c>
      <c r="L6333" t="inlineStr">
        <is>
          <t>ST226 Gasket Feed: General error</t>
        </is>
      </c>
    </row>
    <row r="6334">
      <c r="A6334" t="n">
        <v>11952</v>
      </c>
      <c r="B6334" s="25" t="n">
        <v>46165.59799494213</v>
      </c>
      <c r="C6334" s="25" t="n">
        <v>46165.59927612269</v>
      </c>
      <c r="D6334" s="26" t="n">
        <v>0.03297416666666667</v>
      </c>
      <c r="E6334" t="n">
        <v>3</v>
      </c>
      <c r="F6334" t="inlineStr">
        <is>
          <t>1022-9B1/15B1 Check sensor signal before starting axis</t>
        </is>
      </c>
      <c r="G6334" t="inlineStr">
        <is>
          <t>Tagged</t>
        </is>
      </c>
      <c r="H6334" s="26" t="n">
        <v>0</v>
      </c>
      <c r="I6334" t="inlineStr">
        <is>
          <t>1022-9B1/15B1 Check sensor signal before starting axis</t>
        </is>
      </c>
      <c r="J6334" t="inlineStr">
        <is>
          <t>Equipment fault</t>
        </is>
      </c>
      <c r="K6334" t="inlineStr">
        <is>
          <t>022</t>
        </is>
      </c>
      <c r="L6334" t="inlineStr">
        <is>
          <t>ST22 PAD Sealing: Check sensor signal before starting axis</t>
        </is>
      </c>
    </row>
    <row r="6335">
      <c r="A6335" t="n">
        <v>11953</v>
      </c>
      <c r="B6335" s="25" t="n">
        <v>46165.60812202546</v>
      </c>
      <c r="C6335" s="25" t="n">
        <v>46165.60937403936</v>
      </c>
      <c r="D6335" s="26" t="n">
        <v>0.03241500000000001</v>
      </c>
      <c r="E6335" t="n">
        <v>4</v>
      </c>
      <c r="F6335" t="inlineStr">
        <is>
          <t>1158-5B1 All rolls empty - Please refill!</t>
        </is>
      </c>
      <c r="G6335" t="inlineStr">
        <is>
          <t>Tagged</t>
        </is>
      </c>
      <c r="H6335" s="26" t="n">
        <v>0</v>
      </c>
      <c r="I6335" t="inlineStr">
        <is>
          <t>1158-5B1 All rolls empty - Please refill!</t>
        </is>
      </c>
      <c r="J6335" t="inlineStr">
        <is>
          <t>Material supply (reels / infeed)</t>
        </is>
      </c>
      <c r="K6335" t="inlineStr">
        <is>
          <t>158</t>
        </is>
      </c>
      <c r="L6335" t="inlineStr"/>
    </row>
    <row r="6336">
      <c r="A6336" t="n">
        <v>11956</v>
      </c>
      <c r="B6336" s="25" t="n">
        <v>46165.62170466435</v>
      </c>
      <c r="C6336" s="25" t="n">
        <v>46165.62427248843</v>
      </c>
      <c r="D6336" s="26" t="n">
        <v>0.1030861111111111</v>
      </c>
      <c r="E6336" t="n">
        <v>3</v>
      </c>
      <c r="F6336" t="inlineStr">
        <is>
          <t>1A07-1B1 Main air valve basic machine pressure not present</t>
        </is>
      </c>
      <c r="G6336" t="inlineStr">
        <is>
          <t>Tagged (+ untagged rows absorbed)</t>
        </is>
      </c>
      <c r="H6336" s="26" t="n">
        <v>0.01697333333333333</v>
      </c>
      <c r="I6336" t="inlineStr">
        <is>
          <t>1A07-1B1 Main air valve basic machine pressure not present</t>
        </is>
      </c>
      <c r="J6336" t="inlineStr">
        <is>
          <t>Utilities / infrastructure</t>
        </is>
      </c>
      <c r="K6336" t="inlineStr"/>
      <c r="L6336" t="inlineStr"/>
    </row>
    <row r="6337">
      <c r="A6337" t="n">
        <v>11957</v>
      </c>
      <c r="B6337" s="25" t="n">
        <v>46165.6265215625</v>
      </c>
      <c r="C6337" s="25" t="n">
        <v>46165.63588336806</v>
      </c>
      <c r="D6337" s="26" t="n">
        <v>0.2267694444444444</v>
      </c>
      <c r="E6337" t="n">
        <v>3</v>
      </c>
      <c r="F6337" t="inlineStr">
        <is>
          <t>1076-2M1 Sealing head B has reached adjusted current limit</t>
        </is>
      </c>
      <c r="G6337" t="inlineStr">
        <is>
          <t>Tagged (+ untagged rows absorbed)</t>
        </is>
      </c>
      <c r="H6337" s="26" t="n">
        <v>0.0002788888888888889</v>
      </c>
      <c r="I6337" t="inlineStr">
        <is>
          <t>1076-2M1 Sealing head B has reached adjusted current limit</t>
        </is>
      </c>
      <c r="J6337" t="inlineStr">
        <is>
          <t>Equipment fault</t>
        </is>
      </c>
      <c r="K6337" t="inlineStr">
        <is>
          <t>076</t>
        </is>
      </c>
      <c r="L6337" t="inlineStr">
        <is>
          <t>ST76 Periphery Seal: Sealing head A/B has reached adjusted current limit</t>
        </is>
      </c>
    </row>
    <row r="6338">
      <c r="A6338" t="n">
        <v>11958</v>
      </c>
      <c r="B6338" s="25" t="n">
        <v>46165.64398171296</v>
      </c>
      <c r="C6338" s="25" t="n">
        <v>46165.64870038194</v>
      </c>
      <c r="D6338" s="26" t="n">
        <v>0.1183963888888889</v>
      </c>
      <c r="E6338" t="n">
        <v>4</v>
      </c>
      <c r="F6338" t="inlineStr">
        <is>
          <t>1226-1K1 General error</t>
        </is>
      </c>
      <c r="G6338" t="inlineStr">
        <is>
          <t>Tagged</t>
        </is>
      </c>
      <c r="H6338" s="26" t="n">
        <v>0</v>
      </c>
      <c r="I6338" t="inlineStr">
        <is>
          <t>1226-1K1 General error</t>
        </is>
      </c>
      <c r="J6338" t="inlineStr">
        <is>
          <t>Equipment fault</t>
        </is>
      </c>
      <c r="K6338" t="inlineStr">
        <is>
          <t>226</t>
        </is>
      </c>
      <c r="L6338" t="inlineStr">
        <is>
          <t>ST226 Gasket Feed: General error</t>
        </is>
      </c>
    </row>
    <row r="6339">
      <c r="A6339" t="n">
        <v>11961</v>
      </c>
      <c r="B6339" s="25" t="n">
        <v>46165.65012056713</v>
      </c>
      <c r="C6339" s="25" t="n">
        <v>46165.65019591435</v>
      </c>
      <c r="D6339" s="26" t="n">
        <v>0.004869444444444444</v>
      </c>
      <c r="E6339" t="n">
        <v>2</v>
      </c>
      <c r="F6339" t="inlineStr">
        <is>
          <t>1406-6B2 Valve in pickup position B not present</t>
        </is>
      </c>
      <c r="G6339" t="inlineStr">
        <is>
          <t>Tagged</t>
        </is>
      </c>
      <c r="H6339" s="26" t="n">
        <v>0</v>
      </c>
      <c r="I6339" t="inlineStr">
        <is>
          <t>1406-6B2 Valve in pickup position B not present</t>
        </is>
      </c>
      <c r="J6339" t="inlineStr">
        <is>
          <t>Equipment fault</t>
        </is>
      </c>
      <c r="K6339" t="inlineStr">
        <is>
          <t>406</t>
        </is>
      </c>
      <c r="L6339" t="inlineStr">
        <is>
          <t>ST406 Valve Feed: Valve in pickup position A/B not present</t>
        </is>
      </c>
    </row>
    <row r="6340">
      <c r="A6340" t="n">
        <v>11962</v>
      </c>
      <c r="B6340" s="25" t="n">
        <v>46165.65043938658</v>
      </c>
      <c r="C6340" s="25" t="n">
        <v>46165.6519003125</v>
      </c>
      <c r="D6340" s="26" t="n">
        <v>0.03826222222222223</v>
      </c>
      <c r="E6340" t="n">
        <v>4</v>
      </c>
      <c r="F6340" t="inlineStr">
        <is>
          <t>1406-6B2 Valve in pickup position B not present</t>
        </is>
      </c>
      <c r="G6340" t="inlineStr">
        <is>
          <t>Tagged</t>
        </is>
      </c>
      <c r="H6340" s="26" t="n">
        <v>0</v>
      </c>
      <c r="I6340" t="inlineStr">
        <is>
          <t>1406-6B2 Valve in pickup position B not present</t>
        </is>
      </c>
      <c r="J6340" t="inlineStr">
        <is>
          <t>Equipment fault</t>
        </is>
      </c>
      <c r="K6340" t="inlineStr">
        <is>
          <t>406</t>
        </is>
      </c>
      <c r="L6340" t="inlineStr">
        <is>
          <t>ST406 Valve Feed: Valve in pickup position A/B not present</t>
        </is>
      </c>
    </row>
    <row r="6341">
      <c r="A6341" t="n">
        <v>11963</v>
      </c>
      <c r="B6341" s="25" t="n">
        <v>46165.65396979167</v>
      </c>
      <c r="C6341" s="25" t="n">
        <v>46165.65404510417</v>
      </c>
      <c r="D6341" s="26" t="n">
        <v>0.007233333333333334</v>
      </c>
      <c r="E6341" t="n">
        <v>3</v>
      </c>
      <c r="F6341" t="inlineStr">
        <is>
          <t>1076-14B1 Flow monitor flow rate not OK</t>
        </is>
      </c>
      <c r="G6341" t="inlineStr">
        <is>
          <t>Tagged</t>
        </is>
      </c>
      <c r="H6341" s="26" t="n">
        <v>0</v>
      </c>
      <c r="I6341" t="inlineStr">
        <is>
          <t>1076-14B1 Flow monitor flow rate not OK</t>
        </is>
      </c>
      <c r="J6341" t="inlineStr">
        <is>
          <t>Equipment fault</t>
        </is>
      </c>
      <c r="K6341" t="inlineStr">
        <is>
          <t>076</t>
        </is>
      </c>
      <c r="L6341" t="inlineStr">
        <is>
          <t>ST76 Periphery Seal: Flow monitor flow rate not OK</t>
        </is>
      </c>
    </row>
    <row r="6342">
      <c r="A6342" t="n">
        <v>11964</v>
      </c>
      <c r="B6342" s="25" t="n">
        <v>46165.66269927083</v>
      </c>
      <c r="C6342" s="25" t="n">
        <v>46165.66757422454</v>
      </c>
      <c r="D6342" s="26" t="n">
        <v>0.119225</v>
      </c>
      <c r="E6342" t="n">
        <v>3</v>
      </c>
      <c r="F6342" t="inlineStr">
        <is>
          <t>A stop button has been pressed too long</t>
        </is>
      </c>
      <c r="G6342" t="inlineStr">
        <is>
          <t>Tagged (+ untagged rows absorbed)</t>
        </is>
      </c>
      <c r="H6342" s="26" t="n">
        <v>0.0002777777777777778</v>
      </c>
      <c r="I6342" t="inlineStr">
        <is>
          <t>A stop button has been pressed too long</t>
        </is>
      </c>
      <c r="J6342" t="inlineStr">
        <is>
          <t>Operator / line (warning-type)</t>
        </is>
      </c>
      <c r="K6342" t="inlineStr"/>
      <c r="L6342" t="inlineStr"/>
    </row>
    <row r="6343">
      <c r="A6343" t="n">
        <v>11965</v>
      </c>
      <c r="B6343" s="25" t="n">
        <v>46165.67164348379</v>
      </c>
      <c r="C6343" s="25" t="n">
        <v>46165.67243758102</v>
      </c>
      <c r="D6343" s="26" t="n">
        <v>0.02462222222222223</v>
      </c>
      <c r="E6343" t="n">
        <v>4</v>
      </c>
      <c r="F6343" t="inlineStr">
        <is>
          <t>A stop button has been pressed too long</t>
        </is>
      </c>
      <c r="G6343" t="inlineStr">
        <is>
          <t>Tagged (+ untagged rows absorbed)</t>
        </is>
      </c>
      <c r="H6343" s="26" t="n">
        <v>0.0004166666666666667</v>
      </c>
      <c r="I6343" t="inlineStr">
        <is>
          <t>A stop button has been pressed too long</t>
        </is>
      </c>
      <c r="J6343" t="inlineStr">
        <is>
          <t>Operator / line (warning-type)</t>
        </is>
      </c>
      <c r="K6343" t="inlineStr"/>
      <c r="L6343" t="inlineStr"/>
    </row>
    <row r="6344">
      <c r="A6344" t="n">
        <v>11966</v>
      </c>
      <c r="B6344" s="25" t="n">
        <v>46165.68536512731</v>
      </c>
      <c r="C6344" s="25" t="n">
        <v>46165.69284869213</v>
      </c>
      <c r="D6344" s="26" t="n">
        <v>0.2327488888888889</v>
      </c>
      <c r="E6344" t="n">
        <v>3</v>
      </c>
      <c r="F6344" t="inlineStr">
        <is>
          <t>A stop button has been pressed too long</t>
        </is>
      </c>
      <c r="G6344" t="inlineStr">
        <is>
          <t>Tagged</t>
        </is>
      </c>
      <c r="H6344" s="26" t="n">
        <v>0</v>
      </c>
      <c r="I6344" t="inlineStr">
        <is>
          <t>A stop button has been pressed too long</t>
        </is>
      </c>
      <c r="J6344" t="inlineStr">
        <is>
          <t>Operator / line (warning-type)</t>
        </is>
      </c>
      <c r="K6344" t="inlineStr"/>
      <c r="L6344" t="inlineStr"/>
    </row>
    <row r="6345">
      <c r="A6345" t="n">
        <v>11967</v>
      </c>
      <c r="B6345" s="25" t="n">
        <v>46165.70490162037</v>
      </c>
      <c r="C6345" s="25" t="n">
        <v>46165.70597974537</v>
      </c>
      <c r="D6345" s="26" t="n">
        <v>0.02782416666666667</v>
      </c>
      <c r="E6345" t="n">
        <v>5</v>
      </c>
      <c r="F6345" t="inlineStr">
        <is>
          <t>MSM-Bulge A: At least one station takes longer than maximum allowed</t>
        </is>
      </c>
      <c r="G6345" t="inlineStr">
        <is>
          <t>Tagged (+ untagged rows absorbed)</t>
        </is>
      </c>
      <c r="H6345" s="26" t="n">
        <v>0.008206388888888888</v>
      </c>
      <c r="I6345" t="inlineStr">
        <is>
          <t>MSM-Bulge A: At least one station takes longer than maximum allowed</t>
        </is>
      </c>
      <c r="J6345" t="inlineStr">
        <is>
          <t>Controller / machine cycle-time</t>
        </is>
      </c>
      <c r="K6345" t="inlineStr"/>
      <c r="L6345" t="inlineStr"/>
    </row>
    <row r="6346">
      <c r="A6346" t="n">
        <v>11968</v>
      </c>
      <c r="B6346" s="25" t="n">
        <v>46165.70767248842</v>
      </c>
      <c r="C6346" s="25" t="n">
        <v>46165.71390431713</v>
      </c>
      <c r="D6346" s="26" t="n">
        <v>0.1773927777777778</v>
      </c>
      <c r="E6346" t="n">
        <v>5</v>
      </c>
      <c r="F6346" t="inlineStr">
        <is>
          <t>1159-5B1 All rolls empty - Please refill!</t>
        </is>
      </c>
      <c r="G6346" t="inlineStr">
        <is>
          <t>Tagged (+ untagged rows absorbed)</t>
        </is>
      </c>
      <c r="H6346" s="26" t="n">
        <v>0.0002777777777777778</v>
      </c>
      <c r="I6346" t="inlineStr">
        <is>
          <t>1159-5B1 All rolls empty - Please refill!</t>
        </is>
      </c>
      <c r="J6346" t="inlineStr">
        <is>
          <t>Material supply (reels / infeed)</t>
        </is>
      </c>
      <c r="K6346" t="inlineStr">
        <is>
          <t>159</t>
        </is>
      </c>
      <c r="L6346" t="inlineStr"/>
    </row>
    <row r="6347">
      <c r="A6347" t="n">
        <v>11969</v>
      </c>
      <c r="B6347" s="25" t="n">
        <v>46165.71507546296</v>
      </c>
      <c r="C6347" s="25" t="n">
        <v>46165.7158753125</v>
      </c>
      <c r="D6347" s="26" t="n">
        <v>0.02114361111111111</v>
      </c>
      <c r="E6347" t="n">
        <v>4</v>
      </c>
      <c r="F6347" t="inlineStr">
        <is>
          <t>1158-6GQ1 Vacuum splice module not present</t>
        </is>
      </c>
      <c r="G6347" t="inlineStr">
        <is>
          <t>Tagged</t>
        </is>
      </c>
      <c r="H6347" s="26" t="n">
        <v>0</v>
      </c>
      <c r="I6347" t="inlineStr">
        <is>
          <t>1158-6GQ1 Vacuum splice module not present</t>
        </is>
      </c>
      <c r="J6347" t="inlineStr">
        <is>
          <t>Equipment fault</t>
        </is>
      </c>
      <c r="K6347" t="inlineStr">
        <is>
          <t>158</t>
        </is>
      </c>
      <c r="L6347" t="inlineStr">
        <is>
          <t>ST158 Reinforcement Tape: Vacuum splice module not present</t>
        </is>
      </c>
    </row>
    <row r="6348">
      <c r="A6348" t="n">
        <v>11970</v>
      </c>
      <c r="B6348" s="25" t="n">
        <v>46165.71614197917</v>
      </c>
      <c r="C6348" s="25" t="n">
        <v>46165.71626369213</v>
      </c>
      <c r="D6348" s="26" t="n">
        <v>0.004868333333333334</v>
      </c>
      <c r="E6348" t="n">
        <v>3</v>
      </c>
      <c r="F6348" t="inlineStr">
        <is>
          <t>1129-1B1 Last splice has not been detected</t>
        </is>
      </c>
      <c r="G6348" t="inlineStr">
        <is>
          <t>Tagged</t>
        </is>
      </c>
      <c r="H6348" s="26" t="n">
        <v>0</v>
      </c>
      <c r="I6348" t="inlineStr">
        <is>
          <t>1129-1B1 Last splice has not been detected</t>
        </is>
      </c>
      <c r="J6348" t="inlineStr">
        <is>
          <t>Equipment fault</t>
        </is>
      </c>
      <c r="K6348" t="inlineStr">
        <is>
          <t>129</t>
        </is>
      </c>
      <c r="L6348" t="inlineStr">
        <is>
          <t>ST129: Last splice has not been detected</t>
        </is>
      </c>
    </row>
    <row r="6349">
      <c r="A6349" t="n">
        <v>11973</v>
      </c>
      <c r="B6349" s="25" t="n">
        <v>46165.72168946759</v>
      </c>
      <c r="C6349" s="25" t="n">
        <v>46165.72207210648</v>
      </c>
      <c r="D6349" s="26" t="n">
        <v>0.01655638888888889</v>
      </c>
      <c r="E6349" t="n">
        <v>3</v>
      </c>
      <c r="F6349" t="inlineStr">
        <is>
          <t>1406-6B2 Valve in pickup position B not present</t>
        </is>
      </c>
      <c r="G6349" t="inlineStr">
        <is>
          <t>Tagged (+ untagged rows absorbed)</t>
        </is>
      </c>
      <c r="H6349" s="26" t="n">
        <v>0.001947222222222222</v>
      </c>
      <c r="I6349" t="inlineStr">
        <is>
          <t>1406-6B2 Valve in pickup position B not present</t>
        </is>
      </c>
      <c r="J6349" t="inlineStr">
        <is>
          <t>Equipment fault</t>
        </is>
      </c>
      <c r="K6349" t="inlineStr">
        <is>
          <t>406</t>
        </is>
      </c>
      <c r="L6349" t="inlineStr">
        <is>
          <t>ST406 Valve Feed: Valve in pickup position A/B not present</t>
        </is>
      </c>
    </row>
    <row r="6350">
      <c r="A6350" t="n">
        <v>11975</v>
      </c>
      <c r="B6350" s="25" t="n">
        <v>46165.7243503125</v>
      </c>
      <c r="C6350" s="25" t="n">
        <v>46165.72485471065</v>
      </c>
      <c r="D6350" s="26" t="n">
        <v>0.02379166666666667</v>
      </c>
      <c r="E6350" t="n">
        <v>3</v>
      </c>
      <c r="F6350" t="inlineStr">
        <is>
          <t>1406-6B1 Valve in pickup position A not present</t>
        </is>
      </c>
      <c r="G6350" t="inlineStr">
        <is>
          <t>Tagged (+ untagged rows absorbed)</t>
        </is>
      </c>
      <c r="H6350" s="26" t="n">
        <v>0.0008349999999999999</v>
      </c>
      <c r="I6350" t="inlineStr">
        <is>
          <t>1406-6B1 Valve in pickup position A not present</t>
        </is>
      </c>
      <c r="J6350" t="inlineStr">
        <is>
          <t>Equipment fault</t>
        </is>
      </c>
      <c r="K6350" t="inlineStr">
        <is>
          <t>406</t>
        </is>
      </c>
      <c r="L6350" t="inlineStr">
        <is>
          <t>ST406 Valve Feed: Valve in pickup position A/B not present</t>
        </is>
      </c>
    </row>
    <row r="6351">
      <c r="A6351" t="n">
        <v>11976</v>
      </c>
      <c r="B6351" s="25" t="n">
        <v>46165.73080228009</v>
      </c>
      <c r="C6351" s="25" t="n">
        <v>46165.73267461806</v>
      </c>
      <c r="D6351" s="26" t="n">
        <v>0.05258888888888889</v>
      </c>
      <c r="E6351" t="n">
        <v>3</v>
      </c>
      <c r="F6351" t="inlineStr">
        <is>
          <t>1406-6B2 Valve in pickup position B not present</t>
        </is>
      </c>
      <c r="G6351" t="inlineStr">
        <is>
          <t>Tagged</t>
        </is>
      </c>
      <c r="H6351" s="26" t="n">
        <v>0</v>
      </c>
      <c r="I6351" t="inlineStr">
        <is>
          <t>1406-6B2 Valve in pickup position B not present</t>
        </is>
      </c>
      <c r="J6351" t="inlineStr">
        <is>
          <t>Equipment fault</t>
        </is>
      </c>
      <c r="K6351" t="inlineStr">
        <is>
          <t>406</t>
        </is>
      </c>
      <c r="L6351" t="inlineStr">
        <is>
          <t>ST406 Valve Feed: Valve in pickup position A/B not present</t>
        </is>
      </c>
    </row>
    <row r="6352">
      <c r="A6352" t="n">
        <v>11977</v>
      </c>
      <c r="B6352" s="25" t="n">
        <v>46165.73853533565</v>
      </c>
      <c r="C6352" s="25" t="n">
        <v>46165.73936420139</v>
      </c>
      <c r="D6352" s="26" t="n">
        <v>0.02239833333333334</v>
      </c>
      <c r="E6352" t="n">
        <v>4</v>
      </c>
      <c r="F6352" t="inlineStr">
        <is>
          <t>1406-6B2 Valve in pickup position B not present</t>
        </is>
      </c>
      <c r="G6352" t="inlineStr">
        <is>
          <t>Tagged</t>
        </is>
      </c>
      <c r="H6352" s="26" t="n">
        <v>0</v>
      </c>
      <c r="I6352" t="inlineStr">
        <is>
          <t>1406-6B2 Valve in pickup position B not present</t>
        </is>
      </c>
      <c r="J6352" t="inlineStr">
        <is>
          <t>Equipment fault</t>
        </is>
      </c>
      <c r="K6352" t="inlineStr">
        <is>
          <t>406</t>
        </is>
      </c>
      <c r="L6352" t="inlineStr">
        <is>
          <t>ST406 Valve Feed: Valve in pickup position A/B not present</t>
        </is>
      </c>
    </row>
    <row r="6353">
      <c r="A6353" t="n">
        <v>11978</v>
      </c>
      <c r="B6353" s="25" t="n">
        <v>46165.74467395833</v>
      </c>
      <c r="C6353" s="25" t="n">
        <v>46165.7516068287</v>
      </c>
      <c r="D6353" s="26" t="n">
        <v>0.1693111111111111</v>
      </c>
      <c r="E6353" t="n">
        <v>6</v>
      </c>
      <c r="F6353" t="inlineStr">
        <is>
          <t>1227-1K1 General error</t>
        </is>
      </c>
      <c r="G6353" t="inlineStr">
        <is>
          <t>Tagged</t>
        </is>
      </c>
      <c r="H6353" s="26" t="n">
        <v>0</v>
      </c>
      <c r="I6353" t="inlineStr">
        <is>
          <t>1227-1K1 General error</t>
        </is>
      </c>
      <c r="J6353" t="inlineStr">
        <is>
          <t>Equipment fault</t>
        </is>
      </c>
      <c r="K6353" t="inlineStr">
        <is>
          <t>227</t>
        </is>
      </c>
      <c r="L6353" t="inlineStr">
        <is>
          <t>ST227 Gasket Feed: General error</t>
        </is>
      </c>
    </row>
    <row r="6354">
      <c r="A6354" t="n">
        <v>11979</v>
      </c>
      <c r="B6354" s="25" t="n">
        <v>46165.75288799768</v>
      </c>
      <c r="C6354" s="25" t="n">
        <v>46165.76518900463</v>
      </c>
      <c r="D6354" s="26" t="n">
        <v>0.2980066666666667</v>
      </c>
      <c r="E6354" t="n">
        <v>4</v>
      </c>
      <c r="F6354" t="inlineStr">
        <is>
          <t>A stop button has been pressed too long</t>
        </is>
      </c>
      <c r="G6354" t="inlineStr">
        <is>
          <t>Tagged</t>
        </is>
      </c>
      <c r="H6354" s="26" t="n">
        <v>0</v>
      </c>
      <c r="I6354" t="inlineStr">
        <is>
          <t>A stop button has been pressed too long</t>
        </is>
      </c>
      <c r="J6354" t="inlineStr">
        <is>
          <t>Operator / line (warning-type)</t>
        </is>
      </c>
      <c r="K6354" t="inlineStr"/>
      <c r="L6354" t="inlineStr"/>
    </row>
    <row r="6355">
      <c r="A6355" t="n">
        <v>11980</v>
      </c>
      <c r="B6355" s="25" t="n">
        <v>46165.76667280093</v>
      </c>
      <c r="C6355" s="25" t="n">
        <v>46165.76749741898</v>
      </c>
      <c r="D6355" s="26" t="n">
        <v>0.02271194444444444</v>
      </c>
      <c r="E6355" t="n">
        <v>4</v>
      </c>
      <c r="F6355" t="inlineStr">
        <is>
          <t>1406-6B2 Valve in pickup position B not present</t>
        </is>
      </c>
      <c r="G6355" t="inlineStr">
        <is>
          <t>Tagged</t>
        </is>
      </c>
      <c r="H6355" s="26" t="n">
        <v>0</v>
      </c>
      <c r="I6355" t="inlineStr">
        <is>
          <t>1406-6B2 Valve in pickup position B not present</t>
        </is>
      </c>
      <c r="J6355" t="inlineStr">
        <is>
          <t>Equipment fault</t>
        </is>
      </c>
      <c r="K6355" t="inlineStr">
        <is>
          <t>406</t>
        </is>
      </c>
      <c r="L6355" t="inlineStr">
        <is>
          <t>ST406 Valve Feed: Valve in pickup position A/B not present</t>
        </is>
      </c>
    </row>
    <row r="6356">
      <c r="A6356" t="n">
        <v>11981</v>
      </c>
      <c r="B6356" s="25" t="n">
        <v>46165.76917260417</v>
      </c>
      <c r="C6356" s="25" t="n">
        <v>46165.77401909723</v>
      </c>
      <c r="D6356" s="26" t="n">
        <v>0.1213241666666667</v>
      </c>
      <c r="E6356" t="n">
        <v>4</v>
      </c>
      <c r="F6356" t="inlineStr">
        <is>
          <t>End of reel (all stations)</t>
        </is>
      </c>
      <c r="G6356" t="inlineStr">
        <is>
          <t>Tagged</t>
        </is>
      </c>
      <c r="H6356" s="26" t="n">
        <v>0</v>
      </c>
      <c r="I6356" t="inlineStr">
        <is>
          <t>End of reel (all stations)</t>
        </is>
      </c>
      <c r="J6356" t="inlineStr">
        <is>
          <t>Material supply (reels / infeed)</t>
        </is>
      </c>
      <c r="K6356" t="inlineStr"/>
      <c r="L6356" t="inlineStr"/>
    </row>
    <row r="6357">
      <c r="A6357" t="n">
        <v>11983</v>
      </c>
      <c r="B6357" s="25" t="n">
        <v>46165.77559586806</v>
      </c>
      <c r="C6357" s="25" t="n">
        <v>46165.77587997685</v>
      </c>
      <c r="D6357" s="26" t="n">
        <v>0.01405388888888889</v>
      </c>
      <c r="E6357" t="n">
        <v>5</v>
      </c>
      <c r="F6357" t="inlineStr">
        <is>
          <t>1076-2M1 Sealing head B has reached adjusted current limit</t>
        </is>
      </c>
      <c r="G6357" t="inlineStr">
        <is>
          <t>Tagged (+ untagged rows absorbed)</t>
        </is>
      </c>
      <c r="H6357" s="26" t="n">
        <v>0.0004166666666666667</v>
      </c>
      <c r="I6357" t="inlineStr">
        <is>
          <t>1076-2M1 Sealing head B has reached adjusted current limit</t>
        </is>
      </c>
      <c r="J6357" t="inlineStr">
        <is>
          <t>Equipment fault</t>
        </is>
      </c>
      <c r="K6357" t="inlineStr">
        <is>
          <t>076</t>
        </is>
      </c>
      <c r="L6357" t="inlineStr">
        <is>
          <t>ST76 Periphery Seal: Sealing head A/B has reached adjusted current limit</t>
        </is>
      </c>
    </row>
    <row r="6358">
      <c r="A6358" t="n">
        <v>11984</v>
      </c>
      <c r="B6358" s="25" t="n">
        <v>46165.77816971065</v>
      </c>
      <c r="C6358" s="25" t="n">
        <v>46165.79434950231</v>
      </c>
      <c r="D6358" s="26" t="n">
        <v>0.3927666666666667</v>
      </c>
      <c r="E6358" t="n">
        <v>3</v>
      </c>
      <c r="F6358" t="inlineStr">
        <is>
          <t>A stop button has been pressed too long</t>
        </is>
      </c>
      <c r="G6358" t="inlineStr">
        <is>
          <t>Tagged</t>
        </is>
      </c>
      <c r="H6358" s="26" t="n">
        <v>0</v>
      </c>
      <c r="I6358" t="inlineStr">
        <is>
          <t>A stop button has been pressed too long</t>
        </is>
      </c>
      <c r="J6358" t="inlineStr">
        <is>
          <t>Operator / line (warning-type)</t>
        </is>
      </c>
      <c r="K6358" t="inlineStr"/>
      <c r="L6358" t="inlineStr"/>
    </row>
    <row r="6359">
      <c r="A6359" t="n">
        <v>11985</v>
      </c>
      <c r="B6359" s="25" t="n">
        <v>46165.79813464121</v>
      </c>
      <c r="C6359" s="25" t="n">
        <v>46165.7986621875</v>
      </c>
      <c r="D6359" s="26" t="n">
        <v>0.01488611111111111</v>
      </c>
      <c r="E6359" t="n">
        <v>3</v>
      </c>
      <c r="F6359" t="inlineStr">
        <is>
          <t>1226-1K1 General error</t>
        </is>
      </c>
      <c r="G6359" t="inlineStr">
        <is>
          <t>Tagged</t>
        </is>
      </c>
      <c r="H6359" s="26" t="n">
        <v>0</v>
      </c>
      <c r="I6359" t="inlineStr">
        <is>
          <t>1226-1K1 General error</t>
        </is>
      </c>
      <c r="J6359" t="inlineStr">
        <is>
          <t>Equipment fault</t>
        </is>
      </c>
      <c r="K6359" t="inlineStr">
        <is>
          <t>226</t>
        </is>
      </c>
      <c r="L6359" t="inlineStr">
        <is>
          <t>ST226 Gasket Feed: General error</t>
        </is>
      </c>
    </row>
    <row r="6360">
      <c r="A6360" t="n">
        <v>11987</v>
      </c>
      <c r="B6360" s="25" t="n">
        <v>46165.7999315162</v>
      </c>
      <c r="C6360" s="25" t="n">
        <v>46165.80045335648</v>
      </c>
      <c r="D6360" s="26" t="n">
        <v>0.01544555555555556</v>
      </c>
      <c r="E6360" t="n">
        <v>3</v>
      </c>
      <c r="F6360" t="inlineStr">
        <is>
          <t>1406-6B2 Valve in pickup position B not present</t>
        </is>
      </c>
      <c r="G6360" t="inlineStr">
        <is>
          <t>Tagged</t>
        </is>
      </c>
      <c r="H6360" s="26" t="n">
        <v>0</v>
      </c>
      <c r="I6360" t="inlineStr">
        <is>
          <t>1406-6B2 Valve in pickup position B not present</t>
        </is>
      </c>
      <c r="J6360" t="inlineStr">
        <is>
          <t>Equipment fault</t>
        </is>
      </c>
      <c r="K6360" t="inlineStr">
        <is>
          <t>406</t>
        </is>
      </c>
      <c r="L6360" t="inlineStr">
        <is>
          <t>ST406 Valve Feed: Valve in pickup position A/B not present</t>
        </is>
      </c>
    </row>
    <row r="6361">
      <c r="A6361" t="n">
        <v>11988</v>
      </c>
      <c r="B6361" s="25" t="n">
        <v>46165.80949633102</v>
      </c>
      <c r="C6361" s="25" t="n">
        <v>46165.81124695602</v>
      </c>
      <c r="D6361" s="26" t="n">
        <v>0.04577055555555556</v>
      </c>
      <c r="E6361" t="n">
        <v>4</v>
      </c>
      <c r="F6361" t="inlineStr">
        <is>
          <t>1A07-1B1 Main air valve basic machine pressure not present</t>
        </is>
      </c>
      <c r="G6361" t="inlineStr">
        <is>
          <t>Tagged (+ untagged rows absorbed)</t>
        </is>
      </c>
      <c r="H6361" s="26" t="n">
        <v>0.003060277777777778</v>
      </c>
      <c r="I6361" t="inlineStr">
        <is>
          <t>1A07-1B1 Main air valve basic machine pressure not present</t>
        </is>
      </c>
      <c r="J6361" t="inlineStr">
        <is>
          <t>Utilities / infrastructure</t>
        </is>
      </c>
      <c r="K6361" t="inlineStr"/>
      <c r="L6361" t="inlineStr"/>
    </row>
    <row r="6362">
      <c r="A6362" t="n">
        <v>11990</v>
      </c>
      <c r="B6362" s="25" t="n">
        <v>46165.81183252315</v>
      </c>
      <c r="C6362" s="25" t="n">
        <v>46165.81281223379</v>
      </c>
      <c r="D6362" s="26" t="n">
        <v>0.03826027777777777</v>
      </c>
      <c r="E6362" t="n">
        <v>6</v>
      </c>
      <c r="F6362" t="inlineStr">
        <is>
          <t>1406-6B2 Valve in pickup position B not present</t>
        </is>
      </c>
      <c r="G6362" t="inlineStr">
        <is>
          <t>Tagged</t>
        </is>
      </c>
      <c r="H6362" s="26" t="n">
        <v>0</v>
      </c>
      <c r="I6362" t="inlineStr">
        <is>
          <t>1406-6B2 Valve in pickup position B not present</t>
        </is>
      </c>
      <c r="J6362" t="inlineStr">
        <is>
          <t>Equipment fault</t>
        </is>
      </c>
      <c r="K6362" t="inlineStr">
        <is>
          <t>406</t>
        </is>
      </c>
      <c r="L6362" t="inlineStr">
        <is>
          <t>ST406 Valve Feed: Valve in pickup position A/B not present</t>
        </is>
      </c>
    </row>
    <row r="6363">
      <c r="A6363" t="n">
        <v>11991</v>
      </c>
      <c r="B6363" s="25" t="n">
        <v>46165.81396585648</v>
      </c>
      <c r="C6363" s="25" t="n">
        <v>46165.81515983796</v>
      </c>
      <c r="D6363" s="26" t="n">
        <v>0.03102222222222222</v>
      </c>
      <c r="E6363" t="n">
        <v>3</v>
      </c>
      <c r="F6363" t="inlineStr">
        <is>
          <t>1022-9B1/15B1 Check sensor signal before starting axis</t>
        </is>
      </c>
      <c r="G6363" t="inlineStr">
        <is>
          <t>Tagged</t>
        </is>
      </c>
      <c r="H6363" s="26" t="n">
        <v>0</v>
      </c>
      <c r="I6363" t="inlineStr">
        <is>
          <t>1022-9B1/15B1 Check sensor signal before starting axis</t>
        </is>
      </c>
      <c r="J6363" t="inlineStr">
        <is>
          <t>Equipment fault</t>
        </is>
      </c>
      <c r="K6363" t="inlineStr">
        <is>
          <t>022</t>
        </is>
      </c>
      <c r="L6363" t="inlineStr">
        <is>
          <t>ST22 PAD Sealing: Check sensor signal before starting axis</t>
        </is>
      </c>
    </row>
    <row r="6364">
      <c r="A6364" t="n">
        <v>11993</v>
      </c>
      <c r="B6364" s="25" t="n">
        <v>46165.82594945602</v>
      </c>
      <c r="C6364" s="25" t="n">
        <v>46165.82812326389</v>
      </c>
      <c r="D6364" s="26" t="n">
        <v>0.09600194444444445</v>
      </c>
      <c r="E6364" t="n">
        <v>3</v>
      </c>
      <c r="F6364" t="inlineStr">
        <is>
          <t>End of reel (all stations)</t>
        </is>
      </c>
      <c r="G6364" t="inlineStr">
        <is>
          <t>Tagged</t>
        </is>
      </c>
      <c r="H6364" s="26" t="n">
        <v>0</v>
      </c>
      <c r="I6364" t="inlineStr">
        <is>
          <t>End of reel (all stations)</t>
        </is>
      </c>
      <c r="J6364" t="inlineStr">
        <is>
          <t>Material supply (reels / infeed)</t>
        </is>
      </c>
      <c r="K6364" t="inlineStr"/>
      <c r="L6364" t="inlineStr"/>
    </row>
    <row r="6365">
      <c r="A6365" t="n">
        <v>11997</v>
      </c>
      <c r="B6365" s="25" t="n">
        <v>46165.8338275463</v>
      </c>
      <c r="C6365" s="25" t="n">
        <v>46165.83436666667</v>
      </c>
      <c r="D6365" s="26" t="n">
        <v>0.01752861111111111</v>
      </c>
      <c r="E6365" t="n">
        <v>4</v>
      </c>
      <c r="F6365" t="inlineStr">
        <is>
          <t>1406-6B2 Valve in pickup position B not present</t>
        </is>
      </c>
      <c r="G6365" t="inlineStr">
        <is>
          <t>Tagged</t>
        </is>
      </c>
      <c r="H6365" s="26" t="n">
        <v>0</v>
      </c>
      <c r="I6365" t="inlineStr">
        <is>
          <t>1406-6B2 Valve in pickup position B not present</t>
        </is>
      </c>
      <c r="J6365" t="inlineStr">
        <is>
          <t>Equipment fault</t>
        </is>
      </c>
      <c r="K6365" t="inlineStr">
        <is>
          <t>406</t>
        </is>
      </c>
      <c r="L6365" t="inlineStr">
        <is>
          <t>ST406 Valve Feed: Valve in pickup position A/B not present</t>
        </is>
      </c>
    </row>
    <row r="6366">
      <c r="A6366" t="n">
        <v>11998</v>
      </c>
      <c r="B6366" s="25" t="n">
        <v>46165.8537570949</v>
      </c>
      <c r="C6366" s="25" t="n">
        <v>46165.85469027777</v>
      </c>
      <c r="D6366" s="26" t="n">
        <v>0.02615277777777777</v>
      </c>
      <c r="E6366" t="n">
        <v>5</v>
      </c>
      <c r="F6366" t="inlineStr">
        <is>
          <t>1A07-1B1 Main air valve basic machine pressure not present</t>
        </is>
      </c>
      <c r="G6366" t="inlineStr">
        <is>
          <t>Tagged (+ untagged rows absorbed)</t>
        </is>
      </c>
      <c r="H6366" s="26" t="n">
        <v>0.003894444444444444</v>
      </c>
      <c r="I6366" t="inlineStr">
        <is>
          <t>1A07-1B1 Main air valve basic machine pressure not present</t>
        </is>
      </c>
      <c r="J6366" t="inlineStr">
        <is>
          <t>Utilities / infrastructure</t>
        </is>
      </c>
      <c r="K6366" t="inlineStr"/>
      <c r="L6366" t="inlineStr"/>
    </row>
    <row r="6367">
      <c r="A6367" t="n">
        <v>11999</v>
      </c>
      <c r="B6367" s="25" t="n">
        <v>46165.85513672454</v>
      </c>
      <c r="C6367" s="25" t="n">
        <v>46165.85590778935</v>
      </c>
      <c r="D6367" s="26" t="n">
        <v>0.02114916666666666</v>
      </c>
      <c r="E6367" t="n">
        <v>3</v>
      </c>
      <c r="F6367" t="inlineStr">
        <is>
          <t>1022-9B1/15B1 Check sensor signal before starting axis</t>
        </is>
      </c>
      <c r="G6367" t="inlineStr">
        <is>
          <t>Tagged</t>
        </is>
      </c>
      <c r="H6367" s="26" t="n">
        <v>0</v>
      </c>
      <c r="I6367" t="inlineStr">
        <is>
          <t>1022-9B1/15B1 Check sensor signal before starting axis</t>
        </is>
      </c>
      <c r="J6367" t="inlineStr">
        <is>
          <t>Equipment fault</t>
        </is>
      </c>
      <c r="K6367" t="inlineStr">
        <is>
          <t>022</t>
        </is>
      </c>
      <c r="L6367" t="inlineStr">
        <is>
          <t>ST22 PAD Sealing: Check sensor signal before starting axis</t>
        </is>
      </c>
    </row>
    <row r="6368">
      <c r="A6368" t="n">
        <v>12003</v>
      </c>
      <c r="B6368" s="25" t="n">
        <v>46165.86272496528</v>
      </c>
      <c r="C6368" s="25" t="n">
        <v>46165.86460297454</v>
      </c>
      <c r="D6368" s="26" t="n">
        <v>0.04785444444444444</v>
      </c>
      <c r="E6368" t="n">
        <v>4</v>
      </c>
      <c r="F6368" t="inlineStr">
        <is>
          <t>A stop button has been pressed too long</t>
        </is>
      </c>
      <c r="G6368" t="inlineStr">
        <is>
          <t>Tagged (+ untagged rows absorbed)</t>
        </is>
      </c>
      <c r="H6368" s="26" t="n">
        <v>0.0002777777777777778</v>
      </c>
      <c r="I6368" t="inlineStr">
        <is>
          <t>A stop button has been pressed too long</t>
        </is>
      </c>
      <c r="J6368" t="inlineStr">
        <is>
          <t>Operator / line (warning-type)</t>
        </is>
      </c>
      <c r="K6368" t="inlineStr"/>
      <c r="L6368" t="inlineStr"/>
    </row>
    <row r="6369">
      <c r="A6369" t="n">
        <v>12005</v>
      </c>
      <c r="B6369" s="25" t="n">
        <v>46165.86827792824</v>
      </c>
      <c r="C6369" s="25" t="n">
        <v>46165.86893869213</v>
      </c>
      <c r="D6369" s="26" t="n">
        <v>0.01836222222222222</v>
      </c>
      <c r="E6369" t="n">
        <v>4</v>
      </c>
      <c r="F6369" t="inlineStr">
        <is>
          <t>1A07-1B1 Main air valve basic machine pressure not present</t>
        </is>
      </c>
      <c r="G6369" t="inlineStr">
        <is>
          <t>Tagged (+ untagged rows absorbed)</t>
        </is>
      </c>
      <c r="H6369" s="26" t="n">
        <v>0.002087222222222222</v>
      </c>
      <c r="I6369" t="inlineStr">
        <is>
          <t>1A07-1B1 Main air valve basic machine pressure not present</t>
        </is>
      </c>
      <c r="J6369" t="inlineStr">
        <is>
          <t>Utilities / infrastructure</t>
        </is>
      </c>
      <c r="K6369" t="inlineStr"/>
      <c r="L6369" t="inlineStr"/>
    </row>
    <row r="6370">
      <c r="A6370" t="n">
        <v>12008</v>
      </c>
      <c r="B6370" s="25" t="n">
        <v>46165.86998206018</v>
      </c>
      <c r="C6370" s="25" t="n">
        <v>46165.87038197917</v>
      </c>
      <c r="D6370" s="26" t="n">
        <v>0.01363333333333333</v>
      </c>
      <c r="E6370" t="n">
        <v>3</v>
      </c>
      <c r="F6370" t="inlineStr">
        <is>
          <t>1406-6B2 Valve in pickup position B not present</t>
        </is>
      </c>
      <c r="G6370" t="inlineStr">
        <is>
          <t>Tagged</t>
        </is>
      </c>
      <c r="H6370" s="26" t="n">
        <v>0</v>
      </c>
      <c r="I6370" t="inlineStr">
        <is>
          <t>1406-6B2 Valve in pickup position B not present</t>
        </is>
      </c>
      <c r="J6370" t="inlineStr">
        <is>
          <t>Equipment fault</t>
        </is>
      </c>
      <c r="K6370" t="inlineStr">
        <is>
          <t>406</t>
        </is>
      </c>
      <c r="L6370" t="inlineStr">
        <is>
          <t>ST406 Valve Feed: Valve in pickup position A/B not present</t>
        </is>
      </c>
    </row>
    <row r="6371">
      <c r="A6371" t="n">
        <v>12011</v>
      </c>
      <c r="B6371" s="25" t="n">
        <v>46165.88460170139</v>
      </c>
      <c r="C6371" s="25" t="n">
        <v>46165.88534961805</v>
      </c>
      <c r="D6371" s="26" t="n">
        <v>0.02073138888888889</v>
      </c>
      <c r="E6371" t="n">
        <v>3</v>
      </c>
      <c r="F6371" t="inlineStr">
        <is>
          <t>1226-1K1 General error</t>
        </is>
      </c>
      <c r="G6371" t="inlineStr">
        <is>
          <t>Tagged</t>
        </is>
      </c>
      <c r="H6371" s="26" t="n">
        <v>0</v>
      </c>
      <c r="I6371" t="inlineStr">
        <is>
          <t>1226-1K1 General error</t>
        </is>
      </c>
      <c r="J6371" t="inlineStr">
        <is>
          <t>Equipment fault</t>
        </is>
      </c>
      <c r="K6371" t="inlineStr">
        <is>
          <t>226</t>
        </is>
      </c>
      <c r="L6371" t="inlineStr">
        <is>
          <t>ST226 Gasket Feed: General error</t>
        </is>
      </c>
    </row>
    <row r="6372">
      <c r="A6372" t="n">
        <v>12013</v>
      </c>
      <c r="B6372" s="25" t="n">
        <v>46165.88903630787</v>
      </c>
      <c r="C6372" s="25" t="n">
        <v>46165.89211438657</v>
      </c>
      <c r="D6372" s="26" t="n">
        <v>0.07749250000000001</v>
      </c>
      <c r="E6372" t="n">
        <v>5</v>
      </c>
      <c r="F6372" t="inlineStr">
        <is>
          <t>End of reel (all stations)</t>
        </is>
      </c>
      <c r="G6372" t="inlineStr">
        <is>
          <t>Tagged</t>
        </is>
      </c>
      <c r="H6372" s="26" t="n">
        <v>0</v>
      </c>
      <c r="I6372" t="inlineStr">
        <is>
          <t>End of reel (all stations)</t>
        </is>
      </c>
      <c r="J6372" t="inlineStr">
        <is>
          <t>Material supply (reels / infeed)</t>
        </is>
      </c>
      <c r="K6372" t="inlineStr"/>
      <c r="L6372" t="inlineStr"/>
    </row>
    <row r="6373">
      <c r="A6373" t="n">
        <v>12015</v>
      </c>
      <c r="B6373" s="25" t="n">
        <v>46165.89247962963</v>
      </c>
      <c r="C6373" s="25" t="n">
        <v>46165.89263614584</v>
      </c>
      <c r="D6373" s="26" t="n">
        <v>0.006260277777777778</v>
      </c>
      <c r="E6373" t="n">
        <v>2</v>
      </c>
      <c r="F6373" t="inlineStr">
        <is>
          <t>MSM-Main: At least one station takes longer than maximum allowed</t>
        </is>
      </c>
      <c r="G6373" t="inlineStr">
        <is>
          <t>Tagged</t>
        </is>
      </c>
      <c r="H6373" s="26" t="n">
        <v>0</v>
      </c>
      <c r="I6373" t="inlineStr">
        <is>
          <t>MSM-Main: At least one station takes longer than maximum allowed</t>
        </is>
      </c>
      <c r="J6373" t="inlineStr">
        <is>
          <t>Controller / machine cycle-time</t>
        </is>
      </c>
      <c r="K6373" t="inlineStr"/>
      <c r="L6373" t="inlineStr"/>
    </row>
    <row r="6374">
      <c r="A6374" t="n">
        <v>12016</v>
      </c>
      <c r="B6374" s="25" t="n">
        <v>46165.89547083333</v>
      </c>
      <c r="C6374" s="25" t="n">
        <v>46165.89673457176</v>
      </c>
      <c r="D6374" s="26" t="n">
        <v>0.03269444444444444</v>
      </c>
      <c r="E6374" t="n">
        <v>3</v>
      </c>
      <c r="F6374" t="inlineStr">
        <is>
          <t>1022-9B1/15B1 Check sensor signal before starting axis</t>
        </is>
      </c>
      <c r="G6374" t="inlineStr">
        <is>
          <t>Tagged</t>
        </is>
      </c>
      <c r="H6374" s="26" t="n">
        <v>0</v>
      </c>
      <c r="I6374" t="inlineStr">
        <is>
          <t>1022-9B1/15B1 Check sensor signal before starting axis</t>
        </is>
      </c>
      <c r="J6374" t="inlineStr">
        <is>
          <t>Equipment fault</t>
        </is>
      </c>
      <c r="K6374" t="inlineStr">
        <is>
          <t>022</t>
        </is>
      </c>
      <c r="L6374" t="inlineStr">
        <is>
          <t>ST22 PAD Sealing: Check sensor signal before starting axis</t>
        </is>
      </c>
    </row>
    <row r="6375">
      <c r="A6375" t="n">
        <v>12017</v>
      </c>
      <c r="B6375" s="25" t="n">
        <v>46165.91242693287</v>
      </c>
      <c r="C6375" s="25" t="n">
        <v>46165.91264722222</v>
      </c>
      <c r="D6375" s="26" t="n">
        <v>0.007233333333333334</v>
      </c>
      <c r="E6375" t="n">
        <v>3</v>
      </c>
      <c r="F6375" t="inlineStr">
        <is>
          <t>1159-6GQ1 Vacuum splice module not present</t>
        </is>
      </c>
      <c r="G6375" t="inlineStr">
        <is>
          <t>Tagged</t>
        </is>
      </c>
      <c r="H6375" s="26" t="n">
        <v>0</v>
      </c>
      <c r="I6375" t="inlineStr">
        <is>
          <t>1159-6GQ1 Vacuum splice module not present</t>
        </is>
      </c>
      <c r="J6375" t="inlineStr">
        <is>
          <t>Equipment fault</t>
        </is>
      </c>
      <c r="K6375" t="inlineStr">
        <is>
          <t>159</t>
        </is>
      </c>
      <c r="L6375" t="inlineStr">
        <is>
          <t>ST159 Reinforcement Tape: Vacuum splice module not present</t>
        </is>
      </c>
    </row>
    <row r="6376">
      <c r="A6376" t="n">
        <v>12021</v>
      </c>
      <c r="B6376" s="25" t="n">
        <v>46165.92187561343</v>
      </c>
      <c r="C6376" s="25" t="n">
        <v>46165.92268711806</v>
      </c>
      <c r="D6376" s="26" t="n">
        <v>0.02351222222222222</v>
      </c>
      <c r="E6376" t="n">
        <v>4</v>
      </c>
      <c r="F6376" t="inlineStr">
        <is>
          <t>1406-6B2 Valve in pickup position B not present</t>
        </is>
      </c>
      <c r="G6376" t="inlineStr">
        <is>
          <t>Tagged</t>
        </is>
      </c>
      <c r="H6376" s="26" t="n">
        <v>0</v>
      </c>
      <c r="I6376" t="inlineStr">
        <is>
          <t>1406-6B2 Valve in pickup position B not present</t>
        </is>
      </c>
      <c r="J6376" t="inlineStr">
        <is>
          <t>Equipment fault</t>
        </is>
      </c>
      <c r="K6376" t="inlineStr">
        <is>
          <t>406</t>
        </is>
      </c>
      <c r="L6376" t="inlineStr">
        <is>
          <t>ST406 Valve Feed: Valve in pickup position A/B not present</t>
        </is>
      </c>
    </row>
    <row r="6377">
      <c r="A6377" t="n">
        <v>12022</v>
      </c>
      <c r="B6377" s="25" t="n">
        <v>46165.92298857639</v>
      </c>
      <c r="C6377" s="25" t="n">
        <v>46165.92438556713</v>
      </c>
      <c r="D6377" s="26" t="n">
        <v>0.03519638888888889</v>
      </c>
      <c r="E6377" t="n">
        <v>3</v>
      </c>
      <c r="F6377" t="inlineStr">
        <is>
          <t>1A07-1B1 Main air valve basic machine pressure not present</t>
        </is>
      </c>
      <c r="G6377" t="inlineStr">
        <is>
          <t>Tagged (+ untagged rows absorbed)</t>
        </is>
      </c>
      <c r="H6377" s="26" t="n">
        <v>0.002087222222222222</v>
      </c>
      <c r="I6377" t="inlineStr">
        <is>
          <t>1A07-1B1 Main air valve basic machine pressure not present</t>
        </is>
      </c>
      <c r="J6377" t="inlineStr">
        <is>
          <t>Utilities / infrastructure</t>
        </is>
      </c>
      <c r="K6377" t="inlineStr"/>
      <c r="L6377" t="inlineStr"/>
    </row>
    <row r="6378">
      <c r="A6378" t="n">
        <v>12023</v>
      </c>
      <c r="B6378" s="25" t="n">
        <v>46165.9274928588</v>
      </c>
      <c r="C6378" s="25" t="n">
        <v>46165.92840864584</v>
      </c>
      <c r="D6378" s="26" t="n">
        <v>0.02462222222222222</v>
      </c>
      <c r="E6378" t="n">
        <v>3</v>
      </c>
      <c r="F6378" t="inlineStr">
        <is>
          <t>1A07-1B1 Main air valve basic machine pressure not present</t>
        </is>
      </c>
      <c r="G6378" t="inlineStr">
        <is>
          <t>Tagged (+ untagged rows absorbed)</t>
        </is>
      </c>
      <c r="H6378" s="26" t="n">
        <v>0.003061111111111111</v>
      </c>
      <c r="I6378" t="inlineStr">
        <is>
          <t>1A07-1B1 Main air valve basic machine pressure not present</t>
        </is>
      </c>
      <c r="J6378" t="inlineStr">
        <is>
          <t>Utilities / infrastructure</t>
        </is>
      </c>
      <c r="K6378" t="inlineStr"/>
      <c r="L6378" t="inlineStr"/>
    </row>
    <row r="6379">
      <c r="A6379" t="n">
        <v>12024</v>
      </c>
      <c r="B6379" s="25" t="n">
        <v>46165.92890714121</v>
      </c>
      <c r="C6379" s="25" t="n">
        <v>46165.93012438658</v>
      </c>
      <c r="D6379" s="26" t="n">
        <v>0.03700444444444444</v>
      </c>
      <c r="E6379" t="n">
        <v>3</v>
      </c>
      <c r="F6379" t="inlineStr">
        <is>
          <t>1022-9B1/15B1 Check sensor signal before starting axis</t>
        </is>
      </c>
      <c r="G6379" t="inlineStr">
        <is>
          <t>Tagged</t>
        </is>
      </c>
      <c r="H6379" s="26" t="n">
        <v>0</v>
      </c>
      <c r="I6379" t="inlineStr">
        <is>
          <t>1022-9B1/15B1 Check sensor signal before starting axis</t>
        </is>
      </c>
      <c r="J6379" t="inlineStr">
        <is>
          <t>Equipment fault</t>
        </is>
      </c>
      <c r="K6379" t="inlineStr">
        <is>
          <t>022</t>
        </is>
      </c>
      <c r="L6379" t="inlineStr">
        <is>
          <t>ST22 PAD Sealing: Check sensor signal before starting axis</t>
        </is>
      </c>
    </row>
    <row r="6380">
      <c r="A6380" t="n">
        <v>12027</v>
      </c>
      <c r="B6380" s="25" t="n">
        <v>46165.93506894676</v>
      </c>
      <c r="C6380" s="25" t="n">
        <v>46165.93548052083</v>
      </c>
      <c r="D6380" s="26" t="n">
        <v>0.01238222222222222</v>
      </c>
      <c r="E6380" t="n">
        <v>3</v>
      </c>
      <c r="F6380" t="inlineStr">
        <is>
          <t>1406-6B2 Valve in pickup position B not present</t>
        </is>
      </c>
      <c r="G6380" t="inlineStr">
        <is>
          <t>Tagged</t>
        </is>
      </c>
      <c r="H6380" s="26" t="n">
        <v>0</v>
      </c>
      <c r="I6380" t="inlineStr">
        <is>
          <t>1406-6B2 Valve in pickup position B not present</t>
        </is>
      </c>
      <c r="J6380" t="inlineStr">
        <is>
          <t>Equipment fault</t>
        </is>
      </c>
      <c r="K6380" t="inlineStr">
        <is>
          <t>406</t>
        </is>
      </c>
      <c r="L6380" t="inlineStr">
        <is>
          <t>ST406 Valve Feed: Valve in pickup position A/B not present</t>
        </is>
      </c>
    </row>
    <row r="6381">
      <c r="A6381" t="n">
        <v>12033</v>
      </c>
      <c r="B6381" s="25" t="n">
        <v>46165.94701045139</v>
      </c>
      <c r="C6381" s="25" t="n">
        <v>46165.9473755787</v>
      </c>
      <c r="D6381" s="26" t="n">
        <v>0.01126861111111111</v>
      </c>
      <c r="E6381" t="n">
        <v>3</v>
      </c>
      <c r="F6381" t="inlineStr">
        <is>
          <t>1406-6B2 Valve in pickup position B not present</t>
        </is>
      </c>
      <c r="G6381" t="inlineStr">
        <is>
          <t>Tagged</t>
        </is>
      </c>
      <c r="H6381" s="26" t="n">
        <v>0</v>
      </c>
      <c r="I6381" t="inlineStr">
        <is>
          <t>1406-6B2 Valve in pickup position B not present</t>
        </is>
      </c>
      <c r="J6381" t="inlineStr">
        <is>
          <t>Equipment fault</t>
        </is>
      </c>
      <c r="K6381" t="inlineStr">
        <is>
          <t>406</t>
        </is>
      </c>
      <c r="L6381" t="inlineStr">
        <is>
          <t>ST406 Valve Feed: Valve in pickup position A/B not present</t>
        </is>
      </c>
    </row>
    <row r="6382">
      <c r="A6382" t="n">
        <v>12038</v>
      </c>
      <c r="B6382" s="25" t="n">
        <v>46165.95054050926</v>
      </c>
      <c r="C6382" s="25" t="n">
        <v>46165.95291704861</v>
      </c>
      <c r="D6382" s="26" t="n">
        <v>0.05995833333333334</v>
      </c>
      <c r="E6382" t="n">
        <v>4</v>
      </c>
      <c r="F6382" t="inlineStr">
        <is>
          <t>1074 Valve left out of area - Check for valve on web</t>
        </is>
      </c>
      <c r="G6382" t="inlineStr">
        <is>
          <t>Tagged</t>
        </is>
      </c>
      <c r="H6382" s="26" t="n">
        <v>0</v>
      </c>
      <c r="I6382" t="inlineStr">
        <is>
          <t>1074 Valve left out of area - Check for valve on web</t>
        </is>
      </c>
      <c r="J6382" t="inlineStr">
        <is>
          <t>Equipment fault</t>
        </is>
      </c>
      <c r="K6382" t="inlineStr">
        <is>
          <t>074</t>
        </is>
      </c>
      <c r="L6382" t="inlineStr">
        <is>
          <t>ST74 Valve Vision: Valve left/right out of area - Check for valve on web</t>
        </is>
      </c>
    </row>
    <row r="6383">
      <c r="A6383" t="n">
        <v>12039</v>
      </c>
      <c r="B6383" s="25" t="n">
        <v>46165.95314309028</v>
      </c>
      <c r="C6383" s="25" t="n">
        <v>46165.95630836806</v>
      </c>
      <c r="D6383" s="26" t="n">
        <v>0.08236666666666667</v>
      </c>
      <c r="E6383" t="n">
        <v>4</v>
      </c>
      <c r="F6383" t="inlineStr">
        <is>
          <t>End of reel (all stations)</t>
        </is>
      </c>
      <c r="G6383" t="inlineStr">
        <is>
          <t>Tagged (+ untagged rows absorbed)</t>
        </is>
      </c>
      <c r="H6383" s="26" t="n">
        <v>0.0002777777777777778</v>
      </c>
      <c r="I6383" t="inlineStr">
        <is>
          <t>End of reel (all stations)</t>
        </is>
      </c>
      <c r="J6383" t="inlineStr">
        <is>
          <t>Material supply (reels / infeed)</t>
        </is>
      </c>
      <c r="K6383" t="inlineStr"/>
      <c r="L6383" t="inlineStr"/>
    </row>
    <row r="6384">
      <c r="A6384" t="n">
        <v>12041</v>
      </c>
      <c r="B6384" s="25" t="n">
        <v>46165.95694594907</v>
      </c>
      <c r="C6384" s="25" t="n">
        <v>46165.9570503125</v>
      </c>
      <c r="D6384" s="26" t="n">
        <v>0.0059825</v>
      </c>
      <c r="E6384" t="n">
        <v>2</v>
      </c>
      <c r="F6384" t="inlineStr">
        <is>
          <t>MSM-Main: At least one station takes longer than maximum allowed</t>
        </is>
      </c>
      <c r="G6384" t="inlineStr">
        <is>
          <t>Tagged</t>
        </is>
      </c>
      <c r="H6384" s="26" t="n">
        <v>0</v>
      </c>
      <c r="I6384" t="inlineStr">
        <is>
          <t>MSM-Main: At least one station takes longer than maximum allowed</t>
        </is>
      </c>
      <c r="J6384" t="inlineStr">
        <is>
          <t>Controller / machine cycle-time</t>
        </is>
      </c>
      <c r="K6384" t="inlineStr"/>
      <c r="L6384" t="inlineStr"/>
    </row>
    <row r="6385">
      <c r="A6385" t="n">
        <v>12042</v>
      </c>
      <c r="B6385" s="25" t="n">
        <v>46165.95739228009</v>
      </c>
      <c r="C6385" s="25" t="n">
        <v>46165.95897596065</v>
      </c>
      <c r="D6385" s="26" t="n">
        <v>0.04524444444444444</v>
      </c>
      <c r="E6385" t="n">
        <v>3</v>
      </c>
      <c r="F6385" t="inlineStr">
        <is>
          <t>1A07-1B1 Main air valve basic machine pressure not present</t>
        </is>
      </c>
      <c r="G6385" t="inlineStr">
        <is>
          <t>Tagged (+ untagged rows absorbed)</t>
        </is>
      </c>
      <c r="H6385" s="26" t="n">
        <v>0.002923333333333333</v>
      </c>
      <c r="I6385" t="inlineStr">
        <is>
          <t>1A07-1B1 Main air valve basic machine pressure not present</t>
        </is>
      </c>
      <c r="J6385" t="inlineStr">
        <is>
          <t>Utilities / infrastructure</t>
        </is>
      </c>
      <c r="K6385" t="inlineStr"/>
      <c r="L6385" t="inlineStr"/>
    </row>
    <row r="6386">
      <c r="A6386" t="n">
        <v>12047</v>
      </c>
      <c r="B6386" s="25" t="n">
        <v>46165.97171157407</v>
      </c>
      <c r="C6386" s="25" t="n">
        <v>46165.97214070602</v>
      </c>
      <c r="D6386" s="26" t="n">
        <v>0.01238527777777778</v>
      </c>
      <c r="E6386" t="n">
        <v>2</v>
      </c>
      <c r="F6386" t="inlineStr">
        <is>
          <t>1406-6B2 Valve in pickup position B not present</t>
        </is>
      </c>
      <c r="G6386" t="inlineStr">
        <is>
          <t>Tagged</t>
        </is>
      </c>
      <c r="H6386" s="26" t="n">
        <v>0</v>
      </c>
      <c r="I6386" t="inlineStr">
        <is>
          <t>1406-6B2 Valve in pickup position B not present</t>
        </is>
      </c>
      <c r="J6386" t="inlineStr">
        <is>
          <t>Equipment fault</t>
        </is>
      </c>
      <c r="K6386" t="inlineStr">
        <is>
          <t>406</t>
        </is>
      </c>
      <c r="L6386" t="inlineStr">
        <is>
          <t>ST406 Valve Feed: Valve in pickup position A/B not present</t>
        </is>
      </c>
    </row>
    <row r="6387">
      <c r="A6387" t="n">
        <v>12048</v>
      </c>
      <c r="B6387" s="25" t="n">
        <v>46165.97544070602</v>
      </c>
      <c r="C6387" s="25" t="n">
        <v>46165.97604934028</v>
      </c>
      <c r="D6387" s="26" t="n">
        <v>0.02643416666666667</v>
      </c>
      <c r="E6387" t="n">
        <v>3</v>
      </c>
      <c r="F6387" t="inlineStr">
        <is>
          <t>1074 Valve right out of area - Check for valve on web</t>
        </is>
      </c>
      <c r="G6387" t="inlineStr">
        <is>
          <t>Tagged</t>
        </is>
      </c>
      <c r="H6387" s="26" t="n">
        <v>0</v>
      </c>
      <c r="I6387" t="inlineStr">
        <is>
          <t>1074 Valve right out of area - Check for valve on web</t>
        </is>
      </c>
      <c r="J6387" t="inlineStr">
        <is>
          <t>Equipment fault</t>
        </is>
      </c>
      <c r="K6387" t="inlineStr">
        <is>
          <t>074</t>
        </is>
      </c>
      <c r="L6387" t="inlineStr">
        <is>
          <t>ST74 Valve Vision: Valve left/right out of area - Check for valve on web</t>
        </is>
      </c>
    </row>
    <row r="6388">
      <c r="A6388" t="n">
        <v>12049</v>
      </c>
      <c r="B6388" s="25" t="n">
        <v>46165.99001420139</v>
      </c>
      <c r="C6388" s="25" t="n">
        <v>46165.99028668981</v>
      </c>
      <c r="D6388" s="26" t="n">
        <v>0.009044444444444443</v>
      </c>
      <c r="E6388" t="n">
        <v>2</v>
      </c>
      <c r="F6388" t="inlineStr">
        <is>
          <t>Web torn (all stations)</t>
        </is>
      </c>
      <c r="G6388" t="inlineStr">
        <is>
          <t>Tagged</t>
        </is>
      </c>
      <c r="H6388" s="26" t="n">
        <v>0</v>
      </c>
      <c r="I6388" t="inlineStr">
        <is>
          <t>Web torn (all stations)</t>
        </is>
      </c>
      <c r="J6388" t="inlineStr">
        <is>
          <t>Material supply (reels / infeed)</t>
        </is>
      </c>
      <c r="K6388" t="inlineStr"/>
      <c r="L6388" t="inlineStr"/>
    </row>
    <row r="6389">
      <c r="A6389" t="n">
        <v>12050</v>
      </c>
      <c r="B6389" s="25" t="n">
        <v>46165.99249525463</v>
      </c>
      <c r="C6389" s="25" t="n">
        <v>46165.99799950232</v>
      </c>
      <c r="D6389" s="26" t="n">
        <v>0.1358575</v>
      </c>
      <c r="E6389" t="n">
        <v>5</v>
      </c>
      <c r="F6389" t="inlineStr">
        <is>
          <t>1158-5B1 All rolls empty - Please refill!</t>
        </is>
      </c>
      <c r="G6389" t="inlineStr">
        <is>
          <t>Tagged</t>
        </is>
      </c>
      <c r="H6389" s="26" t="n">
        <v>0</v>
      </c>
      <c r="I6389" t="inlineStr">
        <is>
          <t>1158-5B1 All rolls empty - Please refill!</t>
        </is>
      </c>
      <c r="J6389" t="inlineStr">
        <is>
          <t>Material supply (reels / infeed)</t>
        </is>
      </c>
      <c r="K6389" t="inlineStr">
        <is>
          <t>158</t>
        </is>
      </c>
      <c r="L6389" t="inlineStr"/>
    </row>
    <row r="6390">
      <c r="A6390" t="n">
        <v>12051</v>
      </c>
      <c r="B6390" s="25" t="n">
        <v>46165.99819082176</v>
      </c>
      <c r="C6390" s="25" t="n">
        <v>46165.9983125</v>
      </c>
      <c r="D6390" s="26" t="n">
        <v>0.005145277777777778</v>
      </c>
      <c r="E6390" t="n">
        <v>3</v>
      </c>
      <c r="F6390" t="inlineStr">
        <is>
          <t>Web torn (all stations)</t>
        </is>
      </c>
      <c r="G6390" t="inlineStr">
        <is>
          <t>Tagged (+ untagged rows absorbed)</t>
        </is>
      </c>
      <c r="H6390" s="26" t="n">
        <v>0.0002777777777777778</v>
      </c>
      <c r="I6390" t="inlineStr">
        <is>
          <t>Web torn (all stations)</t>
        </is>
      </c>
      <c r="J6390" t="inlineStr">
        <is>
          <t>Material supply (reels / infeed)</t>
        </is>
      </c>
      <c r="K6390" t="inlineStr"/>
      <c r="L6390" t="inlineStr"/>
    </row>
    <row r="6391">
      <c r="A6391" t="n">
        <v>12052</v>
      </c>
      <c r="B6391" s="25" t="n">
        <v>46165.99861388889</v>
      </c>
      <c r="C6391" s="25" t="n">
        <v>46165.99875300926</v>
      </c>
      <c r="D6391" s="26" t="n">
        <v>0.005564722222222222</v>
      </c>
      <c r="E6391" t="n">
        <v>2</v>
      </c>
      <c r="F6391" t="inlineStr">
        <is>
          <t>1129-1B1 Last splice has not been detected</t>
        </is>
      </c>
      <c r="G6391" t="inlineStr">
        <is>
          <t>Tagged</t>
        </is>
      </c>
      <c r="H6391" s="26" t="n">
        <v>0</v>
      </c>
      <c r="I6391" t="inlineStr">
        <is>
          <t>1129-1B1 Last splice has not been detected</t>
        </is>
      </c>
      <c r="J6391" t="inlineStr">
        <is>
          <t>Equipment fault</t>
        </is>
      </c>
      <c r="K6391" t="inlineStr">
        <is>
          <t>129</t>
        </is>
      </c>
      <c r="L6391" t="inlineStr">
        <is>
          <t>ST129: Last splice has not been detected</t>
        </is>
      </c>
    </row>
    <row r="6392">
      <c r="A6392" t="n">
        <v>12053</v>
      </c>
      <c r="B6392" s="25" t="n">
        <v>46166.01124714121</v>
      </c>
      <c r="C6392" s="25" t="n">
        <v>46166.01223263889</v>
      </c>
      <c r="D6392" s="26" t="n">
        <v>0.02546027777777778</v>
      </c>
      <c r="E6392" t="n">
        <v>4</v>
      </c>
      <c r="F6392" t="inlineStr">
        <is>
          <t>1226-1K1 General error</t>
        </is>
      </c>
      <c r="G6392" t="inlineStr">
        <is>
          <t>Tagged</t>
        </is>
      </c>
      <c r="H6392" s="26" t="n">
        <v>0</v>
      </c>
      <c r="I6392" t="inlineStr">
        <is>
          <t>1226-1K1 General error</t>
        </is>
      </c>
      <c r="J6392" t="inlineStr">
        <is>
          <t>Equipment fault</t>
        </is>
      </c>
      <c r="K6392" t="inlineStr">
        <is>
          <t>226</t>
        </is>
      </c>
      <c r="L6392" t="inlineStr">
        <is>
          <t>ST226 Gasket Feed: General error</t>
        </is>
      </c>
    </row>
    <row r="6393">
      <c r="A6393" t="n">
        <v>12058</v>
      </c>
      <c r="B6393" s="25" t="n">
        <v>46166.01577549768</v>
      </c>
      <c r="C6393" s="25" t="n">
        <v>46166.01611172454</v>
      </c>
      <c r="D6393" s="26" t="n">
        <v>0.01071388888888889</v>
      </c>
      <c r="E6393" t="n">
        <v>2</v>
      </c>
      <c r="F6393" t="inlineStr">
        <is>
          <t>1406-6B1 Valve in pickup position A not present</t>
        </is>
      </c>
      <c r="G6393" t="inlineStr">
        <is>
          <t>Tagged</t>
        </is>
      </c>
      <c r="H6393" s="26" t="n">
        <v>0</v>
      </c>
      <c r="I6393" t="inlineStr">
        <is>
          <t>1406-6B1 Valve in pickup position A not present</t>
        </is>
      </c>
      <c r="J6393" t="inlineStr">
        <is>
          <t>Equipment fault</t>
        </is>
      </c>
      <c r="K6393" t="inlineStr">
        <is>
          <t>406</t>
        </is>
      </c>
      <c r="L6393" t="inlineStr">
        <is>
          <t>ST406 Valve Feed: Valve in pickup position A/B not present</t>
        </is>
      </c>
    </row>
    <row r="6394">
      <c r="A6394" t="n">
        <v>12060</v>
      </c>
      <c r="B6394" s="25" t="n">
        <v>46166.01780447917</v>
      </c>
      <c r="C6394" s="25" t="n">
        <v>46166.01881909723</v>
      </c>
      <c r="D6394" s="26" t="n">
        <v>0.03102944444444444</v>
      </c>
      <c r="E6394" t="n">
        <v>4</v>
      </c>
      <c r="F6394" t="inlineStr">
        <is>
          <t>1406-6B2 Valve in pickup position B not present</t>
        </is>
      </c>
      <c r="G6394" t="inlineStr">
        <is>
          <t>Tagged (+ untagged rows absorbed)</t>
        </is>
      </c>
      <c r="H6394" s="26" t="n">
        <v>0.0002777777777777778</v>
      </c>
      <c r="I6394" t="inlineStr">
        <is>
          <t>1406-6B2 Valve in pickup position B not present</t>
        </is>
      </c>
      <c r="J6394" t="inlineStr">
        <is>
          <t>Equipment fault</t>
        </is>
      </c>
      <c r="K6394" t="inlineStr">
        <is>
          <t>406</t>
        </is>
      </c>
      <c r="L6394" t="inlineStr">
        <is>
          <t>ST406 Valve Feed: Valve in pickup position A/B not present</t>
        </is>
      </c>
    </row>
    <row r="6395">
      <c r="A6395" t="n">
        <v>12063</v>
      </c>
      <c r="B6395" s="25" t="n">
        <v>46166.0252247338</v>
      </c>
      <c r="C6395" s="25" t="n">
        <v>46166.02598402778</v>
      </c>
      <c r="D6395" s="26" t="n">
        <v>0.02128333333333333</v>
      </c>
      <c r="E6395" t="n">
        <v>3</v>
      </c>
      <c r="F6395" t="inlineStr">
        <is>
          <t>1226-1K1 General error</t>
        </is>
      </c>
      <c r="G6395" t="inlineStr">
        <is>
          <t>Tagged</t>
        </is>
      </c>
      <c r="H6395" s="26" t="n">
        <v>0</v>
      </c>
      <c r="I6395" t="inlineStr">
        <is>
          <t>1226-1K1 General error</t>
        </is>
      </c>
      <c r="J6395" t="inlineStr">
        <is>
          <t>Equipment fault</t>
        </is>
      </c>
      <c r="K6395" t="inlineStr">
        <is>
          <t>226</t>
        </is>
      </c>
      <c r="L6395" t="inlineStr">
        <is>
          <t>ST226 Gasket Feed: General error</t>
        </is>
      </c>
    </row>
    <row r="6396">
      <c r="A6396" t="n">
        <v>12064</v>
      </c>
      <c r="B6396" s="25" t="n">
        <v>46166.03306770833</v>
      </c>
      <c r="C6396" s="25" t="n">
        <v>46166.03436033565</v>
      </c>
      <c r="D6396" s="26" t="n">
        <v>0.03505833333333333</v>
      </c>
      <c r="E6396" t="n">
        <v>4</v>
      </c>
      <c r="F6396" t="inlineStr">
        <is>
          <t>1226-1K1 General error</t>
        </is>
      </c>
      <c r="G6396" t="inlineStr">
        <is>
          <t>Tagged</t>
        </is>
      </c>
      <c r="H6396" s="26" t="n">
        <v>0</v>
      </c>
      <c r="I6396" t="inlineStr">
        <is>
          <t>1226-1K1 General error</t>
        </is>
      </c>
      <c r="J6396" t="inlineStr">
        <is>
          <t>Equipment fault</t>
        </is>
      </c>
      <c r="K6396" t="inlineStr">
        <is>
          <t>226</t>
        </is>
      </c>
      <c r="L6396" t="inlineStr">
        <is>
          <t>ST226 Gasket Feed: General error</t>
        </is>
      </c>
    </row>
    <row r="6397">
      <c r="A6397" t="n">
        <v>12065</v>
      </c>
      <c r="B6397" s="25" t="n">
        <v>46166.03690494213</v>
      </c>
      <c r="C6397" s="25" t="n">
        <v>46166.03752508102</v>
      </c>
      <c r="D6397" s="26" t="n">
        <v>0.02100555555555556</v>
      </c>
      <c r="E6397" t="n">
        <v>3</v>
      </c>
      <c r="F6397" t="inlineStr">
        <is>
          <t>1406-2B3 Limit switch fault Stopper B opened</t>
        </is>
      </c>
      <c r="G6397" t="inlineStr">
        <is>
          <t>Tagged</t>
        </is>
      </c>
      <c r="H6397" s="26" t="n">
        <v>0</v>
      </c>
      <c r="I6397" t="inlineStr">
        <is>
          <t>1406-2B3 Limit switch fault Stopper B opened</t>
        </is>
      </c>
      <c r="J6397" t="inlineStr">
        <is>
          <t>Equipment fault</t>
        </is>
      </c>
      <c r="K6397" t="inlineStr">
        <is>
          <t>406</t>
        </is>
      </c>
      <c r="L6397" t="inlineStr">
        <is>
          <t>ST406 Valve Feed: Limit switch fault Stopper A/B opened</t>
        </is>
      </c>
    </row>
    <row r="6398">
      <c r="A6398" t="n">
        <v>12067</v>
      </c>
      <c r="B6398" s="25" t="n">
        <v>46166.04280648148</v>
      </c>
      <c r="C6398" s="25" t="n">
        <v>46166.04325274305</v>
      </c>
      <c r="D6398" s="26" t="n">
        <v>0.01404805555555555</v>
      </c>
      <c r="E6398" t="n">
        <v>4</v>
      </c>
      <c r="F6398" t="inlineStr">
        <is>
          <t>1406-6B2 Valve in pickup position B not present</t>
        </is>
      </c>
      <c r="G6398" t="inlineStr">
        <is>
          <t>Tagged</t>
        </is>
      </c>
      <c r="H6398" s="26" t="n">
        <v>0</v>
      </c>
      <c r="I6398" t="inlineStr">
        <is>
          <t>1406-6B2 Valve in pickup position B not present</t>
        </is>
      </c>
      <c r="J6398" t="inlineStr">
        <is>
          <t>Equipment fault</t>
        </is>
      </c>
      <c r="K6398" t="inlineStr">
        <is>
          <t>406</t>
        </is>
      </c>
      <c r="L6398" t="inlineStr">
        <is>
          <t>ST406 Valve Feed: Valve in pickup position A/B not present</t>
        </is>
      </c>
    </row>
    <row r="6399">
      <c r="A6399" t="n">
        <v>12070</v>
      </c>
      <c r="B6399" s="25" t="n">
        <v>46166.05181018518</v>
      </c>
      <c r="C6399" s="25" t="n">
        <v>46166.05215216435</v>
      </c>
      <c r="D6399" s="26" t="n">
        <v>0.01057222222222222</v>
      </c>
      <c r="E6399" t="n">
        <v>2</v>
      </c>
      <c r="F6399" t="inlineStr">
        <is>
          <t>1406-6B2 Valve in pickup position B not present</t>
        </is>
      </c>
      <c r="G6399" t="inlineStr">
        <is>
          <t>Tagged</t>
        </is>
      </c>
      <c r="H6399" s="26" t="n">
        <v>0</v>
      </c>
      <c r="I6399" t="inlineStr">
        <is>
          <t>1406-6B2 Valve in pickup position B not present</t>
        </is>
      </c>
      <c r="J6399" t="inlineStr">
        <is>
          <t>Equipment fault</t>
        </is>
      </c>
      <c r="K6399" t="inlineStr">
        <is>
          <t>406</t>
        </is>
      </c>
      <c r="L6399" t="inlineStr">
        <is>
          <t>ST406 Valve Feed: Valve in pickup position A/B not present</t>
        </is>
      </c>
    </row>
    <row r="6400">
      <c r="A6400" t="n">
        <v>12071</v>
      </c>
      <c r="B6400" s="25" t="n">
        <v>46166.09206825231</v>
      </c>
      <c r="C6400" s="25" t="n">
        <v>46166.09828831018</v>
      </c>
      <c r="D6400" s="26" t="n">
        <v>0.1790508333333333</v>
      </c>
      <c r="E6400" t="n">
        <v>3</v>
      </c>
      <c r="F6400" t="inlineStr">
        <is>
          <t>1226-1K1 General error</t>
        </is>
      </c>
      <c r="G6400" t="inlineStr">
        <is>
          <t>Tagged</t>
        </is>
      </c>
      <c r="H6400" s="26" t="n">
        <v>0</v>
      </c>
      <c r="I6400" t="inlineStr">
        <is>
          <t>1226-1K1 General error</t>
        </is>
      </c>
      <c r="J6400" t="inlineStr">
        <is>
          <t>Equipment fault</t>
        </is>
      </c>
      <c r="K6400" t="inlineStr">
        <is>
          <t>226</t>
        </is>
      </c>
      <c r="L6400" t="inlineStr">
        <is>
          <t>ST226 Gasket Feed: General error</t>
        </is>
      </c>
    </row>
    <row r="6401">
      <c r="A6401" t="n">
        <v>12073</v>
      </c>
      <c r="B6401" s="25" t="n">
        <v>46166.10099533565</v>
      </c>
      <c r="C6401" s="25" t="n">
        <v>46166.10296628472</v>
      </c>
      <c r="D6401" s="26" t="n">
        <v>0.0506425</v>
      </c>
      <c r="E6401" t="n">
        <v>4</v>
      </c>
      <c r="F6401" t="inlineStr">
        <is>
          <t>1406-6B2 Valve in pickup position B not present</t>
        </is>
      </c>
      <c r="G6401" t="inlineStr">
        <is>
          <t>Tagged (+ untagged rows absorbed)</t>
        </is>
      </c>
      <c r="H6401" s="26" t="n">
        <v>0.0002777777777777778</v>
      </c>
      <c r="I6401" t="inlineStr">
        <is>
          <t>1406-6B2 Valve in pickup position B not present</t>
        </is>
      </c>
      <c r="J6401" t="inlineStr">
        <is>
          <t>Equipment fault</t>
        </is>
      </c>
      <c r="K6401" t="inlineStr">
        <is>
          <t>406</t>
        </is>
      </c>
      <c r="L6401" t="inlineStr">
        <is>
          <t>ST406 Valve Feed: Valve in pickup position A/B not present</t>
        </is>
      </c>
    </row>
    <row r="6402">
      <c r="A6402" t="n">
        <v>12076</v>
      </c>
      <c r="B6402" s="25" t="n">
        <v>46166.10880405093</v>
      </c>
      <c r="C6402" s="25" t="n">
        <v>46166.11195193287</v>
      </c>
      <c r="D6402" s="26" t="n">
        <v>0.07777583333333334</v>
      </c>
      <c r="E6402" t="n">
        <v>4</v>
      </c>
      <c r="F6402" t="inlineStr">
        <is>
          <t>1A07-1B1 Main air valve basic machine pressure not present</t>
        </is>
      </c>
      <c r="G6402" t="inlineStr">
        <is>
          <t>Tagged (+ untagged rows absorbed)</t>
        </is>
      </c>
      <c r="H6402" s="26" t="n">
        <v>0.004174166666666666</v>
      </c>
      <c r="I6402" t="inlineStr">
        <is>
          <t>1A07-1B1 Main air valve basic machine pressure not present</t>
        </is>
      </c>
      <c r="J6402" t="inlineStr">
        <is>
          <t>Utilities / infrastructure</t>
        </is>
      </c>
      <c r="K6402" t="inlineStr"/>
      <c r="L6402" t="inlineStr"/>
    </row>
    <row r="6403">
      <c r="A6403" t="n">
        <v>12078</v>
      </c>
      <c r="B6403" s="25" t="n">
        <v>46166.11322723379</v>
      </c>
      <c r="C6403" s="25" t="n">
        <v>46166.11369672454</v>
      </c>
      <c r="D6403" s="26" t="n">
        <v>0.01641388888888889</v>
      </c>
      <c r="E6403" t="n">
        <v>4</v>
      </c>
      <c r="F6403" t="inlineStr">
        <is>
          <t>1406-6B2 Valve in pickup position B not present</t>
        </is>
      </c>
      <c r="G6403" t="inlineStr">
        <is>
          <t>Tagged (+ untagged rows absorbed)</t>
        </is>
      </c>
      <c r="H6403" s="26" t="n">
        <v>0.0002788888888888889</v>
      </c>
      <c r="I6403" t="inlineStr">
        <is>
          <t>1406-6B2 Valve in pickup position B not present</t>
        </is>
      </c>
      <c r="J6403" t="inlineStr">
        <is>
          <t>Equipment fault</t>
        </is>
      </c>
      <c r="K6403" t="inlineStr">
        <is>
          <t>406</t>
        </is>
      </c>
      <c r="L6403" t="inlineStr">
        <is>
          <t>ST406 Valve Feed: Valve in pickup position A/B not present</t>
        </is>
      </c>
    </row>
    <row r="6404">
      <c r="A6404" t="n">
        <v>12082</v>
      </c>
      <c r="B6404" s="25" t="n">
        <v>46166.12771921296</v>
      </c>
      <c r="C6404" s="25" t="n">
        <v>46166.15366744213</v>
      </c>
      <c r="D6404" s="26" t="n">
        <v>0.6269305555555557</v>
      </c>
      <c r="E6404" t="n">
        <v>6</v>
      </c>
      <c r="F6404" t="inlineStr">
        <is>
          <t>A stop button has been pressed too long</t>
        </is>
      </c>
      <c r="G6404" t="inlineStr">
        <is>
          <t>Tagged (+ untagged rows absorbed)</t>
        </is>
      </c>
      <c r="H6404" s="26" t="n">
        <v>0.0002786111111111111</v>
      </c>
      <c r="I6404" t="inlineStr">
        <is>
          <t>A stop button has been pressed too long</t>
        </is>
      </c>
      <c r="J6404" t="inlineStr">
        <is>
          <t>Operator / line (warning-type)</t>
        </is>
      </c>
      <c r="K6404" t="inlineStr"/>
      <c r="L6404" t="inlineStr"/>
    </row>
    <row r="6405">
      <c r="A6405" t="n">
        <v>12084</v>
      </c>
      <c r="B6405" s="25" t="n">
        <v>46166.15895408565</v>
      </c>
      <c r="C6405" s="25" t="n">
        <v>46166.15923232639</v>
      </c>
      <c r="D6405" s="26" t="n">
        <v>0.0091825</v>
      </c>
      <c r="E6405" t="n">
        <v>3</v>
      </c>
      <c r="F6405" t="inlineStr">
        <is>
          <t>1406-6B2 Valve in pickup position B not present</t>
        </is>
      </c>
      <c r="G6405" t="inlineStr">
        <is>
          <t>Tagged (+ untagged rows absorbed)</t>
        </is>
      </c>
      <c r="H6405" s="26" t="n">
        <v>0.0002777777777777778</v>
      </c>
      <c r="I6405" t="inlineStr">
        <is>
          <t>1406-6B2 Valve in pickup position B not present</t>
        </is>
      </c>
      <c r="J6405" t="inlineStr">
        <is>
          <t>Equipment fault</t>
        </is>
      </c>
      <c r="K6405" t="inlineStr">
        <is>
          <t>406</t>
        </is>
      </c>
      <c r="L6405" t="inlineStr">
        <is>
          <t>ST406 Valve Feed: Valve in pickup position A/B not present</t>
        </is>
      </c>
    </row>
    <row r="6406">
      <c r="A6406" t="n">
        <v>12086</v>
      </c>
      <c r="B6406" s="25" t="n">
        <v>46166.160125</v>
      </c>
      <c r="C6406" s="25" t="n">
        <v>46166.16068140046</v>
      </c>
      <c r="D6406" s="26" t="n">
        <v>0.01683138888888889</v>
      </c>
      <c r="E6406" t="n">
        <v>3</v>
      </c>
      <c r="F6406" t="inlineStr">
        <is>
          <t>1406-6B2 Valve in pickup position B not present</t>
        </is>
      </c>
      <c r="G6406" t="inlineStr">
        <is>
          <t>Tagged</t>
        </is>
      </c>
      <c r="H6406" s="26" t="n">
        <v>0</v>
      </c>
      <c r="I6406" t="inlineStr">
        <is>
          <t>1406-6B2 Valve in pickup position B not present</t>
        </is>
      </c>
      <c r="J6406" t="inlineStr">
        <is>
          <t>Equipment fault</t>
        </is>
      </c>
      <c r="K6406" t="inlineStr">
        <is>
          <t>406</t>
        </is>
      </c>
      <c r="L6406" t="inlineStr">
        <is>
          <t>ST406 Valve Feed: Valve in pickup position A/B not present</t>
        </is>
      </c>
    </row>
    <row r="6407">
      <c r="A6407" t="n">
        <v>12090</v>
      </c>
      <c r="B6407" s="25" t="n">
        <v>46166.17117380787</v>
      </c>
      <c r="C6407" s="25" t="n">
        <v>46166.17133032408</v>
      </c>
      <c r="D6407" s="26" t="n">
        <v>0.006955555555555555</v>
      </c>
      <c r="E6407" t="n">
        <v>2</v>
      </c>
      <c r="F6407" t="inlineStr">
        <is>
          <t>1159-6GQ1 Vacuum splice module not present</t>
        </is>
      </c>
      <c r="G6407" t="inlineStr">
        <is>
          <t>Tagged</t>
        </is>
      </c>
      <c r="H6407" s="26" t="n">
        <v>0</v>
      </c>
      <c r="I6407" t="inlineStr">
        <is>
          <t>1159-6GQ1 Vacuum splice module not present</t>
        </is>
      </c>
      <c r="J6407" t="inlineStr">
        <is>
          <t>Equipment fault</t>
        </is>
      </c>
      <c r="K6407" t="inlineStr">
        <is>
          <t>159</t>
        </is>
      </c>
      <c r="L6407" t="inlineStr">
        <is>
          <t>ST159 Reinforcement Tape: Vacuum splice module not present</t>
        </is>
      </c>
    </row>
    <row r="6408">
      <c r="A6408" t="n">
        <v>12096</v>
      </c>
      <c r="B6408" s="25" t="n">
        <v>46166.19253637731</v>
      </c>
      <c r="C6408" s="25" t="n">
        <v>46166.19345813657</v>
      </c>
      <c r="D6408" s="26" t="n">
        <v>0.02434638888888889</v>
      </c>
      <c r="E6408" t="n">
        <v>3</v>
      </c>
      <c r="F6408" t="inlineStr">
        <is>
          <t>1022-9B1/15B1 Check sensor signal before starting axis</t>
        </is>
      </c>
      <c r="G6408" t="inlineStr">
        <is>
          <t>Tagged</t>
        </is>
      </c>
      <c r="H6408" s="26" t="n">
        <v>0</v>
      </c>
      <c r="I6408" t="inlineStr">
        <is>
          <t>1022-9B1/15B1 Check sensor signal before starting axis</t>
        </is>
      </c>
      <c r="J6408" t="inlineStr">
        <is>
          <t>Equipment fault</t>
        </is>
      </c>
      <c r="K6408" t="inlineStr">
        <is>
          <t>022</t>
        </is>
      </c>
      <c r="L6408" t="inlineStr">
        <is>
          <t>ST22 PAD Sealing: Check sensor signal before starting axis</t>
        </is>
      </c>
    </row>
    <row r="6409">
      <c r="A6409" t="n">
        <v>12097</v>
      </c>
      <c r="B6409" s="25" t="n">
        <v>46166.19867561343</v>
      </c>
      <c r="C6409" s="25" t="n">
        <v>46166.19920891204</v>
      </c>
      <c r="D6409" s="26" t="n">
        <v>0.01558333333333333</v>
      </c>
      <c r="E6409" t="n">
        <v>3</v>
      </c>
      <c r="F6409" t="inlineStr">
        <is>
          <t>1226-1K1 General error</t>
        </is>
      </c>
      <c r="G6409" t="inlineStr">
        <is>
          <t>Tagged</t>
        </is>
      </c>
      <c r="H6409" s="26" t="n">
        <v>0</v>
      </c>
      <c r="I6409" t="inlineStr">
        <is>
          <t>1226-1K1 General error</t>
        </is>
      </c>
      <c r="J6409" t="inlineStr">
        <is>
          <t>Equipment fault</t>
        </is>
      </c>
      <c r="K6409" t="inlineStr">
        <is>
          <t>226</t>
        </is>
      </c>
      <c r="L6409" t="inlineStr">
        <is>
          <t>ST226 Gasket Feed: General error</t>
        </is>
      </c>
    </row>
    <row r="6410">
      <c r="A6410" t="n">
        <v>12098</v>
      </c>
      <c r="B6410" s="25" t="n">
        <v>46166.19936547454</v>
      </c>
      <c r="C6410" s="25" t="n">
        <v>46166.20032184028</v>
      </c>
      <c r="D6410" s="26" t="n">
        <v>0.02545638888888889</v>
      </c>
      <c r="E6410" t="n">
        <v>6</v>
      </c>
      <c r="F6410" t="inlineStr">
        <is>
          <t>1226-1K1 General error</t>
        </is>
      </c>
      <c r="G6410" t="inlineStr">
        <is>
          <t>Tagged</t>
        </is>
      </c>
      <c r="H6410" s="26" t="n">
        <v>0</v>
      </c>
      <c r="I6410" t="inlineStr">
        <is>
          <t>1226-1K1 General error</t>
        </is>
      </c>
      <c r="J6410" t="inlineStr">
        <is>
          <t>Equipment fault</t>
        </is>
      </c>
      <c r="K6410" t="inlineStr">
        <is>
          <t>226</t>
        </is>
      </c>
      <c r="L6410" t="inlineStr">
        <is>
          <t>ST226 Gasket Feed: General error</t>
        </is>
      </c>
    </row>
    <row r="6411">
      <c r="A6411" t="n">
        <v>12101</v>
      </c>
      <c r="B6411" s="25" t="n">
        <v>46166.20102901621</v>
      </c>
      <c r="C6411" s="25" t="n">
        <v>46166.20148695602</v>
      </c>
      <c r="D6411" s="26" t="n">
        <v>0.01335638888888889</v>
      </c>
      <c r="E6411" t="n">
        <v>3</v>
      </c>
      <c r="F6411" t="inlineStr">
        <is>
          <t>1406-6B2 Valve in pickup position B not present</t>
        </is>
      </c>
      <c r="G6411" t="inlineStr">
        <is>
          <t>Tagged</t>
        </is>
      </c>
      <c r="H6411" s="26" t="n">
        <v>0</v>
      </c>
      <c r="I6411" t="inlineStr">
        <is>
          <t>1406-6B2 Valve in pickup position B not present</t>
        </is>
      </c>
      <c r="J6411" t="inlineStr">
        <is>
          <t>Equipment fault</t>
        </is>
      </c>
      <c r="K6411" t="inlineStr">
        <is>
          <t>406</t>
        </is>
      </c>
      <c r="L6411" t="inlineStr">
        <is>
          <t>ST406 Valve Feed: Valve in pickup position A/B not present</t>
        </is>
      </c>
    </row>
    <row r="6412">
      <c r="A6412" t="n">
        <v>12102</v>
      </c>
      <c r="B6412" s="25" t="n">
        <v>46166.20810165509</v>
      </c>
      <c r="C6412" s="25" t="n">
        <v>46166.20931350694</v>
      </c>
      <c r="D6412" s="26" t="n">
        <v>0.03269999999999999</v>
      </c>
      <c r="E6412" t="n">
        <v>3</v>
      </c>
      <c r="F6412" t="inlineStr">
        <is>
          <t>1226-1K1 General error</t>
        </is>
      </c>
      <c r="G6412" t="inlineStr">
        <is>
          <t>Tagged</t>
        </is>
      </c>
      <c r="H6412" s="26" t="n">
        <v>0</v>
      </c>
      <c r="I6412" t="inlineStr">
        <is>
          <t>1226-1K1 General error</t>
        </is>
      </c>
      <c r="J6412" t="inlineStr">
        <is>
          <t>Equipment fault</t>
        </is>
      </c>
      <c r="K6412" t="inlineStr">
        <is>
          <t>226</t>
        </is>
      </c>
      <c r="L6412" t="inlineStr">
        <is>
          <t>ST226 Gasket Feed: General error</t>
        </is>
      </c>
    </row>
    <row r="6413">
      <c r="A6413" t="n">
        <v>12105</v>
      </c>
      <c r="B6413" s="25" t="n">
        <v>46166.21201458333</v>
      </c>
      <c r="C6413" s="25" t="n">
        <v>46166.2123334838</v>
      </c>
      <c r="D6413" s="26" t="n">
        <v>0.01015833333333333</v>
      </c>
      <c r="E6413" t="n">
        <v>3</v>
      </c>
      <c r="F6413" t="inlineStr">
        <is>
          <t>1406-6B1 Valve in pickup position A not present</t>
        </is>
      </c>
      <c r="G6413" t="inlineStr">
        <is>
          <t>Tagged</t>
        </is>
      </c>
      <c r="H6413" s="26" t="n">
        <v>0</v>
      </c>
      <c r="I6413" t="inlineStr">
        <is>
          <t>1406-6B1 Valve in pickup position A not present</t>
        </is>
      </c>
      <c r="J6413" t="inlineStr">
        <is>
          <t>Equipment fault</t>
        </is>
      </c>
      <c r="K6413" t="inlineStr">
        <is>
          <t>406</t>
        </is>
      </c>
      <c r="L6413" t="inlineStr">
        <is>
          <t>ST406 Valve Feed: Valve in pickup position A/B not present</t>
        </is>
      </c>
    </row>
    <row r="6414">
      <c r="A6414" t="n">
        <v>12108</v>
      </c>
      <c r="B6414" s="25" t="n">
        <v>46166.21679116898</v>
      </c>
      <c r="C6414" s="25" t="n">
        <v>46166.21735335648</v>
      </c>
      <c r="D6414" s="26" t="n">
        <v>0.01571833333333333</v>
      </c>
      <c r="E6414" t="n">
        <v>3</v>
      </c>
      <c r="F6414" t="inlineStr">
        <is>
          <t>MSM-Main: At least one station takes longer than maximum allowed</t>
        </is>
      </c>
      <c r="G6414" t="inlineStr">
        <is>
          <t>Tagged (+ untagged rows absorbed)</t>
        </is>
      </c>
      <c r="H6414" s="26" t="n">
        <v>0.0008341666666666667</v>
      </c>
      <c r="I6414" t="inlineStr">
        <is>
          <t>MSM-Main: At least one station takes longer than maximum allowed</t>
        </is>
      </c>
      <c r="J6414" t="inlineStr">
        <is>
          <t>Controller / machine cycle-time</t>
        </is>
      </c>
      <c r="K6414" t="inlineStr"/>
      <c r="L6414" t="inlineStr"/>
    </row>
    <row r="6415">
      <c r="A6415" t="n">
        <v>12110</v>
      </c>
      <c r="B6415" s="25" t="n">
        <v>46166.21772438657</v>
      </c>
      <c r="C6415" s="25" t="n">
        <v>46166.21809540509</v>
      </c>
      <c r="D6415" s="26" t="n">
        <v>0.01141</v>
      </c>
      <c r="E6415" t="n">
        <v>3</v>
      </c>
      <c r="F6415" t="inlineStr">
        <is>
          <t>A stop button has been pressed too long</t>
        </is>
      </c>
      <c r="G6415" t="inlineStr">
        <is>
          <t>Tagged</t>
        </is>
      </c>
      <c r="H6415" s="26" t="n">
        <v>0</v>
      </c>
      <c r="I6415" t="inlineStr">
        <is>
          <t>A stop button has been pressed too long</t>
        </is>
      </c>
      <c r="J6415" t="inlineStr">
        <is>
          <t>Operator / line (warning-type)</t>
        </is>
      </c>
      <c r="K6415" t="inlineStr"/>
      <c r="L6415" t="inlineStr"/>
    </row>
    <row r="6416">
      <c r="A6416" t="n">
        <v>12112</v>
      </c>
      <c r="B6416" s="25" t="n">
        <v>46166.21837372685</v>
      </c>
      <c r="C6416" s="25" t="n">
        <v>46166.21880262731</v>
      </c>
      <c r="D6416" s="26" t="n">
        <v>0.01237861111111111</v>
      </c>
      <c r="E6416" t="n">
        <v>2</v>
      </c>
      <c r="F6416" t="inlineStr">
        <is>
          <t>1074 Valve left inserted but not found - Check for valve on web</t>
        </is>
      </c>
      <c r="G6416" t="inlineStr">
        <is>
          <t>Tagged</t>
        </is>
      </c>
      <c r="H6416" s="26" t="n">
        <v>0</v>
      </c>
      <c r="I6416" t="inlineStr">
        <is>
          <t>1074 Valve left inserted but not found - Check for valve on web</t>
        </is>
      </c>
      <c r="J6416" t="inlineStr">
        <is>
          <t>Equipment fault</t>
        </is>
      </c>
      <c r="K6416" t="inlineStr">
        <is>
          <t>074</t>
        </is>
      </c>
      <c r="L6416" t="inlineStr">
        <is>
          <t>ST74 Valve Vision: Valve left/right inserted but not found - Check for valve on web</t>
        </is>
      </c>
    </row>
    <row r="6417">
      <c r="A6417" t="n">
        <v>12113</v>
      </c>
      <c r="B6417" s="25" t="n">
        <v>46166.21891851852</v>
      </c>
      <c r="C6417" s="25" t="n">
        <v>46166.2190866551</v>
      </c>
      <c r="D6417" s="26" t="n">
        <v>0.005564722222222222</v>
      </c>
      <c r="E6417" t="n">
        <v>4</v>
      </c>
      <c r="F6417" t="inlineStr">
        <is>
          <t>1074 Valve right inserted but not found - Check for valve on web</t>
        </is>
      </c>
      <c r="G6417" t="inlineStr">
        <is>
          <t>Tagged (+ untagged rows absorbed)</t>
        </is>
      </c>
      <c r="H6417" s="26" t="n">
        <v>0.0002777777777777778</v>
      </c>
      <c r="I6417" t="inlineStr">
        <is>
          <t>1074 Valve right inserted but not found - Check for valve on web</t>
        </is>
      </c>
      <c r="J6417" t="inlineStr">
        <is>
          <t>Equipment fault</t>
        </is>
      </c>
      <c r="K6417" t="inlineStr">
        <is>
          <t>074</t>
        </is>
      </c>
      <c r="L6417" t="inlineStr">
        <is>
          <t>ST74 Valve Vision: Valve left/right inserted but not found - Check for valve on web</t>
        </is>
      </c>
    </row>
    <row r="6418">
      <c r="A6418" t="n">
        <v>12115</v>
      </c>
      <c r="B6418" s="25" t="n">
        <v>46166.22006640046</v>
      </c>
      <c r="C6418" s="25" t="n">
        <v>46166.22054753472</v>
      </c>
      <c r="D6418" s="26" t="n">
        <v>0.01293694444444444</v>
      </c>
      <c r="E6418" t="n">
        <v>5</v>
      </c>
      <c r="F6418" t="inlineStr">
        <is>
          <t>1406-6B2 Valve in pickup position B not present</t>
        </is>
      </c>
      <c r="G6418" t="inlineStr">
        <is>
          <t>Tagged</t>
        </is>
      </c>
      <c r="H6418" s="26" t="n">
        <v>0</v>
      </c>
      <c r="I6418" t="inlineStr">
        <is>
          <t>1406-6B2 Valve in pickup position B not present</t>
        </is>
      </c>
      <c r="J6418" t="inlineStr">
        <is>
          <t>Equipment fault</t>
        </is>
      </c>
      <c r="K6418" t="inlineStr">
        <is>
          <t>406</t>
        </is>
      </c>
      <c r="L6418" t="inlineStr">
        <is>
          <t>ST406 Valve Feed: Valve in pickup position A/B not present</t>
        </is>
      </c>
    </row>
    <row r="6419">
      <c r="A6419" t="n">
        <v>12116</v>
      </c>
      <c r="B6419" s="25" t="n">
        <v>46166.221434375</v>
      </c>
      <c r="C6419" s="25" t="n">
        <v>46166.22191550926</v>
      </c>
      <c r="D6419" s="26" t="n">
        <v>0.01405194444444445</v>
      </c>
      <c r="E6419" t="n">
        <v>2</v>
      </c>
      <c r="F6419" t="inlineStr">
        <is>
          <t>A stop button has been pressed too long</t>
        </is>
      </c>
      <c r="G6419" t="inlineStr">
        <is>
          <t>Tagged</t>
        </is>
      </c>
      <c r="H6419" s="26" t="n">
        <v>0</v>
      </c>
      <c r="I6419" t="inlineStr">
        <is>
          <t>A stop button has been pressed too long</t>
        </is>
      </c>
      <c r="J6419" t="inlineStr">
        <is>
          <t>Operator / line (warning-type)</t>
        </is>
      </c>
      <c r="K6419" t="inlineStr"/>
      <c r="L6419" t="inlineStr"/>
    </row>
    <row r="6420">
      <c r="A6420" t="n">
        <v>12117</v>
      </c>
      <c r="B6420" s="25" t="n">
        <v>46166.22335320602</v>
      </c>
      <c r="C6420" s="25" t="n">
        <v>46166.30310520833</v>
      </c>
      <c r="D6420" s="26" t="n">
        <v>1.935890555555556</v>
      </c>
      <c r="E6420" t="n">
        <v>7</v>
      </c>
      <c r="F6420" t="inlineStr">
        <is>
          <t>The machine empty run is finished</t>
        </is>
      </c>
      <c r="G6420" t="inlineStr">
        <is>
          <t>Tagged (+ untagged rows absorbed)</t>
        </is>
      </c>
      <c r="H6420" s="26" t="n">
        <v>0.0009738888888888888</v>
      </c>
      <c r="I6420" t="inlineStr">
        <is>
          <t>The machine empty run is finished</t>
        </is>
      </c>
      <c r="J6420" t="inlineStr">
        <is>
          <t>Operator / line (warning-type)</t>
        </is>
      </c>
      <c r="K6420" t="inlineStr"/>
      <c r="L6420" t="inlineStr"/>
    </row>
    <row r="6421">
      <c r="A6421" t="n">
        <v>12118</v>
      </c>
      <c r="B6421" s="25" t="n">
        <v>46166.30409065972</v>
      </c>
      <c r="C6421" s="25" t="n">
        <v>46166.30584702546</v>
      </c>
      <c r="D6421" s="26" t="n">
        <v>0.04743888888888888</v>
      </c>
      <c r="E6421" t="n">
        <v>4</v>
      </c>
      <c r="F6421" t="inlineStr">
        <is>
          <t>A stop button has been pressed too long</t>
        </is>
      </c>
      <c r="G6421" t="inlineStr">
        <is>
          <t>Tagged (+ untagged rows absorbed)</t>
        </is>
      </c>
      <c r="H6421" s="26" t="n">
        <v>0.0009741666666666667</v>
      </c>
      <c r="I6421" t="inlineStr">
        <is>
          <t>A stop button has been pressed too long</t>
        </is>
      </c>
      <c r="J6421" t="inlineStr">
        <is>
          <t>Operator / line (warning-type)</t>
        </is>
      </c>
      <c r="K6421" t="inlineStr"/>
      <c r="L6421" t="inlineStr"/>
    </row>
    <row r="6422">
      <c r="A6422" t="n">
        <v>12119</v>
      </c>
      <c r="B6422" s="25" t="n">
        <v>46166.30613105324</v>
      </c>
      <c r="C6422" s="25" t="n">
        <v>46166.30620061343</v>
      </c>
      <c r="D6422" s="26" t="n">
        <v>0.005009444444444444</v>
      </c>
      <c r="E6422" t="n">
        <v>3</v>
      </c>
      <c r="F6422" t="inlineStr">
        <is>
          <t>1210-2B1 Limit switch fault Fork A in working position</t>
        </is>
      </c>
      <c r="G6422" t="inlineStr">
        <is>
          <t>Tagged</t>
        </is>
      </c>
      <c r="H6422" s="26" t="n">
        <v>0</v>
      </c>
      <c r="I6422" t="inlineStr">
        <is>
          <t>1210-2B1 Limit switch fault Fork A in working position</t>
        </is>
      </c>
      <c r="J6422" t="inlineStr">
        <is>
          <t>Equipment fault</t>
        </is>
      </c>
      <c r="K6422" t="inlineStr">
        <is>
          <t>210</t>
        </is>
      </c>
      <c r="L6422" t="inlineStr">
        <is>
          <t>ST210 Gasket Feed: Limit switch fault Fork A/B in working position</t>
        </is>
      </c>
    </row>
    <row r="6423">
      <c r="A6423" t="n">
        <v>12121</v>
      </c>
      <c r="B6423" s="25" t="n">
        <v>46166.30644409722</v>
      </c>
      <c r="C6423" s="25" t="n">
        <v>46166.30648472222</v>
      </c>
      <c r="D6423" s="26" t="n">
        <v>0.004738055555555555</v>
      </c>
      <c r="E6423" t="n">
        <v>2</v>
      </c>
      <c r="F6423" t="inlineStr">
        <is>
          <t>1223-1B1 Consecutive fault camera bad part</t>
        </is>
      </c>
      <c r="G6423" t="inlineStr">
        <is>
          <t>Tagged</t>
        </is>
      </c>
      <c r="H6423" s="26" t="n">
        <v>0</v>
      </c>
      <c r="I6423" t="inlineStr">
        <is>
          <t>1223-1B1 Consecutive fault camera bad part</t>
        </is>
      </c>
      <c r="J6423" t="inlineStr">
        <is>
          <t>Equipment fault</t>
        </is>
      </c>
      <c r="K6423" t="inlineStr">
        <is>
          <t>223</t>
        </is>
      </c>
      <c r="L6423" t="inlineStr">
        <is>
          <t>ST223: Consecutive fault camera bad part</t>
        </is>
      </c>
    </row>
    <row r="6424">
      <c r="A6424" t="n">
        <v>12123</v>
      </c>
      <c r="B6424" s="25" t="n">
        <v>46166.30683854167</v>
      </c>
      <c r="C6424" s="25" t="n">
        <v>46166.30718637731</v>
      </c>
      <c r="D6424" s="26" t="n">
        <v>0.01140833333333333</v>
      </c>
      <c r="E6424" t="n">
        <v>2</v>
      </c>
      <c r="F6424" t="inlineStr">
        <is>
          <t>MSM-Main: At least one station takes longer than maximum allowed</t>
        </is>
      </c>
      <c r="G6424" t="inlineStr">
        <is>
          <t>Tagged</t>
        </is>
      </c>
      <c r="H6424" s="26" t="n">
        <v>0</v>
      </c>
      <c r="I6424" t="inlineStr">
        <is>
          <t>MSM-Main: At least one station takes longer than maximum allowed</t>
        </is>
      </c>
      <c r="J6424" t="inlineStr">
        <is>
          <t>Controller / machine cycle-time</t>
        </is>
      </c>
      <c r="K6424" t="inlineStr"/>
      <c r="L6424" t="inlineStr"/>
    </row>
    <row r="6425">
      <c r="A6425" t="n">
        <v>12125</v>
      </c>
      <c r="B6425" s="25" t="n">
        <v>46166.30887916667</v>
      </c>
      <c r="C6425" s="25" t="n">
        <v>46166.3093849537</v>
      </c>
      <c r="D6425" s="26" t="n">
        <v>0.01631305555555556</v>
      </c>
      <c r="E6425" t="n">
        <v>3</v>
      </c>
      <c r="F6425" t="inlineStr">
        <is>
          <t>1038-12GQ1 Vacuum counter plate A not present</t>
        </is>
      </c>
      <c r="G6425" t="inlineStr">
        <is>
          <t>Tagged</t>
        </is>
      </c>
      <c r="H6425" s="26" t="n">
        <v>0</v>
      </c>
      <c r="I6425" t="inlineStr">
        <is>
          <t>1038-12GQ1 Vacuum counter plate A not present</t>
        </is>
      </c>
      <c r="J6425" t="inlineStr">
        <is>
          <t>Equipment fault</t>
        </is>
      </c>
      <c r="K6425" t="inlineStr">
        <is>
          <t>038</t>
        </is>
      </c>
      <c r="L6425" t="inlineStr">
        <is>
          <t>ST38 Anti-Slosh: Vacuum counter plate A/B not present</t>
        </is>
      </c>
    </row>
    <row r="6426">
      <c r="A6426" t="n">
        <v>12127</v>
      </c>
      <c r="B6426" s="25" t="n">
        <v>46166.31072395833</v>
      </c>
      <c r="C6426" s="25" t="n">
        <v>46166.31103703703</v>
      </c>
      <c r="D6426" s="26" t="n">
        <v>0.01127027777777778</v>
      </c>
      <c r="E6426" t="n">
        <v>2</v>
      </c>
      <c r="F6426" t="inlineStr">
        <is>
          <t>1022-7B1 Temperature sealing tool A not in tolerance</t>
        </is>
      </c>
      <c r="G6426" t="inlineStr">
        <is>
          <t>Inferred from alarm text</t>
        </is>
      </c>
      <c r="H6426" s="26" t="n">
        <v>0.01127027777777778</v>
      </c>
      <c r="I6426" t="inlineStr"/>
      <c r="J6426" t="inlineStr">
        <is>
          <t>Equipment fault</t>
        </is>
      </c>
      <c r="K6426" t="inlineStr">
        <is>
          <t>022</t>
        </is>
      </c>
      <c r="L6426" t="inlineStr">
        <is>
          <t>ST22 PAD Sealing: Temperature sealing tool A/B not in tolerance</t>
        </is>
      </c>
    </row>
    <row r="6427">
      <c r="A6427" t="n">
        <v>12129</v>
      </c>
      <c r="B6427" s="25" t="n">
        <v>46166.31205153935</v>
      </c>
      <c r="C6427" s="25" t="n">
        <v>46166.31691519676</v>
      </c>
      <c r="D6427" s="26" t="n">
        <v>0.1195094444444444</v>
      </c>
      <c r="E6427" t="n">
        <v>5</v>
      </c>
      <c r="F6427" t="inlineStr">
        <is>
          <t>1074 Valve right inserted but not found - Check for valve on web</t>
        </is>
      </c>
      <c r="G6427" t="inlineStr">
        <is>
          <t>Tagged</t>
        </is>
      </c>
      <c r="H6427" s="26" t="n">
        <v>0</v>
      </c>
      <c r="I6427" t="inlineStr">
        <is>
          <t>1074 Valve right inserted but not found - Check for valve on web</t>
        </is>
      </c>
      <c r="J6427" t="inlineStr">
        <is>
          <t>Equipment fault</t>
        </is>
      </c>
      <c r="K6427" t="inlineStr">
        <is>
          <t>074</t>
        </is>
      </c>
      <c r="L6427" t="inlineStr">
        <is>
          <t>ST74 Valve Vision: Valve left/right inserted but not found - Check for valve on web</t>
        </is>
      </c>
    </row>
    <row r="6428">
      <c r="A6428" t="n">
        <v>12130</v>
      </c>
      <c r="B6428" s="25" t="n">
        <v>46166.31704270833</v>
      </c>
      <c r="C6428" s="25" t="n">
        <v>46166.31736736111</v>
      </c>
      <c r="D6428" s="26" t="n">
        <v>0.009877777777777779</v>
      </c>
      <c r="E6428" t="n">
        <v>2</v>
      </c>
      <c r="F6428" t="inlineStr">
        <is>
          <t>1074 Valve right inserted but not found - Check for valve on web</t>
        </is>
      </c>
      <c r="G6428" t="inlineStr">
        <is>
          <t>Tagged</t>
        </is>
      </c>
      <c r="H6428" s="26" t="n">
        <v>0</v>
      </c>
      <c r="I6428" t="inlineStr">
        <is>
          <t>1074 Valve right inserted but not found - Check for valve on web</t>
        </is>
      </c>
      <c r="J6428" t="inlineStr">
        <is>
          <t>Equipment fault</t>
        </is>
      </c>
      <c r="K6428" t="inlineStr">
        <is>
          <t>074</t>
        </is>
      </c>
      <c r="L6428" t="inlineStr">
        <is>
          <t>ST74 Valve Vision: Valve left/right inserted but not found - Check for valve on web</t>
        </is>
      </c>
    </row>
    <row r="6429">
      <c r="A6429" t="n">
        <v>12132</v>
      </c>
      <c r="B6429" s="25" t="n">
        <v>46166.31750648148</v>
      </c>
      <c r="C6429" s="25" t="n">
        <v>46166.31758182871</v>
      </c>
      <c r="D6429" s="26" t="n">
        <v>0.005285277777777778</v>
      </c>
      <c r="E6429" t="n">
        <v>3</v>
      </c>
      <c r="F6429" t="inlineStr">
        <is>
          <t>1074 Valve right inserted but not found - Check for valve on web</t>
        </is>
      </c>
      <c r="G6429" t="inlineStr">
        <is>
          <t>Tagged</t>
        </is>
      </c>
      <c r="H6429" s="26" t="n">
        <v>0</v>
      </c>
      <c r="I6429" t="inlineStr">
        <is>
          <t>1074 Valve right inserted but not found - Check for valve on web</t>
        </is>
      </c>
      <c r="J6429" t="inlineStr">
        <is>
          <t>Equipment fault</t>
        </is>
      </c>
      <c r="K6429" t="inlineStr">
        <is>
          <t>074</t>
        </is>
      </c>
      <c r="L6429" t="inlineStr">
        <is>
          <t>ST74 Valve Vision: Valve left/right inserted but not found - Check for valve on web</t>
        </is>
      </c>
    </row>
    <row r="6430">
      <c r="A6430" t="n">
        <v>12133</v>
      </c>
      <c r="B6430" s="25" t="n">
        <v>46166.31781362269</v>
      </c>
      <c r="C6430" s="25" t="n">
        <v>46166.3240915162</v>
      </c>
      <c r="D6430" s="26" t="n">
        <v>0.1538694444444444</v>
      </c>
      <c r="E6430" t="n">
        <v>4</v>
      </c>
      <c r="F6430" t="inlineStr">
        <is>
          <t>1406-6B2 Valve in pickup position B not present</t>
        </is>
      </c>
      <c r="G6430" t="inlineStr">
        <is>
          <t>Tagged (+ untagged rows absorbed)</t>
        </is>
      </c>
      <c r="H6430" s="26" t="n">
        <v>0.0002786111111111111</v>
      </c>
      <c r="I6430" t="inlineStr">
        <is>
          <t>1406-6B2 Valve in pickup position B not present</t>
        </is>
      </c>
      <c r="J6430" t="inlineStr">
        <is>
          <t>Equipment fault</t>
        </is>
      </c>
      <c r="K6430" t="inlineStr">
        <is>
          <t>406</t>
        </is>
      </c>
      <c r="L6430" t="inlineStr">
        <is>
          <t>ST406 Valve Feed: Valve in pickup position A/B not present</t>
        </is>
      </c>
    </row>
    <row r="6431">
      <c r="A6431" t="n">
        <v>12135</v>
      </c>
      <c r="B6431" s="25" t="n">
        <v>46166.32435239583</v>
      </c>
      <c r="C6431" s="25" t="n">
        <v>46166.32476388889</v>
      </c>
      <c r="D6431" s="26" t="n">
        <v>0.01210083333333333</v>
      </c>
      <c r="E6431" t="n">
        <v>3</v>
      </c>
      <c r="F6431" t="inlineStr">
        <is>
          <t>1406-6B2 Valve in pickup position B not present</t>
        </is>
      </c>
      <c r="G6431" t="inlineStr">
        <is>
          <t>Tagged</t>
        </is>
      </c>
      <c r="H6431" s="26" t="n">
        <v>0</v>
      </c>
      <c r="I6431" t="inlineStr">
        <is>
          <t>1406-6B2 Valve in pickup position B not present</t>
        </is>
      </c>
      <c r="J6431" t="inlineStr">
        <is>
          <t>Equipment fault</t>
        </is>
      </c>
      <c r="K6431" t="inlineStr">
        <is>
          <t>406</t>
        </is>
      </c>
      <c r="L6431" t="inlineStr">
        <is>
          <t>ST406 Valve Feed: Valve in pickup position A/B not present</t>
        </is>
      </c>
    </row>
    <row r="6432">
      <c r="A6432" t="n">
        <v>12136</v>
      </c>
      <c r="B6432" s="25" t="n">
        <v>46166.32493776621</v>
      </c>
      <c r="C6432" s="25" t="n">
        <v>46166.32518695602</v>
      </c>
      <c r="D6432" s="26" t="n">
        <v>0.009876944444444445</v>
      </c>
      <c r="E6432" t="n">
        <v>7</v>
      </c>
      <c r="F6432" t="inlineStr">
        <is>
          <t>1074 Valve right inserted but not found - Check for valve on web</t>
        </is>
      </c>
      <c r="G6432" t="inlineStr">
        <is>
          <t>Tagged</t>
        </is>
      </c>
      <c r="H6432" s="26" t="n">
        <v>0</v>
      </c>
      <c r="I6432" t="inlineStr">
        <is>
          <t>1074 Valve right inserted but not found - Check for valve on web</t>
        </is>
      </c>
      <c r="J6432" t="inlineStr">
        <is>
          <t>Equipment fault</t>
        </is>
      </c>
      <c r="K6432" t="inlineStr">
        <is>
          <t>074</t>
        </is>
      </c>
      <c r="L6432" t="inlineStr">
        <is>
          <t>ST74 Valve Vision: Valve left/right inserted but not found - Check for valve on web</t>
        </is>
      </c>
    </row>
    <row r="6433">
      <c r="A6433" t="n">
        <v>12139</v>
      </c>
      <c r="B6433" s="25" t="n">
        <v>46166.32624771991</v>
      </c>
      <c r="C6433" s="25" t="n">
        <v>46166.32624771991</v>
      </c>
      <c r="D6433" s="26" t="n">
        <v>0.003894444444444444</v>
      </c>
      <c r="E6433" t="n">
        <v>1</v>
      </c>
      <c r="F6433" t="inlineStr">
        <is>
          <t>1022-7B1 Temperature sealing tool A not in tolerance</t>
        </is>
      </c>
      <c r="G6433" t="inlineStr">
        <is>
          <t>Inferred from alarm text</t>
        </is>
      </c>
      <c r="H6433" s="26" t="n">
        <v>0.003894444444444444</v>
      </c>
      <c r="I6433" t="inlineStr"/>
      <c r="J6433" t="inlineStr">
        <is>
          <t>Equipment fault</t>
        </is>
      </c>
      <c r="K6433" t="inlineStr">
        <is>
          <t>022</t>
        </is>
      </c>
      <c r="L6433" t="inlineStr">
        <is>
          <t>ST22 PAD Sealing: Temperature sealing tool A/B not in tolerance</t>
        </is>
      </c>
    </row>
    <row r="6434">
      <c r="A6434" t="n">
        <v>12140</v>
      </c>
      <c r="B6434" s="25" t="n">
        <v>46166.32645054398</v>
      </c>
      <c r="C6434" s="25" t="n">
        <v>46166.32653167824</v>
      </c>
      <c r="D6434" s="26" t="n">
        <v>0.005148055555555555</v>
      </c>
      <c r="E6434" t="n">
        <v>3</v>
      </c>
      <c r="F6434" t="inlineStr">
        <is>
          <t>1036-2B4 Limit switch fault Sealing head B in home position</t>
        </is>
      </c>
      <c r="G6434" t="inlineStr">
        <is>
          <t>Tagged</t>
        </is>
      </c>
      <c r="H6434" s="26" t="n">
        <v>0</v>
      </c>
      <c r="I6434" t="inlineStr">
        <is>
          <t>1036-2B4 Limit switch fault Sealing head B in home position</t>
        </is>
      </c>
      <c r="J6434" t="inlineStr">
        <is>
          <t>Equipment fault</t>
        </is>
      </c>
      <c r="K6434" t="inlineStr">
        <is>
          <t>036</t>
        </is>
      </c>
      <c r="L6434" t="inlineStr">
        <is>
          <t>ST36 ARV: Limit switch fault Sealing head A/B in home position</t>
        </is>
      </c>
    </row>
    <row r="6435">
      <c r="A6435" t="n">
        <v>12142</v>
      </c>
      <c r="B6435" s="25" t="n">
        <v>46166.32675783565</v>
      </c>
      <c r="C6435" s="25" t="n">
        <v>46166.32729100694</v>
      </c>
      <c r="D6435" s="26" t="n">
        <v>0.01543972222222222</v>
      </c>
      <c r="E6435" t="n">
        <v>2</v>
      </c>
      <c r="F6435" t="inlineStr">
        <is>
          <t>A stop button has been pressed too long</t>
        </is>
      </c>
      <c r="G6435" t="inlineStr">
        <is>
          <t>Tagged</t>
        </is>
      </c>
      <c r="H6435" s="26" t="n">
        <v>0</v>
      </c>
      <c r="I6435" t="inlineStr">
        <is>
          <t>A stop button has been pressed too long</t>
        </is>
      </c>
      <c r="J6435" t="inlineStr">
        <is>
          <t>Operator / line (warning-type)</t>
        </is>
      </c>
      <c r="K6435" t="inlineStr"/>
      <c r="L6435" t="inlineStr"/>
    </row>
    <row r="6436">
      <c r="A6436" t="n">
        <v>12145</v>
      </c>
      <c r="B6436" s="25" t="n">
        <v>46166.32818376157</v>
      </c>
      <c r="C6436" s="25" t="n">
        <v>46166.32958665509</v>
      </c>
      <c r="D6436" s="26" t="n">
        <v>0.03659166666666667</v>
      </c>
      <c r="E6436" t="n">
        <v>6</v>
      </c>
      <c r="F6436" t="inlineStr">
        <is>
          <t>1074 Valve right inserted but not found - Check for valve on web</t>
        </is>
      </c>
      <c r="G6436" t="inlineStr">
        <is>
          <t>Tagged</t>
        </is>
      </c>
      <c r="H6436" s="26" t="n">
        <v>0</v>
      </c>
      <c r="I6436" t="inlineStr">
        <is>
          <t>1074 Valve right inserted but not found - Check for valve on web</t>
        </is>
      </c>
      <c r="J6436" t="inlineStr">
        <is>
          <t>Equipment fault</t>
        </is>
      </c>
      <c r="K6436" t="inlineStr">
        <is>
          <t>074</t>
        </is>
      </c>
      <c r="L6436" t="inlineStr">
        <is>
          <t>ST74 Valve Vision: Valve left/right inserted but not found - Check for valve on web</t>
        </is>
      </c>
    </row>
    <row r="6437">
      <c r="A6437" t="n">
        <v>12147</v>
      </c>
      <c r="B6437" s="25" t="n">
        <v>46166.3297721875</v>
      </c>
      <c r="C6437" s="25" t="n">
        <v>46166.32984753473</v>
      </c>
      <c r="D6437" s="26" t="n">
        <v>0.005006388888888888</v>
      </c>
      <c r="E6437" t="n">
        <v>2</v>
      </c>
      <c r="F6437" t="inlineStr">
        <is>
          <t>1074 Valve right inserted but not found - Check for valve on web</t>
        </is>
      </c>
      <c r="G6437" t="inlineStr">
        <is>
          <t>Tagged</t>
        </is>
      </c>
      <c r="H6437" s="26" t="n">
        <v>0</v>
      </c>
      <c r="I6437" t="inlineStr">
        <is>
          <t>1074 Valve right inserted but not found - Check for valve on web</t>
        </is>
      </c>
      <c r="J6437" t="inlineStr">
        <is>
          <t>Equipment fault</t>
        </is>
      </c>
      <c r="K6437" t="inlineStr">
        <is>
          <t>074</t>
        </is>
      </c>
      <c r="L6437" t="inlineStr">
        <is>
          <t>ST74 Valve Vision: Valve left/right inserted but not found - Check for valve on web</t>
        </is>
      </c>
    </row>
    <row r="6438">
      <c r="A6438" t="n">
        <v>12148</v>
      </c>
      <c r="B6438" s="25" t="n">
        <v>46166.32999818287</v>
      </c>
      <c r="C6438" s="25" t="n">
        <v>46166.33005038194</v>
      </c>
      <c r="D6438" s="26" t="n">
        <v>0.005147222222222222</v>
      </c>
      <c r="E6438" t="n">
        <v>2</v>
      </c>
      <c r="F6438" t="inlineStr">
        <is>
          <t>1074 Valve right inserted but not found - Check for valve on web</t>
        </is>
      </c>
      <c r="G6438" t="inlineStr">
        <is>
          <t>Tagged</t>
        </is>
      </c>
      <c r="H6438" s="26" t="n">
        <v>0</v>
      </c>
      <c r="I6438" t="inlineStr">
        <is>
          <t>1074 Valve right inserted but not found - Check for valve on web</t>
        </is>
      </c>
      <c r="J6438" t="inlineStr">
        <is>
          <t>Equipment fault</t>
        </is>
      </c>
      <c r="K6438" t="inlineStr">
        <is>
          <t>074</t>
        </is>
      </c>
      <c r="L6438" t="inlineStr">
        <is>
          <t>ST74 Valve Vision: Valve left/right inserted but not found - Check for valve on web</t>
        </is>
      </c>
    </row>
    <row r="6439">
      <c r="A6439" t="n">
        <v>12149</v>
      </c>
      <c r="B6439" s="25" t="n">
        <v>46166.33027060185</v>
      </c>
      <c r="C6439" s="25" t="n">
        <v>46166.3303053588</v>
      </c>
      <c r="D6439" s="26" t="n">
        <v>0.005841666666666667</v>
      </c>
      <c r="E6439" t="n">
        <v>2</v>
      </c>
      <c r="F6439" t="inlineStr">
        <is>
          <t>1074 Valve right inserted but not found - Check for valve on web</t>
        </is>
      </c>
      <c r="G6439" t="inlineStr">
        <is>
          <t>Tagged</t>
        </is>
      </c>
      <c r="H6439" s="26" t="n">
        <v>0</v>
      </c>
      <c r="I6439" t="inlineStr">
        <is>
          <t>1074 Valve right inserted but not found - Check for valve on web</t>
        </is>
      </c>
      <c r="J6439" t="inlineStr">
        <is>
          <t>Equipment fault</t>
        </is>
      </c>
      <c r="K6439" t="inlineStr">
        <is>
          <t>074</t>
        </is>
      </c>
      <c r="L6439" t="inlineStr">
        <is>
          <t>ST74 Valve Vision: Valve left/right inserted but not found - Check for valve on web</t>
        </is>
      </c>
    </row>
    <row r="6440">
      <c r="A6440" t="n">
        <v>12155</v>
      </c>
      <c r="B6440" s="25" t="n">
        <v>46166.33189950231</v>
      </c>
      <c r="C6440" s="25" t="n">
        <v>46166.33200964121</v>
      </c>
      <c r="D6440" s="26" t="n">
        <v>0.005702777777777777</v>
      </c>
      <c r="E6440" t="n">
        <v>2</v>
      </c>
      <c r="F6440" t="inlineStr">
        <is>
          <t>1074 Valve right inserted but not found - Check for valve on web</t>
        </is>
      </c>
      <c r="G6440" t="inlineStr">
        <is>
          <t>Tagged</t>
        </is>
      </c>
      <c r="H6440" s="26" t="n">
        <v>0</v>
      </c>
      <c r="I6440" t="inlineStr">
        <is>
          <t>1074 Valve right inserted but not found - Check for valve on web</t>
        </is>
      </c>
      <c r="J6440" t="inlineStr">
        <is>
          <t>Equipment fault</t>
        </is>
      </c>
      <c r="K6440" t="inlineStr">
        <is>
          <t>074</t>
        </is>
      </c>
      <c r="L6440" t="inlineStr">
        <is>
          <t>ST74 Valve Vision: Valve left/right inserted but not found - Check for valve on web</t>
        </is>
      </c>
    </row>
    <row r="6441">
      <c r="A6441" t="n">
        <v>12157</v>
      </c>
      <c r="B6441" s="25" t="n">
        <v>46166.33236319444</v>
      </c>
      <c r="C6441" s="25" t="n">
        <v>46166.33353993056</v>
      </c>
      <c r="D6441" s="26" t="n">
        <v>0.0434075</v>
      </c>
      <c r="E6441" t="n">
        <v>4</v>
      </c>
      <c r="F6441" t="inlineStr">
        <is>
          <t>1406-6B2 Valve in pickup position B not present</t>
        </is>
      </c>
      <c r="G6441" t="inlineStr">
        <is>
          <t>Tagged</t>
        </is>
      </c>
      <c r="H6441" s="26" t="n">
        <v>0</v>
      </c>
      <c r="I6441" t="inlineStr">
        <is>
          <t>1406-6B2 Valve in pickup position B not present</t>
        </is>
      </c>
      <c r="J6441" t="inlineStr">
        <is>
          <t>Equipment fault</t>
        </is>
      </c>
      <c r="K6441" t="inlineStr">
        <is>
          <t>406</t>
        </is>
      </c>
      <c r="L6441" t="inlineStr">
        <is>
          <t>ST406 Valve Feed: Valve in pickup position A/B not present</t>
        </is>
      </c>
    </row>
    <row r="6442">
      <c r="A6442" t="n">
        <v>12159</v>
      </c>
      <c r="B6442" s="25" t="n">
        <v>46166.33439212963</v>
      </c>
      <c r="C6442" s="25" t="n">
        <v>46166.33449065972</v>
      </c>
      <c r="D6442" s="26" t="n">
        <v>0.005286944444444444</v>
      </c>
      <c r="E6442" t="n">
        <v>2</v>
      </c>
      <c r="F6442" t="inlineStr">
        <is>
          <t>1074 Valve right inserted but not found - Check for valve on web</t>
        </is>
      </c>
      <c r="G6442" t="inlineStr">
        <is>
          <t>Tagged</t>
        </is>
      </c>
      <c r="H6442" s="26" t="n">
        <v>0</v>
      </c>
      <c r="I6442" t="inlineStr">
        <is>
          <t>1074 Valve right inserted but not found - Check for valve on web</t>
        </is>
      </c>
      <c r="J6442" t="inlineStr">
        <is>
          <t>Equipment fault</t>
        </is>
      </c>
      <c r="K6442" t="inlineStr">
        <is>
          <t>074</t>
        </is>
      </c>
      <c r="L6442" t="inlineStr">
        <is>
          <t>ST74 Valve Vision: Valve left/right inserted but not found - Check for valve on web</t>
        </is>
      </c>
    </row>
    <row r="6443">
      <c r="A6443" t="n">
        <v>12160</v>
      </c>
      <c r="B6443" s="25" t="n">
        <v>46166.33511096064</v>
      </c>
      <c r="C6443" s="25" t="n">
        <v>46166.33515153935</v>
      </c>
      <c r="D6443" s="26" t="n">
        <v>0.004451666666666666</v>
      </c>
      <c r="E6443" t="n">
        <v>3</v>
      </c>
      <c r="F6443" t="inlineStr">
        <is>
          <t>1076-1M1 Sealing head A has reached adjusted current limit</t>
        </is>
      </c>
      <c r="G6443" t="inlineStr">
        <is>
          <t>Tagged</t>
        </is>
      </c>
      <c r="H6443" s="26" t="n">
        <v>0</v>
      </c>
      <c r="I6443" t="inlineStr">
        <is>
          <t>1076-1M1 Sealing head A has reached adjusted current limit</t>
        </is>
      </c>
      <c r="J6443" t="inlineStr">
        <is>
          <t>Equipment fault</t>
        </is>
      </c>
      <c r="K6443" t="inlineStr">
        <is>
          <t>076</t>
        </is>
      </c>
      <c r="L6443" t="inlineStr">
        <is>
          <t>ST76 Periphery Seal: Sealing head A/B has reached adjusted current limit</t>
        </is>
      </c>
    </row>
    <row r="6444">
      <c r="A6444" t="n">
        <v>12162</v>
      </c>
      <c r="B6444" s="25" t="n">
        <v>46166.33532542824</v>
      </c>
      <c r="C6444" s="25" t="n">
        <v>46166.33658931713</v>
      </c>
      <c r="D6444" s="26" t="n">
        <v>0.04341277777777777</v>
      </c>
      <c r="E6444" t="n">
        <v>10</v>
      </c>
      <c r="F6444" t="inlineStr">
        <is>
          <t>1404-1M1 Turntable is not referenced</t>
        </is>
      </c>
      <c r="G6444" t="inlineStr">
        <is>
          <t>Tagged - dominant of 2 codes</t>
        </is>
      </c>
      <c r="H6444" s="26" t="n">
        <v>0</v>
      </c>
      <c r="I6444" t="inlineStr">
        <is>
          <t>1404-1M1 Turntable is not referenced; 1076-1M1 Sealing head A has reached adjusted current limit</t>
        </is>
      </c>
      <c r="J6444" t="inlineStr">
        <is>
          <t>Equipment fault</t>
        </is>
      </c>
      <c r="K6444" t="inlineStr">
        <is>
          <t>404</t>
        </is>
      </c>
      <c r="L6444" t="inlineStr">
        <is>
          <t>ST404 Valve Feed: Turntable is not referenced</t>
        </is>
      </c>
    </row>
    <row r="6445">
      <c r="A6445" t="n">
        <v>12164</v>
      </c>
      <c r="B6445" s="25" t="n">
        <v>46166.33806762732</v>
      </c>
      <c r="C6445" s="25" t="n">
        <v>46166.33871246528</v>
      </c>
      <c r="D6445" s="26" t="n">
        <v>0.01812055555555556</v>
      </c>
      <c r="E6445" t="n">
        <v>4</v>
      </c>
      <c r="F6445" t="inlineStr">
        <is>
          <t>A stop button has been pressed too long</t>
        </is>
      </c>
      <c r="G6445" t="inlineStr">
        <is>
          <t>Tagged (+ untagged rows absorbed)</t>
        </is>
      </c>
      <c r="H6445" s="26" t="n">
        <v>0.0004166666666666667</v>
      </c>
      <c r="I6445" t="inlineStr">
        <is>
          <t>A stop button has been pressed too long</t>
        </is>
      </c>
      <c r="J6445" t="inlineStr">
        <is>
          <t>Operator / line (warning-type)</t>
        </is>
      </c>
      <c r="K6445" t="inlineStr"/>
      <c r="L6445" t="inlineStr"/>
    </row>
    <row r="6446">
      <c r="A6446" t="n">
        <v>12165</v>
      </c>
      <c r="B6446" s="25" t="n">
        <v>46166.33885740741</v>
      </c>
      <c r="C6446" s="25" t="n">
        <v>46166.34043417824</v>
      </c>
      <c r="D6446" s="26" t="n">
        <v>0.04326944444444444</v>
      </c>
      <c r="E6446" t="n">
        <v>11</v>
      </c>
      <c r="F6446" t="inlineStr">
        <is>
          <t>System error of an axis, see fault message list</t>
        </is>
      </c>
      <c r="G6446" t="inlineStr">
        <is>
          <t>Tagged</t>
        </is>
      </c>
      <c r="H6446" s="26" t="n">
        <v>0</v>
      </c>
      <c r="I6446" t="inlineStr">
        <is>
          <t>System error of an axis, see fault message list</t>
        </is>
      </c>
      <c r="J6446" t="inlineStr">
        <is>
          <t>Controller / machine cycle-time</t>
        </is>
      </c>
      <c r="K6446" t="inlineStr"/>
      <c r="L6446" t="inlineStr"/>
    </row>
    <row r="6447">
      <c r="A6447" t="n">
        <v>12167</v>
      </c>
      <c r="B6447" s="25" t="n">
        <v>46166.34074143518</v>
      </c>
      <c r="C6447" s="25" t="n">
        <v>46166.34213850695</v>
      </c>
      <c r="D6447" s="26" t="n">
        <v>0.04841472222222222</v>
      </c>
      <c r="E6447" t="n">
        <v>9</v>
      </c>
      <c r="F6447" t="inlineStr">
        <is>
          <t>At least one shift register entry has an alarm when writing</t>
        </is>
      </c>
      <c r="G6447" t="inlineStr">
        <is>
          <t>Tagged</t>
        </is>
      </c>
      <c r="H6447" s="26" t="n">
        <v>0</v>
      </c>
      <c r="I6447" t="inlineStr">
        <is>
          <t>At least one shift register entry has an alarm when writing</t>
        </is>
      </c>
      <c r="J6447" t="inlineStr">
        <is>
          <t>Controller / machine cycle-time</t>
        </is>
      </c>
      <c r="K6447" t="inlineStr"/>
      <c r="L6447" t="inlineStr"/>
    </row>
    <row r="6448">
      <c r="A6448" t="n">
        <v>12169</v>
      </c>
      <c r="B6448" s="25" t="n">
        <v>46166.34293267361</v>
      </c>
      <c r="C6448" s="25" t="n">
        <v>46166.34296165509</v>
      </c>
      <c r="D6448" s="26" t="n">
        <v>0.004313888888888889</v>
      </c>
      <c r="E6448" t="n">
        <v>2</v>
      </c>
      <c r="F6448" t="inlineStr">
        <is>
          <t>1210-2B1 Limit switch fault Fork A in working position</t>
        </is>
      </c>
      <c r="G6448" t="inlineStr">
        <is>
          <t>Tagged</t>
        </is>
      </c>
      <c r="H6448" s="26" t="n">
        <v>0</v>
      </c>
      <c r="I6448" t="inlineStr">
        <is>
          <t>1210-2B1 Limit switch fault Fork A in working position</t>
        </is>
      </c>
      <c r="J6448" t="inlineStr">
        <is>
          <t>Equipment fault</t>
        </is>
      </c>
      <c r="K6448" t="inlineStr">
        <is>
          <t>210</t>
        </is>
      </c>
      <c r="L6448" t="inlineStr">
        <is>
          <t>ST210 Gasket Feed: Limit switch fault Fork A/B in working position</t>
        </is>
      </c>
    </row>
    <row r="6449">
      <c r="A6449" t="n">
        <v>12170</v>
      </c>
      <c r="B6449" s="25" t="n">
        <v>46166.34312978009</v>
      </c>
      <c r="C6449" s="25" t="n">
        <v>46166.34319355324</v>
      </c>
      <c r="D6449" s="26" t="n">
        <v>0.005287222222222222</v>
      </c>
      <c r="E6449" t="n">
        <v>2</v>
      </c>
      <c r="F6449" t="inlineStr">
        <is>
          <t>At least one shift register entry has an alarm when writing</t>
        </is>
      </c>
      <c r="G6449" t="inlineStr">
        <is>
          <t>Tagged</t>
        </is>
      </c>
      <c r="H6449" s="26" t="n">
        <v>0</v>
      </c>
      <c r="I6449" t="inlineStr">
        <is>
          <t>At least one shift register entry has an alarm when writing</t>
        </is>
      </c>
      <c r="J6449" t="inlineStr">
        <is>
          <t>Controller / machine cycle-time</t>
        </is>
      </c>
      <c r="K6449" t="inlineStr"/>
      <c r="L6449" t="inlineStr"/>
    </row>
    <row r="6450">
      <c r="A6450" t="n">
        <v>12172</v>
      </c>
      <c r="B6450" s="25" t="n">
        <v>46166.34449221065</v>
      </c>
      <c r="C6450" s="25" t="n">
        <v>46166.34495023148</v>
      </c>
      <c r="D6450" s="26" t="n">
        <v>0.01349611111111111</v>
      </c>
      <c r="E6450" t="n">
        <v>4</v>
      </c>
      <c r="F6450" t="inlineStr">
        <is>
          <t>1406-6B2 Valve in pickup position B not present</t>
        </is>
      </c>
      <c r="G6450" t="inlineStr">
        <is>
          <t>Tagged</t>
        </is>
      </c>
      <c r="H6450" s="26" t="n">
        <v>0</v>
      </c>
      <c r="I6450" t="inlineStr">
        <is>
          <t>1406-6B2 Valve in pickup position B not present</t>
        </is>
      </c>
      <c r="J6450" t="inlineStr">
        <is>
          <t>Equipment fault</t>
        </is>
      </c>
      <c r="K6450" t="inlineStr">
        <is>
          <t>406</t>
        </is>
      </c>
      <c r="L6450" t="inlineStr">
        <is>
          <t>ST406 Valve Feed: Valve in pickup position A/B not present</t>
        </is>
      </c>
    </row>
    <row r="6451">
      <c r="A6451" t="n">
        <v>12174</v>
      </c>
      <c r="B6451" s="25" t="n">
        <v>46166.35238758102</v>
      </c>
      <c r="C6451" s="25" t="n">
        <v>46166.35304837963</v>
      </c>
      <c r="D6451" s="26" t="n">
        <v>0.02963222222222222</v>
      </c>
      <c r="E6451" t="n">
        <v>3</v>
      </c>
      <c r="F6451" t="inlineStr">
        <is>
          <t>1158-6GQ1 Vacuum splice module not present</t>
        </is>
      </c>
      <c r="G6451" t="inlineStr">
        <is>
          <t>Tagged</t>
        </is>
      </c>
      <c r="H6451" s="26" t="n">
        <v>0</v>
      </c>
      <c r="I6451" t="inlineStr">
        <is>
          <t>1158-6GQ1 Vacuum splice module not present</t>
        </is>
      </c>
      <c r="J6451" t="inlineStr">
        <is>
          <t>Equipment fault</t>
        </is>
      </c>
      <c r="K6451" t="inlineStr">
        <is>
          <t>158</t>
        </is>
      </c>
      <c r="L6451" t="inlineStr">
        <is>
          <t>ST158 Reinforcement Tape: Vacuum splice module not present</t>
        </is>
      </c>
    </row>
    <row r="6452">
      <c r="A6452" t="n">
        <v>12178</v>
      </c>
      <c r="B6452" s="25" t="n">
        <v>46166.3546193287</v>
      </c>
      <c r="C6452" s="25" t="n">
        <v>46166.35537866898</v>
      </c>
      <c r="D6452" s="26" t="n">
        <v>0.02573972222222222</v>
      </c>
      <c r="E6452" t="n">
        <v>3</v>
      </c>
      <c r="F6452" t="inlineStr">
        <is>
          <t>1406-6B2 Valve in pickup position B not present</t>
        </is>
      </c>
      <c r="G6452" t="inlineStr">
        <is>
          <t>Tagged</t>
        </is>
      </c>
      <c r="H6452" s="26" t="n">
        <v>0</v>
      </c>
      <c r="I6452" t="inlineStr">
        <is>
          <t>1406-6B2 Valve in pickup position B not present</t>
        </is>
      </c>
      <c r="J6452" t="inlineStr">
        <is>
          <t>Equipment fault</t>
        </is>
      </c>
      <c r="K6452" t="inlineStr">
        <is>
          <t>406</t>
        </is>
      </c>
      <c r="L6452" t="inlineStr">
        <is>
          <t>ST406 Valve Feed: Valve in pickup position A/B not present</t>
        </is>
      </c>
    </row>
    <row r="6453">
      <c r="A6453" t="n">
        <v>12181</v>
      </c>
      <c r="B6453" s="25" t="n">
        <v>46166.35609189815</v>
      </c>
      <c r="C6453" s="25" t="n">
        <v>46166.35664255787</v>
      </c>
      <c r="D6453" s="26" t="n">
        <v>0.01669444444444444</v>
      </c>
      <c r="E6453" t="n">
        <v>3</v>
      </c>
      <c r="F6453" t="inlineStr">
        <is>
          <t>1406-6B2 Valve in pickup position B not present</t>
        </is>
      </c>
      <c r="G6453" t="inlineStr">
        <is>
          <t>Tagged</t>
        </is>
      </c>
      <c r="H6453" s="26" t="n">
        <v>0</v>
      </c>
      <c r="I6453" t="inlineStr">
        <is>
          <t>1406-6B2 Valve in pickup position B not present</t>
        </is>
      </c>
      <c r="J6453" t="inlineStr">
        <is>
          <t>Equipment fault</t>
        </is>
      </c>
      <c r="K6453" t="inlineStr">
        <is>
          <t>406</t>
        </is>
      </c>
      <c r="L6453" t="inlineStr">
        <is>
          <t>ST406 Valve Feed: Valve in pickup position A/B not present</t>
        </is>
      </c>
    </row>
    <row r="6454">
      <c r="A6454" t="n">
        <v>12182</v>
      </c>
      <c r="B6454" s="25" t="n">
        <v>46166.35704247685</v>
      </c>
      <c r="C6454" s="25" t="n">
        <v>46166.35734961805</v>
      </c>
      <c r="D6454" s="26" t="n">
        <v>0.009318611111111111</v>
      </c>
      <c r="E6454" t="n">
        <v>2</v>
      </c>
      <c r="F6454" t="inlineStr">
        <is>
          <t>Web torn (all stations)</t>
        </is>
      </c>
      <c r="G6454" t="inlineStr">
        <is>
          <t>Tagged</t>
        </is>
      </c>
      <c r="H6454" s="26" t="n">
        <v>0</v>
      </c>
      <c r="I6454" t="inlineStr">
        <is>
          <t>Web torn (all stations)</t>
        </is>
      </c>
      <c r="J6454" t="inlineStr">
        <is>
          <t>Material supply (reels / infeed)</t>
        </is>
      </c>
      <c r="K6454" t="inlineStr"/>
      <c r="L6454" t="inlineStr"/>
    </row>
    <row r="6455">
      <c r="A6455" t="n">
        <v>12183</v>
      </c>
      <c r="B6455" s="25" t="n">
        <v>46166.3578596875</v>
      </c>
      <c r="C6455" s="25" t="n">
        <v>46166.35847994213</v>
      </c>
      <c r="D6455" s="26" t="n">
        <v>0.01711194444444444</v>
      </c>
      <c r="E6455" t="n">
        <v>3</v>
      </c>
      <c r="F6455" t="inlineStr">
        <is>
          <t>Web torn (all stations)</t>
        </is>
      </c>
      <c r="G6455" t="inlineStr">
        <is>
          <t>Tagged</t>
        </is>
      </c>
      <c r="H6455" s="26" t="n">
        <v>0</v>
      </c>
      <c r="I6455" t="inlineStr">
        <is>
          <t>Web torn (all stations)</t>
        </is>
      </c>
      <c r="J6455" t="inlineStr">
        <is>
          <t>Material supply (reels / infeed)</t>
        </is>
      </c>
      <c r="K6455" t="inlineStr"/>
      <c r="L6455" t="inlineStr"/>
    </row>
    <row r="6456">
      <c r="A6456" t="n">
        <v>12184</v>
      </c>
      <c r="B6456" s="25" t="n">
        <v>46166.35860748842</v>
      </c>
      <c r="C6456" s="25" t="n">
        <v>46166.35879880787</v>
      </c>
      <c r="D6456" s="26" t="n">
        <v>0.00626</v>
      </c>
      <c r="E6456" t="n">
        <v>3</v>
      </c>
      <c r="F6456" t="inlineStr">
        <is>
          <t>Web torn (all stations)</t>
        </is>
      </c>
      <c r="G6456" t="inlineStr">
        <is>
          <t>Tagged</t>
        </is>
      </c>
      <c r="H6456" s="26" t="n">
        <v>0</v>
      </c>
      <c r="I6456" t="inlineStr">
        <is>
          <t>Web torn (all stations)</t>
        </is>
      </c>
      <c r="J6456" t="inlineStr">
        <is>
          <t>Material supply (reels / infeed)</t>
        </is>
      </c>
      <c r="K6456" t="inlineStr"/>
      <c r="L6456" t="inlineStr"/>
    </row>
    <row r="6457">
      <c r="A6457" t="n">
        <v>12186</v>
      </c>
      <c r="B6457" s="25" t="n">
        <v>46166.35929730324</v>
      </c>
      <c r="C6457" s="25" t="n">
        <v>46166.35940737269</v>
      </c>
      <c r="D6457" s="26" t="n">
        <v>0.005006388888888888</v>
      </c>
      <c r="E6457" t="n">
        <v>3</v>
      </c>
      <c r="F6457" t="inlineStr">
        <is>
          <t>1129-1B1 Last splice has not been detected</t>
        </is>
      </c>
      <c r="G6457" t="inlineStr">
        <is>
          <t>Tagged (+ untagged rows absorbed)</t>
        </is>
      </c>
      <c r="H6457" s="26" t="n">
        <v>0.0002777777777777778</v>
      </c>
      <c r="I6457" t="inlineStr">
        <is>
          <t>1129-1B1 Last splice has not been detected</t>
        </is>
      </c>
      <c r="J6457" t="inlineStr">
        <is>
          <t>Equipment fault</t>
        </is>
      </c>
      <c r="K6457" t="inlineStr">
        <is>
          <t>129</t>
        </is>
      </c>
      <c r="L6457" t="inlineStr">
        <is>
          <t>ST129: Last splice has not been detected</t>
        </is>
      </c>
    </row>
    <row r="6458">
      <c r="A6458" t="n">
        <v>12188</v>
      </c>
      <c r="B6458" s="25" t="n">
        <v>46166.35964502315</v>
      </c>
      <c r="C6458" s="25" t="n">
        <v>46166.36027688657</v>
      </c>
      <c r="D6458" s="26" t="n">
        <v>0.01808527777777778</v>
      </c>
      <c r="E6458" t="n">
        <v>3</v>
      </c>
      <c r="F6458" t="inlineStr">
        <is>
          <t>1406-6B2 Valve in pickup position B not present</t>
        </is>
      </c>
      <c r="G6458" t="inlineStr">
        <is>
          <t>Tagged</t>
        </is>
      </c>
      <c r="H6458" s="26" t="n">
        <v>0</v>
      </c>
      <c r="I6458" t="inlineStr">
        <is>
          <t>1406-6B2 Valve in pickup position B not present</t>
        </is>
      </c>
      <c r="J6458" t="inlineStr">
        <is>
          <t>Equipment fault</t>
        </is>
      </c>
      <c r="K6458" t="inlineStr">
        <is>
          <t>406</t>
        </is>
      </c>
      <c r="L6458" t="inlineStr">
        <is>
          <t>ST406 Valve Feed: Valve in pickup position A/B not present</t>
        </is>
      </c>
    </row>
    <row r="6459">
      <c r="A6459" t="n">
        <v>12190</v>
      </c>
      <c r="B6459" s="25" t="n">
        <v>46166.36070567129</v>
      </c>
      <c r="C6459" s="25" t="n">
        <v>46166.36088538195</v>
      </c>
      <c r="D6459" s="26" t="n">
        <v>0.006677777777777777</v>
      </c>
      <c r="E6459" t="n">
        <v>3</v>
      </c>
      <c r="F6459" t="inlineStr">
        <is>
          <t>1159-11B1 Error Cylinder switch</t>
        </is>
      </c>
      <c r="G6459" t="inlineStr">
        <is>
          <t>Tagged</t>
        </is>
      </c>
      <c r="H6459" s="26" t="n">
        <v>0</v>
      </c>
      <c r="I6459" t="inlineStr">
        <is>
          <t>1159-11B1 Error Cylinder switch</t>
        </is>
      </c>
      <c r="J6459" t="inlineStr">
        <is>
          <t>Equipment fault</t>
        </is>
      </c>
      <c r="K6459" t="inlineStr">
        <is>
          <t>159</t>
        </is>
      </c>
      <c r="L6459" t="inlineStr">
        <is>
          <t>ST159 Reinforcement Tape: Error Cylinder switch</t>
        </is>
      </c>
    </row>
    <row r="6460">
      <c r="A6460" t="n">
        <v>12192</v>
      </c>
      <c r="B6460" s="25" t="n">
        <v>46166.36104768518</v>
      </c>
      <c r="C6460" s="25" t="n">
        <v>46166.36111721065</v>
      </c>
      <c r="D6460" s="26" t="n">
        <v>0.005147222222222222</v>
      </c>
      <c r="E6460" t="n">
        <v>2</v>
      </c>
      <c r="F6460" t="inlineStr">
        <is>
          <t>1159-11B1 Error Cylinder switch</t>
        </is>
      </c>
      <c r="G6460" t="inlineStr">
        <is>
          <t>Tagged</t>
        </is>
      </c>
      <c r="H6460" s="26" t="n">
        <v>0</v>
      </c>
      <c r="I6460" t="inlineStr">
        <is>
          <t>1159-11B1 Error Cylinder switch</t>
        </is>
      </c>
      <c r="J6460" t="inlineStr">
        <is>
          <t>Equipment fault</t>
        </is>
      </c>
      <c r="K6460" t="inlineStr">
        <is>
          <t>159</t>
        </is>
      </c>
      <c r="L6460" t="inlineStr">
        <is>
          <t>ST159 Reinforcement Tape: Error Cylinder switch</t>
        </is>
      </c>
    </row>
    <row r="6461">
      <c r="A6461" t="n">
        <v>12193</v>
      </c>
      <c r="B6461" s="25" t="n">
        <v>46166.36130856482</v>
      </c>
      <c r="C6461" s="25" t="n">
        <v>46166.36288549769</v>
      </c>
      <c r="D6461" s="26" t="n">
        <v>0.06831194444444444</v>
      </c>
      <c r="E6461" t="n">
        <v>3</v>
      </c>
      <c r="F6461" t="inlineStr">
        <is>
          <t>1159-11B1 Error Cylinder switch</t>
        </is>
      </c>
      <c r="G6461" t="inlineStr">
        <is>
          <t>Tagged</t>
        </is>
      </c>
      <c r="H6461" s="26" t="n">
        <v>0</v>
      </c>
      <c r="I6461" t="inlineStr">
        <is>
          <t>1159-11B1 Error Cylinder switch</t>
        </is>
      </c>
      <c r="J6461" t="inlineStr">
        <is>
          <t>Equipment fault</t>
        </is>
      </c>
      <c r="K6461" t="inlineStr">
        <is>
          <t>159</t>
        </is>
      </c>
      <c r="L6461" t="inlineStr">
        <is>
          <t>ST159 Reinforcement Tape: Error Cylinder switch</t>
        </is>
      </c>
    </row>
    <row r="6462">
      <c r="A6462" t="n">
        <v>12195</v>
      </c>
      <c r="B6462" s="25" t="n">
        <v>46166.36436350695</v>
      </c>
      <c r="C6462" s="25" t="n">
        <v>46166.36442141204</v>
      </c>
      <c r="D6462" s="26" t="n">
        <v>0.005563888888888889</v>
      </c>
      <c r="E6462" t="n">
        <v>2</v>
      </c>
      <c r="F6462" t="inlineStr">
        <is>
          <t>1074 Valve right inserted but not found - Check for valve on web</t>
        </is>
      </c>
      <c r="G6462" t="inlineStr">
        <is>
          <t>Tagged</t>
        </is>
      </c>
      <c r="H6462" s="26" t="n">
        <v>0</v>
      </c>
      <c r="I6462" t="inlineStr">
        <is>
          <t>1074 Valve right inserted but not found - Check for valve on web</t>
        </is>
      </c>
      <c r="J6462" t="inlineStr">
        <is>
          <t>Equipment fault</t>
        </is>
      </c>
      <c r="K6462" t="inlineStr">
        <is>
          <t>074</t>
        </is>
      </c>
      <c r="L6462" t="inlineStr">
        <is>
          <t>ST74 Valve Vision: Valve left/right inserted but not found - Check for valve on web</t>
        </is>
      </c>
    </row>
    <row r="6463">
      <c r="A6463" t="n">
        <v>12197</v>
      </c>
      <c r="B6463" s="25" t="n">
        <v>46166.36493734954</v>
      </c>
      <c r="C6463" s="25" t="n">
        <v>46166.36544163195</v>
      </c>
      <c r="D6463" s="26" t="n">
        <v>0.01544166666666667</v>
      </c>
      <c r="E6463" t="n">
        <v>3</v>
      </c>
      <c r="F6463" t="inlineStr">
        <is>
          <t>1406-6B2 Valve in pickup position B not present</t>
        </is>
      </c>
      <c r="G6463" t="inlineStr">
        <is>
          <t>Tagged</t>
        </is>
      </c>
      <c r="H6463" s="26" t="n">
        <v>0</v>
      </c>
      <c r="I6463" t="inlineStr">
        <is>
          <t>1406-6B2 Valve in pickup position B not present</t>
        </is>
      </c>
      <c r="J6463" t="inlineStr">
        <is>
          <t>Equipment fault</t>
        </is>
      </c>
      <c r="K6463" t="inlineStr">
        <is>
          <t>406</t>
        </is>
      </c>
      <c r="L6463" t="inlineStr">
        <is>
          <t>ST406 Valve Feed: Valve in pickup position A/B not present</t>
        </is>
      </c>
    </row>
    <row r="6464">
      <c r="A6464" t="n">
        <v>12200</v>
      </c>
      <c r="B6464" s="25" t="n">
        <v>46166.3668039699</v>
      </c>
      <c r="C6464" s="25" t="n">
        <v>46166.36758645833</v>
      </c>
      <c r="D6464" s="26" t="n">
        <v>0.02100555555555556</v>
      </c>
      <c r="E6464" t="n">
        <v>4</v>
      </c>
      <c r="F6464" t="inlineStr">
        <is>
          <t>1406-6B2 Valve in pickup position B not present</t>
        </is>
      </c>
      <c r="G6464" t="inlineStr">
        <is>
          <t>Tagged</t>
        </is>
      </c>
      <c r="H6464" s="26" t="n">
        <v>0</v>
      </c>
      <c r="I6464" t="inlineStr">
        <is>
          <t>1406-6B2 Valve in pickup position B not present</t>
        </is>
      </c>
      <c r="J6464" t="inlineStr">
        <is>
          <t>Equipment fault</t>
        </is>
      </c>
      <c r="K6464" t="inlineStr">
        <is>
          <t>406</t>
        </is>
      </c>
      <c r="L6464" t="inlineStr">
        <is>
          <t>ST406 Valve Feed: Valve in pickup position A/B not present</t>
        </is>
      </c>
    </row>
    <row r="6465">
      <c r="A6465" t="n">
        <v>12203</v>
      </c>
      <c r="B6465" s="25" t="n">
        <v>46166.36813707176</v>
      </c>
      <c r="C6465" s="25" t="n">
        <v>46166.3683341088</v>
      </c>
      <c r="D6465" s="26" t="n">
        <v>0.00779</v>
      </c>
      <c r="E6465" t="n">
        <v>2</v>
      </c>
      <c r="F6465" t="inlineStr">
        <is>
          <t>MSM-Main: At least one station takes longer than maximum allowed</t>
        </is>
      </c>
      <c r="G6465" t="inlineStr">
        <is>
          <t>Tagged</t>
        </is>
      </c>
      <c r="H6465" s="26" t="n">
        <v>0</v>
      </c>
      <c r="I6465" t="inlineStr">
        <is>
          <t>MSM-Main: At least one station takes longer than maximum allowed</t>
        </is>
      </c>
      <c r="J6465" t="inlineStr">
        <is>
          <t>Controller / machine cycle-time</t>
        </is>
      </c>
      <c r="K6465" t="inlineStr"/>
      <c r="L6465" t="inlineStr"/>
    </row>
    <row r="6466">
      <c r="A6466" t="n">
        <v>12206</v>
      </c>
      <c r="B6466" s="25" t="n">
        <v>46166.36880945602</v>
      </c>
      <c r="C6466" s="25" t="n">
        <v>46166.36934464121</v>
      </c>
      <c r="D6466" s="26" t="n">
        <v>0.01451388888888889</v>
      </c>
      <c r="E6466" t="n">
        <v>3</v>
      </c>
      <c r="F6466" t="inlineStr">
        <is>
          <t>MSM-Main: At least one station takes longer than maximum allowed</t>
        </is>
      </c>
      <c r="G6466" t="inlineStr">
        <is>
          <t>Tagged</t>
        </is>
      </c>
      <c r="H6466" s="26" t="n">
        <v>0</v>
      </c>
      <c r="I6466" t="inlineStr">
        <is>
          <t>MSM-Main: At least one station takes longer than maximum allowed</t>
        </is>
      </c>
      <c r="J6466" t="inlineStr">
        <is>
          <t>Controller / machine cycle-time</t>
        </is>
      </c>
      <c r="K6466" t="inlineStr"/>
      <c r="L6466" t="inlineStr"/>
    </row>
    <row r="6467">
      <c r="A6467" t="n">
        <v>12209</v>
      </c>
      <c r="B6467" s="25" t="n">
        <v>46166.37065474537</v>
      </c>
      <c r="C6467" s="25" t="n">
        <v>46166.37127503473</v>
      </c>
      <c r="D6467" s="26" t="n">
        <v>0.02170277777777778</v>
      </c>
      <c r="E6467" t="n">
        <v>4</v>
      </c>
      <c r="F6467" t="inlineStr">
        <is>
          <t>1406-6B2 Valve in pickup position B not present</t>
        </is>
      </c>
      <c r="G6467" t="inlineStr">
        <is>
          <t>Tagged</t>
        </is>
      </c>
      <c r="H6467" s="26" t="n">
        <v>0</v>
      </c>
      <c r="I6467" t="inlineStr">
        <is>
          <t>1406-6B2 Valve in pickup position B not present</t>
        </is>
      </c>
      <c r="J6467" t="inlineStr">
        <is>
          <t>Equipment fault</t>
        </is>
      </c>
      <c r="K6467" t="inlineStr">
        <is>
          <t>406</t>
        </is>
      </c>
      <c r="L6467" t="inlineStr">
        <is>
          <t>ST406 Valve Feed: Valve in pickup position A/B not present</t>
        </is>
      </c>
    </row>
    <row r="6468">
      <c r="A6468" t="n">
        <v>12210</v>
      </c>
      <c r="B6468" s="25" t="n">
        <v>46166.3750783912</v>
      </c>
      <c r="C6468" s="25" t="n">
        <v>46166.3764466088</v>
      </c>
      <c r="D6468" s="26" t="n">
        <v>0.03729</v>
      </c>
      <c r="E6468" t="n">
        <v>5</v>
      </c>
      <c r="F6468" t="inlineStr">
        <is>
          <t>1210-2B1 Limit switch fault Fork A in working position</t>
        </is>
      </c>
      <c r="G6468" t="inlineStr">
        <is>
          <t>Tagged</t>
        </is>
      </c>
      <c r="H6468" s="26" t="n">
        <v>0</v>
      </c>
      <c r="I6468" t="inlineStr">
        <is>
          <t>1210-2B1 Limit switch fault Fork A in working position</t>
        </is>
      </c>
      <c r="J6468" t="inlineStr">
        <is>
          <t>Equipment fault</t>
        </is>
      </c>
      <c r="K6468" t="inlineStr">
        <is>
          <t>210</t>
        </is>
      </c>
      <c r="L6468" t="inlineStr">
        <is>
          <t>ST210 Gasket Feed: Limit switch fault Fork A/B in working position</t>
        </is>
      </c>
    </row>
    <row r="6469">
      <c r="A6469" t="n">
        <v>12212</v>
      </c>
      <c r="B6469" s="25" t="n">
        <v>46166.37758869213</v>
      </c>
      <c r="C6469" s="25" t="n">
        <v>46166.37814521991</v>
      </c>
      <c r="D6469" s="26" t="n">
        <v>0.01613805555555555</v>
      </c>
      <c r="E6469" t="n">
        <v>3</v>
      </c>
      <c r="F6469" t="inlineStr">
        <is>
          <t>1406-6B2 Valve in pickup position B not present</t>
        </is>
      </c>
      <c r="G6469" t="inlineStr">
        <is>
          <t>Tagged (+ untagged rows absorbed)</t>
        </is>
      </c>
      <c r="H6469" s="26" t="n">
        <v>0.001113888888888889</v>
      </c>
      <c r="I6469" t="inlineStr">
        <is>
          <t>1406-6B2 Valve in pickup position B not present</t>
        </is>
      </c>
      <c r="J6469" t="inlineStr">
        <is>
          <t>Equipment fault</t>
        </is>
      </c>
      <c r="K6469" t="inlineStr">
        <is>
          <t>406</t>
        </is>
      </c>
      <c r="L6469" t="inlineStr">
        <is>
          <t>ST406 Valve Feed: Valve in pickup position A/B not present</t>
        </is>
      </c>
    </row>
    <row r="6470">
      <c r="A6470" t="n">
        <v>12215</v>
      </c>
      <c r="B6470" s="25" t="n">
        <v>46166.38252743056</v>
      </c>
      <c r="C6470" s="25" t="n">
        <v>46166.38340277778</v>
      </c>
      <c r="D6470" s="26" t="n">
        <v>0.02365194444444444</v>
      </c>
      <c r="E6470" t="n">
        <v>3</v>
      </c>
      <c r="F6470" t="inlineStr">
        <is>
          <t>1406-6B2 Valve in pickup position B not present</t>
        </is>
      </c>
      <c r="G6470" t="inlineStr">
        <is>
          <t>Tagged</t>
        </is>
      </c>
      <c r="H6470" s="26" t="n">
        <v>0</v>
      </c>
      <c r="I6470" t="inlineStr">
        <is>
          <t>1406-6B2 Valve in pickup position B not present</t>
        </is>
      </c>
      <c r="J6470" t="inlineStr">
        <is>
          <t>Equipment fault</t>
        </is>
      </c>
      <c r="K6470" t="inlineStr">
        <is>
          <t>406</t>
        </is>
      </c>
      <c r="L6470" t="inlineStr">
        <is>
          <t>ST406 Valve Feed: Valve in pickup position A/B not present</t>
        </is>
      </c>
    </row>
    <row r="6471">
      <c r="A6471" t="n">
        <v>12217</v>
      </c>
      <c r="B6471" s="25" t="n">
        <v>46166.39260262732</v>
      </c>
      <c r="C6471" s="25" t="n">
        <v>46166.39643981482</v>
      </c>
      <c r="D6471" s="26" t="n">
        <v>0.09501555555555556</v>
      </c>
      <c r="E6471" t="n">
        <v>3</v>
      </c>
      <c r="F6471" t="inlineStr">
        <is>
          <t>End of reel (all stations)</t>
        </is>
      </c>
      <c r="G6471" t="inlineStr">
        <is>
          <t>Tagged</t>
        </is>
      </c>
      <c r="H6471" s="26" t="n">
        <v>0</v>
      </c>
      <c r="I6471" t="inlineStr">
        <is>
          <t>End of reel (all stations)</t>
        </is>
      </c>
      <c r="J6471" t="inlineStr">
        <is>
          <t>Material supply (reels / infeed)</t>
        </is>
      </c>
      <c r="K6471" t="inlineStr"/>
      <c r="L6471" t="inlineStr"/>
    </row>
    <row r="6472">
      <c r="A6472" t="n">
        <v>12220</v>
      </c>
      <c r="B6472" s="25" t="n">
        <v>46166.39942515046</v>
      </c>
      <c r="C6472" s="25" t="n">
        <v>46166.40156412037</v>
      </c>
      <c r="D6472" s="26" t="n">
        <v>0.05314444444444445</v>
      </c>
      <c r="E6472" t="n">
        <v>4</v>
      </c>
      <c r="F6472" t="inlineStr">
        <is>
          <t>Web torn (all stations)</t>
        </is>
      </c>
      <c r="G6472" t="inlineStr">
        <is>
          <t>Tagged</t>
        </is>
      </c>
      <c r="H6472" s="26" t="n">
        <v>0</v>
      </c>
      <c r="I6472" t="inlineStr">
        <is>
          <t>Web torn (all stations)</t>
        </is>
      </c>
      <c r="J6472" t="inlineStr">
        <is>
          <t>Material supply (reels / infeed)</t>
        </is>
      </c>
      <c r="K6472" t="inlineStr"/>
      <c r="L6472" t="inlineStr"/>
    </row>
    <row r="6473">
      <c r="A6473" t="n">
        <v>12224</v>
      </c>
      <c r="B6473" s="25" t="n">
        <v>46166.40829996527</v>
      </c>
      <c r="C6473" s="25" t="n">
        <v>46166.41042734954</v>
      </c>
      <c r="D6473" s="26" t="n">
        <v>0.05356194444444445</v>
      </c>
      <c r="E6473" t="n">
        <v>5</v>
      </c>
      <c r="F6473" t="inlineStr">
        <is>
          <t>1406-6B1 Valve in pickup position A not present</t>
        </is>
      </c>
      <c r="G6473" t="inlineStr">
        <is>
          <t>Tagged (+ untagged rows absorbed)</t>
        </is>
      </c>
      <c r="H6473" s="26" t="n">
        <v>0.0002786111111111111</v>
      </c>
      <c r="I6473" t="inlineStr">
        <is>
          <t>1406-6B1 Valve in pickup position A not present</t>
        </is>
      </c>
      <c r="J6473" t="inlineStr">
        <is>
          <t>Equipment fault</t>
        </is>
      </c>
      <c r="K6473" t="inlineStr">
        <is>
          <t>406</t>
        </is>
      </c>
      <c r="L6473" t="inlineStr">
        <is>
          <t>ST406 Valve Feed: Valve in pickup position A/B not present</t>
        </is>
      </c>
    </row>
    <row r="6474">
      <c r="A6474" t="n">
        <v>12227</v>
      </c>
      <c r="B6474" s="25" t="n">
        <v>46166.41616631945</v>
      </c>
      <c r="C6474" s="25" t="n">
        <v>46166.41698954861</v>
      </c>
      <c r="D6474" s="26" t="n">
        <v>0.02754805555555555</v>
      </c>
      <c r="E6474" t="n">
        <v>3</v>
      </c>
      <c r="F6474" t="inlineStr">
        <is>
          <t>1406-6B2 Valve in pickup position B not present</t>
        </is>
      </c>
      <c r="G6474" t="inlineStr">
        <is>
          <t>Tagged</t>
        </is>
      </c>
      <c r="H6474" s="26" t="n">
        <v>0</v>
      </c>
      <c r="I6474" t="inlineStr">
        <is>
          <t>1406-6B2 Valve in pickup position B not present</t>
        </is>
      </c>
      <c r="J6474" t="inlineStr">
        <is>
          <t>Equipment fault</t>
        </is>
      </c>
      <c r="K6474" t="inlineStr">
        <is>
          <t>406</t>
        </is>
      </c>
      <c r="L6474" t="inlineStr">
        <is>
          <t>ST406 Valve Feed: Valve in pickup position A/B not present</t>
        </is>
      </c>
    </row>
    <row r="6475">
      <c r="A6475" t="n">
        <v>12230</v>
      </c>
      <c r="B6475" s="25" t="n">
        <v>46166.42749869213</v>
      </c>
      <c r="C6475" s="25" t="n">
        <v>46166.42810732639</v>
      </c>
      <c r="D6475" s="26" t="n">
        <v>0.02058888888888889</v>
      </c>
      <c r="E6475" t="n">
        <v>3</v>
      </c>
      <c r="F6475" t="inlineStr">
        <is>
          <t>1406-5B2 Limit switch fault Linear axis extended</t>
        </is>
      </c>
      <c r="G6475" t="inlineStr">
        <is>
          <t>Tagged</t>
        </is>
      </c>
      <c r="H6475" s="26" t="n">
        <v>0</v>
      </c>
      <c r="I6475" t="inlineStr">
        <is>
          <t>1406-5B2 Limit switch fault Linear axis extended</t>
        </is>
      </c>
      <c r="J6475" t="inlineStr">
        <is>
          <t>Equipment fault</t>
        </is>
      </c>
      <c r="K6475" t="inlineStr">
        <is>
          <t>406</t>
        </is>
      </c>
      <c r="L6475" t="inlineStr">
        <is>
          <t>ST406 Valve Feed: Limit switch fault Linear axis extended</t>
        </is>
      </c>
    </row>
    <row r="6476">
      <c r="A6476" t="n">
        <v>12231</v>
      </c>
      <c r="B6476" s="25" t="n">
        <v>46166.43655420139</v>
      </c>
      <c r="C6476" s="25" t="n">
        <v>46166.43724417824</v>
      </c>
      <c r="D6476" s="26" t="n">
        <v>0.01906305555555556</v>
      </c>
      <c r="E6476" t="n">
        <v>2</v>
      </c>
      <c r="F6476" t="inlineStr">
        <is>
          <t>Web torn (all stations)</t>
        </is>
      </c>
      <c r="G6476" t="inlineStr">
        <is>
          <t>Tagged</t>
        </is>
      </c>
      <c r="H6476" s="26" t="n">
        <v>0</v>
      </c>
      <c r="I6476" t="inlineStr">
        <is>
          <t>Web torn (all stations)</t>
        </is>
      </c>
      <c r="J6476" t="inlineStr">
        <is>
          <t>Material supply (reels / infeed)</t>
        </is>
      </c>
      <c r="K6476" t="inlineStr"/>
      <c r="L6476" t="inlineStr"/>
    </row>
    <row r="6477">
      <c r="A6477" t="n">
        <v>12232</v>
      </c>
      <c r="B6477" s="25" t="n">
        <v>46166.44331921297</v>
      </c>
      <c r="C6477" s="25" t="n">
        <v>46166.46039626157</v>
      </c>
      <c r="D6477" s="26" t="n">
        <v>0.4119361111111111</v>
      </c>
      <c r="E6477" t="n">
        <v>7</v>
      </c>
      <c r="F6477" t="inlineStr">
        <is>
          <t>1158-5B1 All rolls empty - Please refill!</t>
        </is>
      </c>
      <c r="G6477" t="inlineStr">
        <is>
          <t>Tagged</t>
        </is>
      </c>
      <c r="H6477" s="26" t="n">
        <v>0</v>
      </c>
      <c r="I6477" t="inlineStr">
        <is>
          <t>1158-5B1 All rolls empty - Please refill!</t>
        </is>
      </c>
      <c r="J6477" t="inlineStr">
        <is>
          <t>Material supply (reels / infeed)</t>
        </is>
      </c>
      <c r="K6477" t="inlineStr">
        <is>
          <t>158</t>
        </is>
      </c>
      <c r="L6477" t="inlineStr"/>
    </row>
    <row r="6478">
      <c r="A6478" t="n">
        <v>12233</v>
      </c>
      <c r="B6478" s="25" t="n">
        <v>46166.46054695602</v>
      </c>
      <c r="C6478" s="25" t="n">
        <v>46166.46090057871</v>
      </c>
      <c r="D6478" s="26" t="n">
        <v>0.01127027777777778</v>
      </c>
      <c r="E6478" t="n">
        <v>2</v>
      </c>
      <c r="F6478" t="inlineStr">
        <is>
          <t>1159-5B1 All rolls empty - Please refill!</t>
        </is>
      </c>
      <c r="G6478" t="inlineStr">
        <is>
          <t>Tagged</t>
        </is>
      </c>
      <c r="H6478" s="26" t="n">
        <v>0</v>
      </c>
      <c r="I6478" t="inlineStr">
        <is>
          <t>1159-5B1 All rolls empty - Please refill!</t>
        </is>
      </c>
      <c r="J6478" t="inlineStr">
        <is>
          <t>Material supply (reels / infeed)</t>
        </is>
      </c>
      <c r="K6478" t="inlineStr">
        <is>
          <t>159</t>
        </is>
      </c>
      <c r="L6478" t="inlineStr"/>
    </row>
    <row r="6479">
      <c r="A6479" t="n">
        <v>12234</v>
      </c>
      <c r="B6479" s="25" t="n">
        <v>46166.46107453704</v>
      </c>
      <c r="C6479" s="25" t="n">
        <v>46166.46356724537</v>
      </c>
      <c r="D6479" s="26" t="n">
        <v>0.06288611111111111</v>
      </c>
      <c r="E6479" t="n">
        <v>3</v>
      </c>
      <c r="F6479" t="inlineStr">
        <is>
          <t>Web torn (all stations)</t>
        </is>
      </c>
      <c r="G6479" t="inlineStr">
        <is>
          <t>Tagged</t>
        </is>
      </c>
      <c r="H6479" s="26" t="n">
        <v>0</v>
      </c>
      <c r="I6479" t="inlineStr">
        <is>
          <t>Web torn (all stations)</t>
        </is>
      </c>
      <c r="J6479" t="inlineStr">
        <is>
          <t>Material supply (reels / infeed)</t>
        </is>
      </c>
      <c r="K6479" t="inlineStr"/>
      <c r="L6479" t="inlineStr"/>
    </row>
    <row r="6480">
      <c r="A6480" t="n">
        <v>12236</v>
      </c>
      <c r="B6480" s="25" t="n">
        <v>46166.46392665509</v>
      </c>
      <c r="C6480" s="25" t="n">
        <v>46166.46396724537</v>
      </c>
      <c r="D6480" s="26" t="n">
        <v>0.004869444444444444</v>
      </c>
      <c r="E6480" t="n">
        <v>2</v>
      </c>
      <c r="F6480" t="inlineStr">
        <is>
          <t>1129-1B1 Last splice has not been detected</t>
        </is>
      </c>
      <c r="G6480" t="inlineStr">
        <is>
          <t>Tagged</t>
        </is>
      </c>
      <c r="H6480" s="26" t="n">
        <v>0</v>
      </c>
      <c r="I6480" t="inlineStr">
        <is>
          <t>1129-1B1 Last splice has not been detected</t>
        </is>
      </c>
      <c r="J6480" t="inlineStr">
        <is>
          <t>Equipment fault</t>
        </is>
      </c>
      <c r="K6480" t="inlineStr">
        <is>
          <t>129</t>
        </is>
      </c>
      <c r="L6480" t="inlineStr">
        <is>
          <t>ST129: Last splice has not been detected</t>
        </is>
      </c>
    </row>
    <row r="6481">
      <c r="A6481" t="n">
        <v>12239</v>
      </c>
      <c r="B6481" s="25" t="n">
        <v>46166.47712519676</v>
      </c>
      <c r="C6481" s="25" t="n">
        <v>46166.47852820602</v>
      </c>
      <c r="D6481" s="26" t="n">
        <v>0.03673138888888889</v>
      </c>
      <c r="E6481" t="n">
        <v>3</v>
      </c>
      <c r="F6481" t="inlineStr">
        <is>
          <t>1406-6B2 Valve in pickup position B not present</t>
        </is>
      </c>
      <c r="G6481" t="inlineStr">
        <is>
          <t>Tagged</t>
        </is>
      </c>
      <c r="H6481" s="26" t="n">
        <v>0</v>
      </c>
      <c r="I6481" t="inlineStr">
        <is>
          <t>1406-6B2 Valve in pickup position B not present</t>
        </is>
      </c>
      <c r="J6481" t="inlineStr">
        <is>
          <t>Equipment fault</t>
        </is>
      </c>
      <c r="K6481" t="inlineStr">
        <is>
          <t>406</t>
        </is>
      </c>
      <c r="L6481" t="inlineStr">
        <is>
          <t>ST406 Valve Feed: Valve in pickup position A/B not present</t>
        </is>
      </c>
    </row>
    <row r="6482">
      <c r="A6482" t="n">
        <v>12241</v>
      </c>
      <c r="B6482" s="25" t="n">
        <v>46166.48015717592</v>
      </c>
      <c r="C6482" s="25" t="n">
        <v>46166.48061516204</v>
      </c>
      <c r="D6482" s="26" t="n">
        <v>0.0147575</v>
      </c>
      <c r="E6482" t="n">
        <v>3</v>
      </c>
      <c r="F6482" t="inlineStr">
        <is>
          <t>1406-6B1 Valve in pickup position A not present</t>
        </is>
      </c>
      <c r="G6482" t="inlineStr">
        <is>
          <t>Tagged</t>
        </is>
      </c>
      <c r="H6482" s="26" t="n">
        <v>0</v>
      </c>
      <c r="I6482" t="inlineStr">
        <is>
          <t>1406-6B1 Valve in pickup position A not present</t>
        </is>
      </c>
      <c r="J6482" t="inlineStr">
        <is>
          <t>Equipment fault</t>
        </is>
      </c>
      <c r="K6482" t="inlineStr">
        <is>
          <t>406</t>
        </is>
      </c>
      <c r="L6482" t="inlineStr">
        <is>
          <t>ST406 Valve Feed: Valve in pickup position A/B not present</t>
        </is>
      </c>
    </row>
    <row r="6483">
      <c r="A6483" t="n">
        <v>12242</v>
      </c>
      <c r="B6483" s="25" t="n">
        <v>46166.49110883102</v>
      </c>
      <c r="C6483" s="25" t="n">
        <v>46166.49159579861</v>
      </c>
      <c r="D6483" s="26" t="n">
        <v>0.01572138888888889</v>
      </c>
      <c r="E6483" t="n">
        <v>3</v>
      </c>
      <c r="F6483" t="inlineStr">
        <is>
          <t>1076-14B1 Flow monitor flow rate not OK</t>
        </is>
      </c>
      <c r="G6483" t="inlineStr">
        <is>
          <t>Tagged</t>
        </is>
      </c>
      <c r="H6483" s="26" t="n">
        <v>0</v>
      </c>
      <c r="I6483" t="inlineStr">
        <is>
          <t>1076-14B1 Flow monitor flow rate not OK</t>
        </is>
      </c>
      <c r="J6483" t="inlineStr">
        <is>
          <t>Equipment fault</t>
        </is>
      </c>
      <c r="K6483" t="inlineStr">
        <is>
          <t>076</t>
        </is>
      </c>
      <c r="L6483" t="inlineStr">
        <is>
          <t>ST76 Periphery Seal: Flow monitor flow rate not OK</t>
        </is>
      </c>
    </row>
    <row r="6484">
      <c r="A6484" t="n">
        <v>12245</v>
      </c>
      <c r="B6484" s="25" t="n">
        <v>46166.4990971412</v>
      </c>
      <c r="C6484" s="25" t="n">
        <v>46166.50020439815</v>
      </c>
      <c r="D6484" s="26" t="n">
        <v>0.02991388888888889</v>
      </c>
      <c r="E6484" t="n">
        <v>4</v>
      </c>
      <c r="F6484" t="inlineStr">
        <is>
          <t>1406-6B1 Valve in pickup position A not present</t>
        </is>
      </c>
      <c r="G6484" t="inlineStr">
        <is>
          <t>Tagged (+ untagged rows absorbed)</t>
        </is>
      </c>
      <c r="H6484" s="26" t="n">
        <v>0.0002777777777777778</v>
      </c>
      <c r="I6484" t="inlineStr">
        <is>
          <t>1406-6B1 Valve in pickup position A not present</t>
        </is>
      </c>
      <c r="J6484" t="inlineStr">
        <is>
          <t>Equipment fault</t>
        </is>
      </c>
      <c r="K6484" t="inlineStr">
        <is>
          <t>406</t>
        </is>
      </c>
      <c r="L6484" t="inlineStr">
        <is>
          <t>ST406 Valve Feed: Valve in pickup position A/B not present</t>
        </is>
      </c>
    </row>
    <row r="6485">
      <c r="A6485" t="n">
        <v>12247</v>
      </c>
      <c r="B6485" s="25" t="n">
        <v>46166.5013</v>
      </c>
      <c r="C6485" s="25" t="n">
        <v>46166.50181018518</v>
      </c>
      <c r="D6485" s="26" t="n">
        <v>0.01461027777777778</v>
      </c>
      <c r="E6485" t="n">
        <v>4</v>
      </c>
      <c r="F6485" t="inlineStr">
        <is>
          <t>1406-6B2 Valve in pickup position B not present</t>
        </is>
      </c>
      <c r="G6485" t="inlineStr">
        <is>
          <t>Tagged</t>
        </is>
      </c>
      <c r="H6485" s="26" t="n">
        <v>0</v>
      </c>
      <c r="I6485" t="inlineStr">
        <is>
          <t>1406-6B2 Valve in pickup position B not present</t>
        </is>
      </c>
      <c r="J6485" t="inlineStr">
        <is>
          <t>Equipment fault</t>
        </is>
      </c>
      <c r="K6485" t="inlineStr">
        <is>
          <t>406</t>
        </is>
      </c>
      <c r="L6485" t="inlineStr">
        <is>
          <t>ST406 Valve Feed: Valve in pickup position A/B not present</t>
        </is>
      </c>
    </row>
    <row r="6486">
      <c r="A6486" t="n">
        <v>12248</v>
      </c>
      <c r="B6486" s="25" t="n">
        <v>46166.50549695602</v>
      </c>
      <c r="C6486" s="25" t="n">
        <v>46166.51467881945</v>
      </c>
      <c r="D6486" s="26" t="n">
        <v>0.2225916666666666</v>
      </c>
      <c r="E6486" t="n">
        <v>7</v>
      </c>
      <c r="F6486" t="inlineStr">
        <is>
          <t>1050-3K1 Hot printer B not ready for operation</t>
        </is>
      </c>
      <c r="G6486" t="inlineStr">
        <is>
          <t>Tagged</t>
        </is>
      </c>
      <c r="H6486" s="26" t="n">
        <v>0</v>
      </c>
      <c r="I6486" t="inlineStr">
        <is>
          <t>1050-3K1 Hot printer B not ready for operation</t>
        </is>
      </c>
      <c r="J6486" t="inlineStr">
        <is>
          <t>Equipment fault</t>
        </is>
      </c>
      <c r="K6486" t="inlineStr">
        <is>
          <t>050</t>
        </is>
      </c>
      <c r="L6486" t="inlineStr">
        <is>
          <t>ST50 Hot Stamp: Hot printer A/B not ready for operation</t>
        </is>
      </c>
    </row>
    <row r="6487">
      <c r="A6487" t="n">
        <v>12250</v>
      </c>
      <c r="B6487" s="25" t="n">
        <v>46166.52872491898</v>
      </c>
      <c r="C6487" s="25" t="n">
        <v>46166.53271319444</v>
      </c>
      <c r="D6487" s="26" t="n">
        <v>0.1039269444444445</v>
      </c>
      <c r="E6487" t="n">
        <v>3</v>
      </c>
      <c r="F6487" t="inlineStr">
        <is>
          <t>End of reel (all stations)</t>
        </is>
      </c>
      <c r="G6487" t="inlineStr">
        <is>
          <t>Tagged</t>
        </is>
      </c>
      <c r="H6487" s="26" t="n">
        <v>0</v>
      </c>
      <c r="I6487" t="inlineStr">
        <is>
          <t>End of reel (all stations)</t>
        </is>
      </c>
      <c r="J6487" t="inlineStr">
        <is>
          <t>Material supply (reels / infeed)</t>
        </is>
      </c>
      <c r="K6487" t="inlineStr"/>
      <c r="L6487" t="inlineStr"/>
    </row>
    <row r="6488">
      <c r="A6488" t="n">
        <v>12251</v>
      </c>
      <c r="B6488" s="25" t="n">
        <v>46166.54050428241</v>
      </c>
      <c r="C6488" s="25" t="n">
        <v>46166.54050428241</v>
      </c>
      <c r="D6488" s="26" t="n">
        <v>0.0635825</v>
      </c>
      <c r="E6488" t="n">
        <v>1</v>
      </c>
      <c r="F6488" t="inlineStr">
        <is>
          <t>1084 Bad parts box is full, please empty!</t>
        </is>
      </c>
      <c r="G6488" t="inlineStr">
        <is>
          <t>Inferred from alarm text</t>
        </is>
      </c>
      <c r="H6488" s="26" t="n">
        <v>0.0635825</v>
      </c>
      <c r="I6488" t="inlineStr"/>
      <c r="J6488" t="inlineStr">
        <is>
          <t>Operator / line (warning-type)</t>
        </is>
      </c>
      <c r="K6488" t="inlineStr">
        <is>
          <t>084</t>
        </is>
      </c>
      <c r="L6488" t="inlineStr"/>
    </row>
    <row r="6489">
      <c r="A6489" t="n">
        <v>12253</v>
      </c>
      <c r="B6489" s="25" t="n">
        <v>46166.55033028935</v>
      </c>
      <c r="C6489" s="25" t="n">
        <v>46166.55059690972</v>
      </c>
      <c r="D6489" s="26" t="n">
        <v>0.008765555555555556</v>
      </c>
      <c r="E6489" t="n">
        <v>3</v>
      </c>
      <c r="F6489" t="inlineStr">
        <is>
          <t>1400-1T1 Infeedbelt empty</t>
        </is>
      </c>
      <c r="G6489" t="inlineStr">
        <is>
          <t>Tagged (+ untagged rows absorbed)</t>
        </is>
      </c>
      <c r="H6489" s="26" t="n">
        <v>0.0002777777777777778</v>
      </c>
      <c r="I6489" t="inlineStr">
        <is>
          <t>1400-1T1 Infeedbelt empty</t>
        </is>
      </c>
      <c r="J6489" t="inlineStr">
        <is>
          <t>Material supply (reels / infeed)</t>
        </is>
      </c>
      <c r="K6489" t="inlineStr">
        <is>
          <t>400</t>
        </is>
      </c>
      <c r="L6489" t="inlineStr"/>
    </row>
    <row r="6490">
      <c r="A6490" t="n">
        <v>12254</v>
      </c>
      <c r="B6490" s="25" t="n">
        <v>46166.55428946759</v>
      </c>
      <c r="C6490" s="25" t="n">
        <v>46166.55540243055</v>
      </c>
      <c r="D6490" s="26" t="n">
        <v>0.04256861111111111</v>
      </c>
      <c r="E6490" t="n">
        <v>2</v>
      </c>
      <c r="F6490" t="inlineStr">
        <is>
          <t>1084 Bad parts box is full, please empty!</t>
        </is>
      </c>
      <c r="G6490" t="inlineStr">
        <is>
          <t>Inferred from alarm text</t>
        </is>
      </c>
      <c r="H6490" s="26" t="n">
        <v>0.04256861111111111</v>
      </c>
      <c r="I6490" t="inlineStr"/>
      <c r="J6490" t="inlineStr">
        <is>
          <t>Operator / line (warning-type)</t>
        </is>
      </c>
      <c r="K6490" t="inlineStr">
        <is>
          <t>084</t>
        </is>
      </c>
      <c r="L6490" t="inlineStr"/>
    </row>
    <row r="6491">
      <c r="A6491" t="n">
        <v>12256</v>
      </c>
      <c r="B6491" s="25" t="n">
        <v>46166.5639641551</v>
      </c>
      <c r="C6491" s="25" t="n">
        <v>46166.56578434028</v>
      </c>
      <c r="D6491" s="26" t="n">
        <v>0.05091777777777778</v>
      </c>
      <c r="E6491" t="n">
        <v>3</v>
      </c>
      <c r="F6491" t="inlineStr">
        <is>
          <t>1406 Consecutive fault side B</t>
        </is>
      </c>
      <c r="G6491" t="inlineStr">
        <is>
          <t>Tagged</t>
        </is>
      </c>
      <c r="H6491" s="26" t="n">
        <v>0</v>
      </c>
      <c r="I6491" t="inlineStr">
        <is>
          <t>1406 Consecutive fault side B</t>
        </is>
      </c>
      <c r="J6491" t="inlineStr">
        <is>
          <t>Equipment fault</t>
        </is>
      </c>
      <c r="K6491" t="inlineStr">
        <is>
          <t>406</t>
        </is>
      </c>
      <c r="L6491" t="inlineStr">
        <is>
          <t>ST406 Valve Feed: Consecutive fault side A/B</t>
        </is>
      </c>
    </row>
    <row r="6492">
      <c r="A6492" t="n">
        <v>12257</v>
      </c>
      <c r="B6492" s="25" t="n">
        <v>46166.57060714121</v>
      </c>
      <c r="C6492" s="25" t="n">
        <v>46166.57142476852</v>
      </c>
      <c r="D6492" s="26" t="n">
        <v>0.02212666666666667</v>
      </c>
      <c r="E6492" t="n">
        <v>4</v>
      </c>
      <c r="F6492" t="inlineStr">
        <is>
          <t>1210-2B1 Limit switch fault Fork A in working position</t>
        </is>
      </c>
      <c r="G6492" t="inlineStr">
        <is>
          <t>Tagged (+ untagged rows absorbed)</t>
        </is>
      </c>
      <c r="H6492" s="26" t="n">
        <v>0.0002786111111111111</v>
      </c>
      <c r="I6492" t="inlineStr">
        <is>
          <t>1210-2B1 Limit switch fault Fork A in working position</t>
        </is>
      </c>
      <c r="J6492" t="inlineStr">
        <is>
          <t>Equipment fault</t>
        </is>
      </c>
      <c r="K6492" t="inlineStr">
        <is>
          <t>210</t>
        </is>
      </c>
      <c r="L6492" t="inlineStr">
        <is>
          <t>ST210 Gasket Feed: Limit switch fault Fork A/B in working position</t>
        </is>
      </c>
    </row>
    <row r="6493">
      <c r="A6493" t="n">
        <v>12260</v>
      </c>
      <c r="B6493" s="25" t="n">
        <v>46166.57286813657</v>
      </c>
      <c r="C6493" s="25" t="n">
        <v>46166.5735116088</v>
      </c>
      <c r="D6493" s="26" t="n">
        <v>0.01780833333333333</v>
      </c>
      <c r="E6493" t="n">
        <v>3</v>
      </c>
      <c r="F6493" t="inlineStr">
        <is>
          <t>1406-6B2 Valve in pickup position B not present</t>
        </is>
      </c>
      <c r="G6493" t="inlineStr">
        <is>
          <t>Tagged</t>
        </is>
      </c>
      <c r="H6493" s="26" t="n">
        <v>0</v>
      </c>
      <c r="I6493" t="inlineStr">
        <is>
          <t>1406-6B2 Valve in pickup position B not present</t>
        </is>
      </c>
      <c r="J6493" t="inlineStr">
        <is>
          <t>Equipment fault</t>
        </is>
      </c>
      <c r="K6493" t="inlineStr">
        <is>
          <t>406</t>
        </is>
      </c>
      <c r="L6493" t="inlineStr">
        <is>
          <t>ST406 Valve Feed: Valve in pickup position A/B not present</t>
        </is>
      </c>
    </row>
    <row r="6494">
      <c r="A6494" t="n">
        <v>12262</v>
      </c>
      <c r="B6494" s="25" t="n">
        <v>46166.58156917824</v>
      </c>
      <c r="C6494" s="25" t="n">
        <v>46166.58583564815</v>
      </c>
      <c r="D6494" s="26" t="n">
        <v>0.1067072222222222</v>
      </c>
      <c r="E6494" t="n">
        <v>3</v>
      </c>
      <c r="F6494" t="inlineStr">
        <is>
          <t>End of reel (all stations)</t>
        </is>
      </c>
      <c r="G6494" t="inlineStr">
        <is>
          <t>Tagged</t>
        </is>
      </c>
      <c r="H6494" s="26" t="n">
        <v>0</v>
      </c>
      <c r="I6494" t="inlineStr">
        <is>
          <t>End of reel (all stations)</t>
        </is>
      </c>
      <c r="J6494" t="inlineStr">
        <is>
          <t>Material supply (reels / infeed)</t>
        </is>
      </c>
      <c r="K6494" t="inlineStr"/>
      <c r="L6494" t="inlineStr"/>
    </row>
    <row r="6495">
      <c r="A6495" t="n">
        <v>12265</v>
      </c>
      <c r="B6495" s="25" t="n">
        <v>46166.60116998843</v>
      </c>
      <c r="C6495" s="25" t="n">
        <v>46166.60184826389</v>
      </c>
      <c r="D6495" s="26" t="n">
        <v>0.01947944444444445</v>
      </c>
      <c r="E6495" t="n">
        <v>3</v>
      </c>
      <c r="F6495" t="inlineStr">
        <is>
          <t>1406-6B2 Valve in pickup position B not present</t>
        </is>
      </c>
      <c r="G6495" t="inlineStr">
        <is>
          <t>Tagged</t>
        </is>
      </c>
      <c r="H6495" s="26" t="n">
        <v>0</v>
      </c>
      <c r="I6495" t="inlineStr">
        <is>
          <t>1406-6B2 Valve in pickup position B not present</t>
        </is>
      </c>
      <c r="J6495" t="inlineStr">
        <is>
          <t>Equipment fault</t>
        </is>
      </c>
      <c r="K6495" t="inlineStr">
        <is>
          <t>406</t>
        </is>
      </c>
      <c r="L6495" t="inlineStr">
        <is>
          <t>ST406 Valve Feed: Valve in pickup position A/B not present</t>
        </is>
      </c>
    </row>
    <row r="6496">
      <c r="A6496" t="n">
        <v>12266</v>
      </c>
      <c r="B6496" s="25" t="n">
        <v>46166.60483915509</v>
      </c>
      <c r="C6496" s="25" t="n">
        <v>46166.60483915509</v>
      </c>
      <c r="D6496" s="26" t="n">
        <v>0.02949277777777778</v>
      </c>
      <c r="E6496" t="n">
        <v>1</v>
      </c>
      <c r="F6496" t="inlineStr">
        <is>
          <t>1A02-5T2 Battery in external UPS must be checked</t>
        </is>
      </c>
      <c r="G6496" t="inlineStr">
        <is>
          <t>Inferred from alarm text</t>
        </is>
      </c>
      <c r="H6496" s="26" t="n">
        <v>0.02949277777777778</v>
      </c>
      <c r="I6496" t="inlineStr"/>
      <c r="J6496" t="inlineStr">
        <is>
          <t>Utilities / infrastructure</t>
        </is>
      </c>
      <c r="K6496" t="inlineStr"/>
      <c r="L6496" t="inlineStr"/>
    </row>
    <row r="6497">
      <c r="A6497" t="n">
        <v>12268</v>
      </c>
      <c r="B6497" s="25" t="n">
        <v>46166.61982395833</v>
      </c>
      <c r="C6497" s="25" t="n">
        <v>46166.62805015047</v>
      </c>
      <c r="D6497" s="26" t="n">
        <v>0.2194075</v>
      </c>
      <c r="E6497" t="n">
        <v>3</v>
      </c>
      <c r="F6497" t="inlineStr">
        <is>
          <t>End of reel (all stations)</t>
        </is>
      </c>
      <c r="G6497" t="inlineStr">
        <is>
          <t>Tagged</t>
        </is>
      </c>
      <c r="H6497" s="26" t="n">
        <v>0</v>
      </c>
      <c r="I6497" t="inlineStr">
        <is>
          <t>End of reel (all stations)</t>
        </is>
      </c>
      <c r="J6497" t="inlineStr">
        <is>
          <t>Material supply (reels / infeed)</t>
        </is>
      </c>
      <c r="K6497" t="inlineStr"/>
      <c r="L6497" t="inlineStr"/>
    </row>
    <row r="6498">
      <c r="A6498" t="n">
        <v>12269</v>
      </c>
      <c r="B6498" s="25" t="n">
        <v>46166.62951091435</v>
      </c>
      <c r="C6498" s="25" t="n">
        <v>46166.62969065972</v>
      </c>
      <c r="D6498" s="26" t="n">
        <v>0.007096388888888888</v>
      </c>
      <c r="E6498" t="n">
        <v>2</v>
      </c>
      <c r="F6498" t="inlineStr">
        <is>
          <t>1159-6GQ1 Vacuum splice module not present</t>
        </is>
      </c>
      <c r="G6498" t="inlineStr">
        <is>
          <t>Tagged</t>
        </is>
      </c>
      <c r="H6498" s="26" t="n">
        <v>0</v>
      </c>
      <c r="I6498" t="inlineStr">
        <is>
          <t>1159-6GQ1 Vacuum splice module not present</t>
        </is>
      </c>
      <c r="J6498" t="inlineStr">
        <is>
          <t>Equipment fault</t>
        </is>
      </c>
      <c r="K6498" t="inlineStr">
        <is>
          <t>159</t>
        </is>
      </c>
      <c r="L6498" t="inlineStr">
        <is>
          <t>ST159 Reinforcement Tape: Vacuum splice module not present</t>
        </is>
      </c>
    </row>
    <row r="6499">
      <c r="A6499" t="n">
        <v>12270</v>
      </c>
      <c r="B6499" s="25" t="n">
        <v>46166.62982974537</v>
      </c>
      <c r="C6499" s="25" t="n">
        <v>46166.63232225694</v>
      </c>
      <c r="D6499" s="26" t="n">
        <v>0.06232416666666667</v>
      </c>
      <c r="E6499" t="n">
        <v>3</v>
      </c>
      <c r="F6499" t="inlineStr">
        <is>
          <t>Web torn (all stations)</t>
        </is>
      </c>
      <c r="G6499" t="inlineStr">
        <is>
          <t>Tagged</t>
        </is>
      </c>
      <c r="H6499" s="26" t="n">
        <v>0</v>
      </c>
      <c r="I6499" t="inlineStr">
        <is>
          <t>Web torn (all stations)</t>
        </is>
      </c>
      <c r="J6499" t="inlineStr">
        <is>
          <t>Material supply (reels / infeed)</t>
        </is>
      </c>
      <c r="K6499" t="inlineStr"/>
      <c r="L6499" t="inlineStr"/>
    </row>
    <row r="6500">
      <c r="A6500" t="n">
        <v>12271</v>
      </c>
      <c r="B6500" s="25" t="n">
        <v>46166.6326179051</v>
      </c>
      <c r="C6500" s="25" t="n">
        <v>46166.63298318287</v>
      </c>
      <c r="D6500" s="26" t="n">
        <v>0.009044444444444443</v>
      </c>
      <c r="E6500" t="n">
        <v>5</v>
      </c>
      <c r="F6500" t="inlineStr">
        <is>
          <t>1129-1B1 Last splice has not been detected</t>
        </is>
      </c>
      <c r="G6500" t="inlineStr">
        <is>
          <t>Tagged (+ untagged rows absorbed)</t>
        </is>
      </c>
      <c r="H6500" s="26" t="n">
        <v>0.0005555555555555556</v>
      </c>
      <c r="I6500" t="inlineStr">
        <is>
          <t>1129-1B1 Last splice has not been detected</t>
        </is>
      </c>
      <c r="J6500" t="inlineStr">
        <is>
          <t>Equipment fault</t>
        </is>
      </c>
      <c r="K6500" t="inlineStr">
        <is>
          <t>129</t>
        </is>
      </c>
      <c r="L6500" t="inlineStr">
        <is>
          <t>ST129: Last splice has not been detected</t>
        </is>
      </c>
    </row>
    <row r="6501">
      <c r="A6501" t="n">
        <v>12272</v>
      </c>
      <c r="B6501" s="25" t="n">
        <v>46166.64436944445</v>
      </c>
      <c r="C6501" s="25" t="n">
        <v>46166.64783024306</v>
      </c>
      <c r="D6501" s="26" t="n">
        <v>0.08584166666666665</v>
      </c>
      <c r="E6501" t="n">
        <v>3</v>
      </c>
      <c r="F6501" t="inlineStr">
        <is>
          <t>1078-2B3 Limit switch fault Sealing head B in working position</t>
        </is>
      </c>
      <c r="G6501" t="inlineStr">
        <is>
          <t>Tagged</t>
        </is>
      </c>
      <c r="H6501" s="26" t="n">
        <v>0</v>
      </c>
      <c r="I6501" t="inlineStr">
        <is>
          <t>1078-2B3 Limit switch fault Sealing head B in working position</t>
        </is>
      </c>
      <c r="J6501" t="inlineStr">
        <is>
          <t>Equipment fault</t>
        </is>
      </c>
      <c r="K6501" t="inlineStr">
        <is>
          <t>078</t>
        </is>
      </c>
      <c r="L6501" t="inlineStr">
        <is>
          <t>ST78 Anti-Slosh: Limit switch fault Sealing head A/B in working position</t>
        </is>
      </c>
    </row>
    <row r="6502">
      <c r="A6502" t="n">
        <v>12274</v>
      </c>
      <c r="B6502" s="25" t="n">
        <v>46166.64915818287</v>
      </c>
      <c r="C6502" s="25" t="n">
        <v>46166.64976111111</v>
      </c>
      <c r="D6502" s="26" t="n">
        <v>0.01781</v>
      </c>
      <c r="E6502" t="n">
        <v>4</v>
      </c>
      <c r="F6502" t="inlineStr">
        <is>
          <t>1406-6B2 Valve in pickup position B not present</t>
        </is>
      </c>
      <c r="G6502" t="inlineStr">
        <is>
          <t>Tagged</t>
        </is>
      </c>
      <c r="H6502" s="26" t="n">
        <v>0</v>
      </c>
      <c r="I6502" t="inlineStr">
        <is>
          <t>1406-6B2 Valve in pickup position B not present</t>
        </is>
      </c>
      <c r="J6502" t="inlineStr">
        <is>
          <t>Equipment fault</t>
        </is>
      </c>
      <c r="K6502" t="inlineStr">
        <is>
          <t>406</t>
        </is>
      </c>
      <c r="L6502" t="inlineStr">
        <is>
          <t>ST406 Valve Feed: Valve in pickup position A/B not present</t>
        </is>
      </c>
    </row>
    <row r="6503">
      <c r="A6503" t="n">
        <v>12275</v>
      </c>
      <c r="B6503" s="25" t="n">
        <v>46166.66245640046</v>
      </c>
      <c r="C6503" s="25" t="n">
        <v>46166.66333746528</v>
      </c>
      <c r="D6503" s="26" t="n">
        <v>0.02448527777777778</v>
      </c>
      <c r="E6503" t="n">
        <v>3</v>
      </c>
      <c r="F6503" t="inlineStr">
        <is>
          <t>1022-9B1/15B1 Check sensor signal before starting axis</t>
        </is>
      </c>
      <c r="G6503" t="inlineStr">
        <is>
          <t>Tagged</t>
        </is>
      </c>
      <c r="H6503" s="26" t="n">
        <v>0</v>
      </c>
      <c r="I6503" t="inlineStr">
        <is>
          <t>1022-9B1/15B1 Check sensor signal before starting axis</t>
        </is>
      </c>
      <c r="J6503" t="inlineStr">
        <is>
          <t>Equipment fault</t>
        </is>
      </c>
      <c r="K6503" t="inlineStr">
        <is>
          <t>022</t>
        </is>
      </c>
      <c r="L6503" t="inlineStr">
        <is>
          <t>ST22 PAD Sealing: Check sensor signal before starting axis</t>
        </is>
      </c>
    </row>
    <row r="6504">
      <c r="A6504" t="n">
        <v>12276</v>
      </c>
      <c r="B6504" s="25" t="n">
        <v>46166.66704181713</v>
      </c>
      <c r="C6504" s="25" t="n">
        <v>46166.66704181713</v>
      </c>
      <c r="D6504" s="26" t="n">
        <v>0.1904575</v>
      </c>
      <c r="E6504" t="n">
        <v>1</v>
      </c>
      <c r="F6504" t="inlineStr">
        <is>
          <t>1A02-5T2 Battery in external UPS must be checked</t>
        </is>
      </c>
      <c r="G6504" t="inlineStr">
        <is>
          <t>Inferred from alarm text</t>
        </is>
      </c>
      <c r="H6504" s="26" t="n">
        <v>0.1904575</v>
      </c>
      <c r="I6504" t="inlineStr"/>
      <c r="J6504" t="inlineStr">
        <is>
          <t>Utilities / infrastructure</t>
        </is>
      </c>
      <c r="K6504" t="inlineStr"/>
      <c r="L6504" t="inlineStr"/>
    </row>
    <row r="6505">
      <c r="A6505" t="n">
        <v>12277</v>
      </c>
      <c r="B6505" s="25" t="n">
        <v>46166.67831079861</v>
      </c>
      <c r="C6505" s="25" t="n">
        <v>46166.67998653936</v>
      </c>
      <c r="D6505" s="26" t="n">
        <v>0.04272222222222222</v>
      </c>
      <c r="E6505" t="n">
        <v>2</v>
      </c>
      <c r="F6505" t="inlineStr">
        <is>
          <t>A stop button has been pressed too long</t>
        </is>
      </c>
      <c r="G6505" t="inlineStr">
        <is>
          <t>Tagged</t>
        </is>
      </c>
      <c r="H6505" s="26" t="n">
        <v>0</v>
      </c>
      <c r="I6505" t="inlineStr">
        <is>
          <t>A stop button has been pressed too long</t>
        </is>
      </c>
      <c r="J6505" t="inlineStr">
        <is>
          <t>Operator / line (warning-type)</t>
        </is>
      </c>
      <c r="K6505" t="inlineStr"/>
      <c r="L6505" t="inlineStr"/>
    </row>
    <row r="6506">
      <c r="A6506" t="n">
        <v>12278</v>
      </c>
      <c r="B6506" s="25" t="n">
        <v>46166.68312288194</v>
      </c>
      <c r="C6506" s="25" t="n">
        <v>46166.68312288194</v>
      </c>
      <c r="D6506" s="26" t="n">
        <v>0.06107944444444444</v>
      </c>
      <c r="E6506" t="n">
        <v>1</v>
      </c>
      <c r="F6506" t="inlineStr">
        <is>
          <t>1A02-5T2 Battery in external UPS must be checked</t>
        </is>
      </c>
      <c r="G6506" t="inlineStr">
        <is>
          <t>Inferred from alarm text</t>
        </is>
      </c>
      <c r="H6506" s="26" t="n">
        <v>0.06107944444444444</v>
      </c>
      <c r="I6506" t="inlineStr"/>
      <c r="J6506" t="inlineStr">
        <is>
          <t>Utilities / infrastructure</t>
        </is>
      </c>
      <c r="K6506" t="inlineStr"/>
      <c r="L6506" t="inlineStr"/>
    </row>
    <row r="6507">
      <c r="A6507" t="n">
        <v>12280</v>
      </c>
      <c r="B6507" s="25" t="n">
        <v>46166.69274039352</v>
      </c>
      <c r="C6507" s="25" t="n">
        <v>46166.69322149306</v>
      </c>
      <c r="D6507" s="26" t="n">
        <v>0.01405194444444445</v>
      </c>
      <c r="E6507" t="n">
        <v>4</v>
      </c>
      <c r="F6507" t="inlineStr">
        <is>
          <t>1406-6B2 Valve in pickup position B not present</t>
        </is>
      </c>
      <c r="G6507" t="inlineStr">
        <is>
          <t>Tagged</t>
        </is>
      </c>
      <c r="H6507" s="26" t="n">
        <v>0</v>
      </c>
      <c r="I6507" t="inlineStr">
        <is>
          <t>1406-6B2 Valve in pickup position B not present</t>
        </is>
      </c>
      <c r="J6507" t="inlineStr">
        <is>
          <t>Equipment fault</t>
        </is>
      </c>
      <c r="K6507" t="inlineStr">
        <is>
          <t>406</t>
        </is>
      </c>
      <c r="L6507" t="inlineStr">
        <is>
          <t>ST406 Valve Feed: Valve in pickup position A/B not present</t>
        </is>
      </c>
    </row>
    <row r="6508">
      <c r="A6508" t="n">
        <v>12281</v>
      </c>
      <c r="B6508" s="25" t="n">
        <v>46166.70990517361</v>
      </c>
      <c r="C6508" s="25" t="n">
        <v>46166.71270505787</v>
      </c>
      <c r="D6508" s="26" t="n">
        <v>0.06970277777777777</v>
      </c>
      <c r="E6508" t="n">
        <v>4</v>
      </c>
      <c r="F6508" t="inlineStr">
        <is>
          <t>1050-2K1 Hot printer A not ready for operation</t>
        </is>
      </c>
      <c r="G6508" t="inlineStr">
        <is>
          <t>Tagged</t>
        </is>
      </c>
      <c r="H6508" s="26" t="n">
        <v>0</v>
      </c>
      <c r="I6508" t="inlineStr">
        <is>
          <t>1050-2K1 Hot printer A not ready for operation</t>
        </is>
      </c>
      <c r="J6508" t="inlineStr">
        <is>
          <t>Equipment fault</t>
        </is>
      </c>
      <c r="K6508" t="inlineStr">
        <is>
          <t>050</t>
        </is>
      </c>
      <c r="L6508" t="inlineStr">
        <is>
          <t>ST50 Hot Stamp: Hot printer A/B not ready for operation</t>
        </is>
      </c>
    </row>
    <row r="6509">
      <c r="A6509" t="n">
        <v>12282</v>
      </c>
      <c r="B6509" s="25" t="n">
        <v>46166.71427862268</v>
      </c>
      <c r="C6509" s="25" t="n">
        <v>46166.71436554398</v>
      </c>
      <c r="D6509" s="26" t="n">
        <v>0.005147222222222221</v>
      </c>
      <c r="E6509" t="n">
        <v>3</v>
      </c>
      <c r="F6509" t="inlineStr">
        <is>
          <t>1158-6GQ1 Vacuum splice module not present</t>
        </is>
      </c>
      <c r="G6509" t="inlineStr">
        <is>
          <t>Tagged</t>
        </is>
      </c>
      <c r="H6509" s="26" t="n">
        <v>0</v>
      </c>
      <c r="I6509" t="inlineStr">
        <is>
          <t>1158-6GQ1 Vacuum splice module not present</t>
        </is>
      </c>
      <c r="J6509" t="inlineStr">
        <is>
          <t>Equipment fault</t>
        </is>
      </c>
      <c r="K6509" t="inlineStr">
        <is>
          <t>158</t>
        </is>
      </c>
      <c r="L6509" t="inlineStr">
        <is>
          <t>ST158 Reinforcement Tape: Vacuum splice module not present</t>
        </is>
      </c>
    </row>
    <row r="6510">
      <c r="A6510" t="n">
        <v>12283</v>
      </c>
      <c r="B6510" s="25" t="n">
        <v>46166.71450471065</v>
      </c>
      <c r="C6510" s="25" t="n">
        <v>46166.71646998842</v>
      </c>
      <c r="D6510" s="26" t="n">
        <v>0.05022777777777778</v>
      </c>
      <c r="E6510" t="n">
        <v>3</v>
      </c>
      <c r="F6510" t="inlineStr">
        <is>
          <t>Web torn (all stations)</t>
        </is>
      </c>
      <c r="G6510" t="inlineStr">
        <is>
          <t>Tagged</t>
        </is>
      </c>
      <c r="H6510" s="26" t="n">
        <v>0</v>
      </c>
      <c r="I6510" t="inlineStr">
        <is>
          <t>Web torn (all stations)</t>
        </is>
      </c>
      <c r="J6510" t="inlineStr">
        <is>
          <t>Material supply (reels / infeed)</t>
        </is>
      </c>
      <c r="K6510" t="inlineStr"/>
      <c r="L6510" t="inlineStr"/>
    </row>
    <row r="6511">
      <c r="A6511" t="n">
        <v>12287</v>
      </c>
      <c r="B6511" s="25" t="n">
        <v>46166.72729903935</v>
      </c>
      <c r="C6511" s="25" t="n">
        <v>46166.72784394676</v>
      </c>
      <c r="D6511" s="26" t="n">
        <v>0.02100722222222222</v>
      </c>
      <c r="E6511" t="n">
        <v>3</v>
      </c>
      <c r="F6511" t="inlineStr">
        <is>
          <t>1406-6B2 Valve in pickup position B not present</t>
        </is>
      </c>
      <c r="G6511" t="inlineStr">
        <is>
          <t>Tagged</t>
        </is>
      </c>
      <c r="H6511" s="26" t="n">
        <v>0</v>
      </c>
      <c r="I6511" t="inlineStr">
        <is>
          <t>1406-6B2 Valve in pickup position B not present</t>
        </is>
      </c>
      <c r="J6511" t="inlineStr">
        <is>
          <t>Equipment fault</t>
        </is>
      </c>
      <c r="K6511" t="inlineStr">
        <is>
          <t>406</t>
        </is>
      </c>
      <c r="L6511" t="inlineStr">
        <is>
          <t>ST406 Valve Feed: Valve in pickup position A/B not present</t>
        </is>
      </c>
    </row>
    <row r="6512">
      <c r="A6512" t="n">
        <v>12288</v>
      </c>
      <c r="B6512" s="25" t="n">
        <v>46166.72831929398</v>
      </c>
      <c r="C6512" s="25" t="n">
        <v>46166.72843521991</v>
      </c>
      <c r="D6512" s="26" t="n">
        <v>0.005426666666666666</v>
      </c>
      <c r="E6512" t="n">
        <v>2</v>
      </c>
      <c r="F6512" t="inlineStr">
        <is>
          <t>1406 Consecutive fault side B</t>
        </is>
      </c>
      <c r="G6512" t="inlineStr">
        <is>
          <t>Tagged</t>
        </is>
      </c>
      <c r="H6512" s="26" t="n">
        <v>0</v>
      </c>
      <c r="I6512" t="inlineStr">
        <is>
          <t>1406 Consecutive fault side B</t>
        </is>
      </c>
      <c r="J6512" t="inlineStr">
        <is>
          <t>Equipment fault</t>
        </is>
      </c>
      <c r="K6512" t="inlineStr">
        <is>
          <t>406</t>
        </is>
      </c>
      <c r="L6512" t="inlineStr">
        <is>
          <t>ST406 Valve Feed: Consecutive fault side A/B</t>
        </is>
      </c>
    </row>
    <row r="6513">
      <c r="A6513" t="n">
        <v>12289</v>
      </c>
      <c r="B6513" s="25" t="n">
        <v>46166.72864401621</v>
      </c>
      <c r="C6513" s="25" t="n">
        <v>46166.73703804398</v>
      </c>
      <c r="D6513" s="26" t="n">
        <v>0.2049344444444444</v>
      </c>
      <c r="E6513" t="n">
        <v>6</v>
      </c>
      <c r="F6513" t="inlineStr">
        <is>
          <t>1406 Consecutive fault side B</t>
        </is>
      </c>
      <c r="G6513" t="inlineStr">
        <is>
          <t>Tagged (+ untagged rows absorbed)</t>
        </is>
      </c>
      <c r="H6513" s="26" t="n">
        <v>0.0002777777777777778</v>
      </c>
      <c r="I6513" t="inlineStr">
        <is>
          <t>1406 Consecutive fault side B</t>
        </is>
      </c>
      <c r="J6513" t="inlineStr">
        <is>
          <t>Equipment fault</t>
        </is>
      </c>
      <c r="K6513" t="inlineStr">
        <is>
          <t>406</t>
        </is>
      </c>
      <c r="L6513" t="inlineStr">
        <is>
          <t>ST406 Valve Feed: Consecutive fault side A/B</t>
        </is>
      </c>
    </row>
    <row r="6514">
      <c r="A6514" t="n">
        <v>12294</v>
      </c>
      <c r="B6514" s="25" t="n">
        <v>46166.74818576389</v>
      </c>
      <c r="C6514" s="25" t="n">
        <v>46166.75011018519</v>
      </c>
      <c r="D6514" s="26" t="n">
        <v>0.04827416666666667</v>
      </c>
      <c r="E6514" t="n">
        <v>7</v>
      </c>
      <c r="F6514" t="inlineStr">
        <is>
          <t>MSM-Bulge A: At least one station takes longer than maximum allowed</t>
        </is>
      </c>
      <c r="G6514" t="inlineStr">
        <is>
          <t>Tagged (+ untagged rows absorbed)</t>
        </is>
      </c>
      <c r="H6514" s="26" t="n">
        <v>0.00806861111111111</v>
      </c>
      <c r="I6514" t="inlineStr">
        <is>
          <t>MSM-Bulge A: At least one station takes longer than maximum allowed</t>
        </is>
      </c>
      <c r="J6514" t="inlineStr">
        <is>
          <t>Controller / machine cycle-time</t>
        </is>
      </c>
      <c r="K6514" t="inlineStr"/>
      <c r="L6514" t="inlineStr"/>
    </row>
    <row r="6515">
      <c r="A6515" t="n">
        <v>12296</v>
      </c>
      <c r="B6515" s="25" t="n">
        <v>46166.75048128473</v>
      </c>
      <c r="C6515" s="25" t="n">
        <v>46166.75055081018</v>
      </c>
      <c r="D6515" s="26" t="n">
        <v>0.004728888888888888</v>
      </c>
      <c r="E6515" t="n">
        <v>2</v>
      </c>
      <c r="F6515" t="inlineStr">
        <is>
          <t>MSM-Main: At least one station takes longer than maximum allowed</t>
        </is>
      </c>
      <c r="G6515" t="inlineStr">
        <is>
          <t>Tagged</t>
        </is>
      </c>
      <c r="H6515" s="26" t="n">
        <v>0</v>
      </c>
      <c r="I6515" t="inlineStr">
        <is>
          <t>MSM-Main: At least one station takes longer than maximum allowed</t>
        </is>
      </c>
      <c r="J6515" t="inlineStr">
        <is>
          <t>Controller / machine cycle-time</t>
        </is>
      </c>
      <c r="K6515" t="inlineStr"/>
      <c r="L6515" t="inlineStr"/>
    </row>
    <row r="6516">
      <c r="A6516" t="n">
        <v>12300</v>
      </c>
      <c r="B6516" s="25" t="n">
        <v>46166.77310289352</v>
      </c>
      <c r="C6516" s="25" t="n">
        <v>46166.79109760417</v>
      </c>
      <c r="D6516" s="26" t="n">
        <v>0.4446741666666666</v>
      </c>
      <c r="E6516" t="n">
        <v>5</v>
      </c>
      <c r="F6516" t="inlineStr">
        <is>
          <t>A stop button has been pressed too long</t>
        </is>
      </c>
      <c r="G6516" t="inlineStr">
        <is>
          <t>Tagged</t>
        </is>
      </c>
      <c r="H6516" s="26" t="n">
        <v>0</v>
      </c>
      <c r="I6516" t="inlineStr">
        <is>
          <t>A stop button has been pressed too long</t>
        </is>
      </c>
      <c r="J6516" t="inlineStr">
        <is>
          <t>Operator / line (warning-type)</t>
        </is>
      </c>
      <c r="K6516" t="inlineStr"/>
      <c r="L6516" t="inlineStr"/>
    </row>
    <row r="6517">
      <c r="A6517" t="n">
        <v>12301</v>
      </c>
      <c r="B6517" s="25" t="n">
        <v>46166.79328888889</v>
      </c>
      <c r="C6517" s="25" t="n">
        <v>46166.79410046296</v>
      </c>
      <c r="D6517" s="26" t="n">
        <v>0.02156388888888889</v>
      </c>
      <c r="E6517" t="n">
        <v>3</v>
      </c>
      <c r="F6517" t="inlineStr">
        <is>
          <t>1084 Bad parts box not in position and maximum of bad parts reached</t>
        </is>
      </c>
      <c r="G6517" t="inlineStr">
        <is>
          <t>Tagged</t>
        </is>
      </c>
      <c r="H6517" s="26" t="n">
        <v>0</v>
      </c>
      <c r="I6517" t="inlineStr">
        <is>
          <t>1084 Bad parts box not in position and maximum of bad parts reached</t>
        </is>
      </c>
      <c r="J6517" t="inlineStr">
        <is>
          <t>Operator / line (warning-type)</t>
        </is>
      </c>
      <c r="K6517" t="inlineStr">
        <is>
          <t>084</t>
        </is>
      </c>
      <c r="L6517" t="inlineStr"/>
    </row>
    <row r="6518">
      <c r="A6518" t="n">
        <v>12303</v>
      </c>
      <c r="B6518" s="25" t="n">
        <v>46166.79816979167</v>
      </c>
      <c r="C6518" s="25" t="n">
        <v>46166.81257202546</v>
      </c>
      <c r="D6518" s="26" t="n">
        <v>0.3487138888888889</v>
      </c>
      <c r="E6518" t="n">
        <v>4</v>
      </c>
      <c r="F6518" t="inlineStr">
        <is>
          <t>A stop button has been pressed too long</t>
        </is>
      </c>
      <c r="G6518" t="inlineStr">
        <is>
          <t>Tagged</t>
        </is>
      </c>
      <c r="H6518" s="26" t="n">
        <v>0</v>
      </c>
      <c r="I6518" t="inlineStr">
        <is>
          <t>A stop button has been pressed too long</t>
        </is>
      </c>
      <c r="J6518" t="inlineStr">
        <is>
          <t>Operator / line (warning-type)</t>
        </is>
      </c>
      <c r="K6518" t="inlineStr"/>
      <c r="L6518" t="inlineStr"/>
    </row>
    <row r="6519">
      <c r="A6519" t="n">
        <v>12304</v>
      </c>
      <c r="B6519" s="25" t="n">
        <v>46166.81271693287</v>
      </c>
      <c r="C6519" s="25" t="n">
        <v>46166.8132096875</v>
      </c>
      <c r="D6519" s="26" t="n">
        <v>0.01725111111111111</v>
      </c>
      <c r="E6519" t="n">
        <v>3</v>
      </c>
      <c r="F6519" t="inlineStr">
        <is>
          <t>1404-1M1 Turntable is not referenced</t>
        </is>
      </c>
      <c r="G6519" t="inlineStr">
        <is>
          <t>Tagged (+ untagged rows absorbed)</t>
        </is>
      </c>
      <c r="H6519" s="26" t="n">
        <v>0.0002777777777777778</v>
      </c>
      <c r="I6519" t="inlineStr">
        <is>
          <t>1404-1M1 Turntable is not referenced</t>
        </is>
      </c>
      <c r="J6519" t="inlineStr">
        <is>
          <t>Equipment fault</t>
        </is>
      </c>
      <c r="K6519" t="inlineStr">
        <is>
          <t>404</t>
        </is>
      </c>
      <c r="L6519" t="inlineStr">
        <is>
          <t>ST404 Valve Feed: Turntable is not referenced</t>
        </is>
      </c>
    </row>
    <row r="6520">
      <c r="A6520" t="n">
        <v>12307</v>
      </c>
      <c r="B6520" s="25" t="n">
        <v>46166.81477484954</v>
      </c>
      <c r="C6520" s="25" t="n">
        <v>46166.81527916667</v>
      </c>
      <c r="D6520" s="26" t="n">
        <v>0.01446833333333333</v>
      </c>
      <c r="E6520" t="n">
        <v>3</v>
      </c>
      <c r="F6520" t="inlineStr">
        <is>
          <t>1406-6B2 Valve in pickup position B not present</t>
        </is>
      </c>
      <c r="G6520" t="inlineStr">
        <is>
          <t>Tagged</t>
        </is>
      </c>
      <c r="H6520" s="26" t="n">
        <v>0</v>
      </c>
      <c r="I6520" t="inlineStr">
        <is>
          <t>1406-6B2 Valve in pickup position B not present</t>
        </is>
      </c>
      <c r="J6520" t="inlineStr">
        <is>
          <t>Equipment fault</t>
        </is>
      </c>
      <c r="K6520" t="inlineStr">
        <is>
          <t>406</t>
        </is>
      </c>
      <c r="L6520" t="inlineStr">
        <is>
          <t>ST406 Valve Feed: Valve in pickup position A/B not present</t>
        </is>
      </c>
    </row>
    <row r="6521">
      <c r="A6521" t="n">
        <v>12310</v>
      </c>
      <c r="B6521" s="25" t="n">
        <v>46166.81917508102</v>
      </c>
      <c r="C6521" s="25" t="n">
        <v>46166.82280964121</v>
      </c>
      <c r="D6521" s="26" t="n">
        <v>0.08750833333333333</v>
      </c>
      <c r="E6521" t="n">
        <v>5</v>
      </c>
      <c r="F6521" t="inlineStr">
        <is>
          <t>End of reel (all stations)</t>
        </is>
      </c>
      <c r="G6521" t="inlineStr">
        <is>
          <t>Tagged (+ untagged rows absorbed)</t>
        </is>
      </c>
      <c r="H6521" s="26" t="n">
        <v>0.0002788888888888889</v>
      </c>
      <c r="I6521" t="inlineStr">
        <is>
          <t>End of reel (all stations)</t>
        </is>
      </c>
      <c r="J6521" t="inlineStr">
        <is>
          <t>Material supply (reels / infeed)</t>
        </is>
      </c>
      <c r="K6521" t="inlineStr"/>
      <c r="L6521" t="inlineStr"/>
    </row>
    <row r="6522">
      <c r="A6522" t="n">
        <v>12314</v>
      </c>
      <c r="B6522" s="25" t="n">
        <v>46166.82356322917</v>
      </c>
      <c r="C6522" s="25" t="n">
        <v>46166.82464725694</v>
      </c>
      <c r="D6522" s="26" t="n">
        <v>0.02894083333333333</v>
      </c>
      <c r="E6522" t="n">
        <v>3</v>
      </c>
      <c r="F6522" t="inlineStr">
        <is>
          <t>1406-6B2 Valve in pickup position B not present</t>
        </is>
      </c>
      <c r="G6522" t="inlineStr">
        <is>
          <t>Tagged (+ untagged rows absorbed)</t>
        </is>
      </c>
      <c r="H6522" s="26" t="n">
        <v>0.002226111111111111</v>
      </c>
      <c r="I6522" t="inlineStr">
        <is>
          <t>1406-6B2 Valve in pickup position B not present</t>
        </is>
      </c>
      <c r="J6522" t="inlineStr">
        <is>
          <t>Equipment fault</t>
        </is>
      </c>
      <c r="K6522" t="inlineStr">
        <is>
          <t>406</t>
        </is>
      </c>
      <c r="L6522" t="inlineStr">
        <is>
          <t>ST406 Valve Feed: Valve in pickup position A/B not present</t>
        </is>
      </c>
    </row>
    <row r="6523">
      <c r="A6523" t="n">
        <v>12315</v>
      </c>
      <c r="B6523" s="25" t="n">
        <v>46166.82491979167</v>
      </c>
      <c r="C6523" s="25" t="n">
        <v>46166.82508796296</v>
      </c>
      <c r="D6523" s="26" t="n">
        <v>0.007513888888888889</v>
      </c>
      <c r="E6523" t="n">
        <v>3</v>
      </c>
      <c r="F6523" t="inlineStr">
        <is>
          <t>1406-6B2 Valve in pickup position B not present</t>
        </is>
      </c>
      <c r="G6523" t="inlineStr">
        <is>
          <t>Tagged</t>
        </is>
      </c>
      <c r="H6523" s="26" t="n">
        <v>0</v>
      </c>
      <c r="I6523" t="inlineStr">
        <is>
          <t>1406-6B2 Valve in pickup position B not present</t>
        </is>
      </c>
      <c r="J6523" t="inlineStr">
        <is>
          <t>Equipment fault</t>
        </is>
      </c>
      <c r="K6523" t="inlineStr">
        <is>
          <t>406</t>
        </is>
      </c>
      <c r="L6523" t="inlineStr">
        <is>
          <t>ST406 Valve Feed: Valve in pickup position A/B not present</t>
        </is>
      </c>
    </row>
    <row r="6524">
      <c r="A6524" t="n">
        <v>12316</v>
      </c>
      <c r="B6524" s="25" t="n">
        <v>46166.83182994213</v>
      </c>
      <c r="C6524" s="25" t="n">
        <v>46166.8359110301</v>
      </c>
      <c r="D6524" s="26" t="n">
        <v>0.1060155555555556</v>
      </c>
      <c r="E6524" t="n">
        <v>6</v>
      </c>
      <c r="F6524" t="inlineStr">
        <is>
          <t>1158-5B1 All rolls empty - Please refill!</t>
        </is>
      </c>
      <c r="G6524" t="inlineStr">
        <is>
          <t>Tagged</t>
        </is>
      </c>
      <c r="H6524" s="26" t="n">
        <v>0</v>
      </c>
      <c r="I6524" t="inlineStr">
        <is>
          <t>1158-5B1 All rolls empty - Please refill!</t>
        </is>
      </c>
      <c r="J6524" t="inlineStr">
        <is>
          <t>Material supply (reels / infeed)</t>
        </is>
      </c>
      <c r="K6524" t="inlineStr">
        <is>
          <t>158</t>
        </is>
      </c>
      <c r="L6524" t="inlineStr"/>
    </row>
    <row r="6525">
      <c r="A6525" t="n">
        <v>12317</v>
      </c>
      <c r="B6525" s="25" t="n">
        <v>46166.83631686342</v>
      </c>
      <c r="C6525" s="25" t="n">
        <v>46166.83699505787</v>
      </c>
      <c r="D6525" s="26" t="n">
        <v>0.01947666666666666</v>
      </c>
      <c r="E6525" t="n">
        <v>3</v>
      </c>
      <c r="F6525" t="inlineStr">
        <is>
          <t>1159-5B1 All rolls empty - Please refill!</t>
        </is>
      </c>
      <c r="G6525" t="inlineStr">
        <is>
          <t>Tagged</t>
        </is>
      </c>
      <c r="H6525" s="26" t="n">
        <v>0</v>
      </c>
      <c r="I6525" t="inlineStr">
        <is>
          <t>1159-5B1 All rolls empty - Please refill!</t>
        </is>
      </c>
      <c r="J6525" t="inlineStr">
        <is>
          <t>Material supply (reels / infeed)</t>
        </is>
      </c>
      <c r="K6525" t="inlineStr">
        <is>
          <t>159</t>
        </is>
      </c>
      <c r="L6525" t="inlineStr"/>
    </row>
    <row r="6526">
      <c r="A6526" t="n">
        <v>12322</v>
      </c>
      <c r="B6526" s="25" t="n">
        <v>46166.84483255787</v>
      </c>
      <c r="C6526" s="25" t="n">
        <v>46166.84593399306</v>
      </c>
      <c r="D6526" s="26" t="n">
        <v>0.0288</v>
      </c>
      <c r="E6526" t="n">
        <v>3</v>
      </c>
      <c r="F6526" t="inlineStr">
        <is>
          <t>1406-6B1 Valve in pickup position A not present</t>
        </is>
      </c>
      <c r="G6526" t="inlineStr">
        <is>
          <t>Tagged</t>
        </is>
      </c>
      <c r="H6526" s="26" t="n">
        <v>0</v>
      </c>
      <c r="I6526" t="inlineStr">
        <is>
          <t>1406-6B1 Valve in pickup position A not present</t>
        </is>
      </c>
      <c r="J6526" t="inlineStr">
        <is>
          <t>Equipment fault</t>
        </is>
      </c>
      <c r="K6526" t="inlineStr">
        <is>
          <t>406</t>
        </is>
      </c>
      <c r="L6526" t="inlineStr">
        <is>
          <t>ST406 Valve Feed: Valve in pickup position A/B not present</t>
        </is>
      </c>
    </row>
    <row r="6527">
      <c r="A6527" t="n">
        <v>12325</v>
      </c>
      <c r="B6527" s="25" t="n">
        <v>46166.86647253472</v>
      </c>
      <c r="C6527" s="25" t="n">
        <v>46166.87008966435</v>
      </c>
      <c r="D6527" s="26" t="n">
        <v>0.09028694444444443</v>
      </c>
      <c r="E6527" t="n">
        <v>2</v>
      </c>
      <c r="F6527" t="inlineStr">
        <is>
          <t>End of reel (all stations)</t>
        </is>
      </c>
      <c r="G6527" t="inlineStr">
        <is>
          <t>Tagged</t>
        </is>
      </c>
      <c r="H6527" s="26" t="n">
        <v>0</v>
      </c>
      <c r="I6527" t="inlineStr">
        <is>
          <t>End of reel (all stations)</t>
        </is>
      </c>
      <c r="J6527" t="inlineStr">
        <is>
          <t>Material supply (reels / infeed)</t>
        </is>
      </c>
      <c r="K6527" t="inlineStr"/>
      <c r="L6527" t="inlineStr"/>
    </row>
    <row r="6528">
      <c r="A6528" t="n">
        <v>12326</v>
      </c>
      <c r="B6528" s="25" t="n">
        <v>46166.87104614583</v>
      </c>
      <c r="C6528" s="25" t="n">
        <v>46166.87263449074</v>
      </c>
      <c r="D6528" s="26" t="n">
        <v>0.03992861111111112</v>
      </c>
      <c r="E6528" t="n">
        <v>4</v>
      </c>
      <c r="F6528" t="inlineStr">
        <is>
          <t>1038-13B1 Limit switch fault Knife top extended</t>
        </is>
      </c>
      <c r="G6528" t="inlineStr">
        <is>
          <t>Tagged</t>
        </is>
      </c>
      <c r="H6528" s="26" t="n">
        <v>0</v>
      </c>
      <c r="I6528" t="inlineStr">
        <is>
          <t>1038-13B1 Limit switch fault Knife top extended</t>
        </is>
      </c>
      <c r="J6528" t="inlineStr">
        <is>
          <t>Equipment fault</t>
        </is>
      </c>
      <c r="K6528" t="inlineStr">
        <is>
          <t>038</t>
        </is>
      </c>
      <c r="L6528" t="inlineStr">
        <is>
          <t>ST38 Anti-Slosh: Limit switch fault Knife top extended</t>
        </is>
      </c>
    </row>
    <row r="6529">
      <c r="A6529" t="n">
        <v>12327</v>
      </c>
      <c r="B6529" s="25" t="n">
        <v>46166.87323171296</v>
      </c>
      <c r="C6529" s="25" t="n">
        <v>46166.87333607639</v>
      </c>
      <c r="D6529" s="26" t="n">
        <v>0.005425833333333333</v>
      </c>
      <c r="E6529" t="n">
        <v>3</v>
      </c>
      <c r="F6529" t="inlineStr">
        <is>
          <t>1310-1B1 Last splice has not been detected</t>
        </is>
      </c>
      <c r="G6529" t="inlineStr">
        <is>
          <t>Tagged</t>
        </is>
      </c>
      <c r="H6529" s="26" t="n">
        <v>0</v>
      </c>
      <c r="I6529" t="inlineStr">
        <is>
          <t>1310-1B1 Last splice has not been detected</t>
        </is>
      </c>
      <c r="J6529" t="inlineStr">
        <is>
          <t>Equipment fault</t>
        </is>
      </c>
      <c r="K6529" t="inlineStr">
        <is>
          <t>310</t>
        </is>
      </c>
      <c r="L6529" t="inlineStr">
        <is>
          <t>ST310: Last splice has not been detected</t>
        </is>
      </c>
    </row>
    <row r="6530">
      <c r="A6530" t="n">
        <v>12329</v>
      </c>
      <c r="B6530" s="25" t="n">
        <v>46166.88620447917</v>
      </c>
      <c r="C6530" s="25" t="n">
        <v>46166.88851744213</v>
      </c>
      <c r="D6530" s="26" t="n">
        <v>0.05885</v>
      </c>
      <c r="E6530" t="n">
        <v>3</v>
      </c>
      <c r="F6530" t="inlineStr">
        <is>
          <t>1406-6B2 Valve in pickup position B not present</t>
        </is>
      </c>
      <c r="G6530" t="inlineStr">
        <is>
          <t>Tagged</t>
        </is>
      </c>
      <c r="H6530" s="26" t="n">
        <v>0</v>
      </c>
      <c r="I6530" t="inlineStr">
        <is>
          <t>1406-6B2 Valve in pickup position B not present</t>
        </is>
      </c>
      <c r="J6530" t="inlineStr">
        <is>
          <t>Equipment fault</t>
        </is>
      </c>
      <c r="K6530" t="inlineStr">
        <is>
          <t>406</t>
        </is>
      </c>
      <c r="L6530" t="inlineStr">
        <is>
          <t>ST406 Valve Feed: Valve in pickup position A/B not present</t>
        </is>
      </c>
    </row>
    <row r="6531">
      <c r="A6531" t="n">
        <v>12331</v>
      </c>
      <c r="B6531" s="25" t="n">
        <v>46166.89262758102</v>
      </c>
      <c r="C6531" s="25" t="n">
        <v>46166.89277253472</v>
      </c>
      <c r="D6531" s="26" t="n">
        <v>0.006538888888888889</v>
      </c>
      <c r="E6531" t="n">
        <v>3</v>
      </c>
      <c r="F6531" t="inlineStr">
        <is>
          <t>1406-6B1 Valve in pickup position A not present</t>
        </is>
      </c>
      <c r="G6531" t="inlineStr">
        <is>
          <t>Tagged (+ untagged rows absorbed)</t>
        </is>
      </c>
      <c r="H6531" s="26" t="n">
        <v>0.0002788888888888889</v>
      </c>
      <c r="I6531" t="inlineStr">
        <is>
          <t>1406-6B1 Valve in pickup position A not present</t>
        </is>
      </c>
      <c r="J6531" t="inlineStr">
        <is>
          <t>Equipment fault</t>
        </is>
      </c>
      <c r="K6531" t="inlineStr">
        <is>
          <t>406</t>
        </is>
      </c>
      <c r="L6531" t="inlineStr">
        <is>
          <t>ST406 Valve Feed: Valve in pickup position A/B not present</t>
        </is>
      </c>
    </row>
    <row r="6532">
      <c r="A6532" t="n">
        <v>12333</v>
      </c>
      <c r="B6532" s="25" t="n">
        <v>46166.9028127662</v>
      </c>
      <c r="C6532" s="25" t="n">
        <v>46166.90338082176</v>
      </c>
      <c r="D6532" s="26" t="n">
        <v>0.01586027777777778</v>
      </c>
      <c r="E6532" t="n">
        <v>4</v>
      </c>
      <c r="F6532" t="inlineStr">
        <is>
          <t>1406-6B2 Valve in pickup position B not present</t>
        </is>
      </c>
      <c r="G6532" t="inlineStr">
        <is>
          <t>Tagged</t>
        </is>
      </c>
      <c r="H6532" s="26" t="n">
        <v>0</v>
      </c>
      <c r="I6532" t="inlineStr">
        <is>
          <t>1406-6B2 Valve in pickup position B not present</t>
        </is>
      </c>
      <c r="J6532" t="inlineStr">
        <is>
          <t>Equipment fault</t>
        </is>
      </c>
      <c r="K6532" t="inlineStr">
        <is>
          <t>406</t>
        </is>
      </c>
      <c r="L6532" t="inlineStr">
        <is>
          <t>ST406 Valve Feed: Valve in pickup position A/B not present</t>
        </is>
      </c>
    </row>
    <row r="6533">
      <c r="A6533" t="n">
        <v>12335</v>
      </c>
      <c r="B6533" s="25" t="n">
        <v>46166.90398376157</v>
      </c>
      <c r="C6533" s="25" t="n">
        <v>46166.9044184838</v>
      </c>
      <c r="D6533" s="26" t="n">
        <v>0.01265916666666667</v>
      </c>
      <c r="E6533" t="n">
        <v>4</v>
      </c>
      <c r="F6533" t="inlineStr">
        <is>
          <t>1406-6B2 Valve in pickup position B not present</t>
        </is>
      </c>
      <c r="G6533" t="inlineStr">
        <is>
          <t>Tagged</t>
        </is>
      </c>
      <c r="H6533" s="26" t="n">
        <v>0</v>
      </c>
      <c r="I6533" t="inlineStr">
        <is>
          <t>1406-6B2 Valve in pickup position B not present</t>
        </is>
      </c>
      <c r="J6533" t="inlineStr">
        <is>
          <t>Equipment fault</t>
        </is>
      </c>
      <c r="K6533" t="inlineStr">
        <is>
          <t>406</t>
        </is>
      </c>
      <c r="L6533" t="inlineStr">
        <is>
          <t>ST406 Valve Feed: Valve in pickup position A/B not present</t>
        </is>
      </c>
    </row>
    <row r="6534">
      <c r="A6534" t="n">
        <v>12337</v>
      </c>
      <c r="B6534" s="25" t="n">
        <v>46166.90707905093</v>
      </c>
      <c r="C6534" s="25" t="n">
        <v>46166.90733989584</v>
      </c>
      <c r="D6534" s="26" t="n">
        <v>0.008347222222222221</v>
      </c>
      <c r="E6534" t="n">
        <v>4</v>
      </c>
      <c r="F6534" t="inlineStr">
        <is>
          <t>1406-6B1 Valve in pickup position A not present</t>
        </is>
      </c>
      <c r="G6534" t="inlineStr">
        <is>
          <t>Tagged (+ untagged rows absorbed)</t>
        </is>
      </c>
      <c r="H6534" s="26" t="n">
        <v>0.0005563888888888889</v>
      </c>
      <c r="I6534" t="inlineStr">
        <is>
          <t>1406-6B1 Valve in pickup position A not present</t>
        </is>
      </c>
      <c r="J6534" t="inlineStr">
        <is>
          <t>Equipment fault</t>
        </is>
      </c>
      <c r="K6534" t="inlineStr">
        <is>
          <t>406</t>
        </is>
      </c>
      <c r="L6534" t="inlineStr">
        <is>
          <t>ST406 Valve Feed: Valve in pickup position A/B not present</t>
        </is>
      </c>
    </row>
    <row r="6535">
      <c r="A6535" t="n">
        <v>12338</v>
      </c>
      <c r="B6535" s="25" t="n">
        <v>46166.90786747685</v>
      </c>
      <c r="C6535" s="25" t="n">
        <v>46166.9083196412</v>
      </c>
      <c r="D6535" s="26" t="n">
        <v>0.01378611111111111</v>
      </c>
      <c r="E6535" t="n">
        <v>2</v>
      </c>
      <c r="F6535" t="inlineStr">
        <is>
          <t>1074 Valve right inserted but not found - Check for valve on web</t>
        </is>
      </c>
      <c r="G6535" t="inlineStr">
        <is>
          <t>Tagged</t>
        </is>
      </c>
      <c r="H6535" s="26" t="n">
        <v>0</v>
      </c>
      <c r="I6535" t="inlineStr">
        <is>
          <t>1074 Valve right inserted but not found - Check for valve on web</t>
        </is>
      </c>
      <c r="J6535" t="inlineStr">
        <is>
          <t>Equipment fault</t>
        </is>
      </c>
      <c r="K6535" t="inlineStr">
        <is>
          <t>074</t>
        </is>
      </c>
      <c r="L6535" t="inlineStr">
        <is>
          <t>ST74 Valve Vision: Valve left/right inserted but not found - Check for valve on web</t>
        </is>
      </c>
    </row>
    <row r="6536">
      <c r="A6536" t="n">
        <v>12339</v>
      </c>
      <c r="B6536" s="25" t="n">
        <v>46166.91098078703</v>
      </c>
      <c r="C6536" s="25" t="n">
        <v>46166.91116045139</v>
      </c>
      <c r="D6536" s="26" t="n">
        <v>0.006676944444444445</v>
      </c>
      <c r="E6536" t="n">
        <v>3</v>
      </c>
      <c r="F6536" t="inlineStr">
        <is>
          <t>1158-6GQ1 Vacuum splice module not present</t>
        </is>
      </c>
      <c r="G6536" t="inlineStr">
        <is>
          <t>Tagged (+ untagged rows absorbed)</t>
        </is>
      </c>
      <c r="H6536" s="26" t="n">
        <v>0.0002777777777777778</v>
      </c>
      <c r="I6536" t="inlineStr">
        <is>
          <t>1158-6GQ1 Vacuum splice module not present</t>
        </is>
      </c>
      <c r="J6536" t="inlineStr">
        <is>
          <t>Equipment fault</t>
        </is>
      </c>
      <c r="K6536" t="inlineStr">
        <is>
          <t>158</t>
        </is>
      </c>
      <c r="L6536" t="inlineStr">
        <is>
          <t>ST158 Reinforcement Tape: Vacuum splice module not present</t>
        </is>
      </c>
    </row>
    <row r="6537">
      <c r="A6537" t="n">
        <v>12340</v>
      </c>
      <c r="B6537" s="25" t="n">
        <v>46166.91127060185</v>
      </c>
      <c r="C6537" s="25" t="n">
        <v>46166.91893024305</v>
      </c>
      <c r="D6537" s="26" t="n">
        <v>0.1863352777777778</v>
      </c>
      <c r="E6537" t="n">
        <v>3</v>
      </c>
      <c r="F6537" t="inlineStr">
        <is>
          <t>Web torn (all stations)</t>
        </is>
      </c>
      <c r="G6537" t="inlineStr">
        <is>
          <t>Tagged</t>
        </is>
      </c>
      <c r="H6537" s="26" t="n">
        <v>0</v>
      </c>
      <c r="I6537" t="inlineStr">
        <is>
          <t>Web torn (all stations)</t>
        </is>
      </c>
      <c r="J6537" t="inlineStr">
        <is>
          <t>Material supply (reels / infeed)</t>
        </is>
      </c>
      <c r="K6537" t="inlineStr"/>
      <c r="L6537" t="inlineStr"/>
    </row>
    <row r="6538">
      <c r="A6538" t="n">
        <v>12341</v>
      </c>
      <c r="B6538" s="25" t="n">
        <v>46166.91975327546</v>
      </c>
      <c r="C6538" s="25" t="n">
        <v>46166.9213821412</v>
      </c>
      <c r="D6538" s="26" t="n">
        <v>0.04159638888888889</v>
      </c>
      <c r="E6538" t="n">
        <v>4</v>
      </c>
      <c r="F6538" t="inlineStr">
        <is>
          <t>Web torn (all stations)</t>
        </is>
      </c>
      <c r="G6538" t="inlineStr">
        <is>
          <t>Tagged</t>
        </is>
      </c>
      <c r="H6538" s="26" t="n">
        <v>0</v>
      </c>
      <c r="I6538" t="inlineStr">
        <is>
          <t>Web torn (all stations)</t>
        </is>
      </c>
      <c r="J6538" t="inlineStr">
        <is>
          <t>Material supply (reels / infeed)</t>
        </is>
      </c>
      <c r="K6538" t="inlineStr"/>
      <c r="L6538" t="inlineStr"/>
    </row>
    <row r="6539">
      <c r="A6539" t="n">
        <v>12344</v>
      </c>
      <c r="B6539" s="25" t="n">
        <v>46166.92167190972</v>
      </c>
      <c r="C6539" s="25" t="n">
        <v>46166.92171246528</v>
      </c>
      <c r="D6539" s="26" t="n">
        <v>0.005286111111111111</v>
      </c>
      <c r="E6539" t="n">
        <v>3</v>
      </c>
      <c r="F6539" t="inlineStr">
        <is>
          <t>1129-1B1 Last splice has not been detected</t>
        </is>
      </c>
      <c r="G6539" t="inlineStr">
        <is>
          <t>Tagged (+ untagged rows absorbed)</t>
        </is>
      </c>
      <c r="H6539" s="26" t="n">
        <v>0.0004166666666666667</v>
      </c>
      <c r="I6539" t="inlineStr">
        <is>
          <t>1129-1B1 Last splice has not been detected</t>
        </is>
      </c>
      <c r="J6539" t="inlineStr">
        <is>
          <t>Equipment fault</t>
        </is>
      </c>
      <c r="K6539" t="inlineStr">
        <is>
          <t>129</t>
        </is>
      </c>
      <c r="L6539" t="inlineStr">
        <is>
          <t>ST129: Last splice has not been detected</t>
        </is>
      </c>
    </row>
    <row r="6540">
      <c r="A6540" t="n">
        <v>12345</v>
      </c>
      <c r="B6540" s="25" t="n">
        <v>46166.92604876158</v>
      </c>
      <c r="C6540" s="25" t="n">
        <v>46166.9504957176</v>
      </c>
      <c r="D6540" s="26" t="n">
        <v>0.5917352777777778</v>
      </c>
      <c r="E6540" t="n">
        <v>8</v>
      </c>
      <c r="F6540" t="inlineStr">
        <is>
          <t>The machine empty run is finished</t>
        </is>
      </c>
      <c r="G6540" t="inlineStr">
        <is>
          <t>Tagged</t>
        </is>
      </c>
      <c r="H6540" s="26" t="n">
        <v>0</v>
      </c>
      <c r="I6540" t="inlineStr">
        <is>
          <t>The machine empty run is finished</t>
        </is>
      </c>
      <c r="J6540" t="inlineStr">
        <is>
          <t>Operator / line (warning-type)</t>
        </is>
      </c>
      <c r="K6540" t="inlineStr"/>
      <c r="L6540" t="inlineStr"/>
    </row>
    <row r="6541">
      <c r="A6541" t="n">
        <v>12346</v>
      </c>
      <c r="B6541" s="25" t="n">
        <v>46166.95072179398</v>
      </c>
      <c r="C6541" s="25" t="n">
        <v>46166.95250127315</v>
      </c>
      <c r="D6541" s="26" t="n">
        <v>0.05662055555555556</v>
      </c>
      <c r="E6541" t="n">
        <v>3</v>
      </c>
      <c r="F6541" t="inlineStr">
        <is>
          <t>1020-6B1 Limit switch fault Counterholder extended</t>
        </is>
      </c>
      <c r="G6541" t="inlineStr">
        <is>
          <t>Tagged</t>
        </is>
      </c>
      <c r="H6541" s="26" t="n">
        <v>0</v>
      </c>
      <c r="I6541" t="inlineStr">
        <is>
          <t>1020-6B1 Limit switch fault Counterholder extended</t>
        </is>
      </c>
      <c r="J6541" t="inlineStr">
        <is>
          <t>Equipment fault</t>
        </is>
      </c>
      <c r="K6541" t="inlineStr">
        <is>
          <t>020</t>
        </is>
      </c>
      <c r="L6541" t="inlineStr">
        <is>
          <t>ST20 Moon Punch: Limit switch fault Counterholder extended</t>
        </is>
      </c>
    </row>
    <row r="6542">
      <c r="A6542" t="n">
        <v>12348</v>
      </c>
      <c r="B6542" s="25" t="n">
        <v>46166.95319695602</v>
      </c>
      <c r="C6542" s="25" t="n">
        <v>46166.95977658565</v>
      </c>
      <c r="D6542" s="26" t="n">
        <v>0.1620841666666667</v>
      </c>
      <c r="E6542" t="n">
        <v>6</v>
      </c>
      <c r="F6542" t="inlineStr">
        <is>
          <t>1210-2B1 Limit switch fault Fork A in working position</t>
        </is>
      </c>
      <c r="G6542" t="inlineStr">
        <is>
          <t>Tagged</t>
        </is>
      </c>
      <c r="H6542" s="26" t="n">
        <v>0</v>
      </c>
      <c r="I6542" t="inlineStr">
        <is>
          <t>1210-2B1 Limit switch fault Fork A in working position</t>
        </is>
      </c>
      <c r="J6542" t="inlineStr">
        <is>
          <t>Equipment fault</t>
        </is>
      </c>
      <c r="K6542" t="inlineStr">
        <is>
          <t>210</t>
        </is>
      </c>
      <c r="L6542" t="inlineStr">
        <is>
          <t>ST210 Gasket Feed: Limit switch fault Fork A/B in working position</t>
        </is>
      </c>
    </row>
    <row r="6543">
      <c r="A6543" t="n">
        <v>12350</v>
      </c>
      <c r="B6543" s="25" t="n">
        <v>46166.96010119213</v>
      </c>
      <c r="C6543" s="25" t="n">
        <v>46166.96182280093</v>
      </c>
      <c r="D6543" s="26" t="n">
        <v>0.04507611111111111</v>
      </c>
      <c r="E6543" t="n">
        <v>3</v>
      </c>
      <c r="F6543" t="inlineStr">
        <is>
          <t>1211-2B1 Limit switch fault Fork B in working position</t>
        </is>
      </c>
      <c r="G6543" t="inlineStr">
        <is>
          <t>Tagged</t>
        </is>
      </c>
      <c r="H6543" s="26" t="n">
        <v>0</v>
      </c>
      <c r="I6543" t="inlineStr">
        <is>
          <t>1211-2B1 Limit switch fault Fork B in working position</t>
        </is>
      </c>
      <c r="J6543" t="inlineStr">
        <is>
          <t>Equipment fault</t>
        </is>
      </c>
      <c r="K6543" t="inlineStr">
        <is>
          <t>211</t>
        </is>
      </c>
      <c r="L6543" t="inlineStr">
        <is>
          <t>ST211 Gasket Feed: Limit switch fault Fork A/B in working position</t>
        </is>
      </c>
    </row>
    <row r="6544">
      <c r="A6544" t="n">
        <v>12351</v>
      </c>
      <c r="B6544" s="25" t="n">
        <v>46166.96200833334</v>
      </c>
      <c r="C6544" s="25" t="n">
        <v>46166.96537037037</v>
      </c>
      <c r="D6544" s="26" t="n">
        <v>0.08361111111111111</v>
      </c>
      <c r="E6544" t="n">
        <v>16</v>
      </c>
      <c r="F6544" t="inlineStr">
        <is>
          <t>1211-2B1 Limit switch fault Fork B in working position</t>
        </is>
      </c>
      <c r="G6544" t="inlineStr">
        <is>
          <t>Tagged</t>
        </is>
      </c>
      <c r="H6544" s="26" t="n">
        <v>0</v>
      </c>
      <c r="I6544" t="inlineStr">
        <is>
          <t>1211-2B1 Limit switch fault Fork B in working position</t>
        </is>
      </c>
      <c r="J6544" t="inlineStr">
        <is>
          <t>Equipment fault</t>
        </is>
      </c>
      <c r="K6544" t="inlineStr">
        <is>
          <t>211</t>
        </is>
      </c>
      <c r="L6544" t="inlineStr">
        <is>
          <t>ST211 Gasket Feed: Limit switch fault Fork A/B in working position</t>
        </is>
      </c>
    </row>
    <row r="6545">
      <c r="A6545" t="n">
        <v>12353</v>
      </c>
      <c r="B6545" s="25" t="n">
        <v>46166.96576461806</v>
      </c>
      <c r="C6545" s="25" t="n">
        <v>46166.96582260416</v>
      </c>
      <c r="D6545" s="26" t="n">
        <v>0.004729722222222222</v>
      </c>
      <c r="E6545" t="n">
        <v>2</v>
      </c>
      <c r="F6545" t="inlineStr">
        <is>
          <t>MSM-Main: At least one station takes longer than maximum allowed</t>
        </is>
      </c>
      <c r="G6545" t="inlineStr">
        <is>
          <t>Tagged</t>
        </is>
      </c>
      <c r="H6545" s="26" t="n">
        <v>0</v>
      </c>
      <c r="I6545" t="inlineStr">
        <is>
          <t>MSM-Main: At least one station takes longer than maximum allowed</t>
        </is>
      </c>
      <c r="J6545" t="inlineStr">
        <is>
          <t>Controller / machine cycle-time</t>
        </is>
      </c>
      <c r="K6545" t="inlineStr"/>
      <c r="L6545" t="inlineStr"/>
    </row>
    <row r="6546">
      <c r="A6546" t="n">
        <v>12356</v>
      </c>
      <c r="B6546" s="25" t="n">
        <v>46166.96766608796</v>
      </c>
      <c r="C6546" s="25" t="n">
        <v>46166.96813001158</v>
      </c>
      <c r="D6546" s="26" t="n">
        <v>0.01322138888888889</v>
      </c>
      <c r="E6546" t="n">
        <v>3</v>
      </c>
      <c r="F6546" t="inlineStr">
        <is>
          <t>MSM-Main: At least one station takes longer than maximum allowed</t>
        </is>
      </c>
      <c r="G6546" t="inlineStr">
        <is>
          <t>Tagged (+ untagged rows absorbed)</t>
        </is>
      </c>
      <c r="H6546" s="26" t="n">
        <v>0.008486111111111111</v>
      </c>
      <c r="I6546" t="inlineStr">
        <is>
          <t>MSM-Main: At least one station takes longer than maximum allowed</t>
        </is>
      </c>
      <c r="J6546" t="inlineStr">
        <is>
          <t>Controller / machine cycle-time</t>
        </is>
      </c>
      <c r="K6546" t="inlineStr"/>
      <c r="L6546" t="inlineStr"/>
    </row>
    <row r="6547">
      <c r="A6547" t="n">
        <v>12359</v>
      </c>
      <c r="B6547" s="25" t="n">
        <v>46166.96915015046</v>
      </c>
      <c r="C6547" s="25" t="n">
        <v>46166.96933561342</v>
      </c>
      <c r="D6547" s="26" t="n">
        <v>0.005979722222222223</v>
      </c>
      <c r="E6547" t="n">
        <v>2</v>
      </c>
      <c r="F6547" t="inlineStr">
        <is>
          <t>1211-2B1 Limit switch fault Fork B in working position</t>
        </is>
      </c>
      <c r="G6547" t="inlineStr">
        <is>
          <t>Tagged</t>
        </is>
      </c>
      <c r="H6547" s="26" t="n">
        <v>0</v>
      </c>
      <c r="I6547" t="inlineStr">
        <is>
          <t>1211-2B1 Limit switch fault Fork B in working position</t>
        </is>
      </c>
      <c r="J6547" t="inlineStr">
        <is>
          <t>Equipment fault</t>
        </is>
      </c>
      <c r="K6547" t="inlineStr">
        <is>
          <t>211</t>
        </is>
      </c>
      <c r="L6547" t="inlineStr">
        <is>
          <t>ST211 Gasket Feed: Limit switch fault Fork A/B in working position</t>
        </is>
      </c>
    </row>
    <row r="6548">
      <c r="A6548" t="n">
        <v>12360</v>
      </c>
      <c r="B6548" s="25" t="n">
        <v>46166.96941670139</v>
      </c>
      <c r="C6548" s="25" t="n">
        <v>46166.97169510417</v>
      </c>
      <c r="D6548" s="26" t="n">
        <v>0.05676777777777778</v>
      </c>
      <c r="E6548" t="n">
        <v>5</v>
      </c>
      <c r="F6548" t="inlineStr">
        <is>
          <t>1211-2B1 Limit switch fault Fork B in working position</t>
        </is>
      </c>
      <c r="G6548" t="inlineStr">
        <is>
          <t>Tagged</t>
        </is>
      </c>
      <c r="H6548" s="26" t="n">
        <v>0</v>
      </c>
      <c r="I6548" t="inlineStr">
        <is>
          <t>1211-2B1 Limit switch fault Fork B in working position</t>
        </is>
      </c>
      <c r="J6548" t="inlineStr">
        <is>
          <t>Equipment fault</t>
        </is>
      </c>
      <c r="K6548" t="inlineStr">
        <is>
          <t>211</t>
        </is>
      </c>
      <c r="L6548" t="inlineStr">
        <is>
          <t>ST211 Gasket Feed: Limit switch fault Fork A/B in working position</t>
        </is>
      </c>
    </row>
    <row r="6549">
      <c r="A6549" t="n">
        <v>12361</v>
      </c>
      <c r="B6549" s="25" t="n">
        <v>46166.97180520833</v>
      </c>
      <c r="C6549" s="25" t="n">
        <v>46166.97237334491</v>
      </c>
      <c r="D6549" s="26" t="n">
        <v>0.01613972222222222</v>
      </c>
      <c r="E6549" t="n">
        <v>3</v>
      </c>
      <c r="F6549" t="inlineStr">
        <is>
          <t>1211-2B1 Limit switch fault Fork B in working position</t>
        </is>
      </c>
      <c r="G6549" t="inlineStr">
        <is>
          <t>Tagged</t>
        </is>
      </c>
      <c r="H6549" s="26" t="n">
        <v>0</v>
      </c>
      <c r="I6549" t="inlineStr">
        <is>
          <t>1211-2B1 Limit switch fault Fork B in working position</t>
        </is>
      </c>
      <c r="J6549" t="inlineStr">
        <is>
          <t>Equipment fault</t>
        </is>
      </c>
      <c r="K6549" t="inlineStr">
        <is>
          <t>211</t>
        </is>
      </c>
      <c r="L6549" t="inlineStr">
        <is>
          <t>ST211 Gasket Feed: Limit switch fault Fork A/B in working position</t>
        </is>
      </c>
    </row>
    <row r="6550">
      <c r="A6550" t="n">
        <v>12363</v>
      </c>
      <c r="B6550" s="25" t="n">
        <v>46166.97308075232</v>
      </c>
      <c r="C6550" s="25" t="n">
        <v>46166.98060497685</v>
      </c>
      <c r="D6550" s="26" t="n">
        <v>0.1843369444444445</v>
      </c>
      <c r="E6550" t="n">
        <v>5</v>
      </c>
      <c r="F6550" t="inlineStr">
        <is>
          <t>The start of the machine is locked by the HMI</t>
        </is>
      </c>
      <c r="G6550" t="inlineStr">
        <is>
          <t>Tagged (+ untagged rows absorbed)</t>
        </is>
      </c>
      <c r="H6550" s="26" t="n">
        <v>0.009875833333333332</v>
      </c>
      <c r="I6550" t="inlineStr">
        <is>
          <t>The start of the machine is locked by the HMI</t>
        </is>
      </c>
      <c r="J6550" t="inlineStr">
        <is>
          <t>Operator / line (warning-type)</t>
        </is>
      </c>
      <c r="K6550" t="inlineStr"/>
      <c r="L6550" t="inlineStr"/>
    </row>
    <row r="6551">
      <c r="A6551" t="n">
        <v>12364</v>
      </c>
      <c r="B6551" s="25" t="n">
        <v>46166.98106288195</v>
      </c>
      <c r="C6551" s="25" t="n">
        <v>46166.98313804398</v>
      </c>
      <c r="D6551" s="26" t="n">
        <v>0.05189166666666667</v>
      </c>
      <c r="E6551" t="n">
        <v>7</v>
      </c>
      <c r="F6551" t="inlineStr">
        <is>
          <t>MSM-Bulge A: At least one station takes longer than maximum allowed</t>
        </is>
      </c>
      <c r="G6551" t="inlineStr">
        <is>
          <t>Tagged (+ untagged rows absorbed)</t>
        </is>
      </c>
      <c r="H6551" s="26" t="n">
        <v>0.007928888888888888</v>
      </c>
      <c r="I6551" t="inlineStr">
        <is>
          <t>MSM-Bulge A: At least one station takes longer than maximum allowed</t>
        </is>
      </c>
      <c r="J6551" t="inlineStr">
        <is>
          <t>Controller / machine cycle-time</t>
        </is>
      </c>
      <c r="K6551" t="inlineStr"/>
      <c r="L6551" t="inlineStr"/>
    </row>
    <row r="6552">
      <c r="A6552" t="n">
        <v>12366</v>
      </c>
      <c r="B6552" s="25" t="n">
        <v>46166.98386362269</v>
      </c>
      <c r="C6552" s="25" t="n">
        <v>46166.98399116899</v>
      </c>
      <c r="D6552" s="26" t="n">
        <v>0.005424999999999999</v>
      </c>
      <c r="E6552" t="n">
        <v>2</v>
      </c>
      <c r="F6552" t="inlineStr">
        <is>
          <t>A stop button has been pressed too long</t>
        </is>
      </c>
      <c r="G6552" t="inlineStr">
        <is>
          <t>Tagged</t>
        </is>
      </c>
      <c r="H6552" s="26" t="n">
        <v>0</v>
      </c>
      <c r="I6552" t="inlineStr">
        <is>
          <t>A stop button has been pressed too long</t>
        </is>
      </c>
      <c r="J6552" t="inlineStr">
        <is>
          <t>Operator / line (warning-type)</t>
        </is>
      </c>
      <c r="K6552" t="inlineStr"/>
      <c r="L6552" t="inlineStr"/>
    </row>
    <row r="6553">
      <c r="A6553" t="n">
        <v>12372</v>
      </c>
      <c r="B6553" s="25" t="n">
        <v>46166.9888778125</v>
      </c>
      <c r="C6553" s="25" t="n">
        <v>46166.98949803241</v>
      </c>
      <c r="D6553" s="26" t="n">
        <v>0.016415</v>
      </c>
      <c r="E6553" t="n">
        <v>2</v>
      </c>
      <c r="F6553" t="inlineStr">
        <is>
          <t>1074 Valve right inserted but not found - Check for valve on web</t>
        </is>
      </c>
      <c r="G6553" t="inlineStr">
        <is>
          <t>Tagged</t>
        </is>
      </c>
      <c r="H6553" s="26" t="n">
        <v>0</v>
      </c>
      <c r="I6553" t="inlineStr">
        <is>
          <t>1074 Valve right inserted but not found - Check for valve on web</t>
        </is>
      </c>
      <c r="J6553" t="inlineStr">
        <is>
          <t>Equipment fault</t>
        </is>
      </c>
      <c r="K6553" t="inlineStr">
        <is>
          <t>074</t>
        </is>
      </c>
      <c r="L6553" t="inlineStr">
        <is>
          <t>ST74 Valve Vision: Valve left/right inserted but not found - Check for valve on web</t>
        </is>
      </c>
    </row>
    <row r="6554">
      <c r="A6554" t="n">
        <v>12373</v>
      </c>
      <c r="B6554" s="25" t="n">
        <v>46166.98966616898</v>
      </c>
      <c r="C6554" s="25" t="n">
        <v>46166.99013576389</v>
      </c>
      <c r="D6554" s="26" t="n">
        <v>0.013775</v>
      </c>
      <c r="E6554" t="n">
        <v>2</v>
      </c>
      <c r="F6554" t="inlineStr">
        <is>
          <t>1074 Valve right inserted but not found - Check for valve on web</t>
        </is>
      </c>
      <c r="G6554" t="inlineStr">
        <is>
          <t>Tagged</t>
        </is>
      </c>
      <c r="H6554" s="26" t="n">
        <v>0</v>
      </c>
      <c r="I6554" t="inlineStr">
        <is>
          <t>1074 Valve right inserted but not found - Check for valve on web</t>
        </is>
      </c>
      <c r="J6554" t="inlineStr">
        <is>
          <t>Equipment fault</t>
        </is>
      </c>
      <c r="K6554" t="inlineStr">
        <is>
          <t>074</t>
        </is>
      </c>
      <c r="L6554" t="inlineStr">
        <is>
          <t>ST74 Valve Vision: Valve left/right inserted but not found - Check for valve on web</t>
        </is>
      </c>
    </row>
    <row r="6555">
      <c r="A6555" t="n">
        <v>12375</v>
      </c>
      <c r="B6555" s="25" t="n">
        <v>46166.99138784722</v>
      </c>
      <c r="C6555" s="25" t="n">
        <v>46166.9924429051</v>
      </c>
      <c r="D6555" s="26" t="n">
        <v>0.02726944444444444</v>
      </c>
      <c r="E6555" t="n">
        <v>2</v>
      </c>
      <c r="F6555" t="inlineStr">
        <is>
          <t>1074 Valve right inserted but not found - Check for valve on web</t>
        </is>
      </c>
      <c r="G6555" t="inlineStr">
        <is>
          <t>Tagged</t>
        </is>
      </c>
      <c r="H6555" s="26" t="n">
        <v>0</v>
      </c>
      <c r="I6555" t="inlineStr">
        <is>
          <t>1074 Valve right inserted but not found - Check for valve on web</t>
        </is>
      </c>
      <c r="J6555" t="inlineStr">
        <is>
          <t>Equipment fault</t>
        </is>
      </c>
      <c r="K6555" t="inlineStr">
        <is>
          <t>074</t>
        </is>
      </c>
      <c r="L6555" t="inlineStr">
        <is>
          <t>ST74 Valve Vision: Valve left/right inserted but not found - Check for valve on web</t>
        </is>
      </c>
    </row>
    <row r="6556">
      <c r="A6556" t="n">
        <v>12376</v>
      </c>
      <c r="B6556" s="25" t="n">
        <v>46166.99516168982</v>
      </c>
      <c r="C6556" s="25" t="n">
        <v>46167.00082010416</v>
      </c>
      <c r="D6556" s="26" t="n">
        <v>0.1391408333333334</v>
      </c>
      <c r="E6556" t="n">
        <v>4</v>
      </c>
      <c r="F6556" t="inlineStr">
        <is>
          <t>End of reel (all stations)</t>
        </is>
      </c>
      <c r="G6556" t="inlineStr">
        <is>
          <t>Tagged</t>
        </is>
      </c>
      <c r="H6556" s="26" t="n">
        <v>0</v>
      </c>
      <c r="I6556" t="inlineStr">
        <is>
          <t>End of reel (all stations)</t>
        </is>
      </c>
      <c r="J6556" t="inlineStr">
        <is>
          <t>Material supply (reels / infeed)</t>
        </is>
      </c>
      <c r="K6556" t="inlineStr"/>
      <c r="L6556" t="inlineStr"/>
    </row>
    <row r="6557">
      <c r="A6557" t="n">
        <v>12378</v>
      </c>
      <c r="B6557" s="25" t="n">
        <v>46167.00348082176</v>
      </c>
      <c r="C6557" s="25" t="n">
        <v>46167.00428075231</v>
      </c>
      <c r="D6557" s="26" t="n">
        <v>0.02239916666666667</v>
      </c>
      <c r="E6557" t="n">
        <v>4</v>
      </c>
      <c r="F6557" t="inlineStr">
        <is>
          <t>1227-1K1 General error</t>
        </is>
      </c>
      <c r="G6557" t="inlineStr">
        <is>
          <t>Tagged</t>
        </is>
      </c>
      <c r="H6557" s="26" t="n">
        <v>0</v>
      </c>
      <c r="I6557" t="inlineStr">
        <is>
          <t>1227-1K1 General error</t>
        </is>
      </c>
      <c r="J6557" t="inlineStr">
        <is>
          <t>Equipment fault</t>
        </is>
      </c>
      <c r="K6557" t="inlineStr">
        <is>
          <t>227</t>
        </is>
      </c>
      <c r="L6557" t="inlineStr">
        <is>
          <t>ST227 Gasket Feed: General error</t>
        </is>
      </c>
    </row>
    <row r="6558">
      <c r="A6558" t="n">
        <v>12381</v>
      </c>
      <c r="B6558" s="25" t="n">
        <v>46167.00635598379</v>
      </c>
      <c r="C6558" s="25" t="n">
        <v>46167.0074400463</v>
      </c>
      <c r="D6558" s="26" t="n">
        <v>0.03339055555555556</v>
      </c>
      <c r="E6558" t="n">
        <v>4</v>
      </c>
      <c r="F6558" t="inlineStr">
        <is>
          <t>1406-6B1 Valve in pickup position A not present</t>
        </is>
      </c>
      <c r="G6558" t="inlineStr">
        <is>
          <t>Tagged (+ untagged rows absorbed)</t>
        </is>
      </c>
      <c r="H6558" s="26" t="n">
        <v>0.0002777777777777778</v>
      </c>
      <c r="I6558" t="inlineStr">
        <is>
          <t>1406-6B1 Valve in pickup position A not present</t>
        </is>
      </c>
      <c r="J6558" t="inlineStr">
        <is>
          <t>Equipment fault</t>
        </is>
      </c>
      <c r="K6558" t="inlineStr">
        <is>
          <t>406</t>
        </is>
      </c>
      <c r="L6558" t="inlineStr">
        <is>
          <t>ST406 Valve Feed: Valve in pickup position A/B not present</t>
        </is>
      </c>
    </row>
    <row r="6559">
      <c r="A6559" t="n">
        <v>12382</v>
      </c>
      <c r="B6559" s="25" t="n">
        <v>46167.01124846065</v>
      </c>
      <c r="C6559" s="25" t="n">
        <v>46167.01237288195</v>
      </c>
      <c r="D6559" s="26" t="n">
        <v>0.03171666666666666</v>
      </c>
      <c r="E6559" t="n">
        <v>5</v>
      </c>
      <c r="F6559" t="inlineStr">
        <is>
          <t>1210-2B1 Limit switch fault Fork A in working position</t>
        </is>
      </c>
      <c r="G6559" t="inlineStr">
        <is>
          <t>Tagged</t>
        </is>
      </c>
      <c r="H6559" s="26" t="n">
        <v>0</v>
      </c>
      <c r="I6559" t="inlineStr">
        <is>
          <t>1210-2B1 Limit switch fault Fork A in working position</t>
        </is>
      </c>
      <c r="J6559" t="inlineStr">
        <is>
          <t>Equipment fault</t>
        </is>
      </c>
      <c r="K6559" t="inlineStr">
        <is>
          <t>210</t>
        </is>
      </c>
      <c r="L6559" t="inlineStr">
        <is>
          <t>ST210 Gasket Feed: Limit switch fault Fork A/B in working position</t>
        </is>
      </c>
    </row>
    <row r="6560">
      <c r="A6560" t="n">
        <v>12383</v>
      </c>
      <c r="B6560" s="25" t="n">
        <v>46167.0178221875</v>
      </c>
      <c r="C6560" s="25" t="n">
        <v>46167.01905697917</v>
      </c>
      <c r="D6560" s="26" t="n">
        <v>0.03422583333333334</v>
      </c>
      <c r="E6560" t="n">
        <v>5</v>
      </c>
      <c r="F6560" t="inlineStr">
        <is>
          <t>1210-2B1 Limit switch fault Fork A in working position</t>
        </is>
      </c>
      <c r="G6560" t="inlineStr">
        <is>
          <t>Tagged</t>
        </is>
      </c>
      <c r="H6560" s="26" t="n">
        <v>0</v>
      </c>
      <c r="I6560" t="inlineStr">
        <is>
          <t>1210-2B1 Limit switch fault Fork A in working position</t>
        </is>
      </c>
      <c r="J6560" t="inlineStr">
        <is>
          <t>Equipment fault</t>
        </is>
      </c>
      <c r="K6560" t="inlineStr">
        <is>
          <t>210</t>
        </is>
      </c>
      <c r="L6560" t="inlineStr">
        <is>
          <t>ST210 Gasket Feed: Limit switch fault Fork A/B in working position</t>
        </is>
      </c>
    </row>
    <row r="6561">
      <c r="A6561" t="n">
        <v>12386</v>
      </c>
      <c r="B6561" s="25" t="n">
        <v>46167.02219864583</v>
      </c>
      <c r="C6561" s="25" t="n">
        <v>46167.02323619213</v>
      </c>
      <c r="D6561" s="26" t="n">
        <v>0.02712694444444445</v>
      </c>
      <c r="E6561" t="n">
        <v>3</v>
      </c>
      <c r="F6561" t="inlineStr">
        <is>
          <t>1406-6B1 Valve in pickup position A not present</t>
        </is>
      </c>
      <c r="G6561" t="inlineStr">
        <is>
          <t>Tagged</t>
        </is>
      </c>
      <c r="H6561" s="26" t="n">
        <v>0</v>
      </c>
      <c r="I6561" t="inlineStr">
        <is>
          <t>1406-6B1 Valve in pickup position A not present</t>
        </is>
      </c>
      <c r="J6561" t="inlineStr">
        <is>
          <t>Equipment fault</t>
        </is>
      </c>
      <c r="K6561" t="inlineStr">
        <is>
          <t>406</t>
        </is>
      </c>
      <c r="L6561" t="inlineStr">
        <is>
          <t>ST406 Valve Feed: Valve in pickup position A/B not present</t>
        </is>
      </c>
    </row>
    <row r="6562">
      <c r="A6562" t="n">
        <v>12388</v>
      </c>
      <c r="B6562" s="25" t="n">
        <v>46167.02436076389</v>
      </c>
      <c r="C6562" s="25" t="n">
        <v>46167.02470856482</v>
      </c>
      <c r="D6562" s="26" t="n">
        <v>0.01057222222222222</v>
      </c>
      <c r="E6562" t="n">
        <v>3</v>
      </c>
      <c r="F6562" t="inlineStr">
        <is>
          <t>1406-6B1 Valve in pickup position A not present</t>
        </is>
      </c>
      <c r="G6562" t="inlineStr">
        <is>
          <t>Tagged (+ untagged rows absorbed)</t>
        </is>
      </c>
      <c r="H6562" s="26" t="n">
        <v>0.0006952777777777778</v>
      </c>
      <c r="I6562" t="inlineStr">
        <is>
          <t>1406-6B1 Valve in pickup position A not present</t>
        </is>
      </c>
      <c r="J6562" t="inlineStr">
        <is>
          <t>Equipment fault</t>
        </is>
      </c>
      <c r="K6562" t="inlineStr">
        <is>
          <t>406</t>
        </is>
      </c>
      <c r="L6562" t="inlineStr">
        <is>
          <t>ST406 Valve Feed: Valve in pickup position A/B not present</t>
        </is>
      </c>
    </row>
    <row r="6563">
      <c r="A6563" t="n">
        <v>12389</v>
      </c>
      <c r="B6563" s="25" t="n">
        <v>46167.02497519676</v>
      </c>
      <c r="C6563" s="25" t="n">
        <v>46167.02507951389</v>
      </c>
      <c r="D6563" s="26" t="n">
        <v>0.006816666666666666</v>
      </c>
      <c r="E6563" t="n">
        <v>2</v>
      </c>
      <c r="F6563" t="inlineStr">
        <is>
          <t>1406-6B1 Valve in pickup position A not present</t>
        </is>
      </c>
      <c r="G6563" t="inlineStr">
        <is>
          <t>Tagged</t>
        </is>
      </c>
      <c r="H6563" s="26" t="n">
        <v>0</v>
      </c>
      <c r="I6563" t="inlineStr">
        <is>
          <t>1406-6B1 Valve in pickup position A not present</t>
        </is>
      </c>
      <c r="J6563" t="inlineStr">
        <is>
          <t>Equipment fault</t>
        </is>
      </c>
      <c r="K6563" t="inlineStr">
        <is>
          <t>406</t>
        </is>
      </c>
      <c r="L6563" t="inlineStr">
        <is>
          <t>ST406 Valve Feed: Valve in pickup position A/B not present</t>
        </is>
      </c>
    </row>
    <row r="6564">
      <c r="A6564" t="n">
        <v>12390</v>
      </c>
      <c r="B6564" s="25" t="n">
        <v>46167.02537519676</v>
      </c>
      <c r="C6564" s="25" t="n">
        <v>46167.02582739583</v>
      </c>
      <c r="D6564" s="26" t="n">
        <v>0.01446944444444444</v>
      </c>
      <c r="E6564" t="n">
        <v>2</v>
      </c>
      <c r="F6564" t="inlineStr">
        <is>
          <t>1074 Valve right inserted but not found - Check for valve on web</t>
        </is>
      </c>
      <c r="G6564" t="inlineStr">
        <is>
          <t>Tagged</t>
        </is>
      </c>
      <c r="H6564" s="26" t="n">
        <v>0</v>
      </c>
      <c r="I6564" t="inlineStr">
        <is>
          <t>1074 Valve right inserted but not found - Check for valve on web</t>
        </is>
      </c>
      <c r="J6564" t="inlineStr">
        <is>
          <t>Equipment fault</t>
        </is>
      </c>
      <c r="K6564" t="inlineStr">
        <is>
          <t>074</t>
        </is>
      </c>
      <c r="L6564" t="inlineStr">
        <is>
          <t>ST74 Valve Vision: Valve left/right inserted but not found - Check for valve on web</t>
        </is>
      </c>
    </row>
    <row r="6565">
      <c r="A6565" t="n">
        <v>12391</v>
      </c>
      <c r="B6565" s="25" t="n">
        <v>46167.02695193287</v>
      </c>
      <c r="C6565" s="25" t="n">
        <v>46167.02703306713</v>
      </c>
      <c r="D6565" s="26" t="n">
        <v>0.005147222222222221</v>
      </c>
      <c r="E6565" t="n">
        <v>2</v>
      </c>
      <c r="F6565" t="inlineStr">
        <is>
          <t>1211-2B1 Limit switch fault Fork B in working position</t>
        </is>
      </c>
      <c r="G6565" t="inlineStr">
        <is>
          <t>Tagged</t>
        </is>
      </c>
      <c r="H6565" s="26" t="n">
        <v>0</v>
      </c>
      <c r="I6565" t="inlineStr">
        <is>
          <t>1211-2B1 Limit switch fault Fork B in working position</t>
        </is>
      </c>
      <c r="J6565" t="inlineStr">
        <is>
          <t>Equipment fault</t>
        </is>
      </c>
      <c r="K6565" t="inlineStr">
        <is>
          <t>211</t>
        </is>
      </c>
      <c r="L6565" t="inlineStr">
        <is>
          <t>ST211 Gasket Feed: Limit switch fault Fork A/B in working position</t>
        </is>
      </c>
    </row>
    <row r="6566">
      <c r="A6566" t="n">
        <v>12396</v>
      </c>
      <c r="B6566" s="25" t="n">
        <v>46167.03249961806</v>
      </c>
      <c r="C6566" s="25" t="n">
        <v>46167.03330682871</v>
      </c>
      <c r="D6566" s="26" t="n">
        <v>0.02104333333333333</v>
      </c>
      <c r="E6566" t="n">
        <v>6</v>
      </c>
      <c r="F6566" t="inlineStr">
        <is>
          <t>1210-2B1 Limit switch fault Fork A in working position</t>
        </is>
      </c>
      <c r="G6566" t="inlineStr">
        <is>
          <t>Tagged (+ untagged rows absorbed)</t>
        </is>
      </c>
      <c r="H6566" s="26" t="n">
        <v>0.0002777777777777778</v>
      </c>
      <c r="I6566" t="inlineStr">
        <is>
          <t>1210-2B1 Limit switch fault Fork A in working position</t>
        </is>
      </c>
      <c r="J6566" t="inlineStr">
        <is>
          <t>Equipment fault</t>
        </is>
      </c>
      <c r="K6566" t="inlineStr">
        <is>
          <t>210</t>
        </is>
      </c>
      <c r="L6566" t="inlineStr">
        <is>
          <t>ST210 Gasket Feed: Limit switch fault Fork A/B in working position</t>
        </is>
      </c>
    </row>
    <row r="6567">
      <c r="A6567" t="n">
        <v>12403</v>
      </c>
      <c r="B6567" s="25" t="n">
        <v>46167.04387994213</v>
      </c>
      <c r="C6567" s="25" t="n">
        <v>46167.04458140046</v>
      </c>
      <c r="D6567" s="26" t="n">
        <v>0.01906111111111111</v>
      </c>
      <c r="E6567" t="n">
        <v>3</v>
      </c>
      <c r="F6567" t="inlineStr">
        <is>
          <t>1406-6B2 Valve in pickup position B not present</t>
        </is>
      </c>
      <c r="G6567" t="inlineStr">
        <is>
          <t>Tagged</t>
        </is>
      </c>
      <c r="H6567" s="26" t="n">
        <v>0</v>
      </c>
      <c r="I6567" t="inlineStr">
        <is>
          <t>1406-6B2 Valve in pickup position B not present</t>
        </is>
      </c>
      <c r="J6567" t="inlineStr">
        <is>
          <t>Equipment fault</t>
        </is>
      </c>
      <c r="K6567" t="inlineStr">
        <is>
          <t>406</t>
        </is>
      </c>
      <c r="L6567" t="inlineStr">
        <is>
          <t>ST406 Valve Feed: Valve in pickup position A/B not present</t>
        </is>
      </c>
    </row>
    <row r="6568">
      <c r="A6568" t="n">
        <v>12404</v>
      </c>
      <c r="B6568" s="25" t="n">
        <v>46167.04850609953</v>
      </c>
      <c r="C6568" s="25" t="n">
        <v>46167.0495440625</v>
      </c>
      <c r="D6568" s="26" t="n">
        <v>0.02908416666666667</v>
      </c>
      <c r="E6568" t="n">
        <v>3</v>
      </c>
      <c r="F6568" t="inlineStr">
        <is>
          <t>1074 Valve right inserted but not found - Check for valve on web</t>
        </is>
      </c>
      <c r="G6568" t="inlineStr">
        <is>
          <t>Tagged</t>
        </is>
      </c>
      <c r="H6568" s="26" t="n">
        <v>0</v>
      </c>
      <c r="I6568" t="inlineStr">
        <is>
          <t>1074 Valve right inserted but not found - Check for valve on web</t>
        </is>
      </c>
      <c r="J6568" t="inlineStr">
        <is>
          <t>Equipment fault</t>
        </is>
      </c>
      <c r="K6568" t="inlineStr">
        <is>
          <t>074</t>
        </is>
      </c>
      <c r="L6568" t="inlineStr">
        <is>
          <t>ST74 Valve Vision: Valve left/right inserted but not found - Check for valve on web</t>
        </is>
      </c>
    </row>
    <row r="6569">
      <c r="A6569" t="n">
        <v>12405</v>
      </c>
      <c r="B6569" s="25" t="n">
        <v>46167.04973533565</v>
      </c>
      <c r="C6569" s="25" t="n">
        <v>46167.05026863426</v>
      </c>
      <c r="D6569" s="26" t="n">
        <v>0.01530194444444444</v>
      </c>
      <c r="E6569" t="n">
        <v>2</v>
      </c>
      <c r="F6569" t="inlineStr">
        <is>
          <t>1074 Valve right inserted but not found - Check for valve on web</t>
        </is>
      </c>
      <c r="G6569" t="inlineStr">
        <is>
          <t>Tagged</t>
        </is>
      </c>
      <c r="H6569" s="26" t="n">
        <v>0</v>
      </c>
      <c r="I6569" t="inlineStr">
        <is>
          <t>1074 Valve right inserted but not found - Check for valve on web</t>
        </is>
      </c>
      <c r="J6569" t="inlineStr">
        <is>
          <t>Equipment fault</t>
        </is>
      </c>
      <c r="K6569" t="inlineStr">
        <is>
          <t>074</t>
        </is>
      </c>
      <c r="L6569" t="inlineStr">
        <is>
          <t>ST74 Valve Vision: Valve left/right inserted but not found - Check for valve on web</t>
        </is>
      </c>
    </row>
    <row r="6570">
      <c r="A6570" t="n">
        <v>12406</v>
      </c>
      <c r="B6570" s="25" t="n">
        <v>46167.05054108796</v>
      </c>
      <c r="C6570" s="25" t="n">
        <v>46167.05108020833</v>
      </c>
      <c r="D6570" s="26" t="n">
        <v>0.0132175</v>
      </c>
      <c r="E6570" t="n">
        <v>7</v>
      </c>
      <c r="F6570" t="inlineStr">
        <is>
          <t>1210-2B1 Limit switch fault Fork A in working position</t>
        </is>
      </c>
      <c r="G6570" t="inlineStr">
        <is>
          <t>Tagged</t>
        </is>
      </c>
      <c r="H6570" s="26" t="n">
        <v>0</v>
      </c>
      <c r="I6570" t="inlineStr">
        <is>
          <t>1210-2B1 Limit switch fault Fork A in working position</t>
        </is>
      </c>
      <c r="J6570" t="inlineStr">
        <is>
          <t>Equipment fault</t>
        </is>
      </c>
      <c r="K6570" t="inlineStr">
        <is>
          <t>210</t>
        </is>
      </c>
      <c r="L6570" t="inlineStr">
        <is>
          <t>ST210 Gasket Feed: Limit switch fault Fork A/B in working position</t>
        </is>
      </c>
    </row>
    <row r="6571">
      <c r="A6571" t="n">
        <v>12407</v>
      </c>
      <c r="B6571" s="25" t="n">
        <v>46167.05197873843</v>
      </c>
      <c r="C6571" s="25" t="n">
        <v>46167.05211790509</v>
      </c>
      <c r="D6571" s="26" t="n">
        <v>0.005844444444444444</v>
      </c>
      <c r="E6571" t="n">
        <v>2</v>
      </c>
      <c r="F6571" t="inlineStr">
        <is>
          <t>1158-6GQ1 Vacuum splice module not present</t>
        </is>
      </c>
      <c r="G6571" t="inlineStr">
        <is>
          <t>Tagged</t>
        </is>
      </c>
      <c r="H6571" s="26" t="n">
        <v>0</v>
      </c>
      <c r="I6571" t="inlineStr">
        <is>
          <t>1158-6GQ1 Vacuum splice module not present</t>
        </is>
      </c>
      <c r="J6571" t="inlineStr">
        <is>
          <t>Equipment fault</t>
        </is>
      </c>
      <c r="K6571" t="inlineStr">
        <is>
          <t>158</t>
        </is>
      </c>
      <c r="L6571" t="inlineStr">
        <is>
          <t>ST158 Reinforcement Tape: Vacuum splice module not present</t>
        </is>
      </c>
    </row>
    <row r="6572">
      <c r="A6572" t="n">
        <v>12409</v>
      </c>
      <c r="B6572" s="25" t="n">
        <v>46167.05364251157</v>
      </c>
      <c r="C6572" s="25" t="n">
        <v>46167.05372947916</v>
      </c>
      <c r="D6572" s="26" t="n">
        <v>0.005148333333333333</v>
      </c>
      <c r="E6572" t="n">
        <v>3</v>
      </c>
      <c r="F6572" t="inlineStr">
        <is>
          <t>1159-6GQ1 Vacuum splice module not present</t>
        </is>
      </c>
      <c r="G6572" t="inlineStr">
        <is>
          <t>Tagged (+ untagged rows absorbed)</t>
        </is>
      </c>
      <c r="H6572" s="26" t="n">
        <v>0.0002788888888888889</v>
      </c>
      <c r="I6572" t="inlineStr">
        <is>
          <t>1159-6GQ1 Vacuum splice module not present</t>
        </is>
      </c>
      <c r="J6572" t="inlineStr">
        <is>
          <t>Equipment fault</t>
        </is>
      </c>
      <c r="K6572" t="inlineStr">
        <is>
          <t>159</t>
        </is>
      </c>
      <c r="L6572" t="inlineStr">
        <is>
          <t>ST159 Reinforcement Tape: Vacuum splice module not present</t>
        </is>
      </c>
    </row>
    <row r="6573">
      <c r="A6573" t="n">
        <v>12410</v>
      </c>
      <c r="B6573" s="25" t="n">
        <v>46167.05389178241</v>
      </c>
      <c r="C6573" s="25" t="n">
        <v>46167.0557466088</v>
      </c>
      <c r="D6573" s="26" t="n">
        <v>0.04980194444444445</v>
      </c>
      <c r="E6573" t="n">
        <v>4</v>
      </c>
      <c r="F6573" t="inlineStr">
        <is>
          <t>Web torn (all stations)</t>
        </is>
      </c>
      <c r="G6573" t="inlineStr">
        <is>
          <t>Tagged</t>
        </is>
      </c>
      <c r="H6573" s="26" t="n">
        <v>0</v>
      </c>
      <c r="I6573" t="inlineStr">
        <is>
          <t>Web torn (all stations)</t>
        </is>
      </c>
      <c r="J6573" t="inlineStr">
        <is>
          <t>Material supply (reels / infeed)</t>
        </is>
      </c>
      <c r="K6573" t="inlineStr"/>
      <c r="L6573" t="inlineStr"/>
    </row>
    <row r="6574">
      <c r="A6574" t="n">
        <v>12413</v>
      </c>
      <c r="B6574" s="25" t="n">
        <v>46167.05928260417</v>
      </c>
      <c r="C6574" s="25" t="n">
        <v>46167.05955494213</v>
      </c>
      <c r="D6574" s="26" t="n">
        <v>0.01057027777777778</v>
      </c>
      <c r="E6574" t="n">
        <v>4</v>
      </c>
      <c r="F6574" t="inlineStr">
        <is>
          <t>1210-2B1 Limit switch fault Fork A in working position</t>
        </is>
      </c>
      <c r="G6574" t="inlineStr">
        <is>
          <t>Tagged</t>
        </is>
      </c>
      <c r="H6574" s="26" t="n">
        <v>0</v>
      </c>
      <c r="I6574" t="inlineStr">
        <is>
          <t>1210-2B1 Limit switch fault Fork A in working position</t>
        </is>
      </c>
      <c r="J6574" t="inlineStr">
        <is>
          <t>Equipment fault</t>
        </is>
      </c>
      <c r="K6574" t="inlineStr">
        <is>
          <t>210</t>
        </is>
      </c>
      <c r="L6574" t="inlineStr">
        <is>
          <t>ST210 Gasket Feed: Limit switch fault Fork A/B in working position</t>
        </is>
      </c>
    </row>
    <row r="6575">
      <c r="A6575" t="n">
        <v>12426</v>
      </c>
      <c r="B6575" s="25" t="n">
        <v>46167.08677789352</v>
      </c>
      <c r="C6575" s="25" t="n">
        <v>46167.09249988426</v>
      </c>
      <c r="D6575" s="26" t="n">
        <v>0.1376063888888889</v>
      </c>
      <c r="E6575" t="n">
        <v>8</v>
      </c>
      <c r="F6575" t="inlineStr">
        <is>
          <t>1210-2B1 Limit switch fault Fork A in working position</t>
        </is>
      </c>
      <c r="G6575" t="inlineStr">
        <is>
          <t>Tagged</t>
        </is>
      </c>
      <c r="H6575" s="26" t="n">
        <v>0</v>
      </c>
      <c r="I6575" t="inlineStr">
        <is>
          <t>1210-2B1 Limit switch fault Fork A in working position</t>
        </is>
      </c>
      <c r="J6575" t="inlineStr">
        <is>
          <t>Equipment fault</t>
        </is>
      </c>
      <c r="K6575" t="inlineStr">
        <is>
          <t>210</t>
        </is>
      </c>
      <c r="L6575" t="inlineStr">
        <is>
          <t>ST210 Gasket Feed: Limit switch fault Fork A/B in working position</t>
        </is>
      </c>
    </row>
    <row r="6576">
      <c r="A6576" t="n">
        <v>12428</v>
      </c>
      <c r="B6576" s="25" t="n">
        <v>46167.09279552083</v>
      </c>
      <c r="C6576" s="25" t="n">
        <v>46167.09298105324</v>
      </c>
      <c r="D6576" s="26" t="n">
        <v>0.006399166666666667</v>
      </c>
      <c r="E6576" t="n">
        <v>2</v>
      </c>
      <c r="F6576" t="inlineStr">
        <is>
          <t>MSM-Main: At least one station takes longer than maximum allowed</t>
        </is>
      </c>
      <c r="G6576" t="inlineStr">
        <is>
          <t>Tagged</t>
        </is>
      </c>
      <c r="H6576" s="26" t="n">
        <v>0</v>
      </c>
      <c r="I6576" t="inlineStr">
        <is>
          <t>MSM-Main: At least one station takes longer than maximum allowed</t>
        </is>
      </c>
      <c r="J6576" t="inlineStr">
        <is>
          <t>Controller / machine cycle-time</t>
        </is>
      </c>
      <c r="K6576" t="inlineStr"/>
      <c r="L6576" t="inlineStr"/>
    </row>
    <row r="6577">
      <c r="A6577" t="n">
        <v>12429</v>
      </c>
      <c r="B6577" s="25" t="n">
        <v>46167.09324765046</v>
      </c>
      <c r="C6577" s="25" t="n">
        <v>46167.09372881945</v>
      </c>
      <c r="D6577" s="26" t="n">
        <v>0.01586</v>
      </c>
      <c r="E6577" t="n">
        <v>4</v>
      </c>
      <c r="F6577" t="inlineStr">
        <is>
          <t>1210-2B1 Limit switch fault Fork A in working position</t>
        </is>
      </c>
      <c r="G6577" t="inlineStr">
        <is>
          <t>Tagged</t>
        </is>
      </c>
      <c r="H6577" s="26" t="n">
        <v>0</v>
      </c>
      <c r="I6577" t="inlineStr">
        <is>
          <t>1210-2B1 Limit switch fault Fork A in working position</t>
        </is>
      </c>
      <c r="J6577" t="inlineStr">
        <is>
          <t>Equipment fault</t>
        </is>
      </c>
      <c r="K6577" t="inlineStr">
        <is>
          <t>210</t>
        </is>
      </c>
      <c r="L6577" t="inlineStr">
        <is>
          <t>ST210 Gasket Feed: Limit switch fault Fork A/B in working position</t>
        </is>
      </c>
    </row>
    <row r="6578">
      <c r="A6578" t="n">
        <v>12437</v>
      </c>
      <c r="B6578" s="25" t="n">
        <v>46167.11251570602</v>
      </c>
      <c r="C6578" s="25" t="n">
        <v>46167.11706597222</v>
      </c>
      <c r="D6578" s="26" t="n">
        <v>0.1119869444444444</v>
      </c>
      <c r="E6578" t="n">
        <v>3</v>
      </c>
      <c r="F6578" t="inlineStr">
        <is>
          <t>End of reel (all stations)</t>
        </is>
      </c>
      <c r="G6578" t="inlineStr">
        <is>
          <t>Tagged</t>
        </is>
      </c>
      <c r="H6578" s="26" t="n">
        <v>0</v>
      </c>
      <c r="I6578" t="inlineStr">
        <is>
          <t>End of reel (all stations)</t>
        </is>
      </c>
      <c r="J6578" t="inlineStr">
        <is>
          <t>Material supply (reels / infeed)</t>
        </is>
      </c>
      <c r="K6578" t="inlineStr"/>
      <c r="L6578" t="inlineStr"/>
    </row>
    <row r="6579">
      <c r="A6579" t="n">
        <v>12440</v>
      </c>
      <c r="B6579" s="25" t="n">
        <v>46167.12003391204</v>
      </c>
      <c r="C6579" s="25" t="n">
        <v>46167.12469456019</v>
      </c>
      <c r="D6579" s="26" t="n">
        <v>0.1207611111111111</v>
      </c>
      <c r="E6579" t="n">
        <v>10</v>
      </c>
      <c r="F6579" t="inlineStr">
        <is>
          <t>1227-1K1 General error</t>
        </is>
      </c>
      <c r="G6579" t="inlineStr">
        <is>
          <t>Tagged</t>
        </is>
      </c>
      <c r="H6579" s="26" t="n">
        <v>0</v>
      </c>
      <c r="I6579" t="inlineStr">
        <is>
          <t>1227-1K1 General error</t>
        </is>
      </c>
      <c r="J6579" t="inlineStr">
        <is>
          <t>Equipment fault</t>
        </is>
      </c>
      <c r="K6579" t="inlineStr">
        <is>
          <t>227</t>
        </is>
      </c>
      <c r="L6579" t="inlineStr">
        <is>
          <t>ST227 Gasket Feed: General error</t>
        </is>
      </c>
    </row>
    <row r="6580">
      <c r="A6580" t="n">
        <v>12441</v>
      </c>
      <c r="B6580" s="25" t="n">
        <v>46167.12527430555</v>
      </c>
      <c r="C6580" s="25" t="n">
        <v>46167.12541921296</v>
      </c>
      <c r="D6580" s="26" t="n">
        <v>0.005702777777777777</v>
      </c>
      <c r="E6580" t="n">
        <v>2</v>
      </c>
      <c r="F6580" t="inlineStr">
        <is>
          <t>1223-1B1 Consecutive fault camera bad part</t>
        </is>
      </c>
      <c r="G6580" t="inlineStr">
        <is>
          <t>Tagged</t>
        </is>
      </c>
      <c r="H6580" s="26" t="n">
        <v>0</v>
      </c>
      <c r="I6580" t="inlineStr">
        <is>
          <t>1223-1B1 Consecutive fault camera bad part</t>
        </is>
      </c>
      <c r="J6580" t="inlineStr">
        <is>
          <t>Equipment fault</t>
        </is>
      </c>
      <c r="K6580" t="inlineStr">
        <is>
          <t>223</t>
        </is>
      </c>
      <c r="L6580" t="inlineStr">
        <is>
          <t>ST223: Consecutive fault camera bad part</t>
        </is>
      </c>
    </row>
    <row r="6581">
      <c r="A6581" t="n">
        <v>12442</v>
      </c>
      <c r="B6581" s="25" t="n">
        <v>46167.12567427084</v>
      </c>
      <c r="C6581" s="25" t="n">
        <v>46167.12605104167</v>
      </c>
      <c r="D6581" s="26" t="n">
        <v>0.01850166666666667</v>
      </c>
      <c r="E6581" t="n">
        <v>2</v>
      </c>
      <c r="F6581" t="inlineStr">
        <is>
          <t>1406-6B2 Valve in pickup position B not present</t>
        </is>
      </c>
      <c r="G6581" t="inlineStr">
        <is>
          <t>Tagged</t>
        </is>
      </c>
      <c r="H6581" s="26" t="n">
        <v>0</v>
      </c>
      <c r="I6581" t="inlineStr">
        <is>
          <t>1406-6B2 Valve in pickup position B not present</t>
        </is>
      </c>
      <c r="J6581" t="inlineStr">
        <is>
          <t>Equipment fault</t>
        </is>
      </c>
      <c r="K6581" t="inlineStr">
        <is>
          <t>406</t>
        </is>
      </c>
      <c r="L6581" t="inlineStr">
        <is>
          <t>ST406 Valve Feed: Valve in pickup position A/B not present</t>
        </is>
      </c>
    </row>
    <row r="6582">
      <c r="A6582" t="n">
        <v>12445</v>
      </c>
      <c r="B6582" s="25" t="n">
        <v>46167.12783645833</v>
      </c>
      <c r="C6582" s="25" t="n">
        <v>46167.12874664352</v>
      </c>
      <c r="D6582" s="26" t="n">
        <v>0.02448805555555555</v>
      </c>
      <c r="E6582" t="n">
        <v>3</v>
      </c>
      <c r="F6582" t="inlineStr">
        <is>
          <t>1406-6B2 Valve in pickup position B not present</t>
        </is>
      </c>
      <c r="G6582" t="inlineStr">
        <is>
          <t>Tagged</t>
        </is>
      </c>
      <c r="H6582" s="26" t="n">
        <v>0</v>
      </c>
      <c r="I6582" t="inlineStr">
        <is>
          <t>1406-6B2 Valve in pickup position B not present</t>
        </is>
      </c>
      <c r="J6582" t="inlineStr">
        <is>
          <t>Equipment fault</t>
        </is>
      </c>
      <c r="K6582" t="inlineStr">
        <is>
          <t>406</t>
        </is>
      </c>
      <c r="L6582" t="inlineStr">
        <is>
          <t>ST406 Valve Feed: Valve in pickup position A/B not present</t>
        </is>
      </c>
    </row>
    <row r="6583">
      <c r="A6583" t="n">
        <v>12446</v>
      </c>
      <c r="B6583" s="25" t="n">
        <v>46167.130103125</v>
      </c>
      <c r="C6583" s="25" t="n">
        <v>46167.13065960648</v>
      </c>
      <c r="D6583" s="26" t="n">
        <v>0.0200325</v>
      </c>
      <c r="E6583" t="n">
        <v>3</v>
      </c>
      <c r="F6583" t="inlineStr">
        <is>
          <t>1158-6GQ1 Vacuum splice module not present</t>
        </is>
      </c>
      <c r="G6583" t="inlineStr">
        <is>
          <t>Tagged</t>
        </is>
      </c>
      <c r="H6583" s="26" t="n">
        <v>0</v>
      </c>
      <c r="I6583" t="inlineStr">
        <is>
          <t>1158-6GQ1 Vacuum splice module not present</t>
        </is>
      </c>
      <c r="J6583" t="inlineStr">
        <is>
          <t>Equipment fault</t>
        </is>
      </c>
      <c r="K6583" t="inlineStr">
        <is>
          <t>158</t>
        </is>
      </c>
      <c r="L6583" t="inlineStr">
        <is>
          <t>ST158 Reinforcement Tape: Vacuum splice module not present</t>
        </is>
      </c>
    </row>
    <row r="6584">
      <c r="A6584" t="n">
        <v>12447</v>
      </c>
      <c r="B6584" s="25" t="n">
        <v>46167.1326246875</v>
      </c>
      <c r="C6584" s="25" t="n">
        <v>46167.13404475695</v>
      </c>
      <c r="D6584" s="26" t="n">
        <v>0.04061944444444444</v>
      </c>
      <c r="E6584" t="n">
        <v>3</v>
      </c>
      <c r="F6584" t="inlineStr">
        <is>
          <t>Web torn (all stations)</t>
        </is>
      </c>
      <c r="G6584" t="inlineStr">
        <is>
          <t>Tagged</t>
        </is>
      </c>
      <c r="H6584" s="26" t="n">
        <v>0</v>
      </c>
      <c r="I6584" t="inlineStr">
        <is>
          <t>Web torn (all stations)</t>
        </is>
      </c>
      <c r="J6584" t="inlineStr">
        <is>
          <t>Material supply (reels / infeed)</t>
        </is>
      </c>
      <c r="K6584" t="inlineStr"/>
      <c r="L6584" t="inlineStr"/>
    </row>
    <row r="6585">
      <c r="A6585" t="n">
        <v>12449</v>
      </c>
      <c r="B6585" s="25" t="n">
        <v>46167.13580694445</v>
      </c>
      <c r="C6585" s="25" t="n">
        <v>46167.135975</v>
      </c>
      <c r="D6585" s="26" t="n">
        <v>0.005701944444444444</v>
      </c>
      <c r="E6585" t="n">
        <v>2</v>
      </c>
      <c r="F6585" t="inlineStr">
        <is>
          <t>1223-1B1 Consecutive fault camera bad part</t>
        </is>
      </c>
      <c r="G6585" t="inlineStr">
        <is>
          <t>Tagged</t>
        </is>
      </c>
      <c r="H6585" s="26" t="n">
        <v>0</v>
      </c>
      <c r="I6585" t="inlineStr">
        <is>
          <t>1223-1B1 Consecutive fault camera bad part</t>
        </is>
      </c>
      <c r="J6585" t="inlineStr">
        <is>
          <t>Equipment fault</t>
        </is>
      </c>
      <c r="K6585" t="inlineStr">
        <is>
          <t>223</t>
        </is>
      </c>
      <c r="L6585" t="inlineStr">
        <is>
          <t>ST223: Consecutive fault camera bad part</t>
        </is>
      </c>
    </row>
    <row r="6586">
      <c r="A6586" t="n">
        <v>12452</v>
      </c>
      <c r="B6586" s="25" t="n">
        <v>46167.13994568287</v>
      </c>
      <c r="C6586" s="25" t="n">
        <v>46167.14104799768</v>
      </c>
      <c r="D6586" s="26" t="n">
        <v>0.02882027777777778</v>
      </c>
      <c r="E6586" t="n">
        <v>3</v>
      </c>
      <c r="F6586" t="inlineStr">
        <is>
          <t>1406-6B1 Valve in pickup position A not present</t>
        </is>
      </c>
      <c r="G6586" t="inlineStr">
        <is>
          <t>Tagged</t>
        </is>
      </c>
      <c r="H6586" s="26" t="n">
        <v>0</v>
      </c>
      <c r="I6586" t="inlineStr">
        <is>
          <t>1406-6B1 Valve in pickup position A not present</t>
        </is>
      </c>
      <c r="J6586" t="inlineStr">
        <is>
          <t>Equipment fault</t>
        </is>
      </c>
      <c r="K6586" t="inlineStr">
        <is>
          <t>406</t>
        </is>
      </c>
      <c r="L6586" t="inlineStr">
        <is>
          <t>ST406 Valve Feed: Valve in pickup position A/B not present</t>
        </is>
      </c>
    </row>
    <row r="6587">
      <c r="A6587" t="n">
        <v>12454</v>
      </c>
      <c r="B6587" s="25" t="n">
        <v>46167.14807395833</v>
      </c>
      <c r="C6587" s="25" t="n">
        <v>46167.14909409722</v>
      </c>
      <c r="D6587" s="26" t="n">
        <v>0.02643055555555555</v>
      </c>
      <c r="E6587" t="n">
        <v>8</v>
      </c>
      <c r="F6587" t="inlineStr">
        <is>
          <t>1210-2B1 Limit switch fault Fork A in working position</t>
        </is>
      </c>
      <c r="G6587" t="inlineStr">
        <is>
          <t>Tagged</t>
        </is>
      </c>
      <c r="H6587" s="26" t="n">
        <v>0</v>
      </c>
      <c r="I6587" t="inlineStr">
        <is>
          <t>1210-2B1 Limit switch fault Fork A in working position</t>
        </is>
      </c>
      <c r="J6587" t="inlineStr">
        <is>
          <t>Equipment fault</t>
        </is>
      </c>
      <c r="K6587" t="inlineStr">
        <is>
          <t>210</t>
        </is>
      </c>
      <c r="L6587" t="inlineStr">
        <is>
          <t>ST210 Gasket Feed: Limit switch fault Fork A/B in working position</t>
        </is>
      </c>
    </row>
    <row r="6588">
      <c r="A6588" t="n">
        <v>12455</v>
      </c>
      <c r="B6588" s="25" t="n">
        <v>46167.14918684028</v>
      </c>
      <c r="C6588" s="25" t="n">
        <v>46167.15004494213</v>
      </c>
      <c r="D6588" s="26" t="n">
        <v>0.02532611111111111</v>
      </c>
      <c r="E6588" t="n">
        <v>3</v>
      </c>
      <c r="F6588" t="inlineStr">
        <is>
          <t>1210-2B1 Limit switch fault Fork A in working position</t>
        </is>
      </c>
      <c r="G6588" t="inlineStr">
        <is>
          <t>Tagged</t>
        </is>
      </c>
      <c r="H6588" s="26" t="n">
        <v>0</v>
      </c>
      <c r="I6588" t="inlineStr">
        <is>
          <t>1210-2B1 Limit switch fault Fork A in working position</t>
        </is>
      </c>
      <c r="J6588" t="inlineStr">
        <is>
          <t>Equipment fault</t>
        </is>
      </c>
      <c r="K6588" t="inlineStr">
        <is>
          <t>210</t>
        </is>
      </c>
      <c r="L6588" t="inlineStr">
        <is>
          <t>ST210 Gasket Feed: Limit switch fault Fork A/B in working position</t>
        </is>
      </c>
    </row>
    <row r="6589">
      <c r="A6589" t="n">
        <v>12460</v>
      </c>
      <c r="B6589" s="25" t="n">
        <v>46167.15325651621</v>
      </c>
      <c r="C6589" s="25" t="n">
        <v>46167.15452604167</v>
      </c>
      <c r="D6589" s="26" t="n">
        <v>0.03353055555555556</v>
      </c>
      <c r="E6589" t="n">
        <v>3</v>
      </c>
      <c r="F6589" t="inlineStr">
        <is>
          <t>MSM-Main: At least one station takes longer than maximum allowed</t>
        </is>
      </c>
      <c r="G6589" t="inlineStr">
        <is>
          <t>Tagged</t>
        </is>
      </c>
      <c r="H6589" s="26" t="n">
        <v>0</v>
      </c>
      <c r="I6589" t="inlineStr">
        <is>
          <t>MSM-Main: At least one station takes longer than maximum allowed</t>
        </is>
      </c>
      <c r="J6589" t="inlineStr">
        <is>
          <t>Controller / machine cycle-time</t>
        </is>
      </c>
      <c r="K6589" t="inlineStr"/>
      <c r="L6589" t="inlineStr"/>
    </row>
    <row r="6590">
      <c r="A6590" t="n">
        <v>12461</v>
      </c>
      <c r="B6590" s="25" t="n">
        <v>46167.1646591088</v>
      </c>
      <c r="C6590" s="25" t="n">
        <v>46167.17643271991</v>
      </c>
      <c r="D6590" s="26" t="n">
        <v>0.2867416666666667</v>
      </c>
      <c r="E6590" t="n">
        <v>9</v>
      </c>
      <c r="F6590" t="inlineStr">
        <is>
          <t>1151-1B1 Calibration error</t>
        </is>
      </c>
      <c r="G6590" t="inlineStr">
        <is>
          <t>Tagged</t>
        </is>
      </c>
      <c r="H6590" s="26" t="n">
        <v>0</v>
      </c>
      <c r="I6590" t="inlineStr">
        <is>
          <t>1151-1B1 Calibration error</t>
        </is>
      </c>
      <c r="J6590" t="inlineStr">
        <is>
          <t>Equipment fault</t>
        </is>
      </c>
      <c r="K6590" t="inlineStr">
        <is>
          <t>151</t>
        </is>
      </c>
      <c r="L6590" t="inlineStr">
        <is>
          <t>ST151 Film/Fabric Feed: Calibration error</t>
        </is>
      </c>
    </row>
    <row r="6591">
      <c r="A6591" t="n">
        <v>12462</v>
      </c>
      <c r="B6591" s="25" t="n">
        <v>46167.17661825231</v>
      </c>
      <c r="C6591" s="25" t="n">
        <v>46167.19037450232</v>
      </c>
      <c r="D6591" s="26" t="n">
        <v>0.3556091666666666</v>
      </c>
      <c r="E6591" t="n">
        <v>13</v>
      </c>
      <c r="F6591" t="inlineStr">
        <is>
          <t>1412-1B3 Limit switch fault product gripper B opened</t>
        </is>
      </c>
      <c r="G6591" t="inlineStr">
        <is>
          <t>Tagged</t>
        </is>
      </c>
      <c r="H6591" s="26" t="n">
        <v>0</v>
      </c>
      <c r="I6591" t="inlineStr">
        <is>
          <t>1412-1B3 Limit switch fault product gripper B opened</t>
        </is>
      </c>
      <c r="J6591" t="inlineStr">
        <is>
          <t>Equipment fault</t>
        </is>
      </c>
      <c r="K6591" t="inlineStr">
        <is>
          <t>412</t>
        </is>
      </c>
      <c r="L6591" t="inlineStr">
        <is>
          <t>ST412 Valve Feed: Limit switch fault product gripper A/B opened</t>
        </is>
      </c>
    </row>
    <row r="6592">
      <c r="A6592" t="n">
        <v>12464</v>
      </c>
      <c r="B6592" s="25" t="n">
        <v>46167.19159765046</v>
      </c>
      <c r="C6592" s="25" t="n">
        <v>46167.20201049768</v>
      </c>
      <c r="D6592" s="26" t="n">
        <v>0.2944305555555555</v>
      </c>
      <c r="E6592" t="n">
        <v>19</v>
      </c>
      <c r="F6592" t="inlineStr">
        <is>
          <t>At least one shift register entry has an alarm when writing</t>
        </is>
      </c>
      <c r="G6592" t="inlineStr">
        <is>
          <t>Tagged</t>
        </is>
      </c>
      <c r="H6592" s="26" t="n">
        <v>0</v>
      </c>
      <c r="I6592" t="inlineStr">
        <is>
          <t>At least one shift register entry has an alarm when writing</t>
        </is>
      </c>
      <c r="J6592" t="inlineStr">
        <is>
          <t>Controller / machine cycle-time</t>
        </is>
      </c>
      <c r="K6592" t="inlineStr"/>
      <c r="L6592" t="inlineStr"/>
    </row>
    <row r="6593">
      <c r="A6593" t="n">
        <v>12465</v>
      </c>
      <c r="B6593" s="25" t="n">
        <v>46167.20390034722</v>
      </c>
      <c r="C6593" s="25" t="n">
        <v>46167.20442789352</v>
      </c>
      <c r="D6593" s="26" t="n">
        <v>0.0155825</v>
      </c>
      <c r="E6593" t="n">
        <v>3</v>
      </c>
      <c r="F6593" t="inlineStr">
        <is>
          <t>1038-12GQ1 Vacuum counter plate A not present</t>
        </is>
      </c>
      <c r="G6593" t="inlineStr">
        <is>
          <t>Tagged</t>
        </is>
      </c>
      <c r="H6593" s="26" t="n">
        <v>0</v>
      </c>
      <c r="I6593" t="inlineStr">
        <is>
          <t>1038-12GQ1 Vacuum counter plate A not present</t>
        </is>
      </c>
      <c r="J6593" t="inlineStr">
        <is>
          <t>Equipment fault</t>
        </is>
      </c>
      <c r="K6593" t="inlineStr">
        <is>
          <t>038</t>
        </is>
      </c>
      <c r="L6593" t="inlineStr">
        <is>
          <t>ST38 Anti-Slosh: Vacuum counter plate A/B not present</t>
        </is>
      </c>
    </row>
    <row r="6594">
      <c r="A6594" t="n">
        <v>12467</v>
      </c>
      <c r="B6594" s="25" t="n">
        <v>46167.20496709491</v>
      </c>
      <c r="C6594" s="25" t="n">
        <v>46167.20505408565</v>
      </c>
      <c r="D6594" s="26" t="n">
        <v>0.005427777777777778</v>
      </c>
      <c r="E6594" t="n">
        <v>2</v>
      </c>
      <c r="F6594" t="inlineStr">
        <is>
          <t>1141 Consecutive error guider, actuator or sensor out of range</t>
        </is>
      </c>
      <c r="G6594" t="inlineStr">
        <is>
          <t>Tagged</t>
        </is>
      </c>
      <c r="H6594" s="26" t="n">
        <v>0</v>
      </c>
      <c r="I6594" t="inlineStr">
        <is>
          <t>1141 Consecutive error guider, actuator or sensor out of range</t>
        </is>
      </c>
      <c r="J6594" t="inlineStr">
        <is>
          <t>Equipment fault</t>
        </is>
      </c>
      <c r="K6594" t="inlineStr">
        <is>
          <t>141</t>
        </is>
      </c>
      <c r="L6594" t="inlineStr">
        <is>
          <t>ST141 Film/Fabric Feed: Consecutive error guider, actuator or sensor out of range</t>
        </is>
      </c>
    </row>
    <row r="6595">
      <c r="A6595" t="n">
        <v>12468</v>
      </c>
      <c r="B6595" s="25" t="n">
        <v>46167.20550625</v>
      </c>
      <c r="C6595" s="25" t="n">
        <v>46167.20746103009</v>
      </c>
      <c r="D6595" s="26" t="n">
        <v>0.05039249999999999</v>
      </c>
      <c r="E6595" t="n">
        <v>3</v>
      </c>
      <c r="F6595" t="inlineStr">
        <is>
          <t>1A07-1B1 Main air valve basic machine pressure not present</t>
        </is>
      </c>
      <c r="G6595" t="inlineStr">
        <is>
          <t>Tagged (+ untagged rows absorbed)</t>
        </is>
      </c>
      <c r="H6595" s="26" t="n">
        <v>0.01432972222222222</v>
      </c>
      <c r="I6595" t="inlineStr">
        <is>
          <t>1A07-1B1 Main air valve basic machine pressure not present</t>
        </is>
      </c>
      <c r="J6595" t="inlineStr">
        <is>
          <t>Utilities / infrastructure</t>
        </is>
      </c>
      <c r="K6595" t="inlineStr"/>
      <c r="L6595" t="inlineStr"/>
    </row>
    <row r="6596">
      <c r="A6596" t="n">
        <v>12469</v>
      </c>
      <c r="B6596" s="25" t="n">
        <v>46167.20787253472</v>
      </c>
      <c r="C6596" s="25" t="n">
        <v>46167.20910150463</v>
      </c>
      <c r="D6596" s="26" t="n">
        <v>0.03186111111111111</v>
      </c>
      <c r="E6596" t="n">
        <v>3</v>
      </c>
      <c r="F6596" t="inlineStr">
        <is>
          <t>1A07-1B1 Main air valve basic machine pressure not present</t>
        </is>
      </c>
      <c r="G6596" t="inlineStr">
        <is>
          <t>Tagged (+ untagged rows absorbed)</t>
        </is>
      </c>
      <c r="H6596" s="26" t="n">
        <v>0.002086944444444444</v>
      </c>
      <c r="I6596" t="inlineStr">
        <is>
          <t>1A07-1B1 Main air valve basic machine pressure not present</t>
        </is>
      </c>
      <c r="J6596" t="inlineStr">
        <is>
          <t>Utilities / infrastructure</t>
        </is>
      </c>
      <c r="K6596" t="inlineStr"/>
      <c r="L6596" t="inlineStr"/>
    </row>
    <row r="6597">
      <c r="A6597" t="n">
        <v>12475</v>
      </c>
      <c r="B6597" s="25" t="n">
        <v>46167.20958267361</v>
      </c>
      <c r="C6597" s="25" t="n">
        <v>46167.20980871528</v>
      </c>
      <c r="D6597" s="26" t="n">
        <v>0.007929722222222222</v>
      </c>
      <c r="E6597" t="n">
        <v>2</v>
      </c>
      <c r="F6597" t="inlineStr">
        <is>
          <t>1406-6B2 Valve in pickup position B not present</t>
        </is>
      </c>
      <c r="G6597" t="inlineStr">
        <is>
          <t>Tagged</t>
        </is>
      </c>
      <c r="H6597" s="26" t="n">
        <v>0</v>
      </c>
      <c r="I6597" t="inlineStr">
        <is>
          <t>1406-6B2 Valve in pickup position B not present</t>
        </is>
      </c>
      <c r="J6597" t="inlineStr">
        <is>
          <t>Equipment fault</t>
        </is>
      </c>
      <c r="K6597" t="inlineStr">
        <is>
          <t>406</t>
        </is>
      </c>
      <c r="L6597" t="inlineStr">
        <is>
          <t>ST406 Valve Feed: Valve in pickup position A/B not present</t>
        </is>
      </c>
    </row>
    <row r="6598">
      <c r="A6598" t="n">
        <v>12477</v>
      </c>
      <c r="B6598" s="25" t="n">
        <v>46167.21115370371</v>
      </c>
      <c r="C6598" s="25" t="n">
        <v>46167.21121165509</v>
      </c>
      <c r="D6598" s="26" t="n">
        <v>0.004729722222222222</v>
      </c>
      <c r="E6598" t="n">
        <v>2</v>
      </c>
      <c r="F6598" t="inlineStr">
        <is>
          <t>1082-3B1 Limit switch fault Push out piston lowered</t>
        </is>
      </c>
      <c r="G6598" t="inlineStr">
        <is>
          <t>Tagged</t>
        </is>
      </c>
      <c r="H6598" s="26" t="n">
        <v>0</v>
      </c>
      <c r="I6598" t="inlineStr">
        <is>
          <t>1082-3B1 Limit switch fault Push out piston lowered</t>
        </is>
      </c>
      <c r="J6598" t="inlineStr">
        <is>
          <t>Equipment fault</t>
        </is>
      </c>
      <c r="K6598" t="inlineStr">
        <is>
          <t>082</t>
        </is>
      </c>
      <c r="L6598" t="inlineStr">
        <is>
          <t>ST82 Periphery Punch: Limit switch fault Push out piston lowered</t>
        </is>
      </c>
    </row>
    <row r="6599">
      <c r="A6599" t="n">
        <v>12478</v>
      </c>
      <c r="B6599" s="25" t="n">
        <v>46167.21288700232</v>
      </c>
      <c r="C6599" s="25" t="n">
        <v>46167.21374521991</v>
      </c>
      <c r="D6599" s="26" t="n">
        <v>0.02240555555555556</v>
      </c>
      <c r="E6599" t="n">
        <v>5</v>
      </c>
      <c r="F6599" t="inlineStr">
        <is>
          <t>1210-2B1 Limit switch fault Fork A in working position</t>
        </is>
      </c>
      <c r="G6599" t="inlineStr">
        <is>
          <t>Tagged</t>
        </is>
      </c>
      <c r="H6599" s="26" t="n">
        <v>0</v>
      </c>
      <c r="I6599" t="inlineStr">
        <is>
          <t>1210-2B1 Limit switch fault Fork A in working position</t>
        </is>
      </c>
      <c r="J6599" t="inlineStr">
        <is>
          <t>Equipment fault</t>
        </is>
      </c>
      <c r="K6599" t="inlineStr">
        <is>
          <t>210</t>
        </is>
      </c>
      <c r="L6599" t="inlineStr">
        <is>
          <t>ST210 Gasket Feed: Limit switch fault Fork A/B in working position</t>
        </is>
      </c>
    </row>
    <row r="6600">
      <c r="A6600" t="n">
        <v>12479</v>
      </c>
      <c r="B6600" s="25" t="n">
        <v>46167.2140408912</v>
      </c>
      <c r="C6600" s="25" t="n">
        <v>46167.2141684375</v>
      </c>
      <c r="D6600" s="26" t="n">
        <v>0.007651944444444445</v>
      </c>
      <c r="E6600" t="n">
        <v>2</v>
      </c>
      <c r="F6600" t="inlineStr">
        <is>
          <t>1210-2B1 Limit switch fault Fork A in working position</t>
        </is>
      </c>
      <c r="G6600" t="inlineStr">
        <is>
          <t>Tagged</t>
        </is>
      </c>
      <c r="H6600" s="26" t="n">
        <v>0</v>
      </c>
      <c r="I6600" t="inlineStr">
        <is>
          <t>1210-2B1 Limit switch fault Fork A in working position</t>
        </is>
      </c>
      <c r="J6600" t="inlineStr">
        <is>
          <t>Equipment fault</t>
        </is>
      </c>
      <c r="K6600" t="inlineStr">
        <is>
          <t>210</t>
        </is>
      </c>
      <c r="L6600" t="inlineStr">
        <is>
          <t>ST210 Gasket Feed: Limit switch fault Fork A/B in working position</t>
        </is>
      </c>
    </row>
    <row r="6601">
      <c r="A6601" t="n">
        <v>12481</v>
      </c>
      <c r="B6601" s="25" t="n">
        <v>46167.22232430556</v>
      </c>
      <c r="C6601" s="25" t="n">
        <v>46167.22780806713</v>
      </c>
      <c r="D6601" s="26" t="n">
        <v>0.1336980555555555</v>
      </c>
      <c r="E6601" t="n">
        <v>3</v>
      </c>
      <c r="F6601" t="inlineStr">
        <is>
          <t>A stop button has been pressed too long</t>
        </is>
      </c>
      <c r="G6601" t="inlineStr">
        <is>
          <t>Tagged (+ untagged rows absorbed)</t>
        </is>
      </c>
      <c r="H6601" s="26" t="n">
        <v>0.0002786111111111111</v>
      </c>
      <c r="I6601" t="inlineStr">
        <is>
          <t>A stop button has been pressed too long</t>
        </is>
      </c>
      <c r="J6601" t="inlineStr">
        <is>
          <t>Operator / line (warning-type)</t>
        </is>
      </c>
      <c r="K6601" t="inlineStr"/>
      <c r="L6601" t="inlineStr"/>
    </row>
    <row r="6602">
      <c r="A6602" t="n">
        <v>12483</v>
      </c>
      <c r="B6602" s="25" t="n">
        <v>46167.22939074074</v>
      </c>
      <c r="C6602" s="25" t="n">
        <v>46167.23001091435</v>
      </c>
      <c r="D6602" s="26" t="n">
        <v>0.08027861111111111</v>
      </c>
      <c r="E6602" t="n">
        <v>2</v>
      </c>
      <c r="F6602" t="inlineStr">
        <is>
          <t>1A02-5T2 Battery in external UPS must be checked</t>
        </is>
      </c>
      <c r="G6602" t="inlineStr">
        <is>
          <t>Inferred from alarm text</t>
        </is>
      </c>
      <c r="H6602" s="26" t="n">
        <v>0.08027861111111111</v>
      </c>
      <c r="I6602" t="inlineStr"/>
      <c r="J6602" t="inlineStr">
        <is>
          <t>Utilities / infrastructure</t>
        </is>
      </c>
      <c r="K6602" t="inlineStr"/>
      <c r="L6602" t="inlineStr"/>
    </row>
    <row r="6603">
      <c r="A6603" t="n">
        <v>12484</v>
      </c>
      <c r="B6603" s="25" t="n">
        <v>46167.23866018518</v>
      </c>
      <c r="C6603" s="25" t="n">
        <v>46167.24216732639</v>
      </c>
      <c r="D6603" s="26" t="n">
        <v>0.086675</v>
      </c>
      <c r="E6603" t="n">
        <v>8</v>
      </c>
      <c r="F6603" t="inlineStr">
        <is>
          <t>1227-1K1 General error</t>
        </is>
      </c>
      <c r="G6603" t="inlineStr">
        <is>
          <t>Tagged (+ untagged rows absorbed)</t>
        </is>
      </c>
      <c r="H6603" s="26" t="n">
        <v>0.0002786111111111111</v>
      </c>
      <c r="I6603" t="inlineStr">
        <is>
          <t>1227-1K1 General error</t>
        </is>
      </c>
      <c r="J6603" t="inlineStr">
        <is>
          <t>Equipment fault</t>
        </is>
      </c>
      <c r="K6603" t="inlineStr">
        <is>
          <t>227</t>
        </is>
      </c>
      <c r="L6603" t="inlineStr">
        <is>
          <t>ST227 Gasket Feed: General error</t>
        </is>
      </c>
    </row>
    <row r="6604">
      <c r="A6604" t="n">
        <v>12485</v>
      </c>
      <c r="B6604" s="25" t="n">
        <v>46167.24274131945</v>
      </c>
      <c r="C6604" s="25" t="n">
        <v>46167.24704429398</v>
      </c>
      <c r="D6604" s="26" t="n">
        <v>0.1060555555555556</v>
      </c>
      <c r="E6604" t="n">
        <v>8</v>
      </c>
      <c r="F6604" t="inlineStr">
        <is>
          <t>1227-1K1 General error</t>
        </is>
      </c>
      <c r="G6604" t="inlineStr">
        <is>
          <t>Tagged</t>
        </is>
      </c>
      <c r="H6604" s="26" t="n">
        <v>0</v>
      </c>
      <c r="I6604" t="inlineStr">
        <is>
          <t>1227-1K1 General error</t>
        </is>
      </c>
      <c r="J6604" t="inlineStr">
        <is>
          <t>Equipment fault</t>
        </is>
      </c>
      <c r="K6604" t="inlineStr">
        <is>
          <t>227</t>
        </is>
      </c>
      <c r="L6604" t="inlineStr">
        <is>
          <t>ST227 Gasket Feed: General error</t>
        </is>
      </c>
    </row>
    <row r="6605">
      <c r="A6605" t="n">
        <v>12488</v>
      </c>
      <c r="B6605" s="25" t="n">
        <v>46167.25675396991</v>
      </c>
      <c r="C6605" s="25" t="n">
        <v>46167.26481296296</v>
      </c>
      <c r="D6605" s="26" t="n">
        <v>0.1960575</v>
      </c>
      <c r="E6605" t="n">
        <v>5</v>
      </c>
      <c r="F6605" t="inlineStr">
        <is>
          <t>1158-5B1 All rolls empty - Please refill!</t>
        </is>
      </c>
      <c r="G6605" t="inlineStr">
        <is>
          <t>Tagged</t>
        </is>
      </c>
      <c r="H6605" s="26" t="n">
        <v>0</v>
      </c>
      <c r="I6605" t="inlineStr">
        <is>
          <t>1158-5B1 All rolls empty - Please refill!</t>
        </is>
      </c>
      <c r="J6605" t="inlineStr">
        <is>
          <t>Material supply (reels / infeed)</t>
        </is>
      </c>
      <c r="K6605" t="inlineStr">
        <is>
          <t>158</t>
        </is>
      </c>
      <c r="L6605" t="inlineStr"/>
    </row>
    <row r="6606">
      <c r="A6606" t="n">
        <v>12489</v>
      </c>
      <c r="B6606" s="25" t="n">
        <v>46167.26680694445</v>
      </c>
      <c r="C6606" s="25" t="n">
        <v>46167.2671431713</v>
      </c>
      <c r="D6606" s="26" t="n">
        <v>0.009876944444444443</v>
      </c>
      <c r="E6606" t="n">
        <v>5</v>
      </c>
      <c r="F6606" t="inlineStr">
        <is>
          <t>1211-2B1 Limit switch fault Fork B in working position</t>
        </is>
      </c>
      <c r="G6606" t="inlineStr">
        <is>
          <t>Tagged</t>
        </is>
      </c>
      <c r="H6606" s="26" t="n">
        <v>0</v>
      </c>
      <c r="I6606" t="inlineStr">
        <is>
          <t>1211-2B1 Limit switch fault Fork B in working position</t>
        </is>
      </c>
      <c r="J6606" t="inlineStr">
        <is>
          <t>Equipment fault</t>
        </is>
      </c>
      <c r="K6606" t="inlineStr">
        <is>
          <t>211</t>
        </is>
      </c>
      <c r="L6606" t="inlineStr">
        <is>
          <t>ST211 Gasket Feed: Limit switch fault Fork A/B in working position</t>
        </is>
      </c>
    </row>
    <row r="6607">
      <c r="A6607" t="n">
        <v>12490</v>
      </c>
      <c r="B6607" s="25" t="n">
        <v>46167.26751415509</v>
      </c>
      <c r="C6607" s="25" t="n">
        <v>46167.26765324074</v>
      </c>
      <c r="D6607" s="26" t="n">
        <v>0.006120555555555555</v>
      </c>
      <c r="E6607" t="n">
        <v>2</v>
      </c>
      <c r="F6607" t="inlineStr">
        <is>
          <t>1211-2B1 Limit switch fault Fork B in working position</t>
        </is>
      </c>
      <c r="G6607" t="inlineStr">
        <is>
          <t>Tagged</t>
        </is>
      </c>
      <c r="H6607" s="26" t="n">
        <v>0</v>
      </c>
      <c r="I6607" t="inlineStr">
        <is>
          <t>1211-2B1 Limit switch fault Fork B in working position</t>
        </is>
      </c>
      <c r="J6607" t="inlineStr">
        <is>
          <t>Equipment fault</t>
        </is>
      </c>
      <c r="K6607" t="inlineStr">
        <is>
          <t>211</t>
        </is>
      </c>
      <c r="L6607" t="inlineStr">
        <is>
          <t>ST211 Gasket Feed: Limit switch fault Fork A/B in working position</t>
        </is>
      </c>
    </row>
    <row r="6608">
      <c r="A6608" t="n">
        <v>12491</v>
      </c>
      <c r="B6608" s="25" t="n">
        <v>46167.26932997685</v>
      </c>
      <c r="C6608" s="25" t="n">
        <v>46167.27062260417</v>
      </c>
      <c r="D6608" s="26" t="n">
        <v>0.03283138888888889</v>
      </c>
      <c r="E6608" t="n">
        <v>7</v>
      </c>
      <c r="F6608" t="inlineStr">
        <is>
          <t>1210-2B1 Limit switch fault Fork A in working position</t>
        </is>
      </c>
      <c r="G6608" t="inlineStr">
        <is>
          <t>Tagged</t>
        </is>
      </c>
      <c r="H6608" s="26" t="n">
        <v>0</v>
      </c>
      <c r="I6608" t="inlineStr">
        <is>
          <t>1210-2B1 Limit switch fault Fork A in working position</t>
        </is>
      </c>
      <c r="J6608" t="inlineStr">
        <is>
          <t>Equipment fault</t>
        </is>
      </c>
      <c r="K6608" t="inlineStr">
        <is>
          <t>210</t>
        </is>
      </c>
      <c r="L6608" t="inlineStr">
        <is>
          <t>ST210 Gasket Feed: Limit switch fault Fork A/B in working position</t>
        </is>
      </c>
    </row>
    <row r="6609">
      <c r="A6609" t="n">
        <v>12492</v>
      </c>
      <c r="B6609" s="25" t="n">
        <v>46167.27537025463</v>
      </c>
      <c r="C6609" s="25" t="n">
        <v>46167.27627461805</v>
      </c>
      <c r="D6609" s="26" t="n">
        <v>0.02351305555555555</v>
      </c>
      <c r="E6609" t="n">
        <v>6</v>
      </c>
      <c r="F6609" t="inlineStr">
        <is>
          <t>1210-2B1 Limit switch fault Fork A in working position</t>
        </is>
      </c>
      <c r="G6609" t="inlineStr">
        <is>
          <t>Tagged</t>
        </is>
      </c>
      <c r="H6609" s="26" t="n">
        <v>0</v>
      </c>
      <c r="I6609" t="inlineStr">
        <is>
          <t>1210-2B1 Limit switch fault Fork A in working position</t>
        </is>
      </c>
      <c r="J6609" t="inlineStr">
        <is>
          <t>Equipment fault</t>
        </is>
      </c>
      <c r="K6609" t="inlineStr">
        <is>
          <t>210</t>
        </is>
      </c>
      <c r="L6609" t="inlineStr">
        <is>
          <t>ST210 Gasket Feed: Limit switch fault Fork A/B in working position</t>
        </is>
      </c>
    </row>
    <row r="6610">
      <c r="A6610" t="n">
        <v>12493</v>
      </c>
      <c r="B6610" s="25" t="n">
        <v>46167.27886010417</v>
      </c>
      <c r="C6610" s="25" t="n">
        <v>46167.27913255787</v>
      </c>
      <c r="D6610" s="26" t="n">
        <v>0.01015666666666667</v>
      </c>
      <c r="E6610" t="n">
        <v>5</v>
      </c>
      <c r="F6610" t="inlineStr">
        <is>
          <t>1211-2B1 Limit switch fault Fork B in working position</t>
        </is>
      </c>
      <c r="G6610" t="inlineStr">
        <is>
          <t>Tagged</t>
        </is>
      </c>
      <c r="H6610" s="26" t="n">
        <v>0</v>
      </c>
      <c r="I6610" t="inlineStr">
        <is>
          <t>1211-2B1 Limit switch fault Fork B in working position</t>
        </is>
      </c>
      <c r="J6610" t="inlineStr">
        <is>
          <t>Equipment fault</t>
        </is>
      </c>
      <c r="K6610" t="inlineStr">
        <is>
          <t>211</t>
        </is>
      </c>
      <c r="L6610" t="inlineStr">
        <is>
          <t>ST211 Gasket Feed: Limit switch fault Fork A/B in working position</t>
        </is>
      </c>
    </row>
    <row r="6611">
      <c r="A6611" t="n">
        <v>12494</v>
      </c>
      <c r="B6611" s="25" t="n">
        <v>46167.27938758102</v>
      </c>
      <c r="C6611" s="25" t="n">
        <v>46167.29206006944</v>
      </c>
      <c r="D6611" s="26" t="n">
        <v>0.3085916666666667</v>
      </c>
      <c r="E6611" t="n">
        <v>3</v>
      </c>
      <c r="F6611" t="inlineStr">
        <is>
          <t>A stop button has been pressed too long</t>
        </is>
      </c>
      <c r="G6611" t="inlineStr">
        <is>
          <t>Tagged</t>
        </is>
      </c>
      <c r="H6611" s="26" t="n">
        <v>0</v>
      </c>
      <c r="I6611" t="inlineStr">
        <is>
          <t>A stop button has been pressed too long</t>
        </is>
      </c>
      <c r="J6611" t="inlineStr">
        <is>
          <t>Operator / line (warning-type)</t>
        </is>
      </c>
      <c r="K6611" t="inlineStr"/>
      <c r="L6611" t="inlineStr"/>
    </row>
    <row r="6612">
      <c r="A6612" t="n">
        <v>12497</v>
      </c>
      <c r="B6612" s="25" t="n">
        <v>46167.29322526621</v>
      </c>
      <c r="C6612" s="25" t="n">
        <v>46167.29491203704</v>
      </c>
      <c r="D6612" s="26" t="n">
        <v>0.05091944444444444</v>
      </c>
      <c r="E6612" t="n">
        <v>3</v>
      </c>
      <c r="F6612" t="inlineStr">
        <is>
          <t>1406-6B2 Valve in pickup position B not present</t>
        </is>
      </c>
      <c r="G6612" t="inlineStr">
        <is>
          <t>Tagged</t>
        </is>
      </c>
      <c r="H6612" s="26" t="n">
        <v>0</v>
      </c>
      <c r="I6612" t="inlineStr">
        <is>
          <t>1406-6B2 Valve in pickup position B not present</t>
        </is>
      </c>
      <c r="J6612" t="inlineStr">
        <is>
          <t>Equipment fault</t>
        </is>
      </c>
      <c r="K6612" t="inlineStr">
        <is>
          <t>406</t>
        </is>
      </c>
      <c r="L6612" t="inlineStr">
        <is>
          <t>ST406 Valve Feed: Valve in pickup position A/B not present</t>
        </is>
      </c>
    </row>
    <row r="6613">
      <c r="A6613" t="n">
        <v>12499</v>
      </c>
      <c r="B6613" s="25" t="n">
        <v>46167.30843741898</v>
      </c>
      <c r="C6613" s="25" t="n">
        <v>46167.30926056713</v>
      </c>
      <c r="D6613" s="26" t="n">
        <v>0.02756583333333333</v>
      </c>
      <c r="E6613" t="n">
        <v>3</v>
      </c>
      <c r="F6613" t="inlineStr">
        <is>
          <t>1406-6B1 Valve in pickup position A not present</t>
        </is>
      </c>
      <c r="G6613" t="inlineStr">
        <is>
          <t>Tagged</t>
        </is>
      </c>
      <c r="H6613" s="26" t="n">
        <v>0</v>
      </c>
      <c r="I6613" t="inlineStr">
        <is>
          <t>1406-6B1 Valve in pickup position A not present</t>
        </is>
      </c>
      <c r="J6613" t="inlineStr">
        <is>
          <t>Equipment fault</t>
        </is>
      </c>
      <c r="K6613" t="inlineStr">
        <is>
          <t>406</t>
        </is>
      </c>
      <c r="L6613" t="inlineStr">
        <is>
          <t>ST406 Valve Feed: Valve in pickup position A/B not present</t>
        </is>
      </c>
    </row>
    <row r="6614">
      <c r="A6614" t="n">
        <v>12500</v>
      </c>
      <c r="B6614" s="25" t="n">
        <v>46167.30969614584</v>
      </c>
      <c r="C6614" s="25" t="n">
        <v>46167.30978306713</v>
      </c>
      <c r="D6614" s="26" t="n">
        <v>0.005286944444444445</v>
      </c>
      <c r="E6614" t="n">
        <v>2</v>
      </c>
      <c r="F6614" t="inlineStr">
        <is>
          <t>1074 Valve left inserted but not found - Check for valve on web</t>
        </is>
      </c>
      <c r="G6614" t="inlineStr">
        <is>
          <t>Tagged</t>
        </is>
      </c>
      <c r="H6614" s="26" t="n">
        <v>0</v>
      </c>
      <c r="I6614" t="inlineStr">
        <is>
          <t>1074 Valve left inserted but not found - Check for valve on web</t>
        </is>
      </c>
      <c r="J6614" t="inlineStr">
        <is>
          <t>Equipment fault</t>
        </is>
      </c>
      <c r="K6614" t="inlineStr">
        <is>
          <t>074</t>
        </is>
      </c>
      <c r="L6614" t="inlineStr">
        <is>
          <t>ST74 Valve Vision: Valve left/right inserted but not found - Check for valve on web</t>
        </is>
      </c>
    </row>
    <row r="6615">
      <c r="A6615" t="n">
        <v>12503</v>
      </c>
      <c r="B6615" s="25" t="n">
        <v>46167.31972403935</v>
      </c>
      <c r="C6615" s="25" t="n">
        <v>46167.32087167824</v>
      </c>
      <c r="D6615" s="26" t="n">
        <v>0.03171472222222223</v>
      </c>
      <c r="E6615" t="n">
        <v>3</v>
      </c>
      <c r="F6615" t="inlineStr">
        <is>
          <t>1406-6B2 Valve in pickup position B not present</t>
        </is>
      </c>
      <c r="G6615" t="inlineStr">
        <is>
          <t>Tagged</t>
        </is>
      </c>
      <c r="H6615" s="26" t="n">
        <v>0</v>
      </c>
      <c r="I6615" t="inlineStr">
        <is>
          <t>1406-6B2 Valve in pickup position B not present</t>
        </is>
      </c>
      <c r="J6615" t="inlineStr">
        <is>
          <t>Equipment fault</t>
        </is>
      </c>
      <c r="K6615" t="inlineStr">
        <is>
          <t>406</t>
        </is>
      </c>
      <c r="L6615" t="inlineStr">
        <is>
          <t>ST406 Valve Feed: Valve in pickup position A/B not present</t>
        </is>
      </c>
    </row>
    <row r="6616">
      <c r="A6616" t="n">
        <v>12505</v>
      </c>
      <c r="B6616" s="25" t="n">
        <v>46167.32130054398</v>
      </c>
      <c r="C6616" s="25" t="n">
        <v>46167.32220482639</v>
      </c>
      <c r="D6616" s="26" t="n">
        <v>0.02392861111111111</v>
      </c>
      <c r="E6616" t="n">
        <v>3</v>
      </c>
      <c r="F6616" t="inlineStr">
        <is>
          <t>1406-6B2 Valve in pickup position B not present</t>
        </is>
      </c>
      <c r="G6616" t="inlineStr">
        <is>
          <t>Tagged</t>
        </is>
      </c>
      <c r="H6616" s="26" t="n">
        <v>0</v>
      </c>
      <c r="I6616" t="inlineStr">
        <is>
          <t>1406-6B2 Valve in pickup position B not present</t>
        </is>
      </c>
      <c r="J6616" t="inlineStr">
        <is>
          <t>Equipment fault</t>
        </is>
      </c>
      <c r="K6616" t="inlineStr">
        <is>
          <t>406</t>
        </is>
      </c>
      <c r="L6616" t="inlineStr">
        <is>
          <t>ST406 Valve Feed: Valve in pickup position A/B not present</t>
        </is>
      </c>
    </row>
    <row r="6617">
      <c r="A6617" t="n">
        <v>12506</v>
      </c>
      <c r="B6617" s="25" t="n">
        <v>46167.32469753472</v>
      </c>
      <c r="C6617" s="25" t="n">
        <v>46167.32573521991</v>
      </c>
      <c r="D6617" s="26" t="n">
        <v>0.02935638888888889</v>
      </c>
      <c r="E6617" t="n">
        <v>3</v>
      </c>
      <c r="F6617" t="inlineStr">
        <is>
          <t>1211-2B1 Limit switch fault Fork B in working position</t>
        </is>
      </c>
      <c r="G6617" t="inlineStr">
        <is>
          <t>Tagged</t>
        </is>
      </c>
      <c r="H6617" s="26" t="n">
        <v>0</v>
      </c>
      <c r="I6617" t="inlineStr">
        <is>
          <t>1211-2B1 Limit switch fault Fork B in working position</t>
        </is>
      </c>
      <c r="J6617" t="inlineStr">
        <is>
          <t>Equipment fault</t>
        </is>
      </c>
      <c r="K6617" t="inlineStr">
        <is>
          <t>211</t>
        </is>
      </c>
      <c r="L6617" t="inlineStr">
        <is>
          <t>ST211 Gasket Feed: Limit switch fault Fork A/B in working position</t>
        </is>
      </c>
    </row>
    <row r="6618">
      <c r="A6618" t="n">
        <v>12509</v>
      </c>
      <c r="B6618" s="25" t="n">
        <v>46167.32803063657</v>
      </c>
      <c r="C6618" s="25" t="n">
        <v>46167.32877265046</v>
      </c>
      <c r="D6618" s="26" t="n">
        <v>0.01975555555555555</v>
      </c>
      <c r="E6618" t="n">
        <v>3</v>
      </c>
      <c r="F6618" t="inlineStr">
        <is>
          <t>1406-6B1 Valve in pickup position A not present</t>
        </is>
      </c>
      <c r="G6618" t="inlineStr">
        <is>
          <t>Tagged</t>
        </is>
      </c>
      <c r="H6618" s="26" t="n">
        <v>0</v>
      </c>
      <c r="I6618" t="inlineStr">
        <is>
          <t>1406-6B1 Valve in pickup position A not present</t>
        </is>
      </c>
      <c r="J6618" t="inlineStr">
        <is>
          <t>Equipment fault</t>
        </is>
      </c>
      <c r="K6618" t="inlineStr">
        <is>
          <t>406</t>
        </is>
      </c>
      <c r="L6618" t="inlineStr">
        <is>
          <t>ST406 Valve Feed: Valve in pickup position A/B not present</t>
        </is>
      </c>
    </row>
    <row r="6619">
      <c r="A6619" t="n">
        <v>12510</v>
      </c>
      <c r="B6619" s="25" t="n">
        <v>46167.33759626158</v>
      </c>
      <c r="C6619" s="25" t="n">
        <v>46167.3377412037</v>
      </c>
      <c r="D6619" s="26" t="n">
        <v>0.005705555555555556</v>
      </c>
      <c r="E6619" t="n">
        <v>2</v>
      </c>
      <c r="F6619" t="inlineStr">
        <is>
          <t>1211-2B1 Limit switch fault Fork B in working position</t>
        </is>
      </c>
      <c r="G6619" t="inlineStr">
        <is>
          <t>Tagged</t>
        </is>
      </c>
      <c r="H6619" s="26" t="n">
        <v>0</v>
      </c>
      <c r="I6619" t="inlineStr">
        <is>
          <t>1211-2B1 Limit switch fault Fork B in working position</t>
        </is>
      </c>
      <c r="J6619" t="inlineStr">
        <is>
          <t>Equipment fault</t>
        </is>
      </c>
      <c r="K6619" t="inlineStr">
        <is>
          <t>211</t>
        </is>
      </c>
      <c r="L6619" t="inlineStr">
        <is>
          <t>ST211 Gasket Feed: Limit switch fault Fork A/B in working position</t>
        </is>
      </c>
    </row>
    <row r="6620">
      <c r="A6620" t="n">
        <v>12512</v>
      </c>
      <c r="B6620" s="25" t="n">
        <v>46167.3471908912</v>
      </c>
      <c r="C6620" s="25" t="n">
        <v>46167.35045439815</v>
      </c>
      <c r="D6620" s="26" t="n">
        <v>0.08806666666666667</v>
      </c>
      <c r="E6620" t="n">
        <v>6</v>
      </c>
      <c r="F6620" t="inlineStr">
        <is>
          <t>Web torn (all stations)</t>
        </is>
      </c>
      <c r="G6620" t="inlineStr">
        <is>
          <t>Tagged - dominant of 2 codes</t>
        </is>
      </c>
      <c r="H6620" s="26" t="n">
        <v>0.0002777777777777778</v>
      </c>
      <c r="I6620" t="inlineStr">
        <is>
          <t>Web torn (all stations); 1158-6GQ1 Vacuum splice module not present</t>
        </is>
      </c>
      <c r="J6620" t="inlineStr">
        <is>
          <t>Material supply (reels / infeed)</t>
        </is>
      </c>
      <c r="K6620" t="inlineStr"/>
      <c r="L6620" t="inlineStr"/>
    </row>
    <row r="6621">
      <c r="A6621" t="n">
        <v>12517</v>
      </c>
      <c r="B6621" s="25" t="n">
        <v>46167.35855883102</v>
      </c>
      <c r="C6621" s="25" t="n">
        <v>46167.3603209838</v>
      </c>
      <c r="D6621" s="26" t="n">
        <v>0.04479555555555555</v>
      </c>
      <c r="E6621" t="n">
        <v>2</v>
      </c>
      <c r="F6621" t="inlineStr">
        <is>
          <t>1406-6B1 Valve in pickup position A not present</t>
        </is>
      </c>
      <c r="G6621" t="inlineStr">
        <is>
          <t>Tagged</t>
        </is>
      </c>
      <c r="H6621" s="26" t="n">
        <v>0</v>
      </c>
      <c r="I6621" t="inlineStr">
        <is>
          <t>1406-6B1 Valve in pickup position A not present</t>
        </is>
      </c>
      <c r="J6621" t="inlineStr">
        <is>
          <t>Equipment fault</t>
        </is>
      </c>
      <c r="K6621" t="inlineStr">
        <is>
          <t>406</t>
        </is>
      </c>
      <c r="L6621" t="inlineStr">
        <is>
          <t>ST406 Valve Feed: Valve in pickup position A/B not present</t>
        </is>
      </c>
    </row>
    <row r="6622">
      <c r="A6622" t="n">
        <v>12518</v>
      </c>
      <c r="B6622" s="25" t="n">
        <v>46167.36259915509</v>
      </c>
      <c r="C6622" s="25" t="n">
        <v>46167.36435543981</v>
      </c>
      <c r="D6622" s="26" t="n">
        <v>0.04493416666666667</v>
      </c>
      <c r="E6622" t="n">
        <v>3</v>
      </c>
      <c r="F6622" t="inlineStr">
        <is>
          <t>1226-1K1 General error</t>
        </is>
      </c>
      <c r="G6622" t="inlineStr">
        <is>
          <t>Tagged</t>
        </is>
      </c>
      <c r="H6622" s="26" t="n">
        <v>0</v>
      </c>
      <c r="I6622" t="inlineStr">
        <is>
          <t>1226-1K1 General error</t>
        </is>
      </c>
      <c r="J6622" t="inlineStr">
        <is>
          <t>Equipment fault</t>
        </is>
      </c>
      <c r="K6622" t="inlineStr">
        <is>
          <t>226</t>
        </is>
      </c>
      <c r="L6622" t="inlineStr">
        <is>
          <t>ST226 Gasket Feed: General error</t>
        </is>
      </c>
    </row>
    <row r="6623">
      <c r="A6623" t="n">
        <v>12519</v>
      </c>
      <c r="B6623" s="25" t="n">
        <v>46167.36679059028</v>
      </c>
      <c r="C6623" s="25" t="n">
        <v>46167.36697615741</v>
      </c>
      <c r="D6623" s="26" t="n">
        <v>0.006818333333333333</v>
      </c>
      <c r="E6623" t="n">
        <v>2</v>
      </c>
      <c r="F6623" t="inlineStr">
        <is>
          <t>1222-1B1 Consecutive fault camera bad part</t>
        </is>
      </c>
      <c r="G6623" t="inlineStr">
        <is>
          <t>Tagged</t>
        </is>
      </c>
      <c r="H6623" s="26" t="n">
        <v>0</v>
      </c>
      <c r="I6623" t="inlineStr">
        <is>
          <t>1222-1B1 Consecutive fault camera bad part</t>
        </is>
      </c>
      <c r="J6623" t="inlineStr">
        <is>
          <t>Equipment fault</t>
        </is>
      </c>
      <c r="K6623" t="inlineStr">
        <is>
          <t>222</t>
        </is>
      </c>
      <c r="L6623" t="inlineStr">
        <is>
          <t>ST222: Consecutive fault camera bad part</t>
        </is>
      </c>
    </row>
    <row r="6624">
      <c r="A6624" t="n">
        <v>12521</v>
      </c>
      <c r="B6624" s="25" t="n">
        <v>46167.36729498843</v>
      </c>
      <c r="C6624" s="25" t="n">
        <v>46167.36738773148</v>
      </c>
      <c r="D6624" s="26" t="n">
        <v>0.005287777777777778</v>
      </c>
      <c r="E6624" t="n">
        <v>2</v>
      </c>
      <c r="F6624" t="inlineStr">
        <is>
          <t>1222-1B1 Consecutive fault camera bad part</t>
        </is>
      </c>
      <c r="G6624" t="inlineStr">
        <is>
          <t>Tagged</t>
        </is>
      </c>
      <c r="H6624" s="26" t="n">
        <v>0</v>
      </c>
      <c r="I6624" t="inlineStr">
        <is>
          <t>1222-1B1 Consecutive fault camera bad part</t>
        </is>
      </c>
      <c r="J6624" t="inlineStr">
        <is>
          <t>Equipment fault</t>
        </is>
      </c>
      <c r="K6624" t="inlineStr">
        <is>
          <t>222</t>
        </is>
      </c>
      <c r="L6624" t="inlineStr">
        <is>
          <t>ST222: Consecutive fault camera bad part</t>
        </is>
      </c>
    </row>
    <row r="6625">
      <c r="A6625" t="n">
        <v>12523</v>
      </c>
      <c r="B6625" s="25" t="n">
        <v>46167.37398475694</v>
      </c>
      <c r="C6625" s="25" t="n">
        <v>46167.38620424768</v>
      </c>
      <c r="D6625" s="26" t="n">
        <v>0.2966066666666666</v>
      </c>
      <c r="E6625" t="n">
        <v>2</v>
      </c>
      <c r="F6625" t="inlineStr">
        <is>
          <t>1223-1B1 Consecutive fault camera bad part</t>
        </is>
      </c>
      <c r="G6625" t="inlineStr">
        <is>
          <t>Tagged</t>
        </is>
      </c>
      <c r="H6625" s="26" t="n">
        <v>0</v>
      </c>
      <c r="I6625" t="inlineStr">
        <is>
          <t>1223-1B1 Consecutive fault camera bad part</t>
        </is>
      </c>
      <c r="J6625" t="inlineStr">
        <is>
          <t>Equipment fault</t>
        </is>
      </c>
      <c r="K6625" t="inlineStr">
        <is>
          <t>223</t>
        </is>
      </c>
      <c r="L6625" t="inlineStr">
        <is>
          <t>ST223: Consecutive fault camera bad part</t>
        </is>
      </c>
    </row>
    <row r="6626">
      <c r="A6626" t="n">
        <v>12525</v>
      </c>
      <c r="B6626" s="25" t="n">
        <v>46167.38833174769</v>
      </c>
      <c r="C6626" s="25" t="n">
        <v>46167.38935181713</v>
      </c>
      <c r="D6626" s="26" t="n">
        <v>0.02656944444444444</v>
      </c>
      <c r="E6626" t="n">
        <v>4</v>
      </c>
      <c r="F6626" t="inlineStr">
        <is>
          <t>MSM-Bulge A: At least one station takes longer than maximum allowed</t>
        </is>
      </c>
      <c r="G6626" t="inlineStr">
        <is>
          <t>Tagged (+ untagged rows absorbed)</t>
        </is>
      </c>
      <c r="H6626" s="26" t="n">
        <v>0.008206666666666666</v>
      </c>
      <c r="I6626" t="inlineStr">
        <is>
          <t>MSM-Bulge A: At least one station takes longer than maximum allowed</t>
        </is>
      </c>
      <c r="J6626" t="inlineStr">
        <is>
          <t>Controller / machine cycle-time</t>
        </is>
      </c>
      <c r="K6626" t="inlineStr"/>
      <c r="L6626" t="inlineStr"/>
    </row>
    <row r="6627">
      <c r="A6627" t="n">
        <v>12527</v>
      </c>
      <c r="B6627" s="25" t="n">
        <v>46167.39262693287</v>
      </c>
      <c r="C6627" s="25" t="n">
        <v>46167.39287040509</v>
      </c>
      <c r="D6627" s="26" t="n">
        <v>0.01739166666666667</v>
      </c>
      <c r="E6627" t="n">
        <v>2</v>
      </c>
      <c r="F6627" t="inlineStr">
        <is>
          <t>1406-6B1 Valve in pickup position A not present</t>
        </is>
      </c>
      <c r="G6627" t="inlineStr">
        <is>
          <t>Tagged</t>
        </is>
      </c>
      <c r="H6627" s="26" t="n">
        <v>0</v>
      </c>
      <c r="I6627" t="inlineStr">
        <is>
          <t>1406-6B1 Valve in pickup position A not present</t>
        </is>
      </c>
      <c r="J6627" t="inlineStr">
        <is>
          <t>Equipment fault</t>
        </is>
      </c>
      <c r="K6627" t="inlineStr">
        <is>
          <t>406</t>
        </is>
      </c>
      <c r="L6627" t="inlineStr">
        <is>
          <t>ST406 Valve Feed: Valve in pickup position A/B not present</t>
        </is>
      </c>
    </row>
    <row r="6628">
      <c r="A6628" t="n">
        <v>12528</v>
      </c>
      <c r="B6628" s="25" t="n">
        <v>46167.39520790509</v>
      </c>
      <c r="C6628" s="25" t="n">
        <v>46167.39530644676</v>
      </c>
      <c r="D6628" s="26" t="n">
        <v>0.005008333333333333</v>
      </c>
      <c r="E6628" t="n">
        <v>2</v>
      </c>
      <c r="F6628" t="inlineStr">
        <is>
          <t>1046-2B1 Web has wrapped around the vacuum belt</t>
        </is>
      </c>
      <c r="G6628" t="inlineStr">
        <is>
          <t>Tagged</t>
        </is>
      </c>
      <c r="H6628" s="26" t="n">
        <v>0</v>
      </c>
      <c r="I6628" t="inlineStr">
        <is>
          <t>1046-2B1 Web has wrapped around the vacuum belt</t>
        </is>
      </c>
      <c r="J6628" t="inlineStr">
        <is>
          <t>Equipment fault</t>
        </is>
      </c>
      <c r="K6628" t="inlineStr">
        <is>
          <t>046</t>
        </is>
      </c>
      <c r="L6628" t="inlineStr">
        <is>
          <t>ST46: Web has wrapped around the vacuum belt</t>
        </is>
      </c>
    </row>
    <row r="6629">
      <c r="A6629" t="n">
        <v>12529</v>
      </c>
      <c r="B6629" s="25" t="n">
        <v>46167.41157847222</v>
      </c>
      <c r="C6629" s="25" t="n">
        <v>46167.41619864583</v>
      </c>
      <c r="D6629" s="26" t="n">
        <v>0.1129713888888889</v>
      </c>
      <c r="E6629" t="n">
        <v>7</v>
      </c>
      <c r="F6629" t="inlineStr">
        <is>
          <t>MSM-Bulge A: At least one station takes longer than maximum allowed</t>
        </is>
      </c>
      <c r="G6629" t="inlineStr">
        <is>
          <t>Tagged (+ untagged rows absorbed)</t>
        </is>
      </c>
      <c r="H6629" s="26" t="n">
        <v>0.008349166666666666</v>
      </c>
      <c r="I6629" t="inlineStr">
        <is>
          <t>MSM-Bulge A: At least one station takes longer than maximum allowed</t>
        </is>
      </c>
      <c r="J6629" t="inlineStr">
        <is>
          <t>Controller / machine cycle-time</t>
        </is>
      </c>
      <c r="K6629" t="inlineStr"/>
      <c r="L6629" t="inlineStr"/>
    </row>
    <row r="6630">
      <c r="A6630" t="n">
        <v>12531</v>
      </c>
      <c r="B6630" s="25" t="n">
        <v>46167.41657534722</v>
      </c>
      <c r="C6630" s="25" t="n">
        <v>46167.41684780092</v>
      </c>
      <c r="D6630" s="26" t="n">
        <v>0.009460277777777778</v>
      </c>
      <c r="E6630" t="n">
        <v>2</v>
      </c>
      <c r="F6630" t="inlineStr">
        <is>
          <t>MSM-Main: At least one station takes longer than maximum allowed</t>
        </is>
      </c>
      <c r="G6630" t="inlineStr">
        <is>
          <t>Tagged</t>
        </is>
      </c>
      <c r="H6630" s="26" t="n">
        <v>0</v>
      </c>
      <c r="I6630" t="inlineStr">
        <is>
          <t>MSM-Main: At least one station takes longer than maximum allowed</t>
        </is>
      </c>
      <c r="J6630" t="inlineStr">
        <is>
          <t>Controller / machine cycle-time</t>
        </is>
      </c>
      <c r="K6630" t="inlineStr"/>
      <c r="L6630" t="inlineStr"/>
    </row>
    <row r="6631">
      <c r="A6631" t="n">
        <v>12532</v>
      </c>
      <c r="B6631" s="25" t="n">
        <v>46167.42520702547</v>
      </c>
      <c r="C6631" s="25" t="n">
        <v>46167.42538680555</v>
      </c>
      <c r="D6631" s="26" t="n">
        <v>0.007236111111111112</v>
      </c>
      <c r="E6631" t="n">
        <v>2</v>
      </c>
      <c r="F6631" t="inlineStr">
        <is>
          <t>1210-2B1 Limit switch fault Fork A in working position</t>
        </is>
      </c>
      <c r="G6631" t="inlineStr">
        <is>
          <t>Tagged</t>
        </is>
      </c>
      <c r="H6631" s="26" t="n">
        <v>0</v>
      </c>
      <c r="I6631" t="inlineStr">
        <is>
          <t>1210-2B1 Limit switch fault Fork A in working position</t>
        </is>
      </c>
      <c r="J6631" t="inlineStr">
        <is>
          <t>Equipment fault</t>
        </is>
      </c>
      <c r="K6631" t="inlineStr">
        <is>
          <t>210</t>
        </is>
      </c>
      <c r="L6631" t="inlineStr">
        <is>
          <t>ST210 Gasket Feed: Limit switch fault Fork A/B in working position</t>
        </is>
      </c>
    </row>
    <row r="6632">
      <c r="A6632" t="n">
        <v>12533</v>
      </c>
      <c r="B6632" s="25" t="n">
        <v>46167.42750844907</v>
      </c>
      <c r="C6632" s="25" t="n">
        <v>46167.42848240741</v>
      </c>
      <c r="D6632" s="26" t="n">
        <v>0.0256</v>
      </c>
      <c r="E6632" t="n">
        <v>5</v>
      </c>
      <c r="F6632" t="inlineStr">
        <is>
          <t>1210-2B1 Limit switch fault Fork A in working position</t>
        </is>
      </c>
      <c r="G6632" t="inlineStr">
        <is>
          <t>Tagged</t>
        </is>
      </c>
      <c r="H6632" s="26" t="n">
        <v>0</v>
      </c>
      <c r="I6632" t="inlineStr">
        <is>
          <t>1210-2B1 Limit switch fault Fork A in working position</t>
        </is>
      </c>
      <c r="J6632" t="inlineStr">
        <is>
          <t>Equipment fault</t>
        </is>
      </c>
      <c r="K6632" t="inlineStr">
        <is>
          <t>210</t>
        </is>
      </c>
      <c r="L6632" t="inlineStr">
        <is>
          <t>ST210 Gasket Feed: Limit switch fault Fork A/B in working position</t>
        </is>
      </c>
    </row>
    <row r="6633">
      <c r="A6633" t="n">
        <v>12536</v>
      </c>
      <c r="B6633" s="25" t="n">
        <v>46167.43191979167</v>
      </c>
      <c r="C6633" s="25" t="n">
        <v>46167.43480084491</v>
      </c>
      <c r="D6633" s="26" t="n">
        <v>0.07317972222222222</v>
      </c>
      <c r="E6633" t="n">
        <v>3</v>
      </c>
      <c r="F6633" t="inlineStr">
        <is>
          <t>End of reel (all stations)</t>
        </is>
      </c>
      <c r="G6633" t="inlineStr">
        <is>
          <t>Tagged</t>
        </is>
      </c>
      <c r="H6633" s="26" t="n">
        <v>0</v>
      </c>
      <c r="I6633" t="inlineStr">
        <is>
          <t>End of reel (all stations)</t>
        </is>
      </c>
      <c r="J6633" t="inlineStr">
        <is>
          <t>Material supply (reels / infeed)</t>
        </is>
      </c>
      <c r="K6633" t="inlineStr"/>
      <c r="L6633" t="inlineStr"/>
    </row>
    <row r="6634">
      <c r="A6634" t="n">
        <v>12537</v>
      </c>
      <c r="B6634" s="25" t="n">
        <v>46167.43649945602</v>
      </c>
      <c r="C6634" s="25" t="n">
        <v>46167.4370849537</v>
      </c>
      <c r="D6634" s="26" t="n">
        <v>0.02045</v>
      </c>
      <c r="E6634" t="n">
        <v>3</v>
      </c>
      <c r="F6634" t="inlineStr">
        <is>
          <t>1158-6GQ1 Vacuum splice module not present</t>
        </is>
      </c>
      <c r="G6634" t="inlineStr">
        <is>
          <t>Tagged</t>
        </is>
      </c>
      <c r="H6634" s="26" t="n">
        <v>0</v>
      </c>
      <c r="I6634" t="inlineStr">
        <is>
          <t>1158-6GQ1 Vacuum splice module not present</t>
        </is>
      </c>
      <c r="J6634" t="inlineStr">
        <is>
          <t>Equipment fault</t>
        </is>
      </c>
      <c r="K6634" t="inlineStr">
        <is>
          <t>158</t>
        </is>
      </c>
      <c r="L6634" t="inlineStr">
        <is>
          <t>ST158 Reinforcement Tape: Vacuum splice module not present</t>
        </is>
      </c>
    </row>
    <row r="6635">
      <c r="A6635" t="n">
        <v>12540</v>
      </c>
      <c r="B6635" s="25" t="n">
        <v>46167.44272677083</v>
      </c>
      <c r="C6635" s="25" t="n">
        <v>46167.44280795139</v>
      </c>
      <c r="D6635" s="26" t="n">
        <v>0.005008333333333333</v>
      </c>
      <c r="E6635" t="n">
        <v>2</v>
      </c>
      <c r="F6635" t="inlineStr">
        <is>
          <t>1074 Valve right out of area - Check for valve on web</t>
        </is>
      </c>
      <c r="G6635" t="inlineStr">
        <is>
          <t>Tagged</t>
        </is>
      </c>
      <c r="H6635" s="26" t="n">
        <v>0</v>
      </c>
      <c r="I6635" t="inlineStr">
        <is>
          <t>1074 Valve right out of area - Check for valve on web</t>
        </is>
      </c>
      <c r="J6635" t="inlineStr">
        <is>
          <t>Equipment fault</t>
        </is>
      </c>
      <c r="K6635" t="inlineStr">
        <is>
          <t>074</t>
        </is>
      </c>
      <c r="L6635" t="inlineStr">
        <is>
          <t>ST74 Valve Vision: Valve left/right out of area - Check for valve on web</t>
        </is>
      </c>
    </row>
    <row r="6636">
      <c r="A6636" t="n">
        <v>12541</v>
      </c>
      <c r="B6636" s="25" t="n">
        <v>46167.44572357639</v>
      </c>
      <c r="C6636" s="25" t="n">
        <v>46167.44607719907</v>
      </c>
      <c r="D6636" s="26" t="n">
        <v>0.01140833333333333</v>
      </c>
      <c r="E6636" t="n">
        <v>2</v>
      </c>
      <c r="F6636" t="inlineStr">
        <is>
          <t>1072-2B1 Limit switch fault Sealing head in working position</t>
        </is>
      </c>
      <c r="G6636" t="inlineStr">
        <is>
          <t>Tagged</t>
        </is>
      </c>
      <c r="H6636" s="26" t="n">
        <v>0</v>
      </c>
      <c r="I6636" t="inlineStr">
        <is>
          <t>1072-2B1 Limit switch fault Sealing head in working position</t>
        </is>
      </c>
      <c r="J6636" t="inlineStr">
        <is>
          <t>Equipment fault</t>
        </is>
      </c>
      <c r="K6636" t="inlineStr">
        <is>
          <t>072</t>
        </is>
      </c>
      <c r="L6636" t="inlineStr">
        <is>
          <t>ST72 Tack Sealing: Limit switch fault Sealing head in working position</t>
        </is>
      </c>
    </row>
    <row r="6637">
      <c r="A6637" t="n">
        <v>12542</v>
      </c>
      <c r="B6637" s="25" t="n">
        <v>46167.44665690972</v>
      </c>
      <c r="C6637" s="25" t="n">
        <v>46167.44768923611</v>
      </c>
      <c r="D6637" s="26" t="n">
        <v>0.02700166666666667</v>
      </c>
      <c r="E6637" t="n">
        <v>6</v>
      </c>
      <c r="F6637" t="inlineStr">
        <is>
          <t>A stop button has been pressed too long</t>
        </is>
      </c>
      <c r="G6637" t="inlineStr">
        <is>
          <t>Tagged</t>
        </is>
      </c>
      <c r="H6637" s="26" t="n">
        <v>0</v>
      </c>
      <c r="I6637" t="inlineStr">
        <is>
          <t>A stop button has been pressed too long</t>
        </is>
      </c>
      <c r="J6637" t="inlineStr">
        <is>
          <t>Operator / line (warning-type)</t>
        </is>
      </c>
      <c r="K6637" t="inlineStr"/>
      <c r="L6637" t="inlineStr"/>
    </row>
    <row r="6638">
      <c r="A6638" t="n">
        <v>12548</v>
      </c>
      <c r="B6638" s="25" t="n">
        <v>46167.45675057871</v>
      </c>
      <c r="C6638" s="25" t="n">
        <v>46167.45926226852</v>
      </c>
      <c r="D6638" s="26" t="n">
        <v>0.06264638888888889</v>
      </c>
      <c r="E6638" t="n">
        <v>3</v>
      </c>
      <c r="F6638" t="inlineStr">
        <is>
          <t>A stop button has been pressed too long</t>
        </is>
      </c>
      <c r="G6638" t="inlineStr">
        <is>
          <t>Tagged</t>
        </is>
      </c>
      <c r="H6638" s="26" t="n">
        <v>0</v>
      </c>
      <c r="I6638" t="inlineStr">
        <is>
          <t>A stop button has been pressed too long</t>
        </is>
      </c>
      <c r="J6638" t="inlineStr">
        <is>
          <t>Operator / line (warning-type)</t>
        </is>
      </c>
      <c r="K6638" t="inlineStr"/>
      <c r="L6638" t="inlineStr"/>
    </row>
    <row r="6639">
      <c r="A6639" t="n">
        <v>12550</v>
      </c>
      <c r="B6639" s="25" t="n">
        <v>46167.46013186342</v>
      </c>
      <c r="C6639" s="25" t="n">
        <v>46167.46067091436</v>
      </c>
      <c r="D6639" s="26" t="n">
        <v>0.01544166666666667</v>
      </c>
      <c r="E6639" t="n">
        <v>3</v>
      </c>
      <c r="F6639" t="inlineStr">
        <is>
          <t>1210-2B1 Limit switch fault Fork A in working position</t>
        </is>
      </c>
      <c r="G6639" t="inlineStr">
        <is>
          <t>Tagged</t>
        </is>
      </c>
      <c r="H6639" s="26" t="n">
        <v>0</v>
      </c>
      <c r="I6639" t="inlineStr">
        <is>
          <t>1210-2B1 Limit switch fault Fork A in working position</t>
        </is>
      </c>
      <c r="J6639" t="inlineStr">
        <is>
          <t>Equipment fault</t>
        </is>
      </c>
      <c r="K6639" t="inlineStr">
        <is>
          <t>210</t>
        </is>
      </c>
      <c r="L6639" t="inlineStr">
        <is>
          <t>ST210 Gasket Feed: Limit switch fault Fork A/B in working position</t>
        </is>
      </c>
    </row>
    <row r="6640">
      <c r="A6640" t="n">
        <v>12551</v>
      </c>
      <c r="B6640" s="25" t="n">
        <v>46167.46587704861</v>
      </c>
      <c r="C6640" s="25" t="n">
        <v>46167.46710034722</v>
      </c>
      <c r="D6640" s="26" t="n">
        <v>0.05175833333333334</v>
      </c>
      <c r="E6640" t="n">
        <v>3</v>
      </c>
      <c r="F6640" t="inlineStr">
        <is>
          <t>1210-2B1 Limit switch fault Fork A in working position</t>
        </is>
      </c>
      <c r="G6640" t="inlineStr">
        <is>
          <t>Tagged</t>
        </is>
      </c>
      <c r="H6640" s="26" t="n">
        <v>0</v>
      </c>
      <c r="I6640" t="inlineStr">
        <is>
          <t>1210-2B1 Limit switch fault Fork A in working position</t>
        </is>
      </c>
      <c r="J6640" t="inlineStr">
        <is>
          <t>Equipment fault</t>
        </is>
      </c>
      <c r="K6640" t="inlineStr">
        <is>
          <t>210</t>
        </is>
      </c>
      <c r="L6640" t="inlineStr">
        <is>
          <t>ST210 Gasket Feed: Limit switch fault Fork A/B in working position</t>
        </is>
      </c>
    </row>
    <row r="6641">
      <c r="A6641" t="n">
        <v>12552</v>
      </c>
      <c r="B6641" s="25" t="n">
        <v>46167.47820760417</v>
      </c>
      <c r="C6641" s="25" t="n">
        <v>46167.47900763889</v>
      </c>
      <c r="D6641" s="26" t="n">
        <v>0.02114888888888889</v>
      </c>
      <c r="E6641" t="n">
        <v>5</v>
      </c>
      <c r="F6641" t="inlineStr">
        <is>
          <t>1210-2B1 Limit switch fault Fork A in working position</t>
        </is>
      </c>
      <c r="G6641" t="inlineStr">
        <is>
          <t>Tagged (+ untagged rows absorbed)</t>
        </is>
      </c>
      <c r="H6641" s="26" t="n">
        <v>0.0002786111111111111</v>
      </c>
      <c r="I6641" t="inlineStr">
        <is>
          <t>1210-2B1 Limit switch fault Fork A in working position</t>
        </is>
      </c>
      <c r="J6641" t="inlineStr">
        <is>
          <t>Equipment fault</t>
        </is>
      </c>
      <c r="K6641" t="inlineStr">
        <is>
          <t>210</t>
        </is>
      </c>
      <c r="L6641" t="inlineStr">
        <is>
          <t>ST210 Gasket Feed: Limit switch fault Fork A/B in working position</t>
        </is>
      </c>
    </row>
    <row r="6642">
      <c r="A6642" t="n">
        <v>12554</v>
      </c>
      <c r="B6642" s="25" t="n">
        <v>46167.4808278588</v>
      </c>
      <c r="C6642" s="25" t="n">
        <v>46167.48173225694</v>
      </c>
      <c r="D6642" s="26" t="n">
        <v>0.02434805555555555</v>
      </c>
      <c r="E6642" t="n">
        <v>2</v>
      </c>
      <c r="F6642" t="inlineStr">
        <is>
          <t>MSM-Main: At least one station takes longer than the set cycle time allows</t>
        </is>
      </c>
      <c r="G6642" t="inlineStr">
        <is>
          <t>Inferred from alarm text</t>
        </is>
      </c>
      <c r="H6642" s="26" t="n">
        <v>0.02434805555555555</v>
      </c>
      <c r="I6642" t="inlineStr"/>
      <c r="J6642" t="inlineStr">
        <is>
          <t>Controller / machine cycle-time</t>
        </is>
      </c>
      <c r="K6642" t="inlineStr"/>
      <c r="L6642" t="inlineStr"/>
    </row>
    <row r="6643">
      <c r="A6643" t="n">
        <v>12555</v>
      </c>
      <c r="B6643" s="25" t="n">
        <v>46167.48265975694</v>
      </c>
      <c r="C6643" s="25" t="n">
        <v>46167.48362199074</v>
      </c>
      <c r="D6643" s="26" t="n">
        <v>0.03171861111111111</v>
      </c>
      <c r="E6643" t="n">
        <v>3</v>
      </c>
      <c r="F6643" t="inlineStr">
        <is>
          <t>1226-1K1 General error</t>
        </is>
      </c>
      <c r="G6643" t="inlineStr">
        <is>
          <t>Tagged</t>
        </is>
      </c>
      <c r="H6643" s="26" t="n">
        <v>0</v>
      </c>
      <c r="I6643" t="inlineStr">
        <is>
          <t>1226-1K1 General error</t>
        </is>
      </c>
      <c r="J6643" t="inlineStr">
        <is>
          <t>Equipment fault</t>
        </is>
      </c>
      <c r="K6643" t="inlineStr">
        <is>
          <t>226</t>
        </is>
      </c>
      <c r="L6643" t="inlineStr">
        <is>
          <t>ST226 Gasket Feed: General error</t>
        </is>
      </c>
    </row>
    <row r="6644">
      <c r="A6644" t="n">
        <v>12556</v>
      </c>
      <c r="B6644" s="25" t="n">
        <v>46167.4978997338</v>
      </c>
      <c r="C6644" s="25" t="n">
        <v>46167.500178125</v>
      </c>
      <c r="D6644" s="26" t="n">
        <v>0.06817777777777778</v>
      </c>
      <c r="E6644" t="n">
        <v>4</v>
      </c>
      <c r="F6644" t="inlineStr">
        <is>
          <t>1226-1K1 General error</t>
        </is>
      </c>
      <c r="G6644" t="inlineStr">
        <is>
          <t>Tagged (+ untagged rows absorbed)</t>
        </is>
      </c>
      <c r="H6644" s="26" t="n">
        <v>0.0002777777777777778</v>
      </c>
      <c r="I6644" t="inlineStr">
        <is>
          <t>1226-1K1 General error</t>
        </is>
      </c>
      <c r="J6644" t="inlineStr">
        <is>
          <t>Equipment fault</t>
        </is>
      </c>
      <c r="K6644" t="inlineStr">
        <is>
          <t>226</t>
        </is>
      </c>
      <c r="L6644" t="inlineStr">
        <is>
          <t>ST226 Gasket Feed: General error</t>
        </is>
      </c>
    </row>
    <row r="6645">
      <c r="A6645" t="n">
        <v>12559</v>
      </c>
      <c r="B6645" s="25" t="n">
        <v>46167.50341311342</v>
      </c>
      <c r="C6645" s="25" t="n">
        <v>46167.50511180556</v>
      </c>
      <c r="D6645" s="26" t="n">
        <v>0.05301222222222222</v>
      </c>
      <c r="E6645" t="n">
        <v>3</v>
      </c>
      <c r="F6645" t="inlineStr">
        <is>
          <t>1406-6B1 Valve in pickup position A not present</t>
        </is>
      </c>
      <c r="G6645" t="inlineStr">
        <is>
          <t>Tagged</t>
        </is>
      </c>
      <c r="H6645" s="26" t="n">
        <v>0</v>
      </c>
      <c r="I6645" t="inlineStr">
        <is>
          <t>1406-6B1 Valve in pickup position A not present</t>
        </is>
      </c>
      <c r="J6645" t="inlineStr">
        <is>
          <t>Equipment fault</t>
        </is>
      </c>
      <c r="K6645" t="inlineStr">
        <is>
          <t>406</t>
        </is>
      </c>
      <c r="L6645" t="inlineStr">
        <is>
          <t>ST406 Valve Feed: Valve in pickup position A/B not present</t>
        </is>
      </c>
    </row>
    <row r="6646">
      <c r="A6646" t="n">
        <v>12560</v>
      </c>
      <c r="B6646" s="25" t="n">
        <v>46167.50948831018</v>
      </c>
      <c r="C6646" s="25" t="n">
        <v>46167.50966809028</v>
      </c>
      <c r="D6646" s="26" t="n">
        <v>0.006538888888888889</v>
      </c>
      <c r="E6646" t="n">
        <v>2</v>
      </c>
      <c r="F6646" t="inlineStr">
        <is>
          <t>1158-6GQ1 Vacuum splice module not present</t>
        </is>
      </c>
      <c r="G6646" t="inlineStr">
        <is>
          <t>Tagged</t>
        </is>
      </c>
      <c r="H6646" s="26" t="n">
        <v>0</v>
      </c>
      <c r="I6646" t="inlineStr">
        <is>
          <t>1158-6GQ1 Vacuum splice module not present</t>
        </is>
      </c>
      <c r="J6646" t="inlineStr">
        <is>
          <t>Equipment fault</t>
        </is>
      </c>
      <c r="K6646" t="inlineStr">
        <is>
          <t>158</t>
        </is>
      </c>
      <c r="L6646" t="inlineStr">
        <is>
          <t>ST158 Reinforcement Tape: Vacuum splice module not present</t>
        </is>
      </c>
    </row>
    <row r="6647">
      <c r="A6647" t="n">
        <v>12561</v>
      </c>
      <c r="B6647" s="25" t="n">
        <v>46167.51161559028</v>
      </c>
      <c r="C6647" s="25" t="n">
        <v>46167.51205605324</v>
      </c>
      <c r="D6647" s="26" t="n">
        <v>0.01293611111111111</v>
      </c>
      <c r="E6647" t="n">
        <v>2</v>
      </c>
      <c r="F6647" t="inlineStr">
        <is>
          <t>1159-6GQ1 Vacuum splice module not present</t>
        </is>
      </c>
      <c r="G6647" t="inlineStr">
        <is>
          <t>Tagged</t>
        </is>
      </c>
      <c r="H6647" s="26" t="n">
        <v>0</v>
      </c>
      <c r="I6647" t="inlineStr">
        <is>
          <t>1159-6GQ1 Vacuum splice module not present</t>
        </is>
      </c>
      <c r="J6647" t="inlineStr">
        <is>
          <t>Equipment fault</t>
        </is>
      </c>
      <c r="K6647" t="inlineStr">
        <is>
          <t>159</t>
        </is>
      </c>
      <c r="L6647" t="inlineStr">
        <is>
          <t>ST159 Reinforcement Tape: Vacuum splice module not present</t>
        </is>
      </c>
    </row>
    <row r="6648">
      <c r="A6648" t="n">
        <v>12566</v>
      </c>
      <c r="B6648" s="25" t="n">
        <v>46167.52453063658</v>
      </c>
      <c r="C6648" s="25" t="n">
        <v>46167.53061408565</v>
      </c>
      <c r="D6648" s="26" t="n">
        <v>0.1493425</v>
      </c>
      <c r="E6648" t="n">
        <v>6</v>
      </c>
      <c r="F6648" t="inlineStr">
        <is>
          <t>End of reel (all stations)</t>
        </is>
      </c>
      <c r="G6648" t="inlineStr">
        <is>
          <t>Tagged</t>
        </is>
      </c>
      <c r="H6648" s="26" t="n">
        <v>0</v>
      </c>
      <c r="I6648" t="inlineStr">
        <is>
          <t>End of reel (all stations)</t>
        </is>
      </c>
      <c r="J6648" t="inlineStr">
        <is>
          <t>Material supply (reels / infeed)</t>
        </is>
      </c>
      <c r="K6648" t="inlineStr"/>
      <c r="L6648" t="inlineStr"/>
    </row>
    <row r="6649">
      <c r="A6649" t="n">
        <v>12569</v>
      </c>
      <c r="B6649" s="25" t="n">
        <v>46167.53350077546</v>
      </c>
      <c r="C6649" s="25" t="n">
        <v>46167.53428908565</v>
      </c>
      <c r="D6649" s="26" t="n">
        <v>0.02504055555555556</v>
      </c>
      <c r="E6649" t="n">
        <v>4</v>
      </c>
      <c r="F6649" t="inlineStr">
        <is>
          <t>1074 Valve left inserted but not found - Check for valve on web</t>
        </is>
      </c>
      <c r="G6649" t="inlineStr">
        <is>
          <t>Tagged</t>
        </is>
      </c>
      <c r="H6649" s="26" t="n">
        <v>0</v>
      </c>
      <c r="I6649" t="inlineStr">
        <is>
          <t>1074 Valve left inserted but not found - Check for valve on web</t>
        </is>
      </c>
      <c r="J6649" t="inlineStr">
        <is>
          <t>Equipment fault</t>
        </is>
      </c>
      <c r="K6649" t="inlineStr">
        <is>
          <t>074</t>
        </is>
      </c>
      <c r="L6649" t="inlineStr">
        <is>
          <t>ST74 Valve Vision: Valve left/right inserted but not found - Check for valve on web</t>
        </is>
      </c>
    </row>
    <row r="6650">
      <c r="A6650" t="n">
        <v>12572</v>
      </c>
      <c r="B6650" s="25" t="n">
        <v>46167.5356341088</v>
      </c>
      <c r="C6650" s="25" t="n">
        <v>46167.53788318287</v>
      </c>
      <c r="D6650" s="26" t="n">
        <v>0.0617675</v>
      </c>
      <c r="E6650" t="n">
        <v>4</v>
      </c>
      <c r="F6650" t="inlineStr">
        <is>
          <t>1406-6B2 Valve in pickup position B not present</t>
        </is>
      </c>
      <c r="G6650" t="inlineStr">
        <is>
          <t>Tagged</t>
        </is>
      </c>
      <c r="H6650" s="26" t="n">
        <v>0</v>
      </c>
      <c r="I6650" t="inlineStr">
        <is>
          <t>1406-6B2 Valve in pickup position B not present</t>
        </is>
      </c>
      <c r="J6650" t="inlineStr">
        <is>
          <t>Equipment fault</t>
        </is>
      </c>
      <c r="K6650" t="inlineStr">
        <is>
          <t>406</t>
        </is>
      </c>
      <c r="L6650" t="inlineStr">
        <is>
          <t>ST406 Valve Feed: Valve in pickup position A/B not present</t>
        </is>
      </c>
    </row>
    <row r="6651">
      <c r="A6651" t="n">
        <v>12573</v>
      </c>
      <c r="B6651" s="25" t="n">
        <v>46167.54374938658</v>
      </c>
      <c r="C6651" s="25" t="n">
        <v>46167.54887974537</v>
      </c>
      <c r="D6651" s="26" t="n">
        <v>0.1270238888888889</v>
      </c>
      <c r="E6651" t="n">
        <v>4</v>
      </c>
      <c r="F6651" t="inlineStr">
        <is>
          <t>End of reel (all stations)</t>
        </is>
      </c>
      <c r="G6651" t="inlineStr">
        <is>
          <t>Tagged</t>
        </is>
      </c>
      <c r="H6651" s="26" t="n">
        <v>0</v>
      </c>
      <c r="I6651" t="inlineStr">
        <is>
          <t>End of reel (all stations)</t>
        </is>
      </c>
      <c r="J6651" t="inlineStr">
        <is>
          <t>Material supply (reels / infeed)</t>
        </is>
      </c>
      <c r="K6651" t="inlineStr"/>
      <c r="L6651" t="inlineStr"/>
    </row>
    <row r="6652">
      <c r="A6652" t="n">
        <v>12576</v>
      </c>
      <c r="B6652" s="25" t="n">
        <v>46167.55625914352</v>
      </c>
      <c r="C6652" s="25" t="n">
        <v>46167.55739528935</v>
      </c>
      <c r="D6652" s="26" t="n">
        <v>0.03158055555555555</v>
      </c>
      <c r="E6652" t="n">
        <v>3</v>
      </c>
      <c r="F6652" t="inlineStr">
        <is>
          <t>1406-6B1 Valve in pickup position A not present</t>
        </is>
      </c>
      <c r="G6652" t="inlineStr">
        <is>
          <t>Tagged</t>
        </is>
      </c>
      <c r="H6652" s="26" t="n">
        <v>0</v>
      </c>
      <c r="I6652" t="inlineStr">
        <is>
          <t>1406-6B1 Valve in pickup position A not present</t>
        </is>
      </c>
      <c r="J6652" t="inlineStr">
        <is>
          <t>Equipment fault</t>
        </is>
      </c>
      <c r="K6652" t="inlineStr">
        <is>
          <t>406</t>
        </is>
      </c>
      <c r="L6652" t="inlineStr">
        <is>
          <t>ST406 Valve Feed: Valve in pickup position A/B not present</t>
        </is>
      </c>
    </row>
    <row r="6653">
      <c r="A6653" t="n">
        <v>12577</v>
      </c>
      <c r="B6653" s="25" t="n">
        <v>46167.56394583333</v>
      </c>
      <c r="C6653" s="25" t="n">
        <v>46167.56741258102</v>
      </c>
      <c r="D6653" s="26" t="n">
        <v>0.09057416666666666</v>
      </c>
      <c r="E6653" t="n">
        <v>7</v>
      </c>
      <c r="F6653" t="inlineStr">
        <is>
          <t>MSM-Bulge A: At least one station takes longer than maximum allowed</t>
        </is>
      </c>
      <c r="G6653" t="inlineStr">
        <is>
          <t>Tagged (+ untagged rows absorbed)</t>
        </is>
      </c>
      <c r="H6653" s="26" t="n">
        <v>0.008348055555555555</v>
      </c>
      <c r="I6653" t="inlineStr">
        <is>
          <t>MSM-Bulge A: At least one station takes longer than maximum allowed</t>
        </is>
      </c>
      <c r="J6653" t="inlineStr">
        <is>
          <t>Controller / machine cycle-time</t>
        </is>
      </c>
      <c r="K6653" t="inlineStr"/>
      <c r="L6653" t="inlineStr"/>
    </row>
    <row r="6654">
      <c r="A6654" t="n">
        <v>12578</v>
      </c>
      <c r="B6654" s="25" t="n">
        <v>46167.5788378125</v>
      </c>
      <c r="C6654" s="25" t="n">
        <v>46167.58058842592</v>
      </c>
      <c r="D6654" s="26" t="n">
        <v>0.04438055555555555</v>
      </c>
      <c r="E6654" t="n">
        <v>5</v>
      </c>
      <c r="F6654" t="inlineStr">
        <is>
          <t>Web torn (all stations)</t>
        </is>
      </c>
      <c r="G6654" t="inlineStr">
        <is>
          <t>Tagged</t>
        </is>
      </c>
      <c r="H6654" s="26" t="n">
        <v>0</v>
      </c>
      <c r="I6654" t="inlineStr">
        <is>
          <t>Web torn (all stations)</t>
        </is>
      </c>
      <c r="J6654" t="inlineStr">
        <is>
          <t>Material supply (reels / infeed)</t>
        </is>
      </c>
      <c r="K6654" t="inlineStr"/>
      <c r="L6654" t="inlineStr"/>
    </row>
    <row r="6655">
      <c r="A6655" t="n">
        <v>12580</v>
      </c>
      <c r="B6655" s="25" t="n">
        <v>46167.58792716435</v>
      </c>
      <c r="C6655" s="25" t="n">
        <v>46167.59223434028</v>
      </c>
      <c r="D6655" s="26" t="n">
        <v>0.1075472222222222</v>
      </c>
      <c r="E6655" t="n">
        <v>7</v>
      </c>
      <c r="F6655" t="inlineStr">
        <is>
          <t>1158-6GQ1 Vacuum splice module not present</t>
        </is>
      </c>
      <c r="G6655" t="inlineStr">
        <is>
          <t>Tagged (+ untagged rows absorbed)</t>
        </is>
      </c>
      <c r="H6655" s="26" t="n">
        <v>0.0002786111111111111</v>
      </c>
      <c r="I6655" t="inlineStr">
        <is>
          <t>1158-6GQ1 Vacuum splice module not present</t>
        </is>
      </c>
      <c r="J6655" t="inlineStr">
        <is>
          <t>Equipment fault</t>
        </is>
      </c>
      <c r="K6655" t="inlineStr">
        <is>
          <t>158</t>
        </is>
      </c>
      <c r="L6655" t="inlineStr">
        <is>
          <t>ST158 Reinforcement Tape: Vacuum splice module not present</t>
        </is>
      </c>
    </row>
    <row r="6656">
      <c r="A6656" t="n">
        <v>12581</v>
      </c>
      <c r="B6656" s="25" t="n">
        <v>46167.5925068287</v>
      </c>
      <c r="C6656" s="25" t="n">
        <v>46167.59357939815</v>
      </c>
      <c r="D6656" s="26" t="n">
        <v>0.02824527777777778</v>
      </c>
      <c r="E6656" t="n">
        <v>3</v>
      </c>
      <c r="F6656" t="inlineStr">
        <is>
          <t>Web torn (all stations)</t>
        </is>
      </c>
      <c r="G6656" t="inlineStr">
        <is>
          <t>Tagged</t>
        </is>
      </c>
      <c r="H6656" s="26" t="n">
        <v>0</v>
      </c>
      <c r="I6656" t="inlineStr">
        <is>
          <t>Web torn (all stations)</t>
        </is>
      </c>
      <c r="J6656" t="inlineStr">
        <is>
          <t>Material supply (reels / infeed)</t>
        </is>
      </c>
      <c r="K6656" t="inlineStr"/>
      <c r="L6656" t="inlineStr"/>
    </row>
    <row r="6657">
      <c r="A6657" t="n">
        <v>12584</v>
      </c>
      <c r="B6657" s="25" t="n">
        <v>46167.59769502315</v>
      </c>
      <c r="C6657" s="25" t="n">
        <v>46167.59776454861</v>
      </c>
      <c r="D6657" s="26" t="n">
        <v>0.005146388888888889</v>
      </c>
      <c r="E6657" t="n">
        <v>2</v>
      </c>
      <c r="F6657" t="inlineStr">
        <is>
          <t>1074 Valve left out of area - Check for valve on web</t>
        </is>
      </c>
      <c r="G6657" t="inlineStr">
        <is>
          <t>Tagged</t>
        </is>
      </c>
      <c r="H6657" s="26" t="n">
        <v>0</v>
      </c>
      <c r="I6657" t="inlineStr">
        <is>
          <t>1074 Valve left out of area - Check for valve on web</t>
        </is>
      </c>
      <c r="J6657" t="inlineStr">
        <is>
          <t>Equipment fault</t>
        </is>
      </c>
      <c r="K6657" t="inlineStr">
        <is>
          <t>074</t>
        </is>
      </c>
      <c r="L6657" t="inlineStr">
        <is>
          <t>ST74 Valve Vision: Valve left/right out of area - Check for valve on web</t>
        </is>
      </c>
    </row>
    <row r="6658">
      <c r="A6658" t="n">
        <v>12586</v>
      </c>
      <c r="B6658" s="25" t="n">
        <v>46167.60299903935</v>
      </c>
      <c r="C6658" s="25" t="n">
        <v>46167.60371203704</v>
      </c>
      <c r="D6658" s="26" t="n">
        <v>0.01933694444444444</v>
      </c>
      <c r="E6658" t="n">
        <v>5</v>
      </c>
      <c r="F6658" t="inlineStr">
        <is>
          <t>1406-6B1 Valve in pickup position A not present</t>
        </is>
      </c>
      <c r="G6658" t="inlineStr">
        <is>
          <t>Tagged (+ untagged rows absorbed)</t>
        </is>
      </c>
      <c r="H6658" s="26" t="n">
        <v>0.0032</v>
      </c>
      <c r="I6658" t="inlineStr">
        <is>
          <t>1406-6B1 Valve in pickup position A not present</t>
        </is>
      </c>
      <c r="J6658" t="inlineStr">
        <is>
          <t>Equipment fault</t>
        </is>
      </c>
      <c r="K6658" t="inlineStr">
        <is>
          <t>406</t>
        </is>
      </c>
      <c r="L6658" t="inlineStr">
        <is>
          <t>ST406 Valve Feed: Valve in pickup position A/B not present</t>
        </is>
      </c>
    </row>
    <row r="6659">
      <c r="A6659" t="n">
        <v>12587</v>
      </c>
      <c r="B6659" s="25" t="n">
        <v>46167.60812943287</v>
      </c>
      <c r="C6659" s="25" t="n">
        <v>46167.60823958334</v>
      </c>
      <c r="D6659" s="26" t="n">
        <v>0.005563888888888889</v>
      </c>
      <c r="E6659" t="n">
        <v>2</v>
      </c>
      <c r="F6659" t="inlineStr">
        <is>
          <t>1211-2B1 Limit switch fault Fork B in working position</t>
        </is>
      </c>
      <c r="G6659" t="inlineStr">
        <is>
          <t>Tagged</t>
        </is>
      </c>
      <c r="H6659" s="26" t="n">
        <v>0</v>
      </c>
      <c r="I6659" t="inlineStr">
        <is>
          <t>1211-2B1 Limit switch fault Fork B in working position</t>
        </is>
      </c>
      <c r="J6659" t="inlineStr">
        <is>
          <t>Equipment fault</t>
        </is>
      </c>
      <c r="K6659" t="inlineStr">
        <is>
          <t>211</t>
        </is>
      </c>
      <c r="L6659" t="inlineStr">
        <is>
          <t>ST211 Gasket Feed: Limit switch fault Fork A/B in working position</t>
        </is>
      </c>
    </row>
    <row r="6660">
      <c r="A6660" t="n">
        <v>12588</v>
      </c>
      <c r="B6660" s="25" t="n">
        <v>46167.61239001157</v>
      </c>
      <c r="C6660" s="25" t="n">
        <v>46167.61289436342</v>
      </c>
      <c r="D6660" s="26" t="n">
        <v>0.01697305555555556</v>
      </c>
      <c r="E6660" t="n">
        <v>2</v>
      </c>
      <c r="F6660" t="inlineStr">
        <is>
          <t>1074 Valve left inserted but not found - Check for valve on web</t>
        </is>
      </c>
      <c r="G6660" t="inlineStr">
        <is>
          <t>Tagged</t>
        </is>
      </c>
      <c r="H6660" s="26" t="n">
        <v>0</v>
      </c>
      <c r="I6660" t="inlineStr">
        <is>
          <t>1074 Valve left inserted but not found - Check for valve on web</t>
        </is>
      </c>
      <c r="J6660" t="inlineStr">
        <is>
          <t>Equipment fault</t>
        </is>
      </c>
      <c r="K6660" t="inlineStr">
        <is>
          <t>074</t>
        </is>
      </c>
      <c r="L6660" t="inlineStr">
        <is>
          <t>ST74 Valve Vision: Valve left/right inserted but not found - Check for valve on web</t>
        </is>
      </c>
    </row>
    <row r="6661">
      <c r="A6661" t="n">
        <v>12589</v>
      </c>
      <c r="B6661" s="25" t="n">
        <v>46167.61804760417</v>
      </c>
      <c r="C6661" s="25" t="n">
        <v>46167.61935181713</v>
      </c>
      <c r="D6661" s="26" t="n">
        <v>0.04688166666666667</v>
      </c>
      <c r="E6661" t="n">
        <v>3</v>
      </c>
      <c r="F6661" t="inlineStr">
        <is>
          <t>1036-11B1 Flow monitor flow rate not OK</t>
        </is>
      </c>
      <c r="G6661" t="inlineStr">
        <is>
          <t>Tagged (+ untagged rows absorbed)</t>
        </is>
      </c>
      <c r="H6661" s="26" t="n">
        <v>0.0002788888888888889</v>
      </c>
      <c r="I6661" t="inlineStr">
        <is>
          <t>1036-11B1 Flow monitor flow rate not OK</t>
        </is>
      </c>
      <c r="J6661" t="inlineStr">
        <is>
          <t>Equipment fault</t>
        </is>
      </c>
      <c r="K6661" t="inlineStr">
        <is>
          <t>036</t>
        </is>
      </c>
      <c r="L6661" t="inlineStr">
        <is>
          <t>ST36 ARV: Flow monitor flow rate not OK</t>
        </is>
      </c>
    </row>
    <row r="6662">
      <c r="A6662" t="n">
        <v>12590</v>
      </c>
      <c r="B6662" s="25" t="n">
        <v>46167.62198915509</v>
      </c>
      <c r="C6662" s="25" t="n">
        <v>46167.62328769676</v>
      </c>
      <c r="D6662" s="26" t="n">
        <v>0.03547777777777777</v>
      </c>
      <c r="E6662" t="n">
        <v>4</v>
      </c>
      <c r="F6662" t="inlineStr">
        <is>
          <t>1226-1K1 General error</t>
        </is>
      </c>
      <c r="G6662" t="inlineStr">
        <is>
          <t>Tagged</t>
        </is>
      </c>
      <c r="H6662" s="26" t="n">
        <v>0</v>
      </c>
      <c r="I6662" t="inlineStr">
        <is>
          <t>1226-1K1 General error</t>
        </is>
      </c>
      <c r="J6662" t="inlineStr">
        <is>
          <t>Equipment fault</t>
        </is>
      </c>
      <c r="K6662" t="inlineStr">
        <is>
          <t>226</t>
        </is>
      </c>
      <c r="L6662" t="inlineStr">
        <is>
          <t>ST226 Gasket Feed: General error</t>
        </is>
      </c>
    </row>
    <row r="6663">
      <c r="A6663" t="n">
        <v>12592</v>
      </c>
      <c r="B6663" s="25" t="n">
        <v>46167.62555424769</v>
      </c>
      <c r="C6663" s="25" t="n">
        <v>46167.62656288195</v>
      </c>
      <c r="D6663" s="26" t="n">
        <v>0.02643333333333334</v>
      </c>
      <c r="E6663" t="n">
        <v>2</v>
      </c>
      <c r="F6663" t="inlineStr">
        <is>
          <t>1223-1B1 Consecutive fault camera bad part</t>
        </is>
      </c>
      <c r="G6663" t="inlineStr">
        <is>
          <t>Tagged</t>
        </is>
      </c>
      <c r="H6663" s="26" t="n">
        <v>0</v>
      </c>
      <c r="I6663" t="inlineStr">
        <is>
          <t>1223-1B1 Consecutive fault camera bad part</t>
        </is>
      </c>
      <c r="J6663" t="inlineStr">
        <is>
          <t>Equipment fault</t>
        </is>
      </c>
      <c r="K6663" t="inlineStr">
        <is>
          <t>223</t>
        </is>
      </c>
      <c r="L6663" t="inlineStr">
        <is>
          <t>ST223: Consecutive fault camera bad part</t>
        </is>
      </c>
    </row>
    <row r="6664">
      <c r="A6664" t="n">
        <v>12594</v>
      </c>
      <c r="B6664" s="25" t="n">
        <v>46167.62688753472</v>
      </c>
      <c r="C6664" s="25" t="n">
        <v>46167.64087673611</v>
      </c>
      <c r="D6664" s="26" t="n">
        <v>0.3495138888888889</v>
      </c>
      <c r="E6664" t="n">
        <v>2</v>
      </c>
      <c r="F6664" t="inlineStr">
        <is>
          <t>1223-1B1 Consecutive fault camera bad part</t>
        </is>
      </c>
      <c r="G6664" t="inlineStr">
        <is>
          <t>Tagged</t>
        </is>
      </c>
      <c r="H6664" s="26" t="n">
        <v>0</v>
      </c>
      <c r="I6664" t="inlineStr">
        <is>
          <t>1223-1B1 Consecutive fault camera bad part</t>
        </is>
      </c>
      <c r="J6664" t="inlineStr">
        <is>
          <t>Equipment fault</t>
        </is>
      </c>
      <c r="K6664" t="inlineStr">
        <is>
          <t>223</t>
        </is>
      </c>
      <c r="L6664" t="inlineStr">
        <is>
          <t>ST223: Consecutive fault camera bad part</t>
        </is>
      </c>
    </row>
    <row r="6665">
      <c r="A6665" t="n">
        <v>12600</v>
      </c>
      <c r="B6665" s="25" t="n">
        <v>46167.6424534375</v>
      </c>
      <c r="C6665" s="25" t="n">
        <v>46167.64263892361</v>
      </c>
      <c r="D6665" s="26" t="n">
        <v>0.006677777777777777</v>
      </c>
      <c r="E6665" t="n">
        <v>2</v>
      </c>
      <c r="F6665" t="inlineStr">
        <is>
          <t>1406-6B1 Valve in pickup position A not present</t>
        </is>
      </c>
      <c r="G6665" t="inlineStr">
        <is>
          <t>Tagged</t>
        </is>
      </c>
      <c r="H6665" s="26" t="n">
        <v>0</v>
      </c>
      <c r="I6665" t="inlineStr">
        <is>
          <t>1406-6B1 Valve in pickup position A not present</t>
        </is>
      </c>
      <c r="J6665" t="inlineStr">
        <is>
          <t>Equipment fault</t>
        </is>
      </c>
      <c r="K6665" t="inlineStr">
        <is>
          <t>406</t>
        </is>
      </c>
      <c r="L6665" t="inlineStr">
        <is>
          <t>ST406 Valve Feed: Valve in pickup position A/B not present</t>
        </is>
      </c>
    </row>
    <row r="6666">
      <c r="A6666" t="n">
        <v>12601</v>
      </c>
      <c r="B6666" s="25" t="n">
        <v>46167.6429287037</v>
      </c>
      <c r="C6666" s="25" t="n">
        <v>46167.64343298611</v>
      </c>
      <c r="D6666" s="26" t="n">
        <v>0.01516388888888889</v>
      </c>
      <c r="E6666" t="n">
        <v>4</v>
      </c>
      <c r="F6666" t="inlineStr">
        <is>
          <t>1074 Valve right inserted but not found - Check for valve on web</t>
        </is>
      </c>
      <c r="G6666" t="inlineStr">
        <is>
          <t>Tagged</t>
        </is>
      </c>
      <c r="H6666" s="26" t="n">
        <v>0</v>
      </c>
      <c r="I6666" t="inlineStr">
        <is>
          <t>1074 Valve right inserted but not found - Check for valve on web</t>
        </is>
      </c>
      <c r="J6666" t="inlineStr">
        <is>
          <t>Equipment fault</t>
        </is>
      </c>
      <c r="K6666" t="inlineStr">
        <is>
          <t>074</t>
        </is>
      </c>
      <c r="L6666" t="inlineStr">
        <is>
          <t>ST74 Valve Vision: Valve left/right inserted but not found - Check for valve on web</t>
        </is>
      </c>
    </row>
    <row r="6667">
      <c r="A6667" t="n">
        <v>12602</v>
      </c>
      <c r="B6667" s="25" t="n">
        <v>46167.64452271991</v>
      </c>
      <c r="C6667" s="25" t="n">
        <v>46167.64468503472</v>
      </c>
      <c r="D6667" s="26" t="n">
        <v>0.009738055555555555</v>
      </c>
      <c r="E6667" t="n">
        <v>3</v>
      </c>
      <c r="F6667" t="inlineStr">
        <is>
          <t>1074 Valve right inserted but not found - Check for valve on web</t>
        </is>
      </c>
      <c r="G6667" t="inlineStr">
        <is>
          <t>Tagged</t>
        </is>
      </c>
      <c r="H6667" s="26" t="n">
        <v>0</v>
      </c>
      <c r="I6667" t="inlineStr">
        <is>
          <t>1074 Valve right inserted but not found - Check for valve on web</t>
        </is>
      </c>
      <c r="J6667" t="inlineStr">
        <is>
          <t>Equipment fault</t>
        </is>
      </c>
      <c r="K6667" t="inlineStr">
        <is>
          <t>074</t>
        </is>
      </c>
      <c r="L6667" t="inlineStr">
        <is>
          <t>ST74 Valve Vision: Valve left/right inserted but not found - Check for valve on web</t>
        </is>
      </c>
    </row>
    <row r="6668">
      <c r="A6668" t="n">
        <v>12603</v>
      </c>
      <c r="B6668" s="25" t="n">
        <v>46167.64789649306</v>
      </c>
      <c r="C6668" s="25" t="n">
        <v>46167.64807040509</v>
      </c>
      <c r="D6668" s="26" t="n">
        <v>0.00612111111111111</v>
      </c>
      <c r="E6668" t="n">
        <v>2</v>
      </c>
      <c r="F6668" t="inlineStr">
        <is>
          <t>1072-1B1 Limit switch fault Counter plate in working position</t>
        </is>
      </c>
      <c r="G6668" t="inlineStr">
        <is>
          <t>Tagged</t>
        </is>
      </c>
      <c r="H6668" s="26" t="n">
        <v>0</v>
      </c>
      <c r="I6668" t="inlineStr">
        <is>
          <t>1072-1B1 Limit switch fault Counter plate in working position</t>
        </is>
      </c>
      <c r="J6668" t="inlineStr">
        <is>
          <t>Equipment fault</t>
        </is>
      </c>
      <c r="K6668" t="inlineStr">
        <is>
          <t>072</t>
        </is>
      </c>
      <c r="L6668" t="inlineStr">
        <is>
          <t>ST72 Tack Sealing: Limit switch fault Counter plate in working position</t>
        </is>
      </c>
    </row>
    <row r="6669">
      <c r="A6669" t="n">
        <v>12604</v>
      </c>
      <c r="B6669" s="25" t="n">
        <v>46167.64855729166</v>
      </c>
      <c r="C6669" s="25" t="n">
        <v>46167.64871964121</v>
      </c>
      <c r="D6669" s="26" t="n">
        <v>0.006121388888888888</v>
      </c>
      <c r="E6669" t="n">
        <v>2</v>
      </c>
      <c r="F6669" t="inlineStr">
        <is>
          <t>1082-5B2 Error vacuum switch push out piston B</t>
        </is>
      </c>
      <c r="G6669" t="inlineStr">
        <is>
          <t>Tagged</t>
        </is>
      </c>
      <c r="H6669" s="26" t="n">
        <v>0</v>
      </c>
      <c r="I6669" t="inlineStr">
        <is>
          <t>1082-5B2 Error vacuum switch push out piston B</t>
        </is>
      </c>
      <c r="J6669" t="inlineStr">
        <is>
          <t>Equipment fault</t>
        </is>
      </c>
      <c r="K6669" t="inlineStr">
        <is>
          <t>082</t>
        </is>
      </c>
      <c r="L6669" t="inlineStr">
        <is>
          <t>ST82 Periphery Punch: Error vacuum switch push out piston A/B</t>
        </is>
      </c>
    </row>
    <row r="6670">
      <c r="A6670" t="n">
        <v>12605</v>
      </c>
      <c r="B6670" s="25" t="n">
        <v>46167.65371099537</v>
      </c>
      <c r="C6670" s="25" t="n">
        <v>46167.65540381944</v>
      </c>
      <c r="D6670" s="26" t="n">
        <v>0.04313138888888889</v>
      </c>
      <c r="E6670" t="n">
        <v>3</v>
      </c>
      <c r="F6670" t="inlineStr">
        <is>
          <t>1074 Valve right inserted but not found - Check for valve on web</t>
        </is>
      </c>
      <c r="G6670" t="inlineStr">
        <is>
          <t>Tagged</t>
        </is>
      </c>
      <c r="H6670" s="26" t="n">
        <v>0</v>
      </c>
      <c r="I6670" t="inlineStr">
        <is>
          <t>1074 Valve right inserted but not found - Check for valve on web</t>
        </is>
      </c>
      <c r="J6670" t="inlineStr">
        <is>
          <t>Equipment fault</t>
        </is>
      </c>
      <c r="K6670" t="inlineStr">
        <is>
          <t>074</t>
        </is>
      </c>
      <c r="L6670" t="inlineStr">
        <is>
          <t>ST74 Valve Vision: Valve left/right inserted but not found - Check for valve on web</t>
        </is>
      </c>
    </row>
    <row r="6671">
      <c r="A6671" t="n">
        <v>12606</v>
      </c>
      <c r="B6671" s="25" t="n">
        <v>46167.65552554398</v>
      </c>
      <c r="C6671" s="25" t="n">
        <v>46167.65561828703</v>
      </c>
      <c r="D6671" s="26" t="n">
        <v>0.005147222222222221</v>
      </c>
      <c r="E6671" t="n">
        <v>2</v>
      </c>
      <c r="F6671" t="inlineStr">
        <is>
          <t>1074 Valve right inserted but not found - Check for valve on web</t>
        </is>
      </c>
      <c r="G6671" t="inlineStr">
        <is>
          <t>Tagged</t>
        </is>
      </c>
      <c r="H6671" s="26" t="n">
        <v>0</v>
      </c>
      <c r="I6671" t="inlineStr">
        <is>
          <t>1074 Valve right inserted but not found - Check for valve on web</t>
        </is>
      </c>
      <c r="J6671" t="inlineStr">
        <is>
          <t>Equipment fault</t>
        </is>
      </c>
      <c r="K6671" t="inlineStr">
        <is>
          <t>074</t>
        </is>
      </c>
      <c r="L6671" t="inlineStr">
        <is>
          <t>ST74 Valve Vision: Valve left/right inserted but not found - Check for valve on web</t>
        </is>
      </c>
    </row>
    <row r="6672">
      <c r="A6672" t="n">
        <v>12607</v>
      </c>
      <c r="B6672" s="25" t="n">
        <v>46167.65836605324</v>
      </c>
      <c r="C6672" s="25" t="n">
        <v>46167.6802897801</v>
      </c>
      <c r="D6672" s="26" t="n">
        <v>0.52895</v>
      </c>
      <c r="E6672" t="n">
        <v>9</v>
      </c>
      <c r="F6672" t="inlineStr">
        <is>
          <t>MSM-Bulge A: At least one station takes longer than maximum allowed</t>
        </is>
      </c>
      <c r="G6672" t="inlineStr">
        <is>
          <t>Tagged (+ untagged rows absorbed)</t>
        </is>
      </c>
      <c r="H6672" s="26" t="n">
        <v>0.008069444444444443</v>
      </c>
      <c r="I6672" t="inlineStr">
        <is>
          <t>MSM-Bulge A: At least one station takes longer than maximum allowed</t>
        </is>
      </c>
      <c r="J6672" t="inlineStr">
        <is>
          <t>Controller / machine cycle-time</t>
        </is>
      </c>
      <c r="K6672" t="inlineStr"/>
      <c r="L6672" t="inlineStr"/>
    </row>
    <row r="6673">
      <c r="A6673" t="n">
        <v>12608</v>
      </c>
      <c r="B6673" s="25" t="n">
        <v>46167.69444163195</v>
      </c>
      <c r="C6673" s="25" t="n">
        <v>46167.69517792824</v>
      </c>
      <c r="D6673" s="26" t="n">
        <v>0.06191833333333333</v>
      </c>
      <c r="E6673" t="n">
        <v>4</v>
      </c>
      <c r="F6673" t="inlineStr">
        <is>
          <t>1227-1K1 General error</t>
        </is>
      </c>
      <c r="G6673" t="inlineStr">
        <is>
          <t>Tagged</t>
        </is>
      </c>
      <c r="H6673" s="26" t="n">
        <v>0</v>
      </c>
      <c r="I6673" t="inlineStr">
        <is>
          <t>1227-1K1 General error</t>
        </is>
      </c>
      <c r="J6673" t="inlineStr">
        <is>
          <t>Equipment fault</t>
        </is>
      </c>
      <c r="K6673" t="inlineStr">
        <is>
          <t>227</t>
        </is>
      </c>
      <c r="L6673" t="inlineStr">
        <is>
          <t>ST227 Gasket Feed: General error</t>
        </is>
      </c>
    </row>
    <row r="6674">
      <c r="A6674" t="n">
        <v>12609</v>
      </c>
      <c r="B6674" s="25" t="n">
        <v>46167.69719545139</v>
      </c>
      <c r="C6674" s="25" t="n">
        <v>46167.69791427084</v>
      </c>
      <c r="D6674" s="26" t="n">
        <v>0.01961666666666666</v>
      </c>
      <c r="E6674" t="n">
        <v>3</v>
      </c>
      <c r="F6674" t="inlineStr">
        <is>
          <t>1227-1K1 General error</t>
        </is>
      </c>
      <c r="G6674" t="inlineStr">
        <is>
          <t>Tagged</t>
        </is>
      </c>
      <c r="H6674" s="26" t="n">
        <v>0</v>
      </c>
      <c r="I6674" t="inlineStr">
        <is>
          <t>1227-1K1 General error</t>
        </is>
      </c>
      <c r="J6674" t="inlineStr">
        <is>
          <t>Equipment fault</t>
        </is>
      </c>
      <c r="K6674" t="inlineStr">
        <is>
          <t>227</t>
        </is>
      </c>
      <c r="L6674" t="inlineStr">
        <is>
          <t>ST227 Gasket Feed: General error</t>
        </is>
      </c>
    </row>
    <row r="6675">
      <c r="A6675" t="n">
        <v>12610</v>
      </c>
      <c r="B6675" s="25" t="n">
        <v>46167.69856357639</v>
      </c>
      <c r="C6675" s="25" t="n">
        <v>46167.70175775463</v>
      </c>
      <c r="D6675" s="26" t="n">
        <v>0.08445194444444445</v>
      </c>
      <c r="E6675" t="n">
        <v>3</v>
      </c>
      <c r="F6675" t="inlineStr">
        <is>
          <t>1227-1K1 General error</t>
        </is>
      </c>
      <c r="G6675" t="inlineStr">
        <is>
          <t>Tagged</t>
        </is>
      </c>
      <c r="H6675" s="26" t="n">
        <v>0</v>
      </c>
      <c r="I6675" t="inlineStr">
        <is>
          <t>1227-1K1 General error</t>
        </is>
      </c>
      <c r="J6675" t="inlineStr">
        <is>
          <t>Equipment fault</t>
        </is>
      </c>
      <c r="K6675" t="inlineStr">
        <is>
          <t>227</t>
        </is>
      </c>
      <c r="L6675" t="inlineStr">
        <is>
          <t>ST227 Gasket Feed: General error</t>
        </is>
      </c>
    </row>
    <row r="6676">
      <c r="A6676" t="n">
        <v>12612</v>
      </c>
      <c r="B6676" s="25" t="n">
        <v>46167.70263329861</v>
      </c>
      <c r="C6676" s="25" t="n">
        <v>46167.70263329861</v>
      </c>
      <c r="D6676" s="26" t="n">
        <v>0.03784055555555556</v>
      </c>
      <c r="E6676" t="n">
        <v>1</v>
      </c>
      <c r="F6676" t="inlineStr">
        <is>
          <t>MSM-Main: At least one station takes longer than the set cycle time allows</t>
        </is>
      </c>
      <c r="G6676" t="inlineStr">
        <is>
          <t>Inferred from alarm text</t>
        </is>
      </c>
      <c r="H6676" s="26" t="n">
        <v>0.03784055555555556</v>
      </c>
      <c r="I6676" t="inlineStr"/>
      <c r="J6676" t="inlineStr">
        <is>
          <t>Controller / machine cycle-time</t>
        </is>
      </c>
      <c r="K6676" t="inlineStr"/>
      <c r="L6676" t="inlineStr"/>
    </row>
    <row r="6677">
      <c r="A6677" t="n">
        <v>12614</v>
      </c>
      <c r="B6677" s="25" t="n">
        <v>46167.70706767361</v>
      </c>
      <c r="C6677" s="25" t="n">
        <v>46167.70720674768</v>
      </c>
      <c r="D6677" s="26" t="n">
        <v>0.005286944444444445</v>
      </c>
      <c r="E6677" t="n">
        <v>4</v>
      </c>
      <c r="F6677" t="inlineStr">
        <is>
          <t>1406-6B1 Valve in pickup position A not present</t>
        </is>
      </c>
      <c r="G6677" t="inlineStr">
        <is>
          <t>Tagged (+ untagged rows absorbed)</t>
        </is>
      </c>
      <c r="H6677" s="26" t="n">
        <v>0.0002777777777777778</v>
      </c>
      <c r="I6677" t="inlineStr">
        <is>
          <t>1406-6B1 Valve in pickup position A not present</t>
        </is>
      </c>
      <c r="J6677" t="inlineStr">
        <is>
          <t>Equipment fault</t>
        </is>
      </c>
      <c r="K6677" t="inlineStr">
        <is>
          <t>406</t>
        </is>
      </c>
      <c r="L6677" t="inlineStr">
        <is>
          <t>ST406 Valve Feed: Valve in pickup position A/B not present</t>
        </is>
      </c>
    </row>
    <row r="6678">
      <c r="A6678" t="n">
        <v>12618</v>
      </c>
      <c r="B6678" s="25" t="n">
        <v>46167.70777484954</v>
      </c>
      <c r="C6678" s="25" t="n">
        <v>46167.70881825231</v>
      </c>
      <c r="D6678" s="26" t="n">
        <v>0.02754527777777778</v>
      </c>
      <c r="E6678" t="n">
        <v>3</v>
      </c>
      <c r="F6678" t="inlineStr">
        <is>
          <t>1406-6B1 Valve in pickup position A not present</t>
        </is>
      </c>
      <c r="G6678" t="inlineStr">
        <is>
          <t>Tagged</t>
        </is>
      </c>
      <c r="H6678" s="26" t="n">
        <v>0</v>
      </c>
      <c r="I6678" t="inlineStr">
        <is>
          <t>1406-6B1 Valve in pickup position A not present</t>
        </is>
      </c>
      <c r="J6678" t="inlineStr">
        <is>
          <t>Equipment fault</t>
        </is>
      </c>
      <c r="K6678" t="inlineStr">
        <is>
          <t>406</t>
        </is>
      </c>
      <c r="L6678" t="inlineStr">
        <is>
          <t>ST406 Valve Feed: Valve in pickup position A/B not present</t>
        </is>
      </c>
    </row>
    <row r="6679">
      <c r="A6679" t="n">
        <v>12619</v>
      </c>
      <c r="B6679" s="25" t="n">
        <v>46167.70903846065</v>
      </c>
      <c r="C6679" s="25" t="n">
        <v>46167.71012241898</v>
      </c>
      <c r="D6679" s="26" t="n">
        <v>0.02838055555555555</v>
      </c>
      <c r="E6679" t="n">
        <v>5</v>
      </c>
      <c r="F6679" t="inlineStr">
        <is>
          <t>1074 Valve right out of area - Check for valve on web</t>
        </is>
      </c>
      <c r="G6679" t="inlineStr">
        <is>
          <t>Tagged</t>
        </is>
      </c>
      <c r="H6679" s="26" t="n">
        <v>0</v>
      </c>
      <c r="I6679" t="inlineStr">
        <is>
          <t>1074 Valve right out of area - Check for valve on web</t>
        </is>
      </c>
      <c r="J6679" t="inlineStr">
        <is>
          <t>Equipment fault</t>
        </is>
      </c>
      <c r="K6679" t="inlineStr">
        <is>
          <t>074</t>
        </is>
      </c>
      <c r="L6679" t="inlineStr">
        <is>
          <t>ST74 Valve Vision: Valve left/right out of area - Check for valve on web</t>
        </is>
      </c>
    </row>
    <row r="6680">
      <c r="A6680" t="n">
        <v>12620</v>
      </c>
      <c r="B6680" s="25" t="n">
        <v>46167.7108528588</v>
      </c>
      <c r="C6680" s="25" t="n">
        <v>46167.71421091435</v>
      </c>
      <c r="D6680" s="26" t="n">
        <v>0.0812888888888889</v>
      </c>
      <c r="E6680" t="n">
        <v>6</v>
      </c>
      <c r="F6680" t="inlineStr">
        <is>
          <t>1158-6GQ1 Vacuum splice module not present</t>
        </is>
      </c>
      <c r="G6680" t="inlineStr">
        <is>
          <t>Tagged (+ untagged rows absorbed)</t>
        </is>
      </c>
      <c r="H6680" s="26" t="n">
        <v>0.0004166666666666667</v>
      </c>
      <c r="I6680" t="inlineStr">
        <is>
          <t>1158-6GQ1 Vacuum splice module not present</t>
        </is>
      </c>
      <c r="J6680" t="inlineStr">
        <is>
          <t>Equipment fault</t>
        </is>
      </c>
      <c r="K6680" t="inlineStr">
        <is>
          <t>158</t>
        </is>
      </c>
      <c r="L6680" t="inlineStr">
        <is>
          <t>ST158 Reinforcement Tape: Vacuum splice module not present</t>
        </is>
      </c>
    </row>
    <row r="6681">
      <c r="A6681" t="n">
        <v>12621</v>
      </c>
      <c r="B6681" s="25" t="n">
        <v>46167.71438483796</v>
      </c>
      <c r="C6681" s="25" t="n">
        <v>46167.71452399305</v>
      </c>
      <c r="D6681" s="26" t="n">
        <v>0.004869444444444444</v>
      </c>
      <c r="E6681" t="n">
        <v>3</v>
      </c>
      <c r="F6681" t="inlineStr">
        <is>
          <t>1158-11B1 Error Cylinder switch</t>
        </is>
      </c>
      <c r="G6681" t="inlineStr">
        <is>
          <t>Tagged</t>
        </is>
      </c>
      <c r="H6681" s="26" t="n">
        <v>0</v>
      </c>
      <c r="I6681" t="inlineStr">
        <is>
          <t>1158-11B1 Error Cylinder switch</t>
        </is>
      </c>
      <c r="J6681" t="inlineStr">
        <is>
          <t>Equipment fault</t>
        </is>
      </c>
      <c r="K6681" t="inlineStr">
        <is>
          <t>158</t>
        </is>
      </c>
      <c r="L6681" t="inlineStr">
        <is>
          <t>ST158 Reinforcement Tape: Error Cylinder switch</t>
        </is>
      </c>
    </row>
    <row r="6682">
      <c r="A6682" t="n">
        <v>12622</v>
      </c>
      <c r="B6682" s="25" t="n">
        <v>46167.71498186343</v>
      </c>
      <c r="C6682" s="25" t="n">
        <v>46167.71514996528</v>
      </c>
      <c r="D6682" s="26" t="n">
        <v>0.004869444444444444</v>
      </c>
      <c r="E6682" t="n">
        <v>3</v>
      </c>
      <c r="F6682" t="inlineStr">
        <is>
          <t>1159-11B1 Error Cylinder switch</t>
        </is>
      </c>
      <c r="G6682" t="inlineStr">
        <is>
          <t>Tagged</t>
        </is>
      </c>
      <c r="H6682" s="26" t="n">
        <v>0</v>
      </c>
      <c r="I6682" t="inlineStr">
        <is>
          <t>1159-11B1 Error Cylinder switch</t>
        </is>
      </c>
      <c r="J6682" t="inlineStr">
        <is>
          <t>Equipment fault</t>
        </is>
      </c>
      <c r="K6682" t="inlineStr">
        <is>
          <t>159</t>
        </is>
      </c>
      <c r="L6682" t="inlineStr">
        <is>
          <t>ST159 Reinforcement Tape: Error Cylinder switch</t>
        </is>
      </c>
    </row>
    <row r="6683">
      <c r="A6683" t="n">
        <v>12625</v>
      </c>
      <c r="B6683" s="25" t="n">
        <v>46167.7165005787</v>
      </c>
      <c r="C6683" s="25" t="n">
        <v>46167.72035540509</v>
      </c>
      <c r="D6683" s="26" t="n">
        <v>0.1012797222222222</v>
      </c>
      <c r="E6683" t="n">
        <v>3</v>
      </c>
      <c r="F6683" t="inlineStr">
        <is>
          <t>End of reel (all stations)</t>
        </is>
      </c>
      <c r="G6683" t="inlineStr">
        <is>
          <t>Tagged</t>
        </is>
      </c>
      <c r="H6683" s="26" t="n">
        <v>0</v>
      </c>
      <c r="I6683" t="inlineStr">
        <is>
          <t>End of reel (all stations)</t>
        </is>
      </c>
      <c r="J6683" t="inlineStr">
        <is>
          <t>Material supply (reels / infeed)</t>
        </is>
      </c>
      <c r="K6683" t="inlineStr"/>
      <c r="L6683" t="inlineStr"/>
    </row>
    <row r="6684">
      <c r="A6684" t="n">
        <v>12627</v>
      </c>
      <c r="B6684" s="25" t="n">
        <v>46167.73362503472</v>
      </c>
      <c r="C6684" s="25" t="n">
        <v>46167.73371778935</v>
      </c>
      <c r="D6684" s="26" t="n">
        <v>0.004869444444444444</v>
      </c>
      <c r="E6684" t="n">
        <v>4</v>
      </c>
      <c r="F6684" t="inlineStr">
        <is>
          <t>1223-1B1 Consecutive fault camera bad part</t>
        </is>
      </c>
      <c r="G6684" t="inlineStr">
        <is>
          <t>Tagged (+ untagged rows absorbed)</t>
        </is>
      </c>
      <c r="H6684" s="26" t="n">
        <v>0.0002788888888888889</v>
      </c>
      <c r="I6684" t="inlineStr">
        <is>
          <t>1223-1B1 Consecutive fault camera bad part</t>
        </is>
      </c>
      <c r="J6684" t="inlineStr">
        <is>
          <t>Equipment fault</t>
        </is>
      </c>
      <c r="K6684" t="inlineStr">
        <is>
          <t>223</t>
        </is>
      </c>
      <c r="L6684" t="inlineStr">
        <is>
          <t>ST223: Consecutive fault camera bad part</t>
        </is>
      </c>
    </row>
    <row r="6685">
      <c r="A6685" t="n">
        <v>12628</v>
      </c>
      <c r="B6685" s="25" t="n">
        <v>46167.73741026621</v>
      </c>
      <c r="C6685" s="25" t="n">
        <v>46167.73811160879</v>
      </c>
      <c r="D6685" s="26" t="n">
        <v>0.01836277777777778</v>
      </c>
      <c r="E6685" t="n">
        <v>4</v>
      </c>
      <c r="F6685" t="inlineStr">
        <is>
          <t>1210-2B1 Limit switch fault Fork A in working position</t>
        </is>
      </c>
      <c r="G6685" t="inlineStr">
        <is>
          <t>Tagged</t>
        </is>
      </c>
      <c r="H6685" s="26" t="n">
        <v>0</v>
      </c>
      <c r="I6685" t="inlineStr">
        <is>
          <t>1210-2B1 Limit switch fault Fork A in working position</t>
        </is>
      </c>
      <c r="J6685" t="inlineStr">
        <is>
          <t>Equipment fault</t>
        </is>
      </c>
      <c r="K6685" t="inlineStr">
        <is>
          <t>210</t>
        </is>
      </c>
      <c r="L6685" t="inlineStr">
        <is>
          <t>ST210 Gasket Feed: Limit switch fault Fork A/B in working position</t>
        </is>
      </c>
    </row>
    <row r="6686">
      <c r="A6686" t="n">
        <v>12629</v>
      </c>
      <c r="B6686" s="25" t="n">
        <v>46167.73818695602</v>
      </c>
      <c r="C6686" s="25" t="n">
        <v>46167.73841883102</v>
      </c>
      <c r="D6686" s="26" t="n">
        <v>0.007790833333333333</v>
      </c>
      <c r="E6686" t="n">
        <v>2</v>
      </c>
      <c r="F6686" t="inlineStr">
        <is>
          <t>1210-2B1 Limit switch fault Fork A in working position</t>
        </is>
      </c>
      <c r="G6686" t="inlineStr">
        <is>
          <t>Tagged</t>
        </is>
      </c>
      <c r="H6686" s="26" t="n">
        <v>0</v>
      </c>
      <c r="I6686" t="inlineStr">
        <is>
          <t>1210-2B1 Limit switch fault Fork A in working position</t>
        </is>
      </c>
      <c r="J6686" t="inlineStr">
        <is>
          <t>Equipment fault</t>
        </is>
      </c>
      <c r="K6686" t="inlineStr">
        <is>
          <t>210</t>
        </is>
      </c>
      <c r="L6686" t="inlineStr">
        <is>
          <t>ST210 Gasket Feed: Limit switch fault Fork A/B in working position</t>
        </is>
      </c>
    </row>
    <row r="6687">
      <c r="A6687" t="n">
        <v>12630</v>
      </c>
      <c r="B6687" s="25" t="n">
        <v>46167.73932913195</v>
      </c>
      <c r="C6687" s="25" t="n">
        <v>46167.74557797454</v>
      </c>
      <c r="D6687" s="26" t="n">
        <v>0.15331</v>
      </c>
      <c r="E6687" t="n">
        <v>6</v>
      </c>
      <c r="F6687" t="inlineStr">
        <is>
          <t>A stop button has been pressed too long</t>
        </is>
      </c>
      <c r="G6687" t="inlineStr">
        <is>
          <t>Tagged (+ untagged rows absorbed)</t>
        </is>
      </c>
      <c r="H6687" s="26" t="n">
        <v>0.0002777777777777778</v>
      </c>
      <c r="I6687" t="inlineStr">
        <is>
          <t>A stop button has been pressed too long</t>
        </is>
      </c>
      <c r="J6687" t="inlineStr">
        <is>
          <t>Operator / line (warning-type)</t>
        </is>
      </c>
      <c r="K6687" t="inlineStr"/>
      <c r="L6687" t="inlineStr"/>
    </row>
    <row r="6688">
      <c r="A6688" t="n">
        <v>12632</v>
      </c>
      <c r="B6688" s="25" t="n">
        <v>46167.74719528935</v>
      </c>
      <c r="C6688" s="25" t="n">
        <v>46167.74734603009</v>
      </c>
      <c r="D6688" s="26" t="n">
        <v>0.005287222222222222</v>
      </c>
      <c r="E6688" t="n">
        <v>3</v>
      </c>
      <c r="F6688" t="inlineStr">
        <is>
          <t>1046-2B1 Web has wrapped around the vacuum belt</t>
        </is>
      </c>
      <c r="G6688" t="inlineStr">
        <is>
          <t>Tagged</t>
        </is>
      </c>
      <c r="H6688" s="26" t="n">
        <v>0</v>
      </c>
      <c r="I6688" t="inlineStr">
        <is>
          <t>1046-2B1 Web has wrapped around the vacuum belt</t>
        </is>
      </c>
      <c r="J6688" t="inlineStr">
        <is>
          <t>Equipment fault</t>
        </is>
      </c>
      <c r="K6688" t="inlineStr">
        <is>
          <t>046</t>
        </is>
      </c>
      <c r="L6688" t="inlineStr">
        <is>
          <t>ST46: Web has wrapped around the vacuum belt</t>
        </is>
      </c>
    </row>
    <row r="6689">
      <c r="A6689" t="n">
        <v>12634</v>
      </c>
      <c r="B6689" s="25" t="n">
        <v>46167.74901565972</v>
      </c>
      <c r="C6689" s="25" t="n">
        <v>46167.74931716435</v>
      </c>
      <c r="D6689" s="26" t="n">
        <v>0.01363722222222222</v>
      </c>
      <c r="E6689" t="n">
        <v>4</v>
      </c>
      <c r="F6689" t="inlineStr">
        <is>
          <t>1406-6B2 Valve in pickup position B not present</t>
        </is>
      </c>
      <c r="G6689" t="inlineStr">
        <is>
          <t>Tagged (+ untagged rows absorbed)</t>
        </is>
      </c>
      <c r="H6689" s="26" t="n">
        <v>0.0002788888888888889</v>
      </c>
      <c r="I6689" t="inlineStr">
        <is>
          <t>1406-6B2 Valve in pickup position B not present</t>
        </is>
      </c>
      <c r="J6689" t="inlineStr">
        <is>
          <t>Equipment fault</t>
        </is>
      </c>
      <c r="K6689" t="inlineStr">
        <is>
          <t>406</t>
        </is>
      </c>
      <c r="L6689" t="inlineStr">
        <is>
          <t>ST406 Valve Feed: Valve in pickup position A/B not present</t>
        </is>
      </c>
    </row>
    <row r="6690">
      <c r="A6690" t="n">
        <v>12635</v>
      </c>
      <c r="B6690" s="25" t="n">
        <v>46167.74977511574</v>
      </c>
      <c r="C6690" s="25" t="n">
        <v>46167.74985049768</v>
      </c>
      <c r="D6690" s="26" t="n">
        <v>0.005286111111111111</v>
      </c>
      <c r="E6690" t="n">
        <v>2</v>
      </c>
      <c r="F6690" t="inlineStr">
        <is>
          <t>1406-6B2 Valve in pickup position B not present</t>
        </is>
      </c>
      <c r="G6690" t="inlineStr">
        <is>
          <t>Tagged</t>
        </is>
      </c>
      <c r="H6690" s="26" t="n">
        <v>0</v>
      </c>
      <c r="I6690" t="inlineStr">
        <is>
          <t>1406-6B2 Valve in pickup position B not present</t>
        </is>
      </c>
      <c r="J6690" t="inlineStr">
        <is>
          <t>Equipment fault</t>
        </is>
      </c>
      <c r="K6690" t="inlineStr">
        <is>
          <t>406</t>
        </is>
      </c>
      <c r="L6690" t="inlineStr">
        <is>
          <t>ST406 Valve Feed: Valve in pickup position A/B not present</t>
        </is>
      </c>
    </row>
    <row r="6691">
      <c r="A6691" t="n">
        <v>12636</v>
      </c>
      <c r="B6691" s="25" t="n">
        <v>46167.7512244213</v>
      </c>
      <c r="C6691" s="25" t="n">
        <v>46167.75240702547</v>
      </c>
      <c r="D6691" s="26" t="n">
        <v>0.03144361111111111</v>
      </c>
      <c r="E6691" t="n">
        <v>6</v>
      </c>
      <c r="F6691" t="inlineStr">
        <is>
          <t>1406-5B1 Limit switch fault Linear axis retracted</t>
        </is>
      </c>
      <c r="G6691" t="inlineStr">
        <is>
          <t>Tagged (+ untagged rows absorbed)</t>
        </is>
      </c>
      <c r="H6691" s="26" t="n">
        <v>0.0002786111111111111</v>
      </c>
      <c r="I6691" t="inlineStr">
        <is>
          <t>1406-5B1 Limit switch fault Linear axis retracted</t>
        </is>
      </c>
      <c r="J6691" t="inlineStr">
        <is>
          <t>Equipment fault</t>
        </is>
      </c>
      <c r="K6691" t="inlineStr">
        <is>
          <t>406</t>
        </is>
      </c>
      <c r="L6691" t="inlineStr">
        <is>
          <t>ST406 Valve Feed: Limit switch fault Linear axis retracted</t>
        </is>
      </c>
    </row>
    <row r="6692">
      <c r="A6692" t="n">
        <v>12637</v>
      </c>
      <c r="B6692" s="25" t="n">
        <v>46167.75271423611</v>
      </c>
      <c r="C6692" s="25" t="n">
        <v>46167.75280702546</v>
      </c>
      <c r="D6692" s="26" t="n">
        <v>0.004870277777777777</v>
      </c>
      <c r="E6692" t="n">
        <v>2</v>
      </c>
      <c r="F6692" t="inlineStr">
        <is>
          <t>1074 Valve left inserted but not found - Check for valve on web</t>
        </is>
      </c>
      <c r="G6692" t="inlineStr">
        <is>
          <t>Tagged</t>
        </is>
      </c>
      <c r="H6692" s="26" t="n">
        <v>0</v>
      </c>
      <c r="I6692" t="inlineStr">
        <is>
          <t>1074 Valve left inserted but not found - Check for valve on web</t>
        </is>
      </c>
      <c r="J6692" t="inlineStr">
        <is>
          <t>Equipment fault</t>
        </is>
      </c>
      <c r="K6692" t="inlineStr">
        <is>
          <t>074</t>
        </is>
      </c>
      <c r="L6692" t="inlineStr">
        <is>
          <t>ST74 Valve Vision: Valve left/right inserted but not found - Check for valve on web</t>
        </is>
      </c>
    </row>
    <row r="6693">
      <c r="A6693" t="n">
        <v>12638</v>
      </c>
      <c r="B6693" s="25" t="n">
        <v>46167.75295193287</v>
      </c>
      <c r="C6693" s="25" t="n">
        <v>46167.7532533912</v>
      </c>
      <c r="D6693" s="26" t="n">
        <v>0.01001833333333333</v>
      </c>
      <c r="E6693" t="n">
        <v>3</v>
      </c>
      <c r="F6693" t="inlineStr">
        <is>
          <t>1074 Valve right out of area - Check for valve on web</t>
        </is>
      </c>
      <c r="G6693" t="inlineStr">
        <is>
          <t>Tagged</t>
        </is>
      </c>
      <c r="H6693" s="26" t="n">
        <v>0</v>
      </c>
      <c r="I6693" t="inlineStr">
        <is>
          <t>1074 Valve right out of area - Check for valve on web</t>
        </is>
      </c>
      <c r="J6693" t="inlineStr">
        <is>
          <t>Equipment fault</t>
        </is>
      </c>
      <c r="K6693" t="inlineStr">
        <is>
          <t>074</t>
        </is>
      </c>
      <c r="L6693" t="inlineStr">
        <is>
          <t>ST74 Valve Vision: Valve left/right out of area - Check for valve on web</t>
        </is>
      </c>
    </row>
    <row r="6694">
      <c r="A6694" t="n">
        <v>12639</v>
      </c>
      <c r="B6694" s="25" t="n">
        <v>46167.7634327199</v>
      </c>
      <c r="C6694" s="25" t="n">
        <v>46167.76394869213</v>
      </c>
      <c r="D6694" s="26" t="n">
        <v>0.01460833333333333</v>
      </c>
      <c r="E6694" t="n">
        <v>3</v>
      </c>
      <c r="F6694" t="inlineStr">
        <is>
          <t>1074 Valve left inserted but not found - Check for valve on web</t>
        </is>
      </c>
      <c r="G6694" t="inlineStr">
        <is>
          <t>Tagged</t>
        </is>
      </c>
      <c r="H6694" s="26" t="n">
        <v>0</v>
      </c>
      <c r="I6694" t="inlineStr">
        <is>
          <t>1074 Valve left inserted but not found - Check for valve on web</t>
        </is>
      </c>
      <c r="J6694" t="inlineStr">
        <is>
          <t>Equipment fault</t>
        </is>
      </c>
      <c r="K6694" t="inlineStr">
        <is>
          <t>074</t>
        </is>
      </c>
      <c r="L6694" t="inlineStr">
        <is>
          <t>ST74 Valve Vision: Valve left/right inserted but not found - Check for valve on web</t>
        </is>
      </c>
    </row>
    <row r="6695">
      <c r="A6695" t="n">
        <v>12640</v>
      </c>
      <c r="B6695" s="25" t="n">
        <v>46167.77282943287</v>
      </c>
      <c r="C6695" s="25" t="n">
        <v>46167.79409221065</v>
      </c>
      <c r="D6695" s="26" t="n">
        <v>0.5130888888888889</v>
      </c>
      <c r="E6695" t="n">
        <v>7</v>
      </c>
      <c r="F6695" t="inlineStr">
        <is>
          <t>MSM-Bulge A: At least one station takes longer than maximum allowed</t>
        </is>
      </c>
      <c r="G6695" t="inlineStr">
        <is>
          <t>Tagged (+ untagged rows absorbed)</t>
        </is>
      </c>
      <c r="H6695" s="26" t="n">
        <v>0.00806861111111111</v>
      </c>
      <c r="I6695" t="inlineStr">
        <is>
          <t>MSM-Bulge A: At least one station takes longer than maximum allowed</t>
        </is>
      </c>
      <c r="J6695" t="inlineStr">
        <is>
          <t>Controller / machine cycle-time</t>
        </is>
      </c>
      <c r="K6695" t="inlineStr"/>
      <c r="L6695" t="inlineStr"/>
    </row>
    <row r="6696">
      <c r="A6696" t="n">
        <v>12641</v>
      </c>
      <c r="B6696" s="25" t="n">
        <v>46167.79428344908</v>
      </c>
      <c r="C6696" s="25" t="n">
        <v>46167.79437037037</v>
      </c>
      <c r="D6696" s="26" t="n">
        <v>0.0048675</v>
      </c>
      <c r="E6696" t="n">
        <v>3</v>
      </c>
      <c r="F6696" t="inlineStr">
        <is>
          <t>1070-3B2 Punch waste B not exhausted</t>
        </is>
      </c>
      <c r="G6696" t="inlineStr">
        <is>
          <t>Tagged</t>
        </is>
      </c>
      <c r="H6696" s="26" t="n">
        <v>0</v>
      </c>
      <c r="I6696" t="inlineStr">
        <is>
          <t>1070-3B2 Punch waste B not exhausted</t>
        </is>
      </c>
      <c r="J6696" t="inlineStr">
        <is>
          <t>Equipment fault</t>
        </is>
      </c>
      <c r="K6696" t="inlineStr">
        <is>
          <t>070</t>
        </is>
      </c>
      <c r="L6696" t="inlineStr">
        <is>
          <t>ST70 Moon Punch: Punch waste A/B not exhausted</t>
        </is>
      </c>
    </row>
    <row r="6697">
      <c r="A6697" t="n">
        <v>12642</v>
      </c>
      <c r="B6697" s="25" t="n">
        <v>46167.79471238426</v>
      </c>
      <c r="C6697" s="25" t="n">
        <v>46167.7955875</v>
      </c>
      <c r="D6697" s="26" t="n">
        <v>0.02322972222222222</v>
      </c>
      <c r="E6697" t="n">
        <v>5</v>
      </c>
      <c r="F6697" t="inlineStr">
        <is>
          <t>1227-1K1 General error</t>
        </is>
      </c>
      <c r="G6697" t="inlineStr">
        <is>
          <t>Tagged</t>
        </is>
      </c>
      <c r="H6697" s="26" t="n">
        <v>0</v>
      </c>
      <c r="I6697" t="inlineStr">
        <is>
          <t>1227-1K1 General error</t>
        </is>
      </c>
      <c r="J6697" t="inlineStr">
        <is>
          <t>Equipment fault</t>
        </is>
      </c>
      <c r="K6697" t="inlineStr">
        <is>
          <t>227</t>
        </is>
      </c>
      <c r="L6697" t="inlineStr">
        <is>
          <t>ST227 Gasket Feed: General error</t>
        </is>
      </c>
    </row>
    <row r="6698">
      <c r="A6698" t="n">
        <v>12643</v>
      </c>
      <c r="B6698" s="25" t="n">
        <v>46167.79655563657</v>
      </c>
      <c r="C6698" s="25" t="n">
        <v>46167.79672376157</v>
      </c>
      <c r="D6698" s="26" t="n">
        <v>0.01029611111111111</v>
      </c>
      <c r="E6698" t="n">
        <v>3</v>
      </c>
      <c r="F6698" t="inlineStr">
        <is>
          <t>1084 Bad parts box not in position and maximum of bad parts reached</t>
        </is>
      </c>
      <c r="G6698" t="inlineStr">
        <is>
          <t>Tagged (+ untagged rows absorbed)</t>
        </is>
      </c>
      <c r="H6698" s="26" t="n">
        <v>0.0002777777777777778</v>
      </c>
      <c r="I6698" t="inlineStr">
        <is>
          <t>1084 Bad parts box not in position and maximum of bad parts reached</t>
        </is>
      </c>
      <c r="J6698" t="inlineStr">
        <is>
          <t>Operator / line (warning-type)</t>
        </is>
      </c>
      <c r="K6698" t="inlineStr">
        <is>
          <t>084</t>
        </is>
      </c>
      <c r="L6698" t="inlineStr"/>
    </row>
    <row r="6699">
      <c r="A6699" t="n">
        <v>12644</v>
      </c>
      <c r="B6699" s="25" t="n">
        <v>46167.79899039352</v>
      </c>
      <c r="C6699" s="25" t="n">
        <v>46167.80478159722</v>
      </c>
      <c r="D6699" s="26" t="n">
        <v>0.1410758333333333</v>
      </c>
      <c r="E6699" t="n">
        <v>2</v>
      </c>
      <c r="F6699" t="inlineStr">
        <is>
          <t>A stop button has been pressed too long</t>
        </is>
      </c>
      <c r="G6699" t="inlineStr">
        <is>
          <t>Tagged</t>
        </is>
      </c>
      <c r="H6699" s="26" t="n">
        <v>0</v>
      </c>
      <c r="I6699" t="inlineStr">
        <is>
          <t>A stop button has been pressed too long</t>
        </is>
      </c>
      <c r="J6699" t="inlineStr">
        <is>
          <t>Operator / line (warning-type)</t>
        </is>
      </c>
      <c r="K6699" t="inlineStr"/>
      <c r="L6699" t="inlineStr"/>
    </row>
    <row r="6700">
      <c r="A6700" t="n">
        <v>12647</v>
      </c>
      <c r="B6700" s="25" t="n">
        <v>46167.81779571759</v>
      </c>
      <c r="C6700" s="25" t="n">
        <v>46167.81811461806</v>
      </c>
      <c r="D6700" s="26" t="n">
        <v>0.009879722222222224</v>
      </c>
      <c r="E6700" t="n">
        <v>3</v>
      </c>
      <c r="F6700" t="inlineStr">
        <is>
          <t>1074 Valve left inserted but not found - Check for valve on web</t>
        </is>
      </c>
      <c r="G6700" t="inlineStr">
        <is>
          <t>Tagged</t>
        </is>
      </c>
      <c r="H6700" s="26" t="n">
        <v>0</v>
      </c>
      <c r="I6700" t="inlineStr">
        <is>
          <t>1074 Valve left inserted but not found - Check for valve on web</t>
        </is>
      </c>
      <c r="J6700" t="inlineStr">
        <is>
          <t>Equipment fault</t>
        </is>
      </c>
      <c r="K6700" t="inlineStr">
        <is>
          <t>074</t>
        </is>
      </c>
      <c r="L6700" t="inlineStr">
        <is>
          <t>ST74 Valve Vision: Valve left/right inserted but not found - Check for valve on web</t>
        </is>
      </c>
    </row>
    <row r="6701">
      <c r="A6701" t="n">
        <v>12648</v>
      </c>
      <c r="B6701" s="25" t="n">
        <v>46167.81856091435</v>
      </c>
      <c r="C6701" s="25" t="n">
        <v>46167.81887392361</v>
      </c>
      <c r="D6701" s="26" t="n">
        <v>0.01015555555555556</v>
      </c>
      <c r="E6701" t="n">
        <v>3</v>
      </c>
      <c r="F6701" t="inlineStr">
        <is>
          <t>1082-5B2 Error vacuum switch push out piston B</t>
        </is>
      </c>
      <c r="G6701" t="inlineStr">
        <is>
          <t>Tagged</t>
        </is>
      </c>
      <c r="H6701" s="26" t="n">
        <v>0</v>
      </c>
      <c r="I6701" t="inlineStr">
        <is>
          <t>1082-5B2 Error vacuum switch push out piston B</t>
        </is>
      </c>
      <c r="J6701" t="inlineStr">
        <is>
          <t>Equipment fault</t>
        </is>
      </c>
      <c r="K6701" t="inlineStr">
        <is>
          <t>082</t>
        </is>
      </c>
      <c r="L6701" t="inlineStr">
        <is>
          <t>ST82 Periphery Punch: Error vacuum switch push out piston A/B</t>
        </is>
      </c>
    </row>
    <row r="6702">
      <c r="A6702" t="n">
        <v>12649</v>
      </c>
      <c r="B6702" s="25" t="n">
        <v>46167.83157549769</v>
      </c>
      <c r="C6702" s="25" t="n">
        <v>46167.83206241898</v>
      </c>
      <c r="D6702" s="26" t="n">
        <v>0.01377222222222222</v>
      </c>
      <c r="E6702" t="n">
        <v>2</v>
      </c>
      <c r="F6702" t="inlineStr">
        <is>
          <t>1074 Valve right out of area - Check for valve on web</t>
        </is>
      </c>
      <c r="G6702" t="inlineStr">
        <is>
          <t>Tagged</t>
        </is>
      </c>
      <c r="H6702" s="26" t="n">
        <v>0</v>
      </c>
      <c r="I6702" t="inlineStr">
        <is>
          <t>1074 Valve right out of area - Check for valve on web</t>
        </is>
      </c>
      <c r="J6702" t="inlineStr">
        <is>
          <t>Equipment fault</t>
        </is>
      </c>
      <c r="K6702" t="inlineStr">
        <is>
          <t>074</t>
        </is>
      </c>
      <c r="L6702" t="inlineStr">
        <is>
          <t>ST74 Valve Vision: Valve left/right out of area - Check for valve on web</t>
        </is>
      </c>
    </row>
    <row r="6703">
      <c r="A6703" t="n">
        <v>12650</v>
      </c>
      <c r="B6703" s="25" t="n">
        <v>46167.83224795139</v>
      </c>
      <c r="C6703" s="25" t="n">
        <v>46167.83238707176</v>
      </c>
      <c r="D6703" s="26" t="n">
        <v>0.005287222222222222</v>
      </c>
      <c r="E6703" t="n">
        <v>2</v>
      </c>
      <c r="F6703" t="inlineStr">
        <is>
          <t>1074 Valve right out of area - Check for valve on web</t>
        </is>
      </c>
      <c r="G6703" t="inlineStr">
        <is>
          <t>Tagged</t>
        </is>
      </c>
      <c r="H6703" s="26" t="n">
        <v>0</v>
      </c>
      <c r="I6703" t="inlineStr">
        <is>
          <t>1074 Valve right out of area - Check for valve on web</t>
        </is>
      </c>
      <c r="J6703" t="inlineStr">
        <is>
          <t>Equipment fault</t>
        </is>
      </c>
      <c r="K6703" t="inlineStr">
        <is>
          <t>074</t>
        </is>
      </c>
      <c r="L6703" t="inlineStr">
        <is>
          <t>ST74 Valve Vision: Valve left/right out of area - Check for valve on web</t>
        </is>
      </c>
    </row>
    <row r="6704">
      <c r="A6704" t="n">
        <v>12653</v>
      </c>
      <c r="B6704" s="25" t="n">
        <v>46167.83872890046</v>
      </c>
      <c r="C6704" s="25" t="n">
        <v>46167.83933179398</v>
      </c>
      <c r="D6704" s="26" t="n">
        <v>0.01683416666666667</v>
      </c>
      <c r="E6704" t="n">
        <v>3</v>
      </c>
      <c r="F6704" t="inlineStr">
        <is>
          <t>1074 Valve left out of area - Check for valve on web</t>
        </is>
      </c>
      <c r="G6704" t="inlineStr">
        <is>
          <t>Tagged</t>
        </is>
      </c>
      <c r="H6704" s="26" t="n">
        <v>0</v>
      </c>
      <c r="I6704" t="inlineStr">
        <is>
          <t>1074 Valve left out of area - Check for valve on web</t>
        </is>
      </c>
      <c r="J6704" t="inlineStr">
        <is>
          <t>Equipment fault</t>
        </is>
      </c>
      <c r="K6704" t="inlineStr">
        <is>
          <t>074</t>
        </is>
      </c>
      <c r="L6704" t="inlineStr">
        <is>
          <t>ST74 Valve Vision: Valve left/right out of area - Check for valve on web</t>
        </is>
      </c>
    </row>
    <row r="6705">
      <c r="A6705" t="n">
        <v>12655</v>
      </c>
      <c r="B6705" s="25" t="n">
        <v>46167.84196952546</v>
      </c>
      <c r="C6705" s="25" t="n">
        <v>46167.84209123842</v>
      </c>
      <c r="D6705" s="26" t="n">
        <v>0.005425</v>
      </c>
      <c r="E6705" t="n">
        <v>2</v>
      </c>
      <c r="F6705" t="inlineStr">
        <is>
          <t>1223-1B1 Consecutive fault camera bad part</t>
        </is>
      </c>
      <c r="G6705" t="inlineStr">
        <is>
          <t>Tagged</t>
        </is>
      </c>
      <c r="H6705" s="26" t="n">
        <v>0</v>
      </c>
      <c r="I6705" t="inlineStr">
        <is>
          <t>1223-1B1 Consecutive fault camera bad part</t>
        </is>
      </c>
      <c r="J6705" t="inlineStr">
        <is>
          <t>Equipment fault</t>
        </is>
      </c>
      <c r="K6705" t="inlineStr">
        <is>
          <t>223</t>
        </is>
      </c>
      <c r="L6705" t="inlineStr">
        <is>
          <t>ST223: Consecutive fault camera bad part</t>
        </is>
      </c>
    </row>
    <row r="6706">
      <c r="A6706" t="n">
        <v>12656</v>
      </c>
      <c r="B6706" s="25" t="n">
        <v>46167.84461875</v>
      </c>
      <c r="C6706" s="25" t="n">
        <v>46167.84483321759</v>
      </c>
      <c r="D6706" s="26" t="n">
        <v>0.005425833333333333</v>
      </c>
      <c r="E6706" t="n">
        <v>3</v>
      </c>
      <c r="F6706" t="inlineStr">
        <is>
          <t>1072-1B1 Limit switch fault Counter plate in working position</t>
        </is>
      </c>
      <c r="G6706" t="inlineStr">
        <is>
          <t>Tagged</t>
        </is>
      </c>
      <c r="H6706" s="26" t="n">
        <v>0</v>
      </c>
      <c r="I6706" t="inlineStr">
        <is>
          <t>1072-1B1 Limit switch fault Counter plate in working position</t>
        </is>
      </c>
      <c r="J6706" t="inlineStr">
        <is>
          <t>Equipment fault</t>
        </is>
      </c>
      <c r="K6706" t="inlineStr">
        <is>
          <t>072</t>
        </is>
      </c>
      <c r="L6706" t="inlineStr">
        <is>
          <t>ST72 Tack Sealing: Limit switch fault Counter plate in working position</t>
        </is>
      </c>
    </row>
    <row r="6707">
      <c r="A6707" t="n">
        <v>12657</v>
      </c>
      <c r="B6707" s="25" t="n">
        <v>46167.8448621875</v>
      </c>
      <c r="C6707" s="25" t="n">
        <v>46167.84541296296</v>
      </c>
      <c r="D6707" s="26" t="n">
        <v>0.01641861111111111</v>
      </c>
      <c r="E6707" t="n">
        <v>3</v>
      </c>
      <c r="F6707" t="inlineStr">
        <is>
          <t>1074 Valve left inserted but not found - Check for valve on web</t>
        </is>
      </c>
      <c r="G6707" t="inlineStr">
        <is>
          <t>Tagged</t>
        </is>
      </c>
      <c r="H6707" s="26" t="n">
        <v>0</v>
      </c>
      <c r="I6707" t="inlineStr">
        <is>
          <t>1074 Valve left inserted but not found - Check for valve on web</t>
        </is>
      </c>
      <c r="J6707" t="inlineStr">
        <is>
          <t>Equipment fault</t>
        </is>
      </c>
      <c r="K6707" t="inlineStr">
        <is>
          <t>074</t>
        </is>
      </c>
      <c r="L6707" t="inlineStr">
        <is>
          <t>ST74 Valve Vision: Valve left/right inserted but not found - Check for valve on web</t>
        </is>
      </c>
    </row>
    <row r="6708">
      <c r="A6708" t="n">
        <v>12658</v>
      </c>
      <c r="B6708" s="25" t="n">
        <v>46167.84957538194</v>
      </c>
      <c r="C6708" s="25" t="n">
        <v>46167.85008549769</v>
      </c>
      <c r="D6708" s="26" t="n">
        <v>0.01432972222222222</v>
      </c>
      <c r="E6708" t="n">
        <v>4</v>
      </c>
      <c r="F6708" t="inlineStr">
        <is>
          <t>1210-2B1 Limit switch fault Fork A in working position</t>
        </is>
      </c>
      <c r="G6708" t="inlineStr">
        <is>
          <t>Tagged</t>
        </is>
      </c>
      <c r="H6708" s="26" t="n">
        <v>0</v>
      </c>
      <c r="I6708" t="inlineStr">
        <is>
          <t>1210-2B1 Limit switch fault Fork A in working position</t>
        </is>
      </c>
      <c r="J6708" t="inlineStr">
        <is>
          <t>Equipment fault</t>
        </is>
      </c>
      <c r="K6708" t="inlineStr">
        <is>
          <t>210</t>
        </is>
      </c>
      <c r="L6708" t="inlineStr">
        <is>
          <t>ST210 Gasket Feed: Limit switch fault Fork A/B in working position</t>
        </is>
      </c>
    </row>
    <row r="6709">
      <c r="A6709" t="n">
        <v>12660</v>
      </c>
      <c r="B6709" s="25" t="n">
        <v>46167.85687542824</v>
      </c>
      <c r="C6709" s="25" t="n">
        <v>46167.85697974537</v>
      </c>
      <c r="D6709" s="26" t="n">
        <v>0.005008333333333333</v>
      </c>
      <c r="E6709" t="n">
        <v>3</v>
      </c>
      <c r="F6709" t="inlineStr">
        <is>
          <t>1406-6B2 Valve in pickup position B not present</t>
        </is>
      </c>
      <c r="G6709" t="inlineStr">
        <is>
          <t>Tagged (+ untagged rows absorbed)</t>
        </is>
      </c>
      <c r="H6709" s="26" t="n">
        <v>0.0004175</v>
      </c>
      <c r="I6709" t="inlineStr">
        <is>
          <t>1406-6B2 Valve in pickup position B not present</t>
        </is>
      </c>
      <c r="J6709" t="inlineStr">
        <is>
          <t>Equipment fault</t>
        </is>
      </c>
      <c r="K6709" t="inlineStr">
        <is>
          <t>406</t>
        </is>
      </c>
      <c r="L6709" t="inlineStr">
        <is>
          <t>ST406 Valve Feed: Valve in pickup position A/B not present</t>
        </is>
      </c>
    </row>
    <row r="6710">
      <c r="A6710" t="n">
        <v>12661</v>
      </c>
      <c r="B6710" s="25" t="n">
        <v>46167.86126369213</v>
      </c>
      <c r="C6710" s="25" t="n">
        <v>46167.86187824074</v>
      </c>
      <c r="D6710" s="26" t="n">
        <v>0.01725277777777778</v>
      </c>
      <c r="E6710" t="n">
        <v>4</v>
      </c>
      <c r="F6710" t="inlineStr">
        <is>
          <t>1074 Valve left out of area - Check for valve on web</t>
        </is>
      </c>
      <c r="G6710" t="inlineStr">
        <is>
          <t>Tagged (+ untagged rows absorbed)</t>
        </is>
      </c>
      <c r="H6710" s="26" t="n">
        <v>0.0004186111111111111</v>
      </c>
      <c r="I6710" t="inlineStr">
        <is>
          <t>1074 Valve left out of area - Check for valve on web</t>
        </is>
      </c>
      <c r="J6710" t="inlineStr">
        <is>
          <t>Equipment fault</t>
        </is>
      </c>
      <c r="K6710" t="inlineStr">
        <is>
          <t>074</t>
        </is>
      </c>
      <c r="L6710" t="inlineStr">
        <is>
          <t>ST74 Valve Vision: Valve left/right out of area - Check for valve on web</t>
        </is>
      </c>
    </row>
    <row r="6711">
      <c r="A6711" t="n">
        <v>12664</v>
      </c>
      <c r="B6711" s="25" t="n">
        <v>46167.8666431713</v>
      </c>
      <c r="C6711" s="25" t="n">
        <v>46167.86708958333</v>
      </c>
      <c r="D6711" s="26" t="n">
        <v>0.01711388888888889</v>
      </c>
      <c r="E6711" t="n">
        <v>3</v>
      </c>
      <c r="F6711" t="inlineStr">
        <is>
          <t>1406-6B1 Valve in pickup position A not present</t>
        </is>
      </c>
      <c r="G6711" t="inlineStr">
        <is>
          <t>Tagged (+ untagged rows absorbed)</t>
        </is>
      </c>
      <c r="H6711" s="26" t="n">
        <v>0.001252777777777778</v>
      </c>
      <c r="I6711" t="inlineStr">
        <is>
          <t>1406-6B1 Valve in pickup position A not present</t>
        </is>
      </c>
      <c r="J6711" t="inlineStr">
        <is>
          <t>Equipment fault</t>
        </is>
      </c>
      <c r="K6711" t="inlineStr">
        <is>
          <t>406</t>
        </is>
      </c>
      <c r="L6711" t="inlineStr">
        <is>
          <t>ST406 Valve Feed: Valve in pickup position A/B not present</t>
        </is>
      </c>
    </row>
    <row r="6712">
      <c r="A6712" t="n">
        <v>12665</v>
      </c>
      <c r="B6712" s="25" t="n">
        <v>46167.86769826389</v>
      </c>
      <c r="C6712" s="25" t="n">
        <v>46167.88115864583</v>
      </c>
      <c r="D6712" s="26" t="n">
        <v>0.3258313888888889</v>
      </c>
      <c r="E6712" t="n">
        <v>3</v>
      </c>
      <c r="F6712" t="inlineStr">
        <is>
          <t>1074 Valve right inserted but not found - Check for valve on web</t>
        </is>
      </c>
      <c r="G6712" t="inlineStr">
        <is>
          <t>Tagged</t>
        </is>
      </c>
      <c r="H6712" s="26" t="n">
        <v>0</v>
      </c>
      <c r="I6712" t="inlineStr">
        <is>
          <t>1074 Valve right inserted but not found - Check for valve on web</t>
        </is>
      </c>
      <c r="J6712" t="inlineStr">
        <is>
          <t>Equipment fault</t>
        </is>
      </c>
      <c r="K6712" t="inlineStr">
        <is>
          <t>074</t>
        </is>
      </c>
      <c r="L6712" t="inlineStr">
        <is>
          <t>ST74 Valve Vision: Valve left/right inserted but not found - Check for valve on web</t>
        </is>
      </c>
    </row>
    <row r="6713">
      <c r="A6713" t="n">
        <v>12666</v>
      </c>
      <c r="B6713" s="25" t="n">
        <v>46167.8812977662</v>
      </c>
      <c r="C6713" s="25" t="n">
        <v>46167.88137306713</v>
      </c>
      <c r="D6713" s="26" t="n">
        <v>0.005147222222222221</v>
      </c>
      <c r="E6713" t="n">
        <v>2</v>
      </c>
      <c r="F6713" t="inlineStr">
        <is>
          <t>1074 Valve right inserted but not found - Check for valve on web</t>
        </is>
      </c>
      <c r="G6713" t="inlineStr">
        <is>
          <t>Tagged</t>
        </is>
      </c>
      <c r="H6713" s="26" t="n">
        <v>0</v>
      </c>
      <c r="I6713" t="inlineStr">
        <is>
          <t>1074 Valve right inserted but not found - Check for valve on web</t>
        </is>
      </c>
      <c r="J6713" t="inlineStr">
        <is>
          <t>Equipment fault</t>
        </is>
      </c>
      <c r="K6713" t="inlineStr">
        <is>
          <t>074</t>
        </is>
      </c>
      <c r="L6713" t="inlineStr">
        <is>
          <t>ST74 Valve Vision: Valve left/right inserted but not found - Check for valve on web</t>
        </is>
      </c>
    </row>
    <row r="6714">
      <c r="A6714" t="n">
        <v>12667</v>
      </c>
      <c r="B6714" s="25" t="n">
        <v>46167.89234846065</v>
      </c>
      <c r="C6714" s="25" t="n">
        <v>46167.8965803588</v>
      </c>
      <c r="D6714" s="26" t="n">
        <v>0.1043488888888889</v>
      </c>
      <c r="E6714" t="n">
        <v>6</v>
      </c>
      <c r="F6714" t="inlineStr">
        <is>
          <t>Web torn (all stations)</t>
        </is>
      </c>
      <c r="G6714" t="inlineStr">
        <is>
          <t>Tagged - dominant of 2 codes</t>
        </is>
      </c>
      <c r="H6714" s="26" t="n">
        <v>0</v>
      </c>
      <c r="I6714" t="inlineStr">
        <is>
          <t>Web torn (all stations); 1158-6GQ1 Vacuum splice module not present</t>
        </is>
      </c>
      <c r="J6714" t="inlineStr">
        <is>
          <t>Material supply (reels / infeed)</t>
        </is>
      </c>
      <c r="K6714" t="inlineStr"/>
      <c r="L6714" t="inlineStr"/>
    </row>
    <row r="6715">
      <c r="A6715" t="n">
        <v>12668</v>
      </c>
      <c r="B6715" s="25" t="n">
        <v>46167.89683541666</v>
      </c>
      <c r="C6715" s="25" t="n">
        <v>46167.89691658565</v>
      </c>
      <c r="D6715" s="26" t="n">
        <v>0.005425833333333333</v>
      </c>
      <c r="E6715" t="n">
        <v>2</v>
      </c>
      <c r="F6715" t="inlineStr">
        <is>
          <t>1128-1B1 Last splice has not been detected</t>
        </is>
      </c>
      <c r="G6715" t="inlineStr">
        <is>
          <t>Tagged</t>
        </is>
      </c>
      <c r="H6715" s="26" t="n">
        <v>0</v>
      </c>
      <c r="I6715" t="inlineStr">
        <is>
          <t>1128-1B1 Last splice has not been detected</t>
        </is>
      </c>
      <c r="J6715" t="inlineStr">
        <is>
          <t>Equipment fault</t>
        </is>
      </c>
      <c r="K6715" t="inlineStr">
        <is>
          <t>128</t>
        </is>
      </c>
      <c r="L6715" t="inlineStr">
        <is>
          <t>ST128: Last splice has not been detected</t>
        </is>
      </c>
    </row>
    <row r="6716">
      <c r="A6716" t="n">
        <v>12669</v>
      </c>
      <c r="B6716" s="25" t="n">
        <v>46167.89864409722</v>
      </c>
      <c r="C6716" s="25" t="n">
        <v>46167.8990440625</v>
      </c>
      <c r="D6716" s="26" t="n">
        <v>0.01112972222222222</v>
      </c>
      <c r="E6716" t="n">
        <v>4</v>
      </c>
      <c r="F6716" t="inlineStr">
        <is>
          <t>1210-2B1 Limit switch fault Fork A in working position</t>
        </is>
      </c>
      <c r="G6716" t="inlineStr">
        <is>
          <t>Tagged</t>
        </is>
      </c>
      <c r="H6716" s="26" t="n">
        <v>0</v>
      </c>
      <c r="I6716" t="inlineStr">
        <is>
          <t>1210-2B1 Limit switch fault Fork A in working position</t>
        </is>
      </c>
      <c r="J6716" t="inlineStr">
        <is>
          <t>Equipment fault</t>
        </is>
      </c>
      <c r="K6716" t="inlineStr">
        <is>
          <t>210</t>
        </is>
      </c>
      <c r="L6716" t="inlineStr">
        <is>
          <t>ST210 Gasket Feed: Limit switch fault Fork A/B in working position</t>
        </is>
      </c>
    </row>
    <row r="6717">
      <c r="A6717" t="n">
        <v>12670</v>
      </c>
      <c r="B6717" s="25" t="n">
        <v>46167.89912523148</v>
      </c>
      <c r="C6717" s="25" t="n">
        <v>46167.89943827546</v>
      </c>
      <c r="D6717" s="26" t="n">
        <v>0.009322222222222223</v>
      </c>
      <c r="E6717" t="n">
        <v>4</v>
      </c>
      <c r="F6717" t="inlineStr">
        <is>
          <t>1210-2B1 Limit switch fault Fork A in working position</t>
        </is>
      </c>
      <c r="G6717" t="inlineStr">
        <is>
          <t>Tagged</t>
        </is>
      </c>
      <c r="H6717" s="26" t="n">
        <v>0</v>
      </c>
      <c r="I6717" t="inlineStr">
        <is>
          <t>1210-2B1 Limit switch fault Fork A in working position</t>
        </is>
      </c>
      <c r="J6717" t="inlineStr">
        <is>
          <t>Equipment fault</t>
        </is>
      </c>
      <c r="K6717" t="inlineStr">
        <is>
          <t>210</t>
        </is>
      </c>
      <c r="L6717" t="inlineStr">
        <is>
          <t>ST210 Gasket Feed: Limit switch fault Fork A/B in working position</t>
        </is>
      </c>
    </row>
    <row r="6718">
      <c r="A6718" t="n">
        <v>12673</v>
      </c>
      <c r="B6718" s="25" t="n">
        <v>46167.9045221875</v>
      </c>
      <c r="C6718" s="25" t="n">
        <v>46167.90637920139</v>
      </c>
      <c r="D6718" s="26" t="n">
        <v>0.04665555555555555</v>
      </c>
      <c r="E6718" t="n">
        <v>8</v>
      </c>
      <c r="F6718" t="inlineStr">
        <is>
          <t>1227-1K1 General error</t>
        </is>
      </c>
      <c r="G6718" t="inlineStr">
        <is>
          <t>Tagged (+ untagged rows absorbed)</t>
        </is>
      </c>
      <c r="H6718" s="26" t="n">
        <v>0.0002786111111111111</v>
      </c>
      <c r="I6718" t="inlineStr">
        <is>
          <t>1227-1K1 General error</t>
        </is>
      </c>
      <c r="J6718" t="inlineStr">
        <is>
          <t>Equipment fault</t>
        </is>
      </c>
      <c r="K6718" t="inlineStr">
        <is>
          <t>227</t>
        </is>
      </c>
      <c r="L6718" t="inlineStr">
        <is>
          <t>ST227 Gasket Feed: General error</t>
        </is>
      </c>
    </row>
    <row r="6719">
      <c r="A6719" t="n">
        <v>12675</v>
      </c>
      <c r="B6719" s="25" t="n">
        <v>46167.90695887731</v>
      </c>
      <c r="C6719" s="25" t="n">
        <v>46167.90706327547</v>
      </c>
      <c r="D6719" s="26" t="n">
        <v>0.006123888888888889</v>
      </c>
      <c r="E6719" t="n">
        <v>2</v>
      </c>
      <c r="F6719" t="inlineStr">
        <is>
          <t>1223-1B1 Consecutive fault camera bad part</t>
        </is>
      </c>
      <c r="G6719" t="inlineStr">
        <is>
          <t>Tagged</t>
        </is>
      </c>
      <c r="H6719" s="26" t="n">
        <v>0</v>
      </c>
      <c r="I6719" t="inlineStr">
        <is>
          <t>1223-1B1 Consecutive fault camera bad part</t>
        </is>
      </c>
      <c r="J6719" t="inlineStr">
        <is>
          <t>Equipment fault</t>
        </is>
      </c>
      <c r="K6719" t="inlineStr">
        <is>
          <t>223</t>
        </is>
      </c>
      <c r="L6719" t="inlineStr">
        <is>
          <t>ST223: Consecutive fault camera bad part</t>
        </is>
      </c>
    </row>
    <row r="6720">
      <c r="A6720" t="n">
        <v>12677</v>
      </c>
      <c r="B6720" s="25" t="n">
        <v>46167.90758506944</v>
      </c>
      <c r="C6720" s="25" t="n">
        <v>46167.90786334491</v>
      </c>
      <c r="D6720" s="26" t="n">
        <v>0.009322222222222221</v>
      </c>
      <c r="E6720" t="n">
        <v>4</v>
      </c>
      <c r="F6720" t="inlineStr">
        <is>
          <t>MSM-Main: At least one station takes longer than maximum allowed</t>
        </is>
      </c>
      <c r="G6720" t="inlineStr">
        <is>
          <t>Tagged</t>
        </is>
      </c>
      <c r="H6720" s="26" t="n">
        <v>0</v>
      </c>
      <c r="I6720" t="inlineStr">
        <is>
          <t>MSM-Main: At least one station takes longer than maximum allowed</t>
        </is>
      </c>
      <c r="J6720" t="inlineStr">
        <is>
          <t>Controller / machine cycle-time</t>
        </is>
      </c>
      <c r="K6720" t="inlineStr"/>
      <c r="L6720" t="inlineStr"/>
    </row>
    <row r="6721">
      <c r="A6721" t="n">
        <v>12679</v>
      </c>
      <c r="B6721" s="25" t="n">
        <v>46167.91106898148</v>
      </c>
      <c r="C6721" s="25" t="n">
        <v>46167.91221099537</v>
      </c>
      <c r="D6721" s="26" t="n">
        <v>0.03019166666666667</v>
      </c>
      <c r="E6721" t="n">
        <v>3</v>
      </c>
      <c r="F6721" t="inlineStr">
        <is>
          <t>1227-1K1 General error</t>
        </is>
      </c>
      <c r="G6721" t="inlineStr">
        <is>
          <t>Tagged</t>
        </is>
      </c>
      <c r="H6721" s="26" t="n">
        <v>0</v>
      </c>
      <c r="I6721" t="inlineStr">
        <is>
          <t>1227-1K1 General error</t>
        </is>
      </c>
      <c r="J6721" t="inlineStr">
        <is>
          <t>Equipment fault</t>
        </is>
      </c>
      <c r="K6721" t="inlineStr">
        <is>
          <t>227</t>
        </is>
      </c>
      <c r="L6721" t="inlineStr">
        <is>
          <t>ST227 Gasket Feed: General error</t>
        </is>
      </c>
    </row>
    <row r="6722">
      <c r="A6722" t="n">
        <v>12680</v>
      </c>
      <c r="B6722" s="25" t="n">
        <v>46167.91328908565</v>
      </c>
      <c r="C6722" s="25" t="n">
        <v>46167.91394417824</v>
      </c>
      <c r="D6722" s="26" t="n">
        <v>0.01822666666666667</v>
      </c>
      <c r="E6722" t="n">
        <v>4</v>
      </c>
      <c r="F6722" t="inlineStr">
        <is>
          <t>1074 Valve left inserted but not found - Check for valve on web</t>
        </is>
      </c>
      <c r="G6722" t="inlineStr">
        <is>
          <t>Tagged</t>
        </is>
      </c>
      <c r="H6722" s="26" t="n">
        <v>0</v>
      </c>
      <c r="I6722" t="inlineStr">
        <is>
          <t>1074 Valve left inserted but not found - Check for valve on web</t>
        </is>
      </c>
      <c r="J6722" t="inlineStr">
        <is>
          <t>Equipment fault</t>
        </is>
      </c>
      <c r="K6722" t="inlineStr">
        <is>
          <t>074</t>
        </is>
      </c>
      <c r="L6722" t="inlineStr">
        <is>
          <t>ST74 Valve Vision: Valve left/right inserted but not found - Check for valve on web</t>
        </is>
      </c>
    </row>
    <row r="6723">
      <c r="A6723" t="n">
        <v>12682</v>
      </c>
      <c r="B6723" s="25" t="n">
        <v>46167.91537589121</v>
      </c>
      <c r="C6723" s="25" t="n">
        <v>46167.9157352662</v>
      </c>
      <c r="D6723" s="26" t="n">
        <v>0.01085166666666667</v>
      </c>
      <c r="E6723" t="n">
        <v>2</v>
      </c>
      <c r="F6723" t="inlineStr">
        <is>
          <t>MSM-Main: At least one station takes longer than maximum allowed</t>
        </is>
      </c>
      <c r="G6723" t="inlineStr">
        <is>
          <t>Tagged</t>
        </is>
      </c>
      <c r="H6723" s="26" t="n">
        <v>0</v>
      </c>
      <c r="I6723" t="inlineStr">
        <is>
          <t>MSM-Main: At least one station takes longer than maximum allowed</t>
        </is>
      </c>
      <c r="J6723" t="inlineStr">
        <is>
          <t>Controller / machine cycle-time</t>
        </is>
      </c>
      <c r="K6723" t="inlineStr"/>
      <c r="L6723" t="inlineStr"/>
    </row>
    <row r="6724">
      <c r="A6724" t="n">
        <v>12684</v>
      </c>
      <c r="B6724" s="25" t="n">
        <v>46167.91961909722</v>
      </c>
      <c r="C6724" s="25" t="n">
        <v>46167.91997847222</v>
      </c>
      <c r="D6724" s="26" t="n">
        <v>0.01057305555555556</v>
      </c>
      <c r="E6724" t="n">
        <v>2</v>
      </c>
      <c r="F6724" t="inlineStr">
        <is>
          <t>1074 Valve left inserted but not found - Check for valve on web</t>
        </is>
      </c>
      <c r="G6724" t="inlineStr">
        <is>
          <t>Tagged</t>
        </is>
      </c>
      <c r="H6724" s="26" t="n">
        <v>0</v>
      </c>
      <c r="I6724" t="inlineStr">
        <is>
          <t>1074 Valve left inserted but not found - Check for valve on web</t>
        </is>
      </c>
      <c r="J6724" t="inlineStr">
        <is>
          <t>Equipment fault</t>
        </is>
      </c>
      <c r="K6724" t="inlineStr">
        <is>
          <t>074</t>
        </is>
      </c>
      <c r="L6724" t="inlineStr">
        <is>
          <t>ST74 Valve Vision: Valve left/right inserted but not found - Check for valve on web</t>
        </is>
      </c>
    </row>
    <row r="6725">
      <c r="A6725" t="n">
        <v>12685</v>
      </c>
      <c r="B6725" s="25" t="n">
        <v>46167.92106825231</v>
      </c>
      <c r="C6725" s="25" t="n">
        <v>46167.92159575231</v>
      </c>
      <c r="D6725" s="26" t="n">
        <v>0.01432944444444444</v>
      </c>
      <c r="E6725" t="n">
        <v>4</v>
      </c>
      <c r="F6725" t="inlineStr">
        <is>
          <t>1074 Valve left out of area - Check for valve on web</t>
        </is>
      </c>
      <c r="G6725" t="inlineStr">
        <is>
          <t>Tagged (+ untagged rows absorbed)</t>
        </is>
      </c>
      <c r="H6725" s="26" t="n">
        <v>0.0002786111111111111</v>
      </c>
      <c r="I6725" t="inlineStr">
        <is>
          <t>1074 Valve left out of area - Check for valve on web</t>
        </is>
      </c>
      <c r="J6725" t="inlineStr">
        <is>
          <t>Equipment fault</t>
        </is>
      </c>
      <c r="K6725" t="inlineStr">
        <is>
          <t>074</t>
        </is>
      </c>
      <c r="L6725" t="inlineStr">
        <is>
          <t>ST74 Valve Vision: Valve left/right out of area - Check for valve on web</t>
        </is>
      </c>
    </row>
    <row r="6726">
      <c r="A6726" t="n">
        <v>12686</v>
      </c>
      <c r="B6726" s="25" t="n">
        <v>46167.92287086805</v>
      </c>
      <c r="C6726" s="25" t="n">
        <v>46167.94569302083</v>
      </c>
      <c r="D6726" s="26" t="n">
        <v>0.5584427777777777</v>
      </c>
      <c r="E6726" t="n">
        <v>9</v>
      </c>
      <c r="F6726" t="inlineStr">
        <is>
          <t>The machine empty run is finished</t>
        </is>
      </c>
      <c r="G6726" t="inlineStr">
        <is>
          <t>Tagged (+ untagged rows absorbed)</t>
        </is>
      </c>
      <c r="H6726" s="26" t="n">
        <v>0.0002788888888888889</v>
      </c>
      <c r="I6726" t="inlineStr">
        <is>
          <t>The machine empty run is finished</t>
        </is>
      </c>
      <c r="J6726" t="inlineStr">
        <is>
          <t>Operator / line (warning-type)</t>
        </is>
      </c>
      <c r="K6726" t="inlineStr"/>
      <c r="L6726" t="inlineStr"/>
    </row>
    <row r="6727">
      <c r="A6727" t="n">
        <v>12688</v>
      </c>
      <c r="B6727" s="25" t="n">
        <v>46167.94648711805</v>
      </c>
      <c r="C6727" s="25" t="n">
        <v>46167.94658568287</v>
      </c>
      <c r="D6727" s="26" t="n">
        <v>0.005425833333333333</v>
      </c>
      <c r="E6727" t="n">
        <v>2</v>
      </c>
      <c r="F6727" t="inlineStr">
        <is>
          <t>MSM-Main: At least one station takes longer than maximum allowed</t>
        </is>
      </c>
      <c r="G6727" t="inlineStr">
        <is>
          <t>Tagged</t>
        </is>
      </c>
      <c r="H6727" s="26" t="n">
        <v>0</v>
      </c>
      <c r="I6727" t="inlineStr">
        <is>
          <t>MSM-Main: At least one station takes longer than maximum allowed</t>
        </is>
      </c>
      <c r="J6727" t="inlineStr">
        <is>
          <t>Controller / machine cycle-time</t>
        </is>
      </c>
      <c r="K6727" t="inlineStr"/>
      <c r="L6727" t="inlineStr"/>
    </row>
    <row r="6728">
      <c r="A6728" t="n">
        <v>12690</v>
      </c>
      <c r="B6728" s="25" t="n">
        <v>46167.94695667824</v>
      </c>
      <c r="C6728" s="25" t="n">
        <v>46167.94702623843</v>
      </c>
      <c r="D6728" s="26" t="n">
        <v>0.005148055555555555</v>
      </c>
      <c r="E6728" t="n">
        <v>2</v>
      </c>
      <c r="F6728" t="inlineStr">
        <is>
          <t>MSM-Main: At least one station takes longer than maximum allowed</t>
        </is>
      </c>
      <c r="G6728" t="inlineStr">
        <is>
          <t>Tagged</t>
        </is>
      </c>
      <c r="H6728" s="26" t="n">
        <v>0</v>
      </c>
      <c r="I6728" t="inlineStr">
        <is>
          <t>MSM-Main: At least one station takes longer than maximum allowed</t>
        </is>
      </c>
      <c r="J6728" t="inlineStr">
        <is>
          <t>Controller / machine cycle-time</t>
        </is>
      </c>
      <c r="K6728" t="inlineStr"/>
      <c r="L6728" t="inlineStr"/>
    </row>
    <row r="6729">
      <c r="A6729" t="n">
        <v>12692</v>
      </c>
      <c r="B6729" s="25" t="n">
        <v>46167.94740300926</v>
      </c>
      <c r="C6729" s="25" t="n">
        <v>46167.94748417824</v>
      </c>
      <c r="D6729" s="26" t="n">
        <v>0.0050075</v>
      </c>
      <c r="E6729" t="n">
        <v>2</v>
      </c>
      <c r="F6729" t="inlineStr">
        <is>
          <t>MSM-Main: At least one station takes longer than maximum allowed</t>
        </is>
      </c>
      <c r="G6729" t="inlineStr">
        <is>
          <t>Tagged</t>
        </is>
      </c>
      <c r="H6729" s="26" t="n">
        <v>0</v>
      </c>
      <c r="I6729" t="inlineStr">
        <is>
          <t>MSM-Main: At least one station takes longer than maximum allowed</t>
        </is>
      </c>
      <c r="J6729" t="inlineStr">
        <is>
          <t>Controller / machine cycle-time</t>
        </is>
      </c>
      <c r="K6729" t="inlineStr"/>
      <c r="L6729" t="inlineStr"/>
    </row>
    <row r="6730">
      <c r="A6730" t="n">
        <v>12694</v>
      </c>
      <c r="B6730" s="25" t="n">
        <v>46167.94784938658</v>
      </c>
      <c r="C6730" s="25" t="n">
        <v>46167.94805219908</v>
      </c>
      <c r="D6730" s="26" t="n">
        <v>0.007929444444444444</v>
      </c>
      <c r="E6730" t="n">
        <v>2</v>
      </c>
      <c r="F6730" t="inlineStr">
        <is>
          <t>MSM-Main: At least one station takes longer than maximum allowed</t>
        </is>
      </c>
      <c r="G6730" t="inlineStr">
        <is>
          <t>Tagged</t>
        </is>
      </c>
      <c r="H6730" s="26" t="n">
        <v>0</v>
      </c>
      <c r="I6730" t="inlineStr">
        <is>
          <t>MSM-Main: At least one station takes longer than maximum allowed</t>
        </is>
      </c>
      <c r="J6730" t="inlineStr">
        <is>
          <t>Controller / machine cycle-time</t>
        </is>
      </c>
      <c r="K6730" t="inlineStr"/>
      <c r="L6730" t="inlineStr"/>
    </row>
    <row r="6731">
      <c r="A6731" t="n">
        <v>12695</v>
      </c>
      <c r="B6731" s="25" t="n">
        <v>46167.9484</v>
      </c>
      <c r="C6731" s="25" t="n">
        <v>46167.94856875</v>
      </c>
      <c r="D6731" s="26" t="n">
        <v>0.009474166666666665</v>
      </c>
      <c r="E6731" t="n">
        <v>2</v>
      </c>
      <c r="F6731" t="inlineStr">
        <is>
          <t>1A02-5T2 Battery in external UPS must be checked</t>
        </is>
      </c>
      <c r="G6731" t="inlineStr">
        <is>
          <t>Inferred from alarm text</t>
        </is>
      </c>
      <c r="H6731" s="26" t="n">
        <v>0.009474166666666665</v>
      </c>
      <c r="I6731" t="inlineStr"/>
      <c r="J6731" t="inlineStr">
        <is>
          <t>Utilities / infrastructure</t>
        </is>
      </c>
      <c r="K6731" t="inlineStr"/>
      <c r="L6731" t="inlineStr"/>
    </row>
    <row r="6732">
      <c r="A6732" t="n">
        <v>12697</v>
      </c>
      <c r="B6732" s="25" t="n">
        <v>46167.95215667824</v>
      </c>
      <c r="C6732" s="25" t="n">
        <v>46167.95402311342</v>
      </c>
      <c r="D6732" s="26" t="n">
        <v>0.05119333333333333</v>
      </c>
      <c r="E6732" t="n">
        <v>3</v>
      </c>
      <c r="F6732" t="inlineStr">
        <is>
          <t>1072-2B1 Limit switch fault Sealing head in working position</t>
        </is>
      </c>
      <c r="G6732" t="inlineStr">
        <is>
          <t>Tagged</t>
        </is>
      </c>
      <c r="H6732" s="26" t="n">
        <v>0</v>
      </c>
      <c r="I6732" t="inlineStr">
        <is>
          <t>1072-2B1 Limit switch fault Sealing head in working position</t>
        </is>
      </c>
      <c r="J6732" t="inlineStr">
        <is>
          <t>Equipment fault</t>
        </is>
      </c>
      <c r="K6732" t="inlineStr">
        <is>
          <t>072</t>
        </is>
      </c>
      <c r="L6732" t="inlineStr">
        <is>
          <t>ST72 Tack Sealing: Limit switch fault Sealing head in working position</t>
        </is>
      </c>
    </row>
    <row r="6733">
      <c r="A6733" t="n">
        <v>12698</v>
      </c>
      <c r="B6733" s="25" t="n">
        <v>46167.95456797454</v>
      </c>
      <c r="C6733" s="25" t="n">
        <v>46167.95483460648</v>
      </c>
      <c r="D6733" s="26" t="n">
        <v>0.01029555555555555</v>
      </c>
      <c r="E6733" t="n">
        <v>2</v>
      </c>
      <c r="F6733" t="inlineStr">
        <is>
          <t>1406-6B2 Valve in pickup position B not present</t>
        </is>
      </c>
      <c r="G6733" t="inlineStr">
        <is>
          <t>Tagged</t>
        </is>
      </c>
      <c r="H6733" s="26" t="n">
        <v>0</v>
      </c>
      <c r="I6733" t="inlineStr">
        <is>
          <t>1406-6B2 Valve in pickup position B not present</t>
        </is>
      </c>
      <c r="J6733" t="inlineStr">
        <is>
          <t>Equipment fault</t>
        </is>
      </c>
      <c r="K6733" t="inlineStr">
        <is>
          <t>406</t>
        </is>
      </c>
      <c r="L6733" t="inlineStr">
        <is>
          <t>ST406 Valve Feed: Valve in pickup position A/B not present</t>
        </is>
      </c>
    </row>
    <row r="6734">
      <c r="A6734" t="n">
        <v>12699</v>
      </c>
      <c r="B6734" s="25" t="n">
        <v>46167.95524618056</v>
      </c>
      <c r="C6734" s="25" t="n">
        <v>46167.95594166667</v>
      </c>
      <c r="D6734" s="26" t="n">
        <v>0.01919722222222222</v>
      </c>
      <c r="E6734" t="n">
        <v>4</v>
      </c>
      <c r="F6734" t="inlineStr">
        <is>
          <t>1406-6B2 Valve in pickup position B not present</t>
        </is>
      </c>
      <c r="G6734" t="inlineStr">
        <is>
          <t>Tagged (+ untagged rows absorbed)</t>
        </is>
      </c>
      <c r="H6734" s="26" t="n">
        <v>0.002365833333333333</v>
      </c>
      <c r="I6734" t="inlineStr">
        <is>
          <t>1406-6B2 Valve in pickup position B not present</t>
        </is>
      </c>
      <c r="J6734" t="inlineStr">
        <is>
          <t>Equipment fault</t>
        </is>
      </c>
      <c r="K6734" t="inlineStr">
        <is>
          <t>406</t>
        </is>
      </c>
      <c r="L6734" t="inlineStr">
        <is>
          <t>ST406 Valve Feed: Valve in pickup position A/B not present</t>
        </is>
      </c>
    </row>
    <row r="6735">
      <c r="A6735" t="n">
        <v>12700</v>
      </c>
      <c r="B6735" s="25" t="n">
        <v>46167.95773275463</v>
      </c>
      <c r="C6735" s="25" t="n">
        <v>46167.96070651621</v>
      </c>
      <c r="D6735" s="26" t="n">
        <v>0.07554361111111112</v>
      </c>
      <c r="E6735" t="n">
        <v>5</v>
      </c>
      <c r="F6735" t="inlineStr">
        <is>
          <t>1210-2B1 Limit switch fault Fork A in working position</t>
        </is>
      </c>
      <c r="G6735" t="inlineStr">
        <is>
          <t>Tagged</t>
        </is>
      </c>
      <c r="H6735" s="26" t="n">
        <v>0</v>
      </c>
      <c r="I6735" t="inlineStr">
        <is>
          <t>1210-2B1 Limit switch fault Fork A in working position</t>
        </is>
      </c>
      <c r="J6735" t="inlineStr">
        <is>
          <t>Equipment fault</t>
        </is>
      </c>
      <c r="K6735" t="inlineStr">
        <is>
          <t>210</t>
        </is>
      </c>
      <c r="L6735" t="inlineStr">
        <is>
          <t>ST210 Gasket Feed: Limit switch fault Fork A/B in working position</t>
        </is>
      </c>
    </row>
    <row r="6736">
      <c r="A6736" t="n">
        <v>12701</v>
      </c>
      <c r="B6736" s="25" t="n">
        <v>46167.96133846065</v>
      </c>
      <c r="C6736" s="25" t="n">
        <v>46167.96672346065</v>
      </c>
      <c r="D6736" s="26" t="n">
        <v>0.1328583333333333</v>
      </c>
      <c r="E6736" t="n">
        <v>5</v>
      </c>
      <c r="F6736" t="inlineStr">
        <is>
          <t>1090-2B1 Error Cylinder switch</t>
        </is>
      </c>
      <c r="G6736" t="inlineStr">
        <is>
          <t>Tagged</t>
        </is>
      </c>
      <c r="H6736" s="26" t="n">
        <v>0</v>
      </c>
      <c r="I6736" t="inlineStr">
        <is>
          <t>1090-2B1 Error Cylinder switch</t>
        </is>
      </c>
      <c r="J6736" t="inlineStr">
        <is>
          <t>Equipment fault</t>
        </is>
      </c>
      <c r="K6736" t="inlineStr">
        <is>
          <t>090</t>
        </is>
      </c>
      <c r="L6736" t="inlineStr">
        <is>
          <t>ST90 Offload: Error Cylinder switch</t>
        </is>
      </c>
    </row>
    <row r="6737">
      <c r="A6737" t="n">
        <v>12705</v>
      </c>
      <c r="B6737" s="25" t="n">
        <v>46167.96918136574</v>
      </c>
      <c r="C6737" s="25" t="n">
        <v>46167.96965679398</v>
      </c>
      <c r="D6737" s="26" t="n">
        <v>0.01697583333333334</v>
      </c>
      <c r="E6737" t="n">
        <v>3</v>
      </c>
      <c r="F6737" t="inlineStr">
        <is>
          <t>1A07-1B1 Main air valve basic machine pressure not present</t>
        </is>
      </c>
      <c r="G6737" t="inlineStr">
        <is>
          <t>Tagged (+ untagged rows absorbed)</t>
        </is>
      </c>
      <c r="H6737" s="26" t="n">
        <v>0.002226944444444444</v>
      </c>
      <c r="I6737" t="inlineStr">
        <is>
          <t>1A07-1B1 Main air valve basic machine pressure not present</t>
        </is>
      </c>
      <c r="J6737" t="inlineStr">
        <is>
          <t>Utilities / infrastructure</t>
        </is>
      </c>
      <c r="K6737" t="inlineStr"/>
      <c r="L6737" t="inlineStr"/>
    </row>
    <row r="6738">
      <c r="A6738" t="n">
        <v>12706</v>
      </c>
      <c r="B6738" s="25" t="n">
        <v>46167.97140150463</v>
      </c>
      <c r="C6738" s="25" t="n">
        <v>46167.97209128472</v>
      </c>
      <c r="D6738" s="26" t="n">
        <v>0.03018527777777778</v>
      </c>
      <c r="E6738" t="n">
        <v>4</v>
      </c>
      <c r="F6738" t="inlineStr">
        <is>
          <t>1072-2B1 Limit switch fault Sealing head in working position</t>
        </is>
      </c>
      <c r="G6738" t="inlineStr">
        <is>
          <t>Tagged (+ untagged rows absorbed)</t>
        </is>
      </c>
      <c r="H6738" s="26" t="n">
        <v>0.0002786111111111111</v>
      </c>
      <c r="I6738" t="inlineStr">
        <is>
          <t>1072-2B1 Limit switch fault Sealing head in working position</t>
        </is>
      </c>
      <c r="J6738" t="inlineStr">
        <is>
          <t>Equipment fault</t>
        </is>
      </c>
      <c r="K6738" t="inlineStr">
        <is>
          <t>072</t>
        </is>
      </c>
      <c r="L6738" t="inlineStr">
        <is>
          <t>ST72 Tack Sealing: Limit switch fault Sealing head in working position</t>
        </is>
      </c>
    </row>
    <row r="6739">
      <c r="A6739" t="n">
        <v>12707</v>
      </c>
      <c r="B6739" s="25" t="n">
        <v>46167.98173105324</v>
      </c>
      <c r="C6739" s="25" t="n">
        <v>46167.98251952546</v>
      </c>
      <c r="D6739" s="26" t="n">
        <v>0.02880194444444445</v>
      </c>
      <c r="E6739" t="n">
        <v>2</v>
      </c>
      <c r="F6739" t="inlineStr">
        <is>
          <t>1141-1T1 Web guiding not ready for operation</t>
        </is>
      </c>
      <c r="G6739" t="inlineStr">
        <is>
          <t>Tagged</t>
        </is>
      </c>
      <c r="H6739" s="26" t="n">
        <v>0</v>
      </c>
      <c r="I6739" t="inlineStr">
        <is>
          <t>1141-1T1 Web guiding not ready for operation</t>
        </is>
      </c>
      <c r="J6739" t="inlineStr">
        <is>
          <t>Equipment fault</t>
        </is>
      </c>
      <c r="K6739" t="inlineStr">
        <is>
          <t>141</t>
        </is>
      </c>
      <c r="L6739" t="inlineStr">
        <is>
          <t>ST141 Film/Fabric Feed: Web guiding not ready for operation</t>
        </is>
      </c>
    </row>
    <row r="6740">
      <c r="A6740" t="n">
        <v>12708</v>
      </c>
      <c r="B6740" s="25" t="n">
        <v>46167.9830818287</v>
      </c>
      <c r="C6740" s="25" t="n">
        <v>46167.98393969907</v>
      </c>
      <c r="D6740" s="26" t="n">
        <v>0.02309361111111111</v>
      </c>
      <c r="E6740" t="n">
        <v>5</v>
      </c>
      <c r="F6740" t="inlineStr">
        <is>
          <t>1406-6B1 Valve in pickup position A not present</t>
        </is>
      </c>
      <c r="G6740" t="inlineStr">
        <is>
          <t>Tagged</t>
        </is>
      </c>
      <c r="H6740" s="26" t="n">
        <v>0</v>
      </c>
      <c r="I6740" t="inlineStr">
        <is>
          <t>1406-6B1 Valve in pickup position A not present</t>
        </is>
      </c>
      <c r="J6740" t="inlineStr">
        <is>
          <t>Equipment fault</t>
        </is>
      </c>
      <c r="K6740" t="inlineStr">
        <is>
          <t>406</t>
        </is>
      </c>
      <c r="L6740" t="inlineStr">
        <is>
          <t>ST406 Valve Feed: Valve in pickup position A/B not present</t>
        </is>
      </c>
    </row>
    <row r="6741">
      <c r="A6741" t="n">
        <v>12709</v>
      </c>
      <c r="B6741" s="25" t="n">
        <v>46167.98695420139</v>
      </c>
      <c r="C6741" s="25" t="n">
        <v>46167.98695420139</v>
      </c>
      <c r="D6741" s="26" t="n">
        <v>0.006818611111111111</v>
      </c>
      <c r="E6741" t="n">
        <v>1</v>
      </c>
      <c r="F6741" t="inlineStr">
        <is>
          <t>1005 Waste bin is full, please empty!</t>
        </is>
      </c>
      <c r="G6741" t="inlineStr">
        <is>
          <t>Inferred from alarm text</t>
        </is>
      </c>
      <c r="H6741" s="26" t="n">
        <v>0.006818611111111111</v>
      </c>
      <c r="I6741" t="inlineStr"/>
      <c r="J6741" t="inlineStr">
        <is>
          <t>Operator / line (warning-type)</t>
        </is>
      </c>
      <c r="K6741" t="inlineStr">
        <is>
          <t>005</t>
        </is>
      </c>
      <c r="L6741" t="inlineStr"/>
    </row>
    <row r="6742">
      <c r="A6742" t="n">
        <v>12710</v>
      </c>
      <c r="B6742" s="25" t="n">
        <v>46167.98763252315</v>
      </c>
      <c r="C6742" s="25" t="n">
        <v>46167.98846145834</v>
      </c>
      <c r="D6742" s="26" t="n">
        <v>0.0296325</v>
      </c>
      <c r="E6742" t="n">
        <v>3</v>
      </c>
      <c r="F6742" t="inlineStr">
        <is>
          <t>1406-6B2 Valve in pickup position B not present</t>
        </is>
      </c>
      <c r="G6742" t="inlineStr">
        <is>
          <t>Tagged</t>
        </is>
      </c>
      <c r="H6742" s="26" t="n">
        <v>0</v>
      </c>
      <c r="I6742" t="inlineStr">
        <is>
          <t>1406-6B2 Valve in pickup position B not present</t>
        </is>
      </c>
      <c r="J6742" t="inlineStr">
        <is>
          <t>Equipment fault</t>
        </is>
      </c>
      <c r="K6742" t="inlineStr">
        <is>
          <t>406</t>
        </is>
      </c>
      <c r="L6742" t="inlineStr">
        <is>
          <t>ST406 Valve Feed: Valve in pickup position A/B not present</t>
        </is>
      </c>
    </row>
    <row r="6743">
      <c r="A6743" t="n">
        <v>12711</v>
      </c>
      <c r="B6743" s="25" t="n">
        <v>46167.99299660879</v>
      </c>
      <c r="C6743" s="25" t="n">
        <v>46167.99355304398</v>
      </c>
      <c r="D6743" s="26" t="n">
        <v>0.01683138888888889</v>
      </c>
      <c r="E6743" t="n">
        <v>3</v>
      </c>
      <c r="F6743" t="inlineStr">
        <is>
          <t>1406-6B2 Valve in pickup position B not present</t>
        </is>
      </c>
      <c r="G6743" t="inlineStr">
        <is>
          <t>Tagged</t>
        </is>
      </c>
      <c r="H6743" s="26" t="n">
        <v>0</v>
      </c>
      <c r="I6743" t="inlineStr">
        <is>
          <t>1406-6B2 Valve in pickup position B not present</t>
        </is>
      </c>
      <c r="J6743" t="inlineStr">
        <is>
          <t>Equipment fault</t>
        </is>
      </c>
      <c r="K6743" t="inlineStr">
        <is>
          <t>406</t>
        </is>
      </c>
      <c r="L6743" t="inlineStr">
        <is>
          <t>ST406 Valve Feed: Valve in pickup position A/B not present</t>
        </is>
      </c>
    </row>
    <row r="6744">
      <c r="A6744" t="n">
        <v>12715</v>
      </c>
      <c r="B6744" s="25" t="n">
        <v>46168.00442890047</v>
      </c>
      <c r="C6744" s="25" t="n">
        <v>46168.00543167824</v>
      </c>
      <c r="D6744" s="26" t="n">
        <v>0.02921555555555556</v>
      </c>
      <c r="E6744" t="n">
        <v>4</v>
      </c>
      <c r="F6744" t="inlineStr">
        <is>
          <t>1406-5B2 Limit switch fault Linear axis extended</t>
        </is>
      </c>
      <c r="G6744" t="inlineStr">
        <is>
          <t>Tagged (+ untagged rows absorbed)</t>
        </is>
      </c>
      <c r="H6744" s="26" t="n">
        <v>0.0002786111111111111</v>
      </c>
      <c r="I6744" t="inlineStr">
        <is>
          <t>1406-5B2 Limit switch fault Linear axis extended</t>
        </is>
      </c>
      <c r="J6744" t="inlineStr">
        <is>
          <t>Equipment fault</t>
        </is>
      </c>
      <c r="K6744" t="inlineStr">
        <is>
          <t>406</t>
        </is>
      </c>
      <c r="L6744" t="inlineStr">
        <is>
          <t>ST406 Valve Feed: Limit switch fault Linear axis extended</t>
        </is>
      </c>
    </row>
    <row r="6745">
      <c r="A6745" t="n">
        <v>12716</v>
      </c>
      <c r="B6745" s="25" t="n">
        <v>46168.00806350695</v>
      </c>
      <c r="C6745" s="25" t="n">
        <v>46168.01055621527</v>
      </c>
      <c r="D6745" s="26" t="n">
        <v>0.06344166666666666</v>
      </c>
      <c r="E6745" t="n">
        <v>4</v>
      </c>
      <c r="F6745" t="inlineStr">
        <is>
          <t>End of reel (all stations)</t>
        </is>
      </c>
      <c r="G6745" t="inlineStr">
        <is>
          <t>Tagged</t>
        </is>
      </c>
      <c r="H6745" s="26" t="n">
        <v>0</v>
      </c>
      <c r="I6745" t="inlineStr">
        <is>
          <t>End of reel (all stations)</t>
        </is>
      </c>
      <c r="J6745" t="inlineStr">
        <is>
          <t>Material supply (reels / infeed)</t>
        </is>
      </c>
      <c r="K6745" t="inlineStr"/>
      <c r="L6745" t="inlineStr"/>
    </row>
    <row r="6746">
      <c r="A6746" t="n">
        <v>12717</v>
      </c>
      <c r="B6746" s="25" t="n">
        <v>46168.01253425926</v>
      </c>
      <c r="C6746" s="25" t="n">
        <v>46168.01586762731</v>
      </c>
      <c r="D6746" s="26" t="n">
        <v>0.08250555555555555</v>
      </c>
      <c r="E6746" t="n">
        <v>7</v>
      </c>
      <c r="F6746" t="inlineStr">
        <is>
          <t>1158-6GQ1 Vacuum splice module not present</t>
        </is>
      </c>
      <c r="G6746" t="inlineStr">
        <is>
          <t>Tagged</t>
        </is>
      </c>
      <c r="H6746" s="26" t="n">
        <v>0</v>
      </c>
      <c r="I6746" t="inlineStr">
        <is>
          <t>1158-6GQ1 Vacuum splice module not present</t>
        </is>
      </c>
      <c r="J6746" t="inlineStr">
        <is>
          <t>Equipment fault</t>
        </is>
      </c>
      <c r="K6746" t="inlineStr">
        <is>
          <t>158</t>
        </is>
      </c>
      <c r="L6746" t="inlineStr">
        <is>
          <t>ST158 Reinforcement Tape: Vacuum splice module not present</t>
        </is>
      </c>
    </row>
    <row r="6747">
      <c r="A6747" t="n">
        <v>12718</v>
      </c>
      <c r="B6747" s="25" t="n">
        <v>46168.01608217593</v>
      </c>
      <c r="C6747" s="25" t="n">
        <v>46168.01747913194</v>
      </c>
      <c r="D6747" s="26" t="n">
        <v>0.03617027777777777</v>
      </c>
      <c r="E6747" t="n">
        <v>3</v>
      </c>
      <c r="F6747" t="inlineStr">
        <is>
          <t>Web torn (all stations)</t>
        </is>
      </c>
      <c r="G6747" t="inlineStr">
        <is>
          <t>Tagged</t>
        </is>
      </c>
      <c r="H6747" s="26" t="n">
        <v>0</v>
      </c>
      <c r="I6747" t="inlineStr">
        <is>
          <t>Web torn (all stations)</t>
        </is>
      </c>
      <c r="J6747" t="inlineStr">
        <is>
          <t>Material supply (reels / infeed)</t>
        </is>
      </c>
      <c r="K6747" t="inlineStr"/>
      <c r="L6747" t="inlineStr"/>
    </row>
    <row r="6748">
      <c r="A6748" t="n">
        <v>12721</v>
      </c>
      <c r="B6748" s="25" t="n">
        <v>46168.02237916666</v>
      </c>
      <c r="C6748" s="25" t="n">
        <v>46168.02497028935</v>
      </c>
      <c r="D6748" s="26" t="n">
        <v>0.0653861111111111</v>
      </c>
      <c r="E6748" t="n">
        <v>3</v>
      </c>
      <c r="F6748" t="inlineStr">
        <is>
          <t>End of reel (all stations)</t>
        </is>
      </c>
      <c r="G6748" t="inlineStr">
        <is>
          <t>Tagged</t>
        </is>
      </c>
      <c r="H6748" s="26" t="n">
        <v>0</v>
      </c>
      <c r="I6748" t="inlineStr">
        <is>
          <t>End of reel (all stations)</t>
        </is>
      </c>
      <c r="J6748" t="inlineStr">
        <is>
          <t>Material supply (reels / infeed)</t>
        </is>
      </c>
      <c r="K6748" t="inlineStr"/>
      <c r="L6748" t="inlineStr"/>
    </row>
    <row r="6749">
      <c r="A6749" t="n">
        <v>12722</v>
      </c>
      <c r="B6749" s="25" t="n">
        <v>46168.03010609953</v>
      </c>
      <c r="C6749" s="25" t="n">
        <v>46168.03101038194</v>
      </c>
      <c r="D6749" s="26" t="n">
        <v>0.02476388888888889</v>
      </c>
      <c r="E6749" t="n">
        <v>4</v>
      </c>
      <c r="F6749" t="inlineStr">
        <is>
          <t>1074 Valve left inserted but not found - Check for valve on web</t>
        </is>
      </c>
      <c r="G6749" t="inlineStr">
        <is>
          <t>Tagged</t>
        </is>
      </c>
      <c r="H6749" s="26" t="n">
        <v>0</v>
      </c>
      <c r="I6749" t="inlineStr">
        <is>
          <t>1074 Valve left inserted but not found - Check for valve on web</t>
        </is>
      </c>
      <c r="J6749" t="inlineStr">
        <is>
          <t>Equipment fault</t>
        </is>
      </c>
      <c r="K6749" t="inlineStr">
        <is>
          <t>074</t>
        </is>
      </c>
      <c r="L6749" t="inlineStr">
        <is>
          <t>ST74 Valve Vision: Valve left/right inserted but not found - Check for valve on web</t>
        </is>
      </c>
    </row>
    <row r="6750">
      <c r="A6750" t="n">
        <v>12723</v>
      </c>
      <c r="B6750" s="25" t="n">
        <v>46168.03262792824</v>
      </c>
      <c r="C6750" s="25" t="n">
        <v>46168.03559012731</v>
      </c>
      <c r="D6750" s="26" t="n">
        <v>0.08013527777777776</v>
      </c>
      <c r="E6750" t="n">
        <v>3</v>
      </c>
      <c r="F6750" t="inlineStr">
        <is>
          <t>1074 Valve left inserted but not found - Check for valve on web</t>
        </is>
      </c>
      <c r="G6750" t="inlineStr">
        <is>
          <t>Tagged</t>
        </is>
      </c>
      <c r="H6750" s="26" t="n">
        <v>0</v>
      </c>
      <c r="I6750" t="inlineStr">
        <is>
          <t>1074 Valve left inserted but not found - Check for valve on web</t>
        </is>
      </c>
      <c r="J6750" t="inlineStr">
        <is>
          <t>Equipment fault</t>
        </is>
      </c>
      <c r="K6750" t="inlineStr">
        <is>
          <t>074</t>
        </is>
      </c>
      <c r="L6750" t="inlineStr">
        <is>
          <t>ST74 Valve Vision: Valve left/right inserted but not found - Check for valve on web</t>
        </is>
      </c>
    </row>
    <row r="6751">
      <c r="A6751" t="n">
        <v>12725</v>
      </c>
      <c r="B6751" s="25" t="n">
        <v>46168.04552013889</v>
      </c>
      <c r="C6751" s="25" t="n">
        <v>46168.0465287037</v>
      </c>
      <c r="D6751" s="26" t="n">
        <v>0.025875</v>
      </c>
      <c r="E6751" t="n">
        <v>4</v>
      </c>
      <c r="F6751" t="inlineStr">
        <is>
          <t>1074 Valve left inserted but not found - Check for valve on web</t>
        </is>
      </c>
      <c r="G6751" t="inlineStr">
        <is>
          <t>Tagged</t>
        </is>
      </c>
      <c r="H6751" s="26" t="n">
        <v>0</v>
      </c>
      <c r="I6751" t="inlineStr">
        <is>
          <t>1074 Valve left inserted but not found - Check for valve on web</t>
        </is>
      </c>
      <c r="J6751" t="inlineStr">
        <is>
          <t>Equipment fault</t>
        </is>
      </c>
      <c r="K6751" t="inlineStr">
        <is>
          <t>074</t>
        </is>
      </c>
      <c r="L6751" t="inlineStr">
        <is>
          <t>ST74 Valve Vision: Valve left/right inserted but not found - Check for valve on web</t>
        </is>
      </c>
    </row>
    <row r="6752">
      <c r="A6752" t="n">
        <v>12726</v>
      </c>
      <c r="B6752" s="25" t="n">
        <v>46168.05060952546</v>
      </c>
      <c r="C6752" s="25" t="n">
        <v>46168.05121820602</v>
      </c>
      <c r="D6752" s="26" t="n">
        <v>0.02003444444444444</v>
      </c>
      <c r="E6752" t="n">
        <v>4</v>
      </c>
      <c r="F6752" t="inlineStr">
        <is>
          <t>1072-2B1 Limit switch fault Sealing head in working position</t>
        </is>
      </c>
      <c r="G6752" t="inlineStr">
        <is>
          <t>Tagged (+ untagged rows absorbed)</t>
        </is>
      </c>
      <c r="H6752" s="26" t="n">
        <v>0.0002788888888888889</v>
      </c>
      <c r="I6752" t="inlineStr">
        <is>
          <t>1072-2B1 Limit switch fault Sealing head in working position</t>
        </is>
      </c>
      <c r="J6752" t="inlineStr">
        <is>
          <t>Equipment fault</t>
        </is>
      </c>
      <c r="K6752" t="inlineStr">
        <is>
          <t>072</t>
        </is>
      </c>
      <c r="L6752" t="inlineStr">
        <is>
          <t>ST72 Tack Sealing: Limit switch fault Sealing head in working position</t>
        </is>
      </c>
    </row>
    <row r="6753">
      <c r="A6753" t="n">
        <v>12727</v>
      </c>
      <c r="B6753" s="25" t="n">
        <v>46168.05502071759</v>
      </c>
      <c r="C6753" s="25" t="n">
        <v>46168.05560616898</v>
      </c>
      <c r="D6753" s="26" t="n">
        <v>0.01669361111111111</v>
      </c>
      <c r="E6753" t="n">
        <v>4</v>
      </c>
      <c r="F6753" t="inlineStr">
        <is>
          <t>1074 Valve left inserted but not found - Check for valve on web</t>
        </is>
      </c>
      <c r="G6753" t="inlineStr">
        <is>
          <t>Tagged</t>
        </is>
      </c>
      <c r="H6753" s="26" t="n">
        <v>0</v>
      </c>
      <c r="I6753" t="inlineStr">
        <is>
          <t>1074 Valve left inserted but not found - Check for valve on web</t>
        </is>
      </c>
      <c r="J6753" t="inlineStr">
        <is>
          <t>Equipment fault</t>
        </is>
      </c>
      <c r="K6753" t="inlineStr">
        <is>
          <t>074</t>
        </is>
      </c>
      <c r="L6753" t="inlineStr">
        <is>
          <t>ST74 Valve Vision: Valve left/right inserted but not found - Check for valve on web</t>
        </is>
      </c>
    </row>
    <row r="6754">
      <c r="A6754" t="n">
        <v>12731</v>
      </c>
      <c r="B6754" s="25" t="n">
        <v>46168.05926377315</v>
      </c>
      <c r="C6754" s="25" t="n">
        <v>46168.06464340278</v>
      </c>
      <c r="D6754" s="26" t="n">
        <v>0.1410741666666667</v>
      </c>
      <c r="E6754" t="n">
        <v>4</v>
      </c>
      <c r="F6754" t="inlineStr">
        <is>
          <t>1074 Valve left inserted but not found - Check for valve on web</t>
        </is>
      </c>
      <c r="G6754" t="inlineStr">
        <is>
          <t>Tagged</t>
        </is>
      </c>
      <c r="H6754" s="26" t="n">
        <v>0</v>
      </c>
      <c r="I6754" t="inlineStr">
        <is>
          <t>1074 Valve left inserted but not found - Check for valve on web</t>
        </is>
      </c>
      <c r="J6754" t="inlineStr">
        <is>
          <t>Equipment fault</t>
        </is>
      </c>
      <c r="K6754" t="inlineStr">
        <is>
          <t>074</t>
        </is>
      </c>
      <c r="L6754" t="inlineStr">
        <is>
          <t>ST74 Valve Vision: Valve left/right inserted but not found - Check for valve on web</t>
        </is>
      </c>
    </row>
    <row r="6755">
      <c r="A6755" t="n">
        <v>12732</v>
      </c>
      <c r="B6755" s="25" t="n">
        <v>46168.06556504629</v>
      </c>
      <c r="C6755" s="25" t="n">
        <v>46168.06657369213</v>
      </c>
      <c r="D6755" s="26" t="n">
        <v>0.02712861111111111</v>
      </c>
      <c r="E6755" t="n">
        <v>4</v>
      </c>
      <c r="F6755" t="inlineStr">
        <is>
          <t>1406-2B3 Limit switch fault Stopper B opened</t>
        </is>
      </c>
      <c r="G6755" t="inlineStr">
        <is>
          <t>Tagged</t>
        </is>
      </c>
      <c r="H6755" s="26" t="n">
        <v>0</v>
      </c>
      <c r="I6755" t="inlineStr">
        <is>
          <t>1406-2B3 Limit switch fault Stopper B opened</t>
        </is>
      </c>
      <c r="J6755" t="inlineStr">
        <is>
          <t>Equipment fault</t>
        </is>
      </c>
      <c r="K6755" t="inlineStr">
        <is>
          <t>406</t>
        </is>
      </c>
      <c r="L6755" t="inlineStr">
        <is>
          <t>ST406 Valve Feed: Limit switch fault Stopper A/B opened</t>
        </is>
      </c>
    </row>
    <row r="6756">
      <c r="A6756" t="n">
        <v>12733</v>
      </c>
      <c r="B6756" s="25" t="n">
        <v>46168.06975621528</v>
      </c>
      <c r="C6756" s="25" t="n">
        <v>46168.07058521991</v>
      </c>
      <c r="D6756" s="26" t="n">
        <v>0.05898694444444444</v>
      </c>
      <c r="E6756" t="n">
        <v>5</v>
      </c>
      <c r="F6756" t="inlineStr">
        <is>
          <t>1227-1K1 General error</t>
        </is>
      </c>
      <c r="G6756" t="inlineStr">
        <is>
          <t>Tagged (+ untagged rows absorbed)</t>
        </is>
      </c>
      <c r="H6756" s="26" t="n">
        <v>0.0002777777777777778</v>
      </c>
      <c r="I6756" t="inlineStr">
        <is>
          <t>1227-1K1 General error</t>
        </is>
      </c>
      <c r="J6756" t="inlineStr">
        <is>
          <t>Equipment fault</t>
        </is>
      </c>
      <c r="K6756" t="inlineStr">
        <is>
          <t>227</t>
        </is>
      </c>
      <c r="L6756" t="inlineStr">
        <is>
          <t>ST227 Gasket Feed: General error</t>
        </is>
      </c>
    </row>
    <row r="6757">
      <c r="A6757" t="n">
        <v>12736</v>
      </c>
      <c r="B6757" s="25" t="n">
        <v>46168.07419070602</v>
      </c>
      <c r="C6757" s="25" t="n">
        <v>46168.07500798611</v>
      </c>
      <c r="D6757" s="26" t="n">
        <v>0.022675</v>
      </c>
      <c r="E6757" t="n">
        <v>3</v>
      </c>
      <c r="F6757" t="inlineStr">
        <is>
          <t>1072-2B1 Limit switch fault Sealing head in working position</t>
        </is>
      </c>
      <c r="G6757" t="inlineStr">
        <is>
          <t>Tagged (+ untagged rows absorbed)</t>
        </is>
      </c>
      <c r="H6757" s="26" t="n">
        <v>0.0004175</v>
      </c>
      <c r="I6757" t="inlineStr">
        <is>
          <t>1072-2B1 Limit switch fault Sealing head in working position</t>
        </is>
      </c>
      <c r="J6757" t="inlineStr">
        <is>
          <t>Equipment fault</t>
        </is>
      </c>
      <c r="K6757" t="inlineStr">
        <is>
          <t>072</t>
        </is>
      </c>
      <c r="L6757" t="inlineStr">
        <is>
          <t>ST72 Tack Sealing: Limit switch fault Sealing head in working position</t>
        </is>
      </c>
    </row>
    <row r="6758">
      <c r="A6758" t="n">
        <v>12737</v>
      </c>
      <c r="B6758" s="25" t="n">
        <v>46168.07550644676</v>
      </c>
      <c r="C6758" s="25" t="n">
        <v>46168.07692091435</v>
      </c>
      <c r="D6758" s="26" t="n">
        <v>0.03658888888888889</v>
      </c>
      <c r="E6758" t="n">
        <v>3</v>
      </c>
      <c r="F6758" t="inlineStr">
        <is>
          <t>1082-5B2 Error vacuum switch push out piston B</t>
        </is>
      </c>
      <c r="G6758" t="inlineStr">
        <is>
          <t>Tagged</t>
        </is>
      </c>
      <c r="H6758" s="26" t="n">
        <v>0</v>
      </c>
      <c r="I6758" t="inlineStr">
        <is>
          <t>1082-5B2 Error vacuum switch push out piston B</t>
        </is>
      </c>
      <c r="J6758" t="inlineStr">
        <is>
          <t>Equipment fault</t>
        </is>
      </c>
      <c r="K6758" t="inlineStr">
        <is>
          <t>082</t>
        </is>
      </c>
      <c r="L6758" t="inlineStr">
        <is>
          <t>ST82 Periphery Punch: Error vacuum switch push out piston A/B</t>
        </is>
      </c>
    </row>
    <row r="6759">
      <c r="A6759" t="n">
        <v>12739</v>
      </c>
      <c r="B6759" s="25" t="n">
        <v>46168.07915825232</v>
      </c>
      <c r="C6759" s="25" t="n">
        <v>46168.07973796297</v>
      </c>
      <c r="D6759" s="26" t="n">
        <v>0.037425</v>
      </c>
      <c r="E6759" t="n">
        <v>4</v>
      </c>
      <c r="F6759" t="inlineStr">
        <is>
          <t>1406-6B1 Valve in pickup position A not present</t>
        </is>
      </c>
      <c r="G6759" t="inlineStr">
        <is>
          <t>Tagged (+ untagged rows absorbed)</t>
        </is>
      </c>
      <c r="H6759" s="26" t="n">
        <v>0.0004166666666666667</v>
      </c>
      <c r="I6759" t="inlineStr">
        <is>
          <t>1406-6B1 Valve in pickup position A not present</t>
        </is>
      </c>
      <c r="J6759" t="inlineStr">
        <is>
          <t>Equipment fault</t>
        </is>
      </c>
      <c r="K6759" t="inlineStr">
        <is>
          <t>406</t>
        </is>
      </c>
      <c r="L6759" t="inlineStr">
        <is>
          <t>ST406 Valve Feed: Valve in pickup position A/B not present</t>
        </is>
      </c>
    </row>
    <row r="6760">
      <c r="A6760" t="n">
        <v>12740</v>
      </c>
      <c r="B6760" s="25" t="n">
        <v>46168.0846028588</v>
      </c>
      <c r="C6760" s="25" t="n">
        <v>46168.08540864583</v>
      </c>
      <c r="D6760" s="26" t="n">
        <v>0.02309444444444445</v>
      </c>
      <c r="E6760" t="n">
        <v>3</v>
      </c>
      <c r="F6760" t="inlineStr">
        <is>
          <t>1406-6B1 Valve in pickup position A not present</t>
        </is>
      </c>
      <c r="G6760" t="inlineStr">
        <is>
          <t>Tagged</t>
        </is>
      </c>
      <c r="H6760" s="26" t="n">
        <v>0</v>
      </c>
      <c r="I6760" t="inlineStr">
        <is>
          <t>1406-6B1 Valve in pickup position A not present</t>
        </is>
      </c>
      <c r="J6760" t="inlineStr">
        <is>
          <t>Equipment fault</t>
        </is>
      </c>
      <c r="K6760" t="inlineStr">
        <is>
          <t>406</t>
        </is>
      </c>
      <c r="L6760" t="inlineStr">
        <is>
          <t>ST406 Valve Feed: Valve in pickup position A/B not present</t>
        </is>
      </c>
    </row>
    <row r="6761">
      <c r="A6761" t="n">
        <v>12741</v>
      </c>
      <c r="B6761" s="25" t="n">
        <v>46168.08778556713</v>
      </c>
      <c r="C6761" s="25" t="n">
        <v>46168.09460853009</v>
      </c>
      <c r="D6761" s="26" t="n">
        <v>0.2323380555555555</v>
      </c>
      <c r="E6761" t="n">
        <v>7</v>
      </c>
      <c r="F6761" t="inlineStr">
        <is>
          <t>1074 Valve left inserted but not found - Check for valve on web</t>
        </is>
      </c>
      <c r="G6761" t="inlineStr">
        <is>
          <t>Tagged</t>
        </is>
      </c>
      <c r="H6761" s="26" t="n">
        <v>0</v>
      </c>
      <c r="I6761" t="inlineStr">
        <is>
          <t>1074 Valve left inserted but not found - Check for valve on web</t>
        </is>
      </c>
      <c r="J6761" t="inlineStr">
        <is>
          <t>Equipment fault</t>
        </is>
      </c>
      <c r="K6761" t="inlineStr">
        <is>
          <t>074</t>
        </is>
      </c>
      <c r="L6761" t="inlineStr">
        <is>
          <t>ST74 Valve Vision: Valve left/right inserted but not found - Check for valve on web</t>
        </is>
      </c>
    </row>
    <row r="6762">
      <c r="A6762" t="n">
        <v>12742</v>
      </c>
      <c r="B6762" s="25" t="n">
        <v>46168.09974456018</v>
      </c>
      <c r="C6762" s="25" t="n">
        <v>46168.10504872685</v>
      </c>
      <c r="D6762" s="26" t="n">
        <v>0.1309175</v>
      </c>
      <c r="E6762" t="n">
        <v>3</v>
      </c>
      <c r="F6762" t="inlineStr">
        <is>
          <t>1A07-1B1 Main air valve basic machine pressure not present</t>
        </is>
      </c>
      <c r="G6762" t="inlineStr">
        <is>
          <t>Tagged (+ untagged rows absorbed)</t>
        </is>
      </c>
      <c r="H6762" s="26" t="n">
        <v>0.1015630555555556</v>
      </c>
      <c r="I6762" t="inlineStr">
        <is>
          <t>1A07-1B1 Main air valve basic machine pressure not present</t>
        </is>
      </c>
      <c r="J6762" t="inlineStr">
        <is>
          <t>Utilities / infrastructure</t>
        </is>
      </c>
      <c r="K6762" t="inlineStr"/>
      <c r="L6762" t="inlineStr"/>
    </row>
    <row r="6763">
      <c r="A6763" t="n">
        <v>12743</v>
      </c>
      <c r="B6763" s="25" t="n">
        <v>46168.11336670139</v>
      </c>
      <c r="C6763" s="25" t="n">
        <v>46168.11420729167</v>
      </c>
      <c r="D6763" s="26" t="n">
        <v>0.02379083333333333</v>
      </c>
      <c r="E6763" t="n">
        <v>3</v>
      </c>
      <c r="F6763" t="inlineStr">
        <is>
          <t>1072-2B1 Limit switch fault Sealing head in working position</t>
        </is>
      </c>
      <c r="G6763" t="inlineStr">
        <is>
          <t>Tagged</t>
        </is>
      </c>
      <c r="H6763" s="26" t="n">
        <v>0</v>
      </c>
      <c r="I6763" t="inlineStr">
        <is>
          <t>1072-2B1 Limit switch fault Sealing head in working position</t>
        </is>
      </c>
      <c r="J6763" t="inlineStr">
        <is>
          <t>Equipment fault</t>
        </is>
      </c>
      <c r="K6763" t="inlineStr">
        <is>
          <t>072</t>
        </is>
      </c>
      <c r="L6763" t="inlineStr">
        <is>
          <t>ST72 Tack Sealing: Limit switch fault Sealing head in working position</t>
        </is>
      </c>
    </row>
    <row r="6764">
      <c r="A6764" t="n">
        <v>12744</v>
      </c>
      <c r="B6764" s="25" t="n">
        <v>46168.11624204861</v>
      </c>
      <c r="C6764" s="25" t="n">
        <v>46168.11714059028</v>
      </c>
      <c r="D6764" s="26" t="n">
        <v>0.02490388888888889</v>
      </c>
      <c r="E6764" t="n">
        <v>4</v>
      </c>
      <c r="F6764" t="inlineStr">
        <is>
          <t>1074 Valve left inserted but not found - Check for valve on web</t>
        </is>
      </c>
      <c r="G6764" t="inlineStr">
        <is>
          <t>Tagged</t>
        </is>
      </c>
      <c r="H6764" s="26" t="n">
        <v>0</v>
      </c>
      <c r="I6764" t="inlineStr">
        <is>
          <t>1074 Valve left inserted but not found - Check for valve on web</t>
        </is>
      </c>
      <c r="J6764" t="inlineStr">
        <is>
          <t>Equipment fault</t>
        </is>
      </c>
      <c r="K6764" t="inlineStr">
        <is>
          <t>074</t>
        </is>
      </c>
      <c r="L6764" t="inlineStr">
        <is>
          <t>ST74 Valve Vision: Valve left/right inserted but not found - Check for valve on web</t>
        </is>
      </c>
    </row>
    <row r="6765">
      <c r="A6765" t="n">
        <v>12745</v>
      </c>
      <c r="B6765" s="25" t="n">
        <v>46168.11922230324</v>
      </c>
      <c r="C6765" s="25" t="n">
        <v>46168.12326296296</v>
      </c>
      <c r="D6765" s="26" t="n">
        <v>0.09934055555555557</v>
      </c>
      <c r="E6765" t="n">
        <v>6</v>
      </c>
      <c r="F6765" t="inlineStr">
        <is>
          <t>Web torn (all stations)</t>
        </is>
      </c>
      <c r="G6765" t="inlineStr">
        <is>
          <t>Tagged - dominant of 2 codes</t>
        </is>
      </c>
      <c r="H6765" s="26" t="n">
        <v>0.0002786111111111111</v>
      </c>
      <c r="I6765" t="inlineStr">
        <is>
          <t>Web torn (all stations); 1158-6GQ1 Vacuum splice module not present</t>
        </is>
      </c>
      <c r="J6765" t="inlineStr">
        <is>
          <t>Material supply (reels / infeed)</t>
        </is>
      </c>
      <c r="K6765" t="inlineStr"/>
      <c r="L6765" t="inlineStr"/>
    </row>
    <row r="6766">
      <c r="A6766" t="n">
        <v>12747</v>
      </c>
      <c r="B6766" s="25" t="n">
        <v>46168.12528040509</v>
      </c>
      <c r="C6766" s="25" t="n">
        <v>46168.1262309838</v>
      </c>
      <c r="D6766" s="26" t="n">
        <v>0.04383333333333334</v>
      </c>
      <c r="E6766" t="n">
        <v>3</v>
      </c>
      <c r="F6766" t="inlineStr">
        <is>
          <t>1406-6B2 Valve in pickup position B not present</t>
        </is>
      </c>
      <c r="G6766" t="inlineStr">
        <is>
          <t>Tagged (+ untagged rows absorbed)</t>
        </is>
      </c>
      <c r="H6766" s="26" t="n">
        <v>0.0008349999999999999</v>
      </c>
      <c r="I6766" t="inlineStr">
        <is>
          <t>1406-6B2 Valve in pickup position B not present</t>
        </is>
      </c>
      <c r="J6766" t="inlineStr">
        <is>
          <t>Equipment fault</t>
        </is>
      </c>
      <c r="K6766" t="inlineStr">
        <is>
          <t>406</t>
        </is>
      </c>
      <c r="L6766" t="inlineStr">
        <is>
          <t>ST406 Valve Feed: Valve in pickup position A/B not present</t>
        </is>
      </c>
    </row>
    <row r="6767">
      <c r="A6767" t="n">
        <v>12748</v>
      </c>
      <c r="B6767" s="25" t="n">
        <v>46168.12943136574</v>
      </c>
      <c r="C6767" s="25" t="n">
        <v>46168.13031357639</v>
      </c>
      <c r="D6767" s="26" t="n">
        <v>0.02395638888888889</v>
      </c>
      <c r="E6767" t="n">
        <v>3</v>
      </c>
      <c r="F6767" t="inlineStr">
        <is>
          <t>1074 Valve left inserted but not found - Check for valve on web</t>
        </is>
      </c>
      <c r="G6767" t="inlineStr">
        <is>
          <t>Tagged</t>
        </is>
      </c>
      <c r="H6767" s="26" t="n">
        <v>0</v>
      </c>
      <c r="I6767" t="inlineStr">
        <is>
          <t>1074 Valve left inserted but not found - Check for valve on web</t>
        </is>
      </c>
      <c r="J6767" t="inlineStr">
        <is>
          <t>Equipment fault</t>
        </is>
      </c>
      <c r="K6767" t="inlineStr">
        <is>
          <t>074</t>
        </is>
      </c>
      <c r="L6767" t="inlineStr">
        <is>
          <t>ST74 Valve Vision: Valve left/right inserted but not found - Check for valve on web</t>
        </is>
      </c>
    </row>
    <row r="6768">
      <c r="A6768" t="n">
        <v>12750</v>
      </c>
      <c r="B6768" s="25" t="n">
        <v>46168.13331628472</v>
      </c>
      <c r="C6768" s="25" t="n">
        <v>46168.13390763889</v>
      </c>
      <c r="D6768" s="26" t="n">
        <v>0.01669611111111111</v>
      </c>
      <c r="E6768" t="n">
        <v>3</v>
      </c>
      <c r="F6768" t="inlineStr">
        <is>
          <t>1074 Valve left inserted but not found - Check for valve on web</t>
        </is>
      </c>
      <c r="G6768" t="inlineStr">
        <is>
          <t>Tagged</t>
        </is>
      </c>
      <c r="H6768" s="26" t="n">
        <v>0</v>
      </c>
      <c r="I6768" t="inlineStr">
        <is>
          <t>1074 Valve left inserted but not found - Check for valve on web</t>
        </is>
      </c>
      <c r="J6768" t="inlineStr">
        <is>
          <t>Equipment fault</t>
        </is>
      </c>
      <c r="K6768" t="inlineStr">
        <is>
          <t>074</t>
        </is>
      </c>
      <c r="L6768" t="inlineStr">
        <is>
          <t>ST74 Valve Vision: Valve left/right inserted but not found - Check for valve on web</t>
        </is>
      </c>
    </row>
    <row r="6769">
      <c r="A6769" t="n">
        <v>12751</v>
      </c>
      <c r="B6769" s="25" t="n">
        <v>46168.13588422454</v>
      </c>
      <c r="C6769" s="25" t="n">
        <v>46168.13598854167</v>
      </c>
      <c r="D6769" s="26" t="n">
        <v>0.004450833333333333</v>
      </c>
      <c r="E6769" t="n">
        <v>2</v>
      </c>
      <c r="F6769" t="inlineStr">
        <is>
          <t>1211-2B1 Limit switch fault Fork B in working position</t>
        </is>
      </c>
      <c r="G6769" t="inlineStr">
        <is>
          <t>Tagged</t>
        </is>
      </c>
      <c r="H6769" s="26" t="n">
        <v>0</v>
      </c>
      <c r="I6769" t="inlineStr">
        <is>
          <t>1211-2B1 Limit switch fault Fork B in working position</t>
        </is>
      </c>
      <c r="J6769" t="inlineStr">
        <is>
          <t>Equipment fault</t>
        </is>
      </c>
      <c r="K6769" t="inlineStr">
        <is>
          <t>211</t>
        </is>
      </c>
      <c r="L6769" t="inlineStr">
        <is>
          <t>ST211 Gasket Feed: Limit switch fault Fork A/B in working position</t>
        </is>
      </c>
    </row>
    <row r="6770">
      <c r="A6770" t="n">
        <v>12752</v>
      </c>
      <c r="B6770" s="25" t="n">
        <v>46168.13742607639</v>
      </c>
      <c r="C6770" s="25" t="n">
        <v>46168.14187800926</v>
      </c>
      <c r="D6770" s="26" t="n">
        <v>0.1108797222222222</v>
      </c>
      <c r="E6770" t="n">
        <v>4</v>
      </c>
      <c r="F6770" t="inlineStr">
        <is>
          <t>End of reel (all stations)</t>
        </is>
      </c>
      <c r="G6770" t="inlineStr">
        <is>
          <t>Tagged</t>
        </is>
      </c>
      <c r="H6770" s="26" t="n">
        <v>0</v>
      </c>
      <c r="I6770" t="inlineStr">
        <is>
          <t>End of reel (all stations)</t>
        </is>
      </c>
      <c r="J6770" t="inlineStr">
        <is>
          <t>Material supply (reels / infeed)</t>
        </is>
      </c>
      <c r="K6770" t="inlineStr"/>
      <c r="L6770" t="inlineStr"/>
    </row>
    <row r="6771">
      <c r="A6771" t="n">
        <v>12753</v>
      </c>
      <c r="B6771" s="25" t="n">
        <v>46168.14732719908</v>
      </c>
      <c r="C6771" s="25" t="n">
        <v>46168.15701979167</v>
      </c>
      <c r="D6771" s="26" t="n">
        <v>0.2329</v>
      </c>
      <c r="E6771" t="n">
        <v>8</v>
      </c>
      <c r="F6771" t="inlineStr">
        <is>
          <t>1022-11B1 Flow monitor chiller flow rate not OK</t>
        </is>
      </c>
      <c r="G6771" t="inlineStr">
        <is>
          <t>Tagged</t>
        </is>
      </c>
      <c r="H6771" s="26" t="n">
        <v>0</v>
      </c>
      <c r="I6771" t="inlineStr">
        <is>
          <t>1022-11B1 Flow monitor chiller flow rate not OK</t>
        </is>
      </c>
      <c r="J6771" t="inlineStr">
        <is>
          <t>Equipment fault</t>
        </is>
      </c>
      <c r="K6771" t="inlineStr">
        <is>
          <t>022</t>
        </is>
      </c>
      <c r="L6771" t="inlineStr">
        <is>
          <t>ST22 PAD Sealing: Flow monitor chiller flow rate not OK</t>
        </is>
      </c>
    </row>
    <row r="6772">
      <c r="A6772" t="n">
        <v>12757</v>
      </c>
      <c r="B6772" s="25" t="n">
        <v>46168.15932109953</v>
      </c>
      <c r="C6772" s="25" t="n">
        <v>46168.1596630787</v>
      </c>
      <c r="D6772" s="26" t="n">
        <v>0.0104325</v>
      </c>
      <c r="E6772" t="n">
        <v>2</v>
      </c>
      <c r="F6772" t="inlineStr">
        <is>
          <t>1406-6B2 Valve in pickup position B not present</t>
        </is>
      </c>
      <c r="G6772" t="inlineStr">
        <is>
          <t>Tagged</t>
        </is>
      </c>
      <c r="H6772" s="26" t="n">
        <v>0</v>
      </c>
      <c r="I6772" t="inlineStr">
        <is>
          <t>1406-6B2 Valve in pickup position B not present</t>
        </is>
      </c>
      <c r="J6772" t="inlineStr">
        <is>
          <t>Equipment fault</t>
        </is>
      </c>
      <c r="K6772" t="inlineStr">
        <is>
          <t>406</t>
        </is>
      </c>
      <c r="L6772" t="inlineStr">
        <is>
          <t>ST406 Valve Feed: Valve in pickup position A/B not present</t>
        </is>
      </c>
    </row>
    <row r="6773">
      <c r="A6773" t="n">
        <v>12762</v>
      </c>
      <c r="B6773" s="25" t="n">
        <v>46168.17994135417</v>
      </c>
      <c r="C6773" s="25" t="n">
        <v>46168.18055605324</v>
      </c>
      <c r="D6773" s="26" t="n">
        <v>0.02003805555555555</v>
      </c>
      <c r="E6773" t="n">
        <v>3</v>
      </c>
      <c r="F6773" t="inlineStr">
        <is>
          <t>1074 Valve left inserted but not found - Check for valve on web</t>
        </is>
      </c>
      <c r="G6773" t="inlineStr">
        <is>
          <t>Tagged</t>
        </is>
      </c>
      <c r="H6773" s="26" t="n">
        <v>0</v>
      </c>
      <c r="I6773" t="inlineStr">
        <is>
          <t>1074 Valve left inserted but not found - Check for valve on web</t>
        </is>
      </c>
      <c r="J6773" t="inlineStr">
        <is>
          <t>Equipment fault</t>
        </is>
      </c>
      <c r="K6773" t="inlineStr">
        <is>
          <t>074</t>
        </is>
      </c>
      <c r="L6773" t="inlineStr">
        <is>
          <t>ST74 Valve Vision: Valve left/right inserted but not found - Check for valve on web</t>
        </is>
      </c>
    </row>
    <row r="6774">
      <c r="A6774" t="n">
        <v>12764</v>
      </c>
      <c r="B6774" s="25" t="n">
        <v>46168.18495601852</v>
      </c>
      <c r="C6774" s="25" t="n">
        <v>46168.18713012731</v>
      </c>
      <c r="D6774" s="26" t="n">
        <v>0.06135916666666666</v>
      </c>
      <c r="E6774" t="n">
        <v>3</v>
      </c>
      <c r="F6774" t="inlineStr">
        <is>
          <t>1210-2B1 Limit switch fault Fork A in working position</t>
        </is>
      </c>
      <c r="G6774" t="inlineStr">
        <is>
          <t>Tagged</t>
        </is>
      </c>
      <c r="H6774" s="26" t="n">
        <v>0</v>
      </c>
      <c r="I6774" t="inlineStr">
        <is>
          <t>1210-2B1 Limit switch fault Fork A in working position</t>
        </is>
      </c>
      <c r="J6774" t="inlineStr">
        <is>
          <t>Equipment fault</t>
        </is>
      </c>
      <c r="K6774" t="inlineStr">
        <is>
          <t>210</t>
        </is>
      </c>
      <c r="L6774" t="inlineStr">
        <is>
          <t>ST210 Gasket Feed: Limit switch fault Fork A/B in working position</t>
        </is>
      </c>
    </row>
    <row r="6775">
      <c r="A6775" t="n">
        <v>12766</v>
      </c>
      <c r="B6775" s="25" t="n">
        <v>46168.19995578704</v>
      </c>
      <c r="C6775" s="25" t="n">
        <v>46168.20113260417</v>
      </c>
      <c r="D6775" s="26" t="n">
        <v>0.03519805555555556</v>
      </c>
      <c r="E6775" t="n">
        <v>3</v>
      </c>
      <c r="F6775" t="inlineStr">
        <is>
          <t>1158-6GQ1 Vacuum splice module not present</t>
        </is>
      </c>
      <c r="G6775" t="inlineStr">
        <is>
          <t>Tagged</t>
        </is>
      </c>
      <c r="H6775" s="26" t="n">
        <v>0</v>
      </c>
      <c r="I6775" t="inlineStr">
        <is>
          <t>1158-6GQ1 Vacuum splice module not present</t>
        </is>
      </c>
      <c r="J6775" t="inlineStr">
        <is>
          <t>Equipment fault</t>
        </is>
      </c>
      <c r="K6775" t="inlineStr">
        <is>
          <t>158</t>
        </is>
      </c>
      <c r="L6775" t="inlineStr">
        <is>
          <t>ST158 Reinforcement Tape: Vacuum splice module not present</t>
        </is>
      </c>
    </row>
    <row r="6776">
      <c r="A6776" t="n">
        <v>12768</v>
      </c>
      <c r="B6776" s="25" t="n">
        <v>46168.20206600695</v>
      </c>
      <c r="C6776" s="25" t="n">
        <v>46168.20206600695</v>
      </c>
      <c r="D6776" s="26" t="n">
        <v>0.02198611111111111</v>
      </c>
      <c r="E6776" t="n">
        <v>1</v>
      </c>
      <c r="F6776" t="inlineStr">
        <is>
          <t>1301-2B1 Prewarning end of reel</t>
        </is>
      </c>
      <c r="G6776" t="inlineStr">
        <is>
          <t>Inferred from alarm text</t>
        </is>
      </c>
      <c r="H6776" s="26" t="n">
        <v>0.02198611111111111</v>
      </c>
      <c r="I6776" t="inlineStr"/>
      <c r="J6776" t="inlineStr">
        <is>
          <t>Material supply (reels / infeed)</t>
        </is>
      </c>
      <c r="K6776" t="inlineStr">
        <is>
          <t>301</t>
        </is>
      </c>
      <c r="L6776" t="inlineStr"/>
    </row>
    <row r="6777">
      <c r="A6777" t="n">
        <v>12773</v>
      </c>
      <c r="B6777" s="25" t="n">
        <v>46168.20738769676</v>
      </c>
      <c r="C6777" s="25" t="n">
        <v>46168.2089121875</v>
      </c>
      <c r="D6777" s="26" t="n">
        <v>0.05036388888888889</v>
      </c>
      <c r="E6777" t="n">
        <v>3</v>
      </c>
      <c r="F6777" t="inlineStr">
        <is>
          <t>1406-6B1 Valve in pickup position A not present</t>
        </is>
      </c>
      <c r="G6777" t="inlineStr">
        <is>
          <t>Tagged</t>
        </is>
      </c>
      <c r="H6777" s="26" t="n">
        <v>0</v>
      </c>
      <c r="I6777" t="inlineStr">
        <is>
          <t>1406-6B1 Valve in pickup position A not present</t>
        </is>
      </c>
      <c r="J6777" t="inlineStr">
        <is>
          <t>Equipment fault</t>
        </is>
      </c>
      <c r="K6777" t="inlineStr">
        <is>
          <t>406</t>
        </is>
      </c>
      <c r="L6777" t="inlineStr">
        <is>
          <t>ST406 Valve Feed: Valve in pickup position A/B not present</t>
        </is>
      </c>
    </row>
    <row r="6778">
      <c r="A6778" t="n">
        <v>12776</v>
      </c>
      <c r="B6778" s="25" t="n">
        <v>46168.21688383102</v>
      </c>
      <c r="C6778" s="25" t="n">
        <v>46168.21743457176</v>
      </c>
      <c r="D6778" s="26" t="n">
        <v>0.09572416666666667</v>
      </c>
      <c r="E6778" t="n">
        <v>3</v>
      </c>
      <c r="F6778" t="inlineStr">
        <is>
          <t>1227-1K1 General error</t>
        </is>
      </c>
      <c r="G6778" t="inlineStr">
        <is>
          <t>Tagged</t>
        </is>
      </c>
      <c r="H6778" s="26" t="n">
        <v>0</v>
      </c>
      <c r="I6778" t="inlineStr">
        <is>
          <t>1227-1K1 General error</t>
        </is>
      </c>
      <c r="J6778" t="inlineStr">
        <is>
          <t>Equipment fault</t>
        </is>
      </c>
      <c r="K6778" t="inlineStr">
        <is>
          <t>227</t>
        </is>
      </c>
      <c r="L6778" t="inlineStr">
        <is>
          <t>ST227 Gasket Feed: General error</t>
        </is>
      </c>
    </row>
    <row r="6779">
      <c r="A6779" t="n">
        <v>12780</v>
      </c>
      <c r="B6779" s="25" t="n">
        <v>46168.23665112269</v>
      </c>
      <c r="C6779" s="25" t="n">
        <v>46168.24141643519</v>
      </c>
      <c r="D6779" s="26" t="n">
        <v>0.1177063888888889</v>
      </c>
      <c r="E6779" t="n">
        <v>2</v>
      </c>
      <c r="F6779" t="inlineStr">
        <is>
          <t>End of reel (all stations)</t>
        </is>
      </c>
      <c r="G6779" t="inlineStr">
        <is>
          <t>Tagged</t>
        </is>
      </c>
      <c r="H6779" s="26" t="n">
        <v>0</v>
      </c>
      <c r="I6779" t="inlineStr">
        <is>
          <t>End of reel (all stations)</t>
        </is>
      </c>
      <c r="J6779" t="inlineStr">
        <is>
          <t>Material supply (reels / infeed)</t>
        </is>
      </c>
      <c r="K6779" t="inlineStr"/>
      <c r="L6779" t="inlineStr"/>
    </row>
    <row r="6780">
      <c r="A6780" t="n">
        <v>12781</v>
      </c>
      <c r="B6780" s="25" t="n">
        <v>46168.24377005787</v>
      </c>
      <c r="C6780" s="25" t="n">
        <v>46168.24377005787</v>
      </c>
      <c r="D6780" s="26" t="n">
        <v>0.02685</v>
      </c>
      <c r="E6780" t="n">
        <v>1</v>
      </c>
      <c r="F6780" t="inlineStr">
        <is>
          <t>1070 Waste bin is full, please empty!</t>
        </is>
      </c>
      <c r="G6780" t="inlineStr">
        <is>
          <t>Inferred from alarm text</t>
        </is>
      </c>
      <c r="H6780" s="26" t="n">
        <v>0.02685</v>
      </c>
      <c r="I6780" t="inlineStr"/>
      <c r="J6780" t="inlineStr">
        <is>
          <t>Operator / line (warning-type)</t>
        </is>
      </c>
      <c r="K6780" t="inlineStr">
        <is>
          <t>070</t>
        </is>
      </c>
      <c r="L6780" t="inlineStr"/>
    </row>
    <row r="6781">
      <c r="A6781" t="n">
        <v>12782</v>
      </c>
      <c r="B6781" s="25" t="n">
        <v>46168.26968287037</v>
      </c>
      <c r="C6781" s="25" t="n">
        <v>46168.27114363426</v>
      </c>
      <c r="D6781" s="26" t="n">
        <v>0.03742416666666667</v>
      </c>
      <c r="E6781" t="n">
        <v>6</v>
      </c>
      <c r="F6781" t="inlineStr">
        <is>
          <t>Web torn (all stations)</t>
        </is>
      </c>
      <c r="G6781" t="inlineStr">
        <is>
          <t>Tagged - dominant of 2 codes</t>
        </is>
      </c>
      <c r="H6781" s="26" t="n">
        <v>0</v>
      </c>
      <c r="I6781" t="inlineStr">
        <is>
          <t>Web torn (all stations); 1158-6GQ1 Vacuum splice module not present</t>
        </is>
      </c>
      <c r="J6781" t="inlineStr">
        <is>
          <t>Material supply (reels / infeed)</t>
        </is>
      </c>
      <c r="K6781" t="inlineStr"/>
      <c r="L6781" t="inlineStr"/>
    </row>
    <row r="6782">
      <c r="A6782" t="n">
        <v>12783</v>
      </c>
      <c r="B6782" s="25" t="n">
        <v>46168.2713755787</v>
      </c>
      <c r="C6782" s="25" t="n">
        <v>46168.27145092592</v>
      </c>
      <c r="D6782" s="26" t="n">
        <v>0.005148055555555555</v>
      </c>
      <c r="E6782" t="n">
        <v>2</v>
      </c>
      <c r="F6782" t="inlineStr">
        <is>
          <t>1128-1B1 Last splice has not been detected</t>
        </is>
      </c>
      <c r="G6782" t="inlineStr">
        <is>
          <t>Tagged</t>
        </is>
      </c>
      <c r="H6782" s="26" t="n">
        <v>0</v>
      </c>
      <c r="I6782" t="inlineStr">
        <is>
          <t>1128-1B1 Last splice has not been detected</t>
        </is>
      </c>
      <c r="J6782" t="inlineStr">
        <is>
          <t>Equipment fault</t>
        </is>
      </c>
      <c r="K6782" t="inlineStr">
        <is>
          <t>128</t>
        </is>
      </c>
      <c r="L6782" t="inlineStr">
        <is>
          <t>ST128: Last splice has not been detected</t>
        </is>
      </c>
    </row>
    <row r="6783">
      <c r="A6783" t="n">
        <v>12786</v>
      </c>
      <c r="B6783" s="25" t="n">
        <v>46168.27691195602</v>
      </c>
      <c r="C6783" s="25" t="n">
        <v>46168.28512905093</v>
      </c>
      <c r="D6783" s="26" t="n">
        <v>0.199715</v>
      </c>
      <c r="E6783" t="n">
        <v>5</v>
      </c>
      <c r="F6783" t="inlineStr">
        <is>
          <t>The start of the machine is locked by the HMI</t>
        </is>
      </c>
      <c r="G6783" t="inlineStr">
        <is>
          <t>Tagged (+ untagged rows absorbed)</t>
        </is>
      </c>
      <c r="H6783" s="26" t="n">
        <v>0.0032</v>
      </c>
      <c r="I6783" t="inlineStr">
        <is>
          <t>The start of the machine is locked by the HMI</t>
        </is>
      </c>
      <c r="J6783" t="inlineStr">
        <is>
          <t>Operator / line (warning-type)</t>
        </is>
      </c>
      <c r="K6783" t="inlineStr"/>
      <c r="L6783" t="inlineStr"/>
    </row>
    <row r="6784">
      <c r="A6784" t="n">
        <v>12787</v>
      </c>
      <c r="B6784" s="25" t="n">
        <v>46168.2864565162</v>
      </c>
      <c r="C6784" s="25" t="n">
        <v>46168.28746512732</v>
      </c>
      <c r="D6784" s="26" t="n">
        <v>0.026015</v>
      </c>
      <c r="E6784" t="n">
        <v>3</v>
      </c>
      <c r="F6784" t="inlineStr">
        <is>
          <t>1406-6B2 Valve in pickup position B not present</t>
        </is>
      </c>
      <c r="G6784" t="inlineStr">
        <is>
          <t>Tagged</t>
        </is>
      </c>
      <c r="H6784" s="26" t="n">
        <v>0</v>
      </c>
      <c r="I6784" t="inlineStr">
        <is>
          <t>1406-6B2 Valve in pickup position B not present</t>
        </is>
      </c>
      <c r="J6784" t="inlineStr">
        <is>
          <t>Equipment fault</t>
        </is>
      </c>
      <c r="K6784" t="inlineStr">
        <is>
          <t>406</t>
        </is>
      </c>
      <c r="L6784" t="inlineStr">
        <is>
          <t>ST406 Valve Feed: Valve in pickup position A/B not present</t>
        </is>
      </c>
    </row>
    <row r="6785">
      <c r="A6785" t="n">
        <v>12788</v>
      </c>
      <c r="B6785" s="25" t="n">
        <v>46168.28844482639</v>
      </c>
      <c r="C6785" s="25" t="n">
        <v>46168.29326234954</v>
      </c>
      <c r="D6785" s="26" t="n">
        <v>0.1184038888888889</v>
      </c>
      <c r="E6785" t="n">
        <v>3</v>
      </c>
      <c r="F6785" t="inlineStr">
        <is>
          <t>MSM-Bulge A: At least one station takes longer than maximum allowed</t>
        </is>
      </c>
      <c r="G6785" t="inlineStr">
        <is>
          <t>Tagged (+ untagged rows absorbed)</t>
        </is>
      </c>
      <c r="H6785" s="26" t="n">
        <v>0.008486111111111111</v>
      </c>
      <c r="I6785" t="inlineStr">
        <is>
          <t>MSM-Bulge A: At least one station takes longer than maximum allowed</t>
        </is>
      </c>
      <c r="J6785" t="inlineStr">
        <is>
          <t>Controller / machine cycle-time</t>
        </is>
      </c>
      <c r="K6785" t="inlineStr"/>
      <c r="L6785" t="inlineStr"/>
    </row>
    <row r="6786">
      <c r="A6786" t="n">
        <v>12789</v>
      </c>
      <c r="B6786" s="25" t="n">
        <v>46168.29462453704</v>
      </c>
      <c r="C6786" s="25" t="n">
        <v>46168.30180667824</v>
      </c>
      <c r="D6786" s="26" t="n">
        <v>0.1757091666666667</v>
      </c>
      <c r="E6786" t="n">
        <v>4</v>
      </c>
      <c r="F6786" t="inlineStr">
        <is>
          <t>End of reel (all stations)</t>
        </is>
      </c>
      <c r="G6786" t="inlineStr">
        <is>
          <t>Tagged (+ untagged rows absorbed)</t>
        </is>
      </c>
      <c r="H6786" s="26" t="n">
        <v>0.0002777777777777778</v>
      </c>
      <c r="I6786" t="inlineStr">
        <is>
          <t>End of reel (all stations)</t>
        </is>
      </c>
      <c r="J6786" t="inlineStr">
        <is>
          <t>Material supply (reels / infeed)</t>
        </is>
      </c>
      <c r="K6786" t="inlineStr"/>
      <c r="L6786" t="inlineStr"/>
    </row>
    <row r="6787">
      <c r="A6787" t="n">
        <v>12790</v>
      </c>
      <c r="B6787" s="25" t="n">
        <v>46168.30374864583</v>
      </c>
      <c r="C6787" s="25" t="n">
        <v>46168.30578318287</v>
      </c>
      <c r="D6787" s="26" t="n">
        <v>0.05383722222222222</v>
      </c>
      <c r="E6787" t="n">
        <v>3</v>
      </c>
      <c r="F6787" t="inlineStr">
        <is>
          <t>1A07-1B1 Main air valve basic machine pressure not present</t>
        </is>
      </c>
      <c r="G6787" t="inlineStr">
        <is>
          <t>Tagged (+ untagged rows absorbed)</t>
        </is>
      </c>
      <c r="H6787" s="26" t="n">
        <v>0.02156222222222222</v>
      </c>
      <c r="I6787" t="inlineStr">
        <is>
          <t>1A07-1B1 Main air valve basic machine pressure not present</t>
        </is>
      </c>
      <c r="J6787" t="inlineStr">
        <is>
          <t>Utilities / infrastructure</t>
        </is>
      </c>
      <c r="K6787" t="inlineStr"/>
      <c r="L6787" t="inlineStr"/>
    </row>
    <row r="6788">
      <c r="A6788" t="n">
        <v>12791</v>
      </c>
      <c r="B6788" s="25" t="n">
        <v>46168.30887866898</v>
      </c>
      <c r="C6788" s="25" t="n">
        <v>46168.30979479167</v>
      </c>
      <c r="D6788" s="26" t="n">
        <v>0.023935</v>
      </c>
      <c r="E6788" t="n">
        <v>3</v>
      </c>
      <c r="F6788" t="inlineStr">
        <is>
          <t>1211-2B1 Limit switch fault Fork B in working position</t>
        </is>
      </c>
      <c r="G6788" t="inlineStr">
        <is>
          <t>Tagged</t>
        </is>
      </c>
      <c r="H6788" s="26" t="n">
        <v>0</v>
      </c>
      <c r="I6788" t="inlineStr">
        <is>
          <t>1211-2B1 Limit switch fault Fork B in working position</t>
        </is>
      </c>
      <c r="J6788" t="inlineStr">
        <is>
          <t>Equipment fault</t>
        </is>
      </c>
      <c r="K6788" t="inlineStr">
        <is>
          <t>211</t>
        </is>
      </c>
      <c r="L6788" t="inlineStr">
        <is>
          <t>ST211 Gasket Feed: Limit switch fault Fork A/B in working position</t>
        </is>
      </c>
    </row>
    <row r="6789">
      <c r="A6789" t="n">
        <v>12792</v>
      </c>
      <c r="B6789" s="25" t="n">
        <v>46168.31242052084</v>
      </c>
      <c r="C6789" s="25" t="n">
        <v>46168.3133653125</v>
      </c>
      <c r="D6789" s="26" t="n">
        <v>0.02518055555555556</v>
      </c>
      <c r="E6789" t="n">
        <v>3</v>
      </c>
      <c r="F6789" t="inlineStr">
        <is>
          <t>1074 Valve left inserted but not found - Check for valve on web</t>
        </is>
      </c>
      <c r="G6789" t="inlineStr">
        <is>
          <t>Tagged</t>
        </is>
      </c>
      <c r="H6789" s="26" t="n">
        <v>0</v>
      </c>
      <c r="I6789" t="inlineStr">
        <is>
          <t>1074 Valve left inserted but not found - Check for valve on web</t>
        </is>
      </c>
      <c r="J6789" t="inlineStr">
        <is>
          <t>Equipment fault</t>
        </is>
      </c>
      <c r="K6789" t="inlineStr">
        <is>
          <t>074</t>
        </is>
      </c>
      <c r="L6789" t="inlineStr">
        <is>
          <t>ST74 Valve Vision: Valve left/right inserted but not found - Check for valve on web</t>
        </is>
      </c>
    </row>
    <row r="6790">
      <c r="A6790" t="n">
        <v>12793</v>
      </c>
      <c r="B6790" s="25" t="n">
        <v>46168.31382905092</v>
      </c>
      <c r="C6790" s="25" t="n">
        <v>46168.32254228009</v>
      </c>
      <c r="D6790" s="26" t="n">
        <v>0.2093963888888889</v>
      </c>
      <c r="E6790" t="n">
        <v>20</v>
      </c>
      <c r="F6790" t="inlineStr">
        <is>
          <t>1082-3B1 Limit switch fault Push out piston lowered</t>
        </is>
      </c>
      <c r="G6790" t="inlineStr">
        <is>
          <t>Tagged (+ untagged rows absorbed)</t>
        </is>
      </c>
      <c r="H6790" s="26" t="n">
        <v>0.0004175</v>
      </c>
      <c r="I6790" t="inlineStr">
        <is>
          <t>1082-3B1 Limit switch fault Push out piston lowered</t>
        </is>
      </c>
      <c r="J6790" t="inlineStr">
        <is>
          <t>Equipment fault</t>
        </is>
      </c>
      <c r="K6790" t="inlineStr">
        <is>
          <t>082</t>
        </is>
      </c>
      <c r="L6790" t="inlineStr">
        <is>
          <t>ST82 Periphery Punch: Limit switch fault Push out piston lowered</t>
        </is>
      </c>
    </row>
    <row r="6791">
      <c r="A6791" t="n">
        <v>12794</v>
      </c>
      <c r="B6791" s="25" t="n">
        <v>46168.32262920139</v>
      </c>
      <c r="C6791" s="25" t="n">
        <v>46168.32368425926</v>
      </c>
      <c r="D6791" s="26" t="n">
        <v>0.02754638888888889</v>
      </c>
      <c r="E6791" t="n">
        <v>5</v>
      </c>
      <c r="F6791" t="inlineStr">
        <is>
          <t>A stop button has been pressed too long</t>
        </is>
      </c>
      <c r="G6791" t="inlineStr">
        <is>
          <t>Tagged</t>
        </is>
      </c>
      <c r="H6791" s="26" t="n">
        <v>0</v>
      </c>
      <c r="I6791" t="inlineStr">
        <is>
          <t>A stop button has been pressed too long</t>
        </is>
      </c>
      <c r="J6791" t="inlineStr">
        <is>
          <t>Operator / line (warning-type)</t>
        </is>
      </c>
      <c r="K6791" t="inlineStr"/>
      <c r="L6791" t="inlineStr"/>
    </row>
    <row r="6792">
      <c r="A6792" t="n">
        <v>12795</v>
      </c>
      <c r="B6792" s="25" t="n">
        <v>46168.32389293981</v>
      </c>
      <c r="C6792" s="25" t="n">
        <v>46168.32852063658</v>
      </c>
      <c r="D6792" s="26" t="n">
        <v>0.1153769444444444</v>
      </c>
      <c r="E6792" t="n">
        <v>3</v>
      </c>
      <c r="F6792" t="inlineStr">
        <is>
          <t>A stop button has been pressed too long</t>
        </is>
      </c>
      <c r="G6792" t="inlineStr">
        <is>
          <t>Tagged</t>
        </is>
      </c>
      <c r="H6792" s="26" t="n">
        <v>0</v>
      </c>
      <c r="I6792" t="inlineStr">
        <is>
          <t>A stop button has been pressed too long</t>
        </is>
      </c>
      <c r="J6792" t="inlineStr">
        <is>
          <t>Operator / line (warning-type)</t>
        </is>
      </c>
      <c r="K6792" t="inlineStr"/>
      <c r="L6792" t="inlineStr"/>
    </row>
    <row r="6793">
      <c r="A6793" t="n">
        <v>12796</v>
      </c>
      <c r="B6793" s="25" t="n">
        <v>46168.32904232639</v>
      </c>
      <c r="C6793" s="25" t="n">
        <v>46168.33470582176</v>
      </c>
      <c r="D6793" s="26" t="n">
        <v>0.1389841666666667</v>
      </c>
      <c r="E6793" t="n">
        <v>4</v>
      </c>
      <c r="F6793" t="inlineStr">
        <is>
          <t>End of reel (all stations)</t>
        </is>
      </c>
      <c r="G6793" t="inlineStr">
        <is>
          <t>Tagged</t>
        </is>
      </c>
      <c r="H6793" s="26" t="n">
        <v>0</v>
      </c>
      <c r="I6793" t="inlineStr">
        <is>
          <t>End of reel (all stations)</t>
        </is>
      </c>
      <c r="J6793" t="inlineStr">
        <is>
          <t>Material supply (reels / infeed)</t>
        </is>
      </c>
      <c r="K6793" t="inlineStr"/>
      <c r="L6793" t="inlineStr"/>
    </row>
    <row r="6794">
      <c r="A6794" t="n">
        <v>12797</v>
      </c>
      <c r="B6794" s="25" t="n">
        <v>46168.3381434375</v>
      </c>
      <c r="C6794" s="25" t="n">
        <v>46168.33866524306</v>
      </c>
      <c r="D6794" s="26" t="n">
        <v>0.01419277777777778</v>
      </c>
      <c r="E6794" t="n">
        <v>3</v>
      </c>
      <c r="F6794" t="inlineStr">
        <is>
          <t>1211-2B1 Limit switch fault Fork B in working position</t>
        </is>
      </c>
      <c r="G6794" t="inlineStr">
        <is>
          <t>Tagged</t>
        </is>
      </c>
      <c r="H6794" s="26" t="n">
        <v>0</v>
      </c>
      <c r="I6794" t="inlineStr">
        <is>
          <t>1211-2B1 Limit switch fault Fork B in working position</t>
        </is>
      </c>
      <c r="J6794" t="inlineStr">
        <is>
          <t>Equipment fault</t>
        </is>
      </c>
      <c r="K6794" t="inlineStr">
        <is>
          <t>211</t>
        </is>
      </c>
      <c r="L6794" t="inlineStr">
        <is>
          <t>ST211 Gasket Feed: Limit switch fault Fork A/B in working position</t>
        </is>
      </c>
    </row>
    <row r="6795">
      <c r="A6795" t="n">
        <v>12798</v>
      </c>
      <c r="B6795" s="25" t="n">
        <v>46168.34079267361</v>
      </c>
      <c r="C6795" s="25" t="n">
        <v>46168.34246809028</v>
      </c>
      <c r="D6795" s="26" t="n">
        <v>0.04215722222222223</v>
      </c>
      <c r="E6795" t="n">
        <v>2</v>
      </c>
      <c r="F6795" t="inlineStr">
        <is>
          <t>1018-16B1/16B2 Foil not in transport chain</t>
        </is>
      </c>
      <c r="G6795" t="inlineStr">
        <is>
          <t>Tagged</t>
        </is>
      </c>
      <c r="H6795" s="26" t="n">
        <v>0</v>
      </c>
      <c r="I6795" t="inlineStr">
        <is>
          <t>1018-16B1/16B2 Foil not in transport chain</t>
        </is>
      </c>
      <c r="J6795" t="inlineStr">
        <is>
          <t>Equipment fault</t>
        </is>
      </c>
      <c r="K6795" t="inlineStr">
        <is>
          <t>018</t>
        </is>
      </c>
      <c r="L6795" t="inlineStr">
        <is>
          <t>ST18 Smash Seal: Foil not in transport chain</t>
        </is>
      </c>
    </row>
    <row r="6796">
      <c r="A6796" t="n">
        <v>12799</v>
      </c>
      <c r="B6796" s="25" t="n">
        <v>46168.34788799768</v>
      </c>
      <c r="C6796" s="25" t="n">
        <v>46168.35276322917</v>
      </c>
      <c r="D6796" s="26" t="n">
        <v>0.1192316666666667</v>
      </c>
      <c r="E6796" t="n">
        <v>4</v>
      </c>
      <c r="F6796" t="inlineStr">
        <is>
          <t>1211-2B1 Limit switch fault Fork B in working position</t>
        </is>
      </c>
      <c r="G6796" t="inlineStr">
        <is>
          <t>Tagged (+ untagged rows absorbed)</t>
        </is>
      </c>
      <c r="H6796" s="26" t="n">
        <v>0.0002788888888888889</v>
      </c>
      <c r="I6796" t="inlineStr">
        <is>
          <t>1211-2B1 Limit switch fault Fork B in working position</t>
        </is>
      </c>
      <c r="J6796" t="inlineStr">
        <is>
          <t>Equipment fault</t>
        </is>
      </c>
      <c r="K6796" t="inlineStr">
        <is>
          <t>211</t>
        </is>
      </c>
      <c r="L6796" t="inlineStr">
        <is>
          <t>ST211 Gasket Feed: Limit switch fault Fork A/B in working position</t>
        </is>
      </c>
    </row>
    <row r="6797">
      <c r="A6797" t="n">
        <v>12800</v>
      </c>
      <c r="B6797" s="25" t="n">
        <v>46168.36032280092</v>
      </c>
      <c r="C6797" s="25" t="n">
        <v>46168.36316327546</v>
      </c>
      <c r="D6797" s="26" t="n">
        <v>0.0703963888888889</v>
      </c>
      <c r="E6797" t="n">
        <v>4</v>
      </c>
      <c r="F6797" t="inlineStr">
        <is>
          <t>1211-2B1 Limit switch fault Fork B in working position</t>
        </is>
      </c>
      <c r="G6797" t="inlineStr">
        <is>
          <t>Tagged (+ untagged rows absorbed)</t>
        </is>
      </c>
      <c r="H6797" s="26" t="n">
        <v>0.0002777777777777778</v>
      </c>
      <c r="I6797" t="inlineStr">
        <is>
          <t>1211-2B1 Limit switch fault Fork B in working position</t>
        </is>
      </c>
      <c r="J6797" t="inlineStr">
        <is>
          <t>Equipment fault</t>
        </is>
      </c>
      <c r="K6797" t="inlineStr">
        <is>
          <t>211</t>
        </is>
      </c>
      <c r="L6797" t="inlineStr">
        <is>
          <t>ST211 Gasket Feed: Limit switch fault Fork A/B in working position</t>
        </is>
      </c>
    </row>
    <row r="6798">
      <c r="A6798" t="n">
        <v>12801</v>
      </c>
      <c r="B6798" s="25" t="n">
        <v>46168.36704262732</v>
      </c>
      <c r="C6798" s="25" t="n">
        <v>46168.36929186343</v>
      </c>
      <c r="D6798" s="26" t="n">
        <v>0.05579083333333334</v>
      </c>
      <c r="E6798" t="n">
        <v>3</v>
      </c>
      <c r="F6798" t="inlineStr">
        <is>
          <t>1046-2B1 Web has wrapped around the vacuum belt</t>
        </is>
      </c>
      <c r="G6798" t="inlineStr">
        <is>
          <t>Tagged (+ untagged rows absorbed)</t>
        </is>
      </c>
      <c r="H6798" s="26" t="n">
        <v>0.0004166666666666667</v>
      </c>
      <c r="I6798" t="inlineStr">
        <is>
          <t>1046-2B1 Web has wrapped around the vacuum belt</t>
        </is>
      </c>
      <c r="J6798" t="inlineStr">
        <is>
          <t>Equipment fault</t>
        </is>
      </c>
      <c r="K6798" t="inlineStr">
        <is>
          <t>046</t>
        </is>
      </c>
      <c r="L6798" t="inlineStr">
        <is>
          <t>ST46: Web has wrapped around the vacuum belt</t>
        </is>
      </c>
    </row>
    <row r="6799">
      <c r="A6799" t="n">
        <v>12802</v>
      </c>
      <c r="B6799" s="25" t="n">
        <v>46168.36940783565</v>
      </c>
      <c r="C6799" s="25" t="n">
        <v>46168.36960494213</v>
      </c>
      <c r="D6799" s="26" t="n">
        <v>0.007652777777777777</v>
      </c>
      <c r="E6799" t="n">
        <v>3</v>
      </c>
      <c r="F6799" t="inlineStr">
        <is>
          <t>1076-1M1 Sealing head A has reached adjusted current limit</t>
        </is>
      </c>
      <c r="G6799" t="inlineStr">
        <is>
          <t>Tagged (+ untagged rows absorbed)</t>
        </is>
      </c>
      <c r="H6799" s="26" t="n">
        <v>0.0004175</v>
      </c>
      <c r="I6799" t="inlineStr">
        <is>
          <t>1076-1M1 Sealing head A has reached adjusted current limit</t>
        </is>
      </c>
      <c r="J6799" t="inlineStr">
        <is>
          <t>Equipment fault</t>
        </is>
      </c>
      <c r="K6799" t="inlineStr">
        <is>
          <t>076</t>
        </is>
      </c>
      <c r="L6799" t="inlineStr">
        <is>
          <t>ST76 Periphery Seal: Sealing head A/B has reached adjusted current limit</t>
        </is>
      </c>
    </row>
    <row r="6800">
      <c r="A6800" t="n">
        <v>12803</v>
      </c>
      <c r="B6800" s="25" t="n">
        <v>46168.3697440625</v>
      </c>
      <c r="C6800" s="25" t="n">
        <v>46168.37401288194</v>
      </c>
      <c r="D6800" s="26" t="n">
        <v>0.1059294444444445</v>
      </c>
      <c r="E6800" t="n">
        <v>4</v>
      </c>
      <c r="F6800" t="inlineStr">
        <is>
          <t>1076-1M1 Sealing head A has reached adjusted current limit</t>
        </is>
      </c>
      <c r="G6800" t="inlineStr">
        <is>
          <t>Tagged</t>
        </is>
      </c>
      <c r="H6800" s="26" t="n">
        <v>0</v>
      </c>
      <c r="I6800" t="inlineStr">
        <is>
          <t>1076-1M1 Sealing head A has reached adjusted current limit</t>
        </is>
      </c>
      <c r="J6800" t="inlineStr">
        <is>
          <t>Equipment fault</t>
        </is>
      </c>
      <c r="K6800" t="inlineStr">
        <is>
          <t>076</t>
        </is>
      </c>
      <c r="L6800" t="inlineStr">
        <is>
          <t>ST76 Periphery Seal: Sealing head A/B has reached adjusted current limit</t>
        </is>
      </c>
    </row>
    <row r="6801">
      <c r="A6801" t="n">
        <v>12804</v>
      </c>
      <c r="B6801" s="25" t="n">
        <v>46168.37419837963</v>
      </c>
      <c r="C6801" s="25" t="n">
        <v>46168.37556655092</v>
      </c>
      <c r="D6801" s="26" t="n">
        <v>0.04591111111111111</v>
      </c>
      <c r="E6801" t="n">
        <v>6</v>
      </c>
      <c r="F6801" t="inlineStr">
        <is>
          <t>1408-2M1 Valve infeed in Y has reached adjusted current limit</t>
        </is>
      </c>
      <c r="G6801" t="inlineStr">
        <is>
          <t>Tagged</t>
        </is>
      </c>
      <c r="H6801" s="26" t="n">
        <v>0</v>
      </c>
      <c r="I6801" t="inlineStr">
        <is>
          <t>1408-2M1 Valve infeed in Y has reached adjusted current limit</t>
        </is>
      </c>
      <c r="J6801" t="inlineStr">
        <is>
          <t>Equipment fault</t>
        </is>
      </c>
      <c r="K6801" t="inlineStr">
        <is>
          <t>408</t>
        </is>
      </c>
      <c r="L6801" t="inlineStr">
        <is>
          <t>ST408 Film/Fabric Feed: Valve infeed in Y has reached adjusted current limit</t>
        </is>
      </c>
    </row>
    <row r="6802">
      <c r="A6802" t="n">
        <v>12805</v>
      </c>
      <c r="B6802" s="25" t="n">
        <v>46168.37627369213</v>
      </c>
      <c r="C6802" s="25" t="n">
        <v>46168.37992577547</v>
      </c>
      <c r="D6802" s="26" t="n">
        <v>0.09043416666666669</v>
      </c>
      <c r="E6802" t="n">
        <v>13</v>
      </c>
      <c r="F6802" t="inlineStr">
        <is>
          <t>At least one shift register entry has an alarm when writing</t>
        </is>
      </c>
      <c r="G6802" t="inlineStr">
        <is>
          <t>Tagged - dominant of 2 codes</t>
        </is>
      </c>
      <c r="H6802" s="26" t="n">
        <v>0</v>
      </c>
      <c r="I6802" t="inlineStr">
        <is>
          <t>At least one shift register entry has an alarm when writing; 1078-2B1 Limit switch fault Sealing head A in working position</t>
        </is>
      </c>
      <c r="J6802" t="inlineStr">
        <is>
          <t>Controller / machine cycle-time</t>
        </is>
      </c>
      <c r="K6802" t="inlineStr"/>
      <c r="L6802" t="inlineStr"/>
    </row>
    <row r="6803">
      <c r="A6803" t="n">
        <v>12806</v>
      </c>
      <c r="B6803" s="25" t="n">
        <v>46168.38038954861</v>
      </c>
      <c r="C6803" s="25" t="n">
        <v>46168.38782789352</v>
      </c>
      <c r="D6803" s="26" t="n">
        <v>0.1806083333333333</v>
      </c>
      <c r="E6803" t="n">
        <v>6</v>
      </c>
      <c r="F6803" t="inlineStr">
        <is>
          <t>1A07-1B1 Main air valve basic machine pressure not present</t>
        </is>
      </c>
      <c r="G6803" t="inlineStr">
        <is>
          <t>Tagged (+ untagged rows absorbed)</t>
        </is>
      </c>
      <c r="H6803" s="26" t="n">
        <v>0.007375</v>
      </c>
      <c r="I6803" t="inlineStr">
        <is>
          <t>1A07-1B1 Main air valve basic machine pressure not present</t>
        </is>
      </c>
      <c r="J6803" t="inlineStr">
        <is>
          <t>Utilities / infrastructure</t>
        </is>
      </c>
      <c r="K6803" t="inlineStr"/>
      <c r="L6803" t="inlineStr"/>
    </row>
    <row r="6804">
      <c r="A6804" t="n">
        <v>12807</v>
      </c>
      <c r="B6804" s="25" t="n">
        <v>46168.39123075231</v>
      </c>
      <c r="C6804" s="25" t="n">
        <v>46168.39297554398</v>
      </c>
      <c r="D6804" s="26" t="n">
        <v>0.0441</v>
      </c>
      <c r="E6804" t="n">
        <v>2</v>
      </c>
      <c r="F6804" t="inlineStr">
        <is>
          <t>1074 Valve left inserted but not found - Check for valve on web</t>
        </is>
      </c>
      <c r="G6804" t="inlineStr">
        <is>
          <t>Tagged</t>
        </is>
      </c>
      <c r="H6804" s="26" t="n">
        <v>0</v>
      </c>
      <c r="I6804" t="inlineStr">
        <is>
          <t>1074 Valve left inserted but not found - Check for valve on web</t>
        </is>
      </c>
      <c r="J6804" t="inlineStr">
        <is>
          <t>Equipment fault</t>
        </is>
      </c>
      <c r="K6804" t="inlineStr">
        <is>
          <t>074</t>
        </is>
      </c>
      <c r="L6804" t="inlineStr">
        <is>
          <t>ST74 Valve Vision: Valve left/right inserted but not found - Check for valve on web</t>
        </is>
      </c>
    </row>
    <row r="6805">
      <c r="A6805" t="n">
        <v>12808</v>
      </c>
      <c r="B6805" s="25" t="n">
        <v>46168.39309725694</v>
      </c>
      <c r="C6805" s="25" t="n">
        <v>46168.39350891204</v>
      </c>
      <c r="D6805" s="26" t="n">
        <v>0.01196666666666667</v>
      </c>
      <c r="E6805" t="n">
        <v>3</v>
      </c>
      <c r="F6805" t="inlineStr">
        <is>
          <t>1072-2B1 Limit switch fault Sealing head in working position</t>
        </is>
      </c>
      <c r="G6805" t="inlineStr">
        <is>
          <t>Tagged (+ untagged rows absorbed)</t>
        </is>
      </c>
      <c r="H6805" s="26" t="n">
        <v>0.0002777777777777778</v>
      </c>
      <c r="I6805" t="inlineStr">
        <is>
          <t>1072-2B1 Limit switch fault Sealing head in working position</t>
        </is>
      </c>
      <c r="J6805" t="inlineStr">
        <is>
          <t>Equipment fault</t>
        </is>
      </c>
      <c r="K6805" t="inlineStr">
        <is>
          <t>072</t>
        </is>
      </c>
      <c r="L6805" t="inlineStr">
        <is>
          <t>ST72 Tack Sealing: Limit switch fault Sealing head in working position</t>
        </is>
      </c>
    </row>
    <row r="6806">
      <c r="A6806" t="n">
        <v>12809</v>
      </c>
      <c r="B6806" s="25" t="n">
        <v>46168.39450011574</v>
      </c>
      <c r="C6806" s="25" t="n">
        <v>46168.39581605324</v>
      </c>
      <c r="D6806" s="26" t="n">
        <v>0.03422583333333333</v>
      </c>
      <c r="E6806" t="n">
        <v>3</v>
      </c>
      <c r="F6806" t="inlineStr">
        <is>
          <t>1211-2B1 Limit switch fault Fork B in working position</t>
        </is>
      </c>
      <c r="G6806" t="inlineStr">
        <is>
          <t>Tagged</t>
        </is>
      </c>
      <c r="H6806" s="26" t="n">
        <v>0</v>
      </c>
      <c r="I6806" t="inlineStr">
        <is>
          <t>1211-2B1 Limit switch fault Fork B in working position</t>
        </is>
      </c>
      <c r="J6806" t="inlineStr">
        <is>
          <t>Equipment fault</t>
        </is>
      </c>
      <c r="K6806" t="inlineStr">
        <is>
          <t>211</t>
        </is>
      </c>
      <c r="L6806" t="inlineStr">
        <is>
          <t>ST211 Gasket Feed: Limit switch fault Fork A/B in working position</t>
        </is>
      </c>
    </row>
    <row r="6807">
      <c r="A6807" t="n">
        <v>12810</v>
      </c>
      <c r="B6807" s="25" t="n">
        <v>46168.40300987269</v>
      </c>
      <c r="C6807" s="25" t="n">
        <v>46168.40455767361</v>
      </c>
      <c r="D6807" s="26" t="n">
        <v>0.03937333333333333</v>
      </c>
      <c r="E6807" t="n">
        <v>3</v>
      </c>
      <c r="F6807" t="inlineStr">
        <is>
          <t>1211-2B1 Limit switch fault Fork B in working position</t>
        </is>
      </c>
      <c r="G6807" t="inlineStr">
        <is>
          <t>Tagged</t>
        </is>
      </c>
      <c r="H6807" s="26" t="n">
        <v>0</v>
      </c>
      <c r="I6807" t="inlineStr">
        <is>
          <t>1211-2B1 Limit switch fault Fork B in working position</t>
        </is>
      </c>
      <c r="J6807" t="inlineStr">
        <is>
          <t>Equipment fault</t>
        </is>
      </c>
      <c r="K6807" t="inlineStr">
        <is>
          <t>211</t>
        </is>
      </c>
      <c r="L6807" t="inlineStr">
        <is>
          <t>ST211 Gasket Feed: Limit switch fault Fork A/B in working position</t>
        </is>
      </c>
    </row>
    <row r="6808">
      <c r="A6808" t="n">
        <v>12811</v>
      </c>
      <c r="B6808" s="25" t="n">
        <v>46168.40670254629</v>
      </c>
      <c r="C6808" s="25" t="n">
        <v>46168.41130563657</v>
      </c>
      <c r="D6808" s="26" t="n">
        <v>0.1127</v>
      </c>
      <c r="E6808" t="n">
        <v>3</v>
      </c>
      <c r="F6808" t="inlineStr">
        <is>
          <t>1050-3K1 Hot printer B not ready for operation</t>
        </is>
      </c>
      <c r="G6808" t="inlineStr">
        <is>
          <t>Tagged</t>
        </is>
      </c>
      <c r="H6808" s="26" t="n">
        <v>0</v>
      </c>
      <c r="I6808" t="inlineStr">
        <is>
          <t>1050-3K1 Hot printer B not ready for operation</t>
        </is>
      </c>
      <c r="J6808" t="inlineStr">
        <is>
          <t>Equipment fault</t>
        </is>
      </c>
      <c r="K6808" t="inlineStr">
        <is>
          <t>050</t>
        </is>
      </c>
      <c r="L6808" t="inlineStr">
        <is>
          <t>ST50 Hot Stamp: Hot printer A/B not ready for operation</t>
        </is>
      </c>
    </row>
    <row r="6809">
      <c r="A6809" t="n">
        <v>12812</v>
      </c>
      <c r="B6809" s="25" t="n">
        <v>46168.41411126158</v>
      </c>
      <c r="C6809" s="25" t="n">
        <v>46168.42025563657</v>
      </c>
      <c r="D6809" s="26" t="n">
        <v>0.1520555555555556</v>
      </c>
      <c r="E6809" t="n">
        <v>4</v>
      </c>
      <c r="F6809" t="inlineStr">
        <is>
          <t>1158-6GQ1 Vacuum splice module not present</t>
        </is>
      </c>
      <c r="G6809" t="inlineStr">
        <is>
          <t>Tagged</t>
        </is>
      </c>
      <c r="H6809" s="26" t="n">
        <v>0</v>
      </c>
      <c r="I6809" t="inlineStr">
        <is>
          <t>1158-6GQ1 Vacuum splice module not present</t>
        </is>
      </c>
      <c r="J6809" t="inlineStr">
        <is>
          <t>Equipment fault</t>
        </is>
      </c>
      <c r="K6809" t="inlineStr">
        <is>
          <t>158</t>
        </is>
      </c>
      <c r="L6809" t="inlineStr">
        <is>
          <t>ST158 Reinforcement Tape: Vacuum splice module not present</t>
        </is>
      </c>
    </row>
    <row r="6810">
      <c r="A6810" t="n">
        <v>12813</v>
      </c>
      <c r="B6810" s="25" t="n">
        <v>46168.42091064815</v>
      </c>
      <c r="C6810" s="25" t="n">
        <v>46168.42152508102</v>
      </c>
      <c r="D6810" s="26" t="n">
        <v>0.01752861111111111</v>
      </c>
      <c r="E6810" t="n">
        <v>4</v>
      </c>
      <c r="F6810" t="inlineStr">
        <is>
          <t>1074 Valve left inserted but not found - Check for valve on web</t>
        </is>
      </c>
      <c r="G6810" t="inlineStr">
        <is>
          <t>Tagged</t>
        </is>
      </c>
      <c r="H6810" s="26" t="n">
        <v>0</v>
      </c>
      <c r="I6810" t="inlineStr">
        <is>
          <t>1074 Valve left inserted but not found - Check for valve on web</t>
        </is>
      </c>
      <c r="J6810" t="inlineStr">
        <is>
          <t>Equipment fault</t>
        </is>
      </c>
      <c r="K6810" t="inlineStr">
        <is>
          <t>074</t>
        </is>
      </c>
      <c r="L6810" t="inlineStr">
        <is>
          <t>ST74 Valve Vision: Valve left/right inserted but not found - Check for valve on web</t>
        </is>
      </c>
    </row>
    <row r="6811">
      <c r="A6811" t="n">
        <v>12814</v>
      </c>
      <c r="B6811" s="25" t="n">
        <v>46168.42165841435</v>
      </c>
      <c r="C6811" s="25" t="n">
        <v>46168.42175119213</v>
      </c>
      <c r="D6811" s="26" t="n">
        <v>0.005010000000000001</v>
      </c>
      <c r="E6811" t="n">
        <v>2</v>
      </c>
      <c r="F6811" t="inlineStr">
        <is>
          <t>1074 Valve left inserted but not found - Check for valve on web</t>
        </is>
      </c>
      <c r="G6811" t="inlineStr">
        <is>
          <t>Tagged</t>
        </is>
      </c>
      <c r="H6811" s="26" t="n">
        <v>0</v>
      </c>
      <c r="I6811" t="inlineStr">
        <is>
          <t>1074 Valve left inserted but not found - Check for valve on web</t>
        </is>
      </c>
      <c r="J6811" t="inlineStr">
        <is>
          <t>Equipment fault</t>
        </is>
      </c>
      <c r="K6811" t="inlineStr">
        <is>
          <t>074</t>
        </is>
      </c>
      <c r="L6811" t="inlineStr">
        <is>
          <t>ST74 Valve Vision: Valve left/right inserted but not found - Check for valve on web</t>
        </is>
      </c>
    </row>
    <row r="6812">
      <c r="A6812" t="n">
        <v>12815</v>
      </c>
      <c r="B6812" s="25" t="n">
        <v>46168.42328741898</v>
      </c>
      <c r="C6812" s="25" t="n">
        <v>46168.42629618056</v>
      </c>
      <c r="D6812" s="26" t="n">
        <v>0.07541027777777777</v>
      </c>
      <c r="E6812" t="n">
        <v>3</v>
      </c>
      <c r="F6812" t="inlineStr">
        <is>
          <t>1159-5B1 All rolls empty - Please refill!</t>
        </is>
      </c>
      <c r="G6812" t="inlineStr">
        <is>
          <t>Tagged</t>
        </is>
      </c>
      <c r="H6812" s="26" t="n">
        <v>0</v>
      </c>
      <c r="I6812" t="inlineStr">
        <is>
          <t>1159-5B1 All rolls empty - Please refill!</t>
        </is>
      </c>
      <c r="J6812" t="inlineStr">
        <is>
          <t>Material supply (reels / infeed)</t>
        </is>
      </c>
      <c r="K6812" t="inlineStr">
        <is>
          <t>159</t>
        </is>
      </c>
      <c r="L6812" t="inlineStr"/>
    </row>
    <row r="6813">
      <c r="A6813" t="n">
        <v>12816</v>
      </c>
      <c r="B6813" s="25" t="n">
        <v>46168.42645853009</v>
      </c>
      <c r="C6813" s="25" t="n">
        <v>46168.42859201389</v>
      </c>
      <c r="D6813" s="26" t="n">
        <v>0.05342944444444445</v>
      </c>
      <c r="E6813" t="n">
        <v>5</v>
      </c>
      <c r="F6813" t="inlineStr">
        <is>
          <t>Web torn (all stations)</t>
        </is>
      </c>
      <c r="G6813" t="inlineStr">
        <is>
          <t>Tagged</t>
        </is>
      </c>
      <c r="H6813" s="26" t="n">
        <v>0</v>
      </c>
      <c r="I6813" t="inlineStr">
        <is>
          <t>Web torn (all stations)</t>
        </is>
      </c>
      <c r="J6813" t="inlineStr">
        <is>
          <t>Material supply (reels / infeed)</t>
        </is>
      </c>
      <c r="K6813" t="inlineStr"/>
      <c r="L6813" t="inlineStr"/>
    </row>
    <row r="6814">
      <c r="A6814" t="n">
        <v>12817</v>
      </c>
      <c r="B6814" s="25" t="n">
        <v>46168.43103819445</v>
      </c>
      <c r="C6814" s="25" t="n">
        <v>46168.43191350695</v>
      </c>
      <c r="D6814" s="26" t="n">
        <v>0.02351111111111111</v>
      </c>
      <c r="E6814" t="n">
        <v>3</v>
      </c>
      <c r="F6814" t="inlineStr">
        <is>
          <t>1074 Valve left inserted but not found - Check for valve on web</t>
        </is>
      </c>
      <c r="G6814" t="inlineStr">
        <is>
          <t>Tagged (+ untagged rows absorbed)</t>
        </is>
      </c>
      <c r="H6814" s="26" t="n">
        <v>0.0002777777777777778</v>
      </c>
      <c r="I6814" t="inlineStr">
        <is>
          <t>1074 Valve left inserted but not found - Check for valve on web</t>
        </is>
      </c>
      <c r="J6814" t="inlineStr">
        <is>
          <t>Equipment fault</t>
        </is>
      </c>
      <c r="K6814" t="inlineStr">
        <is>
          <t>074</t>
        </is>
      </c>
      <c r="L6814" t="inlineStr">
        <is>
          <t>ST74 Valve Vision: Valve left/right inserted but not found - Check for valve on web</t>
        </is>
      </c>
    </row>
    <row r="6815">
      <c r="A6815" t="n">
        <v>12818</v>
      </c>
      <c r="B6815" s="25" t="n">
        <v>46168.4367306713</v>
      </c>
      <c r="C6815" s="25" t="n">
        <v>46168.44504961806</v>
      </c>
      <c r="D6815" s="26" t="n">
        <v>0.2014638888888889</v>
      </c>
      <c r="E6815" t="n">
        <v>15</v>
      </c>
      <c r="F6815" t="inlineStr">
        <is>
          <t>1074 Valve left inserted but not found - Check for valve on web</t>
        </is>
      </c>
      <c r="G6815" t="inlineStr">
        <is>
          <t>Tagged</t>
        </is>
      </c>
      <c r="H6815" s="26" t="n">
        <v>0</v>
      </c>
      <c r="I6815" t="inlineStr">
        <is>
          <t>1074 Valve left inserted but not found - Check for valve on web</t>
        </is>
      </c>
      <c r="J6815" t="inlineStr">
        <is>
          <t>Equipment fault</t>
        </is>
      </c>
      <c r="K6815" t="inlineStr">
        <is>
          <t>074</t>
        </is>
      </c>
      <c r="L6815" t="inlineStr">
        <is>
          <t>ST74 Valve Vision: Valve left/right inserted but not found - Check for valve on web</t>
        </is>
      </c>
    </row>
    <row r="6816">
      <c r="A6816" t="n">
        <v>12821</v>
      </c>
      <c r="B6816" s="25" t="n">
        <v>46168.44980315972</v>
      </c>
      <c r="C6816" s="25" t="n">
        <v>46168.4511653125</v>
      </c>
      <c r="D6816" s="26" t="n">
        <v>0.03756111111111111</v>
      </c>
      <c r="E6816" t="n">
        <v>4</v>
      </c>
      <c r="F6816" t="inlineStr">
        <is>
          <t>1226-1K1 General error</t>
        </is>
      </c>
      <c r="G6816" t="inlineStr">
        <is>
          <t>Tagged</t>
        </is>
      </c>
      <c r="H6816" s="26" t="n">
        <v>0</v>
      </c>
      <c r="I6816" t="inlineStr">
        <is>
          <t>1226-1K1 General error</t>
        </is>
      </c>
      <c r="J6816" t="inlineStr">
        <is>
          <t>Equipment fault</t>
        </is>
      </c>
      <c r="K6816" t="inlineStr">
        <is>
          <t>226</t>
        </is>
      </c>
      <c r="L6816" t="inlineStr">
        <is>
          <t>ST226 Gasket Feed: General error</t>
        </is>
      </c>
    </row>
    <row r="6817">
      <c r="A6817" t="n">
        <v>12822</v>
      </c>
      <c r="B6817" s="25" t="n">
        <v>46168.45914189815</v>
      </c>
      <c r="C6817" s="25" t="n">
        <v>46168.46245274306</v>
      </c>
      <c r="D6817" s="26" t="n">
        <v>0.08530277777777778</v>
      </c>
      <c r="E6817" t="n">
        <v>12</v>
      </c>
      <c r="F6817" t="inlineStr">
        <is>
          <t>1076-2M1 Sealing head B has reached adjusted current limit</t>
        </is>
      </c>
      <c r="G6817" t="inlineStr">
        <is>
          <t>Tagged (+ untagged rows absorbed)</t>
        </is>
      </c>
      <c r="H6817" s="26" t="n">
        <v>0.0002777777777777778</v>
      </c>
      <c r="I6817" t="inlineStr">
        <is>
          <t>1076-2M1 Sealing head B has reached adjusted current limit</t>
        </is>
      </c>
      <c r="J6817" t="inlineStr">
        <is>
          <t>Equipment fault</t>
        </is>
      </c>
      <c r="K6817" t="inlineStr">
        <is>
          <t>076</t>
        </is>
      </c>
      <c r="L6817" t="inlineStr">
        <is>
          <t>ST76 Periphery Seal: Sealing head A/B has reached adjusted current limit</t>
        </is>
      </c>
    </row>
    <row r="6818">
      <c r="A6818" t="n">
        <v>12823</v>
      </c>
      <c r="B6818" s="25" t="n">
        <v>46168.46630181713</v>
      </c>
      <c r="C6818" s="25" t="n">
        <v>46168.46731041666</v>
      </c>
      <c r="D6818" s="26" t="n">
        <v>0.02685</v>
      </c>
      <c r="E6818" t="n">
        <v>3</v>
      </c>
      <c r="F6818" t="inlineStr">
        <is>
          <t>1226-1K1 General error</t>
        </is>
      </c>
      <c r="G6818" t="inlineStr">
        <is>
          <t>Tagged</t>
        </is>
      </c>
      <c r="H6818" s="26" t="n">
        <v>0</v>
      </c>
      <c r="I6818" t="inlineStr">
        <is>
          <t>1226-1K1 General error</t>
        </is>
      </c>
      <c r="J6818" t="inlineStr">
        <is>
          <t>Equipment fault</t>
        </is>
      </c>
      <c r="K6818" t="inlineStr">
        <is>
          <t>226</t>
        </is>
      </c>
      <c r="L6818" t="inlineStr">
        <is>
          <t>ST226 Gasket Feed: General error</t>
        </is>
      </c>
    </row>
    <row r="6819">
      <c r="A6819" t="n">
        <v>12824</v>
      </c>
      <c r="B6819" s="25" t="n">
        <v>46168.4675712963</v>
      </c>
      <c r="C6819" s="25" t="n">
        <v>46168.46837704861</v>
      </c>
      <c r="D6819" s="26" t="n">
        <v>0.02212138888888889</v>
      </c>
      <c r="E6819" t="n">
        <v>3</v>
      </c>
      <c r="F6819" t="inlineStr">
        <is>
          <t>1226-1K1 General error</t>
        </is>
      </c>
      <c r="G6819" t="inlineStr">
        <is>
          <t>Tagged</t>
        </is>
      </c>
      <c r="H6819" s="26" t="n">
        <v>0</v>
      </c>
      <c r="I6819" t="inlineStr">
        <is>
          <t>1226-1K1 General error</t>
        </is>
      </c>
      <c r="J6819" t="inlineStr">
        <is>
          <t>Equipment fault</t>
        </is>
      </c>
      <c r="K6819" t="inlineStr">
        <is>
          <t>226</t>
        </is>
      </c>
      <c r="L6819" t="inlineStr">
        <is>
          <t>ST226 Gasket Feed: General error</t>
        </is>
      </c>
    </row>
    <row r="6820">
      <c r="A6820" t="n">
        <v>12825</v>
      </c>
      <c r="B6820" s="25" t="n">
        <v>46168.47287565973</v>
      </c>
      <c r="C6820" s="25" t="n">
        <v>46168.47685204861</v>
      </c>
      <c r="D6820" s="26" t="n">
        <v>0.1003016666666667</v>
      </c>
      <c r="E6820" t="n">
        <v>3</v>
      </c>
      <c r="F6820" t="inlineStr">
        <is>
          <t>End of reel (all stations)</t>
        </is>
      </c>
      <c r="G6820" t="inlineStr">
        <is>
          <t>Tagged</t>
        </is>
      </c>
      <c r="H6820" s="26" t="n">
        <v>0</v>
      </c>
      <c r="I6820" t="inlineStr">
        <is>
          <t>End of reel (all stations)</t>
        </is>
      </c>
      <c r="J6820" t="inlineStr">
        <is>
          <t>Material supply (reels / infeed)</t>
        </is>
      </c>
      <c r="K6820" t="inlineStr"/>
      <c r="L6820" t="inlineStr"/>
    </row>
    <row r="6821">
      <c r="A6821" t="n">
        <v>12826</v>
      </c>
      <c r="B6821" s="25" t="n">
        <v>46168.47830127315</v>
      </c>
      <c r="C6821" s="25" t="n">
        <v>46168.4812809838</v>
      </c>
      <c r="D6821" s="26" t="n">
        <v>0.07415750000000002</v>
      </c>
      <c r="E6821" t="n">
        <v>3</v>
      </c>
      <c r="F6821" t="inlineStr">
        <is>
          <t>1050-2K1 Hot printer A not ready for operation</t>
        </is>
      </c>
      <c r="G6821" t="inlineStr">
        <is>
          <t>Tagged</t>
        </is>
      </c>
      <c r="H6821" s="26" t="n">
        <v>0</v>
      </c>
      <c r="I6821" t="inlineStr">
        <is>
          <t>1050-2K1 Hot printer A not ready for operation</t>
        </is>
      </c>
      <c r="J6821" t="inlineStr">
        <is>
          <t>Equipment fault</t>
        </is>
      </c>
      <c r="K6821" t="inlineStr">
        <is>
          <t>050</t>
        </is>
      </c>
      <c r="L6821" t="inlineStr">
        <is>
          <t>ST50 Hot Stamp: Hot printer A/B not ready for operation</t>
        </is>
      </c>
    </row>
    <row r="6822">
      <c r="A6822" t="n">
        <v>12830</v>
      </c>
      <c r="B6822" s="25" t="n">
        <v>46168.50765667824</v>
      </c>
      <c r="C6822" s="25" t="n">
        <v>46168.51180697916</v>
      </c>
      <c r="D6822" s="26" t="n">
        <v>0.1048952777777778</v>
      </c>
      <c r="E6822" t="n">
        <v>3</v>
      </c>
      <c r="F6822" t="inlineStr">
        <is>
          <t>1074 Valve right out of area - Check for valve on web</t>
        </is>
      </c>
      <c r="G6822" t="inlineStr">
        <is>
          <t>Tagged</t>
        </is>
      </c>
      <c r="H6822" s="26" t="n">
        <v>0</v>
      </c>
      <c r="I6822" t="inlineStr">
        <is>
          <t>1074 Valve right out of area - Check for valve on web</t>
        </is>
      </c>
      <c r="J6822" t="inlineStr">
        <is>
          <t>Equipment fault</t>
        </is>
      </c>
      <c r="K6822" t="inlineStr">
        <is>
          <t>074</t>
        </is>
      </c>
      <c r="L6822" t="inlineStr">
        <is>
          <t>ST74 Valve Vision: Valve left/right out of area - Check for valve on web</t>
        </is>
      </c>
    </row>
    <row r="6823">
      <c r="A6823" t="n">
        <v>12831</v>
      </c>
      <c r="B6823" s="25" t="n">
        <v>46168.51880405092</v>
      </c>
      <c r="C6823" s="25" t="n">
        <v>46168.55717376158</v>
      </c>
      <c r="D6823" s="26" t="n">
        <v>0.9211519444444445</v>
      </c>
      <c r="E6823" t="n">
        <v>7</v>
      </c>
      <c r="F6823" t="inlineStr">
        <is>
          <t>1406-6B2 Valve in pickup position B not present</t>
        </is>
      </c>
      <c r="G6823" t="inlineStr">
        <is>
          <t>Tagged (+ untagged rows absorbed)</t>
        </is>
      </c>
      <c r="H6823" s="26" t="n">
        <v>0.0002788888888888889</v>
      </c>
      <c r="I6823" t="inlineStr">
        <is>
          <t>1406-6B2 Valve in pickup position B not present</t>
        </is>
      </c>
      <c r="J6823" t="inlineStr">
        <is>
          <t>Equipment fault</t>
        </is>
      </c>
      <c r="K6823" t="inlineStr">
        <is>
          <t>406</t>
        </is>
      </c>
      <c r="L6823" t="inlineStr">
        <is>
          <t>ST406 Valve Feed: Valve in pickup position A/B not present</t>
        </is>
      </c>
    </row>
    <row r="6824">
      <c r="A6824" t="n">
        <v>12832</v>
      </c>
      <c r="B6824" s="25" t="n">
        <v>46168.55734193287</v>
      </c>
      <c r="C6824" s="25" t="n">
        <v>46168.55796805555</v>
      </c>
      <c r="D6824" s="26" t="n">
        <v>0.01725277777777778</v>
      </c>
      <c r="E6824" t="n">
        <v>3</v>
      </c>
      <c r="F6824" t="inlineStr">
        <is>
          <t>1406-6B2 Valve in pickup position B not present</t>
        </is>
      </c>
      <c r="G6824" t="inlineStr">
        <is>
          <t>Tagged</t>
        </is>
      </c>
      <c r="H6824" s="26" t="n">
        <v>0</v>
      </c>
      <c r="I6824" t="inlineStr">
        <is>
          <t>1406-6B2 Valve in pickup position B not present</t>
        </is>
      </c>
      <c r="J6824" t="inlineStr">
        <is>
          <t>Equipment fault</t>
        </is>
      </c>
      <c r="K6824" t="inlineStr">
        <is>
          <t>406</t>
        </is>
      </c>
      <c r="L6824" t="inlineStr">
        <is>
          <t>ST406 Valve Feed: Valve in pickup position A/B not present</t>
        </is>
      </c>
    </row>
    <row r="6825">
      <c r="A6825" t="n">
        <v>12833</v>
      </c>
      <c r="B6825" s="25" t="n">
        <v>46168.55813619213</v>
      </c>
      <c r="C6825" s="25" t="n">
        <v>46168.56333009259</v>
      </c>
      <c r="D6825" s="26" t="n">
        <v>0.1268786111111111</v>
      </c>
      <c r="E6825" t="n">
        <v>7</v>
      </c>
      <c r="F6825" t="inlineStr">
        <is>
          <t>A stop button has been pressed too long</t>
        </is>
      </c>
      <c r="G6825" t="inlineStr">
        <is>
          <t>Tagged (+ untagged rows absorbed)</t>
        </is>
      </c>
      <c r="H6825" s="26" t="n">
        <v>0.0002777777777777778</v>
      </c>
      <c r="I6825" t="inlineStr">
        <is>
          <t>A stop button has been pressed too long</t>
        </is>
      </c>
      <c r="J6825" t="inlineStr">
        <is>
          <t>Operator / line (warning-type)</t>
        </is>
      </c>
      <c r="K6825" t="inlineStr"/>
      <c r="L6825" t="inlineStr"/>
    </row>
    <row r="6826">
      <c r="A6826" t="n">
        <v>12834</v>
      </c>
      <c r="B6826" s="25" t="n">
        <v>46168.56350393518</v>
      </c>
      <c r="C6826" s="25" t="n">
        <v>46168.56412997685</v>
      </c>
      <c r="D6826" s="26" t="n">
        <v>0.01766861111111111</v>
      </c>
      <c r="E6826" t="n">
        <v>3</v>
      </c>
      <c r="F6826" t="inlineStr">
        <is>
          <t>1406 Consecutive fault side B</t>
        </is>
      </c>
      <c r="G6826" t="inlineStr">
        <is>
          <t>Tagged</t>
        </is>
      </c>
      <c r="H6826" s="26" t="n">
        <v>0</v>
      </c>
      <c r="I6826" t="inlineStr">
        <is>
          <t>1406 Consecutive fault side B</t>
        </is>
      </c>
      <c r="J6826" t="inlineStr">
        <is>
          <t>Equipment fault</t>
        </is>
      </c>
      <c r="K6826" t="inlineStr">
        <is>
          <t>406</t>
        </is>
      </c>
      <c r="L6826" t="inlineStr">
        <is>
          <t>ST406 Valve Feed: Consecutive fault side A/B</t>
        </is>
      </c>
    </row>
    <row r="6827">
      <c r="A6827" t="n">
        <v>12835</v>
      </c>
      <c r="B6827" s="25" t="n">
        <v>46168.5842628125</v>
      </c>
      <c r="C6827" s="25" t="n">
        <v>46168.58515543982</v>
      </c>
      <c r="D6827" s="26" t="n">
        <v>0.02726472222222222</v>
      </c>
      <c r="E6827" t="n">
        <v>3</v>
      </c>
      <c r="F6827" t="inlineStr">
        <is>
          <t>1072-2B1 Limit switch fault Sealing head in working position</t>
        </is>
      </c>
      <c r="G6827" t="inlineStr">
        <is>
          <t>Tagged (+ untagged rows absorbed)</t>
        </is>
      </c>
      <c r="H6827" s="26" t="n">
        <v>0.0002777777777777778</v>
      </c>
      <c r="I6827" t="inlineStr">
        <is>
          <t>1072-2B1 Limit switch fault Sealing head in working position</t>
        </is>
      </c>
      <c r="J6827" t="inlineStr">
        <is>
          <t>Equipment fault</t>
        </is>
      </c>
      <c r="K6827" t="inlineStr">
        <is>
          <t>072</t>
        </is>
      </c>
      <c r="L6827" t="inlineStr">
        <is>
          <t>ST72 Tack Sealing: Limit switch fault Sealing head in working position</t>
        </is>
      </c>
    </row>
    <row r="6828">
      <c r="A6828" t="n">
        <v>12836</v>
      </c>
      <c r="B6828" s="25" t="n">
        <v>46168.58544521991</v>
      </c>
      <c r="C6828" s="25" t="n">
        <v>46168.58659876158</v>
      </c>
      <c r="D6828" s="26" t="n">
        <v>0.03088416666666667</v>
      </c>
      <c r="E6828" t="n">
        <v>4</v>
      </c>
      <c r="F6828" t="inlineStr">
        <is>
          <t>1072-2B1 Limit switch fault Sealing head in working position</t>
        </is>
      </c>
      <c r="G6828" t="inlineStr">
        <is>
          <t>Tagged (+ untagged rows absorbed)</t>
        </is>
      </c>
      <c r="H6828" s="26" t="n">
        <v>0.0002777777777777778</v>
      </c>
      <c r="I6828" t="inlineStr">
        <is>
          <t>1072-2B1 Limit switch fault Sealing head in working position</t>
        </is>
      </c>
      <c r="J6828" t="inlineStr">
        <is>
          <t>Equipment fault</t>
        </is>
      </c>
      <c r="K6828" t="inlineStr">
        <is>
          <t>072</t>
        </is>
      </c>
      <c r="L6828" t="inlineStr">
        <is>
          <t>ST72 Tack Sealing: Limit switch fault Sealing head in working position</t>
        </is>
      </c>
    </row>
    <row r="6829">
      <c r="A6829" t="n">
        <v>12837</v>
      </c>
      <c r="B6829" s="25" t="n">
        <v>46168.60103325231</v>
      </c>
      <c r="C6829" s="25" t="n">
        <v>46168.60243626157</v>
      </c>
      <c r="D6829" s="26" t="n">
        <v>0.04716777777777778</v>
      </c>
      <c r="E6829" t="n">
        <v>4</v>
      </c>
      <c r="F6829" t="inlineStr">
        <is>
          <t>1406-6B1 Valve in pickup position A not present</t>
        </is>
      </c>
      <c r="G6829" t="inlineStr">
        <is>
          <t>Tagged</t>
        </is>
      </c>
      <c r="H6829" s="26" t="n">
        <v>0</v>
      </c>
      <c r="I6829" t="inlineStr">
        <is>
          <t>1406-6B1 Valve in pickup position A not present</t>
        </is>
      </c>
      <c r="J6829" t="inlineStr">
        <is>
          <t>Equipment fault</t>
        </is>
      </c>
      <c r="K6829" t="inlineStr">
        <is>
          <t>406</t>
        </is>
      </c>
      <c r="L6829" t="inlineStr">
        <is>
          <t>ST406 Valve Feed: Valve in pickup position A/B not present</t>
        </is>
      </c>
    </row>
    <row r="6830">
      <c r="A6830" t="n">
        <v>12838</v>
      </c>
      <c r="B6830" s="25" t="n">
        <v>46168.60304490741</v>
      </c>
      <c r="C6830" s="25" t="n">
        <v>46168.60382164352</v>
      </c>
      <c r="D6830" s="26" t="n">
        <v>0.02170277777777778</v>
      </c>
      <c r="E6830" t="n">
        <v>3</v>
      </c>
      <c r="F6830" t="inlineStr">
        <is>
          <t>1074 Valve left inserted but not found - Check for valve on web</t>
        </is>
      </c>
      <c r="G6830" t="inlineStr">
        <is>
          <t>Tagged</t>
        </is>
      </c>
      <c r="H6830" s="26" t="n">
        <v>0</v>
      </c>
      <c r="I6830" t="inlineStr">
        <is>
          <t>1074 Valve left inserted but not found - Check for valve on web</t>
        </is>
      </c>
      <c r="J6830" t="inlineStr">
        <is>
          <t>Equipment fault</t>
        </is>
      </c>
      <c r="K6830" t="inlineStr">
        <is>
          <t>074</t>
        </is>
      </c>
      <c r="L6830" t="inlineStr">
        <is>
          <t>ST74 Valve Vision: Valve left/right inserted but not found - Check for valve on web</t>
        </is>
      </c>
    </row>
    <row r="6831">
      <c r="A6831" t="n">
        <v>12839</v>
      </c>
      <c r="B6831" s="25" t="n">
        <v>46168.60703306713</v>
      </c>
      <c r="C6831" s="25" t="n">
        <v>46168.60783302083</v>
      </c>
      <c r="D6831" s="26" t="n">
        <v>0.02170444444444445</v>
      </c>
      <c r="E6831" t="n">
        <v>3</v>
      </c>
      <c r="F6831" t="inlineStr">
        <is>
          <t>1210-2B1 Limit switch fault Fork A in working position</t>
        </is>
      </c>
      <c r="G6831" t="inlineStr">
        <is>
          <t>Tagged</t>
        </is>
      </c>
      <c r="H6831" s="26" t="n">
        <v>0</v>
      </c>
      <c r="I6831" t="inlineStr">
        <is>
          <t>1210-2B1 Limit switch fault Fork A in working position</t>
        </is>
      </c>
      <c r="J6831" t="inlineStr">
        <is>
          <t>Equipment fault</t>
        </is>
      </c>
      <c r="K6831" t="inlineStr">
        <is>
          <t>210</t>
        </is>
      </c>
      <c r="L6831" t="inlineStr">
        <is>
          <t>ST210 Gasket Feed: Limit switch fault Fork A/B in working position</t>
        </is>
      </c>
    </row>
    <row r="6832">
      <c r="A6832" t="n">
        <v>12840</v>
      </c>
      <c r="B6832" s="25" t="n">
        <v>46168.61531296296</v>
      </c>
      <c r="C6832" s="25" t="n">
        <v>46168.61641435185</v>
      </c>
      <c r="D6832" s="26" t="n">
        <v>0.03046861111111111</v>
      </c>
      <c r="E6832" t="n">
        <v>3</v>
      </c>
      <c r="F6832" t="inlineStr">
        <is>
          <t>1210-2B1 Limit switch fault Fork A in working position</t>
        </is>
      </c>
      <c r="G6832" t="inlineStr">
        <is>
          <t>Tagged</t>
        </is>
      </c>
      <c r="H6832" s="26" t="n">
        <v>0</v>
      </c>
      <c r="I6832" t="inlineStr">
        <is>
          <t>1210-2B1 Limit switch fault Fork A in working position</t>
        </is>
      </c>
      <c r="J6832" t="inlineStr">
        <is>
          <t>Equipment fault</t>
        </is>
      </c>
      <c r="K6832" t="inlineStr">
        <is>
          <t>210</t>
        </is>
      </c>
      <c r="L6832" t="inlineStr">
        <is>
          <t>ST210 Gasket Feed: Limit switch fault Fork A/B in working position</t>
        </is>
      </c>
    </row>
    <row r="6833">
      <c r="A6833" t="n">
        <v>12841</v>
      </c>
      <c r="B6833" s="25" t="n">
        <v>46168.6221709838</v>
      </c>
      <c r="C6833" s="25" t="n">
        <v>46168.62319707176</v>
      </c>
      <c r="D6833" s="26" t="n">
        <v>0.02685194444444444</v>
      </c>
      <c r="E6833" t="n">
        <v>2</v>
      </c>
      <c r="F6833" t="inlineStr">
        <is>
          <t>1159-6GQ1 Vacuum splice module not present</t>
        </is>
      </c>
      <c r="G6833" t="inlineStr">
        <is>
          <t>Tagged</t>
        </is>
      </c>
      <c r="H6833" s="26" t="n">
        <v>0</v>
      </c>
      <c r="I6833" t="inlineStr">
        <is>
          <t>1159-6GQ1 Vacuum splice module not present</t>
        </is>
      </c>
      <c r="J6833" t="inlineStr">
        <is>
          <t>Equipment fault</t>
        </is>
      </c>
      <c r="K6833" t="inlineStr">
        <is>
          <t>159</t>
        </is>
      </c>
      <c r="L6833" t="inlineStr">
        <is>
          <t>ST159 Reinforcement Tape: Vacuum splice module not present</t>
        </is>
      </c>
    </row>
    <row r="6834">
      <c r="A6834" t="n">
        <v>12842</v>
      </c>
      <c r="B6834" s="25" t="n">
        <v>46168.62332461806</v>
      </c>
      <c r="C6834" s="25" t="n">
        <v>46168.62607253472</v>
      </c>
      <c r="D6834" s="26" t="n">
        <v>0.09071194444444446</v>
      </c>
      <c r="E6834" t="n">
        <v>3</v>
      </c>
      <c r="F6834" t="inlineStr">
        <is>
          <t>Web torn (all stations)</t>
        </is>
      </c>
      <c r="G6834" t="inlineStr">
        <is>
          <t>Tagged</t>
        </is>
      </c>
      <c r="H6834" s="26" t="n">
        <v>0</v>
      </c>
      <c r="I6834" t="inlineStr">
        <is>
          <t>Web torn (all stations)</t>
        </is>
      </c>
      <c r="J6834" t="inlineStr">
        <is>
          <t>Material supply (reels / infeed)</t>
        </is>
      </c>
      <c r="K6834" t="inlineStr"/>
      <c r="L6834" t="inlineStr"/>
    </row>
    <row r="6835">
      <c r="A6835" t="n">
        <v>12843</v>
      </c>
      <c r="B6835" s="25" t="n">
        <v>46168.62780570602</v>
      </c>
      <c r="C6835" s="25" t="n">
        <v>46168.62809077546</v>
      </c>
      <c r="D6835" s="26" t="n">
        <v>0.009068611111111111</v>
      </c>
      <c r="E6835" t="n">
        <v>2</v>
      </c>
      <c r="F6835" t="inlineStr">
        <is>
          <t>1074 Valve left inserted but not found - Check for valve on web</t>
        </is>
      </c>
      <c r="G6835" t="inlineStr">
        <is>
          <t>Tagged</t>
        </is>
      </c>
      <c r="H6835" s="26" t="n">
        <v>0</v>
      </c>
      <c r="I6835" t="inlineStr">
        <is>
          <t>1074 Valve left inserted but not found - Check for valve on web</t>
        </is>
      </c>
      <c r="J6835" t="inlineStr">
        <is>
          <t>Equipment fault</t>
        </is>
      </c>
      <c r="K6835" t="inlineStr">
        <is>
          <t>074</t>
        </is>
      </c>
      <c r="L6835" t="inlineStr">
        <is>
          <t>ST74 Valve Vision: Valve left/right inserted but not found - Check for valve on web</t>
        </is>
      </c>
    </row>
    <row r="6836">
      <c r="A6836" t="n">
        <v>12844</v>
      </c>
      <c r="B6836" s="25" t="n">
        <v>46168.62819513889</v>
      </c>
      <c r="C6836" s="25" t="n">
        <v>46168.62912850695</v>
      </c>
      <c r="D6836" s="26" t="n">
        <v>0.02448694444444445</v>
      </c>
      <c r="E6836" t="n">
        <v>3</v>
      </c>
      <c r="F6836" t="inlineStr">
        <is>
          <t>1074 Valve left inserted but not found - Check for valve on web</t>
        </is>
      </c>
      <c r="G6836" t="inlineStr">
        <is>
          <t>Tagged</t>
        </is>
      </c>
      <c r="H6836" s="26" t="n">
        <v>0</v>
      </c>
      <c r="I6836" t="inlineStr">
        <is>
          <t>1074 Valve left inserted but not found - Check for valve on web</t>
        </is>
      </c>
      <c r="J6836" t="inlineStr">
        <is>
          <t>Equipment fault</t>
        </is>
      </c>
      <c r="K6836" t="inlineStr">
        <is>
          <t>074</t>
        </is>
      </c>
      <c r="L6836" t="inlineStr">
        <is>
          <t>ST74 Valve Vision: Valve left/right inserted but not found - Check for valve on web</t>
        </is>
      </c>
    </row>
    <row r="6837">
      <c r="A6837" t="n">
        <v>12845</v>
      </c>
      <c r="B6837" s="25" t="n">
        <v>46168.63140077546</v>
      </c>
      <c r="C6837" s="25" t="n">
        <v>46168.63236331019</v>
      </c>
      <c r="D6837" s="26" t="n">
        <v>0.02518888888888889</v>
      </c>
      <c r="E6837" t="n">
        <v>2</v>
      </c>
      <c r="F6837" t="inlineStr">
        <is>
          <t>1074 Valve left inserted but not found - Check for valve on web</t>
        </is>
      </c>
      <c r="G6837" t="inlineStr">
        <is>
          <t>Tagged</t>
        </is>
      </c>
      <c r="H6837" s="26" t="n">
        <v>0</v>
      </c>
      <c r="I6837" t="inlineStr">
        <is>
          <t>1074 Valve left inserted but not found - Check for valve on web</t>
        </is>
      </c>
      <c r="J6837" t="inlineStr">
        <is>
          <t>Equipment fault</t>
        </is>
      </c>
      <c r="K6837" t="inlineStr">
        <is>
          <t>074</t>
        </is>
      </c>
      <c r="L6837" t="inlineStr">
        <is>
          <t>ST74 Valve Vision: Valve left/right inserted but not found - Check for valve on web</t>
        </is>
      </c>
    </row>
    <row r="6838">
      <c r="A6838" t="n">
        <v>12846</v>
      </c>
      <c r="B6838" s="25" t="n">
        <v>46168.63286188657</v>
      </c>
      <c r="C6838" s="25" t="n">
        <v>46168.63382415509</v>
      </c>
      <c r="D6838" s="26" t="n">
        <v>0.02518222222222222</v>
      </c>
      <c r="E6838" t="n">
        <v>3</v>
      </c>
      <c r="F6838" t="inlineStr">
        <is>
          <t>1082-3B1 Limit switch fault Push out piston lowered</t>
        </is>
      </c>
      <c r="G6838" t="inlineStr">
        <is>
          <t>Tagged</t>
        </is>
      </c>
      <c r="H6838" s="26" t="n">
        <v>0</v>
      </c>
      <c r="I6838" t="inlineStr">
        <is>
          <t>1082-3B1 Limit switch fault Push out piston lowered</t>
        </is>
      </c>
      <c r="J6838" t="inlineStr">
        <is>
          <t>Equipment fault</t>
        </is>
      </c>
      <c r="K6838" t="inlineStr">
        <is>
          <t>082</t>
        </is>
      </c>
      <c r="L6838" t="inlineStr">
        <is>
          <t>ST82 Periphery Punch: Limit switch fault Push out piston lowered</t>
        </is>
      </c>
    </row>
    <row r="6839">
      <c r="A6839" t="n">
        <v>12847</v>
      </c>
      <c r="B6839" s="25" t="n">
        <v>46168.63983645834</v>
      </c>
      <c r="C6839" s="25" t="n">
        <v>46168.64421924768</v>
      </c>
      <c r="D6839" s="26" t="n">
        <v>0.1085258333333333</v>
      </c>
      <c r="E6839" t="n">
        <v>7</v>
      </c>
      <c r="F6839" t="inlineStr">
        <is>
          <t>End of reel (all stations)</t>
        </is>
      </c>
      <c r="G6839" t="inlineStr">
        <is>
          <t>Tagged</t>
        </is>
      </c>
      <c r="H6839" s="26" t="n">
        <v>0</v>
      </c>
      <c r="I6839" t="inlineStr">
        <is>
          <t>End of reel (all stations)</t>
        </is>
      </c>
      <c r="J6839" t="inlineStr">
        <is>
          <t>Material supply (reels / infeed)</t>
        </is>
      </c>
      <c r="K6839" t="inlineStr"/>
      <c r="L6839" t="inlineStr"/>
    </row>
    <row r="6840">
      <c r="A6840" t="n">
        <v>12848</v>
      </c>
      <c r="B6840" s="25" t="n">
        <v>46168.64456709491</v>
      </c>
      <c r="C6840" s="25" t="n">
        <v>46168.64537878472</v>
      </c>
      <c r="D6840" s="26" t="n">
        <v>0.02170638888888889</v>
      </c>
      <c r="E6840" t="n">
        <v>3</v>
      </c>
      <c r="F6840" t="inlineStr">
        <is>
          <t>MSM-Main: At least one station takes longer than maximum allowed</t>
        </is>
      </c>
      <c r="G6840" t="inlineStr">
        <is>
          <t>Tagged (+ untagged rows absorbed)</t>
        </is>
      </c>
      <c r="H6840" s="26" t="n">
        <v>0.0002786111111111111</v>
      </c>
      <c r="I6840" t="inlineStr">
        <is>
          <t>MSM-Main: At least one station takes longer than maximum allowed</t>
        </is>
      </c>
      <c r="J6840" t="inlineStr">
        <is>
          <t>Controller / machine cycle-time</t>
        </is>
      </c>
      <c r="K6840" t="inlineStr"/>
      <c r="L6840" t="inlineStr"/>
    </row>
    <row r="6841">
      <c r="A6841" t="n">
        <v>12849</v>
      </c>
      <c r="B6841" s="25" t="n">
        <v>46168.66150575232</v>
      </c>
      <c r="C6841" s="25" t="n">
        <v>46168.66460702546</v>
      </c>
      <c r="D6841" s="26" t="n">
        <v>0.07707388888888889</v>
      </c>
      <c r="E6841" t="n">
        <v>3</v>
      </c>
      <c r="F6841" t="inlineStr">
        <is>
          <t>A stop button has been pressed too long</t>
        </is>
      </c>
      <c r="G6841" t="inlineStr">
        <is>
          <t>Tagged (+ untagged rows absorbed)</t>
        </is>
      </c>
      <c r="H6841" s="26" t="n">
        <v>0.0002777777777777778</v>
      </c>
      <c r="I6841" t="inlineStr">
        <is>
          <t>A stop button has been pressed too long</t>
        </is>
      </c>
      <c r="J6841" t="inlineStr">
        <is>
          <t>Operator / line (warning-type)</t>
        </is>
      </c>
      <c r="K6841" t="inlineStr"/>
      <c r="L6841" t="inlineStr"/>
    </row>
    <row r="6842">
      <c r="A6842" t="n">
        <v>12850</v>
      </c>
      <c r="B6842" s="25" t="n">
        <v>46168.66625320602</v>
      </c>
      <c r="C6842" s="25" t="n">
        <v>46168.66829953704</v>
      </c>
      <c r="D6842" s="26" t="n">
        <v>0.05968611111111111</v>
      </c>
      <c r="E6842" t="n">
        <v>3</v>
      </c>
      <c r="F6842" t="inlineStr">
        <is>
          <t>1406-6B1 Valve in pickup position A not present</t>
        </is>
      </c>
      <c r="G6842" t="inlineStr">
        <is>
          <t>Tagged</t>
        </is>
      </c>
      <c r="H6842" s="26" t="n">
        <v>0</v>
      </c>
      <c r="I6842" t="inlineStr">
        <is>
          <t>1406-6B1 Valve in pickup position A not present</t>
        </is>
      </c>
      <c r="J6842" t="inlineStr">
        <is>
          <t>Equipment fault</t>
        </is>
      </c>
      <c r="K6842" t="inlineStr">
        <is>
          <t>406</t>
        </is>
      </c>
      <c r="L6842" t="inlineStr">
        <is>
          <t>ST406 Valve Feed: Valve in pickup position A/B not present</t>
        </is>
      </c>
    </row>
    <row r="6843">
      <c r="A6843" t="n">
        <v>12851</v>
      </c>
      <c r="B6843" s="25" t="n">
        <v>46168.67924741898</v>
      </c>
      <c r="C6843" s="25" t="n">
        <v>46168.68080790509</v>
      </c>
      <c r="D6843" s="26" t="n">
        <v>0.04246</v>
      </c>
      <c r="E6843" t="n">
        <v>4</v>
      </c>
      <c r="F6843" t="inlineStr">
        <is>
          <t>1211-2B1 Limit switch fault Fork B in working position</t>
        </is>
      </c>
      <c r="G6843" t="inlineStr">
        <is>
          <t>Tagged (+ untagged rows absorbed)</t>
        </is>
      </c>
      <c r="H6843" s="26" t="n">
        <v>0.0002777777777777778</v>
      </c>
      <c r="I6843" t="inlineStr">
        <is>
          <t>1211-2B1 Limit switch fault Fork B in working position</t>
        </is>
      </c>
      <c r="J6843" t="inlineStr">
        <is>
          <t>Equipment fault</t>
        </is>
      </c>
      <c r="K6843" t="inlineStr">
        <is>
          <t>211</t>
        </is>
      </c>
      <c r="L6843" t="inlineStr">
        <is>
          <t>ST211 Gasket Feed: Limit switch fault Fork A/B in working position</t>
        </is>
      </c>
    </row>
    <row r="6844">
      <c r="A6844" t="n">
        <v>12852</v>
      </c>
      <c r="B6844" s="25" t="n">
        <v>46168.68553271991</v>
      </c>
      <c r="C6844" s="25" t="n">
        <v>46168.68681971065</v>
      </c>
      <c r="D6844" s="26" t="n">
        <v>0.04730083333333333</v>
      </c>
      <c r="E6844" t="n">
        <v>3</v>
      </c>
      <c r="F6844" t="inlineStr">
        <is>
          <t>1074 Valve left inserted but not found - Check for valve on web</t>
        </is>
      </c>
      <c r="G6844" t="inlineStr">
        <is>
          <t>Tagged</t>
        </is>
      </c>
      <c r="H6844" s="26" t="n">
        <v>0</v>
      </c>
      <c r="I6844" t="inlineStr">
        <is>
          <t>1074 Valve left inserted but not found - Check for valve on web</t>
        </is>
      </c>
      <c r="J6844" t="inlineStr">
        <is>
          <t>Equipment fault</t>
        </is>
      </c>
      <c r="K6844" t="inlineStr">
        <is>
          <t>074</t>
        </is>
      </c>
      <c r="L6844" t="inlineStr">
        <is>
          <t>ST74 Valve Vision: Valve left/right inserted but not found - Check for valve on web</t>
        </is>
      </c>
    </row>
    <row r="6845">
      <c r="A6845" t="n">
        <v>12853</v>
      </c>
      <c r="B6845" s="25" t="n">
        <v>46168.69217589121</v>
      </c>
      <c r="C6845" s="25" t="n">
        <v>46168.69451223379</v>
      </c>
      <c r="D6845" s="26" t="n">
        <v>0.05843694444444444</v>
      </c>
      <c r="E6845" t="n">
        <v>3</v>
      </c>
      <c r="F6845" t="inlineStr">
        <is>
          <t>1211-2B1 Limit switch fault Fork B in working position</t>
        </is>
      </c>
      <c r="G6845" t="inlineStr">
        <is>
          <t>Tagged</t>
        </is>
      </c>
      <c r="H6845" s="26" t="n">
        <v>0</v>
      </c>
      <c r="I6845" t="inlineStr">
        <is>
          <t>1211-2B1 Limit switch fault Fork B in working position</t>
        </is>
      </c>
      <c r="J6845" t="inlineStr">
        <is>
          <t>Equipment fault</t>
        </is>
      </c>
      <c r="K6845" t="inlineStr">
        <is>
          <t>211</t>
        </is>
      </c>
      <c r="L6845" t="inlineStr">
        <is>
          <t>ST211 Gasket Feed: Limit switch fault Fork A/B in working position</t>
        </is>
      </c>
    </row>
    <row r="6846">
      <c r="A6846" t="n">
        <v>12854</v>
      </c>
      <c r="B6846" s="25" t="n">
        <v>46168.70305725694</v>
      </c>
      <c r="C6846" s="25" t="n">
        <v>46168.70452387731</v>
      </c>
      <c r="D6846" s="26" t="n">
        <v>0.03728611111111111</v>
      </c>
      <c r="E6846" t="n">
        <v>4</v>
      </c>
      <c r="F6846" t="inlineStr">
        <is>
          <t>1406-6B1 Valve in pickup position A not present</t>
        </is>
      </c>
      <c r="G6846" t="inlineStr">
        <is>
          <t>Tagged (+ untagged rows absorbed)</t>
        </is>
      </c>
      <c r="H6846" s="26" t="n">
        <v>0.0002777777777777778</v>
      </c>
      <c r="I6846" t="inlineStr">
        <is>
          <t>1406-6B1 Valve in pickup position A not present</t>
        </is>
      </c>
      <c r="J6846" t="inlineStr">
        <is>
          <t>Equipment fault</t>
        </is>
      </c>
      <c r="K6846" t="inlineStr">
        <is>
          <t>406</t>
        </is>
      </c>
      <c r="L6846" t="inlineStr">
        <is>
          <t>ST406 Valve Feed: Valve in pickup position A/B not present</t>
        </is>
      </c>
    </row>
    <row r="6847">
      <c r="A6847" t="n">
        <v>12855</v>
      </c>
      <c r="B6847" s="25" t="n">
        <v>46168.70750917824</v>
      </c>
      <c r="C6847" s="25" t="n">
        <v>46168.70836697917</v>
      </c>
      <c r="D6847" s="26" t="n">
        <v>0.02309083333333333</v>
      </c>
      <c r="E6847" t="n">
        <v>3</v>
      </c>
      <c r="F6847" t="inlineStr">
        <is>
          <t>1074 Valve left inserted but not found - Check for valve on web</t>
        </is>
      </c>
      <c r="G6847" t="inlineStr">
        <is>
          <t>Tagged</t>
        </is>
      </c>
      <c r="H6847" s="26" t="n">
        <v>0</v>
      </c>
      <c r="I6847" t="inlineStr">
        <is>
          <t>1074 Valve left inserted but not found - Check for valve on web</t>
        </is>
      </c>
      <c r="J6847" t="inlineStr">
        <is>
          <t>Equipment fault</t>
        </is>
      </c>
      <c r="K6847" t="inlineStr">
        <is>
          <t>074</t>
        </is>
      </c>
      <c r="L6847" t="inlineStr">
        <is>
          <t>ST74 Valve Vision: Valve left/right inserted but not found - Check for valve on web</t>
        </is>
      </c>
    </row>
    <row r="6848">
      <c r="A6848" t="n">
        <v>12856</v>
      </c>
      <c r="B6848" s="25" t="n">
        <v>46168.70893515046</v>
      </c>
      <c r="C6848" s="25" t="n">
        <v>46168.71003225695</v>
      </c>
      <c r="D6848" s="26" t="n">
        <v>0.06363888888888888</v>
      </c>
      <c r="E6848" t="n">
        <v>3</v>
      </c>
      <c r="F6848" t="inlineStr">
        <is>
          <t>1074 Valve left out of area - Check for valve on web</t>
        </is>
      </c>
      <c r="G6848" t="inlineStr">
        <is>
          <t>Tagged</t>
        </is>
      </c>
      <c r="H6848" s="26" t="n">
        <v>0</v>
      </c>
      <c r="I6848" t="inlineStr">
        <is>
          <t>1074 Valve left out of area - Check for valve on web</t>
        </is>
      </c>
      <c r="J6848" t="inlineStr">
        <is>
          <t>Equipment fault</t>
        </is>
      </c>
      <c r="K6848" t="inlineStr">
        <is>
          <t>074</t>
        </is>
      </c>
      <c r="L6848" t="inlineStr">
        <is>
          <t>ST74 Valve Vision: Valve left/right out of area - Check for valve on web</t>
        </is>
      </c>
    </row>
    <row r="6849">
      <c r="A6849" t="n">
        <v>12857</v>
      </c>
      <c r="B6849" s="25" t="n">
        <v>46168.71176061343</v>
      </c>
      <c r="C6849" s="25" t="n">
        <v>46168.7169678588</v>
      </c>
      <c r="D6849" s="26" t="n">
        <v>0.1288694444444445</v>
      </c>
      <c r="E6849" t="n">
        <v>3</v>
      </c>
      <c r="F6849" t="inlineStr">
        <is>
          <t>End of reel (all stations)</t>
        </is>
      </c>
      <c r="G6849" t="inlineStr">
        <is>
          <t>Tagged</t>
        </is>
      </c>
      <c r="H6849" s="26" t="n">
        <v>0</v>
      </c>
      <c r="I6849" t="inlineStr">
        <is>
          <t>End of reel (all stations)</t>
        </is>
      </c>
      <c r="J6849" t="inlineStr">
        <is>
          <t>Material supply (reels / infeed)</t>
        </is>
      </c>
      <c r="K6849" t="inlineStr"/>
      <c r="L6849" t="inlineStr"/>
    </row>
    <row r="6850">
      <c r="A6850" t="n">
        <v>12858</v>
      </c>
      <c r="B6850" s="25" t="n">
        <v>46168.71809232639</v>
      </c>
      <c r="C6850" s="25" t="n">
        <v>46168.71961111111</v>
      </c>
      <c r="D6850" s="26" t="n">
        <v>0.03853888888888889</v>
      </c>
      <c r="E6850" t="n">
        <v>4</v>
      </c>
      <c r="F6850" t="inlineStr">
        <is>
          <t>1210-2B1 Limit switch fault Fork A in working position</t>
        </is>
      </c>
      <c r="G6850" t="inlineStr">
        <is>
          <t>Tagged</t>
        </is>
      </c>
      <c r="H6850" s="26" t="n">
        <v>0</v>
      </c>
      <c r="I6850" t="inlineStr">
        <is>
          <t>1210-2B1 Limit switch fault Fork A in working position</t>
        </is>
      </c>
      <c r="J6850" t="inlineStr">
        <is>
          <t>Equipment fault</t>
        </is>
      </c>
      <c r="K6850" t="inlineStr">
        <is>
          <t>210</t>
        </is>
      </c>
      <c r="L6850" t="inlineStr">
        <is>
          <t>ST210 Gasket Feed: Limit switch fault Fork A/B in working position</t>
        </is>
      </c>
    </row>
    <row r="6851">
      <c r="A6851" t="n">
        <v>12859</v>
      </c>
      <c r="B6851" s="25" t="n">
        <v>46168.72565825231</v>
      </c>
      <c r="C6851" s="25" t="n">
        <v>46168.7264465625</v>
      </c>
      <c r="D6851" s="26" t="n">
        <v>0.02100666666666667</v>
      </c>
      <c r="E6851" t="n">
        <v>2</v>
      </c>
      <c r="F6851" t="inlineStr">
        <is>
          <t>1074 Valve left inserted but not found - Check for valve on web</t>
        </is>
      </c>
      <c r="G6851" t="inlineStr">
        <is>
          <t>Tagged</t>
        </is>
      </c>
      <c r="H6851" s="26" t="n">
        <v>0</v>
      </c>
      <c r="I6851" t="inlineStr">
        <is>
          <t>1074 Valve left inserted but not found - Check for valve on web</t>
        </is>
      </c>
      <c r="J6851" t="inlineStr">
        <is>
          <t>Equipment fault</t>
        </is>
      </c>
      <c r="K6851" t="inlineStr">
        <is>
          <t>074</t>
        </is>
      </c>
      <c r="L6851" t="inlineStr">
        <is>
          <t>ST74 Valve Vision: Valve left/right inserted but not found - Check for valve on web</t>
        </is>
      </c>
    </row>
    <row r="6852">
      <c r="A6852" t="n">
        <v>12860</v>
      </c>
      <c r="B6852" s="25" t="n">
        <v>46168.732</v>
      </c>
      <c r="C6852" s="25" t="n">
        <v>46168.73417978009</v>
      </c>
      <c r="D6852" s="26" t="n">
        <v>0.0683138888888889</v>
      </c>
      <c r="E6852" t="n">
        <v>3</v>
      </c>
      <c r="F6852" t="inlineStr">
        <is>
          <t>1A07-1B1 Main air valve basic machine pressure not present</t>
        </is>
      </c>
      <c r="G6852" t="inlineStr">
        <is>
          <t>Tagged (+ untagged rows absorbed)</t>
        </is>
      </c>
      <c r="H6852" s="26" t="n">
        <v>0.006678611111111111</v>
      </c>
      <c r="I6852" t="inlineStr">
        <is>
          <t>1A07-1B1 Main air valve basic machine pressure not present</t>
        </is>
      </c>
      <c r="J6852" t="inlineStr">
        <is>
          <t>Utilities / infrastructure</t>
        </is>
      </c>
      <c r="K6852" t="inlineStr"/>
      <c r="L6852" t="inlineStr"/>
    </row>
    <row r="6853">
      <c r="A6853" t="n">
        <v>12861</v>
      </c>
      <c r="B6853" s="25" t="n">
        <v>46168.73537395833</v>
      </c>
      <c r="C6853" s="25" t="n">
        <v>46168.735959375</v>
      </c>
      <c r="D6853" s="26" t="n">
        <v>0.01641472222222222</v>
      </c>
      <c r="E6853" t="n">
        <v>3</v>
      </c>
      <c r="F6853" t="inlineStr">
        <is>
          <t>1072-2B1 Limit switch fault Sealing head in working position</t>
        </is>
      </c>
      <c r="G6853" t="inlineStr">
        <is>
          <t>Tagged (+ untagged rows absorbed)</t>
        </is>
      </c>
      <c r="H6853" s="26" t="n">
        <v>0.0002777777777777778</v>
      </c>
      <c r="I6853" t="inlineStr">
        <is>
          <t>1072-2B1 Limit switch fault Sealing head in working position</t>
        </is>
      </c>
      <c r="J6853" t="inlineStr">
        <is>
          <t>Equipment fault</t>
        </is>
      </c>
      <c r="K6853" t="inlineStr">
        <is>
          <t>072</t>
        </is>
      </c>
      <c r="L6853" t="inlineStr">
        <is>
          <t>ST72 Tack Sealing: Limit switch fault Sealing head in working position</t>
        </is>
      </c>
    </row>
    <row r="6854">
      <c r="A6854" t="n">
        <v>12863</v>
      </c>
      <c r="B6854" s="25" t="n">
        <v>46168.73922908565</v>
      </c>
      <c r="C6854" s="25" t="n">
        <v>46168.74023202546</v>
      </c>
      <c r="D6854" s="26" t="n">
        <v>0.03033166666666666</v>
      </c>
      <c r="E6854" t="n">
        <v>4</v>
      </c>
      <c r="F6854" t="inlineStr">
        <is>
          <t>1406-6B1 Valve in pickup position A not present</t>
        </is>
      </c>
      <c r="G6854" t="inlineStr">
        <is>
          <t>Tagged (+ untagged rows absorbed)</t>
        </is>
      </c>
      <c r="H6854" s="26" t="n">
        <v>0.002226111111111111</v>
      </c>
      <c r="I6854" t="inlineStr">
        <is>
          <t>1406-6B1 Valve in pickup position A not present</t>
        </is>
      </c>
      <c r="J6854" t="inlineStr">
        <is>
          <t>Equipment fault</t>
        </is>
      </c>
      <c r="K6854" t="inlineStr">
        <is>
          <t>406</t>
        </is>
      </c>
      <c r="L6854" t="inlineStr">
        <is>
          <t>ST406 Valve Feed: Valve in pickup position A/B not present</t>
        </is>
      </c>
    </row>
    <row r="6855">
      <c r="A6855" t="n">
        <v>12864</v>
      </c>
      <c r="B6855" s="25" t="n">
        <v>46168.74066674768</v>
      </c>
      <c r="C6855" s="25" t="n">
        <v>46168.74140876158</v>
      </c>
      <c r="D6855" s="26" t="n">
        <v>0.01933888888888889</v>
      </c>
      <c r="E6855" t="n">
        <v>2</v>
      </c>
      <c r="F6855" t="inlineStr">
        <is>
          <t>1018-16B1/16B2 Foil not in transport chain</t>
        </is>
      </c>
      <c r="G6855" t="inlineStr">
        <is>
          <t>Tagged</t>
        </is>
      </c>
      <c r="H6855" s="26" t="n">
        <v>0</v>
      </c>
      <c r="I6855" t="inlineStr">
        <is>
          <t>1018-16B1/16B2 Foil not in transport chain</t>
        </is>
      </c>
      <c r="J6855" t="inlineStr">
        <is>
          <t>Equipment fault</t>
        </is>
      </c>
      <c r="K6855" t="inlineStr">
        <is>
          <t>018</t>
        </is>
      </c>
      <c r="L6855" t="inlineStr">
        <is>
          <t>ST18 Smash Seal: Foil not in transport chain</t>
        </is>
      </c>
    </row>
    <row r="6856">
      <c r="A6856" t="n">
        <v>12865</v>
      </c>
      <c r="B6856" s="25" t="n">
        <v>46168.74179140046</v>
      </c>
      <c r="C6856" s="25" t="n">
        <v>46168.74392476852</v>
      </c>
      <c r="D6856" s="26" t="n">
        <v>0.05342666666666666</v>
      </c>
      <c r="E6856" t="n">
        <v>9</v>
      </c>
      <c r="F6856" t="inlineStr">
        <is>
          <t>1210-2B1 Limit switch fault Fork A in working position</t>
        </is>
      </c>
      <c r="G6856" t="inlineStr">
        <is>
          <t>Tagged</t>
        </is>
      </c>
      <c r="H6856" s="26" t="n">
        <v>0</v>
      </c>
      <c r="I6856" t="inlineStr">
        <is>
          <t>1210-2B1 Limit switch fault Fork A in working position</t>
        </is>
      </c>
      <c r="J6856" t="inlineStr">
        <is>
          <t>Equipment fault</t>
        </is>
      </c>
      <c r="K6856" t="inlineStr">
        <is>
          <t>210</t>
        </is>
      </c>
      <c r="L6856" t="inlineStr">
        <is>
          <t>ST210 Gasket Feed: Limit switch fault Fork A/B in working position</t>
        </is>
      </c>
    </row>
    <row r="6857">
      <c r="A6857" t="n">
        <v>12868</v>
      </c>
      <c r="B6857" s="25" t="n">
        <v>46168.75743753472</v>
      </c>
      <c r="C6857" s="25" t="n">
        <v>46168.75771574074</v>
      </c>
      <c r="D6857" s="26" t="n">
        <v>0.008624166666666667</v>
      </c>
      <c r="E6857" t="n">
        <v>3</v>
      </c>
      <c r="F6857" t="inlineStr">
        <is>
          <t>1046-2B1 Web has wrapped around the vacuum belt</t>
        </is>
      </c>
      <c r="G6857" t="inlineStr">
        <is>
          <t>Tagged (+ untagged rows absorbed)</t>
        </is>
      </c>
      <c r="H6857" s="26" t="n">
        <v>0.0004177777777777778</v>
      </c>
      <c r="I6857" t="inlineStr">
        <is>
          <t>1046-2B1 Web has wrapped around the vacuum belt</t>
        </is>
      </c>
      <c r="J6857" t="inlineStr">
        <is>
          <t>Equipment fault</t>
        </is>
      </c>
      <c r="K6857" t="inlineStr">
        <is>
          <t>046</t>
        </is>
      </c>
      <c r="L6857" t="inlineStr">
        <is>
          <t>ST46: Web has wrapped around the vacuum belt</t>
        </is>
      </c>
    </row>
    <row r="6858">
      <c r="A6858" t="n">
        <v>12869</v>
      </c>
      <c r="B6858" s="25" t="n">
        <v>46168.75787800926</v>
      </c>
      <c r="C6858" s="25" t="n">
        <v>46168.75798232639</v>
      </c>
      <c r="D6858" s="26" t="n">
        <v>0.004869444444444444</v>
      </c>
      <c r="E6858" t="n">
        <v>2</v>
      </c>
      <c r="F6858" t="inlineStr">
        <is>
          <t>1074 Valve left out of area - Check for valve on web</t>
        </is>
      </c>
      <c r="G6858" t="inlineStr">
        <is>
          <t>Tagged</t>
        </is>
      </c>
      <c r="H6858" s="26" t="n">
        <v>0</v>
      </c>
      <c r="I6858" t="inlineStr">
        <is>
          <t>1074 Valve left out of area - Check for valve on web</t>
        </is>
      </c>
      <c r="J6858" t="inlineStr">
        <is>
          <t>Equipment fault</t>
        </is>
      </c>
      <c r="K6858" t="inlineStr">
        <is>
          <t>074</t>
        </is>
      </c>
      <c r="L6858" t="inlineStr">
        <is>
          <t>ST74 Valve Vision: Valve left/right out of area - Check for valve on web</t>
        </is>
      </c>
    </row>
    <row r="6859">
      <c r="A6859" t="n">
        <v>12870</v>
      </c>
      <c r="B6859" s="25" t="n">
        <v>46168.75892133102</v>
      </c>
      <c r="C6859" s="25" t="n">
        <v>46168.75927491898</v>
      </c>
      <c r="D6859" s="26" t="n">
        <v>0.01238166666666667</v>
      </c>
      <c r="E6859" t="n">
        <v>2</v>
      </c>
      <c r="F6859" t="inlineStr">
        <is>
          <t>1086 Consecutive fault side A</t>
        </is>
      </c>
      <c r="G6859" t="inlineStr">
        <is>
          <t>Tagged</t>
        </is>
      </c>
      <c r="H6859" s="26" t="n">
        <v>0</v>
      </c>
      <c r="I6859" t="inlineStr">
        <is>
          <t>1086 Consecutive fault side A</t>
        </is>
      </c>
      <c r="J6859" t="inlineStr">
        <is>
          <t>Equipment fault</t>
        </is>
      </c>
      <c r="K6859" t="inlineStr">
        <is>
          <t>086</t>
        </is>
      </c>
      <c r="L6859" t="inlineStr">
        <is>
          <t>ST86 Offload: Consecutive fault side A/B</t>
        </is>
      </c>
    </row>
    <row r="6860">
      <c r="A6860" t="n">
        <v>12871</v>
      </c>
      <c r="B6860" s="25" t="n">
        <v>46168.75992418981</v>
      </c>
      <c r="C6860" s="25" t="n">
        <v>46168.76041681713</v>
      </c>
      <c r="D6860" s="26" t="n">
        <v>0.01418805555555556</v>
      </c>
      <c r="E6860" t="n">
        <v>3</v>
      </c>
      <c r="F6860" t="inlineStr">
        <is>
          <t>1074 Valve left inserted but not found - Check for valve on web</t>
        </is>
      </c>
      <c r="G6860" t="inlineStr">
        <is>
          <t>Tagged</t>
        </is>
      </c>
      <c r="H6860" s="26" t="n">
        <v>0</v>
      </c>
      <c r="I6860" t="inlineStr">
        <is>
          <t>1074 Valve left inserted but not found - Check for valve on web</t>
        </is>
      </c>
      <c r="J6860" t="inlineStr">
        <is>
          <t>Equipment fault</t>
        </is>
      </c>
      <c r="K6860" t="inlineStr">
        <is>
          <t>074</t>
        </is>
      </c>
      <c r="L6860" t="inlineStr">
        <is>
          <t>ST74 Valve Vision: Valve left/right inserted but not found - Check for valve on web</t>
        </is>
      </c>
    </row>
    <row r="6861">
      <c r="A6861" t="n">
        <v>12872</v>
      </c>
      <c r="B6861" s="25" t="n">
        <v>46168.76075883102</v>
      </c>
      <c r="C6861" s="25" t="n">
        <v>46168.76187762732</v>
      </c>
      <c r="D6861" s="26" t="n">
        <v>0.02838166666666667</v>
      </c>
      <c r="E6861" t="n">
        <v>2</v>
      </c>
      <c r="F6861" t="inlineStr">
        <is>
          <t>1186-1K1 Consecutive fault tension out of tolerance</t>
        </is>
      </c>
      <c r="G6861" t="inlineStr">
        <is>
          <t>Tagged</t>
        </is>
      </c>
      <c r="H6861" s="26" t="n">
        <v>0</v>
      </c>
      <c r="I6861" t="inlineStr">
        <is>
          <t>1186-1K1 Consecutive fault tension out of tolerance</t>
        </is>
      </c>
      <c r="J6861" t="inlineStr">
        <is>
          <t>Equipment fault</t>
        </is>
      </c>
      <c r="K6861" t="inlineStr">
        <is>
          <t>186</t>
        </is>
      </c>
      <c r="L6861" t="inlineStr">
        <is>
          <t>ST186: Consecutive fault tension out of tolerance</t>
        </is>
      </c>
    </row>
    <row r="6862">
      <c r="A6862" t="n">
        <v>12873</v>
      </c>
      <c r="B6862" s="25" t="n">
        <v>46168.76208052084</v>
      </c>
      <c r="C6862" s="25" t="n">
        <v>46168.77202407407</v>
      </c>
      <c r="D6862" s="26" t="n">
        <v>0.2412877777777778</v>
      </c>
      <c r="E6862" t="n">
        <v>7</v>
      </c>
      <c r="F6862" t="inlineStr">
        <is>
          <t>1078-2B1 Limit switch fault Sealing head A in working position</t>
        </is>
      </c>
      <c r="G6862" t="inlineStr">
        <is>
          <t>Tagged</t>
        </is>
      </c>
      <c r="H6862" s="26" t="n">
        <v>0</v>
      </c>
      <c r="I6862" t="inlineStr">
        <is>
          <t>1078-2B1 Limit switch fault Sealing head A in working position</t>
        </is>
      </c>
      <c r="J6862" t="inlineStr">
        <is>
          <t>Equipment fault</t>
        </is>
      </c>
      <c r="K6862" t="inlineStr">
        <is>
          <t>078</t>
        </is>
      </c>
      <c r="L6862" t="inlineStr">
        <is>
          <t>ST78 Anti-Slosh: Limit switch fault Sealing head A/B in working position</t>
        </is>
      </c>
    </row>
    <row r="6863">
      <c r="A6863" t="n">
        <v>12874</v>
      </c>
      <c r="B6863" s="25" t="n">
        <v>46168.77220957176</v>
      </c>
      <c r="C6863" s="25" t="n">
        <v>46168.78462688658</v>
      </c>
      <c r="D6863" s="26" t="n">
        <v>0.3002416666666667</v>
      </c>
      <c r="E6863" t="n">
        <v>11</v>
      </c>
      <c r="F6863" t="inlineStr">
        <is>
          <t>1147 Consecutive error guider, actuator or sensor out of range</t>
        </is>
      </c>
      <c r="G6863" t="inlineStr">
        <is>
          <t>Tagged</t>
        </is>
      </c>
      <c r="H6863" s="26" t="n">
        <v>0</v>
      </c>
      <c r="I6863" t="inlineStr">
        <is>
          <t>1147 Consecutive error guider, actuator or sensor out of range</t>
        </is>
      </c>
      <c r="J6863" t="inlineStr">
        <is>
          <t>Equipment fault</t>
        </is>
      </c>
      <c r="K6863" t="inlineStr">
        <is>
          <t>147</t>
        </is>
      </c>
      <c r="L6863" t="inlineStr">
        <is>
          <t>ST147 Film/Fabric Feed: Consecutive error guider, actuator or sensor out of range</t>
        </is>
      </c>
    </row>
    <row r="6864">
      <c r="A6864" t="n">
        <v>12875</v>
      </c>
      <c r="B6864" s="25" t="n">
        <v>46168.78484714121</v>
      </c>
      <c r="C6864" s="25" t="n">
        <v>46168.78492832176</v>
      </c>
      <c r="D6864" s="26" t="n">
        <v>0.005147222222222222</v>
      </c>
      <c r="E6864" t="n">
        <v>2</v>
      </c>
      <c r="F6864" t="inlineStr">
        <is>
          <t>1147 Consecutive error guider, actuator or sensor out of range</t>
        </is>
      </c>
      <c r="G6864" t="inlineStr">
        <is>
          <t>Tagged</t>
        </is>
      </c>
      <c r="H6864" s="26" t="n">
        <v>0</v>
      </c>
      <c r="I6864" t="inlineStr">
        <is>
          <t>1147 Consecutive error guider, actuator or sensor out of range</t>
        </is>
      </c>
      <c r="J6864" t="inlineStr">
        <is>
          <t>Equipment fault</t>
        </is>
      </c>
      <c r="K6864" t="inlineStr">
        <is>
          <t>147</t>
        </is>
      </c>
      <c r="L6864" t="inlineStr">
        <is>
          <t>ST147 Film/Fabric Feed: Consecutive error guider, actuator or sensor out of range</t>
        </is>
      </c>
    </row>
    <row r="6865">
      <c r="A6865" t="n">
        <v>12876</v>
      </c>
      <c r="B6865" s="25" t="n">
        <v>46168.7850790162</v>
      </c>
      <c r="C6865" s="25" t="n">
        <v>46168.78517172454</v>
      </c>
      <c r="D6865" s="26" t="n">
        <v>0.004589722222222222</v>
      </c>
      <c r="E6865" t="n">
        <v>2</v>
      </c>
      <c r="F6865" t="inlineStr">
        <is>
          <t>1082-5B2 Error vacuum switch push out piston B</t>
        </is>
      </c>
      <c r="G6865" t="inlineStr">
        <is>
          <t>Tagged</t>
        </is>
      </c>
      <c r="H6865" s="26" t="n">
        <v>0</v>
      </c>
      <c r="I6865" t="inlineStr">
        <is>
          <t>1082-5B2 Error vacuum switch push out piston B</t>
        </is>
      </c>
      <c r="J6865" t="inlineStr">
        <is>
          <t>Equipment fault</t>
        </is>
      </c>
      <c r="K6865" t="inlineStr">
        <is>
          <t>082</t>
        </is>
      </c>
      <c r="L6865" t="inlineStr">
        <is>
          <t>ST82 Periphery Punch: Error vacuum switch push out piston A/B</t>
        </is>
      </c>
    </row>
    <row r="6866">
      <c r="A6866" t="n">
        <v>12877</v>
      </c>
      <c r="B6866" s="25" t="n">
        <v>46168.78540358796</v>
      </c>
      <c r="C6866" s="25" t="n">
        <v>46168.78547314815</v>
      </c>
      <c r="D6866" s="26" t="n">
        <v>0.005009166666666667</v>
      </c>
      <c r="E6866" t="n">
        <v>2</v>
      </c>
      <c r="F6866" t="inlineStr">
        <is>
          <t>1147 Consecutive error guider, actuator or sensor out of range</t>
        </is>
      </c>
      <c r="G6866" t="inlineStr">
        <is>
          <t>Tagged</t>
        </is>
      </c>
      <c r="H6866" s="26" t="n">
        <v>0</v>
      </c>
      <c r="I6866" t="inlineStr">
        <is>
          <t>1147 Consecutive error guider, actuator or sensor out of range</t>
        </is>
      </c>
      <c r="J6866" t="inlineStr">
        <is>
          <t>Equipment fault</t>
        </is>
      </c>
      <c r="K6866" t="inlineStr">
        <is>
          <t>147</t>
        </is>
      </c>
      <c r="L6866" t="inlineStr">
        <is>
          <t>ST147 Film/Fabric Feed: Consecutive error guider, actuator or sensor out of range</t>
        </is>
      </c>
    </row>
    <row r="6867">
      <c r="A6867" t="n">
        <v>12878</v>
      </c>
      <c r="B6867" s="25" t="n">
        <v>46168.78570505787</v>
      </c>
      <c r="C6867" s="25" t="n">
        <v>46168.78579201389</v>
      </c>
      <c r="D6867" s="26" t="n">
        <v>0.005565555555555555</v>
      </c>
      <c r="E6867" t="n">
        <v>3</v>
      </c>
      <c r="F6867" t="inlineStr">
        <is>
          <t>1147 Consecutive error guider, actuator or sensor out of range</t>
        </is>
      </c>
      <c r="G6867" t="inlineStr">
        <is>
          <t>Tagged (+ untagged rows absorbed)</t>
        </is>
      </c>
      <c r="H6867" s="26" t="n">
        <v>0.0002786111111111111</v>
      </c>
      <c r="I6867" t="inlineStr">
        <is>
          <t>1147 Consecutive error guider, actuator or sensor out of range</t>
        </is>
      </c>
      <c r="J6867" t="inlineStr">
        <is>
          <t>Equipment fault</t>
        </is>
      </c>
      <c r="K6867" t="inlineStr">
        <is>
          <t>147</t>
        </is>
      </c>
      <c r="L6867" t="inlineStr">
        <is>
          <t>ST147 Film/Fabric Feed: Consecutive error guider, actuator or sensor out of range</t>
        </is>
      </c>
    </row>
    <row r="6868">
      <c r="A6868" t="n">
        <v>12879</v>
      </c>
      <c r="B6868" s="25" t="n">
        <v>46168.7864934838</v>
      </c>
      <c r="C6868" s="25" t="n">
        <v>46168.7866616088</v>
      </c>
      <c r="D6868" s="26" t="n">
        <v>0.005982222222222222</v>
      </c>
      <c r="E6868" t="n">
        <v>3</v>
      </c>
      <c r="F6868" t="inlineStr">
        <is>
          <t>A stop button has been pressed too long</t>
        </is>
      </c>
      <c r="G6868" t="inlineStr">
        <is>
          <t>Tagged (+ untagged rows absorbed)</t>
        </is>
      </c>
      <c r="H6868" s="26" t="n">
        <v>0.0002777777777777778</v>
      </c>
      <c r="I6868" t="inlineStr">
        <is>
          <t>A stop button has been pressed too long</t>
        </is>
      </c>
      <c r="J6868" t="inlineStr">
        <is>
          <t>Operator / line (warning-type)</t>
        </is>
      </c>
      <c r="K6868" t="inlineStr"/>
      <c r="L6868" t="inlineStr"/>
    </row>
    <row r="6869">
      <c r="A6869" t="n">
        <v>12880</v>
      </c>
      <c r="B6869" s="25" t="n">
        <v>46168.78677751157</v>
      </c>
      <c r="C6869" s="25" t="n">
        <v>46168.78938032407</v>
      </c>
      <c r="D6869" s="26" t="n">
        <v>0.06636277777777778</v>
      </c>
      <c r="E6869" t="n">
        <v>4</v>
      </c>
      <c r="F6869" t="inlineStr">
        <is>
          <t>1A07-1B1 Main air valve basic machine pressure not present</t>
        </is>
      </c>
      <c r="G6869" t="inlineStr">
        <is>
          <t>Tagged (+ untagged rows absorbed)</t>
        </is>
      </c>
      <c r="H6869" s="26" t="n">
        <v>0.003061944444444444</v>
      </c>
      <c r="I6869" t="inlineStr">
        <is>
          <t>1A07-1B1 Main air valve basic machine pressure not present</t>
        </is>
      </c>
      <c r="J6869" t="inlineStr">
        <is>
          <t>Utilities / infrastructure</t>
        </is>
      </c>
      <c r="K6869" t="inlineStr"/>
      <c r="L6869" t="inlineStr"/>
    </row>
    <row r="6870">
      <c r="A6870" t="n">
        <v>12881</v>
      </c>
      <c r="B6870" s="25" t="n">
        <v>46168.78961802083</v>
      </c>
      <c r="C6870" s="25" t="n">
        <v>46168.7896991551</v>
      </c>
      <c r="D6870" s="26" t="n">
        <v>0.005147222222222221</v>
      </c>
      <c r="E6870" t="n">
        <v>2</v>
      </c>
      <c r="F6870" t="inlineStr">
        <is>
          <t>1125-1B1 Last splice has not been detected</t>
        </is>
      </c>
      <c r="G6870" t="inlineStr">
        <is>
          <t>Tagged</t>
        </is>
      </c>
      <c r="H6870" s="26" t="n">
        <v>0</v>
      </c>
      <c r="I6870" t="inlineStr">
        <is>
          <t>1125-1B1 Last splice has not been detected</t>
        </is>
      </c>
      <c r="J6870" t="inlineStr">
        <is>
          <t>Equipment fault</t>
        </is>
      </c>
      <c r="K6870" t="inlineStr">
        <is>
          <t>125</t>
        </is>
      </c>
      <c r="L6870" t="inlineStr">
        <is>
          <t>ST125: Last splice has not been detected</t>
        </is>
      </c>
    </row>
    <row r="6871">
      <c r="A6871" t="n">
        <v>12882</v>
      </c>
      <c r="B6871" s="25" t="n">
        <v>46168.79171084491</v>
      </c>
      <c r="C6871" s="25" t="n">
        <v>46168.79694575231</v>
      </c>
      <c r="D6871" s="26" t="n">
        <v>0.1280027777777778</v>
      </c>
      <c r="E6871" t="n">
        <v>2</v>
      </c>
      <c r="F6871" t="inlineStr">
        <is>
          <t>1412 Bad parts box is full, please empty!</t>
        </is>
      </c>
      <c r="G6871" t="inlineStr">
        <is>
          <t>Inferred from alarm text</t>
        </is>
      </c>
      <c r="H6871" s="26" t="n">
        <v>0.1280027777777778</v>
      </c>
      <c r="I6871" t="inlineStr"/>
      <c r="J6871" t="inlineStr">
        <is>
          <t>Operator / line (warning-type)</t>
        </is>
      </c>
      <c r="K6871" t="inlineStr">
        <is>
          <t>412</t>
        </is>
      </c>
      <c r="L6871" t="inlineStr"/>
    </row>
    <row r="6872">
      <c r="A6872" t="n">
        <v>12884</v>
      </c>
      <c r="B6872" s="25" t="n">
        <v>46168.79721241898</v>
      </c>
      <c r="C6872" s="25" t="n">
        <v>46168.79745586806</v>
      </c>
      <c r="D6872" s="26" t="n">
        <v>0.00779</v>
      </c>
      <c r="E6872" t="n">
        <v>2</v>
      </c>
      <c r="F6872" t="inlineStr">
        <is>
          <t>1143 Consecutive error guider, actuator or sensor out of range</t>
        </is>
      </c>
      <c r="G6872" t="inlineStr">
        <is>
          <t>Tagged</t>
        </is>
      </c>
      <c r="H6872" s="26" t="n">
        <v>0</v>
      </c>
      <c r="I6872" t="inlineStr">
        <is>
          <t>1143 Consecutive error guider, actuator or sensor out of range</t>
        </is>
      </c>
      <c r="J6872" t="inlineStr">
        <is>
          <t>Equipment fault</t>
        </is>
      </c>
      <c r="K6872" t="inlineStr">
        <is>
          <t>143</t>
        </is>
      </c>
      <c r="L6872" t="inlineStr">
        <is>
          <t>ST143 Film/Fabric Feed: Consecutive error guider, actuator or sensor out of range</t>
        </is>
      </c>
    </row>
    <row r="6873">
      <c r="A6873" t="n">
        <v>12885</v>
      </c>
      <c r="B6873" s="25" t="n">
        <v>46168.79767612268</v>
      </c>
      <c r="C6873" s="25" t="n">
        <v>46168.79775146991</v>
      </c>
      <c r="D6873" s="26" t="n">
        <v>0.005007222222222222</v>
      </c>
      <c r="E6873" t="n">
        <v>3</v>
      </c>
      <c r="F6873" t="inlineStr">
        <is>
          <t>1143 Consecutive error guider, actuator or sensor out of range</t>
        </is>
      </c>
      <c r="G6873" t="inlineStr">
        <is>
          <t>Tagged (+ untagged rows absorbed)</t>
        </is>
      </c>
      <c r="H6873" s="26" t="n">
        <v>0.0002777777777777778</v>
      </c>
      <c r="I6873" t="inlineStr">
        <is>
          <t>1143 Consecutive error guider, actuator or sensor out of range</t>
        </is>
      </c>
      <c r="J6873" t="inlineStr">
        <is>
          <t>Equipment fault</t>
        </is>
      </c>
      <c r="K6873" t="inlineStr">
        <is>
          <t>143</t>
        </is>
      </c>
      <c r="L6873" t="inlineStr">
        <is>
          <t>ST143 Film/Fabric Feed: Consecutive error guider, actuator or sensor out of range</t>
        </is>
      </c>
    </row>
    <row r="6874">
      <c r="A6874" t="n">
        <v>12887</v>
      </c>
      <c r="B6874" s="25" t="n">
        <v>46168.79800072917</v>
      </c>
      <c r="C6874" s="25" t="n">
        <v>46168.80011663194</v>
      </c>
      <c r="D6874" s="26" t="n">
        <v>0.05286861111111111</v>
      </c>
      <c r="E6874" t="n">
        <v>2</v>
      </c>
      <c r="F6874" t="inlineStr">
        <is>
          <t>1143 Consecutive error guider, actuator or sensor out of range</t>
        </is>
      </c>
      <c r="G6874" t="inlineStr">
        <is>
          <t>Tagged</t>
        </is>
      </c>
      <c r="H6874" s="26" t="n">
        <v>0</v>
      </c>
      <c r="I6874" t="inlineStr">
        <is>
          <t>1143 Consecutive error guider, actuator or sensor out of range</t>
        </is>
      </c>
      <c r="J6874" t="inlineStr">
        <is>
          <t>Equipment fault</t>
        </is>
      </c>
      <c r="K6874" t="inlineStr">
        <is>
          <t>143</t>
        </is>
      </c>
      <c r="L6874" t="inlineStr">
        <is>
          <t>ST143 Film/Fabric Feed: Consecutive error guider, actuator or sensor out of range</t>
        </is>
      </c>
    </row>
    <row r="6875">
      <c r="A6875" t="n">
        <v>12888</v>
      </c>
      <c r="B6875" s="25" t="n">
        <v>46168.80031373843</v>
      </c>
      <c r="C6875" s="25" t="n">
        <v>46168.80140925926</v>
      </c>
      <c r="D6875" s="26" t="n">
        <v>0.0304675</v>
      </c>
      <c r="E6875" t="n">
        <v>3</v>
      </c>
      <c r="F6875" t="inlineStr">
        <is>
          <t>1143 Consecutive error guider, actuator or sensor out of range</t>
        </is>
      </c>
      <c r="G6875" t="inlineStr">
        <is>
          <t>Tagged</t>
        </is>
      </c>
      <c r="H6875" s="26" t="n">
        <v>0</v>
      </c>
      <c r="I6875" t="inlineStr">
        <is>
          <t>1143 Consecutive error guider, actuator or sensor out of range</t>
        </is>
      </c>
      <c r="J6875" t="inlineStr">
        <is>
          <t>Equipment fault</t>
        </is>
      </c>
      <c r="K6875" t="inlineStr">
        <is>
          <t>143</t>
        </is>
      </c>
      <c r="L6875" t="inlineStr">
        <is>
          <t>ST143 Film/Fabric Feed: Consecutive error guider, actuator or sensor out of range</t>
        </is>
      </c>
    </row>
    <row r="6876">
      <c r="A6876" t="n">
        <v>12889</v>
      </c>
      <c r="B6876" s="25" t="n">
        <v>46168.80165274306</v>
      </c>
      <c r="C6876" s="25" t="n">
        <v>46168.80174548611</v>
      </c>
      <c r="D6876" s="26" t="n">
        <v>0.005008333333333333</v>
      </c>
      <c r="E6876" t="n">
        <v>3</v>
      </c>
      <c r="F6876" t="inlineStr">
        <is>
          <t>1143 Consecutive error guider, actuator or sensor out of range</t>
        </is>
      </c>
      <c r="G6876" t="inlineStr">
        <is>
          <t>Tagged</t>
        </is>
      </c>
      <c r="H6876" s="26" t="n">
        <v>0</v>
      </c>
      <c r="I6876" t="inlineStr">
        <is>
          <t>1143 Consecutive error guider, actuator or sensor out of range</t>
        </is>
      </c>
      <c r="J6876" t="inlineStr">
        <is>
          <t>Equipment fault</t>
        </is>
      </c>
      <c r="K6876" t="inlineStr">
        <is>
          <t>143</t>
        </is>
      </c>
      <c r="L6876" t="inlineStr">
        <is>
          <t>ST143 Film/Fabric Feed: Consecutive error guider, actuator or sensor out of range</t>
        </is>
      </c>
    </row>
    <row r="6877">
      <c r="A6877" t="n">
        <v>12892</v>
      </c>
      <c r="B6877" s="25" t="n">
        <v>46168.80576269676</v>
      </c>
      <c r="C6877" s="25" t="n">
        <v>46168.80659163195</v>
      </c>
      <c r="D6877" s="26" t="n">
        <v>0.02198138888888889</v>
      </c>
      <c r="E6877" t="n">
        <v>4</v>
      </c>
      <c r="F6877" t="inlineStr">
        <is>
          <t>1074 Valve left inserted but not found - Check for valve on web</t>
        </is>
      </c>
      <c r="G6877" t="inlineStr">
        <is>
          <t>Tagged</t>
        </is>
      </c>
      <c r="H6877" s="26" t="n">
        <v>0</v>
      </c>
      <c r="I6877" t="inlineStr">
        <is>
          <t>1074 Valve left inserted but not found - Check for valve on web</t>
        </is>
      </c>
      <c r="J6877" t="inlineStr">
        <is>
          <t>Equipment fault</t>
        </is>
      </c>
      <c r="K6877" t="inlineStr">
        <is>
          <t>074</t>
        </is>
      </c>
      <c r="L6877" t="inlineStr">
        <is>
          <t>ST74 Valve Vision: Valve left/right inserted but not found - Check for valve on web</t>
        </is>
      </c>
    </row>
    <row r="6878">
      <c r="A6878" t="n">
        <v>12893</v>
      </c>
      <c r="B6878" s="25" t="n">
        <v>46168.80904378472</v>
      </c>
      <c r="C6878" s="25" t="n">
        <v>46168.80963510417</v>
      </c>
      <c r="D6878" s="26" t="n">
        <v>0.01711388888888889</v>
      </c>
      <c r="E6878" t="n">
        <v>4</v>
      </c>
      <c r="F6878" t="inlineStr">
        <is>
          <t>1074 Valve left out of area - Check for valve on web</t>
        </is>
      </c>
      <c r="G6878" t="inlineStr">
        <is>
          <t>Tagged (+ untagged rows absorbed)</t>
        </is>
      </c>
      <c r="H6878" s="26" t="n">
        <v>0.0002788888888888889</v>
      </c>
      <c r="I6878" t="inlineStr">
        <is>
          <t>1074 Valve left out of area - Check for valve on web</t>
        </is>
      </c>
      <c r="J6878" t="inlineStr">
        <is>
          <t>Equipment fault</t>
        </is>
      </c>
      <c r="K6878" t="inlineStr">
        <is>
          <t>074</t>
        </is>
      </c>
      <c r="L6878" t="inlineStr">
        <is>
          <t>ST74 Valve Vision: Valve left/right out of area - Check for valve on web</t>
        </is>
      </c>
    </row>
    <row r="6879">
      <c r="A6879" t="n">
        <v>12894</v>
      </c>
      <c r="B6879" s="25" t="n">
        <v>46168.81074814815</v>
      </c>
      <c r="C6879" s="25" t="n">
        <v>46168.8118090625</v>
      </c>
      <c r="D6879" s="26" t="n">
        <v>0.02782861111111111</v>
      </c>
      <c r="E6879" t="n">
        <v>4</v>
      </c>
      <c r="F6879" t="inlineStr">
        <is>
          <t>1074 Valve left inserted but not found - Check for valve on web</t>
        </is>
      </c>
      <c r="G6879" t="inlineStr">
        <is>
          <t>Tagged (+ untagged rows absorbed)</t>
        </is>
      </c>
      <c r="H6879" s="26" t="n">
        <v>0.0004175</v>
      </c>
      <c r="I6879" t="inlineStr">
        <is>
          <t>1074 Valve left inserted but not found - Check for valve on web</t>
        </is>
      </c>
      <c r="J6879" t="inlineStr">
        <is>
          <t>Equipment fault</t>
        </is>
      </c>
      <c r="K6879" t="inlineStr">
        <is>
          <t>074</t>
        </is>
      </c>
      <c r="L6879" t="inlineStr">
        <is>
          <t>ST74 Valve Vision: Valve left/right inserted but not found - Check for valve on web</t>
        </is>
      </c>
    </row>
    <row r="6880">
      <c r="A6880" t="n">
        <v>12895</v>
      </c>
      <c r="B6880" s="25" t="n">
        <v>46168.8119772338</v>
      </c>
      <c r="C6880" s="25" t="n">
        <v>46168.81204100695</v>
      </c>
      <c r="D6880" s="26" t="n">
        <v>0.004869444444444444</v>
      </c>
      <c r="E6880" t="n">
        <v>2</v>
      </c>
      <c r="F6880" t="inlineStr">
        <is>
          <t>1074 Valve left inserted but not found - Check for valve on web</t>
        </is>
      </c>
      <c r="G6880" t="inlineStr">
        <is>
          <t>Tagged</t>
        </is>
      </c>
      <c r="H6880" s="26" t="n">
        <v>0</v>
      </c>
      <c r="I6880" t="inlineStr">
        <is>
          <t>1074 Valve left inserted but not found - Check for valve on web</t>
        </is>
      </c>
      <c r="J6880" t="inlineStr">
        <is>
          <t>Equipment fault</t>
        </is>
      </c>
      <c r="K6880" t="inlineStr">
        <is>
          <t>074</t>
        </is>
      </c>
      <c r="L6880" t="inlineStr">
        <is>
          <t>ST74 Valve Vision: Valve left/right inserted but not found - Check for valve on web</t>
        </is>
      </c>
    </row>
    <row r="6881">
      <c r="A6881" t="n">
        <v>12896</v>
      </c>
      <c r="B6881" s="25" t="n">
        <v>46168.81247577546</v>
      </c>
      <c r="C6881" s="25" t="n">
        <v>46168.81951296296</v>
      </c>
      <c r="D6881" s="26" t="n">
        <v>0.1709805555555555</v>
      </c>
      <c r="E6881" t="n">
        <v>8</v>
      </c>
      <c r="F6881" t="inlineStr">
        <is>
          <t>1082-3B1 Limit switch fault Push out piston lowered</t>
        </is>
      </c>
      <c r="G6881" t="inlineStr">
        <is>
          <t>Tagged</t>
        </is>
      </c>
      <c r="H6881" s="26" t="n">
        <v>0</v>
      </c>
      <c r="I6881" t="inlineStr">
        <is>
          <t>1082-3B1 Limit switch fault Push out piston lowered</t>
        </is>
      </c>
      <c r="J6881" t="inlineStr">
        <is>
          <t>Equipment fault</t>
        </is>
      </c>
      <c r="K6881" t="inlineStr">
        <is>
          <t>082</t>
        </is>
      </c>
      <c r="L6881" t="inlineStr">
        <is>
          <t>ST82 Periphery Punch: Limit switch fault Push out piston lowered</t>
        </is>
      </c>
    </row>
    <row r="6882">
      <c r="A6882" t="n">
        <v>12897</v>
      </c>
      <c r="B6882" s="25" t="n">
        <v>46168.81975065972</v>
      </c>
      <c r="C6882" s="25" t="n">
        <v>46168.82004621527</v>
      </c>
      <c r="D6882" s="26" t="n">
        <v>0.01015638888888889</v>
      </c>
      <c r="E6882" t="n">
        <v>3</v>
      </c>
      <c r="F6882" t="inlineStr">
        <is>
          <t>1406-6B1 Valve in pickup position A not present</t>
        </is>
      </c>
      <c r="G6882" t="inlineStr">
        <is>
          <t>Tagged</t>
        </is>
      </c>
      <c r="H6882" s="26" t="n">
        <v>0</v>
      </c>
      <c r="I6882" t="inlineStr">
        <is>
          <t>1406-6B1 Valve in pickup position A not present</t>
        </is>
      </c>
      <c r="J6882" t="inlineStr">
        <is>
          <t>Equipment fault</t>
        </is>
      </c>
      <c r="K6882" t="inlineStr">
        <is>
          <t>406</t>
        </is>
      </c>
      <c r="L6882" t="inlineStr">
        <is>
          <t>ST406 Valve Feed: Valve in pickup position A/B not present</t>
        </is>
      </c>
    </row>
    <row r="6883">
      <c r="A6883" t="n">
        <v>12898</v>
      </c>
      <c r="B6883" s="25" t="n">
        <v>46168.82116512732</v>
      </c>
      <c r="C6883" s="25" t="n">
        <v>46168.82193607639</v>
      </c>
      <c r="D6883" s="26" t="n">
        <v>0.02100638888888889</v>
      </c>
      <c r="E6883" t="n">
        <v>3</v>
      </c>
      <c r="F6883" t="inlineStr">
        <is>
          <t>1074 Valve left inserted but not found - Check for valve on web</t>
        </is>
      </c>
      <c r="G6883" t="inlineStr">
        <is>
          <t>Tagged</t>
        </is>
      </c>
      <c r="H6883" s="26" t="n">
        <v>0</v>
      </c>
      <c r="I6883" t="inlineStr">
        <is>
          <t>1074 Valve left inserted but not found - Check for valve on web</t>
        </is>
      </c>
      <c r="J6883" t="inlineStr">
        <is>
          <t>Equipment fault</t>
        </is>
      </c>
      <c r="K6883" t="inlineStr">
        <is>
          <t>074</t>
        </is>
      </c>
      <c r="L6883" t="inlineStr">
        <is>
          <t>ST74 Valve Vision: Valve left/right inserted but not found - Check for valve on web</t>
        </is>
      </c>
    </row>
    <row r="6884">
      <c r="A6884" t="n">
        <v>12899</v>
      </c>
      <c r="B6884" s="25" t="n">
        <v>46168.8249503125</v>
      </c>
      <c r="C6884" s="25" t="n">
        <v>46168.82550107639</v>
      </c>
      <c r="D6884" s="26" t="n">
        <v>0.01544444444444444</v>
      </c>
      <c r="E6884" t="n">
        <v>3</v>
      </c>
      <c r="F6884" t="inlineStr">
        <is>
          <t>1072-1B1 Limit switch fault Counter plate in working position</t>
        </is>
      </c>
      <c r="G6884" t="inlineStr">
        <is>
          <t>Tagged</t>
        </is>
      </c>
      <c r="H6884" s="26" t="n">
        <v>0</v>
      </c>
      <c r="I6884" t="inlineStr">
        <is>
          <t>1072-1B1 Limit switch fault Counter plate in working position</t>
        </is>
      </c>
      <c r="J6884" t="inlineStr">
        <is>
          <t>Equipment fault</t>
        </is>
      </c>
      <c r="K6884" t="inlineStr">
        <is>
          <t>072</t>
        </is>
      </c>
      <c r="L6884" t="inlineStr">
        <is>
          <t>ST72 Tack Sealing: Limit switch fault Counter plate in working position</t>
        </is>
      </c>
    </row>
    <row r="6885">
      <c r="A6885" t="n">
        <v>12900</v>
      </c>
      <c r="B6885" s="25" t="n">
        <v>46168.82580841435</v>
      </c>
      <c r="C6885" s="25" t="n">
        <v>46168.82693472222</v>
      </c>
      <c r="D6885" s="26" t="n">
        <v>0.02897944444444445</v>
      </c>
      <c r="E6885" t="n">
        <v>4</v>
      </c>
      <c r="F6885" t="inlineStr">
        <is>
          <t>1074 Valve left inserted but not found - Check for valve on web</t>
        </is>
      </c>
      <c r="G6885" t="inlineStr">
        <is>
          <t>Tagged</t>
        </is>
      </c>
      <c r="H6885" s="26" t="n">
        <v>0</v>
      </c>
      <c r="I6885" t="inlineStr">
        <is>
          <t>1074 Valve left inserted but not found - Check for valve on web</t>
        </is>
      </c>
      <c r="J6885" t="inlineStr">
        <is>
          <t>Equipment fault</t>
        </is>
      </c>
      <c r="K6885" t="inlineStr">
        <is>
          <t>074</t>
        </is>
      </c>
      <c r="L6885" t="inlineStr">
        <is>
          <t>ST74 Valve Vision: Valve left/right inserted but not found - Check for valve on web</t>
        </is>
      </c>
    </row>
    <row r="6886">
      <c r="A6886" t="n">
        <v>12901</v>
      </c>
      <c r="B6886" s="25" t="n">
        <v>46168.8270449074</v>
      </c>
      <c r="C6886" s="25" t="n">
        <v>46168.82735783565</v>
      </c>
      <c r="D6886" s="26" t="n">
        <v>0.01001305555555556</v>
      </c>
      <c r="E6886" t="n">
        <v>3</v>
      </c>
      <c r="F6886" t="inlineStr">
        <is>
          <t>1072-2B1 Limit switch fault Sealing head in working position</t>
        </is>
      </c>
      <c r="G6886" t="inlineStr">
        <is>
          <t>Tagged</t>
        </is>
      </c>
      <c r="H6886" s="26" t="n">
        <v>0</v>
      </c>
      <c r="I6886" t="inlineStr">
        <is>
          <t>1072-2B1 Limit switch fault Sealing head in working position</t>
        </is>
      </c>
      <c r="J6886" t="inlineStr">
        <is>
          <t>Equipment fault</t>
        </is>
      </c>
      <c r="K6886" t="inlineStr">
        <is>
          <t>072</t>
        </is>
      </c>
      <c r="L6886" t="inlineStr">
        <is>
          <t>ST72 Tack Sealing: Limit switch fault Sealing head in working position</t>
        </is>
      </c>
    </row>
    <row r="6887">
      <c r="A6887" t="n">
        <v>12902</v>
      </c>
      <c r="B6887" s="25" t="n">
        <v>46168.82749108796</v>
      </c>
      <c r="C6887" s="25" t="n">
        <v>46168.82781574074</v>
      </c>
      <c r="D6887" s="26" t="n">
        <v>0.009738055555555555</v>
      </c>
      <c r="E6887" t="n">
        <v>2</v>
      </c>
      <c r="F6887" t="inlineStr">
        <is>
          <t>1072-2B1 Limit switch fault Sealing head in working position</t>
        </is>
      </c>
      <c r="G6887" t="inlineStr">
        <is>
          <t>Tagged</t>
        </is>
      </c>
      <c r="H6887" s="26" t="n">
        <v>0</v>
      </c>
      <c r="I6887" t="inlineStr">
        <is>
          <t>1072-2B1 Limit switch fault Sealing head in working position</t>
        </is>
      </c>
      <c r="J6887" t="inlineStr">
        <is>
          <t>Equipment fault</t>
        </is>
      </c>
      <c r="K6887" t="inlineStr">
        <is>
          <t>072</t>
        </is>
      </c>
      <c r="L6887" t="inlineStr">
        <is>
          <t>ST72 Tack Sealing: Limit switch fault Sealing head in working position</t>
        </is>
      </c>
    </row>
    <row r="6888">
      <c r="A6888" t="n">
        <v>12903</v>
      </c>
      <c r="B6888" s="25" t="n">
        <v>46168.82792581018</v>
      </c>
      <c r="C6888" s="25" t="n">
        <v>46168.82848232639</v>
      </c>
      <c r="D6888" s="26" t="n">
        <v>0.01572305555555556</v>
      </c>
      <c r="E6888" t="n">
        <v>3</v>
      </c>
      <c r="F6888" t="inlineStr">
        <is>
          <t>1072-2B1 Limit switch fault Sealing head in working position</t>
        </is>
      </c>
      <c r="G6888" t="inlineStr">
        <is>
          <t>Tagged</t>
        </is>
      </c>
      <c r="H6888" s="26" t="n">
        <v>0</v>
      </c>
      <c r="I6888" t="inlineStr">
        <is>
          <t>1072-2B1 Limit switch fault Sealing head in working position</t>
        </is>
      </c>
      <c r="J6888" t="inlineStr">
        <is>
          <t>Equipment fault</t>
        </is>
      </c>
      <c r="K6888" t="inlineStr">
        <is>
          <t>072</t>
        </is>
      </c>
      <c r="L6888" t="inlineStr">
        <is>
          <t>ST72 Tack Sealing: Limit switch fault Sealing head in working position</t>
        </is>
      </c>
    </row>
    <row r="6889">
      <c r="A6889" t="n">
        <v>12904</v>
      </c>
      <c r="B6889" s="25" t="n">
        <v>46168.83026195602</v>
      </c>
      <c r="C6889" s="25" t="n">
        <v>46168.83378116898</v>
      </c>
      <c r="D6889" s="26" t="n">
        <v>0.08793888888888889</v>
      </c>
      <c r="E6889" t="n">
        <v>6</v>
      </c>
      <c r="F6889" t="inlineStr">
        <is>
          <t>1158-6GQ1 Vacuum splice module not present</t>
        </is>
      </c>
      <c r="G6889" t="inlineStr">
        <is>
          <t>Tagged</t>
        </is>
      </c>
      <c r="H6889" s="26" t="n">
        <v>0</v>
      </c>
      <c r="I6889" t="inlineStr">
        <is>
          <t>1158-6GQ1 Vacuum splice module not present</t>
        </is>
      </c>
      <c r="J6889" t="inlineStr">
        <is>
          <t>Equipment fault</t>
        </is>
      </c>
      <c r="K6889" t="inlineStr">
        <is>
          <t>158</t>
        </is>
      </c>
      <c r="L6889" t="inlineStr">
        <is>
          <t>ST158 Reinforcement Tape: Vacuum splice module not present</t>
        </is>
      </c>
    </row>
    <row r="6890">
      <c r="A6890" t="n">
        <v>12905</v>
      </c>
      <c r="B6890" s="25" t="n">
        <v>46168.83614059028</v>
      </c>
      <c r="C6890" s="25" t="n">
        <v>46168.83699267361</v>
      </c>
      <c r="D6890" s="26" t="n">
        <v>0.03714444444444445</v>
      </c>
      <c r="E6890" t="n">
        <v>4</v>
      </c>
      <c r="F6890" t="inlineStr">
        <is>
          <t>1072-2B1 Limit switch fault Sealing head in working position</t>
        </is>
      </c>
      <c r="G6890" t="inlineStr">
        <is>
          <t>Tagged (+ untagged rows absorbed)</t>
        </is>
      </c>
      <c r="H6890" s="26" t="n">
        <v>0.0002777777777777778</v>
      </c>
      <c r="I6890" t="inlineStr">
        <is>
          <t>1072-2B1 Limit switch fault Sealing head in working position</t>
        </is>
      </c>
      <c r="J6890" t="inlineStr">
        <is>
          <t>Equipment fault</t>
        </is>
      </c>
      <c r="K6890" t="inlineStr">
        <is>
          <t>072</t>
        </is>
      </c>
      <c r="L6890" t="inlineStr">
        <is>
          <t>ST72 Tack Sealing: Limit switch fault Sealing head in working position</t>
        </is>
      </c>
    </row>
    <row r="6891">
      <c r="A6891" t="n">
        <v>12906</v>
      </c>
      <c r="B6891" s="25" t="n">
        <v>46168.83995459491</v>
      </c>
      <c r="C6891" s="25" t="n">
        <v>46168.84105015046</v>
      </c>
      <c r="D6891" s="26" t="n">
        <v>0.02879722222222222</v>
      </c>
      <c r="E6891" t="n">
        <v>4</v>
      </c>
      <c r="F6891" t="inlineStr">
        <is>
          <t>1072-2B1 Limit switch fault Sealing head in working position</t>
        </is>
      </c>
      <c r="G6891" t="inlineStr">
        <is>
          <t>Tagged (+ untagged rows absorbed)</t>
        </is>
      </c>
      <c r="H6891" s="26" t="n">
        <v>0.0002786111111111111</v>
      </c>
      <c r="I6891" t="inlineStr">
        <is>
          <t>1072-2B1 Limit switch fault Sealing head in working position</t>
        </is>
      </c>
      <c r="J6891" t="inlineStr">
        <is>
          <t>Equipment fault</t>
        </is>
      </c>
      <c r="K6891" t="inlineStr">
        <is>
          <t>072</t>
        </is>
      </c>
      <c r="L6891" t="inlineStr">
        <is>
          <t>ST72 Tack Sealing: Limit switch fault Sealing head in working position</t>
        </is>
      </c>
    </row>
    <row r="6892">
      <c r="A6892" t="n">
        <v>12907</v>
      </c>
      <c r="B6892" s="25" t="n">
        <v>46168.84180358797</v>
      </c>
      <c r="C6892" s="25" t="n">
        <v>46168.84239471065</v>
      </c>
      <c r="D6892" s="26" t="n">
        <v>0.01683138888888889</v>
      </c>
      <c r="E6892" t="n">
        <v>3</v>
      </c>
      <c r="F6892" t="inlineStr">
        <is>
          <t>1074 Valve left inserted but not found - Check for valve on web</t>
        </is>
      </c>
      <c r="G6892" t="inlineStr">
        <is>
          <t>Tagged</t>
        </is>
      </c>
      <c r="H6892" s="26" t="n">
        <v>0</v>
      </c>
      <c r="I6892" t="inlineStr">
        <is>
          <t>1074 Valve left inserted but not found - Check for valve on web</t>
        </is>
      </c>
      <c r="J6892" t="inlineStr">
        <is>
          <t>Equipment fault</t>
        </is>
      </c>
      <c r="K6892" t="inlineStr">
        <is>
          <t>074</t>
        </is>
      </c>
      <c r="L6892" t="inlineStr">
        <is>
          <t>ST74 Valve Vision: Valve left/right inserted but not found - Check for valve on web</t>
        </is>
      </c>
    </row>
    <row r="6893">
      <c r="A6893" t="n">
        <v>12908</v>
      </c>
      <c r="B6893" s="25" t="n">
        <v>46168.84278888889</v>
      </c>
      <c r="C6893" s="25" t="n">
        <v>46168.84432511574</v>
      </c>
      <c r="D6893" s="26" t="n">
        <v>0.03979083333333334</v>
      </c>
      <c r="E6893" t="n">
        <v>3</v>
      </c>
      <c r="F6893" t="inlineStr">
        <is>
          <t>1074 Valve left inserted but not found - Check for valve on web</t>
        </is>
      </c>
      <c r="G6893" t="inlineStr">
        <is>
          <t>Tagged</t>
        </is>
      </c>
      <c r="H6893" s="26" t="n">
        <v>0</v>
      </c>
      <c r="I6893" t="inlineStr">
        <is>
          <t>1074 Valve left inserted but not found - Check for valve on web</t>
        </is>
      </c>
      <c r="J6893" t="inlineStr">
        <is>
          <t>Equipment fault</t>
        </is>
      </c>
      <c r="K6893" t="inlineStr">
        <is>
          <t>074</t>
        </is>
      </c>
      <c r="L6893" t="inlineStr">
        <is>
          <t>ST74 Valve Vision: Valve left/right inserted but not found - Check for valve on web</t>
        </is>
      </c>
    </row>
    <row r="6894">
      <c r="A6894" t="n">
        <v>12909</v>
      </c>
      <c r="B6894" s="25" t="n">
        <v>46168.84565274305</v>
      </c>
      <c r="C6894" s="25" t="n">
        <v>46168.84806458333</v>
      </c>
      <c r="D6894" s="26" t="n">
        <v>0.2650388888888889</v>
      </c>
      <c r="E6894" t="n">
        <v>2</v>
      </c>
      <c r="F6894" t="inlineStr">
        <is>
          <t>1074 Valve left inserted but not found - Check for valve on web</t>
        </is>
      </c>
      <c r="G6894" t="inlineStr">
        <is>
          <t>Tagged</t>
        </is>
      </c>
      <c r="H6894" s="26" t="n">
        <v>0</v>
      </c>
      <c r="I6894" t="inlineStr">
        <is>
          <t>1074 Valve left inserted but not found - Check for valve on web</t>
        </is>
      </c>
      <c r="J6894" t="inlineStr">
        <is>
          <t>Equipment fault</t>
        </is>
      </c>
      <c r="K6894" t="inlineStr">
        <is>
          <t>074</t>
        </is>
      </c>
      <c r="L6894" t="inlineStr">
        <is>
          <t>ST74 Valve Vision: Valve left/right inserted but not found - Check for valve on web</t>
        </is>
      </c>
    </row>
    <row r="6895">
      <c r="A6895" t="n">
        <v>12912</v>
      </c>
      <c r="B6895" s="25" t="n">
        <v>46168.85801177083</v>
      </c>
      <c r="C6895" s="25" t="n">
        <v>46168.85851605324</v>
      </c>
      <c r="D6895" s="26" t="n">
        <v>0.01432944444444444</v>
      </c>
      <c r="E6895" t="n">
        <v>3</v>
      </c>
      <c r="F6895" t="inlineStr">
        <is>
          <t>1406-6B1 Valve in pickup position A not present</t>
        </is>
      </c>
      <c r="G6895" t="inlineStr">
        <is>
          <t>Tagged</t>
        </is>
      </c>
      <c r="H6895" s="26" t="n">
        <v>0</v>
      </c>
      <c r="I6895" t="inlineStr">
        <is>
          <t>1406-6B1 Valve in pickup position A not present</t>
        </is>
      </c>
      <c r="J6895" t="inlineStr">
        <is>
          <t>Equipment fault</t>
        </is>
      </c>
      <c r="K6895" t="inlineStr">
        <is>
          <t>406</t>
        </is>
      </c>
      <c r="L6895" t="inlineStr">
        <is>
          <t>ST406 Valve Feed: Valve in pickup position A/B not present</t>
        </is>
      </c>
    </row>
    <row r="6896">
      <c r="A6896" t="n">
        <v>12913</v>
      </c>
      <c r="B6896" s="25" t="n">
        <v>46168.85902623842</v>
      </c>
      <c r="C6896" s="25" t="n">
        <v>46168.85974513889</v>
      </c>
      <c r="D6896" s="26" t="n">
        <v>0.01947861111111111</v>
      </c>
      <c r="E6896" t="n">
        <v>3</v>
      </c>
      <c r="F6896" t="inlineStr">
        <is>
          <t>1074 Valve left inserted but not found - Check for valve on web</t>
        </is>
      </c>
      <c r="G6896" t="inlineStr">
        <is>
          <t>Tagged</t>
        </is>
      </c>
      <c r="H6896" s="26" t="n">
        <v>0</v>
      </c>
      <c r="I6896" t="inlineStr">
        <is>
          <t>1074 Valve left inserted but not found - Check for valve on web</t>
        </is>
      </c>
      <c r="J6896" t="inlineStr">
        <is>
          <t>Equipment fault</t>
        </is>
      </c>
      <c r="K6896" t="inlineStr">
        <is>
          <t>074</t>
        </is>
      </c>
      <c r="L6896" t="inlineStr">
        <is>
          <t>ST74 Valve Vision: Valve left/right inserted but not found - Check for valve on web</t>
        </is>
      </c>
    </row>
    <row r="6897">
      <c r="A6897" t="n">
        <v>12914</v>
      </c>
      <c r="B6897" s="25" t="n">
        <v>46168.86024359953</v>
      </c>
      <c r="C6897" s="25" t="n">
        <v>46168.86034209491</v>
      </c>
      <c r="D6897" s="26" t="n">
        <v>0.005701666666666667</v>
      </c>
      <c r="E6897" t="n">
        <v>3</v>
      </c>
      <c r="F6897" t="inlineStr">
        <is>
          <t>1074 Valve left out of area - Check for valve on web</t>
        </is>
      </c>
      <c r="G6897" t="inlineStr">
        <is>
          <t>Tagged (+ untagged rows absorbed)</t>
        </is>
      </c>
      <c r="H6897" s="26" t="n">
        <v>0.0002777777777777778</v>
      </c>
      <c r="I6897" t="inlineStr">
        <is>
          <t>1074 Valve left out of area - Check for valve on web</t>
        </is>
      </c>
      <c r="J6897" t="inlineStr">
        <is>
          <t>Equipment fault</t>
        </is>
      </c>
      <c r="K6897" t="inlineStr">
        <is>
          <t>074</t>
        </is>
      </c>
      <c r="L6897" t="inlineStr">
        <is>
          <t>ST74 Valve Vision: Valve left/right out of area - Check for valve on web</t>
        </is>
      </c>
    </row>
    <row r="6898">
      <c r="A6898" t="n">
        <v>12915</v>
      </c>
      <c r="B6898" s="25" t="n">
        <v>46168.86049857639</v>
      </c>
      <c r="C6898" s="25" t="n">
        <v>46168.86097966435</v>
      </c>
      <c r="D6898" s="26" t="n">
        <v>0.01377222222222222</v>
      </c>
      <c r="E6898" t="n">
        <v>4</v>
      </c>
      <c r="F6898" t="inlineStr">
        <is>
          <t>1074 Valve left out of area - Check for valve on web</t>
        </is>
      </c>
      <c r="G6898" t="inlineStr">
        <is>
          <t>Tagged (+ untagged rows absorbed)</t>
        </is>
      </c>
      <c r="H6898" s="26" t="n">
        <v>0.0002777777777777778</v>
      </c>
      <c r="I6898" t="inlineStr">
        <is>
          <t>1074 Valve left out of area - Check for valve on web</t>
        </is>
      </c>
      <c r="J6898" t="inlineStr">
        <is>
          <t>Equipment fault</t>
        </is>
      </c>
      <c r="K6898" t="inlineStr">
        <is>
          <t>074</t>
        </is>
      </c>
      <c r="L6898" t="inlineStr">
        <is>
          <t>ST74 Valve Vision: Valve left/right out of area - Check for valve on web</t>
        </is>
      </c>
    </row>
    <row r="6899">
      <c r="A6899" t="n">
        <v>12916</v>
      </c>
      <c r="B6899" s="25" t="n">
        <v>46168.8621565625</v>
      </c>
      <c r="C6899" s="25" t="n">
        <v>46168.86312457176</v>
      </c>
      <c r="D6899" s="26" t="n">
        <v>0.02518055555555556</v>
      </c>
      <c r="E6899" t="n">
        <v>3</v>
      </c>
      <c r="F6899" t="inlineStr">
        <is>
          <t>1211-2B1 Limit switch fault Fork B in working position</t>
        </is>
      </c>
      <c r="G6899" t="inlineStr">
        <is>
          <t>Tagged</t>
        </is>
      </c>
      <c r="H6899" s="26" t="n">
        <v>0</v>
      </c>
      <c r="I6899" t="inlineStr">
        <is>
          <t>1211-2B1 Limit switch fault Fork B in working position</t>
        </is>
      </c>
      <c r="J6899" t="inlineStr">
        <is>
          <t>Equipment fault</t>
        </is>
      </c>
      <c r="K6899" t="inlineStr">
        <is>
          <t>211</t>
        </is>
      </c>
      <c r="L6899" t="inlineStr">
        <is>
          <t>ST211 Gasket Feed: Limit switch fault Fork A/B in working position</t>
        </is>
      </c>
    </row>
    <row r="6900">
      <c r="A6900" t="n">
        <v>12918</v>
      </c>
      <c r="B6900" s="25" t="n">
        <v>46168.86747207176</v>
      </c>
      <c r="C6900" s="25" t="n">
        <v>46168.86757068287</v>
      </c>
      <c r="D6900" s="26" t="n">
        <v>0.005008333333333333</v>
      </c>
      <c r="E6900" t="n">
        <v>2</v>
      </c>
      <c r="F6900" t="inlineStr">
        <is>
          <t>1086 Consecutive fault side B</t>
        </is>
      </c>
      <c r="G6900" t="inlineStr">
        <is>
          <t>Tagged</t>
        </is>
      </c>
      <c r="H6900" s="26" t="n">
        <v>0</v>
      </c>
      <c r="I6900" t="inlineStr">
        <is>
          <t>1086 Consecutive fault side B</t>
        </is>
      </c>
      <c r="J6900" t="inlineStr">
        <is>
          <t>Equipment fault</t>
        </is>
      </c>
      <c r="K6900" t="inlineStr">
        <is>
          <t>086</t>
        </is>
      </c>
      <c r="L6900" t="inlineStr">
        <is>
          <t>ST86 Offload: Consecutive fault side A/B</t>
        </is>
      </c>
    </row>
    <row r="6901">
      <c r="A6901" t="n">
        <v>12919</v>
      </c>
      <c r="B6901" s="25" t="n">
        <v>46168.86782569445</v>
      </c>
      <c r="C6901" s="25" t="n">
        <v>46168.86840528935</v>
      </c>
      <c r="D6901" s="26" t="n">
        <v>0.01631305555555555</v>
      </c>
      <c r="E6901" t="n">
        <v>4</v>
      </c>
      <c r="F6901" t="inlineStr">
        <is>
          <t>1086 Consecutive fault side B</t>
        </is>
      </c>
      <c r="G6901" t="inlineStr">
        <is>
          <t>Tagged</t>
        </is>
      </c>
      <c r="H6901" s="26" t="n">
        <v>0</v>
      </c>
      <c r="I6901" t="inlineStr">
        <is>
          <t>1086 Consecutive fault side B</t>
        </is>
      </c>
      <c r="J6901" t="inlineStr">
        <is>
          <t>Equipment fault</t>
        </is>
      </c>
      <c r="K6901" t="inlineStr">
        <is>
          <t>086</t>
        </is>
      </c>
      <c r="L6901" t="inlineStr">
        <is>
          <t>ST86 Offload: Consecutive fault side A/B</t>
        </is>
      </c>
    </row>
    <row r="6902">
      <c r="A6902" t="n">
        <v>12920</v>
      </c>
      <c r="B6902" s="25" t="n">
        <v>46168.86872572917</v>
      </c>
      <c r="C6902" s="25" t="n">
        <v>46168.8688590625</v>
      </c>
      <c r="D6902" s="26" t="n">
        <v>0.005424999999999999</v>
      </c>
      <c r="E6902" t="n">
        <v>2</v>
      </c>
      <c r="F6902" t="inlineStr">
        <is>
          <t>1086 Consecutive fault side B</t>
        </is>
      </c>
      <c r="G6902" t="inlineStr">
        <is>
          <t>Tagged</t>
        </is>
      </c>
      <c r="H6902" s="26" t="n">
        <v>0</v>
      </c>
      <c r="I6902" t="inlineStr">
        <is>
          <t>1086 Consecutive fault side B</t>
        </is>
      </c>
      <c r="J6902" t="inlineStr">
        <is>
          <t>Equipment fault</t>
        </is>
      </c>
      <c r="K6902" t="inlineStr">
        <is>
          <t>086</t>
        </is>
      </c>
      <c r="L6902" t="inlineStr">
        <is>
          <t>ST86 Offload: Consecutive fault side A/B</t>
        </is>
      </c>
    </row>
    <row r="6903">
      <c r="A6903" t="n">
        <v>12921</v>
      </c>
      <c r="B6903" s="25" t="n">
        <v>46168.87113140046</v>
      </c>
      <c r="C6903" s="25" t="n">
        <v>46168.87165883102</v>
      </c>
      <c r="D6903" s="26" t="n">
        <v>0.01599638888888889</v>
      </c>
      <c r="E6903" t="n">
        <v>3</v>
      </c>
      <c r="F6903" t="inlineStr">
        <is>
          <t>1074 Valve left inserted but not found - Check for valve on web</t>
        </is>
      </c>
      <c r="G6903" t="inlineStr">
        <is>
          <t>Tagged</t>
        </is>
      </c>
      <c r="H6903" s="26" t="n">
        <v>0</v>
      </c>
      <c r="I6903" t="inlineStr">
        <is>
          <t>1074 Valve left inserted but not found - Check for valve on web</t>
        </is>
      </c>
      <c r="J6903" t="inlineStr">
        <is>
          <t>Equipment fault</t>
        </is>
      </c>
      <c r="K6903" t="inlineStr">
        <is>
          <t>074</t>
        </is>
      </c>
      <c r="L6903" t="inlineStr">
        <is>
          <t>ST74 Valve Vision: Valve left/right inserted but not found - Check for valve on web</t>
        </is>
      </c>
    </row>
    <row r="6904">
      <c r="A6904" t="n">
        <v>12922</v>
      </c>
      <c r="B6904" s="25" t="n">
        <v>46168.87206461806</v>
      </c>
      <c r="C6904" s="25" t="n">
        <v>46168.87253989583</v>
      </c>
      <c r="D6904" s="26" t="n">
        <v>0.01474555555555555</v>
      </c>
      <c r="E6904" t="n">
        <v>3</v>
      </c>
      <c r="F6904" t="inlineStr">
        <is>
          <t>1074 Valve left inserted but not found - Check for valve on web</t>
        </is>
      </c>
      <c r="G6904" t="inlineStr">
        <is>
          <t>Tagged</t>
        </is>
      </c>
      <c r="H6904" s="26" t="n">
        <v>0</v>
      </c>
      <c r="I6904" t="inlineStr">
        <is>
          <t>1074 Valve left inserted but not found - Check for valve on web</t>
        </is>
      </c>
      <c r="J6904" t="inlineStr">
        <is>
          <t>Equipment fault</t>
        </is>
      </c>
      <c r="K6904" t="inlineStr">
        <is>
          <t>074</t>
        </is>
      </c>
      <c r="L6904" t="inlineStr">
        <is>
          <t>ST74 Valve Vision: Valve left/right inserted but not found - Check for valve on web</t>
        </is>
      </c>
    </row>
    <row r="6905">
      <c r="A6905" t="n">
        <v>12923</v>
      </c>
      <c r="B6905" s="25" t="n">
        <v>46168.87620952546</v>
      </c>
      <c r="C6905" s="25" t="n">
        <v>46168.87674320602</v>
      </c>
      <c r="D6905" s="26" t="n">
        <v>0.01531305555555556</v>
      </c>
      <c r="E6905" t="n">
        <v>3</v>
      </c>
      <c r="F6905" t="inlineStr">
        <is>
          <t>1074 Valve left inserted but not found - Check for valve on web</t>
        </is>
      </c>
      <c r="G6905" t="inlineStr">
        <is>
          <t>Tagged</t>
        </is>
      </c>
      <c r="H6905" s="26" t="n">
        <v>0</v>
      </c>
      <c r="I6905" t="inlineStr">
        <is>
          <t>1074 Valve left inserted but not found - Check for valve on web</t>
        </is>
      </c>
      <c r="J6905" t="inlineStr">
        <is>
          <t>Equipment fault</t>
        </is>
      </c>
      <c r="K6905" t="inlineStr">
        <is>
          <t>074</t>
        </is>
      </c>
      <c r="L6905" t="inlineStr">
        <is>
          <t>ST74 Valve Vision: Valve left/right inserted but not found - Check for valve on web</t>
        </is>
      </c>
    </row>
    <row r="6906">
      <c r="A6906" t="n">
        <v>12924</v>
      </c>
      <c r="B6906" s="25" t="n">
        <v>46168.8768997338</v>
      </c>
      <c r="C6906" s="25" t="n">
        <v>46168.87696924769</v>
      </c>
      <c r="D6906" s="26" t="n">
        <v>0.005007222222222222</v>
      </c>
      <c r="E6906" t="n">
        <v>2</v>
      </c>
      <c r="F6906" t="inlineStr">
        <is>
          <t>1086 Consecutive fault side B</t>
        </is>
      </c>
      <c r="G6906" t="inlineStr">
        <is>
          <t>Tagged</t>
        </is>
      </c>
      <c r="H6906" s="26" t="n">
        <v>0</v>
      </c>
      <c r="I6906" t="inlineStr">
        <is>
          <t>1086 Consecutive fault side B</t>
        </is>
      </c>
      <c r="J6906" t="inlineStr">
        <is>
          <t>Equipment fault</t>
        </is>
      </c>
      <c r="K6906" t="inlineStr">
        <is>
          <t>086</t>
        </is>
      </c>
      <c r="L6906" t="inlineStr">
        <is>
          <t>ST86 Offload: Consecutive fault side A/B</t>
        </is>
      </c>
    </row>
    <row r="6907">
      <c r="A6907" t="n">
        <v>12925</v>
      </c>
      <c r="B6907" s="25" t="n">
        <v>46168.87743295139</v>
      </c>
      <c r="C6907" s="25" t="n">
        <v>46168.87751408565</v>
      </c>
      <c r="D6907" s="26" t="n">
        <v>0.005285</v>
      </c>
      <c r="E6907" t="n">
        <v>2</v>
      </c>
      <c r="F6907" t="inlineStr">
        <is>
          <t>1086 Consecutive fault side B</t>
        </is>
      </c>
      <c r="G6907" t="inlineStr">
        <is>
          <t>Tagged</t>
        </is>
      </c>
      <c r="H6907" s="26" t="n">
        <v>0</v>
      </c>
      <c r="I6907" t="inlineStr">
        <is>
          <t>1086 Consecutive fault side B</t>
        </is>
      </c>
      <c r="J6907" t="inlineStr">
        <is>
          <t>Equipment fault</t>
        </is>
      </c>
      <c r="K6907" t="inlineStr">
        <is>
          <t>086</t>
        </is>
      </c>
      <c r="L6907" t="inlineStr">
        <is>
          <t>ST86 Offload: Consecutive fault side A/B</t>
        </is>
      </c>
    </row>
    <row r="6908">
      <c r="A6908" t="n">
        <v>12926</v>
      </c>
      <c r="B6908" s="25" t="n">
        <v>46168.87859236111</v>
      </c>
      <c r="C6908" s="25" t="n">
        <v>46168.87914309028</v>
      </c>
      <c r="D6908" s="26" t="n">
        <v>0.01669638888888889</v>
      </c>
      <c r="E6908" t="n">
        <v>3</v>
      </c>
      <c r="F6908" t="inlineStr">
        <is>
          <t>1074 Valve left inserted but not found - Check for valve on web</t>
        </is>
      </c>
      <c r="G6908" t="inlineStr">
        <is>
          <t>Tagged</t>
        </is>
      </c>
      <c r="H6908" s="26" t="n">
        <v>0</v>
      </c>
      <c r="I6908" t="inlineStr">
        <is>
          <t>1074 Valve left inserted but not found - Check for valve on web</t>
        </is>
      </c>
      <c r="J6908" t="inlineStr">
        <is>
          <t>Equipment fault</t>
        </is>
      </c>
      <c r="K6908" t="inlineStr">
        <is>
          <t>074</t>
        </is>
      </c>
      <c r="L6908" t="inlineStr">
        <is>
          <t>ST74 Valve Vision: Valve left/right inserted but not found - Check for valve on web</t>
        </is>
      </c>
    </row>
    <row r="6909">
      <c r="A6909" t="n">
        <v>12927</v>
      </c>
      <c r="B6909" s="25" t="n">
        <v>46168.87947357639</v>
      </c>
      <c r="C6909" s="25" t="n">
        <v>46168.87953738426</v>
      </c>
      <c r="D6909" s="26" t="n">
        <v>0.00501</v>
      </c>
      <c r="E6909" t="n">
        <v>2</v>
      </c>
      <c r="F6909" t="inlineStr">
        <is>
          <t>1086 Consecutive fault side B</t>
        </is>
      </c>
      <c r="G6909" t="inlineStr">
        <is>
          <t>Tagged</t>
        </is>
      </c>
      <c r="H6909" s="26" t="n">
        <v>0</v>
      </c>
      <c r="I6909" t="inlineStr">
        <is>
          <t>1086 Consecutive fault side B</t>
        </is>
      </c>
      <c r="J6909" t="inlineStr">
        <is>
          <t>Equipment fault</t>
        </is>
      </c>
      <c r="K6909" t="inlineStr">
        <is>
          <t>086</t>
        </is>
      </c>
      <c r="L6909" t="inlineStr">
        <is>
          <t>ST86 Offload: Consecutive fault side A/B</t>
        </is>
      </c>
    </row>
    <row r="6910">
      <c r="A6910" t="n">
        <v>12928</v>
      </c>
      <c r="B6910" s="25" t="n">
        <v>46168.88008229167</v>
      </c>
      <c r="C6910" s="25" t="n">
        <v>46168.88015763889</v>
      </c>
      <c r="D6910" s="26" t="n">
        <v>0.004590833333333333</v>
      </c>
      <c r="E6910" t="n">
        <v>3</v>
      </c>
      <c r="F6910" t="inlineStr">
        <is>
          <t>1086 Consecutive fault side B</t>
        </is>
      </c>
      <c r="G6910" t="inlineStr">
        <is>
          <t>Tagged</t>
        </is>
      </c>
      <c r="H6910" s="26" t="n">
        <v>0</v>
      </c>
      <c r="I6910" t="inlineStr">
        <is>
          <t>1086 Consecutive fault side B</t>
        </is>
      </c>
      <c r="J6910" t="inlineStr">
        <is>
          <t>Equipment fault</t>
        </is>
      </c>
      <c r="K6910" t="inlineStr">
        <is>
          <t>086</t>
        </is>
      </c>
      <c r="L6910" t="inlineStr">
        <is>
          <t>ST86 Offload: Consecutive fault side A/B</t>
        </is>
      </c>
    </row>
    <row r="6911">
      <c r="A6911" t="n">
        <v>12929</v>
      </c>
      <c r="B6911" s="25" t="n">
        <v>46168.88306211805</v>
      </c>
      <c r="C6911" s="25" t="n">
        <v>46168.88381570602</v>
      </c>
      <c r="D6911" s="26" t="n">
        <v>0.02031194444444444</v>
      </c>
      <c r="E6911" t="n">
        <v>4</v>
      </c>
      <c r="F6911" t="inlineStr">
        <is>
          <t>1074 Valve left inserted but not found - Check for valve on web</t>
        </is>
      </c>
      <c r="G6911" t="inlineStr">
        <is>
          <t>Tagged (+ untagged rows absorbed)</t>
        </is>
      </c>
      <c r="H6911" s="26" t="n">
        <v>0.0002786111111111111</v>
      </c>
      <c r="I6911" t="inlineStr">
        <is>
          <t>1074 Valve left inserted but not found - Check for valve on web</t>
        </is>
      </c>
      <c r="J6911" t="inlineStr">
        <is>
          <t>Equipment fault</t>
        </is>
      </c>
      <c r="K6911" t="inlineStr">
        <is>
          <t>074</t>
        </is>
      </c>
      <c r="L6911" t="inlineStr">
        <is>
          <t>ST74 Valve Vision: Valve left/right inserted but not found - Check for valve on web</t>
        </is>
      </c>
    </row>
    <row r="6912">
      <c r="A6912" t="n">
        <v>12932</v>
      </c>
      <c r="B6912" s="25" t="n">
        <v>46168.88504459491</v>
      </c>
      <c r="C6912" s="25" t="n">
        <v>46168.88578637732</v>
      </c>
      <c r="D6912" s="26" t="n">
        <v>0.01808166666666667</v>
      </c>
      <c r="E6912" t="n">
        <v>4</v>
      </c>
      <c r="F6912" t="inlineStr">
        <is>
          <t>1406-6B2 Valve in pickup position B not present</t>
        </is>
      </c>
      <c r="G6912" t="inlineStr">
        <is>
          <t>Tagged</t>
        </is>
      </c>
      <c r="H6912" s="26" t="n">
        <v>0</v>
      </c>
      <c r="I6912" t="inlineStr">
        <is>
          <t>1406-6B2 Valve in pickup position B not present</t>
        </is>
      </c>
      <c r="J6912" t="inlineStr">
        <is>
          <t>Equipment fault</t>
        </is>
      </c>
      <c r="K6912" t="inlineStr">
        <is>
          <t>406</t>
        </is>
      </c>
      <c r="L6912" t="inlineStr">
        <is>
          <t>ST406 Valve Feed: Valve in pickup position A/B not present</t>
        </is>
      </c>
    </row>
    <row r="6913">
      <c r="A6913" t="n">
        <v>12933</v>
      </c>
      <c r="B6913" s="25" t="n">
        <v>46168.8862275463</v>
      </c>
      <c r="C6913" s="25" t="n">
        <v>46168.88676084491</v>
      </c>
      <c r="D6913" s="26" t="n">
        <v>0.015025</v>
      </c>
      <c r="E6913" t="n">
        <v>4</v>
      </c>
      <c r="F6913" t="inlineStr">
        <is>
          <t>1072-2B1 Limit switch fault Sealing head in working position</t>
        </is>
      </c>
      <c r="G6913" t="inlineStr">
        <is>
          <t>Tagged (+ untagged rows absorbed)</t>
        </is>
      </c>
      <c r="H6913" s="26" t="n">
        <v>0.0004175</v>
      </c>
      <c r="I6913" t="inlineStr">
        <is>
          <t>1072-2B1 Limit switch fault Sealing head in working position</t>
        </is>
      </c>
      <c r="J6913" t="inlineStr">
        <is>
          <t>Equipment fault</t>
        </is>
      </c>
      <c r="K6913" t="inlineStr">
        <is>
          <t>072</t>
        </is>
      </c>
      <c r="L6913" t="inlineStr">
        <is>
          <t>ST72 Tack Sealing: Limit switch fault Sealing head in working position</t>
        </is>
      </c>
    </row>
    <row r="6914">
      <c r="A6914" t="n">
        <v>12934</v>
      </c>
      <c r="B6914" s="25" t="n">
        <v>46168.88749131944</v>
      </c>
      <c r="C6914" s="25" t="n">
        <v>46168.88838422453</v>
      </c>
      <c r="D6914" s="26" t="n">
        <v>0.02365555555555555</v>
      </c>
      <c r="E6914" t="n">
        <v>3</v>
      </c>
      <c r="F6914" t="inlineStr">
        <is>
          <t>1074 Valve left inserted but not found - Check for valve on web</t>
        </is>
      </c>
      <c r="G6914" t="inlineStr">
        <is>
          <t>Tagged</t>
        </is>
      </c>
      <c r="H6914" s="26" t="n">
        <v>0</v>
      </c>
      <c r="I6914" t="inlineStr">
        <is>
          <t>1074 Valve left inserted but not found - Check for valve on web</t>
        </is>
      </c>
      <c r="J6914" t="inlineStr">
        <is>
          <t>Equipment fault</t>
        </is>
      </c>
      <c r="K6914" t="inlineStr">
        <is>
          <t>074</t>
        </is>
      </c>
      <c r="L6914" t="inlineStr">
        <is>
          <t>ST74 Valve Vision: Valve left/right inserted but not found - Check for valve on web</t>
        </is>
      </c>
    </row>
    <row r="6915">
      <c r="A6915" t="n">
        <v>12935</v>
      </c>
      <c r="B6915" s="25" t="n">
        <v>46168.89081883102</v>
      </c>
      <c r="C6915" s="25" t="n">
        <v>46168.89124209491</v>
      </c>
      <c r="D6915" s="26" t="n">
        <v>0.01628055555555556</v>
      </c>
      <c r="E6915" t="n">
        <v>3</v>
      </c>
      <c r="F6915" t="inlineStr">
        <is>
          <t>A stop button has been pressed too long</t>
        </is>
      </c>
      <c r="G6915" t="inlineStr">
        <is>
          <t>Tagged</t>
        </is>
      </c>
      <c r="H6915" s="26" t="n">
        <v>0</v>
      </c>
      <c r="I6915" t="inlineStr">
        <is>
          <t>A stop button has been pressed too long</t>
        </is>
      </c>
      <c r="J6915" t="inlineStr">
        <is>
          <t>Operator / line (warning-type)</t>
        </is>
      </c>
      <c r="K6915" t="inlineStr"/>
      <c r="L6915" t="inlineStr"/>
    </row>
    <row r="6916">
      <c r="A6916" t="n">
        <v>12936</v>
      </c>
      <c r="B6916" s="25" t="n">
        <v>46168.89733587963</v>
      </c>
      <c r="C6916" s="25" t="n">
        <v>46168.89796200232</v>
      </c>
      <c r="D6916" s="26" t="n">
        <v>0.01864361111111111</v>
      </c>
      <c r="E6916" t="n">
        <v>3</v>
      </c>
      <c r="F6916" t="inlineStr">
        <is>
          <t>1227-1K1 General error</t>
        </is>
      </c>
      <c r="G6916" t="inlineStr">
        <is>
          <t>Tagged</t>
        </is>
      </c>
      <c r="H6916" s="26" t="n">
        <v>0</v>
      </c>
      <c r="I6916" t="inlineStr">
        <is>
          <t>1227-1K1 General error</t>
        </is>
      </c>
      <c r="J6916" t="inlineStr">
        <is>
          <t>Equipment fault</t>
        </is>
      </c>
      <c r="K6916" t="inlineStr">
        <is>
          <t>227</t>
        </is>
      </c>
      <c r="L6916" t="inlineStr">
        <is>
          <t>ST227 Gasket Feed: General error</t>
        </is>
      </c>
    </row>
    <row r="6917">
      <c r="A6917" t="n">
        <v>12937</v>
      </c>
      <c r="B6917" s="25" t="n">
        <v>46168.89995216435</v>
      </c>
      <c r="C6917" s="25" t="n">
        <v>46168.90005069444</v>
      </c>
      <c r="D6917" s="26" t="n">
        <v>0.005147222222222221</v>
      </c>
      <c r="E6917" t="n">
        <v>3</v>
      </c>
      <c r="F6917" t="inlineStr">
        <is>
          <t>1086 Consecutive fault side B</t>
        </is>
      </c>
      <c r="G6917" t="inlineStr">
        <is>
          <t>Tagged (+ untagged rows absorbed)</t>
        </is>
      </c>
      <c r="H6917" s="26" t="n">
        <v>0.0002777777777777778</v>
      </c>
      <c r="I6917" t="inlineStr">
        <is>
          <t>1086 Consecutive fault side B</t>
        </is>
      </c>
      <c r="J6917" t="inlineStr">
        <is>
          <t>Equipment fault</t>
        </is>
      </c>
      <c r="K6917" t="inlineStr">
        <is>
          <t>086</t>
        </is>
      </c>
      <c r="L6917" t="inlineStr">
        <is>
          <t>ST86 Offload: Consecutive fault side A/B</t>
        </is>
      </c>
    </row>
    <row r="6918">
      <c r="A6918" t="n">
        <v>12938</v>
      </c>
      <c r="B6918" s="25" t="n">
        <v>46168.90291443287</v>
      </c>
      <c r="C6918" s="25" t="n">
        <v>46168.90291443287</v>
      </c>
      <c r="D6918" s="26" t="n">
        <v>0.01572666666666667</v>
      </c>
      <c r="E6918" t="n">
        <v>1</v>
      </c>
      <c r="F6918" t="inlineStr">
        <is>
          <t>1A02-5T2 Battery in external UPS must be checked</t>
        </is>
      </c>
      <c r="G6918" t="inlineStr">
        <is>
          <t>Inferred from alarm text</t>
        </is>
      </c>
      <c r="H6918" s="26" t="n">
        <v>0.01572666666666667</v>
      </c>
      <c r="I6918" t="inlineStr"/>
      <c r="J6918" t="inlineStr">
        <is>
          <t>Utilities / infrastructure</t>
        </is>
      </c>
      <c r="K6918" t="inlineStr"/>
      <c r="L6918" t="inlineStr"/>
    </row>
    <row r="6919">
      <c r="A6919" t="n">
        <v>12941</v>
      </c>
      <c r="B6919" s="25" t="n">
        <v>46168.9051522338</v>
      </c>
      <c r="C6919" s="25" t="n">
        <v>46168.90661886574</v>
      </c>
      <c r="D6919" s="26" t="n">
        <v>0.037565</v>
      </c>
      <c r="E6919" t="n">
        <v>3</v>
      </c>
      <c r="F6919" t="inlineStr">
        <is>
          <t>1086 Consecutive fault side B</t>
        </is>
      </c>
      <c r="G6919" t="inlineStr">
        <is>
          <t>Tagged (+ untagged rows absorbed)</t>
        </is>
      </c>
      <c r="H6919" s="26" t="n">
        <v>0.0002788888888888889</v>
      </c>
      <c r="I6919" t="inlineStr">
        <is>
          <t>1086 Consecutive fault side B</t>
        </is>
      </c>
      <c r="J6919" t="inlineStr">
        <is>
          <t>Equipment fault</t>
        </is>
      </c>
      <c r="K6919" t="inlineStr">
        <is>
          <t>086</t>
        </is>
      </c>
      <c r="L6919" t="inlineStr">
        <is>
          <t>ST86 Offload: Consecutive fault side A/B</t>
        </is>
      </c>
    </row>
    <row r="6920">
      <c r="A6920" t="n">
        <v>12942</v>
      </c>
      <c r="B6920" s="25" t="n">
        <v>46168.90689710648</v>
      </c>
      <c r="C6920" s="25" t="n">
        <v>46168.90705940972</v>
      </c>
      <c r="D6920" s="26" t="n">
        <v>0.006955555555555555</v>
      </c>
      <c r="E6920" t="n">
        <v>2</v>
      </c>
      <c r="F6920" t="inlineStr">
        <is>
          <t>1086 Consecutive fault side B</t>
        </is>
      </c>
      <c r="G6920" t="inlineStr">
        <is>
          <t>Tagged</t>
        </is>
      </c>
      <c r="H6920" s="26" t="n">
        <v>0</v>
      </c>
      <c r="I6920" t="inlineStr">
        <is>
          <t>1086 Consecutive fault side B</t>
        </is>
      </c>
      <c r="J6920" t="inlineStr">
        <is>
          <t>Equipment fault</t>
        </is>
      </c>
      <c r="K6920" t="inlineStr">
        <is>
          <t>086</t>
        </is>
      </c>
      <c r="L6920" t="inlineStr">
        <is>
          <t>ST86 Offload: Consecutive fault side A/B</t>
        </is>
      </c>
    </row>
    <row r="6921">
      <c r="A6921" t="n">
        <v>12943</v>
      </c>
      <c r="B6921" s="25" t="n">
        <v>46168.90780138889</v>
      </c>
      <c r="C6921" s="25" t="n">
        <v>46168.90868819445</v>
      </c>
      <c r="D6921" s="26" t="n">
        <v>0.02406472222222222</v>
      </c>
      <c r="E6921" t="n">
        <v>3</v>
      </c>
      <c r="F6921" t="inlineStr">
        <is>
          <t>1086 Consecutive fault side B</t>
        </is>
      </c>
      <c r="G6921" t="inlineStr">
        <is>
          <t>Tagged</t>
        </is>
      </c>
      <c r="H6921" s="26" t="n">
        <v>0</v>
      </c>
      <c r="I6921" t="inlineStr">
        <is>
          <t>1086 Consecutive fault side B</t>
        </is>
      </c>
      <c r="J6921" t="inlineStr">
        <is>
          <t>Equipment fault</t>
        </is>
      </c>
      <c r="K6921" t="inlineStr">
        <is>
          <t>086</t>
        </is>
      </c>
      <c r="L6921" t="inlineStr">
        <is>
          <t>ST86 Offload: Consecutive fault side A/B</t>
        </is>
      </c>
    </row>
    <row r="6922">
      <c r="A6922" t="n">
        <v>12944</v>
      </c>
      <c r="B6922" s="25" t="n">
        <v>46168.90895474537</v>
      </c>
      <c r="C6922" s="25" t="n">
        <v>46168.90944166666</v>
      </c>
      <c r="D6922" s="26" t="n">
        <v>0.01391194444444444</v>
      </c>
      <c r="E6922" t="n">
        <v>2</v>
      </c>
      <c r="F6922" t="inlineStr">
        <is>
          <t>1086 Consecutive fault side B</t>
        </is>
      </c>
      <c r="G6922" t="inlineStr">
        <is>
          <t>Tagged</t>
        </is>
      </c>
      <c r="H6922" s="26" t="n">
        <v>0</v>
      </c>
      <c r="I6922" t="inlineStr">
        <is>
          <t>1086 Consecutive fault side B</t>
        </is>
      </c>
      <c r="J6922" t="inlineStr">
        <is>
          <t>Equipment fault</t>
        </is>
      </c>
      <c r="K6922" t="inlineStr">
        <is>
          <t>086</t>
        </is>
      </c>
      <c r="L6922" t="inlineStr">
        <is>
          <t>ST86 Offload: Consecutive fault side A/B</t>
        </is>
      </c>
    </row>
    <row r="6923">
      <c r="A6923" t="n">
        <v>12945</v>
      </c>
      <c r="B6923" s="25" t="n">
        <v>46168.90968510417</v>
      </c>
      <c r="C6923" s="25" t="n">
        <v>46168.91077491898</v>
      </c>
      <c r="D6923" s="26" t="n">
        <v>0.02838166666666667</v>
      </c>
      <c r="E6923" t="n">
        <v>3</v>
      </c>
      <c r="F6923" t="inlineStr">
        <is>
          <t>1086 Consecutive fault side B</t>
        </is>
      </c>
      <c r="G6923" t="inlineStr">
        <is>
          <t>Tagged (+ untagged rows absorbed)</t>
        </is>
      </c>
      <c r="H6923" s="26" t="n">
        <v>0.0002788888888888889</v>
      </c>
      <c r="I6923" t="inlineStr">
        <is>
          <t>1086 Consecutive fault side B</t>
        </is>
      </c>
      <c r="J6923" t="inlineStr">
        <is>
          <t>Equipment fault</t>
        </is>
      </c>
      <c r="K6923" t="inlineStr">
        <is>
          <t>086</t>
        </is>
      </c>
      <c r="L6923" t="inlineStr">
        <is>
          <t>ST86 Offload: Consecutive fault side A/B</t>
        </is>
      </c>
    </row>
    <row r="6924">
      <c r="A6924" t="n">
        <v>12946</v>
      </c>
      <c r="B6924" s="25" t="n">
        <v>46168.91135462963</v>
      </c>
      <c r="C6924" s="25" t="n">
        <v>46168.91195752315</v>
      </c>
      <c r="D6924" s="26" t="n">
        <v>0.01711305555555556</v>
      </c>
      <c r="E6924" t="n">
        <v>2</v>
      </c>
      <c r="F6924" t="inlineStr">
        <is>
          <t>1086 Consecutive fault side B</t>
        </is>
      </c>
      <c r="G6924" t="inlineStr">
        <is>
          <t>Tagged</t>
        </is>
      </c>
      <c r="H6924" s="26" t="n">
        <v>0</v>
      </c>
      <c r="I6924" t="inlineStr">
        <is>
          <t>1086 Consecutive fault side B</t>
        </is>
      </c>
      <c r="J6924" t="inlineStr">
        <is>
          <t>Equipment fault</t>
        </is>
      </c>
      <c r="K6924" t="inlineStr">
        <is>
          <t>086</t>
        </is>
      </c>
      <c r="L6924" t="inlineStr">
        <is>
          <t>ST86 Offload: Consecutive fault side A/B</t>
        </is>
      </c>
    </row>
    <row r="6925">
      <c r="A6925" t="n">
        <v>12947</v>
      </c>
      <c r="B6925" s="25" t="n">
        <v>46168.91222994213</v>
      </c>
      <c r="C6925" s="25" t="n">
        <v>46168.91243287037</v>
      </c>
      <c r="D6925" s="26" t="n">
        <v>0.007653611111111111</v>
      </c>
      <c r="E6925" t="n">
        <v>2</v>
      </c>
      <c r="F6925" t="inlineStr">
        <is>
          <t>1086 Consecutive fault side B</t>
        </is>
      </c>
      <c r="G6925" t="inlineStr">
        <is>
          <t>Tagged</t>
        </is>
      </c>
      <c r="H6925" s="26" t="n">
        <v>0</v>
      </c>
      <c r="I6925" t="inlineStr">
        <is>
          <t>1086 Consecutive fault side B</t>
        </is>
      </c>
      <c r="J6925" t="inlineStr">
        <is>
          <t>Equipment fault</t>
        </is>
      </c>
      <c r="K6925" t="inlineStr">
        <is>
          <t>086</t>
        </is>
      </c>
      <c r="L6925" t="inlineStr">
        <is>
          <t>ST86 Offload: Consecutive fault side A/B</t>
        </is>
      </c>
    </row>
    <row r="6926">
      <c r="A6926" t="n">
        <v>12948</v>
      </c>
      <c r="B6926" s="25" t="n">
        <v>46168.91325616898</v>
      </c>
      <c r="C6926" s="25" t="n">
        <v>46168.91343012732</v>
      </c>
      <c r="D6926" s="26" t="n">
        <v>0.006401111111111111</v>
      </c>
      <c r="E6926" t="n">
        <v>2</v>
      </c>
      <c r="F6926" t="inlineStr">
        <is>
          <t>1086 Consecutive fault side B</t>
        </is>
      </c>
      <c r="G6926" t="inlineStr">
        <is>
          <t>Tagged</t>
        </is>
      </c>
      <c r="H6926" s="26" t="n">
        <v>0</v>
      </c>
      <c r="I6926" t="inlineStr">
        <is>
          <t>1086 Consecutive fault side B</t>
        </is>
      </c>
      <c r="J6926" t="inlineStr">
        <is>
          <t>Equipment fault</t>
        </is>
      </c>
      <c r="K6926" t="inlineStr">
        <is>
          <t>086</t>
        </is>
      </c>
      <c r="L6926" t="inlineStr">
        <is>
          <t>ST86 Offload: Consecutive fault side A/B</t>
        </is>
      </c>
    </row>
    <row r="6927">
      <c r="A6927" t="n">
        <v>12949</v>
      </c>
      <c r="B6927" s="25" t="n">
        <v>46168.91366200231</v>
      </c>
      <c r="C6927" s="25" t="n">
        <v>46168.91433440972</v>
      </c>
      <c r="D6927" s="26" t="n">
        <v>0.0186425</v>
      </c>
      <c r="E6927" t="n">
        <v>3</v>
      </c>
      <c r="F6927" t="inlineStr">
        <is>
          <t>1227-1K1 General error</t>
        </is>
      </c>
      <c r="G6927" t="inlineStr">
        <is>
          <t>Tagged</t>
        </is>
      </c>
      <c r="H6927" s="26" t="n">
        <v>0</v>
      </c>
      <c r="I6927" t="inlineStr">
        <is>
          <t>1227-1K1 General error</t>
        </is>
      </c>
      <c r="J6927" t="inlineStr">
        <is>
          <t>Equipment fault</t>
        </is>
      </c>
      <c r="K6927" t="inlineStr">
        <is>
          <t>227</t>
        </is>
      </c>
      <c r="L6927" t="inlineStr">
        <is>
          <t>ST227 Gasket Feed: General error</t>
        </is>
      </c>
    </row>
    <row r="6928">
      <c r="A6928" t="n">
        <v>12950</v>
      </c>
      <c r="B6928" s="25" t="n">
        <v>46168.91447936343</v>
      </c>
      <c r="C6928" s="25" t="n">
        <v>46168.91563873843</v>
      </c>
      <c r="D6928" s="26" t="n">
        <v>0.02810277777777778</v>
      </c>
      <c r="E6928" t="n">
        <v>3</v>
      </c>
      <c r="F6928" t="inlineStr">
        <is>
          <t>1086 Consecutive fault side B</t>
        </is>
      </c>
      <c r="G6928" t="inlineStr">
        <is>
          <t>Tagged (+ untagged rows absorbed)</t>
        </is>
      </c>
      <c r="H6928" s="26" t="n">
        <v>0.0002777777777777778</v>
      </c>
      <c r="I6928" t="inlineStr">
        <is>
          <t>1086 Consecutive fault side B</t>
        </is>
      </c>
      <c r="J6928" t="inlineStr">
        <is>
          <t>Equipment fault</t>
        </is>
      </c>
      <c r="K6928" t="inlineStr">
        <is>
          <t>086</t>
        </is>
      </c>
      <c r="L6928" t="inlineStr">
        <is>
          <t>ST86 Offload: Consecutive fault side A/B</t>
        </is>
      </c>
    </row>
    <row r="6929">
      <c r="A6929" t="n">
        <v>12951</v>
      </c>
      <c r="B6929" s="25" t="n">
        <v>46168.91643862268</v>
      </c>
      <c r="C6929" s="25" t="n">
        <v>46168.91732546296</v>
      </c>
      <c r="D6929" s="26" t="n">
        <v>0.02378888888888889</v>
      </c>
      <c r="E6929" t="n">
        <v>3</v>
      </c>
      <c r="F6929" t="inlineStr">
        <is>
          <t>1086 Consecutive fault side B</t>
        </is>
      </c>
      <c r="G6929" t="inlineStr">
        <is>
          <t>Tagged</t>
        </is>
      </c>
      <c r="H6929" s="26" t="n">
        <v>0</v>
      </c>
      <c r="I6929" t="inlineStr">
        <is>
          <t>1086 Consecutive fault side B</t>
        </is>
      </c>
      <c r="J6929" t="inlineStr">
        <is>
          <t>Equipment fault</t>
        </is>
      </c>
      <c r="K6929" t="inlineStr">
        <is>
          <t>086</t>
        </is>
      </c>
      <c r="L6929" t="inlineStr">
        <is>
          <t>ST86 Offload: Consecutive fault side A/B</t>
        </is>
      </c>
    </row>
    <row r="6930">
      <c r="A6930" t="n">
        <v>12952</v>
      </c>
      <c r="B6930" s="25" t="n">
        <v>46168.91772546296</v>
      </c>
      <c r="C6930" s="25" t="n">
        <v>46168.91791674768</v>
      </c>
      <c r="D6930" s="26" t="n">
        <v>0.007095277777777778</v>
      </c>
      <c r="E6930" t="n">
        <v>2</v>
      </c>
      <c r="F6930" t="inlineStr">
        <is>
          <t>1086 Consecutive fault side B</t>
        </is>
      </c>
      <c r="G6930" t="inlineStr">
        <is>
          <t>Tagged</t>
        </is>
      </c>
      <c r="H6930" s="26" t="n">
        <v>0</v>
      </c>
      <c r="I6930" t="inlineStr">
        <is>
          <t>1086 Consecutive fault side B</t>
        </is>
      </c>
      <c r="J6930" t="inlineStr">
        <is>
          <t>Equipment fault</t>
        </is>
      </c>
      <c r="K6930" t="inlineStr">
        <is>
          <t>086</t>
        </is>
      </c>
      <c r="L6930" t="inlineStr">
        <is>
          <t>ST86 Offload: Consecutive fault side A/B</t>
        </is>
      </c>
    </row>
    <row r="6931">
      <c r="A6931" t="n">
        <v>12953</v>
      </c>
      <c r="B6931" s="25" t="n">
        <v>46168.91818915509</v>
      </c>
      <c r="C6931" s="25" t="n">
        <v>46168.91938903935</v>
      </c>
      <c r="D6931" s="26" t="n">
        <v>0.03171861111111111</v>
      </c>
      <c r="E6931" t="n">
        <v>2</v>
      </c>
      <c r="F6931" t="inlineStr">
        <is>
          <t>1086 Consecutive fault side B</t>
        </is>
      </c>
      <c r="G6931" t="inlineStr">
        <is>
          <t>Tagged</t>
        </is>
      </c>
      <c r="H6931" s="26" t="n">
        <v>0</v>
      </c>
      <c r="I6931" t="inlineStr">
        <is>
          <t>1086 Consecutive fault side B</t>
        </is>
      </c>
      <c r="J6931" t="inlineStr">
        <is>
          <t>Equipment fault</t>
        </is>
      </c>
      <c r="K6931" t="inlineStr">
        <is>
          <t>086</t>
        </is>
      </c>
      <c r="L6931" t="inlineStr">
        <is>
          <t>ST86 Offload: Consecutive fault side A/B</t>
        </is>
      </c>
    </row>
    <row r="6932">
      <c r="A6932" t="n">
        <v>12954</v>
      </c>
      <c r="B6932" s="25" t="n">
        <v>46168.91969054398</v>
      </c>
      <c r="C6932" s="25" t="n">
        <v>46168.92010790509</v>
      </c>
      <c r="D6932" s="26" t="n">
        <v>0.01252055555555556</v>
      </c>
      <c r="E6932" t="n">
        <v>3</v>
      </c>
      <c r="F6932" t="inlineStr">
        <is>
          <t>1086 Consecutive fault side B</t>
        </is>
      </c>
      <c r="G6932" t="inlineStr">
        <is>
          <t>Tagged (+ untagged rows absorbed)</t>
        </is>
      </c>
      <c r="H6932" s="26" t="n">
        <v>0.0002788888888888889</v>
      </c>
      <c r="I6932" t="inlineStr">
        <is>
          <t>1086 Consecutive fault side B</t>
        </is>
      </c>
      <c r="J6932" t="inlineStr">
        <is>
          <t>Equipment fault</t>
        </is>
      </c>
      <c r="K6932" t="inlineStr">
        <is>
          <t>086</t>
        </is>
      </c>
      <c r="L6932" t="inlineStr">
        <is>
          <t>ST86 Offload: Consecutive fault side A/B</t>
        </is>
      </c>
    </row>
    <row r="6933">
      <c r="A6933" t="n">
        <v>12955</v>
      </c>
      <c r="B6933" s="25" t="n">
        <v>46168.92035717593</v>
      </c>
      <c r="C6933" s="25" t="n">
        <v>46168.92060648148</v>
      </c>
      <c r="D6933" s="26" t="n">
        <v>0.008765833333333334</v>
      </c>
      <c r="E6933" t="n">
        <v>3</v>
      </c>
      <c r="F6933" t="inlineStr">
        <is>
          <t>1086 Consecutive fault side B</t>
        </is>
      </c>
      <c r="G6933" t="inlineStr">
        <is>
          <t>Tagged</t>
        </is>
      </c>
      <c r="H6933" s="26" t="n">
        <v>0</v>
      </c>
      <c r="I6933" t="inlineStr">
        <is>
          <t>1086 Consecutive fault side B</t>
        </is>
      </c>
      <c r="J6933" t="inlineStr">
        <is>
          <t>Equipment fault</t>
        </is>
      </c>
      <c r="K6933" t="inlineStr">
        <is>
          <t>086</t>
        </is>
      </c>
      <c r="L6933" t="inlineStr">
        <is>
          <t>ST86 Offload: Consecutive fault side A/B</t>
        </is>
      </c>
    </row>
    <row r="6934">
      <c r="A6934" t="n">
        <v>12956</v>
      </c>
      <c r="B6934" s="25" t="n">
        <v>46168.92086153935</v>
      </c>
      <c r="C6934" s="25" t="n">
        <v>46168.92093109954</v>
      </c>
      <c r="D6934" s="26" t="n">
        <v>0.004311944444444445</v>
      </c>
      <c r="E6934" t="n">
        <v>3</v>
      </c>
      <c r="F6934" t="inlineStr">
        <is>
          <t>1086 Consecutive fault side B</t>
        </is>
      </c>
      <c r="G6934" t="inlineStr">
        <is>
          <t>Tagged</t>
        </is>
      </c>
      <c r="H6934" s="26" t="n">
        <v>0</v>
      </c>
      <c r="I6934" t="inlineStr">
        <is>
          <t>1086 Consecutive fault side B</t>
        </is>
      </c>
      <c r="J6934" t="inlineStr">
        <is>
          <t>Equipment fault</t>
        </is>
      </c>
      <c r="K6934" t="inlineStr">
        <is>
          <t>086</t>
        </is>
      </c>
      <c r="L6934" t="inlineStr">
        <is>
          <t>ST86 Offload: Consecutive fault side A/B</t>
        </is>
      </c>
    </row>
    <row r="6935">
      <c r="A6935" t="n">
        <v>12958</v>
      </c>
      <c r="B6935" s="25" t="n">
        <v>46168.92149910879</v>
      </c>
      <c r="C6935" s="25" t="n">
        <v>46168.92155706019</v>
      </c>
      <c r="D6935" s="26" t="n">
        <v>0.005147222222222222</v>
      </c>
      <c r="E6935" t="n">
        <v>2</v>
      </c>
      <c r="F6935" t="inlineStr">
        <is>
          <t>1086 Consecutive fault side B</t>
        </is>
      </c>
      <c r="G6935" t="inlineStr">
        <is>
          <t>Tagged</t>
        </is>
      </c>
      <c r="H6935" s="26" t="n">
        <v>0</v>
      </c>
      <c r="I6935" t="inlineStr">
        <is>
          <t>1086 Consecutive fault side B</t>
        </is>
      </c>
      <c r="J6935" t="inlineStr">
        <is>
          <t>Equipment fault</t>
        </is>
      </c>
      <c r="K6935" t="inlineStr">
        <is>
          <t>086</t>
        </is>
      </c>
      <c r="L6935" t="inlineStr">
        <is>
          <t>ST86 Offload: Consecutive fault side A/B</t>
        </is>
      </c>
    </row>
    <row r="6936">
      <c r="A6936" t="n">
        <v>12959</v>
      </c>
      <c r="B6936" s="25" t="n">
        <v>46168.92201508102</v>
      </c>
      <c r="C6936" s="25" t="n">
        <v>46168.92213684028</v>
      </c>
      <c r="D6936" s="26" t="n">
        <v>0.005426111111111111</v>
      </c>
      <c r="E6936" t="n">
        <v>3</v>
      </c>
      <c r="F6936" t="inlineStr">
        <is>
          <t>1086 Consecutive fault side B</t>
        </is>
      </c>
      <c r="G6936" t="inlineStr">
        <is>
          <t>Tagged</t>
        </is>
      </c>
      <c r="H6936" s="26" t="n">
        <v>0</v>
      </c>
      <c r="I6936" t="inlineStr">
        <is>
          <t>1086 Consecutive fault side B</t>
        </is>
      </c>
      <c r="J6936" t="inlineStr">
        <is>
          <t>Equipment fault</t>
        </is>
      </c>
      <c r="K6936" t="inlineStr">
        <is>
          <t>086</t>
        </is>
      </c>
      <c r="L6936" t="inlineStr">
        <is>
          <t>ST86 Offload: Consecutive fault side A/B</t>
        </is>
      </c>
    </row>
    <row r="6937">
      <c r="A6937" t="n">
        <v>12960</v>
      </c>
      <c r="B6937" s="25" t="n">
        <v>46168.92269336805</v>
      </c>
      <c r="C6937" s="25" t="n">
        <v>46168.92303538194</v>
      </c>
      <c r="D6937" s="26" t="n">
        <v>0.01057305555555555</v>
      </c>
      <c r="E6937" t="n">
        <v>2</v>
      </c>
      <c r="F6937" t="inlineStr">
        <is>
          <t>1086 Consecutive fault side B</t>
        </is>
      </c>
      <c r="G6937" t="inlineStr">
        <is>
          <t>Tagged</t>
        </is>
      </c>
      <c r="H6937" s="26" t="n">
        <v>0</v>
      </c>
      <c r="I6937" t="inlineStr">
        <is>
          <t>1086 Consecutive fault side B</t>
        </is>
      </c>
      <c r="J6937" t="inlineStr">
        <is>
          <t>Equipment fault</t>
        </is>
      </c>
      <c r="K6937" t="inlineStr">
        <is>
          <t>086</t>
        </is>
      </c>
      <c r="L6937" t="inlineStr">
        <is>
          <t>ST86 Offload: Consecutive fault side A/B</t>
        </is>
      </c>
    </row>
    <row r="6938">
      <c r="A6938" t="n">
        <v>12961</v>
      </c>
      <c r="B6938" s="25" t="n">
        <v>46168.92413113426</v>
      </c>
      <c r="C6938" s="25" t="n">
        <v>46168.92458333333</v>
      </c>
      <c r="D6938" s="26" t="n">
        <v>0.01293972222222222</v>
      </c>
      <c r="E6938" t="n">
        <v>2</v>
      </c>
      <c r="F6938" t="inlineStr">
        <is>
          <t>1086 Consecutive fault side B</t>
        </is>
      </c>
      <c r="G6938" t="inlineStr">
        <is>
          <t>Tagged</t>
        </is>
      </c>
      <c r="H6938" s="26" t="n">
        <v>0</v>
      </c>
      <c r="I6938" t="inlineStr">
        <is>
          <t>1086 Consecutive fault side B</t>
        </is>
      </c>
      <c r="J6938" t="inlineStr">
        <is>
          <t>Equipment fault</t>
        </is>
      </c>
      <c r="K6938" t="inlineStr">
        <is>
          <t>086</t>
        </is>
      </c>
      <c r="L6938" t="inlineStr">
        <is>
          <t>ST86 Offload: Consecutive fault side A/B</t>
        </is>
      </c>
    </row>
    <row r="6939">
      <c r="A6939" t="n">
        <v>12963</v>
      </c>
      <c r="B6939" s="25" t="n">
        <v>46168.92513410879</v>
      </c>
      <c r="C6939" s="25" t="n">
        <v>46168.92829328703</v>
      </c>
      <c r="D6939" s="26" t="n">
        <v>0.1101861111111111</v>
      </c>
      <c r="E6939" t="n">
        <v>4</v>
      </c>
      <c r="F6939" t="inlineStr">
        <is>
          <t>1046-2B1 Web has wrapped around the vacuum belt</t>
        </is>
      </c>
      <c r="G6939" t="inlineStr">
        <is>
          <t>Tagged</t>
        </is>
      </c>
      <c r="H6939" s="26" t="n">
        <v>0</v>
      </c>
      <c r="I6939" t="inlineStr">
        <is>
          <t>1046-2B1 Web has wrapped around the vacuum belt</t>
        </is>
      </c>
      <c r="J6939" t="inlineStr">
        <is>
          <t>Equipment fault</t>
        </is>
      </c>
      <c r="K6939" t="inlineStr">
        <is>
          <t>046</t>
        </is>
      </c>
      <c r="L6939" t="inlineStr">
        <is>
          <t>ST46: Web has wrapped around the vacuum belt</t>
        </is>
      </c>
    </row>
    <row r="6940">
      <c r="A6940" t="n">
        <v>12964</v>
      </c>
      <c r="B6940" s="25" t="n">
        <v>46168.93094837963</v>
      </c>
      <c r="C6940" s="25" t="n">
        <v>46168.9310991088</v>
      </c>
      <c r="D6940" s="26" t="n">
        <v>0.005704722222222222</v>
      </c>
      <c r="E6940" t="n">
        <v>2</v>
      </c>
      <c r="F6940" t="inlineStr">
        <is>
          <t>1086 Consecutive fault side B</t>
        </is>
      </c>
      <c r="G6940" t="inlineStr">
        <is>
          <t>Tagged</t>
        </is>
      </c>
      <c r="H6940" s="26" t="n">
        <v>0</v>
      </c>
      <c r="I6940" t="inlineStr">
        <is>
          <t>1086 Consecutive fault side B</t>
        </is>
      </c>
      <c r="J6940" t="inlineStr">
        <is>
          <t>Equipment fault</t>
        </is>
      </c>
      <c r="K6940" t="inlineStr">
        <is>
          <t>086</t>
        </is>
      </c>
      <c r="L6940" t="inlineStr">
        <is>
          <t>ST86 Offload: Consecutive fault side A/B</t>
        </is>
      </c>
    </row>
    <row r="6941">
      <c r="A6941" t="n">
        <v>12968</v>
      </c>
      <c r="B6941" s="25" t="n">
        <v>46168.93152225694</v>
      </c>
      <c r="C6941" s="25" t="n">
        <v>46168.93242662037</v>
      </c>
      <c r="D6941" s="26" t="n">
        <v>0.02420833333333333</v>
      </c>
      <c r="E6941" t="n">
        <v>3</v>
      </c>
      <c r="F6941" t="inlineStr">
        <is>
          <t>1406-6B2 Valve in pickup position B not present</t>
        </is>
      </c>
      <c r="G6941" t="inlineStr">
        <is>
          <t>Tagged</t>
        </is>
      </c>
      <c r="H6941" s="26" t="n">
        <v>0</v>
      </c>
      <c r="I6941" t="inlineStr">
        <is>
          <t>1406-6B2 Valve in pickup position B not present</t>
        </is>
      </c>
      <c r="J6941" t="inlineStr">
        <is>
          <t>Equipment fault</t>
        </is>
      </c>
      <c r="K6941" t="inlineStr">
        <is>
          <t>406</t>
        </is>
      </c>
      <c r="L6941" t="inlineStr">
        <is>
          <t>ST406 Valve Feed: Valve in pickup position A/B not present</t>
        </is>
      </c>
    </row>
    <row r="6942">
      <c r="A6942" t="n">
        <v>12969</v>
      </c>
      <c r="B6942" s="25" t="n">
        <v>46168.93258310185</v>
      </c>
      <c r="C6942" s="25" t="n">
        <v>46168.93393399305</v>
      </c>
      <c r="D6942" s="26" t="n">
        <v>0.03478694444444445</v>
      </c>
      <c r="E6942" t="n">
        <v>3</v>
      </c>
      <c r="F6942" t="inlineStr">
        <is>
          <t>1406-6B2 Valve in pickup position B not present</t>
        </is>
      </c>
      <c r="G6942" t="inlineStr">
        <is>
          <t>Tagged (+ untagged rows absorbed)</t>
        </is>
      </c>
      <c r="H6942" s="26" t="n">
        <v>0.002225833333333333</v>
      </c>
      <c r="I6942" t="inlineStr">
        <is>
          <t>1406-6B2 Valve in pickup position B not present</t>
        </is>
      </c>
      <c r="J6942" t="inlineStr">
        <is>
          <t>Equipment fault</t>
        </is>
      </c>
      <c r="K6942" t="inlineStr">
        <is>
          <t>406</t>
        </is>
      </c>
      <c r="L6942" t="inlineStr">
        <is>
          <t>ST406 Valve Feed: Valve in pickup position A/B not present</t>
        </is>
      </c>
    </row>
    <row r="6943">
      <c r="A6943" t="n">
        <v>12970</v>
      </c>
      <c r="B6943" s="25" t="n">
        <v>46168.93418915509</v>
      </c>
      <c r="C6943" s="25" t="n">
        <v>46168.93435725694</v>
      </c>
      <c r="D6943" s="26" t="n">
        <v>0.004313055555555556</v>
      </c>
      <c r="E6943" t="n">
        <v>3</v>
      </c>
      <c r="F6943" t="inlineStr">
        <is>
          <t>1406-6B2 Valve in pickup position B not present</t>
        </is>
      </c>
      <c r="G6943" t="inlineStr">
        <is>
          <t>Tagged</t>
        </is>
      </c>
      <c r="H6943" s="26" t="n">
        <v>0</v>
      </c>
      <c r="I6943" t="inlineStr">
        <is>
          <t>1406-6B2 Valve in pickup position B not present</t>
        </is>
      </c>
      <c r="J6943" t="inlineStr">
        <is>
          <t>Equipment fault</t>
        </is>
      </c>
      <c r="K6943" t="inlineStr">
        <is>
          <t>406</t>
        </is>
      </c>
      <c r="L6943" t="inlineStr">
        <is>
          <t>ST406 Valve Feed: Valve in pickup position A/B not present</t>
        </is>
      </c>
    </row>
    <row r="6944">
      <c r="A6944" t="n">
        <v>12971</v>
      </c>
      <c r="B6944" s="25" t="n">
        <v>46168.93450806713</v>
      </c>
      <c r="C6944" s="25" t="n">
        <v>46168.93646739583</v>
      </c>
      <c r="D6944" s="26" t="n">
        <v>0.04980638888888889</v>
      </c>
      <c r="E6944" t="n">
        <v>3</v>
      </c>
      <c r="F6944" t="inlineStr">
        <is>
          <t>Web torn (all stations)</t>
        </is>
      </c>
      <c r="G6944" t="inlineStr">
        <is>
          <t>Tagged</t>
        </is>
      </c>
      <c r="H6944" s="26" t="n">
        <v>0</v>
      </c>
      <c r="I6944" t="inlineStr">
        <is>
          <t>Web torn (all stations)</t>
        </is>
      </c>
      <c r="J6944" t="inlineStr">
        <is>
          <t>Material supply (reels / infeed)</t>
        </is>
      </c>
      <c r="K6944" t="inlineStr"/>
      <c r="L6944" t="inlineStr"/>
    </row>
    <row r="6945">
      <c r="A6945" t="n">
        <v>12972</v>
      </c>
      <c r="B6945" s="25" t="n">
        <v>46168.93704710648</v>
      </c>
      <c r="C6945" s="25" t="n">
        <v>46168.93720940972</v>
      </c>
      <c r="D6945" s="26" t="n">
        <v>0.006816666666666667</v>
      </c>
      <c r="E6945" t="n">
        <v>3</v>
      </c>
      <c r="F6945" t="inlineStr">
        <is>
          <t>1086 Consecutive fault side B</t>
        </is>
      </c>
      <c r="G6945" t="inlineStr">
        <is>
          <t>Tagged</t>
        </is>
      </c>
      <c r="H6945" s="26" t="n">
        <v>0</v>
      </c>
      <c r="I6945" t="inlineStr">
        <is>
          <t>1086 Consecutive fault side B</t>
        </is>
      </c>
      <c r="J6945" t="inlineStr">
        <is>
          <t>Equipment fault</t>
        </is>
      </c>
      <c r="K6945" t="inlineStr">
        <is>
          <t>086</t>
        </is>
      </c>
      <c r="L6945" t="inlineStr">
        <is>
          <t>ST86 Offload: Consecutive fault side A/B</t>
        </is>
      </c>
    </row>
    <row r="6946">
      <c r="A6946" t="n">
        <v>12973</v>
      </c>
      <c r="B6946" s="25" t="n">
        <v>46168.93894274306</v>
      </c>
      <c r="C6946" s="25" t="n">
        <v>46168.93905289352</v>
      </c>
      <c r="D6946" s="26" t="n">
        <v>0.005287222222222222</v>
      </c>
      <c r="E6946" t="n">
        <v>2</v>
      </c>
      <c r="F6946" t="inlineStr">
        <is>
          <t>1086 Consecutive fault side B</t>
        </is>
      </c>
      <c r="G6946" t="inlineStr">
        <is>
          <t>Tagged</t>
        </is>
      </c>
      <c r="H6946" s="26" t="n">
        <v>0</v>
      </c>
      <c r="I6946" t="inlineStr">
        <is>
          <t>1086 Consecutive fault side B</t>
        </is>
      </c>
      <c r="J6946" t="inlineStr">
        <is>
          <t>Equipment fault</t>
        </is>
      </c>
      <c r="K6946" t="inlineStr">
        <is>
          <t>086</t>
        </is>
      </c>
      <c r="L6946" t="inlineStr">
        <is>
          <t>ST86 Offload: Consecutive fault side A/B</t>
        </is>
      </c>
    </row>
    <row r="6947">
      <c r="A6947" t="n">
        <v>12975</v>
      </c>
      <c r="B6947" s="25" t="n">
        <v>46168.93942392361</v>
      </c>
      <c r="C6947" s="25" t="n">
        <v>46168.94099502315</v>
      </c>
      <c r="D6947" s="26" t="n">
        <v>0.04341194444444444</v>
      </c>
      <c r="E6947" t="n">
        <v>3</v>
      </c>
      <c r="F6947" t="inlineStr">
        <is>
          <t>1210-2B1 Limit switch fault Fork A in working position</t>
        </is>
      </c>
      <c r="G6947" t="inlineStr">
        <is>
          <t>Tagged</t>
        </is>
      </c>
      <c r="H6947" s="26" t="n">
        <v>0</v>
      </c>
      <c r="I6947" t="inlineStr">
        <is>
          <t>1210-2B1 Limit switch fault Fork A in working position</t>
        </is>
      </c>
      <c r="J6947" t="inlineStr">
        <is>
          <t>Equipment fault</t>
        </is>
      </c>
      <c r="K6947" t="inlineStr">
        <is>
          <t>210</t>
        </is>
      </c>
      <c r="L6947" t="inlineStr">
        <is>
          <t>ST210 Gasket Feed: Limit switch fault Fork A/B in working position</t>
        </is>
      </c>
    </row>
    <row r="6948">
      <c r="A6948" t="n">
        <v>12976</v>
      </c>
      <c r="B6948" s="25" t="n">
        <v>46168.94146458333</v>
      </c>
      <c r="C6948" s="25" t="n">
        <v>46168.94163846064</v>
      </c>
      <c r="D6948" s="26" t="n">
        <v>0.007928611111111112</v>
      </c>
      <c r="E6948" t="n">
        <v>2</v>
      </c>
      <c r="F6948" t="inlineStr">
        <is>
          <t>1086 Consecutive fault side B</t>
        </is>
      </c>
      <c r="G6948" t="inlineStr">
        <is>
          <t>Tagged</t>
        </is>
      </c>
      <c r="H6948" s="26" t="n">
        <v>0</v>
      </c>
      <c r="I6948" t="inlineStr">
        <is>
          <t>1086 Consecutive fault side B</t>
        </is>
      </c>
      <c r="J6948" t="inlineStr">
        <is>
          <t>Equipment fault</t>
        </is>
      </c>
      <c r="K6948" t="inlineStr">
        <is>
          <t>086</t>
        </is>
      </c>
      <c r="L6948" t="inlineStr">
        <is>
          <t>ST86 Offload: Consecutive fault side A/B</t>
        </is>
      </c>
    </row>
    <row r="6949">
      <c r="A6949" t="n">
        <v>12977</v>
      </c>
      <c r="B6949" s="25" t="n">
        <v>46168.94194563657</v>
      </c>
      <c r="C6949" s="25" t="n">
        <v>46168.94209633102</v>
      </c>
      <c r="D6949" s="26" t="n">
        <v>0.006537222222222222</v>
      </c>
      <c r="E6949" t="n">
        <v>2</v>
      </c>
      <c r="F6949" t="inlineStr">
        <is>
          <t>1086 Consecutive fault side B</t>
        </is>
      </c>
      <c r="G6949" t="inlineStr">
        <is>
          <t>Tagged</t>
        </is>
      </c>
      <c r="H6949" s="26" t="n">
        <v>0</v>
      </c>
      <c r="I6949" t="inlineStr">
        <is>
          <t>1086 Consecutive fault side B</t>
        </is>
      </c>
      <c r="J6949" t="inlineStr">
        <is>
          <t>Equipment fault</t>
        </is>
      </c>
      <c r="K6949" t="inlineStr">
        <is>
          <t>086</t>
        </is>
      </c>
      <c r="L6949" t="inlineStr">
        <is>
          <t>ST86 Offload: Consecutive fault side A/B</t>
        </is>
      </c>
    </row>
    <row r="6950">
      <c r="A6950" t="n">
        <v>12978</v>
      </c>
      <c r="B6950" s="25" t="n">
        <v>46168.94236299769</v>
      </c>
      <c r="C6950" s="25" t="n">
        <v>46168.94294293982</v>
      </c>
      <c r="D6950" s="26" t="n">
        <v>0.01725944444444445</v>
      </c>
      <c r="E6950" t="n">
        <v>2</v>
      </c>
      <c r="F6950" t="inlineStr">
        <is>
          <t>1086 Consecutive fault side B</t>
        </is>
      </c>
      <c r="G6950" t="inlineStr">
        <is>
          <t>Tagged</t>
        </is>
      </c>
      <c r="H6950" s="26" t="n">
        <v>0</v>
      </c>
      <c r="I6950" t="inlineStr">
        <is>
          <t>1086 Consecutive fault side B</t>
        </is>
      </c>
      <c r="J6950" t="inlineStr">
        <is>
          <t>Equipment fault</t>
        </is>
      </c>
      <c r="K6950" t="inlineStr">
        <is>
          <t>086</t>
        </is>
      </c>
      <c r="L6950" t="inlineStr">
        <is>
          <t>ST86 Offload: Consecutive fault side A/B</t>
        </is>
      </c>
    </row>
    <row r="6951">
      <c r="A6951" t="n">
        <v>12979</v>
      </c>
      <c r="B6951" s="25" t="n">
        <v>46168.94361542824</v>
      </c>
      <c r="C6951" s="25" t="n">
        <v>46168.94517491898</v>
      </c>
      <c r="D6951" s="26" t="n">
        <v>0.03965388888888889</v>
      </c>
      <c r="E6951" t="n">
        <v>2</v>
      </c>
      <c r="F6951" t="inlineStr">
        <is>
          <t>1086 Consecutive fault side B</t>
        </is>
      </c>
      <c r="G6951" t="inlineStr">
        <is>
          <t>Tagged</t>
        </is>
      </c>
      <c r="H6951" s="26" t="n">
        <v>0</v>
      </c>
      <c r="I6951" t="inlineStr">
        <is>
          <t>1086 Consecutive fault side B</t>
        </is>
      </c>
      <c r="J6951" t="inlineStr">
        <is>
          <t>Equipment fault</t>
        </is>
      </c>
      <c r="K6951" t="inlineStr">
        <is>
          <t>086</t>
        </is>
      </c>
      <c r="L6951" t="inlineStr">
        <is>
          <t>ST86 Offload: Consecutive fault side A/B</t>
        </is>
      </c>
    </row>
    <row r="6952">
      <c r="A6952" t="n">
        <v>12981</v>
      </c>
      <c r="B6952" s="25" t="n">
        <v>46168.94544730324</v>
      </c>
      <c r="C6952" s="25" t="n">
        <v>46168.94562118056</v>
      </c>
      <c r="D6952" s="26" t="n">
        <v>0.004869444444444444</v>
      </c>
      <c r="E6952" t="n">
        <v>3</v>
      </c>
      <c r="F6952" t="inlineStr">
        <is>
          <t>1086 Consecutive fault side B</t>
        </is>
      </c>
      <c r="G6952" t="inlineStr">
        <is>
          <t>Tagged</t>
        </is>
      </c>
      <c r="H6952" s="26" t="n">
        <v>0</v>
      </c>
      <c r="I6952" t="inlineStr">
        <is>
          <t>1086 Consecutive fault side B</t>
        </is>
      </c>
      <c r="J6952" t="inlineStr">
        <is>
          <t>Equipment fault</t>
        </is>
      </c>
      <c r="K6952" t="inlineStr">
        <is>
          <t>086</t>
        </is>
      </c>
      <c r="L6952" t="inlineStr">
        <is>
          <t>ST86 Offload: Consecutive fault side A/B</t>
        </is>
      </c>
    </row>
    <row r="6953">
      <c r="A6953" t="n">
        <v>12982</v>
      </c>
      <c r="B6953" s="25" t="n">
        <v>46168.94587627314</v>
      </c>
      <c r="C6953" s="25" t="n">
        <v>46168.94606184028</v>
      </c>
      <c r="D6953" s="26" t="n">
        <v>0.004732500000000001</v>
      </c>
      <c r="E6953" t="n">
        <v>3</v>
      </c>
      <c r="F6953" t="inlineStr">
        <is>
          <t>1086 Consecutive fault side B</t>
        </is>
      </c>
      <c r="G6953" t="inlineStr">
        <is>
          <t>Tagged</t>
        </is>
      </c>
      <c r="H6953" s="26" t="n">
        <v>0</v>
      </c>
      <c r="I6953" t="inlineStr">
        <is>
          <t>1086 Consecutive fault side B</t>
        </is>
      </c>
      <c r="J6953" t="inlineStr">
        <is>
          <t>Equipment fault</t>
        </is>
      </c>
      <c r="K6953" t="inlineStr">
        <is>
          <t>086</t>
        </is>
      </c>
      <c r="L6953" t="inlineStr">
        <is>
          <t>ST86 Offload: Consecutive fault side A/B</t>
        </is>
      </c>
    </row>
    <row r="6954">
      <c r="A6954" t="n">
        <v>12983</v>
      </c>
      <c r="B6954" s="25" t="n">
        <v>46168.9466125</v>
      </c>
      <c r="C6954" s="25" t="n">
        <v>46168.9476153588</v>
      </c>
      <c r="D6954" s="26" t="n">
        <v>0.02629444444444445</v>
      </c>
      <c r="E6954" t="n">
        <v>3</v>
      </c>
      <c r="F6954" t="inlineStr">
        <is>
          <t>1158-6GQ1 Vacuum splice module not present</t>
        </is>
      </c>
      <c r="G6954" t="inlineStr">
        <is>
          <t>Tagged</t>
        </is>
      </c>
      <c r="H6954" s="26" t="n">
        <v>0</v>
      </c>
      <c r="I6954" t="inlineStr">
        <is>
          <t>1158-6GQ1 Vacuum splice module not present</t>
        </is>
      </c>
      <c r="J6954" t="inlineStr">
        <is>
          <t>Equipment fault</t>
        </is>
      </c>
      <c r="K6954" t="inlineStr">
        <is>
          <t>158</t>
        </is>
      </c>
      <c r="L6954" t="inlineStr">
        <is>
          <t>ST158 Reinforcement Tape: Vacuum splice module not present</t>
        </is>
      </c>
    </row>
    <row r="6955">
      <c r="A6955" t="n">
        <v>12984</v>
      </c>
      <c r="B6955" s="25" t="n">
        <v>46168.94796315972</v>
      </c>
      <c r="C6955" s="25" t="n">
        <v>46168.94812542824</v>
      </c>
      <c r="D6955" s="26" t="n">
        <v>0.005007222222222222</v>
      </c>
      <c r="E6955" t="n">
        <v>4</v>
      </c>
      <c r="F6955" t="inlineStr">
        <is>
          <t>1086 Consecutive fault side B</t>
        </is>
      </c>
      <c r="G6955" t="inlineStr">
        <is>
          <t>Tagged (+ untagged rows absorbed)</t>
        </is>
      </c>
      <c r="H6955" s="26" t="n">
        <v>0.0002786111111111111</v>
      </c>
      <c r="I6955" t="inlineStr">
        <is>
          <t>1086 Consecutive fault side B</t>
        </is>
      </c>
      <c r="J6955" t="inlineStr">
        <is>
          <t>Equipment fault</t>
        </is>
      </c>
      <c r="K6955" t="inlineStr">
        <is>
          <t>086</t>
        </is>
      </c>
      <c r="L6955" t="inlineStr">
        <is>
          <t>ST86 Offload: Consecutive fault side A/B</t>
        </is>
      </c>
    </row>
    <row r="6956">
      <c r="A6956" t="n">
        <v>12985</v>
      </c>
      <c r="B6956" s="25" t="n">
        <v>46168.94841519676</v>
      </c>
      <c r="C6956" s="25" t="n">
        <v>46168.94860069444</v>
      </c>
      <c r="D6956" s="26" t="n">
        <v>0.005565</v>
      </c>
      <c r="E6956" t="n">
        <v>4</v>
      </c>
      <c r="F6956" t="inlineStr">
        <is>
          <t>1086 Consecutive fault side B</t>
        </is>
      </c>
      <c r="G6956" t="inlineStr">
        <is>
          <t>Tagged</t>
        </is>
      </c>
      <c r="H6956" s="26" t="n">
        <v>0</v>
      </c>
      <c r="I6956" t="inlineStr">
        <is>
          <t>1086 Consecutive fault side B</t>
        </is>
      </c>
      <c r="J6956" t="inlineStr">
        <is>
          <t>Equipment fault</t>
        </is>
      </c>
      <c r="K6956" t="inlineStr">
        <is>
          <t>086</t>
        </is>
      </c>
      <c r="L6956" t="inlineStr">
        <is>
          <t>ST86 Offload: Consecutive fault side A/B</t>
        </is>
      </c>
    </row>
    <row r="6957">
      <c r="A6957" t="n">
        <v>12987</v>
      </c>
      <c r="B6957" s="25" t="n">
        <v>46168.94885570602</v>
      </c>
      <c r="C6957" s="25" t="n">
        <v>46168.94904695602</v>
      </c>
      <c r="D6957" s="26" t="n">
        <v>0.004868611111111112</v>
      </c>
      <c r="E6957" t="n">
        <v>3</v>
      </c>
      <c r="F6957" t="inlineStr">
        <is>
          <t>1086 Consecutive fault side B</t>
        </is>
      </c>
      <c r="G6957" t="inlineStr">
        <is>
          <t>Tagged</t>
        </is>
      </c>
      <c r="H6957" s="26" t="n">
        <v>0</v>
      </c>
      <c r="I6957" t="inlineStr">
        <is>
          <t>1086 Consecutive fault side B</t>
        </is>
      </c>
      <c r="J6957" t="inlineStr">
        <is>
          <t>Equipment fault</t>
        </is>
      </c>
      <c r="K6957" t="inlineStr">
        <is>
          <t>086</t>
        </is>
      </c>
      <c r="L6957" t="inlineStr">
        <is>
          <t>ST86 Offload: Consecutive fault side A/B</t>
        </is>
      </c>
    </row>
    <row r="6958">
      <c r="A6958" t="n">
        <v>12988</v>
      </c>
      <c r="B6958" s="25" t="n">
        <v>46168.94923248843</v>
      </c>
      <c r="C6958" s="25" t="n">
        <v>46168.94941211805</v>
      </c>
      <c r="D6958" s="26" t="n">
        <v>0.005146111111111111</v>
      </c>
      <c r="E6958" t="n">
        <v>4</v>
      </c>
      <c r="F6958" t="inlineStr">
        <is>
          <t>1086 Consecutive fault side B</t>
        </is>
      </c>
      <c r="G6958" t="inlineStr">
        <is>
          <t>Tagged (+ untagged rows absorbed)</t>
        </is>
      </c>
      <c r="H6958" s="26" t="n">
        <v>0.0002777777777777778</v>
      </c>
      <c r="I6958" t="inlineStr">
        <is>
          <t>1086 Consecutive fault side B</t>
        </is>
      </c>
      <c r="J6958" t="inlineStr">
        <is>
          <t>Equipment fault</t>
        </is>
      </c>
      <c r="K6958" t="inlineStr">
        <is>
          <t>086</t>
        </is>
      </c>
      <c r="L6958" t="inlineStr">
        <is>
          <t>ST86 Offload: Consecutive fault side A/B</t>
        </is>
      </c>
    </row>
    <row r="6959">
      <c r="A6959" t="n">
        <v>12989</v>
      </c>
      <c r="B6959" s="25" t="n">
        <v>46168.9495860301</v>
      </c>
      <c r="C6959" s="25" t="n">
        <v>46168.95026435185</v>
      </c>
      <c r="D6959" s="26" t="n">
        <v>0.01850666666666667</v>
      </c>
      <c r="E6959" t="n">
        <v>4</v>
      </c>
      <c r="F6959" t="inlineStr">
        <is>
          <t>1086 Consecutive fault side B</t>
        </is>
      </c>
      <c r="G6959" t="inlineStr">
        <is>
          <t>Tagged</t>
        </is>
      </c>
      <c r="H6959" s="26" t="n">
        <v>0</v>
      </c>
      <c r="I6959" t="inlineStr">
        <is>
          <t>1086 Consecutive fault side B</t>
        </is>
      </c>
      <c r="J6959" t="inlineStr">
        <is>
          <t>Equipment fault</t>
        </is>
      </c>
      <c r="K6959" t="inlineStr">
        <is>
          <t>086</t>
        </is>
      </c>
      <c r="L6959" t="inlineStr">
        <is>
          <t>ST86 Offload: Consecutive fault side A/B</t>
        </is>
      </c>
    </row>
    <row r="6960">
      <c r="A6960" t="n">
        <v>12990</v>
      </c>
      <c r="B6960" s="25" t="n">
        <v>46168.95053680555</v>
      </c>
      <c r="C6960" s="25" t="n">
        <v>46168.95376559027</v>
      </c>
      <c r="D6960" s="26" t="n">
        <v>0.08083055555555554</v>
      </c>
      <c r="E6960" t="n">
        <v>3</v>
      </c>
      <c r="F6960" t="inlineStr">
        <is>
          <t>End of reel (all stations)</t>
        </is>
      </c>
      <c r="G6960" t="inlineStr">
        <is>
          <t>Tagged</t>
        </is>
      </c>
      <c r="H6960" s="26" t="n">
        <v>0</v>
      </c>
      <c r="I6960" t="inlineStr">
        <is>
          <t>End of reel (all stations)</t>
        </is>
      </c>
      <c r="J6960" t="inlineStr">
        <is>
          <t>Material supply (reels / infeed)</t>
        </is>
      </c>
      <c r="K6960" t="inlineStr"/>
      <c r="L6960" t="inlineStr"/>
    </row>
    <row r="6961">
      <c r="A6961" t="n">
        <v>12991</v>
      </c>
      <c r="B6961" s="25" t="n">
        <v>46168.95733649305</v>
      </c>
      <c r="C6961" s="25" t="n">
        <v>46168.95766686343</v>
      </c>
      <c r="D6961" s="26" t="n">
        <v>0.01029361111111111</v>
      </c>
      <c r="E6961" t="n">
        <v>3</v>
      </c>
      <c r="F6961" t="inlineStr">
        <is>
          <t>1086 Consecutive fault side B</t>
        </is>
      </c>
      <c r="G6961" t="inlineStr">
        <is>
          <t>Tagged</t>
        </is>
      </c>
      <c r="H6961" s="26" t="n">
        <v>0</v>
      </c>
      <c r="I6961" t="inlineStr">
        <is>
          <t>1086 Consecutive fault side B</t>
        </is>
      </c>
      <c r="J6961" t="inlineStr">
        <is>
          <t>Equipment fault</t>
        </is>
      </c>
      <c r="K6961" t="inlineStr">
        <is>
          <t>086</t>
        </is>
      </c>
      <c r="L6961" t="inlineStr">
        <is>
          <t>ST86 Offload: Consecutive fault side A/B</t>
        </is>
      </c>
    </row>
    <row r="6962">
      <c r="A6962" t="n">
        <v>12992</v>
      </c>
      <c r="B6962" s="25" t="n">
        <v>46168.95822924768</v>
      </c>
      <c r="C6962" s="25" t="n">
        <v>46168.95993325231</v>
      </c>
      <c r="D6962" s="26" t="n">
        <v>0.04340083333333333</v>
      </c>
      <c r="E6962" t="n">
        <v>4</v>
      </c>
      <c r="F6962" t="inlineStr">
        <is>
          <t>1072-2B1 Limit switch fault Sealing head in working position</t>
        </is>
      </c>
      <c r="G6962" t="inlineStr">
        <is>
          <t>Tagged</t>
        </is>
      </c>
      <c r="H6962" s="26" t="n">
        <v>0</v>
      </c>
      <c r="I6962" t="inlineStr">
        <is>
          <t>1072-2B1 Limit switch fault Sealing head in working position</t>
        </is>
      </c>
      <c r="J6962" t="inlineStr">
        <is>
          <t>Equipment fault</t>
        </is>
      </c>
      <c r="K6962" t="inlineStr">
        <is>
          <t>072</t>
        </is>
      </c>
      <c r="L6962" t="inlineStr">
        <is>
          <t>ST72 Tack Sealing: Limit switch fault Sealing head in working position</t>
        </is>
      </c>
    </row>
    <row r="6963">
      <c r="A6963" t="n">
        <v>12993</v>
      </c>
      <c r="B6963" s="25" t="n">
        <v>46168.96026944445</v>
      </c>
      <c r="C6963" s="25" t="n">
        <v>46168.96060567129</v>
      </c>
      <c r="D6963" s="26" t="n">
        <v>0.01015638888888889</v>
      </c>
      <c r="E6963" t="n">
        <v>3</v>
      </c>
      <c r="F6963" t="inlineStr">
        <is>
          <t>1086 Consecutive fault side B</t>
        </is>
      </c>
      <c r="G6963" t="inlineStr">
        <is>
          <t>Tagged</t>
        </is>
      </c>
      <c r="H6963" s="26" t="n">
        <v>0</v>
      </c>
      <c r="I6963" t="inlineStr">
        <is>
          <t>1086 Consecutive fault side B</t>
        </is>
      </c>
      <c r="J6963" t="inlineStr">
        <is>
          <t>Equipment fault</t>
        </is>
      </c>
      <c r="K6963" t="inlineStr">
        <is>
          <t>086</t>
        </is>
      </c>
      <c r="L6963" t="inlineStr">
        <is>
          <t>ST86 Offload: Consecutive fault side A/B</t>
        </is>
      </c>
    </row>
    <row r="6964">
      <c r="A6964" t="n">
        <v>12994</v>
      </c>
      <c r="B6964" s="25" t="n">
        <v>46168.96189849537</v>
      </c>
      <c r="C6964" s="25" t="n">
        <v>46168.96276809028</v>
      </c>
      <c r="D6964" s="26" t="n">
        <v>0.0237925</v>
      </c>
      <c r="E6964" t="n">
        <v>4</v>
      </c>
      <c r="F6964" t="inlineStr">
        <is>
          <t>1074 Valve left inserted but not found - Check for valve on web</t>
        </is>
      </c>
      <c r="G6964" t="inlineStr">
        <is>
          <t>Tagged</t>
        </is>
      </c>
      <c r="H6964" s="26" t="n">
        <v>0</v>
      </c>
      <c r="I6964" t="inlineStr">
        <is>
          <t>1074 Valve left inserted but not found - Check for valve on web</t>
        </is>
      </c>
      <c r="J6964" t="inlineStr">
        <is>
          <t>Equipment fault</t>
        </is>
      </c>
      <c r="K6964" t="inlineStr">
        <is>
          <t>074</t>
        </is>
      </c>
      <c r="L6964" t="inlineStr">
        <is>
          <t>ST74 Valve Vision: Valve left/right inserted but not found - Check for valve on web</t>
        </is>
      </c>
    </row>
    <row r="6965">
      <c r="A6965" t="n">
        <v>12995</v>
      </c>
      <c r="B6965" s="25" t="n">
        <v>46168.9630290162</v>
      </c>
      <c r="C6965" s="25" t="n">
        <v>46168.9631159375</v>
      </c>
      <c r="D6965" s="26" t="n">
        <v>0.005286944444444445</v>
      </c>
      <c r="E6965" t="n">
        <v>3</v>
      </c>
      <c r="F6965" t="inlineStr">
        <is>
          <t>1086 Consecutive fault side B</t>
        </is>
      </c>
      <c r="G6965" t="inlineStr">
        <is>
          <t>Tagged</t>
        </is>
      </c>
      <c r="H6965" s="26" t="n">
        <v>0</v>
      </c>
      <c r="I6965" t="inlineStr">
        <is>
          <t>1086 Consecutive fault side B</t>
        </is>
      </c>
      <c r="J6965" t="inlineStr">
        <is>
          <t>Equipment fault</t>
        </is>
      </c>
      <c r="K6965" t="inlineStr">
        <is>
          <t>086</t>
        </is>
      </c>
      <c r="L6965" t="inlineStr">
        <is>
          <t>ST86 Offload: Consecutive fault side A/B</t>
        </is>
      </c>
    </row>
    <row r="6966">
      <c r="A6966" t="n">
        <v>12996</v>
      </c>
      <c r="B6966" s="25" t="n">
        <v>46168.96340578704</v>
      </c>
      <c r="C6966" s="25" t="n">
        <v>46168.96352172454</v>
      </c>
      <c r="D6966" s="26" t="n">
        <v>0.006399166666666666</v>
      </c>
      <c r="E6966" t="n">
        <v>2</v>
      </c>
      <c r="F6966" t="inlineStr">
        <is>
          <t>1086 Consecutive fault side B</t>
        </is>
      </c>
      <c r="G6966" t="inlineStr">
        <is>
          <t>Tagged</t>
        </is>
      </c>
      <c r="H6966" s="26" t="n">
        <v>0</v>
      </c>
      <c r="I6966" t="inlineStr">
        <is>
          <t>1086 Consecutive fault side B</t>
        </is>
      </c>
      <c r="J6966" t="inlineStr">
        <is>
          <t>Equipment fault</t>
        </is>
      </c>
      <c r="K6966" t="inlineStr">
        <is>
          <t>086</t>
        </is>
      </c>
      <c r="L6966" t="inlineStr">
        <is>
          <t>ST86 Offload: Consecutive fault side A/B</t>
        </is>
      </c>
    </row>
    <row r="6967">
      <c r="A6967" t="n">
        <v>12997</v>
      </c>
      <c r="B6967" s="25" t="n">
        <v>46168.96431582176</v>
      </c>
      <c r="C6967" s="25" t="n">
        <v>46168.96440856482</v>
      </c>
      <c r="D6967" s="26" t="n">
        <v>0.004730555555555556</v>
      </c>
      <c r="E6967" t="n">
        <v>2</v>
      </c>
      <c r="F6967" t="inlineStr">
        <is>
          <t>1086 Consecutive fault side B</t>
        </is>
      </c>
      <c r="G6967" t="inlineStr">
        <is>
          <t>Tagged</t>
        </is>
      </c>
      <c r="H6967" s="26" t="n">
        <v>0</v>
      </c>
      <c r="I6967" t="inlineStr">
        <is>
          <t>1086 Consecutive fault side B</t>
        </is>
      </c>
      <c r="J6967" t="inlineStr">
        <is>
          <t>Equipment fault</t>
        </is>
      </c>
      <c r="K6967" t="inlineStr">
        <is>
          <t>086</t>
        </is>
      </c>
      <c r="L6967" t="inlineStr">
        <is>
          <t>ST86 Offload: Consecutive fault side A/B</t>
        </is>
      </c>
    </row>
    <row r="6968">
      <c r="A6968" t="n">
        <v>12998</v>
      </c>
      <c r="B6968" s="25" t="n">
        <v>46168.96480277778</v>
      </c>
      <c r="C6968" s="25" t="n">
        <v>46168.96487230324</v>
      </c>
      <c r="D6968" s="26" t="n">
        <v>0.005286111111111111</v>
      </c>
      <c r="E6968" t="n">
        <v>2</v>
      </c>
      <c r="F6968" t="inlineStr">
        <is>
          <t>1086 Consecutive fault side B</t>
        </is>
      </c>
      <c r="G6968" t="inlineStr">
        <is>
          <t>Tagged</t>
        </is>
      </c>
      <c r="H6968" s="26" t="n">
        <v>0</v>
      </c>
      <c r="I6968" t="inlineStr">
        <is>
          <t>1086 Consecutive fault side B</t>
        </is>
      </c>
      <c r="J6968" t="inlineStr">
        <is>
          <t>Equipment fault</t>
        </is>
      </c>
      <c r="K6968" t="inlineStr">
        <is>
          <t>086</t>
        </is>
      </c>
      <c r="L6968" t="inlineStr">
        <is>
          <t>ST86 Offload: Consecutive fault side A/B</t>
        </is>
      </c>
    </row>
    <row r="6969">
      <c r="A6969" t="n">
        <v>12999</v>
      </c>
      <c r="B6969" s="25" t="n">
        <v>46168.96537071759</v>
      </c>
      <c r="C6969" s="25" t="n">
        <v>46168.96544614583</v>
      </c>
      <c r="D6969" s="26" t="n">
        <v>0.004870277777777778</v>
      </c>
      <c r="E6969" t="n">
        <v>2</v>
      </c>
      <c r="F6969" t="inlineStr">
        <is>
          <t>1086 Consecutive fault side B</t>
        </is>
      </c>
      <c r="G6969" t="inlineStr">
        <is>
          <t>Tagged</t>
        </is>
      </c>
      <c r="H6969" s="26" t="n">
        <v>0</v>
      </c>
      <c r="I6969" t="inlineStr">
        <is>
          <t>1086 Consecutive fault side B</t>
        </is>
      </c>
      <c r="J6969" t="inlineStr">
        <is>
          <t>Equipment fault</t>
        </is>
      </c>
      <c r="K6969" t="inlineStr">
        <is>
          <t>086</t>
        </is>
      </c>
      <c r="L6969" t="inlineStr">
        <is>
          <t>ST86 Offload: Consecutive fault side A/B</t>
        </is>
      </c>
    </row>
    <row r="6970">
      <c r="A6970" t="n">
        <v>13000</v>
      </c>
      <c r="B6970" s="25" t="n">
        <v>46168.96607804398</v>
      </c>
      <c r="C6970" s="25" t="n">
        <v>46168.96618819444</v>
      </c>
      <c r="D6970" s="26" t="n">
        <v>0.005147222222222221</v>
      </c>
      <c r="E6970" t="n">
        <v>2</v>
      </c>
      <c r="F6970" t="inlineStr">
        <is>
          <t>1086 Consecutive fault side B</t>
        </is>
      </c>
      <c r="G6970" t="inlineStr">
        <is>
          <t>Tagged</t>
        </is>
      </c>
      <c r="H6970" s="26" t="n">
        <v>0</v>
      </c>
      <c r="I6970" t="inlineStr">
        <is>
          <t>1086 Consecutive fault side B</t>
        </is>
      </c>
      <c r="J6970" t="inlineStr">
        <is>
          <t>Equipment fault</t>
        </is>
      </c>
      <c r="K6970" t="inlineStr">
        <is>
          <t>086</t>
        </is>
      </c>
      <c r="L6970" t="inlineStr">
        <is>
          <t>ST86 Offload: Consecutive fault side A/B</t>
        </is>
      </c>
    </row>
    <row r="6971">
      <c r="A6971" t="n">
        <v>13001</v>
      </c>
      <c r="B6971" s="25" t="n">
        <v>46168.96687797453</v>
      </c>
      <c r="C6971" s="25" t="n">
        <v>46168.96695335648</v>
      </c>
      <c r="D6971" s="26" t="n">
        <v>0.004728611111111111</v>
      </c>
      <c r="E6971" t="n">
        <v>2</v>
      </c>
      <c r="F6971" t="inlineStr">
        <is>
          <t>1086 Consecutive fault side B</t>
        </is>
      </c>
      <c r="G6971" t="inlineStr">
        <is>
          <t>Tagged</t>
        </is>
      </c>
      <c r="H6971" s="26" t="n">
        <v>0</v>
      </c>
      <c r="I6971" t="inlineStr">
        <is>
          <t>1086 Consecutive fault side B</t>
        </is>
      </c>
      <c r="J6971" t="inlineStr">
        <is>
          <t>Equipment fault</t>
        </is>
      </c>
      <c r="K6971" t="inlineStr">
        <is>
          <t>086</t>
        </is>
      </c>
      <c r="L6971" t="inlineStr">
        <is>
          <t>ST86 Offload: Consecutive fault side A/B</t>
        </is>
      </c>
    </row>
    <row r="6972">
      <c r="A6972" t="n">
        <v>13002</v>
      </c>
      <c r="B6972" s="25" t="n">
        <v>46168.96722572917</v>
      </c>
      <c r="C6972" s="25" t="n">
        <v>46168.96753880787</v>
      </c>
      <c r="D6972" s="26" t="n">
        <v>0.01001861111111111</v>
      </c>
      <c r="E6972" t="n">
        <v>2</v>
      </c>
      <c r="F6972" t="inlineStr">
        <is>
          <t>1086 Consecutive fault side B</t>
        </is>
      </c>
      <c r="G6972" t="inlineStr">
        <is>
          <t>Tagged</t>
        </is>
      </c>
      <c r="H6972" s="26" t="n">
        <v>0</v>
      </c>
      <c r="I6972" t="inlineStr">
        <is>
          <t>1086 Consecutive fault side B</t>
        </is>
      </c>
      <c r="J6972" t="inlineStr">
        <is>
          <t>Equipment fault</t>
        </is>
      </c>
      <c r="K6972" t="inlineStr">
        <is>
          <t>086</t>
        </is>
      </c>
      <c r="L6972" t="inlineStr">
        <is>
          <t>ST86 Offload: Consecutive fault side A/B</t>
        </is>
      </c>
    </row>
    <row r="6973">
      <c r="A6973" t="n">
        <v>13003</v>
      </c>
      <c r="B6973" s="25" t="n">
        <v>46168.9676721412</v>
      </c>
      <c r="C6973" s="25" t="n">
        <v>46168.97069806713</v>
      </c>
      <c r="D6973" s="26" t="n">
        <v>0.07470944444444445</v>
      </c>
      <c r="E6973" t="n">
        <v>5</v>
      </c>
      <c r="F6973" t="inlineStr">
        <is>
          <t>A stop button has been pressed too long</t>
        </is>
      </c>
      <c r="G6973" t="inlineStr">
        <is>
          <t>Tagged</t>
        </is>
      </c>
      <c r="H6973" s="26" t="n">
        <v>0</v>
      </c>
      <c r="I6973" t="inlineStr">
        <is>
          <t>A stop button has been pressed too long</t>
        </is>
      </c>
      <c r="J6973" t="inlineStr">
        <is>
          <t>Operator / line (warning-type)</t>
        </is>
      </c>
      <c r="K6973" t="inlineStr"/>
      <c r="L6973" t="inlineStr"/>
    </row>
    <row r="6974">
      <c r="A6974" t="n">
        <v>13004</v>
      </c>
      <c r="B6974" s="25" t="n">
        <v>46168.97091253472</v>
      </c>
      <c r="C6974" s="25" t="n">
        <v>46168.97094155093</v>
      </c>
      <c r="D6974" s="26" t="n">
        <v>0.005009444444444444</v>
      </c>
      <c r="E6974" t="n">
        <v>2</v>
      </c>
      <c r="F6974" t="inlineStr">
        <is>
          <t>1086 Consecutive fault side B</t>
        </is>
      </c>
      <c r="G6974" t="inlineStr">
        <is>
          <t>Tagged</t>
        </is>
      </c>
      <c r="H6974" s="26" t="n">
        <v>0</v>
      </c>
      <c r="I6974" t="inlineStr">
        <is>
          <t>1086 Consecutive fault side B</t>
        </is>
      </c>
      <c r="J6974" t="inlineStr">
        <is>
          <t>Equipment fault</t>
        </is>
      </c>
      <c r="K6974" t="inlineStr">
        <is>
          <t>086</t>
        </is>
      </c>
      <c r="L6974" t="inlineStr">
        <is>
          <t>ST86 Offload: Consecutive fault side A/B</t>
        </is>
      </c>
    </row>
    <row r="6975">
      <c r="A6975" t="n">
        <v>13006</v>
      </c>
      <c r="B6975" s="25" t="n">
        <v>46168.97397901621</v>
      </c>
      <c r="C6975" s="25" t="n">
        <v>46168.97415292824</v>
      </c>
      <c r="D6975" s="26" t="n">
        <v>0.005008333333333333</v>
      </c>
      <c r="E6975" t="n">
        <v>4</v>
      </c>
      <c r="F6975" t="inlineStr">
        <is>
          <t>1086 Consecutive fault side B</t>
        </is>
      </c>
      <c r="G6975" t="inlineStr">
        <is>
          <t>Tagged</t>
        </is>
      </c>
      <c r="H6975" s="26" t="n">
        <v>0</v>
      </c>
      <c r="I6975" t="inlineStr">
        <is>
          <t>1086 Consecutive fault side B</t>
        </is>
      </c>
      <c r="J6975" t="inlineStr">
        <is>
          <t>Equipment fault</t>
        </is>
      </c>
      <c r="K6975" t="inlineStr">
        <is>
          <t>086</t>
        </is>
      </c>
      <c r="L6975" t="inlineStr">
        <is>
          <t>ST86 Offload: Consecutive fault side A/B</t>
        </is>
      </c>
    </row>
    <row r="6976">
      <c r="A6976" t="n">
        <v>13007</v>
      </c>
      <c r="B6976" s="25" t="n">
        <v>46168.97440795139</v>
      </c>
      <c r="C6976" s="25" t="n">
        <v>46168.97462824074</v>
      </c>
      <c r="D6976" s="26" t="n">
        <v>0.006399999999999999</v>
      </c>
      <c r="E6976" t="n">
        <v>3</v>
      </c>
      <c r="F6976" t="inlineStr">
        <is>
          <t>1086 Consecutive fault side B</t>
        </is>
      </c>
      <c r="G6976" t="inlineStr">
        <is>
          <t>Tagged</t>
        </is>
      </c>
      <c r="H6976" s="26" t="n">
        <v>0</v>
      </c>
      <c r="I6976" t="inlineStr">
        <is>
          <t>1086 Consecutive fault side B</t>
        </is>
      </c>
      <c r="J6976" t="inlineStr">
        <is>
          <t>Equipment fault</t>
        </is>
      </c>
      <c r="K6976" t="inlineStr">
        <is>
          <t>086</t>
        </is>
      </c>
      <c r="L6976" t="inlineStr">
        <is>
          <t>ST86 Offload: Consecutive fault side A/B</t>
        </is>
      </c>
    </row>
    <row r="6977">
      <c r="A6977" t="n">
        <v>13008</v>
      </c>
      <c r="B6977" s="25" t="n">
        <v>46168.9748253125</v>
      </c>
      <c r="C6977" s="25" t="n">
        <v>46168.97495864583</v>
      </c>
      <c r="D6977" s="26" t="n">
        <v>0.005426666666666666</v>
      </c>
      <c r="E6977" t="n">
        <v>2</v>
      </c>
      <c r="F6977" t="inlineStr">
        <is>
          <t>1086 Consecutive fault side B</t>
        </is>
      </c>
      <c r="G6977" t="inlineStr">
        <is>
          <t>Tagged</t>
        </is>
      </c>
      <c r="H6977" s="26" t="n">
        <v>0</v>
      </c>
      <c r="I6977" t="inlineStr">
        <is>
          <t>1086 Consecutive fault side B</t>
        </is>
      </c>
      <c r="J6977" t="inlineStr">
        <is>
          <t>Equipment fault</t>
        </is>
      </c>
      <c r="K6977" t="inlineStr">
        <is>
          <t>086</t>
        </is>
      </c>
      <c r="L6977" t="inlineStr">
        <is>
          <t>ST86 Offload: Consecutive fault side A/B</t>
        </is>
      </c>
    </row>
    <row r="6978">
      <c r="A6978" t="n">
        <v>13009</v>
      </c>
      <c r="B6978" s="25" t="n">
        <v>46168.97559155092</v>
      </c>
      <c r="C6978" s="25" t="n">
        <v>46168.97577711805</v>
      </c>
      <c r="D6978" s="26" t="n">
        <v>0.004870277777777778</v>
      </c>
      <c r="E6978" t="n">
        <v>3</v>
      </c>
      <c r="F6978" t="inlineStr">
        <is>
          <t>1086 Consecutive fault side B</t>
        </is>
      </c>
      <c r="G6978" t="inlineStr">
        <is>
          <t>Tagged</t>
        </is>
      </c>
      <c r="H6978" s="26" t="n">
        <v>0</v>
      </c>
      <c r="I6978" t="inlineStr">
        <is>
          <t>1086 Consecutive fault side B</t>
        </is>
      </c>
      <c r="J6978" t="inlineStr">
        <is>
          <t>Equipment fault</t>
        </is>
      </c>
      <c r="K6978" t="inlineStr">
        <is>
          <t>086</t>
        </is>
      </c>
      <c r="L6978" t="inlineStr">
        <is>
          <t>ST86 Offload: Consecutive fault side A/B</t>
        </is>
      </c>
    </row>
    <row r="6979">
      <c r="A6979" t="n">
        <v>13011</v>
      </c>
      <c r="B6979" s="25" t="n">
        <v>46168.97595100694</v>
      </c>
      <c r="C6979" s="25" t="n">
        <v>46168.9763625</v>
      </c>
      <c r="D6979" s="26" t="n">
        <v>0.01210166666666667</v>
      </c>
      <c r="E6979" t="n">
        <v>2</v>
      </c>
      <c r="F6979" t="inlineStr">
        <is>
          <t>1086 Consecutive fault side B</t>
        </is>
      </c>
      <c r="G6979" t="inlineStr">
        <is>
          <t>Tagged</t>
        </is>
      </c>
      <c r="H6979" s="26" t="n">
        <v>0</v>
      </c>
      <c r="I6979" t="inlineStr">
        <is>
          <t>1086 Consecutive fault side B</t>
        </is>
      </c>
      <c r="J6979" t="inlineStr">
        <is>
          <t>Equipment fault</t>
        </is>
      </c>
      <c r="K6979" t="inlineStr">
        <is>
          <t>086</t>
        </is>
      </c>
      <c r="L6979" t="inlineStr">
        <is>
          <t>ST86 Offload: Consecutive fault side A/B</t>
        </is>
      </c>
    </row>
    <row r="6980">
      <c r="A6980" t="n">
        <v>13013</v>
      </c>
      <c r="B6980" s="25" t="n">
        <v>46168.9767508912</v>
      </c>
      <c r="C6980" s="25" t="n">
        <v>46168.98199707176</v>
      </c>
      <c r="D6980" s="26" t="n">
        <v>0.1296638888888889</v>
      </c>
      <c r="E6980" t="n">
        <v>3</v>
      </c>
      <c r="F6980" t="inlineStr">
        <is>
          <t>1086 Consecutive fault side B</t>
        </is>
      </c>
      <c r="G6980" t="inlineStr">
        <is>
          <t>Tagged</t>
        </is>
      </c>
      <c r="H6980" s="26" t="n">
        <v>0</v>
      </c>
      <c r="I6980" t="inlineStr">
        <is>
          <t>1086 Consecutive fault side B</t>
        </is>
      </c>
      <c r="J6980" t="inlineStr">
        <is>
          <t>Equipment fault</t>
        </is>
      </c>
      <c r="K6980" t="inlineStr">
        <is>
          <t>086</t>
        </is>
      </c>
      <c r="L6980" t="inlineStr">
        <is>
          <t>ST86 Offload: Consecutive fault side A/B</t>
        </is>
      </c>
    </row>
    <row r="6981">
      <c r="A6981" t="n">
        <v>13014</v>
      </c>
      <c r="B6981" s="25" t="n">
        <v>46168.98230424769</v>
      </c>
      <c r="C6981" s="25" t="n">
        <v>46168.98263457176</v>
      </c>
      <c r="D6981" s="26" t="n">
        <v>0.01015361111111111</v>
      </c>
      <c r="E6981" t="n">
        <v>3</v>
      </c>
      <c r="F6981" t="inlineStr">
        <is>
          <t>1086 Consecutive fault side B</t>
        </is>
      </c>
      <c r="G6981" t="inlineStr">
        <is>
          <t>Tagged</t>
        </is>
      </c>
      <c r="H6981" s="26" t="n">
        <v>0</v>
      </c>
      <c r="I6981" t="inlineStr">
        <is>
          <t>1086 Consecutive fault side B</t>
        </is>
      </c>
      <c r="J6981" t="inlineStr">
        <is>
          <t>Equipment fault</t>
        </is>
      </c>
      <c r="K6981" t="inlineStr">
        <is>
          <t>086</t>
        </is>
      </c>
      <c r="L6981" t="inlineStr">
        <is>
          <t>ST86 Offload: Consecutive fault side A/B</t>
        </is>
      </c>
    </row>
    <row r="6982">
      <c r="A6982" t="n">
        <v>13015</v>
      </c>
      <c r="B6982" s="25" t="n">
        <v>46168.98287804398</v>
      </c>
      <c r="C6982" s="25" t="n">
        <v>46168.9829707176</v>
      </c>
      <c r="D6982" s="26" t="n">
        <v>0.005703888888888889</v>
      </c>
      <c r="E6982" t="n">
        <v>2</v>
      </c>
      <c r="F6982" t="inlineStr">
        <is>
          <t>1086 Consecutive fault side B</t>
        </is>
      </c>
      <c r="G6982" t="inlineStr">
        <is>
          <t>Tagged</t>
        </is>
      </c>
      <c r="H6982" s="26" t="n">
        <v>0</v>
      </c>
      <c r="I6982" t="inlineStr">
        <is>
          <t>1086 Consecutive fault side B</t>
        </is>
      </c>
      <c r="J6982" t="inlineStr">
        <is>
          <t>Equipment fault</t>
        </is>
      </c>
      <c r="K6982" t="inlineStr">
        <is>
          <t>086</t>
        </is>
      </c>
      <c r="L6982" t="inlineStr">
        <is>
          <t>ST86 Offload: Consecutive fault side A/B</t>
        </is>
      </c>
    </row>
    <row r="6983">
      <c r="A6983" t="n">
        <v>13016</v>
      </c>
      <c r="B6983" s="25" t="n">
        <v>46168.98326061342</v>
      </c>
      <c r="C6983" s="25" t="n">
        <v>46168.98434471065</v>
      </c>
      <c r="D6983" s="26" t="n">
        <v>0.02852305555555555</v>
      </c>
      <c r="E6983" t="n">
        <v>3</v>
      </c>
      <c r="F6983" t="inlineStr">
        <is>
          <t>1086 Consecutive fault side B</t>
        </is>
      </c>
      <c r="G6983" t="inlineStr">
        <is>
          <t>Tagged</t>
        </is>
      </c>
      <c r="H6983" s="26" t="n">
        <v>0</v>
      </c>
      <c r="I6983" t="inlineStr">
        <is>
          <t>1086 Consecutive fault side B</t>
        </is>
      </c>
      <c r="J6983" t="inlineStr">
        <is>
          <t>Equipment fault</t>
        </is>
      </c>
      <c r="K6983" t="inlineStr">
        <is>
          <t>086</t>
        </is>
      </c>
      <c r="L6983" t="inlineStr">
        <is>
          <t>ST86 Offload: Consecutive fault side A/B</t>
        </is>
      </c>
    </row>
    <row r="6984">
      <c r="A6984" t="n">
        <v>13018</v>
      </c>
      <c r="B6984" s="25" t="n">
        <v>46168.98564325232</v>
      </c>
      <c r="C6984" s="25" t="n">
        <v>46168.98645486111</v>
      </c>
      <c r="D6984" s="26" t="n">
        <v>0.02142666666666667</v>
      </c>
      <c r="E6984" t="n">
        <v>3</v>
      </c>
      <c r="F6984" t="inlineStr">
        <is>
          <t>1210-2B1 Limit switch fault Fork A in working position</t>
        </is>
      </c>
      <c r="G6984" t="inlineStr">
        <is>
          <t>Tagged</t>
        </is>
      </c>
      <c r="H6984" s="26" t="n">
        <v>0</v>
      </c>
      <c r="I6984" t="inlineStr">
        <is>
          <t>1210-2B1 Limit switch fault Fork A in working position</t>
        </is>
      </c>
      <c r="J6984" t="inlineStr">
        <is>
          <t>Equipment fault</t>
        </is>
      </c>
      <c r="K6984" t="inlineStr">
        <is>
          <t>210</t>
        </is>
      </c>
      <c r="L6984" t="inlineStr">
        <is>
          <t>ST210 Gasket Feed: Limit switch fault Fork A/B in working position</t>
        </is>
      </c>
    </row>
    <row r="6985">
      <c r="A6985" t="n">
        <v>13019</v>
      </c>
      <c r="B6985" s="25" t="n">
        <v>46168.98760853009</v>
      </c>
      <c r="C6985" s="25" t="n">
        <v>46168.98770702547</v>
      </c>
      <c r="D6985" s="26" t="n">
        <v>0.005147222222222222</v>
      </c>
      <c r="E6985" t="n">
        <v>3</v>
      </c>
      <c r="F6985" t="inlineStr">
        <is>
          <t>1086 Consecutive fault side B</t>
        </is>
      </c>
      <c r="G6985" t="inlineStr">
        <is>
          <t>Tagged (+ untagged rows absorbed)</t>
        </is>
      </c>
      <c r="H6985" s="26" t="n">
        <v>0.0002777777777777778</v>
      </c>
      <c r="I6985" t="inlineStr">
        <is>
          <t>1086 Consecutive fault side B</t>
        </is>
      </c>
      <c r="J6985" t="inlineStr">
        <is>
          <t>Equipment fault</t>
        </is>
      </c>
      <c r="K6985" t="inlineStr">
        <is>
          <t>086</t>
        </is>
      </c>
      <c r="L6985" t="inlineStr">
        <is>
          <t>ST86 Offload: Consecutive fault side A/B</t>
        </is>
      </c>
    </row>
    <row r="6986">
      <c r="A6986" t="n">
        <v>13020</v>
      </c>
      <c r="B6986" s="25" t="n">
        <v>46168.98836782407</v>
      </c>
      <c r="C6986" s="25" t="n">
        <v>46168.98855335648</v>
      </c>
      <c r="D6986" s="26" t="n">
        <v>0.007653611111111111</v>
      </c>
      <c r="E6986" t="n">
        <v>2</v>
      </c>
      <c r="F6986" t="inlineStr">
        <is>
          <t>1086 Consecutive fault side B</t>
        </is>
      </c>
      <c r="G6986" t="inlineStr">
        <is>
          <t>Tagged</t>
        </is>
      </c>
      <c r="H6986" s="26" t="n">
        <v>0</v>
      </c>
      <c r="I6986" t="inlineStr">
        <is>
          <t>1086 Consecutive fault side B</t>
        </is>
      </c>
      <c r="J6986" t="inlineStr">
        <is>
          <t>Equipment fault</t>
        </is>
      </c>
      <c r="K6986" t="inlineStr">
        <is>
          <t>086</t>
        </is>
      </c>
      <c r="L6986" t="inlineStr">
        <is>
          <t>ST86 Offload: Consecutive fault side A/B</t>
        </is>
      </c>
    </row>
    <row r="6987">
      <c r="A6987" t="n">
        <v>13021</v>
      </c>
      <c r="B6987" s="25" t="n">
        <v>46168.98916207176</v>
      </c>
      <c r="C6987" s="25" t="n">
        <v>46168.98929548611</v>
      </c>
      <c r="D6987" s="26" t="n">
        <v>0.00529</v>
      </c>
      <c r="E6987" t="n">
        <v>3</v>
      </c>
      <c r="F6987" t="inlineStr">
        <is>
          <t>1086 Consecutive fault side B</t>
        </is>
      </c>
      <c r="G6987" t="inlineStr">
        <is>
          <t>Tagged (+ untagged rows absorbed)</t>
        </is>
      </c>
      <c r="H6987" s="26" t="n">
        <v>0.0002788888888888889</v>
      </c>
      <c r="I6987" t="inlineStr">
        <is>
          <t>1086 Consecutive fault side B</t>
        </is>
      </c>
      <c r="J6987" t="inlineStr">
        <is>
          <t>Equipment fault</t>
        </is>
      </c>
      <c r="K6987" t="inlineStr">
        <is>
          <t>086</t>
        </is>
      </c>
      <c r="L6987" t="inlineStr">
        <is>
          <t>ST86 Offload: Consecutive fault side A/B</t>
        </is>
      </c>
    </row>
    <row r="6988">
      <c r="A6988" t="n">
        <v>13023</v>
      </c>
      <c r="B6988" s="25" t="n">
        <v>46168.99410208334</v>
      </c>
      <c r="C6988" s="25" t="n">
        <v>46168.99590497685</v>
      </c>
      <c r="D6988" s="26" t="n">
        <v>0.04605194444444445</v>
      </c>
      <c r="E6988" t="n">
        <v>2</v>
      </c>
      <c r="F6988" t="inlineStr">
        <is>
          <t>1300-2B1 Prewarning end of reel</t>
        </is>
      </c>
      <c r="G6988" t="inlineStr">
        <is>
          <t>Inferred from alarm text</t>
        </is>
      </c>
      <c r="H6988" s="26" t="n">
        <v>0.04605194444444445</v>
      </c>
      <c r="I6988" t="inlineStr"/>
      <c r="J6988" t="inlineStr">
        <is>
          <t>Material supply (reels / infeed)</t>
        </is>
      </c>
      <c r="K6988" t="inlineStr">
        <is>
          <t>300</t>
        </is>
      </c>
      <c r="L6988" t="inlineStr"/>
    </row>
    <row r="6989">
      <c r="A6989" t="n">
        <v>13024</v>
      </c>
      <c r="B6989" s="25" t="n">
        <v>46168.99742376158</v>
      </c>
      <c r="C6989" s="25" t="n">
        <v>46168.99761512731</v>
      </c>
      <c r="D6989" s="26" t="n">
        <v>0.006817777777777777</v>
      </c>
      <c r="E6989" t="n">
        <v>2</v>
      </c>
      <c r="F6989" t="inlineStr">
        <is>
          <t>1086 Consecutive fault side B</t>
        </is>
      </c>
      <c r="G6989" t="inlineStr">
        <is>
          <t>Tagged</t>
        </is>
      </c>
      <c r="H6989" s="26" t="n">
        <v>0</v>
      </c>
      <c r="I6989" t="inlineStr">
        <is>
          <t>1086 Consecutive fault side B</t>
        </is>
      </c>
      <c r="J6989" t="inlineStr">
        <is>
          <t>Equipment fault</t>
        </is>
      </c>
      <c r="K6989" t="inlineStr">
        <is>
          <t>086</t>
        </is>
      </c>
      <c r="L6989" t="inlineStr">
        <is>
          <t>ST86 Offload: Consecutive fault side A/B</t>
        </is>
      </c>
    </row>
    <row r="6990">
      <c r="A6990" t="n">
        <v>13025</v>
      </c>
      <c r="B6990" s="25" t="n">
        <v>46168.99999178241</v>
      </c>
      <c r="C6990" s="25" t="n">
        <v>46169.00014251158</v>
      </c>
      <c r="D6990" s="26" t="n">
        <v>0.005703611111111111</v>
      </c>
      <c r="E6990" t="n">
        <v>2</v>
      </c>
      <c r="F6990" t="inlineStr">
        <is>
          <t>1086 Consecutive fault side B</t>
        </is>
      </c>
      <c r="G6990" t="inlineStr">
        <is>
          <t>Tagged</t>
        </is>
      </c>
      <c r="H6990" s="26" t="n">
        <v>0</v>
      </c>
      <c r="I6990" t="inlineStr">
        <is>
          <t>1086 Consecutive fault side B</t>
        </is>
      </c>
      <c r="J6990" t="inlineStr">
        <is>
          <t>Equipment fault</t>
        </is>
      </c>
      <c r="K6990" t="inlineStr">
        <is>
          <t>086</t>
        </is>
      </c>
      <c r="L6990" t="inlineStr">
        <is>
          <t>ST86 Offload: Consecutive fault side A/B</t>
        </is>
      </c>
    </row>
    <row r="6991">
      <c r="A6991" t="n">
        <v>13026</v>
      </c>
      <c r="B6991" s="25" t="n">
        <v>46169.00066990741</v>
      </c>
      <c r="C6991" s="25" t="n">
        <v>46169.00072789352</v>
      </c>
      <c r="D6991" s="26" t="n">
        <v>0.004731388888888889</v>
      </c>
      <c r="E6991" t="n">
        <v>2</v>
      </c>
      <c r="F6991" t="inlineStr">
        <is>
          <t>1086 Consecutive fault side B</t>
        </is>
      </c>
      <c r="G6991" t="inlineStr">
        <is>
          <t>Tagged</t>
        </is>
      </c>
      <c r="H6991" s="26" t="n">
        <v>0</v>
      </c>
      <c r="I6991" t="inlineStr">
        <is>
          <t>1086 Consecutive fault side B</t>
        </is>
      </c>
      <c r="J6991" t="inlineStr">
        <is>
          <t>Equipment fault</t>
        </is>
      </c>
      <c r="K6991" t="inlineStr">
        <is>
          <t>086</t>
        </is>
      </c>
      <c r="L6991" t="inlineStr">
        <is>
          <t>ST86 Offload: Consecutive fault side A/B</t>
        </is>
      </c>
    </row>
    <row r="6992">
      <c r="A6992" t="n">
        <v>13028</v>
      </c>
      <c r="B6992" s="25" t="n">
        <v>46169.00118009259</v>
      </c>
      <c r="C6992" s="25" t="n">
        <v>46169.00192202546</v>
      </c>
      <c r="D6992" s="26" t="n">
        <v>0.02017138888888889</v>
      </c>
      <c r="E6992" t="n">
        <v>3</v>
      </c>
      <c r="F6992" t="inlineStr">
        <is>
          <t>1086 Consecutive fault side B</t>
        </is>
      </c>
      <c r="G6992" t="inlineStr">
        <is>
          <t>Tagged</t>
        </is>
      </c>
      <c r="H6992" s="26" t="n">
        <v>0</v>
      </c>
      <c r="I6992" t="inlineStr">
        <is>
          <t>1086 Consecutive fault side B</t>
        </is>
      </c>
      <c r="J6992" t="inlineStr">
        <is>
          <t>Equipment fault</t>
        </is>
      </c>
      <c r="K6992" t="inlineStr">
        <is>
          <t>086</t>
        </is>
      </c>
      <c r="L6992" t="inlineStr">
        <is>
          <t>ST86 Offload: Consecutive fault side A/B</t>
        </is>
      </c>
    </row>
    <row r="6993">
      <c r="A6993" t="n">
        <v>13029</v>
      </c>
      <c r="B6993" s="25" t="n">
        <v>46169.0060900463</v>
      </c>
      <c r="C6993" s="25" t="n">
        <v>46169.00727253472</v>
      </c>
      <c r="D6993" s="26" t="n">
        <v>0.03032694444444444</v>
      </c>
      <c r="E6993" t="n">
        <v>2</v>
      </c>
      <c r="F6993" t="inlineStr">
        <is>
          <t>1086 Consecutive fault side A</t>
        </is>
      </c>
      <c r="G6993" t="inlineStr">
        <is>
          <t>Tagged</t>
        </is>
      </c>
      <c r="H6993" s="26" t="n">
        <v>0</v>
      </c>
      <c r="I6993" t="inlineStr">
        <is>
          <t>1086 Consecutive fault side A</t>
        </is>
      </c>
      <c r="J6993" t="inlineStr">
        <is>
          <t>Equipment fault</t>
        </is>
      </c>
      <c r="K6993" t="inlineStr">
        <is>
          <t>086</t>
        </is>
      </c>
      <c r="L6993" t="inlineStr">
        <is>
          <t>ST86 Offload: Consecutive fault side A/B</t>
        </is>
      </c>
    </row>
    <row r="6994">
      <c r="A6994" t="n">
        <v>13030</v>
      </c>
      <c r="B6994" s="25" t="n">
        <v>46169.00808989583</v>
      </c>
      <c r="C6994" s="25" t="n">
        <v>46169.00821739584</v>
      </c>
      <c r="D6994" s="26" t="n">
        <v>0.005425833333333333</v>
      </c>
      <c r="E6994" t="n">
        <v>3</v>
      </c>
      <c r="F6994" t="inlineStr">
        <is>
          <t>1086 Consecutive fault side B</t>
        </is>
      </c>
      <c r="G6994" t="inlineStr">
        <is>
          <t>Tagged</t>
        </is>
      </c>
      <c r="H6994" s="26" t="n">
        <v>0</v>
      </c>
      <c r="I6994" t="inlineStr">
        <is>
          <t>1086 Consecutive fault side B</t>
        </is>
      </c>
      <c r="J6994" t="inlineStr">
        <is>
          <t>Equipment fault</t>
        </is>
      </c>
      <c r="K6994" t="inlineStr">
        <is>
          <t>086</t>
        </is>
      </c>
      <c r="L6994" t="inlineStr">
        <is>
          <t>ST86 Offload: Consecutive fault side A/B</t>
        </is>
      </c>
    </row>
    <row r="6995">
      <c r="A6995" t="n">
        <v>13031</v>
      </c>
      <c r="B6995" s="25" t="n">
        <v>46169.00853622685</v>
      </c>
      <c r="C6995" s="25" t="n">
        <v>46169.0093537037</v>
      </c>
      <c r="D6995" s="26" t="n">
        <v>0.02170638888888889</v>
      </c>
      <c r="E6995" t="n">
        <v>3</v>
      </c>
      <c r="F6995" t="inlineStr">
        <is>
          <t>1211-2B1 Limit switch fault Fork B in working position</t>
        </is>
      </c>
      <c r="G6995" t="inlineStr">
        <is>
          <t>Tagged</t>
        </is>
      </c>
      <c r="H6995" s="26" t="n">
        <v>0</v>
      </c>
      <c r="I6995" t="inlineStr">
        <is>
          <t>1211-2B1 Limit switch fault Fork B in working position</t>
        </is>
      </c>
      <c r="J6995" t="inlineStr">
        <is>
          <t>Equipment fault</t>
        </is>
      </c>
      <c r="K6995" t="inlineStr">
        <is>
          <t>211</t>
        </is>
      </c>
      <c r="L6995" t="inlineStr">
        <is>
          <t>ST211 Gasket Feed: Limit switch fault Fork A/B in working position</t>
        </is>
      </c>
    </row>
    <row r="6996">
      <c r="A6996" t="n">
        <v>13032</v>
      </c>
      <c r="B6996" s="25" t="n">
        <v>46169.01225211805</v>
      </c>
      <c r="C6996" s="25" t="n">
        <v>46169.01232164352</v>
      </c>
      <c r="D6996" s="26" t="n">
        <v>0.005146388888888889</v>
      </c>
      <c r="E6996" t="n">
        <v>2</v>
      </c>
      <c r="F6996" t="inlineStr">
        <is>
          <t>1086 Consecutive fault side B</t>
        </is>
      </c>
      <c r="G6996" t="inlineStr">
        <is>
          <t>Tagged</t>
        </is>
      </c>
      <c r="H6996" s="26" t="n">
        <v>0</v>
      </c>
      <c r="I6996" t="inlineStr">
        <is>
          <t>1086 Consecutive fault side B</t>
        </is>
      </c>
      <c r="J6996" t="inlineStr">
        <is>
          <t>Equipment fault</t>
        </is>
      </c>
      <c r="K6996" t="inlineStr">
        <is>
          <t>086</t>
        </is>
      </c>
      <c r="L6996" t="inlineStr">
        <is>
          <t>ST86 Offload: Consecutive fault side A/B</t>
        </is>
      </c>
    </row>
    <row r="6997">
      <c r="A6997" t="n">
        <v>13033</v>
      </c>
      <c r="B6997" s="25" t="n">
        <v>46169.01271577546</v>
      </c>
      <c r="C6997" s="25" t="n">
        <v>46169.01327225695</v>
      </c>
      <c r="D6997" s="26" t="n">
        <v>0.01585944444444445</v>
      </c>
      <c r="E6997" t="n">
        <v>3</v>
      </c>
      <c r="F6997" t="inlineStr">
        <is>
          <t>1086 Consecutive fault side B</t>
        </is>
      </c>
      <c r="G6997" t="inlineStr">
        <is>
          <t>Tagged</t>
        </is>
      </c>
      <c r="H6997" s="26" t="n">
        <v>0</v>
      </c>
      <c r="I6997" t="inlineStr">
        <is>
          <t>1086 Consecutive fault side B</t>
        </is>
      </c>
      <c r="J6997" t="inlineStr">
        <is>
          <t>Equipment fault</t>
        </is>
      </c>
      <c r="K6997" t="inlineStr">
        <is>
          <t>086</t>
        </is>
      </c>
      <c r="L6997" t="inlineStr">
        <is>
          <t>ST86 Offload: Consecutive fault side A/B</t>
        </is>
      </c>
    </row>
    <row r="6998">
      <c r="A6998" t="n">
        <v>13034</v>
      </c>
      <c r="B6998" s="25" t="n">
        <v>46169.0135215625</v>
      </c>
      <c r="C6998" s="25" t="n">
        <v>46169.01364328703</v>
      </c>
      <c r="D6998" s="26" t="n">
        <v>0.005983333333333334</v>
      </c>
      <c r="E6998" t="n">
        <v>3</v>
      </c>
      <c r="F6998" t="inlineStr">
        <is>
          <t>1086 Consecutive fault side B</t>
        </is>
      </c>
      <c r="G6998" t="inlineStr">
        <is>
          <t>Tagged</t>
        </is>
      </c>
      <c r="H6998" s="26" t="n">
        <v>0</v>
      </c>
      <c r="I6998" t="inlineStr">
        <is>
          <t>1086 Consecutive fault side B</t>
        </is>
      </c>
      <c r="J6998" t="inlineStr">
        <is>
          <t>Equipment fault</t>
        </is>
      </c>
      <c r="K6998" t="inlineStr">
        <is>
          <t>086</t>
        </is>
      </c>
      <c r="L6998" t="inlineStr">
        <is>
          <t>ST86 Offload: Consecutive fault side A/B</t>
        </is>
      </c>
    </row>
    <row r="6999">
      <c r="A6999" t="n">
        <v>13035</v>
      </c>
      <c r="B6999" s="25" t="n">
        <v>46169.01975934028</v>
      </c>
      <c r="C6999" s="25" t="n">
        <v>46169.02022885417</v>
      </c>
      <c r="D6999" s="26" t="n">
        <v>0.01405083333333333</v>
      </c>
      <c r="E6999" t="n">
        <v>2</v>
      </c>
      <c r="F6999" t="inlineStr">
        <is>
          <t>1086 Consecutive fault side B</t>
        </is>
      </c>
      <c r="G6999" t="inlineStr">
        <is>
          <t>Tagged</t>
        </is>
      </c>
      <c r="H6999" s="26" t="n">
        <v>0</v>
      </c>
      <c r="I6999" t="inlineStr">
        <is>
          <t>1086 Consecutive fault side B</t>
        </is>
      </c>
      <c r="J6999" t="inlineStr">
        <is>
          <t>Equipment fault</t>
        </is>
      </c>
      <c r="K6999" t="inlineStr">
        <is>
          <t>086</t>
        </is>
      </c>
      <c r="L6999" t="inlineStr">
        <is>
          <t>ST86 Offload: Consecutive fault side A/B</t>
        </is>
      </c>
    </row>
    <row r="7000">
      <c r="A7000" t="n">
        <v>13036</v>
      </c>
      <c r="B7000" s="25" t="n">
        <v>46169.02048969908</v>
      </c>
      <c r="C7000" s="25" t="n">
        <v>46169.02078541667</v>
      </c>
      <c r="D7000" s="26" t="n">
        <v>0.009463055555555556</v>
      </c>
      <c r="E7000" t="n">
        <v>3</v>
      </c>
      <c r="F7000" t="inlineStr">
        <is>
          <t>1086 Consecutive fault side B</t>
        </is>
      </c>
      <c r="G7000" t="inlineStr">
        <is>
          <t>Tagged</t>
        </is>
      </c>
      <c r="H7000" s="26" t="n">
        <v>0</v>
      </c>
      <c r="I7000" t="inlineStr">
        <is>
          <t>1086 Consecutive fault side B</t>
        </is>
      </c>
      <c r="J7000" t="inlineStr">
        <is>
          <t>Equipment fault</t>
        </is>
      </c>
      <c r="K7000" t="inlineStr">
        <is>
          <t>086</t>
        </is>
      </c>
      <c r="L7000" t="inlineStr">
        <is>
          <t>ST86 Offload: Consecutive fault side A/B</t>
        </is>
      </c>
    </row>
    <row r="7001">
      <c r="A7001" t="n">
        <v>13037</v>
      </c>
      <c r="B7001" s="25" t="n">
        <v>46169.02371855324</v>
      </c>
      <c r="C7001" s="25" t="n">
        <v>46169.02385763889</v>
      </c>
      <c r="D7001" s="26" t="n">
        <v>0.005563055555555555</v>
      </c>
      <c r="E7001" t="n">
        <v>2</v>
      </c>
      <c r="F7001" t="inlineStr">
        <is>
          <t>1086 Consecutive fault side B</t>
        </is>
      </c>
      <c r="G7001" t="inlineStr">
        <is>
          <t>Tagged</t>
        </is>
      </c>
      <c r="H7001" s="26" t="n">
        <v>0</v>
      </c>
      <c r="I7001" t="inlineStr">
        <is>
          <t>1086 Consecutive fault side B</t>
        </is>
      </c>
      <c r="J7001" t="inlineStr">
        <is>
          <t>Equipment fault</t>
        </is>
      </c>
      <c r="K7001" t="inlineStr">
        <is>
          <t>086</t>
        </is>
      </c>
      <c r="L7001" t="inlineStr">
        <is>
          <t>ST86 Offload: Consecutive fault side A/B</t>
        </is>
      </c>
    </row>
    <row r="7002">
      <c r="A7002" t="n">
        <v>13038</v>
      </c>
      <c r="B7002" s="25" t="n">
        <v>46169.02415324074</v>
      </c>
      <c r="C7002" s="25" t="n">
        <v>46169.02460543982</v>
      </c>
      <c r="D7002" s="26" t="n">
        <v>0.0132175</v>
      </c>
      <c r="E7002" t="n">
        <v>2</v>
      </c>
      <c r="F7002" t="inlineStr">
        <is>
          <t>1086 Consecutive fault side B</t>
        </is>
      </c>
      <c r="G7002" t="inlineStr">
        <is>
          <t>Tagged</t>
        </is>
      </c>
      <c r="H7002" s="26" t="n">
        <v>0</v>
      </c>
      <c r="I7002" t="inlineStr">
        <is>
          <t>1086 Consecutive fault side B</t>
        </is>
      </c>
      <c r="J7002" t="inlineStr">
        <is>
          <t>Equipment fault</t>
        </is>
      </c>
      <c r="K7002" t="inlineStr">
        <is>
          <t>086</t>
        </is>
      </c>
      <c r="L7002" t="inlineStr">
        <is>
          <t>ST86 Offload: Consecutive fault side A/B</t>
        </is>
      </c>
    </row>
    <row r="7003">
      <c r="A7003" t="n">
        <v>13039</v>
      </c>
      <c r="B7003" s="25" t="n">
        <v>46169.02629826389</v>
      </c>
      <c r="C7003" s="25" t="n">
        <v>46169.02740543982</v>
      </c>
      <c r="D7003" s="26" t="n">
        <v>0.02921583333333333</v>
      </c>
      <c r="E7003" t="n">
        <v>2</v>
      </c>
      <c r="F7003" t="inlineStr">
        <is>
          <t>1086 Consecutive fault side B</t>
        </is>
      </c>
      <c r="G7003" t="inlineStr">
        <is>
          <t>Tagged</t>
        </is>
      </c>
      <c r="H7003" s="26" t="n">
        <v>0</v>
      </c>
      <c r="I7003" t="inlineStr">
        <is>
          <t>1086 Consecutive fault side B</t>
        </is>
      </c>
      <c r="J7003" t="inlineStr">
        <is>
          <t>Equipment fault</t>
        </is>
      </c>
      <c r="K7003" t="inlineStr">
        <is>
          <t>086</t>
        </is>
      </c>
      <c r="L7003" t="inlineStr">
        <is>
          <t>ST86 Offload: Consecutive fault side A/B</t>
        </is>
      </c>
    </row>
    <row r="7004">
      <c r="A7004" t="n">
        <v>13040</v>
      </c>
      <c r="B7004" s="25" t="n">
        <v>46169.02777068287</v>
      </c>
      <c r="C7004" s="25" t="n">
        <v>46169.02862303241</v>
      </c>
      <c r="D7004" s="26" t="n">
        <v>0.02296</v>
      </c>
      <c r="E7004" t="n">
        <v>2</v>
      </c>
      <c r="F7004" t="inlineStr">
        <is>
          <t>1086 Consecutive fault side B</t>
        </is>
      </c>
      <c r="G7004" t="inlineStr">
        <is>
          <t>Tagged</t>
        </is>
      </c>
      <c r="H7004" s="26" t="n">
        <v>0</v>
      </c>
      <c r="I7004" t="inlineStr">
        <is>
          <t>1086 Consecutive fault side B</t>
        </is>
      </c>
      <c r="J7004" t="inlineStr">
        <is>
          <t>Equipment fault</t>
        </is>
      </c>
      <c r="K7004" t="inlineStr">
        <is>
          <t>086</t>
        </is>
      </c>
      <c r="L7004" t="inlineStr">
        <is>
          <t>ST86 Offload: Consecutive fault side A/B</t>
        </is>
      </c>
    </row>
    <row r="7005">
      <c r="A7005" t="n">
        <v>13041</v>
      </c>
      <c r="B7005" s="25" t="n">
        <v>46169.03134186343</v>
      </c>
      <c r="C7005" s="25" t="n">
        <v>46169.03266350694</v>
      </c>
      <c r="D7005" s="26" t="n">
        <v>0.04382583333333333</v>
      </c>
      <c r="E7005" t="n">
        <v>2</v>
      </c>
      <c r="F7005" t="inlineStr">
        <is>
          <t>1086 Consecutive fault side B</t>
        </is>
      </c>
      <c r="G7005" t="inlineStr">
        <is>
          <t>Tagged</t>
        </is>
      </c>
      <c r="H7005" s="26" t="n">
        <v>0</v>
      </c>
      <c r="I7005" t="inlineStr">
        <is>
          <t>1086 Consecutive fault side B</t>
        </is>
      </c>
      <c r="J7005" t="inlineStr">
        <is>
          <t>Equipment fault</t>
        </is>
      </c>
      <c r="K7005" t="inlineStr">
        <is>
          <t>086</t>
        </is>
      </c>
      <c r="L7005" t="inlineStr">
        <is>
          <t>ST86 Offload: Consecutive fault side A/B</t>
        </is>
      </c>
    </row>
    <row r="7006">
      <c r="A7006" t="n">
        <v>13044</v>
      </c>
      <c r="B7006" s="25" t="n">
        <v>46169.03567792824</v>
      </c>
      <c r="C7006" s="25" t="n">
        <v>46169.03692415509</v>
      </c>
      <c r="D7006" s="26" t="n">
        <v>0.03436305555555555</v>
      </c>
      <c r="E7006" t="n">
        <v>3</v>
      </c>
      <c r="F7006" t="inlineStr">
        <is>
          <t>1406-6B2 Valve in pickup position B not present</t>
        </is>
      </c>
      <c r="G7006" t="inlineStr">
        <is>
          <t>Tagged</t>
        </is>
      </c>
      <c r="H7006" s="26" t="n">
        <v>0</v>
      </c>
      <c r="I7006" t="inlineStr">
        <is>
          <t>1406-6B2 Valve in pickup position B not present</t>
        </is>
      </c>
      <c r="J7006" t="inlineStr">
        <is>
          <t>Equipment fault</t>
        </is>
      </c>
      <c r="K7006" t="inlineStr">
        <is>
          <t>406</t>
        </is>
      </c>
      <c r="L7006" t="inlineStr">
        <is>
          <t>ST406 Valve Feed: Valve in pickup position A/B not present</t>
        </is>
      </c>
    </row>
    <row r="7007">
      <c r="A7007" t="n">
        <v>13045</v>
      </c>
      <c r="B7007" s="25" t="n">
        <v>46169.03764892361</v>
      </c>
      <c r="C7007" s="25" t="n">
        <v>46169.03790972222</v>
      </c>
      <c r="D7007" s="26" t="n">
        <v>0.009041666666666667</v>
      </c>
      <c r="E7007" t="n">
        <v>2</v>
      </c>
      <c r="F7007" t="inlineStr">
        <is>
          <t>A stop button has been pressed too long</t>
        </is>
      </c>
      <c r="G7007" t="inlineStr">
        <is>
          <t>Tagged</t>
        </is>
      </c>
      <c r="H7007" s="26" t="n">
        <v>0</v>
      </c>
      <c r="I7007" t="inlineStr">
        <is>
          <t>A stop button has been pressed too long</t>
        </is>
      </c>
      <c r="J7007" t="inlineStr">
        <is>
          <t>Operator / line (warning-type)</t>
        </is>
      </c>
      <c r="K7007" t="inlineStr"/>
      <c r="L7007" t="inlineStr"/>
    </row>
    <row r="7008">
      <c r="A7008" t="n">
        <v>13046</v>
      </c>
      <c r="B7008" s="25" t="n">
        <v>46169.03816478009</v>
      </c>
      <c r="C7008" s="25" t="n">
        <v>46169.03825752315</v>
      </c>
      <c r="D7008" s="26" t="n">
        <v>0.005844444444444444</v>
      </c>
      <c r="E7008" t="n">
        <v>3</v>
      </c>
      <c r="F7008" t="inlineStr">
        <is>
          <t>1406-6B2 Valve in pickup position B not present</t>
        </is>
      </c>
      <c r="G7008" t="inlineStr">
        <is>
          <t>Tagged</t>
        </is>
      </c>
      <c r="H7008" s="26" t="n">
        <v>0</v>
      </c>
      <c r="I7008" t="inlineStr">
        <is>
          <t>1406-6B2 Valve in pickup position B not present</t>
        </is>
      </c>
      <c r="J7008" t="inlineStr">
        <is>
          <t>Equipment fault</t>
        </is>
      </c>
      <c r="K7008" t="inlineStr">
        <is>
          <t>406</t>
        </is>
      </c>
      <c r="L7008" t="inlineStr">
        <is>
          <t>ST406 Valve Feed: Valve in pickup position A/B not present</t>
        </is>
      </c>
    </row>
    <row r="7009">
      <c r="A7009" t="n">
        <v>13047</v>
      </c>
      <c r="B7009" s="25" t="n">
        <v>46169.03855324074</v>
      </c>
      <c r="C7009" s="25" t="n">
        <v>46169.03883730324</v>
      </c>
      <c r="D7009" s="26" t="n">
        <v>0.009321388888888889</v>
      </c>
      <c r="E7009" t="n">
        <v>3</v>
      </c>
      <c r="F7009" t="inlineStr">
        <is>
          <t>1406-6B2 Valve in pickup position B not present</t>
        </is>
      </c>
      <c r="G7009" t="inlineStr">
        <is>
          <t>Tagged</t>
        </is>
      </c>
      <c r="H7009" s="26" t="n">
        <v>0</v>
      </c>
      <c r="I7009" t="inlineStr">
        <is>
          <t>1406-6B2 Valve in pickup position B not present</t>
        </is>
      </c>
      <c r="J7009" t="inlineStr">
        <is>
          <t>Equipment fault</t>
        </is>
      </c>
      <c r="K7009" t="inlineStr">
        <is>
          <t>406</t>
        </is>
      </c>
      <c r="L7009" t="inlineStr">
        <is>
          <t>ST406 Valve Feed: Valve in pickup position A/B not present</t>
        </is>
      </c>
    </row>
    <row r="7010">
      <c r="A7010" t="n">
        <v>13048</v>
      </c>
      <c r="B7010" s="25" t="n">
        <v>46169.03898217592</v>
      </c>
      <c r="C7010" s="25" t="n">
        <v>46169.03912126157</v>
      </c>
      <c r="D7010" s="26" t="n">
        <v>0.005424999999999999</v>
      </c>
      <c r="E7010" t="n">
        <v>3</v>
      </c>
      <c r="F7010" t="inlineStr">
        <is>
          <t>1086 Consecutive fault side B</t>
        </is>
      </c>
      <c r="G7010" t="inlineStr">
        <is>
          <t>Tagged (+ untagged rows absorbed)</t>
        </is>
      </c>
      <c r="H7010" s="26" t="n">
        <v>0.0002786111111111111</v>
      </c>
      <c r="I7010" t="inlineStr">
        <is>
          <t>1086 Consecutive fault side B</t>
        </is>
      </c>
      <c r="J7010" t="inlineStr">
        <is>
          <t>Equipment fault</t>
        </is>
      </c>
      <c r="K7010" t="inlineStr">
        <is>
          <t>086</t>
        </is>
      </c>
      <c r="L7010" t="inlineStr">
        <is>
          <t>ST86 Offload: Consecutive fault side A/B</t>
        </is>
      </c>
    </row>
    <row r="7011">
      <c r="A7011" t="n">
        <v>13049</v>
      </c>
      <c r="B7011" s="25" t="n">
        <v>46169.03934741898</v>
      </c>
      <c r="C7011" s="25" t="n">
        <v>46169.04120829861</v>
      </c>
      <c r="D7011" s="26" t="n">
        <v>0.04758333333333333</v>
      </c>
      <c r="E7011" t="n">
        <v>4</v>
      </c>
      <c r="F7011" t="inlineStr">
        <is>
          <t>A stop button has been pressed too long</t>
        </is>
      </c>
      <c r="G7011" t="inlineStr">
        <is>
          <t>Tagged</t>
        </is>
      </c>
      <c r="H7011" s="26" t="n">
        <v>0</v>
      </c>
      <c r="I7011" t="inlineStr">
        <is>
          <t>A stop button has been pressed too long</t>
        </is>
      </c>
      <c r="J7011" t="inlineStr">
        <is>
          <t>Operator / line (warning-type)</t>
        </is>
      </c>
      <c r="K7011" t="inlineStr"/>
      <c r="L7011" t="inlineStr"/>
    </row>
    <row r="7012">
      <c r="A7012" t="n">
        <v>13050</v>
      </c>
      <c r="B7012" s="25" t="n">
        <v>46169.04400825231</v>
      </c>
      <c r="C7012" s="25" t="n">
        <v>46169.05166809028</v>
      </c>
      <c r="D7012" s="26" t="n">
        <v>0.1867594444444445</v>
      </c>
      <c r="E7012" t="n">
        <v>8</v>
      </c>
      <c r="F7012" t="inlineStr">
        <is>
          <t>1086 Consecutive fault side B</t>
        </is>
      </c>
      <c r="G7012" t="inlineStr">
        <is>
          <t>Tagged</t>
        </is>
      </c>
      <c r="H7012" s="26" t="n">
        <v>0</v>
      </c>
      <c r="I7012" t="inlineStr">
        <is>
          <t>1086 Consecutive fault side B</t>
        </is>
      </c>
      <c r="J7012" t="inlineStr">
        <is>
          <t>Equipment fault</t>
        </is>
      </c>
      <c r="K7012" t="inlineStr">
        <is>
          <t>086</t>
        </is>
      </c>
      <c r="L7012" t="inlineStr">
        <is>
          <t>ST86 Offload: Consecutive fault side A/B</t>
        </is>
      </c>
    </row>
    <row r="7013">
      <c r="A7013" t="n">
        <v>13051</v>
      </c>
      <c r="B7013" s="25" t="n">
        <v>46169.05250274306</v>
      </c>
      <c r="C7013" s="25" t="n">
        <v>46169.05474008102</v>
      </c>
      <c r="D7013" s="26" t="n">
        <v>0.05661666666666667</v>
      </c>
      <c r="E7013" t="n">
        <v>4</v>
      </c>
      <c r="F7013" t="inlineStr">
        <is>
          <t>1072-2B1 Limit switch fault Sealing head in working position</t>
        </is>
      </c>
      <c r="G7013" t="inlineStr">
        <is>
          <t>Tagged</t>
        </is>
      </c>
      <c r="H7013" s="26" t="n">
        <v>0</v>
      </c>
      <c r="I7013" t="inlineStr">
        <is>
          <t>1072-2B1 Limit switch fault Sealing head in working position</t>
        </is>
      </c>
      <c r="J7013" t="inlineStr">
        <is>
          <t>Equipment fault</t>
        </is>
      </c>
      <c r="K7013" t="inlineStr">
        <is>
          <t>072</t>
        </is>
      </c>
      <c r="L7013" t="inlineStr">
        <is>
          <t>ST72 Tack Sealing: Limit switch fault Sealing head in working position</t>
        </is>
      </c>
    </row>
    <row r="7014">
      <c r="A7014" t="n">
        <v>13052</v>
      </c>
      <c r="B7014" s="25" t="n">
        <v>46169.05497769676</v>
      </c>
      <c r="C7014" s="25" t="n">
        <v>46169.05921570602</v>
      </c>
      <c r="D7014" s="26" t="n">
        <v>0.104215</v>
      </c>
      <c r="E7014" t="n">
        <v>3</v>
      </c>
      <c r="F7014" t="inlineStr">
        <is>
          <t>1086 Consecutive fault side B</t>
        </is>
      </c>
      <c r="G7014" t="inlineStr">
        <is>
          <t>Tagged</t>
        </is>
      </c>
      <c r="H7014" s="26" t="n">
        <v>0</v>
      </c>
      <c r="I7014" t="inlineStr">
        <is>
          <t>1086 Consecutive fault side B</t>
        </is>
      </c>
      <c r="J7014" t="inlineStr">
        <is>
          <t>Equipment fault</t>
        </is>
      </c>
      <c r="K7014" t="inlineStr">
        <is>
          <t>086</t>
        </is>
      </c>
      <c r="L7014" t="inlineStr">
        <is>
          <t>ST86 Offload: Consecutive fault side A/B</t>
        </is>
      </c>
    </row>
    <row r="7015">
      <c r="A7015" t="n">
        <v>13053</v>
      </c>
      <c r="B7015" s="25" t="n">
        <v>46169.05947653935</v>
      </c>
      <c r="C7015" s="25" t="n">
        <v>46169.0682415162</v>
      </c>
      <c r="D7015" s="26" t="n">
        <v>0.2131416666666667</v>
      </c>
      <c r="E7015" t="n">
        <v>5</v>
      </c>
      <c r="F7015" t="inlineStr">
        <is>
          <t>1086 Consecutive fault side B</t>
        </is>
      </c>
      <c r="G7015" t="inlineStr">
        <is>
          <t>Tagged</t>
        </is>
      </c>
      <c r="H7015" s="26" t="n">
        <v>0</v>
      </c>
      <c r="I7015" t="inlineStr">
        <is>
          <t>1086 Consecutive fault side B</t>
        </is>
      </c>
      <c r="J7015" t="inlineStr">
        <is>
          <t>Equipment fault</t>
        </is>
      </c>
      <c r="K7015" t="inlineStr">
        <is>
          <t>086</t>
        </is>
      </c>
      <c r="L7015" t="inlineStr">
        <is>
          <t>ST86 Offload: Consecutive fault side A/B</t>
        </is>
      </c>
    </row>
    <row r="7016">
      <c r="A7016" t="n">
        <v>13054</v>
      </c>
      <c r="B7016" s="25" t="n">
        <v>46169.06894872685</v>
      </c>
      <c r="C7016" s="25" t="n">
        <v>46169.06903572917</v>
      </c>
      <c r="D7016" s="26" t="n">
        <v>0.004593611111111111</v>
      </c>
      <c r="E7016" t="n">
        <v>2</v>
      </c>
      <c r="F7016" t="inlineStr">
        <is>
          <t>1158-6GQ1 Vacuum splice module not present</t>
        </is>
      </c>
      <c r="G7016" t="inlineStr">
        <is>
          <t>Tagged</t>
        </is>
      </c>
      <c r="H7016" s="26" t="n">
        <v>0</v>
      </c>
      <c r="I7016" t="inlineStr">
        <is>
          <t>1158-6GQ1 Vacuum splice module not present</t>
        </is>
      </c>
      <c r="J7016" t="inlineStr">
        <is>
          <t>Equipment fault</t>
        </is>
      </c>
      <c r="K7016" t="inlineStr">
        <is>
          <t>158</t>
        </is>
      </c>
      <c r="L7016" t="inlineStr">
        <is>
          <t>ST158 Reinforcement Tape: Vacuum splice module not present</t>
        </is>
      </c>
    </row>
    <row r="7017">
      <c r="A7017" t="n">
        <v>13055</v>
      </c>
      <c r="B7017" s="25" t="n">
        <v>46169.06915170139</v>
      </c>
      <c r="C7017" s="25" t="n">
        <v>46169.07080964121</v>
      </c>
      <c r="D7017" s="26" t="n">
        <v>0.04271277777777777</v>
      </c>
      <c r="E7017" t="n">
        <v>6</v>
      </c>
      <c r="F7017" t="inlineStr">
        <is>
          <t>Web torn (all stations)</t>
        </is>
      </c>
      <c r="G7017" t="inlineStr">
        <is>
          <t>Tagged</t>
        </is>
      </c>
      <c r="H7017" s="26" t="n">
        <v>0</v>
      </c>
      <c r="I7017" t="inlineStr">
        <is>
          <t>Web torn (all stations)</t>
        </is>
      </c>
      <c r="J7017" t="inlineStr">
        <is>
          <t>Material supply (reels / infeed)</t>
        </is>
      </c>
      <c r="K7017" t="inlineStr"/>
      <c r="L7017" t="inlineStr"/>
    </row>
    <row r="7018">
      <c r="A7018" t="n">
        <v>13056</v>
      </c>
      <c r="B7018" s="25" t="n">
        <v>46169.07155744213</v>
      </c>
      <c r="C7018" s="25" t="n">
        <v>46169.07211388889</v>
      </c>
      <c r="D7018" s="26" t="n">
        <v>0.01544083333333333</v>
      </c>
      <c r="E7018" t="n">
        <v>3</v>
      </c>
      <c r="F7018" t="inlineStr">
        <is>
          <t>1159-6GQ1 Vacuum splice module not present</t>
        </is>
      </c>
      <c r="G7018" t="inlineStr">
        <is>
          <t>Tagged</t>
        </is>
      </c>
      <c r="H7018" s="26" t="n">
        <v>0</v>
      </c>
      <c r="I7018" t="inlineStr">
        <is>
          <t>1159-6GQ1 Vacuum splice module not present</t>
        </is>
      </c>
      <c r="J7018" t="inlineStr">
        <is>
          <t>Equipment fault</t>
        </is>
      </c>
      <c r="K7018" t="inlineStr">
        <is>
          <t>159</t>
        </is>
      </c>
      <c r="L7018" t="inlineStr">
        <is>
          <t>ST159 Reinforcement Tape: Vacuum splice module not present</t>
        </is>
      </c>
    </row>
    <row r="7019">
      <c r="A7019" t="n">
        <v>13060</v>
      </c>
      <c r="B7019" s="25" t="n">
        <v>46169.08757438658</v>
      </c>
      <c r="C7019" s="25" t="n">
        <v>46169.08815987268</v>
      </c>
      <c r="D7019" s="26" t="n">
        <v>0.01613888888888889</v>
      </c>
      <c r="E7019" t="n">
        <v>3</v>
      </c>
      <c r="F7019" t="inlineStr">
        <is>
          <t>A stop button has been pressed too long</t>
        </is>
      </c>
      <c r="G7019" t="inlineStr">
        <is>
          <t>Tagged (+ untagged rows absorbed)</t>
        </is>
      </c>
      <c r="H7019" s="26" t="n">
        <v>0.0002786111111111111</v>
      </c>
      <c r="I7019" t="inlineStr">
        <is>
          <t>A stop button has been pressed too long</t>
        </is>
      </c>
      <c r="J7019" t="inlineStr">
        <is>
          <t>Operator / line (warning-type)</t>
        </is>
      </c>
      <c r="K7019" t="inlineStr"/>
      <c r="L7019" t="inlineStr"/>
    </row>
    <row r="7020">
      <c r="A7020" t="n">
        <v>13062</v>
      </c>
      <c r="B7020" s="25" t="n">
        <v>46169.08978302083</v>
      </c>
      <c r="C7020" s="25" t="n">
        <v>46169.09104675926</v>
      </c>
      <c r="D7020" s="26" t="n">
        <v>0.03895472222222222</v>
      </c>
      <c r="E7020" t="n">
        <v>4</v>
      </c>
      <c r="F7020" t="inlineStr">
        <is>
          <t>1227-1K1 General error</t>
        </is>
      </c>
      <c r="G7020" t="inlineStr">
        <is>
          <t>Tagged (+ untagged rows absorbed)</t>
        </is>
      </c>
      <c r="H7020" s="26" t="n">
        <v>0.0002777777777777778</v>
      </c>
      <c r="I7020" t="inlineStr">
        <is>
          <t>1227-1K1 General error</t>
        </is>
      </c>
      <c r="J7020" t="inlineStr">
        <is>
          <t>Equipment fault</t>
        </is>
      </c>
      <c r="K7020" t="inlineStr">
        <is>
          <t>227</t>
        </is>
      </c>
      <c r="L7020" t="inlineStr">
        <is>
          <t>ST227 Gasket Feed: General error</t>
        </is>
      </c>
    </row>
    <row r="7021">
      <c r="A7021" t="n">
        <v>13065</v>
      </c>
      <c r="B7021" s="25" t="n">
        <v>46169.09333653935</v>
      </c>
      <c r="C7021" s="25" t="n">
        <v>46169.09410170139</v>
      </c>
      <c r="D7021" s="26" t="n">
        <v>0.0208675</v>
      </c>
      <c r="E7021" t="n">
        <v>4</v>
      </c>
      <c r="F7021" t="inlineStr">
        <is>
          <t>1406-6B1 Valve in pickup position A not present</t>
        </is>
      </c>
      <c r="G7021" t="inlineStr">
        <is>
          <t>Tagged (+ untagged rows absorbed)</t>
        </is>
      </c>
      <c r="H7021" s="26" t="n">
        <v>0.0002786111111111111</v>
      </c>
      <c r="I7021" t="inlineStr">
        <is>
          <t>1406-6B1 Valve in pickup position A not present</t>
        </is>
      </c>
      <c r="J7021" t="inlineStr">
        <is>
          <t>Equipment fault</t>
        </is>
      </c>
      <c r="K7021" t="inlineStr">
        <is>
          <t>406</t>
        </is>
      </c>
      <c r="L7021" t="inlineStr">
        <is>
          <t>ST406 Valve Feed: Valve in pickup position A/B not present</t>
        </is>
      </c>
    </row>
    <row r="7022">
      <c r="A7022" t="n">
        <v>13067</v>
      </c>
      <c r="B7022" s="25" t="n">
        <v>46169.10454221065</v>
      </c>
      <c r="C7022" s="25" t="n">
        <v>46169.10585806713</v>
      </c>
      <c r="D7022" s="26" t="n">
        <v>0.04841277777777778</v>
      </c>
      <c r="E7022" t="n">
        <v>3</v>
      </c>
      <c r="F7022" t="inlineStr">
        <is>
          <t>1406-6B1 Valve in pickup position A not present</t>
        </is>
      </c>
      <c r="G7022" t="inlineStr">
        <is>
          <t>Tagged (+ untagged rows absorbed)</t>
        </is>
      </c>
      <c r="H7022" s="26" t="n">
        <v>0.006400833333333333</v>
      </c>
      <c r="I7022" t="inlineStr">
        <is>
          <t>1406-6B1 Valve in pickup position A not present</t>
        </is>
      </c>
      <c r="J7022" t="inlineStr">
        <is>
          <t>Equipment fault</t>
        </is>
      </c>
      <c r="K7022" t="inlineStr">
        <is>
          <t>406</t>
        </is>
      </c>
      <c r="L7022" t="inlineStr">
        <is>
          <t>ST406 Valve Feed: Valve in pickup position A/B not present</t>
        </is>
      </c>
    </row>
    <row r="7023">
      <c r="A7023" t="n">
        <v>13068</v>
      </c>
      <c r="B7023" s="25" t="n">
        <v>46169.10673329861</v>
      </c>
      <c r="C7023" s="25" t="n">
        <v>46169.10686666667</v>
      </c>
      <c r="D7023" s="26" t="n">
        <v>0.01168611111111111</v>
      </c>
      <c r="E7023" t="n">
        <v>2</v>
      </c>
      <c r="F7023" t="inlineStr">
        <is>
          <t>1074 Valve right inserted but not found - Check for valve on web</t>
        </is>
      </c>
      <c r="G7023" t="inlineStr">
        <is>
          <t>Tagged</t>
        </is>
      </c>
      <c r="H7023" s="26" t="n">
        <v>0</v>
      </c>
      <c r="I7023" t="inlineStr">
        <is>
          <t>1074 Valve right inserted but not found - Check for valve on web</t>
        </is>
      </c>
      <c r="J7023" t="inlineStr">
        <is>
          <t>Equipment fault</t>
        </is>
      </c>
      <c r="K7023" t="inlineStr">
        <is>
          <t>074</t>
        </is>
      </c>
      <c r="L7023" t="inlineStr">
        <is>
          <t>ST74 Valve Vision: Valve left/right inserted but not found - Check for valve on web</t>
        </is>
      </c>
    </row>
    <row r="7024">
      <c r="A7024" t="n">
        <v>13069</v>
      </c>
      <c r="B7024" s="25" t="n">
        <v>46169.10725501157</v>
      </c>
      <c r="C7024" s="25" t="n">
        <v>46169.10732461805</v>
      </c>
      <c r="D7024" s="26" t="n">
        <v>0.005009444444444444</v>
      </c>
      <c r="E7024" t="n">
        <v>2</v>
      </c>
      <c r="F7024" t="inlineStr">
        <is>
          <t>1074 Valve right inserted but not found - Check for valve on web</t>
        </is>
      </c>
      <c r="G7024" t="inlineStr">
        <is>
          <t>Tagged</t>
        </is>
      </c>
      <c r="H7024" s="26" t="n">
        <v>0</v>
      </c>
      <c r="I7024" t="inlineStr">
        <is>
          <t>1074 Valve right inserted but not found - Check for valve on web</t>
        </is>
      </c>
      <c r="J7024" t="inlineStr">
        <is>
          <t>Equipment fault</t>
        </is>
      </c>
      <c r="K7024" t="inlineStr">
        <is>
          <t>074</t>
        </is>
      </c>
      <c r="L7024" t="inlineStr">
        <is>
          <t>ST74 Valve Vision: Valve left/right inserted but not found - Check for valve on web</t>
        </is>
      </c>
    </row>
    <row r="7025">
      <c r="A7025" t="n">
        <v>13070</v>
      </c>
      <c r="B7025" s="25" t="n">
        <v>46169.1074753125</v>
      </c>
      <c r="C7025" s="25" t="n">
        <v>46169.10769560185</v>
      </c>
      <c r="D7025" s="26" t="n">
        <v>0.006817500000000001</v>
      </c>
      <c r="E7025" t="n">
        <v>3</v>
      </c>
      <c r="F7025" t="inlineStr">
        <is>
          <t>1074 Valve right out of area - Check for valve on web</t>
        </is>
      </c>
      <c r="G7025" t="inlineStr">
        <is>
          <t>Tagged (+ untagged rows absorbed)</t>
        </is>
      </c>
      <c r="H7025" s="26" t="n">
        <v>0.0002786111111111111</v>
      </c>
      <c r="I7025" t="inlineStr">
        <is>
          <t>1074 Valve right out of area - Check for valve on web</t>
        </is>
      </c>
      <c r="J7025" t="inlineStr">
        <is>
          <t>Equipment fault</t>
        </is>
      </c>
      <c r="K7025" t="inlineStr">
        <is>
          <t>074</t>
        </is>
      </c>
      <c r="L7025" t="inlineStr">
        <is>
          <t>ST74 Valve Vision: Valve left/right out of area - Check for valve on web</t>
        </is>
      </c>
    </row>
    <row r="7026">
      <c r="A7026" t="n">
        <v>13073</v>
      </c>
      <c r="B7026" s="25" t="n">
        <v>46169.10952739583</v>
      </c>
      <c r="C7026" s="25" t="n">
        <v>46169.11044340278</v>
      </c>
      <c r="D7026" s="26" t="n">
        <v>0.02434805555555555</v>
      </c>
      <c r="E7026" t="n">
        <v>4</v>
      </c>
      <c r="F7026" t="inlineStr">
        <is>
          <t>1406-6B1 Valve in pickup position A not present</t>
        </is>
      </c>
      <c r="G7026" t="inlineStr">
        <is>
          <t>Tagged (+ untagged rows absorbed)</t>
        </is>
      </c>
      <c r="H7026" s="26" t="n">
        <v>0.0002777777777777778</v>
      </c>
      <c r="I7026" t="inlineStr">
        <is>
          <t>1406-6B1 Valve in pickup position A not present</t>
        </is>
      </c>
      <c r="J7026" t="inlineStr">
        <is>
          <t>Equipment fault</t>
        </is>
      </c>
      <c r="K7026" t="inlineStr">
        <is>
          <t>406</t>
        </is>
      </c>
      <c r="L7026" t="inlineStr">
        <is>
          <t>ST406 Valve Feed: Valve in pickup position A/B not present</t>
        </is>
      </c>
    </row>
    <row r="7027">
      <c r="A7027" t="n">
        <v>13076</v>
      </c>
      <c r="B7027" s="25" t="n">
        <v>46169.11796797454</v>
      </c>
      <c r="C7027" s="25" t="n">
        <v>46169.11796797454</v>
      </c>
      <c r="D7027" s="26" t="n">
        <v>0.02408722222222222</v>
      </c>
      <c r="E7027" t="n">
        <v>1</v>
      </c>
      <c r="F7027" t="inlineStr">
        <is>
          <t>1A02-5T2 Battery in external UPS must be checked</t>
        </is>
      </c>
      <c r="G7027" t="inlineStr">
        <is>
          <t>Inferred from alarm text</t>
        </is>
      </c>
      <c r="H7027" s="26" t="n">
        <v>0.02408722222222222</v>
      </c>
      <c r="I7027" t="inlineStr"/>
      <c r="J7027" t="inlineStr">
        <is>
          <t>Utilities / infrastructure</t>
        </is>
      </c>
      <c r="K7027" t="inlineStr"/>
      <c r="L7027" t="inlineStr"/>
    </row>
    <row r="7028">
      <c r="A7028" t="n">
        <v>13077</v>
      </c>
      <c r="B7028" s="25" t="n">
        <v>46169.1216903588</v>
      </c>
      <c r="C7028" s="25" t="n">
        <v>46169.1216903588</v>
      </c>
      <c r="D7028" s="26" t="n">
        <v>0.02156666666666667</v>
      </c>
      <c r="E7028" t="n">
        <v>1</v>
      </c>
      <c r="F7028" t="inlineStr">
        <is>
          <t>1A02-5T2 Battery in external UPS must be checked</t>
        </is>
      </c>
      <c r="G7028" t="inlineStr">
        <is>
          <t>Inferred from alarm text</t>
        </is>
      </c>
      <c r="H7028" s="26" t="n">
        <v>0.02156666666666667</v>
      </c>
      <c r="I7028" t="inlineStr"/>
      <c r="J7028" t="inlineStr">
        <is>
          <t>Utilities / infrastructure</t>
        </is>
      </c>
      <c r="K7028" t="inlineStr"/>
      <c r="L7028" t="inlineStr"/>
    </row>
    <row r="7029">
      <c r="A7029" t="n">
        <v>13078</v>
      </c>
      <c r="B7029" s="25" t="n">
        <v>46169.12913935185</v>
      </c>
      <c r="C7029" s="25" t="n">
        <v>46169.13009012731</v>
      </c>
      <c r="D7029" s="26" t="n">
        <v>0.02574083333333333</v>
      </c>
      <c r="E7029" t="n">
        <v>4</v>
      </c>
      <c r="F7029" t="inlineStr">
        <is>
          <t>1074 Valve left inserted but not found - Check for valve on web</t>
        </is>
      </c>
      <c r="G7029" t="inlineStr">
        <is>
          <t>Tagged (+ untagged rows absorbed)</t>
        </is>
      </c>
      <c r="H7029" s="26" t="n">
        <v>0.0004175</v>
      </c>
      <c r="I7029" t="inlineStr">
        <is>
          <t>1074 Valve left inserted but not found - Check for valve on web</t>
        </is>
      </c>
      <c r="J7029" t="inlineStr">
        <is>
          <t>Equipment fault</t>
        </is>
      </c>
      <c r="K7029" t="inlineStr">
        <is>
          <t>074</t>
        </is>
      </c>
      <c r="L7029" t="inlineStr">
        <is>
          <t>ST74 Valve Vision: Valve left/right inserted but not found - Check for valve on web</t>
        </is>
      </c>
    </row>
    <row r="7030">
      <c r="A7030" t="n">
        <v>13079</v>
      </c>
      <c r="B7030" s="25" t="n">
        <v>46169.13067561343</v>
      </c>
      <c r="C7030" s="25" t="n">
        <v>46169.1334584838</v>
      </c>
      <c r="D7030" s="26" t="n">
        <v>0.06929277777777777</v>
      </c>
      <c r="E7030" t="n">
        <v>3</v>
      </c>
      <c r="F7030" t="inlineStr">
        <is>
          <t>1A02-5T2 Battery in external UPS must be checked</t>
        </is>
      </c>
      <c r="G7030" t="inlineStr">
        <is>
          <t>Inferred from alarm text</t>
        </is>
      </c>
      <c r="H7030" s="26" t="n">
        <v>0.06929277777777777</v>
      </c>
      <c r="I7030" t="inlineStr"/>
      <c r="J7030" t="inlineStr">
        <is>
          <t>Utilities / infrastructure</t>
        </is>
      </c>
      <c r="K7030" t="inlineStr"/>
      <c r="L7030" t="inlineStr"/>
    </row>
    <row r="7031">
      <c r="A7031" t="n">
        <v>13080</v>
      </c>
      <c r="B7031" s="25" t="n">
        <v>46169.13894224537</v>
      </c>
      <c r="C7031" s="25" t="n">
        <v>46169.14001466435</v>
      </c>
      <c r="D7031" s="26" t="n">
        <v>0.02796472222222222</v>
      </c>
      <c r="E7031" t="n">
        <v>3</v>
      </c>
      <c r="F7031" t="inlineStr">
        <is>
          <t>1158-6GQ1 Vacuum splice module not present</t>
        </is>
      </c>
      <c r="G7031" t="inlineStr">
        <is>
          <t>Tagged</t>
        </is>
      </c>
      <c r="H7031" s="26" t="n">
        <v>0</v>
      </c>
      <c r="I7031" t="inlineStr">
        <is>
          <t>1158-6GQ1 Vacuum splice module not present</t>
        </is>
      </c>
      <c r="J7031" t="inlineStr">
        <is>
          <t>Equipment fault</t>
        </is>
      </c>
      <c r="K7031" t="inlineStr">
        <is>
          <t>158</t>
        </is>
      </c>
      <c r="L7031" t="inlineStr">
        <is>
          <t>ST158 Reinforcement Tape: Vacuum splice module not present</t>
        </is>
      </c>
    </row>
    <row r="7032">
      <c r="A7032" t="n">
        <v>13081</v>
      </c>
      <c r="B7032" s="25" t="n">
        <v>46169.14049583334</v>
      </c>
      <c r="C7032" s="25" t="n">
        <v>46169.14305798611</v>
      </c>
      <c r="D7032" s="26" t="n">
        <v>0.0641325</v>
      </c>
      <c r="E7032" t="n">
        <v>3</v>
      </c>
      <c r="F7032" t="inlineStr">
        <is>
          <t>A stop button has been pressed too long</t>
        </is>
      </c>
      <c r="G7032" t="inlineStr">
        <is>
          <t>Tagged</t>
        </is>
      </c>
      <c r="H7032" s="26" t="n">
        <v>0</v>
      </c>
      <c r="I7032" t="inlineStr">
        <is>
          <t>A stop button has been pressed too long</t>
        </is>
      </c>
      <c r="J7032" t="inlineStr">
        <is>
          <t>Operator / line (warning-type)</t>
        </is>
      </c>
      <c r="K7032" t="inlineStr"/>
      <c r="L7032" t="inlineStr"/>
    </row>
    <row r="7033">
      <c r="A7033" t="n">
        <v>13082</v>
      </c>
      <c r="B7033" s="25" t="n">
        <v>46169.14893603009</v>
      </c>
      <c r="C7033" s="25" t="n">
        <v>46169.15161979166</v>
      </c>
      <c r="D7033" s="26" t="n">
        <v>0.06733249999999999</v>
      </c>
      <c r="E7033" t="n">
        <v>3</v>
      </c>
      <c r="F7033" t="inlineStr">
        <is>
          <t>1211-2B1 Limit switch fault Fork B in working position</t>
        </is>
      </c>
      <c r="G7033" t="inlineStr">
        <is>
          <t>Tagged</t>
        </is>
      </c>
      <c r="H7033" s="26" t="n">
        <v>0</v>
      </c>
      <c r="I7033" t="inlineStr">
        <is>
          <t>1211-2B1 Limit switch fault Fork B in working position</t>
        </is>
      </c>
      <c r="J7033" t="inlineStr">
        <is>
          <t>Equipment fault</t>
        </is>
      </c>
      <c r="K7033" t="inlineStr">
        <is>
          <t>211</t>
        </is>
      </c>
      <c r="L7033" t="inlineStr">
        <is>
          <t>ST211 Gasket Feed: Limit switch fault Fork A/B in working position</t>
        </is>
      </c>
    </row>
    <row r="7034">
      <c r="A7034" t="n">
        <v>13084</v>
      </c>
      <c r="B7034" s="25" t="n">
        <v>46169.15284302083</v>
      </c>
      <c r="C7034" s="25" t="n">
        <v>46169.15444313658</v>
      </c>
      <c r="D7034" s="26" t="n">
        <v>0.04048972222222222</v>
      </c>
      <c r="E7034" t="n">
        <v>3</v>
      </c>
      <c r="F7034" t="inlineStr">
        <is>
          <t>1406-6B1 Valve in pickup position A not present</t>
        </is>
      </c>
      <c r="G7034" t="inlineStr">
        <is>
          <t>Tagged</t>
        </is>
      </c>
      <c r="H7034" s="26" t="n">
        <v>0</v>
      </c>
      <c r="I7034" t="inlineStr">
        <is>
          <t>1406-6B1 Valve in pickup position A not present</t>
        </is>
      </c>
      <c r="J7034" t="inlineStr">
        <is>
          <t>Equipment fault</t>
        </is>
      </c>
      <c r="K7034" t="inlineStr">
        <is>
          <t>406</t>
        </is>
      </c>
      <c r="L7034" t="inlineStr">
        <is>
          <t>ST406 Valve Feed: Valve in pickup position A/B not present</t>
        </is>
      </c>
    </row>
    <row r="7035">
      <c r="A7035" t="n">
        <v>13085</v>
      </c>
      <c r="B7035" s="25" t="n">
        <v>46169.15468082176</v>
      </c>
      <c r="C7035" s="25" t="n">
        <v>46169.15524313657</v>
      </c>
      <c r="D7035" s="26" t="n">
        <v>0.01613805555555556</v>
      </c>
      <c r="E7035" t="n">
        <v>4</v>
      </c>
      <c r="F7035" t="inlineStr">
        <is>
          <t>1406-6B1 Valve in pickup position A not present</t>
        </is>
      </c>
      <c r="G7035" t="inlineStr">
        <is>
          <t>Tagged (+ untagged rows absorbed)</t>
        </is>
      </c>
      <c r="H7035" s="26" t="n">
        <v>0.0002788888888888889</v>
      </c>
      <c r="I7035" t="inlineStr">
        <is>
          <t>1406-6B1 Valve in pickup position A not present</t>
        </is>
      </c>
      <c r="J7035" t="inlineStr">
        <is>
          <t>Equipment fault</t>
        </is>
      </c>
      <c r="K7035" t="inlineStr">
        <is>
          <t>406</t>
        </is>
      </c>
      <c r="L7035" t="inlineStr">
        <is>
          <t>ST406 Valve Feed: Valve in pickup position A/B not present</t>
        </is>
      </c>
    </row>
    <row r="7036">
      <c r="A7036" t="n">
        <v>13088</v>
      </c>
      <c r="B7036" s="25" t="n">
        <v>46169.1559099537</v>
      </c>
      <c r="C7036" s="25" t="n">
        <v>46169.15603746528</v>
      </c>
      <c r="D7036" s="26" t="n">
        <v>0.0059825</v>
      </c>
      <c r="E7036" t="n">
        <v>2</v>
      </c>
      <c r="F7036" t="inlineStr">
        <is>
          <t>1046-2B1 Web has wrapped around the vacuum belt</t>
        </is>
      </c>
      <c r="G7036" t="inlineStr">
        <is>
          <t>Tagged</t>
        </is>
      </c>
      <c r="H7036" s="26" t="n">
        <v>0</v>
      </c>
      <c r="I7036" t="inlineStr">
        <is>
          <t>1046-2B1 Web has wrapped around the vacuum belt</t>
        </is>
      </c>
      <c r="J7036" t="inlineStr">
        <is>
          <t>Equipment fault</t>
        </is>
      </c>
      <c r="K7036" t="inlineStr">
        <is>
          <t>046</t>
        </is>
      </c>
      <c r="L7036" t="inlineStr">
        <is>
          <t>ST46: Web has wrapped around the vacuum belt</t>
        </is>
      </c>
    </row>
    <row r="7037">
      <c r="A7037" t="n">
        <v>13089</v>
      </c>
      <c r="B7037" s="25" t="n">
        <v>46169.1568258912</v>
      </c>
      <c r="C7037" s="25" t="n">
        <v>46169.16072693287</v>
      </c>
      <c r="D7037" s="26" t="n">
        <v>0.09585166666666667</v>
      </c>
      <c r="E7037" t="n">
        <v>2</v>
      </c>
      <c r="F7037" t="inlineStr">
        <is>
          <t>1046-2B1 Web has wrapped around the vacuum belt</t>
        </is>
      </c>
      <c r="G7037" t="inlineStr">
        <is>
          <t>Tagged</t>
        </is>
      </c>
      <c r="H7037" s="26" t="n">
        <v>0</v>
      </c>
      <c r="I7037" t="inlineStr">
        <is>
          <t>1046-2B1 Web has wrapped around the vacuum belt</t>
        </is>
      </c>
      <c r="J7037" t="inlineStr">
        <is>
          <t>Equipment fault</t>
        </is>
      </c>
      <c r="K7037" t="inlineStr">
        <is>
          <t>046</t>
        </is>
      </c>
      <c r="L7037" t="inlineStr">
        <is>
          <t>ST46: Web has wrapped around the vacuum belt</t>
        </is>
      </c>
    </row>
    <row r="7038">
      <c r="A7038" t="n">
        <v>13090</v>
      </c>
      <c r="B7038" s="25" t="n">
        <v>46169.1633525463</v>
      </c>
      <c r="C7038" s="25" t="n">
        <v>46169.1644372338</v>
      </c>
      <c r="D7038" s="26" t="n">
        <v>0.02770277777777778</v>
      </c>
      <c r="E7038" t="n">
        <v>4</v>
      </c>
      <c r="F7038" t="inlineStr">
        <is>
          <t>MSM-Bulge A: At least one station takes longer than maximum allowed</t>
        </is>
      </c>
      <c r="G7038" t="inlineStr">
        <is>
          <t>Tagged (+ untagged rows absorbed)</t>
        </is>
      </c>
      <c r="H7038" s="26" t="n">
        <v>0.00808611111111111</v>
      </c>
      <c r="I7038" t="inlineStr">
        <is>
          <t>MSM-Bulge A: At least one station takes longer than maximum allowed</t>
        </is>
      </c>
      <c r="J7038" t="inlineStr">
        <is>
          <t>Controller / machine cycle-time</t>
        </is>
      </c>
      <c r="K7038" t="inlineStr"/>
      <c r="L7038" t="inlineStr"/>
    </row>
    <row r="7039">
      <c r="A7039" t="n">
        <v>13091</v>
      </c>
      <c r="B7039" s="25" t="n">
        <v>46169.16766612269</v>
      </c>
      <c r="C7039" s="25" t="n">
        <v>46169.17007758102</v>
      </c>
      <c r="D7039" s="26" t="n">
        <v>0.06107416666666667</v>
      </c>
      <c r="E7039" t="n">
        <v>3</v>
      </c>
      <c r="F7039" t="inlineStr">
        <is>
          <t>1074 Valve right inserted but not found - Check for valve on web</t>
        </is>
      </c>
      <c r="G7039" t="inlineStr">
        <is>
          <t>Tagged</t>
        </is>
      </c>
      <c r="H7039" s="26" t="n">
        <v>0</v>
      </c>
      <c r="I7039" t="inlineStr">
        <is>
          <t>1074 Valve right inserted but not found - Check for valve on web</t>
        </is>
      </c>
      <c r="J7039" t="inlineStr">
        <is>
          <t>Equipment fault</t>
        </is>
      </c>
      <c r="K7039" t="inlineStr">
        <is>
          <t>074</t>
        </is>
      </c>
      <c r="L7039" t="inlineStr">
        <is>
          <t>ST74 Valve Vision: Valve left/right inserted but not found - Check for valve on web</t>
        </is>
      </c>
    </row>
    <row r="7040">
      <c r="A7040" t="n">
        <v>13092</v>
      </c>
      <c r="B7040" s="25" t="n">
        <v>46169.17023410879</v>
      </c>
      <c r="C7040" s="25" t="n">
        <v>46169.17040802084</v>
      </c>
      <c r="D7040" s="26" t="n">
        <v>0.006261111111111111</v>
      </c>
      <c r="E7040" t="n">
        <v>2</v>
      </c>
      <c r="F7040" t="inlineStr">
        <is>
          <t>1074 Valve right inserted but not found - Check for valve on web</t>
        </is>
      </c>
      <c r="G7040" t="inlineStr">
        <is>
          <t>Tagged</t>
        </is>
      </c>
      <c r="H7040" s="26" t="n">
        <v>0</v>
      </c>
      <c r="I7040" t="inlineStr">
        <is>
          <t>1074 Valve right inserted but not found - Check for valve on web</t>
        </is>
      </c>
      <c r="J7040" t="inlineStr">
        <is>
          <t>Equipment fault</t>
        </is>
      </c>
      <c r="K7040" t="inlineStr">
        <is>
          <t>074</t>
        </is>
      </c>
      <c r="L7040" t="inlineStr">
        <is>
          <t>ST74 Valve Vision: Valve left/right inserted but not found - Check for valve on web</t>
        </is>
      </c>
    </row>
    <row r="7041">
      <c r="A7041" t="n">
        <v>13093</v>
      </c>
      <c r="B7041" s="25" t="n">
        <v>46169.17841605324</v>
      </c>
      <c r="C7041" s="25" t="n">
        <v>46169.17915798611</v>
      </c>
      <c r="D7041" s="26" t="n">
        <v>0.01989333333333333</v>
      </c>
      <c r="E7041" t="n">
        <v>2</v>
      </c>
      <c r="F7041" t="inlineStr">
        <is>
          <t>A stop button has been pressed too long</t>
        </is>
      </c>
      <c r="G7041" t="inlineStr">
        <is>
          <t>Tagged</t>
        </is>
      </c>
      <c r="H7041" s="26" t="n">
        <v>0</v>
      </c>
      <c r="I7041" t="inlineStr">
        <is>
          <t>A stop button has been pressed too long</t>
        </is>
      </c>
      <c r="J7041" t="inlineStr">
        <is>
          <t>Operator / line (warning-type)</t>
        </is>
      </c>
      <c r="K7041" t="inlineStr"/>
      <c r="L7041" t="inlineStr"/>
    </row>
    <row r="7042">
      <c r="A7042" t="n">
        <v>13094</v>
      </c>
      <c r="B7042" s="25" t="n">
        <v>46169.18100725694</v>
      </c>
      <c r="C7042" s="25" t="n">
        <v>46169.18218521991</v>
      </c>
      <c r="D7042" s="26" t="n">
        <v>0.03035833333333333</v>
      </c>
      <c r="E7042" t="n">
        <v>3</v>
      </c>
      <c r="F7042" t="inlineStr">
        <is>
          <t>1211-2B1 Limit switch fault Fork B in working position</t>
        </is>
      </c>
      <c r="G7042" t="inlineStr">
        <is>
          <t>Tagged</t>
        </is>
      </c>
      <c r="H7042" s="26" t="n">
        <v>0</v>
      </c>
      <c r="I7042" t="inlineStr">
        <is>
          <t>1211-2B1 Limit switch fault Fork B in working position</t>
        </is>
      </c>
      <c r="J7042" t="inlineStr">
        <is>
          <t>Equipment fault</t>
        </is>
      </c>
      <c r="K7042" t="inlineStr">
        <is>
          <t>211</t>
        </is>
      </c>
      <c r="L7042" t="inlineStr">
        <is>
          <t>ST211 Gasket Feed: Limit switch fault Fork A/B in working position</t>
        </is>
      </c>
    </row>
    <row r="7043">
      <c r="A7043" t="n">
        <v>13097</v>
      </c>
      <c r="B7043" s="25" t="n">
        <v>46169.19203506944</v>
      </c>
      <c r="C7043" s="25" t="n">
        <v>46169.19245821759</v>
      </c>
      <c r="D7043" s="26" t="n">
        <v>0.01279916666666667</v>
      </c>
      <c r="E7043" t="n">
        <v>2</v>
      </c>
      <c r="F7043" t="inlineStr">
        <is>
          <t>1046-2B1 Web has wrapped around the vacuum belt</t>
        </is>
      </c>
      <c r="G7043" t="inlineStr">
        <is>
          <t>Tagged</t>
        </is>
      </c>
      <c r="H7043" s="26" t="n">
        <v>0</v>
      </c>
      <c r="I7043" t="inlineStr">
        <is>
          <t>1046-2B1 Web has wrapped around the vacuum belt</t>
        </is>
      </c>
      <c r="J7043" t="inlineStr">
        <is>
          <t>Equipment fault</t>
        </is>
      </c>
      <c r="K7043" t="inlineStr">
        <is>
          <t>046</t>
        </is>
      </c>
      <c r="L7043" t="inlineStr">
        <is>
          <t>ST46: Web has wrapped around the vacuum belt</t>
        </is>
      </c>
    </row>
    <row r="7044">
      <c r="A7044" t="n">
        <v>13098</v>
      </c>
      <c r="B7044" s="25" t="n">
        <v>46169.19588402778</v>
      </c>
      <c r="C7044" s="25" t="n">
        <v>46169.19645795139</v>
      </c>
      <c r="D7044" s="26" t="n">
        <v>0.01613972222222222</v>
      </c>
      <c r="E7044" t="n">
        <v>3</v>
      </c>
      <c r="F7044" t="inlineStr">
        <is>
          <t>1074 Valve left inserted but not found - Check for valve on web</t>
        </is>
      </c>
      <c r="G7044" t="inlineStr">
        <is>
          <t>Tagged</t>
        </is>
      </c>
      <c r="H7044" s="26" t="n">
        <v>0</v>
      </c>
      <c r="I7044" t="inlineStr">
        <is>
          <t>1074 Valve left inserted but not found - Check for valve on web</t>
        </is>
      </c>
      <c r="J7044" t="inlineStr">
        <is>
          <t>Equipment fault</t>
        </is>
      </c>
      <c r="K7044" t="inlineStr">
        <is>
          <t>074</t>
        </is>
      </c>
      <c r="L7044" t="inlineStr">
        <is>
          <t>ST74 Valve Vision: Valve left/right inserted but not found - Check for valve on web</t>
        </is>
      </c>
    </row>
    <row r="7045">
      <c r="A7045" t="n">
        <v>13099</v>
      </c>
      <c r="B7045" s="25" t="n">
        <v>46169.20029586805</v>
      </c>
      <c r="C7045" s="25" t="n">
        <v>46169.2012349537</v>
      </c>
      <c r="D7045" s="26" t="n">
        <v>0.02462694444444444</v>
      </c>
      <c r="E7045" t="n">
        <v>5</v>
      </c>
      <c r="F7045" t="inlineStr">
        <is>
          <t>1211-2B1 Limit switch fault Fork B in working position</t>
        </is>
      </c>
      <c r="G7045" t="inlineStr">
        <is>
          <t>Tagged</t>
        </is>
      </c>
      <c r="H7045" s="26" t="n">
        <v>0</v>
      </c>
      <c r="I7045" t="inlineStr">
        <is>
          <t>1211-2B1 Limit switch fault Fork B in working position</t>
        </is>
      </c>
      <c r="J7045" t="inlineStr">
        <is>
          <t>Equipment fault</t>
        </is>
      </c>
      <c r="K7045" t="inlineStr">
        <is>
          <t>211</t>
        </is>
      </c>
      <c r="L7045" t="inlineStr">
        <is>
          <t>ST211 Gasket Feed: Limit switch fault Fork A/B in working position</t>
        </is>
      </c>
    </row>
    <row r="7046">
      <c r="A7046" t="n">
        <v>13102</v>
      </c>
      <c r="B7046" s="25" t="n">
        <v>46169.20295667824</v>
      </c>
      <c r="C7046" s="25" t="n">
        <v>46169.2035653588</v>
      </c>
      <c r="D7046" s="26" t="n">
        <v>0.01669444444444445</v>
      </c>
      <c r="E7046" t="n">
        <v>3</v>
      </c>
      <c r="F7046" t="inlineStr">
        <is>
          <t>1406-6B2 Valve in pickup position B not present</t>
        </is>
      </c>
      <c r="G7046" t="inlineStr">
        <is>
          <t>Tagged</t>
        </is>
      </c>
      <c r="H7046" s="26" t="n">
        <v>0</v>
      </c>
      <c r="I7046" t="inlineStr">
        <is>
          <t>1406-6B2 Valve in pickup position B not present</t>
        </is>
      </c>
      <c r="J7046" t="inlineStr">
        <is>
          <t>Equipment fault</t>
        </is>
      </c>
      <c r="K7046" t="inlineStr">
        <is>
          <t>406</t>
        </is>
      </c>
      <c r="L7046" t="inlineStr">
        <is>
          <t>ST406 Valve Feed: Valve in pickup position A/B not present</t>
        </is>
      </c>
    </row>
    <row r="7047">
      <c r="A7047" t="n">
        <v>13103</v>
      </c>
      <c r="B7047" s="25" t="n">
        <v>46169.20778561343</v>
      </c>
      <c r="C7047" s="25" t="n">
        <v>46169.20778561343</v>
      </c>
      <c r="D7047" s="26" t="n">
        <v>0.02685277777777778</v>
      </c>
      <c r="E7047" t="n">
        <v>1</v>
      </c>
      <c r="F7047" t="inlineStr">
        <is>
          <t>1A02-5T2 Battery in external UPS must be checked</t>
        </is>
      </c>
      <c r="G7047" t="inlineStr">
        <is>
          <t>Inferred from alarm text</t>
        </is>
      </c>
      <c r="H7047" s="26" t="n">
        <v>0.02685277777777778</v>
      </c>
      <c r="I7047" t="inlineStr"/>
      <c r="J7047" t="inlineStr">
        <is>
          <t>Utilities / infrastructure</t>
        </is>
      </c>
      <c r="K7047" t="inlineStr"/>
      <c r="L7047" t="inlineStr"/>
    </row>
    <row r="7048">
      <c r="A7048" t="n">
        <v>13106</v>
      </c>
      <c r="B7048" s="25" t="n">
        <v>46169.21281226852</v>
      </c>
      <c r="C7048" s="25" t="n">
        <v>46169.21299780093</v>
      </c>
      <c r="D7048" s="26" t="n">
        <v>0.007374166666666666</v>
      </c>
      <c r="E7048" t="n">
        <v>2</v>
      </c>
      <c r="F7048" t="inlineStr">
        <is>
          <t>1406-6B1 Valve in pickup position A not present</t>
        </is>
      </c>
      <c r="G7048" t="inlineStr">
        <is>
          <t>Tagged</t>
        </is>
      </c>
      <c r="H7048" s="26" t="n">
        <v>0</v>
      </c>
      <c r="I7048" t="inlineStr">
        <is>
          <t>1406-6B1 Valve in pickup position A not present</t>
        </is>
      </c>
      <c r="J7048" t="inlineStr">
        <is>
          <t>Equipment fault</t>
        </is>
      </c>
      <c r="K7048" t="inlineStr">
        <is>
          <t>406</t>
        </is>
      </c>
      <c r="L7048" t="inlineStr">
        <is>
          <t>ST406 Valve Feed: Valve in pickup position A/B not present</t>
        </is>
      </c>
    </row>
    <row r="7049">
      <c r="A7049" t="n">
        <v>13108</v>
      </c>
      <c r="B7049" s="25" t="n">
        <v>46169.22027943287</v>
      </c>
      <c r="C7049" s="25" t="n">
        <v>46169.22292832176</v>
      </c>
      <c r="D7049" s="26" t="n">
        <v>0.06607777777777778</v>
      </c>
      <c r="E7049" t="n">
        <v>2</v>
      </c>
      <c r="F7049" t="inlineStr">
        <is>
          <t>MSM-Main: At least one station takes longer than the set cycle time allows</t>
        </is>
      </c>
      <c r="G7049" t="inlineStr">
        <is>
          <t>Inferred from alarm text</t>
        </is>
      </c>
      <c r="H7049" s="26" t="n">
        <v>0.06607777777777778</v>
      </c>
      <c r="I7049" t="inlineStr"/>
      <c r="J7049" t="inlineStr">
        <is>
          <t>Controller / machine cycle-time</t>
        </is>
      </c>
      <c r="K7049" t="inlineStr"/>
      <c r="L7049" t="inlineStr"/>
    </row>
    <row r="7050">
      <c r="A7050" t="n">
        <v>13109</v>
      </c>
      <c r="B7050" s="25" t="n">
        <v>46169.22332253472</v>
      </c>
      <c r="C7050" s="25" t="n">
        <v>46169.22812248843</v>
      </c>
      <c r="D7050" s="26" t="n">
        <v>0.1178425</v>
      </c>
      <c r="E7050" t="n">
        <v>4</v>
      </c>
      <c r="F7050" t="inlineStr">
        <is>
          <t>1158-6GQ1 Vacuum splice module not present</t>
        </is>
      </c>
      <c r="G7050" t="inlineStr">
        <is>
          <t>Tagged</t>
        </is>
      </c>
      <c r="H7050" s="26" t="n">
        <v>0</v>
      </c>
      <c r="I7050" t="inlineStr">
        <is>
          <t>1158-6GQ1 Vacuum splice module not present</t>
        </is>
      </c>
      <c r="J7050" t="inlineStr">
        <is>
          <t>Equipment fault</t>
        </is>
      </c>
      <c r="K7050" t="inlineStr">
        <is>
          <t>158</t>
        </is>
      </c>
      <c r="L7050" t="inlineStr">
        <is>
          <t>ST158 Reinforcement Tape: Vacuum splice module not present</t>
        </is>
      </c>
    </row>
    <row r="7051">
      <c r="A7051" t="n">
        <v>13110</v>
      </c>
      <c r="B7051" s="25" t="n">
        <v>46169.22878341435</v>
      </c>
      <c r="C7051" s="25" t="n">
        <v>46169.22985011574</v>
      </c>
      <c r="D7051" s="26" t="n">
        <v>0.02740916666666667</v>
      </c>
      <c r="E7051" t="n">
        <v>3</v>
      </c>
      <c r="F7051" t="inlineStr">
        <is>
          <t>1078-2B3 Limit switch fault Sealing head B in working position</t>
        </is>
      </c>
      <c r="G7051" t="inlineStr">
        <is>
          <t>Tagged</t>
        </is>
      </c>
      <c r="H7051" s="26" t="n">
        <v>0</v>
      </c>
      <c r="I7051" t="inlineStr">
        <is>
          <t>1078-2B3 Limit switch fault Sealing head B in working position</t>
        </is>
      </c>
      <c r="J7051" t="inlineStr">
        <is>
          <t>Equipment fault</t>
        </is>
      </c>
      <c r="K7051" t="inlineStr">
        <is>
          <t>078</t>
        </is>
      </c>
      <c r="L7051" t="inlineStr">
        <is>
          <t>ST78 Anti-Slosh: Limit switch fault Sealing head A/B in working position</t>
        </is>
      </c>
    </row>
    <row r="7052">
      <c r="A7052" t="n">
        <v>13113</v>
      </c>
      <c r="B7052" s="25" t="n">
        <v>46169.23227314815</v>
      </c>
      <c r="C7052" s="25" t="n">
        <v>46169.24338028935</v>
      </c>
      <c r="D7052" s="26" t="n">
        <v>0.2687980555555555</v>
      </c>
      <c r="E7052" t="n">
        <v>3</v>
      </c>
      <c r="F7052" t="inlineStr">
        <is>
          <t>1406-6B1 Valve in pickup position A not present</t>
        </is>
      </c>
      <c r="G7052" t="inlineStr">
        <is>
          <t>Tagged</t>
        </is>
      </c>
      <c r="H7052" s="26" t="n">
        <v>0</v>
      </c>
      <c r="I7052" t="inlineStr">
        <is>
          <t>1406-6B1 Valve in pickup position A not present</t>
        </is>
      </c>
      <c r="J7052" t="inlineStr">
        <is>
          <t>Equipment fault</t>
        </is>
      </c>
      <c r="K7052" t="inlineStr">
        <is>
          <t>406</t>
        </is>
      </c>
      <c r="L7052" t="inlineStr">
        <is>
          <t>ST406 Valve Feed: Valve in pickup position A/B not present</t>
        </is>
      </c>
    </row>
    <row r="7053">
      <c r="A7053" t="n">
        <v>13114</v>
      </c>
      <c r="B7053" s="25" t="n">
        <v>46169.24363538194</v>
      </c>
      <c r="C7053" s="25" t="n">
        <v>46169.24416871528</v>
      </c>
      <c r="D7053" s="26" t="n">
        <v>0.01530444444444445</v>
      </c>
      <c r="E7053" t="n">
        <v>3</v>
      </c>
      <c r="F7053" t="inlineStr">
        <is>
          <t>1406-6B1 Valve in pickup position A not present</t>
        </is>
      </c>
      <c r="G7053" t="inlineStr">
        <is>
          <t>Tagged</t>
        </is>
      </c>
      <c r="H7053" s="26" t="n">
        <v>0</v>
      </c>
      <c r="I7053" t="inlineStr">
        <is>
          <t>1406-6B1 Valve in pickup position A not present</t>
        </is>
      </c>
      <c r="J7053" t="inlineStr">
        <is>
          <t>Equipment fault</t>
        </is>
      </c>
      <c r="K7053" t="inlineStr">
        <is>
          <t>406</t>
        </is>
      </c>
      <c r="L7053" t="inlineStr">
        <is>
          <t>ST406 Valve Feed: Valve in pickup position A/B not present</t>
        </is>
      </c>
    </row>
    <row r="7054">
      <c r="A7054" t="n">
        <v>13115</v>
      </c>
      <c r="B7054" s="25" t="n">
        <v>46169.24434884259</v>
      </c>
      <c r="C7054" s="25" t="n">
        <v>46169.24444158565</v>
      </c>
      <c r="D7054" s="26" t="n">
        <v>0.006815833333333333</v>
      </c>
      <c r="E7054" t="n">
        <v>2</v>
      </c>
      <c r="F7054" t="inlineStr">
        <is>
          <t>Web torn (all stations)</t>
        </is>
      </c>
      <c r="G7054" t="inlineStr">
        <is>
          <t>Tagged</t>
        </is>
      </c>
      <c r="H7054" s="26" t="n">
        <v>0</v>
      </c>
      <c r="I7054" t="inlineStr">
        <is>
          <t>Web torn (all stations)</t>
        </is>
      </c>
      <c r="J7054" t="inlineStr">
        <is>
          <t>Material supply (reels / infeed)</t>
        </is>
      </c>
      <c r="K7054" t="inlineStr"/>
      <c r="L7054" t="inlineStr"/>
    </row>
    <row r="7055">
      <c r="A7055" t="n">
        <v>13116</v>
      </c>
      <c r="B7055" s="25" t="n">
        <v>46169.24912577547</v>
      </c>
      <c r="C7055" s="25" t="n">
        <v>46169.24964748842</v>
      </c>
      <c r="D7055" s="26" t="n">
        <v>0.01460833333333333</v>
      </c>
      <c r="E7055" t="n">
        <v>3</v>
      </c>
      <c r="F7055" t="inlineStr">
        <is>
          <t>1072-2B1 Limit switch fault Sealing head in working position</t>
        </is>
      </c>
      <c r="G7055" t="inlineStr">
        <is>
          <t>Tagged</t>
        </is>
      </c>
      <c r="H7055" s="26" t="n">
        <v>0</v>
      </c>
      <c r="I7055" t="inlineStr">
        <is>
          <t>1072-2B1 Limit switch fault Sealing head in working position</t>
        </is>
      </c>
      <c r="J7055" t="inlineStr">
        <is>
          <t>Equipment fault</t>
        </is>
      </c>
      <c r="K7055" t="inlineStr">
        <is>
          <t>072</t>
        </is>
      </c>
      <c r="L7055" t="inlineStr">
        <is>
          <t>ST72 Tack Sealing: Limit switch fault Sealing head in working position</t>
        </is>
      </c>
    </row>
    <row r="7056">
      <c r="A7056" t="n">
        <v>13117</v>
      </c>
      <c r="B7056" s="25" t="n">
        <v>46169.25463278935</v>
      </c>
      <c r="C7056" s="25" t="n">
        <v>46169.25534571759</v>
      </c>
      <c r="D7056" s="26" t="n">
        <v>0.0190575</v>
      </c>
      <c r="E7056" t="n">
        <v>3</v>
      </c>
      <c r="F7056" t="inlineStr">
        <is>
          <t>1A07-1B1 Main air valve basic machine pressure not present</t>
        </is>
      </c>
      <c r="G7056" t="inlineStr">
        <is>
          <t>Tagged (+ untagged rows absorbed)</t>
        </is>
      </c>
      <c r="H7056" s="26" t="n">
        <v>0.002781666666666667</v>
      </c>
      <c r="I7056" t="inlineStr">
        <is>
          <t>1A07-1B1 Main air valve basic machine pressure not present</t>
        </is>
      </c>
      <c r="J7056" t="inlineStr">
        <is>
          <t>Utilities / infrastructure</t>
        </is>
      </c>
      <c r="K7056" t="inlineStr"/>
      <c r="L7056" t="inlineStr"/>
    </row>
    <row r="7057">
      <c r="A7057" t="n">
        <v>13120</v>
      </c>
      <c r="B7057" s="25" t="n">
        <v>46169.25653394676</v>
      </c>
      <c r="C7057" s="25" t="n">
        <v>46169.25705575231</v>
      </c>
      <c r="D7057" s="26" t="n">
        <v>0.02101027777777778</v>
      </c>
      <c r="E7057" t="n">
        <v>4</v>
      </c>
      <c r="F7057" t="inlineStr">
        <is>
          <t>1406-6B2 Valve in pickup position B not present</t>
        </is>
      </c>
      <c r="G7057" t="inlineStr">
        <is>
          <t>Tagged</t>
        </is>
      </c>
      <c r="H7057" s="26" t="n">
        <v>0</v>
      </c>
      <c r="I7057" t="inlineStr">
        <is>
          <t>1406-6B2 Valve in pickup position B not present</t>
        </is>
      </c>
      <c r="J7057" t="inlineStr">
        <is>
          <t>Equipment fault</t>
        </is>
      </c>
      <c r="K7057" t="inlineStr">
        <is>
          <t>406</t>
        </is>
      </c>
      <c r="L7057" t="inlineStr">
        <is>
          <t>ST406 Valve Feed: Valve in pickup position A/B not present</t>
        </is>
      </c>
    </row>
    <row r="7058">
      <c r="A7058" t="n">
        <v>13121</v>
      </c>
      <c r="B7058" s="25" t="n">
        <v>46169.25873113426</v>
      </c>
      <c r="C7058" s="25" t="n">
        <v>46169.25979768518</v>
      </c>
      <c r="D7058" s="26" t="n">
        <v>0.03018972222222222</v>
      </c>
      <c r="E7058" t="n">
        <v>6</v>
      </c>
      <c r="F7058" t="inlineStr">
        <is>
          <t>1211-2B1 Limit switch fault Fork B in working position</t>
        </is>
      </c>
      <c r="G7058" t="inlineStr">
        <is>
          <t>Tagged (+ untagged rows absorbed)</t>
        </is>
      </c>
      <c r="H7058" s="26" t="n">
        <v>0.0002797222222222222</v>
      </c>
      <c r="I7058" t="inlineStr">
        <is>
          <t>1211-2B1 Limit switch fault Fork B in working position</t>
        </is>
      </c>
      <c r="J7058" t="inlineStr">
        <is>
          <t>Equipment fault</t>
        </is>
      </c>
      <c r="K7058" t="inlineStr">
        <is>
          <t>211</t>
        </is>
      </c>
      <c r="L7058" t="inlineStr">
        <is>
          <t>ST211 Gasket Feed: Limit switch fault Fork A/B in working position</t>
        </is>
      </c>
    </row>
    <row r="7059">
      <c r="A7059" t="n">
        <v>13123</v>
      </c>
      <c r="B7059" s="25" t="n">
        <v>46169.2633102662</v>
      </c>
      <c r="C7059" s="25" t="n">
        <v>46169.26579702547</v>
      </c>
      <c r="D7059" s="26" t="n">
        <v>0.06302222222222222</v>
      </c>
      <c r="E7059" t="n">
        <v>5</v>
      </c>
      <c r="F7059" t="inlineStr">
        <is>
          <t>1226-1K1 General error</t>
        </is>
      </c>
      <c r="G7059" t="inlineStr">
        <is>
          <t>Tagged</t>
        </is>
      </c>
      <c r="H7059" s="26" t="n">
        <v>0</v>
      </c>
      <c r="I7059" t="inlineStr">
        <is>
          <t>1226-1K1 General error</t>
        </is>
      </c>
      <c r="J7059" t="inlineStr">
        <is>
          <t>Equipment fault</t>
        </is>
      </c>
      <c r="K7059" t="inlineStr">
        <is>
          <t>226</t>
        </is>
      </c>
      <c r="L7059" t="inlineStr">
        <is>
          <t>ST226 Gasket Feed: General error</t>
        </is>
      </c>
    </row>
    <row r="7060">
      <c r="A7060" t="n">
        <v>13124</v>
      </c>
      <c r="B7060" s="25" t="n">
        <v>46169.2688522338</v>
      </c>
      <c r="C7060" s="25" t="n">
        <v>46169.26929861111</v>
      </c>
      <c r="D7060" s="26" t="n">
        <v>0.01321666666666667</v>
      </c>
      <c r="E7060" t="n">
        <v>4</v>
      </c>
      <c r="F7060" t="inlineStr">
        <is>
          <t>1074 Valve left inserted but not found - Check for valve on web</t>
        </is>
      </c>
      <c r="G7060" t="inlineStr">
        <is>
          <t>Tagged</t>
        </is>
      </c>
      <c r="H7060" s="26" t="n">
        <v>0</v>
      </c>
      <c r="I7060" t="inlineStr">
        <is>
          <t>1074 Valve left inserted but not found - Check for valve on web</t>
        </is>
      </c>
      <c r="J7060" t="inlineStr">
        <is>
          <t>Equipment fault</t>
        </is>
      </c>
      <c r="K7060" t="inlineStr">
        <is>
          <t>074</t>
        </is>
      </c>
      <c r="L7060" t="inlineStr">
        <is>
          <t>ST74 Valve Vision: Valve left/right inserted but not found - Check for valve on web</t>
        </is>
      </c>
    </row>
    <row r="7061">
      <c r="A7061" t="n">
        <v>13125</v>
      </c>
      <c r="B7061" s="25" t="n">
        <v>46169.26942033565</v>
      </c>
      <c r="C7061" s="25" t="n">
        <v>46169.26950725695</v>
      </c>
      <c r="D7061" s="26" t="n">
        <v>0.005147222222222221</v>
      </c>
      <c r="E7061" t="n">
        <v>3</v>
      </c>
      <c r="F7061" t="inlineStr">
        <is>
          <t>1074 Valve left inserted but not found - Check for valve on web</t>
        </is>
      </c>
      <c r="G7061" t="inlineStr">
        <is>
          <t>Tagged (+ untagged rows absorbed)</t>
        </is>
      </c>
      <c r="H7061" s="26" t="n">
        <v>0.0002777777777777778</v>
      </c>
      <c r="I7061" t="inlineStr">
        <is>
          <t>1074 Valve left inserted but not found - Check for valve on web</t>
        </is>
      </c>
      <c r="J7061" t="inlineStr">
        <is>
          <t>Equipment fault</t>
        </is>
      </c>
      <c r="K7061" t="inlineStr">
        <is>
          <t>074</t>
        </is>
      </c>
      <c r="L7061" t="inlineStr">
        <is>
          <t>ST74 Valve Vision: Valve left/right inserted but not found - Check for valve on web</t>
        </is>
      </c>
    </row>
    <row r="7062">
      <c r="A7062" t="n">
        <v>13126</v>
      </c>
      <c r="B7062" s="25" t="n">
        <v>46169.26986674769</v>
      </c>
      <c r="C7062" s="25" t="n">
        <v>46169.27056234953</v>
      </c>
      <c r="D7062" s="26" t="n">
        <v>0.01961555555555556</v>
      </c>
      <c r="E7062" t="n">
        <v>3</v>
      </c>
      <c r="F7062" t="inlineStr">
        <is>
          <t>1210-2B1 Limit switch fault Fork A in working position</t>
        </is>
      </c>
      <c r="G7062" t="inlineStr">
        <is>
          <t>Tagged</t>
        </is>
      </c>
      <c r="H7062" s="26" t="n">
        <v>0</v>
      </c>
      <c r="I7062" t="inlineStr">
        <is>
          <t>1210-2B1 Limit switch fault Fork A in working position</t>
        </is>
      </c>
      <c r="J7062" t="inlineStr">
        <is>
          <t>Equipment fault</t>
        </is>
      </c>
      <c r="K7062" t="inlineStr">
        <is>
          <t>210</t>
        </is>
      </c>
      <c r="L7062" t="inlineStr">
        <is>
          <t>ST210 Gasket Feed: Limit switch fault Fork A/B in working position</t>
        </is>
      </c>
    </row>
    <row r="7063">
      <c r="A7063" t="n">
        <v>13129</v>
      </c>
      <c r="B7063" s="25" t="n">
        <v>46169.27168121528</v>
      </c>
      <c r="C7063" s="25" t="n">
        <v>46169.27238260417</v>
      </c>
      <c r="D7063" s="26" t="n">
        <v>0.01919805555555556</v>
      </c>
      <c r="E7063" t="n">
        <v>3</v>
      </c>
      <c r="F7063" t="inlineStr">
        <is>
          <t>1406-6B2 Valve in pickup position B not present</t>
        </is>
      </c>
      <c r="G7063" t="inlineStr">
        <is>
          <t>Tagged</t>
        </is>
      </c>
      <c r="H7063" s="26" t="n">
        <v>0</v>
      </c>
      <c r="I7063" t="inlineStr">
        <is>
          <t>1406-6B2 Valve in pickup position B not present</t>
        </is>
      </c>
      <c r="J7063" t="inlineStr">
        <is>
          <t>Equipment fault</t>
        </is>
      </c>
      <c r="K7063" t="inlineStr">
        <is>
          <t>406</t>
        </is>
      </c>
      <c r="L7063" t="inlineStr">
        <is>
          <t>ST406 Valve Feed: Valve in pickup position A/B not present</t>
        </is>
      </c>
    </row>
    <row r="7064">
      <c r="A7064" t="n">
        <v>13130</v>
      </c>
      <c r="B7064" s="25" t="n">
        <v>46169.27587832176</v>
      </c>
      <c r="C7064" s="25" t="n">
        <v>46169.28327719907</v>
      </c>
      <c r="D7064" s="26" t="n">
        <v>0.1877294444444444</v>
      </c>
      <c r="E7064" t="n">
        <v>5</v>
      </c>
      <c r="F7064" t="inlineStr">
        <is>
          <t>A stop button has been pressed too long</t>
        </is>
      </c>
      <c r="G7064" t="inlineStr">
        <is>
          <t>Tagged</t>
        </is>
      </c>
      <c r="H7064" s="26" t="n">
        <v>0</v>
      </c>
      <c r="I7064" t="inlineStr">
        <is>
          <t>A stop button has been pressed too long</t>
        </is>
      </c>
      <c r="J7064" t="inlineStr">
        <is>
          <t>Operator / line (warning-type)</t>
        </is>
      </c>
      <c r="K7064" t="inlineStr"/>
      <c r="L7064" t="inlineStr"/>
    </row>
    <row r="7065">
      <c r="A7065" t="n">
        <v>13131</v>
      </c>
      <c r="B7065" s="25" t="n">
        <v>46169.28505714121</v>
      </c>
      <c r="C7065" s="25" t="n">
        <v>46169.28505714121</v>
      </c>
      <c r="D7065" s="26" t="n">
        <v>0.1243805555555555</v>
      </c>
      <c r="E7065" t="n">
        <v>1</v>
      </c>
      <c r="F7065" t="inlineStr">
        <is>
          <t>1A02-5T2 Battery in external UPS must be checked</t>
        </is>
      </c>
      <c r="G7065" t="inlineStr">
        <is>
          <t>Inferred from alarm text</t>
        </is>
      </c>
      <c r="H7065" s="26" t="n">
        <v>0.1243805555555555</v>
      </c>
      <c r="I7065" t="inlineStr"/>
      <c r="J7065" t="inlineStr">
        <is>
          <t>Utilities / infrastructure</t>
        </is>
      </c>
      <c r="K7065" t="inlineStr"/>
      <c r="L7065" t="inlineStr"/>
    </row>
    <row r="7066">
      <c r="A7066" t="n">
        <v>13132</v>
      </c>
      <c r="B7066" s="25" t="n">
        <v>46169.29041357639</v>
      </c>
      <c r="C7066" s="25" t="n">
        <v>46169.29284259259</v>
      </c>
      <c r="D7066" s="26" t="n">
        <v>0.06608611111111111</v>
      </c>
      <c r="E7066" t="n">
        <v>2</v>
      </c>
      <c r="F7066" t="inlineStr">
        <is>
          <t>1084 Bad parts box not in position and maximum of bad parts reached</t>
        </is>
      </c>
      <c r="G7066" t="inlineStr">
        <is>
          <t>Tagged</t>
        </is>
      </c>
      <c r="H7066" s="26" t="n">
        <v>0</v>
      </c>
      <c r="I7066" t="inlineStr">
        <is>
          <t>1084 Bad parts box not in position and maximum of bad parts reached</t>
        </is>
      </c>
      <c r="J7066" t="inlineStr">
        <is>
          <t>Operator / line (warning-type)</t>
        </is>
      </c>
      <c r="K7066" t="inlineStr">
        <is>
          <t>084</t>
        </is>
      </c>
      <c r="L7066" t="inlineStr"/>
    </row>
    <row r="7067">
      <c r="A7067" t="n">
        <v>13133</v>
      </c>
      <c r="B7067" s="25" t="n">
        <v>46169.29427434027</v>
      </c>
      <c r="C7067" s="25" t="n">
        <v>46169.29508579861</v>
      </c>
      <c r="D7067" s="26" t="n">
        <v>0.02197972222222222</v>
      </c>
      <c r="E7067" t="n">
        <v>3</v>
      </c>
      <c r="F7067" t="inlineStr">
        <is>
          <t>1210-2B1 Limit switch fault Fork A in working position</t>
        </is>
      </c>
      <c r="G7067" t="inlineStr">
        <is>
          <t>Tagged</t>
        </is>
      </c>
      <c r="H7067" s="26" t="n">
        <v>0</v>
      </c>
      <c r="I7067" t="inlineStr">
        <is>
          <t>1210-2B1 Limit switch fault Fork A in working position</t>
        </is>
      </c>
      <c r="J7067" t="inlineStr">
        <is>
          <t>Equipment fault</t>
        </is>
      </c>
      <c r="K7067" t="inlineStr">
        <is>
          <t>210</t>
        </is>
      </c>
      <c r="L7067" t="inlineStr">
        <is>
          <t>ST210 Gasket Feed: Limit switch fault Fork A/B in working position</t>
        </is>
      </c>
    </row>
    <row r="7068">
      <c r="A7068" t="n">
        <v>13134</v>
      </c>
      <c r="B7068" s="25" t="n">
        <v>46169.29868561342</v>
      </c>
      <c r="C7068" s="25" t="n">
        <v>46169.30006539352</v>
      </c>
      <c r="D7068" s="26" t="n">
        <v>0.03687027777777777</v>
      </c>
      <c r="E7068" t="n">
        <v>3</v>
      </c>
      <c r="F7068" t="inlineStr">
        <is>
          <t>1A07-1B1 Main air valve basic machine pressure not present</t>
        </is>
      </c>
      <c r="G7068" t="inlineStr">
        <is>
          <t>Tagged (+ untagged rows absorbed)</t>
        </is>
      </c>
      <c r="H7068" s="26" t="n">
        <v>0.007791666666666667</v>
      </c>
      <c r="I7068" t="inlineStr">
        <is>
          <t>1A07-1B1 Main air valve basic machine pressure not present</t>
        </is>
      </c>
      <c r="J7068" t="inlineStr">
        <is>
          <t>Utilities / infrastructure</t>
        </is>
      </c>
      <c r="K7068" t="inlineStr"/>
      <c r="L7068" t="inlineStr"/>
    </row>
    <row r="7069">
      <c r="A7069" t="n">
        <v>13135</v>
      </c>
      <c r="B7069" s="25" t="n">
        <v>46169.30052334491</v>
      </c>
      <c r="C7069" s="25" t="n">
        <v>46169.30101033565</v>
      </c>
      <c r="D7069" s="26" t="n">
        <v>0.01683611111111111</v>
      </c>
      <c r="E7069" t="n">
        <v>3</v>
      </c>
      <c r="F7069" t="inlineStr">
        <is>
          <t>1074 Valve left inserted but not found - Check for valve on web</t>
        </is>
      </c>
      <c r="G7069" t="inlineStr">
        <is>
          <t>Tagged</t>
        </is>
      </c>
      <c r="H7069" s="26" t="n">
        <v>0</v>
      </c>
      <c r="I7069" t="inlineStr">
        <is>
          <t>1074 Valve left inserted but not found - Check for valve on web</t>
        </is>
      </c>
      <c r="J7069" t="inlineStr">
        <is>
          <t>Equipment fault</t>
        </is>
      </c>
      <c r="K7069" t="inlineStr">
        <is>
          <t>074</t>
        </is>
      </c>
      <c r="L7069" t="inlineStr">
        <is>
          <t>ST74 Valve Vision: Valve left/right inserted but not found - Check for valve on web</t>
        </is>
      </c>
    </row>
    <row r="7070">
      <c r="A7070" t="n">
        <v>13137</v>
      </c>
      <c r="B7070" s="25" t="n">
        <v>46169.30538707176</v>
      </c>
      <c r="C7070" s="25" t="n">
        <v>46169.30989722222</v>
      </c>
      <c r="D7070" s="26" t="n">
        <v>0.1104694444444444</v>
      </c>
      <c r="E7070" t="n">
        <v>3</v>
      </c>
      <c r="F7070" t="inlineStr">
        <is>
          <t>MSM-Main: At least one station takes longer than maximum allowed</t>
        </is>
      </c>
      <c r="G7070" t="inlineStr">
        <is>
          <t>Tagged</t>
        </is>
      </c>
      <c r="H7070" s="26" t="n">
        <v>0</v>
      </c>
      <c r="I7070" t="inlineStr">
        <is>
          <t>MSM-Main: At least one station takes longer than maximum allowed</t>
        </is>
      </c>
      <c r="J7070" t="inlineStr">
        <is>
          <t>Controller / machine cycle-time</t>
        </is>
      </c>
      <c r="K7070" t="inlineStr"/>
      <c r="L7070" t="inlineStr"/>
    </row>
    <row r="7071">
      <c r="A7071" t="n">
        <v>13139</v>
      </c>
      <c r="B7071" s="25" t="n">
        <v>46169.31045949074</v>
      </c>
      <c r="C7071" s="25" t="n">
        <v>46169.310940625</v>
      </c>
      <c r="D7071" s="26" t="n">
        <v>0.01377416666666667</v>
      </c>
      <c r="E7071" t="n">
        <v>2</v>
      </c>
      <c r="F7071" t="inlineStr">
        <is>
          <t>1086 Consecutive fault side A</t>
        </is>
      </c>
      <c r="G7071" t="inlineStr">
        <is>
          <t>Tagged</t>
        </is>
      </c>
      <c r="H7071" s="26" t="n">
        <v>0</v>
      </c>
      <c r="I7071" t="inlineStr">
        <is>
          <t>1086 Consecutive fault side A</t>
        </is>
      </c>
      <c r="J7071" t="inlineStr">
        <is>
          <t>Equipment fault</t>
        </is>
      </c>
      <c r="K7071" t="inlineStr">
        <is>
          <t>086</t>
        </is>
      </c>
      <c r="L7071" t="inlineStr">
        <is>
          <t>ST86 Offload: Consecutive fault side A/B</t>
        </is>
      </c>
    </row>
    <row r="7072">
      <c r="A7072" t="n">
        <v>13140</v>
      </c>
      <c r="B7072" s="25" t="n">
        <v>46169.31121311343</v>
      </c>
      <c r="C7072" s="25" t="n">
        <v>46169.31347376158</v>
      </c>
      <c r="D7072" s="26" t="n">
        <v>0.05634166666666666</v>
      </c>
      <c r="E7072" t="n">
        <v>3</v>
      </c>
      <c r="F7072" t="inlineStr">
        <is>
          <t>A stop button has been pressed too long</t>
        </is>
      </c>
      <c r="G7072" t="inlineStr">
        <is>
          <t>Tagged (+ untagged rows absorbed)</t>
        </is>
      </c>
      <c r="H7072" s="26" t="n">
        <v>0.0004166666666666667</v>
      </c>
      <c r="I7072" t="inlineStr">
        <is>
          <t>A stop button has been pressed too long</t>
        </is>
      </c>
      <c r="J7072" t="inlineStr">
        <is>
          <t>Operator / line (warning-type)</t>
        </is>
      </c>
      <c r="K7072" t="inlineStr"/>
      <c r="L7072" t="inlineStr"/>
    </row>
    <row r="7073">
      <c r="A7073" t="n">
        <v>13141</v>
      </c>
      <c r="B7073" s="25" t="n">
        <v>46169.31411153935</v>
      </c>
      <c r="C7073" s="25" t="n">
        <v>46169.42146809028</v>
      </c>
      <c r="D7073" s="26" t="n">
        <v>2.583652777777778</v>
      </c>
      <c r="E7073" t="n">
        <v>6</v>
      </c>
      <c r="F7073" t="inlineStr">
        <is>
          <t>1A07-1B1 Main air valve basic machine pressure not present</t>
        </is>
      </c>
      <c r="G7073" t="inlineStr">
        <is>
          <t>Tagged (+ untagged rows absorbed)</t>
        </is>
      </c>
      <c r="H7073" s="26" t="n">
        <v>0.01168611111111111</v>
      </c>
      <c r="I7073" t="inlineStr">
        <is>
          <t>1A07-1B1 Main air valve basic machine pressure not present</t>
        </is>
      </c>
      <c r="J7073" t="inlineStr">
        <is>
          <t>Utilities / infrastructure</t>
        </is>
      </c>
      <c r="K7073" t="inlineStr"/>
      <c r="L7073" t="inlineStr"/>
    </row>
    <row r="7074">
      <c r="A7074" t="n">
        <v>13142</v>
      </c>
      <c r="B7074" s="25" t="n">
        <v>46169.42266825231</v>
      </c>
      <c r="C7074" s="25" t="n">
        <v>46169.42588541667</v>
      </c>
      <c r="D7074" s="26" t="n">
        <v>0.09056666666666666</v>
      </c>
      <c r="E7074" t="n">
        <v>8</v>
      </c>
      <c r="F7074" t="inlineStr">
        <is>
          <t>A stop button has been pressed too long</t>
        </is>
      </c>
      <c r="G7074" t="inlineStr">
        <is>
          <t>Tagged (+ untagged rows absorbed)</t>
        </is>
      </c>
      <c r="H7074" s="26" t="n">
        <v>0.0002777777777777778</v>
      </c>
      <c r="I7074" t="inlineStr">
        <is>
          <t>A stop button has been pressed too long</t>
        </is>
      </c>
      <c r="J7074" t="inlineStr">
        <is>
          <t>Operator / line (warning-type)</t>
        </is>
      </c>
      <c r="K7074" t="inlineStr"/>
      <c r="L7074" t="inlineStr"/>
    </row>
    <row r="7075">
      <c r="A7075" t="n">
        <v>13143</v>
      </c>
      <c r="B7075" s="25" t="n">
        <v>46169.42739822916</v>
      </c>
      <c r="C7075" s="25" t="n">
        <v>46169.42787939815</v>
      </c>
      <c r="D7075" s="26" t="n">
        <v>0.01405277777777778</v>
      </c>
      <c r="E7075" t="n">
        <v>2</v>
      </c>
      <c r="F7075" t="inlineStr">
        <is>
          <t>1038-13B1 Limit switch fault Knife top extended</t>
        </is>
      </c>
      <c r="G7075" t="inlineStr">
        <is>
          <t>Tagged</t>
        </is>
      </c>
      <c r="H7075" s="26" t="n">
        <v>0</v>
      </c>
      <c r="I7075" t="inlineStr">
        <is>
          <t>1038-13B1 Limit switch fault Knife top extended</t>
        </is>
      </c>
      <c r="J7075" t="inlineStr">
        <is>
          <t>Equipment fault</t>
        </is>
      </c>
      <c r="K7075" t="inlineStr">
        <is>
          <t>038</t>
        </is>
      </c>
      <c r="L7075" t="inlineStr">
        <is>
          <t>ST38 Anti-Slosh: Limit switch fault Knife top extended</t>
        </is>
      </c>
    </row>
    <row r="7076">
      <c r="A7076" t="n">
        <v>13144</v>
      </c>
      <c r="B7076" s="25" t="n">
        <v>46169.42807646991</v>
      </c>
      <c r="C7076" s="25" t="n">
        <v>46169.42866188657</v>
      </c>
      <c r="D7076" s="26" t="n">
        <v>0.016275</v>
      </c>
      <c r="E7076" t="n">
        <v>3</v>
      </c>
      <c r="F7076" t="inlineStr">
        <is>
          <t>1074 Valve left inserted but not found - Check for valve on web</t>
        </is>
      </c>
      <c r="G7076" t="inlineStr">
        <is>
          <t>Tagged</t>
        </is>
      </c>
      <c r="H7076" s="26" t="n">
        <v>0</v>
      </c>
      <c r="I7076" t="inlineStr">
        <is>
          <t>1074 Valve left inserted but not found - Check for valve on web</t>
        </is>
      </c>
      <c r="J7076" t="inlineStr">
        <is>
          <t>Equipment fault</t>
        </is>
      </c>
      <c r="K7076" t="inlineStr">
        <is>
          <t>074</t>
        </is>
      </c>
      <c r="L7076" t="inlineStr">
        <is>
          <t>ST74 Valve Vision: Valve left/right inserted but not found - Check for valve on web</t>
        </is>
      </c>
    </row>
    <row r="7077">
      <c r="A7077" t="n">
        <v>13145</v>
      </c>
      <c r="B7077" s="25" t="n">
        <v>46169.42950231482</v>
      </c>
      <c r="C7077" s="25" t="n">
        <v>46169.4317224537</v>
      </c>
      <c r="D7077" s="26" t="n">
        <v>0.05606388888888889</v>
      </c>
      <c r="E7077" t="n">
        <v>4</v>
      </c>
      <c r="F7077" t="inlineStr">
        <is>
          <t>A stop button has been pressed too long</t>
        </is>
      </c>
      <c r="G7077" t="inlineStr">
        <is>
          <t>Tagged</t>
        </is>
      </c>
      <c r="H7077" s="26" t="n">
        <v>0</v>
      </c>
      <c r="I7077" t="inlineStr">
        <is>
          <t>A stop button has been pressed too long</t>
        </is>
      </c>
      <c r="J7077" t="inlineStr">
        <is>
          <t>Operator / line (warning-type)</t>
        </is>
      </c>
      <c r="K7077" t="inlineStr"/>
      <c r="L7077" t="inlineStr"/>
    </row>
    <row r="7078">
      <c r="A7078" t="n">
        <v>13147</v>
      </c>
      <c r="B7078" s="25" t="n">
        <v>46169.43579753472</v>
      </c>
      <c r="C7078" s="25" t="n">
        <v>46169.43645246528</v>
      </c>
      <c r="D7078" s="26" t="n">
        <v>0.01891833333333334</v>
      </c>
      <c r="E7078" t="n">
        <v>3</v>
      </c>
      <c r="F7078" t="inlineStr">
        <is>
          <t>1072-2B1 Limit switch fault Sealing head in working position</t>
        </is>
      </c>
      <c r="G7078" t="inlineStr">
        <is>
          <t>Tagged</t>
        </is>
      </c>
      <c r="H7078" s="26" t="n">
        <v>0</v>
      </c>
      <c r="I7078" t="inlineStr">
        <is>
          <t>1072-2B1 Limit switch fault Sealing head in working position</t>
        </is>
      </c>
      <c r="J7078" t="inlineStr">
        <is>
          <t>Equipment fault</t>
        </is>
      </c>
      <c r="K7078" t="inlineStr">
        <is>
          <t>072</t>
        </is>
      </c>
      <c r="L7078" t="inlineStr">
        <is>
          <t>ST72 Tack Sealing: Limit switch fault Sealing head in working position</t>
        </is>
      </c>
    </row>
    <row r="7079">
      <c r="A7079" t="n">
        <v>13148</v>
      </c>
      <c r="B7079" s="25" t="n">
        <v>46169.43679444445</v>
      </c>
      <c r="C7079" s="25" t="n">
        <v>46169.43745520833</v>
      </c>
      <c r="D7079" s="26" t="n">
        <v>0.01878055555555556</v>
      </c>
      <c r="E7079" t="n">
        <v>3</v>
      </c>
      <c r="F7079" t="inlineStr">
        <is>
          <t>1074 Valve left inserted but not found - Check for valve on web</t>
        </is>
      </c>
      <c r="G7079" t="inlineStr">
        <is>
          <t>Tagged</t>
        </is>
      </c>
      <c r="H7079" s="26" t="n">
        <v>0</v>
      </c>
      <c r="I7079" t="inlineStr">
        <is>
          <t>1074 Valve left inserted but not found - Check for valve on web</t>
        </is>
      </c>
      <c r="J7079" t="inlineStr">
        <is>
          <t>Equipment fault</t>
        </is>
      </c>
      <c r="K7079" t="inlineStr">
        <is>
          <t>074</t>
        </is>
      </c>
      <c r="L7079" t="inlineStr">
        <is>
          <t>ST74 Valve Vision: Valve left/right inserted but not found - Check for valve on web</t>
        </is>
      </c>
    </row>
    <row r="7080">
      <c r="A7080" t="n">
        <v>13149</v>
      </c>
      <c r="B7080" s="25" t="n">
        <v>46169.43762334491</v>
      </c>
      <c r="C7080" s="25" t="n">
        <v>46169.43775667824</v>
      </c>
      <c r="D7080" s="26" t="n">
        <v>0.005286111111111111</v>
      </c>
      <c r="E7080" t="n">
        <v>3</v>
      </c>
      <c r="F7080" t="inlineStr">
        <is>
          <t>1074 Valve left inserted but not found - Check for valve on web</t>
        </is>
      </c>
      <c r="G7080" t="inlineStr">
        <is>
          <t>Tagged (+ untagged rows absorbed)</t>
        </is>
      </c>
      <c r="H7080" s="26" t="n">
        <v>0.0002777777777777778</v>
      </c>
      <c r="I7080" t="inlineStr">
        <is>
          <t>1074 Valve left inserted but not found - Check for valve on web</t>
        </is>
      </c>
      <c r="J7080" t="inlineStr">
        <is>
          <t>Equipment fault</t>
        </is>
      </c>
      <c r="K7080" t="inlineStr">
        <is>
          <t>074</t>
        </is>
      </c>
      <c r="L7080" t="inlineStr">
        <is>
          <t>ST74 Valve Vision: Valve left/right inserted but not found - Check for valve on web</t>
        </is>
      </c>
    </row>
    <row r="7081">
      <c r="A7081" t="n">
        <v>13153</v>
      </c>
      <c r="B7081" s="25" t="n">
        <v>46169.44191288194</v>
      </c>
      <c r="C7081" s="25" t="n">
        <v>46169.44201142361</v>
      </c>
      <c r="D7081" s="26" t="n">
        <v>0.005842777777777777</v>
      </c>
      <c r="E7081" t="n">
        <v>2</v>
      </c>
      <c r="F7081" t="inlineStr">
        <is>
          <t>1406-6B1 Valve in pickup position A not present</t>
        </is>
      </c>
      <c r="G7081" t="inlineStr">
        <is>
          <t>Tagged</t>
        </is>
      </c>
      <c r="H7081" s="26" t="n">
        <v>0</v>
      </c>
      <c r="I7081" t="inlineStr">
        <is>
          <t>1406-6B1 Valve in pickup position A not present</t>
        </is>
      </c>
      <c r="J7081" t="inlineStr">
        <is>
          <t>Equipment fault</t>
        </is>
      </c>
      <c r="K7081" t="inlineStr">
        <is>
          <t>406</t>
        </is>
      </c>
      <c r="L7081" t="inlineStr">
        <is>
          <t>ST406 Valve Feed: Valve in pickup position A/B not present</t>
        </is>
      </c>
    </row>
    <row r="7082">
      <c r="A7082" t="n">
        <v>13155</v>
      </c>
      <c r="B7082" s="25" t="n">
        <v>46169.45151315972</v>
      </c>
      <c r="C7082" s="25" t="n">
        <v>46169.45430216435</v>
      </c>
      <c r="D7082" s="26" t="n">
        <v>0.06749249999999998</v>
      </c>
      <c r="E7082" t="n">
        <v>7</v>
      </c>
      <c r="F7082" t="inlineStr">
        <is>
          <t>Web torn (all stations)</t>
        </is>
      </c>
      <c r="G7082" t="inlineStr">
        <is>
          <t>Tagged - dominant of 2 codes</t>
        </is>
      </c>
      <c r="H7082" s="26" t="n">
        <v>0.0002788888888888889</v>
      </c>
      <c r="I7082" t="inlineStr">
        <is>
          <t>Web torn (all stations); 1158-6GQ1 Vacuum splice module not present</t>
        </is>
      </c>
      <c r="J7082" t="inlineStr">
        <is>
          <t>Material supply (reels / infeed)</t>
        </is>
      </c>
      <c r="K7082" t="inlineStr"/>
      <c r="L7082" t="inlineStr"/>
    </row>
    <row r="7083">
      <c r="A7083" t="n">
        <v>13156</v>
      </c>
      <c r="B7083" s="25" t="n">
        <v>46169.45459776621</v>
      </c>
      <c r="C7083" s="25" t="n">
        <v>46169.47145428241</v>
      </c>
      <c r="D7083" s="26" t="n">
        <v>0.4106777777777778</v>
      </c>
      <c r="E7083" t="n">
        <v>4</v>
      </c>
      <c r="F7083" t="inlineStr">
        <is>
          <t>End of reel (all stations)</t>
        </is>
      </c>
      <c r="G7083" t="inlineStr">
        <is>
          <t>Tagged</t>
        </is>
      </c>
      <c r="H7083" s="26" t="n">
        <v>0</v>
      </c>
      <c r="I7083" t="inlineStr">
        <is>
          <t>End of reel (all stations)</t>
        </is>
      </c>
      <c r="J7083" t="inlineStr">
        <is>
          <t>Material supply (reels / infeed)</t>
        </is>
      </c>
      <c r="K7083" t="inlineStr"/>
      <c r="L7083" t="inlineStr"/>
    </row>
    <row r="7084">
      <c r="A7084" t="n">
        <v>13158</v>
      </c>
      <c r="B7084" s="25" t="n">
        <v>46169.47496747685</v>
      </c>
      <c r="C7084" s="25" t="n">
        <v>46169.4791179051</v>
      </c>
      <c r="D7084" s="26" t="n">
        <v>0.1067055555555556</v>
      </c>
      <c r="E7084" t="n">
        <v>4</v>
      </c>
      <c r="F7084" t="inlineStr">
        <is>
          <t>A stop button has been pressed too long</t>
        </is>
      </c>
      <c r="G7084" t="inlineStr">
        <is>
          <t>Tagged (+ untagged rows absorbed)</t>
        </is>
      </c>
      <c r="H7084" s="26" t="n">
        <v>0.0005563888888888889</v>
      </c>
      <c r="I7084" t="inlineStr">
        <is>
          <t>A stop button has been pressed too long</t>
        </is>
      </c>
      <c r="J7084" t="inlineStr">
        <is>
          <t>Operator / line (warning-type)</t>
        </is>
      </c>
      <c r="K7084" t="inlineStr"/>
      <c r="L7084" t="inlineStr"/>
    </row>
    <row r="7085">
      <c r="A7085" t="n">
        <v>13161</v>
      </c>
      <c r="B7085" s="25" t="n">
        <v>46169.48286258102</v>
      </c>
      <c r="C7085" s="25" t="n">
        <v>46169.48332056713</v>
      </c>
      <c r="D7085" s="26" t="n">
        <v>0.02114888888888889</v>
      </c>
      <c r="E7085" t="n">
        <v>3</v>
      </c>
      <c r="F7085" t="inlineStr">
        <is>
          <t>1406-6B1 Valve in pickup position A not present</t>
        </is>
      </c>
      <c r="G7085" t="inlineStr">
        <is>
          <t>Tagged (+ untagged rows absorbed)</t>
        </is>
      </c>
      <c r="H7085" s="26" t="n">
        <v>0.001670277777777778</v>
      </c>
      <c r="I7085" t="inlineStr">
        <is>
          <t>1406-6B1 Valve in pickup position A not present</t>
        </is>
      </c>
      <c r="J7085" t="inlineStr">
        <is>
          <t>Equipment fault</t>
        </is>
      </c>
      <c r="K7085" t="inlineStr">
        <is>
          <t>406</t>
        </is>
      </c>
      <c r="L7085" t="inlineStr">
        <is>
          <t>ST406 Valve Feed: Valve in pickup position A/B not present</t>
        </is>
      </c>
    </row>
    <row r="7086">
      <c r="A7086" t="n">
        <v>13162</v>
      </c>
      <c r="B7086" s="25" t="n">
        <v>46169.48393506945</v>
      </c>
      <c r="C7086" s="25" t="n">
        <v>46169.4844625</v>
      </c>
      <c r="D7086" s="26" t="n">
        <v>0.0166925</v>
      </c>
      <c r="E7086" t="n">
        <v>3</v>
      </c>
      <c r="F7086" t="inlineStr">
        <is>
          <t>1074 Valve right inserted but not found - Check for valve on web</t>
        </is>
      </c>
      <c r="G7086" t="inlineStr">
        <is>
          <t>Tagged</t>
        </is>
      </c>
      <c r="H7086" s="26" t="n">
        <v>0</v>
      </c>
      <c r="I7086" t="inlineStr">
        <is>
          <t>1074 Valve right inserted but not found - Check for valve on web</t>
        </is>
      </c>
      <c r="J7086" t="inlineStr">
        <is>
          <t>Equipment fault</t>
        </is>
      </c>
      <c r="K7086" t="inlineStr">
        <is>
          <t>074</t>
        </is>
      </c>
      <c r="L7086" t="inlineStr">
        <is>
          <t>ST74 Valve Vision: Valve left/right inserted but not found - Check for valve on web</t>
        </is>
      </c>
    </row>
    <row r="7087">
      <c r="A7087" t="n">
        <v>13163</v>
      </c>
      <c r="B7087" s="25" t="n">
        <v>46169.48465957176</v>
      </c>
      <c r="C7087" s="25" t="n">
        <v>46169.48472913195</v>
      </c>
      <c r="D7087" s="26" t="n">
        <v>0.005147222222222221</v>
      </c>
      <c r="E7087" t="n">
        <v>2</v>
      </c>
      <c r="F7087" t="inlineStr">
        <is>
          <t>1074 Valve right inserted but not found - Check for valve on web</t>
        </is>
      </c>
      <c r="G7087" t="inlineStr">
        <is>
          <t>Tagged</t>
        </is>
      </c>
      <c r="H7087" s="26" t="n">
        <v>0</v>
      </c>
      <c r="I7087" t="inlineStr">
        <is>
          <t>1074 Valve right inserted but not found - Check for valve on web</t>
        </is>
      </c>
      <c r="J7087" t="inlineStr">
        <is>
          <t>Equipment fault</t>
        </is>
      </c>
      <c r="K7087" t="inlineStr">
        <is>
          <t>074</t>
        </is>
      </c>
      <c r="L7087" t="inlineStr">
        <is>
          <t>ST74 Valve Vision: Valve left/right inserted but not found - Check for valve on web</t>
        </is>
      </c>
    </row>
    <row r="7088">
      <c r="A7088" t="n">
        <v>13165</v>
      </c>
      <c r="B7088" s="25" t="n">
        <v>46169.50081724537</v>
      </c>
      <c r="C7088" s="25" t="n">
        <v>46169.51155575232</v>
      </c>
      <c r="D7088" s="26" t="n">
        <v>0.2580027777777777</v>
      </c>
      <c r="E7088" t="n">
        <v>10</v>
      </c>
      <c r="F7088" t="inlineStr">
        <is>
          <t>MSM-Bulge A: At least one station takes longer than maximum allowed</t>
        </is>
      </c>
      <c r="G7088" t="inlineStr">
        <is>
          <t>Tagged (+ untagged rows absorbed)</t>
        </is>
      </c>
      <c r="H7088" s="26" t="n">
        <v>0.008208333333333333</v>
      </c>
      <c r="I7088" t="inlineStr">
        <is>
          <t>MSM-Bulge A: At least one station takes longer than maximum allowed</t>
        </is>
      </c>
      <c r="J7088" t="inlineStr">
        <is>
          <t>Controller / machine cycle-time</t>
        </is>
      </c>
      <c r="K7088" t="inlineStr"/>
      <c r="L7088" t="inlineStr"/>
    </row>
    <row r="7089">
      <c r="A7089" t="n">
        <v>13166</v>
      </c>
      <c r="B7089" s="25" t="n">
        <v>46169.51686628472</v>
      </c>
      <c r="C7089" s="25" t="n">
        <v>46169.51950378472</v>
      </c>
      <c r="D7089" s="26" t="n">
        <v>0.0687238888888889</v>
      </c>
      <c r="E7089" t="n">
        <v>5</v>
      </c>
      <c r="F7089" t="inlineStr">
        <is>
          <t>End of reel (all stations)</t>
        </is>
      </c>
      <c r="G7089" t="inlineStr">
        <is>
          <t>Tagged</t>
        </is>
      </c>
      <c r="H7089" s="26" t="n">
        <v>0</v>
      </c>
      <c r="I7089" t="inlineStr">
        <is>
          <t>End of reel (all stations)</t>
        </is>
      </c>
      <c r="J7089" t="inlineStr">
        <is>
          <t>Material supply (reels / infeed)</t>
        </is>
      </c>
      <c r="K7089" t="inlineStr"/>
      <c r="L7089" t="inlineStr"/>
    </row>
    <row r="7090">
      <c r="A7090" t="n">
        <v>13169</v>
      </c>
      <c r="B7090" s="25" t="n">
        <v>46169.52036157408</v>
      </c>
      <c r="C7090" s="25" t="n">
        <v>46169.52092380787</v>
      </c>
      <c r="D7090" s="26" t="n">
        <v>0.02365083333333334</v>
      </c>
      <c r="E7090" t="n">
        <v>2</v>
      </c>
      <c r="F7090" t="inlineStr">
        <is>
          <t>1406-6B2 Valve in pickup position B not present</t>
        </is>
      </c>
      <c r="G7090" t="inlineStr">
        <is>
          <t>Tagged</t>
        </is>
      </c>
      <c r="H7090" s="26" t="n">
        <v>0</v>
      </c>
      <c r="I7090" t="inlineStr">
        <is>
          <t>1406-6B2 Valve in pickup position B not present</t>
        </is>
      </c>
      <c r="J7090" t="inlineStr">
        <is>
          <t>Equipment fault</t>
        </is>
      </c>
      <c r="K7090" t="inlineStr">
        <is>
          <t>406</t>
        </is>
      </c>
      <c r="L7090" t="inlineStr">
        <is>
          <t>ST406 Valve Feed: Valve in pickup position A/B not present</t>
        </is>
      </c>
    </row>
    <row r="7091">
      <c r="A7091" t="n">
        <v>13170</v>
      </c>
      <c r="B7091" s="25" t="n">
        <v>46169.52140497685</v>
      </c>
      <c r="C7091" s="25" t="n">
        <v>46169.52210049768</v>
      </c>
      <c r="D7091" s="26" t="n">
        <v>0.01891861111111112</v>
      </c>
      <c r="E7091" t="n">
        <v>3</v>
      </c>
      <c r="F7091" t="inlineStr">
        <is>
          <t>1046-2B1 Web has wrapped around the vacuum belt</t>
        </is>
      </c>
      <c r="G7091" t="inlineStr">
        <is>
          <t>Tagged (+ untagged rows absorbed)</t>
        </is>
      </c>
      <c r="H7091" s="26" t="n">
        <v>0.0004175</v>
      </c>
      <c r="I7091" t="inlineStr">
        <is>
          <t>1046-2B1 Web has wrapped around the vacuum belt</t>
        </is>
      </c>
      <c r="J7091" t="inlineStr">
        <is>
          <t>Equipment fault</t>
        </is>
      </c>
      <c r="K7091" t="inlineStr">
        <is>
          <t>046</t>
        </is>
      </c>
      <c r="L7091" t="inlineStr">
        <is>
          <t>ST46: Web has wrapped around the vacuum belt</t>
        </is>
      </c>
    </row>
    <row r="7092">
      <c r="A7092" t="n">
        <v>13173</v>
      </c>
      <c r="B7092" s="25" t="n">
        <v>46169.52323086806</v>
      </c>
      <c r="C7092" s="25" t="n">
        <v>46169.52392650463</v>
      </c>
      <c r="D7092" s="26" t="n">
        <v>0.01850277777777778</v>
      </c>
      <c r="E7092" t="n">
        <v>3</v>
      </c>
      <c r="F7092" t="inlineStr">
        <is>
          <t>1406-6B2 Valve in pickup position B not present</t>
        </is>
      </c>
      <c r="G7092" t="inlineStr">
        <is>
          <t>Tagged</t>
        </is>
      </c>
      <c r="H7092" s="26" t="n">
        <v>0</v>
      </c>
      <c r="I7092" t="inlineStr">
        <is>
          <t>1406-6B2 Valve in pickup position B not present</t>
        </is>
      </c>
      <c r="J7092" t="inlineStr">
        <is>
          <t>Equipment fault</t>
        </is>
      </c>
      <c r="K7092" t="inlineStr">
        <is>
          <t>406</t>
        </is>
      </c>
      <c r="L7092" t="inlineStr">
        <is>
          <t>ST406 Valve Feed: Valve in pickup position A/B not present</t>
        </is>
      </c>
    </row>
    <row r="7093">
      <c r="A7093" t="n">
        <v>13176</v>
      </c>
      <c r="B7093" s="25" t="n">
        <v>46169.53249398148</v>
      </c>
      <c r="C7093" s="25" t="n">
        <v>46169.53306790509</v>
      </c>
      <c r="D7093" s="26" t="n">
        <v>0.01766861111111111</v>
      </c>
      <c r="E7093" t="n">
        <v>3</v>
      </c>
      <c r="F7093" t="inlineStr">
        <is>
          <t>1074 Valve left inserted but not found - Check for valve on web</t>
        </is>
      </c>
      <c r="G7093" t="inlineStr">
        <is>
          <t>Tagged</t>
        </is>
      </c>
      <c r="H7093" s="26" t="n">
        <v>0</v>
      </c>
      <c r="I7093" t="inlineStr">
        <is>
          <t>1074 Valve left inserted but not found - Check for valve on web</t>
        </is>
      </c>
      <c r="J7093" t="inlineStr">
        <is>
          <t>Equipment fault</t>
        </is>
      </c>
      <c r="K7093" t="inlineStr">
        <is>
          <t>074</t>
        </is>
      </c>
      <c r="L7093" t="inlineStr">
        <is>
          <t>ST74 Valve Vision: Valve left/right inserted but not found - Check for valve on web</t>
        </is>
      </c>
    </row>
    <row r="7094">
      <c r="A7094" t="n">
        <v>13177</v>
      </c>
      <c r="B7094" s="25" t="n">
        <v>46169.53797265046</v>
      </c>
      <c r="C7094" s="25" t="n">
        <v>46169.5414158912</v>
      </c>
      <c r="D7094" s="26" t="n">
        <v>0.08681277777777778</v>
      </c>
      <c r="E7094" t="n">
        <v>4</v>
      </c>
      <c r="F7094" t="inlineStr">
        <is>
          <t>1036-2QM3 Fault Sealing head A and B closing pressure out of tolerance</t>
        </is>
      </c>
      <c r="G7094" t="inlineStr">
        <is>
          <t>Tagged (+ untagged rows absorbed)</t>
        </is>
      </c>
      <c r="H7094" s="26" t="n">
        <v>0.05620444444444445</v>
      </c>
      <c r="I7094" t="inlineStr">
        <is>
          <t>1036-2QM3 Fault Sealing head A and B closing pressure out of tolerance</t>
        </is>
      </c>
      <c r="J7094" t="inlineStr">
        <is>
          <t>Equipment fault</t>
        </is>
      </c>
      <c r="K7094" t="inlineStr">
        <is>
          <t>036</t>
        </is>
      </c>
      <c r="L7094" t="inlineStr">
        <is>
          <t>ST36 ARV: Fault Sealing head A/B and A/B closing pressure out of tolerance</t>
        </is>
      </c>
    </row>
    <row r="7095">
      <c r="A7095" t="n">
        <v>13180</v>
      </c>
      <c r="B7095" s="25" t="n">
        <v>46169.54369996528</v>
      </c>
      <c r="C7095" s="25" t="n">
        <v>46169.54477225694</v>
      </c>
      <c r="D7095" s="26" t="n">
        <v>0.02837861111111111</v>
      </c>
      <c r="E7095" t="n">
        <v>4</v>
      </c>
      <c r="F7095" t="inlineStr">
        <is>
          <t>1406-6B2 Valve in pickup position B not present</t>
        </is>
      </c>
      <c r="G7095" t="inlineStr">
        <is>
          <t>Tagged</t>
        </is>
      </c>
      <c r="H7095" s="26" t="n">
        <v>0</v>
      </c>
      <c r="I7095" t="inlineStr">
        <is>
          <t>1406-6B2 Valve in pickup position B not present</t>
        </is>
      </c>
      <c r="J7095" t="inlineStr">
        <is>
          <t>Equipment fault</t>
        </is>
      </c>
      <c r="K7095" t="inlineStr">
        <is>
          <t>406</t>
        </is>
      </c>
      <c r="L7095" t="inlineStr">
        <is>
          <t>ST406 Valve Feed: Valve in pickup position A/B not present</t>
        </is>
      </c>
    </row>
    <row r="7096">
      <c r="A7096" t="n">
        <v>13181</v>
      </c>
      <c r="B7096" s="25" t="n">
        <v>46169.55085373842</v>
      </c>
      <c r="C7096" s="25" t="n">
        <v>46169.55085373842</v>
      </c>
      <c r="D7096" s="26" t="n">
        <v>0.2198833333333333</v>
      </c>
      <c r="E7096" t="n">
        <v>1</v>
      </c>
      <c r="F7096" t="inlineStr">
        <is>
          <t>1A02-5T2 Battery in external UPS must be checked</t>
        </is>
      </c>
      <c r="G7096" t="inlineStr">
        <is>
          <t>Inferred from alarm text</t>
        </is>
      </c>
      <c r="H7096" s="26" t="n">
        <v>0.2198833333333333</v>
      </c>
      <c r="I7096" t="inlineStr"/>
      <c r="J7096" t="inlineStr">
        <is>
          <t>Utilities / infrastructure</t>
        </is>
      </c>
      <c r="K7096" t="inlineStr"/>
      <c r="L7096" t="inlineStr"/>
    </row>
    <row r="7097">
      <c r="A7097" t="n">
        <v>13182</v>
      </c>
      <c r="B7097" s="25" t="n">
        <v>46169.56121565972</v>
      </c>
      <c r="C7097" s="25" t="n">
        <v>46169.5621315625</v>
      </c>
      <c r="D7097" s="26" t="n">
        <v>0.03213527777777778</v>
      </c>
      <c r="E7097" t="n">
        <v>4</v>
      </c>
      <c r="F7097" t="inlineStr">
        <is>
          <t>1211-2B1 Limit switch fault Fork B in working position</t>
        </is>
      </c>
      <c r="G7097" t="inlineStr">
        <is>
          <t>Tagged (+ untagged rows absorbed)</t>
        </is>
      </c>
      <c r="H7097" s="26" t="n">
        <v>0.0002777777777777778</v>
      </c>
      <c r="I7097" t="inlineStr">
        <is>
          <t>1211-2B1 Limit switch fault Fork B in working position</t>
        </is>
      </c>
      <c r="J7097" t="inlineStr">
        <is>
          <t>Equipment fault</t>
        </is>
      </c>
      <c r="K7097" t="inlineStr">
        <is>
          <t>211</t>
        </is>
      </c>
      <c r="L7097" t="inlineStr">
        <is>
          <t>ST211 Gasket Feed: Limit switch fault Fork A/B in working position</t>
        </is>
      </c>
    </row>
    <row r="7098">
      <c r="A7098" t="n">
        <v>13185</v>
      </c>
      <c r="B7098" s="25" t="n">
        <v>46169.56370825232</v>
      </c>
      <c r="C7098" s="25" t="n">
        <v>46169.56438630787</v>
      </c>
      <c r="D7098" s="26" t="n">
        <v>0.02545833333333333</v>
      </c>
      <c r="E7098" t="n">
        <v>3</v>
      </c>
      <c r="F7098" t="inlineStr">
        <is>
          <t>1406-6B1 Valve in pickup position A not present</t>
        </is>
      </c>
      <c r="G7098" t="inlineStr">
        <is>
          <t>Tagged</t>
        </is>
      </c>
      <c r="H7098" s="26" t="n">
        <v>0</v>
      </c>
      <c r="I7098" t="inlineStr">
        <is>
          <t>1406-6B1 Valve in pickup position A not present</t>
        </is>
      </c>
      <c r="J7098" t="inlineStr">
        <is>
          <t>Equipment fault</t>
        </is>
      </c>
      <c r="K7098" t="inlineStr">
        <is>
          <t>406</t>
        </is>
      </c>
      <c r="L7098" t="inlineStr">
        <is>
          <t>ST406 Valve Feed: Valve in pickup position A/B not present</t>
        </is>
      </c>
    </row>
    <row r="7099">
      <c r="A7099" t="n">
        <v>13186</v>
      </c>
      <c r="B7099" s="25" t="n">
        <v>46169.56686184028</v>
      </c>
      <c r="C7099" s="25" t="n">
        <v>46169.56807924769</v>
      </c>
      <c r="D7099" s="26" t="n">
        <v>0.03686944444444444</v>
      </c>
      <c r="E7099" t="n">
        <v>3</v>
      </c>
      <c r="F7099" t="inlineStr">
        <is>
          <t>1211-2B1 Limit switch fault Fork B in working position</t>
        </is>
      </c>
      <c r="G7099" t="inlineStr">
        <is>
          <t>Tagged</t>
        </is>
      </c>
      <c r="H7099" s="26" t="n">
        <v>0</v>
      </c>
      <c r="I7099" t="inlineStr">
        <is>
          <t>1211-2B1 Limit switch fault Fork B in working position</t>
        </is>
      </c>
      <c r="J7099" t="inlineStr">
        <is>
          <t>Equipment fault</t>
        </is>
      </c>
      <c r="K7099" t="inlineStr">
        <is>
          <t>211</t>
        </is>
      </c>
      <c r="L7099" t="inlineStr">
        <is>
          <t>ST211 Gasket Feed: Limit switch fault Fork A/B in working position</t>
        </is>
      </c>
    </row>
    <row r="7100">
      <c r="A7100" t="n">
        <v>13187</v>
      </c>
      <c r="B7100" s="25" t="n">
        <v>46169.56966177083</v>
      </c>
      <c r="C7100" s="25" t="n">
        <v>46169.57122681713</v>
      </c>
      <c r="D7100" s="26" t="n">
        <v>0.04201277777777778</v>
      </c>
      <c r="E7100" t="n">
        <v>3</v>
      </c>
      <c r="F7100" t="inlineStr">
        <is>
          <t>1159-6GQ1 Vacuum splice module not present</t>
        </is>
      </c>
      <c r="G7100" t="inlineStr">
        <is>
          <t>Tagged</t>
        </is>
      </c>
      <c r="H7100" s="26" t="n">
        <v>0</v>
      </c>
      <c r="I7100" t="inlineStr">
        <is>
          <t>1159-6GQ1 Vacuum splice module not present</t>
        </is>
      </c>
      <c r="J7100" t="inlineStr">
        <is>
          <t>Equipment fault</t>
        </is>
      </c>
      <c r="K7100" t="inlineStr">
        <is>
          <t>159</t>
        </is>
      </c>
      <c r="L7100" t="inlineStr">
        <is>
          <t>ST159 Reinforcement Tape: Vacuum splice module not present</t>
        </is>
      </c>
    </row>
    <row r="7101">
      <c r="A7101" t="n">
        <v>13188</v>
      </c>
      <c r="B7101" s="25" t="n">
        <v>46169.57144131944</v>
      </c>
      <c r="C7101" s="25" t="n">
        <v>46169.57283244213</v>
      </c>
      <c r="D7101" s="26" t="n">
        <v>0.03742138888888889</v>
      </c>
      <c r="E7101" t="n">
        <v>3</v>
      </c>
      <c r="F7101" t="inlineStr">
        <is>
          <t>Web torn (all stations)</t>
        </is>
      </c>
      <c r="G7101" t="inlineStr">
        <is>
          <t>Tagged</t>
        </is>
      </c>
      <c r="H7101" s="26" t="n">
        <v>0</v>
      </c>
      <c r="I7101" t="inlineStr">
        <is>
          <t>Web torn (all stations)</t>
        </is>
      </c>
      <c r="J7101" t="inlineStr">
        <is>
          <t>Material supply (reels / infeed)</t>
        </is>
      </c>
      <c r="K7101" t="inlineStr"/>
      <c r="L7101" t="inlineStr"/>
    </row>
    <row r="7102">
      <c r="A7102" t="n">
        <v>13192</v>
      </c>
      <c r="B7102" s="25" t="n">
        <v>46169.57731354167</v>
      </c>
      <c r="C7102" s="25" t="n">
        <v>46169.57963950231</v>
      </c>
      <c r="D7102" s="26" t="n">
        <v>0.06055194444444445</v>
      </c>
      <c r="E7102" t="n">
        <v>11</v>
      </c>
      <c r="F7102" t="inlineStr">
        <is>
          <t>1076-14B1 Flow monitor flow rate not OK</t>
        </is>
      </c>
      <c r="G7102" t="inlineStr">
        <is>
          <t>Tagged (+ untagged rows absorbed)</t>
        </is>
      </c>
      <c r="H7102" s="26" t="n">
        <v>0.0002777777777777778</v>
      </c>
      <c r="I7102" t="inlineStr">
        <is>
          <t>1076-14B1 Flow monitor flow rate not OK</t>
        </is>
      </c>
      <c r="J7102" t="inlineStr">
        <is>
          <t>Equipment fault</t>
        </is>
      </c>
      <c r="K7102" t="inlineStr">
        <is>
          <t>076</t>
        </is>
      </c>
      <c r="L7102" t="inlineStr">
        <is>
          <t>ST76 Periphery Seal: Flow monitor flow rate not OK</t>
        </is>
      </c>
    </row>
    <row r="7103">
      <c r="A7103" t="n">
        <v>13193</v>
      </c>
      <c r="B7103" s="25" t="n">
        <v>46169.5799003125</v>
      </c>
      <c r="C7103" s="25" t="n">
        <v>46169.58100181713</v>
      </c>
      <c r="D7103" s="26" t="n">
        <v>0.02991472222222222</v>
      </c>
      <c r="E7103" t="n">
        <v>4</v>
      </c>
      <c r="F7103" t="inlineStr">
        <is>
          <t>1076 Temperature not reached Heating sealing head A</t>
        </is>
      </c>
      <c r="G7103" t="inlineStr">
        <is>
          <t>Tagged (+ untagged rows absorbed)</t>
        </is>
      </c>
      <c r="H7103" s="26" t="n">
        <v>0.0002777777777777778</v>
      </c>
      <c r="I7103" t="inlineStr">
        <is>
          <t>1076 Temperature not reached Heating sealing head A</t>
        </is>
      </c>
      <c r="J7103" t="inlineStr">
        <is>
          <t>Equipment fault</t>
        </is>
      </c>
      <c r="K7103" t="inlineStr">
        <is>
          <t>076</t>
        </is>
      </c>
      <c r="L7103" t="inlineStr">
        <is>
          <t>ST76 Periphery Seal: Temperature not reached Heating sealing head A/B</t>
        </is>
      </c>
    </row>
    <row r="7104">
      <c r="A7104" t="n">
        <v>13194</v>
      </c>
      <c r="B7104" s="25" t="n">
        <v>46169.5825090625</v>
      </c>
      <c r="C7104" s="25" t="n">
        <v>46169.58305393519</v>
      </c>
      <c r="D7104" s="26" t="n">
        <v>0.01822416666666667</v>
      </c>
      <c r="E7104" t="n">
        <v>3</v>
      </c>
      <c r="F7104" t="inlineStr">
        <is>
          <t>1076-14B1 Flow monitor flow rate not OK</t>
        </is>
      </c>
      <c r="G7104" t="inlineStr">
        <is>
          <t>Tagged (+ untagged rows absorbed)</t>
        </is>
      </c>
      <c r="H7104" s="26" t="n">
        <v>0.0002788888888888889</v>
      </c>
      <c r="I7104" t="inlineStr">
        <is>
          <t>1076-14B1 Flow monitor flow rate not OK</t>
        </is>
      </c>
      <c r="J7104" t="inlineStr">
        <is>
          <t>Equipment fault</t>
        </is>
      </c>
      <c r="K7104" t="inlineStr">
        <is>
          <t>076</t>
        </is>
      </c>
      <c r="L7104" t="inlineStr">
        <is>
          <t>ST76 Periphery Seal: Flow monitor flow rate not OK</t>
        </is>
      </c>
    </row>
    <row r="7105">
      <c r="A7105" t="n">
        <v>13196</v>
      </c>
      <c r="B7105" s="25" t="n">
        <v>46169.58346559028</v>
      </c>
      <c r="C7105" s="25" t="n">
        <v>46169.58668877315</v>
      </c>
      <c r="D7105" s="26" t="n">
        <v>0.08250277777777779</v>
      </c>
      <c r="E7105" t="n">
        <v>9</v>
      </c>
      <c r="F7105" t="inlineStr">
        <is>
          <t>1076-14B1 Flow monitor flow rate not OK</t>
        </is>
      </c>
      <c r="G7105" t="inlineStr">
        <is>
          <t>Tagged</t>
        </is>
      </c>
      <c r="H7105" s="26" t="n">
        <v>0</v>
      </c>
      <c r="I7105" t="inlineStr">
        <is>
          <t>1076-14B1 Flow monitor flow rate not OK</t>
        </is>
      </c>
      <c r="J7105" t="inlineStr">
        <is>
          <t>Equipment fault</t>
        </is>
      </c>
      <c r="K7105" t="inlineStr">
        <is>
          <t>076</t>
        </is>
      </c>
      <c r="L7105" t="inlineStr">
        <is>
          <t>ST76 Periphery Seal: Flow monitor flow rate not OK</t>
        </is>
      </c>
    </row>
    <row r="7106">
      <c r="A7106" t="n">
        <v>13197</v>
      </c>
      <c r="B7106" s="25" t="n">
        <v>46169.5873147338</v>
      </c>
      <c r="C7106" s="25" t="n">
        <v>46169.58799869213</v>
      </c>
      <c r="D7106" s="26" t="n">
        <v>0.01864166666666667</v>
      </c>
      <c r="E7106" t="n">
        <v>3</v>
      </c>
      <c r="F7106" t="inlineStr">
        <is>
          <t>1211-2B1 Limit switch fault Fork B in working position</t>
        </is>
      </c>
      <c r="G7106" t="inlineStr">
        <is>
          <t>Tagged</t>
        </is>
      </c>
      <c r="H7106" s="26" t="n">
        <v>0</v>
      </c>
      <c r="I7106" t="inlineStr">
        <is>
          <t>1211-2B1 Limit switch fault Fork B in working position</t>
        </is>
      </c>
      <c r="J7106" t="inlineStr">
        <is>
          <t>Equipment fault</t>
        </is>
      </c>
      <c r="K7106" t="inlineStr">
        <is>
          <t>211</t>
        </is>
      </c>
      <c r="L7106" t="inlineStr">
        <is>
          <t>ST211 Gasket Feed: Limit switch fault Fork A/B in working position</t>
        </is>
      </c>
    </row>
    <row r="7107">
      <c r="A7107" t="n">
        <v>13198</v>
      </c>
      <c r="B7107" s="25" t="n">
        <v>46169.58857265046</v>
      </c>
      <c r="C7107" s="25" t="n">
        <v>46169.59108834491</v>
      </c>
      <c r="D7107" s="26" t="n">
        <v>0.06371472222222221</v>
      </c>
      <c r="E7107" t="n">
        <v>13</v>
      </c>
      <c r="F7107" t="inlineStr">
        <is>
          <t>1076-14B1 Flow monitor flow rate not OK</t>
        </is>
      </c>
      <c r="G7107" t="inlineStr">
        <is>
          <t>Tagged</t>
        </is>
      </c>
      <c r="H7107" s="26" t="n">
        <v>0</v>
      </c>
      <c r="I7107" t="inlineStr">
        <is>
          <t>1076-14B1 Flow monitor flow rate not OK</t>
        </is>
      </c>
      <c r="J7107" t="inlineStr">
        <is>
          <t>Equipment fault</t>
        </is>
      </c>
      <c r="K7107" t="inlineStr">
        <is>
          <t>076</t>
        </is>
      </c>
      <c r="L7107" t="inlineStr">
        <is>
          <t>ST76 Periphery Seal: Flow monitor flow rate not OK</t>
        </is>
      </c>
    </row>
    <row r="7108">
      <c r="A7108" t="n">
        <v>13199</v>
      </c>
      <c r="B7108" s="25" t="n">
        <v>46169.59124482639</v>
      </c>
      <c r="C7108" s="25" t="n">
        <v>46169.59234626158</v>
      </c>
      <c r="D7108" s="26" t="n">
        <v>0.04076388888888889</v>
      </c>
      <c r="E7108" t="n">
        <v>2</v>
      </c>
      <c r="F7108" t="inlineStr">
        <is>
          <t>1076 Temperature not reached Heating sealing head B</t>
        </is>
      </c>
      <c r="G7108" t="inlineStr">
        <is>
          <t>Tagged</t>
        </is>
      </c>
      <c r="H7108" s="26" t="n">
        <v>0</v>
      </c>
      <c r="I7108" t="inlineStr">
        <is>
          <t>1076 Temperature not reached Heating sealing head B</t>
        </is>
      </c>
      <c r="J7108" t="inlineStr">
        <is>
          <t>Equipment fault</t>
        </is>
      </c>
      <c r="K7108" t="inlineStr">
        <is>
          <t>076</t>
        </is>
      </c>
      <c r="L7108" t="inlineStr">
        <is>
          <t>ST76 Periphery Seal: Temperature not reached Heating sealing head A/B</t>
        </is>
      </c>
    </row>
    <row r="7109">
      <c r="A7109" t="n">
        <v>13200</v>
      </c>
      <c r="B7109" s="25" t="n">
        <v>46169.59412592593</v>
      </c>
      <c r="C7109" s="25" t="n">
        <v>46169.59874140046</v>
      </c>
      <c r="D7109" s="26" t="n">
        <v>0.1334444444444444</v>
      </c>
      <c r="E7109" t="n">
        <v>2</v>
      </c>
      <c r="F7109" t="inlineStr">
        <is>
          <t>1076-14B1 Flow monitor flow rate not OK</t>
        </is>
      </c>
      <c r="G7109" t="inlineStr">
        <is>
          <t>Tagged</t>
        </is>
      </c>
      <c r="H7109" s="26" t="n">
        <v>0</v>
      </c>
      <c r="I7109" t="inlineStr">
        <is>
          <t>1076-14B1 Flow monitor flow rate not OK</t>
        </is>
      </c>
      <c r="J7109" t="inlineStr">
        <is>
          <t>Equipment fault</t>
        </is>
      </c>
      <c r="K7109" t="inlineStr">
        <is>
          <t>076</t>
        </is>
      </c>
      <c r="L7109" t="inlineStr">
        <is>
          <t>ST76 Periphery Seal: Flow monitor flow rate not OK</t>
        </is>
      </c>
    </row>
    <row r="7110">
      <c r="A7110" t="n">
        <v>13201</v>
      </c>
      <c r="B7110" s="25" t="n">
        <v>46169.59976724537</v>
      </c>
      <c r="C7110" s="25" t="n">
        <v>46169.59976724537</v>
      </c>
      <c r="D7110" s="26" t="n">
        <v>0.007284166666666666</v>
      </c>
      <c r="E7110" t="n">
        <v>1</v>
      </c>
      <c r="F7110" t="inlineStr">
        <is>
          <t>1084 Bad parts box is full, please empty!</t>
        </is>
      </c>
      <c r="G7110" t="inlineStr">
        <is>
          <t>Inferred from alarm text</t>
        </is>
      </c>
      <c r="H7110" s="26" t="n">
        <v>0.007284166666666666</v>
      </c>
      <c r="I7110" t="inlineStr"/>
      <c r="J7110" t="inlineStr">
        <is>
          <t>Operator / line (warning-type)</t>
        </is>
      </c>
      <c r="K7110" t="inlineStr">
        <is>
          <t>084</t>
        </is>
      </c>
      <c r="L7110" t="inlineStr"/>
    </row>
    <row r="7111">
      <c r="A7111" t="n">
        <v>13202</v>
      </c>
      <c r="B7111" s="25" t="n">
        <v>46169.60050559028</v>
      </c>
      <c r="C7111" s="25" t="n">
        <v>46169.60107954861</v>
      </c>
      <c r="D7111" s="26" t="n">
        <v>0.01614</v>
      </c>
      <c r="E7111" t="n">
        <v>3</v>
      </c>
      <c r="F7111" t="inlineStr">
        <is>
          <t>1406-5B1 Limit switch fault Linear axis retracted</t>
        </is>
      </c>
      <c r="G7111" t="inlineStr">
        <is>
          <t>Tagged</t>
        </is>
      </c>
      <c r="H7111" s="26" t="n">
        <v>0</v>
      </c>
      <c r="I7111" t="inlineStr">
        <is>
          <t>1406-5B1 Limit switch fault Linear axis retracted</t>
        </is>
      </c>
      <c r="J7111" t="inlineStr">
        <is>
          <t>Equipment fault</t>
        </is>
      </c>
      <c r="K7111" t="inlineStr">
        <is>
          <t>406</t>
        </is>
      </c>
      <c r="L7111" t="inlineStr">
        <is>
          <t>ST406 Valve Feed: Limit switch fault Linear axis retracted</t>
        </is>
      </c>
    </row>
    <row r="7112">
      <c r="A7112" t="n">
        <v>13203</v>
      </c>
      <c r="B7112" s="25" t="n">
        <v>46169.60134618056</v>
      </c>
      <c r="C7112" s="25" t="n">
        <v>46169.60137515047</v>
      </c>
      <c r="D7112" s="26" t="n">
        <v>0.002920277777777778</v>
      </c>
      <c r="E7112" t="n">
        <v>2</v>
      </c>
      <c r="F7112" t="inlineStr">
        <is>
          <t>1074 Valve left inserted but not found - Check for valve on web</t>
        </is>
      </c>
      <c r="G7112" t="inlineStr">
        <is>
          <t>Tagged</t>
        </is>
      </c>
      <c r="H7112" s="26" t="n">
        <v>0</v>
      </c>
      <c r="I7112" t="inlineStr">
        <is>
          <t>1074 Valve left inserted but not found - Check for valve on web</t>
        </is>
      </c>
      <c r="J7112" t="inlineStr">
        <is>
          <t>Equipment fault</t>
        </is>
      </c>
      <c r="K7112" t="inlineStr">
        <is>
          <t>074</t>
        </is>
      </c>
      <c r="L7112" t="inlineStr">
        <is>
          <t>ST74 Valve Vision: Valve left/right inserted but not found - Check for valve on web</t>
        </is>
      </c>
    </row>
    <row r="7113">
      <c r="A7113" t="n">
        <v>13204</v>
      </c>
      <c r="B7113" s="25" t="n">
        <v>46169.60150266204</v>
      </c>
      <c r="C7113" s="25" t="n">
        <v>46169.60159540509</v>
      </c>
      <c r="D7113" s="26" t="n">
        <v>0.005009166666666667</v>
      </c>
      <c r="E7113" t="n">
        <v>2</v>
      </c>
      <c r="F7113" t="inlineStr">
        <is>
          <t>1074 Valve right inserted but not found - Check for valve on web</t>
        </is>
      </c>
      <c r="G7113" t="inlineStr">
        <is>
          <t>Tagged</t>
        </is>
      </c>
      <c r="H7113" s="26" t="n">
        <v>0</v>
      </c>
      <c r="I7113" t="inlineStr">
        <is>
          <t>1074 Valve right inserted but not found - Check for valve on web</t>
        </is>
      </c>
      <c r="J7113" t="inlineStr">
        <is>
          <t>Equipment fault</t>
        </is>
      </c>
      <c r="K7113" t="inlineStr">
        <is>
          <t>074</t>
        </is>
      </c>
      <c r="L7113" t="inlineStr">
        <is>
          <t>ST74 Valve Vision: Valve left/right inserted but not found - Check for valve on web</t>
        </is>
      </c>
    </row>
    <row r="7114">
      <c r="A7114" t="n">
        <v>13206</v>
      </c>
      <c r="B7114" s="25" t="n">
        <v>46169.60552021991</v>
      </c>
      <c r="C7114" s="25" t="n">
        <v>46169.60569996528</v>
      </c>
      <c r="D7114" s="26" t="n">
        <v>0.006538888888888889</v>
      </c>
      <c r="E7114" t="n">
        <v>2</v>
      </c>
      <c r="F7114" t="inlineStr">
        <is>
          <t>MSM-Main: At least one station takes longer than maximum allowed</t>
        </is>
      </c>
      <c r="G7114" t="inlineStr">
        <is>
          <t>Tagged</t>
        </is>
      </c>
      <c r="H7114" s="26" t="n">
        <v>0</v>
      </c>
      <c r="I7114" t="inlineStr">
        <is>
          <t>MSM-Main: At least one station takes longer than maximum allowed</t>
        </is>
      </c>
      <c r="J7114" t="inlineStr">
        <is>
          <t>Controller / machine cycle-time</t>
        </is>
      </c>
      <c r="K7114" t="inlineStr"/>
      <c r="L7114" t="inlineStr"/>
    </row>
    <row r="7115">
      <c r="A7115" t="n">
        <v>13207</v>
      </c>
      <c r="B7115" s="25" t="n">
        <v>46169.60607094908</v>
      </c>
      <c r="C7115" s="25" t="n">
        <v>46169.6061462963</v>
      </c>
      <c r="D7115" s="26" t="n">
        <v>0.004590833333333333</v>
      </c>
      <c r="E7115" t="n">
        <v>2</v>
      </c>
      <c r="F7115" t="inlineStr">
        <is>
          <t>MSM-Main: At least one station takes longer than maximum allowed</t>
        </is>
      </c>
      <c r="G7115" t="inlineStr">
        <is>
          <t>Tagged</t>
        </is>
      </c>
      <c r="H7115" s="26" t="n">
        <v>0</v>
      </c>
      <c r="I7115" t="inlineStr">
        <is>
          <t>MSM-Main: At least one station takes longer than maximum allowed</t>
        </is>
      </c>
      <c r="J7115" t="inlineStr">
        <is>
          <t>Controller / machine cycle-time</t>
        </is>
      </c>
      <c r="K7115" t="inlineStr"/>
      <c r="L7115" t="inlineStr"/>
    </row>
    <row r="7116">
      <c r="A7116" t="n">
        <v>13208</v>
      </c>
      <c r="B7116" s="25" t="n">
        <v>46169.60635497685</v>
      </c>
      <c r="C7116" s="25" t="n">
        <v>46169.60736947917</v>
      </c>
      <c r="D7116" s="26" t="n">
        <v>0.02810472222222222</v>
      </c>
      <c r="E7116" t="n">
        <v>4</v>
      </c>
      <c r="F7116" t="inlineStr">
        <is>
          <t>1210-2B1 Limit switch fault Fork A in working position</t>
        </is>
      </c>
      <c r="G7116" t="inlineStr">
        <is>
          <t>Tagged</t>
        </is>
      </c>
      <c r="H7116" s="26" t="n">
        <v>0</v>
      </c>
      <c r="I7116" t="inlineStr">
        <is>
          <t>1210-2B1 Limit switch fault Fork A in working position</t>
        </is>
      </c>
      <c r="J7116" t="inlineStr">
        <is>
          <t>Equipment fault</t>
        </is>
      </c>
      <c r="K7116" t="inlineStr">
        <is>
          <t>210</t>
        </is>
      </c>
      <c r="L7116" t="inlineStr">
        <is>
          <t>ST210 Gasket Feed: Limit switch fault Fork A/B in working position</t>
        </is>
      </c>
    </row>
    <row r="7117">
      <c r="A7117" t="n">
        <v>13210</v>
      </c>
      <c r="B7117" s="25" t="n">
        <v>46169.61325987268</v>
      </c>
      <c r="C7117" s="25" t="n">
        <v>46169.6135264699</v>
      </c>
      <c r="D7117" s="26" t="n">
        <v>0.009595555555555555</v>
      </c>
      <c r="E7117" t="n">
        <v>2</v>
      </c>
      <c r="F7117" t="inlineStr">
        <is>
          <t>MSM-Main: At least one station takes longer than maximum allowed</t>
        </is>
      </c>
      <c r="G7117" t="inlineStr">
        <is>
          <t>Tagged</t>
        </is>
      </c>
      <c r="H7117" s="26" t="n">
        <v>0</v>
      </c>
      <c r="I7117" t="inlineStr">
        <is>
          <t>MSM-Main: At least one station takes longer than maximum allowed</t>
        </is>
      </c>
      <c r="J7117" t="inlineStr">
        <is>
          <t>Controller / machine cycle-time</t>
        </is>
      </c>
      <c r="K7117" t="inlineStr"/>
      <c r="L7117" t="inlineStr"/>
    </row>
    <row r="7118">
      <c r="A7118" t="n">
        <v>13211</v>
      </c>
      <c r="B7118" s="25" t="n">
        <v>46169.61383364583</v>
      </c>
      <c r="C7118" s="25" t="n">
        <v>46169.61396697917</v>
      </c>
      <c r="D7118" s="26" t="n">
        <v>0.006688888888888888</v>
      </c>
      <c r="E7118" t="n">
        <v>2</v>
      </c>
      <c r="F7118" t="inlineStr">
        <is>
          <t>1211-2B1 Limit switch fault Fork B in working position</t>
        </is>
      </c>
      <c r="G7118" t="inlineStr">
        <is>
          <t>Tagged</t>
        </is>
      </c>
      <c r="H7118" s="26" t="n">
        <v>0</v>
      </c>
      <c r="I7118" t="inlineStr">
        <is>
          <t>1211-2B1 Limit switch fault Fork B in working position</t>
        </is>
      </c>
      <c r="J7118" t="inlineStr">
        <is>
          <t>Equipment fault</t>
        </is>
      </c>
      <c r="K7118" t="inlineStr">
        <is>
          <t>211</t>
        </is>
      </c>
      <c r="L7118" t="inlineStr">
        <is>
          <t>ST211 Gasket Feed: Limit switch fault Fork A/B in working position</t>
        </is>
      </c>
    </row>
    <row r="7119">
      <c r="A7119" t="n">
        <v>13212</v>
      </c>
      <c r="B7119" s="25" t="n">
        <v>46169.61932554398</v>
      </c>
      <c r="C7119" s="25" t="n">
        <v>46169.62002118056</v>
      </c>
      <c r="D7119" s="26" t="n">
        <v>0.02587666666666667</v>
      </c>
      <c r="E7119" t="n">
        <v>2</v>
      </c>
      <c r="F7119" t="inlineStr">
        <is>
          <t>1406-6B1 Valve in pickup position A not present</t>
        </is>
      </c>
      <c r="G7119" t="inlineStr">
        <is>
          <t>Tagged</t>
        </is>
      </c>
      <c r="H7119" s="26" t="n">
        <v>0</v>
      </c>
      <c r="I7119" t="inlineStr">
        <is>
          <t>1406-6B1 Valve in pickup position A not present</t>
        </is>
      </c>
      <c r="J7119" t="inlineStr">
        <is>
          <t>Equipment fault</t>
        </is>
      </c>
      <c r="K7119" t="inlineStr">
        <is>
          <t>406</t>
        </is>
      </c>
      <c r="L7119" t="inlineStr">
        <is>
          <t>ST406 Valve Feed: Valve in pickup position A/B not present</t>
        </is>
      </c>
    </row>
    <row r="7120">
      <c r="A7120" t="n">
        <v>13213</v>
      </c>
      <c r="B7120" s="25" t="n">
        <v>46169.62120362269</v>
      </c>
      <c r="C7120" s="25" t="n">
        <v>46169.62133692129</v>
      </c>
      <c r="D7120" s="26" t="n">
        <v>0.006398333333333333</v>
      </c>
      <c r="E7120" t="n">
        <v>2</v>
      </c>
      <c r="F7120" t="inlineStr">
        <is>
          <t>1210-2B1 Limit switch fault Fork A in working position</t>
        </is>
      </c>
      <c r="G7120" t="inlineStr">
        <is>
          <t>Tagged</t>
        </is>
      </c>
      <c r="H7120" s="26" t="n">
        <v>0</v>
      </c>
      <c r="I7120" t="inlineStr">
        <is>
          <t>1210-2B1 Limit switch fault Fork A in working position</t>
        </is>
      </c>
      <c r="J7120" t="inlineStr">
        <is>
          <t>Equipment fault</t>
        </is>
      </c>
      <c r="K7120" t="inlineStr">
        <is>
          <t>210</t>
        </is>
      </c>
      <c r="L7120" t="inlineStr">
        <is>
          <t>ST210 Gasket Feed: Limit switch fault Fork A/B in working position</t>
        </is>
      </c>
    </row>
    <row r="7121">
      <c r="A7121" t="n">
        <v>13214</v>
      </c>
      <c r="B7121" s="25" t="n">
        <v>46169.62491385417</v>
      </c>
      <c r="C7121" s="25" t="n">
        <v>46169.64633344908</v>
      </c>
      <c r="D7121" s="26" t="n">
        <v>0.5176877777777779</v>
      </c>
      <c r="E7121" t="n">
        <v>6</v>
      </c>
      <c r="F7121" t="inlineStr">
        <is>
          <t>A stop button has been pressed too long</t>
        </is>
      </c>
      <c r="G7121" t="inlineStr">
        <is>
          <t>Tagged (+ untagged rows absorbed)</t>
        </is>
      </c>
      <c r="H7121" s="26" t="n">
        <v>0.001111944444444444</v>
      </c>
      <c r="I7121" t="inlineStr">
        <is>
          <t>A stop button has been pressed too long</t>
        </is>
      </c>
      <c r="J7121" t="inlineStr">
        <is>
          <t>Operator / line (warning-type)</t>
        </is>
      </c>
      <c r="K7121" t="inlineStr"/>
      <c r="L7121" t="inlineStr"/>
    </row>
    <row r="7122">
      <c r="A7122" t="n">
        <v>13215</v>
      </c>
      <c r="B7122" s="25" t="n">
        <v>46169.64918078703</v>
      </c>
      <c r="C7122" s="25" t="n">
        <v>46169.65147820602</v>
      </c>
      <c r="D7122" s="26" t="n">
        <v>0.05847777777777778</v>
      </c>
      <c r="E7122" t="n">
        <v>4</v>
      </c>
      <c r="F7122" t="inlineStr">
        <is>
          <t>Web torn (all stations)</t>
        </is>
      </c>
      <c r="G7122" t="inlineStr">
        <is>
          <t>Tagged</t>
        </is>
      </c>
      <c r="H7122" s="26" t="n">
        <v>0</v>
      </c>
      <c r="I7122" t="inlineStr">
        <is>
          <t>Web torn (all stations)</t>
        </is>
      </c>
      <c r="J7122" t="inlineStr">
        <is>
          <t>Material supply (reels / infeed)</t>
        </is>
      </c>
      <c r="K7122" t="inlineStr"/>
      <c r="L7122" t="inlineStr"/>
    </row>
    <row r="7123">
      <c r="A7123" t="n">
        <v>13216</v>
      </c>
      <c r="B7123" s="25" t="n">
        <v>46169.65501570602</v>
      </c>
      <c r="C7123" s="25" t="n">
        <v>46169.65581559027</v>
      </c>
      <c r="D7123" s="26" t="n">
        <v>0.02114444444444444</v>
      </c>
      <c r="E7123" t="n">
        <v>2</v>
      </c>
      <c r="F7123" t="inlineStr">
        <is>
          <t>1406-6B1 Valve in pickup position A not present</t>
        </is>
      </c>
      <c r="G7123" t="inlineStr">
        <is>
          <t>Tagged</t>
        </is>
      </c>
      <c r="H7123" s="26" t="n">
        <v>0</v>
      </c>
      <c r="I7123" t="inlineStr">
        <is>
          <t>1406-6B1 Valve in pickup position A not present</t>
        </is>
      </c>
      <c r="J7123" t="inlineStr">
        <is>
          <t>Equipment fault</t>
        </is>
      </c>
      <c r="K7123" t="inlineStr">
        <is>
          <t>406</t>
        </is>
      </c>
      <c r="L7123" t="inlineStr">
        <is>
          <t>ST406 Valve Feed: Valve in pickup position A/B not present</t>
        </is>
      </c>
    </row>
    <row r="7124">
      <c r="A7124" t="n">
        <v>13217</v>
      </c>
      <c r="B7124" s="25" t="n">
        <v>46169.66241265046</v>
      </c>
      <c r="C7124" s="25" t="n">
        <v>46169.66366466435</v>
      </c>
      <c r="D7124" s="26" t="n">
        <v>0.03171777777777778</v>
      </c>
      <c r="E7124" t="n">
        <v>6</v>
      </c>
      <c r="F7124" t="inlineStr">
        <is>
          <t>1211-2B1 Limit switch fault Fork B in working position</t>
        </is>
      </c>
      <c r="G7124" t="inlineStr">
        <is>
          <t>Tagged</t>
        </is>
      </c>
      <c r="H7124" s="26" t="n">
        <v>0</v>
      </c>
      <c r="I7124" t="inlineStr">
        <is>
          <t>1211-2B1 Limit switch fault Fork B in working position</t>
        </is>
      </c>
      <c r="J7124" t="inlineStr">
        <is>
          <t>Equipment fault</t>
        </is>
      </c>
      <c r="K7124" t="inlineStr">
        <is>
          <t>211</t>
        </is>
      </c>
      <c r="L7124" t="inlineStr">
        <is>
          <t>ST211 Gasket Feed: Limit switch fault Fork A/B in working position</t>
        </is>
      </c>
    </row>
    <row r="7125">
      <c r="A7125" t="n">
        <v>13218</v>
      </c>
      <c r="B7125" s="25" t="n">
        <v>46169.66384440972</v>
      </c>
      <c r="C7125" s="25" t="n">
        <v>46169.66522982639</v>
      </c>
      <c r="D7125" s="26" t="n">
        <v>0.03547583333333333</v>
      </c>
      <c r="E7125" t="n">
        <v>9</v>
      </c>
      <c r="F7125" t="inlineStr">
        <is>
          <t>1211-2B1 Limit switch fault Fork B in working position</t>
        </is>
      </c>
      <c r="G7125" t="inlineStr">
        <is>
          <t>Tagged</t>
        </is>
      </c>
      <c r="H7125" s="26" t="n">
        <v>0</v>
      </c>
      <c r="I7125" t="inlineStr">
        <is>
          <t>1211-2B1 Limit switch fault Fork B in working position</t>
        </is>
      </c>
      <c r="J7125" t="inlineStr">
        <is>
          <t>Equipment fault</t>
        </is>
      </c>
      <c r="K7125" t="inlineStr">
        <is>
          <t>211</t>
        </is>
      </c>
      <c r="L7125" t="inlineStr">
        <is>
          <t>ST211 Gasket Feed: Limit switch fault Fork A/B in working position</t>
        </is>
      </c>
    </row>
    <row r="7126">
      <c r="A7126" t="n">
        <v>13219</v>
      </c>
      <c r="B7126" s="25" t="n">
        <v>46169.67149748842</v>
      </c>
      <c r="C7126" s="25" t="n">
        <v>46169.67407106482</v>
      </c>
      <c r="D7126" s="26" t="n">
        <v>0.06399277777777777</v>
      </c>
      <c r="E7126" t="n">
        <v>4</v>
      </c>
      <c r="F7126" t="inlineStr">
        <is>
          <t>1211-2B1 Limit switch fault Fork B in working position</t>
        </is>
      </c>
      <c r="G7126" t="inlineStr">
        <is>
          <t>Tagged (+ untagged rows absorbed)</t>
        </is>
      </c>
      <c r="H7126" s="26" t="n">
        <v>0.0002788888888888889</v>
      </c>
      <c r="I7126" t="inlineStr">
        <is>
          <t>1211-2B1 Limit switch fault Fork B in working position</t>
        </is>
      </c>
      <c r="J7126" t="inlineStr">
        <is>
          <t>Equipment fault</t>
        </is>
      </c>
      <c r="K7126" t="inlineStr">
        <is>
          <t>211</t>
        </is>
      </c>
      <c r="L7126" t="inlineStr">
        <is>
          <t>ST211 Gasket Feed: Limit switch fault Fork A/B in working position</t>
        </is>
      </c>
    </row>
    <row r="7127">
      <c r="A7127" t="n">
        <v>13220</v>
      </c>
      <c r="B7127" s="25" t="n">
        <v>46169.68103950231</v>
      </c>
      <c r="C7127" s="25" t="n">
        <v>46169.68256982639</v>
      </c>
      <c r="D7127" s="26" t="n">
        <v>0.038815</v>
      </c>
      <c r="E7127" t="n">
        <v>3</v>
      </c>
      <c r="F7127" t="inlineStr">
        <is>
          <t>1211-2B1 Limit switch fault Fork B in working position</t>
        </is>
      </c>
      <c r="G7127" t="inlineStr">
        <is>
          <t>Tagged</t>
        </is>
      </c>
      <c r="H7127" s="26" t="n">
        <v>0</v>
      </c>
      <c r="I7127" t="inlineStr">
        <is>
          <t>1211-2B1 Limit switch fault Fork B in working position</t>
        </is>
      </c>
      <c r="J7127" t="inlineStr">
        <is>
          <t>Equipment fault</t>
        </is>
      </c>
      <c r="K7127" t="inlineStr">
        <is>
          <t>211</t>
        </is>
      </c>
      <c r="L7127" t="inlineStr">
        <is>
          <t>ST211 Gasket Feed: Limit switch fault Fork A/B in working position</t>
        </is>
      </c>
    </row>
    <row r="7128">
      <c r="A7128" t="n">
        <v>13221</v>
      </c>
      <c r="B7128" s="25" t="n">
        <v>46169.68419290509</v>
      </c>
      <c r="C7128" s="25" t="n">
        <v>46169.68590876157</v>
      </c>
      <c r="D7128" s="26" t="n">
        <v>0.04354611111111112</v>
      </c>
      <c r="E7128" t="n">
        <v>3</v>
      </c>
      <c r="F7128" t="inlineStr">
        <is>
          <t>1158-6GQ1 Vacuum splice module not present</t>
        </is>
      </c>
      <c r="G7128" t="inlineStr">
        <is>
          <t>Tagged</t>
        </is>
      </c>
      <c r="H7128" s="26" t="n">
        <v>0</v>
      </c>
      <c r="I7128" t="inlineStr">
        <is>
          <t>1158-6GQ1 Vacuum splice module not present</t>
        </is>
      </c>
      <c r="J7128" t="inlineStr">
        <is>
          <t>Equipment fault</t>
        </is>
      </c>
      <c r="K7128" t="inlineStr">
        <is>
          <t>158</t>
        </is>
      </c>
      <c r="L7128" t="inlineStr">
        <is>
          <t>ST158 Reinforcement Tape: Vacuum splice module not present</t>
        </is>
      </c>
    </row>
    <row r="7129">
      <c r="A7129" t="n">
        <v>13222</v>
      </c>
      <c r="B7129" s="25" t="n">
        <v>46169.68620439815</v>
      </c>
      <c r="C7129" s="25" t="n">
        <v>46169.68667966435</v>
      </c>
      <c r="D7129" s="26" t="n">
        <v>0.01933805555555556</v>
      </c>
      <c r="E7129" t="n">
        <v>2</v>
      </c>
      <c r="F7129" t="inlineStr">
        <is>
          <t>1074 Valve left inserted but not found - Check for valve on web</t>
        </is>
      </c>
      <c r="G7129" t="inlineStr">
        <is>
          <t>Tagged</t>
        </is>
      </c>
      <c r="H7129" s="26" t="n">
        <v>0</v>
      </c>
      <c r="I7129" t="inlineStr">
        <is>
          <t>1074 Valve left inserted but not found - Check for valve on web</t>
        </is>
      </c>
      <c r="J7129" t="inlineStr">
        <is>
          <t>Equipment fault</t>
        </is>
      </c>
      <c r="K7129" t="inlineStr">
        <is>
          <t>074</t>
        </is>
      </c>
      <c r="L7129" t="inlineStr">
        <is>
          <t>ST74 Valve Vision: Valve left/right inserted but not found - Check for valve on web</t>
        </is>
      </c>
    </row>
    <row r="7130">
      <c r="A7130" t="n">
        <v>13223</v>
      </c>
      <c r="B7130" s="25" t="n">
        <v>46169.69752766204</v>
      </c>
      <c r="C7130" s="25" t="n">
        <v>46169.69906396991</v>
      </c>
      <c r="D7130" s="26" t="n">
        <v>0.03895833333333333</v>
      </c>
      <c r="E7130" t="n">
        <v>2</v>
      </c>
      <c r="F7130" t="inlineStr">
        <is>
          <t>A stop button has been pressed too long</t>
        </is>
      </c>
      <c r="G7130" t="inlineStr">
        <is>
          <t>Tagged</t>
        </is>
      </c>
      <c r="H7130" s="26" t="n">
        <v>0</v>
      </c>
      <c r="I7130" t="inlineStr">
        <is>
          <t>A stop button has been pressed too long</t>
        </is>
      </c>
      <c r="J7130" t="inlineStr">
        <is>
          <t>Operator / line (warning-type)</t>
        </is>
      </c>
      <c r="K7130" t="inlineStr"/>
      <c r="L7130" t="inlineStr"/>
    </row>
    <row r="7131">
      <c r="A7131" t="n">
        <v>13224</v>
      </c>
      <c r="B7131" s="25" t="n">
        <v>46169.70337693287</v>
      </c>
      <c r="C7131" s="25" t="n">
        <v>46169.70496527778</v>
      </c>
      <c r="D7131" s="26" t="n">
        <v>0.04034611111111111</v>
      </c>
      <c r="E7131" t="n">
        <v>3</v>
      </c>
      <c r="F7131" t="inlineStr">
        <is>
          <t>1227-1K1 General error</t>
        </is>
      </c>
      <c r="G7131" t="inlineStr">
        <is>
          <t>Tagged</t>
        </is>
      </c>
      <c r="H7131" s="26" t="n">
        <v>0</v>
      </c>
      <c r="I7131" t="inlineStr">
        <is>
          <t>1227-1K1 General error</t>
        </is>
      </c>
      <c r="J7131" t="inlineStr">
        <is>
          <t>Equipment fault</t>
        </is>
      </c>
      <c r="K7131" t="inlineStr">
        <is>
          <t>227</t>
        </is>
      </c>
      <c r="L7131" t="inlineStr">
        <is>
          <t>ST227 Gasket Feed: General error</t>
        </is>
      </c>
    </row>
    <row r="7132">
      <c r="A7132" t="n">
        <v>13225</v>
      </c>
      <c r="B7132" s="25" t="n">
        <v>46169.71099957176</v>
      </c>
      <c r="C7132" s="25" t="n">
        <v>46169.71644884259</v>
      </c>
      <c r="D7132" s="26" t="n">
        <v>0.1341213888888889</v>
      </c>
      <c r="E7132" t="n">
        <v>4</v>
      </c>
      <c r="F7132" t="inlineStr">
        <is>
          <t>End of reel (all stations)</t>
        </is>
      </c>
      <c r="G7132" t="inlineStr">
        <is>
          <t>Tagged</t>
        </is>
      </c>
      <c r="H7132" s="26" t="n">
        <v>0</v>
      </c>
      <c r="I7132" t="inlineStr">
        <is>
          <t>End of reel (all stations)</t>
        </is>
      </c>
      <c r="J7132" t="inlineStr">
        <is>
          <t>Material supply (reels / infeed)</t>
        </is>
      </c>
      <c r="K7132" t="inlineStr"/>
      <c r="L7132" t="inlineStr"/>
    </row>
    <row r="7133">
      <c r="A7133" t="n">
        <v>13226</v>
      </c>
      <c r="B7133" s="25" t="n">
        <v>46169.71833278935</v>
      </c>
      <c r="C7133" s="25" t="n">
        <v>46169.72115015046</v>
      </c>
      <c r="D7133" s="26" t="n">
        <v>0.07026027777777778</v>
      </c>
      <c r="E7133" t="n">
        <v>6</v>
      </c>
      <c r="F7133" t="inlineStr">
        <is>
          <t>1227-1K1 General error</t>
        </is>
      </c>
      <c r="G7133" t="inlineStr">
        <is>
          <t>Tagged</t>
        </is>
      </c>
      <c r="H7133" s="26" t="n">
        <v>0</v>
      </c>
      <c r="I7133" t="inlineStr">
        <is>
          <t>1227-1K1 General error</t>
        </is>
      </c>
      <c r="J7133" t="inlineStr">
        <is>
          <t>Equipment fault</t>
        </is>
      </c>
      <c r="K7133" t="inlineStr">
        <is>
          <t>227</t>
        </is>
      </c>
      <c r="L7133" t="inlineStr">
        <is>
          <t>ST227 Gasket Feed: General error</t>
        </is>
      </c>
    </row>
    <row r="7134">
      <c r="A7134" t="n">
        <v>13227</v>
      </c>
      <c r="B7134" s="25" t="n">
        <v>46169.72917341435</v>
      </c>
      <c r="C7134" s="25" t="n">
        <v>46169.73302931713</v>
      </c>
      <c r="D7134" s="26" t="n">
        <v>0.09434916666666668</v>
      </c>
      <c r="E7134" t="n">
        <v>3</v>
      </c>
      <c r="F7134" t="inlineStr">
        <is>
          <t>1074 Valve left out of area - Check for valve on web</t>
        </is>
      </c>
      <c r="G7134" t="inlineStr">
        <is>
          <t>Tagged</t>
        </is>
      </c>
      <c r="H7134" s="26" t="n">
        <v>0</v>
      </c>
      <c r="I7134" t="inlineStr">
        <is>
          <t>1074 Valve left out of area - Check for valve on web</t>
        </is>
      </c>
      <c r="J7134" t="inlineStr">
        <is>
          <t>Equipment fault</t>
        </is>
      </c>
      <c r="K7134" t="inlineStr">
        <is>
          <t>074</t>
        </is>
      </c>
      <c r="L7134" t="inlineStr">
        <is>
          <t>ST74 Valve Vision: Valve left/right out of area - Check for valve on web</t>
        </is>
      </c>
    </row>
    <row r="7135">
      <c r="A7135" t="n">
        <v>13228</v>
      </c>
      <c r="B7135" s="25" t="n">
        <v>46169.73317418982</v>
      </c>
      <c r="C7135" s="25" t="n">
        <v>46169.73496570602</v>
      </c>
      <c r="D7135" s="26" t="n">
        <v>0.0450825</v>
      </c>
      <c r="E7135" t="n">
        <v>6</v>
      </c>
      <c r="F7135" t="inlineStr">
        <is>
          <t>1210-2B1 Limit switch fault Fork A in working position</t>
        </is>
      </c>
      <c r="G7135" t="inlineStr">
        <is>
          <t>Tagged</t>
        </is>
      </c>
      <c r="H7135" s="26" t="n">
        <v>0</v>
      </c>
      <c r="I7135" t="inlineStr">
        <is>
          <t>1210-2B1 Limit switch fault Fork A in working position</t>
        </is>
      </c>
      <c r="J7135" t="inlineStr">
        <is>
          <t>Equipment fault</t>
        </is>
      </c>
      <c r="K7135" t="inlineStr">
        <is>
          <t>210</t>
        </is>
      </c>
      <c r="L7135" t="inlineStr">
        <is>
          <t>ST210 Gasket Feed: Limit switch fault Fork A/B in working position</t>
        </is>
      </c>
    </row>
    <row r="7136">
      <c r="A7136" t="n">
        <v>13229</v>
      </c>
      <c r="B7136" s="25" t="n">
        <v>46169.74561443287</v>
      </c>
      <c r="C7136" s="25" t="n">
        <v>46169.74673915509</v>
      </c>
      <c r="D7136" s="26" t="n">
        <v>0.02949805555555556</v>
      </c>
      <c r="E7136" t="n">
        <v>3</v>
      </c>
      <c r="F7136" t="inlineStr">
        <is>
          <t>1211-2B1 Limit switch fault Fork B in working position</t>
        </is>
      </c>
      <c r="G7136" t="inlineStr">
        <is>
          <t>Tagged</t>
        </is>
      </c>
      <c r="H7136" s="26" t="n">
        <v>0</v>
      </c>
      <c r="I7136" t="inlineStr">
        <is>
          <t>1211-2B1 Limit switch fault Fork B in working position</t>
        </is>
      </c>
      <c r="J7136" t="inlineStr">
        <is>
          <t>Equipment fault</t>
        </is>
      </c>
      <c r="K7136" t="inlineStr">
        <is>
          <t>211</t>
        </is>
      </c>
      <c r="L7136" t="inlineStr">
        <is>
          <t>ST211 Gasket Feed: Limit switch fault Fork A/B in working position</t>
        </is>
      </c>
    </row>
    <row r="7137">
      <c r="A7137" t="n">
        <v>13231</v>
      </c>
      <c r="B7137" s="25" t="n">
        <v>46169.7476378125</v>
      </c>
      <c r="C7137" s="25" t="n">
        <v>46169.74807256945</v>
      </c>
      <c r="D7137" s="26" t="n">
        <v>0.0122425</v>
      </c>
      <c r="E7137" t="n">
        <v>4</v>
      </c>
      <c r="F7137" t="inlineStr">
        <is>
          <t>1406-6B1 Valve in pickup position A not present</t>
        </is>
      </c>
      <c r="G7137" t="inlineStr">
        <is>
          <t>Tagged (+ untagged rows absorbed)</t>
        </is>
      </c>
      <c r="H7137" s="26" t="n">
        <v>0.0008341666666666667</v>
      </c>
      <c r="I7137" t="inlineStr">
        <is>
          <t>1406-6B1 Valve in pickup position A not present</t>
        </is>
      </c>
      <c r="J7137" t="inlineStr">
        <is>
          <t>Equipment fault</t>
        </is>
      </c>
      <c r="K7137" t="inlineStr">
        <is>
          <t>406</t>
        </is>
      </c>
      <c r="L7137" t="inlineStr">
        <is>
          <t>ST406 Valve Feed: Valve in pickup position A/B not present</t>
        </is>
      </c>
    </row>
    <row r="7138">
      <c r="A7138" t="n">
        <v>13232</v>
      </c>
      <c r="B7138" s="25" t="n">
        <v>46169.74829869213</v>
      </c>
      <c r="C7138" s="25" t="n">
        <v>46169.74871605324</v>
      </c>
      <c r="D7138" s="26" t="n">
        <v>0.01210277777777778</v>
      </c>
      <c r="E7138" t="n">
        <v>2</v>
      </c>
      <c r="F7138" t="inlineStr">
        <is>
          <t>1406-6B1 Valve in pickup position A not present</t>
        </is>
      </c>
      <c r="G7138" t="inlineStr">
        <is>
          <t>Tagged</t>
        </is>
      </c>
      <c r="H7138" s="26" t="n">
        <v>0</v>
      </c>
      <c r="I7138" t="inlineStr">
        <is>
          <t>1406-6B1 Valve in pickup position A not present</t>
        </is>
      </c>
      <c r="J7138" t="inlineStr">
        <is>
          <t>Equipment fault</t>
        </is>
      </c>
      <c r="K7138" t="inlineStr">
        <is>
          <t>406</t>
        </is>
      </c>
      <c r="L7138" t="inlineStr">
        <is>
          <t>ST406 Valve Feed: Valve in pickup position A/B not present</t>
        </is>
      </c>
    </row>
    <row r="7139">
      <c r="A7139" t="n">
        <v>13234</v>
      </c>
      <c r="B7139" s="25" t="n">
        <v>46169.75068834491</v>
      </c>
      <c r="C7139" s="25" t="n">
        <v>46169.75570274305</v>
      </c>
      <c r="D7139" s="26" t="n">
        <v>0.125215</v>
      </c>
      <c r="E7139" t="n">
        <v>10</v>
      </c>
      <c r="F7139" t="inlineStr">
        <is>
          <t>1406-6B1 Valve in pickup position A not present</t>
        </is>
      </c>
      <c r="G7139" t="inlineStr">
        <is>
          <t>Tagged (+ untagged rows absorbed)</t>
        </is>
      </c>
      <c r="H7139" s="26" t="n">
        <v>0.0004177777777777778</v>
      </c>
      <c r="I7139" t="inlineStr">
        <is>
          <t>1406-6B1 Valve in pickup position A not present</t>
        </is>
      </c>
      <c r="J7139" t="inlineStr">
        <is>
          <t>Equipment fault</t>
        </is>
      </c>
      <c r="K7139" t="inlineStr">
        <is>
          <t>406</t>
        </is>
      </c>
      <c r="L7139" t="inlineStr">
        <is>
          <t>ST406 Valve Feed: Valve in pickup position A/B not present</t>
        </is>
      </c>
    </row>
    <row r="7140">
      <c r="A7140" t="n">
        <v>13237</v>
      </c>
      <c r="B7140" s="25" t="n">
        <v>46169.75832288194</v>
      </c>
      <c r="C7140" s="25" t="n">
        <v>46169.76003869213</v>
      </c>
      <c r="D7140" s="26" t="n">
        <v>0.05105722222222222</v>
      </c>
      <c r="E7140" t="n">
        <v>3</v>
      </c>
      <c r="F7140" t="inlineStr">
        <is>
          <t>1406-6B2 Valve in pickup position B not present</t>
        </is>
      </c>
      <c r="G7140" t="inlineStr">
        <is>
          <t>Tagged (+ untagged rows absorbed)</t>
        </is>
      </c>
      <c r="H7140" s="26" t="n">
        <v>0.0004175</v>
      </c>
      <c r="I7140" t="inlineStr">
        <is>
          <t>1406-6B2 Valve in pickup position B not present</t>
        </is>
      </c>
      <c r="J7140" t="inlineStr">
        <is>
          <t>Equipment fault</t>
        </is>
      </c>
      <c r="K7140" t="inlineStr">
        <is>
          <t>406</t>
        </is>
      </c>
      <c r="L7140" t="inlineStr">
        <is>
          <t>ST406 Valve Feed: Valve in pickup position A/B not present</t>
        </is>
      </c>
    </row>
    <row r="7141">
      <c r="A7141" t="n">
        <v>13238</v>
      </c>
      <c r="B7141" s="25" t="n">
        <v>46169.76139528935</v>
      </c>
      <c r="C7141" s="25" t="n">
        <v>46169.76183584491</v>
      </c>
      <c r="D7141" s="26" t="n">
        <v>0.01307777777777778</v>
      </c>
      <c r="E7141" t="n">
        <v>2</v>
      </c>
      <c r="F7141" t="inlineStr">
        <is>
          <t>1074 Valve right out of area - Check for valve on web</t>
        </is>
      </c>
      <c r="G7141" t="inlineStr">
        <is>
          <t>Tagged</t>
        </is>
      </c>
      <c r="H7141" s="26" t="n">
        <v>0</v>
      </c>
      <c r="I7141" t="inlineStr">
        <is>
          <t>1074 Valve right out of area - Check for valve on web</t>
        </is>
      </c>
      <c r="J7141" t="inlineStr">
        <is>
          <t>Equipment fault</t>
        </is>
      </c>
      <c r="K7141" t="inlineStr">
        <is>
          <t>074</t>
        </is>
      </c>
      <c r="L7141" t="inlineStr">
        <is>
          <t>ST74 Valve Vision: Valve left/right out of area - Check for valve on web</t>
        </is>
      </c>
    </row>
    <row r="7142">
      <c r="A7142" t="n">
        <v>13239</v>
      </c>
      <c r="B7142" s="25" t="n">
        <v>46169.76262427084</v>
      </c>
      <c r="C7142" s="25" t="n">
        <v>46169.76350528935</v>
      </c>
      <c r="D7142" s="26" t="n">
        <v>0.02351194444444445</v>
      </c>
      <c r="E7142" t="n">
        <v>4</v>
      </c>
      <c r="F7142" t="inlineStr">
        <is>
          <t>1076-14B1 Flow monitor flow rate not OK</t>
        </is>
      </c>
      <c r="G7142" t="inlineStr">
        <is>
          <t>Tagged</t>
        </is>
      </c>
      <c r="H7142" s="26" t="n">
        <v>0</v>
      </c>
      <c r="I7142" t="inlineStr">
        <is>
          <t>1076-14B1 Flow monitor flow rate not OK</t>
        </is>
      </c>
      <c r="J7142" t="inlineStr">
        <is>
          <t>Equipment fault</t>
        </is>
      </c>
      <c r="K7142" t="inlineStr">
        <is>
          <t>076</t>
        </is>
      </c>
      <c r="L7142" t="inlineStr">
        <is>
          <t>ST76 Periphery Seal: Flow monitor flow rate not OK</t>
        </is>
      </c>
    </row>
    <row r="7143">
      <c r="A7143" t="n">
        <v>13240</v>
      </c>
      <c r="B7143" s="25" t="n">
        <v>46169.76937774305</v>
      </c>
      <c r="C7143" s="25" t="n">
        <v>46169.76950520834</v>
      </c>
      <c r="D7143" s="26" t="n">
        <v>0.0080675</v>
      </c>
      <c r="E7143" t="n">
        <v>2</v>
      </c>
      <c r="F7143" t="inlineStr">
        <is>
          <t>1200 Safety guards not closed</t>
        </is>
      </c>
      <c r="G7143" t="inlineStr">
        <is>
          <t>Inferred from alarm text</t>
        </is>
      </c>
      <c r="H7143" s="26" t="n">
        <v>0.0080675</v>
      </c>
      <c r="I7143" t="inlineStr"/>
      <c r="J7143" t="inlineStr">
        <is>
          <t>Equipment fault</t>
        </is>
      </c>
      <c r="K7143" t="inlineStr">
        <is>
          <t>200</t>
        </is>
      </c>
      <c r="L7143" t="inlineStr">
        <is>
          <t>ST200 Gasket Feed: Safety guards not closed</t>
        </is>
      </c>
    </row>
    <row r="7144">
      <c r="A7144" t="n">
        <v>13242</v>
      </c>
      <c r="B7144" s="25" t="n">
        <v>46169.77090223379</v>
      </c>
      <c r="C7144" s="25" t="n">
        <v>46169.77336006944</v>
      </c>
      <c r="D7144" s="26" t="n">
        <v>0.06121305555555556</v>
      </c>
      <c r="E7144" t="n">
        <v>5</v>
      </c>
      <c r="F7144" t="inlineStr">
        <is>
          <t>1158-6GQ1 Vacuum splice module not present</t>
        </is>
      </c>
      <c r="G7144" t="inlineStr">
        <is>
          <t>Tagged (+ untagged rows absorbed)</t>
        </is>
      </c>
      <c r="H7144" s="26" t="n">
        <v>0.0004177777777777778</v>
      </c>
      <c r="I7144" t="inlineStr">
        <is>
          <t>1158-6GQ1 Vacuum splice module not present</t>
        </is>
      </c>
      <c r="J7144" t="inlineStr">
        <is>
          <t>Equipment fault</t>
        </is>
      </c>
      <c r="K7144" t="inlineStr">
        <is>
          <t>158</t>
        </is>
      </c>
      <c r="L7144" t="inlineStr">
        <is>
          <t>ST158 Reinforcement Tape: Vacuum splice module not present</t>
        </is>
      </c>
    </row>
    <row r="7145">
      <c r="A7145" t="n">
        <v>13243</v>
      </c>
      <c r="B7145" s="25" t="n">
        <v>46169.77533680556</v>
      </c>
      <c r="C7145" s="25" t="n">
        <v>46169.77759151621</v>
      </c>
      <c r="D7145" s="26" t="n">
        <v>0.0559213888888889</v>
      </c>
      <c r="E7145" t="n">
        <v>3</v>
      </c>
      <c r="F7145" t="inlineStr">
        <is>
          <t>1159-5B1 All rolls empty - Please refill!</t>
        </is>
      </c>
      <c r="G7145" t="inlineStr">
        <is>
          <t>Tagged</t>
        </is>
      </c>
      <c r="H7145" s="26" t="n">
        <v>0</v>
      </c>
      <c r="I7145" t="inlineStr">
        <is>
          <t>1159-5B1 All rolls empty - Please refill!</t>
        </is>
      </c>
      <c r="J7145" t="inlineStr">
        <is>
          <t>Material supply (reels / infeed)</t>
        </is>
      </c>
      <c r="K7145" t="inlineStr">
        <is>
          <t>159</t>
        </is>
      </c>
      <c r="L7145" t="inlineStr"/>
    </row>
    <row r="7146">
      <c r="A7146" t="n">
        <v>13244</v>
      </c>
      <c r="B7146" s="25" t="n">
        <v>46169.77834517361</v>
      </c>
      <c r="C7146" s="25" t="n">
        <v>46169.78416512731</v>
      </c>
      <c r="D7146" s="26" t="n">
        <v>0.1416261111111111</v>
      </c>
      <c r="E7146" t="n">
        <v>4</v>
      </c>
      <c r="F7146" t="inlineStr">
        <is>
          <t>A stop button has been pressed too long</t>
        </is>
      </c>
      <c r="G7146" t="inlineStr">
        <is>
          <t>Tagged</t>
        </is>
      </c>
      <c r="H7146" s="26" t="n">
        <v>0</v>
      </c>
      <c r="I7146" t="inlineStr">
        <is>
          <t>A stop button has been pressed too long</t>
        </is>
      </c>
      <c r="J7146" t="inlineStr">
        <is>
          <t>Operator / line (warning-type)</t>
        </is>
      </c>
      <c r="K7146" t="inlineStr"/>
      <c r="L7146" t="inlineStr"/>
    </row>
    <row r="7147">
      <c r="A7147" t="n">
        <v>13247</v>
      </c>
      <c r="B7147" s="25" t="n">
        <v>46169.78737103009</v>
      </c>
      <c r="C7147" s="25" t="n">
        <v>46169.78737103009</v>
      </c>
      <c r="D7147" s="26" t="n">
        <v>0.0738813888888889</v>
      </c>
      <c r="E7147" t="n">
        <v>1</v>
      </c>
      <c r="F7147" t="inlineStr">
        <is>
          <t>1A02-5T2 Battery in external UPS must be checked</t>
        </is>
      </c>
      <c r="G7147" t="inlineStr">
        <is>
          <t>Inferred from alarm text</t>
        </is>
      </c>
      <c r="H7147" s="26" t="n">
        <v>0.0738813888888889</v>
      </c>
      <c r="I7147" t="inlineStr"/>
      <c r="J7147" t="inlineStr">
        <is>
          <t>Utilities / infrastructure</t>
        </is>
      </c>
      <c r="K7147" t="inlineStr"/>
      <c r="L7147" t="inlineStr"/>
    </row>
    <row r="7148">
      <c r="A7148" t="n">
        <v>13250</v>
      </c>
      <c r="B7148" s="25" t="n">
        <v>46169.79352172454</v>
      </c>
      <c r="C7148" s="25" t="n">
        <v>46169.79447804398</v>
      </c>
      <c r="D7148" s="26" t="n">
        <v>0.02712583333333334</v>
      </c>
      <c r="E7148" t="n">
        <v>4</v>
      </c>
      <c r="F7148" t="inlineStr">
        <is>
          <t>1406-6B1 Valve in pickup position A not present</t>
        </is>
      </c>
      <c r="G7148" t="inlineStr">
        <is>
          <t>Tagged</t>
        </is>
      </c>
      <c r="H7148" s="26" t="n">
        <v>0</v>
      </c>
      <c r="I7148" t="inlineStr">
        <is>
          <t>1406-6B1 Valve in pickup position A not present</t>
        </is>
      </c>
      <c r="J7148" t="inlineStr">
        <is>
          <t>Equipment fault</t>
        </is>
      </c>
      <c r="K7148" t="inlineStr">
        <is>
          <t>406</t>
        </is>
      </c>
      <c r="L7148" t="inlineStr">
        <is>
          <t>ST406 Valve Feed: Valve in pickup position A/B not present</t>
        </is>
      </c>
    </row>
    <row r="7149">
      <c r="A7149" t="n">
        <v>13251</v>
      </c>
      <c r="B7149" s="25" t="n">
        <v>46169.79569533565</v>
      </c>
      <c r="C7149" s="25" t="n">
        <v>46169.79585193287</v>
      </c>
      <c r="D7149" s="26" t="n">
        <v>0.005287777777777778</v>
      </c>
      <c r="E7149" t="n">
        <v>2</v>
      </c>
      <c r="F7149" t="inlineStr">
        <is>
          <t>1076-14B1 Flow monitor flow rate not OK</t>
        </is>
      </c>
      <c r="G7149" t="inlineStr">
        <is>
          <t>Tagged</t>
        </is>
      </c>
      <c r="H7149" s="26" t="n">
        <v>0</v>
      </c>
      <c r="I7149" t="inlineStr">
        <is>
          <t>1076-14B1 Flow monitor flow rate not OK</t>
        </is>
      </c>
      <c r="J7149" t="inlineStr">
        <is>
          <t>Equipment fault</t>
        </is>
      </c>
      <c r="K7149" t="inlineStr">
        <is>
          <t>076</t>
        </is>
      </c>
      <c r="L7149" t="inlineStr">
        <is>
          <t>ST76 Periphery Seal: Flow monitor flow rate not OK</t>
        </is>
      </c>
    </row>
    <row r="7150">
      <c r="A7150" t="n">
        <v>13252</v>
      </c>
      <c r="B7150" s="25" t="n">
        <v>46169.79730119213</v>
      </c>
      <c r="C7150" s="25" t="n">
        <v>46169.79745771991</v>
      </c>
      <c r="D7150" s="26" t="n">
        <v>0.005704722222222222</v>
      </c>
      <c r="E7150" t="n">
        <v>2</v>
      </c>
      <c r="F7150" t="inlineStr">
        <is>
          <t>1076-14B1 Flow monitor flow rate not OK</t>
        </is>
      </c>
      <c r="G7150" t="inlineStr">
        <is>
          <t>Tagged</t>
        </is>
      </c>
      <c r="H7150" s="26" t="n">
        <v>0</v>
      </c>
      <c r="I7150" t="inlineStr">
        <is>
          <t>1076-14B1 Flow monitor flow rate not OK</t>
        </is>
      </c>
      <c r="J7150" t="inlineStr">
        <is>
          <t>Equipment fault</t>
        </is>
      </c>
      <c r="K7150" t="inlineStr">
        <is>
          <t>076</t>
        </is>
      </c>
      <c r="L7150" t="inlineStr">
        <is>
          <t>ST76 Periphery Seal: Flow monitor flow rate not OK</t>
        </is>
      </c>
    </row>
    <row r="7151">
      <c r="A7151" t="n">
        <v>13253</v>
      </c>
      <c r="B7151" s="25" t="n">
        <v>46169.8005880787</v>
      </c>
      <c r="C7151" s="25" t="n">
        <v>46169.8005880787</v>
      </c>
      <c r="D7151" s="26" t="n">
        <v>0.02253694444444444</v>
      </c>
      <c r="E7151" t="n">
        <v>1</v>
      </c>
      <c r="F7151" t="inlineStr">
        <is>
          <t>1A02-5T2 Battery in external UPS must be checked</t>
        </is>
      </c>
      <c r="G7151" t="inlineStr">
        <is>
          <t>Inferred from alarm text</t>
        </is>
      </c>
      <c r="H7151" s="26" t="n">
        <v>0.02253694444444444</v>
      </c>
      <c r="I7151" t="inlineStr"/>
      <c r="J7151" t="inlineStr">
        <is>
          <t>Utilities / infrastructure</t>
        </is>
      </c>
      <c r="K7151" t="inlineStr"/>
      <c r="L7151" t="inlineStr"/>
    </row>
    <row r="7152">
      <c r="A7152" t="n">
        <v>13254</v>
      </c>
      <c r="B7152" s="25" t="n">
        <v>46169.81072878472</v>
      </c>
      <c r="C7152" s="25" t="n">
        <v>46169.81227635417</v>
      </c>
      <c r="D7152" s="26" t="n">
        <v>0.039925</v>
      </c>
      <c r="E7152" t="n">
        <v>3</v>
      </c>
      <c r="F7152" t="inlineStr">
        <is>
          <t>1076-14B1 Flow monitor flow rate not OK</t>
        </is>
      </c>
      <c r="G7152" t="inlineStr">
        <is>
          <t>Tagged (+ untagged rows absorbed)</t>
        </is>
      </c>
      <c r="H7152" s="26" t="n">
        <v>0.03185555555555556</v>
      </c>
      <c r="I7152" t="inlineStr">
        <is>
          <t>1076-14B1 Flow monitor flow rate not OK</t>
        </is>
      </c>
      <c r="J7152" t="inlineStr">
        <is>
          <t>Equipment fault</t>
        </is>
      </c>
      <c r="K7152" t="inlineStr">
        <is>
          <t>076</t>
        </is>
      </c>
      <c r="L7152" t="inlineStr">
        <is>
          <t>ST76 Periphery Seal: Flow monitor flow rate not OK</t>
        </is>
      </c>
    </row>
    <row r="7153">
      <c r="A7153" t="n">
        <v>13255</v>
      </c>
      <c r="B7153" s="25" t="n">
        <v>46169.81256041666</v>
      </c>
      <c r="C7153" s="25" t="n">
        <v>46169.81268209491</v>
      </c>
      <c r="D7153" s="26" t="n">
        <v>0.004868611111111111</v>
      </c>
      <c r="E7153" t="n">
        <v>2</v>
      </c>
      <c r="F7153" t="inlineStr">
        <is>
          <t>1076-14B1 Flow monitor flow rate not OK</t>
        </is>
      </c>
      <c r="G7153" t="inlineStr">
        <is>
          <t>Tagged</t>
        </is>
      </c>
      <c r="H7153" s="26" t="n">
        <v>0</v>
      </c>
      <c r="I7153" t="inlineStr">
        <is>
          <t>1076-14B1 Flow monitor flow rate not OK</t>
        </is>
      </c>
      <c r="J7153" t="inlineStr">
        <is>
          <t>Equipment fault</t>
        </is>
      </c>
      <c r="K7153" t="inlineStr">
        <is>
          <t>076</t>
        </is>
      </c>
      <c r="L7153" t="inlineStr">
        <is>
          <t>ST76 Periphery Seal: Flow monitor flow rate not OK</t>
        </is>
      </c>
    </row>
    <row r="7154">
      <c r="A7154" t="n">
        <v>13256</v>
      </c>
      <c r="B7154" s="25" t="n">
        <v>46169.81587037037</v>
      </c>
      <c r="C7154" s="25" t="n">
        <v>46169.81672824074</v>
      </c>
      <c r="D7154" s="26" t="n">
        <v>0.02546027777777778</v>
      </c>
      <c r="E7154" t="n">
        <v>3</v>
      </c>
      <c r="F7154" t="inlineStr">
        <is>
          <t>1210-2B1 Limit switch fault Fork A in working position</t>
        </is>
      </c>
      <c r="G7154" t="inlineStr">
        <is>
          <t>Tagged</t>
        </is>
      </c>
      <c r="H7154" s="26" t="n">
        <v>0</v>
      </c>
      <c r="I7154" t="inlineStr">
        <is>
          <t>1210-2B1 Limit switch fault Fork A in working position</t>
        </is>
      </c>
      <c r="J7154" t="inlineStr">
        <is>
          <t>Equipment fault</t>
        </is>
      </c>
      <c r="K7154" t="inlineStr">
        <is>
          <t>210</t>
        </is>
      </c>
      <c r="L7154" t="inlineStr">
        <is>
          <t>ST210 Gasket Feed: Limit switch fault Fork A/B in working position</t>
        </is>
      </c>
    </row>
    <row r="7155">
      <c r="A7155" t="n">
        <v>13261</v>
      </c>
      <c r="B7155" s="25" t="n">
        <v>46169.82251944445</v>
      </c>
      <c r="C7155" s="25" t="n">
        <v>46169.82322086806</v>
      </c>
      <c r="D7155" s="26" t="n">
        <v>0.02198138888888889</v>
      </c>
      <c r="E7155" t="n">
        <v>3</v>
      </c>
      <c r="F7155" t="inlineStr">
        <is>
          <t>1406-6B1 Valve in pickup position A not present</t>
        </is>
      </c>
      <c r="G7155" t="inlineStr">
        <is>
          <t>Tagged</t>
        </is>
      </c>
      <c r="H7155" s="26" t="n">
        <v>0</v>
      </c>
      <c r="I7155" t="inlineStr">
        <is>
          <t>1406-6B1 Valve in pickup position A not present</t>
        </is>
      </c>
      <c r="J7155" t="inlineStr">
        <is>
          <t>Equipment fault</t>
        </is>
      </c>
      <c r="K7155" t="inlineStr">
        <is>
          <t>406</t>
        </is>
      </c>
      <c r="L7155" t="inlineStr">
        <is>
          <t>ST406 Valve Feed: Valve in pickup position A/B not present</t>
        </is>
      </c>
    </row>
    <row r="7156">
      <c r="A7156" t="n">
        <v>13263</v>
      </c>
      <c r="B7156" s="25" t="n">
        <v>46169.82450763889</v>
      </c>
      <c r="C7156" s="25" t="n">
        <v>46169.82526130787</v>
      </c>
      <c r="D7156" s="26" t="n">
        <v>0.02003527777777778</v>
      </c>
      <c r="E7156" t="n">
        <v>2</v>
      </c>
      <c r="F7156" t="inlineStr">
        <is>
          <t>1211-2B1 Limit switch fault Fork B in working position</t>
        </is>
      </c>
      <c r="G7156" t="inlineStr">
        <is>
          <t>Tagged</t>
        </is>
      </c>
      <c r="H7156" s="26" t="n">
        <v>0</v>
      </c>
      <c r="I7156" t="inlineStr">
        <is>
          <t>1211-2B1 Limit switch fault Fork B in working position</t>
        </is>
      </c>
      <c r="J7156" t="inlineStr">
        <is>
          <t>Equipment fault</t>
        </is>
      </c>
      <c r="K7156" t="inlineStr">
        <is>
          <t>211</t>
        </is>
      </c>
      <c r="L7156" t="inlineStr">
        <is>
          <t>ST211 Gasket Feed: Limit switch fault Fork A/B in working position</t>
        </is>
      </c>
    </row>
    <row r="7157">
      <c r="A7157" t="n">
        <v>13264</v>
      </c>
      <c r="B7157" s="25" t="n">
        <v>46169.8253540162</v>
      </c>
      <c r="C7157" s="25" t="n">
        <v>46169.82626435185</v>
      </c>
      <c r="D7157" s="26" t="n">
        <v>0.02490833333333333</v>
      </c>
      <c r="E7157" t="n">
        <v>4</v>
      </c>
      <c r="F7157" t="inlineStr">
        <is>
          <t>1211-2B1 Limit switch fault Fork B in working position</t>
        </is>
      </c>
      <c r="G7157" t="inlineStr">
        <is>
          <t>Tagged (+ untagged rows absorbed)</t>
        </is>
      </c>
      <c r="H7157" s="26" t="n">
        <v>0.0002786111111111111</v>
      </c>
      <c r="I7157" t="inlineStr">
        <is>
          <t>1211-2B1 Limit switch fault Fork B in working position</t>
        </is>
      </c>
      <c r="J7157" t="inlineStr">
        <is>
          <t>Equipment fault</t>
        </is>
      </c>
      <c r="K7157" t="inlineStr">
        <is>
          <t>211</t>
        </is>
      </c>
      <c r="L7157" t="inlineStr">
        <is>
          <t>ST211 Gasket Feed: Limit switch fault Fork A/B in working position</t>
        </is>
      </c>
    </row>
    <row r="7158">
      <c r="A7158" t="n">
        <v>13266</v>
      </c>
      <c r="B7158" s="25" t="n">
        <v>46169.83258306713</v>
      </c>
      <c r="C7158" s="25" t="n">
        <v>46169.83494814815</v>
      </c>
      <c r="D7158" s="26" t="n">
        <v>0.05912666666666667</v>
      </c>
      <c r="E7158" t="n">
        <v>3</v>
      </c>
      <c r="F7158" t="inlineStr">
        <is>
          <t>A stop button has been pressed too long</t>
        </is>
      </c>
      <c r="G7158" t="inlineStr">
        <is>
          <t>Tagged</t>
        </is>
      </c>
      <c r="H7158" s="26" t="n">
        <v>0</v>
      </c>
      <c r="I7158" t="inlineStr">
        <is>
          <t>A stop button has been pressed too long</t>
        </is>
      </c>
      <c r="J7158" t="inlineStr">
        <is>
          <t>Operator / line (warning-type)</t>
        </is>
      </c>
      <c r="K7158" t="inlineStr"/>
      <c r="L7158" t="inlineStr"/>
    </row>
    <row r="7159">
      <c r="A7159" t="n">
        <v>13267</v>
      </c>
      <c r="B7159" s="25" t="n">
        <v>46169.84093055555</v>
      </c>
      <c r="C7159" s="25" t="n">
        <v>46169.84163776621</v>
      </c>
      <c r="D7159" s="26" t="n">
        <v>0.02351388888888889</v>
      </c>
      <c r="E7159" t="n">
        <v>6</v>
      </c>
      <c r="F7159" t="inlineStr">
        <is>
          <t>1152-1M1 unwinder has reached adjusted current limit</t>
        </is>
      </c>
      <c r="G7159" t="inlineStr">
        <is>
          <t>Tagged (+ untagged rows absorbed)</t>
        </is>
      </c>
      <c r="H7159" s="26" t="n">
        <v>0.0002797222222222222</v>
      </c>
      <c r="I7159" t="inlineStr">
        <is>
          <t>1152-1M1 unwinder has reached adjusted current limit</t>
        </is>
      </c>
      <c r="J7159" t="inlineStr">
        <is>
          <t>Equipment fault</t>
        </is>
      </c>
      <c r="K7159" t="inlineStr">
        <is>
          <t>152</t>
        </is>
      </c>
      <c r="L7159" t="inlineStr">
        <is>
          <t>ST152 ARV Film: unwinder has reached adjusted current limit</t>
        </is>
      </c>
    </row>
    <row r="7160">
      <c r="A7160" t="n">
        <v>13268</v>
      </c>
      <c r="B7160" s="25" t="n">
        <v>46169.84703452546</v>
      </c>
      <c r="C7160" s="25" t="n">
        <v>46169.84779984954</v>
      </c>
      <c r="D7160" s="26" t="n">
        <v>0.02115</v>
      </c>
      <c r="E7160" t="n">
        <v>3</v>
      </c>
      <c r="F7160" t="inlineStr">
        <is>
          <t>1074 Valve left inserted but not found - Check for valve on web</t>
        </is>
      </c>
      <c r="G7160" t="inlineStr">
        <is>
          <t>Tagged</t>
        </is>
      </c>
      <c r="H7160" s="26" t="n">
        <v>0</v>
      </c>
      <c r="I7160" t="inlineStr">
        <is>
          <t>1074 Valve left inserted but not found - Check for valve on web</t>
        </is>
      </c>
      <c r="J7160" t="inlineStr">
        <is>
          <t>Equipment fault</t>
        </is>
      </c>
      <c r="K7160" t="inlineStr">
        <is>
          <t>074</t>
        </is>
      </c>
      <c r="L7160" t="inlineStr">
        <is>
          <t>ST74 Valve Vision: Valve left/right inserted but not found - Check for valve on web</t>
        </is>
      </c>
    </row>
    <row r="7161">
      <c r="A7161" t="n">
        <v>13269</v>
      </c>
      <c r="B7161" s="25" t="n">
        <v>46169.85064664352</v>
      </c>
      <c r="C7161" s="25" t="n">
        <v>46169.85516230324</v>
      </c>
      <c r="D7161" s="26" t="n">
        <v>0.1140797222222222</v>
      </c>
      <c r="E7161" t="n">
        <v>13</v>
      </c>
      <c r="F7161" t="inlineStr">
        <is>
          <t>1152-1M1 unwinder has reached adjusted current limit</t>
        </is>
      </c>
      <c r="G7161" t="inlineStr">
        <is>
          <t>Tagged (+ untagged rows absorbed)</t>
        </is>
      </c>
      <c r="H7161" s="26" t="n">
        <v>0.0004175</v>
      </c>
      <c r="I7161" t="inlineStr">
        <is>
          <t>1152-1M1 unwinder has reached adjusted current limit</t>
        </is>
      </c>
      <c r="J7161" t="inlineStr">
        <is>
          <t>Equipment fault</t>
        </is>
      </c>
      <c r="K7161" t="inlineStr">
        <is>
          <t>152</t>
        </is>
      </c>
      <c r="L7161" t="inlineStr">
        <is>
          <t>ST152 ARV Film: unwinder has reached adjusted current limit</t>
        </is>
      </c>
    </row>
    <row r="7162">
      <c r="A7162" t="n">
        <v>13270</v>
      </c>
      <c r="B7162" s="25" t="n">
        <v>46169.85640292824</v>
      </c>
      <c r="C7162" s="25" t="n">
        <v>46169.85650725695</v>
      </c>
      <c r="D7162" s="26" t="n">
        <v>0.004588888888888889</v>
      </c>
      <c r="E7162" t="n">
        <v>2</v>
      </c>
      <c r="F7162" t="inlineStr">
        <is>
          <t>1125-1B1 Last splice has not been detected</t>
        </is>
      </c>
      <c r="G7162" t="inlineStr">
        <is>
          <t>Tagged</t>
        </is>
      </c>
      <c r="H7162" s="26" t="n">
        <v>0</v>
      </c>
      <c r="I7162" t="inlineStr">
        <is>
          <t>1125-1B1 Last splice has not been detected</t>
        </is>
      </c>
      <c r="J7162" t="inlineStr">
        <is>
          <t>Equipment fault</t>
        </is>
      </c>
      <c r="K7162" t="inlineStr">
        <is>
          <t>125</t>
        </is>
      </c>
      <c r="L7162" t="inlineStr">
        <is>
          <t>ST125: Last splice has not been detected</t>
        </is>
      </c>
    </row>
    <row r="7163">
      <c r="A7163" t="n">
        <v>13271</v>
      </c>
      <c r="B7163" s="25" t="n">
        <v>46169.85755640046</v>
      </c>
      <c r="C7163" s="25" t="n">
        <v>46169.85897658564</v>
      </c>
      <c r="D7163" s="26" t="n">
        <v>0.03603166666666667</v>
      </c>
      <c r="E7163" t="n">
        <v>4</v>
      </c>
      <c r="F7163" t="inlineStr">
        <is>
          <t>1158-6GQ1 Vacuum splice module not present</t>
        </is>
      </c>
      <c r="G7163" t="inlineStr">
        <is>
          <t>Tagged</t>
        </is>
      </c>
      <c r="H7163" s="26" t="n">
        <v>0</v>
      </c>
      <c r="I7163" t="inlineStr">
        <is>
          <t>1158-6GQ1 Vacuum splice module not present</t>
        </is>
      </c>
      <c r="J7163" t="inlineStr">
        <is>
          <t>Equipment fault</t>
        </is>
      </c>
      <c r="K7163" t="inlineStr">
        <is>
          <t>158</t>
        </is>
      </c>
      <c r="L7163" t="inlineStr">
        <is>
          <t>ST158 Reinforcement Tape: Vacuum splice module not present</t>
        </is>
      </c>
    </row>
    <row r="7164">
      <c r="A7164" t="n">
        <v>13273</v>
      </c>
      <c r="B7164" s="25" t="n">
        <v>46169.85938237268</v>
      </c>
      <c r="C7164" s="25" t="n">
        <v>46169.86077931713</v>
      </c>
      <c r="D7164" s="26" t="n">
        <v>0.03575277777777777</v>
      </c>
      <c r="E7164" t="n">
        <v>3</v>
      </c>
      <c r="F7164" t="inlineStr">
        <is>
          <t>1210-2B1 Limit switch fault Fork A in working position</t>
        </is>
      </c>
      <c r="G7164" t="inlineStr">
        <is>
          <t>Tagged</t>
        </is>
      </c>
      <c r="H7164" s="26" t="n">
        <v>0</v>
      </c>
      <c r="I7164" t="inlineStr">
        <is>
          <t>1210-2B1 Limit switch fault Fork A in working position</t>
        </is>
      </c>
      <c r="J7164" t="inlineStr">
        <is>
          <t>Equipment fault</t>
        </is>
      </c>
      <c r="K7164" t="inlineStr">
        <is>
          <t>210</t>
        </is>
      </c>
      <c r="L7164" t="inlineStr">
        <is>
          <t>ST210 Gasket Feed: Limit switch fault Fork A/B in working position</t>
        </is>
      </c>
    </row>
    <row r="7165">
      <c r="A7165" t="n">
        <v>13274</v>
      </c>
      <c r="B7165" s="25" t="n">
        <v>46169.86220532408</v>
      </c>
      <c r="C7165" s="25" t="n">
        <v>46169.86373561343</v>
      </c>
      <c r="D7165" s="26" t="n">
        <v>0.03895194444444444</v>
      </c>
      <c r="E7165" t="n">
        <v>3</v>
      </c>
      <c r="F7165" t="inlineStr">
        <is>
          <t>1074 Valve left inserted but not found - Check for valve on web</t>
        </is>
      </c>
      <c r="G7165" t="inlineStr">
        <is>
          <t>Tagged</t>
        </is>
      </c>
      <c r="H7165" s="26" t="n">
        <v>0</v>
      </c>
      <c r="I7165" t="inlineStr">
        <is>
          <t>1074 Valve left inserted but not found - Check for valve on web</t>
        </is>
      </c>
      <c r="J7165" t="inlineStr">
        <is>
          <t>Equipment fault</t>
        </is>
      </c>
      <c r="K7165" t="inlineStr">
        <is>
          <t>074</t>
        </is>
      </c>
      <c r="L7165" t="inlineStr">
        <is>
          <t>ST74 Valve Vision: Valve left/right inserted but not found - Check for valve on web</t>
        </is>
      </c>
    </row>
    <row r="7166">
      <c r="A7166" t="n">
        <v>13277</v>
      </c>
      <c r="B7166" s="25" t="n">
        <v>46169.86483116898</v>
      </c>
      <c r="C7166" s="25" t="n">
        <v>46169.86607743055</v>
      </c>
      <c r="D7166" s="26" t="n">
        <v>0.03227611111111111</v>
      </c>
      <c r="E7166" t="n">
        <v>3</v>
      </c>
      <c r="F7166" t="inlineStr">
        <is>
          <t>1074 Valve left inserted but not found - Check for valve on web</t>
        </is>
      </c>
      <c r="G7166" t="inlineStr">
        <is>
          <t>Tagged</t>
        </is>
      </c>
      <c r="H7166" s="26" t="n">
        <v>0</v>
      </c>
      <c r="I7166" t="inlineStr">
        <is>
          <t>1074 Valve left inserted but not found - Check for valve on web</t>
        </is>
      </c>
      <c r="J7166" t="inlineStr">
        <is>
          <t>Equipment fault</t>
        </is>
      </c>
      <c r="K7166" t="inlineStr">
        <is>
          <t>074</t>
        </is>
      </c>
      <c r="L7166" t="inlineStr">
        <is>
          <t>ST74 Valve Vision: Valve left/right inserted but not found - Check for valve on web</t>
        </is>
      </c>
    </row>
    <row r="7167">
      <c r="A7167" t="n">
        <v>13278</v>
      </c>
      <c r="B7167" s="25" t="n">
        <v>46169.86637890046</v>
      </c>
      <c r="C7167" s="25" t="n">
        <v>46169.86774120371</v>
      </c>
      <c r="D7167" s="26" t="n">
        <v>0.0343638888888889</v>
      </c>
      <c r="E7167" t="n">
        <v>3</v>
      </c>
      <c r="F7167" t="inlineStr">
        <is>
          <t>1072-2B1 Limit switch fault Sealing head in working position</t>
        </is>
      </c>
      <c r="G7167" t="inlineStr">
        <is>
          <t>Tagged</t>
        </is>
      </c>
      <c r="H7167" s="26" t="n">
        <v>0</v>
      </c>
      <c r="I7167" t="inlineStr">
        <is>
          <t>1072-2B1 Limit switch fault Sealing head in working position</t>
        </is>
      </c>
      <c r="J7167" t="inlineStr">
        <is>
          <t>Equipment fault</t>
        </is>
      </c>
      <c r="K7167" t="inlineStr">
        <is>
          <t>072</t>
        </is>
      </c>
      <c r="L7167" t="inlineStr">
        <is>
          <t>ST72 Tack Sealing: Limit switch fault Sealing head in working position</t>
        </is>
      </c>
    </row>
    <row r="7168">
      <c r="A7168" t="n">
        <v>13280</v>
      </c>
      <c r="B7168" s="25" t="n">
        <v>46169.86999633102</v>
      </c>
      <c r="C7168" s="25" t="n">
        <v>46169.87444267361</v>
      </c>
      <c r="D7168" s="26" t="n">
        <v>0.1096344444444445</v>
      </c>
      <c r="E7168" t="n">
        <v>4</v>
      </c>
      <c r="F7168" t="inlineStr">
        <is>
          <t>End of reel (all stations)</t>
        </is>
      </c>
      <c r="G7168" t="inlineStr">
        <is>
          <t>Tagged</t>
        </is>
      </c>
      <c r="H7168" s="26" t="n">
        <v>0</v>
      </c>
      <c r="I7168" t="inlineStr">
        <is>
          <t>End of reel (all stations)</t>
        </is>
      </c>
      <c r="J7168" t="inlineStr">
        <is>
          <t>Material supply (reels / infeed)</t>
        </is>
      </c>
      <c r="K7168" t="inlineStr"/>
      <c r="L7168" t="inlineStr"/>
    </row>
    <row r="7169">
      <c r="A7169" t="n">
        <v>13281</v>
      </c>
      <c r="B7169" s="25" t="n">
        <v>46169.87557881945</v>
      </c>
      <c r="C7169" s="25" t="n">
        <v>46169.87565416667</v>
      </c>
      <c r="D7169" s="26" t="n">
        <v>0.005286111111111111</v>
      </c>
      <c r="E7169" t="n">
        <v>3</v>
      </c>
      <c r="F7169" t="inlineStr">
        <is>
          <t>1018-16B1/16B2 Foil not in transport chain</t>
        </is>
      </c>
      <c r="G7169" t="inlineStr">
        <is>
          <t>Tagged (+ untagged rows absorbed)</t>
        </is>
      </c>
      <c r="H7169" s="26" t="n">
        <v>0.0002786111111111111</v>
      </c>
      <c r="I7169" t="inlineStr">
        <is>
          <t>1018-16B1/16B2 Foil not in transport chain</t>
        </is>
      </c>
      <c r="J7169" t="inlineStr">
        <is>
          <t>Equipment fault</t>
        </is>
      </c>
      <c r="K7169" t="inlineStr">
        <is>
          <t>018</t>
        </is>
      </c>
      <c r="L7169" t="inlineStr">
        <is>
          <t>ST18 Smash Seal: Foil not in transport chain</t>
        </is>
      </c>
    </row>
    <row r="7170">
      <c r="A7170" t="n">
        <v>13282</v>
      </c>
      <c r="B7170" s="25" t="n">
        <v>46169.87587438658</v>
      </c>
      <c r="C7170" s="25" t="n">
        <v>46169.87804826389</v>
      </c>
      <c r="D7170" s="26" t="n">
        <v>0.07067777777777778</v>
      </c>
      <c r="E7170" t="n">
        <v>5</v>
      </c>
      <c r="F7170" t="inlineStr">
        <is>
          <t>1018-16B1/16B2 Foil not in transport chain</t>
        </is>
      </c>
      <c r="G7170" t="inlineStr">
        <is>
          <t>Tagged</t>
        </is>
      </c>
      <c r="H7170" s="26" t="n">
        <v>0</v>
      </c>
      <c r="I7170" t="inlineStr">
        <is>
          <t>1018-16B1/16B2 Foil not in transport chain</t>
        </is>
      </c>
      <c r="J7170" t="inlineStr">
        <is>
          <t>Equipment fault</t>
        </is>
      </c>
      <c r="K7170" t="inlineStr">
        <is>
          <t>018</t>
        </is>
      </c>
      <c r="L7170" t="inlineStr">
        <is>
          <t>ST18 Smash Seal: Foil not in transport chain</t>
        </is>
      </c>
    </row>
    <row r="7171">
      <c r="A7171" t="n">
        <v>13283</v>
      </c>
      <c r="B7171" s="25" t="n">
        <v>46169.8788946412</v>
      </c>
      <c r="C7171" s="25" t="n">
        <v>46169.8789815625</v>
      </c>
      <c r="D7171" s="26" t="n">
        <v>0.005008333333333333</v>
      </c>
      <c r="E7171" t="n">
        <v>2</v>
      </c>
      <c r="F7171" t="inlineStr">
        <is>
          <t>1018-16B1/16B2 Foil not in transport chain</t>
        </is>
      </c>
      <c r="G7171" t="inlineStr">
        <is>
          <t>Tagged</t>
        </is>
      </c>
      <c r="H7171" s="26" t="n">
        <v>0</v>
      </c>
      <c r="I7171" t="inlineStr">
        <is>
          <t>1018-16B1/16B2 Foil not in transport chain</t>
        </is>
      </c>
      <c r="J7171" t="inlineStr">
        <is>
          <t>Equipment fault</t>
        </is>
      </c>
      <c r="K7171" t="inlineStr">
        <is>
          <t>018</t>
        </is>
      </c>
      <c r="L7171" t="inlineStr">
        <is>
          <t>ST18 Smash Seal: Foil not in transport chain</t>
        </is>
      </c>
    </row>
    <row r="7172">
      <c r="A7172" t="n">
        <v>13285</v>
      </c>
      <c r="B7172" s="25" t="n">
        <v>46169.87942792824</v>
      </c>
      <c r="C7172" s="25" t="n">
        <v>46169.87956712963</v>
      </c>
      <c r="D7172" s="26" t="n">
        <v>0.008068611111111111</v>
      </c>
      <c r="E7172" t="n">
        <v>3</v>
      </c>
      <c r="F7172" t="inlineStr">
        <is>
          <t>1222-1B1 TCP fault. See diagnostic page:</t>
        </is>
      </c>
      <c r="G7172" t="inlineStr">
        <is>
          <t>Tagged (+ untagged rows absorbed)</t>
        </is>
      </c>
      <c r="H7172" s="26" t="n">
        <v>0.002644444444444444</v>
      </c>
      <c r="I7172" t="inlineStr">
        <is>
          <t>1222-1B1 TCP fault. See diagnostic page:</t>
        </is>
      </c>
      <c r="J7172" t="inlineStr">
        <is>
          <t>Equipment fault</t>
        </is>
      </c>
      <c r="K7172" t="inlineStr">
        <is>
          <t>222</t>
        </is>
      </c>
      <c r="L7172" t="inlineStr">
        <is>
          <t>ST222: TCP fault. See diagnostic page</t>
        </is>
      </c>
    </row>
    <row r="7173">
      <c r="A7173" t="n">
        <v>13287</v>
      </c>
      <c r="B7173" s="25" t="n">
        <v>46169.88003665509</v>
      </c>
      <c r="C7173" s="25" t="n">
        <v>46169.8800945949</v>
      </c>
      <c r="D7173" s="26" t="n">
        <v>0.004729444444444444</v>
      </c>
      <c r="E7173" t="n">
        <v>3</v>
      </c>
      <c r="F7173" t="inlineStr">
        <is>
          <t>A stop button has been pressed too long</t>
        </is>
      </c>
      <c r="G7173" t="inlineStr">
        <is>
          <t>Tagged (+ untagged rows absorbed)</t>
        </is>
      </c>
      <c r="H7173" s="26" t="n">
        <v>0.0004166666666666667</v>
      </c>
      <c r="I7173" t="inlineStr">
        <is>
          <t>A stop button has been pressed too long</t>
        </is>
      </c>
      <c r="J7173" t="inlineStr">
        <is>
          <t>Operator / line (warning-type)</t>
        </is>
      </c>
      <c r="K7173" t="inlineStr"/>
      <c r="L7173" t="inlineStr"/>
    </row>
    <row r="7174">
      <c r="A7174" t="n">
        <v>13289</v>
      </c>
      <c r="B7174" s="25" t="n">
        <v>46169.88044239584</v>
      </c>
      <c r="C7174" s="25" t="n">
        <v>46169.88051200232</v>
      </c>
      <c r="D7174" s="26" t="n">
        <v>0.005008333333333333</v>
      </c>
      <c r="E7174" t="n">
        <v>3</v>
      </c>
      <c r="F7174" t="inlineStr">
        <is>
          <t>A stop button has been pressed too long</t>
        </is>
      </c>
      <c r="G7174" t="inlineStr">
        <is>
          <t>Tagged (+ untagged rows absorbed)</t>
        </is>
      </c>
      <c r="H7174" s="26" t="n">
        <v>0.0002788888888888889</v>
      </c>
      <c r="I7174" t="inlineStr">
        <is>
          <t>A stop button has been pressed too long</t>
        </is>
      </c>
      <c r="J7174" t="inlineStr">
        <is>
          <t>Operator / line (warning-type)</t>
        </is>
      </c>
      <c r="K7174" t="inlineStr"/>
      <c r="L7174" t="inlineStr"/>
    </row>
    <row r="7175">
      <c r="A7175" t="n">
        <v>13291</v>
      </c>
      <c r="B7175" s="25" t="n">
        <v>46169.88076701389</v>
      </c>
      <c r="C7175" s="25" t="n">
        <v>46169.88094675926</v>
      </c>
      <c r="D7175" s="26" t="n">
        <v>0.006538888888888889</v>
      </c>
      <c r="E7175" t="n">
        <v>2</v>
      </c>
      <c r="F7175" t="inlineStr">
        <is>
          <t>A stop button has been pressed too long</t>
        </is>
      </c>
      <c r="G7175" t="inlineStr">
        <is>
          <t>Tagged</t>
        </is>
      </c>
      <c r="H7175" s="26" t="n">
        <v>0</v>
      </c>
      <c r="I7175" t="inlineStr">
        <is>
          <t>A stop button has been pressed too long</t>
        </is>
      </c>
      <c r="J7175" t="inlineStr">
        <is>
          <t>Operator / line (warning-type)</t>
        </is>
      </c>
      <c r="K7175" t="inlineStr"/>
      <c r="L7175" t="inlineStr"/>
    </row>
    <row r="7176">
      <c r="A7176" t="n">
        <v>13292</v>
      </c>
      <c r="B7176" s="25" t="n">
        <v>46169.88211755787</v>
      </c>
      <c r="C7176" s="25" t="n">
        <v>46169.88254074074</v>
      </c>
      <c r="D7176" s="26" t="n">
        <v>0.01224333333333333</v>
      </c>
      <c r="E7176" t="n">
        <v>3</v>
      </c>
      <c r="F7176" t="inlineStr">
        <is>
          <t>The consecutive fault function is switched off</t>
        </is>
      </c>
      <c r="G7176" t="inlineStr">
        <is>
          <t>Inferred from alarm text</t>
        </is>
      </c>
      <c r="H7176" s="26" t="n">
        <v>0.01224333333333333</v>
      </c>
      <c r="I7176" t="inlineStr"/>
      <c r="J7176" t="inlineStr">
        <is>
          <t>Controller / machine cycle-time</t>
        </is>
      </c>
      <c r="K7176" t="inlineStr"/>
      <c r="L7176" t="inlineStr"/>
    </row>
    <row r="7177">
      <c r="A7177" t="n">
        <v>13293</v>
      </c>
      <c r="B7177" s="25" t="n">
        <v>46169.88374074074</v>
      </c>
      <c r="C7177" s="25" t="n">
        <v>46169.8845755787</v>
      </c>
      <c r="D7177" s="26" t="n">
        <v>0.02268055555555556</v>
      </c>
      <c r="E7177" t="n">
        <v>3</v>
      </c>
      <c r="F7177" t="inlineStr">
        <is>
          <t>1211-2B1 Limit switch fault Fork B in working position</t>
        </is>
      </c>
      <c r="G7177" t="inlineStr">
        <is>
          <t>Tagged</t>
        </is>
      </c>
      <c r="H7177" s="26" t="n">
        <v>0</v>
      </c>
      <c r="I7177" t="inlineStr">
        <is>
          <t>1211-2B1 Limit switch fault Fork B in working position</t>
        </is>
      </c>
      <c r="J7177" t="inlineStr">
        <is>
          <t>Equipment fault</t>
        </is>
      </c>
      <c r="K7177" t="inlineStr">
        <is>
          <t>211</t>
        </is>
      </c>
      <c r="L7177" t="inlineStr">
        <is>
          <t>ST211 Gasket Feed: Limit switch fault Fork A/B in working position</t>
        </is>
      </c>
    </row>
    <row r="7178">
      <c r="A7178" t="n">
        <v>13294</v>
      </c>
      <c r="B7178" s="25" t="n">
        <v>46169.90185598379</v>
      </c>
      <c r="C7178" s="25" t="n">
        <v>46169.9029400463</v>
      </c>
      <c r="D7178" s="26" t="n">
        <v>0.02810555555555555</v>
      </c>
      <c r="E7178" t="n">
        <v>7</v>
      </c>
      <c r="F7178" t="inlineStr">
        <is>
          <t>1227-1K1 General error</t>
        </is>
      </c>
      <c r="G7178" t="inlineStr">
        <is>
          <t>Tagged</t>
        </is>
      </c>
      <c r="H7178" s="26" t="n">
        <v>0</v>
      </c>
      <c r="I7178" t="inlineStr">
        <is>
          <t>1227-1K1 General error</t>
        </is>
      </c>
      <c r="J7178" t="inlineStr">
        <is>
          <t>Equipment fault</t>
        </is>
      </c>
      <c r="K7178" t="inlineStr">
        <is>
          <t>227</t>
        </is>
      </c>
      <c r="L7178" t="inlineStr">
        <is>
          <t>ST227 Gasket Feed: General error</t>
        </is>
      </c>
    </row>
    <row r="7179">
      <c r="A7179" t="n">
        <v>13296</v>
      </c>
      <c r="B7179" s="25" t="n">
        <v>46169.91103773148</v>
      </c>
      <c r="C7179" s="25" t="n">
        <v>46169.91207526621</v>
      </c>
      <c r="D7179" s="26" t="n">
        <v>0.02685</v>
      </c>
      <c r="E7179" t="n">
        <v>3</v>
      </c>
      <c r="F7179" t="inlineStr">
        <is>
          <t>1211-2B1 Limit switch fault Fork B in working position</t>
        </is>
      </c>
      <c r="G7179" t="inlineStr">
        <is>
          <t>Tagged</t>
        </is>
      </c>
      <c r="H7179" s="26" t="n">
        <v>0</v>
      </c>
      <c r="I7179" t="inlineStr">
        <is>
          <t>1211-2B1 Limit switch fault Fork B in working position</t>
        </is>
      </c>
      <c r="J7179" t="inlineStr">
        <is>
          <t>Equipment fault</t>
        </is>
      </c>
      <c r="K7179" t="inlineStr">
        <is>
          <t>211</t>
        </is>
      </c>
      <c r="L7179" t="inlineStr">
        <is>
          <t>ST211 Gasket Feed: Limit switch fault Fork A/B in working position</t>
        </is>
      </c>
    </row>
    <row r="7180">
      <c r="A7180" t="n">
        <v>13300</v>
      </c>
      <c r="B7180" s="25" t="n">
        <v>46169.91954163194</v>
      </c>
      <c r="C7180" s="25" t="n">
        <v>46169.92080552084</v>
      </c>
      <c r="D7180" s="26" t="n">
        <v>0.03269722222222222</v>
      </c>
      <c r="E7180" t="n">
        <v>4</v>
      </c>
      <c r="F7180" t="inlineStr">
        <is>
          <t>1406-6B1 Valve in pickup position A not present</t>
        </is>
      </c>
      <c r="G7180" t="inlineStr">
        <is>
          <t>Tagged (+ untagged rows absorbed)</t>
        </is>
      </c>
      <c r="H7180" s="26" t="n">
        <v>0.0002786111111111111</v>
      </c>
      <c r="I7180" t="inlineStr">
        <is>
          <t>1406-6B1 Valve in pickup position A not present</t>
        </is>
      </c>
      <c r="J7180" t="inlineStr">
        <is>
          <t>Equipment fault</t>
        </is>
      </c>
      <c r="K7180" t="inlineStr">
        <is>
          <t>406</t>
        </is>
      </c>
      <c r="L7180" t="inlineStr">
        <is>
          <t>ST406 Valve Feed: Valve in pickup position A/B not present</t>
        </is>
      </c>
    </row>
    <row r="7181">
      <c r="A7181" t="n">
        <v>13301</v>
      </c>
      <c r="B7181" s="25" t="n">
        <v>46169.92763503472</v>
      </c>
      <c r="C7181" s="25" t="n">
        <v>46169.92820315972</v>
      </c>
      <c r="D7181" s="26" t="n">
        <v>0.0154425</v>
      </c>
      <c r="E7181" t="n">
        <v>5</v>
      </c>
      <c r="F7181" t="inlineStr">
        <is>
          <t>1226-1K1 General error</t>
        </is>
      </c>
      <c r="G7181" t="inlineStr">
        <is>
          <t>Tagged</t>
        </is>
      </c>
      <c r="H7181" s="26" t="n">
        <v>0</v>
      </c>
      <c r="I7181" t="inlineStr">
        <is>
          <t>1226-1K1 General error</t>
        </is>
      </c>
      <c r="J7181" t="inlineStr">
        <is>
          <t>Equipment fault</t>
        </is>
      </c>
      <c r="K7181" t="inlineStr">
        <is>
          <t>226</t>
        </is>
      </c>
      <c r="L7181" t="inlineStr">
        <is>
          <t>ST226 Gasket Feed: General error</t>
        </is>
      </c>
    </row>
    <row r="7182">
      <c r="A7182" t="n">
        <v>13303</v>
      </c>
      <c r="B7182" s="25" t="n">
        <v>46169.93369297454</v>
      </c>
      <c r="C7182" s="25" t="n">
        <v>46169.93546107639</v>
      </c>
      <c r="D7182" s="26" t="n">
        <v>0.04493999999999999</v>
      </c>
      <c r="E7182" t="n">
        <v>4</v>
      </c>
      <c r="F7182" t="inlineStr">
        <is>
          <t>1406-5B2 Limit switch fault Linear axis extended</t>
        </is>
      </c>
      <c r="G7182" t="inlineStr">
        <is>
          <t>Tagged</t>
        </is>
      </c>
      <c r="H7182" s="26" t="n">
        <v>0</v>
      </c>
      <c r="I7182" t="inlineStr">
        <is>
          <t>1406-5B2 Limit switch fault Linear axis extended</t>
        </is>
      </c>
      <c r="J7182" t="inlineStr">
        <is>
          <t>Equipment fault</t>
        </is>
      </c>
      <c r="K7182" t="inlineStr">
        <is>
          <t>406</t>
        </is>
      </c>
      <c r="L7182" t="inlineStr">
        <is>
          <t>ST406 Valve Feed: Limit switch fault Linear axis extended</t>
        </is>
      </c>
    </row>
    <row r="7183">
      <c r="A7183" t="n">
        <v>13304</v>
      </c>
      <c r="B7183" s="25" t="n">
        <v>46169.93557704861</v>
      </c>
      <c r="C7183" s="25" t="n">
        <v>46169.93574513889</v>
      </c>
      <c r="D7183" s="26" t="n">
        <v>0.007234166666666667</v>
      </c>
      <c r="E7183" t="n">
        <v>3</v>
      </c>
      <c r="F7183" t="inlineStr">
        <is>
          <t>Functional or parameter error of an axis, see fault message list</t>
        </is>
      </c>
      <c r="G7183" t="inlineStr">
        <is>
          <t>Tagged</t>
        </is>
      </c>
      <c r="H7183" s="26" t="n">
        <v>0</v>
      </c>
      <c r="I7183" t="inlineStr">
        <is>
          <t>Functional or parameter error of an axis, see fault message list</t>
        </is>
      </c>
      <c r="J7183" t="inlineStr">
        <is>
          <t>Controller / machine cycle-time</t>
        </is>
      </c>
      <c r="K7183" t="inlineStr"/>
      <c r="L7183" t="inlineStr"/>
    </row>
    <row r="7184">
      <c r="A7184" t="n">
        <v>13305</v>
      </c>
      <c r="B7184" s="25" t="n">
        <v>46169.9359190625</v>
      </c>
      <c r="C7184" s="25" t="n">
        <v>46169.93815679398</v>
      </c>
      <c r="D7184" s="26" t="n">
        <v>0.05746111111111111</v>
      </c>
      <c r="E7184" t="n">
        <v>6</v>
      </c>
      <c r="F7184" t="inlineStr">
        <is>
          <t>At least one shift register entry has an alarm when writing</t>
        </is>
      </c>
      <c r="G7184" t="inlineStr">
        <is>
          <t>Tagged</t>
        </is>
      </c>
      <c r="H7184" s="26" t="n">
        <v>0</v>
      </c>
      <c r="I7184" t="inlineStr">
        <is>
          <t>At least one shift register entry has an alarm when writing</t>
        </is>
      </c>
      <c r="J7184" t="inlineStr">
        <is>
          <t>Controller / machine cycle-time</t>
        </is>
      </c>
      <c r="K7184" t="inlineStr"/>
      <c r="L7184" t="inlineStr"/>
    </row>
    <row r="7185">
      <c r="A7185" t="n">
        <v>13306</v>
      </c>
      <c r="B7185" s="25" t="n">
        <v>46169.93852199074</v>
      </c>
      <c r="C7185" s="25" t="n">
        <v>46169.93929876157</v>
      </c>
      <c r="D7185" s="26" t="n">
        <v>0.02448694444444444</v>
      </c>
      <c r="E7185" t="n">
        <v>2</v>
      </c>
      <c r="F7185" t="inlineStr">
        <is>
          <t>1084 Bad parts box not in position and maximum of bad parts reached</t>
        </is>
      </c>
      <c r="G7185" t="inlineStr">
        <is>
          <t>Tagged</t>
        </is>
      </c>
      <c r="H7185" s="26" t="n">
        <v>0</v>
      </c>
      <c r="I7185" t="inlineStr">
        <is>
          <t>1084 Bad parts box not in position and maximum of bad parts reached</t>
        </is>
      </c>
      <c r="J7185" t="inlineStr">
        <is>
          <t>Operator / line (warning-type)</t>
        </is>
      </c>
      <c r="K7185" t="inlineStr">
        <is>
          <t>084</t>
        </is>
      </c>
      <c r="L7185" t="inlineStr"/>
    </row>
    <row r="7186">
      <c r="A7186" t="n">
        <v>13307</v>
      </c>
      <c r="B7186" s="25" t="n">
        <v>46169.93961184028</v>
      </c>
      <c r="C7186" s="25" t="n">
        <v>46169.9404003125</v>
      </c>
      <c r="D7186" s="26" t="n">
        <v>0.02087138888888889</v>
      </c>
      <c r="E7186" t="n">
        <v>3</v>
      </c>
      <c r="F7186" t="inlineStr">
        <is>
          <t>1074 Valve left inserted but not found - Check for valve on web</t>
        </is>
      </c>
      <c r="G7186" t="inlineStr">
        <is>
          <t>Tagged</t>
        </is>
      </c>
      <c r="H7186" s="26" t="n">
        <v>0</v>
      </c>
      <c r="I7186" t="inlineStr">
        <is>
          <t>1074 Valve left inserted but not found - Check for valve on web</t>
        </is>
      </c>
      <c r="J7186" t="inlineStr">
        <is>
          <t>Equipment fault</t>
        </is>
      </c>
      <c r="K7186" t="inlineStr">
        <is>
          <t>074</t>
        </is>
      </c>
      <c r="L7186" t="inlineStr">
        <is>
          <t>ST74 Valve Vision: Valve left/right inserted but not found - Check for valve on web</t>
        </is>
      </c>
    </row>
    <row r="7187">
      <c r="A7187" t="n">
        <v>13308</v>
      </c>
      <c r="B7187" s="25" t="n">
        <v>46169.94051045139</v>
      </c>
      <c r="C7187" s="25" t="n">
        <v>46169.94062103009</v>
      </c>
      <c r="D7187" s="26" t="n">
        <v>0.004739999999999999</v>
      </c>
      <c r="E7187" t="n">
        <v>2</v>
      </c>
      <c r="F7187" t="inlineStr">
        <is>
          <t>1074 Valve right inserted but not found - Check for valve on web</t>
        </is>
      </c>
      <c r="G7187" t="inlineStr">
        <is>
          <t>Tagged</t>
        </is>
      </c>
      <c r="H7187" s="26" t="n">
        <v>0</v>
      </c>
      <c r="I7187" t="inlineStr">
        <is>
          <t>1074 Valve right inserted but not found - Check for valve on web</t>
        </is>
      </c>
      <c r="J7187" t="inlineStr">
        <is>
          <t>Equipment fault</t>
        </is>
      </c>
      <c r="K7187" t="inlineStr">
        <is>
          <t>074</t>
        </is>
      </c>
      <c r="L7187" t="inlineStr">
        <is>
          <t>ST74 Valve Vision: Valve left/right inserted but not found - Check for valve on web</t>
        </is>
      </c>
    </row>
    <row r="7188">
      <c r="A7188" t="n">
        <v>13309</v>
      </c>
      <c r="B7188" s="25" t="n">
        <v>46169.9408934375</v>
      </c>
      <c r="C7188" s="25" t="n">
        <v>46169.94309614583</v>
      </c>
      <c r="D7188" s="26" t="n">
        <v>0.05425555555555556</v>
      </c>
      <c r="E7188" t="n">
        <v>4</v>
      </c>
      <c r="F7188" t="inlineStr">
        <is>
          <t>1090-2B1 Error Cylinder switch</t>
        </is>
      </c>
      <c r="G7188" t="inlineStr">
        <is>
          <t>Tagged</t>
        </is>
      </c>
      <c r="H7188" s="26" t="n">
        <v>0</v>
      </c>
      <c r="I7188" t="inlineStr">
        <is>
          <t>1090-2B1 Error Cylinder switch</t>
        </is>
      </c>
      <c r="J7188" t="inlineStr">
        <is>
          <t>Equipment fault</t>
        </is>
      </c>
      <c r="K7188" t="inlineStr">
        <is>
          <t>090</t>
        </is>
      </c>
      <c r="L7188" t="inlineStr">
        <is>
          <t>ST90 Offload: Error Cylinder switch</t>
        </is>
      </c>
    </row>
    <row r="7189">
      <c r="A7189" t="n">
        <v>13310</v>
      </c>
      <c r="B7189" s="25" t="n">
        <v>46169.94432503472</v>
      </c>
      <c r="C7189" s="25" t="n">
        <v>46169.94545528935</v>
      </c>
      <c r="D7189" s="26" t="n">
        <v>0.02949166666666667</v>
      </c>
      <c r="E7189" t="n">
        <v>3</v>
      </c>
      <c r="F7189" t="inlineStr">
        <is>
          <t>1074 Valve left inserted but not found - Check for valve on web</t>
        </is>
      </c>
      <c r="G7189" t="inlineStr">
        <is>
          <t>Tagged</t>
        </is>
      </c>
      <c r="H7189" s="26" t="n">
        <v>0</v>
      </c>
      <c r="I7189" t="inlineStr">
        <is>
          <t>1074 Valve left inserted but not found - Check for valve on web</t>
        </is>
      </c>
      <c r="J7189" t="inlineStr">
        <is>
          <t>Equipment fault</t>
        </is>
      </c>
      <c r="K7189" t="inlineStr">
        <is>
          <t>074</t>
        </is>
      </c>
      <c r="L7189" t="inlineStr">
        <is>
          <t>ST74 Valve Vision: Valve left/right inserted but not found - Check for valve on web</t>
        </is>
      </c>
    </row>
    <row r="7190">
      <c r="A7190" t="n">
        <v>13311</v>
      </c>
      <c r="B7190" s="25" t="n">
        <v>46169.94560601852</v>
      </c>
      <c r="C7190" s="25" t="n">
        <v>46169.95041767361</v>
      </c>
      <c r="D7190" s="26" t="n">
        <v>0.1190991666666667</v>
      </c>
      <c r="E7190" t="n">
        <v>3</v>
      </c>
      <c r="F7190" t="inlineStr">
        <is>
          <t>End of reel (all stations)</t>
        </is>
      </c>
      <c r="G7190" t="inlineStr">
        <is>
          <t>Tagged</t>
        </is>
      </c>
      <c r="H7190" s="26" t="n">
        <v>0</v>
      </c>
      <c r="I7190" t="inlineStr">
        <is>
          <t>End of reel (all stations)</t>
        </is>
      </c>
      <c r="J7190" t="inlineStr">
        <is>
          <t>Material supply (reels / infeed)</t>
        </is>
      </c>
      <c r="K7190" t="inlineStr"/>
      <c r="L7190" t="inlineStr"/>
    </row>
    <row r="7191">
      <c r="A7191" t="n">
        <v>13312</v>
      </c>
      <c r="B7191" s="25" t="n">
        <v>46169.95071342593</v>
      </c>
      <c r="C7191" s="25" t="n">
        <v>46169.95151917824</v>
      </c>
      <c r="D7191" s="26" t="n">
        <v>0.02225833333333333</v>
      </c>
      <c r="E7191" t="n">
        <v>3</v>
      </c>
      <c r="F7191" t="inlineStr">
        <is>
          <t>1074 Valve left inserted but not found - Check for valve on web</t>
        </is>
      </c>
      <c r="G7191" t="inlineStr">
        <is>
          <t>Tagged</t>
        </is>
      </c>
      <c r="H7191" s="26" t="n">
        <v>0</v>
      </c>
      <c r="I7191" t="inlineStr">
        <is>
          <t>1074 Valve left inserted but not found - Check for valve on web</t>
        </is>
      </c>
      <c r="J7191" t="inlineStr">
        <is>
          <t>Equipment fault</t>
        </is>
      </c>
      <c r="K7191" t="inlineStr">
        <is>
          <t>074</t>
        </is>
      </c>
      <c r="L7191" t="inlineStr">
        <is>
          <t>ST74 Valve Vision: Valve left/right inserted but not found - Check for valve on web</t>
        </is>
      </c>
    </row>
    <row r="7192">
      <c r="A7192" t="n">
        <v>13315</v>
      </c>
      <c r="B7192" s="25" t="n">
        <v>46169.95322913194</v>
      </c>
      <c r="C7192" s="25" t="n">
        <v>46169.95480049768</v>
      </c>
      <c r="D7192" s="26" t="n">
        <v>0.0398</v>
      </c>
      <c r="E7192" t="n">
        <v>4</v>
      </c>
      <c r="F7192" t="inlineStr">
        <is>
          <t>1159-6GQ1 Vacuum splice module not present</t>
        </is>
      </c>
      <c r="G7192" t="inlineStr">
        <is>
          <t>Tagged</t>
        </is>
      </c>
      <c r="H7192" s="26" t="n">
        <v>0</v>
      </c>
      <c r="I7192" t="inlineStr">
        <is>
          <t>1159-6GQ1 Vacuum splice module not present</t>
        </is>
      </c>
      <c r="J7192" t="inlineStr">
        <is>
          <t>Equipment fault</t>
        </is>
      </c>
      <c r="K7192" t="inlineStr">
        <is>
          <t>159</t>
        </is>
      </c>
      <c r="L7192" t="inlineStr">
        <is>
          <t>ST159 Reinforcement Tape: Vacuum splice module not present</t>
        </is>
      </c>
    </row>
    <row r="7193">
      <c r="A7193" t="n">
        <v>13316</v>
      </c>
      <c r="B7193" s="25" t="n">
        <v>46169.95492809028</v>
      </c>
      <c r="C7193" s="25" t="n">
        <v>46169.95666736111</v>
      </c>
      <c r="D7193" s="26" t="n">
        <v>0.04424611111111111</v>
      </c>
      <c r="E7193" t="n">
        <v>3</v>
      </c>
      <c r="F7193" t="inlineStr">
        <is>
          <t>Web torn (all stations)</t>
        </is>
      </c>
      <c r="G7193" t="inlineStr">
        <is>
          <t>Tagged</t>
        </is>
      </c>
      <c r="H7193" s="26" t="n">
        <v>0</v>
      </c>
      <c r="I7193" t="inlineStr">
        <is>
          <t>Web torn (all stations)</t>
        </is>
      </c>
      <c r="J7193" t="inlineStr">
        <is>
          <t>Material supply (reels / infeed)</t>
        </is>
      </c>
      <c r="K7193" t="inlineStr"/>
      <c r="L7193" t="inlineStr"/>
    </row>
    <row r="7194">
      <c r="A7194" t="n">
        <v>13320</v>
      </c>
      <c r="B7194" s="25" t="n">
        <v>46169.96551878472</v>
      </c>
      <c r="C7194" s="25" t="n">
        <v>46169.96664922454</v>
      </c>
      <c r="D7194" s="26" t="n">
        <v>0.03074722222222222</v>
      </c>
      <c r="E7194" t="n">
        <v>6</v>
      </c>
      <c r="F7194" t="inlineStr">
        <is>
          <t>1152-1M1 unwinder has reached adjusted current limit</t>
        </is>
      </c>
      <c r="G7194" t="inlineStr">
        <is>
          <t>Tagged</t>
        </is>
      </c>
      <c r="H7194" s="26" t="n">
        <v>0</v>
      </c>
      <c r="I7194" t="inlineStr">
        <is>
          <t>1152-1M1 unwinder has reached adjusted current limit</t>
        </is>
      </c>
      <c r="J7194" t="inlineStr">
        <is>
          <t>Equipment fault</t>
        </is>
      </c>
      <c r="K7194" t="inlineStr">
        <is>
          <t>152</t>
        </is>
      </c>
      <c r="L7194" t="inlineStr">
        <is>
          <t>ST152 ARV Film: unwinder has reached adjusted current limit</t>
        </is>
      </c>
    </row>
    <row r="7195">
      <c r="A7195" t="n">
        <v>13321</v>
      </c>
      <c r="B7195" s="25" t="n">
        <v>46169.97379100695</v>
      </c>
      <c r="C7195" s="25" t="n">
        <v>46169.97473587963</v>
      </c>
      <c r="D7195" s="26" t="n">
        <v>0.02518166666666666</v>
      </c>
      <c r="E7195" t="n">
        <v>2</v>
      </c>
      <c r="F7195" t="inlineStr">
        <is>
          <t>A stop button has been pressed too long</t>
        </is>
      </c>
      <c r="G7195" t="inlineStr">
        <is>
          <t>Tagged</t>
        </is>
      </c>
      <c r="H7195" s="26" t="n">
        <v>0</v>
      </c>
      <c r="I7195" t="inlineStr">
        <is>
          <t>A stop button has been pressed too long</t>
        </is>
      </c>
      <c r="J7195" t="inlineStr">
        <is>
          <t>Operator / line (warning-type)</t>
        </is>
      </c>
      <c r="K7195" t="inlineStr"/>
      <c r="L7195" t="inlineStr"/>
    </row>
    <row r="7196">
      <c r="A7196" t="n">
        <v>13322</v>
      </c>
      <c r="B7196" s="25" t="n">
        <v>46169.97633584491</v>
      </c>
      <c r="C7196" s="25" t="n">
        <v>46169.97633584491</v>
      </c>
      <c r="D7196" s="26" t="n">
        <v>0.02170444444444444</v>
      </c>
      <c r="E7196" t="n">
        <v>1</v>
      </c>
      <c r="F7196" t="inlineStr">
        <is>
          <t>1A02-5T2 Battery in external UPS must be checked</t>
        </is>
      </c>
      <c r="G7196" t="inlineStr">
        <is>
          <t>Inferred from alarm text</t>
        </is>
      </c>
      <c r="H7196" s="26" t="n">
        <v>0.02170444444444444</v>
      </c>
      <c r="I7196" t="inlineStr"/>
      <c r="J7196" t="inlineStr">
        <is>
          <t>Utilities / infrastructure</t>
        </is>
      </c>
      <c r="K7196" t="inlineStr"/>
      <c r="L7196" t="inlineStr"/>
    </row>
    <row r="7197">
      <c r="A7197" t="n">
        <v>13324</v>
      </c>
      <c r="B7197" s="25" t="n">
        <v>46169.97930983796</v>
      </c>
      <c r="C7197" s="25" t="n">
        <v>46169.98227207176</v>
      </c>
      <c r="D7197" s="26" t="n">
        <v>0.07498888888888888</v>
      </c>
      <c r="E7197" t="n">
        <v>3</v>
      </c>
      <c r="F7197" t="inlineStr">
        <is>
          <t>1210-2B1 Limit switch fault Fork A in working position</t>
        </is>
      </c>
      <c r="G7197" t="inlineStr">
        <is>
          <t>Tagged</t>
        </is>
      </c>
      <c r="H7197" s="26" t="n">
        <v>0</v>
      </c>
      <c r="I7197" t="inlineStr">
        <is>
          <t>1210-2B1 Limit switch fault Fork A in working position</t>
        </is>
      </c>
      <c r="J7197" t="inlineStr">
        <is>
          <t>Equipment fault</t>
        </is>
      </c>
      <c r="K7197" t="inlineStr">
        <is>
          <t>210</t>
        </is>
      </c>
      <c r="L7197" t="inlineStr">
        <is>
          <t>ST210 Gasket Feed: Limit switch fault Fork A/B in working position</t>
        </is>
      </c>
    </row>
    <row r="7198">
      <c r="A7198" t="n">
        <v>13325</v>
      </c>
      <c r="B7198" s="25" t="n">
        <v>46169.98267789352</v>
      </c>
      <c r="C7198" s="25" t="n">
        <v>46169.98275899306</v>
      </c>
      <c r="D7198" s="26" t="n">
        <v>0.005146388888888889</v>
      </c>
      <c r="E7198" t="n">
        <v>2</v>
      </c>
      <c r="F7198" t="inlineStr">
        <is>
          <t>1074 Valve left out of area - Check for valve on web</t>
        </is>
      </c>
      <c r="G7198" t="inlineStr">
        <is>
          <t>Tagged</t>
        </is>
      </c>
      <c r="H7198" s="26" t="n">
        <v>0</v>
      </c>
      <c r="I7198" t="inlineStr">
        <is>
          <t>1074 Valve left out of area - Check for valve on web</t>
        </is>
      </c>
      <c r="J7198" t="inlineStr">
        <is>
          <t>Equipment fault</t>
        </is>
      </c>
      <c r="K7198" t="inlineStr">
        <is>
          <t>074</t>
        </is>
      </c>
      <c r="L7198" t="inlineStr">
        <is>
          <t>ST74 Valve Vision: Valve left/right out of area - Check for valve on web</t>
        </is>
      </c>
    </row>
    <row r="7199">
      <c r="A7199" t="n">
        <v>13326</v>
      </c>
      <c r="B7199" s="25" t="n">
        <v>46169.98730952547</v>
      </c>
      <c r="C7199" s="25" t="n">
        <v>46169.98795304398</v>
      </c>
      <c r="D7199" s="26" t="n">
        <v>0.01822611111111111</v>
      </c>
      <c r="E7199" t="n">
        <v>4</v>
      </c>
      <c r="F7199" t="inlineStr">
        <is>
          <t>1074 Valve left inserted but not found - Check for valve on web</t>
        </is>
      </c>
      <c r="G7199" t="inlineStr">
        <is>
          <t>Tagged (+ untagged rows absorbed)</t>
        </is>
      </c>
      <c r="H7199" s="26" t="n">
        <v>0.0002777777777777778</v>
      </c>
      <c r="I7199" t="inlineStr">
        <is>
          <t>1074 Valve left inserted but not found - Check for valve on web</t>
        </is>
      </c>
      <c r="J7199" t="inlineStr">
        <is>
          <t>Equipment fault</t>
        </is>
      </c>
      <c r="K7199" t="inlineStr">
        <is>
          <t>074</t>
        </is>
      </c>
      <c r="L7199" t="inlineStr">
        <is>
          <t>ST74 Valve Vision: Valve left/right inserted but not found - Check for valve on web</t>
        </is>
      </c>
    </row>
    <row r="7200">
      <c r="A7200" t="n">
        <v>13327</v>
      </c>
      <c r="B7200" s="25" t="n">
        <v>46169.98905443287</v>
      </c>
      <c r="C7200" s="25" t="n">
        <v>46169.99091516204</v>
      </c>
      <c r="D7200" s="26" t="n">
        <v>0.04799638888888889</v>
      </c>
      <c r="E7200" t="n">
        <v>3</v>
      </c>
      <c r="F7200" t="inlineStr">
        <is>
          <t>1078-2B1 Limit switch fault Sealing head A in working position</t>
        </is>
      </c>
      <c r="G7200" t="inlineStr">
        <is>
          <t>Tagged</t>
        </is>
      </c>
      <c r="H7200" s="26" t="n">
        <v>0</v>
      </c>
      <c r="I7200" t="inlineStr">
        <is>
          <t>1078-2B1 Limit switch fault Sealing head A in working position</t>
        </is>
      </c>
      <c r="J7200" t="inlineStr">
        <is>
          <t>Equipment fault</t>
        </is>
      </c>
      <c r="K7200" t="inlineStr">
        <is>
          <t>078</t>
        </is>
      </c>
      <c r="L7200" t="inlineStr">
        <is>
          <t>ST78 Anti-Slosh: Limit switch fault Sealing head A/B in working position</t>
        </is>
      </c>
    </row>
    <row r="7201">
      <c r="A7201" t="n">
        <v>13328</v>
      </c>
      <c r="B7201" s="25" t="n">
        <v>46170.00137820602</v>
      </c>
      <c r="C7201" s="25" t="n">
        <v>46170.0032681713</v>
      </c>
      <c r="D7201" s="26" t="n">
        <v>0.04883694444444445</v>
      </c>
      <c r="E7201" t="n">
        <v>4</v>
      </c>
      <c r="F7201" t="inlineStr">
        <is>
          <t>1074 Valve left inserted but not found - Check for valve on web</t>
        </is>
      </c>
      <c r="G7201" t="inlineStr">
        <is>
          <t>Tagged</t>
        </is>
      </c>
      <c r="H7201" s="26" t="n">
        <v>0</v>
      </c>
      <c r="I7201" t="inlineStr">
        <is>
          <t>1074 Valve left inserted but not found - Check for valve on web</t>
        </is>
      </c>
      <c r="J7201" t="inlineStr">
        <is>
          <t>Equipment fault</t>
        </is>
      </c>
      <c r="K7201" t="inlineStr">
        <is>
          <t>074</t>
        </is>
      </c>
      <c r="L7201" t="inlineStr">
        <is>
          <t>ST74 Valve Vision: Valve left/right inserted but not found - Check for valve on web</t>
        </is>
      </c>
    </row>
    <row r="7202">
      <c r="A7202" t="n">
        <v>13329</v>
      </c>
      <c r="B7202" s="25" t="n">
        <v>46170.00468371528</v>
      </c>
      <c r="C7202" s="25" t="n">
        <v>46170.00578506944</v>
      </c>
      <c r="D7202" s="26" t="n">
        <v>0.02949444444444444</v>
      </c>
      <c r="E7202" t="n">
        <v>4</v>
      </c>
      <c r="F7202" t="inlineStr">
        <is>
          <t>1074 Valve left inserted but not found - Check for valve on web</t>
        </is>
      </c>
      <c r="G7202" t="inlineStr">
        <is>
          <t>Tagged</t>
        </is>
      </c>
      <c r="H7202" s="26" t="n">
        <v>0</v>
      </c>
      <c r="I7202" t="inlineStr">
        <is>
          <t>1074 Valve left inserted but not found - Check for valve on web</t>
        </is>
      </c>
      <c r="J7202" t="inlineStr">
        <is>
          <t>Equipment fault</t>
        </is>
      </c>
      <c r="K7202" t="inlineStr">
        <is>
          <t>074</t>
        </is>
      </c>
      <c r="L7202" t="inlineStr">
        <is>
          <t>ST74 Valve Vision: Valve left/right inserted but not found - Check for valve on web</t>
        </is>
      </c>
    </row>
    <row r="7203">
      <c r="A7203" t="n">
        <v>13330</v>
      </c>
      <c r="B7203" s="25" t="n">
        <v>46170.01164552083</v>
      </c>
      <c r="C7203" s="25" t="n">
        <v>46170.02954598379</v>
      </c>
      <c r="D7203" s="26" t="n">
        <v>0.4424111111111111</v>
      </c>
      <c r="E7203" t="n">
        <v>3</v>
      </c>
      <c r="F7203" t="inlineStr">
        <is>
          <t>The machine empty run is finished</t>
        </is>
      </c>
      <c r="G7203" t="inlineStr">
        <is>
          <t>Tagged</t>
        </is>
      </c>
      <c r="H7203" s="26" t="n">
        <v>0</v>
      </c>
      <c r="I7203" t="inlineStr">
        <is>
          <t>The machine empty run is finished</t>
        </is>
      </c>
      <c r="J7203" t="inlineStr">
        <is>
          <t>Operator / line (warning-type)</t>
        </is>
      </c>
      <c r="K7203" t="inlineStr"/>
      <c r="L7203" t="inlineStr"/>
    </row>
    <row r="7204">
      <c r="A7204" t="n">
        <v>13332</v>
      </c>
      <c r="B7204" s="25" t="n">
        <v>46170.03035767361</v>
      </c>
      <c r="C7204" s="25" t="n">
        <v>46170.03042144676</v>
      </c>
      <c r="D7204" s="26" t="n">
        <v>0.004729722222222222</v>
      </c>
      <c r="E7204" t="n">
        <v>2</v>
      </c>
      <c r="F7204" t="inlineStr">
        <is>
          <t>MSM-Main: At least one station takes longer than maximum allowed</t>
        </is>
      </c>
      <c r="G7204" t="inlineStr">
        <is>
          <t>Tagged</t>
        </is>
      </c>
      <c r="H7204" s="26" t="n">
        <v>0</v>
      </c>
      <c r="I7204" t="inlineStr">
        <is>
          <t>MSM-Main: At least one station takes longer than maximum allowed</t>
        </is>
      </c>
      <c r="J7204" t="inlineStr">
        <is>
          <t>Controller / machine cycle-time</t>
        </is>
      </c>
      <c r="K7204" t="inlineStr"/>
      <c r="L7204" t="inlineStr"/>
    </row>
    <row r="7205">
      <c r="A7205" t="n">
        <v>13334</v>
      </c>
      <c r="B7205" s="25" t="n">
        <v>46170.03078082176</v>
      </c>
      <c r="C7205" s="25" t="n">
        <v>46170.03080983796</v>
      </c>
      <c r="D7205" s="26" t="n">
        <v>0.004592777777777777</v>
      </c>
      <c r="E7205" t="n">
        <v>2</v>
      </c>
      <c r="F7205" t="inlineStr">
        <is>
          <t>MSM-Main: At least one station takes longer than maximum allowed</t>
        </is>
      </c>
      <c r="G7205" t="inlineStr">
        <is>
          <t>Tagged</t>
        </is>
      </c>
      <c r="H7205" s="26" t="n">
        <v>0</v>
      </c>
      <c r="I7205" t="inlineStr">
        <is>
          <t>MSM-Main: At least one station takes longer than maximum allowed</t>
        </is>
      </c>
      <c r="J7205" t="inlineStr">
        <is>
          <t>Controller / machine cycle-time</t>
        </is>
      </c>
      <c r="K7205" t="inlineStr"/>
      <c r="L7205" t="inlineStr"/>
    </row>
    <row r="7206">
      <c r="A7206" t="n">
        <v>13336</v>
      </c>
      <c r="B7206" s="25" t="n">
        <v>46170.03209737268</v>
      </c>
      <c r="C7206" s="25" t="n">
        <v>46170.03227716436</v>
      </c>
      <c r="D7206" s="26" t="n">
        <v>0.007237222222222222</v>
      </c>
      <c r="E7206" t="n">
        <v>2</v>
      </c>
      <c r="F7206" t="inlineStr">
        <is>
          <t>MSM-Main: At least one station takes longer than the set cycle time allows</t>
        </is>
      </c>
      <c r="G7206" t="inlineStr">
        <is>
          <t>Inferred from alarm text</t>
        </is>
      </c>
      <c r="H7206" s="26" t="n">
        <v>0.007237222222222222</v>
      </c>
      <c r="I7206" t="inlineStr"/>
      <c r="J7206" t="inlineStr">
        <is>
          <t>Controller / machine cycle-time</t>
        </is>
      </c>
      <c r="K7206" t="inlineStr"/>
      <c r="L7206" t="inlineStr"/>
    </row>
    <row r="7207">
      <c r="A7207" t="n">
        <v>13337</v>
      </c>
      <c r="B7207" s="25" t="n">
        <v>46170.03287427083</v>
      </c>
      <c r="C7207" s="25" t="n">
        <v>46170.03318738426</v>
      </c>
      <c r="D7207" s="26" t="n">
        <v>0.009602777777777776</v>
      </c>
      <c r="E7207" t="n">
        <v>4</v>
      </c>
      <c r="F7207" t="inlineStr">
        <is>
          <t>The consecutive fault function is switched off</t>
        </is>
      </c>
      <c r="G7207" t="inlineStr">
        <is>
          <t>Inferred from alarm text</t>
        </is>
      </c>
      <c r="H7207" s="26" t="n">
        <v>0.009602777777777776</v>
      </c>
      <c r="I7207" t="inlineStr"/>
      <c r="J7207" t="inlineStr">
        <is>
          <t>Controller / machine cycle-time</t>
        </is>
      </c>
      <c r="K7207" t="inlineStr"/>
      <c r="L7207" t="inlineStr"/>
    </row>
    <row r="7208">
      <c r="A7208" t="n">
        <v>13338</v>
      </c>
      <c r="B7208" s="25" t="n">
        <v>46170.03527445602</v>
      </c>
      <c r="C7208" s="25" t="n">
        <v>46170.03984305556</v>
      </c>
      <c r="D7208" s="26" t="n">
        <v>0.11215</v>
      </c>
      <c r="E7208" t="n">
        <v>3</v>
      </c>
      <c r="F7208" t="inlineStr">
        <is>
          <t>The start of the machine is locked by the HMI</t>
        </is>
      </c>
      <c r="G7208" t="inlineStr">
        <is>
          <t>Tagged (+ untagged rows absorbed)</t>
        </is>
      </c>
      <c r="H7208" s="26" t="n">
        <v>0.09796222222222221</v>
      </c>
      <c r="I7208" t="inlineStr">
        <is>
          <t>The start of the machine is locked by the HMI</t>
        </is>
      </c>
      <c r="J7208" t="inlineStr">
        <is>
          <t>Operator / line (warning-type)</t>
        </is>
      </c>
      <c r="K7208" t="inlineStr"/>
      <c r="L7208" t="inlineStr"/>
    </row>
    <row r="7209">
      <c r="A7209" t="n">
        <v>13339</v>
      </c>
      <c r="B7209" s="25" t="n">
        <v>46170.04520535879</v>
      </c>
      <c r="C7209" s="25" t="n">
        <v>46170.04635883102</v>
      </c>
      <c r="D7209" s="26" t="n">
        <v>0.03004833333333333</v>
      </c>
      <c r="E7209" t="n">
        <v>4</v>
      </c>
      <c r="F7209" t="inlineStr">
        <is>
          <t>1158-6GQ1 Vacuum splice module not present</t>
        </is>
      </c>
      <c r="G7209" t="inlineStr">
        <is>
          <t>Tagged (+ untagged rows absorbed)</t>
        </is>
      </c>
      <c r="H7209" s="26" t="n">
        <v>0.0002788888888888889</v>
      </c>
      <c r="I7209" t="inlineStr">
        <is>
          <t>1158-6GQ1 Vacuum splice module not present</t>
        </is>
      </c>
      <c r="J7209" t="inlineStr">
        <is>
          <t>Equipment fault</t>
        </is>
      </c>
      <c r="K7209" t="inlineStr">
        <is>
          <t>158</t>
        </is>
      </c>
      <c r="L7209" t="inlineStr">
        <is>
          <t>ST158 Reinforcement Tape: Vacuum splice module not present</t>
        </is>
      </c>
    </row>
    <row r="7210">
      <c r="A7210" t="n">
        <v>13340</v>
      </c>
      <c r="B7210" s="25" t="n">
        <v>46170.04667758102</v>
      </c>
      <c r="C7210" s="25" t="n">
        <v>46170.04719934028</v>
      </c>
      <c r="D7210" s="26" t="n">
        <v>0.01530472222222222</v>
      </c>
      <c r="E7210" t="n">
        <v>3</v>
      </c>
      <c r="F7210" t="inlineStr">
        <is>
          <t>1074 Valve left inserted but not found - Check for valve on web</t>
        </is>
      </c>
      <c r="G7210" t="inlineStr">
        <is>
          <t>Tagged</t>
        </is>
      </c>
      <c r="H7210" s="26" t="n">
        <v>0</v>
      </c>
      <c r="I7210" t="inlineStr">
        <is>
          <t>1074 Valve left inserted but not found - Check for valve on web</t>
        </is>
      </c>
      <c r="J7210" t="inlineStr">
        <is>
          <t>Equipment fault</t>
        </is>
      </c>
      <c r="K7210" t="inlineStr">
        <is>
          <t>074</t>
        </is>
      </c>
      <c r="L7210" t="inlineStr">
        <is>
          <t>ST74 Valve Vision: Valve left/right inserted but not found - Check for valve on web</t>
        </is>
      </c>
    </row>
    <row r="7211">
      <c r="A7211" t="n">
        <v>13341</v>
      </c>
      <c r="B7211" s="25" t="n">
        <v>46170.05039355324</v>
      </c>
      <c r="C7211" s="25" t="n">
        <v>46170.05050373843</v>
      </c>
      <c r="D7211" s="26" t="n">
        <v>0.004871388888888889</v>
      </c>
      <c r="E7211" t="n">
        <v>2</v>
      </c>
      <c r="F7211" t="inlineStr">
        <is>
          <t>1129-1B1 Last splice has not been detected</t>
        </is>
      </c>
      <c r="G7211" t="inlineStr">
        <is>
          <t>Tagged</t>
        </is>
      </c>
      <c r="H7211" s="26" t="n">
        <v>0</v>
      </c>
      <c r="I7211" t="inlineStr">
        <is>
          <t>1129-1B1 Last splice has not been detected</t>
        </is>
      </c>
      <c r="J7211" t="inlineStr">
        <is>
          <t>Equipment fault</t>
        </is>
      </c>
      <c r="K7211" t="inlineStr">
        <is>
          <t>129</t>
        </is>
      </c>
      <c r="L7211" t="inlineStr">
        <is>
          <t>ST129: Last splice has not been detected</t>
        </is>
      </c>
    </row>
    <row r="7212">
      <c r="A7212" t="n">
        <v>13344</v>
      </c>
      <c r="B7212" s="25" t="n">
        <v>46170.05791805556</v>
      </c>
      <c r="C7212" s="25" t="n">
        <v>46170.05821362269</v>
      </c>
      <c r="D7212" s="26" t="n">
        <v>0.01168333333333333</v>
      </c>
      <c r="E7212" t="n">
        <v>3</v>
      </c>
      <c r="F7212" t="inlineStr">
        <is>
          <t>1406-6B2 Valve in pickup position B not present</t>
        </is>
      </c>
      <c r="G7212" t="inlineStr">
        <is>
          <t>Tagged (+ untagged rows absorbed)</t>
        </is>
      </c>
      <c r="H7212" s="26" t="n">
        <v>0.001808333333333333</v>
      </c>
      <c r="I7212" t="inlineStr">
        <is>
          <t>1406-6B2 Valve in pickup position B not present</t>
        </is>
      </c>
      <c r="J7212" t="inlineStr">
        <is>
          <t>Equipment fault</t>
        </is>
      </c>
      <c r="K7212" t="inlineStr">
        <is>
          <t>406</t>
        </is>
      </c>
      <c r="L7212" t="inlineStr">
        <is>
          <t>ST406 Valve Feed: Valve in pickup position A/B not present</t>
        </is>
      </c>
    </row>
    <row r="7213">
      <c r="A7213" t="n">
        <v>13347</v>
      </c>
      <c r="B7213" s="25" t="n">
        <v>46170.05962815972</v>
      </c>
      <c r="C7213" s="25" t="n">
        <v>46170.06039348379</v>
      </c>
      <c r="D7213" s="26" t="n">
        <v>0.02017694444444445</v>
      </c>
      <c r="E7213" t="n">
        <v>4</v>
      </c>
      <c r="F7213" t="inlineStr">
        <is>
          <t>1406-6B2 Valve in pickup position B not present</t>
        </is>
      </c>
      <c r="G7213" t="inlineStr">
        <is>
          <t>Tagged (+ untagged rows absorbed)</t>
        </is>
      </c>
      <c r="H7213" s="26" t="n">
        <v>0.0002788888888888889</v>
      </c>
      <c r="I7213" t="inlineStr">
        <is>
          <t>1406-6B2 Valve in pickup position B not present</t>
        </is>
      </c>
      <c r="J7213" t="inlineStr">
        <is>
          <t>Equipment fault</t>
        </is>
      </c>
      <c r="K7213" t="inlineStr">
        <is>
          <t>406</t>
        </is>
      </c>
      <c r="L7213" t="inlineStr">
        <is>
          <t>ST406 Valve Feed: Valve in pickup position A/B not present</t>
        </is>
      </c>
    </row>
    <row r="7214">
      <c r="A7214" t="n">
        <v>13350</v>
      </c>
      <c r="B7214" s="25" t="n">
        <v>46170.06835517361</v>
      </c>
      <c r="C7214" s="25" t="n">
        <v>46170.06835517361</v>
      </c>
      <c r="D7214" s="26" t="n">
        <v>0.02378972222222222</v>
      </c>
      <c r="E7214" t="n">
        <v>1</v>
      </c>
      <c r="F7214" t="inlineStr">
        <is>
          <t>1A02-5T2 Battery in external UPS must be checked</t>
        </is>
      </c>
      <c r="G7214" t="inlineStr">
        <is>
          <t>Inferred from alarm text</t>
        </is>
      </c>
      <c r="H7214" s="26" t="n">
        <v>0.02378972222222222</v>
      </c>
      <c r="I7214" t="inlineStr"/>
      <c r="J7214" t="inlineStr">
        <is>
          <t>Utilities / infrastructure</t>
        </is>
      </c>
      <c r="K7214" t="inlineStr"/>
      <c r="L7214" t="inlineStr"/>
    </row>
    <row r="7215">
      <c r="A7215" t="n">
        <v>13353</v>
      </c>
      <c r="B7215" s="25" t="n">
        <v>46170.07423873842</v>
      </c>
      <c r="C7215" s="25" t="n">
        <v>46170.07575185185</v>
      </c>
      <c r="D7215" s="26" t="n">
        <v>0.03826277777777778</v>
      </c>
      <c r="E7215" t="n">
        <v>4</v>
      </c>
      <c r="F7215" t="inlineStr">
        <is>
          <t>1406-6B1 Valve in pickup position A not present</t>
        </is>
      </c>
      <c r="G7215" t="inlineStr">
        <is>
          <t>Tagged (+ untagged rows absorbed)</t>
        </is>
      </c>
      <c r="H7215" s="26" t="n">
        <v>0.0002794444444444445</v>
      </c>
      <c r="I7215" t="inlineStr">
        <is>
          <t>1406-6B1 Valve in pickup position A not present</t>
        </is>
      </c>
      <c r="J7215" t="inlineStr">
        <is>
          <t>Equipment fault</t>
        </is>
      </c>
      <c r="K7215" t="inlineStr">
        <is>
          <t>406</t>
        </is>
      </c>
      <c r="L7215" t="inlineStr">
        <is>
          <t>ST406 Valve Feed: Valve in pickup position A/B not present</t>
        </is>
      </c>
    </row>
    <row r="7216">
      <c r="A7216" t="n">
        <v>13356</v>
      </c>
      <c r="B7216" s="25" t="n">
        <v>46170.07919517361</v>
      </c>
      <c r="C7216" s="25" t="n">
        <v>46170.08037758102</v>
      </c>
      <c r="D7216" s="26" t="n">
        <v>0.03032611111111111</v>
      </c>
      <c r="E7216" t="n">
        <v>3</v>
      </c>
      <c r="F7216" t="inlineStr">
        <is>
          <t>1406-6B1 Valve in pickup position A not present</t>
        </is>
      </c>
      <c r="G7216" t="inlineStr">
        <is>
          <t>Tagged</t>
        </is>
      </c>
      <c r="H7216" s="26" t="n">
        <v>0</v>
      </c>
      <c r="I7216" t="inlineStr">
        <is>
          <t>1406-6B1 Valve in pickup position A not present</t>
        </is>
      </c>
      <c r="J7216" t="inlineStr">
        <is>
          <t>Equipment fault</t>
        </is>
      </c>
      <c r="K7216" t="inlineStr">
        <is>
          <t>406</t>
        </is>
      </c>
      <c r="L7216" t="inlineStr">
        <is>
          <t>ST406 Valve Feed: Valve in pickup position A/B not present</t>
        </is>
      </c>
    </row>
    <row r="7217">
      <c r="A7217" t="n">
        <v>13359</v>
      </c>
      <c r="B7217" s="25" t="n">
        <v>46170.08158318287</v>
      </c>
      <c r="C7217" s="25" t="n">
        <v>46170.08301015046</v>
      </c>
      <c r="D7217" s="26" t="n">
        <v>0.03772499999999999</v>
      </c>
      <c r="E7217" t="n">
        <v>3</v>
      </c>
      <c r="F7217" t="inlineStr">
        <is>
          <t>1406-6B2 Valve in pickup position B not present</t>
        </is>
      </c>
      <c r="G7217" t="inlineStr">
        <is>
          <t>Tagged</t>
        </is>
      </c>
      <c r="H7217" s="26" t="n">
        <v>0</v>
      </c>
      <c r="I7217" t="inlineStr">
        <is>
          <t>1406-6B2 Valve in pickup position B not present</t>
        </is>
      </c>
      <c r="J7217" t="inlineStr">
        <is>
          <t>Equipment fault</t>
        </is>
      </c>
      <c r="K7217" t="inlineStr">
        <is>
          <t>406</t>
        </is>
      </c>
      <c r="L7217" t="inlineStr">
        <is>
          <t>ST406 Valve Feed: Valve in pickup position A/B not present</t>
        </is>
      </c>
    </row>
    <row r="7218">
      <c r="A7218" t="n">
        <v>13360</v>
      </c>
      <c r="B7218" s="25" t="n">
        <v>46170.09141539352</v>
      </c>
      <c r="C7218" s="25" t="n">
        <v>46170.09141539352</v>
      </c>
      <c r="D7218" s="26" t="n">
        <v>0.04716194444444444</v>
      </c>
      <c r="E7218" t="n">
        <v>1</v>
      </c>
      <c r="F7218" t="inlineStr">
        <is>
          <t>1A02-5T2 Battery in external UPS must be checked</t>
        </is>
      </c>
      <c r="G7218" t="inlineStr">
        <is>
          <t>Inferred from alarm text</t>
        </is>
      </c>
      <c r="H7218" s="26" t="n">
        <v>0.04716194444444444</v>
      </c>
      <c r="I7218" t="inlineStr"/>
      <c r="J7218" t="inlineStr">
        <is>
          <t>Utilities / infrastructure</t>
        </is>
      </c>
      <c r="K7218" t="inlineStr"/>
      <c r="L7218" t="inlineStr"/>
    </row>
    <row r="7219">
      <c r="A7219" t="n">
        <v>13362</v>
      </c>
      <c r="B7219" s="25" t="n">
        <v>46170.10202954861</v>
      </c>
      <c r="C7219" s="25" t="n">
        <v>46170.10263248842</v>
      </c>
      <c r="D7219" s="26" t="n">
        <v>0.01655666666666667</v>
      </c>
      <c r="E7219" t="n">
        <v>3</v>
      </c>
      <c r="F7219" t="inlineStr">
        <is>
          <t>A stop button has been pressed too long</t>
        </is>
      </c>
      <c r="G7219" t="inlineStr">
        <is>
          <t>Tagged</t>
        </is>
      </c>
      <c r="H7219" s="26" t="n">
        <v>0</v>
      </c>
      <c r="I7219" t="inlineStr">
        <is>
          <t>A stop button has been pressed too long</t>
        </is>
      </c>
      <c r="J7219" t="inlineStr">
        <is>
          <t>Operator / line (warning-type)</t>
        </is>
      </c>
      <c r="K7219" t="inlineStr"/>
      <c r="L7219" t="inlineStr"/>
    </row>
    <row r="7220">
      <c r="A7220" t="n">
        <v>13364</v>
      </c>
      <c r="B7220" s="25" t="n">
        <v>46170.11002241898</v>
      </c>
      <c r="C7220" s="25" t="n">
        <v>46170.11002241898</v>
      </c>
      <c r="D7220" s="26" t="n">
        <v>0.03533972222222222</v>
      </c>
      <c r="E7220" t="n">
        <v>1</v>
      </c>
      <c r="F7220" t="inlineStr">
        <is>
          <t>1A02-5T2 Battery in external UPS must be checked</t>
        </is>
      </c>
      <c r="G7220" t="inlineStr">
        <is>
          <t>Inferred from alarm text</t>
        </is>
      </c>
      <c r="H7220" s="26" t="n">
        <v>0.03533972222222222</v>
      </c>
      <c r="I7220" t="inlineStr"/>
      <c r="J7220" t="inlineStr">
        <is>
          <t>Utilities / infrastructure</t>
        </is>
      </c>
      <c r="K7220" t="inlineStr"/>
      <c r="L7220" t="inlineStr"/>
    </row>
    <row r="7221">
      <c r="A7221" t="n">
        <v>13365</v>
      </c>
      <c r="B7221" s="25" t="n">
        <v>46170.11430679398</v>
      </c>
      <c r="C7221" s="25" t="n">
        <v>46170.12206258102</v>
      </c>
      <c r="D7221" s="26" t="n">
        <v>0.1885027777777778</v>
      </c>
      <c r="E7221" t="n">
        <v>5</v>
      </c>
      <c r="F7221" t="inlineStr">
        <is>
          <t>1158-6GQ1 Vacuum splice module not present</t>
        </is>
      </c>
      <c r="G7221" t="inlineStr">
        <is>
          <t>Tagged</t>
        </is>
      </c>
      <c r="H7221" s="26" t="n">
        <v>0</v>
      </c>
      <c r="I7221" t="inlineStr">
        <is>
          <t>1158-6GQ1 Vacuum splice module not present</t>
        </is>
      </c>
      <c r="J7221" t="inlineStr">
        <is>
          <t>Equipment fault</t>
        </is>
      </c>
      <c r="K7221" t="inlineStr">
        <is>
          <t>158</t>
        </is>
      </c>
      <c r="L7221" t="inlineStr">
        <is>
          <t>ST158 Reinforcement Tape: Vacuum splice module not present</t>
        </is>
      </c>
    </row>
    <row r="7222">
      <c r="A7222" t="n">
        <v>13366</v>
      </c>
      <c r="B7222" s="25" t="n">
        <v>46170.12228862268</v>
      </c>
      <c r="C7222" s="25" t="n">
        <v>46170.12355258102</v>
      </c>
      <c r="D7222" s="26" t="n">
        <v>0.03353416666666667</v>
      </c>
      <c r="E7222" t="n">
        <v>3</v>
      </c>
      <c r="F7222" t="inlineStr">
        <is>
          <t>Web torn (all stations)</t>
        </is>
      </c>
      <c r="G7222" t="inlineStr">
        <is>
          <t>Tagged</t>
        </is>
      </c>
      <c r="H7222" s="26" t="n">
        <v>0</v>
      </c>
      <c r="I7222" t="inlineStr">
        <is>
          <t>Web torn (all stations)</t>
        </is>
      </c>
      <c r="J7222" t="inlineStr">
        <is>
          <t>Material supply (reels / infeed)</t>
        </is>
      </c>
      <c r="K7222" t="inlineStr"/>
      <c r="L7222" t="inlineStr"/>
    </row>
    <row r="7223">
      <c r="A7223" t="n">
        <v>13369</v>
      </c>
      <c r="B7223" s="25" t="n">
        <v>46170.12385980324</v>
      </c>
      <c r="C7223" s="25" t="n">
        <v>46170.12393518518</v>
      </c>
      <c r="D7223" s="26" t="n">
        <v>0.005009166666666666</v>
      </c>
      <c r="E7223" t="n">
        <v>2</v>
      </c>
      <c r="F7223" t="inlineStr">
        <is>
          <t>1128-1B1 Last splice has not been detected</t>
        </is>
      </c>
      <c r="G7223" t="inlineStr">
        <is>
          <t>Tagged</t>
        </is>
      </c>
      <c r="H7223" s="26" t="n">
        <v>0</v>
      </c>
      <c r="I7223" t="inlineStr">
        <is>
          <t>1128-1B1 Last splice has not been detected</t>
        </is>
      </c>
      <c r="J7223" t="inlineStr">
        <is>
          <t>Equipment fault</t>
        </is>
      </c>
      <c r="K7223" t="inlineStr">
        <is>
          <t>128</t>
        </is>
      </c>
      <c r="L7223" t="inlineStr">
        <is>
          <t>ST128: Last splice has not been detected</t>
        </is>
      </c>
    </row>
    <row r="7224">
      <c r="A7224" t="n">
        <v>13372</v>
      </c>
      <c r="B7224" s="25" t="n">
        <v>46170.14099212963</v>
      </c>
      <c r="C7224" s="25" t="n">
        <v>46170.14200659722</v>
      </c>
      <c r="D7224" s="26" t="n">
        <v>0.02768694444444444</v>
      </c>
      <c r="E7224" t="n">
        <v>3</v>
      </c>
      <c r="F7224" t="inlineStr">
        <is>
          <t>1074 Valve right inserted but not found - Check for valve on web</t>
        </is>
      </c>
      <c r="G7224" t="inlineStr">
        <is>
          <t>Tagged</t>
        </is>
      </c>
      <c r="H7224" s="26" t="n">
        <v>0</v>
      </c>
      <c r="I7224" t="inlineStr">
        <is>
          <t>1074 Valve right inserted but not found - Check for valve on web</t>
        </is>
      </c>
      <c r="J7224" t="inlineStr">
        <is>
          <t>Equipment fault</t>
        </is>
      </c>
      <c r="K7224" t="inlineStr">
        <is>
          <t>074</t>
        </is>
      </c>
      <c r="L7224" t="inlineStr">
        <is>
          <t>ST74 Valve Vision: Valve left/right inserted but not found - Check for valve on web</t>
        </is>
      </c>
    </row>
    <row r="7225">
      <c r="A7225" t="n">
        <v>13373</v>
      </c>
      <c r="B7225" s="25" t="n">
        <v>46170.14222688657</v>
      </c>
      <c r="C7225" s="25" t="n">
        <v>46170.14229649305</v>
      </c>
      <c r="D7225" s="26" t="n">
        <v>0.003478888888888889</v>
      </c>
      <c r="E7225" t="n">
        <v>2</v>
      </c>
      <c r="F7225" t="inlineStr">
        <is>
          <t>1074 Valve right inserted but not found - Check for valve on web</t>
        </is>
      </c>
      <c r="G7225" t="inlineStr">
        <is>
          <t>Tagged</t>
        </is>
      </c>
      <c r="H7225" s="26" t="n">
        <v>0</v>
      </c>
      <c r="I7225" t="inlineStr">
        <is>
          <t>1074 Valve right inserted but not found - Check for valve on web</t>
        </is>
      </c>
      <c r="J7225" t="inlineStr">
        <is>
          <t>Equipment fault</t>
        </is>
      </c>
      <c r="K7225" t="inlineStr">
        <is>
          <t>074</t>
        </is>
      </c>
      <c r="L7225" t="inlineStr">
        <is>
          <t>ST74 Valve Vision: Valve left/right inserted but not found - Check for valve on web</t>
        </is>
      </c>
    </row>
    <row r="7226">
      <c r="A7226" t="n">
        <v>13375</v>
      </c>
      <c r="B7226" s="25" t="n">
        <v>46170.1568360301</v>
      </c>
      <c r="C7226" s="25" t="n">
        <v>46170.15950836806</v>
      </c>
      <c r="D7226" s="26" t="n">
        <v>0.06650194444444445</v>
      </c>
      <c r="E7226" t="n">
        <v>3</v>
      </c>
      <c r="F7226" t="inlineStr">
        <is>
          <t>1074 Valve right out of area - Check for valve on web</t>
        </is>
      </c>
      <c r="G7226" t="inlineStr">
        <is>
          <t>Tagged</t>
        </is>
      </c>
      <c r="H7226" s="26" t="n">
        <v>0</v>
      </c>
      <c r="I7226" t="inlineStr">
        <is>
          <t>1074 Valve right out of area - Check for valve on web</t>
        </is>
      </c>
      <c r="J7226" t="inlineStr">
        <is>
          <t>Equipment fault</t>
        </is>
      </c>
      <c r="K7226" t="inlineStr">
        <is>
          <t>074</t>
        </is>
      </c>
      <c r="L7226" t="inlineStr">
        <is>
          <t>ST74 Valve Vision: Valve left/right out of area - Check for valve on web</t>
        </is>
      </c>
    </row>
    <row r="7227">
      <c r="A7227" t="n">
        <v>13378</v>
      </c>
      <c r="B7227" s="25" t="n">
        <v>46170.16460390046</v>
      </c>
      <c r="C7227" s="25" t="n">
        <v>46170.16525902778</v>
      </c>
      <c r="D7227" s="26" t="n">
        <v>0.01961944444444445</v>
      </c>
      <c r="E7227" t="n">
        <v>3</v>
      </c>
      <c r="F7227" t="inlineStr">
        <is>
          <t>1074 Valve left out of area - Check for valve on web</t>
        </is>
      </c>
      <c r="G7227" t="inlineStr">
        <is>
          <t>Tagged</t>
        </is>
      </c>
      <c r="H7227" s="26" t="n">
        <v>0</v>
      </c>
      <c r="I7227" t="inlineStr">
        <is>
          <t>1074 Valve left out of area - Check for valve on web</t>
        </is>
      </c>
      <c r="J7227" t="inlineStr">
        <is>
          <t>Equipment fault</t>
        </is>
      </c>
      <c r="K7227" t="inlineStr">
        <is>
          <t>074</t>
        </is>
      </c>
      <c r="L7227" t="inlineStr">
        <is>
          <t>ST74 Valve Vision: Valve left/right out of area - Check for valve on web</t>
        </is>
      </c>
    </row>
    <row r="7228">
      <c r="A7228" t="n">
        <v>13379</v>
      </c>
      <c r="B7228" s="25" t="n">
        <v>46170.1673167824</v>
      </c>
      <c r="C7228" s="25" t="n">
        <v>46170.16742693287</v>
      </c>
      <c r="D7228" s="26" t="n">
        <v>0.005147222222222221</v>
      </c>
      <c r="E7228" t="n">
        <v>2</v>
      </c>
      <c r="F7228" t="inlineStr">
        <is>
          <t>1046-2B1 Web has wrapped around the vacuum belt</t>
        </is>
      </c>
      <c r="G7228" t="inlineStr">
        <is>
          <t>Tagged</t>
        </is>
      </c>
      <c r="H7228" s="26" t="n">
        <v>0</v>
      </c>
      <c r="I7228" t="inlineStr">
        <is>
          <t>1046-2B1 Web has wrapped around the vacuum belt</t>
        </is>
      </c>
      <c r="J7228" t="inlineStr">
        <is>
          <t>Equipment fault</t>
        </is>
      </c>
      <c r="K7228" t="inlineStr">
        <is>
          <t>046</t>
        </is>
      </c>
      <c r="L7228" t="inlineStr">
        <is>
          <t>ST46: Web has wrapped around the vacuum belt</t>
        </is>
      </c>
    </row>
    <row r="7229">
      <c r="A7229" t="n">
        <v>13380</v>
      </c>
      <c r="B7229" s="25" t="n">
        <v>46170.16825</v>
      </c>
      <c r="C7229" s="25" t="n">
        <v>46170.16971072917</v>
      </c>
      <c r="D7229" s="26" t="n">
        <v>0.03756111111111111</v>
      </c>
      <c r="E7229" t="n">
        <v>3</v>
      </c>
      <c r="F7229" t="inlineStr">
        <is>
          <t>1078-2B3 Limit switch fault Sealing head B in working position</t>
        </is>
      </c>
      <c r="G7229" t="inlineStr">
        <is>
          <t>Tagged</t>
        </is>
      </c>
      <c r="H7229" s="26" t="n">
        <v>0</v>
      </c>
      <c r="I7229" t="inlineStr">
        <is>
          <t>1078-2B3 Limit switch fault Sealing head B in working position</t>
        </is>
      </c>
      <c r="J7229" t="inlineStr">
        <is>
          <t>Equipment fault</t>
        </is>
      </c>
      <c r="K7229" t="inlineStr">
        <is>
          <t>078</t>
        </is>
      </c>
      <c r="L7229" t="inlineStr">
        <is>
          <t>ST78 Anti-Slosh: Limit switch fault Sealing head A/B in working position</t>
        </is>
      </c>
    </row>
    <row r="7230">
      <c r="A7230" t="n">
        <v>13381</v>
      </c>
      <c r="B7230" s="25" t="n">
        <v>46170.17021508102</v>
      </c>
      <c r="C7230" s="25" t="n">
        <v>46170.17169903935</v>
      </c>
      <c r="D7230" s="26" t="n">
        <v>0.03756305555555556</v>
      </c>
      <c r="E7230" t="n">
        <v>6</v>
      </c>
      <c r="F7230" t="inlineStr">
        <is>
          <t>1076-2M1 Sealing head B has reached adjusted current limit</t>
        </is>
      </c>
      <c r="G7230" t="inlineStr">
        <is>
          <t>Tagged (+ untagged rows absorbed)</t>
        </is>
      </c>
      <c r="H7230" s="26" t="n">
        <v>0.0002788888888888889</v>
      </c>
      <c r="I7230" t="inlineStr">
        <is>
          <t>1076-2M1 Sealing head B has reached adjusted current limit</t>
        </is>
      </c>
      <c r="J7230" t="inlineStr">
        <is>
          <t>Equipment fault</t>
        </is>
      </c>
      <c r="K7230" t="inlineStr">
        <is>
          <t>076</t>
        </is>
      </c>
      <c r="L7230" t="inlineStr">
        <is>
          <t>ST76 Periphery Seal: Sealing head A/B has reached adjusted current limit</t>
        </is>
      </c>
    </row>
    <row r="7231">
      <c r="A7231" t="n">
        <v>13382</v>
      </c>
      <c r="B7231" s="25" t="n">
        <v>46170.17749618056</v>
      </c>
      <c r="C7231" s="25" t="n">
        <v>46170.17818028935</v>
      </c>
      <c r="D7231" s="26" t="n">
        <v>0.01920083333333333</v>
      </c>
      <c r="E7231" t="n">
        <v>3</v>
      </c>
      <c r="F7231" t="inlineStr">
        <is>
          <t>1074 Valve right inserted but not found - Check for valve on web</t>
        </is>
      </c>
      <c r="G7231" t="inlineStr">
        <is>
          <t>Tagged</t>
        </is>
      </c>
      <c r="H7231" s="26" t="n">
        <v>0</v>
      </c>
      <c r="I7231" t="inlineStr">
        <is>
          <t>1074 Valve right inserted but not found - Check for valve on web</t>
        </is>
      </c>
      <c r="J7231" t="inlineStr">
        <is>
          <t>Equipment fault</t>
        </is>
      </c>
      <c r="K7231" t="inlineStr">
        <is>
          <t>074</t>
        </is>
      </c>
      <c r="L7231" t="inlineStr">
        <is>
          <t>ST74 Valve Vision: Valve left/right inserted but not found - Check for valve on web</t>
        </is>
      </c>
    </row>
    <row r="7232">
      <c r="A7232" t="n">
        <v>13383</v>
      </c>
      <c r="B7232" s="25" t="n">
        <v>46170.17831944444</v>
      </c>
      <c r="C7232" s="25" t="n">
        <v>46170.17838903935</v>
      </c>
      <c r="D7232" s="26" t="n">
        <v>0.005147222222222222</v>
      </c>
      <c r="E7232" t="n">
        <v>3</v>
      </c>
      <c r="F7232" t="inlineStr">
        <is>
          <t>1074 Valve right out of area - Check for valve on web</t>
        </is>
      </c>
      <c r="G7232" t="inlineStr">
        <is>
          <t>Tagged</t>
        </is>
      </c>
      <c r="H7232" s="26" t="n">
        <v>0</v>
      </c>
      <c r="I7232" t="inlineStr">
        <is>
          <t>1074 Valve right out of area - Check for valve on web</t>
        </is>
      </c>
      <c r="J7232" t="inlineStr">
        <is>
          <t>Equipment fault</t>
        </is>
      </c>
      <c r="K7232" t="inlineStr">
        <is>
          <t>074</t>
        </is>
      </c>
      <c r="L7232" t="inlineStr">
        <is>
          <t>ST74 Valve Vision: Valve left/right out of area - Check for valve on web</t>
        </is>
      </c>
    </row>
    <row r="7233">
      <c r="A7233" t="n">
        <v>13385</v>
      </c>
      <c r="B7233" s="25" t="n">
        <v>46170.18813353009</v>
      </c>
      <c r="C7233" s="25" t="n">
        <v>46170.19069047453</v>
      </c>
      <c r="D7233" s="26" t="n">
        <v>0.06387111111111111</v>
      </c>
      <c r="E7233" t="n">
        <v>3</v>
      </c>
      <c r="F7233" t="inlineStr">
        <is>
          <t>1158-6GQ1 Vacuum splice module not present</t>
        </is>
      </c>
      <c r="G7233" t="inlineStr">
        <is>
          <t>Tagged</t>
        </is>
      </c>
      <c r="H7233" s="26" t="n">
        <v>0</v>
      </c>
      <c r="I7233" t="inlineStr">
        <is>
          <t>1158-6GQ1 Vacuum splice module not present</t>
        </is>
      </c>
      <c r="J7233" t="inlineStr">
        <is>
          <t>Equipment fault</t>
        </is>
      </c>
      <c r="K7233" t="inlineStr">
        <is>
          <t>158</t>
        </is>
      </c>
      <c r="L7233" t="inlineStr">
        <is>
          <t>ST158 Reinforcement Tape: Vacuum splice module not present</t>
        </is>
      </c>
    </row>
    <row r="7234">
      <c r="A7234" t="n">
        <v>13388</v>
      </c>
      <c r="B7234" s="25" t="n">
        <v>46170.19980258102</v>
      </c>
      <c r="C7234" s="25" t="n">
        <v>46170.20131565972</v>
      </c>
      <c r="D7234" s="26" t="n">
        <v>0.04034916666666667</v>
      </c>
      <c r="E7234" t="n">
        <v>3</v>
      </c>
      <c r="F7234" t="inlineStr">
        <is>
          <t>1227-1K1 General error</t>
        </is>
      </c>
      <c r="G7234" t="inlineStr">
        <is>
          <t>Tagged</t>
        </is>
      </c>
      <c r="H7234" s="26" t="n">
        <v>0</v>
      </c>
      <c r="I7234" t="inlineStr">
        <is>
          <t>1227-1K1 General error</t>
        </is>
      </c>
      <c r="J7234" t="inlineStr">
        <is>
          <t>Equipment fault</t>
        </is>
      </c>
      <c r="K7234" t="inlineStr">
        <is>
          <t>227</t>
        </is>
      </c>
      <c r="L7234" t="inlineStr">
        <is>
          <t>ST227 Gasket Feed: General error</t>
        </is>
      </c>
    </row>
    <row r="7235">
      <c r="A7235" t="n">
        <v>13389</v>
      </c>
      <c r="B7235" s="25" t="n">
        <v>46170.20392427083</v>
      </c>
      <c r="C7235" s="25" t="n">
        <v>46170.20462561343</v>
      </c>
      <c r="D7235" s="26" t="n">
        <v>0.01864055555555555</v>
      </c>
      <c r="E7235" t="n">
        <v>3</v>
      </c>
      <c r="F7235" t="inlineStr">
        <is>
          <t>1046-2B1 Web has wrapped around the vacuum belt</t>
        </is>
      </c>
      <c r="G7235" t="inlineStr">
        <is>
          <t>Tagged</t>
        </is>
      </c>
      <c r="H7235" s="26" t="n">
        <v>0</v>
      </c>
      <c r="I7235" t="inlineStr">
        <is>
          <t>1046-2B1 Web has wrapped around the vacuum belt</t>
        </is>
      </c>
      <c r="J7235" t="inlineStr">
        <is>
          <t>Equipment fault</t>
        </is>
      </c>
      <c r="K7235" t="inlineStr">
        <is>
          <t>046</t>
        </is>
      </c>
      <c r="L7235" t="inlineStr">
        <is>
          <t>ST46: Web has wrapped around the vacuum belt</t>
        </is>
      </c>
    </row>
    <row r="7236">
      <c r="A7236" t="n">
        <v>13390</v>
      </c>
      <c r="B7236" s="25" t="n">
        <v>46170.21529166667</v>
      </c>
      <c r="C7236" s="25" t="n">
        <v>46170.21630034722</v>
      </c>
      <c r="D7236" s="26" t="n">
        <v>0.02657416666666667</v>
      </c>
      <c r="E7236" t="n">
        <v>4</v>
      </c>
      <c r="F7236" t="inlineStr">
        <is>
          <t>MSM-Bulge A: At least one station takes longer than maximum allowed</t>
        </is>
      </c>
      <c r="G7236" t="inlineStr">
        <is>
          <t>Tagged (+ untagged rows absorbed)</t>
        </is>
      </c>
      <c r="H7236" s="26" t="n">
        <v>0.008069444444444445</v>
      </c>
      <c r="I7236" t="inlineStr">
        <is>
          <t>MSM-Bulge A: At least one station takes longer than maximum allowed</t>
        </is>
      </c>
      <c r="J7236" t="inlineStr">
        <is>
          <t>Controller / machine cycle-time</t>
        </is>
      </c>
      <c r="K7236" t="inlineStr"/>
      <c r="L7236" t="inlineStr"/>
    </row>
    <row r="7237">
      <c r="A7237" t="n">
        <v>13392</v>
      </c>
      <c r="B7237" s="25" t="n">
        <v>46170.22057260416</v>
      </c>
      <c r="C7237" s="25" t="n">
        <v>46170.22410373842</v>
      </c>
      <c r="D7237" s="26" t="n">
        <v>0.08836583333333334</v>
      </c>
      <c r="E7237" t="n">
        <v>5</v>
      </c>
      <c r="F7237" t="inlineStr">
        <is>
          <t>End of reel (all stations)</t>
        </is>
      </c>
      <c r="G7237" t="inlineStr">
        <is>
          <t>Tagged</t>
        </is>
      </c>
      <c r="H7237" s="26" t="n">
        <v>0</v>
      </c>
      <c r="I7237" t="inlineStr">
        <is>
          <t>End of reel (all stations)</t>
        </is>
      </c>
      <c r="J7237" t="inlineStr">
        <is>
          <t>Material supply (reels / infeed)</t>
        </is>
      </c>
      <c r="K7237" t="inlineStr"/>
      <c r="L7237" t="inlineStr"/>
    </row>
    <row r="7238">
      <c r="A7238" t="n">
        <v>13394</v>
      </c>
      <c r="B7238" s="25" t="n">
        <v>46170.22765181713</v>
      </c>
      <c r="C7238" s="25" t="n">
        <v>46170.22879363426</v>
      </c>
      <c r="D7238" s="26" t="n">
        <v>0.03116</v>
      </c>
      <c r="E7238" t="n">
        <v>2</v>
      </c>
      <c r="F7238" t="inlineStr">
        <is>
          <t>MSM-Main: At least one station takes longer than the set cycle time allows</t>
        </is>
      </c>
      <c r="G7238" t="inlineStr">
        <is>
          <t>Inferred from alarm text</t>
        </is>
      </c>
      <c r="H7238" s="26" t="n">
        <v>0.03116</v>
      </c>
      <c r="I7238" t="inlineStr"/>
      <c r="J7238" t="inlineStr">
        <is>
          <t>Controller / machine cycle-time</t>
        </is>
      </c>
      <c r="K7238" t="inlineStr"/>
      <c r="L7238" t="inlineStr"/>
    </row>
    <row r="7239">
      <c r="A7239" t="n">
        <v>13395</v>
      </c>
      <c r="B7239" s="25" t="n">
        <v>46170.23304837963</v>
      </c>
      <c r="C7239" s="25" t="n">
        <v>46170.23304837963</v>
      </c>
      <c r="D7239" s="26" t="n">
        <v>0.03048333333333333</v>
      </c>
      <c r="E7239" t="n">
        <v>1</v>
      </c>
      <c r="F7239" t="inlineStr">
        <is>
          <t>1A02-5T2 Battery in external UPS must be checked</t>
        </is>
      </c>
      <c r="G7239" t="inlineStr">
        <is>
          <t>Inferred from alarm text</t>
        </is>
      </c>
      <c r="H7239" s="26" t="n">
        <v>0.03048333333333333</v>
      </c>
      <c r="I7239" t="inlineStr"/>
      <c r="J7239" t="inlineStr">
        <is>
          <t>Utilities / infrastructure</t>
        </is>
      </c>
      <c r="K7239" t="inlineStr"/>
      <c r="L7239" t="inlineStr"/>
    </row>
    <row r="7240">
      <c r="A7240" t="n">
        <v>13396</v>
      </c>
      <c r="B7240" s="25" t="n">
        <v>46170.23678221065</v>
      </c>
      <c r="C7240" s="25" t="n">
        <v>46170.23882265046</v>
      </c>
      <c r="D7240" s="26" t="n">
        <v>0.05147499999999999</v>
      </c>
      <c r="E7240" t="n">
        <v>3</v>
      </c>
      <c r="F7240" t="inlineStr">
        <is>
          <t>1210-2B1 Limit switch fault Fork A in working position</t>
        </is>
      </c>
      <c r="G7240" t="inlineStr">
        <is>
          <t>Tagged</t>
        </is>
      </c>
      <c r="H7240" s="26" t="n">
        <v>0</v>
      </c>
      <c r="I7240" t="inlineStr">
        <is>
          <t>1210-2B1 Limit switch fault Fork A in working position</t>
        </is>
      </c>
      <c r="J7240" t="inlineStr">
        <is>
          <t>Equipment fault</t>
        </is>
      </c>
      <c r="K7240" t="inlineStr">
        <is>
          <t>210</t>
        </is>
      </c>
      <c r="L7240" t="inlineStr">
        <is>
          <t>ST210 Gasket Feed: Limit switch fault Fork A/B in working position</t>
        </is>
      </c>
    </row>
    <row r="7241">
      <c r="A7241" t="n">
        <v>13397</v>
      </c>
      <c r="B7241" s="25" t="n">
        <v>46170.24362878472</v>
      </c>
      <c r="C7241" s="25" t="n">
        <v>46170.2445446412</v>
      </c>
      <c r="D7241" s="26" t="n">
        <v>0.02976944444444445</v>
      </c>
      <c r="E7241" t="n">
        <v>4</v>
      </c>
      <c r="F7241" t="inlineStr">
        <is>
          <t>1022-9B1/15B1 Check sensor signal before starting axis</t>
        </is>
      </c>
      <c r="G7241" t="inlineStr">
        <is>
          <t>Tagged</t>
        </is>
      </c>
      <c r="H7241" s="26" t="n">
        <v>0</v>
      </c>
      <c r="I7241" t="inlineStr">
        <is>
          <t>1022-9B1/15B1 Check sensor signal before starting axis</t>
        </is>
      </c>
      <c r="J7241" t="inlineStr">
        <is>
          <t>Equipment fault</t>
        </is>
      </c>
      <c r="K7241" t="inlineStr">
        <is>
          <t>022</t>
        </is>
      </c>
      <c r="L7241" t="inlineStr">
        <is>
          <t>ST22 PAD Sealing: Check sensor signal before starting axis</t>
        </is>
      </c>
    </row>
    <row r="7242">
      <c r="A7242" t="n">
        <v>13398</v>
      </c>
      <c r="B7242" s="25" t="n">
        <v>46170.24686940972</v>
      </c>
      <c r="C7242" s="25" t="n">
        <v>46170.2474491088</v>
      </c>
      <c r="D7242" s="26" t="n">
        <v>0.01586</v>
      </c>
      <c r="E7242" t="n">
        <v>4</v>
      </c>
      <c r="F7242" t="inlineStr">
        <is>
          <t>MSM-Bulge A: At least one station takes longer than maximum allowed</t>
        </is>
      </c>
      <c r="G7242" t="inlineStr">
        <is>
          <t>Tagged (+ untagged rows absorbed)</t>
        </is>
      </c>
      <c r="H7242" s="26" t="n">
        <v>0.008347222222222221</v>
      </c>
      <c r="I7242" t="inlineStr">
        <is>
          <t>MSM-Bulge A: At least one station takes longer than maximum allowed</t>
        </is>
      </c>
      <c r="J7242" t="inlineStr">
        <is>
          <t>Controller / machine cycle-time</t>
        </is>
      </c>
      <c r="K7242" t="inlineStr"/>
      <c r="L7242" t="inlineStr"/>
    </row>
    <row r="7243">
      <c r="A7243" t="n">
        <v>13399</v>
      </c>
      <c r="B7243" s="25" t="n">
        <v>46170.24756504629</v>
      </c>
      <c r="C7243" s="25" t="n">
        <v>46170.24812728009</v>
      </c>
      <c r="D7243" s="26" t="n">
        <v>0.01599722222222223</v>
      </c>
      <c r="E7243" t="n">
        <v>3</v>
      </c>
      <c r="F7243" t="inlineStr">
        <is>
          <t>1038-12GQ1 Vacuum counter plate A not present</t>
        </is>
      </c>
      <c r="G7243" t="inlineStr">
        <is>
          <t>Tagged</t>
        </is>
      </c>
      <c r="H7243" s="26" t="n">
        <v>0</v>
      </c>
      <c r="I7243" t="inlineStr">
        <is>
          <t>1038-12GQ1 Vacuum counter plate A not present</t>
        </is>
      </c>
      <c r="J7243" t="inlineStr">
        <is>
          <t>Equipment fault</t>
        </is>
      </c>
      <c r="K7243" t="inlineStr">
        <is>
          <t>038</t>
        </is>
      </c>
      <c r="L7243" t="inlineStr">
        <is>
          <t>ST38 Anti-Slosh: Vacuum counter plate A/B not present</t>
        </is>
      </c>
    </row>
    <row r="7244">
      <c r="A7244" t="n">
        <v>13400</v>
      </c>
      <c r="B7244" s="25" t="n">
        <v>46170.2507997338</v>
      </c>
      <c r="C7244" s="25" t="n">
        <v>46170.2514025463</v>
      </c>
      <c r="D7244" s="26" t="n">
        <v>0.01669333333333333</v>
      </c>
      <c r="E7244" t="n">
        <v>3</v>
      </c>
      <c r="F7244" t="inlineStr">
        <is>
          <t>1072-2B1 Limit switch fault Sealing head in working position</t>
        </is>
      </c>
      <c r="G7244" t="inlineStr">
        <is>
          <t>Tagged</t>
        </is>
      </c>
      <c r="H7244" s="26" t="n">
        <v>0</v>
      </c>
      <c r="I7244" t="inlineStr">
        <is>
          <t>1072-2B1 Limit switch fault Sealing head in working position</t>
        </is>
      </c>
      <c r="J7244" t="inlineStr">
        <is>
          <t>Equipment fault</t>
        </is>
      </c>
      <c r="K7244" t="inlineStr">
        <is>
          <t>072</t>
        </is>
      </c>
      <c r="L7244" t="inlineStr">
        <is>
          <t>ST72 Tack Sealing: Limit switch fault Sealing head in working position</t>
        </is>
      </c>
    </row>
    <row r="7245">
      <c r="A7245" t="n">
        <v>13401</v>
      </c>
      <c r="B7245" s="25" t="n">
        <v>46170.25152427083</v>
      </c>
      <c r="C7245" s="25" t="n">
        <v>46170.25156484954</v>
      </c>
      <c r="D7245" s="26" t="n">
        <v>0.00306</v>
      </c>
      <c r="E7245" t="n">
        <v>2</v>
      </c>
      <c r="F7245" t="inlineStr">
        <is>
          <t>1074 Valve left inserted but not found - Check for valve on web</t>
        </is>
      </c>
      <c r="G7245" t="inlineStr">
        <is>
          <t>Tagged</t>
        </is>
      </c>
      <c r="H7245" s="26" t="n">
        <v>0</v>
      </c>
      <c r="I7245" t="inlineStr">
        <is>
          <t>1074 Valve left inserted but not found - Check for valve on web</t>
        </is>
      </c>
      <c r="J7245" t="inlineStr">
        <is>
          <t>Equipment fault</t>
        </is>
      </c>
      <c r="K7245" t="inlineStr">
        <is>
          <t>074</t>
        </is>
      </c>
      <c r="L7245" t="inlineStr">
        <is>
          <t>ST74 Valve Vision: Valve left/right inserted but not found - Check for valve on web</t>
        </is>
      </c>
    </row>
    <row r="7246">
      <c r="A7246" t="n">
        <v>13402</v>
      </c>
      <c r="B7246" s="25" t="n">
        <v>46170.25708938657</v>
      </c>
      <c r="C7246" s="25" t="n">
        <v>46170.26013880787</v>
      </c>
      <c r="D7246" s="26" t="n">
        <v>0.08376027777777777</v>
      </c>
      <c r="E7246" t="n">
        <v>4</v>
      </c>
      <c r="F7246" t="inlineStr">
        <is>
          <t>1022-9B1/15B1 Check sensor signal before starting axis</t>
        </is>
      </c>
      <c r="G7246" t="inlineStr">
        <is>
          <t>Tagged</t>
        </is>
      </c>
      <c r="H7246" s="26" t="n">
        <v>0</v>
      </c>
      <c r="I7246" t="inlineStr">
        <is>
          <t>1022-9B1/15B1 Check sensor signal before starting axis</t>
        </is>
      </c>
      <c r="J7246" t="inlineStr">
        <is>
          <t>Equipment fault</t>
        </is>
      </c>
      <c r="K7246" t="inlineStr">
        <is>
          <t>022</t>
        </is>
      </c>
      <c r="L7246" t="inlineStr">
        <is>
          <t>ST22 PAD Sealing: Check sensor signal before starting axis</t>
        </is>
      </c>
    </row>
    <row r="7247">
      <c r="A7247" t="n">
        <v>13405</v>
      </c>
      <c r="B7247" s="25" t="n">
        <v>46170.26095038195</v>
      </c>
      <c r="C7247" s="25" t="n">
        <v>46170.261675</v>
      </c>
      <c r="D7247" s="26" t="n">
        <v>0.01933805555555556</v>
      </c>
      <c r="E7247" t="n">
        <v>3</v>
      </c>
      <c r="F7247" t="inlineStr">
        <is>
          <t>1406-6B1 Valve in pickup position A not present</t>
        </is>
      </c>
      <c r="G7247" t="inlineStr">
        <is>
          <t>Tagged</t>
        </is>
      </c>
      <c r="H7247" s="26" t="n">
        <v>0</v>
      </c>
      <c r="I7247" t="inlineStr">
        <is>
          <t>1406-6B1 Valve in pickup position A not present</t>
        </is>
      </c>
      <c r="J7247" t="inlineStr">
        <is>
          <t>Equipment fault</t>
        </is>
      </c>
      <c r="K7247" t="inlineStr">
        <is>
          <t>406</t>
        </is>
      </c>
      <c r="L7247" t="inlineStr">
        <is>
          <t>ST406 Valve Feed: Valve in pickup position A/B not present</t>
        </is>
      </c>
    </row>
    <row r="7248">
      <c r="A7248" t="n">
        <v>13406</v>
      </c>
      <c r="B7248" s="25" t="n">
        <v>46170.26225471065</v>
      </c>
      <c r="C7248" s="25" t="n">
        <v>46170.26279386574</v>
      </c>
      <c r="D7248" s="26" t="n">
        <v>0.01572305555555556</v>
      </c>
      <c r="E7248" t="n">
        <v>3</v>
      </c>
      <c r="F7248" t="inlineStr">
        <is>
          <t>1074 Valve right inserted but not found - Check for valve on web</t>
        </is>
      </c>
      <c r="G7248" t="inlineStr">
        <is>
          <t>Tagged</t>
        </is>
      </c>
      <c r="H7248" s="26" t="n">
        <v>0</v>
      </c>
      <c r="I7248" t="inlineStr">
        <is>
          <t>1074 Valve right inserted but not found - Check for valve on web</t>
        </is>
      </c>
      <c r="J7248" t="inlineStr">
        <is>
          <t>Equipment fault</t>
        </is>
      </c>
      <c r="K7248" t="inlineStr">
        <is>
          <t>074</t>
        </is>
      </c>
      <c r="L7248" t="inlineStr">
        <is>
          <t>ST74 Valve Vision: Valve left/right inserted but not found - Check for valve on web</t>
        </is>
      </c>
    </row>
    <row r="7249">
      <c r="A7249" t="n">
        <v>13407</v>
      </c>
      <c r="B7249" s="25" t="n">
        <v>46170.26293302084</v>
      </c>
      <c r="C7249" s="25" t="n">
        <v>46170.26298521991</v>
      </c>
      <c r="D7249" s="26" t="n">
        <v>0.004313888888888889</v>
      </c>
      <c r="E7249" t="n">
        <v>3</v>
      </c>
      <c r="F7249" t="inlineStr">
        <is>
          <t>1074 Valve right out of area - Check for valve on web</t>
        </is>
      </c>
      <c r="G7249" t="inlineStr">
        <is>
          <t>Tagged</t>
        </is>
      </c>
      <c r="H7249" s="26" t="n">
        <v>0</v>
      </c>
      <c r="I7249" t="inlineStr">
        <is>
          <t>1074 Valve right out of area - Check for valve on web</t>
        </is>
      </c>
      <c r="J7249" t="inlineStr">
        <is>
          <t>Equipment fault</t>
        </is>
      </c>
      <c r="K7249" t="inlineStr">
        <is>
          <t>074</t>
        </is>
      </c>
      <c r="L7249" t="inlineStr">
        <is>
          <t>ST74 Valve Vision: Valve left/right out of area - Check for valve on web</t>
        </is>
      </c>
    </row>
    <row r="7250">
      <c r="A7250" t="n">
        <v>13408</v>
      </c>
      <c r="B7250" s="25" t="n">
        <v>46170.26330408565</v>
      </c>
      <c r="C7250" s="25" t="n">
        <v>46170.26453306713</v>
      </c>
      <c r="D7250" s="26" t="n">
        <v>0.03283444444444444</v>
      </c>
      <c r="E7250" t="n">
        <v>6</v>
      </c>
      <c r="F7250" t="inlineStr">
        <is>
          <t>1022-9B1/15B1 Check sensor signal before starting axis</t>
        </is>
      </c>
      <c r="G7250" t="inlineStr">
        <is>
          <t>Tagged</t>
        </is>
      </c>
      <c r="H7250" s="26" t="n">
        <v>0</v>
      </c>
      <c r="I7250" t="inlineStr">
        <is>
          <t>1022-9B1/15B1 Check sensor signal before starting axis</t>
        </is>
      </c>
      <c r="J7250" t="inlineStr">
        <is>
          <t>Equipment fault</t>
        </is>
      </c>
      <c r="K7250" t="inlineStr">
        <is>
          <t>022</t>
        </is>
      </c>
      <c r="L7250" t="inlineStr">
        <is>
          <t>ST22 PAD Sealing: Check sensor signal before starting axis</t>
        </is>
      </c>
    </row>
    <row r="7251">
      <c r="A7251" t="n">
        <v>13409</v>
      </c>
      <c r="B7251" s="25" t="n">
        <v>46170.26751258102</v>
      </c>
      <c r="C7251" s="25" t="n">
        <v>46170.26830674768</v>
      </c>
      <c r="D7251" s="26" t="n">
        <v>0.02100638888888889</v>
      </c>
      <c r="E7251" t="n">
        <v>3</v>
      </c>
      <c r="F7251" t="inlineStr">
        <is>
          <t>1158-6GQ1 Vacuum splice module not present</t>
        </is>
      </c>
      <c r="G7251" t="inlineStr">
        <is>
          <t>Tagged</t>
        </is>
      </c>
      <c r="H7251" s="26" t="n">
        <v>0</v>
      </c>
      <c r="I7251" t="inlineStr">
        <is>
          <t>1158-6GQ1 Vacuum splice module not present</t>
        </is>
      </c>
      <c r="J7251" t="inlineStr">
        <is>
          <t>Equipment fault</t>
        </is>
      </c>
      <c r="K7251" t="inlineStr">
        <is>
          <t>158</t>
        </is>
      </c>
      <c r="L7251" t="inlineStr">
        <is>
          <t>ST158 Reinforcement Tape: Vacuum splice module not present</t>
        </is>
      </c>
    </row>
    <row r="7252">
      <c r="A7252" t="n">
        <v>13410</v>
      </c>
      <c r="B7252" s="25" t="n">
        <v>46170.2694315162</v>
      </c>
      <c r="C7252" s="25" t="n">
        <v>46170.26966921296</v>
      </c>
      <c r="D7252" s="26" t="n">
        <v>0.007652777777777777</v>
      </c>
      <c r="E7252" t="n">
        <v>2</v>
      </c>
      <c r="F7252" t="inlineStr">
        <is>
          <t>1159-6GQ1 Vacuum splice module not present</t>
        </is>
      </c>
      <c r="G7252" t="inlineStr">
        <is>
          <t>Tagged</t>
        </is>
      </c>
      <c r="H7252" s="26" t="n">
        <v>0</v>
      </c>
      <c r="I7252" t="inlineStr">
        <is>
          <t>1159-6GQ1 Vacuum splice module not present</t>
        </is>
      </c>
      <c r="J7252" t="inlineStr">
        <is>
          <t>Equipment fault</t>
        </is>
      </c>
      <c r="K7252" t="inlineStr">
        <is>
          <t>159</t>
        </is>
      </c>
      <c r="L7252" t="inlineStr">
        <is>
          <t>ST159 Reinforcement Tape: Vacuum splice module not present</t>
        </is>
      </c>
    </row>
    <row r="7253">
      <c r="A7253" t="n">
        <v>13412</v>
      </c>
      <c r="B7253" s="25" t="n">
        <v>46170.26995324074</v>
      </c>
      <c r="C7253" s="25" t="n">
        <v>46170.27001122685</v>
      </c>
      <c r="D7253" s="26" t="n">
        <v>0.005148055555555555</v>
      </c>
      <c r="E7253" t="n">
        <v>3</v>
      </c>
      <c r="F7253" t="inlineStr">
        <is>
          <t>1129-1B1 Last splice has not been detected</t>
        </is>
      </c>
      <c r="G7253" t="inlineStr">
        <is>
          <t>Tagged (+ untagged rows absorbed)</t>
        </is>
      </c>
      <c r="H7253" s="26" t="n">
        <v>0.0002786111111111111</v>
      </c>
      <c r="I7253" t="inlineStr">
        <is>
          <t>1129-1B1 Last splice has not been detected</t>
        </is>
      </c>
      <c r="J7253" t="inlineStr">
        <is>
          <t>Equipment fault</t>
        </is>
      </c>
      <c r="K7253" t="inlineStr">
        <is>
          <t>129</t>
        </is>
      </c>
      <c r="L7253" t="inlineStr">
        <is>
          <t>ST129: Last splice has not been detected</t>
        </is>
      </c>
    </row>
    <row r="7254">
      <c r="A7254" t="n">
        <v>13413</v>
      </c>
      <c r="B7254" s="25" t="n">
        <v>46170.27192994213</v>
      </c>
      <c r="C7254" s="25" t="n">
        <v>46170.27255613426</v>
      </c>
      <c r="D7254" s="26" t="n">
        <v>0.01753222222222222</v>
      </c>
      <c r="E7254" t="n">
        <v>3</v>
      </c>
      <c r="F7254" t="inlineStr">
        <is>
          <t>1022-9B1/15B1 Check sensor signal before starting axis</t>
        </is>
      </c>
      <c r="G7254" t="inlineStr">
        <is>
          <t>Tagged</t>
        </is>
      </c>
      <c r="H7254" s="26" t="n">
        <v>0</v>
      </c>
      <c r="I7254" t="inlineStr">
        <is>
          <t>1022-9B1/15B1 Check sensor signal before starting axis</t>
        </is>
      </c>
      <c r="J7254" t="inlineStr">
        <is>
          <t>Equipment fault</t>
        </is>
      </c>
      <c r="K7254" t="inlineStr">
        <is>
          <t>022</t>
        </is>
      </c>
      <c r="L7254" t="inlineStr">
        <is>
          <t>ST22 PAD Sealing: Check sensor signal before starting axis</t>
        </is>
      </c>
    </row>
    <row r="7255">
      <c r="A7255" t="n">
        <v>13414</v>
      </c>
      <c r="B7255" s="25" t="n">
        <v>46170.27349517361</v>
      </c>
      <c r="C7255" s="25" t="n">
        <v>46170.27412711806</v>
      </c>
      <c r="D7255" s="26" t="n">
        <v>0.01822777777777778</v>
      </c>
      <c r="E7255" t="n">
        <v>3</v>
      </c>
      <c r="F7255" t="inlineStr">
        <is>
          <t>1022-9B1/15B1 Check sensor signal before starting axis</t>
        </is>
      </c>
      <c r="G7255" t="inlineStr">
        <is>
          <t>Tagged</t>
        </is>
      </c>
      <c r="H7255" s="26" t="n">
        <v>0</v>
      </c>
      <c r="I7255" t="inlineStr">
        <is>
          <t>1022-9B1/15B1 Check sensor signal before starting axis</t>
        </is>
      </c>
      <c r="J7255" t="inlineStr">
        <is>
          <t>Equipment fault</t>
        </is>
      </c>
      <c r="K7255" t="inlineStr">
        <is>
          <t>022</t>
        </is>
      </c>
      <c r="L7255" t="inlineStr">
        <is>
          <t>ST22 PAD Sealing: Check sensor signal before starting axis</t>
        </is>
      </c>
    </row>
    <row r="7256">
      <c r="A7256" t="n">
        <v>13415</v>
      </c>
      <c r="B7256" s="25" t="n">
        <v>46170.27551481481</v>
      </c>
      <c r="C7256" s="25" t="n">
        <v>46170.29417542824</v>
      </c>
      <c r="D7256" s="26" t="n">
        <v>0.4525833333333333</v>
      </c>
      <c r="E7256" t="n">
        <v>9</v>
      </c>
      <c r="F7256" t="inlineStr">
        <is>
          <t>MSM-Bulge A: At least one station takes longer than maximum allowed</t>
        </is>
      </c>
      <c r="G7256" t="inlineStr">
        <is>
          <t>Tagged (+ untagged rows absorbed)</t>
        </is>
      </c>
      <c r="H7256" s="26" t="n">
        <v>0.008209166666666667</v>
      </c>
      <c r="I7256" t="inlineStr">
        <is>
          <t>MSM-Bulge A: At least one station takes longer than maximum allowed</t>
        </is>
      </c>
      <c r="J7256" t="inlineStr">
        <is>
          <t>Controller / machine cycle-time</t>
        </is>
      </c>
      <c r="K7256" t="inlineStr"/>
      <c r="L7256" t="inlineStr"/>
    </row>
    <row r="7257">
      <c r="A7257" t="n">
        <v>13416</v>
      </c>
      <c r="B7257" s="25" t="n">
        <v>46170.29833209491</v>
      </c>
      <c r="C7257" s="25" t="n">
        <v>46170.31381026621</v>
      </c>
      <c r="D7257" s="26" t="n">
        <v>0.4044519444444444</v>
      </c>
      <c r="E7257" t="n">
        <v>3</v>
      </c>
      <c r="F7257" t="inlineStr">
        <is>
          <t>A stop button has been pressed too long</t>
        </is>
      </c>
      <c r="G7257" t="inlineStr">
        <is>
          <t>Tagged (+ untagged rows absorbed)</t>
        </is>
      </c>
      <c r="H7257" s="26" t="n">
        <v>0.0002777777777777778</v>
      </c>
      <c r="I7257" t="inlineStr">
        <is>
          <t>A stop button has been pressed too long</t>
        </is>
      </c>
      <c r="J7257" t="inlineStr">
        <is>
          <t>Operator / line (warning-type)</t>
        </is>
      </c>
      <c r="K7257" t="inlineStr"/>
      <c r="L7257" t="inlineStr"/>
    </row>
    <row r="7258">
      <c r="A7258" t="n">
        <v>13419</v>
      </c>
      <c r="B7258" s="25" t="n">
        <v>46170.31935891203</v>
      </c>
      <c r="C7258" s="25" t="n">
        <v>46170.31999070602</v>
      </c>
      <c r="D7258" s="26" t="n">
        <v>0.01724916666666667</v>
      </c>
      <c r="E7258" t="n">
        <v>2</v>
      </c>
      <c r="F7258" t="inlineStr">
        <is>
          <t>1406-6B1 Valve in pickup position A not present</t>
        </is>
      </c>
      <c r="G7258" t="inlineStr">
        <is>
          <t>Tagged</t>
        </is>
      </c>
      <c r="H7258" s="26" t="n">
        <v>0</v>
      </c>
      <c r="I7258" t="inlineStr">
        <is>
          <t>1406-6B1 Valve in pickup position A not present</t>
        </is>
      </c>
      <c r="J7258" t="inlineStr">
        <is>
          <t>Equipment fault</t>
        </is>
      </c>
      <c r="K7258" t="inlineStr">
        <is>
          <t>406</t>
        </is>
      </c>
      <c r="L7258" t="inlineStr">
        <is>
          <t>ST406 Valve Feed: Valve in pickup position A/B not present</t>
        </is>
      </c>
    </row>
    <row r="7259">
      <c r="A7259" t="n">
        <v>13420</v>
      </c>
      <c r="B7259" s="25" t="n">
        <v>46170.32482519676</v>
      </c>
      <c r="C7259" s="25" t="n">
        <v>46170.3255846875</v>
      </c>
      <c r="D7259" s="26" t="n">
        <v>0.02240083333333334</v>
      </c>
      <c r="E7259" t="n">
        <v>4</v>
      </c>
      <c r="F7259" t="inlineStr">
        <is>
          <t>1227-1K1 General error</t>
        </is>
      </c>
      <c r="G7259" t="inlineStr">
        <is>
          <t>Tagged</t>
        </is>
      </c>
      <c r="H7259" s="26" t="n">
        <v>0</v>
      </c>
      <c r="I7259" t="inlineStr">
        <is>
          <t>1227-1K1 General error</t>
        </is>
      </c>
      <c r="J7259" t="inlineStr">
        <is>
          <t>Equipment fault</t>
        </is>
      </c>
      <c r="K7259" t="inlineStr">
        <is>
          <t>227</t>
        </is>
      </c>
      <c r="L7259" t="inlineStr">
        <is>
          <t>ST227 Gasket Feed: General error</t>
        </is>
      </c>
    </row>
    <row r="7260">
      <c r="A7260" t="n">
        <v>13421</v>
      </c>
      <c r="B7260" s="25" t="n">
        <v>46170.32755559028</v>
      </c>
      <c r="C7260" s="25" t="n">
        <v>46170.33065694445</v>
      </c>
      <c r="D7260" s="26" t="n">
        <v>0.07735277777777776</v>
      </c>
      <c r="E7260" t="n">
        <v>3</v>
      </c>
      <c r="F7260" t="inlineStr">
        <is>
          <t>1074 Valve left inserted but not found - Check for valve on web</t>
        </is>
      </c>
      <c r="G7260" t="inlineStr">
        <is>
          <t>Tagged</t>
        </is>
      </c>
      <c r="H7260" s="26" t="n">
        <v>0</v>
      </c>
      <c r="I7260" t="inlineStr">
        <is>
          <t>1074 Valve left inserted but not found - Check for valve on web</t>
        </is>
      </c>
      <c r="J7260" t="inlineStr">
        <is>
          <t>Equipment fault</t>
        </is>
      </c>
      <c r="K7260" t="inlineStr">
        <is>
          <t>074</t>
        </is>
      </c>
      <c r="L7260" t="inlineStr">
        <is>
          <t>ST74 Valve Vision: Valve left/right inserted but not found - Check for valve on web</t>
        </is>
      </c>
    </row>
    <row r="7261">
      <c r="A7261" t="n">
        <v>13422</v>
      </c>
      <c r="B7261" s="25" t="n">
        <v>46170.33377577546</v>
      </c>
      <c r="C7261" s="25" t="n">
        <v>46170.33501049769</v>
      </c>
      <c r="D7261" s="26" t="n">
        <v>0.04117861111111111</v>
      </c>
      <c r="E7261" t="n">
        <v>3</v>
      </c>
      <c r="F7261" t="inlineStr">
        <is>
          <t>1074 Valve left inserted but not found - Check for valve on web</t>
        </is>
      </c>
      <c r="G7261" t="inlineStr">
        <is>
          <t>Tagged</t>
        </is>
      </c>
      <c r="H7261" s="26" t="n">
        <v>0</v>
      </c>
      <c r="I7261" t="inlineStr">
        <is>
          <t>1074 Valve left inserted but not found - Check for valve on web</t>
        </is>
      </c>
      <c r="J7261" t="inlineStr">
        <is>
          <t>Equipment fault</t>
        </is>
      </c>
      <c r="K7261" t="inlineStr">
        <is>
          <t>074</t>
        </is>
      </c>
      <c r="L7261" t="inlineStr">
        <is>
          <t>ST74 Valve Vision: Valve left/right inserted but not found - Check for valve on web</t>
        </is>
      </c>
    </row>
    <row r="7262">
      <c r="A7262" t="n">
        <v>13424</v>
      </c>
      <c r="B7262" s="25" t="n">
        <v>46170.34271157407</v>
      </c>
      <c r="C7262" s="25" t="n">
        <v>46170.34480428241</v>
      </c>
      <c r="D7262" s="26" t="n">
        <v>0.05634722222222222</v>
      </c>
      <c r="E7262" t="n">
        <v>4</v>
      </c>
      <c r="F7262" t="inlineStr">
        <is>
          <t>1050-2K1 Hot printer A not ready for operation</t>
        </is>
      </c>
      <c r="G7262" t="inlineStr">
        <is>
          <t>Tagged (+ untagged rows absorbed)</t>
        </is>
      </c>
      <c r="H7262" s="26" t="n">
        <v>0.0002786111111111111</v>
      </c>
      <c r="I7262" t="inlineStr">
        <is>
          <t>1050-2K1 Hot printer A not ready for operation</t>
        </is>
      </c>
      <c r="J7262" t="inlineStr">
        <is>
          <t>Equipment fault</t>
        </is>
      </c>
      <c r="K7262" t="inlineStr">
        <is>
          <t>050</t>
        </is>
      </c>
      <c r="L7262" t="inlineStr">
        <is>
          <t>ST50 Hot Stamp: Hot printer A/B not ready for operation</t>
        </is>
      </c>
    </row>
    <row r="7263">
      <c r="A7263" t="n">
        <v>13425</v>
      </c>
      <c r="B7263" s="25" t="n">
        <v>46170.34519853009</v>
      </c>
      <c r="C7263" s="25" t="n">
        <v>46170.34755208333</v>
      </c>
      <c r="D7263" s="26" t="n">
        <v>0.06066027777777778</v>
      </c>
      <c r="E7263" t="n">
        <v>3</v>
      </c>
      <c r="F7263" t="inlineStr">
        <is>
          <t>End of reel (all stations)</t>
        </is>
      </c>
      <c r="G7263" t="inlineStr">
        <is>
          <t>Tagged</t>
        </is>
      </c>
      <c r="H7263" s="26" t="n">
        <v>0</v>
      </c>
      <c r="I7263" t="inlineStr">
        <is>
          <t>End of reel (all stations)</t>
        </is>
      </c>
      <c r="J7263" t="inlineStr">
        <is>
          <t>Material supply (reels / infeed)</t>
        </is>
      </c>
      <c r="K7263" t="inlineStr"/>
      <c r="L7263" t="inlineStr"/>
    </row>
    <row r="7264">
      <c r="A7264" t="n">
        <v>13428</v>
      </c>
      <c r="B7264" s="25" t="n">
        <v>46170.35142457176</v>
      </c>
      <c r="C7264" s="25" t="n">
        <v>46170.35201582176</v>
      </c>
      <c r="D7264" s="26" t="n">
        <v>0.01683444444444445</v>
      </c>
      <c r="E7264" t="n">
        <v>2</v>
      </c>
      <c r="F7264" t="inlineStr">
        <is>
          <t>1406-6B1 Valve in pickup position A not present</t>
        </is>
      </c>
      <c r="G7264" t="inlineStr">
        <is>
          <t>Tagged</t>
        </is>
      </c>
      <c r="H7264" s="26" t="n">
        <v>0</v>
      </c>
      <c r="I7264" t="inlineStr">
        <is>
          <t>1406-6B1 Valve in pickup position A not present</t>
        </is>
      </c>
      <c r="J7264" t="inlineStr">
        <is>
          <t>Equipment fault</t>
        </is>
      </c>
      <c r="K7264" t="inlineStr">
        <is>
          <t>406</t>
        </is>
      </c>
      <c r="L7264" t="inlineStr">
        <is>
          <t>ST406 Valve Feed: Valve in pickup position A/B not present</t>
        </is>
      </c>
    </row>
    <row r="7265">
      <c r="A7265" t="n">
        <v>13430</v>
      </c>
      <c r="B7265" s="25" t="n">
        <v>46170.35474818287</v>
      </c>
      <c r="C7265" s="25" t="n">
        <v>46170.3553684375</v>
      </c>
      <c r="D7265" s="26" t="n">
        <v>0.01836388888888889</v>
      </c>
      <c r="E7265" t="n">
        <v>4</v>
      </c>
      <c r="F7265" t="inlineStr">
        <is>
          <t>1227-1K1 General error</t>
        </is>
      </c>
      <c r="G7265" t="inlineStr">
        <is>
          <t>Tagged</t>
        </is>
      </c>
      <c r="H7265" s="26" t="n">
        <v>0</v>
      </c>
      <c r="I7265" t="inlineStr">
        <is>
          <t>1227-1K1 General error</t>
        </is>
      </c>
      <c r="J7265" t="inlineStr">
        <is>
          <t>Equipment fault</t>
        </is>
      </c>
      <c r="K7265" t="inlineStr">
        <is>
          <t>227</t>
        </is>
      </c>
      <c r="L7265" t="inlineStr">
        <is>
          <t>ST227 Gasket Feed: General error</t>
        </is>
      </c>
    </row>
    <row r="7266">
      <c r="A7266" t="n">
        <v>13433</v>
      </c>
      <c r="B7266" s="25" t="n">
        <v>46170.36147233797</v>
      </c>
      <c r="C7266" s="25" t="n">
        <v>46170.36255042824</v>
      </c>
      <c r="D7266" s="26" t="n">
        <v>0.0276825</v>
      </c>
      <c r="E7266" t="n">
        <v>2</v>
      </c>
      <c r="F7266" t="inlineStr">
        <is>
          <t>1406-6B2 Valve in pickup position B not present</t>
        </is>
      </c>
      <c r="G7266" t="inlineStr">
        <is>
          <t>Tagged</t>
        </is>
      </c>
      <c r="H7266" s="26" t="n">
        <v>0</v>
      </c>
      <c r="I7266" t="inlineStr">
        <is>
          <t>1406-6B2 Valve in pickup position B not present</t>
        </is>
      </c>
      <c r="J7266" t="inlineStr">
        <is>
          <t>Equipment fault</t>
        </is>
      </c>
      <c r="K7266" t="inlineStr">
        <is>
          <t>406</t>
        </is>
      </c>
      <c r="L7266" t="inlineStr">
        <is>
          <t>ST406 Valve Feed: Valve in pickup position A/B not present</t>
        </is>
      </c>
    </row>
    <row r="7267">
      <c r="A7267" t="n">
        <v>13436</v>
      </c>
      <c r="B7267" s="25" t="n">
        <v>46170.37047450231</v>
      </c>
      <c r="C7267" s="25" t="n">
        <v>46170.3715584838</v>
      </c>
      <c r="D7267" s="26" t="n">
        <v>0.03046666666666667</v>
      </c>
      <c r="E7267" t="n">
        <v>6</v>
      </c>
      <c r="F7267" t="inlineStr">
        <is>
          <t>1406-6B2 Valve in pickup position B not present</t>
        </is>
      </c>
      <c r="G7267" t="inlineStr">
        <is>
          <t>Tagged</t>
        </is>
      </c>
      <c r="H7267" s="26" t="n">
        <v>0</v>
      </c>
      <c r="I7267" t="inlineStr">
        <is>
          <t>1406-6B2 Valve in pickup position B not present</t>
        </is>
      </c>
      <c r="J7267" t="inlineStr">
        <is>
          <t>Equipment fault</t>
        </is>
      </c>
      <c r="K7267" t="inlineStr">
        <is>
          <t>406</t>
        </is>
      </c>
      <c r="L7267" t="inlineStr">
        <is>
          <t>ST406 Valve Feed: Valve in pickup position A/B not present</t>
        </is>
      </c>
    </row>
    <row r="7268">
      <c r="A7268" t="n">
        <v>13437</v>
      </c>
      <c r="B7268" s="25" t="n">
        <v>46170.37602820602</v>
      </c>
      <c r="C7268" s="25" t="n">
        <v>46170.37711987268</v>
      </c>
      <c r="D7268" s="26" t="n">
        <v>0.02953888888888889</v>
      </c>
      <c r="E7268" t="n">
        <v>5</v>
      </c>
      <c r="F7268" t="inlineStr">
        <is>
          <t>1210-2B1 Limit switch fault Fork A in working position</t>
        </is>
      </c>
      <c r="G7268" t="inlineStr">
        <is>
          <t>Tagged</t>
        </is>
      </c>
      <c r="H7268" s="26" t="n">
        <v>0</v>
      </c>
      <c r="I7268" t="inlineStr">
        <is>
          <t>1210-2B1 Limit switch fault Fork A in working position</t>
        </is>
      </c>
      <c r="J7268" t="inlineStr">
        <is>
          <t>Equipment fault</t>
        </is>
      </c>
      <c r="K7268" t="inlineStr">
        <is>
          <t>210</t>
        </is>
      </c>
      <c r="L7268" t="inlineStr">
        <is>
          <t>ST210 Gasket Feed: Limit switch fault Fork A/B in working position</t>
        </is>
      </c>
    </row>
    <row r="7269">
      <c r="A7269" t="n">
        <v>13439</v>
      </c>
      <c r="B7269" s="25" t="n">
        <v>46170.377775</v>
      </c>
      <c r="C7269" s="25" t="n">
        <v>46170.37844741898</v>
      </c>
      <c r="D7269" s="26" t="n">
        <v>0.02309527777777778</v>
      </c>
      <c r="E7269" t="n">
        <v>3</v>
      </c>
      <c r="F7269" t="inlineStr">
        <is>
          <t>1227-1K1 General error</t>
        </is>
      </c>
      <c r="G7269" t="inlineStr">
        <is>
          <t>Tagged</t>
        </is>
      </c>
      <c r="H7269" s="26" t="n">
        <v>0</v>
      </c>
      <c r="I7269" t="inlineStr">
        <is>
          <t>1227-1K1 General error</t>
        </is>
      </c>
      <c r="J7269" t="inlineStr">
        <is>
          <t>Equipment fault</t>
        </is>
      </c>
      <c r="K7269" t="inlineStr">
        <is>
          <t>227</t>
        </is>
      </c>
      <c r="L7269" t="inlineStr">
        <is>
          <t>ST227 Gasket Feed: General error</t>
        </is>
      </c>
    </row>
    <row r="7270">
      <c r="A7270" t="n">
        <v>13440</v>
      </c>
      <c r="B7270" s="25" t="n">
        <v>46170.37938070602</v>
      </c>
      <c r="C7270" s="25" t="n">
        <v>46170.3835897338</v>
      </c>
      <c r="D7270" s="26" t="n">
        <v>0.1021297222222222</v>
      </c>
      <c r="E7270" t="n">
        <v>8</v>
      </c>
      <c r="F7270" t="inlineStr">
        <is>
          <t>Web torn (all stations)</t>
        </is>
      </c>
      <c r="G7270" t="inlineStr">
        <is>
          <t>Tagged - dominant of 2 codes</t>
        </is>
      </c>
      <c r="H7270" s="26" t="n">
        <v>0.0002777777777777778</v>
      </c>
      <c r="I7270" t="inlineStr">
        <is>
          <t>Web torn (all stations); 1158-6GQ1 Vacuum splice module not present</t>
        </is>
      </c>
      <c r="J7270" t="inlineStr">
        <is>
          <t>Material supply (reels / infeed)</t>
        </is>
      </c>
      <c r="K7270" t="inlineStr"/>
      <c r="L7270" t="inlineStr"/>
    </row>
    <row r="7271">
      <c r="A7271" t="n">
        <v>13441</v>
      </c>
      <c r="B7271" s="25" t="n">
        <v>46170.38379841435</v>
      </c>
      <c r="C7271" s="25" t="n">
        <v>46170.38397820602</v>
      </c>
      <c r="D7271" s="26" t="n">
        <v>0.006406666666666666</v>
      </c>
      <c r="E7271" t="n">
        <v>4</v>
      </c>
      <c r="F7271" t="inlineStr">
        <is>
          <t>1128-1B1 Last splice has not been detected</t>
        </is>
      </c>
      <c r="G7271" t="inlineStr">
        <is>
          <t>Tagged (+ untagged rows absorbed)</t>
        </is>
      </c>
      <c r="H7271" s="26" t="n">
        <v>0.0002777777777777778</v>
      </c>
      <c r="I7271" t="inlineStr">
        <is>
          <t>1128-1B1 Last splice has not been detected</t>
        </is>
      </c>
      <c r="J7271" t="inlineStr">
        <is>
          <t>Equipment fault</t>
        </is>
      </c>
      <c r="K7271" t="inlineStr">
        <is>
          <t>128</t>
        </is>
      </c>
      <c r="L7271" t="inlineStr">
        <is>
          <t>ST128: Last splice has not been detected</t>
        </is>
      </c>
    </row>
    <row r="7272">
      <c r="A7272" t="n">
        <v>13444</v>
      </c>
      <c r="B7272" s="25" t="n">
        <v>46170.38441894676</v>
      </c>
      <c r="C7272" s="25" t="n">
        <v>46170.38530019676</v>
      </c>
      <c r="D7272" s="26" t="n">
        <v>0.02142777777777777</v>
      </c>
      <c r="E7272" t="n">
        <v>4</v>
      </c>
      <c r="F7272" t="inlineStr">
        <is>
          <t>1406-6B2 Valve in pickup position B not present</t>
        </is>
      </c>
      <c r="G7272" t="inlineStr">
        <is>
          <t>Tagged (+ untagged rows absorbed)</t>
        </is>
      </c>
      <c r="H7272" s="26" t="n">
        <v>0.0002777777777777778</v>
      </c>
      <c r="I7272" t="inlineStr">
        <is>
          <t>1406-6B2 Valve in pickup position B not present</t>
        </is>
      </c>
      <c r="J7272" t="inlineStr">
        <is>
          <t>Equipment fault</t>
        </is>
      </c>
      <c r="K7272" t="inlineStr">
        <is>
          <t>406</t>
        </is>
      </c>
      <c r="L7272" t="inlineStr">
        <is>
          <t>ST406 Valve Feed: Valve in pickup position A/B not present</t>
        </is>
      </c>
    </row>
    <row r="7273">
      <c r="A7273" t="n">
        <v>13445</v>
      </c>
      <c r="B7273" s="25" t="n">
        <v>46170.38924274305</v>
      </c>
      <c r="C7273" s="25" t="n">
        <v>46170.39480825231</v>
      </c>
      <c r="D7273" s="26" t="n">
        <v>0.1369111111111111</v>
      </c>
      <c r="E7273" t="n">
        <v>4</v>
      </c>
      <c r="F7273" t="inlineStr">
        <is>
          <t>End of reel (all stations)</t>
        </is>
      </c>
      <c r="G7273" t="inlineStr">
        <is>
          <t>Tagged</t>
        </is>
      </c>
      <c r="H7273" s="26" t="n">
        <v>0</v>
      </c>
      <c r="I7273" t="inlineStr">
        <is>
          <t>End of reel (all stations)</t>
        </is>
      </c>
      <c r="J7273" t="inlineStr">
        <is>
          <t>Material supply (reels / infeed)</t>
        </is>
      </c>
      <c r="K7273" t="inlineStr"/>
      <c r="L7273" t="inlineStr"/>
    </row>
    <row r="7274">
      <c r="A7274" t="n">
        <v>13446</v>
      </c>
      <c r="B7274" s="25" t="n">
        <v>46170.39652418981</v>
      </c>
      <c r="C7274" s="25" t="n">
        <v>46170.39652418981</v>
      </c>
      <c r="D7274" s="26" t="n">
        <v>0.05565</v>
      </c>
      <c r="E7274" t="n">
        <v>1</v>
      </c>
      <c r="F7274" t="inlineStr">
        <is>
          <t>1300-2B1 Prewarning end of reel</t>
        </is>
      </c>
      <c r="G7274" t="inlineStr">
        <is>
          <t>Inferred from alarm text</t>
        </is>
      </c>
      <c r="H7274" s="26" t="n">
        <v>0.05565</v>
      </c>
      <c r="I7274" t="inlineStr"/>
      <c r="J7274" t="inlineStr">
        <is>
          <t>Material supply (reels / infeed)</t>
        </is>
      </c>
      <c r="K7274" t="inlineStr">
        <is>
          <t>300</t>
        </is>
      </c>
      <c r="L7274" t="inlineStr"/>
    </row>
    <row r="7275">
      <c r="A7275" t="n">
        <v>13449</v>
      </c>
      <c r="B7275" s="25" t="n">
        <v>46170.40262271991</v>
      </c>
      <c r="C7275" s="25" t="n">
        <v>46170.40262271991</v>
      </c>
      <c r="D7275" s="26" t="n">
        <v>0.006399166666666667</v>
      </c>
      <c r="E7275" t="n">
        <v>1</v>
      </c>
      <c r="F7275" t="inlineStr">
        <is>
          <t>1300-2B1 Prewarning end of reel</t>
        </is>
      </c>
      <c r="G7275" t="inlineStr">
        <is>
          <t>Inferred from alarm text</t>
        </is>
      </c>
      <c r="H7275" s="26" t="n">
        <v>0.006399166666666667</v>
      </c>
      <c r="I7275" t="inlineStr"/>
      <c r="J7275" t="inlineStr">
        <is>
          <t>Material supply (reels / infeed)</t>
        </is>
      </c>
      <c r="K7275" t="inlineStr">
        <is>
          <t>300</t>
        </is>
      </c>
      <c r="L7275" t="inlineStr"/>
    </row>
    <row r="7276">
      <c r="A7276" t="n">
        <v>13450</v>
      </c>
      <c r="B7276" s="25" t="n">
        <v>46170.40429780092</v>
      </c>
      <c r="C7276" s="25" t="n">
        <v>46170.47445393519</v>
      </c>
      <c r="D7276" s="26" t="n">
        <v>1.6868075</v>
      </c>
      <c r="E7276" t="n">
        <v>31</v>
      </c>
      <c r="F7276" t="inlineStr">
        <is>
          <t>The machine empty run is finished</t>
        </is>
      </c>
      <c r="G7276" t="inlineStr">
        <is>
          <t>Tagged</t>
        </is>
      </c>
      <c r="H7276" s="26" t="n">
        <v>0</v>
      </c>
      <c r="I7276" t="inlineStr">
        <is>
          <t>The machine empty run is finished</t>
        </is>
      </c>
      <c r="J7276" t="inlineStr">
        <is>
          <t>Operator / line (warning-type)</t>
        </is>
      </c>
      <c r="K7276" t="inlineStr"/>
      <c r="L7276" t="inlineStr"/>
    </row>
    <row r="7277">
      <c r="A7277" t="n">
        <v>13451</v>
      </c>
      <c r="B7277" s="25" t="n">
        <v>46170.47462199074</v>
      </c>
      <c r="C7277" s="25" t="n">
        <v>46170.47470894676</v>
      </c>
      <c r="D7277" s="26" t="n">
        <v>0.005286111111111111</v>
      </c>
      <c r="E7277" t="n">
        <v>2</v>
      </c>
      <c r="F7277" t="inlineStr">
        <is>
          <t>At least one shift register entry has an alarm when writing</t>
        </is>
      </c>
      <c r="G7277" t="inlineStr">
        <is>
          <t>Tagged</t>
        </is>
      </c>
      <c r="H7277" s="26" t="n">
        <v>0</v>
      </c>
      <c r="I7277" t="inlineStr">
        <is>
          <t>At least one shift register entry has an alarm when writing</t>
        </is>
      </c>
      <c r="J7277" t="inlineStr">
        <is>
          <t>Controller / machine cycle-time</t>
        </is>
      </c>
      <c r="K7277" t="inlineStr"/>
      <c r="L7277" t="inlineStr"/>
    </row>
    <row r="7278">
      <c r="A7278" t="n">
        <v>13452</v>
      </c>
      <c r="B7278" s="25" t="n">
        <v>46170.47521909722</v>
      </c>
      <c r="C7278" s="25" t="n">
        <v>46170.47647700232</v>
      </c>
      <c r="D7278" s="26" t="n">
        <v>0.03853888888888889</v>
      </c>
      <c r="E7278" t="n">
        <v>7</v>
      </c>
      <c r="F7278" t="inlineStr">
        <is>
          <t>1222-1B1 TCP fault. See diagnostic page:</t>
        </is>
      </c>
      <c r="G7278" t="inlineStr">
        <is>
          <t>Tagged (+ untagged rows absorbed)</t>
        </is>
      </c>
      <c r="H7278" s="26" t="n">
        <v>0.001808333333333333</v>
      </c>
      <c r="I7278" t="inlineStr">
        <is>
          <t>1222-1B1 TCP fault. See diagnostic page:</t>
        </is>
      </c>
      <c r="J7278" t="inlineStr">
        <is>
          <t>Equipment fault</t>
        </is>
      </c>
      <c r="K7278" t="inlineStr">
        <is>
          <t>222</t>
        </is>
      </c>
      <c r="L7278" t="inlineStr">
        <is>
          <t>ST222: TCP fault. See diagnostic page</t>
        </is>
      </c>
    </row>
    <row r="7279">
      <c r="A7279" t="n">
        <v>13454</v>
      </c>
      <c r="B7279" s="25" t="n">
        <v>46170.47711478009</v>
      </c>
      <c r="C7279" s="25" t="n">
        <v>46170.4772306713</v>
      </c>
      <c r="D7279" s="26" t="n">
        <v>0.005702777777777777</v>
      </c>
      <c r="E7279" t="n">
        <v>2</v>
      </c>
      <c r="F7279" t="inlineStr">
        <is>
          <t>MSM-Main: At least one station takes longer than maximum allowed</t>
        </is>
      </c>
      <c r="G7279" t="inlineStr">
        <is>
          <t>Tagged</t>
        </is>
      </c>
      <c r="H7279" s="26" t="n">
        <v>0</v>
      </c>
      <c r="I7279" t="inlineStr">
        <is>
          <t>MSM-Main: At least one station takes longer than maximum allowed</t>
        </is>
      </c>
      <c r="J7279" t="inlineStr">
        <is>
          <t>Controller / machine cycle-time</t>
        </is>
      </c>
      <c r="K7279" t="inlineStr"/>
      <c r="L7279" t="inlineStr"/>
    </row>
    <row r="7280">
      <c r="A7280" t="n">
        <v>13456</v>
      </c>
      <c r="B7280" s="25" t="n">
        <v>46170.47759594907</v>
      </c>
      <c r="C7280" s="25" t="n">
        <v>46170.47766550926</v>
      </c>
      <c r="D7280" s="26" t="n">
        <v>0.004869444444444444</v>
      </c>
      <c r="E7280" t="n">
        <v>2</v>
      </c>
      <c r="F7280" t="inlineStr">
        <is>
          <t>MSM-Main: At least one station takes longer than maximum allowed</t>
        </is>
      </c>
      <c r="G7280" t="inlineStr">
        <is>
          <t>Tagged</t>
        </is>
      </c>
      <c r="H7280" s="26" t="n">
        <v>0</v>
      </c>
      <c r="I7280" t="inlineStr">
        <is>
          <t>MSM-Main: At least one station takes longer than maximum allowed</t>
        </is>
      </c>
      <c r="J7280" t="inlineStr">
        <is>
          <t>Controller / machine cycle-time</t>
        </is>
      </c>
      <c r="K7280" t="inlineStr"/>
      <c r="L7280" t="inlineStr"/>
    </row>
    <row r="7281">
      <c r="A7281" t="n">
        <v>13457</v>
      </c>
      <c r="B7281" s="25" t="n">
        <v>46170.47820462963</v>
      </c>
      <c r="C7281" s="25" t="n">
        <v>46170.4871846875</v>
      </c>
      <c r="D7281" s="26" t="n">
        <v>0.2702075</v>
      </c>
      <c r="E7281" t="n">
        <v>8</v>
      </c>
      <c r="F7281" t="inlineStr">
        <is>
          <t>A stop button has been pressed too long</t>
        </is>
      </c>
      <c r="G7281" t="inlineStr">
        <is>
          <t>Tagged (+ untagged rows absorbed)</t>
        </is>
      </c>
      <c r="H7281" s="26" t="n">
        <v>0.002364722222222222</v>
      </c>
      <c r="I7281" t="inlineStr">
        <is>
          <t>A stop button has been pressed too long</t>
        </is>
      </c>
      <c r="J7281" t="inlineStr">
        <is>
          <t>Operator / line (warning-type)</t>
        </is>
      </c>
      <c r="K7281" t="inlineStr"/>
      <c r="L7281" t="inlineStr"/>
    </row>
    <row r="7282">
      <c r="A7282" t="n">
        <v>13458</v>
      </c>
      <c r="B7282" s="25" t="n">
        <v>46170.48983429399</v>
      </c>
      <c r="C7282" s="25" t="n">
        <v>46170.48988645833</v>
      </c>
      <c r="D7282" s="26" t="n">
        <v>0.004869444444444444</v>
      </c>
      <c r="E7282" t="n">
        <v>2</v>
      </c>
      <c r="F7282" t="inlineStr">
        <is>
          <t>1082-5B1 Error vacuum switch push out piston A</t>
        </is>
      </c>
      <c r="G7282" t="inlineStr">
        <is>
          <t>Tagged</t>
        </is>
      </c>
      <c r="H7282" s="26" t="n">
        <v>0</v>
      </c>
      <c r="I7282" t="inlineStr">
        <is>
          <t>1082-5B1 Error vacuum switch push out piston A</t>
        </is>
      </c>
      <c r="J7282" t="inlineStr">
        <is>
          <t>Equipment fault</t>
        </is>
      </c>
      <c r="K7282" t="inlineStr">
        <is>
          <t>082</t>
        </is>
      </c>
      <c r="L7282" t="inlineStr">
        <is>
          <t>ST82 Periphery Punch: Error vacuum switch push out piston A/B</t>
        </is>
      </c>
    </row>
    <row r="7283">
      <c r="A7283" t="n">
        <v>13459</v>
      </c>
      <c r="B7283" s="25" t="n">
        <v>46170.49005459491</v>
      </c>
      <c r="C7283" s="25" t="n">
        <v>46170.49037920139</v>
      </c>
      <c r="D7283" s="26" t="n">
        <v>0.01015638888888889</v>
      </c>
      <c r="E7283" t="n">
        <v>4</v>
      </c>
      <c r="F7283" t="inlineStr">
        <is>
          <t>1082-5B1 Error vacuum switch push out piston A</t>
        </is>
      </c>
      <c r="G7283" t="inlineStr">
        <is>
          <t>Tagged (+ untagged rows absorbed)</t>
        </is>
      </c>
      <c r="H7283" s="26" t="n">
        <v>0.0002777777777777778</v>
      </c>
      <c r="I7283" t="inlineStr">
        <is>
          <t>1082-5B1 Error vacuum switch push out piston A</t>
        </is>
      </c>
      <c r="J7283" t="inlineStr">
        <is>
          <t>Equipment fault</t>
        </is>
      </c>
      <c r="K7283" t="inlineStr">
        <is>
          <t>082</t>
        </is>
      </c>
      <c r="L7283" t="inlineStr">
        <is>
          <t>ST82 Periphery Punch: Error vacuum switch push out piston A/B</t>
        </is>
      </c>
    </row>
    <row r="7284">
      <c r="A7284" t="n">
        <v>13460</v>
      </c>
      <c r="B7284" s="25" t="n">
        <v>46170.49050096064</v>
      </c>
      <c r="C7284" s="25" t="n">
        <v>46170.49065162037</v>
      </c>
      <c r="D7284" s="26" t="n">
        <v>0.006676111111111111</v>
      </c>
      <c r="E7284" t="n">
        <v>3</v>
      </c>
      <c r="F7284" t="inlineStr">
        <is>
          <t>1082-5B1 Error vacuum switch push out piston A</t>
        </is>
      </c>
      <c r="G7284" t="inlineStr">
        <is>
          <t>Tagged</t>
        </is>
      </c>
      <c r="H7284" s="26" t="n">
        <v>0</v>
      </c>
      <c r="I7284" t="inlineStr">
        <is>
          <t>1082-5B1 Error vacuum switch push out piston A</t>
        </is>
      </c>
      <c r="J7284" t="inlineStr">
        <is>
          <t>Equipment fault</t>
        </is>
      </c>
      <c r="K7284" t="inlineStr">
        <is>
          <t>082</t>
        </is>
      </c>
      <c r="L7284" t="inlineStr">
        <is>
          <t>ST82 Periphery Punch: Error vacuum switch push out piston A/B</t>
        </is>
      </c>
    </row>
    <row r="7285">
      <c r="A7285" t="n">
        <v>13461</v>
      </c>
      <c r="B7285" s="25" t="n">
        <v>46170.49127769676</v>
      </c>
      <c r="C7285" s="25" t="n">
        <v>46170.49185162037</v>
      </c>
      <c r="D7285" s="26" t="n">
        <v>0.01627777777777778</v>
      </c>
      <c r="E7285" t="n">
        <v>3</v>
      </c>
      <c r="F7285" t="inlineStr">
        <is>
          <t>1038-12GQ2 Vacuum counter plate B not present</t>
        </is>
      </c>
      <c r="G7285" t="inlineStr">
        <is>
          <t>Tagged</t>
        </is>
      </c>
      <c r="H7285" s="26" t="n">
        <v>0</v>
      </c>
      <c r="I7285" t="inlineStr">
        <is>
          <t>1038-12GQ2 Vacuum counter plate B not present</t>
        </is>
      </c>
      <c r="J7285" t="inlineStr">
        <is>
          <t>Equipment fault</t>
        </is>
      </c>
      <c r="K7285" t="inlineStr">
        <is>
          <t>038</t>
        </is>
      </c>
      <c r="L7285" t="inlineStr">
        <is>
          <t>ST38 Anti-Slosh: Vacuum counter plate A/B not present</t>
        </is>
      </c>
    </row>
    <row r="7286">
      <c r="A7286" t="n">
        <v>13464</v>
      </c>
      <c r="B7286" s="25" t="n">
        <v>46170.49276947917</v>
      </c>
      <c r="C7286" s="25" t="n">
        <v>46170.49360408565</v>
      </c>
      <c r="D7286" s="26" t="n">
        <v>0.02851666666666667</v>
      </c>
      <c r="E7286" t="n">
        <v>4</v>
      </c>
      <c r="F7286" t="inlineStr">
        <is>
          <t>A stop button has been pressed too long</t>
        </is>
      </c>
      <c r="G7286" t="inlineStr">
        <is>
          <t>Tagged (+ untagged rows absorbed)</t>
        </is>
      </c>
      <c r="H7286" s="26" t="n">
        <v>0.0002777777777777778</v>
      </c>
      <c r="I7286" t="inlineStr">
        <is>
          <t>A stop button has been pressed too long</t>
        </is>
      </c>
      <c r="J7286" t="inlineStr">
        <is>
          <t>Operator / line (warning-type)</t>
        </is>
      </c>
      <c r="K7286" t="inlineStr"/>
      <c r="L7286" t="inlineStr"/>
    </row>
    <row r="7287">
      <c r="A7287" t="n">
        <v>13465</v>
      </c>
      <c r="B7287" s="25" t="n">
        <v>46170.49409097222</v>
      </c>
      <c r="C7287" s="25" t="n">
        <v>46170.49471712963</v>
      </c>
      <c r="D7287" s="26" t="n">
        <v>0.01781111111111111</v>
      </c>
      <c r="E7287" t="n">
        <v>3</v>
      </c>
      <c r="F7287" t="inlineStr">
        <is>
          <t>1A07-1B1 Main air valve basic machine pressure not present</t>
        </is>
      </c>
      <c r="G7287" t="inlineStr">
        <is>
          <t>Tagged (+ untagged rows absorbed)</t>
        </is>
      </c>
      <c r="H7287" s="26" t="n">
        <v>0.002366666666666667</v>
      </c>
      <c r="I7287" t="inlineStr">
        <is>
          <t>1A07-1B1 Main air valve basic machine pressure not present</t>
        </is>
      </c>
      <c r="J7287" t="inlineStr">
        <is>
          <t>Utilities / infrastructure</t>
        </is>
      </c>
      <c r="K7287" t="inlineStr"/>
      <c r="L7287" t="inlineStr"/>
    </row>
    <row r="7288">
      <c r="A7288" t="n">
        <v>13467</v>
      </c>
      <c r="B7288" s="25" t="n">
        <v>46170.49687508102</v>
      </c>
      <c r="C7288" s="25" t="n">
        <v>46170.50435350694</v>
      </c>
      <c r="D7288" s="26" t="n">
        <v>0.281598888888889</v>
      </c>
      <c r="E7288" t="n">
        <v>7</v>
      </c>
      <c r="F7288" t="inlineStr">
        <is>
          <t>1074 Valve right inserted but not found - Check for valve on web</t>
        </is>
      </c>
      <c r="G7288" t="inlineStr">
        <is>
          <t>Tagged</t>
        </is>
      </c>
      <c r="H7288" s="26" t="n">
        <v>0</v>
      </c>
      <c r="I7288" t="inlineStr">
        <is>
          <t>1074 Valve right inserted but not found - Check for valve on web</t>
        </is>
      </c>
      <c r="J7288" t="inlineStr">
        <is>
          <t>Equipment fault</t>
        </is>
      </c>
      <c r="K7288" t="inlineStr">
        <is>
          <t>074</t>
        </is>
      </c>
      <c r="L7288" t="inlineStr">
        <is>
          <t>ST74 Valve Vision: Valve left/right inserted but not found - Check for valve on web</t>
        </is>
      </c>
    </row>
    <row r="7289">
      <c r="A7289" t="n">
        <v>13468</v>
      </c>
      <c r="B7289" s="25" t="n">
        <v>46170.50862577547</v>
      </c>
      <c r="C7289" s="25" t="n">
        <v>46170.50899105324</v>
      </c>
      <c r="D7289" s="26" t="n">
        <v>0.01795</v>
      </c>
      <c r="E7289" t="n">
        <v>3</v>
      </c>
      <c r="F7289" t="inlineStr">
        <is>
          <t>1074 Valve right inserted but not found - Check for valve on web</t>
        </is>
      </c>
      <c r="G7289" t="inlineStr">
        <is>
          <t>Tagged</t>
        </is>
      </c>
      <c r="H7289" s="26" t="n">
        <v>0</v>
      </c>
      <c r="I7289" t="inlineStr">
        <is>
          <t>1074 Valve right inserted but not found - Check for valve on web</t>
        </is>
      </c>
      <c r="J7289" t="inlineStr">
        <is>
          <t>Equipment fault</t>
        </is>
      </c>
      <c r="K7289" t="inlineStr">
        <is>
          <t>074</t>
        </is>
      </c>
      <c r="L7289" t="inlineStr">
        <is>
          <t>ST74 Valve Vision: Valve left/right inserted but not found - Check for valve on web</t>
        </is>
      </c>
    </row>
    <row r="7290">
      <c r="A7290" t="n">
        <v>13469</v>
      </c>
      <c r="B7290" s="25" t="n">
        <v>46170.50943163194</v>
      </c>
      <c r="C7290" s="25" t="n">
        <v>46170.50951276621</v>
      </c>
      <c r="D7290" s="26" t="n">
        <v>0.005148333333333333</v>
      </c>
      <c r="E7290" t="n">
        <v>2</v>
      </c>
      <c r="F7290" t="inlineStr">
        <is>
          <t>1074 Valve right inserted but not found - Check for valve on web</t>
        </is>
      </c>
      <c r="G7290" t="inlineStr">
        <is>
          <t>Tagged</t>
        </is>
      </c>
      <c r="H7290" s="26" t="n">
        <v>0</v>
      </c>
      <c r="I7290" t="inlineStr">
        <is>
          <t>1074 Valve right inserted but not found - Check for valve on web</t>
        </is>
      </c>
      <c r="J7290" t="inlineStr">
        <is>
          <t>Equipment fault</t>
        </is>
      </c>
      <c r="K7290" t="inlineStr">
        <is>
          <t>074</t>
        </is>
      </c>
      <c r="L7290" t="inlineStr">
        <is>
          <t>ST74 Valve Vision: Valve left/right inserted but not found - Check for valve on web</t>
        </is>
      </c>
    </row>
    <row r="7291">
      <c r="A7291" t="n">
        <v>13470</v>
      </c>
      <c r="B7291" s="25" t="n">
        <v>46170.50971565973</v>
      </c>
      <c r="C7291" s="25" t="n">
        <v>46170.50979679398</v>
      </c>
      <c r="D7291" s="26" t="n">
        <v>0.004870555555555555</v>
      </c>
      <c r="E7291" t="n">
        <v>2</v>
      </c>
      <c r="F7291" t="inlineStr">
        <is>
          <t>1074 Valve right inserted but not found - Check for valve on web</t>
        </is>
      </c>
      <c r="G7291" t="inlineStr">
        <is>
          <t>Tagged</t>
        </is>
      </c>
      <c r="H7291" s="26" t="n">
        <v>0</v>
      </c>
      <c r="I7291" t="inlineStr">
        <is>
          <t>1074 Valve right inserted but not found - Check for valve on web</t>
        </is>
      </c>
      <c r="J7291" t="inlineStr">
        <is>
          <t>Equipment fault</t>
        </is>
      </c>
      <c r="K7291" t="inlineStr">
        <is>
          <t>074</t>
        </is>
      </c>
      <c r="L7291" t="inlineStr">
        <is>
          <t>ST74 Valve Vision: Valve left/right inserted but not found - Check for valve on web</t>
        </is>
      </c>
    </row>
    <row r="7292">
      <c r="A7292" t="n">
        <v>13472</v>
      </c>
      <c r="B7292" s="25" t="n">
        <v>46170.51264302083</v>
      </c>
      <c r="C7292" s="25" t="n">
        <v>46170.51612700232</v>
      </c>
      <c r="D7292" s="26" t="n">
        <v>0.1076833333333333</v>
      </c>
      <c r="E7292" t="n">
        <v>7</v>
      </c>
      <c r="F7292" t="inlineStr">
        <is>
          <t>A stop button has been pressed too long</t>
        </is>
      </c>
      <c r="G7292" t="inlineStr">
        <is>
          <t>Tagged (+ untagged rows absorbed)</t>
        </is>
      </c>
      <c r="H7292" s="26" t="n">
        <v>0.0004183333333333333</v>
      </c>
      <c r="I7292" t="inlineStr">
        <is>
          <t>A stop button has been pressed too long</t>
        </is>
      </c>
      <c r="J7292" t="inlineStr">
        <is>
          <t>Operator / line (warning-type)</t>
        </is>
      </c>
      <c r="K7292" t="inlineStr"/>
      <c r="L7292" t="inlineStr"/>
    </row>
    <row r="7293">
      <c r="A7293" t="n">
        <v>13474</v>
      </c>
      <c r="B7293" s="25" t="n">
        <v>46170.51730949074</v>
      </c>
      <c r="C7293" s="25" t="n">
        <v>46170.53242762732</v>
      </c>
      <c r="D7293" s="26" t="n">
        <v>0.3647825</v>
      </c>
      <c r="E7293" t="n">
        <v>9</v>
      </c>
      <c r="F7293" t="inlineStr">
        <is>
          <t>1A07-1B1 Main air valve basic machine pressure not present</t>
        </is>
      </c>
      <c r="G7293" t="inlineStr">
        <is>
          <t>Tagged (+ untagged rows absorbed)</t>
        </is>
      </c>
      <c r="H7293" s="26" t="n">
        <v>0.008210277777777778</v>
      </c>
      <c r="I7293" t="inlineStr">
        <is>
          <t>1A07-1B1 Main air valve basic machine pressure not present</t>
        </is>
      </c>
      <c r="J7293" t="inlineStr">
        <is>
          <t>Utilities / infrastructure</t>
        </is>
      </c>
      <c r="K7293" t="inlineStr"/>
      <c r="L7293" t="inlineStr"/>
    </row>
    <row r="7294">
      <c r="A7294" t="n">
        <v>13475</v>
      </c>
      <c r="B7294" s="25" t="n">
        <v>46170.53252037037</v>
      </c>
      <c r="C7294" s="25" t="n">
        <v>46170.53419568287</v>
      </c>
      <c r="D7294" s="26" t="n">
        <v>0.04410194444444444</v>
      </c>
      <c r="E7294" t="n">
        <v>4</v>
      </c>
      <c r="F7294" t="inlineStr">
        <is>
          <t>1076-7B2 Limit switch fault Shield plate retracted</t>
        </is>
      </c>
      <c r="G7294" t="inlineStr">
        <is>
          <t>Tagged (+ untagged rows absorbed)</t>
        </is>
      </c>
      <c r="H7294" s="26" t="n">
        <v>0.0004175</v>
      </c>
      <c r="I7294" t="inlineStr">
        <is>
          <t>1076-7B2 Limit switch fault Shield plate retracted</t>
        </is>
      </c>
      <c r="J7294" t="inlineStr">
        <is>
          <t>Equipment fault</t>
        </is>
      </c>
      <c r="K7294" t="inlineStr">
        <is>
          <t>076</t>
        </is>
      </c>
      <c r="L7294" t="inlineStr">
        <is>
          <t>ST76 Periphery Seal: Limit switch fault Shield plate retracted</t>
        </is>
      </c>
    </row>
    <row r="7295">
      <c r="A7295" t="n">
        <v>13476</v>
      </c>
      <c r="B7295" s="25" t="n">
        <v>46170.53436952546</v>
      </c>
      <c r="C7295" s="25" t="n">
        <v>46170.53453765046</v>
      </c>
      <c r="D7295" s="26" t="n">
        <v>0.006677777777777778</v>
      </c>
      <c r="E7295" t="n">
        <v>3</v>
      </c>
      <c r="F7295" t="inlineStr">
        <is>
          <t>1076-7B2 Limit switch fault Shield plate retracted</t>
        </is>
      </c>
      <c r="G7295" t="inlineStr">
        <is>
          <t>Tagged</t>
        </is>
      </c>
      <c r="H7295" s="26" t="n">
        <v>0</v>
      </c>
      <c r="I7295" t="inlineStr">
        <is>
          <t>1076-7B2 Limit switch fault Shield plate retracted</t>
        </is>
      </c>
      <c r="J7295" t="inlineStr">
        <is>
          <t>Equipment fault</t>
        </is>
      </c>
      <c r="K7295" t="inlineStr">
        <is>
          <t>076</t>
        </is>
      </c>
      <c r="L7295" t="inlineStr">
        <is>
          <t>ST76 Periphery Seal: Limit switch fault Shield plate retracted</t>
        </is>
      </c>
    </row>
    <row r="7296">
      <c r="A7296" t="n">
        <v>13477</v>
      </c>
      <c r="B7296" s="25" t="n">
        <v>46170.53726234954</v>
      </c>
      <c r="C7296" s="25" t="n">
        <v>46170.58225818287</v>
      </c>
      <c r="D7296" s="26" t="n">
        <v>1.083796111111111</v>
      </c>
      <c r="E7296" t="n">
        <v>2</v>
      </c>
      <c r="F7296" t="inlineStr">
        <is>
          <t>A stop button has been pressed too long</t>
        </is>
      </c>
      <c r="G7296" t="inlineStr">
        <is>
          <t>Tagged</t>
        </is>
      </c>
      <c r="H7296" s="26" t="n">
        <v>0</v>
      </c>
      <c r="I7296" t="inlineStr">
        <is>
          <t>A stop button has been pressed too long</t>
        </is>
      </c>
      <c r="J7296" t="inlineStr">
        <is>
          <t>Operator / line (warning-type)</t>
        </is>
      </c>
      <c r="K7296" t="inlineStr"/>
      <c r="L7296" t="inlineStr"/>
    </row>
    <row r="7297">
      <c r="A7297" t="n">
        <v>13478</v>
      </c>
      <c r="B7297" s="25" t="n">
        <v>46170.58513422454</v>
      </c>
      <c r="C7297" s="25" t="n">
        <v>46170.58997480324</v>
      </c>
      <c r="D7297" s="26" t="n">
        <v>0.1213222222222222</v>
      </c>
      <c r="E7297" t="n">
        <v>9</v>
      </c>
      <c r="F7297" t="inlineStr">
        <is>
          <t>1A07-1B1 Main air valve basic machine pressure not present</t>
        </is>
      </c>
      <c r="G7297" t="inlineStr">
        <is>
          <t>Tagged (+ untagged rows absorbed)</t>
        </is>
      </c>
      <c r="H7297" s="26" t="n">
        <v>0.02518138888888889</v>
      </c>
      <c r="I7297" t="inlineStr">
        <is>
          <t>1A07-1B1 Main air valve basic machine pressure not present</t>
        </is>
      </c>
      <c r="J7297" t="inlineStr">
        <is>
          <t>Utilities / infrastructure</t>
        </is>
      </c>
      <c r="K7297" t="inlineStr"/>
      <c r="L7297" t="inlineStr"/>
    </row>
    <row r="7298">
      <c r="A7298" t="n">
        <v>13480</v>
      </c>
      <c r="B7298" s="25" t="n">
        <v>46170.59118619213</v>
      </c>
      <c r="C7298" s="25" t="n">
        <v>46170.5913909375</v>
      </c>
      <c r="D7298" s="26" t="n">
        <v>0.007564722222222222</v>
      </c>
      <c r="E7298" t="n">
        <v>4</v>
      </c>
      <c r="F7298" t="inlineStr">
        <is>
          <t>1022 Consecutive fault side A</t>
        </is>
      </c>
      <c r="G7298" t="inlineStr">
        <is>
          <t>Tagged</t>
        </is>
      </c>
      <c r="H7298" s="26" t="n">
        <v>0</v>
      </c>
      <c r="I7298" t="inlineStr">
        <is>
          <t>1022 Consecutive fault side A</t>
        </is>
      </c>
      <c r="J7298" t="inlineStr">
        <is>
          <t>Equipment fault</t>
        </is>
      </c>
      <c r="K7298" t="inlineStr">
        <is>
          <t>022</t>
        </is>
      </c>
      <c r="L7298" t="inlineStr">
        <is>
          <t>ST22 PAD Sealing: Consecutive fault side A/B</t>
        </is>
      </c>
    </row>
    <row r="7299">
      <c r="A7299" t="n">
        <v>13481</v>
      </c>
      <c r="B7299" s="25" t="n">
        <v>46170.59216921296</v>
      </c>
      <c r="C7299" s="25" t="n">
        <v>46170.61037931713</v>
      </c>
      <c r="D7299" s="26" t="n">
        <v>0.4483111111111111</v>
      </c>
      <c r="E7299" t="n">
        <v>11</v>
      </c>
      <c r="F7299" t="inlineStr">
        <is>
          <t>1A07-1B1 Main air valve basic machine pressure not present</t>
        </is>
      </c>
      <c r="G7299" t="inlineStr">
        <is>
          <t>Tagged (+ untagged rows absorbed)</t>
        </is>
      </c>
      <c r="H7299" s="26" t="n">
        <v>0.03957222222222222</v>
      </c>
      <c r="I7299" t="inlineStr">
        <is>
          <t>1A07-1B1 Main air valve basic machine pressure not present</t>
        </is>
      </c>
      <c r="J7299" t="inlineStr">
        <is>
          <t>Utilities / infrastructure</t>
        </is>
      </c>
      <c r="K7299" t="inlineStr"/>
      <c r="L7299" t="inlineStr"/>
    </row>
    <row r="7300">
      <c r="A7300" t="n">
        <v>13484</v>
      </c>
      <c r="B7300" s="25" t="n">
        <v>46170.61121982639</v>
      </c>
      <c r="C7300" s="25" t="n">
        <v>46170.61253568287</v>
      </c>
      <c r="D7300" s="26" t="n">
        <v>0.04702138888888889</v>
      </c>
      <c r="E7300" t="n">
        <v>5</v>
      </c>
      <c r="F7300" t="inlineStr">
        <is>
          <t>1406-6B2 Valve in pickup position B not present</t>
        </is>
      </c>
      <c r="G7300" t="inlineStr">
        <is>
          <t>Tagged (+ untagged rows absorbed)</t>
        </is>
      </c>
      <c r="H7300" s="26" t="n">
        <v>0.0002777777777777778</v>
      </c>
      <c r="I7300" t="inlineStr">
        <is>
          <t>1406-6B2 Valve in pickup position B not present</t>
        </is>
      </c>
      <c r="J7300" t="inlineStr">
        <is>
          <t>Equipment fault</t>
        </is>
      </c>
      <c r="K7300" t="inlineStr">
        <is>
          <t>406</t>
        </is>
      </c>
      <c r="L7300" t="inlineStr">
        <is>
          <t>ST406 Valve Feed: Valve in pickup position A/B not present</t>
        </is>
      </c>
    </row>
    <row r="7301">
      <c r="A7301" t="n">
        <v>13487</v>
      </c>
      <c r="B7301" s="25" t="n">
        <v>46170.61450648148</v>
      </c>
      <c r="C7301" s="25" t="n">
        <v>46170.61486010416</v>
      </c>
      <c r="D7301" s="26" t="n">
        <v>0.01099083333333333</v>
      </c>
      <c r="E7301" t="n">
        <v>3</v>
      </c>
      <c r="F7301" t="inlineStr">
        <is>
          <t>1406-6B2 Valve in pickup position B not present</t>
        </is>
      </c>
      <c r="G7301" t="inlineStr">
        <is>
          <t>Tagged</t>
        </is>
      </c>
      <c r="H7301" s="26" t="n">
        <v>0</v>
      </c>
      <c r="I7301" t="inlineStr">
        <is>
          <t>1406-6B2 Valve in pickup position B not present</t>
        </is>
      </c>
      <c r="J7301" t="inlineStr">
        <is>
          <t>Equipment fault</t>
        </is>
      </c>
      <c r="K7301" t="inlineStr">
        <is>
          <t>406</t>
        </is>
      </c>
      <c r="L7301" t="inlineStr">
        <is>
          <t>ST406 Valve Feed: Valve in pickup position A/B not present</t>
        </is>
      </c>
    </row>
    <row r="7302">
      <c r="A7302" t="n">
        <v>13488</v>
      </c>
      <c r="B7302" s="25" t="n">
        <v>46170.62390922454</v>
      </c>
      <c r="C7302" s="25" t="n">
        <v>46170.62409471065</v>
      </c>
      <c r="D7302" s="26" t="n">
        <v>0.006538888888888888</v>
      </c>
      <c r="E7302" t="n">
        <v>2</v>
      </c>
      <c r="F7302" t="inlineStr">
        <is>
          <t>1200 No products available</t>
        </is>
      </c>
      <c r="G7302" t="inlineStr">
        <is>
          <t>Tagged</t>
        </is>
      </c>
      <c r="H7302" s="26" t="n">
        <v>0</v>
      </c>
      <c r="I7302" t="inlineStr">
        <is>
          <t>1200 No products available</t>
        </is>
      </c>
      <c r="J7302" t="inlineStr">
        <is>
          <t>Equipment fault</t>
        </is>
      </c>
      <c r="K7302" t="inlineStr">
        <is>
          <t>200</t>
        </is>
      </c>
      <c r="L7302" t="inlineStr">
        <is>
          <t>ST200 Gasket Feed: No products available</t>
        </is>
      </c>
    </row>
    <row r="7303">
      <c r="A7303" t="n">
        <v>13490</v>
      </c>
      <c r="B7303" s="25" t="n">
        <v>46170.6245584838</v>
      </c>
      <c r="C7303" s="25" t="n">
        <v>46170.62561362269</v>
      </c>
      <c r="D7303" s="26" t="n">
        <v>0.02824444444444444</v>
      </c>
      <c r="E7303" t="n">
        <v>3</v>
      </c>
      <c r="F7303" t="inlineStr">
        <is>
          <t>1211-2B1 Limit switch fault Fork B in working position</t>
        </is>
      </c>
      <c r="G7303" t="inlineStr">
        <is>
          <t>Tagged</t>
        </is>
      </c>
      <c r="H7303" s="26" t="n">
        <v>0</v>
      </c>
      <c r="I7303" t="inlineStr">
        <is>
          <t>1211-2B1 Limit switch fault Fork B in working position</t>
        </is>
      </c>
      <c r="J7303" t="inlineStr">
        <is>
          <t>Equipment fault</t>
        </is>
      </c>
      <c r="K7303" t="inlineStr">
        <is>
          <t>211</t>
        </is>
      </c>
      <c r="L7303" t="inlineStr">
        <is>
          <t>ST211 Gasket Feed: Limit switch fault Fork A/B in working position</t>
        </is>
      </c>
    </row>
    <row r="7304">
      <c r="A7304" t="n">
        <v>13493</v>
      </c>
      <c r="B7304" s="25" t="n">
        <v>46170.6264716088</v>
      </c>
      <c r="C7304" s="25" t="n">
        <v>46170.62702815972</v>
      </c>
      <c r="D7304" s="26" t="n">
        <v>0.01822777777777778</v>
      </c>
      <c r="E7304" t="n">
        <v>3</v>
      </c>
      <c r="F7304" t="inlineStr">
        <is>
          <t>1406-6B2 Valve in pickup position B not present</t>
        </is>
      </c>
      <c r="G7304" t="inlineStr">
        <is>
          <t>Tagged</t>
        </is>
      </c>
      <c r="H7304" s="26" t="n">
        <v>0</v>
      </c>
      <c r="I7304" t="inlineStr">
        <is>
          <t>1406-6B2 Valve in pickup position B not present</t>
        </is>
      </c>
      <c r="J7304" t="inlineStr">
        <is>
          <t>Equipment fault</t>
        </is>
      </c>
      <c r="K7304" t="inlineStr">
        <is>
          <t>406</t>
        </is>
      </c>
      <c r="L7304" t="inlineStr">
        <is>
          <t>ST406 Valve Feed: Valve in pickup position A/B not present</t>
        </is>
      </c>
    </row>
    <row r="7305">
      <c r="A7305" t="n">
        <v>13494</v>
      </c>
      <c r="B7305" s="25" t="n">
        <v>46170.63387403935</v>
      </c>
      <c r="C7305" s="25" t="n">
        <v>46170.63452322916</v>
      </c>
      <c r="D7305" s="26" t="n">
        <v>0.01808416666666667</v>
      </c>
      <c r="E7305" t="n">
        <v>3</v>
      </c>
      <c r="F7305" t="inlineStr">
        <is>
          <t>1074 Valve left inserted but not found - Check for valve on web</t>
        </is>
      </c>
      <c r="G7305" t="inlineStr">
        <is>
          <t>Tagged</t>
        </is>
      </c>
      <c r="H7305" s="26" t="n">
        <v>0</v>
      </c>
      <c r="I7305" t="inlineStr">
        <is>
          <t>1074 Valve left inserted but not found - Check for valve on web</t>
        </is>
      </c>
      <c r="J7305" t="inlineStr">
        <is>
          <t>Equipment fault</t>
        </is>
      </c>
      <c r="K7305" t="inlineStr">
        <is>
          <t>074</t>
        </is>
      </c>
      <c r="L7305" t="inlineStr">
        <is>
          <t>ST74 Valve Vision: Valve left/right inserted but not found - Check for valve on web</t>
        </is>
      </c>
    </row>
    <row r="7306">
      <c r="A7306" t="n">
        <v>13497</v>
      </c>
      <c r="B7306" s="25" t="n">
        <v>46170.63490578704</v>
      </c>
      <c r="C7306" s="25" t="n">
        <v>46170.63536373842</v>
      </c>
      <c r="D7306" s="26" t="n">
        <v>0.01446944444444444</v>
      </c>
      <c r="E7306" t="n">
        <v>3</v>
      </c>
      <c r="F7306" t="inlineStr">
        <is>
          <t>1406-6B2 Valve in pickup position B not present</t>
        </is>
      </c>
      <c r="G7306" t="inlineStr">
        <is>
          <t>Tagged</t>
        </is>
      </c>
      <c r="H7306" s="26" t="n">
        <v>0</v>
      </c>
      <c r="I7306" t="inlineStr">
        <is>
          <t>1406-6B2 Valve in pickup position B not present</t>
        </is>
      </c>
      <c r="J7306" t="inlineStr">
        <is>
          <t>Equipment fault</t>
        </is>
      </c>
      <c r="K7306" t="inlineStr">
        <is>
          <t>406</t>
        </is>
      </c>
      <c r="L7306" t="inlineStr">
        <is>
          <t>ST406 Valve Feed: Valve in pickup position A/B not present</t>
        </is>
      </c>
    </row>
    <row r="7307">
      <c r="A7307" t="n">
        <v>13498</v>
      </c>
      <c r="B7307" s="25" t="n">
        <v>46170.63783903935</v>
      </c>
      <c r="C7307" s="25" t="n">
        <v>46170.63873179398</v>
      </c>
      <c r="D7307" s="26" t="n">
        <v>0.02490277777777778</v>
      </c>
      <c r="E7307" t="n">
        <v>3</v>
      </c>
      <c r="F7307" t="inlineStr">
        <is>
          <t>1074 Valve left out of area - Check for valve on web</t>
        </is>
      </c>
      <c r="G7307" t="inlineStr">
        <is>
          <t>Tagged</t>
        </is>
      </c>
      <c r="H7307" s="26" t="n">
        <v>0</v>
      </c>
      <c r="I7307" t="inlineStr">
        <is>
          <t>1074 Valve left out of area - Check for valve on web</t>
        </is>
      </c>
      <c r="J7307" t="inlineStr">
        <is>
          <t>Equipment fault</t>
        </is>
      </c>
      <c r="K7307" t="inlineStr">
        <is>
          <t>074</t>
        </is>
      </c>
      <c r="L7307" t="inlineStr">
        <is>
          <t>ST74 Valve Vision: Valve left/right out of area - Check for valve on web</t>
        </is>
      </c>
    </row>
    <row r="7308">
      <c r="A7308" t="n">
        <v>13499</v>
      </c>
      <c r="B7308" s="25" t="n">
        <v>46170.63920697917</v>
      </c>
      <c r="C7308" s="25" t="n">
        <v>46170.64718483797</v>
      </c>
      <c r="D7308" s="26" t="n">
        <v>0.1968955555555556</v>
      </c>
      <c r="E7308" t="n">
        <v>13</v>
      </c>
      <c r="F7308" t="inlineStr">
        <is>
          <t>1018-11QM3 Fault Sealing head A and B front closing pressure out of tolerance</t>
        </is>
      </c>
      <c r="G7308" t="inlineStr">
        <is>
          <t>Tagged (+ untagged rows absorbed)</t>
        </is>
      </c>
      <c r="H7308" s="26" t="n">
        <v>0.02532055555555555</v>
      </c>
      <c r="I7308" t="inlineStr">
        <is>
          <t>1018-11QM3 Fault Sealing head A and B front closing pressure out of tolerance</t>
        </is>
      </c>
      <c r="J7308" t="inlineStr">
        <is>
          <t>Equipment fault</t>
        </is>
      </c>
      <c r="K7308" t="inlineStr">
        <is>
          <t>018</t>
        </is>
      </c>
      <c r="L7308" t="inlineStr">
        <is>
          <t>ST18 Smash Seal: Fault Sealing head A/B and A/B front closing pressure out of tolerance</t>
        </is>
      </c>
    </row>
    <row r="7309">
      <c r="A7309" t="n">
        <v>13500</v>
      </c>
      <c r="B7309" s="25" t="n">
        <v>46170.64880239583</v>
      </c>
      <c r="C7309" s="25" t="n">
        <v>46170.64887195602</v>
      </c>
      <c r="D7309" s="26" t="n">
        <v>0.005147222222222221</v>
      </c>
      <c r="E7309" t="n">
        <v>2</v>
      </c>
      <c r="F7309" t="inlineStr">
        <is>
          <t>1211-2B1 Limit switch fault Fork B in working position</t>
        </is>
      </c>
      <c r="G7309" t="inlineStr">
        <is>
          <t>Tagged</t>
        </is>
      </c>
      <c r="H7309" s="26" t="n">
        <v>0</v>
      </c>
      <c r="I7309" t="inlineStr">
        <is>
          <t>1211-2B1 Limit switch fault Fork B in working position</t>
        </is>
      </c>
      <c r="J7309" t="inlineStr">
        <is>
          <t>Equipment fault</t>
        </is>
      </c>
      <c r="K7309" t="inlineStr">
        <is>
          <t>211</t>
        </is>
      </c>
      <c r="L7309" t="inlineStr">
        <is>
          <t>ST211 Gasket Feed: Limit switch fault Fork A/B in working position</t>
        </is>
      </c>
    </row>
    <row r="7310">
      <c r="A7310" t="n">
        <v>13501</v>
      </c>
      <c r="B7310" s="25" t="n">
        <v>46170.65164305556</v>
      </c>
      <c r="C7310" s="25" t="n">
        <v>46170.6524778125</v>
      </c>
      <c r="D7310" s="26" t="n">
        <v>0.02852027777777778</v>
      </c>
      <c r="E7310" t="n">
        <v>3</v>
      </c>
      <c r="F7310" t="inlineStr">
        <is>
          <t>1074 Valve left inserted but not found - Check for valve on web</t>
        </is>
      </c>
      <c r="G7310" t="inlineStr">
        <is>
          <t>Tagged</t>
        </is>
      </c>
      <c r="H7310" s="26" t="n">
        <v>0</v>
      </c>
      <c r="I7310" t="inlineStr">
        <is>
          <t>1074 Valve left inserted but not found - Check for valve on web</t>
        </is>
      </c>
      <c r="J7310" t="inlineStr">
        <is>
          <t>Equipment fault</t>
        </is>
      </c>
      <c r="K7310" t="inlineStr">
        <is>
          <t>074</t>
        </is>
      </c>
      <c r="L7310" t="inlineStr">
        <is>
          <t>ST74 Valve Vision: Valve left/right inserted but not found - Check for valve on web</t>
        </is>
      </c>
    </row>
    <row r="7311">
      <c r="A7311" t="n">
        <v>13502</v>
      </c>
      <c r="B7311" s="25" t="n">
        <v>46170.65288935186</v>
      </c>
      <c r="C7311" s="25" t="n">
        <v>46170.65308653935</v>
      </c>
      <c r="D7311" s="26" t="n">
        <v>0.006959166666666666</v>
      </c>
      <c r="E7311" t="n">
        <v>2</v>
      </c>
      <c r="F7311" t="inlineStr">
        <is>
          <t>1074 Valve left inserted but not found - Check for valve on web</t>
        </is>
      </c>
      <c r="G7311" t="inlineStr">
        <is>
          <t>Tagged</t>
        </is>
      </c>
      <c r="H7311" s="26" t="n">
        <v>0</v>
      </c>
      <c r="I7311" t="inlineStr">
        <is>
          <t>1074 Valve left inserted but not found - Check for valve on web</t>
        </is>
      </c>
      <c r="J7311" t="inlineStr">
        <is>
          <t>Equipment fault</t>
        </is>
      </c>
      <c r="K7311" t="inlineStr">
        <is>
          <t>074</t>
        </is>
      </c>
      <c r="L7311" t="inlineStr">
        <is>
          <t>ST74 Valve Vision: Valve left/right inserted but not found - Check for valve on web</t>
        </is>
      </c>
    </row>
    <row r="7312">
      <c r="A7312" t="n">
        <v>13505</v>
      </c>
      <c r="B7312" s="25" t="n">
        <v>46170.65422916667</v>
      </c>
      <c r="C7312" s="25" t="n">
        <v>46170.65598584491</v>
      </c>
      <c r="D7312" s="26" t="n">
        <v>0.0450825</v>
      </c>
      <c r="E7312" t="n">
        <v>4</v>
      </c>
      <c r="F7312" t="inlineStr">
        <is>
          <t>1406-6B2 Valve in pickup position B not present</t>
        </is>
      </c>
      <c r="G7312" t="inlineStr">
        <is>
          <t>Tagged</t>
        </is>
      </c>
      <c r="H7312" s="26" t="n">
        <v>0</v>
      </c>
      <c r="I7312" t="inlineStr">
        <is>
          <t>1406-6B2 Valve in pickup position B not present</t>
        </is>
      </c>
      <c r="J7312" t="inlineStr">
        <is>
          <t>Equipment fault</t>
        </is>
      </c>
      <c r="K7312" t="inlineStr">
        <is>
          <t>406</t>
        </is>
      </c>
      <c r="L7312" t="inlineStr">
        <is>
          <t>ST406 Valve Feed: Valve in pickup position A/B not present</t>
        </is>
      </c>
    </row>
    <row r="7313">
      <c r="A7313" t="n">
        <v>13508</v>
      </c>
      <c r="B7313" s="25" t="n">
        <v>46170.65854814815</v>
      </c>
      <c r="C7313" s="25" t="n">
        <v>46170.65925540509</v>
      </c>
      <c r="D7313" s="26" t="n">
        <v>0.05259083333333333</v>
      </c>
      <c r="E7313" t="n">
        <v>4</v>
      </c>
      <c r="F7313" t="inlineStr">
        <is>
          <t>1406-6B2 Valve in pickup position B not present</t>
        </is>
      </c>
      <c r="G7313" t="inlineStr">
        <is>
          <t>Tagged</t>
        </is>
      </c>
      <c r="H7313" s="26" t="n">
        <v>0</v>
      </c>
      <c r="I7313" t="inlineStr">
        <is>
          <t>1406-6B2 Valve in pickup position B not present</t>
        </is>
      </c>
      <c r="J7313" t="inlineStr">
        <is>
          <t>Equipment fault</t>
        </is>
      </c>
      <c r="K7313" t="inlineStr">
        <is>
          <t>406</t>
        </is>
      </c>
      <c r="L7313" t="inlineStr">
        <is>
          <t>ST406 Valve Feed: Valve in pickup position A/B not present</t>
        </is>
      </c>
    </row>
    <row r="7314">
      <c r="A7314" t="n">
        <v>13509</v>
      </c>
      <c r="B7314" s="25" t="n">
        <v>46170.66337711806</v>
      </c>
      <c r="C7314" s="25" t="n">
        <v>46170.66408445602</v>
      </c>
      <c r="D7314" s="26" t="n">
        <v>0.01975944444444444</v>
      </c>
      <c r="E7314" t="n">
        <v>3</v>
      </c>
      <c r="F7314" t="inlineStr">
        <is>
          <t>1074 Valve left out of area - Check for valve on web</t>
        </is>
      </c>
      <c r="G7314" t="inlineStr">
        <is>
          <t>Tagged</t>
        </is>
      </c>
      <c r="H7314" s="26" t="n">
        <v>0</v>
      </c>
      <c r="I7314" t="inlineStr">
        <is>
          <t>1074 Valve left out of area - Check for valve on web</t>
        </is>
      </c>
      <c r="J7314" t="inlineStr">
        <is>
          <t>Equipment fault</t>
        </is>
      </c>
      <c r="K7314" t="inlineStr">
        <is>
          <t>074</t>
        </is>
      </c>
      <c r="L7314" t="inlineStr">
        <is>
          <t>ST74 Valve Vision: Valve left/right out of area - Check for valve on web</t>
        </is>
      </c>
    </row>
    <row r="7315">
      <c r="A7315" t="n">
        <v>13511</v>
      </c>
      <c r="B7315" s="25" t="n">
        <v>46170.66596269676</v>
      </c>
      <c r="C7315" s="25" t="n">
        <v>46170.66698869213</v>
      </c>
      <c r="D7315" s="26" t="n">
        <v>0.02490277777777778</v>
      </c>
      <c r="E7315" t="n">
        <v>4</v>
      </c>
      <c r="F7315" t="inlineStr">
        <is>
          <t>1074 Valve left inserted but not found - Check for valve on web</t>
        </is>
      </c>
      <c r="G7315" t="inlineStr">
        <is>
          <t>Tagged</t>
        </is>
      </c>
      <c r="H7315" s="26" t="n">
        <v>0</v>
      </c>
      <c r="I7315" t="inlineStr">
        <is>
          <t>1074 Valve left inserted but not found - Check for valve on web</t>
        </is>
      </c>
      <c r="J7315" t="inlineStr">
        <is>
          <t>Equipment fault</t>
        </is>
      </c>
      <c r="K7315" t="inlineStr">
        <is>
          <t>074</t>
        </is>
      </c>
      <c r="L7315" t="inlineStr">
        <is>
          <t>ST74 Valve Vision: Valve left/right inserted but not found - Check for valve on web</t>
        </is>
      </c>
    </row>
    <row r="7316">
      <c r="A7316" t="n">
        <v>13512</v>
      </c>
      <c r="B7316" s="25" t="n">
        <v>46170.6671162037</v>
      </c>
      <c r="C7316" s="25" t="n">
        <v>46170.67070454861</v>
      </c>
      <c r="D7316" s="26" t="n">
        <v>0.08918055555555554</v>
      </c>
      <c r="E7316" t="n">
        <v>4</v>
      </c>
      <c r="F7316" t="inlineStr">
        <is>
          <t>1158-5B1 All rolls empty - Please refill!</t>
        </is>
      </c>
      <c r="G7316" t="inlineStr">
        <is>
          <t>Tagged</t>
        </is>
      </c>
      <c r="H7316" s="26" t="n">
        <v>0</v>
      </c>
      <c r="I7316" t="inlineStr">
        <is>
          <t>1158-5B1 All rolls empty - Please refill!</t>
        </is>
      </c>
      <c r="J7316" t="inlineStr">
        <is>
          <t>Material supply (reels / infeed)</t>
        </is>
      </c>
      <c r="K7316" t="inlineStr">
        <is>
          <t>158</t>
        </is>
      </c>
      <c r="L7316" t="inlineStr"/>
    </row>
    <row r="7317">
      <c r="A7317" t="n">
        <v>13513</v>
      </c>
      <c r="B7317" s="25" t="n">
        <v>46170.67093637731</v>
      </c>
      <c r="C7317" s="25" t="n">
        <v>46170.67103487268</v>
      </c>
      <c r="D7317" s="26" t="n">
        <v>0.005147222222222222</v>
      </c>
      <c r="E7317" t="n">
        <v>2</v>
      </c>
      <c r="F7317" t="inlineStr">
        <is>
          <t>Web torn (all stations)</t>
        </is>
      </c>
      <c r="G7317" t="inlineStr">
        <is>
          <t>Tagged</t>
        </is>
      </c>
      <c r="H7317" s="26" t="n">
        <v>0</v>
      </c>
      <c r="I7317" t="inlineStr">
        <is>
          <t>Web torn (all stations)</t>
        </is>
      </c>
      <c r="J7317" t="inlineStr">
        <is>
          <t>Material supply (reels / infeed)</t>
        </is>
      </c>
      <c r="K7317" t="inlineStr"/>
      <c r="L7317" t="inlineStr"/>
    </row>
    <row r="7318">
      <c r="A7318" t="n">
        <v>13515</v>
      </c>
      <c r="B7318" s="25" t="n">
        <v>46170.6713363426</v>
      </c>
      <c r="C7318" s="25" t="n">
        <v>46170.67136535879</v>
      </c>
      <c r="D7318" s="26" t="n">
        <v>0.005147222222222222</v>
      </c>
      <c r="E7318" t="n">
        <v>3</v>
      </c>
      <c r="F7318" t="inlineStr">
        <is>
          <t>1129-1B1 Last splice has not been detected</t>
        </is>
      </c>
      <c r="G7318" t="inlineStr">
        <is>
          <t>Tagged (+ untagged rows absorbed)</t>
        </is>
      </c>
      <c r="H7318" s="26" t="n">
        <v>0.0002786111111111111</v>
      </c>
      <c r="I7318" t="inlineStr">
        <is>
          <t>1129-1B1 Last splice has not been detected</t>
        </is>
      </c>
      <c r="J7318" t="inlineStr">
        <is>
          <t>Equipment fault</t>
        </is>
      </c>
      <c r="K7318" t="inlineStr">
        <is>
          <t>129</t>
        </is>
      </c>
      <c r="L7318" t="inlineStr">
        <is>
          <t>ST129: Last splice has not been detected</t>
        </is>
      </c>
    </row>
    <row r="7319">
      <c r="A7319" t="n">
        <v>13516</v>
      </c>
      <c r="B7319" s="25" t="n">
        <v>46170.6720434838</v>
      </c>
      <c r="C7319" s="25" t="n">
        <v>46170.6720840625</v>
      </c>
      <c r="D7319" s="26" t="n">
        <v>0.00501</v>
      </c>
      <c r="E7319" t="n">
        <v>2</v>
      </c>
      <c r="F7319" t="inlineStr">
        <is>
          <t>A stop button has been pressed too long</t>
        </is>
      </c>
      <c r="G7319" t="inlineStr">
        <is>
          <t>Tagged</t>
        </is>
      </c>
      <c r="H7319" s="26" t="n">
        <v>0</v>
      </c>
      <c r="I7319" t="inlineStr">
        <is>
          <t>A stop button has been pressed too long</t>
        </is>
      </c>
      <c r="J7319" t="inlineStr">
        <is>
          <t>Operator / line (warning-type)</t>
        </is>
      </c>
      <c r="K7319" t="inlineStr"/>
      <c r="L7319" t="inlineStr"/>
    </row>
    <row r="7320">
      <c r="A7320" t="n">
        <v>13519</v>
      </c>
      <c r="B7320" s="25" t="n">
        <v>46170.67441450231</v>
      </c>
      <c r="C7320" s="25" t="n">
        <v>46170.67558545139</v>
      </c>
      <c r="D7320" s="26" t="n">
        <v>0.03060833333333334</v>
      </c>
      <c r="E7320" t="n">
        <v>3</v>
      </c>
      <c r="F7320" t="inlineStr">
        <is>
          <t>1406-6B2 Valve in pickup position B not present</t>
        </is>
      </c>
      <c r="G7320" t="inlineStr">
        <is>
          <t>Tagged</t>
        </is>
      </c>
      <c r="H7320" s="26" t="n">
        <v>0</v>
      </c>
      <c r="I7320" t="inlineStr">
        <is>
          <t>1406-6B2 Valve in pickup position B not present</t>
        </is>
      </c>
      <c r="J7320" t="inlineStr">
        <is>
          <t>Equipment fault</t>
        </is>
      </c>
      <c r="K7320" t="inlineStr">
        <is>
          <t>406</t>
        </is>
      </c>
      <c r="L7320" t="inlineStr">
        <is>
          <t>ST406 Valve Feed: Valve in pickup position A/B not present</t>
        </is>
      </c>
    </row>
    <row r="7321">
      <c r="A7321" t="n">
        <v>13524</v>
      </c>
      <c r="B7321" s="25" t="n">
        <v>46170.67759702546</v>
      </c>
      <c r="C7321" s="25" t="n">
        <v>46170.67767820602</v>
      </c>
      <c r="D7321" s="26" t="n">
        <v>0.004590833333333333</v>
      </c>
      <c r="E7321" t="n">
        <v>2</v>
      </c>
      <c r="F7321" t="inlineStr">
        <is>
          <t>1406-6B1 Valve in pickup position A not present</t>
        </is>
      </c>
      <c r="G7321" t="inlineStr">
        <is>
          <t>Tagged</t>
        </is>
      </c>
      <c r="H7321" s="26" t="n">
        <v>0</v>
      </c>
      <c r="I7321" t="inlineStr">
        <is>
          <t>1406-6B1 Valve in pickup position A not present</t>
        </is>
      </c>
      <c r="J7321" t="inlineStr">
        <is>
          <t>Equipment fault</t>
        </is>
      </c>
      <c r="K7321" t="inlineStr">
        <is>
          <t>406</t>
        </is>
      </c>
      <c r="L7321" t="inlineStr">
        <is>
          <t>ST406 Valve Feed: Valve in pickup position A/B not present</t>
        </is>
      </c>
    </row>
    <row r="7322">
      <c r="A7322" t="n">
        <v>13525</v>
      </c>
      <c r="B7322" s="25" t="n">
        <v>46170.67813619213</v>
      </c>
      <c r="C7322" s="25" t="n">
        <v>46170.67935358796</v>
      </c>
      <c r="D7322" s="26" t="n">
        <v>0.032</v>
      </c>
      <c r="E7322" t="n">
        <v>9</v>
      </c>
      <c r="F7322" t="inlineStr">
        <is>
          <t>1074 Valve left inserted but not found - Check for valve on web</t>
        </is>
      </c>
      <c r="G7322" t="inlineStr">
        <is>
          <t>Tagged - dominant of 2 codes</t>
        </is>
      </c>
      <c r="H7322" s="26" t="n">
        <v>0</v>
      </c>
      <c r="I7322" t="inlineStr">
        <is>
          <t>1074 Valve left inserted but not found - Check for valve on web; 1226-1K1 General error</t>
        </is>
      </c>
      <c r="J7322" t="inlineStr">
        <is>
          <t>Equipment fault</t>
        </is>
      </c>
      <c r="K7322" t="inlineStr">
        <is>
          <t>074</t>
        </is>
      </c>
      <c r="L7322" t="inlineStr">
        <is>
          <t>ST74 Valve Vision: Valve left/right inserted but not found - Check for valve on web</t>
        </is>
      </c>
    </row>
    <row r="7323">
      <c r="A7323" t="n">
        <v>13526</v>
      </c>
      <c r="B7323" s="25" t="n">
        <v>46170.68283799769</v>
      </c>
      <c r="C7323" s="25" t="n">
        <v>46170.68326697917</v>
      </c>
      <c r="D7323" s="26" t="n">
        <v>0.01544444444444444</v>
      </c>
      <c r="E7323" t="n">
        <v>5</v>
      </c>
      <c r="F7323" t="inlineStr">
        <is>
          <t>1151-1M1 unwinder has reached adjusted current limit</t>
        </is>
      </c>
      <c r="G7323" t="inlineStr">
        <is>
          <t>Tagged (+ untagged rows absorbed)</t>
        </is>
      </c>
      <c r="H7323" s="26" t="n">
        <v>0.0004177777777777778</v>
      </c>
      <c r="I7323" t="inlineStr">
        <is>
          <t>1151-1M1 unwinder has reached adjusted current limit</t>
        </is>
      </c>
      <c r="J7323" t="inlineStr">
        <is>
          <t>Equipment fault</t>
        </is>
      </c>
      <c r="K7323" t="inlineStr">
        <is>
          <t>151</t>
        </is>
      </c>
      <c r="L7323" t="inlineStr">
        <is>
          <t>ST151 Film/Fabric Feed: unwinder has reached adjusted current limit</t>
        </is>
      </c>
    </row>
    <row r="7324">
      <c r="A7324" t="n">
        <v>13527</v>
      </c>
      <c r="B7324" s="25" t="n">
        <v>46170.68364383102</v>
      </c>
      <c r="C7324" s="25" t="n">
        <v>46170.68494236111</v>
      </c>
      <c r="D7324" s="26" t="n">
        <v>0.03547666666666667</v>
      </c>
      <c r="E7324" t="n">
        <v>3</v>
      </c>
      <c r="F7324" t="inlineStr">
        <is>
          <t>1200 No products available</t>
        </is>
      </c>
      <c r="G7324" t="inlineStr">
        <is>
          <t>Tagged</t>
        </is>
      </c>
      <c r="H7324" s="26" t="n">
        <v>0</v>
      </c>
      <c r="I7324" t="inlineStr">
        <is>
          <t>1200 No products available</t>
        </is>
      </c>
      <c r="J7324" t="inlineStr">
        <is>
          <t>Equipment fault</t>
        </is>
      </c>
      <c r="K7324" t="inlineStr">
        <is>
          <t>200</t>
        </is>
      </c>
      <c r="L7324" t="inlineStr">
        <is>
          <t>ST200 Gasket Feed: No products available</t>
        </is>
      </c>
    </row>
    <row r="7325">
      <c r="A7325" t="n">
        <v>13529</v>
      </c>
      <c r="B7325" s="25" t="n">
        <v>46170.68822349537</v>
      </c>
      <c r="C7325" s="25" t="n">
        <v>46170.69661415509</v>
      </c>
      <c r="D7325" s="26" t="n">
        <v>0.2102797222222222</v>
      </c>
      <c r="E7325" t="n">
        <v>3</v>
      </c>
      <c r="F7325" t="inlineStr">
        <is>
          <t>MSM-Main: At least one station takes longer than the set cycle time allows</t>
        </is>
      </c>
      <c r="G7325" t="inlineStr">
        <is>
          <t>Inferred from alarm text</t>
        </is>
      </c>
      <c r="H7325" s="26" t="n">
        <v>0.2102797222222222</v>
      </c>
      <c r="I7325" t="inlineStr"/>
      <c r="J7325" t="inlineStr">
        <is>
          <t>Controller / machine cycle-time</t>
        </is>
      </c>
      <c r="K7325" t="inlineStr"/>
      <c r="L7325" t="inlineStr"/>
    </row>
    <row r="7326">
      <c r="A7326" t="n">
        <v>13530</v>
      </c>
      <c r="B7326" s="25" t="n">
        <v>46170.6974315162</v>
      </c>
      <c r="C7326" s="25" t="n">
        <v>46170.6977625</v>
      </c>
      <c r="D7326" s="26" t="n">
        <v>0.01058527777777778</v>
      </c>
      <c r="E7326" t="n">
        <v>4</v>
      </c>
      <c r="F7326" t="inlineStr">
        <is>
          <t>A stop button has been pressed too long</t>
        </is>
      </c>
      <c r="G7326" t="inlineStr">
        <is>
          <t>Tagged</t>
        </is>
      </c>
      <c r="H7326" s="26" t="n">
        <v>0</v>
      </c>
      <c r="I7326" t="inlineStr">
        <is>
          <t>A stop button has been pressed too long</t>
        </is>
      </c>
      <c r="J7326" t="inlineStr">
        <is>
          <t>Operator / line (warning-type)</t>
        </is>
      </c>
      <c r="K7326" t="inlineStr"/>
      <c r="L7326" t="inlineStr"/>
    </row>
    <row r="7327">
      <c r="A7327" t="n">
        <v>13532</v>
      </c>
      <c r="B7327" s="25" t="n">
        <v>46170.69812762731</v>
      </c>
      <c r="C7327" s="25" t="n">
        <v>46170.69839421297</v>
      </c>
      <c r="D7327" s="26" t="n">
        <v>0.01168416666666667</v>
      </c>
      <c r="E7327" t="n">
        <v>3</v>
      </c>
      <c r="F7327" t="inlineStr">
        <is>
          <t>MSM-Main: At least one station takes longer than maximum allowed</t>
        </is>
      </c>
      <c r="G7327" t="inlineStr">
        <is>
          <t>Tagged</t>
        </is>
      </c>
      <c r="H7327" s="26" t="n">
        <v>0</v>
      </c>
      <c r="I7327" t="inlineStr">
        <is>
          <t>MSM-Main: At least one station takes longer than maximum allowed</t>
        </is>
      </c>
      <c r="J7327" t="inlineStr">
        <is>
          <t>Controller / machine cycle-time</t>
        </is>
      </c>
      <c r="K7327" t="inlineStr"/>
      <c r="L7327" t="inlineStr"/>
    </row>
    <row r="7328">
      <c r="A7328" t="n">
        <v>13534</v>
      </c>
      <c r="B7328" s="25" t="n">
        <v>46170.6989912037</v>
      </c>
      <c r="C7328" s="25" t="n">
        <v>46170.70066061342</v>
      </c>
      <c r="D7328" s="26" t="n">
        <v>0.04284916666666667</v>
      </c>
      <c r="E7328" t="n">
        <v>3</v>
      </c>
      <c r="F7328" t="inlineStr">
        <is>
          <t>A stop button has been pressed too long</t>
        </is>
      </c>
      <c r="G7328" t="inlineStr">
        <is>
          <t>Tagged</t>
        </is>
      </c>
      <c r="H7328" s="26" t="n">
        <v>0</v>
      </c>
      <c r="I7328" t="inlineStr">
        <is>
          <t>A stop button has been pressed too long</t>
        </is>
      </c>
      <c r="J7328" t="inlineStr">
        <is>
          <t>Operator / line (warning-type)</t>
        </is>
      </c>
      <c r="K7328" t="inlineStr"/>
      <c r="L7328" t="inlineStr"/>
    </row>
    <row r="7329">
      <c r="A7329" t="n">
        <v>13535</v>
      </c>
      <c r="B7329" s="25" t="n">
        <v>46170.70115914352</v>
      </c>
      <c r="C7329" s="25" t="n">
        <v>46170.70341400463</v>
      </c>
      <c r="D7329" s="26" t="n">
        <v>0.05676027777777777</v>
      </c>
      <c r="E7329" t="n">
        <v>3</v>
      </c>
      <c r="F7329" t="inlineStr">
        <is>
          <t>1A07-1B1 Main air valve basic machine pressure not present</t>
        </is>
      </c>
      <c r="G7329" t="inlineStr">
        <is>
          <t>Tagged (+ untagged rows absorbed)</t>
        </is>
      </c>
      <c r="H7329" s="26" t="n">
        <v>0.009320277777777776</v>
      </c>
      <c r="I7329" t="inlineStr">
        <is>
          <t>1A07-1B1 Main air valve basic machine pressure not present</t>
        </is>
      </c>
      <c r="J7329" t="inlineStr">
        <is>
          <t>Utilities / infrastructure</t>
        </is>
      </c>
      <c r="K7329" t="inlineStr"/>
      <c r="L7329" t="inlineStr"/>
    </row>
    <row r="7330">
      <c r="A7330" t="n">
        <v>13537</v>
      </c>
      <c r="B7330" s="25" t="n">
        <v>46170.70461403935</v>
      </c>
      <c r="C7330" s="25" t="n">
        <v>46170.70557056713</v>
      </c>
      <c r="D7330" s="26" t="n">
        <v>0.1135288888888889</v>
      </c>
      <c r="E7330" t="n">
        <v>4</v>
      </c>
      <c r="F7330" t="inlineStr">
        <is>
          <t>A stop button has been pressed too long</t>
        </is>
      </c>
      <c r="G7330" t="inlineStr">
        <is>
          <t>Tagged</t>
        </is>
      </c>
      <c r="H7330" s="26" t="n">
        <v>0</v>
      </c>
      <c r="I7330" t="inlineStr">
        <is>
          <t>A stop button has been pressed too long</t>
        </is>
      </c>
      <c r="J7330" t="inlineStr">
        <is>
          <t>Operator / line (warning-type)</t>
        </is>
      </c>
      <c r="K7330" t="inlineStr"/>
      <c r="L7330" t="inlineStr"/>
    </row>
    <row r="7331">
      <c r="A7331" t="n">
        <v>13538</v>
      </c>
      <c r="B7331" s="25" t="n">
        <v>46170.70971542824</v>
      </c>
      <c r="C7331" s="25" t="n">
        <v>46170.71153005787</v>
      </c>
      <c r="D7331" s="26" t="n">
        <v>0.05384722222222222</v>
      </c>
      <c r="E7331" t="n">
        <v>3</v>
      </c>
      <c r="F7331" t="inlineStr">
        <is>
          <t>1200 No products available</t>
        </is>
      </c>
      <c r="G7331" t="inlineStr">
        <is>
          <t>Tagged (+ untagged rows absorbed)</t>
        </is>
      </c>
      <c r="H7331" s="26" t="n">
        <v>0.0002777777777777778</v>
      </c>
      <c r="I7331" t="inlineStr">
        <is>
          <t>1200 No products available</t>
        </is>
      </c>
      <c r="J7331" t="inlineStr">
        <is>
          <t>Equipment fault</t>
        </is>
      </c>
      <c r="K7331" t="inlineStr">
        <is>
          <t>200</t>
        </is>
      </c>
      <c r="L7331" t="inlineStr">
        <is>
          <t>ST200 Gasket Feed: No products available</t>
        </is>
      </c>
    </row>
    <row r="7332">
      <c r="A7332" t="n">
        <v>13540</v>
      </c>
      <c r="B7332" s="25" t="n">
        <v>46170.71275339121</v>
      </c>
      <c r="C7332" s="25" t="n">
        <v>46170.71346744213</v>
      </c>
      <c r="D7332" s="26" t="n">
        <v>0.02019833333333334</v>
      </c>
      <c r="E7332" t="n">
        <v>2</v>
      </c>
      <c r="F7332" t="inlineStr">
        <is>
          <t>MSM-Main: At least one station takes longer than the set cycle time allows</t>
        </is>
      </c>
      <c r="G7332" t="inlineStr">
        <is>
          <t>Inferred from alarm text</t>
        </is>
      </c>
      <c r="H7332" s="26" t="n">
        <v>0.02019833333333334</v>
      </c>
      <c r="I7332" t="inlineStr"/>
      <c r="J7332" t="inlineStr">
        <is>
          <t>Controller / machine cycle-time</t>
        </is>
      </c>
      <c r="K7332" t="inlineStr"/>
      <c r="L7332" t="inlineStr"/>
    </row>
    <row r="7333">
      <c r="A7333" t="n">
        <v>13541</v>
      </c>
      <c r="B7333" s="25" t="n">
        <v>46170.71629637732</v>
      </c>
      <c r="C7333" s="25" t="n">
        <v>46170.7789908912</v>
      </c>
      <c r="D7333" s="26" t="n">
        <v>1.508841666666666</v>
      </c>
      <c r="E7333" t="n">
        <v>35</v>
      </c>
      <c r="F7333" t="inlineStr">
        <is>
          <t>A stop button has been pressed too long</t>
        </is>
      </c>
      <c r="G7333" t="inlineStr">
        <is>
          <t>Tagged</t>
        </is>
      </c>
      <c r="H7333" s="26" t="n">
        <v>0</v>
      </c>
      <c r="I7333" t="inlineStr">
        <is>
          <t>A stop button has been pressed too long</t>
        </is>
      </c>
      <c r="J7333" t="inlineStr">
        <is>
          <t>Operator / line (warning-type)</t>
        </is>
      </c>
      <c r="K7333" t="inlineStr"/>
      <c r="L7333" t="inlineStr"/>
    </row>
    <row r="7334">
      <c r="A7334" t="n">
        <v>13543</v>
      </c>
      <c r="B7334" s="25" t="n">
        <v>46170.77930390046</v>
      </c>
      <c r="C7334" s="25" t="n">
        <v>46170.78020821759</v>
      </c>
      <c r="D7334" s="26" t="n">
        <v>0.03018777777777778</v>
      </c>
      <c r="E7334" t="n">
        <v>4</v>
      </c>
      <c r="F7334" t="inlineStr">
        <is>
          <t>1076-14B1 Flow monitor flow rate not OK</t>
        </is>
      </c>
      <c r="G7334" t="inlineStr">
        <is>
          <t>Tagged</t>
        </is>
      </c>
      <c r="H7334" s="26" t="n">
        <v>0</v>
      </c>
      <c r="I7334" t="inlineStr">
        <is>
          <t>1076-14B1 Flow monitor flow rate not OK</t>
        </is>
      </c>
      <c r="J7334" t="inlineStr">
        <is>
          <t>Equipment fault</t>
        </is>
      </c>
      <c r="K7334" t="inlineStr">
        <is>
          <t>076</t>
        </is>
      </c>
      <c r="L7334" t="inlineStr">
        <is>
          <t>ST76 Periphery Seal: Flow monitor flow rate not OK</t>
        </is>
      </c>
    </row>
    <row r="7335">
      <c r="A7335" t="n">
        <v>13547</v>
      </c>
      <c r="B7335" s="25" t="n">
        <v>46170.78091527778</v>
      </c>
      <c r="C7335" s="25" t="n">
        <v>46170.78495049768</v>
      </c>
      <c r="D7335" s="26" t="n">
        <v>0.1175777777777778</v>
      </c>
      <c r="E7335" t="n">
        <v>16</v>
      </c>
      <c r="F7335" t="inlineStr">
        <is>
          <t>MSM-Main: At least one station takes longer than maximum allowed</t>
        </is>
      </c>
      <c r="G7335" t="inlineStr">
        <is>
          <t>Tagged</t>
        </is>
      </c>
      <c r="H7335" s="26" t="n">
        <v>0</v>
      </c>
      <c r="I7335" t="inlineStr">
        <is>
          <t>MSM-Main: At least one station takes longer than maximum allowed</t>
        </is>
      </c>
      <c r="J7335" t="inlineStr">
        <is>
          <t>Controller / machine cycle-time</t>
        </is>
      </c>
      <c r="K7335" t="inlineStr"/>
      <c r="L7335" t="inlineStr"/>
    </row>
    <row r="7336">
      <c r="A7336" t="n">
        <v>13552</v>
      </c>
      <c r="B7336" s="25" t="n">
        <v>46170.78616211806</v>
      </c>
      <c r="C7336" s="25" t="n">
        <v>46170.78665486111</v>
      </c>
      <c r="D7336" s="26" t="n">
        <v>0.015025</v>
      </c>
      <c r="E7336" t="n">
        <v>2</v>
      </c>
      <c r="F7336" t="inlineStr">
        <is>
          <t>MSM-Main: At least one station takes longer than maximum allowed</t>
        </is>
      </c>
      <c r="G7336" t="inlineStr">
        <is>
          <t>Tagged</t>
        </is>
      </c>
      <c r="H7336" s="26" t="n">
        <v>0</v>
      </c>
      <c r="I7336" t="inlineStr">
        <is>
          <t>MSM-Main: At least one station takes longer than maximum allowed</t>
        </is>
      </c>
      <c r="J7336" t="inlineStr">
        <is>
          <t>Controller / machine cycle-time</t>
        </is>
      </c>
      <c r="K7336" t="inlineStr"/>
      <c r="L7336" t="inlineStr"/>
    </row>
    <row r="7337">
      <c r="A7337" t="n">
        <v>13556</v>
      </c>
      <c r="B7337" s="25" t="n">
        <v>46170.78713020834</v>
      </c>
      <c r="C7337" s="25" t="n">
        <v>46170.78763457176</v>
      </c>
      <c r="D7337" s="26" t="n">
        <v>0.01488611111111111</v>
      </c>
      <c r="E7337" t="n">
        <v>2</v>
      </c>
      <c r="F7337" t="inlineStr">
        <is>
          <t>MSM-Main: At least one station takes longer than maximum allowed</t>
        </is>
      </c>
      <c r="G7337" t="inlineStr">
        <is>
          <t>Tagged</t>
        </is>
      </c>
      <c r="H7337" s="26" t="n">
        <v>0</v>
      </c>
      <c r="I7337" t="inlineStr">
        <is>
          <t>MSM-Main: At least one station takes longer than maximum allowed</t>
        </is>
      </c>
      <c r="J7337" t="inlineStr">
        <is>
          <t>Controller / machine cycle-time</t>
        </is>
      </c>
      <c r="K7337" t="inlineStr"/>
      <c r="L7337" t="inlineStr"/>
    </row>
    <row r="7338">
      <c r="A7338" t="n">
        <v>13560</v>
      </c>
      <c r="B7338" s="25" t="n">
        <v>46170.78795922454</v>
      </c>
      <c r="C7338" s="25" t="n">
        <v>46170.79012754629</v>
      </c>
      <c r="D7338" s="26" t="n">
        <v>0.05384888888888889</v>
      </c>
      <c r="E7338" t="n">
        <v>6</v>
      </c>
      <c r="F7338" t="inlineStr">
        <is>
          <t>A stop button has been pressed too long</t>
        </is>
      </c>
      <c r="G7338" t="inlineStr">
        <is>
          <t>Tagged</t>
        </is>
      </c>
      <c r="H7338" s="26" t="n">
        <v>0</v>
      </c>
      <c r="I7338" t="inlineStr">
        <is>
          <t>A stop button has been pressed too long</t>
        </is>
      </c>
      <c r="J7338" t="inlineStr">
        <is>
          <t>Operator / line (warning-type)</t>
        </is>
      </c>
      <c r="K7338" t="inlineStr"/>
      <c r="L7338" t="inlineStr"/>
    </row>
    <row r="7339">
      <c r="A7339" t="n">
        <v>13563</v>
      </c>
      <c r="B7339" s="25" t="n">
        <v>46170.79056230324</v>
      </c>
      <c r="C7339" s="25" t="n">
        <v>46170.79067824074</v>
      </c>
      <c r="D7339" s="26" t="n">
        <v>0.006817777777777777</v>
      </c>
      <c r="E7339" t="n">
        <v>2</v>
      </c>
      <c r="F7339" t="inlineStr">
        <is>
          <t>MSM-Main: At least one station takes longer than maximum allowed</t>
        </is>
      </c>
      <c r="G7339" t="inlineStr">
        <is>
          <t>Tagged</t>
        </is>
      </c>
      <c r="H7339" s="26" t="n">
        <v>0</v>
      </c>
      <c r="I7339" t="inlineStr">
        <is>
          <t>MSM-Main: At least one station takes longer than maximum allowed</t>
        </is>
      </c>
      <c r="J7339" t="inlineStr">
        <is>
          <t>Controller / machine cycle-time</t>
        </is>
      </c>
      <c r="K7339" t="inlineStr"/>
      <c r="L7339" t="inlineStr"/>
    </row>
    <row r="7340">
      <c r="A7340" t="n">
        <v>13564</v>
      </c>
      <c r="B7340" s="25" t="n">
        <v>46170.79110729167</v>
      </c>
      <c r="C7340" s="25" t="n">
        <v>46170.79118267361</v>
      </c>
      <c r="D7340" s="26" t="n">
        <v>0.004731388888888888</v>
      </c>
      <c r="E7340" t="n">
        <v>3</v>
      </c>
      <c r="F7340" t="inlineStr">
        <is>
          <t>1222-1B1 TCP fault. See diagnostic page:</t>
        </is>
      </c>
      <c r="G7340" t="inlineStr">
        <is>
          <t>Tagged (+ untagged rows absorbed)</t>
        </is>
      </c>
      <c r="H7340" s="26" t="n">
        <v>0.001530555555555555</v>
      </c>
      <c r="I7340" t="inlineStr">
        <is>
          <t>1222-1B1 TCP fault. See diagnostic page:</t>
        </is>
      </c>
      <c r="J7340" t="inlineStr">
        <is>
          <t>Equipment fault</t>
        </is>
      </c>
      <c r="K7340" t="inlineStr">
        <is>
          <t>222</t>
        </is>
      </c>
      <c r="L7340" t="inlineStr">
        <is>
          <t>ST222: TCP fault. See diagnostic page</t>
        </is>
      </c>
    </row>
    <row r="7341">
      <c r="A7341" t="n">
        <v>13565</v>
      </c>
      <c r="B7341" s="25" t="n">
        <v>46170.79140292824</v>
      </c>
      <c r="C7341" s="25" t="n">
        <v>46170.79179143519</v>
      </c>
      <c r="D7341" s="26" t="n">
        <v>0.01822888888888889</v>
      </c>
      <c r="E7341" t="n">
        <v>4</v>
      </c>
      <c r="F7341" t="inlineStr">
        <is>
          <t>A stop button has been pressed too long</t>
        </is>
      </c>
      <c r="G7341" t="inlineStr">
        <is>
          <t>Tagged (+ untagged rows absorbed)</t>
        </is>
      </c>
      <c r="H7341" s="26" t="n">
        <v>0.005566666666666666</v>
      </c>
      <c r="I7341" t="inlineStr">
        <is>
          <t>A stop button has been pressed too long</t>
        </is>
      </c>
      <c r="J7341" t="inlineStr">
        <is>
          <t>Operator / line (warning-type)</t>
        </is>
      </c>
      <c r="K7341" t="inlineStr"/>
      <c r="L7341" t="inlineStr"/>
    </row>
    <row r="7342">
      <c r="A7342" t="n">
        <v>13566</v>
      </c>
      <c r="B7342" s="25" t="n">
        <v>46170.79234212963</v>
      </c>
      <c r="C7342" s="25" t="n">
        <v>46170.7924059375</v>
      </c>
      <c r="D7342" s="26" t="n">
        <v>0.0050075</v>
      </c>
      <c r="E7342" t="n">
        <v>2</v>
      </c>
      <c r="F7342" t="inlineStr">
        <is>
          <t>1120-1B1 Last splice has not been detected</t>
        </is>
      </c>
      <c r="G7342" t="inlineStr">
        <is>
          <t>Tagged</t>
        </is>
      </c>
      <c r="H7342" s="26" t="n">
        <v>0</v>
      </c>
      <c r="I7342" t="inlineStr">
        <is>
          <t>1120-1B1 Last splice has not been detected</t>
        </is>
      </c>
      <c r="J7342" t="inlineStr">
        <is>
          <t>Equipment fault</t>
        </is>
      </c>
      <c r="K7342" t="inlineStr">
        <is>
          <t>120</t>
        </is>
      </c>
      <c r="L7342" t="inlineStr">
        <is>
          <t>ST120: Last splice has not been detected</t>
        </is>
      </c>
    </row>
    <row r="7343">
      <c r="A7343" t="n">
        <v>13567</v>
      </c>
      <c r="B7343" s="25" t="n">
        <v>46170.79269568287</v>
      </c>
      <c r="C7343" s="25" t="n">
        <v>46170.79275362269</v>
      </c>
      <c r="D7343" s="26" t="n">
        <v>0.005007222222222222</v>
      </c>
      <c r="E7343" t="n">
        <v>2</v>
      </c>
      <c r="F7343" t="inlineStr">
        <is>
          <t>1122-1B1 Last splice has not been detected</t>
        </is>
      </c>
      <c r="G7343" t="inlineStr">
        <is>
          <t>Tagged</t>
        </is>
      </c>
      <c r="H7343" s="26" t="n">
        <v>0</v>
      </c>
      <c r="I7343" t="inlineStr">
        <is>
          <t>1122-1B1 Last splice has not been detected</t>
        </is>
      </c>
      <c r="J7343" t="inlineStr">
        <is>
          <t>Equipment fault</t>
        </is>
      </c>
      <c r="K7343" t="inlineStr">
        <is>
          <t>122</t>
        </is>
      </c>
      <c r="L7343" t="inlineStr">
        <is>
          <t>ST122: Last splice has not been detected</t>
        </is>
      </c>
    </row>
    <row r="7344">
      <c r="A7344" t="n">
        <v>13568</v>
      </c>
      <c r="B7344" s="25" t="n">
        <v>46170.79355347222</v>
      </c>
      <c r="C7344" s="25" t="n">
        <v>46170.79362881945</v>
      </c>
      <c r="D7344" s="26" t="n">
        <v>0.004729722222222222</v>
      </c>
      <c r="E7344" t="n">
        <v>2</v>
      </c>
      <c r="F7344" t="inlineStr">
        <is>
          <t>A stop button has been pressed too long</t>
        </is>
      </c>
      <c r="G7344" t="inlineStr">
        <is>
          <t>Tagged</t>
        </is>
      </c>
      <c r="H7344" s="26" t="n">
        <v>0</v>
      </c>
      <c r="I7344" t="inlineStr">
        <is>
          <t>A stop button has been pressed too long</t>
        </is>
      </c>
      <c r="J7344" t="inlineStr">
        <is>
          <t>Operator / line (warning-type)</t>
        </is>
      </c>
      <c r="K7344" t="inlineStr"/>
      <c r="L7344" t="inlineStr"/>
    </row>
    <row r="7345">
      <c r="A7345" t="n">
        <v>13570</v>
      </c>
      <c r="B7345" s="25" t="n">
        <v>46170.79473012732</v>
      </c>
      <c r="C7345" s="25" t="n">
        <v>46170.79520543981</v>
      </c>
      <c r="D7345" s="26" t="n">
        <v>0.01488722222222222</v>
      </c>
      <c r="E7345" t="n">
        <v>3</v>
      </c>
      <c r="F7345" t="inlineStr">
        <is>
          <t>1076-2M1 Sealing head B has reached adjusted current limit</t>
        </is>
      </c>
      <c r="G7345" t="inlineStr">
        <is>
          <t>Tagged (+ untagged rows absorbed)</t>
        </is>
      </c>
      <c r="H7345" s="26" t="n">
        <v>0.0002788888888888889</v>
      </c>
      <c r="I7345" t="inlineStr">
        <is>
          <t>1076-2M1 Sealing head B has reached adjusted current limit</t>
        </is>
      </c>
      <c r="J7345" t="inlineStr">
        <is>
          <t>Equipment fault</t>
        </is>
      </c>
      <c r="K7345" t="inlineStr">
        <is>
          <t>076</t>
        </is>
      </c>
      <c r="L7345" t="inlineStr">
        <is>
          <t>ST76 Periphery Seal: Sealing head A/B has reached adjusted current limit</t>
        </is>
      </c>
    </row>
    <row r="7346">
      <c r="A7346" t="n">
        <v>13571</v>
      </c>
      <c r="B7346" s="25" t="n">
        <v>46170.79577939815</v>
      </c>
      <c r="C7346" s="25" t="n">
        <v>46170.79577939815</v>
      </c>
      <c r="D7346" s="26" t="n">
        <v>0.01057416666666667</v>
      </c>
      <c r="E7346" t="n">
        <v>1</v>
      </c>
      <c r="F7346" t="inlineStr">
        <is>
          <t>1084 Bad parts box is full, please empty!</t>
        </is>
      </c>
      <c r="G7346" t="inlineStr">
        <is>
          <t>Inferred from alarm text</t>
        </is>
      </c>
      <c r="H7346" s="26" t="n">
        <v>0.01057416666666667</v>
      </c>
      <c r="I7346" t="inlineStr"/>
      <c r="J7346" t="inlineStr">
        <is>
          <t>Operator / line (warning-type)</t>
        </is>
      </c>
      <c r="K7346" t="inlineStr">
        <is>
          <t>084</t>
        </is>
      </c>
      <c r="L7346" t="inlineStr"/>
    </row>
    <row r="7347">
      <c r="A7347" t="n">
        <v>13572</v>
      </c>
      <c r="B7347" s="25" t="n">
        <v>46170.79679390047</v>
      </c>
      <c r="C7347" s="25" t="n">
        <v>46170.79679390047</v>
      </c>
      <c r="D7347" s="26" t="n">
        <v>0.006678888888888889</v>
      </c>
      <c r="E7347" t="n">
        <v>1</v>
      </c>
      <c r="F7347" t="inlineStr">
        <is>
          <t>1084 Bad parts box is full, please empty!</t>
        </is>
      </c>
      <c r="G7347" t="inlineStr">
        <is>
          <t>Inferred from alarm text</t>
        </is>
      </c>
      <c r="H7347" s="26" t="n">
        <v>0.006678888888888889</v>
      </c>
      <c r="I7347" t="inlineStr"/>
      <c r="J7347" t="inlineStr">
        <is>
          <t>Operator / line (warning-type)</t>
        </is>
      </c>
      <c r="K7347" t="inlineStr">
        <is>
          <t>084</t>
        </is>
      </c>
      <c r="L7347" t="inlineStr"/>
    </row>
    <row r="7348">
      <c r="A7348" t="n">
        <v>13573</v>
      </c>
      <c r="B7348" s="25" t="n">
        <v>46170.79723445602</v>
      </c>
      <c r="C7348" s="25" t="n">
        <v>46170.79732716435</v>
      </c>
      <c r="D7348" s="26" t="n">
        <v>0.005286111111111111</v>
      </c>
      <c r="E7348" t="n">
        <v>2</v>
      </c>
      <c r="F7348" t="inlineStr">
        <is>
          <t>A stop button has been pressed too long</t>
        </is>
      </c>
      <c r="G7348" t="inlineStr">
        <is>
          <t>Tagged</t>
        </is>
      </c>
      <c r="H7348" s="26" t="n">
        <v>0</v>
      </c>
      <c r="I7348" t="inlineStr">
        <is>
          <t>A stop button has been pressed too long</t>
        </is>
      </c>
      <c r="J7348" t="inlineStr">
        <is>
          <t>Operator / line (warning-type)</t>
        </is>
      </c>
      <c r="K7348" t="inlineStr"/>
      <c r="L7348" t="inlineStr"/>
    </row>
    <row r="7349">
      <c r="A7349" t="n">
        <v>13574</v>
      </c>
      <c r="B7349" s="25" t="n">
        <v>46170.79819135417</v>
      </c>
      <c r="C7349" s="25" t="n">
        <v>46170.79951292824</v>
      </c>
      <c r="D7349" s="26" t="n">
        <v>0.03366583333333333</v>
      </c>
      <c r="E7349" t="n">
        <v>5</v>
      </c>
      <c r="F7349" t="inlineStr">
        <is>
          <t>1406-6B2 Valve in pickup position B not present</t>
        </is>
      </c>
      <c r="G7349" t="inlineStr">
        <is>
          <t>Tagged</t>
        </is>
      </c>
      <c r="H7349" s="26" t="n">
        <v>0</v>
      </c>
      <c r="I7349" t="inlineStr">
        <is>
          <t>1406-6B2 Valve in pickup position B not present</t>
        </is>
      </c>
      <c r="J7349" t="inlineStr">
        <is>
          <t>Equipment fault</t>
        </is>
      </c>
      <c r="K7349" t="inlineStr">
        <is>
          <t>406</t>
        </is>
      </c>
      <c r="L7349" t="inlineStr">
        <is>
          <t>ST406 Valve Feed: Valve in pickup position A/B not present</t>
        </is>
      </c>
    </row>
    <row r="7350">
      <c r="A7350" t="n">
        <v>13575</v>
      </c>
      <c r="B7350" s="25" t="n">
        <v>46170.7996346875</v>
      </c>
      <c r="C7350" s="25" t="n">
        <v>46170.80055061343</v>
      </c>
      <c r="D7350" s="26" t="n">
        <v>0.024625</v>
      </c>
      <c r="E7350" t="n">
        <v>4</v>
      </c>
      <c r="F7350" t="inlineStr">
        <is>
          <t>1078-2B3 Limit switch fault Sealing head B in working position</t>
        </is>
      </c>
      <c r="G7350" t="inlineStr">
        <is>
          <t>Tagged (+ untagged rows absorbed)</t>
        </is>
      </c>
      <c r="H7350" s="26" t="n">
        <v>0.0002777777777777778</v>
      </c>
      <c r="I7350" t="inlineStr">
        <is>
          <t>1078-2B3 Limit switch fault Sealing head B in working position</t>
        </is>
      </c>
      <c r="J7350" t="inlineStr">
        <is>
          <t>Equipment fault</t>
        </is>
      </c>
      <c r="K7350" t="inlineStr">
        <is>
          <t>078</t>
        </is>
      </c>
      <c r="L7350" t="inlineStr">
        <is>
          <t>ST78 Anti-Slosh: Limit switch fault Sealing head A/B in working position</t>
        </is>
      </c>
    </row>
    <row r="7351">
      <c r="A7351" t="n">
        <v>13576</v>
      </c>
      <c r="B7351" s="25" t="n">
        <v>46170.80114756944</v>
      </c>
      <c r="C7351" s="25" t="n">
        <v>46170.80309548611</v>
      </c>
      <c r="D7351" s="26" t="n">
        <v>0.0968425</v>
      </c>
      <c r="E7351" t="n">
        <v>3</v>
      </c>
      <c r="F7351" t="inlineStr">
        <is>
          <t>1022-9B1/15B1 Check sensor signal before starting axis</t>
        </is>
      </c>
      <c r="G7351" t="inlineStr">
        <is>
          <t>Tagged</t>
        </is>
      </c>
      <c r="H7351" s="26" t="n">
        <v>0</v>
      </c>
      <c r="I7351" t="inlineStr">
        <is>
          <t>1022-9B1/15B1 Check sensor signal before starting axis</t>
        </is>
      </c>
      <c r="J7351" t="inlineStr">
        <is>
          <t>Equipment fault</t>
        </is>
      </c>
      <c r="K7351" t="inlineStr">
        <is>
          <t>022</t>
        </is>
      </c>
      <c r="L7351" t="inlineStr">
        <is>
          <t>ST22 PAD Sealing: Check sensor signal before starting axis</t>
        </is>
      </c>
    </row>
    <row r="7352">
      <c r="A7352" t="n">
        <v>13577</v>
      </c>
      <c r="B7352" s="25" t="n">
        <v>46170.80522905093</v>
      </c>
      <c r="C7352" s="25" t="n">
        <v>46170.80579710648</v>
      </c>
      <c r="D7352" s="26" t="n">
        <v>0.01655555555555556</v>
      </c>
      <c r="E7352" t="n">
        <v>4</v>
      </c>
      <c r="F7352" t="inlineStr">
        <is>
          <t>1151-1M1 unwinder has reached adjusted current limit</t>
        </is>
      </c>
      <c r="G7352" t="inlineStr">
        <is>
          <t>Tagged</t>
        </is>
      </c>
      <c r="H7352" s="26" t="n">
        <v>0</v>
      </c>
      <c r="I7352" t="inlineStr">
        <is>
          <t>1151-1M1 unwinder has reached adjusted current limit</t>
        </is>
      </c>
      <c r="J7352" t="inlineStr">
        <is>
          <t>Equipment fault</t>
        </is>
      </c>
      <c r="K7352" t="inlineStr">
        <is>
          <t>151</t>
        </is>
      </c>
      <c r="L7352" t="inlineStr">
        <is>
          <t>ST151 Film/Fabric Feed: unwinder has reached adjusted current limit</t>
        </is>
      </c>
    </row>
    <row r="7353">
      <c r="A7353" t="n">
        <v>13578</v>
      </c>
      <c r="B7353" s="25" t="n">
        <v>46170.80616809028</v>
      </c>
      <c r="C7353" s="25" t="n">
        <v>46170.80628981481</v>
      </c>
      <c r="D7353" s="26" t="n">
        <v>0.00584361111111111</v>
      </c>
      <c r="E7353" t="n">
        <v>2</v>
      </c>
      <c r="F7353" t="inlineStr">
        <is>
          <t>MSM-Main: At least one station takes longer than maximum allowed</t>
        </is>
      </c>
      <c r="G7353" t="inlineStr">
        <is>
          <t>Tagged</t>
        </is>
      </c>
      <c r="H7353" s="26" t="n">
        <v>0</v>
      </c>
      <c r="I7353" t="inlineStr">
        <is>
          <t>MSM-Main: At least one station takes longer than maximum allowed</t>
        </is>
      </c>
      <c r="J7353" t="inlineStr">
        <is>
          <t>Controller / machine cycle-time</t>
        </is>
      </c>
      <c r="K7353" t="inlineStr"/>
      <c r="L7353" t="inlineStr"/>
    </row>
    <row r="7354">
      <c r="A7354" t="n">
        <v>13579</v>
      </c>
      <c r="B7354" s="25" t="n">
        <v>46170.81011003472</v>
      </c>
      <c r="C7354" s="25" t="n">
        <v>46170.81085790509</v>
      </c>
      <c r="D7354" s="26" t="n">
        <v>0.04772222222222222</v>
      </c>
      <c r="E7354" t="n">
        <v>4</v>
      </c>
      <c r="F7354" t="inlineStr">
        <is>
          <t>The start of the machine is locked by the HMI</t>
        </is>
      </c>
      <c r="G7354" t="inlineStr">
        <is>
          <t>Tagged (+ untagged rows absorbed)</t>
        </is>
      </c>
      <c r="H7354" s="26" t="n">
        <v>0.01308055555555556</v>
      </c>
      <c r="I7354" t="inlineStr">
        <is>
          <t>The start of the machine is locked by the HMI</t>
        </is>
      </c>
      <c r="J7354" t="inlineStr">
        <is>
          <t>Operator / line (warning-type)</t>
        </is>
      </c>
      <c r="K7354" t="inlineStr"/>
      <c r="L7354" t="inlineStr"/>
    </row>
    <row r="7355">
      <c r="A7355" t="n">
        <v>13581</v>
      </c>
      <c r="B7355" s="25" t="n">
        <v>46170.81308394676</v>
      </c>
      <c r="C7355" s="25" t="n">
        <v>46170.81366362268</v>
      </c>
      <c r="D7355" s="26" t="n">
        <v>0.01725194444444444</v>
      </c>
      <c r="E7355" t="n">
        <v>3</v>
      </c>
      <c r="F7355" t="inlineStr">
        <is>
          <t>1406-6B2 Valve in pickup position B not present</t>
        </is>
      </c>
      <c r="G7355" t="inlineStr">
        <is>
          <t>Tagged</t>
        </is>
      </c>
      <c r="H7355" s="26" t="n">
        <v>0</v>
      </c>
      <c r="I7355" t="inlineStr">
        <is>
          <t>1406-6B2 Valve in pickup position B not present</t>
        </is>
      </c>
      <c r="J7355" t="inlineStr">
        <is>
          <t>Equipment fault</t>
        </is>
      </c>
      <c r="K7355" t="inlineStr">
        <is>
          <t>406</t>
        </is>
      </c>
      <c r="L7355" t="inlineStr">
        <is>
          <t>ST406 Valve Feed: Valve in pickup position A/B not present</t>
        </is>
      </c>
    </row>
    <row r="7356">
      <c r="A7356" t="n">
        <v>13582</v>
      </c>
      <c r="B7356" s="25" t="n">
        <v>46170.81574471065</v>
      </c>
      <c r="C7356" s="25" t="n">
        <v>46170.81659695602</v>
      </c>
      <c r="D7356" s="26" t="n">
        <v>0.02935666666666667</v>
      </c>
      <c r="E7356" t="n">
        <v>3</v>
      </c>
      <c r="F7356" t="inlineStr">
        <is>
          <t>1A07-1B1 Main air valve basic machine pressure not present</t>
        </is>
      </c>
      <c r="G7356" t="inlineStr">
        <is>
          <t>Tagged (+ untagged rows absorbed)</t>
        </is>
      </c>
      <c r="H7356" s="26" t="n">
        <v>0.01043444444444444</v>
      </c>
      <c r="I7356" t="inlineStr">
        <is>
          <t>1A07-1B1 Main air valve basic machine pressure not present</t>
        </is>
      </c>
      <c r="J7356" t="inlineStr">
        <is>
          <t>Utilities / infrastructure</t>
        </is>
      </c>
      <c r="K7356" t="inlineStr"/>
      <c r="L7356" t="inlineStr"/>
    </row>
    <row r="7357">
      <c r="A7357" t="n">
        <v>13583</v>
      </c>
      <c r="B7357" s="25" t="n">
        <v>46170.81879961806</v>
      </c>
      <c r="C7357" s="25" t="n">
        <v>46170.8196633449</v>
      </c>
      <c r="D7357" s="26" t="n">
        <v>0.02378972222222222</v>
      </c>
      <c r="E7357" t="n">
        <v>4</v>
      </c>
      <c r="F7357" t="inlineStr">
        <is>
          <t>1078-2B3 Limit switch fault Sealing head B in working position</t>
        </is>
      </c>
      <c r="G7357" t="inlineStr">
        <is>
          <t>Tagged</t>
        </is>
      </c>
      <c r="H7357" s="26" t="n">
        <v>0</v>
      </c>
      <c r="I7357" t="inlineStr">
        <is>
          <t>1078-2B3 Limit switch fault Sealing head B in working position</t>
        </is>
      </c>
      <c r="J7357" t="inlineStr">
        <is>
          <t>Equipment fault</t>
        </is>
      </c>
      <c r="K7357" t="inlineStr">
        <is>
          <t>078</t>
        </is>
      </c>
      <c r="L7357" t="inlineStr">
        <is>
          <t>ST78 Anti-Slosh: Limit switch fault Sealing head A/B in working position</t>
        </is>
      </c>
    </row>
    <row r="7358">
      <c r="A7358" t="n">
        <v>13585</v>
      </c>
      <c r="B7358" s="25" t="n">
        <v>46170.82005173611</v>
      </c>
      <c r="C7358" s="25" t="n">
        <v>46170.82986643518</v>
      </c>
      <c r="D7358" s="26" t="n">
        <v>0.2383361111111111</v>
      </c>
      <c r="E7358" t="n">
        <v>3</v>
      </c>
      <c r="F7358" t="inlineStr">
        <is>
          <t>1078-2B3 Limit switch fault Sealing head B in working position</t>
        </is>
      </c>
      <c r="G7358" t="inlineStr">
        <is>
          <t>Tagged</t>
        </is>
      </c>
      <c r="H7358" s="26" t="n">
        <v>0</v>
      </c>
      <c r="I7358" t="inlineStr">
        <is>
          <t>1078-2B3 Limit switch fault Sealing head B in working position</t>
        </is>
      </c>
      <c r="J7358" t="inlineStr">
        <is>
          <t>Equipment fault</t>
        </is>
      </c>
      <c r="K7358" t="inlineStr">
        <is>
          <t>078</t>
        </is>
      </c>
      <c r="L7358" t="inlineStr">
        <is>
          <t>ST78 Anti-Slosh: Limit switch fault Sealing head A/B in working position</t>
        </is>
      </c>
    </row>
    <row r="7359">
      <c r="A7359" t="n">
        <v>13588</v>
      </c>
      <c r="B7359" s="25" t="n">
        <v>46170.8425165162</v>
      </c>
      <c r="C7359" s="25" t="n">
        <v>46170.84571072917</v>
      </c>
      <c r="D7359" s="26" t="n">
        <v>0.07972111111111113</v>
      </c>
      <c r="E7359" t="n">
        <v>3</v>
      </c>
      <c r="F7359" t="inlineStr">
        <is>
          <t>A stop button has been pressed too long</t>
        </is>
      </c>
      <c r="G7359" t="inlineStr">
        <is>
          <t>Tagged</t>
        </is>
      </c>
      <c r="H7359" s="26" t="n">
        <v>0</v>
      </c>
      <c r="I7359" t="inlineStr">
        <is>
          <t>A stop button has been pressed too long</t>
        </is>
      </c>
      <c r="J7359" t="inlineStr">
        <is>
          <t>Operator / line (warning-type)</t>
        </is>
      </c>
      <c r="K7359" t="inlineStr"/>
      <c r="L7359" t="inlineStr"/>
    </row>
    <row r="7360">
      <c r="A7360" t="n">
        <v>13590</v>
      </c>
      <c r="B7360" s="25" t="n">
        <v>46170.84733383102</v>
      </c>
      <c r="C7360" s="25" t="n">
        <v>46170.84826134259</v>
      </c>
      <c r="D7360" s="26" t="n">
        <v>0.02490388888888889</v>
      </c>
      <c r="E7360" t="n">
        <v>3</v>
      </c>
      <c r="F7360" t="inlineStr">
        <is>
          <t>1406-5B2 Limit switch fault Linear axis extended</t>
        </is>
      </c>
      <c r="G7360" t="inlineStr">
        <is>
          <t>Tagged</t>
        </is>
      </c>
      <c r="H7360" s="26" t="n">
        <v>0</v>
      </c>
      <c r="I7360" t="inlineStr">
        <is>
          <t>1406-5B2 Limit switch fault Linear axis extended</t>
        </is>
      </c>
      <c r="J7360" t="inlineStr">
        <is>
          <t>Equipment fault</t>
        </is>
      </c>
      <c r="K7360" t="inlineStr">
        <is>
          <t>406</t>
        </is>
      </c>
      <c r="L7360" t="inlineStr">
        <is>
          <t>ST406 Valve Feed: Limit switch fault Linear axis extended</t>
        </is>
      </c>
    </row>
    <row r="7361">
      <c r="A7361" t="n">
        <v>13591</v>
      </c>
      <c r="B7361" s="25" t="n">
        <v>46170.84838306713</v>
      </c>
      <c r="C7361" s="25" t="n">
        <v>46170.84863815972</v>
      </c>
      <c r="D7361" s="26" t="n">
        <v>0.009044444444444443</v>
      </c>
      <c r="E7361" t="n">
        <v>2</v>
      </c>
      <c r="F7361" t="inlineStr">
        <is>
          <t>Functional or parameter error of an axis, see fault message list</t>
        </is>
      </c>
      <c r="G7361" t="inlineStr">
        <is>
          <t>Tagged</t>
        </is>
      </c>
      <c r="H7361" s="26" t="n">
        <v>0</v>
      </c>
      <c r="I7361" t="inlineStr">
        <is>
          <t>Functional or parameter error of an axis, see fault message list</t>
        </is>
      </c>
      <c r="J7361" t="inlineStr">
        <is>
          <t>Controller / machine cycle-time</t>
        </is>
      </c>
      <c r="K7361" t="inlineStr"/>
      <c r="L7361" t="inlineStr"/>
    </row>
    <row r="7362">
      <c r="A7362" t="n">
        <v>13592</v>
      </c>
      <c r="B7362" s="25" t="n">
        <v>46170.84878310185</v>
      </c>
      <c r="C7362" s="25" t="n">
        <v>46170.85219170139</v>
      </c>
      <c r="D7362" s="26" t="n">
        <v>0.08458888888888888</v>
      </c>
      <c r="E7362" t="n">
        <v>6</v>
      </c>
      <c r="F7362" t="inlineStr">
        <is>
          <t>At least one shift register entry has an alarm when writing</t>
        </is>
      </c>
      <c r="G7362" t="inlineStr">
        <is>
          <t>Tagged (+ untagged rows absorbed)</t>
        </is>
      </c>
      <c r="H7362" s="26" t="n">
        <v>0.0002777777777777778</v>
      </c>
      <c r="I7362" t="inlineStr">
        <is>
          <t>At least one shift register entry has an alarm when writing</t>
        </is>
      </c>
      <c r="J7362" t="inlineStr">
        <is>
          <t>Controller / machine cycle-time</t>
        </is>
      </c>
      <c r="K7362" t="inlineStr"/>
      <c r="L7362" t="inlineStr"/>
    </row>
    <row r="7363">
      <c r="A7363" t="n">
        <v>13593</v>
      </c>
      <c r="B7363" s="25" t="n">
        <v>46170.85267866898</v>
      </c>
      <c r="C7363" s="25" t="n">
        <v>46170.85542052083</v>
      </c>
      <c r="D7363" s="26" t="n">
        <v>0.07248138888888889</v>
      </c>
      <c r="E7363" t="n">
        <v>6</v>
      </c>
      <c r="F7363" t="inlineStr">
        <is>
          <t>1090-2B1 Error Cylinder switch</t>
        </is>
      </c>
      <c r="G7363" t="inlineStr">
        <is>
          <t>Tagged</t>
        </is>
      </c>
      <c r="H7363" s="26" t="n">
        <v>0</v>
      </c>
      <c r="I7363" t="inlineStr">
        <is>
          <t>1090-2B1 Error Cylinder switch</t>
        </is>
      </c>
      <c r="J7363" t="inlineStr">
        <is>
          <t>Equipment fault</t>
        </is>
      </c>
      <c r="K7363" t="inlineStr">
        <is>
          <t>090</t>
        </is>
      </c>
      <c r="L7363" t="inlineStr">
        <is>
          <t>ST90 Offload: Error Cylinder switch</t>
        </is>
      </c>
    </row>
    <row r="7364">
      <c r="A7364" t="n">
        <v>13595</v>
      </c>
      <c r="B7364" s="25" t="n">
        <v>46170.8767408912</v>
      </c>
      <c r="C7364" s="25" t="n">
        <v>46170.87874649306</v>
      </c>
      <c r="D7364" s="26" t="n">
        <v>0.05077694444444444</v>
      </c>
      <c r="E7364" t="n">
        <v>6</v>
      </c>
      <c r="F7364" t="inlineStr">
        <is>
          <t>1406-6B1 Valve in pickup position A not present</t>
        </is>
      </c>
      <c r="G7364" t="inlineStr">
        <is>
          <t>Tagged</t>
        </is>
      </c>
      <c r="H7364" s="26" t="n">
        <v>0</v>
      </c>
      <c r="I7364" t="inlineStr">
        <is>
          <t>1406-6B1 Valve in pickup position A not present</t>
        </is>
      </c>
      <c r="J7364" t="inlineStr">
        <is>
          <t>Equipment fault</t>
        </is>
      </c>
      <c r="K7364" t="inlineStr">
        <is>
          <t>406</t>
        </is>
      </c>
      <c r="L7364" t="inlineStr">
        <is>
          <t>ST406 Valve Feed: Valve in pickup position A/B not present</t>
        </is>
      </c>
    </row>
    <row r="7365">
      <c r="A7365" t="n">
        <v>13596</v>
      </c>
      <c r="B7365" s="25" t="n">
        <v>46170.87922179398</v>
      </c>
      <c r="C7365" s="25" t="n">
        <v>46170.87988278936</v>
      </c>
      <c r="D7365" s="26" t="n">
        <v>0.018925</v>
      </c>
      <c r="E7365" t="n">
        <v>3</v>
      </c>
      <c r="F7365" t="inlineStr">
        <is>
          <t>1406-6B1 Valve in pickup position A not present</t>
        </is>
      </c>
      <c r="G7365" t="inlineStr">
        <is>
          <t>Tagged</t>
        </is>
      </c>
      <c r="H7365" s="26" t="n">
        <v>0</v>
      </c>
      <c r="I7365" t="inlineStr">
        <is>
          <t>1406-6B1 Valve in pickup position A not present</t>
        </is>
      </c>
      <c r="J7365" t="inlineStr">
        <is>
          <t>Equipment fault</t>
        </is>
      </c>
      <c r="K7365" t="inlineStr">
        <is>
          <t>406</t>
        </is>
      </c>
      <c r="L7365" t="inlineStr">
        <is>
          <t>ST406 Valve Feed: Valve in pickup position A/B not present</t>
        </is>
      </c>
    </row>
    <row r="7366">
      <c r="A7366" t="n">
        <v>13597</v>
      </c>
      <c r="B7366" s="25" t="n">
        <v>46170.88688518519</v>
      </c>
      <c r="C7366" s="25" t="n">
        <v>46170.88893734954</v>
      </c>
      <c r="D7366" s="26" t="n">
        <v>0.05119916666666667</v>
      </c>
      <c r="E7366" t="n">
        <v>4</v>
      </c>
      <c r="F7366" t="inlineStr">
        <is>
          <t>MSM-Bulge A: At least one station takes longer than maximum allowed</t>
        </is>
      </c>
      <c r="G7366" t="inlineStr">
        <is>
          <t>Tagged (+ untagged rows absorbed)</t>
        </is>
      </c>
      <c r="H7366" s="26" t="n">
        <v>0.008069444444444445</v>
      </c>
      <c r="I7366" t="inlineStr">
        <is>
          <t>MSM-Bulge A: At least one station takes longer than maximum allowed</t>
        </is>
      </c>
      <c r="J7366" t="inlineStr">
        <is>
          <t>Controller / machine cycle-time</t>
        </is>
      </c>
      <c r="K7366" t="inlineStr"/>
      <c r="L7366" t="inlineStr"/>
    </row>
    <row r="7367">
      <c r="A7367" t="n">
        <v>13598</v>
      </c>
      <c r="B7367" s="25" t="n">
        <v>46170.8964341088</v>
      </c>
      <c r="C7367" s="25" t="n">
        <v>46170.89722824074</v>
      </c>
      <c r="D7367" s="26" t="n">
        <v>0.02212027777777778</v>
      </c>
      <c r="E7367" t="n">
        <v>4</v>
      </c>
      <c r="F7367" t="inlineStr">
        <is>
          <t>1227-1K1 General error</t>
        </is>
      </c>
      <c r="G7367" t="inlineStr">
        <is>
          <t>Tagged (+ untagged rows absorbed)</t>
        </is>
      </c>
      <c r="H7367" s="26" t="n">
        <v>0.0002786111111111111</v>
      </c>
      <c r="I7367" t="inlineStr">
        <is>
          <t>1227-1K1 General error</t>
        </is>
      </c>
      <c r="J7367" t="inlineStr">
        <is>
          <t>Equipment fault</t>
        </is>
      </c>
      <c r="K7367" t="inlineStr">
        <is>
          <t>227</t>
        </is>
      </c>
      <c r="L7367" t="inlineStr">
        <is>
          <t>ST227 Gasket Feed: General error</t>
        </is>
      </c>
    </row>
    <row r="7368">
      <c r="A7368" t="n">
        <v>13599</v>
      </c>
      <c r="B7368" s="25" t="n">
        <v>46170.90845887731</v>
      </c>
      <c r="C7368" s="25" t="n">
        <v>46170.91036010416</v>
      </c>
      <c r="D7368" s="26" t="n">
        <v>0.04771555555555555</v>
      </c>
      <c r="E7368" t="n">
        <v>3</v>
      </c>
      <c r="F7368" t="inlineStr">
        <is>
          <t>1406-6B2 Valve in pickup position B not present</t>
        </is>
      </c>
      <c r="G7368" t="inlineStr">
        <is>
          <t>Tagged</t>
        </is>
      </c>
      <c r="H7368" s="26" t="n">
        <v>0</v>
      </c>
      <c r="I7368" t="inlineStr">
        <is>
          <t>1406-6B2 Valve in pickup position B not present</t>
        </is>
      </c>
      <c r="J7368" t="inlineStr">
        <is>
          <t>Equipment fault</t>
        </is>
      </c>
      <c r="K7368" t="inlineStr">
        <is>
          <t>406</t>
        </is>
      </c>
      <c r="L7368" t="inlineStr">
        <is>
          <t>ST406 Valve Feed: Valve in pickup position A/B not present</t>
        </is>
      </c>
    </row>
    <row r="7369">
      <c r="A7369" t="n">
        <v>13600</v>
      </c>
      <c r="B7369" s="25" t="n">
        <v>46170.91154857639</v>
      </c>
      <c r="C7369" s="25" t="n">
        <v>46170.91265570602</v>
      </c>
      <c r="D7369" s="26" t="n">
        <v>0.02977111111111111</v>
      </c>
      <c r="E7369" t="n">
        <v>4</v>
      </c>
      <c r="F7369" t="inlineStr">
        <is>
          <t>1406-6B2 Valve in pickup position B not present</t>
        </is>
      </c>
      <c r="G7369" t="inlineStr">
        <is>
          <t>Tagged (+ untagged rows absorbed)</t>
        </is>
      </c>
      <c r="H7369" s="26" t="n">
        <v>0.0002777777777777778</v>
      </c>
      <c r="I7369" t="inlineStr">
        <is>
          <t>1406-6B2 Valve in pickup position B not present</t>
        </is>
      </c>
      <c r="J7369" t="inlineStr">
        <is>
          <t>Equipment fault</t>
        </is>
      </c>
      <c r="K7369" t="inlineStr">
        <is>
          <t>406</t>
        </is>
      </c>
      <c r="L7369" t="inlineStr">
        <is>
          <t>ST406 Valve Feed: Valve in pickup position A/B not present</t>
        </is>
      </c>
    </row>
    <row r="7370">
      <c r="A7370" t="n">
        <v>13601</v>
      </c>
      <c r="B7370" s="25" t="n">
        <v>46170.9182965625</v>
      </c>
      <c r="C7370" s="25" t="n">
        <v>46170.91873128472</v>
      </c>
      <c r="D7370" s="26" t="n">
        <v>0.01265944444444444</v>
      </c>
      <c r="E7370" t="n">
        <v>3</v>
      </c>
      <c r="F7370" t="inlineStr">
        <is>
          <t>1211-2B1 Limit switch fault Fork B in working position</t>
        </is>
      </c>
      <c r="G7370" t="inlineStr">
        <is>
          <t>Tagged</t>
        </is>
      </c>
      <c r="H7370" s="26" t="n">
        <v>0</v>
      </c>
      <c r="I7370" t="inlineStr">
        <is>
          <t>1211-2B1 Limit switch fault Fork B in working position</t>
        </is>
      </c>
      <c r="J7370" t="inlineStr">
        <is>
          <t>Equipment fault</t>
        </is>
      </c>
      <c r="K7370" t="inlineStr">
        <is>
          <t>211</t>
        </is>
      </c>
      <c r="L7370" t="inlineStr">
        <is>
          <t>ST211 Gasket Feed: Limit switch fault Fork A/B in working position</t>
        </is>
      </c>
    </row>
    <row r="7371">
      <c r="A7371" t="n">
        <v>13602</v>
      </c>
      <c r="B7371" s="25" t="n">
        <v>46170.92556006945</v>
      </c>
      <c r="C7371" s="25" t="n">
        <v>46170.96566350695</v>
      </c>
      <c r="D7371" s="26" t="n">
        <v>0.9645694444444445</v>
      </c>
      <c r="E7371" t="n">
        <v>5</v>
      </c>
      <c r="F7371" t="inlineStr">
        <is>
          <t>1410-1B3 Limit switch fault Sealing head B top in working position</t>
        </is>
      </c>
      <c r="G7371" t="inlineStr">
        <is>
          <t>Tagged</t>
        </is>
      </c>
      <c r="H7371" s="26" t="n">
        <v>0</v>
      </c>
      <c r="I7371" t="inlineStr">
        <is>
          <t>1410-1B3 Limit switch fault Sealing head B top in working position</t>
        </is>
      </c>
      <c r="J7371" t="inlineStr">
        <is>
          <t>Equipment fault</t>
        </is>
      </c>
      <c r="K7371" t="inlineStr">
        <is>
          <t>410</t>
        </is>
      </c>
      <c r="L7371" t="inlineStr">
        <is>
          <t>ST410 Valve Seal: Limit switch fault Sealing head A/B top in working position</t>
        </is>
      </c>
    </row>
    <row r="7372">
      <c r="A7372" t="n">
        <v>13603</v>
      </c>
      <c r="B7372" s="25" t="n">
        <v>46170.96577943287</v>
      </c>
      <c r="C7372" s="25" t="n">
        <v>46170.96591855324</v>
      </c>
      <c r="D7372" s="26" t="n">
        <v>0.005287222222222222</v>
      </c>
      <c r="E7372" t="n">
        <v>2</v>
      </c>
      <c r="F7372" t="inlineStr">
        <is>
          <t>1074 Valve right inserted but not found - Check for valve on web</t>
        </is>
      </c>
      <c r="G7372" t="inlineStr">
        <is>
          <t>Tagged</t>
        </is>
      </c>
      <c r="H7372" s="26" t="n">
        <v>0</v>
      </c>
      <c r="I7372" t="inlineStr">
        <is>
          <t>1074 Valve right inserted but not found - Check for valve on web</t>
        </is>
      </c>
      <c r="J7372" t="inlineStr">
        <is>
          <t>Equipment fault</t>
        </is>
      </c>
      <c r="K7372" t="inlineStr">
        <is>
          <t>074</t>
        </is>
      </c>
      <c r="L7372" t="inlineStr">
        <is>
          <t>ST74 Valve Vision: Valve left/right inserted but not found - Check for valve on web</t>
        </is>
      </c>
    </row>
    <row r="7373">
      <c r="A7373" t="n">
        <v>13604</v>
      </c>
      <c r="B7373" s="25" t="n">
        <v>46170.96606350694</v>
      </c>
      <c r="C7373" s="25" t="n">
        <v>46170.96654459491</v>
      </c>
      <c r="D7373" s="26" t="n">
        <v>0.01377222222222222</v>
      </c>
      <c r="E7373" t="n">
        <v>3</v>
      </c>
      <c r="F7373" t="inlineStr">
        <is>
          <t>1074 Valve right inserted but not found - Check for valve on web</t>
        </is>
      </c>
      <c r="G7373" t="inlineStr">
        <is>
          <t>Tagged</t>
        </is>
      </c>
      <c r="H7373" s="26" t="n">
        <v>0</v>
      </c>
      <c r="I7373" t="inlineStr">
        <is>
          <t>1074 Valve right inserted but not found - Check for valve on web</t>
        </is>
      </c>
      <c r="J7373" t="inlineStr">
        <is>
          <t>Equipment fault</t>
        </is>
      </c>
      <c r="K7373" t="inlineStr">
        <is>
          <t>074</t>
        </is>
      </c>
      <c r="L7373" t="inlineStr">
        <is>
          <t>ST74 Valve Vision: Valve left/right inserted but not found - Check for valve on web</t>
        </is>
      </c>
    </row>
    <row r="7374">
      <c r="A7374" t="n">
        <v>13605</v>
      </c>
      <c r="B7374" s="25" t="n">
        <v>46170.96674170139</v>
      </c>
      <c r="C7374" s="25" t="n">
        <v>46170.97591226852</v>
      </c>
      <c r="D7374" s="26" t="n">
        <v>0.2234325</v>
      </c>
      <c r="E7374" t="n">
        <v>4</v>
      </c>
      <c r="F7374" t="inlineStr">
        <is>
          <t>End of reel (all stations)</t>
        </is>
      </c>
      <c r="G7374" t="inlineStr">
        <is>
          <t>Tagged</t>
        </is>
      </c>
      <c r="H7374" s="26" t="n">
        <v>0</v>
      </c>
      <c r="I7374" t="inlineStr">
        <is>
          <t>End of reel (all stations)</t>
        </is>
      </c>
      <c r="J7374" t="inlineStr">
        <is>
          <t>Material supply (reels / infeed)</t>
        </is>
      </c>
      <c r="K7374" t="inlineStr"/>
      <c r="L7374" t="inlineStr"/>
    </row>
    <row r="7375">
      <c r="A7375" t="n">
        <v>13606</v>
      </c>
      <c r="B7375" s="25" t="n">
        <v>46170.97680509259</v>
      </c>
      <c r="C7375" s="25" t="n">
        <v>46170.97776149306</v>
      </c>
      <c r="D7375" s="26" t="n">
        <v>0.02573416666666667</v>
      </c>
      <c r="E7375" t="n">
        <v>3</v>
      </c>
      <c r="F7375" t="inlineStr">
        <is>
          <t>1406-6B2 Valve in pickup position B not present</t>
        </is>
      </c>
      <c r="G7375" t="inlineStr">
        <is>
          <t>Tagged</t>
        </is>
      </c>
      <c r="H7375" s="26" t="n">
        <v>0</v>
      </c>
      <c r="I7375" t="inlineStr">
        <is>
          <t>1406-6B2 Valve in pickup position B not present</t>
        </is>
      </c>
      <c r="J7375" t="inlineStr">
        <is>
          <t>Equipment fault</t>
        </is>
      </c>
      <c r="K7375" t="inlineStr">
        <is>
          <t>406</t>
        </is>
      </c>
      <c r="L7375" t="inlineStr">
        <is>
          <t>ST406 Valve Feed: Valve in pickup position A/B not present</t>
        </is>
      </c>
    </row>
    <row r="7376">
      <c r="A7376" t="n">
        <v>13608</v>
      </c>
      <c r="B7376" s="25" t="n">
        <v>46170.9785033912</v>
      </c>
      <c r="C7376" s="25" t="n">
        <v>46170.97983645833</v>
      </c>
      <c r="D7376" s="26" t="n">
        <v>0.03421944444444444</v>
      </c>
      <c r="E7376" t="n">
        <v>5</v>
      </c>
      <c r="F7376" t="inlineStr">
        <is>
          <t>1076-2M1 Sealing head B has reached adjusted current limit</t>
        </is>
      </c>
      <c r="G7376" t="inlineStr">
        <is>
          <t>Tagged</t>
        </is>
      </c>
      <c r="H7376" s="26" t="n">
        <v>0</v>
      </c>
      <c r="I7376" t="inlineStr">
        <is>
          <t>1076-2M1 Sealing head B has reached adjusted current limit</t>
        </is>
      </c>
      <c r="J7376" t="inlineStr">
        <is>
          <t>Equipment fault</t>
        </is>
      </c>
      <c r="K7376" t="inlineStr">
        <is>
          <t>076</t>
        </is>
      </c>
      <c r="L7376" t="inlineStr">
        <is>
          <t>ST76 Periphery Seal: Sealing head A/B has reached adjusted current limit</t>
        </is>
      </c>
    </row>
    <row r="7377">
      <c r="A7377" t="n">
        <v>13610</v>
      </c>
      <c r="B7377" s="25" t="n">
        <v>46170.9847403588</v>
      </c>
      <c r="C7377" s="25" t="n">
        <v>46170.9862534375</v>
      </c>
      <c r="D7377" s="26" t="n">
        <v>0.04006833333333333</v>
      </c>
      <c r="E7377" t="n">
        <v>3</v>
      </c>
      <c r="F7377" t="inlineStr">
        <is>
          <t>1158-6GQ1 Vacuum splice module not present</t>
        </is>
      </c>
      <c r="G7377" t="inlineStr">
        <is>
          <t>Tagged</t>
        </is>
      </c>
      <c r="H7377" s="26" t="n">
        <v>0</v>
      </c>
      <c r="I7377" t="inlineStr">
        <is>
          <t>1158-6GQ1 Vacuum splice module not present</t>
        </is>
      </c>
      <c r="J7377" t="inlineStr">
        <is>
          <t>Equipment fault</t>
        </is>
      </c>
      <c r="K7377" t="inlineStr">
        <is>
          <t>158</t>
        </is>
      </c>
      <c r="L7377" t="inlineStr">
        <is>
          <t>ST158 Reinforcement Tape: Vacuum splice module not present</t>
        </is>
      </c>
    </row>
    <row r="7378">
      <c r="A7378" t="n">
        <v>13611</v>
      </c>
      <c r="B7378" s="25" t="n">
        <v>46170.98769108796</v>
      </c>
      <c r="C7378" s="25" t="n">
        <v>46170.98876929398</v>
      </c>
      <c r="D7378" s="26" t="n">
        <v>0.02796472222222222</v>
      </c>
      <c r="E7378" t="n">
        <v>4</v>
      </c>
      <c r="F7378" t="inlineStr">
        <is>
          <t>1159-6GQ1 Vacuum splice module not present</t>
        </is>
      </c>
      <c r="G7378" t="inlineStr">
        <is>
          <t>Tagged</t>
        </is>
      </c>
      <c r="H7378" s="26" t="n">
        <v>0</v>
      </c>
      <c r="I7378" t="inlineStr">
        <is>
          <t>1159-6GQ1 Vacuum splice module not present</t>
        </is>
      </c>
      <c r="J7378" t="inlineStr">
        <is>
          <t>Equipment fault</t>
        </is>
      </c>
      <c r="K7378" t="inlineStr">
        <is>
          <t>159</t>
        </is>
      </c>
      <c r="L7378" t="inlineStr">
        <is>
          <t>ST159 Reinforcement Tape: Vacuum splice module not present</t>
        </is>
      </c>
    </row>
    <row r="7379">
      <c r="A7379" t="n">
        <v>13615</v>
      </c>
      <c r="B7379" s="25" t="n">
        <v>46170.99208541666</v>
      </c>
      <c r="C7379" s="25" t="n">
        <v>46170.9934709838</v>
      </c>
      <c r="D7379" s="26" t="n">
        <v>0.03547972222222222</v>
      </c>
      <c r="E7379" t="n">
        <v>3</v>
      </c>
      <c r="F7379" t="inlineStr">
        <is>
          <t>1211-2B1 Limit switch fault Fork B in working position</t>
        </is>
      </c>
      <c r="G7379" t="inlineStr">
        <is>
          <t>Tagged</t>
        </is>
      </c>
      <c r="H7379" s="26" t="n">
        <v>0</v>
      </c>
      <c r="I7379" t="inlineStr">
        <is>
          <t>1211-2B1 Limit switch fault Fork B in working position</t>
        </is>
      </c>
      <c r="J7379" t="inlineStr">
        <is>
          <t>Equipment fault</t>
        </is>
      </c>
      <c r="K7379" t="inlineStr">
        <is>
          <t>211</t>
        </is>
      </c>
      <c r="L7379" t="inlineStr">
        <is>
          <t>ST211 Gasket Feed: Limit switch fault Fork A/B in working position</t>
        </is>
      </c>
    </row>
    <row r="7380">
      <c r="A7380" t="n">
        <v>13619</v>
      </c>
      <c r="B7380" s="25" t="n">
        <v>46171.01829375</v>
      </c>
      <c r="C7380" s="25" t="n">
        <v>46171.01843869213</v>
      </c>
      <c r="D7380" s="26" t="n">
        <v>0.006121388888888888</v>
      </c>
      <c r="E7380" t="n">
        <v>3</v>
      </c>
      <c r="F7380" t="inlineStr">
        <is>
          <t>1046-2B1 Web has wrapped around the vacuum belt</t>
        </is>
      </c>
      <c r="G7380" t="inlineStr">
        <is>
          <t>Tagged (+ untagged rows absorbed)</t>
        </is>
      </c>
      <c r="H7380" s="26" t="n">
        <v>0.0002786111111111111</v>
      </c>
      <c r="I7380" t="inlineStr">
        <is>
          <t>1046-2B1 Web has wrapped around the vacuum belt</t>
        </is>
      </c>
      <c r="J7380" t="inlineStr">
        <is>
          <t>Equipment fault</t>
        </is>
      </c>
      <c r="K7380" t="inlineStr">
        <is>
          <t>046</t>
        </is>
      </c>
      <c r="L7380" t="inlineStr">
        <is>
          <t>ST46: Web has wrapped around the vacuum belt</t>
        </is>
      </c>
    </row>
    <row r="7381">
      <c r="A7381" t="n">
        <v>13626</v>
      </c>
      <c r="B7381" s="25" t="n">
        <v>46171.02515127315</v>
      </c>
      <c r="C7381" s="25" t="n">
        <v>46171.028925</v>
      </c>
      <c r="D7381" s="26" t="n">
        <v>0.0925175</v>
      </c>
      <c r="E7381" t="n">
        <v>4</v>
      </c>
      <c r="F7381" t="inlineStr">
        <is>
          <t>1406-6B2 Valve in pickup position B not present</t>
        </is>
      </c>
      <c r="G7381" t="inlineStr">
        <is>
          <t>Tagged</t>
        </is>
      </c>
      <c r="H7381" s="26" t="n">
        <v>0</v>
      </c>
      <c r="I7381" t="inlineStr">
        <is>
          <t>1406-6B2 Valve in pickup position B not present</t>
        </is>
      </c>
      <c r="J7381" t="inlineStr">
        <is>
          <t>Equipment fault</t>
        </is>
      </c>
      <c r="K7381" t="inlineStr">
        <is>
          <t>406</t>
        </is>
      </c>
      <c r="L7381" t="inlineStr">
        <is>
          <t>ST406 Valve Feed: Valve in pickup position A/B not present</t>
        </is>
      </c>
    </row>
    <row r="7382">
      <c r="A7382" t="n">
        <v>13629</v>
      </c>
      <c r="B7382" s="25" t="n">
        <v>46171.03011921296</v>
      </c>
      <c r="C7382" s="25" t="n">
        <v>46171.03123804398</v>
      </c>
      <c r="D7382" s="26" t="n">
        <v>0.0288</v>
      </c>
      <c r="E7382" t="n">
        <v>3</v>
      </c>
      <c r="F7382" t="inlineStr">
        <is>
          <t>1406-6B2 Valve in pickup position B not present</t>
        </is>
      </c>
      <c r="G7382" t="inlineStr">
        <is>
          <t>Tagged</t>
        </is>
      </c>
      <c r="H7382" s="26" t="n">
        <v>0</v>
      </c>
      <c r="I7382" t="inlineStr">
        <is>
          <t>1406-6B2 Valve in pickup position B not present</t>
        </is>
      </c>
      <c r="J7382" t="inlineStr">
        <is>
          <t>Equipment fault</t>
        </is>
      </c>
      <c r="K7382" t="inlineStr">
        <is>
          <t>406</t>
        </is>
      </c>
      <c r="L7382" t="inlineStr">
        <is>
          <t>ST406 Valve Feed: Valve in pickup position A/B not present</t>
        </is>
      </c>
    </row>
    <row r="7383">
      <c r="A7383" t="n">
        <v>13631</v>
      </c>
      <c r="B7383" s="25" t="n">
        <v>46171.03419436343</v>
      </c>
      <c r="C7383" s="25" t="n">
        <v>46171.0358522338</v>
      </c>
      <c r="D7383" s="26" t="n">
        <v>0.04131944444444445</v>
      </c>
      <c r="E7383" t="n">
        <v>2</v>
      </c>
      <c r="F7383" t="inlineStr">
        <is>
          <t>1211-2B1 Limit switch fault Fork B in working position</t>
        </is>
      </c>
      <c r="G7383" t="inlineStr">
        <is>
          <t>Tagged</t>
        </is>
      </c>
      <c r="H7383" s="26" t="n">
        <v>0</v>
      </c>
      <c r="I7383" t="inlineStr">
        <is>
          <t>1211-2B1 Limit switch fault Fork B in working position</t>
        </is>
      </c>
      <c r="J7383" t="inlineStr">
        <is>
          <t>Equipment fault</t>
        </is>
      </c>
      <c r="K7383" t="inlineStr">
        <is>
          <t>211</t>
        </is>
      </c>
      <c r="L7383" t="inlineStr">
        <is>
          <t>ST211 Gasket Feed: Limit switch fault Fork A/B in working position</t>
        </is>
      </c>
    </row>
    <row r="7384">
      <c r="A7384" t="n">
        <v>13633</v>
      </c>
      <c r="B7384" s="25" t="n">
        <v>46171.04063445602</v>
      </c>
      <c r="C7384" s="25" t="n">
        <v>46171.04287815972</v>
      </c>
      <c r="D7384" s="26" t="n">
        <v>0.05579722222222223</v>
      </c>
      <c r="E7384" t="n">
        <v>3</v>
      </c>
      <c r="F7384" t="inlineStr">
        <is>
          <t>End of reel (all stations)</t>
        </is>
      </c>
      <c r="G7384" t="inlineStr">
        <is>
          <t>Tagged</t>
        </is>
      </c>
      <c r="H7384" s="26" t="n">
        <v>0</v>
      </c>
      <c r="I7384" t="inlineStr">
        <is>
          <t>End of reel (all stations)</t>
        </is>
      </c>
      <c r="J7384" t="inlineStr">
        <is>
          <t>Material supply (reels / infeed)</t>
        </is>
      </c>
      <c r="K7384" t="inlineStr"/>
      <c r="L7384" t="inlineStr"/>
    </row>
    <row r="7385">
      <c r="A7385" t="n">
        <v>13634</v>
      </c>
      <c r="B7385" s="25" t="n">
        <v>46171.04364930555</v>
      </c>
      <c r="C7385" s="25" t="n">
        <v>46171.04533607639</v>
      </c>
      <c r="D7385" s="26" t="n">
        <v>0.04716194444444445</v>
      </c>
      <c r="E7385" t="n">
        <v>4</v>
      </c>
      <c r="F7385" t="inlineStr">
        <is>
          <t>1038-13B1 Limit switch fault Knife top extended</t>
        </is>
      </c>
      <c r="G7385" t="inlineStr">
        <is>
          <t>Tagged (+ untagged rows absorbed)</t>
        </is>
      </c>
      <c r="H7385" s="26" t="n">
        <v>0.0002786111111111111</v>
      </c>
      <c r="I7385" t="inlineStr">
        <is>
          <t>1038-13B1 Limit switch fault Knife top extended</t>
        </is>
      </c>
      <c r="J7385" t="inlineStr">
        <is>
          <t>Equipment fault</t>
        </is>
      </c>
      <c r="K7385" t="inlineStr">
        <is>
          <t>038</t>
        </is>
      </c>
      <c r="L7385" t="inlineStr">
        <is>
          <t>ST38 Anti-Slosh: Limit switch fault Knife top extended</t>
        </is>
      </c>
    </row>
    <row r="7386">
      <c r="A7386" t="n">
        <v>13635</v>
      </c>
      <c r="B7386" s="25" t="n">
        <v>46171.04609552083</v>
      </c>
      <c r="C7386" s="25" t="n">
        <v>46171.04614765046</v>
      </c>
      <c r="D7386" s="26" t="n">
        <v>0.005145555555555555</v>
      </c>
      <c r="E7386" t="n">
        <v>2</v>
      </c>
      <c r="F7386" t="inlineStr">
        <is>
          <t>1311-1B1 Last splice has not been detected</t>
        </is>
      </c>
      <c r="G7386" t="inlineStr">
        <is>
          <t>Tagged</t>
        </is>
      </c>
      <c r="H7386" s="26" t="n">
        <v>0</v>
      </c>
      <c r="I7386" t="inlineStr">
        <is>
          <t>1311-1B1 Last splice has not been detected</t>
        </is>
      </c>
      <c r="J7386" t="inlineStr">
        <is>
          <t>Equipment fault</t>
        </is>
      </c>
      <c r="K7386" t="inlineStr">
        <is>
          <t>311</t>
        </is>
      </c>
      <c r="L7386" t="inlineStr">
        <is>
          <t>ST311: Last splice has not been detected</t>
        </is>
      </c>
    </row>
    <row r="7387">
      <c r="A7387" t="n">
        <v>13638</v>
      </c>
      <c r="B7387" s="25" t="n">
        <v>46171.05480378473</v>
      </c>
      <c r="C7387" s="25" t="n">
        <v>46171.05678611111</v>
      </c>
      <c r="D7387" s="26" t="n">
        <v>0.05133222222222222</v>
      </c>
      <c r="E7387" t="n">
        <v>2</v>
      </c>
      <c r="F7387" t="inlineStr">
        <is>
          <t>1406-6B1 Valve in pickup position A not present</t>
        </is>
      </c>
      <c r="G7387" t="inlineStr">
        <is>
          <t>Tagged</t>
        </is>
      </c>
      <c r="H7387" s="26" t="n">
        <v>0</v>
      </c>
      <c r="I7387" t="inlineStr">
        <is>
          <t>1406-6B1 Valve in pickup position A not present</t>
        </is>
      </c>
      <c r="J7387" t="inlineStr">
        <is>
          <t>Equipment fault</t>
        </is>
      </c>
      <c r="K7387" t="inlineStr">
        <is>
          <t>406</t>
        </is>
      </c>
      <c r="L7387" t="inlineStr">
        <is>
          <t>ST406 Valve Feed: Valve in pickup position A/B not present</t>
        </is>
      </c>
    </row>
    <row r="7388">
      <c r="A7388" t="n">
        <v>13639</v>
      </c>
      <c r="B7388" s="25" t="n">
        <v>46171.05696003472</v>
      </c>
      <c r="C7388" s="25" t="n">
        <v>46171.05714548611</v>
      </c>
      <c r="D7388" s="26" t="n">
        <v>0.01279888888888889</v>
      </c>
      <c r="E7388" t="n">
        <v>4</v>
      </c>
      <c r="F7388" t="inlineStr">
        <is>
          <t>1046-2B1 Web has wrapped around the vacuum belt</t>
        </is>
      </c>
      <c r="G7388" t="inlineStr">
        <is>
          <t>Tagged</t>
        </is>
      </c>
      <c r="H7388" s="26" t="n">
        <v>0</v>
      </c>
      <c r="I7388" t="inlineStr">
        <is>
          <t>1046-2B1 Web has wrapped around the vacuum belt</t>
        </is>
      </c>
      <c r="J7388" t="inlineStr">
        <is>
          <t>Equipment fault</t>
        </is>
      </c>
      <c r="K7388" t="inlineStr">
        <is>
          <t>046</t>
        </is>
      </c>
      <c r="L7388" t="inlineStr">
        <is>
          <t>ST46: Web has wrapped around the vacuum belt</t>
        </is>
      </c>
    </row>
    <row r="7389">
      <c r="A7389" t="n">
        <v>13641</v>
      </c>
      <c r="B7389" s="25" t="n">
        <v>46171.05926168981</v>
      </c>
      <c r="C7389" s="25" t="n">
        <v>46171.0605428588</v>
      </c>
      <c r="D7389" s="26" t="n">
        <v>0.0325575</v>
      </c>
      <c r="E7389" t="n">
        <v>4</v>
      </c>
      <c r="F7389" t="inlineStr">
        <is>
          <t>1158-6GQ1 Vacuum splice module not present</t>
        </is>
      </c>
      <c r="G7389" t="inlineStr">
        <is>
          <t>Tagged</t>
        </is>
      </c>
      <c r="H7389" s="26" t="n">
        <v>0</v>
      </c>
      <c r="I7389" t="inlineStr">
        <is>
          <t>1158-6GQ1 Vacuum splice module not present</t>
        </is>
      </c>
      <c r="J7389" t="inlineStr">
        <is>
          <t>Equipment fault</t>
        </is>
      </c>
      <c r="K7389" t="inlineStr">
        <is>
          <t>158</t>
        </is>
      </c>
      <c r="L7389" t="inlineStr">
        <is>
          <t>ST158 Reinforcement Tape: Vacuum splice module not present</t>
        </is>
      </c>
    </row>
    <row r="7390">
      <c r="A7390" t="n">
        <v>13642</v>
      </c>
      <c r="B7390" s="25" t="n">
        <v>46171.06250787037</v>
      </c>
      <c r="C7390" s="25" t="n">
        <v>46171.06463541667</v>
      </c>
      <c r="D7390" s="26" t="n">
        <v>0.05328805555555555</v>
      </c>
      <c r="E7390" t="n">
        <v>2</v>
      </c>
      <c r="F7390" t="inlineStr">
        <is>
          <t>1211-2B1 Limit switch fault Fork B in working position</t>
        </is>
      </c>
      <c r="G7390" t="inlineStr">
        <is>
          <t>Tagged</t>
        </is>
      </c>
      <c r="H7390" s="26" t="n">
        <v>0</v>
      </c>
      <c r="I7390" t="inlineStr">
        <is>
          <t>1211-2B1 Limit switch fault Fork B in working position</t>
        </is>
      </c>
      <c r="J7390" t="inlineStr">
        <is>
          <t>Equipment fault</t>
        </is>
      </c>
      <c r="K7390" t="inlineStr">
        <is>
          <t>211</t>
        </is>
      </c>
      <c r="L7390" t="inlineStr">
        <is>
          <t>ST211 Gasket Feed: Limit switch fault Fork A/B in working position</t>
        </is>
      </c>
    </row>
    <row r="7391">
      <c r="A7391" t="n">
        <v>13643</v>
      </c>
      <c r="B7391" s="25" t="n">
        <v>46171.06875150463</v>
      </c>
      <c r="C7391" s="25" t="n">
        <v>46171.07234560185</v>
      </c>
      <c r="D7391" s="26" t="n">
        <v>0.09307583333333334</v>
      </c>
      <c r="E7391" t="n">
        <v>4</v>
      </c>
      <c r="F7391" t="inlineStr">
        <is>
          <t>End of reel (all stations)</t>
        </is>
      </c>
      <c r="G7391" t="inlineStr">
        <is>
          <t>Tagged (+ untagged rows absorbed)</t>
        </is>
      </c>
      <c r="H7391" s="26" t="n">
        <v>0.0002786111111111111</v>
      </c>
      <c r="I7391" t="inlineStr">
        <is>
          <t>End of reel (all stations)</t>
        </is>
      </c>
      <c r="J7391" t="inlineStr">
        <is>
          <t>Material supply (reels / infeed)</t>
        </is>
      </c>
      <c r="K7391" t="inlineStr"/>
      <c r="L7391" t="inlineStr"/>
    </row>
    <row r="7392">
      <c r="A7392" t="n">
        <v>13646</v>
      </c>
      <c r="B7392" s="25" t="n">
        <v>46171.07508776621</v>
      </c>
      <c r="C7392" s="25" t="n">
        <v>46171.07772172453</v>
      </c>
      <c r="D7392" s="26" t="n">
        <v>0.06599638888888888</v>
      </c>
      <c r="E7392" t="n">
        <v>4</v>
      </c>
      <c r="F7392" t="inlineStr">
        <is>
          <t>1406-6B1 Valve in pickup position A not present</t>
        </is>
      </c>
      <c r="G7392" t="inlineStr">
        <is>
          <t>Tagged</t>
        </is>
      </c>
      <c r="H7392" s="26" t="n">
        <v>0</v>
      </c>
      <c r="I7392" t="inlineStr">
        <is>
          <t>1406-6B1 Valve in pickup position A not present</t>
        </is>
      </c>
      <c r="J7392" t="inlineStr">
        <is>
          <t>Equipment fault</t>
        </is>
      </c>
      <c r="K7392" t="inlineStr">
        <is>
          <t>406</t>
        </is>
      </c>
      <c r="L7392" t="inlineStr">
        <is>
          <t>ST406 Valve Feed: Valve in pickup position A/B not present</t>
        </is>
      </c>
    </row>
    <row r="7393">
      <c r="A7393" t="n">
        <v>13649</v>
      </c>
      <c r="B7393" s="25" t="n">
        <v>46171.09100934028</v>
      </c>
      <c r="C7393" s="25" t="n">
        <v>46171.09349609954</v>
      </c>
      <c r="D7393" s="26" t="n">
        <v>0.06218694444444444</v>
      </c>
      <c r="E7393" t="n">
        <v>2</v>
      </c>
      <c r="F7393" t="inlineStr">
        <is>
          <t>1072-2B1 Limit switch fault Sealing head in working position</t>
        </is>
      </c>
      <c r="G7393" t="inlineStr">
        <is>
          <t>Tagged</t>
        </is>
      </c>
      <c r="H7393" s="26" t="n">
        <v>0</v>
      </c>
      <c r="I7393" t="inlineStr">
        <is>
          <t>1072-2B1 Limit switch fault Sealing head in working position</t>
        </is>
      </c>
      <c r="J7393" t="inlineStr">
        <is>
          <t>Equipment fault</t>
        </is>
      </c>
      <c r="K7393" t="inlineStr">
        <is>
          <t>072</t>
        </is>
      </c>
      <c r="L7393" t="inlineStr">
        <is>
          <t>ST72 Tack Sealing: Limit switch fault Sealing head in working position</t>
        </is>
      </c>
    </row>
    <row r="7394">
      <c r="A7394" t="n">
        <v>13652</v>
      </c>
      <c r="B7394" s="25" t="n">
        <v>46171.09428449074</v>
      </c>
      <c r="C7394" s="25" t="n">
        <v>46171.09503225695</v>
      </c>
      <c r="D7394" s="26" t="n">
        <v>0.0208675</v>
      </c>
      <c r="E7394" t="n">
        <v>3</v>
      </c>
      <c r="F7394" t="inlineStr">
        <is>
          <t>1406-6B1 Valve in pickup position A not present</t>
        </is>
      </c>
      <c r="G7394" t="inlineStr">
        <is>
          <t>Tagged</t>
        </is>
      </c>
      <c r="H7394" s="26" t="n">
        <v>0</v>
      </c>
      <c r="I7394" t="inlineStr">
        <is>
          <t>1406-6B1 Valve in pickup position A not present</t>
        </is>
      </c>
      <c r="J7394" t="inlineStr">
        <is>
          <t>Equipment fault</t>
        </is>
      </c>
      <c r="K7394" t="inlineStr">
        <is>
          <t>406</t>
        </is>
      </c>
      <c r="L7394" t="inlineStr">
        <is>
          <t>ST406 Valve Feed: Valve in pickup position A/B not present</t>
        </is>
      </c>
    </row>
    <row r="7395">
      <c r="A7395" t="n">
        <v>13653</v>
      </c>
      <c r="B7395" s="25" t="n">
        <v>46171.09873688658</v>
      </c>
      <c r="C7395" s="25" t="n">
        <v>46171.10008765046</v>
      </c>
      <c r="D7395" s="26" t="n">
        <v>0.03812305555555556</v>
      </c>
      <c r="E7395" t="n">
        <v>4</v>
      </c>
      <c r="F7395" t="inlineStr">
        <is>
          <t>1046-2B1 Web has wrapped around the vacuum belt</t>
        </is>
      </c>
      <c r="G7395" t="inlineStr">
        <is>
          <t>Tagged (+ untagged rows absorbed)</t>
        </is>
      </c>
      <c r="H7395" s="26" t="n">
        <v>0.0002786111111111111</v>
      </c>
      <c r="I7395" t="inlineStr">
        <is>
          <t>1046-2B1 Web has wrapped around the vacuum belt</t>
        </is>
      </c>
      <c r="J7395" t="inlineStr">
        <is>
          <t>Equipment fault</t>
        </is>
      </c>
      <c r="K7395" t="inlineStr">
        <is>
          <t>046</t>
        </is>
      </c>
      <c r="L7395" t="inlineStr">
        <is>
          <t>ST46: Web has wrapped around the vacuum belt</t>
        </is>
      </c>
    </row>
    <row r="7396">
      <c r="A7396" t="n">
        <v>13654</v>
      </c>
      <c r="B7396" s="25" t="n">
        <v>46171.10073113426</v>
      </c>
      <c r="C7396" s="25" t="n">
        <v>46171.10299771991</v>
      </c>
      <c r="D7396" s="26" t="n">
        <v>0.05717972222222222</v>
      </c>
      <c r="E7396" t="n">
        <v>2</v>
      </c>
      <c r="F7396" t="inlineStr">
        <is>
          <t>1046-2B1 Web has wrapped around the vacuum belt</t>
        </is>
      </c>
      <c r="G7396" t="inlineStr">
        <is>
          <t>Tagged</t>
        </is>
      </c>
      <c r="H7396" s="26" t="n">
        <v>0</v>
      </c>
      <c r="I7396" t="inlineStr">
        <is>
          <t>1046-2B1 Web has wrapped around the vacuum belt</t>
        </is>
      </c>
      <c r="J7396" t="inlineStr">
        <is>
          <t>Equipment fault</t>
        </is>
      </c>
      <c r="K7396" t="inlineStr">
        <is>
          <t>046</t>
        </is>
      </c>
      <c r="L7396" t="inlineStr">
        <is>
          <t>ST46: Web has wrapped around the vacuum belt</t>
        </is>
      </c>
    </row>
    <row r="7397">
      <c r="A7397" t="n">
        <v>13657</v>
      </c>
      <c r="B7397" s="25" t="n">
        <v>46171.10406443287</v>
      </c>
      <c r="C7397" s="25" t="n">
        <v>46171.10478915509</v>
      </c>
      <c r="D7397" s="26" t="n">
        <v>0.01948055555555555</v>
      </c>
      <c r="E7397" t="n">
        <v>3</v>
      </c>
      <c r="F7397" t="inlineStr">
        <is>
          <t>1406-6B2 Valve in pickup position B not present</t>
        </is>
      </c>
      <c r="G7397" t="inlineStr">
        <is>
          <t>Tagged</t>
        </is>
      </c>
      <c r="H7397" s="26" t="n">
        <v>0</v>
      </c>
      <c r="I7397" t="inlineStr">
        <is>
          <t>1406-6B2 Valve in pickup position B not present</t>
        </is>
      </c>
      <c r="J7397" t="inlineStr">
        <is>
          <t>Equipment fault</t>
        </is>
      </c>
      <c r="K7397" t="inlineStr">
        <is>
          <t>406</t>
        </is>
      </c>
      <c r="L7397" t="inlineStr">
        <is>
          <t>ST406 Valve Feed: Valve in pickup position A/B not present</t>
        </is>
      </c>
    </row>
    <row r="7398">
      <c r="A7398" t="n">
        <v>13659</v>
      </c>
      <c r="B7398" s="25" t="n">
        <v>46171.12589545139</v>
      </c>
      <c r="C7398" s="25" t="n">
        <v>46171.13042881944</v>
      </c>
      <c r="D7398" s="26" t="n">
        <v>0.1125591666666667</v>
      </c>
      <c r="E7398" t="n">
        <v>5</v>
      </c>
      <c r="F7398" t="inlineStr">
        <is>
          <t>End of reel (all stations)</t>
        </is>
      </c>
      <c r="G7398" t="inlineStr">
        <is>
          <t>Tagged (+ untagged rows absorbed)</t>
        </is>
      </c>
      <c r="H7398" s="26" t="n">
        <v>0.0002786111111111111</v>
      </c>
      <c r="I7398" t="inlineStr">
        <is>
          <t>End of reel (all stations)</t>
        </is>
      </c>
      <c r="J7398" t="inlineStr">
        <is>
          <t>Material supply (reels / infeed)</t>
        </is>
      </c>
      <c r="K7398" t="inlineStr"/>
      <c r="L7398" t="inlineStr"/>
    </row>
    <row r="7399">
      <c r="A7399" t="n">
        <v>13660</v>
      </c>
      <c r="B7399" s="25" t="n">
        <v>46171.13235332176</v>
      </c>
      <c r="C7399" s="25" t="n">
        <v>46171.1328287037</v>
      </c>
      <c r="D7399" s="26" t="n">
        <v>0.01947777777777778</v>
      </c>
      <c r="E7399" t="n">
        <v>2</v>
      </c>
      <c r="F7399" t="inlineStr">
        <is>
          <t>1074 Valve left inserted but not found - Check for valve on web</t>
        </is>
      </c>
      <c r="G7399" t="inlineStr">
        <is>
          <t>Tagged</t>
        </is>
      </c>
      <c r="H7399" s="26" t="n">
        <v>0</v>
      </c>
      <c r="I7399" t="inlineStr">
        <is>
          <t>1074 Valve left inserted but not found - Check for valve on web</t>
        </is>
      </c>
      <c r="J7399" t="inlineStr">
        <is>
          <t>Equipment fault</t>
        </is>
      </c>
      <c r="K7399" t="inlineStr">
        <is>
          <t>074</t>
        </is>
      </c>
      <c r="L7399" t="inlineStr">
        <is>
          <t>ST74 Valve Vision: Valve left/right inserted but not found - Check for valve on web</t>
        </is>
      </c>
    </row>
    <row r="7400">
      <c r="A7400" t="n">
        <v>13661</v>
      </c>
      <c r="B7400" s="25" t="n">
        <v>46171.13318229167</v>
      </c>
      <c r="C7400" s="25" t="n">
        <v>46171.13463726852</v>
      </c>
      <c r="D7400" s="26" t="n">
        <v>0.0439611111111111</v>
      </c>
      <c r="E7400" t="n">
        <v>3</v>
      </c>
      <c r="F7400" t="inlineStr">
        <is>
          <t>1074 Valve left inserted but not found - Check for valve on web</t>
        </is>
      </c>
      <c r="G7400" t="inlineStr">
        <is>
          <t>Tagged</t>
        </is>
      </c>
      <c r="H7400" s="26" t="n">
        <v>0</v>
      </c>
      <c r="I7400" t="inlineStr">
        <is>
          <t>1074 Valve left inserted but not found - Check for valve on web</t>
        </is>
      </c>
      <c r="J7400" t="inlineStr">
        <is>
          <t>Equipment fault</t>
        </is>
      </c>
      <c r="K7400" t="inlineStr">
        <is>
          <t>074</t>
        </is>
      </c>
      <c r="L7400" t="inlineStr">
        <is>
          <t>ST74 Valve Vision: Valve left/right inserted but not found - Check for valve on web</t>
        </is>
      </c>
    </row>
    <row r="7401">
      <c r="A7401" t="n">
        <v>13662</v>
      </c>
      <c r="B7401" s="25" t="n">
        <v>46171.13519950231</v>
      </c>
      <c r="C7401" s="25" t="n">
        <v>46171.13660806713</v>
      </c>
      <c r="D7401" s="26" t="n">
        <v>0.03617111111111111</v>
      </c>
      <c r="E7401" t="n">
        <v>4</v>
      </c>
      <c r="F7401" t="inlineStr">
        <is>
          <t>1074 Valve left inserted but not found - Check for valve on web</t>
        </is>
      </c>
      <c r="G7401" t="inlineStr">
        <is>
          <t>Tagged</t>
        </is>
      </c>
      <c r="H7401" s="26" t="n">
        <v>0</v>
      </c>
      <c r="I7401" t="inlineStr">
        <is>
          <t>1074 Valve left inserted but not found - Check for valve on web</t>
        </is>
      </c>
      <c r="J7401" t="inlineStr">
        <is>
          <t>Equipment fault</t>
        </is>
      </c>
      <c r="K7401" t="inlineStr">
        <is>
          <t>074</t>
        </is>
      </c>
      <c r="L7401" t="inlineStr">
        <is>
          <t>ST74 Valve Vision: Valve left/right inserted but not found - Check for valve on web</t>
        </is>
      </c>
    </row>
    <row r="7402">
      <c r="A7402" t="n">
        <v>13663</v>
      </c>
      <c r="B7402" s="25" t="n">
        <v>46171.14241087963</v>
      </c>
      <c r="C7402" s="25" t="n">
        <v>46171.14507172454</v>
      </c>
      <c r="D7402" s="26" t="n">
        <v>0.06580916666666667</v>
      </c>
      <c r="E7402" t="n">
        <v>4</v>
      </c>
      <c r="F7402" t="inlineStr">
        <is>
          <t>1158-6GQ1 Vacuum splice module not present</t>
        </is>
      </c>
      <c r="G7402" t="inlineStr">
        <is>
          <t>Tagged</t>
        </is>
      </c>
      <c r="H7402" s="26" t="n">
        <v>0</v>
      </c>
      <c r="I7402" t="inlineStr">
        <is>
          <t>1158-6GQ1 Vacuum splice module not present</t>
        </is>
      </c>
      <c r="J7402" t="inlineStr">
        <is>
          <t>Equipment fault</t>
        </is>
      </c>
      <c r="K7402" t="inlineStr">
        <is>
          <t>158</t>
        </is>
      </c>
      <c r="L7402" t="inlineStr">
        <is>
          <t>ST158 Reinforcement Tape: Vacuum splice module not present</t>
        </is>
      </c>
    </row>
    <row r="7403">
      <c r="A7403" t="n">
        <v>13666</v>
      </c>
      <c r="B7403" s="25" t="n">
        <v>46171.14650949074</v>
      </c>
      <c r="C7403" s="25" t="n">
        <v>46171.14726894676</v>
      </c>
      <c r="D7403" s="26" t="n">
        <v>0.02365277777777778</v>
      </c>
      <c r="E7403" t="n">
        <v>3</v>
      </c>
      <c r="F7403" t="inlineStr">
        <is>
          <t>1211-2B1 Limit switch fault Fork B in working position</t>
        </is>
      </c>
      <c r="G7403" t="inlineStr">
        <is>
          <t>Tagged</t>
        </is>
      </c>
      <c r="H7403" s="26" t="n">
        <v>0</v>
      </c>
      <c r="I7403" t="inlineStr">
        <is>
          <t>1211-2B1 Limit switch fault Fork B in working position</t>
        </is>
      </c>
      <c r="J7403" t="inlineStr">
        <is>
          <t>Equipment fault</t>
        </is>
      </c>
      <c r="K7403" t="inlineStr">
        <is>
          <t>211</t>
        </is>
      </c>
      <c r="L7403" t="inlineStr">
        <is>
          <t>ST211 Gasket Feed: Limit switch fault Fork A/B in working position</t>
        </is>
      </c>
    </row>
    <row r="7404">
      <c r="A7404" t="n">
        <v>13667</v>
      </c>
      <c r="B7404" s="25" t="n">
        <v>46171.14809394676</v>
      </c>
      <c r="C7404" s="25" t="n">
        <v>46171.15121261574</v>
      </c>
      <c r="D7404" s="26" t="n">
        <v>0.08723138888888889</v>
      </c>
      <c r="E7404" t="n">
        <v>4</v>
      </c>
      <c r="F7404" t="inlineStr">
        <is>
          <t>1159-5B1 All rolls empty - Please refill!</t>
        </is>
      </c>
      <c r="G7404" t="inlineStr">
        <is>
          <t>Tagged</t>
        </is>
      </c>
      <c r="H7404" s="26" t="n">
        <v>0</v>
      </c>
      <c r="I7404" t="inlineStr">
        <is>
          <t>1159-5B1 All rolls empty - Please refill!</t>
        </is>
      </c>
      <c r="J7404" t="inlineStr">
        <is>
          <t>Material supply (reels / infeed)</t>
        </is>
      </c>
      <c r="K7404" t="inlineStr">
        <is>
          <t>159</t>
        </is>
      </c>
      <c r="L7404" t="inlineStr"/>
    </row>
    <row r="7405">
      <c r="A7405" t="n">
        <v>13668</v>
      </c>
      <c r="B7405" s="25" t="n">
        <v>46171.1517633449</v>
      </c>
      <c r="C7405" s="25" t="n">
        <v>46171.15260393519</v>
      </c>
      <c r="D7405" s="26" t="n">
        <v>0.02323333333333334</v>
      </c>
      <c r="E7405" t="n">
        <v>3</v>
      </c>
      <c r="F7405" t="inlineStr">
        <is>
          <t>Web torn (all stations)</t>
        </is>
      </c>
      <c r="G7405" t="inlineStr">
        <is>
          <t>Tagged</t>
        </is>
      </c>
      <c r="H7405" s="26" t="n">
        <v>0</v>
      </c>
      <c r="I7405" t="inlineStr">
        <is>
          <t>Web torn (all stations)</t>
        </is>
      </c>
      <c r="J7405" t="inlineStr">
        <is>
          <t>Material supply (reels / infeed)</t>
        </is>
      </c>
      <c r="K7405" t="inlineStr"/>
      <c r="L7405" t="inlineStr"/>
    </row>
    <row r="7406">
      <c r="A7406" t="n">
        <v>13669</v>
      </c>
      <c r="B7406" s="25" t="n">
        <v>46171.15910806713</v>
      </c>
      <c r="C7406" s="25" t="n">
        <v>46171.16049351852</v>
      </c>
      <c r="D7406" s="26" t="n">
        <v>0.03519805555555556</v>
      </c>
      <c r="E7406" t="n">
        <v>2</v>
      </c>
      <c r="F7406" t="inlineStr">
        <is>
          <t>1074 Valve left inserted but not found - Check for valve on web</t>
        </is>
      </c>
      <c r="G7406" t="inlineStr">
        <is>
          <t>Tagged</t>
        </is>
      </c>
      <c r="H7406" s="26" t="n">
        <v>0</v>
      </c>
      <c r="I7406" t="inlineStr">
        <is>
          <t>1074 Valve left inserted but not found - Check for valve on web</t>
        </is>
      </c>
      <c r="J7406" t="inlineStr">
        <is>
          <t>Equipment fault</t>
        </is>
      </c>
      <c r="K7406" t="inlineStr">
        <is>
          <t>074</t>
        </is>
      </c>
      <c r="L7406" t="inlineStr">
        <is>
          <t>ST74 Valve Vision: Valve left/right inserted but not found - Check for valve on web</t>
        </is>
      </c>
    </row>
    <row r="7407">
      <c r="A7407" t="n">
        <v>13672</v>
      </c>
      <c r="B7407" s="25" t="n">
        <v>46171.17006408565</v>
      </c>
      <c r="C7407" s="25" t="n">
        <v>46171.17202349537</v>
      </c>
      <c r="D7407" s="26" t="n">
        <v>0.05397944444444444</v>
      </c>
      <c r="E7407" t="n">
        <v>3</v>
      </c>
      <c r="F7407" t="inlineStr">
        <is>
          <t>1406-6B1 Valve in pickup position A not present</t>
        </is>
      </c>
      <c r="G7407" t="inlineStr">
        <is>
          <t>Tagged (+ untagged rows absorbed)</t>
        </is>
      </c>
      <c r="H7407" s="26" t="n">
        <v>0.0002786111111111111</v>
      </c>
      <c r="I7407" t="inlineStr">
        <is>
          <t>1406-6B1 Valve in pickup position A not present</t>
        </is>
      </c>
      <c r="J7407" t="inlineStr">
        <is>
          <t>Equipment fault</t>
        </is>
      </c>
      <c r="K7407" t="inlineStr">
        <is>
          <t>406</t>
        </is>
      </c>
      <c r="L7407" t="inlineStr">
        <is>
          <t>ST406 Valve Feed: Valve in pickup position A/B not present</t>
        </is>
      </c>
    </row>
    <row r="7408">
      <c r="A7408" t="n">
        <v>13673</v>
      </c>
      <c r="B7408" s="25" t="n">
        <v>46171.17404082176</v>
      </c>
      <c r="C7408" s="25" t="n">
        <v>46171.1747653125</v>
      </c>
      <c r="D7408" s="26" t="n">
        <v>0.01975277777777778</v>
      </c>
      <c r="E7408" t="n">
        <v>3</v>
      </c>
      <c r="F7408" t="inlineStr">
        <is>
          <t>1046-2B1 Web has wrapped around the vacuum belt</t>
        </is>
      </c>
      <c r="G7408" t="inlineStr">
        <is>
          <t>Tagged</t>
        </is>
      </c>
      <c r="H7408" s="26" t="n">
        <v>0</v>
      </c>
      <c r="I7408" t="inlineStr">
        <is>
          <t>1046-2B1 Web has wrapped around the vacuum belt</t>
        </is>
      </c>
      <c r="J7408" t="inlineStr">
        <is>
          <t>Equipment fault</t>
        </is>
      </c>
      <c r="K7408" t="inlineStr">
        <is>
          <t>046</t>
        </is>
      </c>
      <c r="L7408" t="inlineStr">
        <is>
          <t>ST46: Web has wrapped around the vacuum belt</t>
        </is>
      </c>
    </row>
    <row r="7409">
      <c r="A7409" t="n">
        <v>13674</v>
      </c>
      <c r="B7409" s="25" t="n">
        <v>46171.17496238426</v>
      </c>
      <c r="C7409" s="25" t="n">
        <v>46171.1754204051</v>
      </c>
      <c r="D7409" s="26" t="n">
        <v>0.01307972222222222</v>
      </c>
      <c r="E7409" t="n">
        <v>3</v>
      </c>
      <c r="F7409" t="inlineStr">
        <is>
          <t>1211-2B1 Limit switch fault Fork B in working position</t>
        </is>
      </c>
      <c r="G7409" t="inlineStr">
        <is>
          <t>Tagged (+ untagged rows absorbed)</t>
        </is>
      </c>
      <c r="H7409" s="26" t="n">
        <v>0.0002786111111111111</v>
      </c>
      <c r="I7409" t="inlineStr">
        <is>
          <t>1211-2B1 Limit switch fault Fork B in working position</t>
        </is>
      </c>
      <c r="J7409" t="inlineStr">
        <is>
          <t>Equipment fault</t>
        </is>
      </c>
      <c r="K7409" t="inlineStr">
        <is>
          <t>211</t>
        </is>
      </c>
      <c r="L7409" t="inlineStr">
        <is>
          <t>ST211 Gasket Feed: Limit switch fault Fork A/B in working position</t>
        </is>
      </c>
    </row>
    <row r="7410">
      <c r="A7410" t="n">
        <v>13675</v>
      </c>
      <c r="B7410" s="25" t="n">
        <v>46171.18222612268</v>
      </c>
      <c r="C7410" s="25" t="n">
        <v>46171.18256805556</v>
      </c>
      <c r="D7410" s="26" t="n">
        <v>0.01085</v>
      </c>
      <c r="E7410" t="n">
        <v>3</v>
      </c>
      <c r="F7410" t="inlineStr">
        <is>
          <t>1046-2B1 Web has wrapped around the vacuum belt</t>
        </is>
      </c>
      <c r="G7410" t="inlineStr">
        <is>
          <t>Tagged (+ untagged rows absorbed)</t>
        </is>
      </c>
      <c r="H7410" s="26" t="n">
        <v>0.0002777777777777778</v>
      </c>
      <c r="I7410" t="inlineStr">
        <is>
          <t>1046-2B1 Web has wrapped around the vacuum belt</t>
        </is>
      </c>
      <c r="J7410" t="inlineStr">
        <is>
          <t>Equipment fault</t>
        </is>
      </c>
      <c r="K7410" t="inlineStr">
        <is>
          <t>046</t>
        </is>
      </c>
      <c r="L7410" t="inlineStr">
        <is>
          <t>ST46: Web has wrapped around the vacuum belt</t>
        </is>
      </c>
    </row>
    <row r="7411">
      <c r="A7411" t="n">
        <v>13676</v>
      </c>
      <c r="B7411" s="25" t="n">
        <v>46171.18532152778</v>
      </c>
      <c r="C7411" s="25" t="n">
        <v>46171.18744930556</v>
      </c>
      <c r="D7411" s="26" t="n">
        <v>0.05510194444444445</v>
      </c>
      <c r="E7411" t="n">
        <v>5</v>
      </c>
      <c r="F7411" t="inlineStr">
        <is>
          <t>1210-2B1 Limit switch fault Fork A in working position</t>
        </is>
      </c>
      <c r="G7411" t="inlineStr">
        <is>
          <t>Tagged</t>
        </is>
      </c>
      <c r="H7411" s="26" t="n">
        <v>0</v>
      </c>
      <c r="I7411" t="inlineStr">
        <is>
          <t>1210-2B1 Limit switch fault Fork A in working position</t>
        </is>
      </c>
      <c r="J7411" t="inlineStr">
        <is>
          <t>Equipment fault</t>
        </is>
      </c>
      <c r="K7411" t="inlineStr">
        <is>
          <t>210</t>
        </is>
      </c>
      <c r="L7411" t="inlineStr">
        <is>
          <t>ST210 Gasket Feed: Limit switch fault Fork A/B in working position</t>
        </is>
      </c>
    </row>
    <row r="7412">
      <c r="A7412" t="n">
        <v>13677</v>
      </c>
      <c r="B7412" s="25" t="n">
        <v>46171.19333414352</v>
      </c>
      <c r="C7412" s="25" t="n">
        <v>46171.19649359953</v>
      </c>
      <c r="D7412" s="26" t="n">
        <v>0.09211027777777776</v>
      </c>
      <c r="E7412" t="n">
        <v>2</v>
      </c>
      <c r="F7412" t="inlineStr">
        <is>
          <t>1074 Valve right inserted but not found - Check for valve on web</t>
        </is>
      </c>
      <c r="G7412" t="inlineStr">
        <is>
          <t>Tagged</t>
        </is>
      </c>
      <c r="H7412" s="26" t="n">
        <v>0</v>
      </c>
      <c r="I7412" t="inlineStr">
        <is>
          <t>1074 Valve right inserted but not found - Check for valve on web</t>
        </is>
      </c>
      <c r="J7412" t="inlineStr">
        <is>
          <t>Equipment fault</t>
        </is>
      </c>
      <c r="K7412" t="inlineStr">
        <is>
          <t>074</t>
        </is>
      </c>
      <c r="L7412" t="inlineStr">
        <is>
          <t>ST74 Valve Vision: Valve left/right inserted but not found - Check for valve on web</t>
        </is>
      </c>
    </row>
    <row r="7413">
      <c r="A7413" t="n">
        <v>13678</v>
      </c>
      <c r="B7413" s="25" t="n">
        <v>46171.19721848379</v>
      </c>
      <c r="C7413" s="25" t="n">
        <v>46171.1978909375</v>
      </c>
      <c r="D7413" s="26" t="n">
        <v>0.01947777777777778</v>
      </c>
      <c r="E7413" t="n">
        <v>3</v>
      </c>
      <c r="F7413" t="inlineStr">
        <is>
          <t>1074 Valve right out of area - Check for valve on web</t>
        </is>
      </c>
      <c r="G7413" t="inlineStr">
        <is>
          <t>Tagged</t>
        </is>
      </c>
      <c r="H7413" s="26" t="n">
        <v>0</v>
      </c>
      <c r="I7413" t="inlineStr">
        <is>
          <t>1074 Valve right out of area - Check for valve on web</t>
        </is>
      </c>
      <c r="J7413" t="inlineStr">
        <is>
          <t>Equipment fault</t>
        </is>
      </c>
      <c r="K7413" t="inlineStr">
        <is>
          <t>074</t>
        </is>
      </c>
      <c r="L7413" t="inlineStr">
        <is>
          <t>ST74 Valve Vision: Valve left/right out of area - Check for valve on web</t>
        </is>
      </c>
    </row>
    <row r="7414">
      <c r="A7414" t="n">
        <v>13680</v>
      </c>
      <c r="B7414" s="25" t="n">
        <v>46171.20053996528</v>
      </c>
      <c r="C7414" s="25" t="n">
        <v>46171.20146184028</v>
      </c>
      <c r="D7414" s="26" t="n">
        <v>0.02407222222222222</v>
      </c>
      <c r="E7414" t="n">
        <v>2</v>
      </c>
      <c r="F7414" t="inlineStr">
        <is>
          <t>1046-2B1 Web has wrapped around the vacuum belt</t>
        </is>
      </c>
      <c r="G7414" t="inlineStr">
        <is>
          <t>Tagged</t>
        </is>
      </c>
      <c r="H7414" s="26" t="n">
        <v>0</v>
      </c>
      <c r="I7414" t="inlineStr">
        <is>
          <t>1046-2B1 Web has wrapped around the vacuum belt</t>
        </is>
      </c>
      <c r="J7414" t="inlineStr">
        <is>
          <t>Equipment fault</t>
        </is>
      </c>
      <c r="K7414" t="inlineStr">
        <is>
          <t>046</t>
        </is>
      </c>
      <c r="L7414" t="inlineStr">
        <is>
          <t>ST46: Web has wrapped around the vacuum belt</t>
        </is>
      </c>
    </row>
    <row r="7415">
      <c r="A7415" t="n">
        <v>13681</v>
      </c>
      <c r="B7415" s="25" t="n">
        <v>46171.20202994213</v>
      </c>
      <c r="C7415" s="25" t="n">
        <v>46171.20219228009</v>
      </c>
      <c r="D7415" s="26" t="n">
        <v>0.005705555555555556</v>
      </c>
      <c r="E7415" t="n">
        <v>3</v>
      </c>
      <c r="F7415" t="inlineStr">
        <is>
          <t>1046-2B1 Web has wrapped around the vacuum belt</t>
        </is>
      </c>
      <c r="G7415" t="inlineStr">
        <is>
          <t>Tagged</t>
        </is>
      </c>
      <c r="H7415" s="26" t="n">
        <v>0</v>
      </c>
      <c r="I7415" t="inlineStr">
        <is>
          <t>1046-2B1 Web has wrapped around the vacuum belt</t>
        </is>
      </c>
      <c r="J7415" t="inlineStr">
        <is>
          <t>Equipment fault</t>
        </is>
      </c>
      <c r="K7415" t="inlineStr">
        <is>
          <t>046</t>
        </is>
      </c>
      <c r="L7415" t="inlineStr">
        <is>
          <t>ST46: Web has wrapped around the vacuum belt</t>
        </is>
      </c>
    </row>
    <row r="7416">
      <c r="A7416" t="n">
        <v>13683</v>
      </c>
      <c r="B7416" s="25" t="n">
        <v>46171.20324748843</v>
      </c>
      <c r="C7416" s="25" t="n">
        <v>46171.2043721875</v>
      </c>
      <c r="D7416" s="26" t="n">
        <v>0.02991388888888889</v>
      </c>
      <c r="E7416" t="n">
        <v>2</v>
      </c>
      <c r="F7416" t="inlineStr">
        <is>
          <t>MSM-Main: At least one station takes longer than maximum allowed</t>
        </is>
      </c>
      <c r="G7416" t="inlineStr">
        <is>
          <t>Tagged</t>
        </is>
      </c>
      <c r="H7416" s="26" t="n">
        <v>0</v>
      </c>
      <c r="I7416" t="inlineStr">
        <is>
          <t>MSM-Main: At least one station takes longer than maximum allowed</t>
        </is>
      </c>
      <c r="J7416" t="inlineStr">
        <is>
          <t>Controller / machine cycle-time</t>
        </is>
      </c>
      <c r="K7416" t="inlineStr"/>
      <c r="L7416" t="inlineStr"/>
    </row>
    <row r="7417">
      <c r="A7417" t="n">
        <v>13684</v>
      </c>
      <c r="B7417" s="25" t="n">
        <v>46171.21053429398</v>
      </c>
      <c r="C7417" s="25" t="n">
        <v>46171.21161809028</v>
      </c>
      <c r="D7417" s="26" t="n">
        <v>0.02768166666666667</v>
      </c>
      <c r="E7417" t="n">
        <v>3</v>
      </c>
      <c r="F7417" t="inlineStr">
        <is>
          <t>1074 Valve right inserted but not found - Check for valve on web</t>
        </is>
      </c>
      <c r="G7417" t="inlineStr">
        <is>
          <t>Tagged</t>
        </is>
      </c>
      <c r="H7417" s="26" t="n">
        <v>0</v>
      </c>
      <c r="I7417" t="inlineStr">
        <is>
          <t>1074 Valve right inserted but not found - Check for valve on web</t>
        </is>
      </c>
      <c r="J7417" t="inlineStr">
        <is>
          <t>Equipment fault</t>
        </is>
      </c>
      <c r="K7417" t="inlineStr">
        <is>
          <t>074</t>
        </is>
      </c>
      <c r="L7417" t="inlineStr">
        <is>
          <t>ST74 Valve Vision: Valve left/right inserted but not found - Check for valve on web</t>
        </is>
      </c>
    </row>
    <row r="7418">
      <c r="A7418" t="n">
        <v>13685</v>
      </c>
      <c r="B7418" s="25" t="n">
        <v>46171.21176883102</v>
      </c>
      <c r="C7418" s="25" t="n">
        <v>46171.21262670139</v>
      </c>
      <c r="D7418" s="26" t="n">
        <v>0.02378888888888889</v>
      </c>
      <c r="E7418" t="n">
        <v>3</v>
      </c>
      <c r="F7418" t="inlineStr">
        <is>
          <t>1074 Valve right out of area - Check for valve on web</t>
        </is>
      </c>
      <c r="G7418" t="inlineStr">
        <is>
          <t>Tagged</t>
        </is>
      </c>
      <c r="H7418" s="26" t="n">
        <v>0</v>
      </c>
      <c r="I7418" t="inlineStr">
        <is>
          <t>1074 Valve right out of area - Check for valve on web</t>
        </is>
      </c>
      <c r="J7418" t="inlineStr">
        <is>
          <t>Equipment fault</t>
        </is>
      </c>
      <c r="K7418" t="inlineStr">
        <is>
          <t>074</t>
        </is>
      </c>
      <c r="L7418" t="inlineStr">
        <is>
          <t>ST74 Valve Vision: Valve left/right out of area - Check for valve on web</t>
        </is>
      </c>
    </row>
    <row r="7419">
      <c r="A7419" t="n">
        <v>13686</v>
      </c>
      <c r="B7419" s="25" t="n">
        <v>46171.21593715278</v>
      </c>
      <c r="C7419" s="25" t="n">
        <v>46171.21668491898</v>
      </c>
      <c r="D7419" s="26" t="n">
        <v>0.02142583333333333</v>
      </c>
      <c r="E7419" t="n">
        <v>3</v>
      </c>
      <c r="F7419" t="inlineStr">
        <is>
          <t>1211-2B1 Limit switch fault Fork B in working position</t>
        </is>
      </c>
      <c r="G7419" t="inlineStr">
        <is>
          <t>Tagged</t>
        </is>
      </c>
      <c r="H7419" s="26" t="n">
        <v>0</v>
      </c>
      <c r="I7419" t="inlineStr">
        <is>
          <t>1211-2B1 Limit switch fault Fork B in working position</t>
        </is>
      </c>
      <c r="J7419" t="inlineStr">
        <is>
          <t>Equipment fault</t>
        </is>
      </c>
      <c r="K7419" t="inlineStr">
        <is>
          <t>211</t>
        </is>
      </c>
      <c r="L7419" t="inlineStr">
        <is>
          <t>ST211 Gasket Feed: Limit switch fault Fork A/B in working position</t>
        </is>
      </c>
    </row>
    <row r="7420">
      <c r="A7420" t="n">
        <v>13687</v>
      </c>
      <c r="B7420" s="25" t="n">
        <v>46171.22528148148</v>
      </c>
      <c r="C7420" s="25" t="n">
        <v>46171.22617422454</v>
      </c>
      <c r="D7420" s="26" t="n">
        <v>0.02365083333333333</v>
      </c>
      <c r="E7420" t="n">
        <v>4</v>
      </c>
      <c r="F7420" t="inlineStr">
        <is>
          <t>1211-2B1 Limit switch fault Fork B in working position</t>
        </is>
      </c>
      <c r="G7420" t="inlineStr">
        <is>
          <t>Tagged (+ untagged rows absorbed)</t>
        </is>
      </c>
      <c r="H7420" s="26" t="n">
        <v>0.0002786111111111111</v>
      </c>
      <c r="I7420" t="inlineStr">
        <is>
          <t>1211-2B1 Limit switch fault Fork B in working position</t>
        </is>
      </c>
      <c r="J7420" t="inlineStr">
        <is>
          <t>Equipment fault</t>
        </is>
      </c>
      <c r="K7420" t="inlineStr">
        <is>
          <t>211</t>
        </is>
      </c>
      <c r="L7420" t="inlineStr">
        <is>
          <t>ST211 Gasket Feed: Limit switch fault Fork A/B in working position</t>
        </is>
      </c>
    </row>
    <row r="7421">
      <c r="A7421" t="n">
        <v>13688</v>
      </c>
      <c r="B7421" s="25" t="n">
        <v>46171.2286554051</v>
      </c>
      <c r="C7421" s="25" t="n">
        <v>46171.22974525463</v>
      </c>
      <c r="D7421" s="26" t="n">
        <v>0.02824333333333334</v>
      </c>
      <c r="E7421" t="n">
        <v>4</v>
      </c>
      <c r="F7421" t="inlineStr">
        <is>
          <t>1129-1B1 Last splice has not been detected</t>
        </is>
      </c>
      <c r="G7421" t="inlineStr">
        <is>
          <t>Tagged</t>
        </is>
      </c>
      <c r="H7421" s="26" t="n">
        <v>0</v>
      </c>
      <c r="I7421" t="inlineStr">
        <is>
          <t>1129-1B1 Last splice has not been detected</t>
        </is>
      </c>
      <c r="J7421" t="inlineStr">
        <is>
          <t>Equipment fault</t>
        </is>
      </c>
      <c r="K7421" t="inlineStr">
        <is>
          <t>129</t>
        </is>
      </c>
      <c r="L7421" t="inlineStr">
        <is>
          <t>ST129: Last splice has not been detected</t>
        </is>
      </c>
    </row>
    <row r="7422">
      <c r="A7422" t="n">
        <v>13689</v>
      </c>
      <c r="B7422" s="25" t="n">
        <v>46171.23046403935</v>
      </c>
      <c r="C7422" s="25" t="n">
        <v>46171.23134517361</v>
      </c>
      <c r="D7422" s="26" t="n">
        <v>0.02337333333333334</v>
      </c>
      <c r="E7422" t="n">
        <v>3</v>
      </c>
      <c r="F7422" t="inlineStr">
        <is>
          <t>1074 Valve right inserted but not found - Check for valve on web</t>
        </is>
      </c>
      <c r="G7422" t="inlineStr">
        <is>
          <t>Tagged</t>
        </is>
      </c>
      <c r="H7422" s="26" t="n">
        <v>0</v>
      </c>
      <c r="I7422" t="inlineStr">
        <is>
          <t>1074 Valve right inserted but not found - Check for valve on web</t>
        </is>
      </c>
      <c r="J7422" t="inlineStr">
        <is>
          <t>Equipment fault</t>
        </is>
      </c>
      <c r="K7422" t="inlineStr">
        <is>
          <t>074</t>
        </is>
      </c>
      <c r="L7422" t="inlineStr">
        <is>
          <t>ST74 Valve Vision: Valve left/right inserted but not found - Check for valve on web</t>
        </is>
      </c>
    </row>
    <row r="7423">
      <c r="A7423" t="n">
        <v>13690</v>
      </c>
      <c r="B7423" s="25" t="n">
        <v>46171.23144950232</v>
      </c>
      <c r="C7423" s="25" t="n">
        <v>46171.23182060185</v>
      </c>
      <c r="D7423" s="26" t="n">
        <v>0.01113138888888889</v>
      </c>
      <c r="E7423" t="n">
        <v>3</v>
      </c>
      <c r="F7423" t="inlineStr">
        <is>
          <t>1074 Valve right inserted but not found - Check for valve on web</t>
        </is>
      </c>
      <c r="G7423" t="inlineStr">
        <is>
          <t>Tagged</t>
        </is>
      </c>
      <c r="H7423" s="26" t="n">
        <v>0</v>
      </c>
      <c r="I7423" t="inlineStr">
        <is>
          <t>1074 Valve right inserted but not found - Check for valve on web</t>
        </is>
      </c>
      <c r="J7423" t="inlineStr">
        <is>
          <t>Equipment fault</t>
        </is>
      </c>
      <c r="K7423" t="inlineStr">
        <is>
          <t>074</t>
        </is>
      </c>
      <c r="L7423" t="inlineStr">
        <is>
          <t>ST74 Valve Vision: Valve left/right inserted but not found - Check for valve on web</t>
        </is>
      </c>
    </row>
    <row r="7424">
      <c r="A7424" t="n">
        <v>13691</v>
      </c>
      <c r="B7424" s="25" t="n">
        <v>46171.23342635416</v>
      </c>
      <c r="C7424" s="25" t="n">
        <v>46171.23353070602</v>
      </c>
      <c r="D7424" s="26" t="n">
        <v>0.005009166666666667</v>
      </c>
      <c r="E7424" t="n">
        <v>3</v>
      </c>
      <c r="F7424" t="inlineStr">
        <is>
          <t>1046-2B1 Web has wrapped around the vacuum belt</t>
        </is>
      </c>
      <c r="G7424" t="inlineStr">
        <is>
          <t>Tagged (+ untagged rows absorbed)</t>
        </is>
      </c>
      <c r="H7424" s="26" t="n">
        <v>0.0002777777777777778</v>
      </c>
      <c r="I7424" t="inlineStr">
        <is>
          <t>1046-2B1 Web has wrapped around the vacuum belt</t>
        </is>
      </c>
      <c r="J7424" t="inlineStr">
        <is>
          <t>Equipment fault</t>
        </is>
      </c>
      <c r="K7424" t="inlineStr">
        <is>
          <t>046</t>
        </is>
      </c>
      <c r="L7424" t="inlineStr">
        <is>
          <t>ST46: Web has wrapped around the vacuum belt</t>
        </is>
      </c>
    </row>
    <row r="7425">
      <c r="A7425" t="n">
        <v>13692</v>
      </c>
      <c r="B7425" s="25" t="n">
        <v>46171.23809869213</v>
      </c>
      <c r="C7425" s="25" t="n">
        <v>46171.23907253472</v>
      </c>
      <c r="D7425" s="26" t="n">
        <v>0.02573694444444445</v>
      </c>
      <c r="E7425" t="n">
        <v>3</v>
      </c>
      <c r="F7425" t="inlineStr">
        <is>
          <t>1210-2B1 Limit switch fault Fork A in working position</t>
        </is>
      </c>
      <c r="G7425" t="inlineStr">
        <is>
          <t>Tagged</t>
        </is>
      </c>
      <c r="H7425" s="26" t="n">
        <v>0</v>
      </c>
      <c r="I7425" t="inlineStr">
        <is>
          <t>1210-2B1 Limit switch fault Fork A in working position</t>
        </is>
      </c>
      <c r="J7425" t="inlineStr">
        <is>
          <t>Equipment fault</t>
        </is>
      </c>
      <c r="K7425" t="inlineStr">
        <is>
          <t>210</t>
        </is>
      </c>
      <c r="L7425" t="inlineStr">
        <is>
          <t>ST210 Gasket Feed: Limit switch fault Fork A/B in working position</t>
        </is>
      </c>
    </row>
    <row r="7426">
      <c r="A7426" t="n">
        <v>13693</v>
      </c>
      <c r="B7426" s="25" t="n">
        <v>46171.24203457176</v>
      </c>
      <c r="C7426" s="25" t="n">
        <v>46171.24339667824</v>
      </c>
      <c r="D7426" s="26" t="n">
        <v>0.03547305555555556</v>
      </c>
      <c r="E7426" t="n">
        <v>3</v>
      </c>
      <c r="F7426" t="inlineStr">
        <is>
          <t>A stop button has been pressed too long</t>
        </is>
      </c>
      <c r="G7426" t="inlineStr">
        <is>
          <t>Tagged</t>
        </is>
      </c>
      <c r="H7426" s="26" t="n">
        <v>0</v>
      </c>
      <c r="I7426" t="inlineStr">
        <is>
          <t>A stop button has been pressed too long</t>
        </is>
      </c>
      <c r="J7426" t="inlineStr">
        <is>
          <t>Operator / line (warning-type)</t>
        </is>
      </c>
      <c r="K7426" t="inlineStr"/>
      <c r="L7426" t="inlineStr"/>
    </row>
    <row r="7427">
      <c r="A7427" t="n">
        <v>13694</v>
      </c>
      <c r="B7427" s="25" t="n">
        <v>46171.24372716435</v>
      </c>
      <c r="C7427" s="25" t="n">
        <v>46171.24432994213</v>
      </c>
      <c r="D7427" s="26" t="n">
        <v>0.01892111111111111</v>
      </c>
      <c r="E7427" t="n">
        <v>3</v>
      </c>
      <c r="F7427" t="inlineStr">
        <is>
          <t>1074 Valve left inserted but not found - Check for valve on web</t>
        </is>
      </c>
      <c r="G7427" t="inlineStr">
        <is>
          <t>Tagged</t>
        </is>
      </c>
      <c r="H7427" s="26" t="n">
        <v>0</v>
      </c>
      <c r="I7427" t="inlineStr">
        <is>
          <t>1074 Valve left inserted but not found - Check for valve on web</t>
        </is>
      </c>
      <c r="J7427" t="inlineStr">
        <is>
          <t>Equipment fault</t>
        </is>
      </c>
      <c r="K7427" t="inlineStr">
        <is>
          <t>074</t>
        </is>
      </c>
      <c r="L7427" t="inlineStr">
        <is>
          <t>ST74 Valve Vision: Valve left/right inserted but not found - Check for valve on web</t>
        </is>
      </c>
    </row>
    <row r="7428">
      <c r="A7428" t="n">
        <v>13695</v>
      </c>
      <c r="B7428" s="25" t="n">
        <v>46171.2500690625</v>
      </c>
      <c r="C7428" s="25" t="n">
        <v>46171.25119953704</v>
      </c>
      <c r="D7428" s="26" t="n">
        <v>0.02894055555555556</v>
      </c>
      <c r="E7428" t="n">
        <v>6</v>
      </c>
      <c r="F7428" t="inlineStr">
        <is>
          <t>1210-2B1 Limit switch fault Fork A in working position</t>
        </is>
      </c>
      <c r="G7428" t="inlineStr">
        <is>
          <t>Tagged</t>
        </is>
      </c>
      <c r="H7428" s="26" t="n">
        <v>0</v>
      </c>
      <c r="I7428" t="inlineStr">
        <is>
          <t>1210-2B1 Limit switch fault Fork A in working position</t>
        </is>
      </c>
      <c r="J7428" t="inlineStr">
        <is>
          <t>Equipment fault</t>
        </is>
      </c>
      <c r="K7428" t="inlineStr">
        <is>
          <t>210</t>
        </is>
      </c>
      <c r="L7428" t="inlineStr">
        <is>
          <t>ST210 Gasket Feed: Limit switch fault Fork A/B in working position</t>
        </is>
      </c>
    </row>
    <row r="7429">
      <c r="A7429" t="n">
        <v>13696</v>
      </c>
      <c r="B7429" s="25" t="n">
        <v>46171.26011010417</v>
      </c>
      <c r="C7429" s="25" t="n">
        <v>46171.26092167824</v>
      </c>
      <c r="D7429" s="26" t="n">
        <v>0.02114833333333333</v>
      </c>
      <c r="E7429" t="n">
        <v>6</v>
      </c>
      <c r="F7429" t="inlineStr">
        <is>
          <t>1210-2B1 Limit switch fault Fork A in working position</t>
        </is>
      </c>
      <c r="G7429" t="inlineStr">
        <is>
          <t>Tagged (+ untagged rows absorbed)</t>
        </is>
      </c>
      <c r="H7429" s="26" t="n">
        <v>0.0002788888888888889</v>
      </c>
      <c r="I7429" t="inlineStr">
        <is>
          <t>1210-2B1 Limit switch fault Fork A in working position</t>
        </is>
      </c>
      <c r="J7429" t="inlineStr">
        <is>
          <t>Equipment fault</t>
        </is>
      </c>
      <c r="K7429" t="inlineStr">
        <is>
          <t>210</t>
        </is>
      </c>
      <c r="L7429" t="inlineStr">
        <is>
          <t>ST210 Gasket Feed: Limit switch fault Fork A/B in working position</t>
        </is>
      </c>
    </row>
    <row r="7430">
      <c r="A7430" t="n">
        <v>13697</v>
      </c>
      <c r="B7430" s="25" t="n">
        <v>46171.26949059028</v>
      </c>
      <c r="C7430" s="25" t="n">
        <v>46171.29609918981</v>
      </c>
      <c r="D7430" s="26" t="n">
        <v>0.6408333333333333</v>
      </c>
      <c r="E7430" t="n">
        <v>7</v>
      </c>
      <c r="F7430" t="inlineStr">
        <is>
          <t>1076-1M1 Sealing head A has reached adjusted current limit</t>
        </is>
      </c>
      <c r="G7430" t="inlineStr">
        <is>
          <t>Tagged</t>
        </is>
      </c>
      <c r="H7430" s="26" t="n">
        <v>0</v>
      </c>
      <c r="I7430" t="inlineStr">
        <is>
          <t>1076-1M1 Sealing head A has reached adjusted current limit</t>
        </is>
      </c>
      <c r="J7430" t="inlineStr">
        <is>
          <t>Equipment fault</t>
        </is>
      </c>
      <c r="K7430" t="inlineStr">
        <is>
          <t>076</t>
        </is>
      </c>
      <c r="L7430" t="inlineStr">
        <is>
          <t>ST76 Periphery Seal: Sealing head A/B has reached adjusted current limit</t>
        </is>
      </c>
    </row>
    <row r="7431">
      <c r="A7431" t="n">
        <v>13699</v>
      </c>
      <c r="B7431" s="25" t="n">
        <v>46171.296528125</v>
      </c>
      <c r="C7431" s="25" t="n">
        <v>46171.29689332176</v>
      </c>
      <c r="D7431" s="26" t="n">
        <v>0.0198925</v>
      </c>
      <c r="E7431" t="n">
        <v>3</v>
      </c>
      <c r="F7431" t="inlineStr">
        <is>
          <t>MSM-Main: At least one station takes longer than maximum allowed</t>
        </is>
      </c>
      <c r="G7431" t="inlineStr">
        <is>
          <t>Tagged</t>
        </is>
      </c>
      <c r="H7431" s="26" t="n">
        <v>0</v>
      </c>
      <c r="I7431" t="inlineStr">
        <is>
          <t>MSM-Main: At least one station takes longer than maximum allowed</t>
        </is>
      </c>
      <c r="J7431" t="inlineStr">
        <is>
          <t>Controller / machine cycle-time</t>
        </is>
      </c>
      <c r="K7431" t="inlineStr"/>
      <c r="L7431" t="inlineStr"/>
    </row>
    <row r="7432">
      <c r="A7432" t="n">
        <v>13700</v>
      </c>
      <c r="B7432" s="25" t="n">
        <v>46171.30853931713</v>
      </c>
      <c r="C7432" s="25" t="n">
        <v>46171.3086784375</v>
      </c>
      <c r="D7432" s="26" t="n">
        <v>0.006121111111111111</v>
      </c>
      <c r="E7432" t="n">
        <v>3</v>
      </c>
      <c r="F7432" t="inlineStr">
        <is>
          <t>1046-2B1 Web has wrapped around the vacuum belt</t>
        </is>
      </c>
      <c r="G7432" t="inlineStr">
        <is>
          <t>Tagged (+ untagged rows absorbed)</t>
        </is>
      </c>
      <c r="H7432" s="26" t="n">
        <v>0.0002786111111111111</v>
      </c>
      <c r="I7432" t="inlineStr">
        <is>
          <t>1046-2B1 Web has wrapped around the vacuum belt</t>
        </is>
      </c>
      <c r="J7432" t="inlineStr">
        <is>
          <t>Equipment fault</t>
        </is>
      </c>
      <c r="K7432" t="inlineStr">
        <is>
          <t>046</t>
        </is>
      </c>
      <c r="L7432" t="inlineStr">
        <is>
          <t>ST46: Web has wrapped around the vacuum belt</t>
        </is>
      </c>
    </row>
    <row r="7433">
      <c r="A7433" t="n">
        <v>13701</v>
      </c>
      <c r="B7433" s="25" t="n">
        <v>46171.30888133102</v>
      </c>
      <c r="C7433" s="25" t="n">
        <v>46171.31042881944</v>
      </c>
      <c r="D7433" s="26" t="n">
        <v>0.04020083333333334</v>
      </c>
      <c r="E7433" t="n">
        <v>3</v>
      </c>
      <c r="F7433" t="inlineStr">
        <is>
          <t>1074 Valve right inserted but not found - Check for valve on web</t>
        </is>
      </c>
      <c r="G7433" t="inlineStr">
        <is>
          <t>Tagged</t>
        </is>
      </c>
      <c r="H7433" s="26" t="n">
        <v>0</v>
      </c>
      <c r="I7433" t="inlineStr">
        <is>
          <t>1074 Valve right inserted but not found - Check for valve on web</t>
        </is>
      </c>
      <c r="J7433" t="inlineStr">
        <is>
          <t>Equipment fault</t>
        </is>
      </c>
      <c r="K7433" t="inlineStr">
        <is>
          <t>074</t>
        </is>
      </c>
      <c r="L7433" t="inlineStr">
        <is>
          <t>ST74 Valve Vision: Valve left/right inserted but not found - Check for valve on web</t>
        </is>
      </c>
    </row>
    <row r="7434">
      <c r="A7434" t="n">
        <v>13702</v>
      </c>
      <c r="B7434" s="25" t="n">
        <v>46171.31346697917</v>
      </c>
      <c r="C7434" s="25" t="n">
        <v>46171.31411041666</v>
      </c>
      <c r="D7434" s="26" t="n">
        <v>0.01850361111111111</v>
      </c>
      <c r="E7434" t="n">
        <v>3</v>
      </c>
      <c r="F7434" t="inlineStr">
        <is>
          <t>1072-2B1 Limit switch fault Sealing head in working position</t>
        </is>
      </c>
      <c r="G7434" t="inlineStr">
        <is>
          <t>Tagged</t>
        </is>
      </c>
      <c r="H7434" s="26" t="n">
        <v>0</v>
      </c>
      <c r="I7434" t="inlineStr">
        <is>
          <t>1072-2B1 Limit switch fault Sealing head in working position</t>
        </is>
      </c>
      <c r="J7434" t="inlineStr">
        <is>
          <t>Equipment fault</t>
        </is>
      </c>
      <c r="K7434" t="inlineStr">
        <is>
          <t>072</t>
        </is>
      </c>
      <c r="L7434" t="inlineStr">
        <is>
          <t>ST72 Tack Sealing: Limit switch fault Sealing head in working position</t>
        </is>
      </c>
    </row>
    <row r="7435">
      <c r="A7435" t="n">
        <v>13703</v>
      </c>
      <c r="B7435" s="25" t="n">
        <v>46171.31895644676</v>
      </c>
      <c r="C7435" s="25" t="n">
        <v>46171.31907237269</v>
      </c>
      <c r="D7435" s="26" t="n">
        <v>0.005564722222222222</v>
      </c>
      <c r="E7435" t="n">
        <v>3</v>
      </c>
      <c r="F7435" t="inlineStr">
        <is>
          <t>1046-2B1 Web has wrapped around the vacuum belt</t>
        </is>
      </c>
      <c r="G7435" t="inlineStr">
        <is>
          <t>Tagged (+ untagged rows absorbed)</t>
        </is>
      </c>
      <c r="H7435" s="26" t="n">
        <v>0.0004175</v>
      </c>
      <c r="I7435" t="inlineStr">
        <is>
          <t>1046-2B1 Web has wrapped around the vacuum belt</t>
        </is>
      </c>
      <c r="J7435" t="inlineStr">
        <is>
          <t>Equipment fault</t>
        </is>
      </c>
      <c r="K7435" t="inlineStr">
        <is>
          <t>046</t>
        </is>
      </c>
      <c r="L7435" t="inlineStr">
        <is>
          <t>ST46: Web has wrapped around the vacuum belt</t>
        </is>
      </c>
    </row>
    <row r="7436">
      <c r="A7436" t="n">
        <v>13704</v>
      </c>
      <c r="B7436" s="25" t="n">
        <v>46171.32014479167</v>
      </c>
      <c r="C7436" s="25" t="n">
        <v>46171.32153607639</v>
      </c>
      <c r="D7436" s="26" t="n">
        <v>0.03658972222222222</v>
      </c>
      <c r="E7436" t="n">
        <v>4</v>
      </c>
      <c r="F7436" t="inlineStr">
        <is>
          <t>1078-2B1 Limit switch fault Sealing head A in working position</t>
        </is>
      </c>
      <c r="G7436" t="inlineStr">
        <is>
          <t>Tagged (+ untagged rows absorbed)</t>
        </is>
      </c>
      <c r="H7436" s="26" t="n">
        <v>0.0002777777777777778</v>
      </c>
      <c r="I7436" t="inlineStr">
        <is>
          <t>1078-2B1 Limit switch fault Sealing head A in working position</t>
        </is>
      </c>
      <c r="J7436" t="inlineStr">
        <is>
          <t>Equipment fault</t>
        </is>
      </c>
      <c r="K7436" t="inlineStr">
        <is>
          <t>078</t>
        </is>
      </c>
      <c r="L7436" t="inlineStr">
        <is>
          <t>ST78 Anti-Slosh: Limit switch fault Sealing head A/B in working position</t>
        </is>
      </c>
    </row>
    <row r="7437">
      <c r="A7437" t="n">
        <v>13706</v>
      </c>
      <c r="B7437" s="25" t="n">
        <v>46171.32451585648</v>
      </c>
      <c r="C7437" s="25" t="n">
        <v>46171.32460856481</v>
      </c>
      <c r="D7437" s="26" t="n">
        <v>0.004869444444444444</v>
      </c>
      <c r="E7437" t="n">
        <v>2</v>
      </c>
      <c r="F7437" t="inlineStr">
        <is>
          <t>1129-1B1 Last splice has not been detected</t>
        </is>
      </c>
      <c r="G7437" t="inlineStr">
        <is>
          <t>Tagged</t>
        </is>
      </c>
      <c r="H7437" s="26" t="n">
        <v>0</v>
      </c>
      <c r="I7437" t="inlineStr">
        <is>
          <t>1129-1B1 Last splice has not been detected</t>
        </is>
      </c>
      <c r="J7437" t="inlineStr">
        <is>
          <t>Equipment fault</t>
        </is>
      </c>
      <c r="K7437" t="inlineStr">
        <is>
          <t>129</t>
        </is>
      </c>
      <c r="L7437" t="inlineStr">
        <is>
          <t>ST129: Last splice has not been detected</t>
        </is>
      </c>
    </row>
    <row r="7438">
      <c r="A7438" t="n">
        <v>13709</v>
      </c>
      <c r="B7438" s="25" t="n">
        <v>46171.32991284722</v>
      </c>
      <c r="C7438" s="25" t="n">
        <v>46171.33634146991</v>
      </c>
      <c r="D7438" s="26" t="n">
        <v>0.1580436111111111</v>
      </c>
      <c r="E7438" t="n">
        <v>5</v>
      </c>
      <c r="F7438" t="inlineStr">
        <is>
          <t>End of reel (all stations)</t>
        </is>
      </c>
      <c r="G7438" t="inlineStr">
        <is>
          <t>Tagged</t>
        </is>
      </c>
      <c r="H7438" s="26" t="n">
        <v>0</v>
      </c>
      <c r="I7438" t="inlineStr">
        <is>
          <t>End of reel (all stations)</t>
        </is>
      </c>
      <c r="J7438" t="inlineStr">
        <is>
          <t>Material supply (reels / infeed)</t>
        </is>
      </c>
      <c r="K7438" t="inlineStr"/>
      <c r="L7438" t="inlineStr"/>
    </row>
    <row r="7439">
      <c r="A7439" t="n">
        <v>13710</v>
      </c>
      <c r="B7439" s="25" t="n">
        <v>46171.33841087963</v>
      </c>
      <c r="C7439" s="25" t="n">
        <v>46171.34108908565</v>
      </c>
      <c r="D7439" s="26" t="n">
        <v>0.06566861111111112</v>
      </c>
      <c r="E7439" t="n">
        <v>9</v>
      </c>
      <c r="F7439" t="inlineStr">
        <is>
          <t>1076-2M1 Sealing head B has reached adjusted current limit</t>
        </is>
      </c>
      <c r="G7439" t="inlineStr">
        <is>
          <t>Tagged</t>
        </is>
      </c>
      <c r="H7439" s="26" t="n">
        <v>0</v>
      </c>
      <c r="I7439" t="inlineStr">
        <is>
          <t>1076-2M1 Sealing head B has reached adjusted current limit</t>
        </is>
      </c>
      <c r="J7439" t="inlineStr">
        <is>
          <t>Equipment fault</t>
        </is>
      </c>
      <c r="K7439" t="inlineStr">
        <is>
          <t>076</t>
        </is>
      </c>
      <c r="L7439" t="inlineStr">
        <is>
          <t>ST76 Periphery Seal: Sealing head A/B has reached adjusted current limit</t>
        </is>
      </c>
    </row>
    <row r="7440">
      <c r="A7440" t="n">
        <v>13713</v>
      </c>
      <c r="B7440" s="25" t="n">
        <v>46171.3564278125</v>
      </c>
      <c r="C7440" s="25" t="n">
        <v>46171.35777260417</v>
      </c>
      <c r="D7440" s="26" t="n">
        <v>0.052865</v>
      </c>
      <c r="E7440" t="n">
        <v>4</v>
      </c>
      <c r="F7440" t="inlineStr">
        <is>
          <t>A stop button has been pressed too long</t>
        </is>
      </c>
      <c r="G7440" t="inlineStr">
        <is>
          <t>Tagged (+ untagged rows absorbed)</t>
        </is>
      </c>
      <c r="H7440" s="26" t="n">
        <v>0.0002788888888888889</v>
      </c>
      <c r="I7440" t="inlineStr">
        <is>
          <t>A stop button has been pressed too long</t>
        </is>
      </c>
      <c r="J7440" t="inlineStr">
        <is>
          <t>Operator / line (warning-type)</t>
        </is>
      </c>
      <c r="K7440" t="inlineStr"/>
      <c r="L7440" t="inlineStr"/>
    </row>
    <row r="7441">
      <c r="A7441" t="n">
        <v>13714</v>
      </c>
      <c r="B7441" s="25" t="n">
        <v>46171.35959278935</v>
      </c>
      <c r="C7441" s="25" t="n">
        <v>46171.36022461805</v>
      </c>
      <c r="D7441" s="26" t="n">
        <v>0.04271194444444444</v>
      </c>
      <c r="E7441" t="n">
        <v>3</v>
      </c>
      <c r="F7441" t="inlineStr">
        <is>
          <t>1211-2B1 Limit switch fault Fork B in working position</t>
        </is>
      </c>
      <c r="G7441" t="inlineStr">
        <is>
          <t>Tagged</t>
        </is>
      </c>
      <c r="H7441" s="26" t="n">
        <v>0</v>
      </c>
      <c r="I7441" t="inlineStr">
        <is>
          <t>1211-2B1 Limit switch fault Fork B in working position</t>
        </is>
      </c>
      <c r="J7441" t="inlineStr">
        <is>
          <t>Equipment fault</t>
        </is>
      </c>
      <c r="K7441" t="inlineStr">
        <is>
          <t>211</t>
        </is>
      </c>
      <c r="L7441" t="inlineStr">
        <is>
          <t>ST211 Gasket Feed: Limit switch fault Fork A/B in working position</t>
        </is>
      </c>
    </row>
    <row r="7442">
      <c r="A7442" t="n">
        <v>13715</v>
      </c>
      <c r="B7442" s="25" t="n">
        <v>46171.36233483796</v>
      </c>
      <c r="C7442" s="25" t="n">
        <v>46171.36233483796</v>
      </c>
      <c r="D7442" s="26" t="n">
        <v>0.02712972222222222</v>
      </c>
      <c r="E7442" t="n">
        <v>1</v>
      </c>
      <c r="F7442" t="inlineStr">
        <is>
          <t>1A02-5T2 Battery in external UPS must be checked</t>
        </is>
      </c>
      <c r="G7442" t="inlineStr">
        <is>
          <t>Inferred from alarm text</t>
        </is>
      </c>
      <c r="H7442" s="26" t="n">
        <v>0.02712972222222222</v>
      </c>
      <c r="I7442" t="inlineStr"/>
      <c r="J7442" t="inlineStr">
        <is>
          <t>Utilities / infrastructure</t>
        </is>
      </c>
      <c r="K7442" t="inlineStr"/>
      <c r="L7442" t="inlineStr"/>
    </row>
    <row r="7443">
      <c r="A7443" t="n">
        <v>13716</v>
      </c>
      <c r="B7443" s="25" t="n">
        <v>46171.36704204861</v>
      </c>
      <c r="C7443" s="25" t="n">
        <v>46171.36829996528</v>
      </c>
      <c r="D7443" s="26" t="n">
        <v>0.03366861111111111</v>
      </c>
      <c r="E7443" t="n">
        <v>3</v>
      </c>
      <c r="F7443" t="inlineStr">
        <is>
          <t>1074 Valve left inserted but not found - Check for valve on web</t>
        </is>
      </c>
      <c r="G7443" t="inlineStr">
        <is>
          <t>Tagged</t>
        </is>
      </c>
      <c r="H7443" s="26" t="n">
        <v>0</v>
      </c>
      <c r="I7443" t="inlineStr">
        <is>
          <t>1074 Valve left inserted but not found - Check for valve on web</t>
        </is>
      </c>
      <c r="J7443" t="inlineStr">
        <is>
          <t>Equipment fault</t>
        </is>
      </c>
      <c r="K7443" t="inlineStr">
        <is>
          <t>074</t>
        </is>
      </c>
      <c r="L7443" t="inlineStr">
        <is>
          <t>ST74 Valve Vision: Valve left/right inserted but not found - Check for valve on web</t>
        </is>
      </c>
    </row>
    <row r="7444">
      <c r="A7444" t="n">
        <v>13718</v>
      </c>
      <c r="B7444" s="25" t="n">
        <v>46171.38735575232</v>
      </c>
      <c r="C7444" s="25" t="n">
        <v>46171.38754123843</v>
      </c>
      <c r="D7444" s="26" t="n">
        <v>0.005147222222222221</v>
      </c>
      <c r="E7444" t="n">
        <v>3</v>
      </c>
      <c r="F7444" t="inlineStr">
        <is>
          <t>1046-2B1 Web has wrapped around the vacuum belt</t>
        </is>
      </c>
      <c r="G7444" t="inlineStr">
        <is>
          <t>Tagged</t>
        </is>
      </c>
      <c r="H7444" s="26" t="n">
        <v>0</v>
      </c>
      <c r="I7444" t="inlineStr">
        <is>
          <t>1046-2B1 Web has wrapped around the vacuum belt</t>
        </is>
      </c>
      <c r="J7444" t="inlineStr">
        <is>
          <t>Equipment fault</t>
        </is>
      </c>
      <c r="K7444" t="inlineStr">
        <is>
          <t>046</t>
        </is>
      </c>
      <c r="L7444" t="inlineStr">
        <is>
          <t>ST46: Web has wrapped around the vacuum belt</t>
        </is>
      </c>
    </row>
    <row r="7445">
      <c r="A7445" t="n">
        <v>13719</v>
      </c>
      <c r="B7445" s="25" t="n">
        <v>46171.3885209838</v>
      </c>
      <c r="C7445" s="25" t="n">
        <v>46171.39147137731</v>
      </c>
      <c r="D7445" s="26" t="n">
        <v>0.07428722222222221</v>
      </c>
      <c r="E7445" t="n">
        <v>4</v>
      </c>
      <c r="F7445" t="inlineStr">
        <is>
          <t>End of reel (all stations)</t>
        </is>
      </c>
      <c r="G7445" t="inlineStr">
        <is>
          <t>Tagged</t>
        </is>
      </c>
      <c r="H7445" s="26" t="n">
        <v>0</v>
      </c>
      <c r="I7445" t="inlineStr">
        <is>
          <t>End of reel (all stations)</t>
        </is>
      </c>
      <c r="J7445" t="inlineStr">
        <is>
          <t>Material supply (reels / infeed)</t>
        </is>
      </c>
      <c r="K7445" t="inlineStr"/>
      <c r="L7445" t="inlineStr"/>
    </row>
    <row r="7446">
      <c r="A7446" t="n">
        <v>13722</v>
      </c>
      <c r="B7446" s="25" t="n">
        <v>46171.39602172454</v>
      </c>
      <c r="C7446" s="25" t="n">
        <v>46171.3970128125</v>
      </c>
      <c r="D7446" s="26" t="n">
        <v>0.03129805555555556</v>
      </c>
      <c r="E7446" t="n">
        <v>3</v>
      </c>
      <c r="F7446" t="inlineStr">
        <is>
          <t>1158-6GQ1 Vacuum splice module not present</t>
        </is>
      </c>
      <c r="G7446" t="inlineStr">
        <is>
          <t>Tagged</t>
        </is>
      </c>
      <c r="H7446" s="26" t="n">
        <v>0</v>
      </c>
      <c r="I7446" t="inlineStr">
        <is>
          <t>1158-6GQ1 Vacuum splice module not present</t>
        </is>
      </c>
      <c r="J7446" t="inlineStr">
        <is>
          <t>Equipment fault</t>
        </is>
      </c>
      <c r="K7446" t="inlineStr">
        <is>
          <t>158</t>
        </is>
      </c>
      <c r="L7446" t="inlineStr">
        <is>
          <t>ST158 Reinforcement Tape: Vacuum splice module not present</t>
        </is>
      </c>
    </row>
    <row r="7447">
      <c r="A7447" t="n">
        <v>13723</v>
      </c>
      <c r="B7447" s="25" t="n">
        <v>46171.39936631944</v>
      </c>
      <c r="C7447" s="25" t="n">
        <v>46171.40117491898</v>
      </c>
      <c r="D7447" s="26" t="n">
        <v>0.04675472222222223</v>
      </c>
      <c r="E7447" t="n">
        <v>3</v>
      </c>
      <c r="F7447" t="inlineStr">
        <is>
          <t>1074 Valve left inserted but not found - Check for valve on web</t>
        </is>
      </c>
      <c r="G7447" t="inlineStr">
        <is>
          <t>Tagged</t>
        </is>
      </c>
      <c r="H7447" s="26" t="n">
        <v>0</v>
      </c>
      <c r="I7447" t="inlineStr">
        <is>
          <t>1074 Valve left inserted but not found - Check for valve on web</t>
        </is>
      </c>
      <c r="J7447" t="inlineStr">
        <is>
          <t>Equipment fault</t>
        </is>
      </c>
      <c r="K7447" t="inlineStr">
        <is>
          <t>074</t>
        </is>
      </c>
      <c r="L7447" t="inlineStr">
        <is>
          <t>ST74 Valve Vision: Valve left/right inserted but not found - Check for valve on web</t>
        </is>
      </c>
    </row>
    <row r="7448">
      <c r="A7448" t="n">
        <v>13726</v>
      </c>
      <c r="B7448" s="25" t="n">
        <v>46171.40341875</v>
      </c>
      <c r="C7448" s="25" t="n">
        <v>46171.4053258912</v>
      </c>
      <c r="D7448" s="26" t="n">
        <v>0.05119722222222222</v>
      </c>
      <c r="E7448" t="n">
        <v>4</v>
      </c>
      <c r="F7448" t="inlineStr">
        <is>
          <t>1159-11B1 Error Cylinder switch</t>
        </is>
      </c>
      <c r="G7448" t="inlineStr">
        <is>
          <t>Tagged (+ untagged rows absorbed)</t>
        </is>
      </c>
      <c r="H7448" s="26" t="n">
        <v>0.0002777777777777778</v>
      </c>
      <c r="I7448" t="inlineStr">
        <is>
          <t>1159-11B1 Error Cylinder switch</t>
        </is>
      </c>
      <c r="J7448" t="inlineStr">
        <is>
          <t>Equipment fault</t>
        </is>
      </c>
      <c r="K7448" t="inlineStr">
        <is>
          <t>159</t>
        </is>
      </c>
      <c r="L7448" t="inlineStr">
        <is>
          <t>ST159 Reinforcement Tape: Error Cylinder switch</t>
        </is>
      </c>
    </row>
    <row r="7449">
      <c r="A7449" t="n">
        <v>13728</v>
      </c>
      <c r="B7449" s="25" t="n">
        <v>46171.40569690972</v>
      </c>
      <c r="C7449" s="25" t="n">
        <v>46171.40811998842</v>
      </c>
      <c r="D7449" s="26" t="n">
        <v>0.06093527777777778</v>
      </c>
      <c r="E7449" t="n">
        <v>3</v>
      </c>
      <c r="F7449" t="inlineStr">
        <is>
          <t>1072-2B1 Limit switch fault Sealing head in working position</t>
        </is>
      </c>
      <c r="G7449" t="inlineStr">
        <is>
          <t>Tagged</t>
        </is>
      </c>
      <c r="H7449" s="26" t="n">
        <v>0</v>
      </c>
      <c r="I7449" t="inlineStr">
        <is>
          <t>1072-2B1 Limit switch fault Sealing head in working position</t>
        </is>
      </c>
      <c r="J7449" t="inlineStr">
        <is>
          <t>Equipment fault</t>
        </is>
      </c>
      <c r="K7449" t="inlineStr">
        <is>
          <t>072</t>
        </is>
      </c>
      <c r="L7449" t="inlineStr">
        <is>
          <t>ST72 Tack Sealing: Limit switch fault Sealing head in working position</t>
        </is>
      </c>
    </row>
    <row r="7450">
      <c r="A7450" t="n">
        <v>13729</v>
      </c>
      <c r="B7450" s="25" t="n">
        <v>46171.40826489584</v>
      </c>
      <c r="C7450" s="25" t="n">
        <v>46171.40831126158</v>
      </c>
      <c r="D7450" s="26" t="n">
        <v>0.005146111111111111</v>
      </c>
      <c r="E7450" t="n">
        <v>2</v>
      </c>
      <c r="F7450" t="inlineStr">
        <is>
          <t>1074 Valve left inserted but not found - Check for valve on web</t>
        </is>
      </c>
      <c r="G7450" t="inlineStr">
        <is>
          <t>Tagged</t>
        </is>
      </c>
      <c r="H7450" s="26" t="n">
        <v>0</v>
      </c>
      <c r="I7450" t="inlineStr">
        <is>
          <t>1074 Valve left inserted but not found - Check for valve on web</t>
        </is>
      </c>
      <c r="J7450" t="inlineStr">
        <is>
          <t>Equipment fault</t>
        </is>
      </c>
      <c r="K7450" t="inlineStr">
        <is>
          <t>074</t>
        </is>
      </c>
      <c r="L7450" t="inlineStr">
        <is>
          <t>ST74 Valve Vision: Valve left/right inserted but not found - Check for valve on web</t>
        </is>
      </c>
    </row>
    <row r="7451">
      <c r="A7451" t="n">
        <v>13730</v>
      </c>
      <c r="B7451" s="25" t="n">
        <v>46171.40853730324</v>
      </c>
      <c r="C7451" s="25" t="n">
        <v>46171.40857789352</v>
      </c>
      <c r="D7451" s="26" t="n">
        <v>0.004868611111111111</v>
      </c>
      <c r="E7451" t="n">
        <v>2</v>
      </c>
      <c r="F7451" t="inlineStr">
        <is>
          <t>1074 Valve left inserted but not found - Check for valve on web</t>
        </is>
      </c>
      <c r="G7451" t="inlineStr">
        <is>
          <t>Tagged</t>
        </is>
      </c>
      <c r="H7451" s="26" t="n">
        <v>0</v>
      </c>
      <c r="I7451" t="inlineStr">
        <is>
          <t>1074 Valve left inserted but not found - Check for valve on web</t>
        </is>
      </c>
      <c r="J7451" t="inlineStr">
        <is>
          <t>Equipment fault</t>
        </is>
      </c>
      <c r="K7451" t="inlineStr">
        <is>
          <t>074</t>
        </is>
      </c>
      <c r="L7451" t="inlineStr">
        <is>
          <t>ST74 Valve Vision: Valve left/right inserted but not found - Check for valve on web</t>
        </is>
      </c>
    </row>
    <row r="7452">
      <c r="A7452" t="n">
        <v>13731</v>
      </c>
      <c r="B7452" s="25" t="n">
        <v>46171.40891400463</v>
      </c>
      <c r="C7452" s="25" t="n">
        <v>46171.40900100694</v>
      </c>
      <c r="D7452" s="26" t="n">
        <v>0.005149166666666666</v>
      </c>
      <c r="E7452" t="n">
        <v>2</v>
      </c>
      <c r="F7452" t="inlineStr">
        <is>
          <t>A stop button has been pressed too long</t>
        </is>
      </c>
      <c r="G7452" t="inlineStr">
        <is>
          <t>Tagged</t>
        </is>
      </c>
      <c r="H7452" s="26" t="n">
        <v>0</v>
      </c>
      <c r="I7452" t="inlineStr">
        <is>
          <t>A stop button has been pressed too long</t>
        </is>
      </c>
      <c r="J7452" t="inlineStr">
        <is>
          <t>Operator / line (warning-type)</t>
        </is>
      </c>
      <c r="K7452" t="inlineStr"/>
      <c r="L7452" t="inlineStr"/>
    </row>
    <row r="7453">
      <c r="A7453" t="n">
        <v>13732</v>
      </c>
      <c r="B7453" s="25" t="n">
        <v>46171.4101957176</v>
      </c>
      <c r="C7453" s="25" t="n">
        <v>46171.41126825231</v>
      </c>
      <c r="D7453" s="26" t="n">
        <v>0.03339361111111111</v>
      </c>
      <c r="E7453" t="n">
        <v>5</v>
      </c>
      <c r="F7453" t="inlineStr">
        <is>
          <t>1076-2M1 Sealing head B has reached adjusted current limit</t>
        </is>
      </c>
      <c r="G7453" t="inlineStr">
        <is>
          <t>Tagged</t>
        </is>
      </c>
      <c r="H7453" s="26" t="n">
        <v>0</v>
      </c>
      <c r="I7453" t="inlineStr">
        <is>
          <t>1076-2M1 Sealing head B has reached adjusted current limit</t>
        </is>
      </c>
      <c r="J7453" t="inlineStr">
        <is>
          <t>Equipment fault</t>
        </is>
      </c>
      <c r="K7453" t="inlineStr">
        <is>
          <t>076</t>
        </is>
      </c>
      <c r="L7453" t="inlineStr">
        <is>
          <t>ST76 Periphery Seal: Sealing head A/B has reached adjusted current limit</t>
        </is>
      </c>
    </row>
    <row r="7454">
      <c r="A7454" t="n">
        <v>13734</v>
      </c>
      <c r="B7454" s="25" t="n">
        <v>46171.41184799768</v>
      </c>
      <c r="C7454" s="25" t="n">
        <v>46171.4119059375</v>
      </c>
      <c r="D7454" s="26" t="n">
        <v>0.004312777777777777</v>
      </c>
      <c r="E7454" t="n">
        <v>2</v>
      </c>
      <c r="F7454" t="inlineStr">
        <is>
          <t>MSM-Main: At least one station takes longer than maximum allowed</t>
        </is>
      </c>
      <c r="G7454" t="inlineStr">
        <is>
          <t>Tagged</t>
        </is>
      </c>
      <c r="H7454" s="26" t="n">
        <v>0</v>
      </c>
      <c r="I7454" t="inlineStr">
        <is>
          <t>MSM-Main: At least one station takes longer than maximum allowed</t>
        </is>
      </c>
      <c r="J7454" t="inlineStr">
        <is>
          <t>Controller / machine cycle-time</t>
        </is>
      </c>
      <c r="K7454" t="inlineStr"/>
      <c r="L7454" t="inlineStr"/>
    </row>
    <row r="7455">
      <c r="A7455" t="n">
        <v>13735</v>
      </c>
      <c r="B7455" s="25" t="n">
        <v>46171.42112526621</v>
      </c>
      <c r="C7455" s="25" t="n">
        <v>46171.42380390046</v>
      </c>
      <c r="D7455" s="26" t="n">
        <v>0.06651305555555556</v>
      </c>
      <c r="E7455" t="n">
        <v>4</v>
      </c>
      <c r="F7455" t="inlineStr">
        <is>
          <t>1211-2B1 Limit switch fault Fork B in working position</t>
        </is>
      </c>
      <c r="G7455" t="inlineStr">
        <is>
          <t>Tagged</t>
        </is>
      </c>
      <c r="H7455" s="26" t="n">
        <v>0</v>
      </c>
      <c r="I7455" t="inlineStr">
        <is>
          <t>1211-2B1 Limit switch fault Fork B in working position</t>
        </is>
      </c>
      <c r="J7455" t="inlineStr">
        <is>
          <t>Equipment fault</t>
        </is>
      </c>
      <c r="K7455" t="inlineStr">
        <is>
          <t>211</t>
        </is>
      </c>
      <c r="L7455" t="inlineStr">
        <is>
          <t>ST211 Gasket Feed: Limit switch fault Fork A/B in working position</t>
        </is>
      </c>
    </row>
    <row r="7456">
      <c r="A7456" t="n">
        <v>13736</v>
      </c>
      <c r="B7456" s="25" t="n">
        <v>46171.43343298611</v>
      </c>
      <c r="C7456" s="25" t="n">
        <v>46171.43343298611</v>
      </c>
      <c r="D7456" s="26" t="n">
        <v>0.0363075</v>
      </c>
      <c r="E7456" t="n">
        <v>1</v>
      </c>
      <c r="F7456" t="inlineStr">
        <is>
          <t>1A02-5T2 Battery in external UPS must be checked</t>
        </is>
      </c>
      <c r="G7456" t="inlineStr">
        <is>
          <t>Inferred from alarm text</t>
        </is>
      </c>
      <c r="H7456" s="26" t="n">
        <v>0.0363075</v>
      </c>
      <c r="I7456" t="inlineStr"/>
      <c r="J7456" t="inlineStr">
        <is>
          <t>Utilities / infrastructure</t>
        </is>
      </c>
      <c r="K7456" t="inlineStr"/>
      <c r="L7456" t="inlineStr"/>
    </row>
    <row r="7457">
      <c r="A7457" t="n">
        <v>13738</v>
      </c>
      <c r="B7457" s="25" t="n">
        <v>46171.44590378472</v>
      </c>
      <c r="C7457" s="25" t="n">
        <v>46171.44730659722</v>
      </c>
      <c r="D7457" s="26" t="n">
        <v>0.03561472222222223</v>
      </c>
      <c r="E7457" t="n">
        <v>3</v>
      </c>
      <c r="F7457" t="inlineStr">
        <is>
          <t>A stop button has been pressed too long</t>
        </is>
      </c>
      <c r="G7457" t="inlineStr">
        <is>
          <t>Tagged (+ untagged rows absorbed)</t>
        </is>
      </c>
      <c r="H7457" s="26" t="n">
        <v>0.0002786111111111111</v>
      </c>
      <c r="I7457" t="inlineStr">
        <is>
          <t>A stop button has been pressed too long</t>
        </is>
      </c>
      <c r="J7457" t="inlineStr">
        <is>
          <t>Operator / line (warning-type)</t>
        </is>
      </c>
      <c r="K7457" t="inlineStr"/>
      <c r="L7457" t="inlineStr"/>
    </row>
    <row r="7458">
      <c r="A7458" t="n">
        <v>13741</v>
      </c>
      <c r="B7458" s="25" t="n">
        <v>46171.44887743056</v>
      </c>
      <c r="C7458" s="25" t="n">
        <v>46171.45176415509</v>
      </c>
      <c r="D7458" s="26" t="n">
        <v>0.0806897222222222</v>
      </c>
      <c r="E7458" t="n">
        <v>4</v>
      </c>
      <c r="F7458" t="inlineStr">
        <is>
          <t>End of reel (all stations)</t>
        </is>
      </c>
      <c r="G7458" t="inlineStr">
        <is>
          <t>Tagged (+ untagged rows absorbed)</t>
        </is>
      </c>
      <c r="H7458" s="26" t="n">
        <v>0.0002777777777777778</v>
      </c>
      <c r="I7458" t="inlineStr">
        <is>
          <t>End of reel (all stations)</t>
        </is>
      </c>
      <c r="J7458" t="inlineStr">
        <is>
          <t>Material supply (reels / infeed)</t>
        </is>
      </c>
      <c r="K7458" t="inlineStr"/>
      <c r="L7458" t="inlineStr"/>
    </row>
    <row r="7459">
      <c r="A7459" t="n">
        <v>13744</v>
      </c>
      <c r="B7459" s="25" t="n">
        <v>46171.45510887732</v>
      </c>
      <c r="C7459" s="25" t="n">
        <v>46171.49451863426</v>
      </c>
      <c r="D7459" s="26" t="n">
        <v>1.0138675</v>
      </c>
      <c r="E7459" t="n">
        <v>8</v>
      </c>
      <c r="F7459" t="inlineStr">
        <is>
          <t>1A07-1B1 Main air valve basic machine pressure not present</t>
        </is>
      </c>
      <c r="G7459" t="inlineStr">
        <is>
          <t>Tagged (+ untagged rows absorbed)</t>
        </is>
      </c>
      <c r="H7459" s="26" t="n">
        <v>0.2446861111111111</v>
      </c>
      <c r="I7459" t="inlineStr">
        <is>
          <t>1A07-1B1 Main air valve basic machine pressure not present</t>
        </is>
      </c>
      <c r="J7459" t="inlineStr">
        <is>
          <t>Utilities / infrastructure</t>
        </is>
      </c>
      <c r="K7459" t="inlineStr"/>
      <c r="L7459" t="inlineStr"/>
    </row>
    <row r="7460">
      <c r="A7460" t="n">
        <v>13745</v>
      </c>
      <c r="B7460" s="25" t="n">
        <v>46171.49741709491</v>
      </c>
      <c r="C7460" s="25" t="n">
        <v>46171.49807210648</v>
      </c>
      <c r="D7460" s="26" t="n">
        <v>0.01836388888888889</v>
      </c>
      <c r="E7460" t="n">
        <v>3</v>
      </c>
      <c r="F7460" t="inlineStr">
        <is>
          <t>At least one shift register entry has an alarm when writing</t>
        </is>
      </c>
      <c r="G7460" t="inlineStr">
        <is>
          <t>Tagged</t>
        </is>
      </c>
      <c r="H7460" s="26" t="n">
        <v>0</v>
      </c>
      <c r="I7460" t="inlineStr">
        <is>
          <t>At least one shift register entry has an alarm when writing</t>
        </is>
      </c>
      <c r="J7460" t="inlineStr">
        <is>
          <t>Controller / machine cycle-time</t>
        </is>
      </c>
      <c r="K7460" t="inlineStr"/>
      <c r="L7460" t="inlineStr"/>
    </row>
    <row r="7461">
      <c r="A7461" t="n">
        <v>13746</v>
      </c>
      <c r="B7461" s="25" t="n">
        <v>46171.49879675926</v>
      </c>
      <c r="C7461" s="25" t="n">
        <v>46171.50018217593</v>
      </c>
      <c r="D7461" s="26" t="n">
        <v>0.03575472222222222</v>
      </c>
      <c r="E7461" t="n">
        <v>4</v>
      </c>
      <c r="F7461" t="inlineStr">
        <is>
          <t>1026-1B2 Consecutive fault camera bad part side B</t>
        </is>
      </c>
      <c r="G7461" t="inlineStr">
        <is>
          <t>Tagged (+ untagged rows absorbed)</t>
        </is>
      </c>
      <c r="H7461" s="26" t="n">
        <v>0.0002777777777777778</v>
      </c>
      <c r="I7461" t="inlineStr">
        <is>
          <t>1026-1B2 Consecutive fault camera bad part side B</t>
        </is>
      </c>
      <c r="J7461" t="inlineStr">
        <is>
          <t>Equipment fault</t>
        </is>
      </c>
      <c r="K7461" t="inlineStr">
        <is>
          <t>026</t>
        </is>
      </c>
      <c r="L7461" t="inlineStr">
        <is>
          <t>ST26 PAD Vision: Consecutive fault camera bad part side A/B</t>
        </is>
      </c>
    </row>
    <row r="7462">
      <c r="A7462" t="n">
        <v>13749</v>
      </c>
      <c r="B7462" s="25" t="n">
        <v>46171.50060543982</v>
      </c>
      <c r="C7462" s="25" t="n">
        <v>46171.50122581019</v>
      </c>
      <c r="D7462" s="26" t="n">
        <v>0.01808805555555556</v>
      </c>
      <c r="E7462" t="n">
        <v>4</v>
      </c>
      <c r="F7462" t="inlineStr">
        <is>
          <t>1406-6B2 Valve in pickup position B not present</t>
        </is>
      </c>
      <c r="G7462" t="inlineStr">
        <is>
          <t>Tagged (+ untagged rows absorbed)</t>
        </is>
      </c>
      <c r="H7462" s="26" t="n">
        <v>0.0002786111111111111</v>
      </c>
      <c r="I7462" t="inlineStr">
        <is>
          <t>1406-6B2 Valve in pickup position B not present</t>
        </is>
      </c>
      <c r="J7462" t="inlineStr">
        <is>
          <t>Equipment fault</t>
        </is>
      </c>
      <c r="K7462" t="inlineStr">
        <is>
          <t>406</t>
        </is>
      </c>
      <c r="L7462" t="inlineStr">
        <is>
          <t>ST406 Valve Feed: Valve in pickup position A/B not present</t>
        </is>
      </c>
    </row>
    <row r="7463">
      <c r="A7463" t="n">
        <v>13750</v>
      </c>
      <c r="B7463" s="25" t="n">
        <v>46171.50196207176</v>
      </c>
      <c r="C7463" s="25" t="n">
        <v>46171.5069534375</v>
      </c>
      <c r="D7463" s="26" t="n">
        <v>0.1257769444444445</v>
      </c>
      <c r="E7463" t="n">
        <v>4</v>
      </c>
      <c r="F7463" t="inlineStr">
        <is>
          <t>1026-1B2 Consecutive fault camera bad part side B</t>
        </is>
      </c>
      <c r="G7463" t="inlineStr">
        <is>
          <t>Tagged</t>
        </is>
      </c>
      <c r="H7463" s="26" t="n">
        <v>0</v>
      </c>
      <c r="I7463" t="inlineStr">
        <is>
          <t>1026-1B2 Consecutive fault camera bad part side B</t>
        </is>
      </c>
      <c r="J7463" t="inlineStr">
        <is>
          <t>Equipment fault</t>
        </is>
      </c>
      <c r="K7463" t="inlineStr">
        <is>
          <t>026</t>
        </is>
      </c>
      <c r="L7463" t="inlineStr">
        <is>
          <t>ST26 PAD Vision: Consecutive fault camera bad part side A/B</t>
        </is>
      </c>
    </row>
    <row r="7464">
      <c r="A7464" t="n">
        <v>13753</v>
      </c>
      <c r="B7464" s="25" t="n">
        <v>46171.50752777778</v>
      </c>
      <c r="C7464" s="25" t="n">
        <v>46171.50913954861</v>
      </c>
      <c r="D7464" s="26" t="n">
        <v>0.04230083333333334</v>
      </c>
      <c r="E7464" t="n">
        <v>4</v>
      </c>
      <c r="F7464" t="inlineStr">
        <is>
          <t>1406-6B2 Valve in pickup position B not present</t>
        </is>
      </c>
      <c r="G7464" t="inlineStr">
        <is>
          <t>Tagged</t>
        </is>
      </c>
      <c r="H7464" s="26" t="n">
        <v>0</v>
      </c>
      <c r="I7464" t="inlineStr">
        <is>
          <t>1406-6B2 Valve in pickup position B not present</t>
        </is>
      </c>
      <c r="J7464" t="inlineStr">
        <is>
          <t>Equipment fault</t>
        </is>
      </c>
      <c r="K7464" t="inlineStr">
        <is>
          <t>406</t>
        </is>
      </c>
      <c r="L7464" t="inlineStr">
        <is>
          <t>ST406 Valve Feed: Valve in pickup position A/B not present</t>
        </is>
      </c>
    </row>
    <row r="7465">
      <c r="A7465" t="n">
        <v>13756</v>
      </c>
      <c r="B7465" s="25" t="n">
        <v>46171.51407337963</v>
      </c>
      <c r="C7465" s="25" t="n">
        <v>46171.51407337963</v>
      </c>
      <c r="D7465" s="26" t="n">
        <v>0.006263055555555556</v>
      </c>
      <c r="E7465" t="n">
        <v>1</v>
      </c>
      <c r="F7465" t="inlineStr">
        <is>
          <t>1A02-5T2 Battery in external UPS must be checked</t>
        </is>
      </c>
      <c r="G7465" t="inlineStr">
        <is>
          <t>Inferred from alarm text</t>
        </is>
      </c>
      <c r="H7465" s="26" t="n">
        <v>0.006263055555555556</v>
      </c>
      <c r="I7465" t="inlineStr"/>
      <c r="J7465" t="inlineStr">
        <is>
          <t>Utilities / infrastructure</t>
        </is>
      </c>
      <c r="K7465" t="inlineStr"/>
      <c r="L7465" t="inlineStr"/>
    </row>
    <row r="7466">
      <c r="A7466" t="n">
        <v>13759</v>
      </c>
      <c r="B7466" s="25" t="n">
        <v>46171.51659042824</v>
      </c>
      <c r="C7466" s="25" t="n">
        <v>46171.51685127315</v>
      </c>
      <c r="D7466" s="26" t="n">
        <v>0.008069444444444445</v>
      </c>
      <c r="E7466" t="n">
        <v>3</v>
      </c>
      <c r="F7466" t="inlineStr">
        <is>
          <t>1406-6B2 Valve in pickup position B not present</t>
        </is>
      </c>
      <c r="G7466" t="inlineStr">
        <is>
          <t>Tagged</t>
        </is>
      </c>
      <c r="H7466" s="26" t="n">
        <v>0</v>
      </c>
      <c r="I7466" t="inlineStr">
        <is>
          <t>1406-6B2 Valve in pickup position B not present</t>
        </is>
      </c>
      <c r="J7466" t="inlineStr">
        <is>
          <t>Equipment fault</t>
        </is>
      </c>
      <c r="K7466" t="inlineStr">
        <is>
          <t>406</t>
        </is>
      </c>
      <c r="L7466" t="inlineStr">
        <is>
          <t>ST406 Valve Feed: Valve in pickup position A/B not present</t>
        </is>
      </c>
    </row>
    <row r="7467">
      <c r="A7467" t="n">
        <v>13760</v>
      </c>
      <c r="B7467" s="25" t="n">
        <v>46171.52326454861</v>
      </c>
      <c r="C7467" s="25" t="n">
        <v>46171.52339788195</v>
      </c>
      <c r="D7467" s="26" t="n">
        <v>0.007930555555555555</v>
      </c>
      <c r="E7467" t="n">
        <v>2</v>
      </c>
      <c r="F7467" t="inlineStr">
        <is>
          <t>1046-2B1 Web has wrapped around the vacuum belt</t>
        </is>
      </c>
      <c r="G7467" t="inlineStr">
        <is>
          <t>Tagged</t>
        </is>
      </c>
      <c r="H7467" s="26" t="n">
        <v>0</v>
      </c>
      <c r="I7467" t="inlineStr">
        <is>
          <t>1046-2B1 Web has wrapped around the vacuum belt</t>
        </is>
      </c>
      <c r="J7467" t="inlineStr">
        <is>
          <t>Equipment fault</t>
        </is>
      </c>
      <c r="K7467" t="inlineStr">
        <is>
          <t>046</t>
        </is>
      </c>
      <c r="L7467" t="inlineStr">
        <is>
          <t>ST46: Web has wrapped around the vacuum belt</t>
        </is>
      </c>
    </row>
    <row r="7468">
      <c r="A7468" t="n">
        <v>13761</v>
      </c>
      <c r="B7468" s="25" t="n">
        <v>46171.52599082176</v>
      </c>
      <c r="C7468" s="25" t="n">
        <v>46171.53012403935</v>
      </c>
      <c r="D7468" s="26" t="n">
        <v>0.1190952777777778</v>
      </c>
      <c r="E7468" t="n">
        <v>5</v>
      </c>
      <c r="F7468" t="inlineStr">
        <is>
          <t>1158-6GQ1 Vacuum splice module not present</t>
        </is>
      </c>
      <c r="G7468" t="inlineStr">
        <is>
          <t>Tagged</t>
        </is>
      </c>
      <c r="H7468" s="26" t="n">
        <v>0</v>
      </c>
      <c r="I7468" t="inlineStr">
        <is>
          <t>1158-6GQ1 Vacuum splice module not present</t>
        </is>
      </c>
      <c r="J7468" t="inlineStr">
        <is>
          <t>Equipment fault</t>
        </is>
      </c>
      <c r="K7468" t="inlineStr">
        <is>
          <t>158</t>
        </is>
      </c>
      <c r="L7468" t="inlineStr">
        <is>
          <t>ST158 Reinforcement Tape: Vacuum splice module not present</t>
        </is>
      </c>
    </row>
    <row r="7469">
      <c r="A7469" t="n">
        <v>13762</v>
      </c>
      <c r="B7469" s="25" t="n">
        <v>46171.53108063657</v>
      </c>
      <c r="C7469" s="25" t="n">
        <v>46171.53226307871</v>
      </c>
      <c r="D7469" s="26" t="n">
        <v>0.03060638888888889</v>
      </c>
      <c r="E7469" t="n">
        <v>3</v>
      </c>
      <c r="F7469" t="inlineStr">
        <is>
          <t>Web torn (all stations)</t>
        </is>
      </c>
      <c r="G7469" t="inlineStr">
        <is>
          <t>Tagged (+ untagged rows absorbed)</t>
        </is>
      </c>
      <c r="H7469" s="26" t="n">
        <v>0.0002786111111111111</v>
      </c>
      <c r="I7469" t="inlineStr">
        <is>
          <t>Web torn (all stations)</t>
        </is>
      </c>
      <c r="J7469" t="inlineStr">
        <is>
          <t>Material supply (reels / infeed)</t>
        </is>
      </c>
      <c r="K7469" t="inlineStr"/>
      <c r="L7469" t="inlineStr"/>
    </row>
    <row r="7470">
      <c r="A7470" t="n">
        <v>13763</v>
      </c>
      <c r="B7470" s="25" t="n">
        <v>46171.53370084491</v>
      </c>
      <c r="C7470" s="25" t="n">
        <v>46171.53584024306</v>
      </c>
      <c r="D7470" s="26" t="n">
        <v>0.05162333333333333</v>
      </c>
      <c r="E7470" t="n">
        <v>5</v>
      </c>
      <c r="F7470" t="inlineStr">
        <is>
          <t>1090-2B1 Error Cylinder switch</t>
        </is>
      </c>
      <c r="G7470" t="inlineStr">
        <is>
          <t>Tagged (+ untagged rows absorbed)</t>
        </is>
      </c>
      <c r="H7470" s="26" t="n">
        <v>0.0005566666666666667</v>
      </c>
      <c r="I7470" t="inlineStr">
        <is>
          <t>1090-2B1 Error Cylinder switch</t>
        </is>
      </c>
      <c r="J7470" t="inlineStr">
        <is>
          <t>Equipment fault</t>
        </is>
      </c>
      <c r="K7470" t="inlineStr">
        <is>
          <t>090</t>
        </is>
      </c>
      <c r="L7470" t="inlineStr">
        <is>
          <t>ST90 Offload: Error Cylinder switch</t>
        </is>
      </c>
    </row>
    <row r="7471">
      <c r="A7471" t="n">
        <v>13764</v>
      </c>
      <c r="B7471" s="25" t="n">
        <v>46171.5439621875</v>
      </c>
      <c r="C7471" s="25" t="n">
        <v>46171.54621149306</v>
      </c>
      <c r="D7471" s="26" t="n">
        <v>0.05648722222222222</v>
      </c>
      <c r="E7471" t="n">
        <v>4</v>
      </c>
      <c r="F7471" t="inlineStr">
        <is>
          <t>1227-1K1 General error</t>
        </is>
      </c>
      <c r="G7471" t="inlineStr">
        <is>
          <t>Tagged</t>
        </is>
      </c>
      <c r="H7471" s="26" t="n">
        <v>0</v>
      </c>
      <c r="I7471" t="inlineStr">
        <is>
          <t>1227-1K1 General error</t>
        </is>
      </c>
      <c r="J7471" t="inlineStr">
        <is>
          <t>Equipment fault</t>
        </is>
      </c>
      <c r="K7471" t="inlineStr">
        <is>
          <t>227</t>
        </is>
      </c>
      <c r="L7471" t="inlineStr">
        <is>
          <t>ST227 Gasket Feed: General error</t>
        </is>
      </c>
    </row>
    <row r="7472">
      <c r="A7472" t="n">
        <v>13765</v>
      </c>
      <c r="B7472" s="25" t="n">
        <v>46171.5584679051</v>
      </c>
      <c r="C7472" s="25" t="n">
        <v>46171.56129077546</v>
      </c>
      <c r="D7472" s="26" t="n">
        <v>0.06983611111111113</v>
      </c>
      <c r="E7472" t="n">
        <v>3</v>
      </c>
      <c r="F7472" t="inlineStr">
        <is>
          <t>1074 Valve right inserted but not found - Check for valve on web</t>
        </is>
      </c>
      <c r="G7472" t="inlineStr">
        <is>
          <t>Tagged</t>
        </is>
      </c>
      <c r="H7472" s="26" t="n">
        <v>0</v>
      </c>
      <c r="I7472" t="inlineStr">
        <is>
          <t>1074 Valve right inserted but not found - Check for valve on web</t>
        </is>
      </c>
      <c r="J7472" t="inlineStr">
        <is>
          <t>Equipment fault</t>
        </is>
      </c>
      <c r="K7472" t="inlineStr">
        <is>
          <t>074</t>
        </is>
      </c>
      <c r="L7472" t="inlineStr">
        <is>
          <t>ST74 Valve Vision: Valve left/right inserted but not found - Check for valve on web</t>
        </is>
      </c>
    </row>
    <row r="7473">
      <c r="A7473" t="n">
        <v>13766</v>
      </c>
      <c r="B7473" s="25" t="n">
        <v>46171.56140671296</v>
      </c>
      <c r="C7473" s="25" t="n">
        <v>46171.56145887732</v>
      </c>
      <c r="D7473" s="26" t="n">
        <v>0.005148055555555555</v>
      </c>
      <c r="E7473" t="n">
        <v>2</v>
      </c>
      <c r="F7473" t="inlineStr">
        <is>
          <t>1074 Valve right inserted but not found - Check for valve on web</t>
        </is>
      </c>
      <c r="G7473" t="inlineStr">
        <is>
          <t>Tagged</t>
        </is>
      </c>
      <c r="H7473" s="26" t="n">
        <v>0</v>
      </c>
      <c r="I7473" t="inlineStr">
        <is>
          <t>1074 Valve right inserted but not found - Check for valve on web</t>
        </is>
      </c>
      <c r="J7473" t="inlineStr">
        <is>
          <t>Equipment fault</t>
        </is>
      </c>
      <c r="K7473" t="inlineStr">
        <is>
          <t>074</t>
        </is>
      </c>
      <c r="L7473" t="inlineStr">
        <is>
          <t>ST74 Valve Vision: Valve left/right inserted but not found - Check for valve on web</t>
        </is>
      </c>
    </row>
    <row r="7474">
      <c r="A7474" t="n">
        <v>13767</v>
      </c>
      <c r="B7474" s="25" t="n">
        <v>46171.5798497338</v>
      </c>
      <c r="C7474" s="25" t="n">
        <v>46171.58132265046</v>
      </c>
      <c r="D7474" s="26" t="n">
        <v>0.03896833333333333</v>
      </c>
      <c r="E7474" t="n">
        <v>3</v>
      </c>
      <c r="F7474" t="inlineStr">
        <is>
          <t>1074 Valve right inserted but not found - Check for valve on web</t>
        </is>
      </c>
      <c r="G7474" t="inlineStr">
        <is>
          <t>Tagged</t>
        </is>
      </c>
      <c r="H7474" s="26" t="n">
        <v>0</v>
      </c>
      <c r="I7474" t="inlineStr">
        <is>
          <t>1074 Valve right inserted but not found - Check for valve on web</t>
        </is>
      </c>
      <c r="J7474" t="inlineStr">
        <is>
          <t>Equipment fault</t>
        </is>
      </c>
      <c r="K7474" t="inlineStr">
        <is>
          <t>074</t>
        </is>
      </c>
      <c r="L7474" t="inlineStr">
        <is>
          <t>ST74 Valve Vision: Valve left/right inserted but not found - Check for valve on web</t>
        </is>
      </c>
    </row>
    <row r="7475">
      <c r="A7475" t="n">
        <v>13768</v>
      </c>
      <c r="B7475" s="25" t="n">
        <v>46171.58150818287</v>
      </c>
      <c r="C7475" s="25" t="n">
        <v>46171.58156038194</v>
      </c>
      <c r="D7475" s="26" t="n">
        <v>0.004731388888888889</v>
      </c>
      <c r="E7475" t="n">
        <v>2</v>
      </c>
      <c r="F7475" t="inlineStr">
        <is>
          <t>1074 Valve right inserted but not found - Check for valve on web</t>
        </is>
      </c>
      <c r="G7475" t="inlineStr">
        <is>
          <t>Tagged</t>
        </is>
      </c>
      <c r="H7475" s="26" t="n">
        <v>0</v>
      </c>
      <c r="I7475" t="inlineStr">
        <is>
          <t>1074 Valve right inserted but not found - Check for valve on web</t>
        </is>
      </c>
      <c r="J7475" t="inlineStr">
        <is>
          <t>Equipment fault</t>
        </is>
      </c>
      <c r="K7475" t="inlineStr">
        <is>
          <t>074</t>
        </is>
      </c>
      <c r="L7475" t="inlineStr">
        <is>
          <t>ST74 Valve Vision: Valve left/right inserted but not found - Check for valve on web</t>
        </is>
      </c>
    </row>
    <row r="7476">
      <c r="A7476" t="n">
        <v>13769</v>
      </c>
      <c r="B7476" s="25" t="n">
        <v>46171.5876590625</v>
      </c>
      <c r="C7476" s="25" t="n">
        <v>46171.59104528935</v>
      </c>
      <c r="D7476" s="26" t="n">
        <v>0.09031222222222221</v>
      </c>
      <c r="E7476" t="n">
        <v>3</v>
      </c>
      <c r="F7476" t="inlineStr">
        <is>
          <t>1046-2B1 Web has wrapped around the vacuum belt</t>
        </is>
      </c>
      <c r="G7476" t="inlineStr">
        <is>
          <t>Tagged</t>
        </is>
      </c>
      <c r="H7476" s="26" t="n">
        <v>0</v>
      </c>
      <c r="I7476" t="inlineStr">
        <is>
          <t>1046-2B1 Web has wrapped around the vacuum belt</t>
        </is>
      </c>
      <c r="J7476" t="inlineStr">
        <is>
          <t>Equipment fault</t>
        </is>
      </c>
      <c r="K7476" t="inlineStr">
        <is>
          <t>046</t>
        </is>
      </c>
      <c r="L7476" t="inlineStr">
        <is>
          <t>ST46: Web has wrapped around the vacuum belt</t>
        </is>
      </c>
    </row>
    <row r="7477">
      <c r="A7477" t="n">
        <v>13771</v>
      </c>
      <c r="B7477" s="25" t="n">
        <v>46171.59232056713</v>
      </c>
      <c r="C7477" s="25" t="n">
        <v>46171.59250601852</v>
      </c>
      <c r="D7477" s="26" t="n">
        <v>0.007511111111111111</v>
      </c>
      <c r="E7477" t="n">
        <v>2</v>
      </c>
      <c r="F7477" t="inlineStr">
        <is>
          <t>1046-2B1 Web has wrapped around the vacuum belt</t>
        </is>
      </c>
      <c r="G7477" t="inlineStr">
        <is>
          <t>Tagged</t>
        </is>
      </c>
      <c r="H7477" s="26" t="n">
        <v>0</v>
      </c>
      <c r="I7477" t="inlineStr">
        <is>
          <t>1046-2B1 Web has wrapped around the vacuum belt</t>
        </is>
      </c>
      <c r="J7477" t="inlineStr">
        <is>
          <t>Equipment fault</t>
        </is>
      </c>
      <c r="K7477" t="inlineStr">
        <is>
          <t>046</t>
        </is>
      </c>
      <c r="L7477" t="inlineStr">
        <is>
          <t>ST46: Web has wrapped around the vacuum belt</t>
        </is>
      </c>
    </row>
    <row r="7478">
      <c r="A7478" t="n">
        <v>13772</v>
      </c>
      <c r="B7478" s="25" t="n">
        <v>46171.59372920139</v>
      </c>
      <c r="C7478" s="25" t="n">
        <v>46171.5943727662</v>
      </c>
      <c r="D7478" s="26" t="n">
        <v>0.01864555555555555</v>
      </c>
      <c r="E7478" t="n">
        <v>3</v>
      </c>
      <c r="F7478" t="inlineStr">
        <is>
          <t>1074 Valve right inserted but not found - Check for valve on web</t>
        </is>
      </c>
      <c r="G7478" t="inlineStr">
        <is>
          <t>Tagged</t>
        </is>
      </c>
      <c r="H7478" s="26" t="n">
        <v>0</v>
      </c>
      <c r="I7478" t="inlineStr">
        <is>
          <t>1074 Valve right inserted but not found - Check for valve on web</t>
        </is>
      </c>
      <c r="J7478" t="inlineStr">
        <is>
          <t>Equipment fault</t>
        </is>
      </c>
      <c r="K7478" t="inlineStr">
        <is>
          <t>074</t>
        </is>
      </c>
      <c r="L7478" t="inlineStr">
        <is>
          <t>ST74 Valve Vision: Valve left/right inserted but not found - Check for valve on web</t>
        </is>
      </c>
    </row>
    <row r="7479">
      <c r="A7479" t="n">
        <v>13773</v>
      </c>
      <c r="B7479" s="25" t="n">
        <v>46171.59468001157</v>
      </c>
      <c r="C7479" s="25" t="n">
        <v>46171.5947553588</v>
      </c>
      <c r="D7479" s="26" t="n">
        <v>0.004313055555555555</v>
      </c>
      <c r="E7479" t="n">
        <v>2</v>
      </c>
      <c r="F7479" t="inlineStr">
        <is>
          <t>1211-2B1 Limit switch fault Fork B in working position</t>
        </is>
      </c>
      <c r="G7479" t="inlineStr">
        <is>
          <t>Tagged</t>
        </is>
      </c>
      <c r="H7479" s="26" t="n">
        <v>0</v>
      </c>
      <c r="I7479" t="inlineStr">
        <is>
          <t>1211-2B1 Limit switch fault Fork B in working position</t>
        </is>
      </c>
      <c r="J7479" t="inlineStr">
        <is>
          <t>Equipment fault</t>
        </is>
      </c>
      <c r="K7479" t="inlineStr">
        <is>
          <t>211</t>
        </is>
      </c>
      <c r="L7479" t="inlineStr">
        <is>
          <t>ST211 Gasket Feed: Limit switch fault Fork A/B in working position</t>
        </is>
      </c>
    </row>
    <row r="7480">
      <c r="A7480" t="n">
        <v>13774</v>
      </c>
      <c r="B7480" s="25" t="n">
        <v>46171.59736165509</v>
      </c>
      <c r="C7480" s="25" t="n">
        <v>46171.59745436343</v>
      </c>
      <c r="D7480" s="26" t="n">
        <v>0.005007222222222222</v>
      </c>
      <c r="E7480" t="n">
        <v>2</v>
      </c>
      <c r="F7480" t="inlineStr">
        <is>
          <t>1211-2B1 Limit switch fault Fork B in working position</t>
        </is>
      </c>
      <c r="G7480" t="inlineStr">
        <is>
          <t>Tagged</t>
        </is>
      </c>
      <c r="H7480" s="26" t="n">
        <v>0</v>
      </c>
      <c r="I7480" t="inlineStr">
        <is>
          <t>1211-2B1 Limit switch fault Fork B in working position</t>
        </is>
      </c>
      <c r="J7480" t="inlineStr">
        <is>
          <t>Equipment fault</t>
        </is>
      </c>
      <c r="K7480" t="inlineStr">
        <is>
          <t>211</t>
        </is>
      </c>
      <c r="L7480" t="inlineStr">
        <is>
          <t>ST211 Gasket Feed: Limit switch fault Fork A/B in working position</t>
        </is>
      </c>
    </row>
    <row r="7481">
      <c r="A7481" t="n">
        <v>13776</v>
      </c>
      <c r="B7481" s="25" t="n">
        <v>46171.60150200231</v>
      </c>
      <c r="C7481" s="25" t="n">
        <v>46171.60176866898</v>
      </c>
      <c r="D7481" s="26" t="n">
        <v>0.008903888888888888</v>
      </c>
      <c r="E7481" t="n">
        <v>2</v>
      </c>
      <c r="F7481" t="inlineStr">
        <is>
          <t>MSM-Main: At least one station takes longer than the set cycle time allows</t>
        </is>
      </c>
      <c r="G7481" t="inlineStr">
        <is>
          <t>Inferred from alarm text</t>
        </is>
      </c>
      <c r="H7481" s="26" t="n">
        <v>0.008903888888888888</v>
      </c>
      <c r="I7481" t="inlineStr"/>
      <c r="J7481" t="inlineStr">
        <is>
          <t>Controller / machine cycle-time</t>
        </is>
      </c>
      <c r="K7481" t="inlineStr"/>
      <c r="L7481" t="inlineStr"/>
    </row>
    <row r="7482">
      <c r="A7482" t="n">
        <v>13777</v>
      </c>
      <c r="B7482" s="25" t="n">
        <v>46171.60324128472</v>
      </c>
      <c r="C7482" s="25" t="n">
        <v>46171.62643020834</v>
      </c>
      <c r="D7482" s="26" t="n">
        <v>0.5691933333333333</v>
      </c>
      <c r="E7482" t="n">
        <v>15</v>
      </c>
      <c r="F7482" t="inlineStr">
        <is>
          <t>The machine empty run is finished</t>
        </is>
      </c>
      <c r="G7482" t="inlineStr">
        <is>
          <t>Tagged</t>
        </is>
      </c>
      <c r="H7482" s="26" t="n">
        <v>0</v>
      </c>
      <c r="I7482" t="inlineStr">
        <is>
          <t>The machine empty run is finished</t>
        </is>
      </c>
      <c r="J7482" t="inlineStr">
        <is>
          <t>Operator / line (warning-type)</t>
        </is>
      </c>
      <c r="K7482" t="inlineStr"/>
      <c r="L7482" t="inlineStr"/>
    </row>
    <row r="7483">
      <c r="A7483" t="n">
        <v>13779</v>
      </c>
      <c r="B7483" s="25" t="n">
        <v>46171.62724209491</v>
      </c>
      <c r="C7483" s="25" t="n">
        <v>46171.62738707176</v>
      </c>
      <c r="D7483" s="26" t="n">
        <v>0.009876666666666667</v>
      </c>
      <c r="E7483" t="n">
        <v>2</v>
      </c>
      <c r="F7483" t="inlineStr">
        <is>
          <t>1223-1B1 Consecutive fault camera bad part</t>
        </is>
      </c>
      <c r="G7483" t="inlineStr">
        <is>
          <t>Tagged</t>
        </is>
      </c>
      <c r="H7483" s="26" t="n">
        <v>0</v>
      </c>
      <c r="I7483" t="inlineStr">
        <is>
          <t>1223-1B1 Consecutive fault camera bad part</t>
        </is>
      </c>
      <c r="J7483" t="inlineStr">
        <is>
          <t>Equipment fault</t>
        </is>
      </c>
      <c r="K7483" t="inlineStr">
        <is>
          <t>223</t>
        </is>
      </c>
      <c r="L7483" t="inlineStr">
        <is>
          <t>ST223: Consecutive fault camera bad part</t>
        </is>
      </c>
    </row>
    <row r="7484">
      <c r="A7484" t="n">
        <v>13781</v>
      </c>
      <c r="B7484" s="25" t="n">
        <v>46171.62788549768</v>
      </c>
      <c r="C7484" s="25" t="n">
        <v>46171.62797827546</v>
      </c>
      <c r="D7484" s="26" t="n">
        <v>0.005286111111111111</v>
      </c>
      <c r="E7484" t="n">
        <v>2</v>
      </c>
      <c r="F7484" t="inlineStr">
        <is>
          <t>MSM-Main: At least one station takes longer than maximum allowed</t>
        </is>
      </c>
      <c r="G7484" t="inlineStr">
        <is>
          <t>Tagged</t>
        </is>
      </c>
      <c r="H7484" s="26" t="n">
        <v>0</v>
      </c>
      <c r="I7484" t="inlineStr">
        <is>
          <t>MSM-Main: At least one station takes longer than maximum allowed</t>
        </is>
      </c>
      <c r="J7484" t="inlineStr">
        <is>
          <t>Controller / machine cycle-time</t>
        </is>
      </c>
      <c r="K7484" t="inlineStr"/>
      <c r="L7484" t="inlineStr"/>
    </row>
    <row r="7485">
      <c r="A7485" t="n">
        <v>13784</v>
      </c>
      <c r="B7485" s="25" t="n">
        <v>46171.62949722222</v>
      </c>
      <c r="C7485" s="25" t="n">
        <v>46171.62976979167</v>
      </c>
      <c r="D7485" s="26" t="n">
        <v>0.009185277777777778</v>
      </c>
      <c r="E7485" t="n">
        <v>2</v>
      </c>
      <c r="F7485" t="inlineStr">
        <is>
          <t>The consecutive fault function is switched off</t>
        </is>
      </c>
      <c r="G7485" t="inlineStr">
        <is>
          <t>Inferred from alarm text</t>
        </is>
      </c>
      <c r="H7485" s="26" t="n">
        <v>0.009185277777777778</v>
      </c>
      <c r="I7485" t="inlineStr"/>
      <c r="J7485" t="inlineStr">
        <is>
          <t>Controller / machine cycle-time</t>
        </is>
      </c>
      <c r="K7485" t="inlineStr"/>
      <c r="L7485" t="inlineStr"/>
    </row>
    <row r="7486">
      <c r="A7486" t="n">
        <v>13785</v>
      </c>
      <c r="B7486" s="25" t="n">
        <v>46171.63028568287</v>
      </c>
      <c r="C7486" s="25" t="n">
        <v>46171.63235667824</v>
      </c>
      <c r="D7486" s="26" t="n">
        <v>0.0536</v>
      </c>
      <c r="E7486" t="n">
        <v>5</v>
      </c>
      <c r="F7486" t="inlineStr">
        <is>
          <t>Web torn (all stations)</t>
        </is>
      </c>
      <c r="G7486" t="inlineStr">
        <is>
          <t>Tagged - dominant of 2 codes</t>
        </is>
      </c>
      <c r="H7486" s="26" t="n">
        <v>0</v>
      </c>
      <c r="I7486" t="inlineStr">
        <is>
          <t>Web torn (all stations); 1158-6GQ1 Vacuum splice module not present</t>
        </is>
      </c>
      <c r="J7486" t="inlineStr">
        <is>
          <t>Material supply (reels / infeed)</t>
        </is>
      </c>
      <c r="K7486" t="inlineStr"/>
      <c r="L7486" t="inlineStr"/>
    </row>
    <row r="7487">
      <c r="A7487" t="n">
        <v>13786</v>
      </c>
      <c r="B7487" s="25" t="n">
        <v>46171.63510428241</v>
      </c>
      <c r="C7487" s="25" t="n">
        <v>46171.67693244213</v>
      </c>
      <c r="D7487" s="26" t="n">
        <v>1.006659166666667</v>
      </c>
      <c r="E7487" t="n">
        <v>4</v>
      </c>
      <c r="F7487" t="inlineStr">
        <is>
          <t>A stop button has been pressed too long</t>
        </is>
      </c>
      <c r="G7487" t="inlineStr">
        <is>
          <t>Tagged</t>
        </is>
      </c>
      <c r="H7487" s="26" t="n">
        <v>0</v>
      </c>
      <c r="I7487" t="inlineStr">
        <is>
          <t>A stop button has been pressed too long</t>
        </is>
      </c>
      <c r="J7487" t="inlineStr">
        <is>
          <t>Operator / line (warning-type)</t>
        </is>
      </c>
      <c r="K7487" t="inlineStr"/>
      <c r="L7487" t="inlineStr"/>
    </row>
    <row r="7488">
      <c r="A7488" t="n">
        <v>13789</v>
      </c>
      <c r="B7488" s="25" t="n">
        <v>46171.67803978009</v>
      </c>
      <c r="C7488" s="25" t="n">
        <v>46171.67860787037</v>
      </c>
      <c r="D7488" s="26" t="n">
        <v>0.01655555555555556</v>
      </c>
      <c r="E7488" t="n">
        <v>3</v>
      </c>
      <c r="F7488" t="inlineStr">
        <is>
          <t>1406-6B2 Valve in pickup position B not present</t>
        </is>
      </c>
      <c r="G7488" t="inlineStr">
        <is>
          <t>Tagged</t>
        </is>
      </c>
      <c r="H7488" s="26" t="n">
        <v>0</v>
      </c>
      <c r="I7488" t="inlineStr">
        <is>
          <t>1406-6B2 Valve in pickup position B not present</t>
        </is>
      </c>
      <c r="J7488" t="inlineStr">
        <is>
          <t>Equipment fault</t>
        </is>
      </c>
      <c r="K7488" t="inlineStr">
        <is>
          <t>406</t>
        </is>
      </c>
      <c r="L7488" t="inlineStr">
        <is>
          <t>ST406 Valve Feed: Valve in pickup position A/B not present</t>
        </is>
      </c>
    </row>
    <row r="7489">
      <c r="A7489" t="n">
        <v>13790</v>
      </c>
      <c r="B7489" s="25" t="n">
        <v>46171.68286354167</v>
      </c>
      <c r="C7489" s="25" t="n">
        <v>46171.68459667824</v>
      </c>
      <c r="D7489" s="26" t="n">
        <v>0.04479444444444445</v>
      </c>
      <c r="E7489" t="n">
        <v>4</v>
      </c>
      <c r="F7489" t="inlineStr">
        <is>
          <t>A stop button has been pressed too long</t>
        </is>
      </c>
      <c r="G7489" t="inlineStr">
        <is>
          <t>Tagged</t>
        </is>
      </c>
      <c r="H7489" s="26" t="n">
        <v>0</v>
      </c>
      <c r="I7489" t="inlineStr">
        <is>
          <t>A stop button has been pressed too long</t>
        </is>
      </c>
      <c r="J7489" t="inlineStr">
        <is>
          <t>Operator / line (warning-type)</t>
        </is>
      </c>
      <c r="K7489" t="inlineStr"/>
      <c r="L7489" t="inlineStr"/>
    </row>
    <row r="7490">
      <c r="A7490" t="n">
        <v>13791</v>
      </c>
      <c r="B7490" s="25" t="n">
        <v>46171.68896813657</v>
      </c>
      <c r="C7490" s="25" t="n">
        <v>46171.68968700231</v>
      </c>
      <c r="D7490" s="26" t="n">
        <v>0.02156555555555555</v>
      </c>
      <c r="E7490" t="n">
        <v>3</v>
      </c>
      <c r="F7490" t="inlineStr">
        <is>
          <t>1A07-1B1 Main air valve basic machine pressure not present</t>
        </is>
      </c>
      <c r="G7490" t="inlineStr">
        <is>
          <t>Tagged (+ untagged rows absorbed)</t>
        </is>
      </c>
      <c r="H7490" s="26" t="n">
        <v>0.01071277777777778</v>
      </c>
      <c r="I7490" t="inlineStr">
        <is>
          <t>1A07-1B1 Main air valve basic machine pressure not present</t>
        </is>
      </c>
      <c r="J7490" t="inlineStr">
        <is>
          <t>Utilities / infrastructure</t>
        </is>
      </c>
      <c r="K7490" t="inlineStr"/>
      <c r="L7490" t="inlineStr"/>
    </row>
    <row r="7491">
      <c r="A7491" t="n">
        <v>13792</v>
      </c>
      <c r="B7491" s="25" t="n">
        <v>46171.6902434838</v>
      </c>
      <c r="C7491" s="25" t="n">
        <v>46171.6902434838</v>
      </c>
      <c r="D7491" s="26" t="n">
        <v>0.007257222222222222</v>
      </c>
      <c r="E7491" t="n">
        <v>1</v>
      </c>
      <c r="F7491" t="inlineStr">
        <is>
          <t>1A02-5T2 Battery in external UPS must be checked</t>
        </is>
      </c>
      <c r="G7491" t="inlineStr">
        <is>
          <t>Inferred from alarm text</t>
        </is>
      </c>
      <c r="H7491" s="26" t="n">
        <v>0.007257222222222222</v>
      </c>
      <c r="I7491" t="inlineStr"/>
      <c r="J7491" t="inlineStr">
        <is>
          <t>Utilities / infrastructure</t>
        </is>
      </c>
      <c r="K7491" t="inlineStr"/>
      <c r="L7491" t="inlineStr"/>
    </row>
    <row r="7492">
      <c r="A7492" t="n">
        <v>13793</v>
      </c>
      <c r="B7492" s="25" t="n">
        <v>46171.69092260417</v>
      </c>
      <c r="C7492" s="25" t="n">
        <v>46171.69139788194</v>
      </c>
      <c r="D7492" s="26" t="n">
        <v>0.01432694444444444</v>
      </c>
      <c r="E7492" t="n">
        <v>3</v>
      </c>
      <c r="F7492" t="inlineStr">
        <is>
          <t>1A07-1B1 Main air valve basic machine pressure not present</t>
        </is>
      </c>
      <c r="G7492" t="inlineStr">
        <is>
          <t>Tagged (+ untagged rows absorbed)</t>
        </is>
      </c>
      <c r="H7492" s="26" t="n">
        <v>0.002226111111111111</v>
      </c>
      <c r="I7492" t="inlineStr">
        <is>
          <t>1A07-1B1 Main air valve basic machine pressure not present</t>
        </is>
      </c>
      <c r="J7492" t="inlineStr">
        <is>
          <t>Utilities / infrastructure</t>
        </is>
      </c>
      <c r="K7492" t="inlineStr"/>
      <c r="L7492" t="inlineStr"/>
    </row>
    <row r="7493">
      <c r="A7493" t="n">
        <v>13794</v>
      </c>
      <c r="B7493" s="25" t="n">
        <v>46171.69224984954</v>
      </c>
      <c r="C7493" s="25" t="n">
        <v>46171.70556508102</v>
      </c>
      <c r="D7493" s="26" t="n">
        <v>0.3215138888888889</v>
      </c>
      <c r="E7493" t="n">
        <v>3</v>
      </c>
      <c r="F7493" t="inlineStr">
        <is>
          <t>A stop button has been pressed too long</t>
        </is>
      </c>
      <c r="G7493" t="inlineStr">
        <is>
          <t>Tagged (+ untagged rows absorbed)</t>
        </is>
      </c>
      <c r="H7493" s="26" t="n">
        <v>0.0002777777777777778</v>
      </c>
      <c r="I7493" t="inlineStr">
        <is>
          <t>A stop button has been pressed too long</t>
        </is>
      </c>
      <c r="J7493" t="inlineStr">
        <is>
          <t>Operator / line (warning-type)</t>
        </is>
      </c>
      <c r="K7493" t="inlineStr"/>
      <c r="L7493" t="inlineStr"/>
    </row>
    <row r="7494">
      <c r="A7494" t="n">
        <v>13796</v>
      </c>
      <c r="B7494" s="25" t="n">
        <v>46171.70940844907</v>
      </c>
      <c r="C7494" s="25" t="n">
        <v>46171.71172137732</v>
      </c>
      <c r="D7494" s="26" t="n">
        <v>0.05843250000000001</v>
      </c>
      <c r="E7494" t="n">
        <v>4</v>
      </c>
      <c r="F7494" t="inlineStr">
        <is>
          <t>1406-6B2 Valve in pickup position B not present</t>
        </is>
      </c>
      <c r="G7494" t="inlineStr">
        <is>
          <t>Tagged (+ untagged rows absorbed)</t>
        </is>
      </c>
      <c r="H7494" s="26" t="n">
        <v>0.0002786111111111111</v>
      </c>
      <c r="I7494" t="inlineStr">
        <is>
          <t>1406-6B2 Valve in pickup position B not present</t>
        </is>
      </c>
      <c r="J7494" t="inlineStr">
        <is>
          <t>Equipment fault</t>
        </is>
      </c>
      <c r="K7494" t="inlineStr">
        <is>
          <t>406</t>
        </is>
      </c>
      <c r="L7494" t="inlineStr">
        <is>
          <t>ST406 Valve Feed: Valve in pickup position A/B not present</t>
        </is>
      </c>
    </row>
    <row r="7495">
      <c r="A7495" t="n">
        <v>13798</v>
      </c>
      <c r="B7495" s="25" t="n">
        <v>46171.71299085648</v>
      </c>
      <c r="C7495" s="25" t="n">
        <v>46171.71492114583</v>
      </c>
      <c r="D7495" s="26" t="n">
        <v>0.04813611111111112</v>
      </c>
      <c r="E7495" t="n">
        <v>6</v>
      </c>
      <c r="F7495" t="inlineStr">
        <is>
          <t>1406 Consecutive fault side B</t>
        </is>
      </c>
      <c r="G7495" t="inlineStr">
        <is>
          <t>Tagged</t>
        </is>
      </c>
      <c r="H7495" s="26" t="n">
        <v>0</v>
      </c>
      <c r="I7495" t="inlineStr">
        <is>
          <t>1406 Consecutive fault side B</t>
        </is>
      </c>
      <c r="J7495" t="inlineStr">
        <is>
          <t>Equipment fault</t>
        </is>
      </c>
      <c r="K7495" t="inlineStr">
        <is>
          <t>406</t>
        </is>
      </c>
      <c r="L7495" t="inlineStr">
        <is>
          <t>ST406 Valve Feed: Consecutive fault side A/B</t>
        </is>
      </c>
    </row>
    <row r="7496">
      <c r="A7496" t="n">
        <v>13801</v>
      </c>
      <c r="B7496" s="25" t="n">
        <v>46171.7161616088</v>
      </c>
      <c r="C7496" s="25" t="n">
        <v>46171.7270315162</v>
      </c>
      <c r="D7496" s="26" t="n">
        <v>0.2978852777777777</v>
      </c>
      <c r="E7496" t="n">
        <v>5</v>
      </c>
      <c r="F7496" t="inlineStr">
        <is>
          <t>1406-6B2 Valve in pickup position B not present</t>
        </is>
      </c>
      <c r="G7496" t="inlineStr">
        <is>
          <t>Tagged</t>
        </is>
      </c>
      <c r="H7496" s="26" t="n">
        <v>0</v>
      </c>
      <c r="I7496" t="inlineStr">
        <is>
          <t>1406-6B2 Valve in pickup position B not present</t>
        </is>
      </c>
      <c r="J7496" t="inlineStr">
        <is>
          <t>Equipment fault</t>
        </is>
      </c>
      <c r="K7496" t="inlineStr">
        <is>
          <t>406</t>
        </is>
      </c>
      <c r="L7496" t="inlineStr">
        <is>
          <t>ST406 Valve Feed: Valve in pickup position A/B not present</t>
        </is>
      </c>
    </row>
    <row r="7497">
      <c r="A7497" t="n">
        <v>13803</v>
      </c>
      <c r="B7497" s="25" t="n">
        <v>46171.73952954861</v>
      </c>
      <c r="C7497" s="25" t="n">
        <v>46171.7417497338</v>
      </c>
      <c r="D7497" s="26" t="n">
        <v>0.0564825</v>
      </c>
      <c r="E7497" t="n">
        <v>3</v>
      </c>
      <c r="F7497" t="inlineStr">
        <is>
          <t>1A07-1B1 Main air valve basic machine pressure not present</t>
        </is>
      </c>
      <c r="G7497" t="inlineStr">
        <is>
          <t>Tagged (+ untagged rows absorbed)</t>
        </is>
      </c>
      <c r="H7497" s="26" t="n">
        <v>0.024765</v>
      </c>
      <c r="I7497" t="inlineStr">
        <is>
          <t>1A07-1B1 Main air valve basic machine pressure not present</t>
        </is>
      </c>
      <c r="J7497" t="inlineStr">
        <is>
          <t>Utilities / infrastructure</t>
        </is>
      </c>
      <c r="K7497" t="inlineStr"/>
      <c r="L7497" t="inlineStr"/>
    </row>
    <row r="7498">
      <c r="A7498" t="n">
        <v>13804</v>
      </c>
      <c r="B7498" s="25" t="n">
        <v>46171.74208587963</v>
      </c>
      <c r="C7498" s="25" t="n">
        <v>46171.74269447917</v>
      </c>
      <c r="D7498" s="26" t="n">
        <v>0.01683333333333333</v>
      </c>
      <c r="E7498" t="n">
        <v>5</v>
      </c>
      <c r="F7498" t="inlineStr">
        <is>
          <t>1074 Valve left inserted but not found - Check for valve on web</t>
        </is>
      </c>
      <c r="G7498" t="inlineStr">
        <is>
          <t>Tagged</t>
        </is>
      </c>
      <c r="H7498" s="26" t="n">
        <v>0</v>
      </c>
      <c r="I7498" t="inlineStr">
        <is>
          <t>1074 Valve left inserted but not found - Check for valve on web</t>
        </is>
      </c>
      <c r="J7498" t="inlineStr">
        <is>
          <t>Equipment fault</t>
        </is>
      </c>
      <c r="K7498" t="inlineStr">
        <is>
          <t>074</t>
        </is>
      </c>
      <c r="L7498" t="inlineStr">
        <is>
          <t>ST74 Valve Vision: Valve left/right inserted but not found - Check for valve on web</t>
        </is>
      </c>
    </row>
    <row r="7499">
      <c r="A7499" t="n">
        <v>13805</v>
      </c>
      <c r="B7499" s="25" t="n">
        <v>46171.74510621528</v>
      </c>
      <c r="C7499" s="25" t="n">
        <v>46171.74854579861</v>
      </c>
      <c r="D7499" s="26" t="n">
        <v>0.1052369444444444</v>
      </c>
      <c r="E7499" t="n">
        <v>4</v>
      </c>
      <c r="F7499" t="inlineStr">
        <is>
          <t>End of reel (all stations)</t>
        </is>
      </c>
      <c r="G7499" t="inlineStr">
        <is>
          <t>Tagged</t>
        </is>
      </c>
      <c r="H7499" s="26" t="n">
        <v>0</v>
      </c>
      <c r="I7499" t="inlineStr">
        <is>
          <t>End of reel (all stations)</t>
        </is>
      </c>
      <c r="J7499" t="inlineStr">
        <is>
          <t>Material supply (reels / infeed)</t>
        </is>
      </c>
      <c r="K7499" t="inlineStr"/>
      <c r="L7499" t="inlineStr"/>
    </row>
    <row r="7500">
      <c r="A7500" t="n">
        <v>13806</v>
      </c>
      <c r="B7500" s="25" t="n">
        <v>46171.7497403125</v>
      </c>
      <c r="C7500" s="25" t="n">
        <v>46171.75053440972</v>
      </c>
      <c r="D7500" s="26" t="n">
        <v>0.03756111111111111</v>
      </c>
      <c r="E7500" t="n">
        <v>3</v>
      </c>
      <c r="F7500" t="inlineStr">
        <is>
          <t>1074 Valve left inserted but not found - Check for valve on web</t>
        </is>
      </c>
      <c r="G7500" t="inlineStr">
        <is>
          <t>Tagged</t>
        </is>
      </c>
      <c r="H7500" s="26" t="n">
        <v>0</v>
      </c>
      <c r="I7500" t="inlineStr">
        <is>
          <t>1074 Valve left inserted but not found - Check for valve on web</t>
        </is>
      </c>
      <c r="J7500" t="inlineStr">
        <is>
          <t>Equipment fault</t>
        </is>
      </c>
      <c r="K7500" t="inlineStr">
        <is>
          <t>074</t>
        </is>
      </c>
      <c r="L7500" t="inlineStr">
        <is>
          <t>ST74 Valve Vision: Valve left/right inserted but not found - Check for valve on web</t>
        </is>
      </c>
    </row>
    <row r="7501">
      <c r="A7501" t="n">
        <v>13807</v>
      </c>
      <c r="B7501" s="25" t="n">
        <v>46171.75215158565</v>
      </c>
      <c r="C7501" s="25" t="n">
        <v>46171.75267913195</v>
      </c>
      <c r="D7501" s="26" t="n">
        <v>0.01516472222222222</v>
      </c>
      <c r="E7501" t="n">
        <v>2</v>
      </c>
      <c r="F7501" t="inlineStr">
        <is>
          <t>1074 Valve right inserted but not found - Check for valve on web</t>
        </is>
      </c>
      <c r="G7501" t="inlineStr">
        <is>
          <t>Tagged</t>
        </is>
      </c>
      <c r="H7501" s="26" t="n">
        <v>0</v>
      </c>
      <c r="I7501" t="inlineStr">
        <is>
          <t>1074 Valve right inserted but not found - Check for valve on web</t>
        </is>
      </c>
      <c r="J7501" t="inlineStr">
        <is>
          <t>Equipment fault</t>
        </is>
      </c>
      <c r="K7501" t="inlineStr">
        <is>
          <t>074</t>
        </is>
      </c>
      <c r="L7501" t="inlineStr">
        <is>
          <t>ST74 Valve Vision: Valve left/right inserted but not found - Check for valve on web</t>
        </is>
      </c>
    </row>
    <row r="7502">
      <c r="A7502" t="n">
        <v>13809</v>
      </c>
      <c r="B7502" s="25" t="n">
        <v>46171.75947357639</v>
      </c>
      <c r="C7502" s="25" t="n">
        <v>46171.76059228009</v>
      </c>
      <c r="D7502" s="26" t="n">
        <v>0.03102305555555556</v>
      </c>
      <c r="E7502" t="n">
        <v>4</v>
      </c>
      <c r="F7502" t="inlineStr">
        <is>
          <t>1406-6B2 Valve in pickup position B not present</t>
        </is>
      </c>
      <c r="G7502" t="inlineStr">
        <is>
          <t>Tagged</t>
        </is>
      </c>
      <c r="H7502" s="26" t="n">
        <v>0</v>
      </c>
      <c r="I7502" t="inlineStr">
        <is>
          <t>1406-6B2 Valve in pickup position B not present</t>
        </is>
      </c>
      <c r="J7502" t="inlineStr">
        <is>
          <t>Equipment fault</t>
        </is>
      </c>
      <c r="K7502" t="inlineStr">
        <is>
          <t>406</t>
        </is>
      </c>
      <c r="L7502" t="inlineStr">
        <is>
          <t>ST406 Valve Feed: Valve in pickup position A/B not present</t>
        </is>
      </c>
    </row>
    <row r="7503">
      <c r="A7503" t="n">
        <v>13812</v>
      </c>
      <c r="B7503" s="25" t="n">
        <v>46171.76183283565</v>
      </c>
      <c r="C7503" s="25" t="n">
        <v>46171.76227341435</v>
      </c>
      <c r="D7503" s="26" t="n">
        <v>0.01405277777777778</v>
      </c>
      <c r="E7503" t="n">
        <v>3</v>
      </c>
      <c r="F7503" t="inlineStr">
        <is>
          <t>1406-6B2 Valve in pickup position B not present</t>
        </is>
      </c>
      <c r="G7503" t="inlineStr">
        <is>
          <t>Tagged</t>
        </is>
      </c>
      <c r="H7503" s="26" t="n">
        <v>0</v>
      </c>
      <c r="I7503" t="inlineStr">
        <is>
          <t>1406-6B2 Valve in pickup position B not present</t>
        </is>
      </c>
      <c r="J7503" t="inlineStr">
        <is>
          <t>Equipment fault</t>
        </is>
      </c>
      <c r="K7503" t="inlineStr">
        <is>
          <t>406</t>
        </is>
      </c>
      <c r="L7503" t="inlineStr">
        <is>
          <t>ST406 Valve Feed: Valve in pickup position A/B not present</t>
        </is>
      </c>
    </row>
    <row r="7504">
      <c r="A7504" t="n">
        <v>13815</v>
      </c>
      <c r="B7504" s="25" t="n">
        <v>46171.76286454861</v>
      </c>
      <c r="C7504" s="25" t="n">
        <v>46171.7636065625</v>
      </c>
      <c r="D7504" s="26" t="n">
        <v>0.02170444444444445</v>
      </c>
      <c r="E7504" t="n">
        <v>3</v>
      </c>
      <c r="F7504" t="inlineStr">
        <is>
          <t>1406-6B2 Valve in pickup position B not present</t>
        </is>
      </c>
      <c r="G7504" t="inlineStr">
        <is>
          <t>Tagged</t>
        </is>
      </c>
      <c r="H7504" s="26" t="n">
        <v>0</v>
      </c>
      <c r="I7504" t="inlineStr">
        <is>
          <t>1406-6B2 Valve in pickup position B not present</t>
        </is>
      </c>
      <c r="J7504" t="inlineStr">
        <is>
          <t>Equipment fault</t>
        </is>
      </c>
      <c r="K7504" t="inlineStr">
        <is>
          <t>406</t>
        </is>
      </c>
      <c r="L7504" t="inlineStr">
        <is>
          <t>ST406 Valve Feed: Valve in pickup position A/B not present</t>
        </is>
      </c>
    </row>
    <row r="7505">
      <c r="A7505" t="n">
        <v>13818</v>
      </c>
      <c r="B7505" s="25" t="n">
        <v>46171.76793159722</v>
      </c>
      <c r="C7505" s="25" t="n">
        <v>46171.76906770833</v>
      </c>
      <c r="D7505" s="26" t="n">
        <v>0.02963055555555555</v>
      </c>
      <c r="E7505" t="n">
        <v>2</v>
      </c>
      <c r="F7505" t="inlineStr">
        <is>
          <t>1406-6B2 Valve in pickup position B not present</t>
        </is>
      </c>
      <c r="G7505" t="inlineStr">
        <is>
          <t>Tagged</t>
        </is>
      </c>
      <c r="H7505" s="26" t="n">
        <v>0</v>
      </c>
      <c r="I7505" t="inlineStr">
        <is>
          <t>1406-6B2 Valve in pickup position B not present</t>
        </is>
      </c>
      <c r="J7505" t="inlineStr">
        <is>
          <t>Equipment fault</t>
        </is>
      </c>
      <c r="K7505" t="inlineStr">
        <is>
          <t>406</t>
        </is>
      </c>
      <c r="L7505" t="inlineStr">
        <is>
          <t>ST406 Valve Feed: Valve in pickup position A/B not present</t>
        </is>
      </c>
    </row>
    <row r="7506">
      <c r="A7506" t="n">
        <v>13822</v>
      </c>
      <c r="B7506" s="25" t="n">
        <v>46171.77352670139</v>
      </c>
      <c r="C7506" s="25" t="n">
        <v>46171.79789699074</v>
      </c>
      <c r="D7506" s="26" t="n">
        <v>0.586973888888889</v>
      </c>
      <c r="E7506" t="n">
        <v>5</v>
      </c>
      <c r="F7506" t="inlineStr">
        <is>
          <t>1406-6B2 Valve in pickup position B not present</t>
        </is>
      </c>
      <c r="G7506" t="inlineStr">
        <is>
          <t>Tagged (+ untagged rows absorbed)</t>
        </is>
      </c>
      <c r="H7506" s="26" t="n">
        <v>0.0002777777777777778</v>
      </c>
      <c r="I7506" t="inlineStr">
        <is>
          <t>1406-6B2 Valve in pickup position B not present</t>
        </is>
      </c>
      <c r="J7506" t="inlineStr">
        <is>
          <t>Equipment fault</t>
        </is>
      </c>
      <c r="K7506" t="inlineStr">
        <is>
          <t>406</t>
        </is>
      </c>
      <c r="L7506" t="inlineStr">
        <is>
          <t>ST406 Valve Feed: Valve in pickup position A/B not present</t>
        </is>
      </c>
    </row>
    <row r="7507">
      <c r="A7507" t="n">
        <v>13824</v>
      </c>
      <c r="B7507" s="25" t="n">
        <v>46171.79820424769</v>
      </c>
      <c r="C7507" s="25" t="n">
        <v>46171.79881871528</v>
      </c>
      <c r="D7507" s="26" t="n">
        <v>0.01906</v>
      </c>
      <c r="E7507" t="n">
        <v>3</v>
      </c>
      <c r="F7507" t="inlineStr">
        <is>
          <t>1406-6B2 Valve in pickup position B not present</t>
        </is>
      </c>
      <c r="G7507" t="inlineStr">
        <is>
          <t>Tagged</t>
        </is>
      </c>
      <c r="H7507" s="26" t="n">
        <v>0</v>
      </c>
      <c r="I7507" t="inlineStr">
        <is>
          <t>1406-6B2 Valve in pickup position B not present</t>
        </is>
      </c>
      <c r="J7507" t="inlineStr">
        <is>
          <t>Equipment fault</t>
        </is>
      </c>
      <c r="K7507" t="inlineStr">
        <is>
          <t>406</t>
        </is>
      </c>
      <c r="L7507" t="inlineStr">
        <is>
          <t>ST406 Valve Feed: Valve in pickup position A/B not present</t>
        </is>
      </c>
    </row>
    <row r="7508">
      <c r="A7508" t="n">
        <v>13825</v>
      </c>
      <c r="B7508" s="25" t="n">
        <v>46171.80321461806</v>
      </c>
      <c r="C7508" s="25" t="n">
        <v>46171.80321461806</v>
      </c>
      <c r="D7508" s="26" t="n">
        <v>0.1836305555555556</v>
      </c>
      <c r="E7508" t="n">
        <v>1</v>
      </c>
      <c r="F7508" t="inlineStr">
        <is>
          <t>1A02-5T2 Battery in external UPS must be checked</t>
        </is>
      </c>
      <c r="G7508" t="inlineStr">
        <is>
          <t>Inferred from alarm text</t>
        </is>
      </c>
      <c r="H7508" s="26" t="n">
        <v>0.1836305555555556</v>
      </c>
      <c r="I7508" t="inlineStr"/>
      <c r="J7508" t="inlineStr">
        <is>
          <t>Utilities / infrastructure</t>
        </is>
      </c>
      <c r="K7508" t="inlineStr"/>
      <c r="L7508" t="inlineStr"/>
    </row>
    <row r="7509">
      <c r="A7509" t="n">
        <v>13827</v>
      </c>
      <c r="B7509" s="25" t="n">
        <v>46171.81317291666</v>
      </c>
      <c r="C7509" s="25" t="n">
        <v>46171.81417572917</v>
      </c>
      <c r="D7509" s="26" t="n">
        <v>0.02754638888888889</v>
      </c>
      <c r="E7509" t="n">
        <v>3</v>
      </c>
      <c r="F7509" t="inlineStr">
        <is>
          <t>1406-6B2 Valve in pickup position B not present</t>
        </is>
      </c>
      <c r="G7509" t="inlineStr">
        <is>
          <t>Tagged</t>
        </is>
      </c>
      <c r="H7509" s="26" t="n">
        <v>0</v>
      </c>
      <c r="I7509" t="inlineStr">
        <is>
          <t>1406-6B2 Valve in pickup position B not present</t>
        </is>
      </c>
      <c r="J7509" t="inlineStr">
        <is>
          <t>Equipment fault</t>
        </is>
      </c>
      <c r="K7509" t="inlineStr">
        <is>
          <t>406</t>
        </is>
      </c>
      <c r="L7509" t="inlineStr">
        <is>
          <t>ST406 Valve Feed: Valve in pickup position A/B not present</t>
        </is>
      </c>
    </row>
    <row r="7510">
      <c r="A7510" t="n">
        <v>13829</v>
      </c>
      <c r="B7510" s="25" t="n">
        <v>46171.81673788194</v>
      </c>
      <c r="C7510" s="25" t="n">
        <v>46171.81734074074</v>
      </c>
      <c r="D7510" s="26" t="n">
        <v>0.01669444444444445</v>
      </c>
      <c r="E7510" t="n">
        <v>2</v>
      </c>
      <c r="F7510" t="inlineStr">
        <is>
          <t>MSM-Main: At least one station takes longer than maximum allowed</t>
        </is>
      </c>
      <c r="G7510" t="inlineStr">
        <is>
          <t>Tagged</t>
        </is>
      </c>
      <c r="H7510" s="26" t="n">
        <v>0</v>
      </c>
      <c r="I7510" t="inlineStr">
        <is>
          <t>MSM-Main: At least one station takes longer than maximum allowed</t>
        </is>
      </c>
      <c r="J7510" t="inlineStr">
        <is>
          <t>Controller / machine cycle-time</t>
        </is>
      </c>
      <c r="K7510" t="inlineStr"/>
      <c r="L7510" t="inlineStr"/>
    </row>
    <row r="7511">
      <c r="A7511" t="n">
        <v>13831</v>
      </c>
      <c r="B7511" s="25" t="n">
        <v>46171.81769436342</v>
      </c>
      <c r="C7511" s="25" t="n">
        <v>46171.81777549769</v>
      </c>
      <c r="D7511" s="26" t="n">
        <v>0.004869444444444444</v>
      </c>
      <c r="E7511" t="n">
        <v>2</v>
      </c>
      <c r="F7511" t="inlineStr">
        <is>
          <t>MSM-Main: At least one station takes longer than maximum allowed</t>
        </is>
      </c>
      <c r="G7511" t="inlineStr">
        <is>
          <t>Tagged</t>
        </is>
      </c>
      <c r="H7511" s="26" t="n">
        <v>0</v>
      </c>
      <c r="I7511" t="inlineStr">
        <is>
          <t>MSM-Main: At least one station takes longer than maximum allowed</t>
        </is>
      </c>
      <c r="J7511" t="inlineStr">
        <is>
          <t>Controller / machine cycle-time</t>
        </is>
      </c>
      <c r="K7511" t="inlineStr"/>
      <c r="L7511" t="inlineStr"/>
    </row>
    <row r="7512">
      <c r="A7512" t="n">
        <v>13832</v>
      </c>
      <c r="B7512" s="25" t="n">
        <v>46171.82168252315</v>
      </c>
      <c r="C7512" s="25" t="n">
        <v>46171.82354490741</v>
      </c>
      <c r="D7512" s="26" t="n">
        <v>0.04775833333333333</v>
      </c>
      <c r="E7512" t="n">
        <v>3</v>
      </c>
      <c r="F7512" t="inlineStr">
        <is>
          <t>1406 Consecutive fault side B</t>
        </is>
      </c>
      <c r="G7512" t="inlineStr">
        <is>
          <t>Tagged</t>
        </is>
      </c>
      <c r="H7512" s="26" t="n">
        <v>0</v>
      </c>
      <c r="I7512" t="inlineStr">
        <is>
          <t>1406 Consecutive fault side B</t>
        </is>
      </c>
      <c r="J7512" t="inlineStr">
        <is>
          <t>Equipment fault</t>
        </is>
      </c>
      <c r="K7512" t="inlineStr">
        <is>
          <t>406</t>
        </is>
      </c>
      <c r="L7512" t="inlineStr">
        <is>
          <t>ST406 Valve Feed: Consecutive fault side A/B</t>
        </is>
      </c>
    </row>
    <row r="7513">
      <c r="A7513" t="n">
        <v>13834</v>
      </c>
      <c r="B7513" s="25" t="n">
        <v>46171.82385798611</v>
      </c>
      <c r="C7513" s="25" t="n">
        <v>46171.82454216435</v>
      </c>
      <c r="D7513" s="26" t="n">
        <v>0.01975833333333333</v>
      </c>
      <c r="E7513" t="n">
        <v>4</v>
      </c>
      <c r="F7513" t="inlineStr">
        <is>
          <t>1406-6B1 Valve in pickup position A not present</t>
        </is>
      </c>
      <c r="G7513" t="inlineStr">
        <is>
          <t>Tagged</t>
        </is>
      </c>
      <c r="H7513" s="26" t="n">
        <v>0</v>
      </c>
      <c r="I7513" t="inlineStr">
        <is>
          <t>1406-6B1 Valve in pickup position A not present</t>
        </is>
      </c>
      <c r="J7513" t="inlineStr">
        <is>
          <t>Equipment fault</t>
        </is>
      </c>
      <c r="K7513" t="inlineStr">
        <is>
          <t>406</t>
        </is>
      </c>
      <c r="L7513" t="inlineStr">
        <is>
          <t>ST406 Valve Feed: Valve in pickup position A/B not present</t>
        </is>
      </c>
    </row>
    <row r="7514">
      <c r="A7514" t="n">
        <v>13836</v>
      </c>
      <c r="B7514" s="25" t="n">
        <v>46171.82528984953</v>
      </c>
      <c r="C7514" s="25" t="n">
        <v>46171.82593333333</v>
      </c>
      <c r="D7514" s="26" t="n">
        <v>0.01934</v>
      </c>
      <c r="E7514" t="n">
        <v>4</v>
      </c>
      <c r="F7514" t="inlineStr">
        <is>
          <t>A stop button has been pressed too long</t>
        </is>
      </c>
      <c r="G7514" t="inlineStr">
        <is>
          <t>Tagged (+ untagged rows absorbed)</t>
        </is>
      </c>
      <c r="H7514" s="26" t="n">
        <v>0.0002788888888888889</v>
      </c>
      <c r="I7514" t="inlineStr">
        <is>
          <t>A stop button has been pressed too long</t>
        </is>
      </c>
      <c r="J7514" t="inlineStr">
        <is>
          <t>Operator / line (warning-type)</t>
        </is>
      </c>
      <c r="K7514" t="inlineStr"/>
      <c r="L7514" t="inlineStr"/>
    </row>
    <row r="7515">
      <c r="A7515" t="n">
        <v>13838</v>
      </c>
      <c r="B7515" s="25" t="n">
        <v>46171.82743475695</v>
      </c>
      <c r="C7515" s="25" t="n">
        <v>46171.82783475694</v>
      </c>
      <c r="D7515" s="26" t="n">
        <v>0.01182611111111111</v>
      </c>
      <c r="E7515" t="n">
        <v>4</v>
      </c>
      <c r="F7515" t="inlineStr">
        <is>
          <t>1406-6B2 Valve in pickup position B not present</t>
        </is>
      </c>
      <c r="G7515" t="inlineStr">
        <is>
          <t>Tagged</t>
        </is>
      </c>
      <c r="H7515" s="26" t="n">
        <v>0</v>
      </c>
      <c r="I7515" t="inlineStr">
        <is>
          <t>1406-6B2 Valve in pickup position B not present</t>
        </is>
      </c>
      <c r="J7515" t="inlineStr">
        <is>
          <t>Equipment fault</t>
        </is>
      </c>
      <c r="K7515" t="inlineStr">
        <is>
          <t>406</t>
        </is>
      </c>
      <c r="L7515" t="inlineStr">
        <is>
          <t>ST406 Valve Feed: Valve in pickup position A/B not present</t>
        </is>
      </c>
    </row>
    <row r="7516">
      <c r="A7516" t="n">
        <v>13841</v>
      </c>
      <c r="B7516" s="25" t="n">
        <v>46171.8288434838</v>
      </c>
      <c r="C7516" s="25" t="n">
        <v>46171.82930721065</v>
      </c>
      <c r="D7516" s="26" t="n">
        <v>0.013635</v>
      </c>
      <c r="E7516" t="n">
        <v>3</v>
      </c>
      <c r="F7516" t="inlineStr">
        <is>
          <t>1406-6B2 Valve in pickup position B not present</t>
        </is>
      </c>
      <c r="G7516" t="inlineStr">
        <is>
          <t>Tagged</t>
        </is>
      </c>
      <c r="H7516" s="26" t="n">
        <v>0</v>
      </c>
      <c r="I7516" t="inlineStr">
        <is>
          <t>1406-6B2 Valve in pickup position B not present</t>
        </is>
      </c>
      <c r="J7516" t="inlineStr">
        <is>
          <t>Equipment fault</t>
        </is>
      </c>
      <c r="K7516" t="inlineStr">
        <is>
          <t>406</t>
        </is>
      </c>
      <c r="L7516" t="inlineStr">
        <is>
          <t>ST406 Valve Feed: Valve in pickup position A/B not present</t>
        </is>
      </c>
    </row>
    <row r="7517">
      <c r="A7517" t="n">
        <v>13842</v>
      </c>
      <c r="B7517" s="25" t="n">
        <v>46171.82966084491</v>
      </c>
      <c r="C7517" s="25" t="n">
        <v>46171.82991015046</v>
      </c>
      <c r="D7517" s="26" t="n">
        <v>0.008208333333333333</v>
      </c>
      <c r="E7517" t="n">
        <v>2</v>
      </c>
      <c r="F7517" t="inlineStr">
        <is>
          <t>1159-6GQ1 Vacuum splice module not present</t>
        </is>
      </c>
      <c r="G7517" t="inlineStr">
        <is>
          <t>Tagged</t>
        </is>
      </c>
      <c r="H7517" s="26" t="n">
        <v>0</v>
      </c>
      <c r="I7517" t="inlineStr">
        <is>
          <t>1159-6GQ1 Vacuum splice module not present</t>
        </is>
      </c>
      <c r="J7517" t="inlineStr">
        <is>
          <t>Equipment fault</t>
        </is>
      </c>
      <c r="K7517" t="inlineStr">
        <is>
          <t>159</t>
        </is>
      </c>
      <c r="L7517" t="inlineStr">
        <is>
          <t>ST159 Reinforcement Tape: Vacuum splice module not present</t>
        </is>
      </c>
    </row>
    <row r="7518">
      <c r="A7518" t="n">
        <v>13844</v>
      </c>
      <c r="B7518" s="25" t="n">
        <v>46171.8303912037</v>
      </c>
      <c r="C7518" s="25" t="n">
        <v>46171.83083163195</v>
      </c>
      <c r="D7518" s="26" t="n">
        <v>0.01349166666666667</v>
      </c>
      <c r="E7518" t="n">
        <v>3</v>
      </c>
      <c r="F7518" t="inlineStr">
        <is>
          <t>1406-6B2 Valve in pickup position B not present</t>
        </is>
      </c>
      <c r="G7518" t="inlineStr">
        <is>
          <t>Tagged</t>
        </is>
      </c>
      <c r="H7518" s="26" t="n">
        <v>0</v>
      </c>
      <c r="I7518" t="inlineStr">
        <is>
          <t>1406-6B2 Valve in pickup position B not present</t>
        </is>
      </c>
      <c r="J7518" t="inlineStr">
        <is>
          <t>Equipment fault</t>
        </is>
      </c>
      <c r="K7518" t="inlineStr">
        <is>
          <t>406</t>
        </is>
      </c>
      <c r="L7518" t="inlineStr">
        <is>
          <t>ST406 Valve Feed: Valve in pickup position A/B not present</t>
        </is>
      </c>
    </row>
    <row r="7519">
      <c r="A7519" t="n">
        <v>13846</v>
      </c>
      <c r="B7519" s="25" t="n">
        <v>46171.83341693287</v>
      </c>
      <c r="C7519" s="25" t="n">
        <v>46171.83491840278</v>
      </c>
      <c r="D7519" s="26" t="n">
        <v>0.03853888888888889</v>
      </c>
      <c r="E7519" t="n">
        <v>2</v>
      </c>
      <c r="F7519" t="inlineStr">
        <is>
          <t>MSM-Main: At least one station takes longer than maximum allowed</t>
        </is>
      </c>
      <c r="G7519" t="inlineStr">
        <is>
          <t>Tagged</t>
        </is>
      </c>
      <c r="H7519" s="26" t="n">
        <v>0</v>
      </c>
      <c r="I7519" t="inlineStr">
        <is>
          <t>MSM-Main: At least one station takes longer than maximum allowed</t>
        </is>
      </c>
      <c r="J7519" t="inlineStr">
        <is>
          <t>Controller / machine cycle-time</t>
        </is>
      </c>
      <c r="K7519" t="inlineStr"/>
      <c r="L7519" t="inlineStr"/>
    </row>
    <row r="7520">
      <c r="A7520" t="n">
        <v>13847</v>
      </c>
      <c r="B7520" s="25" t="n">
        <v>46171.83528364584</v>
      </c>
      <c r="C7520" s="25" t="n">
        <v>46171.83577056713</v>
      </c>
      <c r="D7520" s="26" t="n">
        <v>0.01530166666666667</v>
      </c>
      <c r="E7520" t="n">
        <v>3</v>
      </c>
      <c r="F7520" t="inlineStr">
        <is>
          <t>MSM-Main: At least one station takes longer than maximum allowed</t>
        </is>
      </c>
      <c r="G7520" t="inlineStr">
        <is>
          <t>Tagged</t>
        </is>
      </c>
      <c r="H7520" s="26" t="n">
        <v>0</v>
      </c>
      <c r="I7520" t="inlineStr">
        <is>
          <t>MSM-Main: At least one station takes longer than maximum allowed</t>
        </is>
      </c>
      <c r="J7520" t="inlineStr">
        <is>
          <t>Controller / machine cycle-time</t>
        </is>
      </c>
      <c r="K7520" t="inlineStr"/>
      <c r="L7520" t="inlineStr"/>
    </row>
    <row r="7521">
      <c r="A7521" t="n">
        <v>13849</v>
      </c>
      <c r="B7521" s="25" t="n">
        <v>46171.83620528935</v>
      </c>
      <c r="C7521" s="25" t="n">
        <v>46171.83628645833</v>
      </c>
      <c r="D7521" s="26" t="n">
        <v>0.004452777777777778</v>
      </c>
      <c r="E7521" t="n">
        <v>2</v>
      </c>
      <c r="F7521" t="inlineStr">
        <is>
          <t>MSM-Main: At least one station takes longer than maximum allowed</t>
        </is>
      </c>
      <c r="G7521" t="inlineStr">
        <is>
          <t>Tagged</t>
        </is>
      </c>
      <c r="H7521" s="26" t="n">
        <v>0</v>
      </c>
      <c r="I7521" t="inlineStr">
        <is>
          <t>MSM-Main: At least one station takes longer than maximum allowed</t>
        </is>
      </c>
      <c r="J7521" t="inlineStr">
        <is>
          <t>Controller / machine cycle-time</t>
        </is>
      </c>
      <c r="K7521" t="inlineStr"/>
      <c r="L7521" t="inlineStr"/>
    </row>
    <row r="7522">
      <c r="A7522" t="n">
        <v>13851</v>
      </c>
      <c r="B7522" s="25" t="n">
        <v>46171.83663434028</v>
      </c>
      <c r="C7522" s="25" t="n">
        <v>46171.83670972222</v>
      </c>
      <c r="D7522" s="26" t="n">
        <v>0.004729444444444444</v>
      </c>
      <c r="E7522" t="n">
        <v>3</v>
      </c>
      <c r="F7522" t="inlineStr">
        <is>
          <t>MSM-Main: At least one station takes longer than maximum allowed</t>
        </is>
      </c>
      <c r="G7522" t="inlineStr">
        <is>
          <t>Tagged</t>
        </is>
      </c>
      <c r="H7522" s="26" t="n">
        <v>0</v>
      </c>
      <c r="I7522" t="inlineStr">
        <is>
          <t>MSM-Main: At least one station takes longer than maximum allowed</t>
        </is>
      </c>
      <c r="J7522" t="inlineStr">
        <is>
          <t>Controller / machine cycle-time</t>
        </is>
      </c>
      <c r="K7522" t="inlineStr"/>
      <c r="L7522" t="inlineStr"/>
    </row>
    <row r="7523">
      <c r="A7523" t="n">
        <v>13853</v>
      </c>
      <c r="B7523" s="25" t="n">
        <v>46171.83985219907</v>
      </c>
      <c r="C7523" s="25" t="n">
        <v>46171.84224788194</v>
      </c>
      <c r="D7523" s="26" t="n">
        <v>0.057775</v>
      </c>
      <c r="E7523" t="n">
        <v>5</v>
      </c>
      <c r="F7523" t="inlineStr">
        <is>
          <t>1406-6B2 Valve in pickup position B not present</t>
        </is>
      </c>
      <c r="G7523" t="inlineStr">
        <is>
          <t>Tagged (+ untagged rows absorbed)</t>
        </is>
      </c>
      <c r="H7523" s="26" t="n">
        <v>0.0002786111111111111</v>
      </c>
      <c r="I7523" t="inlineStr">
        <is>
          <t>1406-6B2 Valve in pickup position B not present</t>
        </is>
      </c>
      <c r="J7523" t="inlineStr">
        <is>
          <t>Equipment fault</t>
        </is>
      </c>
      <c r="K7523" t="inlineStr">
        <is>
          <t>406</t>
        </is>
      </c>
      <c r="L7523" t="inlineStr">
        <is>
          <t>ST406 Valve Feed: Valve in pickup position A/B not present</t>
        </is>
      </c>
    </row>
    <row r="7524">
      <c r="A7524" t="n">
        <v>13856</v>
      </c>
      <c r="B7524" s="25" t="n">
        <v>46171.857315625</v>
      </c>
      <c r="C7524" s="25" t="n">
        <v>46171.85812137731</v>
      </c>
      <c r="D7524" s="26" t="n">
        <v>0.02434722222222222</v>
      </c>
      <c r="E7524" t="n">
        <v>3</v>
      </c>
      <c r="F7524" t="inlineStr">
        <is>
          <t>1406-6B1 Valve in pickup position A not present</t>
        </is>
      </c>
      <c r="G7524" t="inlineStr">
        <is>
          <t>Tagged</t>
        </is>
      </c>
      <c r="H7524" s="26" t="n">
        <v>0</v>
      </c>
      <c r="I7524" t="inlineStr">
        <is>
          <t>1406-6B1 Valve in pickup position A not present</t>
        </is>
      </c>
      <c r="J7524" t="inlineStr">
        <is>
          <t>Equipment fault</t>
        </is>
      </c>
      <c r="K7524" t="inlineStr">
        <is>
          <t>406</t>
        </is>
      </c>
      <c r="L7524" t="inlineStr">
        <is>
          <t>ST406 Valve Feed: Valve in pickup position A/B not present</t>
        </is>
      </c>
    </row>
    <row r="7525">
      <c r="A7525" t="n">
        <v>13858</v>
      </c>
      <c r="B7525" s="25" t="n">
        <v>46171.85874170139</v>
      </c>
      <c r="C7525" s="25" t="n">
        <v>46171.8592459838</v>
      </c>
      <c r="D7525" s="26" t="n">
        <v>0.01460666666666667</v>
      </c>
      <c r="E7525" t="n">
        <v>3</v>
      </c>
      <c r="F7525" t="inlineStr">
        <is>
          <t>1406-6B2 Valve in pickup position B not present</t>
        </is>
      </c>
      <c r="G7525" t="inlineStr">
        <is>
          <t>Tagged</t>
        </is>
      </c>
      <c r="H7525" s="26" t="n">
        <v>0</v>
      </c>
      <c r="I7525" t="inlineStr">
        <is>
          <t>1406-6B2 Valve in pickup position B not present</t>
        </is>
      </c>
      <c r="J7525" t="inlineStr">
        <is>
          <t>Equipment fault</t>
        </is>
      </c>
      <c r="K7525" t="inlineStr">
        <is>
          <t>406</t>
        </is>
      </c>
      <c r="L7525" t="inlineStr">
        <is>
          <t>ST406 Valve Feed: Valve in pickup position A/B not present</t>
        </is>
      </c>
    </row>
    <row r="7526">
      <c r="A7526" t="n">
        <v>13860</v>
      </c>
      <c r="B7526" s="25" t="n">
        <v>46171.86036484953</v>
      </c>
      <c r="C7526" s="25" t="n">
        <v>46171.86110104166</v>
      </c>
      <c r="D7526" s="26" t="n">
        <v>0.02072888888888889</v>
      </c>
      <c r="E7526" t="n">
        <v>3</v>
      </c>
      <c r="F7526" t="inlineStr">
        <is>
          <t>1406-6B2 Valve in pickup position B not present</t>
        </is>
      </c>
      <c r="G7526" t="inlineStr">
        <is>
          <t>Tagged</t>
        </is>
      </c>
      <c r="H7526" s="26" t="n">
        <v>0</v>
      </c>
      <c r="I7526" t="inlineStr">
        <is>
          <t>1406-6B2 Valve in pickup position B not present</t>
        </is>
      </c>
      <c r="J7526" t="inlineStr">
        <is>
          <t>Equipment fault</t>
        </is>
      </c>
      <c r="K7526" t="inlineStr">
        <is>
          <t>406</t>
        </is>
      </c>
      <c r="L7526" t="inlineStr">
        <is>
          <t>ST406 Valve Feed: Valve in pickup position A/B not present</t>
        </is>
      </c>
    </row>
    <row r="7527">
      <c r="A7527" t="n">
        <v>13862</v>
      </c>
      <c r="B7527" s="25" t="n">
        <v>46171.86280540509</v>
      </c>
      <c r="C7527" s="25" t="n">
        <v>46171.8636690625</v>
      </c>
      <c r="D7527" s="26" t="n">
        <v>0.03046666666666666</v>
      </c>
      <c r="E7527" t="n">
        <v>4</v>
      </c>
      <c r="F7527" t="inlineStr">
        <is>
          <t>1406-6B2 Valve in pickup position B not present</t>
        </is>
      </c>
      <c r="G7527" t="inlineStr">
        <is>
          <t>Tagged (+ untagged rows absorbed)</t>
        </is>
      </c>
      <c r="H7527" s="26" t="n">
        <v>0.0002777777777777778</v>
      </c>
      <c r="I7527" t="inlineStr">
        <is>
          <t>1406-6B2 Valve in pickup position B not present</t>
        </is>
      </c>
      <c r="J7527" t="inlineStr">
        <is>
          <t>Equipment fault</t>
        </is>
      </c>
      <c r="K7527" t="inlineStr">
        <is>
          <t>406</t>
        </is>
      </c>
      <c r="L7527" t="inlineStr">
        <is>
          <t>ST406 Valve Feed: Valve in pickup position A/B not present</t>
        </is>
      </c>
    </row>
    <row r="7528">
      <c r="A7528" t="n">
        <v>13863</v>
      </c>
      <c r="B7528" s="25" t="n">
        <v>46171.86549517361</v>
      </c>
      <c r="C7528" s="25" t="n">
        <v>46171.86598209491</v>
      </c>
      <c r="D7528" s="26" t="n">
        <v>0.01363444444444444</v>
      </c>
      <c r="E7528" t="n">
        <v>3</v>
      </c>
      <c r="F7528" t="inlineStr">
        <is>
          <t>1406-6B2 Valve in pickup position B not present</t>
        </is>
      </c>
      <c r="G7528" t="inlineStr">
        <is>
          <t>Tagged</t>
        </is>
      </c>
      <c r="H7528" s="26" t="n">
        <v>0</v>
      </c>
      <c r="I7528" t="inlineStr">
        <is>
          <t>1406-6B2 Valve in pickup position B not present</t>
        </is>
      </c>
      <c r="J7528" t="inlineStr">
        <is>
          <t>Equipment fault</t>
        </is>
      </c>
      <c r="K7528" t="inlineStr">
        <is>
          <t>406</t>
        </is>
      </c>
      <c r="L7528" t="inlineStr">
        <is>
          <t>ST406 Valve Feed: Valve in pickup position A/B not present</t>
        </is>
      </c>
    </row>
    <row r="7529">
      <c r="A7529" t="n">
        <v>13864</v>
      </c>
      <c r="B7529" s="25" t="n">
        <v>46171.86835373843</v>
      </c>
      <c r="C7529" s="25" t="n">
        <v>46171.86958267361</v>
      </c>
      <c r="D7529" s="26" t="n">
        <v>0.03352777777777778</v>
      </c>
      <c r="E7529" t="n">
        <v>4</v>
      </c>
      <c r="F7529" t="inlineStr">
        <is>
          <t>1406-5B2 Limit switch fault Linear axis extended</t>
        </is>
      </c>
      <c r="G7529" t="inlineStr">
        <is>
          <t>Tagged</t>
        </is>
      </c>
      <c r="H7529" s="26" t="n">
        <v>0</v>
      </c>
      <c r="I7529" t="inlineStr">
        <is>
          <t>1406-5B2 Limit switch fault Linear axis extended</t>
        </is>
      </c>
      <c r="J7529" t="inlineStr">
        <is>
          <t>Equipment fault</t>
        </is>
      </c>
      <c r="K7529" t="inlineStr">
        <is>
          <t>406</t>
        </is>
      </c>
      <c r="L7529" t="inlineStr">
        <is>
          <t>ST406 Valve Feed: Limit switch fault Linear axis extended</t>
        </is>
      </c>
    </row>
    <row r="7530">
      <c r="A7530" t="n">
        <v>13865</v>
      </c>
      <c r="B7530" s="25" t="n">
        <v>46171.87088105324</v>
      </c>
      <c r="C7530" s="25" t="n">
        <v>46171.89496203704</v>
      </c>
      <c r="D7530" s="26" t="n">
        <v>0.5839241666666667</v>
      </c>
      <c r="E7530" t="n">
        <v>15</v>
      </c>
      <c r="F7530" t="inlineStr">
        <is>
          <t>1A07-1B1 Main air valve basic machine pressure not present</t>
        </is>
      </c>
      <c r="G7530" t="inlineStr">
        <is>
          <t>Tagged (+ untagged rows absorbed)</t>
        </is>
      </c>
      <c r="H7530" s="26" t="n">
        <v>0.08305944444444445</v>
      </c>
      <c r="I7530" t="inlineStr">
        <is>
          <t>1A07-1B1 Main air valve basic machine pressure not present</t>
        </is>
      </c>
      <c r="J7530" t="inlineStr">
        <is>
          <t>Utilities / infrastructure</t>
        </is>
      </c>
      <c r="K7530" t="inlineStr"/>
      <c r="L7530" t="inlineStr"/>
    </row>
    <row r="7531">
      <c r="A7531" t="n">
        <v>13866</v>
      </c>
      <c r="B7531" s="25" t="n">
        <v>46171.89533295139</v>
      </c>
      <c r="C7531" s="25" t="n">
        <v>46171.89626134259</v>
      </c>
      <c r="D7531" s="26" t="n">
        <v>0.02506472222222222</v>
      </c>
      <c r="E7531" t="n">
        <v>4</v>
      </c>
      <c r="F7531" t="inlineStr">
        <is>
          <t>1146 Consecutive error guider, actuator or sensor out of range</t>
        </is>
      </c>
      <c r="G7531" t="inlineStr">
        <is>
          <t>Tagged</t>
        </is>
      </c>
      <c r="H7531" s="26" t="n">
        <v>0</v>
      </c>
      <c r="I7531" t="inlineStr">
        <is>
          <t>1146 Consecutive error guider, actuator or sensor out of range</t>
        </is>
      </c>
      <c r="J7531" t="inlineStr">
        <is>
          <t>Equipment fault</t>
        </is>
      </c>
      <c r="K7531" t="inlineStr">
        <is>
          <t>146</t>
        </is>
      </c>
      <c r="L7531" t="inlineStr">
        <is>
          <t>ST146 Film/Fabric Feed: Consecutive error guider, actuator or sensor out of range</t>
        </is>
      </c>
    </row>
    <row r="7532">
      <c r="A7532" t="n">
        <v>13867</v>
      </c>
      <c r="B7532" s="25" t="n">
        <v>46171.8965164699</v>
      </c>
      <c r="C7532" s="25" t="n">
        <v>46171.89663819444</v>
      </c>
      <c r="D7532" s="26" t="n">
        <v>0.005703888888888889</v>
      </c>
      <c r="E7532" t="n">
        <v>3</v>
      </c>
      <c r="F7532" t="inlineStr">
        <is>
          <t>1147 Consecutive error guider, actuator or sensor out of range</t>
        </is>
      </c>
      <c r="G7532" t="inlineStr">
        <is>
          <t>Tagged (+ untagged rows absorbed)</t>
        </is>
      </c>
      <c r="H7532" s="26" t="n">
        <v>0.0002788888888888889</v>
      </c>
      <c r="I7532" t="inlineStr">
        <is>
          <t>1147 Consecutive error guider, actuator or sensor out of range</t>
        </is>
      </c>
      <c r="J7532" t="inlineStr">
        <is>
          <t>Equipment fault</t>
        </is>
      </c>
      <c r="K7532" t="inlineStr">
        <is>
          <t>147</t>
        </is>
      </c>
      <c r="L7532" t="inlineStr">
        <is>
          <t>ST147 Film/Fabric Feed: Consecutive error guider, actuator or sensor out of range</t>
        </is>
      </c>
    </row>
    <row r="7533">
      <c r="A7533" t="n">
        <v>13868</v>
      </c>
      <c r="B7533" s="25" t="n">
        <v>46171.89682951389</v>
      </c>
      <c r="C7533" s="25" t="n">
        <v>46171.89760625</v>
      </c>
      <c r="D7533" s="26" t="n">
        <v>0.02045083333333333</v>
      </c>
      <c r="E7533" t="n">
        <v>3</v>
      </c>
      <c r="F7533" t="inlineStr">
        <is>
          <t>1146 Consecutive error guider, actuator or sensor out of range</t>
        </is>
      </c>
      <c r="G7533" t="inlineStr">
        <is>
          <t>Tagged</t>
        </is>
      </c>
      <c r="H7533" s="26" t="n">
        <v>0</v>
      </c>
      <c r="I7533" t="inlineStr">
        <is>
          <t>1146 Consecutive error guider, actuator or sensor out of range</t>
        </is>
      </c>
      <c r="J7533" t="inlineStr">
        <is>
          <t>Equipment fault</t>
        </is>
      </c>
      <c r="K7533" t="inlineStr">
        <is>
          <t>146</t>
        </is>
      </c>
      <c r="L7533" t="inlineStr">
        <is>
          <t>ST146 Film/Fabric Feed: Consecutive error guider, actuator or sensor out of range</t>
        </is>
      </c>
    </row>
    <row r="7534">
      <c r="A7534" t="n">
        <v>13869</v>
      </c>
      <c r="B7534" s="25" t="n">
        <v>46171.89779760416</v>
      </c>
      <c r="C7534" s="25" t="n">
        <v>46171.89787295139</v>
      </c>
      <c r="D7534" s="26" t="n">
        <v>0.005147222222222221</v>
      </c>
      <c r="E7534" t="n">
        <v>2</v>
      </c>
      <c r="F7534" t="inlineStr">
        <is>
          <t>1146 Consecutive error guider, actuator or sensor out of range</t>
        </is>
      </c>
      <c r="G7534" t="inlineStr">
        <is>
          <t>Tagged</t>
        </is>
      </c>
      <c r="H7534" s="26" t="n">
        <v>0</v>
      </c>
      <c r="I7534" t="inlineStr">
        <is>
          <t>1146 Consecutive error guider, actuator or sensor out of range</t>
        </is>
      </c>
      <c r="J7534" t="inlineStr">
        <is>
          <t>Equipment fault</t>
        </is>
      </c>
      <c r="K7534" t="inlineStr">
        <is>
          <t>146</t>
        </is>
      </c>
      <c r="L7534" t="inlineStr">
        <is>
          <t>ST146 Film/Fabric Feed: Consecutive error guider, actuator or sensor out of range</t>
        </is>
      </c>
    </row>
    <row r="7535">
      <c r="A7535" t="n">
        <v>13870</v>
      </c>
      <c r="B7535" s="25" t="n">
        <v>46171.89899753472</v>
      </c>
      <c r="C7535" s="25" t="n">
        <v>46171.89932210648</v>
      </c>
      <c r="D7535" s="26" t="n">
        <v>0.01001555555555556</v>
      </c>
      <c r="E7535" t="n">
        <v>3</v>
      </c>
      <c r="F7535" t="inlineStr">
        <is>
          <t>A stop button has been pressed too long</t>
        </is>
      </c>
      <c r="G7535" t="inlineStr">
        <is>
          <t>Tagged</t>
        </is>
      </c>
      <c r="H7535" s="26" t="n">
        <v>0</v>
      </c>
      <c r="I7535" t="inlineStr">
        <is>
          <t>A stop button has been pressed too long</t>
        </is>
      </c>
      <c r="J7535" t="inlineStr">
        <is>
          <t>Operator / line (warning-type)</t>
        </is>
      </c>
      <c r="K7535" t="inlineStr"/>
      <c r="L7535" t="inlineStr"/>
    </row>
    <row r="7536">
      <c r="A7536" t="n">
        <v>13871</v>
      </c>
      <c r="B7536" s="25" t="n">
        <v>46171.90044128472</v>
      </c>
      <c r="C7536" s="25" t="n">
        <v>46171.90157167824</v>
      </c>
      <c r="D7536" s="26" t="n">
        <v>0.0368675</v>
      </c>
      <c r="E7536" t="n">
        <v>6</v>
      </c>
      <c r="F7536" t="inlineStr">
        <is>
          <t>A stop button has been pressed too long</t>
        </is>
      </c>
      <c r="G7536" t="inlineStr">
        <is>
          <t>Tagged (+ untagged rows absorbed)</t>
        </is>
      </c>
      <c r="H7536" s="26" t="n">
        <v>0.0002777777777777778</v>
      </c>
      <c r="I7536" t="inlineStr">
        <is>
          <t>A stop button has been pressed too long</t>
        </is>
      </c>
      <c r="J7536" t="inlineStr">
        <is>
          <t>Operator / line (warning-type)</t>
        </is>
      </c>
      <c r="K7536" t="inlineStr"/>
      <c r="L7536" t="inlineStr"/>
    </row>
    <row r="7537">
      <c r="A7537" t="n">
        <v>13872</v>
      </c>
      <c r="B7537" s="25" t="n">
        <v>46171.90347908565</v>
      </c>
      <c r="C7537" s="25" t="n">
        <v>46171.90376311343</v>
      </c>
      <c r="D7537" s="26" t="n">
        <v>0.03394916666666667</v>
      </c>
      <c r="E7537" t="n">
        <v>5</v>
      </c>
      <c r="F7537" t="inlineStr">
        <is>
          <t>A stop button has been pressed too long</t>
        </is>
      </c>
      <c r="G7537" t="inlineStr">
        <is>
          <t>Tagged</t>
        </is>
      </c>
      <c r="H7537" s="26" t="n">
        <v>0</v>
      </c>
      <c r="I7537" t="inlineStr">
        <is>
          <t>A stop button has been pressed too long</t>
        </is>
      </c>
      <c r="J7537" t="inlineStr">
        <is>
          <t>Operator / line (warning-type)</t>
        </is>
      </c>
      <c r="K7537" t="inlineStr"/>
      <c r="L7537" t="inlineStr"/>
    </row>
    <row r="7538">
      <c r="A7538" t="n">
        <v>13873</v>
      </c>
      <c r="B7538" s="25" t="n">
        <v>46171.90521828704</v>
      </c>
      <c r="C7538" s="25" t="n">
        <v>46171.90538642361</v>
      </c>
      <c r="D7538" s="26" t="n">
        <v>0.008485277777777777</v>
      </c>
      <c r="E7538" t="n">
        <v>2</v>
      </c>
      <c r="F7538" t="inlineStr">
        <is>
          <t>A stop button has been pressed too long</t>
        </is>
      </c>
      <c r="G7538" t="inlineStr">
        <is>
          <t>Tagged</t>
        </is>
      </c>
      <c r="H7538" s="26" t="n">
        <v>0</v>
      </c>
      <c r="I7538" t="inlineStr">
        <is>
          <t>A stop button has been pressed too long</t>
        </is>
      </c>
      <c r="J7538" t="inlineStr">
        <is>
          <t>Operator / line (warning-type)</t>
        </is>
      </c>
      <c r="K7538" t="inlineStr"/>
      <c r="L7538" t="inlineStr"/>
    </row>
    <row r="7539">
      <c r="A7539" t="n">
        <v>13874</v>
      </c>
      <c r="B7539" s="25" t="n">
        <v>46171.90604722222</v>
      </c>
      <c r="C7539" s="25" t="n">
        <v>46171.9075195949</v>
      </c>
      <c r="D7539" s="26" t="n">
        <v>0.03756305555555555</v>
      </c>
      <c r="E7539" t="n">
        <v>6</v>
      </c>
      <c r="F7539" t="inlineStr">
        <is>
          <t>1A07-1B1 Main air valve basic machine pressure not present</t>
        </is>
      </c>
      <c r="G7539" t="inlineStr">
        <is>
          <t>Tagged (+ untagged rows absorbed)</t>
        </is>
      </c>
      <c r="H7539" s="26" t="n">
        <v>0.002086944444444444</v>
      </c>
      <c r="I7539" t="inlineStr">
        <is>
          <t>1A07-1B1 Main air valve basic machine pressure not present</t>
        </is>
      </c>
      <c r="J7539" t="inlineStr">
        <is>
          <t>Utilities / infrastructure</t>
        </is>
      </c>
      <c r="K7539" t="inlineStr"/>
      <c r="L7539" t="inlineStr"/>
    </row>
    <row r="7540">
      <c r="A7540" t="n">
        <v>13875</v>
      </c>
      <c r="B7540" s="25" t="n">
        <v>46171.9080878125</v>
      </c>
      <c r="C7540" s="25" t="n">
        <v>46171.90872538195</v>
      </c>
      <c r="D7540" s="26" t="n">
        <v>0.01808416666666667</v>
      </c>
      <c r="E7540" t="n">
        <v>2</v>
      </c>
      <c r="F7540" t="inlineStr">
        <is>
          <t>MSM-Main: At least one station takes longer than maximum allowed</t>
        </is>
      </c>
      <c r="G7540" t="inlineStr">
        <is>
          <t>Tagged</t>
        </is>
      </c>
      <c r="H7540" s="26" t="n">
        <v>0</v>
      </c>
      <c r="I7540" t="inlineStr">
        <is>
          <t>MSM-Main: At least one station takes longer than maximum allowed</t>
        </is>
      </c>
      <c r="J7540" t="inlineStr">
        <is>
          <t>Controller / machine cycle-time</t>
        </is>
      </c>
      <c r="K7540" t="inlineStr"/>
      <c r="L7540" t="inlineStr"/>
    </row>
    <row r="7541">
      <c r="A7541" t="n">
        <v>13876</v>
      </c>
      <c r="B7541" s="25" t="n">
        <v>46171.90937461806</v>
      </c>
      <c r="C7541" s="25" t="n">
        <v>46171.91006435185</v>
      </c>
      <c r="D7541" s="26" t="n">
        <v>0.01905722222222222</v>
      </c>
      <c r="E7541" t="n">
        <v>3</v>
      </c>
      <c r="F7541" t="inlineStr">
        <is>
          <t>A stop button has been pressed too long</t>
        </is>
      </c>
      <c r="G7541" t="inlineStr">
        <is>
          <t>Tagged</t>
        </is>
      </c>
      <c r="H7541" s="26" t="n">
        <v>0</v>
      </c>
      <c r="I7541" t="inlineStr">
        <is>
          <t>A stop button has been pressed too long</t>
        </is>
      </c>
      <c r="J7541" t="inlineStr">
        <is>
          <t>Operator / line (warning-type)</t>
        </is>
      </c>
      <c r="K7541" t="inlineStr"/>
      <c r="L7541" t="inlineStr"/>
    </row>
    <row r="7542">
      <c r="A7542" t="n">
        <v>13877</v>
      </c>
      <c r="B7542" s="25" t="n">
        <v>46171.91024980324</v>
      </c>
      <c r="C7542" s="25" t="n">
        <v>46171.91073680556</v>
      </c>
      <c r="D7542" s="26" t="n">
        <v>0.01586222222222222</v>
      </c>
      <c r="E7542" t="n">
        <v>3</v>
      </c>
      <c r="F7542" t="inlineStr">
        <is>
          <t>MSM-Main: At least one station takes longer than maximum allowed</t>
        </is>
      </c>
      <c r="G7542" t="inlineStr">
        <is>
          <t>Tagged (+ untagged rows absorbed)</t>
        </is>
      </c>
      <c r="H7542" s="26" t="n">
        <v>0.008765</v>
      </c>
      <c r="I7542" t="inlineStr">
        <is>
          <t>MSM-Main: At least one station takes longer than maximum allowed</t>
        </is>
      </c>
      <c r="J7542" t="inlineStr">
        <is>
          <t>Controller / machine cycle-time</t>
        </is>
      </c>
      <c r="K7542" t="inlineStr"/>
      <c r="L7542" t="inlineStr"/>
    </row>
    <row r="7543">
      <c r="A7543" t="n">
        <v>13878</v>
      </c>
      <c r="B7543" s="25" t="n">
        <v>46171.910928125</v>
      </c>
      <c r="C7543" s="25" t="n">
        <v>46171.910928125</v>
      </c>
      <c r="D7543" s="26" t="n">
        <v>0.01460833333333333</v>
      </c>
      <c r="E7543" t="n">
        <v>1</v>
      </c>
      <c r="F7543" t="inlineStr">
        <is>
          <t>1084 Bad parts box is full, please empty!</t>
        </is>
      </c>
      <c r="G7543" t="inlineStr">
        <is>
          <t>Inferred from alarm text</t>
        </is>
      </c>
      <c r="H7543" s="26" t="n">
        <v>0.01460833333333333</v>
      </c>
      <c r="I7543" t="inlineStr"/>
      <c r="J7543" t="inlineStr">
        <is>
          <t>Operator / line (warning-type)</t>
        </is>
      </c>
      <c r="K7543" t="inlineStr">
        <is>
          <t>084</t>
        </is>
      </c>
      <c r="L7543" t="inlineStr"/>
    </row>
    <row r="7544">
      <c r="A7544" t="n">
        <v>13879</v>
      </c>
      <c r="B7544" s="25" t="n">
        <v>46171.91175714121</v>
      </c>
      <c r="C7544" s="25" t="n">
        <v>46171.91260922454</v>
      </c>
      <c r="D7544" s="26" t="n">
        <v>0.024485</v>
      </c>
      <c r="E7544" t="n">
        <v>8</v>
      </c>
      <c r="F7544" t="inlineStr">
        <is>
          <t>1227-1K1 General error</t>
        </is>
      </c>
      <c r="G7544" t="inlineStr">
        <is>
          <t>Tagged - dominant of 2 codes</t>
        </is>
      </c>
      <c r="H7544" s="26" t="n">
        <v>0</v>
      </c>
      <c r="I7544" t="inlineStr">
        <is>
          <t>1227-1K1 General error; 1051-1B1 Consecutive fault camera bad part side A</t>
        </is>
      </c>
      <c r="J7544" t="inlineStr">
        <is>
          <t>Equipment fault</t>
        </is>
      </c>
      <c r="K7544" t="inlineStr">
        <is>
          <t>227</t>
        </is>
      </c>
      <c r="L7544" t="inlineStr">
        <is>
          <t>ST227 Gasket Feed: General error</t>
        </is>
      </c>
    </row>
    <row r="7545">
      <c r="A7545" t="n">
        <v>13880</v>
      </c>
      <c r="B7545" s="25" t="n">
        <v>46171.91296866898</v>
      </c>
      <c r="C7545" s="25" t="n">
        <v>46171.91309614584</v>
      </c>
      <c r="D7545" s="26" t="n">
        <v>0.006259444444444444</v>
      </c>
      <c r="E7545" t="n">
        <v>3</v>
      </c>
      <c r="F7545" t="inlineStr">
        <is>
          <t>A stop button has been pressed too long</t>
        </is>
      </c>
      <c r="G7545" t="inlineStr">
        <is>
          <t>Tagged (+ untagged rows absorbed)</t>
        </is>
      </c>
      <c r="H7545" s="26" t="n">
        <v>0.0002777777777777778</v>
      </c>
      <c r="I7545" t="inlineStr">
        <is>
          <t>A stop button has been pressed too long</t>
        </is>
      </c>
      <c r="J7545" t="inlineStr">
        <is>
          <t>Operator / line (warning-type)</t>
        </is>
      </c>
      <c r="K7545" t="inlineStr"/>
      <c r="L7545" t="inlineStr"/>
    </row>
    <row r="7546">
      <c r="A7546" t="n">
        <v>13881</v>
      </c>
      <c r="B7546" s="25" t="n">
        <v>46171.91349618055</v>
      </c>
      <c r="C7546" s="25" t="n">
        <v>46171.91412387732</v>
      </c>
      <c r="D7546" s="26" t="n">
        <v>0.01687222222222222</v>
      </c>
      <c r="E7546" t="n">
        <v>3</v>
      </c>
      <c r="F7546" t="inlineStr">
        <is>
          <t>Web torn (all stations)</t>
        </is>
      </c>
      <c r="G7546" t="inlineStr">
        <is>
          <t>Tagged (+ untagged rows absorbed)</t>
        </is>
      </c>
      <c r="H7546" s="26" t="n">
        <v>0.007511111111111111</v>
      </c>
      <c r="I7546" t="inlineStr">
        <is>
          <t>Web torn (all stations)</t>
        </is>
      </c>
      <c r="J7546" t="inlineStr">
        <is>
          <t>Material supply (reels / infeed)</t>
        </is>
      </c>
      <c r="K7546" t="inlineStr"/>
      <c r="L7546" t="inlineStr"/>
    </row>
    <row r="7547">
      <c r="A7547" t="n">
        <v>13882</v>
      </c>
      <c r="B7547" s="25" t="n">
        <v>46171.91596172454</v>
      </c>
      <c r="C7547" s="25" t="n">
        <v>46171.92257033565</v>
      </c>
      <c r="D7547" s="26" t="n">
        <v>0.1803094444444444</v>
      </c>
      <c r="E7547" t="n">
        <v>5</v>
      </c>
      <c r="F7547" t="inlineStr">
        <is>
          <t>A stop button has been pressed too long</t>
        </is>
      </c>
      <c r="G7547" t="inlineStr">
        <is>
          <t>Tagged</t>
        </is>
      </c>
      <c r="H7547" s="26" t="n">
        <v>0</v>
      </c>
      <c r="I7547" t="inlineStr">
        <is>
          <t>A stop button has been pressed too long</t>
        </is>
      </c>
      <c r="J7547" t="inlineStr">
        <is>
          <t>Operator / line (warning-type)</t>
        </is>
      </c>
      <c r="K7547" t="inlineStr"/>
      <c r="L7547" t="inlineStr"/>
    </row>
    <row r="7548">
      <c r="A7548" t="n">
        <v>13883</v>
      </c>
      <c r="B7548" s="25" t="n">
        <v>46171.92491793982</v>
      </c>
      <c r="C7548" s="25" t="n">
        <v>46171.92788572916</v>
      </c>
      <c r="D7548" s="26" t="n">
        <v>0.07373138888888889</v>
      </c>
      <c r="E7548" t="n">
        <v>3</v>
      </c>
      <c r="F7548" t="inlineStr">
        <is>
          <t>1406-6B2 Valve in pickup position B not present</t>
        </is>
      </c>
      <c r="G7548" t="inlineStr">
        <is>
          <t>Tagged</t>
        </is>
      </c>
      <c r="H7548" s="26" t="n">
        <v>0</v>
      </c>
      <c r="I7548" t="inlineStr">
        <is>
          <t>1406-6B2 Valve in pickup position B not present</t>
        </is>
      </c>
      <c r="J7548" t="inlineStr">
        <is>
          <t>Equipment fault</t>
        </is>
      </c>
      <c r="K7548" t="inlineStr">
        <is>
          <t>406</t>
        </is>
      </c>
      <c r="L7548" t="inlineStr">
        <is>
          <t>ST406 Valve Feed: Valve in pickup position A/B not present</t>
        </is>
      </c>
    </row>
    <row r="7549">
      <c r="A7549" t="n">
        <v>13884</v>
      </c>
      <c r="B7549" s="25" t="n">
        <v>46171.9289871875</v>
      </c>
      <c r="C7549" s="25" t="n">
        <v>46171.94317399306</v>
      </c>
      <c r="D7549" s="26" t="n">
        <v>0.3436833333333333</v>
      </c>
      <c r="E7549" t="n">
        <v>8</v>
      </c>
      <c r="F7549" t="inlineStr">
        <is>
          <t>A stop button has been pressed too long</t>
        </is>
      </c>
      <c r="G7549" t="inlineStr">
        <is>
          <t>Tagged (+ untagged rows absorbed)</t>
        </is>
      </c>
      <c r="H7549" s="26" t="n">
        <v>0.0002777777777777778</v>
      </c>
      <c r="I7549" t="inlineStr">
        <is>
          <t>A stop button has been pressed too long</t>
        </is>
      </c>
      <c r="J7549" t="inlineStr">
        <is>
          <t>Operator / line (warning-type)</t>
        </is>
      </c>
      <c r="K7549" t="inlineStr"/>
      <c r="L7549" t="inlineStr"/>
    </row>
    <row r="7550">
      <c r="A7550" t="n">
        <v>13885</v>
      </c>
      <c r="B7550" s="25" t="n">
        <v>46171.94347546296</v>
      </c>
      <c r="C7550" s="25" t="n">
        <v>46171.94846674769</v>
      </c>
      <c r="D7550" s="26" t="n">
        <v>0.1229908333333333</v>
      </c>
      <c r="E7550" t="n">
        <v>3</v>
      </c>
      <c r="F7550" t="inlineStr">
        <is>
          <t>1406-6B2 Valve in pickup position B not present</t>
        </is>
      </c>
      <c r="G7550" t="inlineStr">
        <is>
          <t>Tagged</t>
        </is>
      </c>
      <c r="H7550" s="26" t="n">
        <v>0</v>
      </c>
      <c r="I7550" t="inlineStr">
        <is>
          <t>1406-6B2 Valve in pickup position B not present</t>
        </is>
      </c>
      <c r="J7550" t="inlineStr">
        <is>
          <t>Equipment fault</t>
        </is>
      </c>
      <c r="K7550" t="inlineStr">
        <is>
          <t>406</t>
        </is>
      </c>
      <c r="L7550" t="inlineStr">
        <is>
          <t>ST406 Valve Feed: Valve in pickup position A/B not present</t>
        </is>
      </c>
    </row>
    <row r="7551">
      <c r="A7551" t="n">
        <v>13888</v>
      </c>
      <c r="B7551" s="25" t="n">
        <v>46171.95373846064</v>
      </c>
      <c r="C7551" s="25" t="n">
        <v>46171.955790625</v>
      </c>
      <c r="D7551" s="26" t="n">
        <v>0.05272972222222222</v>
      </c>
      <c r="E7551" t="n">
        <v>8</v>
      </c>
      <c r="F7551" t="inlineStr">
        <is>
          <t>1016-1M1 Infeed has reached adjusted current limit</t>
        </is>
      </c>
      <c r="G7551" t="inlineStr">
        <is>
          <t>Tagged (+ untagged rows absorbed)</t>
        </is>
      </c>
      <c r="H7551" s="26" t="n">
        <v>0.0002788888888888889</v>
      </c>
      <c r="I7551" t="inlineStr">
        <is>
          <t>1016-1M1 Infeed has reached adjusted current limit</t>
        </is>
      </c>
      <c r="J7551" t="inlineStr">
        <is>
          <t>Equipment fault</t>
        </is>
      </c>
      <c r="K7551" t="inlineStr">
        <is>
          <t>016</t>
        </is>
      </c>
      <c r="L7551" t="inlineStr">
        <is>
          <t>ST16: Infeed has reached adjusted current limit</t>
        </is>
      </c>
    </row>
    <row r="7552">
      <c r="A7552" t="n">
        <v>13889</v>
      </c>
      <c r="B7552" s="25" t="n">
        <v>46171.95972673611</v>
      </c>
      <c r="C7552" s="25" t="n">
        <v>46171.96164560185</v>
      </c>
      <c r="D7552" s="26" t="n">
        <v>0.04967222222222223</v>
      </c>
      <c r="E7552" t="n">
        <v>4</v>
      </c>
      <c r="F7552" t="inlineStr">
        <is>
          <t>1406-3B3 Limit switch fault Parallel gripper B closed</t>
        </is>
      </c>
      <c r="G7552" t="inlineStr">
        <is>
          <t>Tagged (+ untagged rows absorbed)</t>
        </is>
      </c>
      <c r="H7552" s="26" t="n">
        <v>0.0002777777777777778</v>
      </c>
      <c r="I7552" t="inlineStr">
        <is>
          <t>1406-3B3 Limit switch fault Parallel gripper B closed</t>
        </is>
      </c>
      <c r="J7552" t="inlineStr">
        <is>
          <t>Equipment fault</t>
        </is>
      </c>
      <c r="K7552" t="inlineStr">
        <is>
          <t>406</t>
        </is>
      </c>
      <c r="L7552" t="inlineStr">
        <is>
          <t>ST406 Valve Feed: Limit switch fault Parallel gripper A/B closed</t>
        </is>
      </c>
    </row>
    <row r="7553">
      <c r="A7553" t="n">
        <v>13890</v>
      </c>
      <c r="B7553" s="25" t="n">
        <v>46171.96587210648</v>
      </c>
      <c r="C7553" s="25" t="n">
        <v>46171.96772719907</v>
      </c>
      <c r="D7553" s="26" t="n">
        <v>0.04855833333333334</v>
      </c>
      <c r="E7553" t="n">
        <v>3</v>
      </c>
      <c r="F7553" t="inlineStr">
        <is>
          <t>1406-6B2 Valve in pickup position B not present</t>
        </is>
      </c>
      <c r="G7553" t="inlineStr">
        <is>
          <t>Tagged</t>
        </is>
      </c>
      <c r="H7553" s="26" t="n">
        <v>0</v>
      </c>
      <c r="I7553" t="inlineStr">
        <is>
          <t>1406-6B2 Valve in pickup position B not present</t>
        </is>
      </c>
      <c r="J7553" t="inlineStr">
        <is>
          <t>Equipment fault</t>
        </is>
      </c>
      <c r="K7553" t="inlineStr">
        <is>
          <t>406</t>
        </is>
      </c>
      <c r="L7553" t="inlineStr">
        <is>
          <t>ST406 Valve Feed: Valve in pickup position A/B not present</t>
        </is>
      </c>
    </row>
    <row r="7554">
      <c r="A7554" t="n">
        <v>13891</v>
      </c>
      <c r="B7554" s="25" t="n">
        <v>46171.974278125</v>
      </c>
      <c r="C7554" s="25" t="n">
        <v>46171.97514771991</v>
      </c>
      <c r="D7554" s="26" t="n">
        <v>0.02713138888888889</v>
      </c>
      <c r="E7554" t="n">
        <v>4</v>
      </c>
      <c r="F7554" t="inlineStr">
        <is>
          <t>1406-6B2 Valve in pickup position B not present</t>
        </is>
      </c>
      <c r="G7554" t="inlineStr">
        <is>
          <t>Tagged (+ untagged rows absorbed)</t>
        </is>
      </c>
      <c r="H7554" s="26" t="n">
        <v>0.0002777777777777778</v>
      </c>
      <c r="I7554" t="inlineStr">
        <is>
          <t>1406-6B2 Valve in pickup position B not present</t>
        </is>
      </c>
      <c r="J7554" t="inlineStr">
        <is>
          <t>Equipment fault</t>
        </is>
      </c>
      <c r="K7554" t="inlineStr">
        <is>
          <t>406</t>
        </is>
      </c>
      <c r="L7554" t="inlineStr">
        <is>
          <t>ST406 Valve Feed: Valve in pickup position A/B not present</t>
        </is>
      </c>
    </row>
    <row r="7555">
      <c r="A7555" t="n">
        <v>13892</v>
      </c>
      <c r="B7555" s="25" t="n">
        <v>46171.97601917824</v>
      </c>
      <c r="C7555" s="25" t="n">
        <v>46171.97695243055</v>
      </c>
      <c r="D7555" s="26" t="n">
        <v>0.02490277777777777</v>
      </c>
      <c r="E7555" t="n">
        <v>2</v>
      </c>
      <c r="F7555" t="inlineStr">
        <is>
          <t>1020-7B2 Punch waste B not exhausted</t>
        </is>
      </c>
      <c r="G7555" t="inlineStr">
        <is>
          <t>Tagged</t>
        </is>
      </c>
      <c r="H7555" s="26" t="n">
        <v>0</v>
      </c>
      <c r="I7555" t="inlineStr">
        <is>
          <t>1020-7B2 Punch waste B not exhausted</t>
        </is>
      </c>
      <c r="J7555" t="inlineStr">
        <is>
          <t>Equipment fault</t>
        </is>
      </c>
      <c r="K7555" t="inlineStr">
        <is>
          <t>020</t>
        </is>
      </c>
      <c r="L7555" t="inlineStr">
        <is>
          <t>ST20 Moon Punch: Punch waste A/B not exhausted</t>
        </is>
      </c>
    </row>
    <row r="7556">
      <c r="A7556" t="n">
        <v>13893</v>
      </c>
      <c r="B7556" s="25" t="n">
        <v>46171.97823348379</v>
      </c>
      <c r="C7556" s="25" t="n">
        <v>46171.97852920139</v>
      </c>
      <c r="D7556" s="26" t="n">
        <v>0.008767777777777779</v>
      </c>
      <c r="E7556" t="n">
        <v>2</v>
      </c>
      <c r="F7556" t="inlineStr">
        <is>
          <t>1074 Valve right inserted but not found - Check for valve on web</t>
        </is>
      </c>
      <c r="G7556" t="inlineStr">
        <is>
          <t>Tagged</t>
        </is>
      </c>
      <c r="H7556" s="26" t="n">
        <v>0</v>
      </c>
      <c r="I7556" t="inlineStr">
        <is>
          <t>1074 Valve right inserted but not found - Check for valve on web</t>
        </is>
      </c>
      <c r="J7556" t="inlineStr">
        <is>
          <t>Equipment fault</t>
        </is>
      </c>
      <c r="K7556" t="inlineStr">
        <is>
          <t>074</t>
        </is>
      </c>
      <c r="L7556" t="inlineStr">
        <is>
          <t>ST74 Valve Vision: Valve left/right inserted but not found - Check for valve on web</t>
        </is>
      </c>
    </row>
    <row r="7557">
      <c r="A7557" t="n">
        <v>13894</v>
      </c>
      <c r="B7557" s="25" t="n">
        <v>46171.98029140046</v>
      </c>
      <c r="C7557" s="25" t="n">
        <v>46171.98073202546</v>
      </c>
      <c r="D7557" s="26" t="n">
        <v>0.01280083333333333</v>
      </c>
      <c r="E7557" t="n">
        <v>2</v>
      </c>
      <c r="F7557" t="inlineStr">
        <is>
          <t>1074 Valve left out of area - Check for valve on web</t>
        </is>
      </c>
      <c r="G7557" t="inlineStr">
        <is>
          <t>Tagged</t>
        </is>
      </c>
      <c r="H7557" s="26" t="n">
        <v>0</v>
      </c>
      <c r="I7557" t="inlineStr">
        <is>
          <t>1074 Valve left out of area - Check for valve on web</t>
        </is>
      </c>
      <c r="J7557" t="inlineStr">
        <is>
          <t>Equipment fault</t>
        </is>
      </c>
      <c r="K7557" t="inlineStr">
        <is>
          <t>074</t>
        </is>
      </c>
      <c r="L7557" t="inlineStr">
        <is>
          <t>ST74 Valve Vision: Valve left/right out of area - Check for valve on web</t>
        </is>
      </c>
    </row>
    <row r="7558">
      <c r="A7558" t="n">
        <v>13895</v>
      </c>
      <c r="B7558" s="25" t="n">
        <v>46171.98381111111</v>
      </c>
      <c r="C7558" s="25" t="n">
        <v>46171.98465173611</v>
      </c>
      <c r="D7558" s="26" t="n">
        <v>0.02462583333333334</v>
      </c>
      <c r="E7558" t="n">
        <v>3</v>
      </c>
      <c r="F7558" t="inlineStr">
        <is>
          <t>1020-7B2 Punch waste B not exhausted</t>
        </is>
      </c>
      <c r="G7558" t="inlineStr">
        <is>
          <t>Tagged</t>
        </is>
      </c>
      <c r="H7558" s="26" t="n">
        <v>0</v>
      </c>
      <c r="I7558" t="inlineStr">
        <is>
          <t>1020-7B2 Punch waste B not exhausted</t>
        </is>
      </c>
      <c r="J7558" t="inlineStr">
        <is>
          <t>Equipment fault</t>
        </is>
      </c>
      <c r="K7558" t="inlineStr">
        <is>
          <t>020</t>
        </is>
      </c>
      <c r="L7558" t="inlineStr">
        <is>
          <t>ST20 Moon Punch: Punch waste A/B not exhausted</t>
        </is>
      </c>
    </row>
    <row r="7559">
      <c r="A7559" t="n">
        <v>13896</v>
      </c>
      <c r="B7559" s="25" t="n">
        <v>46171.98578217593</v>
      </c>
      <c r="C7559" s="25" t="n">
        <v>46171.98996739584</v>
      </c>
      <c r="D7559" s="26" t="n">
        <v>0.1037833333333333</v>
      </c>
      <c r="E7559" t="n">
        <v>3</v>
      </c>
      <c r="F7559" t="inlineStr">
        <is>
          <t>1406 Consecutive fault side B</t>
        </is>
      </c>
      <c r="G7559" t="inlineStr">
        <is>
          <t>Tagged</t>
        </is>
      </c>
      <c r="H7559" s="26" t="n">
        <v>0</v>
      </c>
      <c r="I7559" t="inlineStr">
        <is>
          <t>1406 Consecutive fault side B</t>
        </is>
      </c>
      <c r="J7559" t="inlineStr">
        <is>
          <t>Equipment fault</t>
        </is>
      </c>
      <c r="K7559" t="inlineStr">
        <is>
          <t>406</t>
        </is>
      </c>
      <c r="L7559" t="inlineStr">
        <is>
          <t>ST406 Valve Feed: Consecutive fault side A/B</t>
        </is>
      </c>
    </row>
    <row r="7560">
      <c r="A7560" t="n">
        <v>13897</v>
      </c>
      <c r="B7560" s="25" t="n">
        <v>46171.99022241898</v>
      </c>
      <c r="C7560" s="25" t="n">
        <v>46171.99059945602</v>
      </c>
      <c r="D7560" s="26" t="n">
        <v>0.01210916666666667</v>
      </c>
      <c r="E7560" t="n">
        <v>2</v>
      </c>
      <c r="F7560" t="inlineStr">
        <is>
          <t>1074 Valve right inserted but not found - Check for valve on web</t>
        </is>
      </c>
      <c r="G7560" t="inlineStr">
        <is>
          <t>Tagged</t>
        </is>
      </c>
      <c r="H7560" s="26" t="n">
        <v>0</v>
      </c>
      <c r="I7560" t="inlineStr">
        <is>
          <t>1074 Valve right inserted but not found - Check for valve on web</t>
        </is>
      </c>
      <c r="J7560" t="inlineStr">
        <is>
          <t>Equipment fault</t>
        </is>
      </c>
      <c r="K7560" t="inlineStr">
        <is>
          <t>074</t>
        </is>
      </c>
      <c r="L7560" t="inlineStr">
        <is>
          <t>ST74 Valve Vision: Valve left/right inserted but not found - Check for valve on web</t>
        </is>
      </c>
    </row>
    <row r="7561">
      <c r="A7561" t="n">
        <v>13899</v>
      </c>
      <c r="B7561" s="25" t="n">
        <v>46171.99131967592</v>
      </c>
      <c r="C7561" s="25" t="n">
        <v>46171.99189938657</v>
      </c>
      <c r="D7561" s="26" t="n">
        <v>0.01767027777777778</v>
      </c>
      <c r="E7561" t="n">
        <v>4</v>
      </c>
      <c r="F7561" t="inlineStr">
        <is>
          <t>1406-6B2 Valve in pickup position B not present</t>
        </is>
      </c>
      <c r="G7561" t="inlineStr">
        <is>
          <t>Tagged</t>
        </is>
      </c>
      <c r="H7561" s="26" t="n">
        <v>0</v>
      </c>
      <c r="I7561" t="inlineStr">
        <is>
          <t>1406-6B2 Valve in pickup position B not present</t>
        </is>
      </c>
      <c r="J7561" t="inlineStr">
        <is>
          <t>Equipment fault</t>
        </is>
      </c>
      <c r="K7561" t="inlineStr">
        <is>
          <t>406</t>
        </is>
      </c>
      <c r="L7561" t="inlineStr">
        <is>
          <t>ST406 Valve Feed: Valve in pickup position A/B not present</t>
        </is>
      </c>
    </row>
    <row r="7562">
      <c r="A7562" t="n">
        <v>13900</v>
      </c>
      <c r="B7562" s="25" t="n">
        <v>46171.99261241898</v>
      </c>
      <c r="C7562" s="25" t="n">
        <v>46171.99428221065</v>
      </c>
      <c r="D7562" s="26" t="n">
        <v>0.04675111111111111</v>
      </c>
      <c r="E7562" t="n">
        <v>4</v>
      </c>
      <c r="F7562" t="inlineStr">
        <is>
          <t>1406-6B2 Valve in pickup position B not present</t>
        </is>
      </c>
      <c r="G7562" t="inlineStr">
        <is>
          <t>Tagged (+ untagged rows absorbed)</t>
        </is>
      </c>
      <c r="H7562" s="26" t="n">
        <v>0.0002777777777777778</v>
      </c>
      <c r="I7562" t="inlineStr">
        <is>
          <t>1406-6B2 Valve in pickup position B not present</t>
        </is>
      </c>
      <c r="J7562" t="inlineStr">
        <is>
          <t>Equipment fault</t>
        </is>
      </c>
      <c r="K7562" t="inlineStr">
        <is>
          <t>406</t>
        </is>
      </c>
      <c r="L7562" t="inlineStr">
        <is>
          <t>ST406 Valve Feed: Valve in pickup position A/B not present</t>
        </is>
      </c>
    </row>
    <row r="7563">
      <c r="A7563" t="n">
        <v>13901</v>
      </c>
      <c r="B7563" s="25" t="n">
        <v>46171.99498935185</v>
      </c>
      <c r="C7563" s="25" t="n">
        <v>46172.00062978009</v>
      </c>
      <c r="D7563" s="26" t="n">
        <v>0.1438575</v>
      </c>
      <c r="E7563" t="n">
        <v>4</v>
      </c>
      <c r="F7563" t="inlineStr">
        <is>
          <t>1406-6B2 Valve in pickup position B not present</t>
        </is>
      </c>
      <c r="G7563" t="inlineStr">
        <is>
          <t>Tagged</t>
        </is>
      </c>
      <c r="H7563" s="26" t="n">
        <v>0</v>
      </c>
      <c r="I7563" t="inlineStr">
        <is>
          <t>1406-6B2 Valve in pickup position B not present</t>
        </is>
      </c>
      <c r="J7563" t="inlineStr">
        <is>
          <t>Equipment fault</t>
        </is>
      </c>
      <c r="K7563" t="inlineStr">
        <is>
          <t>406</t>
        </is>
      </c>
      <c r="L7563" t="inlineStr">
        <is>
          <t>ST406 Valve Feed: Valve in pickup position A/B not present</t>
        </is>
      </c>
    </row>
    <row r="7564">
      <c r="A7564" t="n">
        <v>13902</v>
      </c>
      <c r="B7564" s="25" t="n">
        <v>46172.00151674769</v>
      </c>
      <c r="C7564" s="25" t="n">
        <v>46172.00160366898</v>
      </c>
      <c r="D7564" s="26" t="n">
        <v>0.005286111111111111</v>
      </c>
      <c r="E7564" t="n">
        <v>3</v>
      </c>
      <c r="F7564" t="inlineStr">
        <is>
          <t>1129-1B1 Last splice has not been detected</t>
        </is>
      </c>
      <c r="G7564" t="inlineStr">
        <is>
          <t>Tagged</t>
        </is>
      </c>
      <c r="H7564" s="26" t="n">
        <v>0</v>
      </c>
      <c r="I7564" t="inlineStr">
        <is>
          <t>1129-1B1 Last splice has not been detected</t>
        </is>
      </c>
      <c r="J7564" t="inlineStr">
        <is>
          <t>Equipment fault</t>
        </is>
      </c>
      <c r="K7564" t="inlineStr">
        <is>
          <t>129</t>
        </is>
      </c>
      <c r="L7564" t="inlineStr">
        <is>
          <t>ST129: Last splice has not been detected</t>
        </is>
      </c>
    </row>
    <row r="7565">
      <c r="A7565" t="n">
        <v>13903</v>
      </c>
      <c r="B7565" s="25" t="n">
        <v>46172.0038587963</v>
      </c>
      <c r="C7565" s="25" t="n">
        <v>46172.00466454861</v>
      </c>
      <c r="D7565" s="26" t="n">
        <v>0.02281583333333333</v>
      </c>
      <c r="E7565" t="n">
        <v>4</v>
      </c>
      <c r="F7565" t="inlineStr">
        <is>
          <t>A stop button has been pressed too long</t>
        </is>
      </c>
      <c r="G7565" t="inlineStr">
        <is>
          <t>Tagged (+ untagged rows absorbed)</t>
        </is>
      </c>
      <c r="H7565" s="26" t="n">
        <v>0.0002777777777777778</v>
      </c>
      <c r="I7565" t="inlineStr">
        <is>
          <t>A stop button has been pressed too long</t>
        </is>
      </c>
      <c r="J7565" t="inlineStr">
        <is>
          <t>Operator / line (warning-type)</t>
        </is>
      </c>
      <c r="K7565" t="inlineStr"/>
      <c r="L7565" t="inlineStr"/>
    </row>
    <row r="7566">
      <c r="A7566" t="n">
        <v>13904</v>
      </c>
      <c r="B7566" s="25" t="n">
        <v>46172.00600381944</v>
      </c>
      <c r="C7566" s="25" t="n">
        <v>46172.00669371528</v>
      </c>
      <c r="D7566" s="26" t="n">
        <v>0.0187825</v>
      </c>
      <c r="E7566" t="n">
        <v>4</v>
      </c>
      <c r="F7566" t="inlineStr">
        <is>
          <t>1406-6B2 Valve in pickup position B not present</t>
        </is>
      </c>
      <c r="G7566" t="inlineStr">
        <is>
          <t>Tagged (+ untagged rows absorbed)</t>
        </is>
      </c>
      <c r="H7566" s="26" t="n">
        <v>0.0006952777777777778</v>
      </c>
      <c r="I7566" t="inlineStr">
        <is>
          <t>1406-6B2 Valve in pickup position B not present</t>
        </is>
      </c>
      <c r="J7566" t="inlineStr">
        <is>
          <t>Equipment fault</t>
        </is>
      </c>
      <c r="K7566" t="inlineStr">
        <is>
          <t>406</t>
        </is>
      </c>
      <c r="L7566" t="inlineStr">
        <is>
          <t>ST406 Valve Feed: Valve in pickup position A/B not present</t>
        </is>
      </c>
    </row>
    <row r="7567">
      <c r="A7567" t="n">
        <v>13905</v>
      </c>
      <c r="B7567" s="25" t="n">
        <v>46172.00718075231</v>
      </c>
      <c r="C7567" s="25" t="n">
        <v>46172.0081315162</v>
      </c>
      <c r="D7567" s="26" t="n">
        <v>0.02532305555555555</v>
      </c>
      <c r="E7567" t="n">
        <v>3</v>
      </c>
      <c r="F7567" t="inlineStr">
        <is>
          <t>A stop button has been pressed too long</t>
        </is>
      </c>
      <c r="G7567" t="inlineStr">
        <is>
          <t>Tagged</t>
        </is>
      </c>
      <c r="H7567" s="26" t="n">
        <v>0</v>
      </c>
      <c r="I7567" t="inlineStr">
        <is>
          <t>A stop button has been pressed too long</t>
        </is>
      </c>
      <c r="J7567" t="inlineStr">
        <is>
          <t>Operator / line (warning-type)</t>
        </is>
      </c>
      <c r="K7567" t="inlineStr"/>
      <c r="L7567" t="inlineStr"/>
    </row>
    <row r="7568">
      <c r="A7568" t="n">
        <v>13906</v>
      </c>
      <c r="B7568" s="25" t="n">
        <v>46172.00912283565</v>
      </c>
      <c r="C7568" s="25" t="n">
        <v>46172.00920980324</v>
      </c>
      <c r="D7568" s="26" t="n">
        <v>0.004312222222222222</v>
      </c>
      <c r="E7568" t="n">
        <v>2</v>
      </c>
      <c r="F7568" t="inlineStr">
        <is>
          <t>1404-1M1 Turntable has reached adjusted current limit</t>
        </is>
      </c>
      <c r="G7568" t="inlineStr">
        <is>
          <t>Tagged</t>
        </is>
      </c>
      <c r="H7568" s="26" t="n">
        <v>0</v>
      </c>
      <c r="I7568" t="inlineStr">
        <is>
          <t>1404-1M1 Turntable has reached adjusted current limit</t>
        </is>
      </c>
      <c r="J7568" t="inlineStr">
        <is>
          <t>Equipment fault</t>
        </is>
      </c>
      <c r="K7568" t="inlineStr">
        <is>
          <t>404</t>
        </is>
      </c>
      <c r="L7568" t="inlineStr">
        <is>
          <t>ST404 Valve Feed: Turntable has reached adjusted current limit</t>
        </is>
      </c>
    </row>
    <row r="7569">
      <c r="A7569" t="n">
        <v>13907</v>
      </c>
      <c r="B7569" s="25" t="n">
        <v>46172.00962716435</v>
      </c>
      <c r="C7569" s="25" t="n">
        <v>46172.01296628472</v>
      </c>
      <c r="D7569" s="26" t="n">
        <v>0.08180833333333333</v>
      </c>
      <c r="E7569" t="n">
        <v>10</v>
      </c>
      <c r="F7569" t="inlineStr">
        <is>
          <t>A stop button has been pressed too long</t>
        </is>
      </c>
      <c r="G7569" t="inlineStr">
        <is>
          <t>Tagged</t>
        </is>
      </c>
      <c r="H7569" s="26" t="n">
        <v>0</v>
      </c>
      <c r="I7569" t="inlineStr">
        <is>
          <t>A stop button has been pressed too long</t>
        </is>
      </c>
      <c r="J7569" t="inlineStr">
        <is>
          <t>Operator / line (warning-type)</t>
        </is>
      </c>
      <c r="K7569" t="inlineStr"/>
      <c r="L7569" t="inlineStr"/>
    </row>
    <row r="7570">
      <c r="A7570" t="n">
        <v>13908</v>
      </c>
      <c r="B7570" s="25" t="n">
        <v>46172.01328506944</v>
      </c>
      <c r="C7570" s="25" t="n">
        <v>46172.01366184028</v>
      </c>
      <c r="D7570" s="26" t="n">
        <v>0.01057305555555555</v>
      </c>
      <c r="E7570" t="n">
        <v>2</v>
      </c>
      <c r="F7570" t="inlineStr">
        <is>
          <t>1074 Valve left inserted but not found - Check for valve on web</t>
        </is>
      </c>
      <c r="G7570" t="inlineStr">
        <is>
          <t>Tagged</t>
        </is>
      </c>
      <c r="H7570" s="26" t="n">
        <v>0</v>
      </c>
      <c r="I7570" t="inlineStr">
        <is>
          <t>1074 Valve left inserted but not found - Check for valve on web</t>
        </is>
      </c>
      <c r="J7570" t="inlineStr">
        <is>
          <t>Equipment fault</t>
        </is>
      </c>
      <c r="K7570" t="inlineStr">
        <is>
          <t>074</t>
        </is>
      </c>
      <c r="L7570" t="inlineStr">
        <is>
          <t>ST74 Valve Vision: Valve left/right inserted but not found - Check for valve on web</t>
        </is>
      </c>
    </row>
    <row r="7571">
      <c r="A7571" t="n">
        <v>13909</v>
      </c>
      <c r="B7571" s="25" t="n">
        <v>46172.01799232639</v>
      </c>
      <c r="C7571" s="25" t="n">
        <v>46172.01906466435</v>
      </c>
      <c r="D7571" s="26" t="n">
        <v>0.02824166666666666</v>
      </c>
      <c r="E7571" t="n">
        <v>4</v>
      </c>
      <c r="F7571" t="inlineStr">
        <is>
          <t>A stop button has been pressed too long</t>
        </is>
      </c>
      <c r="G7571" t="inlineStr">
        <is>
          <t>Tagged (+ untagged rows absorbed)</t>
        </is>
      </c>
      <c r="H7571" s="26" t="n">
        <v>0.0002777777777777778</v>
      </c>
      <c r="I7571" t="inlineStr">
        <is>
          <t>A stop button has been pressed too long</t>
        </is>
      </c>
      <c r="J7571" t="inlineStr">
        <is>
          <t>Operator / line (warning-type)</t>
        </is>
      </c>
      <c r="K7571" t="inlineStr"/>
      <c r="L7571" t="inlineStr"/>
    </row>
    <row r="7572">
      <c r="A7572" t="n">
        <v>13911</v>
      </c>
      <c r="B7572" s="25" t="n">
        <v>46172.02372734954</v>
      </c>
      <c r="C7572" s="25" t="n">
        <v>46172.02384328704</v>
      </c>
      <c r="D7572" s="26" t="n">
        <v>0.005426111111111111</v>
      </c>
      <c r="E7572" t="n">
        <v>3</v>
      </c>
      <c r="F7572" t="inlineStr">
        <is>
          <t>1020-7B2 Punch waste B not exhausted</t>
        </is>
      </c>
      <c r="G7572" t="inlineStr">
        <is>
          <t>Tagged</t>
        </is>
      </c>
      <c r="H7572" s="26" t="n">
        <v>0</v>
      </c>
      <c r="I7572" t="inlineStr">
        <is>
          <t>1020-7B2 Punch waste B not exhausted</t>
        </is>
      </c>
      <c r="J7572" t="inlineStr">
        <is>
          <t>Equipment fault</t>
        </is>
      </c>
      <c r="K7572" t="inlineStr">
        <is>
          <t>020</t>
        </is>
      </c>
      <c r="L7572" t="inlineStr">
        <is>
          <t>ST20 Moon Punch: Punch waste A/B not exhausted</t>
        </is>
      </c>
    </row>
    <row r="7573">
      <c r="A7573" t="n">
        <v>13912</v>
      </c>
      <c r="B7573" s="25" t="n">
        <v>46172.02416211805</v>
      </c>
      <c r="C7573" s="25" t="n">
        <v>46172.03226605324</v>
      </c>
      <c r="D7573" s="26" t="n">
        <v>0.1989461111111111</v>
      </c>
      <c r="E7573" t="n">
        <v>4</v>
      </c>
      <c r="F7573" t="inlineStr">
        <is>
          <t>A stop button has been pressed too long</t>
        </is>
      </c>
      <c r="G7573" t="inlineStr">
        <is>
          <t>Tagged (+ untagged rows absorbed)</t>
        </is>
      </c>
      <c r="H7573" s="26" t="n">
        <v>0.0002777777777777778</v>
      </c>
      <c r="I7573" t="inlineStr">
        <is>
          <t>A stop button has been pressed too long</t>
        </is>
      </c>
      <c r="J7573" t="inlineStr">
        <is>
          <t>Operator / line (warning-type)</t>
        </is>
      </c>
      <c r="K7573" t="inlineStr"/>
      <c r="L7573" t="inlineStr"/>
    </row>
    <row r="7574">
      <c r="A7574" t="n">
        <v>13913</v>
      </c>
      <c r="B7574" s="25" t="n">
        <v>46172.03254424768</v>
      </c>
      <c r="C7574" s="25" t="n">
        <v>46172.03374505787</v>
      </c>
      <c r="D7574" s="26" t="n">
        <v>0.0321575</v>
      </c>
      <c r="E7574" t="n">
        <v>4</v>
      </c>
      <c r="F7574" t="inlineStr">
        <is>
          <t>1A07-1B1 Main air valve basic machine pressure not present</t>
        </is>
      </c>
      <c r="G7574" t="inlineStr">
        <is>
          <t>Tagged (+ untagged rows absorbed)</t>
        </is>
      </c>
      <c r="H7574" s="26" t="n">
        <v>0.005843611111111111</v>
      </c>
      <c r="I7574" t="inlineStr">
        <is>
          <t>1A07-1B1 Main air valve basic machine pressure not present</t>
        </is>
      </c>
      <c r="J7574" t="inlineStr">
        <is>
          <t>Utilities / infrastructure</t>
        </is>
      </c>
      <c r="K7574" t="inlineStr"/>
      <c r="L7574" t="inlineStr"/>
    </row>
    <row r="7575">
      <c r="A7575" t="n">
        <v>13914</v>
      </c>
      <c r="B7575" s="25" t="n">
        <v>46172.03408121528</v>
      </c>
      <c r="C7575" s="25" t="n">
        <v>46172.03458561342</v>
      </c>
      <c r="D7575" s="26" t="n">
        <v>0.0141925</v>
      </c>
      <c r="E7575" t="n">
        <v>3</v>
      </c>
      <c r="F7575" t="inlineStr">
        <is>
          <t>A stop button has been pressed too long</t>
        </is>
      </c>
      <c r="G7575" t="inlineStr">
        <is>
          <t>Tagged</t>
        </is>
      </c>
      <c r="H7575" s="26" t="n">
        <v>0</v>
      </c>
      <c r="I7575" t="inlineStr">
        <is>
          <t>A stop button has been pressed too long</t>
        </is>
      </c>
      <c r="J7575" t="inlineStr">
        <is>
          <t>Operator / line (warning-type)</t>
        </is>
      </c>
      <c r="K7575" t="inlineStr"/>
      <c r="L7575" t="inlineStr"/>
    </row>
    <row r="7576">
      <c r="A7576" t="n">
        <v>13915</v>
      </c>
      <c r="B7576" s="25" t="n">
        <v>46172.03820300926</v>
      </c>
      <c r="C7576" s="25" t="n">
        <v>46172.04066096065</v>
      </c>
      <c r="D7576" s="26" t="n">
        <v>0.06789638888888888</v>
      </c>
      <c r="E7576" t="n">
        <v>4</v>
      </c>
      <c r="F7576" t="inlineStr">
        <is>
          <t>A stop button has been pressed too long</t>
        </is>
      </c>
      <c r="G7576" t="inlineStr">
        <is>
          <t>Tagged (+ untagged rows absorbed)</t>
        </is>
      </c>
      <c r="H7576" s="26" t="n">
        <v>0.0002786111111111111</v>
      </c>
      <c r="I7576" t="inlineStr">
        <is>
          <t>A stop button has been pressed too long</t>
        </is>
      </c>
      <c r="J7576" t="inlineStr">
        <is>
          <t>Operator / line (warning-type)</t>
        </is>
      </c>
      <c r="K7576" t="inlineStr"/>
      <c r="L7576" t="inlineStr"/>
    </row>
    <row r="7577">
      <c r="A7577" t="n">
        <v>13916</v>
      </c>
      <c r="B7577" s="25" t="n">
        <v>46172.0445275463</v>
      </c>
      <c r="C7577" s="25" t="n">
        <v>46172.0460346412</v>
      </c>
      <c r="D7577" s="26" t="n">
        <v>0.03853527777777778</v>
      </c>
      <c r="E7577" t="n">
        <v>3</v>
      </c>
      <c r="F7577" t="inlineStr">
        <is>
          <t>1A07-1B1 Main air valve basic machine pressure not present</t>
        </is>
      </c>
      <c r="G7577" t="inlineStr">
        <is>
          <t>Tagged (+ untagged rows absorbed)</t>
        </is>
      </c>
      <c r="H7577" s="26" t="n">
        <v>0.005425833333333334</v>
      </c>
      <c r="I7577" t="inlineStr">
        <is>
          <t>1A07-1B1 Main air valve basic machine pressure not present</t>
        </is>
      </c>
      <c r="J7577" t="inlineStr">
        <is>
          <t>Utilities / infrastructure</t>
        </is>
      </c>
      <c r="K7577" t="inlineStr"/>
      <c r="L7577" t="inlineStr"/>
    </row>
    <row r="7578">
      <c r="A7578" t="n">
        <v>13917</v>
      </c>
      <c r="B7578" s="25" t="n">
        <v>46172.05018491898</v>
      </c>
      <c r="C7578" s="25" t="n">
        <v>46172.05030667824</v>
      </c>
      <c r="D7578" s="26" t="n">
        <v>0.005564722222222222</v>
      </c>
      <c r="E7578" t="n">
        <v>2</v>
      </c>
      <c r="F7578" t="inlineStr">
        <is>
          <t>1020-7B2 Punch waste B not exhausted</t>
        </is>
      </c>
      <c r="G7578" t="inlineStr">
        <is>
          <t>Tagged</t>
        </is>
      </c>
      <c r="H7578" s="26" t="n">
        <v>0</v>
      </c>
      <c r="I7578" t="inlineStr">
        <is>
          <t>1020-7B2 Punch waste B not exhausted</t>
        </is>
      </c>
      <c r="J7578" t="inlineStr">
        <is>
          <t>Equipment fault</t>
        </is>
      </c>
      <c r="K7578" t="inlineStr">
        <is>
          <t>020</t>
        </is>
      </c>
      <c r="L7578" t="inlineStr">
        <is>
          <t>ST20 Moon Punch: Punch waste A/B not exhausted</t>
        </is>
      </c>
    </row>
    <row r="7579">
      <c r="A7579" t="n">
        <v>13918</v>
      </c>
      <c r="B7579" s="25" t="n">
        <v>46172.05323402778</v>
      </c>
      <c r="C7579" s="25" t="n">
        <v>46172.05399945602</v>
      </c>
      <c r="D7579" s="26" t="n">
        <v>0.068175</v>
      </c>
      <c r="E7579" t="n">
        <v>4</v>
      </c>
      <c r="F7579" t="inlineStr">
        <is>
          <t>A stop button has been pressed too long</t>
        </is>
      </c>
      <c r="G7579" t="inlineStr">
        <is>
          <t>Tagged (+ untagged rows absorbed)</t>
        </is>
      </c>
      <c r="H7579" s="26" t="n">
        <v>0.001113055555555555</v>
      </c>
      <c r="I7579" t="inlineStr">
        <is>
          <t>A stop button has been pressed too long</t>
        </is>
      </c>
      <c r="J7579" t="inlineStr">
        <is>
          <t>Operator / line (warning-type)</t>
        </is>
      </c>
      <c r="K7579" t="inlineStr"/>
      <c r="L7579" t="inlineStr"/>
    </row>
    <row r="7580">
      <c r="A7580" t="n">
        <v>13919</v>
      </c>
      <c r="B7580" s="25" t="n">
        <v>46172.06426670139</v>
      </c>
      <c r="C7580" s="25" t="n">
        <v>46172.06486380787</v>
      </c>
      <c r="D7580" s="26" t="n">
        <v>0.01460944444444445</v>
      </c>
      <c r="E7580" t="n">
        <v>5</v>
      </c>
      <c r="F7580" t="inlineStr">
        <is>
          <t>1A07-1B1 Main air valve basic machine pressure not present</t>
        </is>
      </c>
      <c r="G7580" t="inlineStr">
        <is>
          <t>Tagged (+ untagged rows absorbed)</t>
        </is>
      </c>
      <c r="H7580" s="26" t="n">
        <v>0.002088055555555556</v>
      </c>
      <c r="I7580" t="inlineStr">
        <is>
          <t>1A07-1B1 Main air valve basic machine pressure not present</t>
        </is>
      </c>
      <c r="J7580" t="inlineStr">
        <is>
          <t>Utilities / infrastructure</t>
        </is>
      </c>
      <c r="K7580" t="inlineStr"/>
      <c r="L7580" t="inlineStr"/>
    </row>
    <row r="7581">
      <c r="A7581" t="n">
        <v>13920</v>
      </c>
      <c r="B7581" s="25" t="n">
        <v>46172.06562326389</v>
      </c>
      <c r="C7581" s="25" t="n">
        <v>46172.06667265046</v>
      </c>
      <c r="D7581" s="26" t="n">
        <v>0.02713416666666667</v>
      </c>
      <c r="E7581" t="n">
        <v>4</v>
      </c>
      <c r="F7581" t="inlineStr">
        <is>
          <t>1406-3B3 Limit switch fault Parallel gripper B closed</t>
        </is>
      </c>
      <c r="G7581" t="inlineStr">
        <is>
          <t>Tagged (+ untagged rows absorbed)</t>
        </is>
      </c>
      <c r="H7581" s="26" t="n">
        <v>0.0002786111111111111</v>
      </c>
      <c r="I7581" t="inlineStr">
        <is>
          <t>1406-3B3 Limit switch fault Parallel gripper B closed</t>
        </is>
      </c>
      <c r="J7581" t="inlineStr">
        <is>
          <t>Equipment fault</t>
        </is>
      </c>
      <c r="K7581" t="inlineStr">
        <is>
          <t>406</t>
        </is>
      </c>
      <c r="L7581" t="inlineStr">
        <is>
          <t>ST406 Valve Feed: Limit switch fault Parallel gripper A/B closed</t>
        </is>
      </c>
    </row>
    <row r="7582">
      <c r="A7582" t="n">
        <v>13921</v>
      </c>
      <c r="B7582" s="25" t="n">
        <v>46172.06721767361</v>
      </c>
      <c r="C7582" s="25" t="n">
        <v>46172.06789586806</v>
      </c>
      <c r="D7582" s="26" t="n">
        <v>0.01822388888888889</v>
      </c>
      <c r="E7582" t="n">
        <v>4</v>
      </c>
      <c r="F7582" t="inlineStr">
        <is>
          <t>A stop button has been pressed too long</t>
        </is>
      </c>
      <c r="G7582" t="inlineStr">
        <is>
          <t>Tagged (+ untagged rows absorbed)</t>
        </is>
      </c>
      <c r="H7582" s="26" t="n">
        <v>0.0002777777777777778</v>
      </c>
      <c r="I7582" t="inlineStr">
        <is>
          <t>A stop button has been pressed too long</t>
        </is>
      </c>
      <c r="J7582" t="inlineStr">
        <is>
          <t>Operator / line (warning-type)</t>
        </is>
      </c>
      <c r="K7582" t="inlineStr"/>
      <c r="L7582" t="inlineStr"/>
    </row>
    <row r="7583">
      <c r="A7583" t="n">
        <v>13922</v>
      </c>
      <c r="B7583" s="25" t="n">
        <v>46172.06913642361</v>
      </c>
      <c r="C7583" s="25" t="n">
        <v>46172.06983788194</v>
      </c>
      <c r="D7583" s="26" t="n">
        <v>0.01947861111111111</v>
      </c>
      <c r="E7583" t="n">
        <v>3</v>
      </c>
      <c r="F7583" t="inlineStr">
        <is>
          <t>1406-6B2 Valve in pickup position B not present</t>
        </is>
      </c>
      <c r="G7583" t="inlineStr">
        <is>
          <t>Tagged</t>
        </is>
      </c>
      <c r="H7583" s="26" t="n">
        <v>0</v>
      </c>
      <c r="I7583" t="inlineStr">
        <is>
          <t>1406-6B2 Valve in pickup position B not present</t>
        </is>
      </c>
      <c r="J7583" t="inlineStr">
        <is>
          <t>Equipment fault</t>
        </is>
      </c>
      <c r="K7583" t="inlineStr">
        <is>
          <t>406</t>
        </is>
      </c>
      <c r="L7583" t="inlineStr">
        <is>
          <t>ST406 Valve Feed: Valve in pickup position A/B not present</t>
        </is>
      </c>
    </row>
    <row r="7584">
      <c r="A7584" t="n">
        <v>13923</v>
      </c>
      <c r="B7584" s="25" t="n">
        <v>46172.07097427083</v>
      </c>
      <c r="C7584" s="25" t="n">
        <v>46172.07117137731</v>
      </c>
      <c r="D7584" s="26" t="n">
        <v>0.007234166666666667</v>
      </c>
      <c r="E7584" t="n">
        <v>2</v>
      </c>
      <c r="F7584" t="inlineStr">
        <is>
          <t>A stop button has been pressed too long</t>
        </is>
      </c>
      <c r="G7584" t="inlineStr">
        <is>
          <t>Tagged</t>
        </is>
      </c>
      <c r="H7584" s="26" t="n">
        <v>0</v>
      </c>
      <c r="I7584" t="inlineStr">
        <is>
          <t>A stop button has been pressed too long</t>
        </is>
      </c>
      <c r="J7584" t="inlineStr">
        <is>
          <t>Operator / line (warning-type)</t>
        </is>
      </c>
      <c r="K7584" t="inlineStr"/>
      <c r="L7584" t="inlineStr"/>
    </row>
    <row r="7585">
      <c r="A7585" t="n">
        <v>13924</v>
      </c>
      <c r="B7585" s="25" t="n">
        <v>46172.07280605324</v>
      </c>
      <c r="C7585" s="25" t="n">
        <v>46172.21751049768</v>
      </c>
      <c r="D7585" s="26" t="n">
        <v>3.481948333333333</v>
      </c>
      <c r="E7585" t="n">
        <v>12</v>
      </c>
      <c r="F7585" t="inlineStr">
        <is>
          <t>The machine empty run is finished</t>
        </is>
      </c>
      <c r="G7585" t="inlineStr">
        <is>
          <t>Tagged</t>
        </is>
      </c>
      <c r="H7585" s="26" t="n">
        <v>0</v>
      </c>
      <c r="I7585" t="inlineStr">
        <is>
          <t>The machine empty run is finished</t>
        </is>
      </c>
      <c r="J7585" t="inlineStr">
        <is>
          <t>Operator / line (warning-type)</t>
        </is>
      </c>
      <c r="K7585" t="inlineStr"/>
      <c r="L7585" t="inlineStr"/>
    </row>
    <row r="7586">
      <c r="A7586" t="n">
        <v>13925</v>
      </c>
      <c r="B7586" s="25" t="n">
        <v>46172.21802630787</v>
      </c>
      <c r="C7586" s="25" t="n">
        <v>46172.21802630787</v>
      </c>
      <c r="D7586" s="26" t="n">
        <v>0.005565</v>
      </c>
      <c r="E7586" t="n">
        <v>1</v>
      </c>
      <c r="F7586" t="inlineStr">
        <is>
          <t>1084 Bad parts box is full, please empty!</t>
        </is>
      </c>
      <c r="G7586" t="inlineStr">
        <is>
          <t>Inferred from alarm text</t>
        </is>
      </c>
      <c r="H7586" s="26" t="n">
        <v>0.005565</v>
      </c>
      <c r="I7586" t="inlineStr"/>
      <c r="J7586" t="inlineStr">
        <is>
          <t>Operator / line (warning-type)</t>
        </is>
      </c>
      <c r="K7586" t="inlineStr">
        <is>
          <t>084</t>
        </is>
      </c>
      <c r="L7586" t="inlineStr"/>
    </row>
    <row r="7587">
      <c r="A7587" t="n">
        <v>13926</v>
      </c>
      <c r="B7587" s="25" t="n">
        <v>46172.21829293981</v>
      </c>
      <c r="C7587" s="25" t="n">
        <v>46172.21835671296</v>
      </c>
      <c r="D7587" s="26" t="n">
        <v>0.005009166666666667</v>
      </c>
      <c r="E7587" t="n">
        <v>2</v>
      </c>
      <c r="F7587" t="inlineStr">
        <is>
          <t>1142 Consecutive error guider, actuator or sensor out of range</t>
        </is>
      </c>
      <c r="G7587" t="inlineStr">
        <is>
          <t>Tagged</t>
        </is>
      </c>
      <c r="H7587" s="26" t="n">
        <v>0</v>
      </c>
      <c r="I7587" t="inlineStr">
        <is>
          <t>1142 Consecutive error guider, actuator or sensor out of range</t>
        </is>
      </c>
      <c r="J7587" t="inlineStr">
        <is>
          <t>Equipment fault</t>
        </is>
      </c>
      <c r="K7587" t="inlineStr">
        <is>
          <t>142</t>
        </is>
      </c>
      <c r="L7587" t="inlineStr">
        <is>
          <t>ST142 Film/Fabric Feed: Consecutive error guider, actuator or sensor out of range</t>
        </is>
      </c>
    </row>
    <row r="7588">
      <c r="A7588" t="n">
        <v>13927</v>
      </c>
      <c r="B7588" s="25" t="n">
        <v>46172.2185596412</v>
      </c>
      <c r="C7588" s="25" t="n">
        <v>46172.21864082176</v>
      </c>
      <c r="D7588" s="26" t="n">
        <v>0.007373333333333333</v>
      </c>
      <c r="E7588" t="n">
        <v>3</v>
      </c>
      <c r="F7588" t="inlineStr">
        <is>
          <t>1005-7B1 Punch waste A not exhausted</t>
        </is>
      </c>
      <c r="G7588" t="inlineStr">
        <is>
          <t>Tagged (+ untagged rows absorbed)</t>
        </is>
      </c>
      <c r="H7588" s="26" t="n">
        <v>0.0002777777777777778</v>
      </c>
      <c r="I7588" t="inlineStr">
        <is>
          <t>1005-7B1 Punch waste A not exhausted</t>
        </is>
      </c>
      <c r="J7588" t="inlineStr">
        <is>
          <t>Equipment fault</t>
        </is>
      </c>
      <c r="K7588" t="inlineStr">
        <is>
          <t>005</t>
        </is>
      </c>
      <c r="L7588" t="inlineStr">
        <is>
          <t>ST5 Moon Punch: Punch waste A/B not exhausted</t>
        </is>
      </c>
    </row>
    <row r="7589">
      <c r="A7589" t="n">
        <v>13928</v>
      </c>
      <c r="B7589" s="25" t="n">
        <v>46172.2195858449</v>
      </c>
      <c r="C7589" s="25" t="n">
        <v>46172.2195858449</v>
      </c>
      <c r="D7589" s="26" t="n">
        <v>0.005286111111111111</v>
      </c>
      <c r="E7589" t="n">
        <v>1</v>
      </c>
      <c r="F7589" t="inlineStr">
        <is>
          <t>1084 Bad parts box is full, please empty!</t>
        </is>
      </c>
      <c r="G7589" t="inlineStr">
        <is>
          <t>Inferred from alarm text</t>
        </is>
      </c>
      <c r="H7589" s="26" t="n">
        <v>0.005286111111111111</v>
      </c>
      <c r="I7589" t="inlineStr"/>
      <c r="J7589" t="inlineStr">
        <is>
          <t>Operator / line (warning-type)</t>
        </is>
      </c>
      <c r="K7589" t="inlineStr">
        <is>
          <t>084</t>
        </is>
      </c>
      <c r="L7589" t="inlineStr"/>
    </row>
    <row r="7590">
      <c r="A7590" t="n">
        <v>13929</v>
      </c>
      <c r="B7590" s="25" t="n">
        <v>46172.21996258102</v>
      </c>
      <c r="C7590" s="25" t="n">
        <v>46172.22002635417</v>
      </c>
      <c r="D7590" s="26" t="n">
        <v>0.005009166666666667</v>
      </c>
      <c r="E7590" t="n">
        <v>2</v>
      </c>
      <c r="F7590" t="inlineStr">
        <is>
          <t>1125-1B1 Last splice has not been detected</t>
        </is>
      </c>
      <c r="G7590" t="inlineStr">
        <is>
          <t>Tagged</t>
        </is>
      </c>
      <c r="H7590" s="26" t="n">
        <v>0</v>
      </c>
      <c r="I7590" t="inlineStr">
        <is>
          <t>1125-1B1 Last splice has not been detected</t>
        </is>
      </c>
      <c r="J7590" t="inlineStr">
        <is>
          <t>Equipment fault</t>
        </is>
      </c>
      <c r="K7590" t="inlineStr">
        <is>
          <t>125</t>
        </is>
      </c>
      <c r="L7590" t="inlineStr">
        <is>
          <t>ST125: Last splice has not been detected</t>
        </is>
      </c>
    </row>
    <row r="7591">
      <c r="A7591" t="n">
        <v>13930</v>
      </c>
      <c r="B7591" s="25" t="n">
        <v>46172.22046689815</v>
      </c>
      <c r="C7591" s="25" t="n">
        <v>46172.22057126158</v>
      </c>
      <c r="D7591" s="26" t="n">
        <v>0.005286944444444445</v>
      </c>
      <c r="E7591" t="n">
        <v>3</v>
      </c>
      <c r="F7591" t="inlineStr">
        <is>
          <t>1222-1B1 TCP fault. See diagnostic page:</t>
        </is>
      </c>
      <c r="G7591" t="inlineStr">
        <is>
          <t>Tagged (+ untagged rows absorbed)</t>
        </is>
      </c>
      <c r="H7591" s="26" t="n">
        <v>0.001948055555555556</v>
      </c>
      <c r="I7591" t="inlineStr">
        <is>
          <t>1222-1B1 TCP fault. See diagnostic page:</t>
        </is>
      </c>
      <c r="J7591" t="inlineStr">
        <is>
          <t>Equipment fault</t>
        </is>
      </c>
      <c r="K7591" t="inlineStr">
        <is>
          <t>222</t>
        </is>
      </c>
      <c r="L7591" t="inlineStr">
        <is>
          <t>ST222: TCP fault. See diagnostic page</t>
        </is>
      </c>
    </row>
    <row r="7592">
      <c r="A7592" t="n">
        <v>13931</v>
      </c>
      <c r="B7592" s="25" t="n">
        <v>46172.22084366898</v>
      </c>
      <c r="C7592" s="25" t="n">
        <v>46172.22175390046</v>
      </c>
      <c r="D7592" s="26" t="n">
        <v>0.02518333333333333</v>
      </c>
      <c r="E7592" t="n">
        <v>3</v>
      </c>
      <c r="F7592" t="inlineStr">
        <is>
          <t>1210-2B1 Limit switch fault Fork A in working position</t>
        </is>
      </c>
      <c r="G7592" t="inlineStr">
        <is>
          <t>Tagged</t>
        </is>
      </c>
      <c r="H7592" s="26" t="n">
        <v>0</v>
      </c>
      <c r="I7592" t="inlineStr">
        <is>
          <t>1210-2B1 Limit switch fault Fork A in working position</t>
        </is>
      </c>
      <c r="J7592" t="inlineStr">
        <is>
          <t>Equipment fault</t>
        </is>
      </c>
      <c r="K7592" t="inlineStr">
        <is>
          <t>210</t>
        </is>
      </c>
      <c r="L7592" t="inlineStr">
        <is>
          <t>ST210 Gasket Feed: Limit switch fault Fork A/B in working position</t>
        </is>
      </c>
    </row>
    <row r="7593">
      <c r="A7593" t="n">
        <v>13932</v>
      </c>
      <c r="B7593" s="25" t="n">
        <v>46172.22213653935</v>
      </c>
      <c r="C7593" s="25" t="n">
        <v>46172.2224147338</v>
      </c>
      <c r="D7593" s="26" t="n">
        <v>0.01307777777777778</v>
      </c>
      <c r="E7593" t="n">
        <v>2</v>
      </c>
      <c r="F7593" t="inlineStr">
        <is>
          <t>MSM-Main: At least one station takes longer than maximum allowed</t>
        </is>
      </c>
      <c r="G7593" t="inlineStr">
        <is>
          <t>Tagged</t>
        </is>
      </c>
      <c r="H7593" s="26" t="n">
        <v>0</v>
      </c>
      <c r="I7593" t="inlineStr">
        <is>
          <t>MSM-Main: At least one station takes longer than maximum allowed</t>
        </is>
      </c>
      <c r="J7593" t="inlineStr">
        <is>
          <t>Controller / machine cycle-time</t>
        </is>
      </c>
      <c r="K7593" t="inlineStr"/>
      <c r="L7593" t="inlineStr"/>
    </row>
    <row r="7594">
      <c r="A7594" t="n">
        <v>13933</v>
      </c>
      <c r="B7594" s="25" t="n">
        <v>46172.22291334491</v>
      </c>
      <c r="C7594" s="25" t="n">
        <v>46172.22360902778</v>
      </c>
      <c r="D7594" s="26" t="n">
        <v>0.01892333333333333</v>
      </c>
      <c r="E7594" t="n">
        <v>3</v>
      </c>
      <c r="F7594" t="inlineStr">
        <is>
          <t>1022-9B1/15B1 Check sensor signal before starting axis</t>
        </is>
      </c>
      <c r="G7594" t="inlineStr">
        <is>
          <t>Tagged</t>
        </is>
      </c>
      <c r="H7594" s="26" t="n">
        <v>0</v>
      </c>
      <c r="I7594" t="inlineStr">
        <is>
          <t>1022-9B1/15B1 Check sensor signal before starting axis</t>
        </is>
      </c>
      <c r="J7594" t="inlineStr">
        <is>
          <t>Equipment fault</t>
        </is>
      </c>
      <c r="K7594" t="inlineStr">
        <is>
          <t>022</t>
        </is>
      </c>
      <c r="L7594" t="inlineStr">
        <is>
          <t>ST22 PAD Sealing: Check sensor signal before starting axis</t>
        </is>
      </c>
    </row>
    <row r="7595">
      <c r="A7595" t="n">
        <v>13934</v>
      </c>
      <c r="B7595" s="25" t="n">
        <v>46172.22447850694</v>
      </c>
      <c r="C7595" s="25" t="n">
        <v>46172.22546396991</v>
      </c>
      <c r="D7595" s="26" t="n">
        <v>0.03853333333333334</v>
      </c>
      <c r="E7595" t="n">
        <v>2</v>
      </c>
      <c r="F7595" t="inlineStr">
        <is>
          <t>A stop button has been pressed too long</t>
        </is>
      </c>
      <c r="G7595" t="inlineStr">
        <is>
          <t>Tagged</t>
        </is>
      </c>
      <c r="H7595" s="26" t="n">
        <v>0</v>
      </c>
      <c r="I7595" t="inlineStr">
        <is>
          <t>A stop button has been pressed too long</t>
        </is>
      </c>
      <c r="J7595" t="inlineStr">
        <is>
          <t>Operator / line (warning-type)</t>
        </is>
      </c>
      <c r="K7595" t="inlineStr"/>
      <c r="L7595" t="inlineStr"/>
    </row>
    <row r="7596">
      <c r="A7596" t="n">
        <v>13935</v>
      </c>
      <c r="B7596" s="25" t="n">
        <v>46172.22637971065</v>
      </c>
      <c r="C7596" s="25" t="n">
        <v>46172.22650150463</v>
      </c>
      <c r="D7596" s="26" t="n">
        <v>0.005844444444444444</v>
      </c>
      <c r="E7596" t="n">
        <v>2</v>
      </c>
      <c r="F7596" t="inlineStr">
        <is>
          <t>1084 Bad parts box is full, please empty!</t>
        </is>
      </c>
      <c r="G7596" t="inlineStr">
        <is>
          <t>Inferred from alarm text</t>
        </is>
      </c>
      <c r="H7596" s="26" t="n">
        <v>0.005844444444444444</v>
      </c>
      <c r="I7596" t="inlineStr"/>
      <c r="J7596" t="inlineStr">
        <is>
          <t>Operator / line (warning-type)</t>
        </is>
      </c>
      <c r="K7596" t="inlineStr">
        <is>
          <t>084</t>
        </is>
      </c>
      <c r="L7596" t="inlineStr"/>
    </row>
    <row r="7597">
      <c r="A7597" t="n">
        <v>13936</v>
      </c>
      <c r="B7597" s="25" t="n">
        <v>46172.2268434838</v>
      </c>
      <c r="C7597" s="25" t="n">
        <v>46172.22705219907</v>
      </c>
      <c r="D7597" s="26" t="n">
        <v>0.007236111111111112</v>
      </c>
      <c r="E7597" t="n">
        <v>2</v>
      </c>
      <c r="F7597" t="inlineStr">
        <is>
          <t>A stop button has been pressed too long</t>
        </is>
      </c>
      <c r="G7597" t="inlineStr">
        <is>
          <t>Tagged</t>
        </is>
      </c>
      <c r="H7597" s="26" t="n">
        <v>0</v>
      </c>
      <c r="I7597" t="inlineStr">
        <is>
          <t>A stop button has been pressed too long</t>
        </is>
      </c>
      <c r="J7597" t="inlineStr">
        <is>
          <t>Operator / line (warning-type)</t>
        </is>
      </c>
      <c r="K7597" t="inlineStr"/>
      <c r="L7597" t="inlineStr"/>
    </row>
    <row r="7598">
      <c r="A7598" t="n">
        <v>13937</v>
      </c>
      <c r="B7598" s="25" t="n">
        <v>46172.22721454861</v>
      </c>
      <c r="C7598" s="25" t="n">
        <v>46172.22783480324</v>
      </c>
      <c r="D7598" s="26" t="n">
        <v>0.01766833333333333</v>
      </c>
      <c r="E7598" t="n">
        <v>2</v>
      </c>
      <c r="F7598" t="inlineStr">
        <is>
          <t>1082-3B1 Limit switch fault Push out piston lowered</t>
        </is>
      </c>
      <c r="G7598" t="inlineStr">
        <is>
          <t>Tagged</t>
        </is>
      </c>
      <c r="H7598" s="26" t="n">
        <v>0</v>
      </c>
      <c r="I7598" t="inlineStr">
        <is>
          <t>1082-3B1 Limit switch fault Push out piston lowered</t>
        </is>
      </c>
      <c r="J7598" t="inlineStr">
        <is>
          <t>Equipment fault</t>
        </is>
      </c>
      <c r="K7598" t="inlineStr">
        <is>
          <t>082</t>
        </is>
      </c>
      <c r="L7598" t="inlineStr">
        <is>
          <t>ST82 Periphery Punch: Limit switch fault Push out piston lowered</t>
        </is>
      </c>
    </row>
    <row r="7599">
      <c r="A7599" t="n">
        <v>13938</v>
      </c>
      <c r="B7599" s="25" t="n">
        <v>46172.22803186343</v>
      </c>
      <c r="C7599" s="25" t="n">
        <v>46172.22812461806</v>
      </c>
      <c r="D7599" s="26" t="n">
        <v>0.005287222222222222</v>
      </c>
      <c r="E7599" t="n">
        <v>3</v>
      </c>
      <c r="F7599" t="inlineStr">
        <is>
          <t>A stop button has been pressed too long</t>
        </is>
      </c>
      <c r="G7599" t="inlineStr">
        <is>
          <t>Tagged</t>
        </is>
      </c>
      <c r="H7599" s="26" t="n">
        <v>0</v>
      </c>
      <c r="I7599" t="inlineStr">
        <is>
          <t>A stop button has been pressed too long</t>
        </is>
      </c>
      <c r="J7599" t="inlineStr">
        <is>
          <t>Operator / line (warning-type)</t>
        </is>
      </c>
      <c r="K7599" t="inlineStr"/>
      <c r="L7599" t="inlineStr"/>
    </row>
    <row r="7600">
      <c r="A7600" t="n">
        <v>13939</v>
      </c>
      <c r="B7600" s="25" t="n">
        <v>46172.22830431713</v>
      </c>
      <c r="C7600" s="25" t="n">
        <v>46172.22877959491</v>
      </c>
      <c r="D7600" s="26" t="n">
        <v>0.01432777777777778</v>
      </c>
      <c r="E7600" t="n">
        <v>6</v>
      </c>
      <c r="F7600" t="inlineStr">
        <is>
          <t>1082-3B1 Limit switch fault Push out piston lowered</t>
        </is>
      </c>
      <c r="G7600" t="inlineStr">
        <is>
          <t>Tagged - dominant of 2 codes</t>
        </is>
      </c>
      <c r="H7600" s="26" t="n">
        <v>0.0002788888888888889</v>
      </c>
      <c r="I7600" t="inlineStr">
        <is>
          <t>1082-3B1 Limit switch fault Push out piston lowered; A stop button has been pressed too long</t>
        </is>
      </c>
      <c r="J7600" t="inlineStr">
        <is>
          <t>Equipment fault</t>
        </is>
      </c>
      <c r="K7600" t="inlineStr">
        <is>
          <t>082</t>
        </is>
      </c>
      <c r="L7600" t="inlineStr">
        <is>
          <t>ST82 Periphery Punch: Limit switch fault Push out piston lowered</t>
        </is>
      </c>
    </row>
    <row r="7601">
      <c r="A7601" t="n">
        <v>13940</v>
      </c>
      <c r="B7601" s="25" t="n">
        <v>46172.2290462963</v>
      </c>
      <c r="C7601" s="25" t="n">
        <v>46172.22959695602</v>
      </c>
      <c r="D7601" s="26" t="n">
        <v>0.01571944444444445</v>
      </c>
      <c r="E7601" t="n">
        <v>4</v>
      </c>
      <c r="F7601" t="inlineStr">
        <is>
          <t>A stop button has been pressed too long</t>
        </is>
      </c>
      <c r="G7601" t="inlineStr">
        <is>
          <t>Tagged</t>
        </is>
      </c>
      <c r="H7601" s="26" t="n">
        <v>0</v>
      </c>
      <c r="I7601" t="inlineStr">
        <is>
          <t>A stop button has been pressed too long</t>
        </is>
      </c>
      <c r="J7601" t="inlineStr">
        <is>
          <t>Operator / line (warning-type)</t>
        </is>
      </c>
      <c r="K7601" t="inlineStr"/>
      <c r="L7601" t="inlineStr"/>
    </row>
    <row r="7602">
      <c r="A7602" t="n">
        <v>13941</v>
      </c>
      <c r="B7602" s="25" t="n">
        <v>46172.23017079861</v>
      </c>
      <c r="C7602" s="25" t="n">
        <v>46172.2321534375</v>
      </c>
      <c r="D7602" s="26" t="n">
        <v>0.04994888888888889</v>
      </c>
      <c r="E7602" t="n">
        <v>5</v>
      </c>
      <c r="F7602" t="inlineStr">
        <is>
          <t>A stop button has been pressed too long</t>
        </is>
      </c>
      <c r="G7602" t="inlineStr">
        <is>
          <t>Tagged</t>
        </is>
      </c>
      <c r="H7602" s="26" t="n">
        <v>0</v>
      </c>
      <c r="I7602" t="inlineStr">
        <is>
          <t>A stop button has been pressed too long</t>
        </is>
      </c>
      <c r="J7602" t="inlineStr">
        <is>
          <t>Operator / line (warning-type)</t>
        </is>
      </c>
      <c r="K7602" t="inlineStr"/>
      <c r="L7602" t="inlineStr"/>
    </row>
    <row r="7603">
      <c r="A7603" t="n">
        <v>13942</v>
      </c>
      <c r="B7603" s="25" t="n">
        <v>46172.23274475695</v>
      </c>
      <c r="C7603" s="25" t="n">
        <v>46172.28472962963</v>
      </c>
      <c r="D7603" s="26" t="n">
        <v>1.261559166666667</v>
      </c>
      <c r="E7603" t="n">
        <v>9</v>
      </c>
      <c r="F7603" t="inlineStr">
        <is>
          <t>MSM-Bulge A: At least one station takes longer than maximum allowed</t>
        </is>
      </c>
      <c r="G7603" t="inlineStr">
        <is>
          <t>Tagged (+ untagged rows absorbed)</t>
        </is>
      </c>
      <c r="H7603" s="26" t="n">
        <v>0.008484999999999999</v>
      </c>
      <c r="I7603" t="inlineStr">
        <is>
          <t>MSM-Bulge A: At least one station takes longer than maximum allowed</t>
        </is>
      </c>
      <c r="J7603" t="inlineStr">
        <is>
          <t>Controller / machine cycle-time</t>
        </is>
      </c>
      <c r="K7603" t="inlineStr"/>
      <c r="L7603" t="inlineStr"/>
    </row>
    <row r="7604">
      <c r="A7604" t="n">
        <v>13944</v>
      </c>
      <c r="B7604" s="25" t="n">
        <v>46172.28642256944</v>
      </c>
      <c r="C7604" s="25" t="n">
        <v>46172.28990054398</v>
      </c>
      <c r="D7604" s="26" t="n">
        <v>0.09932972222222222</v>
      </c>
      <c r="E7604" t="n">
        <v>3</v>
      </c>
      <c r="F7604" t="inlineStr">
        <is>
          <t>1406-6B2 Valve in pickup position B not present</t>
        </is>
      </c>
      <c r="G7604" t="inlineStr">
        <is>
          <t>Tagged</t>
        </is>
      </c>
      <c r="H7604" s="26" t="n">
        <v>0</v>
      </c>
      <c r="I7604" t="inlineStr">
        <is>
          <t>1406-6B2 Valve in pickup position B not present</t>
        </is>
      </c>
      <c r="J7604" t="inlineStr">
        <is>
          <t>Equipment fault</t>
        </is>
      </c>
      <c r="K7604" t="inlineStr">
        <is>
          <t>406</t>
        </is>
      </c>
      <c r="L7604" t="inlineStr">
        <is>
          <t>ST406 Valve Feed: Valve in pickup position A/B not present</t>
        </is>
      </c>
    </row>
    <row r="7605">
      <c r="A7605" t="n">
        <v>13945</v>
      </c>
      <c r="B7605" s="25" t="n">
        <v>46172.29351774306</v>
      </c>
      <c r="C7605" s="25" t="n">
        <v>46172.2938133912</v>
      </c>
      <c r="D7605" s="26" t="n">
        <v>0.0091825</v>
      </c>
      <c r="E7605" t="n">
        <v>2</v>
      </c>
      <c r="F7605" t="inlineStr">
        <is>
          <t>1074 Valve right inserted but not found - Check for valve on web</t>
        </is>
      </c>
      <c r="G7605" t="inlineStr">
        <is>
          <t>Tagged</t>
        </is>
      </c>
      <c r="H7605" s="26" t="n">
        <v>0</v>
      </c>
      <c r="I7605" t="inlineStr">
        <is>
          <t>1074 Valve right inserted but not found - Check for valve on web</t>
        </is>
      </c>
      <c r="J7605" t="inlineStr">
        <is>
          <t>Equipment fault</t>
        </is>
      </c>
      <c r="K7605" t="inlineStr">
        <is>
          <t>074</t>
        </is>
      </c>
      <c r="L7605" t="inlineStr">
        <is>
          <t>ST74 Valve Vision: Valve left/right inserted but not found - Check for valve on web</t>
        </is>
      </c>
    </row>
    <row r="7606">
      <c r="A7606" t="n">
        <v>13946</v>
      </c>
      <c r="B7606" s="25" t="n">
        <v>46172.29521053241</v>
      </c>
      <c r="C7606" s="25" t="n">
        <v>46172.29632357639</v>
      </c>
      <c r="D7606" s="26" t="n">
        <v>0.02935638888888889</v>
      </c>
      <c r="E7606" t="n">
        <v>2</v>
      </c>
      <c r="F7606" t="inlineStr">
        <is>
          <t>A stop button has been pressed too long</t>
        </is>
      </c>
      <c r="G7606" t="inlineStr">
        <is>
          <t>Tagged</t>
        </is>
      </c>
      <c r="H7606" s="26" t="n">
        <v>0</v>
      </c>
      <c r="I7606" t="inlineStr">
        <is>
          <t>A stop button has been pressed too long</t>
        </is>
      </c>
      <c r="J7606" t="inlineStr">
        <is>
          <t>Operator / line (warning-type)</t>
        </is>
      </c>
      <c r="K7606" t="inlineStr"/>
      <c r="L7606" t="inlineStr"/>
    </row>
    <row r="7607">
      <c r="A7607" t="n">
        <v>13947</v>
      </c>
      <c r="B7607" s="25" t="n">
        <v>46172.29668880787</v>
      </c>
      <c r="C7607" s="25" t="n">
        <v>46172.29783645833</v>
      </c>
      <c r="D7607" s="26" t="n">
        <v>0.06705666666666667</v>
      </c>
      <c r="E7607" t="n">
        <v>6</v>
      </c>
      <c r="F7607" t="inlineStr">
        <is>
          <t>1210-2B1 Limit switch fault Fork A in working position</t>
        </is>
      </c>
      <c r="G7607" t="inlineStr">
        <is>
          <t>Tagged</t>
        </is>
      </c>
      <c r="H7607" s="26" t="n">
        <v>0</v>
      </c>
      <c r="I7607" t="inlineStr">
        <is>
          <t>1210-2B1 Limit switch fault Fork A in working position</t>
        </is>
      </c>
      <c r="J7607" t="inlineStr">
        <is>
          <t>Equipment fault</t>
        </is>
      </c>
      <c r="K7607" t="inlineStr">
        <is>
          <t>210</t>
        </is>
      </c>
      <c r="L7607" t="inlineStr">
        <is>
          <t>ST210 Gasket Feed: Limit switch fault Fork A/B in working position</t>
        </is>
      </c>
    </row>
    <row r="7608">
      <c r="A7608" t="n">
        <v>13948</v>
      </c>
      <c r="B7608" s="25" t="n">
        <v>46172.30373804398</v>
      </c>
      <c r="C7608" s="25" t="n">
        <v>46172.30500771991</v>
      </c>
      <c r="D7608" s="26" t="n">
        <v>0.03409055555555555</v>
      </c>
      <c r="E7608" t="n">
        <v>3</v>
      </c>
      <c r="F7608" t="inlineStr">
        <is>
          <t>1406-6B2 Valve in pickup position B not present</t>
        </is>
      </c>
      <c r="G7608" t="inlineStr">
        <is>
          <t>Tagged</t>
        </is>
      </c>
      <c r="H7608" s="26" t="n">
        <v>0</v>
      </c>
      <c r="I7608" t="inlineStr">
        <is>
          <t>1406-6B2 Valve in pickup position B not present</t>
        </is>
      </c>
      <c r="J7608" t="inlineStr">
        <is>
          <t>Equipment fault</t>
        </is>
      </c>
      <c r="K7608" t="inlineStr">
        <is>
          <t>406</t>
        </is>
      </c>
      <c r="L7608" t="inlineStr">
        <is>
          <t>ST406 Valve Feed: Valve in pickup position A/B not present</t>
        </is>
      </c>
    </row>
    <row r="7609">
      <c r="A7609" t="n">
        <v>13949</v>
      </c>
      <c r="B7609" s="25" t="n">
        <v>46172.30844510417</v>
      </c>
      <c r="C7609" s="25" t="n">
        <v>46172.31508892361</v>
      </c>
      <c r="D7609" s="26" t="n">
        <v>0.1615377777777778</v>
      </c>
      <c r="E7609" t="n">
        <v>3</v>
      </c>
      <c r="F7609" t="inlineStr">
        <is>
          <t>1406-6B1 Valve in pickup position A not present</t>
        </is>
      </c>
      <c r="G7609" t="inlineStr">
        <is>
          <t>Tagged</t>
        </is>
      </c>
      <c r="H7609" s="26" t="n">
        <v>0</v>
      </c>
      <c r="I7609" t="inlineStr">
        <is>
          <t>1406-6B1 Valve in pickup position A not present</t>
        </is>
      </c>
      <c r="J7609" t="inlineStr">
        <is>
          <t>Equipment fault</t>
        </is>
      </c>
      <c r="K7609" t="inlineStr">
        <is>
          <t>406</t>
        </is>
      </c>
      <c r="L7609" t="inlineStr">
        <is>
          <t>ST406 Valve Feed: Valve in pickup position A/B not present</t>
        </is>
      </c>
    </row>
    <row r="7610">
      <c r="A7610" t="n">
        <v>13950</v>
      </c>
      <c r="B7610" s="25" t="n">
        <v>46172.31534976852</v>
      </c>
      <c r="C7610" s="25" t="n">
        <v>46172.31542511574</v>
      </c>
      <c r="D7610" s="26" t="n">
        <v>0.005147222222222221</v>
      </c>
      <c r="E7610" t="n">
        <v>2</v>
      </c>
      <c r="F7610" t="inlineStr">
        <is>
          <t>1074 Valve right inserted but not found - Check for valve on web</t>
        </is>
      </c>
      <c r="G7610" t="inlineStr">
        <is>
          <t>Tagged</t>
        </is>
      </c>
      <c r="H7610" s="26" t="n">
        <v>0</v>
      </c>
      <c r="I7610" t="inlineStr">
        <is>
          <t>1074 Valve right inserted but not found - Check for valve on web</t>
        </is>
      </c>
      <c r="J7610" t="inlineStr">
        <is>
          <t>Equipment fault</t>
        </is>
      </c>
      <c r="K7610" t="inlineStr">
        <is>
          <t>074</t>
        </is>
      </c>
      <c r="L7610" t="inlineStr">
        <is>
          <t>ST74 Valve Vision: Valve left/right inserted but not found - Check for valve on web</t>
        </is>
      </c>
    </row>
    <row r="7611">
      <c r="A7611" t="n">
        <v>13951</v>
      </c>
      <c r="B7611" s="25" t="n">
        <v>46172.31575547453</v>
      </c>
      <c r="C7611" s="25" t="n">
        <v>46172.31665972222</v>
      </c>
      <c r="D7611" s="26" t="n">
        <v>0.02462333333333333</v>
      </c>
      <c r="E7611" t="n">
        <v>3</v>
      </c>
      <c r="F7611" t="inlineStr">
        <is>
          <t>1078-2B3 Limit switch fault Sealing head B in working position</t>
        </is>
      </c>
      <c r="G7611" t="inlineStr">
        <is>
          <t>Tagged</t>
        </is>
      </c>
      <c r="H7611" s="26" t="n">
        <v>0</v>
      </c>
      <c r="I7611" t="inlineStr">
        <is>
          <t>1078-2B3 Limit switch fault Sealing head B in working position</t>
        </is>
      </c>
      <c r="J7611" t="inlineStr">
        <is>
          <t>Equipment fault</t>
        </is>
      </c>
      <c r="K7611" t="inlineStr">
        <is>
          <t>078</t>
        </is>
      </c>
      <c r="L7611" t="inlineStr">
        <is>
          <t>ST78 Anti-Slosh: Limit switch fault Sealing head A/B in working position</t>
        </is>
      </c>
    </row>
    <row r="7612">
      <c r="A7612" t="n">
        <v>13952</v>
      </c>
      <c r="B7612" s="25" t="n">
        <v>46172.31698434028</v>
      </c>
      <c r="C7612" s="25" t="n">
        <v>46172.31765679398</v>
      </c>
      <c r="D7612" s="26" t="n">
        <v>0.01892111111111111</v>
      </c>
      <c r="E7612" t="n">
        <v>5</v>
      </c>
      <c r="F7612" t="inlineStr">
        <is>
          <t>1082-5B2 Error vacuum switch push out piston B</t>
        </is>
      </c>
      <c r="G7612" t="inlineStr">
        <is>
          <t>Tagged</t>
        </is>
      </c>
      <c r="H7612" s="26" t="n">
        <v>0</v>
      </c>
      <c r="I7612" t="inlineStr">
        <is>
          <t>1082-5B2 Error vacuum switch push out piston B</t>
        </is>
      </c>
      <c r="J7612" t="inlineStr">
        <is>
          <t>Equipment fault</t>
        </is>
      </c>
      <c r="K7612" t="inlineStr">
        <is>
          <t>082</t>
        </is>
      </c>
      <c r="L7612" t="inlineStr">
        <is>
          <t>ST82 Periphery Punch: Error vacuum switch push out piston A/B</t>
        </is>
      </c>
    </row>
    <row r="7613">
      <c r="A7613" t="n">
        <v>13953</v>
      </c>
      <c r="B7613" s="25" t="n">
        <v>46172.31980744213</v>
      </c>
      <c r="C7613" s="25" t="n">
        <v>46172.32779548611</v>
      </c>
      <c r="D7613" s="26" t="n">
        <v>0.1919908333333333</v>
      </c>
      <c r="E7613" t="n">
        <v>7</v>
      </c>
      <c r="F7613" t="inlineStr">
        <is>
          <t>1158-6GQ1 Vacuum splice module not present</t>
        </is>
      </c>
      <c r="G7613" t="inlineStr">
        <is>
          <t>Tagged</t>
        </is>
      </c>
      <c r="H7613" s="26" t="n">
        <v>0</v>
      </c>
      <c r="I7613" t="inlineStr">
        <is>
          <t>1158-6GQ1 Vacuum splice module not present</t>
        </is>
      </c>
      <c r="J7613" t="inlineStr">
        <is>
          <t>Equipment fault</t>
        </is>
      </c>
      <c r="K7613" t="inlineStr">
        <is>
          <t>158</t>
        </is>
      </c>
      <c r="L7613" t="inlineStr">
        <is>
          <t>ST158 Reinforcement Tape: Vacuum splice module not present</t>
        </is>
      </c>
    </row>
    <row r="7614">
      <c r="A7614" t="n">
        <v>13954</v>
      </c>
      <c r="B7614" s="25" t="n">
        <v>46172.32789976852</v>
      </c>
      <c r="C7614" s="25" t="n">
        <v>46172.33008630787</v>
      </c>
      <c r="D7614" s="26" t="n">
        <v>0.05595472222222223</v>
      </c>
      <c r="E7614" t="n">
        <v>5</v>
      </c>
      <c r="F7614" t="inlineStr">
        <is>
          <t>Web torn (all stations)</t>
        </is>
      </c>
      <c r="G7614" t="inlineStr">
        <is>
          <t>Tagged</t>
        </is>
      </c>
      <c r="H7614" s="26" t="n">
        <v>0</v>
      </c>
      <c r="I7614" t="inlineStr">
        <is>
          <t>Web torn (all stations)</t>
        </is>
      </c>
      <c r="J7614" t="inlineStr">
        <is>
          <t>Material supply (reels / infeed)</t>
        </is>
      </c>
      <c r="K7614" t="inlineStr"/>
      <c r="L7614" t="inlineStr"/>
    </row>
    <row r="7615">
      <c r="A7615" t="n">
        <v>13955</v>
      </c>
      <c r="B7615" s="25" t="n">
        <v>46172.33044568287</v>
      </c>
      <c r="C7615" s="25" t="n">
        <v>46172.33129771991</v>
      </c>
      <c r="D7615" s="26" t="n">
        <v>0.02378888888888889</v>
      </c>
      <c r="E7615" t="n">
        <v>3</v>
      </c>
      <c r="F7615" t="inlineStr">
        <is>
          <t>1072-2B1 Limit switch fault Sealing head in working position</t>
        </is>
      </c>
      <c r="G7615" t="inlineStr">
        <is>
          <t>Tagged</t>
        </is>
      </c>
      <c r="H7615" s="26" t="n">
        <v>0</v>
      </c>
      <c r="I7615" t="inlineStr">
        <is>
          <t>1072-2B1 Limit switch fault Sealing head in working position</t>
        </is>
      </c>
      <c r="J7615" t="inlineStr">
        <is>
          <t>Equipment fault</t>
        </is>
      </c>
      <c r="K7615" t="inlineStr">
        <is>
          <t>072</t>
        </is>
      </c>
      <c r="L7615" t="inlineStr">
        <is>
          <t>ST72 Tack Sealing: Limit switch fault Sealing head in working position</t>
        </is>
      </c>
    </row>
    <row r="7616">
      <c r="A7616" t="n">
        <v>13956</v>
      </c>
      <c r="B7616" s="25" t="n">
        <v>46172.33260775463</v>
      </c>
      <c r="C7616" s="25" t="n">
        <v>46172.33302515046</v>
      </c>
      <c r="D7616" s="26" t="n">
        <v>0.01293805555555556</v>
      </c>
      <c r="E7616" t="n">
        <v>2</v>
      </c>
      <c r="F7616" t="inlineStr">
        <is>
          <t>1406-6B2 Valve in pickup position B not present</t>
        </is>
      </c>
      <c r="G7616" t="inlineStr">
        <is>
          <t>Tagged</t>
        </is>
      </c>
      <c r="H7616" s="26" t="n">
        <v>0</v>
      </c>
      <c r="I7616" t="inlineStr">
        <is>
          <t>1406-6B2 Valve in pickup position B not present</t>
        </is>
      </c>
      <c r="J7616" t="inlineStr">
        <is>
          <t>Equipment fault</t>
        </is>
      </c>
      <c r="K7616" t="inlineStr">
        <is>
          <t>406</t>
        </is>
      </c>
      <c r="L7616" t="inlineStr">
        <is>
          <t>ST406 Valve Feed: Valve in pickup position A/B not present</t>
        </is>
      </c>
    </row>
    <row r="7617">
      <c r="A7617" t="n">
        <v>13957</v>
      </c>
      <c r="B7617" s="25" t="n">
        <v>46172.34006802084</v>
      </c>
      <c r="C7617" s="25" t="n">
        <v>46172.34423596065</v>
      </c>
      <c r="D7617" s="26" t="n">
        <v>0.1026730555555556</v>
      </c>
      <c r="E7617" t="n">
        <v>4</v>
      </c>
      <c r="F7617" t="inlineStr">
        <is>
          <t>End of reel (all stations)</t>
        </is>
      </c>
      <c r="G7617" t="inlineStr">
        <is>
          <t>Tagged</t>
        </is>
      </c>
      <c r="H7617" s="26" t="n">
        <v>0</v>
      </c>
      <c r="I7617" t="inlineStr">
        <is>
          <t>End of reel (all stations)</t>
        </is>
      </c>
      <c r="J7617" t="inlineStr">
        <is>
          <t>Material supply (reels / infeed)</t>
        </is>
      </c>
      <c r="K7617" t="inlineStr"/>
      <c r="L7617" t="inlineStr"/>
    </row>
    <row r="7618">
      <c r="A7618" t="n">
        <v>13958</v>
      </c>
      <c r="B7618" s="25" t="n">
        <v>46172.34909930555</v>
      </c>
      <c r="C7618" s="25" t="n">
        <v>46172.34972028935</v>
      </c>
      <c r="D7618" s="26" t="n">
        <v>0.01754638888888889</v>
      </c>
      <c r="E7618" t="n">
        <v>4</v>
      </c>
      <c r="F7618" t="inlineStr">
        <is>
          <t>1074 Valve right inserted but not found - Check for valve on web</t>
        </is>
      </c>
      <c r="G7618" t="inlineStr">
        <is>
          <t>Tagged (+ untagged rows absorbed)</t>
        </is>
      </c>
      <c r="H7618" s="26" t="n">
        <v>0.0002786111111111111</v>
      </c>
      <c r="I7618" t="inlineStr">
        <is>
          <t>1074 Valve right inserted but not found - Check for valve on web</t>
        </is>
      </c>
      <c r="J7618" t="inlineStr">
        <is>
          <t>Equipment fault</t>
        </is>
      </c>
      <c r="K7618" t="inlineStr">
        <is>
          <t>074</t>
        </is>
      </c>
      <c r="L7618" t="inlineStr">
        <is>
          <t>ST74 Valve Vision: Valve left/right inserted but not found - Check for valve on web</t>
        </is>
      </c>
    </row>
    <row r="7619">
      <c r="A7619" t="n">
        <v>13959</v>
      </c>
      <c r="B7619" s="25" t="n">
        <v>46172.34984201389</v>
      </c>
      <c r="C7619" s="25" t="n">
        <v>46172.35072885417</v>
      </c>
      <c r="D7619" s="26" t="n">
        <v>0.02378888888888889</v>
      </c>
      <c r="E7619" t="n">
        <v>3</v>
      </c>
      <c r="F7619" t="inlineStr">
        <is>
          <t>1074 Valve right inserted but not found - Check for valve on web</t>
        </is>
      </c>
      <c r="G7619" t="inlineStr">
        <is>
          <t>Tagged</t>
        </is>
      </c>
      <c r="H7619" s="26" t="n">
        <v>0</v>
      </c>
      <c r="I7619" t="inlineStr">
        <is>
          <t>1074 Valve right inserted but not found - Check for valve on web</t>
        </is>
      </c>
      <c r="J7619" t="inlineStr">
        <is>
          <t>Equipment fault</t>
        </is>
      </c>
      <c r="K7619" t="inlineStr">
        <is>
          <t>074</t>
        </is>
      </c>
      <c r="L7619" t="inlineStr">
        <is>
          <t>ST74 Valve Vision: Valve left/right inserted but not found - Check for valve on web</t>
        </is>
      </c>
    </row>
    <row r="7620">
      <c r="A7620" t="n">
        <v>13960</v>
      </c>
      <c r="B7620" s="25" t="n">
        <v>46172.35085061342</v>
      </c>
      <c r="C7620" s="25" t="n">
        <v>46172.35146508102</v>
      </c>
      <c r="D7620" s="26" t="n">
        <v>0.01683444444444444</v>
      </c>
      <c r="E7620" t="n">
        <v>2</v>
      </c>
      <c r="F7620" t="inlineStr">
        <is>
          <t>1074 Valve right inserted but not found - Check for valve on web</t>
        </is>
      </c>
      <c r="G7620" t="inlineStr">
        <is>
          <t>Tagged</t>
        </is>
      </c>
      <c r="H7620" s="26" t="n">
        <v>0</v>
      </c>
      <c r="I7620" t="inlineStr">
        <is>
          <t>1074 Valve right inserted but not found - Check for valve on web</t>
        </is>
      </c>
      <c r="J7620" t="inlineStr">
        <is>
          <t>Equipment fault</t>
        </is>
      </c>
      <c r="K7620" t="inlineStr">
        <is>
          <t>074</t>
        </is>
      </c>
      <c r="L7620" t="inlineStr">
        <is>
          <t>ST74 Valve Vision: Valve left/right inserted but not found - Check for valve on web</t>
        </is>
      </c>
    </row>
    <row r="7621">
      <c r="A7621" t="n">
        <v>13961</v>
      </c>
      <c r="B7621" s="25" t="n">
        <v>46172.35471292824</v>
      </c>
      <c r="C7621" s="25" t="n">
        <v>46172.35543753472</v>
      </c>
      <c r="D7621" s="26" t="n">
        <v>0.01975638888888889</v>
      </c>
      <c r="E7621" t="n">
        <v>4</v>
      </c>
      <c r="F7621" t="inlineStr">
        <is>
          <t>1074 Valve right inserted but not found - Check for valve on web</t>
        </is>
      </c>
      <c r="G7621" t="inlineStr">
        <is>
          <t>Tagged</t>
        </is>
      </c>
      <c r="H7621" s="26" t="n">
        <v>0</v>
      </c>
      <c r="I7621" t="inlineStr">
        <is>
          <t>1074 Valve right inserted but not found - Check for valve on web</t>
        </is>
      </c>
      <c r="J7621" t="inlineStr">
        <is>
          <t>Equipment fault</t>
        </is>
      </c>
      <c r="K7621" t="inlineStr">
        <is>
          <t>074</t>
        </is>
      </c>
      <c r="L7621" t="inlineStr">
        <is>
          <t>ST74 Valve Vision: Valve left/right inserted but not found - Check for valve on web</t>
        </is>
      </c>
    </row>
    <row r="7622">
      <c r="A7622" t="n">
        <v>13962</v>
      </c>
      <c r="B7622" s="25" t="n">
        <v>46172.35710868055</v>
      </c>
      <c r="C7622" s="25" t="n">
        <v>46172.35865663194</v>
      </c>
      <c r="D7622" s="26" t="n">
        <v>0.04132416666666668</v>
      </c>
      <c r="E7622" t="n">
        <v>4</v>
      </c>
      <c r="F7622" t="inlineStr">
        <is>
          <t>1074 Valve right inserted but not found - Check for valve on web</t>
        </is>
      </c>
      <c r="G7622" t="inlineStr">
        <is>
          <t>Tagged</t>
        </is>
      </c>
      <c r="H7622" s="26" t="n">
        <v>0</v>
      </c>
      <c r="I7622" t="inlineStr">
        <is>
          <t>1074 Valve right inserted but not found - Check for valve on web</t>
        </is>
      </c>
      <c r="J7622" t="inlineStr">
        <is>
          <t>Equipment fault</t>
        </is>
      </c>
      <c r="K7622" t="inlineStr">
        <is>
          <t>074</t>
        </is>
      </c>
      <c r="L7622" t="inlineStr">
        <is>
          <t>ST74 Valve Vision: Valve left/right inserted but not found - Check for valve on web</t>
        </is>
      </c>
    </row>
    <row r="7623">
      <c r="A7623" t="n">
        <v>13963</v>
      </c>
      <c r="B7623" s="25" t="n">
        <v>46172.35887109954</v>
      </c>
      <c r="C7623" s="25" t="n">
        <v>46172.35899282408</v>
      </c>
      <c r="D7623" s="26" t="n">
        <v>0.005145555555555555</v>
      </c>
      <c r="E7623" t="n">
        <v>2</v>
      </c>
      <c r="F7623" t="inlineStr">
        <is>
          <t>1074 Valve right out of area - Check for valve on web</t>
        </is>
      </c>
      <c r="G7623" t="inlineStr">
        <is>
          <t>Tagged</t>
        </is>
      </c>
      <c r="H7623" s="26" t="n">
        <v>0</v>
      </c>
      <c r="I7623" t="inlineStr">
        <is>
          <t>1074 Valve right out of area - Check for valve on web</t>
        </is>
      </c>
      <c r="J7623" t="inlineStr">
        <is>
          <t>Equipment fault</t>
        </is>
      </c>
      <c r="K7623" t="inlineStr">
        <is>
          <t>074</t>
        </is>
      </c>
      <c r="L7623" t="inlineStr">
        <is>
          <t>ST74 Valve Vision: Valve left/right out of area - Check for valve on web</t>
        </is>
      </c>
    </row>
    <row r="7624">
      <c r="A7624" t="n">
        <v>13964</v>
      </c>
      <c r="B7624" s="25" t="n">
        <v>46172.36264487269</v>
      </c>
      <c r="C7624" s="25" t="n">
        <v>46172.36503900463</v>
      </c>
      <c r="D7624" s="26" t="n">
        <v>0.05940833333333334</v>
      </c>
      <c r="E7624" t="n">
        <v>10</v>
      </c>
      <c r="F7624" t="inlineStr">
        <is>
          <t>1210-2B1 Limit switch fault Fork A in working position</t>
        </is>
      </c>
      <c r="G7624" t="inlineStr">
        <is>
          <t>Tagged</t>
        </is>
      </c>
      <c r="H7624" s="26" t="n">
        <v>0</v>
      </c>
      <c r="I7624" t="inlineStr">
        <is>
          <t>1210-2B1 Limit switch fault Fork A in working position</t>
        </is>
      </c>
      <c r="J7624" t="inlineStr">
        <is>
          <t>Equipment fault</t>
        </is>
      </c>
      <c r="K7624" t="inlineStr">
        <is>
          <t>210</t>
        </is>
      </c>
      <c r="L7624" t="inlineStr">
        <is>
          <t>ST210 Gasket Feed: Limit switch fault Fork A/B in working position</t>
        </is>
      </c>
    </row>
    <row r="7625">
      <c r="A7625" t="n">
        <v>13965</v>
      </c>
      <c r="B7625" s="25" t="n">
        <v>46172.36597241898</v>
      </c>
      <c r="C7625" s="25" t="n">
        <v>46172.36665644676</v>
      </c>
      <c r="D7625" s="26" t="n">
        <v>0.01906111111111111</v>
      </c>
      <c r="E7625" t="n">
        <v>4</v>
      </c>
      <c r="F7625" t="inlineStr">
        <is>
          <t>1210-2B1 Limit switch fault Fork A in working position</t>
        </is>
      </c>
      <c r="G7625" t="inlineStr">
        <is>
          <t>Tagged</t>
        </is>
      </c>
      <c r="H7625" s="26" t="n">
        <v>0</v>
      </c>
      <c r="I7625" t="inlineStr">
        <is>
          <t>1210-2B1 Limit switch fault Fork A in working position</t>
        </is>
      </c>
      <c r="J7625" t="inlineStr">
        <is>
          <t>Equipment fault</t>
        </is>
      </c>
      <c r="K7625" t="inlineStr">
        <is>
          <t>210</t>
        </is>
      </c>
      <c r="L7625" t="inlineStr">
        <is>
          <t>ST210 Gasket Feed: Limit switch fault Fork A/B in working position</t>
        </is>
      </c>
    </row>
    <row r="7626">
      <c r="A7626" t="n">
        <v>13966</v>
      </c>
      <c r="B7626" s="25" t="n">
        <v>46172.36765362268</v>
      </c>
      <c r="C7626" s="25" t="n">
        <v>46172.36845934028</v>
      </c>
      <c r="D7626" s="26" t="n">
        <v>0.02198055555555556</v>
      </c>
      <c r="E7626" t="n">
        <v>2</v>
      </c>
      <c r="F7626" t="inlineStr">
        <is>
          <t>1074 Valve left inserted but not found - Check for valve on web</t>
        </is>
      </c>
      <c r="G7626" t="inlineStr">
        <is>
          <t>Tagged</t>
        </is>
      </c>
      <c r="H7626" s="26" t="n">
        <v>0</v>
      </c>
      <c r="I7626" t="inlineStr">
        <is>
          <t>1074 Valve left inserted but not found - Check for valve on web</t>
        </is>
      </c>
      <c r="J7626" t="inlineStr">
        <is>
          <t>Equipment fault</t>
        </is>
      </c>
      <c r="K7626" t="inlineStr">
        <is>
          <t>074</t>
        </is>
      </c>
      <c r="L7626" t="inlineStr">
        <is>
          <t>ST74 Valve Vision: Valve left/right inserted but not found - Check for valve on web</t>
        </is>
      </c>
    </row>
    <row r="7627">
      <c r="A7627" t="n">
        <v>13967</v>
      </c>
      <c r="B7627" s="25" t="n">
        <v>46172.36869707176</v>
      </c>
      <c r="C7627" s="25" t="n">
        <v>46172.36879556713</v>
      </c>
      <c r="D7627" s="26" t="n">
        <v>0.005843333333333333</v>
      </c>
      <c r="E7627" t="n">
        <v>3</v>
      </c>
      <c r="F7627" t="inlineStr">
        <is>
          <t>1074 Valve left inserted but not found - Check for valve on web</t>
        </is>
      </c>
      <c r="G7627" t="inlineStr">
        <is>
          <t>Tagged</t>
        </is>
      </c>
      <c r="H7627" s="26" t="n">
        <v>0</v>
      </c>
      <c r="I7627" t="inlineStr">
        <is>
          <t>1074 Valve left inserted but not found - Check for valve on web</t>
        </is>
      </c>
      <c r="J7627" t="inlineStr">
        <is>
          <t>Equipment fault</t>
        </is>
      </c>
      <c r="K7627" t="inlineStr">
        <is>
          <t>074</t>
        </is>
      </c>
      <c r="L7627" t="inlineStr">
        <is>
          <t>ST74 Valve Vision: Valve left/right inserted but not found - Check for valve on web</t>
        </is>
      </c>
    </row>
    <row r="7628">
      <c r="A7628" t="n">
        <v>13968</v>
      </c>
      <c r="B7628" s="25" t="n">
        <v>46172.37136362268</v>
      </c>
      <c r="C7628" s="25" t="n">
        <v>46172.37247653935</v>
      </c>
      <c r="D7628" s="26" t="n">
        <v>0.02865722222222222</v>
      </c>
      <c r="E7628" t="n">
        <v>7</v>
      </c>
      <c r="F7628" t="inlineStr">
        <is>
          <t>1210-2B1 Limit switch fault Fork A in working position</t>
        </is>
      </c>
      <c r="G7628" t="inlineStr">
        <is>
          <t>Tagged</t>
        </is>
      </c>
      <c r="H7628" s="26" t="n">
        <v>0</v>
      </c>
      <c r="I7628" t="inlineStr">
        <is>
          <t>1210-2B1 Limit switch fault Fork A in working position</t>
        </is>
      </c>
      <c r="J7628" t="inlineStr">
        <is>
          <t>Equipment fault</t>
        </is>
      </c>
      <c r="K7628" t="inlineStr">
        <is>
          <t>210</t>
        </is>
      </c>
      <c r="L7628" t="inlineStr">
        <is>
          <t>ST210 Gasket Feed: Limit switch fault Fork A/B in working position</t>
        </is>
      </c>
    </row>
    <row r="7629">
      <c r="A7629" t="n">
        <v>13969</v>
      </c>
      <c r="B7629" s="25" t="n">
        <v>46172.37260987268</v>
      </c>
      <c r="C7629" s="25" t="n">
        <v>46172.37273738426</v>
      </c>
      <c r="D7629" s="26" t="n">
        <v>0.007095555555555555</v>
      </c>
      <c r="E7629" t="n">
        <v>3</v>
      </c>
      <c r="F7629" t="inlineStr">
        <is>
          <t>1046-2B1 Web has wrapped around the vacuum belt</t>
        </is>
      </c>
      <c r="G7629" t="inlineStr">
        <is>
          <t>Tagged (+ untagged rows absorbed)</t>
        </is>
      </c>
      <c r="H7629" s="26" t="n">
        <v>0.0002788888888888889</v>
      </c>
      <c r="I7629" t="inlineStr">
        <is>
          <t>1046-2B1 Web has wrapped around the vacuum belt</t>
        </is>
      </c>
      <c r="J7629" t="inlineStr">
        <is>
          <t>Equipment fault</t>
        </is>
      </c>
      <c r="K7629" t="inlineStr">
        <is>
          <t>046</t>
        </is>
      </c>
      <c r="L7629" t="inlineStr">
        <is>
          <t>ST46: Web has wrapped around the vacuum belt</t>
        </is>
      </c>
    </row>
    <row r="7630">
      <c r="A7630" t="n">
        <v>13970</v>
      </c>
      <c r="B7630" s="25" t="n">
        <v>46172.3756821412</v>
      </c>
      <c r="C7630" s="25" t="n">
        <v>46172.37787916667</v>
      </c>
      <c r="D7630" s="26" t="n">
        <v>0.05578888888888889</v>
      </c>
      <c r="E7630" t="n">
        <v>6</v>
      </c>
      <c r="F7630" t="inlineStr">
        <is>
          <t>1074 Valve left inserted but not found - Check for valve on web</t>
        </is>
      </c>
      <c r="G7630" t="inlineStr">
        <is>
          <t>Tagged - dominant of 2 codes</t>
        </is>
      </c>
      <c r="H7630" s="26" t="n">
        <v>0.0004166666666666667</v>
      </c>
      <c r="I7630" t="inlineStr">
        <is>
          <t>1074 Valve left inserted but not found - Check for valve on web; 1074 Valve right inserted but not found - Check for valve on web</t>
        </is>
      </c>
      <c r="J7630" t="inlineStr">
        <is>
          <t>Equipment fault</t>
        </is>
      </c>
      <c r="K7630" t="inlineStr">
        <is>
          <t>074</t>
        </is>
      </c>
      <c r="L7630" t="inlineStr">
        <is>
          <t>ST74 Valve Vision: Valve left/right inserted but not found - Check for valve on web</t>
        </is>
      </c>
    </row>
    <row r="7631">
      <c r="A7631" t="n">
        <v>13971</v>
      </c>
      <c r="B7631" s="25" t="n">
        <v>46172.37991392361</v>
      </c>
      <c r="C7631" s="25" t="n">
        <v>46172.38122971065</v>
      </c>
      <c r="D7631" s="26" t="n">
        <v>0.03422333333333333</v>
      </c>
      <c r="E7631" t="n">
        <v>4</v>
      </c>
      <c r="F7631" t="inlineStr">
        <is>
          <t>1072-1B1 Limit switch fault Counter plate in working position</t>
        </is>
      </c>
      <c r="G7631" t="inlineStr">
        <is>
          <t>Tagged (+ untagged rows absorbed)</t>
        </is>
      </c>
      <c r="H7631" s="26" t="n">
        <v>0.0002788888888888889</v>
      </c>
      <c r="I7631" t="inlineStr">
        <is>
          <t>1072-1B1 Limit switch fault Counter plate in working position</t>
        </is>
      </c>
      <c r="J7631" t="inlineStr">
        <is>
          <t>Equipment fault</t>
        </is>
      </c>
      <c r="K7631" t="inlineStr">
        <is>
          <t>072</t>
        </is>
      </c>
      <c r="L7631" t="inlineStr">
        <is>
          <t>ST72 Tack Sealing: Limit switch fault Counter plate in working position</t>
        </is>
      </c>
    </row>
    <row r="7632">
      <c r="A7632" t="n">
        <v>13972</v>
      </c>
      <c r="B7632" s="25" t="n">
        <v>46172.38135146991</v>
      </c>
      <c r="C7632" s="25" t="n">
        <v>46172.38181527777</v>
      </c>
      <c r="D7632" s="26" t="n">
        <v>0.01307944444444444</v>
      </c>
      <c r="E7632" t="n">
        <v>3</v>
      </c>
      <c r="F7632" t="inlineStr">
        <is>
          <t>1074 Valve right out of area - Check for valve on web</t>
        </is>
      </c>
      <c r="G7632" t="inlineStr">
        <is>
          <t>Tagged (+ untagged rows absorbed)</t>
        </is>
      </c>
      <c r="H7632" s="26" t="n">
        <v>0.0002777777777777778</v>
      </c>
      <c r="I7632" t="inlineStr">
        <is>
          <t>1074 Valve right out of area - Check for valve on web</t>
        </is>
      </c>
      <c r="J7632" t="inlineStr">
        <is>
          <t>Equipment fault</t>
        </is>
      </c>
      <c r="K7632" t="inlineStr">
        <is>
          <t>074</t>
        </is>
      </c>
      <c r="L7632" t="inlineStr">
        <is>
          <t>ST74 Valve Vision: Valve left/right out of area - Check for valve on web</t>
        </is>
      </c>
    </row>
    <row r="7633">
      <c r="A7633" t="n">
        <v>13975</v>
      </c>
      <c r="B7633" s="25" t="n">
        <v>46172.38304424768</v>
      </c>
      <c r="C7633" s="25" t="n">
        <v>46172.38444710648</v>
      </c>
      <c r="D7633" s="26" t="n">
        <v>0.03673333333333334</v>
      </c>
      <c r="E7633" t="n">
        <v>3</v>
      </c>
      <c r="F7633" t="inlineStr">
        <is>
          <t>1406-6B2 Valve in pickup position B not present</t>
        </is>
      </c>
      <c r="G7633" t="inlineStr">
        <is>
          <t>Tagged</t>
        </is>
      </c>
      <c r="H7633" s="26" t="n">
        <v>0</v>
      </c>
      <c r="I7633" t="inlineStr">
        <is>
          <t>1406-6B2 Valve in pickup position B not present</t>
        </is>
      </c>
      <c r="J7633" t="inlineStr">
        <is>
          <t>Equipment fault</t>
        </is>
      </c>
      <c r="K7633" t="inlineStr">
        <is>
          <t>406</t>
        </is>
      </c>
      <c r="L7633" t="inlineStr">
        <is>
          <t>ST406 Valve Feed: Valve in pickup position A/B not present</t>
        </is>
      </c>
    </row>
    <row r="7634">
      <c r="A7634" t="n">
        <v>13977</v>
      </c>
      <c r="B7634" s="25" t="n">
        <v>46172.38641246528</v>
      </c>
      <c r="C7634" s="25" t="n">
        <v>46172.3887315625</v>
      </c>
      <c r="D7634" s="26" t="n">
        <v>0.05718888888888889</v>
      </c>
      <c r="E7634" t="n">
        <v>3</v>
      </c>
      <c r="F7634" t="inlineStr">
        <is>
          <t>1074 Valve right inserted but not found - Check for valve on web</t>
        </is>
      </c>
      <c r="G7634" t="inlineStr">
        <is>
          <t>Tagged (+ untagged rows absorbed)</t>
        </is>
      </c>
      <c r="H7634" s="26" t="n">
        <v>0.0002786111111111111</v>
      </c>
      <c r="I7634" t="inlineStr">
        <is>
          <t>1074 Valve right inserted but not found - Check for valve on web</t>
        </is>
      </c>
      <c r="J7634" t="inlineStr">
        <is>
          <t>Equipment fault</t>
        </is>
      </c>
      <c r="K7634" t="inlineStr">
        <is>
          <t>074</t>
        </is>
      </c>
      <c r="L7634" t="inlineStr">
        <is>
          <t>ST74 Valve Vision: Valve left/right inserted but not found - Check for valve on web</t>
        </is>
      </c>
    </row>
    <row r="7635">
      <c r="A7635" t="n">
        <v>13979</v>
      </c>
      <c r="B7635" s="25" t="n">
        <v>46172.39008799769</v>
      </c>
      <c r="C7635" s="25" t="n">
        <v>46172.39339247685</v>
      </c>
      <c r="D7635" s="26" t="n">
        <v>0.08278527777777776</v>
      </c>
      <c r="E7635" t="n">
        <v>4</v>
      </c>
      <c r="F7635" t="inlineStr">
        <is>
          <t>End of reel (all stations)</t>
        </is>
      </c>
      <c r="G7635" t="inlineStr">
        <is>
          <t>Tagged</t>
        </is>
      </c>
      <c r="H7635" s="26" t="n">
        <v>0</v>
      </c>
      <c r="I7635" t="inlineStr">
        <is>
          <t>End of reel (all stations)</t>
        </is>
      </c>
      <c r="J7635" t="inlineStr">
        <is>
          <t>Material supply (reels / infeed)</t>
        </is>
      </c>
      <c r="K7635" t="inlineStr"/>
      <c r="L7635" t="inlineStr"/>
    </row>
    <row r="7636">
      <c r="A7636" t="n">
        <v>13980</v>
      </c>
      <c r="B7636" s="25" t="n">
        <v>46172.39547395834</v>
      </c>
      <c r="C7636" s="25" t="n">
        <v>46172.39556087963</v>
      </c>
      <c r="D7636" s="26" t="n">
        <v>0.005424999999999999</v>
      </c>
      <c r="E7636" t="n">
        <v>2</v>
      </c>
      <c r="F7636" t="inlineStr">
        <is>
          <t>1410-4B3 Limit switch fault Sealing head B bottom in working position</t>
        </is>
      </c>
      <c r="G7636" t="inlineStr">
        <is>
          <t>Tagged</t>
        </is>
      </c>
      <c r="H7636" s="26" t="n">
        <v>0</v>
      </c>
      <c r="I7636" t="inlineStr">
        <is>
          <t>1410-4B3 Limit switch fault Sealing head B bottom in working position</t>
        </is>
      </c>
      <c r="J7636" t="inlineStr">
        <is>
          <t>Equipment fault</t>
        </is>
      </c>
      <c r="K7636" t="inlineStr">
        <is>
          <t>410</t>
        </is>
      </c>
      <c r="L7636" t="inlineStr">
        <is>
          <t>ST410 Valve Seal: Limit switch fault Sealing head A/B bottom in working position</t>
        </is>
      </c>
    </row>
    <row r="7637">
      <c r="A7637" t="n">
        <v>13981</v>
      </c>
      <c r="B7637" s="25" t="n">
        <v>46172.39571739583</v>
      </c>
      <c r="C7637" s="25" t="n">
        <v>46172.39581597222</v>
      </c>
      <c r="D7637" s="26" t="n">
        <v>0.004870555555555555</v>
      </c>
      <c r="E7637" t="n">
        <v>3</v>
      </c>
      <c r="F7637" t="inlineStr">
        <is>
          <t>1074 Valve left inserted but not found - Check for valve on web</t>
        </is>
      </c>
      <c r="G7637" t="inlineStr">
        <is>
          <t>Tagged</t>
        </is>
      </c>
      <c r="H7637" s="26" t="n">
        <v>0</v>
      </c>
      <c r="I7637" t="inlineStr">
        <is>
          <t>1074 Valve left inserted but not found - Check for valve on web</t>
        </is>
      </c>
      <c r="J7637" t="inlineStr">
        <is>
          <t>Equipment fault</t>
        </is>
      </c>
      <c r="K7637" t="inlineStr">
        <is>
          <t>074</t>
        </is>
      </c>
      <c r="L7637" t="inlineStr">
        <is>
          <t>ST74 Valve Vision: Valve left/right inserted but not found - Check for valve on web</t>
        </is>
      </c>
    </row>
    <row r="7638">
      <c r="A7638" t="n">
        <v>13982</v>
      </c>
      <c r="B7638" s="25" t="n">
        <v>46172.39594930556</v>
      </c>
      <c r="C7638" s="25" t="n">
        <v>46172.39659274305</v>
      </c>
      <c r="D7638" s="26" t="n">
        <v>0.02045</v>
      </c>
      <c r="E7638" t="n">
        <v>3</v>
      </c>
      <c r="F7638" t="inlineStr">
        <is>
          <t>1074 Valve left inserted but not found - Check for valve on web</t>
        </is>
      </c>
      <c r="G7638" t="inlineStr">
        <is>
          <t>Tagged</t>
        </is>
      </c>
      <c r="H7638" s="26" t="n">
        <v>0</v>
      </c>
      <c r="I7638" t="inlineStr">
        <is>
          <t>1074 Valve left inserted but not found - Check for valve on web</t>
        </is>
      </c>
      <c r="J7638" t="inlineStr">
        <is>
          <t>Equipment fault</t>
        </is>
      </c>
      <c r="K7638" t="inlineStr">
        <is>
          <t>074</t>
        </is>
      </c>
      <c r="L7638" t="inlineStr">
        <is>
          <t>ST74 Valve Vision: Valve left/right inserted but not found - Check for valve on web</t>
        </is>
      </c>
    </row>
    <row r="7639">
      <c r="A7639" t="n">
        <v>13983</v>
      </c>
      <c r="B7639" s="25" t="n">
        <v>46172.39720714121</v>
      </c>
      <c r="C7639" s="25" t="n">
        <v>46172.39807086805</v>
      </c>
      <c r="D7639" s="26" t="n">
        <v>0.02351194444444445</v>
      </c>
      <c r="E7639" t="n">
        <v>3</v>
      </c>
      <c r="F7639" t="inlineStr">
        <is>
          <t>1082-5B2 Error vacuum switch push out piston B</t>
        </is>
      </c>
      <c r="G7639" t="inlineStr">
        <is>
          <t>Tagged</t>
        </is>
      </c>
      <c r="H7639" s="26" t="n">
        <v>0</v>
      </c>
      <c r="I7639" t="inlineStr">
        <is>
          <t>1082-5B2 Error vacuum switch push out piston B</t>
        </is>
      </c>
      <c r="J7639" t="inlineStr">
        <is>
          <t>Equipment fault</t>
        </is>
      </c>
      <c r="K7639" t="inlineStr">
        <is>
          <t>082</t>
        </is>
      </c>
      <c r="L7639" t="inlineStr">
        <is>
          <t>ST82 Periphery Punch: Error vacuum switch push out piston A/B</t>
        </is>
      </c>
    </row>
    <row r="7640">
      <c r="A7640" t="n">
        <v>13986</v>
      </c>
      <c r="B7640" s="25" t="n">
        <v>46172.39885347222</v>
      </c>
      <c r="C7640" s="25" t="n">
        <v>46172.39894042824</v>
      </c>
      <c r="D7640" s="26" t="n">
        <v>0.005425833333333333</v>
      </c>
      <c r="E7640" t="n">
        <v>3</v>
      </c>
      <c r="F7640" t="inlineStr">
        <is>
          <t>1406-6B2 Valve in pickup position B not present</t>
        </is>
      </c>
      <c r="G7640" t="inlineStr">
        <is>
          <t>Tagged</t>
        </is>
      </c>
      <c r="H7640" s="26" t="n">
        <v>0</v>
      </c>
      <c r="I7640" t="inlineStr">
        <is>
          <t>1406-6B2 Valve in pickup position B not present</t>
        </is>
      </c>
      <c r="J7640" t="inlineStr">
        <is>
          <t>Equipment fault</t>
        </is>
      </c>
      <c r="K7640" t="inlineStr">
        <is>
          <t>406</t>
        </is>
      </c>
      <c r="L7640" t="inlineStr">
        <is>
          <t>ST406 Valve Feed: Valve in pickup position A/B not present</t>
        </is>
      </c>
    </row>
    <row r="7641">
      <c r="A7641" t="n">
        <v>13987</v>
      </c>
      <c r="B7641" s="25" t="n">
        <v>46172.39918391204</v>
      </c>
      <c r="C7641" s="25" t="n">
        <v>46172.40042017361</v>
      </c>
      <c r="D7641" s="26" t="n">
        <v>0.0327325</v>
      </c>
      <c r="E7641" t="n">
        <v>3</v>
      </c>
      <c r="F7641" t="inlineStr">
        <is>
          <t>1406-6B2 Valve in pickup position B not present</t>
        </is>
      </c>
      <c r="G7641" t="inlineStr">
        <is>
          <t>Tagged</t>
        </is>
      </c>
      <c r="H7641" s="26" t="n">
        <v>0</v>
      </c>
      <c r="I7641" t="inlineStr">
        <is>
          <t>1406-6B2 Valve in pickup position B not present</t>
        </is>
      </c>
      <c r="J7641" t="inlineStr">
        <is>
          <t>Equipment fault</t>
        </is>
      </c>
      <c r="K7641" t="inlineStr">
        <is>
          <t>406</t>
        </is>
      </c>
      <c r="L7641" t="inlineStr">
        <is>
          <t>ST406 Valve Feed: Valve in pickup position A/B not present</t>
        </is>
      </c>
    </row>
    <row r="7642">
      <c r="A7642" t="n">
        <v>13988</v>
      </c>
      <c r="B7642" s="25" t="n">
        <v>46172.40308109954</v>
      </c>
      <c r="C7642" s="25" t="n">
        <v>46172.41190447917</v>
      </c>
      <c r="D7642" s="26" t="n">
        <v>0.2177433333333333</v>
      </c>
      <c r="E7642" t="n">
        <v>8</v>
      </c>
      <c r="F7642" t="inlineStr">
        <is>
          <t>1046-2B1 Web has wrapped around the vacuum belt</t>
        </is>
      </c>
      <c r="G7642" t="inlineStr">
        <is>
          <t>Tagged</t>
        </is>
      </c>
      <c r="H7642" s="26" t="n">
        <v>0</v>
      </c>
      <c r="I7642" t="inlineStr">
        <is>
          <t>1046-2B1 Web has wrapped around the vacuum belt</t>
        </is>
      </c>
      <c r="J7642" t="inlineStr">
        <is>
          <t>Equipment fault</t>
        </is>
      </c>
      <c r="K7642" t="inlineStr">
        <is>
          <t>046</t>
        </is>
      </c>
      <c r="L7642" t="inlineStr">
        <is>
          <t>ST46: Web has wrapped around the vacuum belt</t>
        </is>
      </c>
    </row>
    <row r="7643">
      <c r="A7643" t="n">
        <v>13989</v>
      </c>
      <c r="B7643" s="25" t="n">
        <v>46172.41416524306</v>
      </c>
      <c r="C7643" s="25" t="n">
        <v>46172.41479140046</v>
      </c>
      <c r="D7643" s="26" t="n">
        <v>0.01767027777777778</v>
      </c>
      <c r="E7643" t="n">
        <v>3</v>
      </c>
      <c r="F7643" t="inlineStr">
        <is>
          <t>1074 Valve left inserted but not found - Check for valve on web</t>
        </is>
      </c>
      <c r="G7643" t="inlineStr">
        <is>
          <t>Tagged</t>
        </is>
      </c>
      <c r="H7643" s="26" t="n">
        <v>0</v>
      </c>
      <c r="I7643" t="inlineStr">
        <is>
          <t>1074 Valve left inserted but not found - Check for valve on web</t>
        </is>
      </c>
      <c r="J7643" t="inlineStr">
        <is>
          <t>Equipment fault</t>
        </is>
      </c>
      <c r="K7643" t="inlineStr">
        <is>
          <t>074</t>
        </is>
      </c>
      <c r="L7643" t="inlineStr">
        <is>
          <t>ST74 Valve Vision: Valve left/right inserted but not found - Check for valve on web</t>
        </is>
      </c>
    </row>
    <row r="7644">
      <c r="A7644" t="n">
        <v>13990</v>
      </c>
      <c r="B7644" s="25" t="n">
        <v>46172.41614783565</v>
      </c>
      <c r="C7644" s="25" t="n">
        <v>46172.41705790509</v>
      </c>
      <c r="D7644" s="26" t="n">
        <v>0.02601583333333334</v>
      </c>
      <c r="E7644" t="n">
        <v>3</v>
      </c>
      <c r="F7644" t="inlineStr">
        <is>
          <t>1074 Valve right inserted but not found - Check for valve on web</t>
        </is>
      </c>
      <c r="G7644" t="inlineStr">
        <is>
          <t>Tagged</t>
        </is>
      </c>
      <c r="H7644" s="26" t="n">
        <v>0</v>
      </c>
      <c r="I7644" t="inlineStr">
        <is>
          <t>1074 Valve right inserted but not found - Check for valve on web</t>
        </is>
      </c>
      <c r="J7644" t="inlineStr">
        <is>
          <t>Equipment fault</t>
        </is>
      </c>
      <c r="K7644" t="inlineStr">
        <is>
          <t>074</t>
        </is>
      </c>
      <c r="L7644" t="inlineStr">
        <is>
          <t>ST74 Valve Vision: Valve left/right inserted but not found - Check for valve on web</t>
        </is>
      </c>
    </row>
    <row r="7645">
      <c r="A7645" t="n">
        <v>13991</v>
      </c>
      <c r="B7645" s="25" t="n">
        <v>46172.4190409375</v>
      </c>
      <c r="C7645" s="25" t="n">
        <v>46172.4203741551</v>
      </c>
      <c r="D7645" s="26" t="n">
        <v>0.03450166666666667</v>
      </c>
      <c r="E7645" t="n">
        <v>2</v>
      </c>
      <c r="F7645" t="inlineStr">
        <is>
          <t>1046-2B1 Web has wrapped around the vacuum belt</t>
        </is>
      </c>
      <c r="G7645" t="inlineStr">
        <is>
          <t>Tagged</t>
        </is>
      </c>
      <c r="H7645" s="26" t="n">
        <v>0</v>
      </c>
      <c r="I7645" t="inlineStr">
        <is>
          <t>1046-2B1 Web has wrapped around the vacuum belt</t>
        </is>
      </c>
      <c r="J7645" t="inlineStr">
        <is>
          <t>Equipment fault</t>
        </is>
      </c>
      <c r="K7645" t="inlineStr">
        <is>
          <t>046</t>
        </is>
      </c>
      <c r="L7645" t="inlineStr">
        <is>
          <t>ST46: Web has wrapped around the vacuum belt</t>
        </is>
      </c>
    </row>
    <row r="7646">
      <c r="A7646" t="n">
        <v>13992</v>
      </c>
      <c r="B7646" s="25" t="n">
        <v>46172.42052484953</v>
      </c>
      <c r="C7646" s="25" t="n">
        <v>46172.42115671296</v>
      </c>
      <c r="D7646" s="26" t="n">
        <v>0.01697222222222222</v>
      </c>
      <c r="E7646" t="n">
        <v>4</v>
      </c>
      <c r="F7646" t="inlineStr">
        <is>
          <t>1074 Valve right inserted but not found - Check for valve on web</t>
        </is>
      </c>
      <c r="G7646" t="inlineStr">
        <is>
          <t>Tagged (+ untagged rows absorbed)</t>
        </is>
      </c>
      <c r="H7646" s="26" t="n">
        <v>0.0002786111111111111</v>
      </c>
      <c r="I7646" t="inlineStr">
        <is>
          <t>1074 Valve right inserted but not found - Check for valve on web</t>
        </is>
      </c>
      <c r="J7646" t="inlineStr">
        <is>
          <t>Equipment fault</t>
        </is>
      </c>
      <c r="K7646" t="inlineStr">
        <is>
          <t>074</t>
        </is>
      </c>
      <c r="L7646" t="inlineStr">
        <is>
          <t>ST74 Valve Vision: Valve left/right inserted but not found - Check for valve on web</t>
        </is>
      </c>
    </row>
    <row r="7647">
      <c r="A7647" t="n">
        <v>13993</v>
      </c>
      <c r="B7647" s="25" t="n">
        <v>46172.42220575231</v>
      </c>
      <c r="C7647" s="25" t="n">
        <v>46172.55663221065</v>
      </c>
      <c r="D7647" s="26" t="n">
        <v>3.240981388888889</v>
      </c>
      <c r="E7647" t="n">
        <v>63</v>
      </c>
      <c r="F7647" t="inlineStr">
        <is>
          <t>Functional or parameter error of an axis, see fault message list</t>
        </is>
      </c>
      <c r="G7647" t="inlineStr">
        <is>
          <t>Tagged</t>
        </is>
      </c>
      <c r="H7647" s="26" t="n">
        <v>0</v>
      </c>
      <c r="I7647" t="inlineStr">
        <is>
          <t>Functional or parameter error of an axis, see fault message list</t>
        </is>
      </c>
      <c r="J7647" t="inlineStr">
        <is>
          <t>Controller / machine cycle-time</t>
        </is>
      </c>
      <c r="K7647" t="inlineStr"/>
      <c r="L7647" t="inlineStr"/>
    </row>
    <row r="7648">
      <c r="A7648" t="n">
        <v>13995</v>
      </c>
      <c r="B7648" s="25" t="n">
        <v>46172.55743217593</v>
      </c>
      <c r="C7648" s="25" t="n">
        <v>46172.55919436343</v>
      </c>
      <c r="D7648" s="26" t="n">
        <v>0.04479638888888889</v>
      </c>
      <c r="E7648" t="n">
        <v>5</v>
      </c>
      <c r="F7648" t="inlineStr">
        <is>
          <t>At least one shift register entry has an alarm when writing</t>
        </is>
      </c>
      <c r="G7648" t="inlineStr">
        <is>
          <t>Tagged</t>
        </is>
      </c>
      <c r="H7648" s="26" t="n">
        <v>0</v>
      </c>
      <c r="I7648" t="inlineStr">
        <is>
          <t>At least one shift register entry has an alarm when writing</t>
        </is>
      </c>
      <c r="J7648" t="inlineStr">
        <is>
          <t>Controller / machine cycle-time</t>
        </is>
      </c>
      <c r="K7648" t="inlineStr"/>
      <c r="L7648" t="inlineStr"/>
    </row>
    <row r="7649">
      <c r="A7649" t="n">
        <v>13996</v>
      </c>
      <c r="B7649" s="25" t="n">
        <v>46172.55933927083</v>
      </c>
      <c r="C7649" s="25" t="n">
        <v>46172.55960605324</v>
      </c>
      <c r="D7649" s="26" t="n">
        <v>0.0089075</v>
      </c>
      <c r="E7649" t="n">
        <v>2</v>
      </c>
      <c r="F7649" t="inlineStr">
        <is>
          <t>1072-1B1 Limit switch fault Counter plate in working position</t>
        </is>
      </c>
      <c r="G7649" t="inlineStr">
        <is>
          <t>Tagged</t>
        </is>
      </c>
      <c r="H7649" s="26" t="n">
        <v>0</v>
      </c>
      <c r="I7649" t="inlineStr">
        <is>
          <t>1072-1B1 Limit switch fault Counter plate in working position</t>
        </is>
      </c>
      <c r="J7649" t="inlineStr">
        <is>
          <t>Equipment fault</t>
        </is>
      </c>
      <c r="K7649" t="inlineStr">
        <is>
          <t>072</t>
        </is>
      </c>
      <c r="L7649" t="inlineStr">
        <is>
          <t>ST72 Tack Sealing: Limit switch fault Counter plate in working position</t>
        </is>
      </c>
    </row>
    <row r="7650">
      <c r="A7650" t="n">
        <v>13997</v>
      </c>
      <c r="B7650" s="25" t="n">
        <v>46172.55972777778</v>
      </c>
      <c r="C7650" s="25" t="n">
        <v>46172.56302152778</v>
      </c>
      <c r="D7650" s="26" t="n">
        <v>0.0850325</v>
      </c>
      <c r="E7650" t="n">
        <v>3</v>
      </c>
      <c r="F7650" t="inlineStr">
        <is>
          <t>1072-1B1 Limit switch fault Counter plate in working position</t>
        </is>
      </c>
      <c r="G7650" t="inlineStr">
        <is>
          <t>Tagged</t>
        </is>
      </c>
      <c r="H7650" s="26" t="n">
        <v>0</v>
      </c>
      <c r="I7650" t="inlineStr">
        <is>
          <t>1072-1B1 Limit switch fault Counter plate in working position</t>
        </is>
      </c>
      <c r="J7650" t="inlineStr">
        <is>
          <t>Equipment fault</t>
        </is>
      </c>
      <c r="K7650" t="inlineStr">
        <is>
          <t>072</t>
        </is>
      </c>
      <c r="L7650" t="inlineStr">
        <is>
          <t>ST72 Tack Sealing: Limit switch fault Counter plate in working position</t>
        </is>
      </c>
    </row>
    <row r="7651">
      <c r="A7651" t="n">
        <v>13998</v>
      </c>
      <c r="B7651" s="25" t="n">
        <v>46172.5640534375</v>
      </c>
      <c r="C7651" s="25" t="n">
        <v>46172.56500428241</v>
      </c>
      <c r="D7651" s="26" t="n">
        <v>0.02936</v>
      </c>
      <c r="E7651" t="n">
        <v>3</v>
      </c>
      <c r="F7651" t="inlineStr">
        <is>
          <t>A stop button has been pressed too long</t>
        </is>
      </c>
      <c r="G7651" t="inlineStr">
        <is>
          <t>Tagged (+ untagged rows absorbed)</t>
        </is>
      </c>
      <c r="H7651" s="26" t="n">
        <v>0.0004175</v>
      </c>
      <c r="I7651" t="inlineStr">
        <is>
          <t>A stop button has been pressed too long</t>
        </is>
      </c>
      <c r="J7651" t="inlineStr">
        <is>
          <t>Operator / line (warning-type)</t>
        </is>
      </c>
      <c r="K7651" t="inlineStr"/>
      <c r="L7651" t="inlineStr"/>
    </row>
    <row r="7652">
      <c r="A7652" t="n">
        <v>13999</v>
      </c>
      <c r="B7652" s="25" t="n">
        <v>46172.56531736111</v>
      </c>
      <c r="C7652" s="25" t="n">
        <v>46172.56654621528</v>
      </c>
      <c r="D7652" s="26" t="n">
        <v>0.03241388888888889</v>
      </c>
      <c r="E7652" t="n">
        <v>3</v>
      </c>
      <c r="F7652" t="inlineStr">
        <is>
          <t>1090-2B1 Error Cylinder switch</t>
        </is>
      </c>
      <c r="G7652" t="inlineStr">
        <is>
          <t>Tagged</t>
        </is>
      </c>
      <c r="H7652" s="26" t="n">
        <v>0</v>
      </c>
      <c r="I7652" t="inlineStr">
        <is>
          <t>1090-2B1 Error Cylinder switch</t>
        </is>
      </c>
      <c r="J7652" t="inlineStr">
        <is>
          <t>Equipment fault</t>
        </is>
      </c>
      <c r="K7652" t="inlineStr">
        <is>
          <t>090</t>
        </is>
      </c>
      <c r="L7652" t="inlineStr">
        <is>
          <t>ST90 Offload: Error Cylinder switch</t>
        </is>
      </c>
    </row>
    <row r="7653">
      <c r="A7653" t="n">
        <v>14000</v>
      </c>
      <c r="B7653" s="25" t="n">
        <v>46172.56740416666</v>
      </c>
      <c r="C7653" s="25" t="n">
        <v>46172.56827369213</v>
      </c>
      <c r="D7653" s="26" t="n">
        <v>0.02420638888888889</v>
      </c>
      <c r="E7653" t="n">
        <v>3</v>
      </c>
      <c r="F7653" t="inlineStr">
        <is>
          <t>1A07-1B1 Main air valve basic machine pressure not present</t>
        </is>
      </c>
      <c r="G7653" t="inlineStr">
        <is>
          <t>Tagged (+ untagged rows absorbed)</t>
        </is>
      </c>
      <c r="H7653" s="26" t="n">
        <v>0.002922222222222222</v>
      </c>
      <c r="I7653" t="inlineStr">
        <is>
          <t>1A07-1B1 Main air valve basic machine pressure not present</t>
        </is>
      </c>
      <c r="J7653" t="inlineStr">
        <is>
          <t>Utilities / infrastructure</t>
        </is>
      </c>
      <c r="K7653" t="inlineStr"/>
      <c r="L7653" t="inlineStr"/>
    </row>
    <row r="7654">
      <c r="A7654" t="n">
        <v>14001</v>
      </c>
      <c r="B7654" s="25" t="n">
        <v>46172.56843017361</v>
      </c>
      <c r="C7654" s="25" t="n">
        <v>46172.56848232639</v>
      </c>
      <c r="D7654" s="26" t="n">
        <v>0.004870277777777777</v>
      </c>
      <c r="E7654" t="n">
        <v>3</v>
      </c>
      <c r="F7654" t="inlineStr">
        <is>
          <t>1086 Consecutive fault side A</t>
        </is>
      </c>
      <c r="G7654" t="inlineStr">
        <is>
          <t>Tagged</t>
        </is>
      </c>
      <c r="H7654" s="26" t="n">
        <v>0</v>
      </c>
      <c r="I7654" t="inlineStr">
        <is>
          <t>1086 Consecutive fault side A</t>
        </is>
      </c>
      <c r="J7654" t="inlineStr">
        <is>
          <t>Equipment fault</t>
        </is>
      </c>
      <c r="K7654" t="inlineStr">
        <is>
          <t>086</t>
        </is>
      </c>
      <c r="L7654" t="inlineStr">
        <is>
          <t>ST86 Offload: Consecutive fault side A/B</t>
        </is>
      </c>
    </row>
    <row r="7655">
      <c r="A7655" t="n">
        <v>14002</v>
      </c>
      <c r="B7655" s="25" t="n">
        <v>46172.5688533912</v>
      </c>
      <c r="C7655" s="25" t="n">
        <v>46172.58053498842</v>
      </c>
      <c r="D7655" s="26" t="n">
        <v>0.2846713888888889</v>
      </c>
      <c r="E7655" t="n">
        <v>9</v>
      </c>
      <c r="F7655" t="inlineStr">
        <is>
          <t>1086 Consecutive fault side A</t>
        </is>
      </c>
      <c r="G7655" t="inlineStr">
        <is>
          <t>Tagged (+ untagged rows absorbed)</t>
        </is>
      </c>
      <c r="H7655" s="26" t="n">
        <v>0.0002788888888888889</v>
      </c>
      <c r="I7655" t="inlineStr">
        <is>
          <t>1086 Consecutive fault side A</t>
        </is>
      </c>
      <c r="J7655" t="inlineStr">
        <is>
          <t>Equipment fault</t>
        </is>
      </c>
      <c r="K7655" t="inlineStr">
        <is>
          <t>086</t>
        </is>
      </c>
      <c r="L7655" t="inlineStr">
        <is>
          <t>ST86 Offload: Consecutive fault side A/B</t>
        </is>
      </c>
    </row>
    <row r="7656">
      <c r="A7656" t="n">
        <v>14003</v>
      </c>
      <c r="B7656" s="25" t="n">
        <v>46172.58328260417</v>
      </c>
      <c r="C7656" s="25" t="n">
        <v>46172.58394332176</v>
      </c>
      <c r="D7656" s="26" t="n">
        <v>0.01877944444444445</v>
      </c>
      <c r="E7656" t="n">
        <v>3</v>
      </c>
      <c r="F7656" t="inlineStr">
        <is>
          <t>1074 Valve right inserted but not found - Check for valve on web</t>
        </is>
      </c>
      <c r="G7656" t="inlineStr">
        <is>
          <t>Tagged</t>
        </is>
      </c>
      <c r="H7656" s="26" t="n">
        <v>0</v>
      </c>
      <c r="I7656" t="inlineStr">
        <is>
          <t>1074 Valve right inserted but not found - Check for valve on web</t>
        </is>
      </c>
      <c r="J7656" t="inlineStr">
        <is>
          <t>Equipment fault</t>
        </is>
      </c>
      <c r="K7656" t="inlineStr">
        <is>
          <t>074</t>
        </is>
      </c>
      <c r="L7656" t="inlineStr">
        <is>
          <t>ST74 Valve Vision: Valve left/right inserted but not found - Check for valve on web</t>
        </is>
      </c>
    </row>
    <row r="7657">
      <c r="A7657" t="n">
        <v>14004</v>
      </c>
      <c r="B7657" s="25" t="n">
        <v>46172.58407670139</v>
      </c>
      <c r="C7657" s="25" t="n">
        <v>46172.58445934028</v>
      </c>
      <c r="D7657" s="26" t="n">
        <v>0.01140916666666667</v>
      </c>
      <c r="E7657" t="n">
        <v>3</v>
      </c>
      <c r="F7657" t="inlineStr">
        <is>
          <t>1074 Valve right inserted but not found - Check for valve on web</t>
        </is>
      </c>
      <c r="G7657" t="inlineStr">
        <is>
          <t>Tagged</t>
        </is>
      </c>
      <c r="H7657" s="26" t="n">
        <v>0</v>
      </c>
      <c r="I7657" t="inlineStr">
        <is>
          <t>1074 Valve right inserted but not found - Check for valve on web</t>
        </is>
      </c>
      <c r="J7657" t="inlineStr">
        <is>
          <t>Equipment fault</t>
        </is>
      </c>
      <c r="K7657" t="inlineStr">
        <is>
          <t>074</t>
        </is>
      </c>
      <c r="L7657" t="inlineStr">
        <is>
          <t>ST74 Valve Vision: Valve left/right inserted but not found - Check for valve on web</t>
        </is>
      </c>
    </row>
    <row r="7658">
      <c r="A7658" t="n">
        <v>14005</v>
      </c>
      <c r="B7658" s="25" t="n">
        <v>46172.58527083333</v>
      </c>
      <c r="C7658" s="25" t="n">
        <v>46172.58537508102</v>
      </c>
      <c r="D7658" s="26" t="n">
        <v>0.005424166666666666</v>
      </c>
      <c r="E7658" t="n">
        <v>2</v>
      </c>
      <c r="F7658" t="inlineStr">
        <is>
          <t>1082-5B2 Error vacuum switch push out piston B</t>
        </is>
      </c>
      <c r="G7658" t="inlineStr">
        <is>
          <t>Tagged</t>
        </is>
      </c>
      <c r="H7658" s="26" t="n">
        <v>0</v>
      </c>
      <c r="I7658" t="inlineStr">
        <is>
          <t>1082-5B2 Error vacuum switch push out piston B</t>
        </is>
      </c>
      <c r="J7658" t="inlineStr">
        <is>
          <t>Equipment fault</t>
        </is>
      </c>
      <c r="K7658" t="inlineStr">
        <is>
          <t>082</t>
        </is>
      </c>
      <c r="L7658" t="inlineStr">
        <is>
          <t>ST82 Periphery Punch: Error vacuum switch push out piston A/B</t>
        </is>
      </c>
    </row>
    <row r="7659">
      <c r="A7659" t="n">
        <v>14006</v>
      </c>
      <c r="B7659" s="25" t="n">
        <v>46172.5860707176</v>
      </c>
      <c r="C7659" s="25" t="n">
        <v>46172.58685910879</v>
      </c>
      <c r="D7659" s="26" t="n">
        <v>0.02114722222222222</v>
      </c>
      <c r="E7659" t="n">
        <v>3</v>
      </c>
      <c r="F7659" t="inlineStr">
        <is>
          <t>1074 Valve left inserted but not found - Check for valve on web</t>
        </is>
      </c>
      <c r="G7659" t="inlineStr">
        <is>
          <t>Tagged</t>
        </is>
      </c>
      <c r="H7659" s="26" t="n">
        <v>0</v>
      </c>
      <c r="I7659" t="inlineStr">
        <is>
          <t>1074 Valve left inserted but not found - Check for valve on web</t>
        </is>
      </c>
      <c r="J7659" t="inlineStr">
        <is>
          <t>Equipment fault</t>
        </is>
      </c>
      <c r="K7659" t="inlineStr">
        <is>
          <t>074</t>
        </is>
      </c>
      <c r="L7659" t="inlineStr">
        <is>
          <t>ST74 Valve Vision: Valve left/right inserted but not found - Check for valve on web</t>
        </is>
      </c>
    </row>
    <row r="7660">
      <c r="A7660" t="n">
        <v>14009</v>
      </c>
      <c r="B7660" s="25" t="n">
        <v>46172.58906200231</v>
      </c>
      <c r="C7660" s="25" t="n">
        <v>46172.59060390046</v>
      </c>
      <c r="D7660" s="26" t="n">
        <v>0.0390925</v>
      </c>
      <c r="E7660" t="n">
        <v>2</v>
      </c>
      <c r="F7660" t="inlineStr">
        <is>
          <t>1406-6B1 Valve in pickup position A not present</t>
        </is>
      </c>
      <c r="G7660" t="inlineStr">
        <is>
          <t>Tagged</t>
        </is>
      </c>
      <c r="H7660" s="26" t="n">
        <v>0</v>
      </c>
      <c r="I7660" t="inlineStr">
        <is>
          <t>1406-6B1 Valve in pickup position A not present</t>
        </is>
      </c>
      <c r="J7660" t="inlineStr">
        <is>
          <t>Equipment fault</t>
        </is>
      </c>
      <c r="K7660" t="inlineStr">
        <is>
          <t>406</t>
        </is>
      </c>
      <c r="L7660" t="inlineStr">
        <is>
          <t>ST406 Valve Feed: Valve in pickup position A/B not present</t>
        </is>
      </c>
    </row>
    <row r="7661">
      <c r="A7661" t="n">
        <v>14010</v>
      </c>
      <c r="B7661" s="25" t="n">
        <v>46172.59085891204</v>
      </c>
      <c r="C7661" s="25" t="n">
        <v>46172.59223283565</v>
      </c>
      <c r="D7661" s="26" t="n">
        <v>0.03575555555555555</v>
      </c>
      <c r="E7661" t="n">
        <v>3</v>
      </c>
      <c r="F7661" t="inlineStr">
        <is>
          <t>1406-6B1 Valve in pickup position A not present</t>
        </is>
      </c>
      <c r="G7661" t="inlineStr">
        <is>
          <t>Tagged</t>
        </is>
      </c>
      <c r="H7661" s="26" t="n">
        <v>0</v>
      </c>
      <c r="I7661" t="inlineStr">
        <is>
          <t>1406-6B1 Valve in pickup position A not present</t>
        </is>
      </c>
      <c r="J7661" t="inlineStr">
        <is>
          <t>Equipment fault</t>
        </is>
      </c>
      <c r="K7661" t="inlineStr">
        <is>
          <t>406</t>
        </is>
      </c>
      <c r="L7661" t="inlineStr">
        <is>
          <t>ST406 Valve Feed: Valve in pickup position A/B not present</t>
        </is>
      </c>
    </row>
    <row r="7662">
      <c r="A7662" t="n">
        <v>14011</v>
      </c>
      <c r="B7662" s="25" t="n">
        <v>46172.59350795139</v>
      </c>
      <c r="C7662" s="25" t="n">
        <v>46172.59643530093</v>
      </c>
      <c r="D7662" s="26" t="n">
        <v>0.07623888888888888</v>
      </c>
      <c r="E7662" t="n">
        <v>11</v>
      </c>
      <c r="F7662" t="inlineStr">
        <is>
          <t>1210-2B1 Limit switch fault Fork A in working position</t>
        </is>
      </c>
      <c r="G7662" t="inlineStr">
        <is>
          <t>Tagged</t>
        </is>
      </c>
      <c r="H7662" s="26" t="n">
        <v>0</v>
      </c>
      <c r="I7662" t="inlineStr">
        <is>
          <t>1210-2B1 Limit switch fault Fork A in working position</t>
        </is>
      </c>
      <c r="J7662" t="inlineStr">
        <is>
          <t>Equipment fault</t>
        </is>
      </c>
      <c r="K7662" t="inlineStr">
        <is>
          <t>210</t>
        </is>
      </c>
      <c r="L7662" t="inlineStr">
        <is>
          <t>ST210 Gasket Feed: Limit switch fault Fork A/B in working position</t>
        </is>
      </c>
    </row>
    <row r="7663">
      <c r="A7663" t="n">
        <v>14012</v>
      </c>
      <c r="B7663" s="25" t="n">
        <v>46172.59787288195</v>
      </c>
      <c r="C7663" s="25" t="n">
        <v>46172.59838873843</v>
      </c>
      <c r="D7663" s="26" t="n">
        <v>0.01405</v>
      </c>
      <c r="E7663" t="n">
        <v>5</v>
      </c>
      <c r="F7663" t="inlineStr">
        <is>
          <t>1211-2B1 Limit switch fault Fork B in working position</t>
        </is>
      </c>
      <c r="G7663" t="inlineStr">
        <is>
          <t>Tagged</t>
        </is>
      </c>
      <c r="H7663" s="26" t="n">
        <v>0</v>
      </c>
      <c r="I7663" t="inlineStr">
        <is>
          <t>1211-2B1 Limit switch fault Fork B in working position</t>
        </is>
      </c>
      <c r="J7663" t="inlineStr">
        <is>
          <t>Equipment fault</t>
        </is>
      </c>
      <c r="K7663" t="inlineStr">
        <is>
          <t>211</t>
        </is>
      </c>
      <c r="L7663" t="inlineStr">
        <is>
          <t>ST211 Gasket Feed: Limit switch fault Fork A/B in working position</t>
        </is>
      </c>
    </row>
    <row r="7664">
      <c r="A7664" t="n">
        <v>14013</v>
      </c>
      <c r="B7664" s="25" t="n">
        <v>46172.59894517361</v>
      </c>
      <c r="C7664" s="25" t="n">
        <v>46172.59993075232</v>
      </c>
      <c r="D7664" s="26" t="n">
        <v>0.04368888888888889</v>
      </c>
      <c r="E7664" t="n">
        <v>5</v>
      </c>
      <c r="F7664" t="inlineStr">
        <is>
          <t>1210-2B1 Limit switch fault Fork A in working position</t>
        </is>
      </c>
      <c r="G7664" t="inlineStr">
        <is>
          <t>Tagged</t>
        </is>
      </c>
      <c r="H7664" s="26" t="n">
        <v>0</v>
      </c>
      <c r="I7664" t="inlineStr">
        <is>
          <t>1210-2B1 Limit switch fault Fork A in working position</t>
        </is>
      </c>
      <c r="J7664" t="inlineStr">
        <is>
          <t>Equipment fault</t>
        </is>
      </c>
      <c r="K7664" t="inlineStr">
        <is>
          <t>210</t>
        </is>
      </c>
      <c r="L7664" t="inlineStr">
        <is>
          <t>ST210 Gasket Feed: Limit switch fault Fork A/B in working position</t>
        </is>
      </c>
    </row>
    <row r="7665">
      <c r="A7665" t="n">
        <v>14014</v>
      </c>
      <c r="B7665" s="25" t="n">
        <v>46172.60171038195</v>
      </c>
      <c r="C7665" s="25" t="n">
        <v>46172.60284649306</v>
      </c>
      <c r="D7665" s="26" t="n">
        <v>0.02921388888888889</v>
      </c>
      <c r="E7665" t="n">
        <v>5</v>
      </c>
      <c r="F7665" t="inlineStr">
        <is>
          <t>1210-2B1 Limit switch fault Fork A in working position</t>
        </is>
      </c>
      <c r="G7665" t="inlineStr">
        <is>
          <t>Tagged</t>
        </is>
      </c>
      <c r="H7665" s="26" t="n">
        <v>0</v>
      </c>
      <c r="I7665" t="inlineStr">
        <is>
          <t>1210-2B1 Limit switch fault Fork A in working position</t>
        </is>
      </c>
      <c r="J7665" t="inlineStr">
        <is>
          <t>Equipment fault</t>
        </is>
      </c>
      <c r="K7665" t="inlineStr">
        <is>
          <t>210</t>
        </is>
      </c>
      <c r="L7665" t="inlineStr">
        <is>
          <t>ST210 Gasket Feed: Limit switch fault Fork A/B in working position</t>
        </is>
      </c>
    </row>
    <row r="7666">
      <c r="A7666" t="n">
        <v>14015</v>
      </c>
      <c r="B7666" s="25" t="n">
        <v>46172.60293923611</v>
      </c>
      <c r="C7666" s="25" t="n">
        <v>46172.60485216435</v>
      </c>
      <c r="D7666" s="26" t="n">
        <v>0.04841472222222222</v>
      </c>
      <c r="E7666" t="n">
        <v>3</v>
      </c>
      <c r="F7666" t="inlineStr">
        <is>
          <t>Web torn (all stations)</t>
        </is>
      </c>
      <c r="G7666" t="inlineStr">
        <is>
          <t>Tagged</t>
        </is>
      </c>
      <c r="H7666" s="26" t="n">
        <v>0</v>
      </c>
      <c r="I7666" t="inlineStr">
        <is>
          <t>Web torn (all stations)</t>
        </is>
      </c>
      <c r="J7666" t="inlineStr">
        <is>
          <t>Material supply (reels / infeed)</t>
        </is>
      </c>
      <c r="K7666" t="inlineStr"/>
      <c r="L7666" t="inlineStr"/>
    </row>
    <row r="7667">
      <c r="A7667" t="n">
        <v>14016</v>
      </c>
      <c r="B7667" s="25" t="n">
        <v>46172.60509563657</v>
      </c>
      <c r="C7667" s="25" t="n">
        <v>46172.60516524305</v>
      </c>
      <c r="D7667" s="26" t="n">
        <v>0.005149166666666666</v>
      </c>
      <c r="E7667" t="n">
        <v>2</v>
      </c>
      <c r="F7667" t="inlineStr">
        <is>
          <t>1128-1B1 Last splice has not been detected</t>
        </is>
      </c>
      <c r="G7667" t="inlineStr">
        <is>
          <t>Tagged</t>
        </is>
      </c>
      <c r="H7667" s="26" t="n">
        <v>0</v>
      </c>
      <c r="I7667" t="inlineStr">
        <is>
          <t>1128-1B1 Last splice has not been detected</t>
        </is>
      </c>
      <c r="J7667" t="inlineStr">
        <is>
          <t>Equipment fault</t>
        </is>
      </c>
      <c r="K7667" t="inlineStr">
        <is>
          <t>128</t>
        </is>
      </c>
      <c r="L7667" t="inlineStr">
        <is>
          <t>ST128: Last splice has not been detected</t>
        </is>
      </c>
    </row>
    <row r="7668">
      <c r="A7668" t="n">
        <v>14017</v>
      </c>
      <c r="B7668" s="25" t="n">
        <v>46172.60811559028</v>
      </c>
      <c r="C7668" s="25" t="n">
        <v>46172.60874163194</v>
      </c>
      <c r="D7668" s="26" t="n">
        <v>0.01905916666666667</v>
      </c>
      <c r="E7668" t="n">
        <v>3</v>
      </c>
      <c r="F7668" t="inlineStr">
        <is>
          <t>1074 Valve right inserted but not found - Check for valve on web</t>
        </is>
      </c>
      <c r="G7668" t="inlineStr">
        <is>
          <t>Tagged</t>
        </is>
      </c>
      <c r="H7668" s="26" t="n">
        <v>0</v>
      </c>
      <c r="I7668" t="inlineStr">
        <is>
          <t>1074 Valve right inserted but not found - Check for valve on web</t>
        </is>
      </c>
      <c r="J7668" t="inlineStr">
        <is>
          <t>Equipment fault</t>
        </is>
      </c>
      <c r="K7668" t="inlineStr">
        <is>
          <t>074</t>
        </is>
      </c>
      <c r="L7668" t="inlineStr">
        <is>
          <t>ST74 Valve Vision: Valve left/right inserted but not found - Check for valve on web</t>
        </is>
      </c>
    </row>
    <row r="7669">
      <c r="A7669" t="n">
        <v>14018</v>
      </c>
      <c r="B7669" s="25" t="n">
        <v>46172.61078773148</v>
      </c>
      <c r="C7669" s="25" t="n">
        <v>46172.61088052084</v>
      </c>
      <c r="D7669" s="26" t="n">
        <v>0.005149166666666666</v>
      </c>
      <c r="E7669" t="n">
        <v>2</v>
      </c>
      <c r="F7669" t="inlineStr">
        <is>
          <t>1211-2B1 Limit switch fault Fork B in working position</t>
        </is>
      </c>
      <c r="G7669" t="inlineStr">
        <is>
          <t>Tagged</t>
        </is>
      </c>
      <c r="H7669" s="26" t="n">
        <v>0</v>
      </c>
      <c r="I7669" t="inlineStr">
        <is>
          <t>1211-2B1 Limit switch fault Fork B in working position</t>
        </is>
      </c>
      <c r="J7669" t="inlineStr">
        <is>
          <t>Equipment fault</t>
        </is>
      </c>
      <c r="K7669" t="inlineStr">
        <is>
          <t>211</t>
        </is>
      </c>
      <c r="L7669" t="inlineStr">
        <is>
          <t>ST211 Gasket Feed: Limit switch fault Fork A/B in working position</t>
        </is>
      </c>
    </row>
    <row r="7670">
      <c r="A7670" t="n">
        <v>14019</v>
      </c>
      <c r="B7670" s="25" t="n">
        <v>46172.6151940162</v>
      </c>
      <c r="C7670" s="25" t="n">
        <v>46172.61529259259</v>
      </c>
      <c r="D7670" s="26" t="n">
        <v>0.005565</v>
      </c>
      <c r="E7670" t="n">
        <v>3</v>
      </c>
      <c r="F7670" t="inlineStr">
        <is>
          <t>1211-2B1 Limit switch fault Fork B in working position</t>
        </is>
      </c>
      <c r="G7670" t="inlineStr">
        <is>
          <t>Tagged</t>
        </is>
      </c>
      <c r="H7670" s="26" t="n">
        <v>0</v>
      </c>
      <c r="I7670" t="inlineStr">
        <is>
          <t>1211-2B1 Limit switch fault Fork B in working position</t>
        </is>
      </c>
      <c r="J7670" t="inlineStr">
        <is>
          <t>Equipment fault</t>
        </is>
      </c>
      <c r="K7670" t="inlineStr">
        <is>
          <t>211</t>
        </is>
      </c>
      <c r="L7670" t="inlineStr">
        <is>
          <t>ST211 Gasket Feed: Limit switch fault Fork A/B in working position</t>
        </is>
      </c>
    </row>
    <row r="7671">
      <c r="A7671" t="n">
        <v>14020</v>
      </c>
      <c r="B7671" s="25" t="n">
        <v>46172.61868422454</v>
      </c>
      <c r="C7671" s="25" t="n">
        <v>46172.62004097222</v>
      </c>
      <c r="D7671" s="26" t="n">
        <v>0.03464888888888889</v>
      </c>
      <c r="E7671" t="n">
        <v>2</v>
      </c>
      <c r="F7671" t="inlineStr">
        <is>
          <t>1074 Valve right inserted but not found - Check for valve on web</t>
        </is>
      </c>
      <c r="G7671" t="inlineStr">
        <is>
          <t>Tagged</t>
        </is>
      </c>
      <c r="H7671" s="26" t="n">
        <v>0</v>
      </c>
      <c r="I7671" t="inlineStr">
        <is>
          <t>1074 Valve right inserted but not found - Check for valve on web</t>
        </is>
      </c>
      <c r="J7671" t="inlineStr">
        <is>
          <t>Equipment fault</t>
        </is>
      </c>
      <c r="K7671" t="inlineStr">
        <is>
          <t>074</t>
        </is>
      </c>
      <c r="L7671" t="inlineStr">
        <is>
          <t>ST74 Valve Vision: Valve left/right inserted but not found - Check for valve on web</t>
        </is>
      </c>
    </row>
    <row r="7672">
      <c r="A7672" t="n">
        <v>14022</v>
      </c>
      <c r="B7672" s="25" t="n">
        <v>46172.63209267361</v>
      </c>
      <c r="C7672" s="25" t="n">
        <v>46172.6323477199</v>
      </c>
      <c r="D7672" s="26" t="n">
        <v>0.009041666666666667</v>
      </c>
      <c r="E7672" t="n">
        <v>2</v>
      </c>
      <c r="F7672" t="inlineStr">
        <is>
          <t>1211-2B1 Limit switch fault Fork B in working position</t>
        </is>
      </c>
      <c r="G7672" t="inlineStr">
        <is>
          <t>Tagged</t>
        </is>
      </c>
      <c r="H7672" s="26" t="n">
        <v>0</v>
      </c>
      <c r="I7672" t="inlineStr">
        <is>
          <t>1211-2B1 Limit switch fault Fork B in working position</t>
        </is>
      </c>
      <c r="J7672" t="inlineStr">
        <is>
          <t>Equipment fault</t>
        </is>
      </c>
      <c r="K7672" t="inlineStr">
        <is>
          <t>211</t>
        </is>
      </c>
      <c r="L7672" t="inlineStr">
        <is>
          <t>ST211 Gasket Feed: Limit switch fault Fork A/B in working position</t>
        </is>
      </c>
    </row>
    <row r="7673">
      <c r="A7673" t="n">
        <v>14023</v>
      </c>
      <c r="B7673" s="25" t="n">
        <v>46172.63291574074</v>
      </c>
      <c r="C7673" s="25" t="n">
        <v>46172.63306068287</v>
      </c>
      <c r="D7673" s="26" t="n">
        <v>0.005148055555555555</v>
      </c>
      <c r="E7673" t="n">
        <v>2</v>
      </c>
      <c r="F7673" t="inlineStr">
        <is>
          <t>1046-2B1 Web has wrapped around the vacuum belt</t>
        </is>
      </c>
      <c r="G7673" t="inlineStr">
        <is>
          <t>Tagged</t>
        </is>
      </c>
      <c r="H7673" s="26" t="n">
        <v>0</v>
      </c>
      <c r="I7673" t="inlineStr">
        <is>
          <t>1046-2B1 Web has wrapped around the vacuum belt</t>
        </is>
      </c>
      <c r="J7673" t="inlineStr">
        <is>
          <t>Equipment fault</t>
        </is>
      </c>
      <c r="K7673" t="inlineStr">
        <is>
          <t>046</t>
        </is>
      </c>
      <c r="L7673" t="inlineStr">
        <is>
          <t>ST46: Web has wrapped around the vacuum belt</t>
        </is>
      </c>
    </row>
    <row r="7674">
      <c r="A7674" t="n">
        <v>14024</v>
      </c>
      <c r="B7674" s="25" t="n">
        <v>46172.63330413194</v>
      </c>
      <c r="C7674" s="25" t="n">
        <v>46172.63511258102</v>
      </c>
      <c r="D7674" s="26" t="n">
        <v>0.04757777777777777</v>
      </c>
      <c r="E7674" t="n">
        <v>4</v>
      </c>
      <c r="F7674" t="inlineStr">
        <is>
          <t>1406-6B1 Valve in pickup position A not present</t>
        </is>
      </c>
      <c r="G7674" t="inlineStr">
        <is>
          <t>Tagged</t>
        </is>
      </c>
      <c r="H7674" s="26" t="n">
        <v>0</v>
      </c>
      <c r="I7674" t="inlineStr">
        <is>
          <t>1406-6B1 Valve in pickup position A not present</t>
        </is>
      </c>
      <c r="J7674" t="inlineStr">
        <is>
          <t>Equipment fault</t>
        </is>
      </c>
      <c r="K7674" t="inlineStr">
        <is>
          <t>406</t>
        </is>
      </c>
      <c r="L7674" t="inlineStr">
        <is>
          <t>ST406 Valve Feed: Valve in pickup position A/B not present</t>
        </is>
      </c>
    </row>
    <row r="7675">
      <c r="A7675" t="n">
        <v>14025</v>
      </c>
      <c r="B7675" s="25" t="n">
        <v>46172.63665478009</v>
      </c>
      <c r="C7675" s="25" t="n">
        <v>46172.63750112268</v>
      </c>
      <c r="D7675" s="26" t="n">
        <v>0.02239833333333333</v>
      </c>
      <c r="E7675" t="n">
        <v>3</v>
      </c>
      <c r="F7675" t="inlineStr">
        <is>
          <t>1406-6B2 Valve in pickup position B not present</t>
        </is>
      </c>
      <c r="G7675" t="inlineStr">
        <is>
          <t>Tagged</t>
        </is>
      </c>
      <c r="H7675" s="26" t="n">
        <v>0</v>
      </c>
      <c r="I7675" t="inlineStr">
        <is>
          <t>1406-6B2 Valve in pickup position B not present</t>
        </is>
      </c>
      <c r="J7675" t="inlineStr">
        <is>
          <t>Equipment fault</t>
        </is>
      </c>
      <c r="K7675" t="inlineStr">
        <is>
          <t>406</t>
        </is>
      </c>
      <c r="L7675" t="inlineStr">
        <is>
          <t>ST406 Valve Feed: Valve in pickup position A/B not present</t>
        </is>
      </c>
    </row>
    <row r="7676">
      <c r="A7676" t="n">
        <v>14026</v>
      </c>
      <c r="B7676" s="25" t="n">
        <v>46172.63873630787</v>
      </c>
      <c r="C7676" s="25" t="n">
        <v>46172.6388696412</v>
      </c>
      <c r="D7676" s="26" t="n">
        <v>0.005843333333333333</v>
      </c>
      <c r="E7676" t="n">
        <v>3</v>
      </c>
      <c r="F7676" t="inlineStr">
        <is>
          <t>1211-2B1 Limit switch fault Fork B in working position</t>
        </is>
      </c>
      <c r="G7676" t="inlineStr">
        <is>
          <t>Tagged (+ untagged rows absorbed)</t>
        </is>
      </c>
      <c r="H7676" s="26" t="n">
        <v>0.0002777777777777778</v>
      </c>
      <c r="I7676" t="inlineStr">
        <is>
          <t>1211-2B1 Limit switch fault Fork B in working position</t>
        </is>
      </c>
      <c r="J7676" t="inlineStr">
        <is>
          <t>Equipment fault</t>
        </is>
      </c>
      <c r="K7676" t="inlineStr">
        <is>
          <t>211</t>
        </is>
      </c>
      <c r="L7676" t="inlineStr">
        <is>
          <t>ST211 Gasket Feed: Limit switch fault Fork A/B in working position</t>
        </is>
      </c>
    </row>
    <row r="7677">
      <c r="A7677" t="n">
        <v>14027</v>
      </c>
      <c r="B7677" s="25" t="n">
        <v>46172.64075934028</v>
      </c>
      <c r="C7677" s="25" t="n">
        <v>46172.64223758102</v>
      </c>
      <c r="D7677" s="26" t="n">
        <v>0.04382388888888889</v>
      </c>
      <c r="E7677" t="n">
        <v>8</v>
      </c>
      <c r="F7677" t="inlineStr">
        <is>
          <t>1211-2B1 Limit switch fault Fork B in working position</t>
        </is>
      </c>
      <c r="G7677" t="inlineStr">
        <is>
          <t>Tagged</t>
        </is>
      </c>
      <c r="H7677" s="26" t="n">
        <v>0</v>
      </c>
      <c r="I7677" t="inlineStr">
        <is>
          <t>1211-2B1 Limit switch fault Fork B in working position</t>
        </is>
      </c>
      <c r="J7677" t="inlineStr">
        <is>
          <t>Equipment fault</t>
        </is>
      </c>
      <c r="K7677" t="inlineStr">
        <is>
          <t>211</t>
        </is>
      </c>
      <c r="L7677" t="inlineStr">
        <is>
          <t>ST211 Gasket Feed: Limit switch fault Fork A/B in working position</t>
        </is>
      </c>
    </row>
    <row r="7678">
      <c r="A7678" t="n">
        <v>14028</v>
      </c>
      <c r="B7678" s="25" t="n">
        <v>46172.64282291666</v>
      </c>
      <c r="C7678" s="25" t="n">
        <v>46172.64297372686</v>
      </c>
      <c r="D7678" s="26" t="n">
        <v>0.006263055555555555</v>
      </c>
      <c r="E7678" t="n">
        <v>2</v>
      </c>
      <c r="F7678" t="inlineStr">
        <is>
          <t>MSM-Main: At least one station takes longer than maximum allowed</t>
        </is>
      </c>
      <c r="G7678" t="inlineStr">
        <is>
          <t>Tagged</t>
        </is>
      </c>
      <c r="H7678" s="26" t="n">
        <v>0</v>
      </c>
      <c r="I7678" t="inlineStr">
        <is>
          <t>MSM-Main: At least one station takes longer than maximum allowed</t>
        </is>
      </c>
      <c r="J7678" t="inlineStr">
        <is>
          <t>Controller / machine cycle-time</t>
        </is>
      </c>
      <c r="K7678" t="inlineStr"/>
      <c r="L7678" t="inlineStr"/>
    </row>
    <row r="7679">
      <c r="A7679" t="n">
        <v>14029</v>
      </c>
      <c r="B7679" s="25" t="n">
        <v>46172.64591836806</v>
      </c>
      <c r="C7679" s="25" t="n">
        <v>46172.64603434028</v>
      </c>
      <c r="D7679" s="26" t="n">
        <v>0.005010000000000001</v>
      </c>
      <c r="E7679" t="n">
        <v>2</v>
      </c>
      <c r="F7679" t="inlineStr">
        <is>
          <t>1211-2B1 Limit switch fault Fork B in working position</t>
        </is>
      </c>
      <c r="G7679" t="inlineStr">
        <is>
          <t>Tagged</t>
        </is>
      </c>
      <c r="H7679" s="26" t="n">
        <v>0</v>
      </c>
      <c r="I7679" t="inlineStr">
        <is>
          <t>1211-2B1 Limit switch fault Fork B in working position</t>
        </is>
      </c>
      <c r="J7679" t="inlineStr">
        <is>
          <t>Equipment fault</t>
        </is>
      </c>
      <c r="K7679" t="inlineStr">
        <is>
          <t>211</t>
        </is>
      </c>
      <c r="L7679" t="inlineStr">
        <is>
          <t>ST211 Gasket Feed: Limit switch fault Fork A/B in working position</t>
        </is>
      </c>
    </row>
    <row r="7680">
      <c r="A7680" t="n">
        <v>14030</v>
      </c>
      <c r="B7680" s="25" t="n">
        <v>46172.64949513889</v>
      </c>
      <c r="C7680" s="25" t="n">
        <v>46172.65085732639</v>
      </c>
      <c r="D7680" s="26" t="n">
        <v>0.03589444444444444</v>
      </c>
      <c r="E7680" t="n">
        <v>4</v>
      </c>
      <c r="F7680" t="inlineStr">
        <is>
          <t>1406-2B3 Limit switch fault Stopper B opened</t>
        </is>
      </c>
      <c r="G7680" t="inlineStr">
        <is>
          <t>Tagged</t>
        </is>
      </c>
      <c r="H7680" s="26" t="n">
        <v>0</v>
      </c>
      <c r="I7680" t="inlineStr">
        <is>
          <t>1406-2B3 Limit switch fault Stopper B opened</t>
        </is>
      </c>
      <c r="J7680" t="inlineStr">
        <is>
          <t>Equipment fault</t>
        </is>
      </c>
      <c r="K7680" t="inlineStr">
        <is>
          <t>406</t>
        </is>
      </c>
      <c r="L7680" t="inlineStr">
        <is>
          <t>ST406 Valve Feed: Limit switch fault Stopper A/B opened</t>
        </is>
      </c>
    </row>
    <row r="7681">
      <c r="A7681" t="n">
        <v>14031</v>
      </c>
      <c r="B7681" s="25" t="n">
        <v>46172.65169795139</v>
      </c>
      <c r="C7681" s="25" t="n">
        <v>46172.65278179398</v>
      </c>
      <c r="D7681" s="26" t="n">
        <v>0.0345</v>
      </c>
      <c r="E7681" t="n">
        <v>7</v>
      </c>
      <c r="F7681" t="inlineStr">
        <is>
          <t>1211-2B1 Limit switch fault Fork B in working position</t>
        </is>
      </c>
      <c r="G7681" t="inlineStr">
        <is>
          <t>Tagged</t>
        </is>
      </c>
      <c r="H7681" s="26" t="n">
        <v>0</v>
      </c>
      <c r="I7681" t="inlineStr">
        <is>
          <t>1211-2B1 Limit switch fault Fork B in working position</t>
        </is>
      </c>
      <c r="J7681" t="inlineStr">
        <is>
          <t>Equipment fault</t>
        </is>
      </c>
      <c r="K7681" t="inlineStr">
        <is>
          <t>211</t>
        </is>
      </c>
      <c r="L7681" t="inlineStr">
        <is>
          <t>ST211 Gasket Feed: Limit switch fault Fork A/B in working position</t>
        </is>
      </c>
    </row>
    <row r="7682">
      <c r="A7682" t="n">
        <v>14032</v>
      </c>
      <c r="B7682" s="25" t="n">
        <v>46172.65340211806</v>
      </c>
      <c r="C7682" s="25" t="n">
        <v>46172.65359340278</v>
      </c>
      <c r="D7682" s="26" t="n">
        <v>0.004868611111111111</v>
      </c>
      <c r="E7682" t="n">
        <v>4</v>
      </c>
      <c r="F7682" t="inlineStr">
        <is>
          <t>MSM-Main: At least one station takes longer than maximum allowed</t>
        </is>
      </c>
      <c r="G7682" t="inlineStr">
        <is>
          <t>Tagged (+ untagged rows absorbed)</t>
        </is>
      </c>
      <c r="H7682" s="26" t="n">
        <v>0.0002777777777777778</v>
      </c>
      <c r="I7682" t="inlineStr">
        <is>
          <t>MSM-Main: At least one station takes longer than maximum allowed</t>
        </is>
      </c>
      <c r="J7682" t="inlineStr">
        <is>
          <t>Controller / machine cycle-time</t>
        </is>
      </c>
      <c r="K7682" t="inlineStr"/>
      <c r="L7682" t="inlineStr"/>
    </row>
    <row r="7683">
      <c r="A7683" t="n">
        <v>14033</v>
      </c>
      <c r="B7683" s="25" t="n">
        <v>46172.653709375</v>
      </c>
      <c r="C7683" s="25" t="n">
        <v>46172.66122785879</v>
      </c>
      <c r="D7683" s="26" t="n">
        <v>0.1833647222222222</v>
      </c>
      <c r="E7683" t="n">
        <v>5</v>
      </c>
      <c r="F7683" t="inlineStr">
        <is>
          <t>End of reel (all stations)</t>
        </is>
      </c>
      <c r="G7683" t="inlineStr">
        <is>
          <t>Tagged</t>
        </is>
      </c>
      <c r="H7683" s="26" t="n">
        <v>0</v>
      </c>
      <c r="I7683" t="inlineStr">
        <is>
          <t>End of reel (all stations)</t>
        </is>
      </c>
      <c r="J7683" t="inlineStr">
        <is>
          <t>Material supply (reels / infeed)</t>
        </is>
      </c>
      <c r="K7683" t="inlineStr"/>
      <c r="L7683" t="inlineStr"/>
    </row>
    <row r="7684">
      <c r="A7684" t="n">
        <v>14034</v>
      </c>
      <c r="B7684" s="25" t="n">
        <v>46172.66157565972</v>
      </c>
      <c r="C7684" s="25" t="n">
        <v>46172.66165104166</v>
      </c>
      <c r="D7684" s="26" t="n">
        <v>0.004871111111111111</v>
      </c>
      <c r="E7684" t="n">
        <v>3</v>
      </c>
      <c r="F7684" t="inlineStr">
        <is>
          <t>MSM-Main: At least one station takes longer than maximum allowed</t>
        </is>
      </c>
      <c r="G7684" t="inlineStr">
        <is>
          <t>Tagged (+ untagged rows absorbed)</t>
        </is>
      </c>
      <c r="H7684" s="26" t="n">
        <v>0.0004175</v>
      </c>
      <c r="I7684" t="inlineStr">
        <is>
          <t>MSM-Main: At least one station takes longer than maximum allowed</t>
        </is>
      </c>
      <c r="J7684" t="inlineStr">
        <is>
          <t>Controller / machine cycle-time</t>
        </is>
      </c>
      <c r="K7684" t="inlineStr"/>
      <c r="L7684" t="inlineStr"/>
    </row>
    <row r="7685">
      <c r="A7685" t="n">
        <v>14035</v>
      </c>
      <c r="B7685" s="25" t="n">
        <v>46172.66306547454</v>
      </c>
      <c r="C7685" s="25" t="n">
        <v>46172.66575555556</v>
      </c>
      <c r="D7685" s="26" t="n">
        <v>0.06483972222222223</v>
      </c>
      <c r="E7685" t="n">
        <v>3</v>
      </c>
      <c r="F7685" t="inlineStr">
        <is>
          <t>End of reel (all stations)</t>
        </is>
      </c>
      <c r="G7685" t="inlineStr">
        <is>
          <t>Tagged (+ untagged rows absorbed)</t>
        </is>
      </c>
      <c r="H7685" s="26" t="n">
        <v>0.0002777777777777778</v>
      </c>
      <c r="I7685" t="inlineStr">
        <is>
          <t>End of reel (all stations)</t>
        </is>
      </c>
      <c r="J7685" t="inlineStr">
        <is>
          <t>Material supply (reels / infeed)</t>
        </is>
      </c>
      <c r="K7685" t="inlineStr"/>
      <c r="L7685" t="inlineStr"/>
    </row>
    <row r="7686">
      <c r="A7686" t="n">
        <v>14036</v>
      </c>
      <c r="B7686" s="25" t="n">
        <v>46172.66704255787</v>
      </c>
      <c r="C7686" s="25" t="n">
        <v>46172.66721068287</v>
      </c>
      <c r="D7686" s="26" t="n">
        <v>0.006955555555555555</v>
      </c>
      <c r="E7686" t="n">
        <v>2</v>
      </c>
      <c r="F7686" t="inlineStr">
        <is>
          <t>1211-2B1 Limit switch fault Fork B in working position</t>
        </is>
      </c>
      <c r="G7686" t="inlineStr">
        <is>
          <t>Tagged</t>
        </is>
      </c>
      <c r="H7686" s="26" t="n">
        <v>0</v>
      </c>
      <c r="I7686" t="inlineStr">
        <is>
          <t>1211-2B1 Limit switch fault Fork B in working position</t>
        </is>
      </c>
      <c r="J7686" t="inlineStr">
        <is>
          <t>Equipment fault</t>
        </is>
      </c>
      <c r="K7686" t="inlineStr">
        <is>
          <t>211</t>
        </is>
      </c>
      <c r="L7686" t="inlineStr">
        <is>
          <t>ST211 Gasket Feed: Limit switch fault Fork A/B in working position</t>
        </is>
      </c>
    </row>
    <row r="7687">
      <c r="A7687" t="n">
        <v>14037</v>
      </c>
      <c r="B7687" s="25" t="n">
        <v>46172.67015532407</v>
      </c>
      <c r="C7687" s="25" t="n">
        <v>46172.67095528935</v>
      </c>
      <c r="D7687" s="26" t="n">
        <v>0.0218425</v>
      </c>
      <c r="E7687" t="n">
        <v>4</v>
      </c>
      <c r="F7687" t="inlineStr">
        <is>
          <t>1210-2B1 Limit switch fault Fork A in working position</t>
        </is>
      </c>
      <c r="G7687" t="inlineStr">
        <is>
          <t>Tagged</t>
        </is>
      </c>
      <c r="H7687" s="26" t="n">
        <v>0</v>
      </c>
      <c r="I7687" t="inlineStr">
        <is>
          <t>1210-2B1 Limit switch fault Fork A in working position</t>
        </is>
      </c>
      <c r="J7687" t="inlineStr">
        <is>
          <t>Equipment fault</t>
        </is>
      </c>
      <c r="K7687" t="inlineStr">
        <is>
          <t>210</t>
        </is>
      </c>
      <c r="L7687" t="inlineStr">
        <is>
          <t>ST210 Gasket Feed: Limit switch fault Fork A/B in working position</t>
        </is>
      </c>
    </row>
    <row r="7688">
      <c r="A7688" t="n">
        <v>14038</v>
      </c>
      <c r="B7688" s="25" t="n">
        <v>46172.67118715278</v>
      </c>
      <c r="C7688" s="25" t="n">
        <v>46172.67209725695</v>
      </c>
      <c r="D7688" s="26" t="n">
        <v>0.02365194444444444</v>
      </c>
      <c r="E7688" t="n">
        <v>7</v>
      </c>
      <c r="F7688" t="inlineStr">
        <is>
          <t>1211-2B1 Limit switch fault Fork B in working position</t>
        </is>
      </c>
      <c r="G7688" t="inlineStr">
        <is>
          <t>Tagged</t>
        </is>
      </c>
      <c r="H7688" s="26" t="n">
        <v>0</v>
      </c>
      <c r="I7688" t="inlineStr">
        <is>
          <t>1211-2B1 Limit switch fault Fork B in working position</t>
        </is>
      </c>
      <c r="J7688" t="inlineStr">
        <is>
          <t>Equipment fault</t>
        </is>
      </c>
      <c r="K7688" t="inlineStr">
        <is>
          <t>211</t>
        </is>
      </c>
      <c r="L7688" t="inlineStr">
        <is>
          <t>ST211 Gasket Feed: Limit switch fault Fork A/B in working position</t>
        </is>
      </c>
    </row>
    <row r="7689">
      <c r="A7689" t="n">
        <v>14039</v>
      </c>
      <c r="B7689" s="25" t="n">
        <v>46172.68263371527</v>
      </c>
      <c r="C7689" s="25" t="n">
        <v>46172.68394953704</v>
      </c>
      <c r="D7689" s="26" t="n">
        <v>0.03477972222222222</v>
      </c>
      <c r="E7689" t="n">
        <v>4</v>
      </c>
      <c r="F7689" t="inlineStr">
        <is>
          <t>1226-1K1 General error</t>
        </is>
      </c>
      <c r="G7689" t="inlineStr">
        <is>
          <t>Tagged</t>
        </is>
      </c>
      <c r="H7689" s="26" t="n">
        <v>0</v>
      </c>
      <c r="I7689" t="inlineStr">
        <is>
          <t>1226-1K1 General error</t>
        </is>
      </c>
      <c r="J7689" t="inlineStr">
        <is>
          <t>Equipment fault</t>
        </is>
      </c>
      <c r="K7689" t="inlineStr">
        <is>
          <t>226</t>
        </is>
      </c>
      <c r="L7689" t="inlineStr">
        <is>
          <t>ST226 Gasket Feed: General error</t>
        </is>
      </c>
    </row>
    <row r="7690">
      <c r="A7690" t="n">
        <v>14041</v>
      </c>
      <c r="B7690" s="25" t="n">
        <v>46172.68639001157</v>
      </c>
      <c r="C7690" s="25" t="n">
        <v>46172.6925290162</v>
      </c>
      <c r="D7690" s="26" t="n">
        <v>0.1490055555555556</v>
      </c>
      <c r="E7690" t="n">
        <v>4</v>
      </c>
      <c r="F7690" t="inlineStr">
        <is>
          <t>MSM-Valve: At least one station takes longer than maximum allowed</t>
        </is>
      </c>
      <c r="G7690" t="inlineStr">
        <is>
          <t>Tagged (+ untagged rows absorbed)</t>
        </is>
      </c>
      <c r="H7690" s="26" t="n">
        <v>0.008764722222222222</v>
      </c>
      <c r="I7690" t="inlineStr">
        <is>
          <t>MSM-Valve: At least one station takes longer than maximum allowed</t>
        </is>
      </c>
      <c r="J7690" t="inlineStr">
        <is>
          <t>Controller / machine cycle-time</t>
        </is>
      </c>
      <c r="K7690" t="inlineStr"/>
      <c r="L7690" t="inlineStr"/>
    </row>
    <row r="7691">
      <c r="A7691" t="n">
        <v>14042</v>
      </c>
      <c r="B7691" s="25" t="n">
        <v>46172.69398993056</v>
      </c>
      <c r="C7691" s="25" t="n">
        <v>46172.69450003472</v>
      </c>
      <c r="D7691" s="26" t="n">
        <v>0.01530361111111111</v>
      </c>
      <c r="E7691" t="n">
        <v>3</v>
      </c>
      <c r="F7691" t="inlineStr">
        <is>
          <t>1A07-1B1 Main air valve basic machine pressure not present</t>
        </is>
      </c>
      <c r="G7691" t="inlineStr">
        <is>
          <t>Tagged (+ untagged rows absorbed)</t>
        </is>
      </c>
      <c r="H7691" s="26" t="n">
        <v>0.002226944444444444</v>
      </c>
      <c r="I7691" t="inlineStr">
        <is>
          <t>1A07-1B1 Main air valve basic machine pressure not present</t>
        </is>
      </c>
      <c r="J7691" t="inlineStr">
        <is>
          <t>Utilities / infrastructure</t>
        </is>
      </c>
      <c r="K7691" t="inlineStr"/>
      <c r="L7691" t="inlineStr"/>
    </row>
    <row r="7692">
      <c r="A7692" t="n">
        <v>14043</v>
      </c>
      <c r="B7692" s="25" t="n">
        <v>46172.69512028935</v>
      </c>
      <c r="C7692" s="25" t="n">
        <v>46172.69624556713</v>
      </c>
      <c r="D7692" s="26" t="n">
        <v>0.02895388888888889</v>
      </c>
      <c r="E7692" t="n">
        <v>4</v>
      </c>
      <c r="F7692" t="inlineStr">
        <is>
          <t>1158-6GQ1 Vacuum splice module not present</t>
        </is>
      </c>
      <c r="G7692" t="inlineStr">
        <is>
          <t>Tagged</t>
        </is>
      </c>
      <c r="H7692" s="26" t="n">
        <v>0</v>
      </c>
      <c r="I7692" t="inlineStr">
        <is>
          <t>1158-6GQ1 Vacuum splice module not present</t>
        </is>
      </c>
      <c r="J7692" t="inlineStr">
        <is>
          <t>Equipment fault</t>
        </is>
      </c>
      <c r="K7692" t="inlineStr">
        <is>
          <t>158</t>
        </is>
      </c>
      <c r="L7692" t="inlineStr">
        <is>
          <t>ST158 Reinforcement Tape: Vacuum splice module not present</t>
        </is>
      </c>
    </row>
    <row r="7693">
      <c r="A7693" t="n">
        <v>14044</v>
      </c>
      <c r="B7693" s="25" t="n">
        <v>46172.69658753472</v>
      </c>
      <c r="C7693" s="25" t="n">
        <v>46172.69727739583</v>
      </c>
      <c r="D7693" s="26" t="n">
        <v>0.02156388888888889</v>
      </c>
      <c r="E7693" t="n">
        <v>3</v>
      </c>
      <c r="F7693" t="inlineStr">
        <is>
          <t>1211-2B1 Limit switch fault Fork B in working position</t>
        </is>
      </c>
      <c r="G7693" t="inlineStr">
        <is>
          <t>Tagged</t>
        </is>
      </c>
      <c r="H7693" s="26" t="n">
        <v>0</v>
      </c>
      <c r="I7693" t="inlineStr">
        <is>
          <t>1211-2B1 Limit switch fault Fork B in working position</t>
        </is>
      </c>
      <c r="J7693" t="inlineStr">
        <is>
          <t>Equipment fault</t>
        </is>
      </c>
      <c r="K7693" t="inlineStr">
        <is>
          <t>211</t>
        </is>
      </c>
      <c r="L7693" t="inlineStr">
        <is>
          <t>ST211 Gasket Feed: Limit switch fault Fork A/B in working position</t>
        </is>
      </c>
    </row>
    <row r="7694">
      <c r="A7694" t="n">
        <v>14047</v>
      </c>
      <c r="B7694" s="25" t="n">
        <v>46172.69829753472</v>
      </c>
      <c r="C7694" s="25" t="n">
        <v>46172.69877283565</v>
      </c>
      <c r="D7694" s="26" t="n">
        <v>0.0134925</v>
      </c>
      <c r="E7694" t="n">
        <v>3</v>
      </c>
      <c r="F7694" t="inlineStr">
        <is>
          <t>1406-6B2 Valve in pickup position B not present</t>
        </is>
      </c>
      <c r="G7694" t="inlineStr">
        <is>
          <t>Tagged</t>
        </is>
      </c>
      <c r="H7694" s="26" t="n">
        <v>0</v>
      </c>
      <c r="I7694" t="inlineStr">
        <is>
          <t>1406-6B2 Valve in pickup position B not present</t>
        </is>
      </c>
      <c r="J7694" t="inlineStr">
        <is>
          <t>Equipment fault</t>
        </is>
      </c>
      <c r="K7694" t="inlineStr">
        <is>
          <t>406</t>
        </is>
      </c>
      <c r="L7694" t="inlineStr">
        <is>
          <t>ST406 Valve Feed: Valve in pickup position A/B not present</t>
        </is>
      </c>
    </row>
    <row r="7695">
      <c r="A7695" t="n">
        <v>14050</v>
      </c>
      <c r="B7695" s="25" t="n">
        <v>46172.69949741898</v>
      </c>
      <c r="C7695" s="25" t="n">
        <v>46172.70061616898</v>
      </c>
      <c r="D7695" s="26" t="n">
        <v>0.02893611111111111</v>
      </c>
      <c r="E7695" t="n">
        <v>4</v>
      </c>
      <c r="F7695" t="inlineStr">
        <is>
          <t>1211-2B1 Limit switch fault Fork B in working position</t>
        </is>
      </c>
      <c r="G7695" t="inlineStr">
        <is>
          <t>Tagged</t>
        </is>
      </c>
      <c r="H7695" s="26" t="n">
        <v>0</v>
      </c>
      <c r="I7695" t="inlineStr">
        <is>
          <t>1211-2B1 Limit switch fault Fork B in working position</t>
        </is>
      </c>
      <c r="J7695" t="inlineStr">
        <is>
          <t>Equipment fault</t>
        </is>
      </c>
      <c r="K7695" t="inlineStr">
        <is>
          <t>211</t>
        </is>
      </c>
      <c r="L7695" t="inlineStr">
        <is>
          <t>ST211 Gasket Feed: Limit switch fault Fork A/B in working position</t>
        </is>
      </c>
    </row>
    <row r="7696">
      <c r="A7696" t="n">
        <v>14052</v>
      </c>
      <c r="B7696" s="25" t="n">
        <v>46172.70209436343</v>
      </c>
      <c r="C7696" s="25" t="n">
        <v>46172.70472033565</v>
      </c>
      <c r="D7696" s="26" t="n">
        <v>0.06691944444444445</v>
      </c>
      <c r="E7696" t="n">
        <v>3</v>
      </c>
      <c r="F7696" t="inlineStr">
        <is>
          <t>1406-6B2 Valve in pickup position B not present</t>
        </is>
      </c>
      <c r="G7696" t="inlineStr">
        <is>
          <t>Tagged (+ untagged rows absorbed)</t>
        </is>
      </c>
      <c r="H7696" s="26" t="n">
        <v>0.001251944444444444</v>
      </c>
      <c r="I7696" t="inlineStr">
        <is>
          <t>1406-6B2 Valve in pickup position B not present</t>
        </is>
      </c>
      <c r="J7696" t="inlineStr">
        <is>
          <t>Equipment fault</t>
        </is>
      </c>
      <c r="K7696" t="inlineStr">
        <is>
          <t>406</t>
        </is>
      </c>
      <c r="L7696" t="inlineStr">
        <is>
          <t>ST406 Valve Feed: Valve in pickup position A/B not present</t>
        </is>
      </c>
    </row>
    <row r="7697">
      <c r="A7697" t="n">
        <v>14053</v>
      </c>
      <c r="B7697" s="25" t="n">
        <v>46172.707896875</v>
      </c>
      <c r="C7697" s="25" t="n">
        <v>46172.70880115741</v>
      </c>
      <c r="D7697" s="26" t="n">
        <v>0.02365</v>
      </c>
      <c r="E7697" t="n">
        <v>5</v>
      </c>
      <c r="F7697" t="inlineStr">
        <is>
          <t>1210-2B1 Limit switch fault Fork A in working position</t>
        </is>
      </c>
      <c r="G7697" t="inlineStr">
        <is>
          <t>Tagged</t>
        </is>
      </c>
      <c r="H7697" s="26" t="n">
        <v>0</v>
      </c>
      <c r="I7697" t="inlineStr">
        <is>
          <t>1210-2B1 Limit switch fault Fork A in working position</t>
        </is>
      </c>
      <c r="J7697" t="inlineStr">
        <is>
          <t>Equipment fault</t>
        </is>
      </c>
      <c r="K7697" t="inlineStr">
        <is>
          <t>210</t>
        </is>
      </c>
      <c r="L7697" t="inlineStr">
        <is>
          <t>ST210 Gasket Feed: Limit switch fault Fork A/B in working position</t>
        </is>
      </c>
    </row>
    <row r="7698">
      <c r="A7698" t="n">
        <v>14054</v>
      </c>
      <c r="B7698" s="25" t="n">
        <v>46172.71432584491</v>
      </c>
      <c r="C7698" s="25" t="n">
        <v>46172.71491704861</v>
      </c>
      <c r="D7698" s="26" t="n">
        <v>0.03032777777777778</v>
      </c>
      <c r="E7698" t="n">
        <v>3</v>
      </c>
      <c r="F7698" t="inlineStr">
        <is>
          <t>1210-2B1 Limit switch fault Fork A in working position</t>
        </is>
      </c>
      <c r="G7698" t="inlineStr">
        <is>
          <t>Tagged</t>
        </is>
      </c>
      <c r="H7698" s="26" t="n">
        <v>0</v>
      </c>
      <c r="I7698" t="inlineStr">
        <is>
          <t>1210-2B1 Limit switch fault Fork A in working position</t>
        </is>
      </c>
      <c r="J7698" t="inlineStr">
        <is>
          <t>Equipment fault</t>
        </is>
      </c>
      <c r="K7698" t="inlineStr">
        <is>
          <t>210</t>
        </is>
      </c>
      <c r="L7698" t="inlineStr">
        <is>
          <t>ST210 Gasket Feed: Limit switch fault Fork A/B in working position</t>
        </is>
      </c>
    </row>
    <row r="7699">
      <c r="A7699" t="n">
        <v>14055</v>
      </c>
      <c r="B7699" s="25" t="n">
        <v>46172.71572283564</v>
      </c>
      <c r="C7699" s="25" t="n">
        <v>46172.71686493055</v>
      </c>
      <c r="D7699" s="26" t="n">
        <v>0.02880111111111112</v>
      </c>
      <c r="E7699" t="n">
        <v>5</v>
      </c>
      <c r="F7699" t="inlineStr">
        <is>
          <t>1210-2B1 Limit switch fault Fork A in working position</t>
        </is>
      </c>
      <c r="G7699" t="inlineStr">
        <is>
          <t>Tagged</t>
        </is>
      </c>
      <c r="H7699" s="26" t="n">
        <v>0</v>
      </c>
      <c r="I7699" t="inlineStr">
        <is>
          <t>1210-2B1 Limit switch fault Fork A in working position</t>
        </is>
      </c>
      <c r="J7699" t="inlineStr">
        <is>
          <t>Equipment fault</t>
        </is>
      </c>
      <c r="K7699" t="inlineStr">
        <is>
          <t>210</t>
        </is>
      </c>
      <c r="L7699" t="inlineStr">
        <is>
          <t>ST210 Gasket Feed: Limit switch fault Fork A/B in working position</t>
        </is>
      </c>
    </row>
    <row r="7700">
      <c r="A7700" t="n">
        <v>14056</v>
      </c>
      <c r="B7700" s="25" t="n">
        <v>46172.71700408565</v>
      </c>
      <c r="C7700" s="25" t="n">
        <v>46172.71738668982</v>
      </c>
      <c r="D7700" s="26" t="n">
        <v>0.01168722222222222</v>
      </c>
      <c r="E7700" t="n">
        <v>4</v>
      </c>
      <c r="F7700" t="inlineStr">
        <is>
          <t>1210-2B1 Limit switch fault Fork A in working position</t>
        </is>
      </c>
      <c r="G7700" t="inlineStr">
        <is>
          <t>Tagged</t>
        </is>
      </c>
      <c r="H7700" s="26" t="n">
        <v>0</v>
      </c>
      <c r="I7700" t="inlineStr">
        <is>
          <t>1210-2B1 Limit switch fault Fork A in working position</t>
        </is>
      </c>
      <c r="J7700" t="inlineStr">
        <is>
          <t>Equipment fault</t>
        </is>
      </c>
      <c r="K7700" t="inlineStr">
        <is>
          <t>210</t>
        </is>
      </c>
      <c r="L7700" t="inlineStr">
        <is>
          <t>ST210 Gasket Feed: Limit switch fault Fork A/B in working position</t>
        </is>
      </c>
    </row>
    <row r="7701">
      <c r="A7701" t="n">
        <v>14057</v>
      </c>
      <c r="B7701" s="25" t="n">
        <v>46172.71754899305</v>
      </c>
      <c r="C7701" s="25" t="n">
        <v>46172.71790258102</v>
      </c>
      <c r="D7701" s="26" t="n">
        <v>0.01919833333333333</v>
      </c>
      <c r="E7701" t="n">
        <v>2</v>
      </c>
      <c r="F7701" t="inlineStr">
        <is>
          <t>1210-2B1 Limit switch fault Fork A in working position</t>
        </is>
      </c>
      <c r="G7701" t="inlineStr">
        <is>
          <t>Tagged</t>
        </is>
      </c>
      <c r="H7701" s="26" t="n">
        <v>0</v>
      </c>
      <c r="I7701" t="inlineStr">
        <is>
          <t>1210-2B1 Limit switch fault Fork A in working position</t>
        </is>
      </c>
      <c r="J7701" t="inlineStr">
        <is>
          <t>Equipment fault</t>
        </is>
      </c>
      <c r="K7701" t="inlineStr">
        <is>
          <t>210</t>
        </is>
      </c>
      <c r="L7701" t="inlineStr">
        <is>
          <t>ST210 Gasket Feed: Limit switch fault Fork A/B in working position</t>
        </is>
      </c>
    </row>
    <row r="7702">
      <c r="A7702" t="n">
        <v>14059</v>
      </c>
      <c r="B7702" s="25" t="n">
        <v>46172.72139834491</v>
      </c>
      <c r="C7702" s="25" t="n">
        <v>46172.72180413194</v>
      </c>
      <c r="D7702" s="26" t="n">
        <v>0.01266111111111111</v>
      </c>
      <c r="E7702" t="n">
        <v>2</v>
      </c>
      <c r="F7702" t="inlineStr">
        <is>
          <t>1046-2B1 Web has wrapped around the vacuum belt</t>
        </is>
      </c>
      <c r="G7702" t="inlineStr">
        <is>
          <t>Tagged</t>
        </is>
      </c>
      <c r="H7702" s="26" t="n">
        <v>0</v>
      </c>
      <c r="I7702" t="inlineStr">
        <is>
          <t>1046-2B1 Web has wrapped around the vacuum belt</t>
        </is>
      </c>
      <c r="J7702" t="inlineStr">
        <is>
          <t>Equipment fault</t>
        </is>
      </c>
      <c r="K7702" t="inlineStr">
        <is>
          <t>046</t>
        </is>
      </c>
      <c r="L7702" t="inlineStr">
        <is>
          <t>ST46: Web has wrapped around the vacuum belt</t>
        </is>
      </c>
    </row>
    <row r="7703">
      <c r="A7703" t="n">
        <v>14063</v>
      </c>
      <c r="B7703" s="25" t="n">
        <v>46172.72440709491</v>
      </c>
      <c r="C7703" s="25" t="n">
        <v>46172.725415625</v>
      </c>
      <c r="D7703" s="26" t="n">
        <v>0.02823888888888889</v>
      </c>
      <c r="E7703" t="n">
        <v>3</v>
      </c>
      <c r="F7703" t="inlineStr">
        <is>
          <t>1406-6B1 Valve in pickup position A not present</t>
        </is>
      </c>
      <c r="G7703" t="inlineStr">
        <is>
          <t>Tagged (+ untagged rows absorbed)</t>
        </is>
      </c>
      <c r="H7703" s="26" t="n">
        <v>0.0002777777777777778</v>
      </c>
      <c r="I7703" t="inlineStr">
        <is>
          <t>1406-6B1 Valve in pickup position A not present</t>
        </is>
      </c>
      <c r="J7703" t="inlineStr">
        <is>
          <t>Equipment fault</t>
        </is>
      </c>
      <c r="K7703" t="inlineStr">
        <is>
          <t>406</t>
        </is>
      </c>
      <c r="L7703" t="inlineStr">
        <is>
          <t>ST406 Valve Feed: Valve in pickup position A/B not present</t>
        </is>
      </c>
    </row>
    <row r="7704">
      <c r="A7704" t="n">
        <v>14064</v>
      </c>
      <c r="B7704" s="25" t="n">
        <v>46172.72574594907</v>
      </c>
      <c r="C7704" s="25" t="n">
        <v>46172.72613429398</v>
      </c>
      <c r="D7704" s="26" t="n">
        <v>0.01210277777777778</v>
      </c>
      <c r="E7704" t="n">
        <v>2</v>
      </c>
      <c r="F7704" t="inlineStr">
        <is>
          <t>1406-6B1 Valve in pickup position A not present</t>
        </is>
      </c>
      <c r="G7704" t="inlineStr">
        <is>
          <t>Tagged</t>
        </is>
      </c>
      <c r="H7704" s="26" t="n">
        <v>0</v>
      </c>
      <c r="I7704" t="inlineStr">
        <is>
          <t>1406-6B1 Valve in pickup position A not present</t>
        </is>
      </c>
      <c r="J7704" t="inlineStr">
        <is>
          <t>Equipment fault</t>
        </is>
      </c>
      <c r="K7704" t="inlineStr">
        <is>
          <t>406</t>
        </is>
      </c>
      <c r="L7704" t="inlineStr">
        <is>
          <t>ST406 Valve Feed: Valve in pickup position A/B not present</t>
        </is>
      </c>
    </row>
    <row r="7705">
      <c r="A7705" t="n">
        <v>14065</v>
      </c>
      <c r="B7705" s="25" t="n">
        <v>46172.72628503473</v>
      </c>
      <c r="C7705" s="25" t="n">
        <v>46172.7264008912</v>
      </c>
      <c r="D7705" s="26" t="n">
        <v>0.006259166666666666</v>
      </c>
      <c r="E7705" t="n">
        <v>2</v>
      </c>
      <c r="F7705" t="inlineStr">
        <is>
          <t>1046-2B1 Web has wrapped around the vacuum belt</t>
        </is>
      </c>
      <c r="G7705" t="inlineStr">
        <is>
          <t>Tagged</t>
        </is>
      </c>
      <c r="H7705" s="26" t="n">
        <v>0</v>
      </c>
      <c r="I7705" t="inlineStr">
        <is>
          <t>1046-2B1 Web has wrapped around the vacuum belt</t>
        </is>
      </c>
      <c r="J7705" t="inlineStr">
        <is>
          <t>Equipment fault</t>
        </is>
      </c>
      <c r="K7705" t="inlineStr">
        <is>
          <t>046</t>
        </is>
      </c>
      <c r="L7705" t="inlineStr">
        <is>
          <t>ST46: Web has wrapped around the vacuum belt</t>
        </is>
      </c>
    </row>
    <row r="7706">
      <c r="A7706" t="n">
        <v>14066</v>
      </c>
      <c r="B7706" s="25" t="n">
        <v>46172.72828483796</v>
      </c>
      <c r="C7706" s="25" t="n">
        <v>46172.72982688657</v>
      </c>
      <c r="D7706" s="26" t="n">
        <v>0.03951305555555556</v>
      </c>
      <c r="E7706" t="n">
        <v>2</v>
      </c>
      <c r="F7706" t="inlineStr">
        <is>
          <t>1046-2B1 Web has wrapped around the vacuum belt</t>
        </is>
      </c>
      <c r="G7706" t="inlineStr">
        <is>
          <t>Tagged</t>
        </is>
      </c>
      <c r="H7706" s="26" t="n">
        <v>0</v>
      </c>
      <c r="I7706" t="inlineStr">
        <is>
          <t>1046-2B1 Web has wrapped around the vacuum belt</t>
        </is>
      </c>
      <c r="J7706" t="inlineStr">
        <is>
          <t>Equipment fault</t>
        </is>
      </c>
      <c r="K7706" t="inlineStr">
        <is>
          <t>046</t>
        </is>
      </c>
      <c r="L7706" t="inlineStr">
        <is>
          <t>ST46: Web has wrapped around the vacuum belt</t>
        </is>
      </c>
    </row>
    <row r="7707">
      <c r="A7707" t="n">
        <v>14069</v>
      </c>
      <c r="B7707" s="25" t="n">
        <v>46172.73071956018</v>
      </c>
      <c r="C7707" s="25" t="n">
        <v>46172.73083549768</v>
      </c>
      <c r="D7707" s="26" t="n">
        <v>0.006261111111111111</v>
      </c>
      <c r="E7707" t="n">
        <v>3</v>
      </c>
      <c r="F7707" t="inlineStr">
        <is>
          <t>1406-6B1 Valve in pickup position A not present</t>
        </is>
      </c>
      <c r="G7707" t="inlineStr">
        <is>
          <t>Tagged (+ untagged rows absorbed)</t>
        </is>
      </c>
      <c r="H7707" s="26" t="n">
        <v>0.0002786111111111111</v>
      </c>
      <c r="I7707" t="inlineStr">
        <is>
          <t>1406-6B1 Valve in pickup position A not present</t>
        </is>
      </c>
      <c r="J7707" t="inlineStr">
        <is>
          <t>Equipment fault</t>
        </is>
      </c>
      <c r="K7707" t="inlineStr">
        <is>
          <t>406</t>
        </is>
      </c>
      <c r="L7707" t="inlineStr">
        <is>
          <t>ST406 Valve Feed: Valve in pickup position A/B not present</t>
        </is>
      </c>
    </row>
    <row r="7708">
      <c r="A7708" t="n">
        <v>14070</v>
      </c>
      <c r="B7708" s="25" t="n">
        <v>46172.73323553241</v>
      </c>
      <c r="C7708" s="25" t="n">
        <v>46172.73335729167</v>
      </c>
      <c r="D7708" s="26" t="n">
        <v>0.006261111111111111</v>
      </c>
      <c r="E7708" t="n">
        <v>3</v>
      </c>
      <c r="F7708" t="inlineStr">
        <is>
          <t>1211-2B1 Limit switch fault Fork B in working position</t>
        </is>
      </c>
      <c r="G7708" t="inlineStr">
        <is>
          <t>Tagged</t>
        </is>
      </c>
      <c r="H7708" s="26" t="n">
        <v>0</v>
      </c>
      <c r="I7708" t="inlineStr">
        <is>
          <t>1211-2B1 Limit switch fault Fork B in working position</t>
        </is>
      </c>
      <c r="J7708" t="inlineStr">
        <is>
          <t>Equipment fault</t>
        </is>
      </c>
      <c r="K7708" t="inlineStr">
        <is>
          <t>211</t>
        </is>
      </c>
      <c r="L7708" t="inlineStr">
        <is>
          <t>ST211 Gasket Feed: Limit switch fault Fork A/B in working position</t>
        </is>
      </c>
    </row>
    <row r="7709">
      <c r="A7709" t="n">
        <v>14071</v>
      </c>
      <c r="B7709" s="25" t="n">
        <v>46172.73355436343</v>
      </c>
      <c r="C7709" s="25" t="n">
        <v>46172.73499768518</v>
      </c>
      <c r="D7709" s="26" t="n">
        <v>0.03714611111111112</v>
      </c>
      <c r="E7709" t="n">
        <v>3</v>
      </c>
      <c r="F7709" t="inlineStr">
        <is>
          <t>1074 Valve right inserted but not found - Check for valve on web</t>
        </is>
      </c>
      <c r="G7709" t="inlineStr">
        <is>
          <t>Tagged</t>
        </is>
      </c>
      <c r="H7709" s="26" t="n">
        <v>0</v>
      </c>
      <c r="I7709" t="inlineStr">
        <is>
          <t>1074 Valve right inserted but not found - Check for valve on web</t>
        </is>
      </c>
      <c r="J7709" t="inlineStr">
        <is>
          <t>Equipment fault</t>
        </is>
      </c>
      <c r="K7709" t="inlineStr">
        <is>
          <t>074</t>
        </is>
      </c>
      <c r="L7709" t="inlineStr">
        <is>
          <t>ST74 Valve Vision: Valve left/right inserted but not found - Check for valve on web</t>
        </is>
      </c>
    </row>
    <row r="7710">
      <c r="A7710" t="n">
        <v>14073</v>
      </c>
      <c r="B7710" s="25" t="n">
        <v>46172.74345575232</v>
      </c>
      <c r="C7710" s="25" t="n">
        <v>46172.74353684028</v>
      </c>
      <c r="D7710" s="26" t="n">
        <v>0.005285</v>
      </c>
      <c r="E7710" t="n">
        <v>3</v>
      </c>
      <c r="F7710" t="inlineStr">
        <is>
          <t>1211-2B1 Limit switch fault Fork B in working position</t>
        </is>
      </c>
      <c r="G7710" t="inlineStr">
        <is>
          <t>Tagged</t>
        </is>
      </c>
      <c r="H7710" s="26" t="n">
        <v>0</v>
      </c>
      <c r="I7710" t="inlineStr">
        <is>
          <t>1211-2B1 Limit switch fault Fork B in working position</t>
        </is>
      </c>
      <c r="J7710" t="inlineStr">
        <is>
          <t>Equipment fault</t>
        </is>
      </c>
      <c r="K7710" t="inlineStr">
        <is>
          <t>211</t>
        </is>
      </c>
      <c r="L7710" t="inlineStr">
        <is>
          <t>ST211 Gasket Feed: Limit switch fault Fork A/B in working position</t>
        </is>
      </c>
    </row>
    <row r="7711">
      <c r="A7711" t="n">
        <v>14074</v>
      </c>
      <c r="B7711" s="25" t="n">
        <v>46172.74827885417</v>
      </c>
      <c r="C7711" s="25" t="n">
        <v>46172.7492758912</v>
      </c>
      <c r="D7711" s="26" t="n">
        <v>0.02559833333333333</v>
      </c>
      <c r="E7711" t="n">
        <v>6</v>
      </c>
      <c r="F7711" t="inlineStr">
        <is>
          <t>1210-2B1 Limit switch fault Fork A in working position</t>
        </is>
      </c>
      <c r="G7711" t="inlineStr">
        <is>
          <t>Tagged</t>
        </is>
      </c>
      <c r="H7711" s="26" t="n">
        <v>0</v>
      </c>
      <c r="I7711" t="inlineStr">
        <is>
          <t>1210-2B1 Limit switch fault Fork A in working position</t>
        </is>
      </c>
      <c r="J7711" t="inlineStr">
        <is>
          <t>Equipment fault</t>
        </is>
      </c>
      <c r="K7711" t="inlineStr">
        <is>
          <t>210</t>
        </is>
      </c>
      <c r="L7711" t="inlineStr">
        <is>
          <t>ST210 Gasket Feed: Limit switch fault Fork A/B in working position</t>
        </is>
      </c>
    </row>
    <row r="7712">
      <c r="A7712" t="n">
        <v>14075</v>
      </c>
      <c r="B7712" s="25" t="n">
        <v>46172.75158892361</v>
      </c>
      <c r="C7712" s="25" t="n">
        <v>46172.75238310186</v>
      </c>
      <c r="D7712" s="26" t="n">
        <v>0.02156388888888889</v>
      </c>
      <c r="E7712" t="n">
        <v>6</v>
      </c>
      <c r="F7712" t="inlineStr">
        <is>
          <t>1210-2B1 Limit switch fault Fork A in working position</t>
        </is>
      </c>
      <c r="G7712" t="inlineStr">
        <is>
          <t>Tagged (+ untagged rows absorbed)</t>
        </is>
      </c>
      <c r="H7712" s="26" t="n">
        <v>0.0002788888888888889</v>
      </c>
      <c r="I7712" t="inlineStr">
        <is>
          <t>1210-2B1 Limit switch fault Fork A in working position</t>
        </is>
      </c>
      <c r="J7712" t="inlineStr">
        <is>
          <t>Equipment fault</t>
        </is>
      </c>
      <c r="K7712" t="inlineStr">
        <is>
          <t>210</t>
        </is>
      </c>
      <c r="L7712" t="inlineStr">
        <is>
          <t>ST210 Gasket Feed: Limit switch fault Fork A/B in working position</t>
        </is>
      </c>
    </row>
    <row r="7713">
      <c r="A7713" t="n">
        <v>14076</v>
      </c>
      <c r="B7713" s="25" t="n">
        <v>46172.75263819445</v>
      </c>
      <c r="C7713" s="25" t="n">
        <v>46172.75407592593</v>
      </c>
      <c r="D7713" s="26" t="n">
        <v>0.03854083333333333</v>
      </c>
      <c r="E7713" t="n">
        <v>6</v>
      </c>
      <c r="F7713" t="inlineStr">
        <is>
          <t>1210-2B1 Limit switch fault Fork A in working position</t>
        </is>
      </c>
      <c r="G7713" t="inlineStr">
        <is>
          <t>Tagged (+ untagged rows absorbed)</t>
        </is>
      </c>
      <c r="H7713" s="26" t="n">
        <v>0.0002786111111111111</v>
      </c>
      <c r="I7713" t="inlineStr">
        <is>
          <t>1210-2B1 Limit switch fault Fork A in working position</t>
        </is>
      </c>
      <c r="J7713" t="inlineStr">
        <is>
          <t>Equipment fault</t>
        </is>
      </c>
      <c r="K7713" t="inlineStr">
        <is>
          <t>210</t>
        </is>
      </c>
      <c r="L7713" t="inlineStr">
        <is>
          <t>ST210 Gasket Feed: Limit switch fault Fork A/B in working position</t>
        </is>
      </c>
    </row>
    <row r="7714">
      <c r="A7714" t="n">
        <v>14077</v>
      </c>
      <c r="B7714" s="25" t="n">
        <v>46172.75436577546</v>
      </c>
      <c r="C7714" s="25" t="n">
        <v>46172.76291076389</v>
      </c>
      <c r="D7714" s="26" t="n">
        <v>0.2874833333333334</v>
      </c>
      <c r="E7714" t="n">
        <v>11</v>
      </c>
      <c r="F7714" t="inlineStr">
        <is>
          <t>1210-2B1 Limit switch fault Fork A in working position</t>
        </is>
      </c>
      <c r="G7714" t="inlineStr">
        <is>
          <t>Tagged (+ untagged rows absorbed)</t>
        </is>
      </c>
      <c r="H7714" s="26" t="n">
        <v>0.001113055555555555</v>
      </c>
      <c r="I7714" t="inlineStr">
        <is>
          <t>1210-2B1 Limit switch fault Fork A in working position</t>
        </is>
      </c>
      <c r="J7714" t="inlineStr">
        <is>
          <t>Equipment fault</t>
        </is>
      </c>
      <c r="K7714" t="inlineStr">
        <is>
          <t>210</t>
        </is>
      </c>
      <c r="L7714" t="inlineStr">
        <is>
          <t>ST210 Gasket Feed: Limit switch fault Fork A/B in working position</t>
        </is>
      </c>
    </row>
    <row r="7715">
      <c r="A7715" t="n">
        <v>14079</v>
      </c>
      <c r="B7715" s="25" t="n">
        <v>46172.7678804051</v>
      </c>
      <c r="C7715" s="25" t="n">
        <v>46172.76796739583</v>
      </c>
      <c r="D7715" s="26" t="n">
        <v>0.00501</v>
      </c>
      <c r="E7715" t="n">
        <v>2</v>
      </c>
      <c r="F7715" t="inlineStr">
        <is>
          <t>1210-2B1 Limit switch fault Fork A in working position</t>
        </is>
      </c>
      <c r="G7715" t="inlineStr">
        <is>
          <t>Tagged</t>
        </is>
      </c>
      <c r="H7715" s="26" t="n">
        <v>0</v>
      </c>
      <c r="I7715" t="inlineStr">
        <is>
          <t>1210-2B1 Limit switch fault Fork A in working position</t>
        </is>
      </c>
      <c r="J7715" t="inlineStr">
        <is>
          <t>Equipment fault</t>
        </is>
      </c>
      <c r="K7715" t="inlineStr">
        <is>
          <t>210</t>
        </is>
      </c>
      <c r="L7715" t="inlineStr">
        <is>
          <t>ST210 Gasket Feed: Limit switch fault Fork A/B in working position</t>
        </is>
      </c>
    </row>
    <row r="7716">
      <c r="A7716" t="n">
        <v>14081</v>
      </c>
      <c r="B7716" s="25" t="n">
        <v>46172.77298738426</v>
      </c>
      <c r="C7716" s="25" t="n">
        <v>46172.774384375</v>
      </c>
      <c r="D7716" s="26" t="n">
        <v>0.03631027777777778</v>
      </c>
      <c r="E7716" t="n">
        <v>2</v>
      </c>
      <c r="F7716" t="inlineStr">
        <is>
          <t>MSM-Main: At least one station takes longer than the set cycle time allows</t>
        </is>
      </c>
      <c r="G7716" t="inlineStr">
        <is>
          <t>Inferred from alarm text</t>
        </is>
      </c>
      <c r="H7716" s="26" t="n">
        <v>0.03631027777777778</v>
      </c>
      <c r="I7716" t="inlineStr"/>
      <c r="J7716" t="inlineStr">
        <is>
          <t>Controller / machine cycle-time</t>
        </is>
      </c>
      <c r="K7716" t="inlineStr"/>
      <c r="L7716" t="inlineStr"/>
    </row>
    <row r="7717">
      <c r="A7717" t="n">
        <v>14082</v>
      </c>
      <c r="B7717" s="25" t="n">
        <v>46172.77510309028</v>
      </c>
      <c r="C7717" s="25" t="n">
        <v>46172.79393831018</v>
      </c>
      <c r="D7717" s="26" t="n">
        <v>0.4583055555555555</v>
      </c>
      <c r="E7717" t="n">
        <v>3</v>
      </c>
      <c r="F7717" t="inlineStr">
        <is>
          <t>A stop button has been pressed too long</t>
        </is>
      </c>
      <c r="G7717" t="inlineStr">
        <is>
          <t>Tagged (+ untagged rows absorbed)</t>
        </is>
      </c>
      <c r="H7717" s="26" t="n">
        <v>0.0004175</v>
      </c>
      <c r="I7717" t="inlineStr">
        <is>
          <t>A stop button has been pressed too long</t>
        </is>
      </c>
      <c r="J7717" t="inlineStr">
        <is>
          <t>Operator / line (warning-type)</t>
        </is>
      </c>
      <c r="K7717" t="inlineStr"/>
      <c r="L7717" t="inlineStr"/>
    </row>
    <row r="7718">
      <c r="A7718" t="n">
        <v>14083</v>
      </c>
      <c r="B7718" s="25" t="n">
        <v>46172.79662815973</v>
      </c>
      <c r="C7718" s="25" t="n">
        <v>46172.7976775463</v>
      </c>
      <c r="D7718" s="26" t="n">
        <v>0.03269833333333333</v>
      </c>
      <c r="E7718" t="n">
        <v>3</v>
      </c>
      <c r="F7718" t="inlineStr">
        <is>
          <t>1211-2B1 Limit switch fault Fork B in working position</t>
        </is>
      </c>
      <c r="G7718" t="inlineStr">
        <is>
          <t>Tagged</t>
        </is>
      </c>
      <c r="H7718" s="26" t="n">
        <v>0</v>
      </c>
      <c r="I7718" t="inlineStr">
        <is>
          <t>1211-2B1 Limit switch fault Fork B in working position</t>
        </is>
      </c>
      <c r="J7718" t="inlineStr">
        <is>
          <t>Equipment fault</t>
        </is>
      </c>
      <c r="K7718" t="inlineStr">
        <is>
          <t>211</t>
        </is>
      </c>
      <c r="L7718" t="inlineStr">
        <is>
          <t>ST211 Gasket Feed: Limit switch fault Fork A/B in working position</t>
        </is>
      </c>
    </row>
    <row r="7719">
      <c r="A7719" t="n">
        <v>14084</v>
      </c>
      <c r="B7719" s="25" t="n">
        <v>46172.79841952546</v>
      </c>
      <c r="C7719" s="25" t="n">
        <v>46172.79841952546</v>
      </c>
      <c r="D7719" s="26" t="n">
        <v>0.02170166666666667</v>
      </c>
      <c r="E7719" t="n">
        <v>1</v>
      </c>
      <c r="F7719" t="inlineStr">
        <is>
          <t>1A02-5T2 Battery in external UPS must be checked</t>
        </is>
      </c>
      <c r="G7719" t="inlineStr">
        <is>
          <t>Inferred from alarm text</t>
        </is>
      </c>
      <c r="H7719" s="26" t="n">
        <v>0.02170166666666667</v>
      </c>
      <c r="I7719" t="inlineStr"/>
      <c r="J7719" t="inlineStr">
        <is>
          <t>Utilities / infrastructure</t>
        </is>
      </c>
      <c r="K7719" t="inlineStr"/>
      <c r="L7719" t="inlineStr"/>
    </row>
    <row r="7720">
      <c r="A7720" t="n">
        <v>14085</v>
      </c>
      <c r="B7720" s="25" t="n">
        <v>46172.80128923611</v>
      </c>
      <c r="C7720" s="25" t="n">
        <v>46172.80403711805</v>
      </c>
      <c r="D7720" s="26" t="n">
        <v>0.1679555555555556</v>
      </c>
      <c r="E7720" t="n">
        <v>3</v>
      </c>
      <c r="F7720" t="inlineStr">
        <is>
          <t>1074 Valve left inserted but not found - Check for valve on web</t>
        </is>
      </c>
      <c r="G7720" t="inlineStr">
        <is>
          <t>Tagged</t>
        </is>
      </c>
      <c r="H7720" s="26" t="n">
        <v>0</v>
      </c>
      <c r="I7720" t="inlineStr">
        <is>
          <t>1074 Valve left inserted but not found - Check for valve on web</t>
        </is>
      </c>
      <c r="J7720" t="inlineStr">
        <is>
          <t>Equipment fault</t>
        </is>
      </c>
      <c r="K7720" t="inlineStr">
        <is>
          <t>074</t>
        </is>
      </c>
      <c r="L7720" t="inlineStr">
        <is>
          <t>ST74 Valve Vision: Valve left/right inserted but not found - Check for valve on web</t>
        </is>
      </c>
    </row>
    <row r="7721">
      <c r="A7721" t="n">
        <v>14086</v>
      </c>
      <c r="B7721" s="25" t="n">
        <v>46172.80943515046</v>
      </c>
      <c r="C7721" s="25" t="n">
        <v>46172.80982936342</v>
      </c>
      <c r="D7721" s="26" t="n">
        <v>0.01266194444444444</v>
      </c>
      <c r="E7721" t="n">
        <v>4</v>
      </c>
      <c r="F7721" t="inlineStr">
        <is>
          <t>1A07-1B1 Main air valve basic machine pressure not present</t>
        </is>
      </c>
      <c r="G7721" t="inlineStr">
        <is>
          <t>Tagged (+ untagged rows absorbed)</t>
        </is>
      </c>
      <c r="H7721" s="26" t="n">
        <v>0.002364722222222222</v>
      </c>
      <c r="I7721" t="inlineStr">
        <is>
          <t>1A07-1B1 Main air valve basic machine pressure not present</t>
        </is>
      </c>
      <c r="J7721" t="inlineStr">
        <is>
          <t>Utilities / infrastructure</t>
        </is>
      </c>
      <c r="K7721" t="inlineStr"/>
      <c r="L7721" t="inlineStr"/>
    </row>
    <row r="7722">
      <c r="A7722" t="n">
        <v>14087</v>
      </c>
      <c r="B7722" s="25" t="n">
        <v>46172.81218850694</v>
      </c>
      <c r="C7722" s="25" t="n">
        <v>46172.81632743056</v>
      </c>
      <c r="D7722" s="26" t="n">
        <v>0.1022563888888889</v>
      </c>
      <c r="E7722" t="n">
        <v>3</v>
      </c>
      <c r="F7722" t="inlineStr">
        <is>
          <t>1A07-1B1 Main air valve basic machine pressure not present</t>
        </is>
      </c>
      <c r="G7722" t="inlineStr">
        <is>
          <t>Tagged (+ untagged rows absorbed)</t>
        </is>
      </c>
      <c r="H7722" s="26" t="n">
        <v>0.002644444444444444</v>
      </c>
      <c r="I7722" t="inlineStr">
        <is>
          <t>1A07-1B1 Main air valve basic machine pressure not present</t>
        </is>
      </c>
      <c r="J7722" t="inlineStr">
        <is>
          <t>Utilities / infrastructure</t>
        </is>
      </c>
      <c r="K7722" t="inlineStr"/>
      <c r="L7722" t="inlineStr"/>
    </row>
    <row r="7723">
      <c r="A7723" t="n">
        <v>14089</v>
      </c>
      <c r="B7723" s="25" t="n">
        <v>46172.8184840625</v>
      </c>
      <c r="C7723" s="25" t="n">
        <v>46172.81913903935</v>
      </c>
      <c r="D7723" s="26" t="n">
        <v>0.02058805555555556</v>
      </c>
      <c r="E7723" t="n">
        <v>3</v>
      </c>
      <c r="F7723" t="inlineStr">
        <is>
          <t>1227-1K1 General error</t>
        </is>
      </c>
      <c r="G7723" t="inlineStr">
        <is>
          <t>Tagged</t>
        </is>
      </c>
      <c r="H7723" s="26" t="n">
        <v>0</v>
      </c>
      <c r="I7723" t="inlineStr">
        <is>
          <t>1227-1K1 General error</t>
        </is>
      </c>
      <c r="J7723" t="inlineStr">
        <is>
          <t>Equipment fault</t>
        </is>
      </c>
      <c r="K7723" t="inlineStr">
        <is>
          <t>227</t>
        </is>
      </c>
      <c r="L7723" t="inlineStr">
        <is>
          <t>ST227 Gasket Feed: General error</t>
        </is>
      </c>
    </row>
    <row r="7724">
      <c r="A7724" t="n">
        <v>14090</v>
      </c>
      <c r="B7724" s="25" t="n">
        <v>46172.8210925926</v>
      </c>
      <c r="C7724" s="25" t="n">
        <v>46172.82155049768</v>
      </c>
      <c r="D7724" s="26" t="n">
        <v>0.01377222222222222</v>
      </c>
      <c r="E7724" t="n">
        <v>2</v>
      </c>
      <c r="F7724" t="inlineStr">
        <is>
          <t>1074 Valve right inserted but not found - Check for valve on web</t>
        </is>
      </c>
      <c r="G7724" t="inlineStr">
        <is>
          <t>Tagged</t>
        </is>
      </c>
      <c r="H7724" s="26" t="n">
        <v>0</v>
      </c>
      <c r="I7724" t="inlineStr">
        <is>
          <t>1074 Valve right inserted but not found - Check for valve on web</t>
        </is>
      </c>
      <c r="J7724" t="inlineStr">
        <is>
          <t>Equipment fault</t>
        </is>
      </c>
      <c r="K7724" t="inlineStr">
        <is>
          <t>074</t>
        </is>
      </c>
      <c r="L7724" t="inlineStr">
        <is>
          <t>ST74 Valve Vision: Valve left/right inserted but not found - Check for valve on web</t>
        </is>
      </c>
    </row>
    <row r="7725">
      <c r="A7725" t="n">
        <v>14093</v>
      </c>
      <c r="B7725" s="25" t="n">
        <v>46172.8221997338</v>
      </c>
      <c r="C7725" s="25" t="n">
        <v>46172.82263452547</v>
      </c>
      <c r="D7725" s="26" t="n">
        <v>0.01293972222222222</v>
      </c>
      <c r="E7725" t="n">
        <v>2</v>
      </c>
      <c r="F7725" t="inlineStr">
        <is>
          <t>1406-6B1 Valve in pickup position A not present</t>
        </is>
      </c>
      <c r="G7725" t="inlineStr">
        <is>
          <t>Tagged</t>
        </is>
      </c>
      <c r="H7725" s="26" t="n">
        <v>0</v>
      </c>
      <c r="I7725" t="inlineStr">
        <is>
          <t>1406-6B1 Valve in pickup position A not present</t>
        </is>
      </c>
      <c r="J7725" t="inlineStr">
        <is>
          <t>Equipment fault</t>
        </is>
      </c>
      <c r="K7725" t="inlineStr">
        <is>
          <t>406</t>
        </is>
      </c>
      <c r="L7725" t="inlineStr">
        <is>
          <t>ST406 Valve Feed: Valve in pickup position A/B not present</t>
        </is>
      </c>
    </row>
    <row r="7726">
      <c r="A7726" t="n">
        <v>14094</v>
      </c>
      <c r="B7726" s="25" t="n">
        <v>46172.82319679398</v>
      </c>
      <c r="C7726" s="25" t="n">
        <v>46172.82419383102</v>
      </c>
      <c r="D7726" s="26" t="n">
        <v>0.03269361111111111</v>
      </c>
      <c r="E7726" t="n">
        <v>4</v>
      </c>
      <c r="F7726" t="inlineStr">
        <is>
          <t>1158-6GQ1 Vacuum splice module not present</t>
        </is>
      </c>
      <c r="G7726" t="inlineStr">
        <is>
          <t>Tagged (+ untagged rows absorbed)</t>
        </is>
      </c>
      <c r="H7726" s="26" t="n">
        <v>0.0002777777777777778</v>
      </c>
      <c r="I7726" t="inlineStr">
        <is>
          <t>1158-6GQ1 Vacuum splice module not present</t>
        </is>
      </c>
      <c r="J7726" t="inlineStr">
        <is>
          <t>Equipment fault</t>
        </is>
      </c>
      <c r="K7726" t="inlineStr">
        <is>
          <t>158</t>
        </is>
      </c>
      <c r="L7726" t="inlineStr">
        <is>
          <t>ST158 Reinforcement Tape: Vacuum splice module not present</t>
        </is>
      </c>
    </row>
    <row r="7727">
      <c r="A7727" t="n">
        <v>14095</v>
      </c>
      <c r="B7727" s="25" t="n">
        <v>46172.82457063657</v>
      </c>
      <c r="C7727" s="25" t="n">
        <v>46172.82677346065</v>
      </c>
      <c r="D7727" s="26" t="n">
        <v>0.05815277777777778</v>
      </c>
      <c r="E7727" t="n">
        <v>4</v>
      </c>
      <c r="F7727" t="inlineStr">
        <is>
          <t>Web torn (all stations)</t>
        </is>
      </c>
      <c r="G7727" t="inlineStr">
        <is>
          <t>Tagged</t>
        </is>
      </c>
      <c r="H7727" s="26" t="n">
        <v>0</v>
      </c>
      <c r="I7727" t="inlineStr">
        <is>
          <t>Web torn (all stations)</t>
        </is>
      </c>
      <c r="J7727" t="inlineStr">
        <is>
          <t>Material supply (reels / infeed)</t>
        </is>
      </c>
      <c r="K7727" t="inlineStr"/>
      <c r="L7727" t="inlineStr"/>
    </row>
    <row r="7728">
      <c r="A7728" t="n">
        <v>14096</v>
      </c>
      <c r="B7728" s="25" t="n">
        <v>46172.82713278935</v>
      </c>
      <c r="C7728" s="25" t="n">
        <v>46172.82721400463</v>
      </c>
      <c r="D7728" s="26" t="n">
        <v>0.005288888888888889</v>
      </c>
      <c r="E7728" t="n">
        <v>3</v>
      </c>
      <c r="F7728" t="inlineStr">
        <is>
          <t>1128-1B1 Last splice has not been detected</t>
        </is>
      </c>
      <c r="G7728" t="inlineStr">
        <is>
          <t>Tagged (+ untagged rows absorbed)</t>
        </is>
      </c>
      <c r="H7728" s="26" t="n">
        <v>0.0002788888888888889</v>
      </c>
      <c r="I7728" t="inlineStr">
        <is>
          <t>1128-1B1 Last splice has not been detected</t>
        </is>
      </c>
      <c r="J7728" t="inlineStr">
        <is>
          <t>Equipment fault</t>
        </is>
      </c>
      <c r="K7728" t="inlineStr">
        <is>
          <t>128</t>
        </is>
      </c>
      <c r="L7728" t="inlineStr">
        <is>
          <t>ST128: Last splice has not been detected</t>
        </is>
      </c>
    </row>
    <row r="7729">
      <c r="A7729" t="n">
        <v>14097</v>
      </c>
      <c r="B7729" s="25" t="n">
        <v>46172.82899938658</v>
      </c>
      <c r="C7729" s="25" t="n">
        <v>46172.83019927084</v>
      </c>
      <c r="D7729" s="26" t="n">
        <v>0.03227583333333333</v>
      </c>
      <c r="E7729" t="n">
        <v>4</v>
      </c>
      <c r="F7729" t="inlineStr">
        <is>
          <t>1159-6GQ1 Vacuum splice module not present</t>
        </is>
      </c>
      <c r="G7729" t="inlineStr">
        <is>
          <t>Tagged</t>
        </is>
      </c>
      <c r="H7729" s="26" t="n">
        <v>0</v>
      </c>
      <c r="I7729" t="inlineStr">
        <is>
          <t>1159-6GQ1 Vacuum splice module not present</t>
        </is>
      </c>
      <c r="J7729" t="inlineStr">
        <is>
          <t>Equipment fault</t>
        </is>
      </c>
      <c r="K7729" t="inlineStr">
        <is>
          <t>159</t>
        </is>
      </c>
      <c r="L7729" t="inlineStr">
        <is>
          <t>ST159 Reinforcement Tape: Vacuum splice module not present</t>
        </is>
      </c>
    </row>
    <row r="7730">
      <c r="A7730" t="n">
        <v>14098</v>
      </c>
      <c r="B7730" s="25" t="n">
        <v>46172.83037318287</v>
      </c>
      <c r="C7730" s="25" t="n">
        <v>46172.83372392361</v>
      </c>
      <c r="D7730" s="26" t="n">
        <v>0.0837575</v>
      </c>
      <c r="E7730" t="n">
        <v>8</v>
      </c>
      <c r="F7730" t="inlineStr">
        <is>
          <t>Web torn (all stations)</t>
        </is>
      </c>
      <c r="G7730" t="inlineStr">
        <is>
          <t>Tagged</t>
        </is>
      </c>
      <c r="H7730" s="26" t="n">
        <v>0</v>
      </c>
      <c r="I7730" t="inlineStr">
        <is>
          <t>Web torn (all stations)</t>
        </is>
      </c>
      <c r="J7730" t="inlineStr">
        <is>
          <t>Material supply (reels / infeed)</t>
        </is>
      </c>
      <c r="K7730" t="inlineStr"/>
      <c r="L7730" t="inlineStr"/>
    </row>
    <row r="7731">
      <c r="A7731" t="n">
        <v>14101</v>
      </c>
      <c r="B7731" s="25" t="n">
        <v>46172.83522519676</v>
      </c>
      <c r="C7731" s="25" t="n">
        <v>46172.83676721065</v>
      </c>
      <c r="D7731" s="26" t="n">
        <v>0.04146111111111112</v>
      </c>
      <c r="E7731" t="n">
        <v>3</v>
      </c>
      <c r="F7731" t="inlineStr">
        <is>
          <t>1211-2B1 Limit switch fault Fork B in working position</t>
        </is>
      </c>
      <c r="G7731" t="inlineStr">
        <is>
          <t>Tagged</t>
        </is>
      </c>
      <c r="H7731" s="26" t="n">
        <v>0</v>
      </c>
      <c r="I7731" t="inlineStr">
        <is>
          <t>1211-2B1 Limit switch fault Fork B in working position</t>
        </is>
      </c>
      <c r="J7731" t="inlineStr">
        <is>
          <t>Equipment fault</t>
        </is>
      </c>
      <c r="K7731" t="inlineStr">
        <is>
          <t>211</t>
        </is>
      </c>
      <c r="L7731" t="inlineStr">
        <is>
          <t>ST211 Gasket Feed: Limit switch fault Fork A/B in working position</t>
        </is>
      </c>
    </row>
    <row r="7732">
      <c r="A7732" t="n">
        <v>14102</v>
      </c>
      <c r="B7732" s="25" t="n">
        <v>46172.83719618055</v>
      </c>
      <c r="C7732" s="25" t="n">
        <v>46172.83814116898</v>
      </c>
      <c r="D7732" s="26" t="n">
        <v>0.03213888888888889</v>
      </c>
      <c r="E7732" t="n">
        <v>3</v>
      </c>
      <c r="F7732" t="inlineStr">
        <is>
          <t>1072-1B1 Limit switch fault Counter plate in working position</t>
        </is>
      </c>
      <c r="G7732" t="inlineStr">
        <is>
          <t>Tagged</t>
        </is>
      </c>
      <c r="H7732" s="26" t="n">
        <v>0</v>
      </c>
      <c r="I7732" t="inlineStr">
        <is>
          <t>1072-1B1 Limit switch fault Counter plate in working position</t>
        </is>
      </c>
      <c r="J7732" t="inlineStr">
        <is>
          <t>Equipment fault</t>
        </is>
      </c>
      <c r="K7732" t="inlineStr">
        <is>
          <t>072</t>
        </is>
      </c>
      <c r="L7732" t="inlineStr">
        <is>
          <t>ST72 Tack Sealing: Limit switch fault Counter plate in working position</t>
        </is>
      </c>
    </row>
    <row r="7733">
      <c r="A7733" t="n">
        <v>14104</v>
      </c>
      <c r="B7733" s="25" t="n">
        <v>46172.850275</v>
      </c>
      <c r="C7733" s="25" t="n">
        <v>46172.85072141204</v>
      </c>
      <c r="D7733" s="26" t="n">
        <v>0.01266194444444444</v>
      </c>
      <c r="E7733" t="n">
        <v>3</v>
      </c>
      <c r="F7733" t="inlineStr">
        <is>
          <t>1046-2B1 Web has wrapped around the vacuum belt</t>
        </is>
      </c>
      <c r="G7733" t="inlineStr">
        <is>
          <t>Tagged</t>
        </is>
      </c>
      <c r="H7733" s="26" t="n">
        <v>0</v>
      </c>
      <c r="I7733" t="inlineStr">
        <is>
          <t>1046-2B1 Web has wrapped around the vacuum belt</t>
        </is>
      </c>
      <c r="J7733" t="inlineStr">
        <is>
          <t>Equipment fault</t>
        </is>
      </c>
      <c r="K7733" t="inlineStr">
        <is>
          <t>046</t>
        </is>
      </c>
      <c r="L7733" t="inlineStr">
        <is>
          <t>ST46: Web has wrapped around the vacuum belt</t>
        </is>
      </c>
    </row>
    <row r="7734">
      <c r="A7734" t="n">
        <v>14108</v>
      </c>
      <c r="B7734" s="25" t="n">
        <v>46172.85779398148</v>
      </c>
      <c r="C7734" s="25" t="n">
        <v>46172.8593184838</v>
      </c>
      <c r="D7734" s="26" t="n">
        <v>0.038675</v>
      </c>
      <c r="E7734" t="n">
        <v>6</v>
      </c>
      <c r="F7734" t="inlineStr">
        <is>
          <t>1211-2B1 Limit switch fault Fork B in working position</t>
        </is>
      </c>
      <c r="G7734" t="inlineStr">
        <is>
          <t>Tagged</t>
        </is>
      </c>
      <c r="H7734" s="26" t="n">
        <v>0</v>
      </c>
      <c r="I7734" t="inlineStr">
        <is>
          <t>1211-2B1 Limit switch fault Fork B in working position</t>
        </is>
      </c>
      <c r="J7734" t="inlineStr">
        <is>
          <t>Equipment fault</t>
        </is>
      </c>
      <c r="K7734" t="inlineStr">
        <is>
          <t>211</t>
        </is>
      </c>
      <c r="L7734" t="inlineStr">
        <is>
          <t>ST211 Gasket Feed: Limit switch fault Fork A/B in working position</t>
        </is>
      </c>
    </row>
    <row r="7735">
      <c r="A7735" t="n">
        <v>14110</v>
      </c>
      <c r="B7735" s="25" t="n">
        <v>46172.85968364583</v>
      </c>
      <c r="C7735" s="25" t="n">
        <v>46172.85974741898</v>
      </c>
      <c r="D7735" s="26" t="n">
        <v>0.004730555555555556</v>
      </c>
      <c r="E7735" t="n">
        <v>3</v>
      </c>
      <c r="F7735" t="inlineStr">
        <is>
          <t>MSM-Main: At least one station takes longer than maximum allowed</t>
        </is>
      </c>
      <c r="G7735" t="inlineStr">
        <is>
          <t>Tagged (+ untagged rows absorbed)</t>
        </is>
      </c>
      <c r="H7735" s="26" t="n">
        <v>0.0002777777777777778</v>
      </c>
      <c r="I7735" t="inlineStr">
        <is>
          <t>MSM-Main: At least one station takes longer than maximum allowed</t>
        </is>
      </c>
      <c r="J7735" t="inlineStr">
        <is>
          <t>Controller / machine cycle-time</t>
        </is>
      </c>
      <c r="K7735" t="inlineStr"/>
      <c r="L7735" t="inlineStr"/>
    </row>
    <row r="7736">
      <c r="A7736" t="n">
        <v>14111</v>
      </c>
      <c r="B7736" s="25" t="n">
        <v>46172.86285443287</v>
      </c>
      <c r="C7736" s="25" t="n">
        <v>46172.86463402778</v>
      </c>
      <c r="D7736" s="26" t="n">
        <v>0.05954444444444444</v>
      </c>
      <c r="E7736" t="n">
        <v>3</v>
      </c>
      <c r="F7736" t="inlineStr">
        <is>
          <t>1074 Valve left out of area - Check for valve on web</t>
        </is>
      </c>
      <c r="G7736" t="inlineStr">
        <is>
          <t>Tagged</t>
        </is>
      </c>
      <c r="H7736" s="26" t="n">
        <v>0</v>
      </c>
      <c r="I7736" t="inlineStr">
        <is>
          <t>1074 Valve left out of area - Check for valve on web</t>
        </is>
      </c>
      <c r="J7736" t="inlineStr">
        <is>
          <t>Equipment fault</t>
        </is>
      </c>
      <c r="K7736" t="inlineStr">
        <is>
          <t>074</t>
        </is>
      </c>
      <c r="L7736" t="inlineStr">
        <is>
          <t>ST74 Valve Vision: Valve left/right out of area - Check for valve on web</t>
        </is>
      </c>
    </row>
    <row r="7737">
      <c r="A7737" t="n">
        <v>14114</v>
      </c>
      <c r="B7737" s="25" t="n">
        <v>46172.8712715625</v>
      </c>
      <c r="C7737" s="25" t="n">
        <v>46172.87484826389</v>
      </c>
      <c r="D7737" s="26" t="n">
        <v>0.08890194444444445</v>
      </c>
      <c r="E7737" t="n">
        <v>6</v>
      </c>
      <c r="F7737" t="inlineStr">
        <is>
          <t>1211-2B1 Limit switch fault Fork B in working position</t>
        </is>
      </c>
      <c r="G7737" t="inlineStr">
        <is>
          <t>Tagged</t>
        </is>
      </c>
      <c r="H7737" s="26" t="n">
        <v>0</v>
      </c>
      <c r="I7737" t="inlineStr">
        <is>
          <t>1211-2B1 Limit switch fault Fork B in working position</t>
        </is>
      </c>
      <c r="J7737" t="inlineStr">
        <is>
          <t>Equipment fault</t>
        </is>
      </c>
      <c r="K7737" t="inlineStr">
        <is>
          <t>211</t>
        </is>
      </c>
      <c r="L7737" t="inlineStr">
        <is>
          <t>ST211 Gasket Feed: Limit switch fault Fork A/B in working position</t>
        </is>
      </c>
    </row>
    <row r="7738">
      <c r="A7738" t="n">
        <v>14115</v>
      </c>
      <c r="B7738" s="25" t="n">
        <v>46172.87505697917</v>
      </c>
      <c r="C7738" s="25" t="n">
        <v>46172.87505697917</v>
      </c>
      <c r="D7738" s="26" t="n">
        <v>0.01572055555555556</v>
      </c>
      <c r="E7738" t="n">
        <v>1</v>
      </c>
      <c r="F7738" t="inlineStr">
        <is>
          <t>1A02-5T2 Battery in external UPS must be checked</t>
        </is>
      </c>
      <c r="G7738" t="inlineStr">
        <is>
          <t>Inferred from alarm text</t>
        </is>
      </c>
      <c r="H7738" s="26" t="n">
        <v>0.01572055555555556</v>
      </c>
      <c r="I7738" t="inlineStr"/>
      <c r="J7738" t="inlineStr">
        <is>
          <t>Utilities / infrastructure</t>
        </is>
      </c>
      <c r="K7738" t="inlineStr"/>
      <c r="L7738" t="inlineStr"/>
    </row>
    <row r="7739">
      <c r="A7739" t="n">
        <v>14117</v>
      </c>
      <c r="B7739" s="25" t="n">
        <v>46172.87635540509</v>
      </c>
      <c r="C7739" s="25" t="n">
        <v>46172.87906840278</v>
      </c>
      <c r="D7739" s="26" t="n">
        <v>0.06719805555555555</v>
      </c>
      <c r="E7739" t="n">
        <v>4</v>
      </c>
      <c r="F7739" t="inlineStr">
        <is>
          <t>1074 Valve left inserted but not found - Check for valve on web</t>
        </is>
      </c>
      <c r="G7739" t="inlineStr">
        <is>
          <t>Tagged</t>
        </is>
      </c>
      <c r="H7739" s="26" t="n">
        <v>0</v>
      </c>
      <c r="I7739" t="inlineStr">
        <is>
          <t>1074 Valve left inserted but not found - Check for valve on web</t>
        </is>
      </c>
      <c r="J7739" t="inlineStr">
        <is>
          <t>Equipment fault</t>
        </is>
      </c>
      <c r="K7739" t="inlineStr">
        <is>
          <t>074</t>
        </is>
      </c>
      <c r="L7739" t="inlineStr">
        <is>
          <t>ST74 Valve Vision: Valve left/right inserted but not found - Check for valve on web</t>
        </is>
      </c>
    </row>
    <row r="7740">
      <c r="A7740" t="n">
        <v>14119</v>
      </c>
      <c r="B7740" s="25" t="n">
        <v>46172.8796190625</v>
      </c>
      <c r="C7740" s="25" t="n">
        <v>46172.88019297454</v>
      </c>
      <c r="D7740" s="26" t="n">
        <v>0.01516555555555556</v>
      </c>
      <c r="E7740" t="n">
        <v>4</v>
      </c>
      <c r="F7740" t="inlineStr">
        <is>
          <t>1211-2B1 Limit switch fault Fork B in working position</t>
        </is>
      </c>
      <c r="G7740" t="inlineStr">
        <is>
          <t>Tagged</t>
        </is>
      </c>
      <c r="H7740" s="26" t="n">
        <v>0</v>
      </c>
      <c r="I7740" t="inlineStr">
        <is>
          <t>1211-2B1 Limit switch fault Fork B in working position</t>
        </is>
      </c>
      <c r="J7740" t="inlineStr">
        <is>
          <t>Equipment fault</t>
        </is>
      </c>
      <c r="K7740" t="inlineStr">
        <is>
          <t>211</t>
        </is>
      </c>
      <c r="L7740" t="inlineStr">
        <is>
          <t>ST211 Gasket Feed: Limit switch fault Fork A/B in working position</t>
        </is>
      </c>
    </row>
    <row r="7741">
      <c r="A7741" t="n">
        <v>14123</v>
      </c>
      <c r="B7741" s="25" t="n">
        <v>46172.88748082176</v>
      </c>
      <c r="C7741" s="25" t="n">
        <v>46172.8940891551</v>
      </c>
      <c r="D7741" s="26" t="n">
        <v>0.1668094444444444</v>
      </c>
      <c r="E7741" t="n">
        <v>7</v>
      </c>
      <c r="F7741" t="inlineStr">
        <is>
          <t>1074 Valve left out of area - Check for valve on web</t>
        </is>
      </c>
      <c r="G7741" t="inlineStr">
        <is>
          <t>Tagged</t>
        </is>
      </c>
      <c r="H7741" s="26" t="n">
        <v>0</v>
      </c>
      <c r="I7741" t="inlineStr">
        <is>
          <t>1074 Valve left out of area - Check for valve on web</t>
        </is>
      </c>
      <c r="J7741" t="inlineStr">
        <is>
          <t>Equipment fault</t>
        </is>
      </c>
      <c r="K7741" t="inlineStr">
        <is>
          <t>074</t>
        </is>
      </c>
      <c r="L7741" t="inlineStr">
        <is>
          <t>ST74 Valve Vision: Valve left/right out of area - Check for valve on web</t>
        </is>
      </c>
    </row>
    <row r="7742">
      <c r="A7742" t="n">
        <v>14126</v>
      </c>
      <c r="B7742" s="25" t="n">
        <v>46172.8955846875</v>
      </c>
      <c r="C7742" s="25" t="n">
        <v>46172.89606006944</v>
      </c>
      <c r="D7742" s="26" t="n">
        <v>0.013635</v>
      </c>
      <c r="E7742" t="n">
        <v>3</v>
      </c>
      <c r="F7742" t="inlineStr">
        <is>
          <t>1406-6B2 Valve in pickup position B not present</t>
        </is>
      </c>
      <c r="G7742" t="inlineStr">
        <is>
          <t>Tagged</t>
        </is>
      </c>
      <c r="H7742" s="26" t="n">
        <v>0</v>
      </c>
      <c r="I7742" t="inlineStr">
        <is>
          <t>1406-6B2 Valve in pickup position B not present</t>
        </is>
      </c>
      <c r="J7742" t="inlineStr">
        <is>
          <t>Equipment fault</t>
        </is>
      </c>
      <c r="K7742" t="inlineStr">
        <is>
          <t>406</t>
        </is>
      </c>
      <c r="L7742" t="inlineStr">
        <is>
          <t>ST406 Valve Feed: Valve in pickup position A/B not present</t>
        </is>
      </c>
    </row>
    <row r="7743">
      <c r="A7743" t="n">
        <v>14129</v>
      </c>
      <c r="B7743" s="25" t="n">
        <v>46172.91048333333</v>
      </c>
      <c r="C7743" s="25" t="n">
        <v>46172.91226292824</v>
      </c>
      <c r="D7743" s="26" t="n">
        <v>0.04897138888888889</v>
      </c>
      <c r="E7743" t="n">
        <v>4</v>
      </c>
      <c r="F7743" t="inlineStr">
        <is>
          <t>1074 Valve left out of area - Check for valve on web</t>
        </is>
      </c>
      <c r="G7743" t="inlineStr">
        <is>
          <t>Tagged</t>
        </is>
      </c>
      <c r="H7743" s="26" t="n">
        <v>0</v>
      </c>
      <c r="I7743" t="inlineStr">
        <is>
          <t>1074 Valve left out of area - Check for valve on web</t>
        </is>
      </c>
      <c r="J7743" t="inlineStr">
        <is>
          <t>Equipment fault</t>
        </is>
      </c>
      <c r="K7743" t="inlineStr">
        <is>
          <t>074</t>
        </is>
      </c>
      <c r="L7743" t="inlineStr">
        <is>
          <t>ST74 Valve Vision: Valve left/right out of area - Check for valve on web</t>
        </is>
      </c>
    </row>
    <row r="7744">
      <c r="A7744" t="n">
        <v>14130</v>
      </c>
      <c r="B7744" s="25" t="n">
        <v>46172.91445972223</v>
      </c>
      <c r="C7744" s="25" t="n">
        <v>46172.91462785879</v>
      </c>
      <c r="D7744" s="26" t="n">
        <v>0.006677777777777777</v>
      </c>
      <c r="E7744" t="n">
        <v>2</v>
      </c>
      <c r="F7744" t="inlineStr">
        <is>
          <t>1158-6GQ1 Vacuum splice module not present</t>
        </is>
      </c>
      <c r="G7744" t="inlineStr">
        <is>
          <t>Tagged</t>
        </is>
      </c>
      <c r="H7744" s="26" t="n">
        <v>0</v>
      </c>
      <c r="I7744" t="inlineStr">
        <is>
          <t>1158-6GQ1 Vacuum splice module not present</t>
        </is>
      </c>
      <c r="J7744" t="inlineStr">
        <is>
          <t>Equipment fault</t>
        </is>
      </c>
      <c r="K7744" t="inlineStr">
        <is>
          <t>158</t>
        </is>
      </c>
      <c r="L7744" t="inlineStr">
        <is>
          <t>ST158 Reinforcement Tape: Vacuum splice module not present</t>
        </is>
      </c>
    </row>
    <row r="7745">
      <c r="A7745" t="n">
        <v>14131</v>
      </c>
      <c r="B7745" s="25" t="n">
        <v>46172.91479591435</v>
      </c>
      <c r="C7745" s="25" t="n">
        <v>46172.92096508102</v>
      </c>
      <c r="D7745" s="26" t="n">
        <v>0.1545972222222222</v>
      </c>
      <c r="E7745" t="n">
        <v>5</v>
      </c>
      <c r="F7745" t="inlineStr">
        <is>
          <t>1158-5B1 All rolls empty - Please refill!</t>
        </is>
      </c>
      <c r="G7745" t="inlineStr">
        <is>
          <t>Tagged (+ untagged rows absorbed)</t>
        </is>
      </c>
      <c r="H7745" s="26" t="n">
        <v>0.0002786111111111111</v>
      </c>
      <c r="I7745" t="inlineStr">
        <is>
          <t>1158-5B1 All rolls empty - Please refill!</t>
        </is>
      </c>
      <c r="J7745" t="inlineStr">
        <is>
          <t>Material supply (reels / infeed)</t>
        </is>
      </c>
      <c r="K7745" t="inlineStr">
        <is>
          <t>158</t>
        </is>
      </c>
      <c r="L7745" t="inlineStr"/>
    </row>
    <row r="7746">
      <c r="A7746" t="n">
        <v>14132</v>
      </c>
      <c r="B7746" s="25" t="n">
        <v>46172.9213244213</v>
      </c>
      <c r="C7746" s="25" t="n">
        <v>46172.92385193287</v>
      </c>
      <c r="D7746" s="26" t="n">
        <v>0.0635813888888889</v>
      </c>
      <c r="E7746" t="n">
        <v>2</v>
      </c>
      <c r="F7746" t="inlineStr">
        <is>
          <t>Web torn (all stations)</t>
        </is>
      </c>
      <c r="G7746" t="inlineStr">
        <is>
          <t>Tagged</t>
        </is>
      </c>
      <c r="H7746" s="26" t="n">
        <v>0</v>
      </c>
      <c r="I7746" t="inlineStr">
        <is>
          <t>Web torn (all stations)</t>
        </is>
      </c>
      <c r="J7746" t="inlineStr">
        <is>
          <t>Material supply (reels / infeed)</t>
        </is>
      </c>
      <c r="K7746" t="inlineStr"/>
      <c r="L7746" t="inlineStr"/>
    </row>
    <row r="7747">
      <c r="A7747" t="n">
        <v>14133</v>
      </c>
      <c r="B7747" s="25" t="n">
        <v>46172.92410702546</v>
      </c>
      <c r="C7747" s="25" t="n">
        <v>46172.92503445602</v>
      </c>
      <c r="D7747" s="26" t="n">
        <v>0.02615361111111111</v>
      </c>
      <c r="E7747" t="n">
        <v>4</v>
      </c>
      <c r="F7747" t="inlineStr">
        <is>
          <t>1072-2B1 Limit switch fault Sealing head in working position</t>
        </is>
      </c>
      <c r="G7747" t="inlineStr">
        <is>
          <t>Tagged (+ untagged rows absorbed)</t>
        </is>
      </c>
      <c r="H7747" s="26" t="n">
        <v>0.0004175</v>
      </c>
      <c r="I7747" t="inlineStr">
        <is>
          <t>1072-2B1 Limit switch fault Sealing head in working position</t>
        </is>
      </c>
      <c r="J7747" t="inlineStr">
        <is>
          <t>Equipment fault</t>
        </is>
      </c>
      <c r="K7747" t="inlineStr">
        <is>
          <t>072</t>
        </is>
      </c>
      <c r="L7747" t="inlineStr">
        <is>
          <t>ST72 Tack Sealing: Limit switch fault Sealing head in working position</t>
        </is>
      </c>
    </row>
    <row r="7748">
      <c r="A7748" t="n">
        <v>14136</v>
      </c>
      <c r="B7748" s="25" t="n">
        <v>46172.92560833333</v>
      </c>
      <c r="C7748" s="25" t="n">
        <v>46172.92606041667</v>
      </c>
      <c r="D7748" s="26" t="n">
        <v>0.01307694444444444</v>
      </c>
      <c r="E7748" t="n">
        <v>3</v>
      </c>
      <c r="F7748" t="inlineStr">
        <is>
          <t>1406-6B2 Valve in pickup position B not present</t>
        </is>
      </c>
      <c r="G7748" t="inlineStr">
        <is>
          <t>Tagged</t>
        </is>
      </c>
      <c r="H7748" s="26" t="n">
        <v>0</v>
      </c>
      <c r="I7748" t="inlineStr">
        <is>
          <t>1406-6B2 Valve in pickup position B not present</t>
        </is>
      </c>
      <c r="J7748" t="inlineStr">
        <is>
          <t>Equipment fault</t>
        </is>
      </c>
      <c r="K7748" t="inlineStr">
        <is>
          <t>406</t>
        </is>
      </c>
      <c r="L7748" t="inlineStr">
        <is>
          <t>ST406 Valve Feed: Valve in pickup position A/B not present</t>
        </is>
      </c>
    </row>
    <row r="7749">
      <c r="A7749" t="n">
        <v>14138</v>
      </c>
      <c r="B7749" s="25" t="n">
        <v>46172.93201975695</v>
      </c>
      <c r="C7749" s="25" t="n">
        <v>46172.93294730324</v>
      </c>
      <c r="D7749" s="26" t="n">
        <v>0.02393055555555556</v>
      </c>
      <c r="E7749" t="n">
        <v>3</v>
      </c>
      <c r="F7749" t="inlineStr">
        <is>
          <t>1074 Valve right inserted but not found - Check for valve on web</t>
        </is>
      </c>
      <c r="G7749" t="inlineStr">
        <is>
          <t>Tagged (+ untagged rows absorbed)</t>
        </is>
      </c>
      <c r="H7749" s="26" t="n">
        <v>0.0004175</v>
      </c>
      <c r="I7749" t="inlineStr">
        <is>
          <t>1074 Valve right inserted but not found - Check for valve on web</t>
        </is>
      </c>
      <c r="J7749" t="inlineStr">
        <is>
          <t>Equipment fault</t>
        </is>
      </c>
      <c r="K7749" t="inlineStr">
        <is>
          <t>074</t>
        </is>
      </c>
      <c r="L7749" t="inlineStr">
        <is>
          <t>ST74 Valve Vision: Valve left/right inserted but not found - Check for valve on web</t>
        </is>
      </c>
    </row>
    <row r="7750">
      <c r="A7750" t="n">
        <v>14139</v>
      </c>
      <c r="B7750" s="25" t="n">
        <v>46172.9352139699</v>
      </c>
      <c r="C7750" s="25" t="n">
        <v>46172.93629818287</v>
      </c>
      <c r="D7750" s="26" t="n">
        <v>0.04007222222222222</v>
      </c>
      <c r="E7750" t="n">
        <v>5</v>
      </c>
      <c r="F7750" t="inlineStr">
        <is>
          <t>1211-2B1 Limit switch fault Fork B in working position</t>
        </is>
      </c>
      <c r="G7750" t="inlineStr">
        <is>
          <t>Tagged</t>
        </is>
      </c>
      <c r="H7750" s="26" t="n">
        <v>0</v>
      </c>
      <c r="I7750" t="inlineStr">
        <is>
          <t>1211-2B1 Limit switch fault Fork B in working position</t>
        </is>
      </c>
      <c r="J7750" t="inlineStr">
        <is>
          <t>Equipment fault</t>
        </is>
      </c>
      <c r="K7750" t="inlineStr">
        <is>
          <t>211</t>
        </is>
      </c>
      <c r="L7750" t="inlineStr">
        <is>
          <t>ST211 Gasket Feed: Limit switch fault Fork A/B in working position</t>
        </is>
      </c>
    </row>
    <row r="7751">
      <c r="A7751" t="n">
        <v>14140</v>
      </c>
      <c r="B7751" s="25" t="n">
        <v>46172.93942982639</v>
      </c>
      <c r="C7751" s="25" t="n">
        <v>46172.93992260416</v>
      </c>
      <c r="D7751" s="26" t="n">
        <v>0.01224333333333333</v>
      </c>
      <c r="E7751" t="n">
        <v>5</v>
      </c>
      <c r="F7751" t="inlineStr">
        <is>
          <t>1210-2B1 Limit switch fault Fork A in working position</t>
        </is>
      </c>
      <c r="G7751" t="inlineStr">
        <is>
          <t>Tagged</t>
        </is>
      </c>
      <c r="H7751" s="26" t="n">
        <v>0</v>
      </c>
      <c r="I7751" t="inlineStr">
        <is>
          <t>1210-2B1 Limit switch fault Fork A in working position</t>
        </is>
      </c>
      <c r="J7751" t="inlineStr">
        <is>
          <t>Equipment fault</t>
        </is>
      </c>
      <c r="K7751" t="inlineStr">
        <is>
          <t>210</t>
        </is>
      </c>
      <c r="L7751" t="inlineStr">
        <is>
          <t>ST210 Gasket Feed: Limit switch fault Fork A/B in working position</t>
        </is>
      </c>
    </row>
    <row r="7752">
      <c r="A7752" t="n">
        <v>14142</v>
      </c>
      <c r="B7752" s="25" t="n">
        <v>46172.94030524306</v>
      </c>
      <c r="C7752" s="25" t="n">
        <v>46172.9416965625</v>
      </c>
      <c r="D7752" s="26" t="n">
        <v>0.03366944444444445</v>
      </c>
      <c r="E7752" t="n">
        <v>8</v>
      </c>
      <c r="F7752" t="inlineStr">
        <is>
          <t>MSM-Main: At least one station takes longer than maximum allowed</t>
        </is>
      </c>
      <c r="G7752" t="inlineStr">
        <is>
          <t>Tagged</t>
        </is>
      </c>
      <c r="H7752" s="26" t="n">
        <v>0</v>
      </c>
      <c r="I7752" t="inlineStr">
        <is>
          <t>MSM-Main: At least one station takes longer than maximum allowed</t>
        </is>
      </c>
      <c r="J7752" t="inlineStr">
        <is>
          <t>Controller / machine cycle-time</t>
        </is>
      </c>
      <c r="K7752" t="inlineStr"/>
      <c r="L7752" t="inlineStr"/>
    </row>
    <row r="7753">
      <c r="A7753" t="n">
        <v>14143</v>
      </c>
      <c r="B7753" s="25" t="n">
        <v>46172.94171975694</v>
      </c>
      <c r="C7753" s="25" t="n">
        <v>46172.94237480324</v>
      </c>
      <c r="D7753" s="26" t="n">
        <v>0.01947666666666667</v>
      </c>
      <c r="E7753" t="n">
        <v>3</v>
      </c>
      <c r="F7753" t="inlineStr">
        <is>
          <t>1226-1K1 General error</t>
        </is>
      </c>
      <c r="G7753" t="inlineStr">
        <is>
          <t>Tagged</t>
        </is>
      </c>
      <c r="H7753" s="26" t="n">
        <v>0</v>
      </c>
      <c r="I7753" t="inlineStr">
        <is>
          <t>1226-1K1 General error</t>
        </is>
      </c>
      <c r="J7753" t="inlineStr">
        <is>
          <t>Equipment fault</t>
        </is>
      </c>
      <c r="K7753" t="inlineStr">
        <is>
          <t>226</t>
        </is>
      </c>
      <c r="L7753" t="inlineStr">
        <is>
          <t>ST226 Gasket Feed: General error</t>
        </is>
      </c>
    </row>
    <row r="7754">
      <c r="A7754" t="n">
        <v>14144</v>
      </c>
      <c r="B7754" s="25" t="n">
        <v>46172.9430587963</v>
      </c>
      <c r="C7754" s="25" t="n">
        <v>46172.94614282408</v>
      </c>
      <c r="D7754" s="26" t="n">
        <v>0.07777305555555555</v>
      </c>
      <c r="E7754" t="n">
        <v>6</v>
      </c>
      <c r="F7754" t="inlineStr">
        <is>
          <t>End of reel (all stations)</t>
        </is>
      </c>
      <c r="G7754" t="inlineStr">
        <is>
          <t>Tagged</t>
        </is>
      </c>
      <c r="H7754" s="26" t="n">
        <v>0</v>
      </c>
      <c r="I7754" t="inlineStr">
        <is>
          <t>End of reel (all stations)</t>
        </is>
      </c>
      <c r="J7754" t="inlineStr">
        <is>
          <t>Material supply (reels / infeed)</t>
        </is>
      </c>
      <c r="K7754" t="inlineStr"/>
      <c r="L7754" t="inlineStr"/>
    </row>
    <row r="7755">
      <c r="A7755" t="n">
        <v>14145</v>
      </c>
      <c r="B7755" s="25" t="n">
        <v>46172.94840378472</v>
      </c>
      <c r="C7755" s="25" t="n">
        <v>46172.94939513889</v>
      </c>
      <c r="D7755" s="26" t="n">
        <v>0.02601833333333333</v>
      </c>
      <c r="E7755" t="n">
        <v>6</v>
      </c>
      <c r="F7755" t="inlineStr">
        <is>
          <t>1210-2B1 Limit switch fault Fork A in working position</t>
        </is>
      </c>
      <c r="G7755" t="inlineStr">
        <is>
          <t>Tagged</t>
        </is>
      </c>
      <c r="H7755" s="26" t="n">
        <v>0</v>
      </c>
      <c r="I7755" t="inlineStr">
        <is>
          <t>1210-2B1 Limit switch fault Fork A in working position</t>
        </is>
      </c>
      <c r="J7755" t="inlineStr">
        <is>
          <t>Equipment fault</t>
        </is>
      </c>
      <c r="K7755" t="inlineStr">
        <is>
          <t>210</t>
        </is>
      </c>
      <c r="L7755" t="inlineStr">
        <is>
          <t>ST210 Gasket Feed: Limit switch fault Fork A/B in working position</t>
        </is>
      </c>
    </row>
    <row r="7756">
      <c r="A7756" t="n">
        <v>14149</v>
      </c>
      <c r="B7756" s="25" t="n">
        <v>46172.95308989583</v>
      </c>
      <c r="C7756" s="25" t="n">
        <v>46172.95478267361</v>
      </c>
      <c r="D7756" s="26" t="n">
        <v>0.04285166666666667</v>
      </c>
      <c r="E7756" t="n">
        <v>3</v>
      </c>
      <c r="F7756" t="inlineStr">
        <is>
          <t>1074 Valve right inserted but not found - Check for valve on web</t>
        </is>
      </c>
      <c r="G7756" t="inlineStr">
        <is>
          <t>Tagged</t>
        </is>
      </c>
      <c r="H7756" s="26" t="n">
        <v>0</v>
      </c>
      <c r="I7756" t="inlineStr">
        <is>
          <t>1074 Valve right inserted but not found - Check for valve on web</t>
        </is>
      </c>
      <c r="J7756" t="inlineStr">
        <is>
          <t>Equipment fault</t>
        </is>
      </c>
      <c r="K7756" t="inlineStr">
        <is>
          <t>074</t>
        </is>
      </c>
      <c r="L7756" t="inlineStr">
        <is>
          <t>ST74 Valve Vision: Valve left/right inserted but not found - Check for valve on web</t>
        </is>
      </c>
    </row>
    <row r="7757">
      <c r="A7757" t="n">
        <v>14152</v>
      </c>
      <c r="B7757" s="25" t="n">
        <v>46172.95635447917</v>
      </c>
      <c r="C7757" s="25" t="n">
        <v>46172.95844710648</v>
      </c>
      <c r="D7757" s="26" t="n">
        <v>0.05300722222222221</v>
      </c>
      <c r="E7757" t="n">
        <v>3</v>
      </c>
      <c r="F7757" t="inlineStr">
        <is>
          <t>1406-6B1 Valve in pickup position A not present</t>
        </is>
      </c>
      <c r="G7757" t="inlineStr">
        <is>
          <t>Tagged</t>
        </is>
      </c>
      <c r="H7757" s="26" t="n">
        <v>0</v>
      </c>
      <c r="I7757" t="inlineStr">
        <is>
          <t>1406-6B1 Valve in pickup position A not present</t>
        </is>
      </c>
      <c r="J7757" t="inlineStr">
        <is>
          <t>Equipment fault</t>
        </is>
      </c>
      <c r="K7757" t="inlineStr">
        <is>
          <t>406</t>
        </is>
      </c>
      <c r="L7757" t="inlineStr">
        <is>
          <t>ST406 Valve Feed: Valve in pickup position A/B not present</t>
        </is>
      </c>
    </row>
    <row r="7758">
      <c r="A7758" t="n">
        <v>14153</v>
      </c>
      <c r="B7758" s="25" t="n">
        <v>46172.96009336806</v>
      </c>
      <c r="C7758" s="25" t="n">
        <v>46172.96054548611</v>
      </c>
      <c r="D7758" s="26" t="n">
        <v>0.01307666666666667</v>
      </c>
      <c r="E7758" t="n">
        <v>3</v>
      </c>
      <c r="F7758" t="inlineStr">
        <is>
          <t>1074 Valve right inserted but not found - Check for valve on web</t>
        </is>
      </c>
      <c r="G7758" t="inlineStr">
        <is>
          <t>Tagged (+ untagged rows absorbed)</t>
        </is>
      </c>
      <c r="H7758" s="26" t="n">
        <v>0.0002786111111111111</v>
      </c>
      <c r="I7758" t="inlineStr">
        <is>
          <t>1074 Valve right inserted but not found - Check for valve on web</t>
        </is>
      </c>
      <c r="J7758" t="inlineStr">
        <is>
          <t>Equipment fault</t>
        </is>
      </c>
      <c r="K7758" t="inlineStr">
        <is>
          <t>074</t>
        </is>
      </c>
      <c r="L7758" t="inlineStr">
        <is>
          <t>ST74 Valve Vision: Valve left/right inserted but not found - Check for valve on web</t>
        </is>
      </c>
    </row>
    <row r="7759">
      <c r="A7759" t="n">
        <v>14155</v>
      </c>
      <c r="B7759" s="25" t="n">
        <v>46172.96412954861</v>
      </c>
      <c r="C7759" s="25" t="n">
        <v>46172.96639609954</v>
      </c>
      <c r="D7759" s="26" t="n">
        <v>0.07847416666666666</v>
      </c>
      <c r="E7759" t="n">
        <v>4</v>
      </c>
      <c r="F7759" t="inlineStr">
        <is>
          <t>1050-2K1 Hot printer A not ready for operation</t>
        </is>
      </c>
      <c r="G7759" t="inlineStr">
        <is>
          <t>Tagged</t>
        </is>
      </c>
      <c r="H7759" s="26" t="n">
        <v>0</v>
      </c>
      <c r="I7759" t="inlineStr">
        <is>
          <t>1050-2K1 Hot printer A not ready for operation</t>
        </is>
      </c>
      <c r="J7759" t="inlineStr">
        <is>
          <t>Equipment fault</t>
        </is>
      </c>
      <c r="K7759" t="inlineStr">
        <is>
          <t>050</t>
        </is>
      </c>
      <c r="L7759" t="inlineStr">
        <is>
          <t>ST50 Hot Stamp: Hot printer A/B not ready for operation</t>
        </is>
      </c>
    </row>
    <row r="7760">
      <c r="A7760" t="n">
        <v>14157</v>
      </c>
      <c r="B7760" s="25" t="n">
        <v>46172.96978255787</v>
      </c>
      <c r="C7760" s="25" t="n">
        <v>46172.9719275463</v>
      </c>
      <c r="D7760" s="26" t="n">
        <v>0.06107888888888889</v>
      </c>
      <c r="E7760" t="n">
        <v>10</v>
      </c>
      <c r="F7760" t="inlineStr">
        <is>
          <t>A stop button has been pressed too long</t>
        </is>
      </c>
      <c r="G7760" t="inlineStr">
        <is>
          <t>Tagged (+ untagged rows absorbed)</t>
        </is>
      </c>
      <c r="H7760" s="26" t="n">
        <v>0.002642777777777778</v>
      </c>
      <c r="I7760" t="inlineStr">
        <is>
          <t>A stop button has been pressed too long</t>
        </is>
      </c>
      <c r="J7760" t="inlineStr">
        <is>
          <t>Operator / line (warning-type)</t>
        </is>
      </c>
      <c r="K7760" t="inlineStr"/>
      <c r="L7760" t="inlineStr"/>
    </row>
    <row r="7761">
      <c r="A7761" t="n">
        <v>14158</v>
      </c>
      <c r="B7761" s="25" t="n">
        <v>46172.97331311343</v>
      </c>
      <c r="C7761" s="25" t="n">
        <v>46172.97331311343</v>
      </c>
      <c r="D7761" s="26" t="n">
        <v>0.005328888888888889</v>
      </c>
      <c r="E7761" t="n">
        <v>1</v>
      </c>
      <c r="F7761" t="inlineStr">
        <is>
          <t>1A02-5T2 Battery in external UPS must be checked</t>
        </is>
      </c>
      <c r="G7761" t="inlineStr">
        <is>
          <t>Inferred from alarm text</t>
        </is>
      </c>
      <c r="H7761" s="26" t="n">
        <v>0.005328888888888889</v>
      </c>
      <c r="I7761" t="inlineStr"/>
      <c r="J7761" t="inlineStr">
        <is>
          <t>Utilities / infrastructure</t>
        </is>
      </c>
      <c r="K7761" t="inlineStr"/>
      <c r="L7761" t="inlineStr"/>
    </row>
    <row r="7762">
      <c r="A7762" t="n">
        <v>14162</v>
      </c>
      <c r="B7762" s="25" t="n">
        <v>46172.97382491898</v>
      </c>
      <c r="C7762" s="25" t="n">
        <v>46172.9743233449</v>
      </c>
      <c r="D7762" s="26" t="n">
        <v>0.03199833333333333</v>
      </c>
      <c r="E7762" t="n">
        <v>3</v>
      </c>
      <c r="F7762" t="inlineStr">
        <is>
          <t>1406-6B2 Valve in pickup position B not present</t>
        </is>
      </c>
      <c r="G7762" t="inlineStr">
        <is>
          <t>Tagged</t>
        </is>
      </c>
      <c r="H7762" s="26" t="n">
        <v>0</v>
      </c>
      <c r="I7762" t="inlineStr">
        <is>
          <t>1406-6B2 Valve in pickup position B not present</t>
        </is>
      </c>
      <c r="J7762" t="inlineStr">
        <is>
          <t>Equipment fault</t>
        </is>
      </c>
      <c r="K7762" t="inlineStr">
        <is>
          <t>406</t>
        </is>
      </c>
      <c r="L7762" t="inlineStr">
        <is>
          <t>ST406 Valve Feed: Valve in pickup position A/B not present</t>
        </is>
      </c>
    </row>
    <row r="7763">
      <c r="A7763" t="n">
        <v>14163</v>
      </c>
      <c r="B7763" s="25" t="n">
        <v>46172.97537260417</v>
      </c>
      <c r="C7763" s="25" t="n">
        <v>46172.97633491898</v>
      </c>
      <c r="D7763" s="26" t="n">
        <v>0.02587888888888889</v>
      </c>
      <c r="E7763" t="n">
        <v>5</v>
      </c>
      <c r="F7763" t="inlineStr">
        <is>
          <t>A stop button has been pressed too long</t>
        </is>
      </c>
      <c r="G7763" t="inlineStr">
        <is>
          <t>Tagged (+ untagged rows absorbed)</t>
        </is>
      </c>
      <c r="H7763" s="26" t="n">
        <v>0.0002777777777777778</v>
      </c>
      <c r="I7763" t="inlineStr">
        <is>
          <t>A stop button has been pressed too long</t>
        </is>
      </c>
      <c r="J7763" t="inlineStr">
        <is>
          <t>Operator / line (warning-type)</t>
        </is>
      </c>
      <c r="K7763" t="inlineStr"/>
      <c r="L7763" t="inlineStr"/>
    </row>
    <row r="7764">
      <c r="A7764" t="n">
        <v>14166</v>
      </c>
      <c r="B7764" s="25" t="n">
        <v>46172.97730292824</v>
      </c>
      <c r="C7764" s="25" t="n">
        <v>46172.97768561343</v>
      </c>
      <c r="D7764" s="26" t="n">
        <v>0.01182777777777778</v>
      </c>
      <c r="E7764" t="n">
        <v>4</v>
      </c>
      <c r="F7764" t="inlineStr">
        <is>
          <t>1406-6B2 Valve in pickup position B not present</t>
        </is>
      </c>
      <c r="G7764" t="inlineStr">
        <is>
          <t>Tagged</t>
        </is>
      </c>
      <c r="H7764" s="26" t="n">
        <v>0</v>
      </c>
      <c r="I7764" t="inlineStr">
        <is>
          <t>1406-6B2 Valve in pickup position B not present</t>
        </is>
      </c>
      <c r="J7764" t="inlineStr">
        <is>
          <t>Equipment fault</t>
        </is>
      </c>
      <c r="K7764" t="inlineStr">
        <is>
          <t>406</t>
        </is>
      </c>
      <c r="L7764" t="inlineStr">
        <is>
          <t>ST406 Valve Feed: Valve in pickup position A/B not present</t>
        </is>
      </c>
    </row>
    <row r="7765">
      <c r="A7765" t="n">
        <v>14167</v>
      </c>
      <c r="B7765" s="25" t="n">
        <v>46172.97808564814</v>
      </c>
      <c r="C7765" s="25" t="n">
        <v>46172.97925671296</v>
      </c>
      <c r="D7765" s="26" t="n">
        <v>0.03116583333333333</v>
      </c>
      <c r="E7765" t="n">
        <v>4</v>
      </c>
      <c r="F7765" t="inlineStr">
        <is>
          <t>1074 Valve right inserted but not found - Check for valve on web</t>
        </is>
      </c>
      <c r="G7765" t="inlineStr">
        <is>
          <t>Tagged</t>
        </is>
      </c>
      <c r="H7765" s="26" t="n">
        <v>0</v>
      </c>
      <c r="I7765" t="inlineStr">
        <is>
          <t>1074 Valve right inserted but not found - Check for valve on web</t>
        </is>
      </c>
      <c r="J7765" t="inlineStr">
        <is>
          <t>Equipment fault</t>
        </is>
      </c>
      <c r="K7765" t="inlineStr">
        <is>
          <t>074</t>
        </is>
      </c>
      <c r="L7765" t="inlineStr">
        <is>
          <t>ST74 Valve Vision: Valve left/right inserted but not found - Check for valve on web</t>
        </is>
      </c>
    </row>
    <row r="7766">
      <c r="A7766" t="n">
        <v>14169</v>
      </c>
      <c r="B7766" s="25" t="n">
        <v>46172.98317565972</v>
      </c>
      <c r="C7766" s="25" t="n">
        <v>46172.98424811343</v>
      </c>
      <c r="D7766" s="26" t="n">
        <v>0.02810444444444444</v>
      </c>
      <c r="E7766" t="n">
        <v>4</v>
      </c>
      <c r="F7766" t="inlineStr">
        <is>
          <t>Web torn (all stations)</t>
        </is>
      </c>
      <c r="G7766" t="inlineStr">
        <is>
          <t>Tagged</t>
        </is>
      </c>
      <c r="H7766" s="26" t="n">
        <v>0</v>
      </c>
      <c r="I7766" t="inlineStr">
        <is>
          <t>Web torn (all stations)</t>
        </is>
      </c>
      <c r="J7766" t="inlineStr">
        <is>
          <t>Material supply (reels / infeed)</t>
        </is>
      </c>
      <c r="K7766" t="inlineStr"/>
      <c r="L7766" t="inlineStr"/>
    </row>
    <row r="7767">
      <c r="A7767" t="n">
        <v>14171</v>
      </c>
      <c r="B7767" s="25" t="n">
        <v>46172.98858440972</v>
      </c>
      <c r="C7767" s="25" t="n">
        <v>46172.99036998842</v>
      </c>
      <c r="D7767" s="26" t="n">
        <v>0.04535833333333333</v>
      </c>
      <c r="E7767" t="n">
        <v>7</v>
      </c>
      <c r="F7767" t="inlineStr">
        <is>
          <t>1210-2B1 Limit switch fault Fork A in working position</t>
        </is>
      </c>
      <c r="G7767" t="inlineStr">
        <is>
          <t>Tagged (+ untagged rows absorbed)</t>
        </is>
      </c>
      <c r="H7767" s="26" t="n">
        <v>0.0002777777777777778</v>
      </c>
      <c r="I7767" t="inlineStr">
        <is>
          <t>1210-2B1 Limit switch fault Fork A in working position</t>
        </is>
      </c>
      <c r="J7767" t="inlineStr">
        <is>
          <t>Equipment fault</t>
        </is>
      </c>
      <c r="K7767" t="inlineStr">
        <is>
          <t>210</t>
        </is>
      </c>
      <c r="L7767" t="inlineStr">
        <is>
          <t>ST210 Gasket Feed: Limit switch fault Fork A/B in working position</t>
        </is>
      </c>
    </row>
    <row r="7768">
      <c r="A7768" t="n">
        <v>14172</v>
      </c>
      <c r="B7768" s="25" t="n">
        <v>46172.99057862269</v>
      </c>
      <c r="C7768" s="25" t="n">
        <v>46172.99179012731</v>
      </c>
      <c r="D7768" s="26" t="n">
        <v>0.03144166666666667</v>
      </c>
      <c r="E7768" t="n">
        <v>4</v>
      </c>
      <c r="F7768" t="inlineStr">
        <is>
          <t>1210-2B1 Limit switch fault Fork A in working position</t>
        </is>
      </c>
      <c r="G7768" t="inlineStr">
        <is>
          <t>Tagged (+ untagged rows absorbed)</t>
        </is>
      </c>
      <c r="H7768" s="26" t="n">
        <v>0.0002788888888888889</v>
      </c>
      <c r="I7768" t="inlineStr">
        <is>
          <t>1210-2B1 Limit switch fault Fork A in working position</t>
        </is>
      </c>
      <c r="J7768" t="inlineStr">
        <is>
          <t>Equipment fault</t>
        </is>
      </c>
      <c r="K7768" t="inlineStr">
        <is>
          <t>210</t>
        </is>
      </c>
      <c r="L7768" t="inlineStr">
        <is>
          <t>ST210 Gasket Feed: Limit switch fault Fork A/B in working position</t>
        </is>
      </c>
    </row>
    <row r="7769">
      <c r="A7769" t="n">
        <v>14174</v>
      </c>
      <c r="B7769" s="25" t="n">
        <v>46172.99486258102</v>
      </c>
      <c r="C7769" s="25" t="n">
        <v>46172.99524510417</v>
      </c>
      <c r="D7769" s="26" t="n">
        <v>0.011685</v>
      </c>
      <c r="E7769" t="n">
        <v>3</v>
      </c>
      <c r="F7769" t="inlineStr">
        <is>
          <t>1074 Valve left inserted but not found - Check for valve on web</t>
        </is>
      </c>
      <c r="G7769" t="inlineStr">
        <is>
          <t>Tagged (+ untagged rows absorbed)</t>
        </is>
      </c>
      <c r="H7769" s="26" t="n">
        <v>0.0002777777777777778</v>
      </c>
      <c r="I7769" t="inlineStr">
        <is>
          <t>1074 Valve left inserted but not found - Check for valve on web</t>
        </is>
      </c>
      <c r="J7769" t="inlineStr">
        <is>
          <t>Equipment fault</t>
        </is>
      </c>
      <c r="K7769" t="inlineStr">
        <is>
          <t>074</t>
        </is>
      </c>
      <c r="L7769" t="inlineStr">
        <is>
          <t>ST74 Valve Vision: Valve left/right inserted but not found - Check for valve on web</t>
        </is>
      </c>
    </row>
    <row r="7770">
      <c r="A7770" t="n">
        <v>14176</v>
      </c>
      <c r="B7770" s="25" t="n">
        <v>46172.99715818287</v>
      </c>
      <c r="C7770" s="25" t="n">
        <v>46172.9977121875</v>
      </c>
      <c r="D7770" s="26" t="n">
        <v>0.01677305555555555</v>
      </c>
      <c r="E7770" t="n">
        <v>3</v>
      </c>
      <c r="F7770" t="inlineStr">
        <is>
          <t>1074 Valve right inserted but not found - Check for valve on web</t>
        </is>
      </c>
      <c r="G7770" t="inlineStr">
        <is>
          <t>Tagged</t>
        </is>
      </c>
      <c r="H7770" s="26" t="n">
        <v>0</v>
      </c>
      <c r="I7770" t="inlineStr">
        <is>
          <t>1074 Valve right inserted but not found - Check for valve on web</t>
        </is>
      </c>
      <c r="J7770" t="inlineStr">
        <is>
          <t>Equipment fault</t>
        </is>
      </c>
      <c r="K7770" t="inlineStr">
        <is>
          <t>074</t>
        </is>
      </c>
      <c r="L7770" t="inlineStr">
        <is>
          <t>ST74 Valve Vision: Valve left/right inserted but not found - Check for valve on web</t>
        </is>
      </c>
    </row>
    <row r="7771">
      <c r="A7771" t="n">
        <v>14180</v>
      </c>
      <c r="B7771" s="25" t="n">
        <v>46173.0100772338</v>
      </c>
      <c r="C7771" s="25" t="n">
        <v>46173.01091770834</v>
      </c>
      <c r="D7771" s="26" t="n">
        <v>0.02281388888888889</v>
      </c>
      <c r="E7771" t="n">
        <v>3</v>
      </c>
      <c r="F7771" t="inlineStr">
        <is>
          <t>1072-2B1 Limit switch fault Sealing head in working position</t>
        </is>
      </c>
      <c r="G7771" t="inlineStr">
        <is>
          <t>Tagged</t>
        </is>
      </c>
      <c r="H7771" s="26" t="n">
        <v>0</v>
      </c>
      <c r="I7771" t="inlineStr">
        <is>
          <t>1072-2B1 Limit switch fault Sealing head in working position</t>
        </is>
      </c>
      <c r="J7771" t="inlineStr">
        <is>
          <t>Equipment fault</t>
        </is>
      </c>
      <c r="K7771" t="inlineStr">
        <is>
          <t>072</t>
        </is>
      </c>
      <c r="L7771" t="inlineStr">
        <is>
          <t>ST72 Tack Sealing: Limit switch fault Sealing head in working position</t>
        </is>
      </c>
    </row>
    <row r="7772">
      <c r="A7772" t="n">
        <v>14182</v>
      </c>
      <c r="B7772" s="25" t="n">
        <v>46173.01233799769</v>
      </c>
      <c r="C7772" s="25" t="n">
        <v>46173.01396709491</v>
      </c>
      <c r="D7772" s="26" t="n">
        <v>0.04229833333333333</v>
      </c>
      <c r="E7772" t="n">
        <v>3</v>
      </c>
      <c r="F7772" t="inlineStr">
        <is>
          <t>1072-2B1 Limit switch fault Sealing head in working position</t>
        </is>
      </c>
      <c r="G7772" t="inlineStr">
        <is>
          <t>Tagged</t>
        </is>
      </c>
      <c r="H7772" s="26" t="n">
        <v>0</v>
      </c>
      <c r="I7772" t="inlineStr">
        <is>
          <t>1072-2B1 Limit switch fault Sealing head in working position</t>
        </is>
      </c>
      <c r="J7772" t="inlineStr">
        <is>
          <t>Equipment fault</t>
        </is>
      </c>
      <c r="K7772" t="inlineStr">
        <is>
          <t>072</t>
        </is>
      </c>
      <c r="L7772" t="inlineStr">
        <is>
          <t>ST72 Tack Sealing: Limit switch fault Sealing head in working position</t>
        </is>
      </c>
    </row>
    <row r="7773">
      <c r="A7773" t="n">
        <v>14183</v>
      </c>
      <c r="B7773" s="25" t="n">
        <v>46173.01414100694</v>
      </c>
      <c r="C7773" s="25" t="n">
        <v>46173.01421635417</v>
      </c>
      <c r="D7773" s="26" t="n">
        <v>0.004869444444444444</v>
      </c>
      <c r="E7773" t="n">
        <v>2</v>
      </c>
      <c r="F7773" t="inlineStr">
        <is>
          <t>1074 Valve right inserted but not found - Check for valve on web</t>
        </is>
      </c>
      <c r="G7773" t="inlineStr">
        <is>
          <t>Tagged</t>
        </is>
      </c>
      <c r="H7773" s="26" t="n">
        <v>0</v>
      </c>
      <c r="I7773" t="inlineStr">
        <is>
          <t>1074 Valve right inserted but not found - Check for valve on web</t>
        </is>
      </c>
      <c r="J7773" t="inlineStr">
        <is>
          <t>Equipment fault</t>
        </is>
      </c>
      <c r="K7773" t="inlineStr">
        <is>
          <t>074</t>
        </is>
      </c>
      <c r="L7773" t="inlineStr">
        <is>
          <t>ST74 Valve Vision: Valve left/right inserted but not found - Check for valve on web</t>
        </is>
      </c>
    </row>
    <row r="7774">
      <c r="A7774" t="n">
        <v>14184</v>
      </c>
      <c r="B7774" s="25" t="n">
        <v>46173.0143787037</v>
      </c>
      <c r="C7774" s="25" t="n">
        <v>46173.01663989583</v>
      </c>
      <c r="D7774" s="26" t="n">
        <v>0.06039083333333334</v>
      </c>
      <c r="E7774" t="n">
        <v>4</v>
      </c>
      <c r="F7774" t="inlineStr">
        <is>
          <t>1074 Valve left inserted but not found - Check for valve on web</t>
        </is>
      </c>
      <c r="G7774" t="inlineStr">
        <is>
          <t>Tagged</t>
        </is>
      </c>
      <c r="H7774" s="26" t="n">
        <v>0</v>
      </c>
      <c r="I7774" t="inlineStr">
        <is>
          <t>1074 Valve left inserted but not found - Check for valve on web</t>
        </is>
      </c>
      <c r="J7774" t="inlineStr">
        <is>
          <t>Equipment fault</t>
        </is>
      </c>
      <c r="K7774" t="inlineStr">
        <is>
          <t>074</t>
        </is>
      </c>
      <c r="L7774" t="inlineStr">
        <is>
          <t>ST74 Valve Vision: Valve left/right inserted but not found - Check for valve on web</t>
        </is>
      </c>
    </row>
    <row r="7775">
      <c r="A7775" t="n">
        <v>14185</v>
      </c>
      <c r="B7775" s="25" t="n">
        <v>46173.01743989583</v>
      </c>
      <c r="C7775" s="25" t="n">
        <v>46173.01974702546</v>
      </c>
      <c r="D7775" s="26" t="n">
        <v>0.05773611111111111</v>
      </c>
      <c r="E7775" t="n">
        <v>4</v>
      </c>
      <c r="F7775" t="inlineStr">
        <is>
          <t>1158-6GQ1 Vacuum splice module not present</t>
        </is>
      </c>
      <c r="G7775" t="inlineStr">
        <is>
          <t>Tagged</t>
        </is>
      </c>
      <c r="H7775" s="26" t="n">
        <v>0</v>
      </c>
      <c r="I7775" t="inlineStr">
        <is>
          <t>1158-6GQ1 Vacuum splice module not present</t>
        </is>
      </c>
      <c r="J7775" t="inlineStr">
        <is>
          <t>Equipment fault</t>
        </is>
      </c>
      <c r="K7775" t="inlineStr">
        <is>
          <t>158</t>
        </is>
      </c>
      <c r="L7775" t="inlineStr">
        <is>
          <t>ST158 Reinforcement Tape: Vacuum splice module not present</t>
        </is>
      </c>
    </row>
    <row r="7776">
      <c r="A7776" t="n">
        <v>14186</v>
      </c>
      <c r="B7776" s="25" t="n">
        <v>46173.01986292824</v>
      </c>
      <c r="C7776" s="25" t="n">
        <v>46173.02143387731</v>
      </c>
      <c r="D7776" s="26" t="n">
        <v>0.04034527777777779</v>
      </c>
      <c r="E7776" t="n">
        <v>3</v>
      </c>
      <c r="F7776" t="inlineStr">
        <is>
          <t>Web torn (all stations)</t>
        </is>
      </c>
      <c r="G7776" t="inlineStr">
        <is>
          <t>Tagged</t>
        </is>
      </c>
      <c r="H7776" s="26" t="n">
        <v>0</v>
      </c>
      <c r="I7776" t="inlineStr">
        <is>
          <t>Web torn (all stations)</t>
        </is>
      </c>
      <c r="J7776" t="inlineStr">
        <is>
          <t>Material supply (reels / infeed)</t>
        </is>
      </c>
      <c r="K7776" t="inlineStr"/>
      <c r="L7776" t="inlineStr"/>
    </row>
    <row r="7777">
      <c r="A7777" t="n">
        <v>14187</v>
      </c>
      <c r="B7777" s="25" t="n">
        <v>46173.02171793982</v>
      </c>
      <c r="C7777" s="25" t="n">
        <v>46173.0217875</v>
      </c>
      <c r="D7777" s="26" t="n">
        <v>0.005009166666666667</v>
      </c>
      <c r="E7777" t="n">
        <v>2</v>
      </c>
      <c r="F7777" t="inlineStr">
        <is>
          <t>1128-1B1 Last splice has not been detected</t>
        </is>
      </c>
      <c r="G7777" t="inlineStr">
        <is>
          <t>Tagged</t>
        </is>
      </c>
      <c r="H7777" s="26" t="n">
        <v>0</v>
      </c>
      <c r="I7777" t="inlineStr">
        <is>
          <t>1128-1B1 Last splice has not been detected</t>
        </is>
      </c>
      <c r="J7777" t="inlineStr">
        <is>
          <t>Equipment fault</t>
        </is>
      </c>
      <c r="K7777" t="inlineStr">
        <is>
          <t>128</t>
        </is>
      </c>
      <c r="L7777" t="inlineStr">
        <is>
          <t>ST128: Last splice has not been detected</t>
        </is>
      </c>
    </row>
    <row r="7778">
      <c r="A7778" t="n">
        <v>14191</v>
      </c>
      <c r="B7778" s="25" t="n">
        <v>46173.04386924768</v>
      </c>
      <c r="C7778" s="25" t="n">
        <v>46173.04499386574</v>
      </c>
      <c r="D7778" s="26" t="n">
        <v>0.02879916666666666</v>
      </c>
      <c r="E7778" t="n">
        <v>5</v>
      </c>
      <c r="F7778" t="inlineStr">
        <is>
          <t>1210-2B1 Limit switch fault Fork A in working position</t>
        </is>
      </c>
      <c r="G7778" t="inlineStr">
        <is>
          <t>Tagged</t>
        </is>
      </c>
      <c r="H7778" s="26" t="n">
        <v>0</v>
      </c>
      <c r="I7778" t="inlineStr">
        <is>
          <t>1210-2B1 Limit switch fault Fork A in working position</t>
        </is>
      </c>
      <c r="J7778" t="inlineStr">
        <is>
          <t>Equipment fault</t>
        </is>
      </c>
      <c r="K7778" t="inlineStr">
        <is>
          <t>210</t>
        </is>
      </c>
      <c r="L7778" t="inlineStr">
        <is>
          <t>ST210 Gasket Feed: Limit switch fault Fork A/B in working position</t>
        </is>
      </c>
    </row>
    <row r="7779">
      <c r="A7779" t="n">
        <v>14194</v>
      </c>
      <c r="B7779" s="25" t="n">
        <v>46173.05261666667</v>
      </c>
      <c r="C7779" s="25" t="n">
        <v>46173.05295285879</v>
      </c>
      <c r="D7779" s="26" t="n">
        <v>0.009877777777777779</v>
      </c>
      <c r="E7779" t="n">
        <v>3</v>
      </c>
      <c r="F7779" t="inlineStr">
        <is>
          <t>1406-6B1 Valve in pickup position A not present</t>
        </is>
      </c>
      <c r="G7779" t="inlineStr">
        <is>
          <t>Tagged</t>
        </is>
      </c>
      <c r="H7779" s="26" t="n">
        <v>0</v>
      </c>
      <c r="I7779" t="inlineStr">
        <is>
          <t>1406-6B1 Valve in pickup position A not present</t>
        </is>
      </c>
      <c r="J7779" t="inlineStr">
        <is>
          <t>Equipment fault</t>
        </is>
      </c>
      <c r="K7779" t="inlineStr">
        <is>
          <t>406</t>
        </is>
      </c>
      <c r="L7779" t="inlineStr">
        <is>
          <t>ST406 Valve Feed: Valve in pickup position A/B not present</t>
        </is>
      </c>
    </row>
    <row r="7780">
      <c r="A7780" t="n">
        <v>14197</v>
      </c>
      <c r="B7780" s="25" t="n">
        <v>46173.05422311342</v>
      </c>
      <c r="C7780" s="25" t="n">
        <v>46173.05491871528</v>
      </c>
      <c r="D7780" s="26" t="n">
        <v>0.0186425</v>
      </c>
      <c r="E7780" t="n">
        <v>2</v>
      </c>
      <c r="F7780" t="inlineStr">
        <is>
          <t>1406-6B2 Valve in pickup position B not present</t>
        </is>
      </c>
      <c r="G7780" t="inlineStr">
        <is>
          <t>Tagged</t>
        </is>
      </c>
      <c r="H7780" s="26" t="n">
        <v>0</v>
      </c>
      <c r="I7780" t="inlineStr">
        <is>
          <t>1406-6B2 Valve in pickup position B not present</t>
        </is>
      </c>
      <c r="J7780" t="inlineStr">
        <is>
          <t>Equipment fault</t>
        </is>
      </c>
      <c r="K7780" t="inlineStr">
        <is>
          <t>406</t>
        </is>
      </c>
      <c r="L7780" t="inlineStr">
        <is>
          <t>ST406 Valve Feed: Valve in pickup position A/B not present</t>
        </is>
      </c>
    </row>
    <row r="7781">
      <c r="A7781" t="n">
        <v>14198</v>
      </c>
      <c r="B7781" s="25" t="n">
        <v>46173.05515648148</v>
      </c>
      <c r="C7781" s="25" t="n">
        <v>46173.0558809375</v>
      </c>
      <c r="D7781" s="26" t="n">
        <v>0.0212825</v>
      </c>
      <c r="E7781" t="n">
        <v>3</v>
      </c>
      <c r="F7781" t="inlineStr">
        <is>
          <t>1406 Consecutive fault side B</t>
        </is>
      </c>
      <c r="G7781" t="inlineStr">
        <is>
          <t>Tagged</t>
        </is>
      </c>
      <c r="H7781" s="26" t="n">
        <v>0</v>
      </c>
      <c r="I7781" t="inlineStr">
        <is>
          <t>1406 Consecutive fault side B</t>
        </is>
      </c>
      <c r="J7781" t="inlineStr">
        <is>
          <t>Equipment fault</t>
        </is>
      </c>
      <c r="K7781" t="inlineStr">
        <is>
          <t>406</t>
        </is>
      </c>
      <c r="L7781" t="inlineStr">
        <is>
          <t>ST406 Valve Feed: Consecutive fault side A/B</t>
        </is>
      </c>
    </row>
    <row r="7782">
      <c r="A7782" t="n">
        <v>14199</v>
      </c>
      <c r="B7782" s="25" t="n">
        <v>46173.05606643519</v>
      </c>
      <c r="C7782" s="25" t="n">
        <v>46173.05670983796</v>
      </c>
      <c r="D7782" s="26" t="n">
        <v>0.018225</v>
      </c>
      <c r="E7782" t="n">
        <v>4</v>
      </c>
      <c r="F7782" t="inlineStr">
        <is>
          <t>1406-5B1 Limit switch fault Linear axis retracted</t>
        </is>
      </c>
      <c r="G7782" t="inlineStr">
        <is>
          <t>Tagged</t>
        </is>
      </c>
      <c r="H7782" s="26" t="n">
        <v>0</v>
      </c>
      <c r="I7782" t="inlineStr">
        <is>
          <t>1406-5B1 Limit switch fault Linear axis retracted</t>
        </is>
      </c>
      <c r="J7782" t="inlineStr">
        <is>
          <t>Equipment fault</t>
        </is>
      </c>
      <c r="K7782" t="inlineStr">
        <is>
          <t>406</t>
        </is>
      </c>
      <c r="L7782" t="inlineStr">
        <is>
          <t>ST406 Valve Feed: Limit switch fault Linear axis retracted</t>
        </is>
      </c>
    </row>
    <row r="7783">
      <c r="A7783" t="n">
        <v>14202</v>
      </c>
      <c r="B7783" s="25" t="n">
        <v>46173.06143969907</v>
      </c>
      <c r="C7783" s="25" t="n">
        <v>46173.06242515046</v>
      </c>
      <c r="D7783" s="26" t="n">
        <v>0.02559916666666667</v>
      </c>
      <c r="E7783" t="n">
        <v>2</v>
      </c>
      <c r="F7783" t="inlineStr">
        <is>
          <t>1406-6B1 Valve in pickup position A not present</t>
        </is>
      </c>
      <c r="G7783" t="inlineStr">
        <is>
          <t>Tagged</t>
        </is>
      </c>
      <c r="H7783" s="26" t="n">
        <v>0</v>
      </c>
      <c r="I7783" t="inlineStr">
        <is>
          <t>1406-6B1 Valve in pickup position A not present</t>
        </is>
      </c>
      <c r="J7783" t="inlineStr">
        <is>
          <t>Equipment fault</t>
        </is>
      </c>
      <c r="K7783" t="inlineStr">
        <is>
          <t>406</t>
        </is>
      </c>
      <c r="L7783" t="inlineStr">
        <is>
          <t>ST406 Valve Feed: Valve in pickup position A/B not present</t>
        </is>
      </c>
    </row>
    <row r="7784">
      <c r="A7784" t="n">
        <v>14203</v>
      </c>
      <c r="B7784" s="25" t="n">
        <v>46173.06419892361</v>
      </c>
      <c r="C7784" s="25" t="n">
        <v>46173.06483075232</v>
      </c>
      <c r="D7784" s="26" t="n">
        <v>0.01961555555555555</v>
      </c>
      <c r="E7784" t="n">
        <v>4</v>
      </c>
      <c r="F7784" t="inlineStr">
        <is>
          <t>1038-12GQ2 Vacuum counter plate B not present</t>
        </is>
      </c>
      <c r="G7784" t="inlineStr">
        <is>
          <t>Tagged</t>
        </is>
      </c>
      <c r="H7784" s="26" t="n">
        <v>0</v>
      </c>
      <c r="I7784" t="inlineStr">
        <is>
          <t>1038-12GQ2 Vacuum counter plate B not present</t>
        </is>
      </c>
      <c r="J7784" t="inlineStr">
        <is>
          <t>Equipment fault</t>
        </is>
      </c>
      <c r="K7784" t="inlineStr">
        <is>
          <t>038</t>
        </is>
      </c>
      <c r="L7784" t="inlineStr">
        <is>
          <t>ST38 Anti-Slosh: Vacuum counter plate A/B not present</t>
        </is>
      </c>
    </row>
    <row r="7785">
      <c r="A7785" t="n">
        <v>14204</v>
      </c>
      <c r="B7785" s="25" t="n">
        <v>46173.06901600694</v>
      </c>
      <c r="C7785" s="25" t="n">
        <v>46173.06943920139</v>
      </c>
      <c r="D7785" s="26" t="n">
        <v>0.013775</v>
      </c>
      <c r="E7785" t="n">
        <v>2</v>
      </c>
      <c r="F7785" t="inlineStr">
        <is>
          <t>1210-2B1 Limit switch fault Fork A in working position</t>
        </is>
      </c>
      <c r="G7785" t="inlineStr">
        <is>
          <t>Tagged</t>
        </is>
      </c>
      <c r="H7785" s="26" t="n">
        <v>0</v>
      </c>
      <c r="I7785" t="inlineStr">
        <is>
          <t>1210-2B1 Limit switch fault Fork A in working position</t>
        </is>
      </c>
      <c r="J7785" t="inlineStr">
        <is>
          <t>Equipment fault</t>
        </is>
      </c>
      <c r="K7785" t="inlineStr">
        <is>
          <t>210</t>
        </is>
      </c>
      <c r="L7785" t="inlineStr">
        <is>
          <t>ST210 Gasket Feed: Limit switch fault Fork A/B in working position</t>
        </is>
      </c>
    </row>
    <row r="7786">
      <c r="A7786" t="n">
        <v>14206</v>
      </c>
      <c r="B7786" s="25" t="n">
        <v>46173.06992040509</v>
      </c>
      <c r="C7786" s="25" t="n">
        <v>46173.07000153935</v>
      </c>
      <c r="D7786" s="26" t="n">
        <v>0.004590833333333333</v>
      </c>
      <c r="E7786" t="n">
        <v>3</v>
      </c>
      <c r="F7786" t="inlineStr">
        <is>
          <t>1210-2B1 Limit switch fault Fork A in working position</t>
        </is>
      </c>
      <c r="G7786" t="inlineStr">
        <is>
          <t>Tagged (+ untagged rows absorbed)</t>
        </is>
      </c>
      <c r="H7786" s="26" t="n">
        <v>0.0002788888888888889</v>
      </c>
      <c r="I7786" t="inlineStr">
        <is>
          <t>1210-2B1 Limit switch fault Fork A in working position</t>
        </is>
      </c>
      <c r="J7786" t="inlineStr">
        <is>
          <t>Equipment fault</t>
        </is>
      </c>
      <c r="K7786" t="inlineStr">
        <is>
          <t>210</t>
        </is>
      </c>
      <c r="L7786" t="inlineStr">
        <is>
          <t>ST210 Gasket Feed: Limit switch fault Fork A/B in working position</t>
        </is>
      </c>
    </row>
    <row r="7787">
      <c r="A7787" t="n">
        <v>14207</v>
      </c>
      <c r="B7787" s="25" t="n">
        <v>46173.08019953703</v>
      </c>
      <c r="C7787" s="25" t="n">
        <v>46173.08162013889</v>
      </c>
      <c r="D7787" s="26" t="n">
        <v>0.06039166666666666</v>
      </c>
      <c r="E7787" t="n">
        <v>3</v>
      </c>
      <c r="F7787" t="inlineStr">
        <is>
          <t>1226-1K1 General error</t>
        </is>
      </c>
      <c r="G7787" t="inlineStr">
        <is>
          <t>Tagged</t>
        </is>
      </c>
      <c r="H7787" s="26" t="n">
        <v>0</v>
      </c>
      <c r="I7787" t="inlineStr">
        <is>
          <t>1226-1K1 General error</t>
        </is>
      </c>
      <c r="J7787" t="inlineStr">
        <is>
          <t>Equipment fault</t>
        </is>
      </c>
      <c r="K7787" t="inlineStr">
        <is>
          <t>226</t>
        </is>
      </c>
      <c r="L7787" t="inlineStr">
        <is>
          <t>ST226 Gasket Feed: General error</t>
        </is>
      </c>
    </row>
    <row r="7788">
      <c r="A7788" t="n">
        <v>14208</v>
      </c>
      <c r="B7788" s="25" t="n">
        <v>46173.08695949074</v>
      </c>
      <c r="C7788" s="25" t="n">
        <v>46173.08710443287</v>
      </c>
      <c r="D7788" s="26" t="n">
        <v>0.005008333333333333</v>
      </c>
      <c r="E7788" t="n">
        <v>2</v>
      </c>
      <c r="F7788" t="inlineStr">
        <is>
          <t>1158-6GQ1 Vacuum splice module not present</t>
        </is>
      </c>
      <c r="G7788" t="inlineStr">
        <is>
          <t>Tagged</t>
        </is>
      </c>
      <c r="H7788" s="26" t="n">
        <v>0</v>
      </c>
      <c r="I7788" t="inlineStr">
        <is>
          <t>1158-6GQ1 Vacuum splice module not present</t>
        </is>
      </c>
      <c r="J7788" t="inlineStr">
        <is>
          <t>Equipment fault</t>
        </is>
      </c>
      <c r="K7788" t="inlineStr">
        <is>
          <t>158</t>
        </is>
      </c>
      <c r="L7788" t="inlineStr">
        <is>
          <t>ST158 Reinforcement Tape: Vacuum splice module not present</t>
        </is>
      </c>
    </row>
    <row r="7789">
      <c r="A7789" t="n">
        <v>14209</v>
      </c>
      <c r="B7789" s="25" t="n">
        <v>46173.08832164352</v>
      </c>
      <c r="C7789" s="25" t="n">
        <v>46173.08868113426</v>
      </c>
      <c r="D7789" s="26" t="n">
        <v>0.010575</v>
      </c>
      <c r="E7789" t="n">
        <v>2</v>
      </c>
      <c r="F7789" t="inlineStr">
        <is>
          <t>1210-2B1 Limit switch fault Fork A in working position</t>
        </is>
      </c>
      <c r="G7789" t="inlineStr">
        <is>
          <t>Tagged</t>
        </is>
      </c>
      <c r="H7789" s="26" t="n">
        <v>0</v>
      </c>
      <c r="I7789" t="inlineStr">
        <is>
          <t>1210-2B1 Limit switch fault Fork A in working position</t>
        </is>
      </c>
      <c r="J7789" t="inlineStr">
        <is>
          <t>Equipment fault</t>
        </is>
      </c>
      <c r="K7789" t="inlineStr">
        <is>
          <t>210</t>
        </is>
      </c>
      <c r="L7789" t="inlineStr">
        <is>
          <t>ST210 Gasket Feed: Limit switch fault Fork A/B in working position</t>
        </is>
      </c>
    </row>
    <row r="7790">
      <c r="A7790" t="n">
        <v>14211</v>
      </c>
      <c r="B7790" s="25" t="n">
        <v>46173.08890142361</v>
      </c>
      <c r="C7790" s="25" t="n">
        <v>46173.08975362268</v>
      </c>
      <c r="D7790" s="26" t="n">
        <v>0.02685111111111111</v>
      </c>
      <c r="E7790" t="n">
        <v>6</v>
      </c>
      <c r="F7790" t="inlineStr">
        <is>
          <t>1211-2B1 Limit switch fault Fork B in working position</t>
        </is>
      </c>
      <c r="G7790" t="inlineStr">
        <is>
          <t>Tagged (+ untagged rows absorbed)</t>
        </is>
      </c>
      <c r="H7790" s="26" t="n">
        <v>0.0002777777777777778</v>
      </c>
      <c r="I7790" t="inlineStr">
        <is>
          <t>1211-2B1 Limit switch fault Fork B in working position</t>
        </is>
      </c>
      <c r="J7790" t="inlineStr">
        <is>
          <t>Equipment fault</t>
        </is>
      </c>
      <c r="K7790" t="inlineStr">
        <is>
          <t>211</t>
        </is>
      </c>
      <c r="L7790" t="inlineStr">
        <is>
          <t>ST211 Gasket Feed: Limit switch fault Fork A/B in working position</t>
        </is>
      </c>
    </row>
    <row r="7791">
      <c r="A7791" t="n">
        <v>14213</v>
      </c>
      <c r="B7791" s="25" t="n">
        <v>46173.09232751157</v>
      </c>
      <c r="C7791" s="25" t="n">
        <v>46173.0942068287</v>
      </c>
      <c r="D7791" s="26" t="n">
        <v>0.04732944444444444</v>
      </c>
      <c r="E7791" t="n">
        <v>4</v>
      </c>
      <c r="F7791" t="inlineStr">
        <is>
          <t>1072-2B1 Limit switch fault Sealing head in working position</t>
        </is>
      </c>
      <c r="G7791" t="inlineStr">
        <is>
          <t>Tagged</t>
        </is>
      </c>
      <c r="H7791" s="26" t="n">
        <v>0</v>
      </c>
      <c r="I7791" t="inlineStr">
        <is>
          <t>1072-2B1 Limit switch fault Sealing head in working position</t>
        </is>
      </c>
      <c r="J7791" t="inlineStr">
        <is>
          <t>Equipment fault</t>
        </is>
      </c>
      <c r="K7791" t="inlineStr">
        <is>
          <t>072</t>
        </is>
      </c>
      <c r="L7791" t="inlineStr">
        <is>
          <t>ST72 Tack Sealing: Limit switch fault Sealing head in working position</t>
        </is>
      </c>
    </row>
    <row r="7792">
      <c r="A7792" t="n">
        <v>14214</v>
      </c>
      <c r="B7792" s="25" t="n">
        <v>46173.09783564815</v>
      </c>
      <c r="C7792" s="25" t="n">
        <v>46173.10193371528</v>
      </c>
      <c r="D7792" s="26" t="n">
        <v>0.1018325</v>
      </c>
      <c r="E7792" t="n">
        <v>4</v>
      </c>
      <c r="F7792" t="inlineStr">
        <is>
          <t>End of reel (all stations)</t>
        </is>
      </c>
      <c r="G7792" t="inlineStr">
        <is>
          <t>Tagged</t>
        </is>
      </c>
      <c r="H7792" s="26" t="n">
        <v>0</v>
      </c>
      <c r="I7792" t="inlineStr">
        <is>
          <t>End of reel (all stations)</t>
        </is>
      </c>
      <c r="J7792" t="inlineStr">
        <is>
          <t>Material supply (reels / infeed)</t>
        </is>
      </c>
      <c r="K7792" t="inlineStr"/>
      <c r="L7792" t="inlineStr"/>
    </row>
    <row r="7793">
      <c r="A7793" t="n">
        <v>14217</v>
      </c>
      <c r="B7793" s="25" t="n">
        <v>46173.10436840278</v>
      </c>
      <c r="C7793" s="25" t="n">
        <v>46173.10554563657</v>
      </c>
      <c r="D7793" s="26" t="n">
        <v>0.02867138888888889</v>
      </c>
      <c r="E7793" t="n">
        <v>4</v>
      </c>
      <c r="F7793" t="inlineStr">
        <is>
          <t>1211-2B1 Limit switch fault Fork B in working position</t>
        </is>
      </c>
      <c r="G7793" t="inlineStr">
        <is>
          <t>Tagged</t>
        </is>
      </c>
      <c r="H7793" s="26" t="n">
        <v>0</v>
      </c>
      <c r="I7793" t="inlineStr">
        <is>
          <t>1211-2B1 Limit switch fault Fork B in working position</t>
        </is>
      </c>
      <c r="J7793" t="inlineStr">
        <is>
          <t>Equipment fault</t>
        </is>
      </c>
      <c r="K7793" t="inlineStr">
        <is>
          <t>211</t>
        </is>
      </c>
      <c r="L7793" t="inlineStr">
        <is>
          <t>ST211 Gasket Feed: Limit switch fault Fork A/B in working position</t>
        </is>
      </c>
    </row>
    <row r="7794">
      <c r="A7794" t="n">
        <v>14218</v>
      </c>
      <c r="B7794" s="25" t="n">
        <v>46173.10589348379</v>
      </c>
      <c r="C7794" s="25" t="n">
        <v>46173.1060383912</v>
      </c>
      <c r="D7794" s="26" t="n">
        <v>0.006121111111111111</v>
      </c>
      <c r="E7794" t="n">
        <v>2</v>
      </c>
      <c r="F7794" t="inlineStr">
        <is>
          <t>MSM-Main: At least one station takes longer than maximum allowed</t>
        </is>
      </c>
      <c r="G7794" t="inlineStr">
        <is>
          <t>Tagged</t>
        </is>
      </c>
      <c r="H7794" s="26" t="n">
        <v>0</v>
      </c>
      <c r="I7794" t="inlineStr">
        <is>
          <t>MSM-Main: At least one station takes longer than maximum allowed</t>
        </is>
      </c>
      <c r="J7794" t="inlineStr">
        <is>
          <t>Controller / machine cycle-time</t>
        </is>
      </c>
      <c r="K7794" t="inlineStr"/>
      <c r="L7794" t="inlineStr"/>
    </row>
    <row r="7795">
      <c r="A7795" t="n">
        <v>14220</v>
      </c>
      <c r="B7795" s="25" t="n">
        <v>46173.1142872338</v>
      </c>
      <c r="C7795" s="25" t="n">
        <v>46173.11984730324</v>
      </c>
      <c r="D7795" s="26" t="n">
        <v>0.1391444444444444</v>
      </c>
      <c r="E7795" t="n">
        <v>3</v>
      </c>
      <c r="F7795" t="inlineStr">
        <is>
          <t>1051-1B1 Consecutive fault camera bad part side A</t>
        </is>
      </c>
      <c r="G7795" t="inlineStr">
        <is>
          <t>Tagged</t>
        </is>
      </c>
      <c r="H7795" s="26" t="n">
        <v>0</v>
      </c>
      <c r="I7795" t="inlineStr">
        <is>
          <t>1051-1B1 Consecutive fault camera bad part side A</t>
        </is>
      </c>
      <c r="J7795" t="inlineStr">
        <is>
          <t>Equipment fault</t>
        </is>
      </c>
      <c r="K7795" t="inlineStr">
        <is>
          <t>051</t>
        </is>
      </c>
      <c r="L7795" t="inlineStr">
        <is>
          <t>ST51 Hot Stamp: Consecutive fault camera bad part side A/B</t>
        </is>
      </c>
    </row>
    <row r="7796">
      <c r="A7796" t="n">
        <v>14221</v>
      </c>
      <c r="B7796" s="25" t="n">
        <v>46173.12229359954</v>
      </c>
      <c r="C7796" s="25" t="n">
        <v>46173.12306524305</v>
      </c>
      <c r="D7796" s="26" t="n">
        <v>0.02102222222222222</v>
      </c>
      <c r="E7796" t="n">
        <v>3</v>
      </c>
      <c r="F7796" t="inlineStr">
        <is>
          <t>1074 Valve left inserted but not found - Check for valve on web</t>
        </is>
      </c>
      <c r="G7796" t="inlineStr">
        <is>
          <t>Tagged</t>
        </is>
      </c>
      <c r="H7796" s="26" t="n">
        <v>0</v>
      </c>
      <c r="I7796" t="inlineStr">
        <is>
          <t>1074 Valve left inserted but not found - Check for valve on web</t>
        </is>
      </c>
      <c r="J7796" t="inlineStr">
        <is>
          <t>Equipment fault</t>
        </is>
      </c>
      <c r="K7796" t="inlineStr">
        <is>
          <t>074</t>
        </is>
      </c>
      <c r="L7796" t="inlineStr">
        <is>
          <t>ST74 Valve Vision: Valve left/right inserted but not found - Check for valve on web</t>
        </is>
      </c>
    </row>
    <row r="7797">
      <c r="A7797" t="n">
        <v>14224</v>
      </c>
      <c r="B7797" s="25" t="n">
        <v>46173.12675204861</v>
      </c>
      <c r="C7797" s="25" t="n">
        <v>46173.12809131944</v>
      </c>
      <c r="D7797" s="26" t="n">
        <v>0.03381277777777777</v>
      </c>
      <c r="E7797" t="n">
        <v>3</v>
      </c>
      <c r="F7797" t="inlineStr">
        <is>
          <t>1406-6B2 Valve in pickup position B not present</t>
        </is>
      </c>
      <c r="G7797" t="inlineStr">
        <is>
          <t>Tagged</t>
        </is>
      </c>
      <c r="H7797" s="26" t="n">
        <v>0</v>
      </c>
      <c r="I7797" t="inlineStr">
        <is>
          <t>1406-6B2 Valve in pickup position B not present</t>
        </is>
      </c>
      <c r="J7797" t="inlineStr">
        <is>
          <t>Equipment fault</t>
        </is>
      </c>
      <c r="K7797" t="inlineStr">
        <is>
          <t>406</t>
        </is>
      </c>
      <c r="L7797" t="inlineStr">
        <is>
          <t>ST406 Valve Feed: Valve in pickup position A/B not present</t>
        </is>
      </c>
    </row>
    <row r="7798">
      <c r="A7798" t="n">
        <v>14225</v>
      </c>
      <c r="B7798" s="25" t="n">
        <v>46173.13057253472</v>
      </c>
      <c r="C7798" s="25" t="n">
        <v>46173.13068263889</v>
      </c>
      <c r="D7798" s="26" t="n">
        <v>0.005425833333333333</v>
      </c>
      <c r="E7798" t="n">
        <v>2</v>
      </c>
      <c r="F7798" t="inlineStr">
        <is>
          <t>1046-2B1 Web has wrapped around the vacuum belt</t>
        </is>
      </c>
      <c r="G7798" t="inlineStr">
        <is>
          <t>Tagged</t>
        </is>
      </c>
      <c r="H7798" s="26" t="n">
        <v>0</v>
      </c>
      <c r="I7798" t="inlineStr">
        <is>
          <t>1046-2B1 Web has wrapped around the vacuum belt</t>
        </is>
      </c>
      <c r="J7798" t="inlineStr">
        <is>
          <t>Equipment fault</t>
        </is>
      </c>
      <c r="K7798" t="inlineStr">
        <is>
          <t>046</t>
        </is>
      </c>
      <c r="L7798" t="inlineStr">
        <is>
          <t>ST46: Web has wrapped around the vacuum belt</t>
        </is>
      </c>
    </row>
    <row r="7799">
      <c r="A7799" t="n">
        <v>14226</v>
      </c>
      <c r="B7799" s="25" t="n">
        <v>46173.13092037037</v>
      </c>
      <c r="C7799" s="25" t="n">
        <v>46173.1310247338</v>
      </c>
      <c r="D7799" s="26" t="n">
        <v>0.005148055555555555</v>
      </c>
      <c r="E7799" t="n">
        <v>3</v>
      </c>
      <c r="F7799" t="inlineStr">
        <is>
          <t>1210-2B1 Limit switch fault Fork A in working position</t>
        </is>
      </c>
      <c r="G7799" t="inlineStr">
        <is>
          <t>Tagged</t>
        </is>
      </c>
      <c r="H7799" s="26" t="n">
        <v>0</v>
      </c>
      <c r="I7799" t="inlineStr">
        <is>
          <t>1210-2B1 Limit switch fault Fork A in working position</t>
        </is>
      </c>
      <c r="J7799" t="inlineStr">
        <is>
          <t>Equipment fault</t>
        </is>
      </c>
      <c r="K7799" t="inlineStr">
        <is>
          <t>210</t>
        </is>
      </c>
      <c r="L7799" t="inlineStr">
        <is>
          <t>ST210 Gasket Feed: Limit switch fault Fork A/B in working position</t>
        </is>
      </c>
    </row>
    <row r="7800">
      <c r="A7800" t="n">
        <v>14227</v>
      </c>
      <c r="B7800" s="25" t="n">
        <v>46173.13114644676</v>
      </c>
      <c r="C7800" s="25" t="n">
        <v>46173.13211454861</v>
      </c>
      <c r="D7800" s="26" t="n">
        <v>0.03130277777777778</v>
      </c>
      <c r="E7800" t="n">
        <v>3</v>
      </c>
      <c r="F7800" t="inlineStr">
        <is>
          <t>1210-2B1 Limit switch fault Fork A in working position</t>
        </is>
      </c>
      <c r="G7800" t="inlineStr">
        <is>
          <t>Tagged</t>
        </is>
      </c>
      <c r="H7800" s="26" t="n">
        <v>0</v>
      </c>
      <c r="I7800" t="inlineStr">
        <is>
          <t>1210-2B1 Limit switch fault Fork A in working position</t>
        </is>
      </c>
      <c r="J7800" t="inlineStr">
        <is>
          <t>Equipment fault</t>
        </is>
      </c>
      <c r="K7800" t="inlineStr">
        <is>
          <t>210</t>
        </is>
      </c>
      <c r="L7800" t="inlineStr">
        <is>
          <t>ST210 Gasket Feed: Limit switch fault Fork A/B in working position</t>
        </is>
      </c>
    </row>
    <row r="7801">
      <c r="A7801" t="n">
        <v>14228</v>
      </c>
      <c r="B7801" s="25" t="n">
        <v>46173.14217746528</v>
      </c>
      <c r="C7801" s="25" t="n">
        <v>46173.14299487269</v>
      </c>
      <c r="D7801" s="26" t="n">
        <v>0.02365111111111111</v>
      </c>
      <c r="E7801" t="n">
        <v>6</v>
      </c>
      <c r="F7801" t="inlineStr">
        <is>
          <t>1210-2B1 Limit switch fault Fork A in working position</t>
        </is>
      </c>
      <c r="G7801" t="inlineStr">
        <is>
          <t>Tagged</t>
        </is>
      </c>
      <c r="H7801" s="26" t="n">
        <v>0</v>
      </c>
      <c r="I7801" t="inlineStr">
        <is>
          <t>1210-2B1 Limit switch fault Fork A in working position</t>
        </is>
      </c>
      <c r="J7801" t="inlineStr">
        <is>
          <t>Equipment fault</t>
        </is>
      </c>
      <c r="K7801" t="inlineStr">
        <is>
          <t>210</t>
        </is>
      </c>
      <c r="L7801" t="inlineStr">
        <is>
          <t>ST210 Gasket Feed: Limit switch fault Fork A/B in working position</t>
        </is>
      </c>
    </row>
    <row r="7802">
      <c r="A7802" t="n">
        <v>14229</v>
      </c>
      <c r="B7802" s="25" t="n">
        <v>46173.14319189815</v>
      </c>
      <c r="C7802" s="25" t="n">
        <v>46173.14431643519</v>
      </c>
      <c r="D7802" s="26" t="n">
        <v>0.02907694444444444</v>
      </c>
      <c r="E7802" t="n">
        <v>6</v>
      </c>
      <c r="F7802" t="inlineStr">
        <is>
          <t>1210-2B1 Limit switch fault Fork A in working position</t>
        </is>
      </c>
      <c r="G7802" t="inlineStr">
        <is>
          <t>Tagged</t>
        </is>
      </c>
      <c r="H7802" s="26" t="n">
        <v>0</v>
      </c>
      <c r="I7802" t="inlineStr">
        <is>
          <t>1210-2B1 Limit switch fault Fork A in working position</t>
        </is>
      </c>
      <c r="J7802" t="inlineStr">
        <is>
          <t>Equipment fault</t>
        </is>
      </c>
      <c r="K7802" t="inlineStr">
        <is>
          <t>210</t>
        </is>
      </c>
      <c r="L7802" t="inlineStr">
        <is>
          <t>ST210 Gasket Feed: Limit switch fault Fork A/B in working position</t>
        </is>
      </c>
    </row>
    <row r="7803">
      <c r="A7803" t="n">
        <v>14230</v>
      </c>
      <c r="B7803" s="25" t="n">
        <v>46173.14570196759</v>
      </c>
      <c r="C7803" s="25" t="n">
        <v>46173.15224649305</v>
      </c>
      <c r="D7803" s="26" t="n">
        <v>0.2178852777777778</v>
      </c>
      <c r="E7803" t="n">
        <v>4</v>
      </c>
      <c r="F7803" t="inlineStr">
        <is>
          <t>1074 Valve left inserted but not found - Check for valve on web</t>
        </is>
      </c>
      <c r="G7803" t="inlineStr">
        <is>
          <t>Tagged (+ untagged rows absorbed)</t>
        </is>
      </c>
      <c r="H7803" s="26" t="n">
        <v>0.0002786111111111111</v>
      </c>
      <c r="I7803" t="inlineStr">
        <is>
          <t>1074 Valve left inserted but not found - Check for valve on web</t>
        </is>
      </c>
      <c r="J7803" t="inlineStr">
        <is>
          <t>Equipment fault</t>
        </is>
      </c>
      <c r="K7803" t="inlineStr">
        <is>
          <t>074</t>
        </is>
      </c>
      <c r="L7803" t="inlineStr">
        <is>
          <t>ST74 Valve Vision: Valve left/right inserted but not found - Check for valve on web</t>
        </is>
      </c>
    </row>
    <row r="7804">
      <c r="A7804" t="n">
        <v>14232</v>
      </c>
      <c r="B7804" s="25" t="n">
        <v>46173.15631099537</v>
      </c>
      <c r="C7804" s="25" t="n">
        <v>46173.156971875</v>
      </c>
      <c r="D7804" s="26" t="n">
        <v>0.01794805555555555</v>
      </c>
      <c r="E7804" t="n">
        <v>3</v>
      </c>
      <c r="F7804" t="inlineStr">
        <is>
          <t>1074 Valve left inserted but not found - Check for valve on web</t>
        </is>
      </c>
      <c r="G7804" t="inlineStr">
        <is>
          <t>Tagged</t>
        </is>
      </c>
      <c r="H7804" s="26" t="n">
        <v>0</v>
      </c>
      <c r="I7804" t="inlineStr">
        <is>
          <t>1074 Valve left inserted but not found - Check for valve on web</t>
        </is>
      </c>
      <c r="J7804" t="inlineStr">
        <is>
          <t>Equipment fault</t>
        </is>
      </c>
      <c r="K7804" t="inlineStr">
        <is>
          <t>074</t>
        </is>
      </c>
      <c r="L7804" t="inlineStr">
        <is>
          <t>ST74 Valve Vision: Valve left/right inserted but not found - Check for valve on web</t>
        </is>
      </c>
    </row>
    <row r="7805">
      <c r="A7805" t="n">
        <v>14235</v>
      </c>
      <c r="B7805" s="25" t="n">
        <v>46173.15828769676</v>
      </c>
      <c r="C7805" s="25" t="n">
        <v>46173.1589832176</v>
      </c>
      <c r="D7805" s="26" t="n">
        <v>0.02128333333333333</v>
      </c>
      <c r="E7805" t="n">
        <v>3</v>
      </c>
      <c r="F7805" t="inlineStr">
        <is>
          <t>1406-6B2 Valve in pickup position B not present</t>
        </is>
      </c>
      <c r="G7805" t="inlineStr">
        <is>
          <t>Tagged</t>
        </is>
      </c>
      <c r="H7805" s="26" t="n">
        <v>0</v>
      </c>
      <c r="I7805" t="inlineStr">
        <is>
          <t>1406-6B2 Valve in pickup position B not present</t>
        </is>
      </c>
      <c r="J7805" t="inlineStr">
        <is>
          <t>Equipment fault</t>
        </is>
      </c>
      <c r="K7805" t="inlineStr">
        <is>
          <t>406</t>
        </is>
      </c>
      <c r="L7805" t="inlineStr">
        <is>
          <t>ST406 Valve Feed: Valve in pickup position A/B not present</t>
        </is>
      </c>
    </row>
    <row r="7806">
      <c r="A7806" t="n">
        <v>14237</v>
      </c>
      <c r="B7806" s="25" t="n">
        <v>46173.16238017361</v>
      </c>
      <c r="C7806" s="25" t="n">
        <v>46173.16578865741</v>
      </c>
      <c r="D7806" s="26" t="n">
        <v>0.09655083333333332</v>
      </c>
      <c r="E7806" t="n">
        <v>3</v>
      </c>
      <c r="F7806" t="inlineStr">
        <is>
          <t>End of reel (all stations)</t>
        </is>
      </c>
      <c r="G7806" t="inlineStr">
        <is>
          <t>Tagged</t>
        </is>
      </c>
      <c r="H7806" s="26" t="n">
        <v>0</v>
      </c>
      <c r="I7806" t="inlineStr">
        <is>
          <t>End of reel (all stations)</t>
        </is>
      </c>
      <c r="J7806" t="inlineStr">
        <is>
          <t>Material supply (reels / infeed)</t>
        </is>
      </c>
      <c r="K7806" t="inlineStr"/>
      <c r="L7806" t="inlineStr"/>
    </row>
    <row r="7807">
      <c r="A7807" t="n">
        <v>14240</v>
      </c>
      <c r="B7807" s="25" t="n">
        <v>46173.17899725695</v>
      </c>
      <c r="C7807" s="25" t="n">
        <v>46173.18016832176</v>
      </c>
      <c r="D7807" s="26" t="n">
        <v>0.04494166666666667</v>
      </c>
      <c r="E7807" t="n">
        <v>3</v>
      </c>
      <c r="F7807" t="inlineStr">
        <is>
          <t>1158-6GQ1 Vacuum splice module not present</t>
        </is>
      </c>
      <c r="G7807" t="inlineStr">
        <is>
          <t>Tagged</t>
        </is>
      </c>
      <c r="H7807" s="26" t="n">
        <v>0</v>
      </c>
      <c r="I7807" t="inlineStr">
        <is>
          <t>1158-6GQ1 Vacuum splice module not present</t>
        </is>
      </c>
      <c r="J7807" t="inlineStr">
        <is>
          <t>Equipment fault</t>
        </is>
      </c>
      <c r="K7807" t="inlineStr">
        <is>
          <t>158</t>
        </is>
      </c>
      <c r="L7807" t="inlineStr">
        <is>
          <t>ST158 Reinforcement Tape: Vacuum splice module not present</t>
        </is>
      </c>
    </row>
    <row r="7808">
      <c r="A7808" t="n">
        <v>14241</v>
      </c>
      <c r="B7808" s="25" t="n">
        <v>46173.19147936343</v>
      </c>
      <c r="C7808" s="25" t="n">
        <v>46173.19230258102</v>
      </c>
      <c r="D7808" s="26" t="n">
        <v>0.02337388888888889</v>
      </c>
      <c r="E7808" t="n">
        <v>3</v>
      </c>
      <c r="F7808" t="inlineStr">
        <is>
          <t>1074 Valve left out of area - Check for valve on web</t>
        </is>
      </c>
      <c r="G7808" t="inlineStr">
        <is>
          <t>Tagged</t>
        </is>
      </c>
      <c r="H7808" s="26" t="n">
        <v>0</v>
      </c>
      <c r="I7808" t="inlineStr">
        <is>
          <t>1074 Valve left out of area - Check for valve on web</t>
        </is>
      </c>
      <c r="J7808" t="inlineStr">
        <is>
          <t>Equipment fault</t>
        </is>
      </c>
      <c r="K7808" t="inlineStr">
        <is>
          <t>074</t>
        </is>
      </c>
      <c r="L7808" t="inlineStr">
        <is>
          <t>ST74 Valve Vision: Valve left/right out of area - Check for valve on web</t>
        </is>
      </c>
    </row>
    <row r="7809">
      <c r="A7809" t="n">
        <v>14242</v>
      </c>
      <c r="B7809" s="25" t="n">
        <v>46173.19252288195</v>
      </c>
      <c r="C7809" s="25" t="n">
        <v>46173.19298078704</v>
      </c>
      <c r="D7809" s="26" t="n">
        <v>0.01293777777777778</v>
      </c>
      <c r="E7809" t="n">
        <v>3</v>
      </c>
      <c r="F7809" t="inlineStr">
        <is>
          <t>1074 Valve left inserted but not found - Check for valve on web</t>
        </is>
      </c>
      <c r="G7809" t="inlineStr">
        <is>
          <t>Tagged (+ untagged rows absorbed)</t>
        </is>
      </c>
      <c r="H7809" s="26" t="n">
        <v>0.0002786111111111111</v>
      </c>
      <c r="I7809" t="inlineStr">
        <is>
          <t>1074 Valve left inserted but not found - Check for valve on web</t>
        </is>
      </c>
      <c r="J7809" t="inlineStr">
        <is>
          <t>Equipment fault</t>
        </is>
      </c>
      <c r="K7809" t="inlineStr">
        <is>
          <t>074</t>
        </is>
      </c>
      <c r="L7809" t="inlineStr">
        <is>
          <t>ST74 Valve Vision: Valve left/right inserted but not found - Check for valve on web</t>
        </is>
      </c>
    </row>
    <row r="7810">
      <c r="A7810" t="n">
        <v>14243</v>
      </c>
      <c r="B7810" s="25" t="n">
        <v>46173.19732265046</v>
      </c>
      <c r="C7810" s="25" t="n">
        <v>46173.20173521991</v>
      </c>
      <c r="D7810" s="26" t="n">
        <v>0.1092416666666667</v>
      </c>
      <c r="E7810" t="n">
        <v>3</v>
      </c>
      <c r="F7810" t="inlineStr">
        <is>
          <t>1210-2B1 Limit switch fault Fork A in working position</t>
        </is>
      </c>
      <c r="G7810" t="inlineStr">
        <is>
          <t>Tagged</t>
        </is>
      </c>
      <c r="H7810" s="26" t="n">
        <v>0</v>
      </c>
      <c r="I7810" t="inlineStr">
        <is>
          <t>1210-2B1 Limit switch fault Fork A in working position</t>
        </is>
      </c>
      <c r="J7810" t="inlineStr">
        <is>
          <t>Equipment fault</t>
        </is>
      </c>
      <c r="K7810" t="inlineStr">
        <is>
          <t>210</t>
        </is>
      </c>
      <c r="L7810" t="inlineStr">
        <is>
          <t>ST210 Gasket Feed: Limit switch fault Fork A/B in working position</t>
        </is>
      </c>
    </row>
    <row r="7811">
      <c r="A7811" t="n">
        <v>14246</v>
      </c>
      <c r="B7811" s="25" t="n">
        <v>46173.21152137731</v>
      </c>
      <c r="C7811" s="25" t="n">
        <v>46173.21401481482</v>
      </c>
      <c r="D7811" s="26" t="n">
        <v>0.06137222222222222</v>
      </c>
      <c r="E7811" t="n">
        <v>2</v>
      </c>
      <c r="F7811" t="inlineStr">
        <is>
          <t>1406-6B1 Valve in pickup position A not present</t>
        </is>
      </c>
      <c r="G7811" t="inlineStr">
        <is>
          <t>Tagged</t>
        </is>
      </c>
      <c r="H7811" s="26" t="n">
        <v>0</v>
      </c>
      <c r="I7811" t="inlineStr">
        <is>
          <t>1406-6B1 Valve in pickup position A not present</t>
        </is>
      </c>
      <c r="J7811" t="inlineStr">
        <is>
          <t>Equipment fault</t>
        </is>
      </c>
      <c r="K7811" t="inlineStr">
        <is>
          <t>406</t>
        </is>
      </c>
      <c r="L7811" t="inlineStr">
        <is>
          <t>ST406 Valve Feed: Valve in pickup position A/B not present</t>
        </is>
      </c>
    </row>
    <row r="7812">
      <c r="A7812" t="n">
        <v>14247</v>
      </c>
      <c r="B7812" s="25" t="n">
        <v>46173.21488434028</v>
      </c>
      <c r="C7812" s="25" t="n">
        <v>46173.21718017361</v>
      </c>
      <c r="D7812" s="26" t="n">
        <v>0.05996833333333333</v>
      </c>
      <c r="E7812" t="n">
        <v>4</v>
      </c>
      <c r="F7812" t="inlineStr">
        <is>
          <t>A stop button has been pressed too long</t>
        </is>
      </c>
      <c r="G7812" t="inlineStr">
        <is>
          <t>Tagged</t>
        </is>
      </c>
      <c r="H7812" s="26" t="n">
        <v>0</v>
      </c>
      <c r="I7812" t="inlineStr">
        <is>
          <t>A stop button has been pressed too long</t>
        </is>
      </c>
      <c r="J7812" t="inlineStr">
        <is>
          <t>Operator / line (warning-type)</t>
        </is>
      </c>
      <c r="K7812" t="inlineStr"/>
      <c r="L7812" t="inlineStr"/>
    </row>
    <row r="7813">
      <c r="A7813" t="n">
        <v>14249</v>
      </c>
      <c r="B7813" s="25" t="n">
        <v>46173.2217019676</v>
      </c>
      <c r="C7813" s="25" t="n">
        <v>46173.22211357639</v>
      </c>
      <c r="D7813" s="26" t="n">
        <v>0.01168805555555556</v>
      </c>
      <c r="E7813" t="n">
        <v>2</v>
      </c>
      <c r="F7813" t="inlineStr">
        <is>
          <t>1210-2B1 Limit switch fault Fork A in working position</t>
        </is>
      </c>
      <c r="G7813" t="inlineStr">
        <is>
          <t>Tagged</t>
        </is>
      </c>
      <c r="H7813" s="26" t="n">
        <v>0</v>
      </c>
      <c r="I7813" t="inlineStr">
        <is>
          <t>1210-2B1 Limit switch fault Fork A in working position</t>
        </is>
      </c>
      <c r="J7813" t="inlineStr">
        <is>
          <t>Equipment fault</t>
        </is>
      </c>
      <c r="K7813" t="inlineStr">
        <is>
          <t>210</t>
        </is>
      </c>
      <c r="L7813" t="inlineStr">
        <is>
          <t>ST210 Gasket Feed: Limit switch fault Fork A/B in working position</t>
        </is>
      </c>
    </row>
    <row r="7814">
      <c r="A7814" t="n">
        <v>14251</v>
      </c>
      <c r="B7814" s="25" t="n">
        <v>46173.22235709491</v>
      </c>
      <c r="C7814" s="25" t="n">
        <v>46173.22254259259</v>
      </c>
      <c r="D7814" s="26" t="n">
        <v>0.004869444444444444</v>
      </c>
      <c r="E7814" t="n">
        <v>3</v>
      </c>
      <c r="F7814" t="inlineStr">
        <is>
          <t>1210-2B1 Limit switch fault Fork A in working position</t>
        </is>
      </c>
      <c r="G7814" t="inlineStr">
        <is>
          <t>Tagged</t>
        </is>
      </c>
      <c r="H7814" s="26" t="n">
        <v>0</v>
      </c>
      <c r="I7814" t="inlineStr">
        <is>
          <t>1210-2B1 Limit switch fault Fork A in working position</t>
        </is>
      </c>
      <c r="J7814" t="inlineStr">
        <is>
          <t>Equipment fault</t>
        </is>
      </c>
      <c r="K7814" t="inlineStr">
        <is>
          <t>210</t>
        </is>
      </c>
      <c r="L7814" t="inlineStr">
        <is>
          <t>ST210 Gasket Feed: Limit switch fault Fork A/B in working position</t>
        </is>
      </c>
    </row>
    <row r="7815">
      <c r="A7815" t="n">
        <v>14252</v>
      </c>
      <c r="B7815" s="25" t="n">
        <v>46173.22478614583</v>
      </c>
      <c r="C7815" s="25" t="n">
        <v>46173.22854834491</v>
      </c>
      <c r="D7815" s="26" t="n">
        <v>0.09460666666666667</v>
      </c>
      <c r="E7815" t="n">
        <v>3</v>
      </c>
      <c r="F7815" t="inlineStr">
        <is>
          <t>End of reel (all stations)</t>
        </is>
      </c>
      <c r="G7815" t="inlineStr">
        <is>
          <t>Tagged</t>
        </is>
      </c>
      <c r="H7815" s="26" t="n">
        <v>0</v>
      </c>
      <c r="I7815" t="inlineStr">
        <is>
          <t>End of reel (all stations)</t>
        </is>
      </c>
      <c r="J7815" t="inlineStr">
        <is>
          <t>Material supply (reels / infeed)</t>
        </is>
      </c>
      <c r="K7815" t="inlineStr"/>
      <c r="L7815" t="inlineStr"/>
    </row>
    <row r="7816">
      <c r="A7816" t="n">
        <v>14253</v>
      </c>
      <c r="B7816" s="25" t="n">
        <v>46173.23059490741</v>
      </c>
      <c r="C7816" s="25" t="n">
        <v>46173.23364436343</v>
      </c>
      <c r="D7816" s="26" t="n">
        <v>0.07569166666666667</v>
      </c>
      <c r="E7816" t="n">
        <v>3</v>
      </c>
      <c r="F7816" t="inlineStr">
        <is>
          <t>1410-4B3 Limit switch fault Sealing head B bottom in working position</t>
        </is>
      </c>
      <c r="G7816" t="inlineStr">
        <is>
          <t>Tagged</t>
        </is>
      </c>
      <c r="H7816" s="26" t="n">
        <v>0</v>
      </c>
      <c r="I7816" t="inlineStr">
        <is>
          <t>1410-4B3 Limit switch fault Sealing head B bottom in working position</t>
        </is>
      </c>
      <c r="J7816" t="inlineStr">
        <is>
          <t>Equipment fault</t>
        </is>
      </c>
      <c r="K7816" t="inlineStr">
        <is>
          <t>410</t>
        </is>
      </c>
      <c r="L7816" t="inlineStr">
        <is>
          <t>ST410 Valve Seal: Limit switch fault Sealing head A/B bottom in working position</t>
        </is>
      </c>
    </row>
    <row r="7817">
      <c r="A7817" t="n">
        <v>14254</v>
      </c>
      <c r="B7817" s="25" t="n">
        <v>46173.23376612268</v>
      </c>
      <c r="C7817" s="25" t="n">
        <v>46173.23380671296</v>
      </c>
      <c r="D7817" s="26" t="n">
        <v>0.005009444444444444</v>
      </c>
      <c r="E7817" t="n">
        <v>2</v>
      </c>
      <c r="F7817" t="inlineStr">
        <is>
          <t>1074 Valve left inserted but not found - Check for valve on web</t>
        </is>
      </c>
      <c r="G7817" t="inlineStr">
        <is>
          <t>Tagged</t>
        </is>
      </c>
      <c r="H7817" s="26" t="n">
        <v>0</v>
      </c>
      <c r="I7817" t="inlineStr">
        <is>
          <t>1074 Valve left inserted but not found - Check for valve on web</t>
        </is>
      </c>
      <c r="J7817" t="inlineStr">
        <is>
          <t>Equipment fault</t>
        </is>
      </c>
      <c r="K7817" t="inlineStr">
        <is>
          <t>074</t>
        </is>
      </c>
      <c r="L7817" t="inlineStr">
        <is>
          <t>ST74 Valve Vision: Valve left/right inserted but not found - Check for valve on web</t>
        </is>
      </c>
    </row>
    <row r="7818">
      <c r="A7818" t="n">
        <v>14255</v>
      </c>
      <c r="B7818" s="25" t="n">
        <v>46173.23398642361</v>
      </c>
      <c r="C7818" s="25" t="n">
        <v>46173.23403278935</v>
      </c>
      <c r="D7818" s="26" t="n">
        <v>0.005008333333333333</v>
      </c>
      <c r="E7818" t="n">
        <v>3</v>
      </c>
      <c r="F7818" t="inlineStr">
        <is>
          <t>1074 Valve left inserted but not found - Check for valve on web</t>
        </is>
      </c>
      <c r="G7818" t="inlineStr">
        <is>
          <t>Tagged (+ untagged rows absorbed)</t>
        </is>
      </c>
      <c r="H7818" s="26" t="n">
        <v>0.0004175</v>
      </c>
      <c r="I7818" t="inlineStr">
        <is>
          <t>1074 Valve left inserted but not found - Check for valve on web</t>
        </is>
      </c>
      <c r="J7818" t="inlineStr">
        <is>
          <t>Equipment fault</t>
        </is>
      </c>
      <c r="K7818" t="inlineStr">
        <is>
          <t>074</t>
        </is>
      </c>
      <c r="L7818" t="inlineStr">
        <is>
          <t>ST74 Valve Vision: Valve left/right inserted but not found - Check for valve on web</t>
        </is>
      </c>
    </row>
    <row r="7819">
      <c r="A7819" t="n">
        <v>14258</v>
      </c>
      <c r="B7819" s="25" t="n">
        <v>46173.2379803588</v>
      </c>
      <c r="C7819" s="25" t="n">
        <v>46173.23874563658</v>
      </c>
      <c r="D7819" s="26" t="n">
        <v>0.02128805555555556</v>
      </c>
      <c r="E7819" t="n">
        <v>5</v>
      </c>
      <c r="F7819" t="inlineStr">
        <is>
          <t>1074 Valve left inserted but not found - Check for valve on web</t>
        </is>
      </c>
      <c r="G7819" t="inlineStr">
        <is>
          <t>Tagged (+ untagged rows absorbed)</t>
        </is>
      </c>
      <c r="H7819" s="26" t="n">
        <v>0.0002788888888888889</v>
      </c>
      <c r="I7819" t="inlineStr">
        <is>
          <t>1074 Valve left inserted but not found - Check for valve on web</t>
        </is>
      </c>
      <c r="J7819" t="inlineStr">
        <is>
          <t>Equipment fault</t>
        </is>
      </c>
      <c r="K7819" t="inlineStr">
        <is>
          <t>074</t>
        </is>
      </c>
      <c r="L7819" t="inlineStr">
        <is>
          <t>ST74 Valve Vision: Valve left/right inserted but not found - Check for valve on web</t>
        </is>
      </c>
    </row>
    <row r="7820">
      <c r="A7820" t="n">
        <v>14259</v>
      </c>
      <c r="B7820" s="25" t="n">
        <v>46173.2406758912</v>
      </c>
      <c r="C7820" s="25" t="n">
        <v>46173.24131357639</v>
      </c>
      <c r="D7820" s="26" t="n">
        <v>0.01780833333333333</v>
      </c>
      <c r="E7820" t="n">
        <v>3</v>
      </c>
      <c r="F7820" t="inlineStr">
        <is>
          <t>1074 Valve left inserted but not found - Check for valve on web</t>
        </is>
      </c>
      <c r="G7820" t="inlineStr">
        <is>
          <t>Tagged</t>
        </is>
      </c>
      <c r="H7820" s="26" t="n">
        <v>0</v>
      </c>
      <c r="I7820" t="inlineStr">
        <is>
          <t>1074 Valve left inserted but not found - Check for valve on web</t>
        </is>
      </c>
      <c r="J7820" t="inlineStr">
        <is>
          <t>Equipment fault</t>
        </is>
      </c>
      <c r="K7820" t="inlineStr">
        <is>
          <t>074</t>
        </is>
      </c>
      <c r="L7820" t="inlineStr">
        <is>
          <t>ST74 Valve Vision: Valve left/right inserted but not found - Check for valve on web</t>
        </is>
      </c>
    </row>
    <row r="7821">
      <c r="A7821" t="n">
        <v>14260</v>
      </c>
      <c r="B7821" s="25" t="n">
        <v>46173.24769626158</v>
      </c>
      <c r="C7821" s="25" t="n">
        <v>46173.24840922454</v>
      </c>
      <c r="D7821" s="26" t="n">
        <v>0.02212027777777778</v>
      </c>
      <c r="E7821" t="n">
        <v>3</v>
      </c>
      <c r="F7821" t="inlineStr">
        <is>
          <t>1210-2B1 Limit switch fault Fork A in working position</t>
        </is>
      </c>
      <c r="G7821" t="inlineStr">
        <is>
          <t>Tagged</t>
        </is>
      </c>
      <c r="H7821" s="26" t="n">
        <v>0</v>
      </c>
      <c r="I7821" t="inlineStr">
        <is>
          <t>1210-2B1 Limit switch fault Fork A in working position</t>
        </is>
      </c>
      <c r="J7821" t="inlineStr">
        <is>
          <t>Equipment fault</t>
        </is>
      </c>
      <c r="K7821" t="inlineStr">
        <is>
          <t>210</t>
        </is>
      </c>
      <c r="L7821" t="inlineStr">
        <is>
          <t>ST210 Gasket Feed: Limit switch fault Fork A/B in working position</t>
        </is>
      </c>
    </row>
    <row r="7822">
      <c r="A7822" t="n">
        <v>14261</v>
      </c>
      <c r="B7822" s="25" t="n">
        <v>46173.25678159722</v>
      </c>
      <c r="C7822" s="25" t="n">
        <v>46173.25758163194</v>
      </c>
      <c r="D7822" s="26" t="n">
        <v>0.02518416666666667</v>
      </c>
      <c r="E7822" t="n">
        <v>4</v>
      </c>
      <c r="F7822" t="inlineStr">
        <is>
          <t>1210-2B1 Limit switch fault Fork A in working position</t>
        </is>
      </c>
      <c r="G7822" t="inlineStr">
        <is>
          <t>Tagged</t>
        </is>
      </c>
      <c r="H7822" s="26" t="n">
        <v>0</v>
      </c>
      <c r="I7822" t="inlineStr">
        <is>
          <t>1210-2B1 Limit switch fault Fork A in working position</t>
        </is>
      </c>
      <c r="J7822" t="inlineStr">
        <is>
          <t>Equipment fault</t>
        </is>
      </c>
      <c r="K7822" t="inlineStr">
        <is>
          <t>210</t>
        </is>
      </c>
      <c r="L7822" t="inlineStr">
        <is>
          <t>ST210 Gasket Feed: Limit switch fault Fork A/B in working position</t>
        </is>
      </c>
    </row>
    <row r="7823">
      <c r="A7823" t="n">
        <v>14262</v>
      </c>
      <c r="B7823" s="25" t="n">
        <v>46173.26064849537</v>
      </c>
      <c r="C7823" s="25" t="n">
        <v>46173.26080505787</v>
      </c>
      <c r="D7823" s="26" t="n">
        <v>0.007654722222222222</v>
      </c>
      <c r="E7823" t="n">
        <v>3</v>
      </c>
      <c r="F7823" t="inlineStr">
        <is>
          <t>1158-6GQ1 Vacuum splice module not present</t>
        </is>
      </c>
      <c r="G7823" t="inlineStr">
        <is>
          <t>Tagged</t>
        </is>
      </c>
      <c r="H7823" s="26" t="n">
        <v>0</v>
      </c>
      <c r="I7823" t="inlineStr">
        <is>
          <t>1158-6GQ1 Vacuum splice module not present</t>
        </is>
      </c>
      <c r="J7823" t="inlineStr">
        <is>
          <t>Equipment fault</t>
        </is>
      </c>
      <c r="K7823" t="inlineStr">
        <is>
          <t>158</t>
        </is>
      </c>
      <c r="L7823" t="inlineStr">
        <is>
          <t>ST158 Reinforcement Tape: Vacuum splice module not present</t>
        </is>
      </c>
    </row>
    <row r="7824">
      <c r="A7824" t="n">
        <v>14263</v>
      </c>
      <c r="B7824" s="25" t="n">
        <v>46173.26105436343</v>
      </c>
      <c r="C7824" s="25" t="n">
        <v>46173.26754120371</v>
      </c>
      <c r="D7824" s="26" t="n">
        <v>0.1573544444444444</v>
      </c>
      <c r="E7824" t="n">
        <v>9</v>
      </c>
      <c r="F7824" t="inlineStr">
        <is>
          <t>1158-5B1 All rolls empty - Please refill!</t>
        </is>
      </c>
      <c r="G7824" t="inlineStr">
        <is>
          <t>Tagged</t>
        </is>
      </c>
      <c r="H7824" s="26" t="n">
        <v>0</v>
      </c>
      <c r="I7824" t="inlineStr">
        <is>
          <t>1158-5B1 All rolls empty - Please refill!</t>
        </is>
      </c>
      <c r="J7824" t="inlineStr">
        <is>
          <t>Material supply (reels / infeed)</t>
        </is>
      </c>
      <c r="K7824" t="inlineStr">
        <is>
          <t>158</t>
        </is>
      </c>
      <c r="L7824" t="inlineStr"/>
    </row>
    <row r="7825">
      <c r="A7825" t="n">
        <v>14266</v>
      </c>
      <c r="B7825" s="25" t="n">
        <v>46173.27045697917</v>
      </c>
      <c r="C7825" s="25" t="n">
        <v>46173.27103090278</v>
      </c>
      <c r="D7825" s="26" t="n">
        <v>0.01627777777777778</v>
      </c>
      <c r="E7825" t="n">
        <v>3</v>
      </c>
      <c r="F7825" t="inlineStr">
        <is>
          <t>1074 Valve left inserted but not found - Check for valve on web</t>
        </is>
      </c>
      <c r="G7825" t="inlineStr">
        <is>
          <t>Tagged</t>
        </is>
      </c>
      <c r="H7825" s="26" t="n">
        <v>0</v>
      </c>
      <c r="I7825" t="inlineStr">
        <is>
          <t>1074 Valve left inserted but not found - Check for valve on web</t>
        </is>
      </c>
      <c r="J7825" t="inlineStr">
        <is>
          <t>Equipment fault</t>
        </is>
      </c>
      <c r="K7825" t="inlineStr">
        <is>
          <t>074</t>
        </is>
      </c>
      <c r="L7825" t="inlineStr">
        <is>
          <t>ST74 Valve Vision: Valve left/right inserted but not found - Check for valve on web</t>
        </is>
      </c>
    </row>
    <row r="7826">
      <c r="A7826" t="n">
        <v>14267</v>
      </c>
      <c r="B7826" s="25" t="n">
        <v>46173.27259016204</v>
      </c>
      <c r="C7826" s="25" t="n">
        <v>46173.28658966435</v>
      </c>
      <c r="D7826" s="26" t="n">
        <v>0.338075</v>
      </c>
      <c r="E7826" t="n">
        <v>3</v>
      </c>
      <c r="F7826" t="inlineStr">
        <is>
          <t>A stop button has been pressed too long</t>
        </is>
      </c>
      <c r="G7826" t="inlineStr">
        <is>
          <t>Tagged</t>
        </is>
      </c>
      <c r="H7826" s="26" t="n">
        <v>0</v>
      </c>
      <c r="I7826" t="inlineStr">
        <is>
          <t>A stop button has been pressed too long</t>
        </is>
      </c>
      <c r="J7826" t="inlineStr">
        <is>
          <t>Operator / line (warning-type)</t>
        </is>
      </c>
      <c r="K7826" t="inlineStr"/>
      <c r="L7826" t="inlineStr"/>
    </row>
    <row r="7827">
      <c r="A7827" t="n">
        <v>14268</v>
      </c>
      <c r="B7827" s="25" t="n">
        <v>46173.29105327546</v>
      </c>
      <c r="C7827" s="25" t="n">
        <v>46173.35640292824</v>
      </c>
      <c r="D7827" s="26" t="n">
        <v>1.577713055555555</v>
      </c>
      <c r="E7827" t="n">
        <v>38</v>
      </c>
      <c r="F7827" t="inlineStr">
        <is>
          <t>1404-1M1 Turntable is not referenced</t>
        </is>
      </c>
      <c r="G7827" t="inlineStr">
        <is>
          <t>Tagged - dominant of 2 codes</t>
        </is>
      </c>
      <c r="H7827" s="26" t="n">
        <v>0.0002788888888888889</v>
      </c>
      <c r="I7827" t="inlineStr">
        <is>
          <t>1404-1M1 Turntable is not referenced; A stop button has been pressed too long</t>
        </is>
      </c>
      <c r="J7827" t="inlineStr">
        <is>
          <t>Equipment fault</t>
        </is>
      </c>
      <c r="K7827" t="inlineStr">
        <is>
          <t>404</t>
        </is>
      </c>
      <c r="L7827" t="inlineStr">
        <is>
          <t>ST404 Valve Feed: Turntable is not referenced</t>
        </is>
      </c>
    </row>
    <row r="7828">
      <c r="A7828" t="n">
        <v>14270</v>
      </c>
      <c r="B7828" s="25" t="n">
        <v>46173.35700575232</v>
      </c>
      <c r="C7828" s="25" t="n">
        <v>46173.36921003473</v>
      </c>
      <c r="D7828" s="26" t="n">
        <v>0.2954063888888889</v>
      </c>
      <c r="E7828" t="n">
        <v>17</v>
      </c>
      <c r="F7828" t="inlineStr">
        <is>
          <t>At least one shift register entry has an alarm when writing</t>
        </is>
      </c>
      <c r="G7828" t="inlineStr">
        <is>
          <t>Tagged</t>
        </is>
      </c>
      <c r="H7828" s="26" t="n">
        <v>0</v>
      </c>
      <c r="I7828" t="inlineStr">
        <is>
          <t>At least one shift register entry has an alarm when writing</t>
        </is>
      </c>
      <c r="J7828" t="inlineStr">
        <is>
          <t>Controller / machine cycle-time</t>
        </is>
      </c>
      <c r="K7828" t="inlineStr"/>
      <c r="L7828" t="inlineStr"/>
    </row>
    <row r="7829">
      <c r="A7829" t="n">
        <v>14271</v>
      </c>
      <c r="B7829" s="25" t="n">
        <v>46173.36934915509</v>
      </c>
      <c r="C7829" s="25" t="n">
        <v>46173.36985925926</v>
      </c>
      <c r="D7829" s="26" t="n">
        <v>0.01530277777777778</v>
      </c>
      <c r="E7829" t="n">
        <v>3</v>
      </c>
      <c r="F7829" t="inlineStr">
        <is>
          <t>1038-12GQ1 Vacuum counter plate A not present</t>
        </is>
      </c>
      <c r="G7829" t="inlineStr">
        <is>
          <t>Tagged</t>
        </is>
      </c>
      <c r="H7829" s="26" t="n">
        <v>0</v>
      </c>
      <c r="I7829" t="inlineStr">
        <is>
          <t>1038-12GQ1 Vacuum counter plate A not present</t>
        </is>
      </c>
      <c r="J7829" t="inlineStr">
        <is>
          <t>Equipment fault</t>
        </is>
      </c>
      <c r="K7829" t="inlineStr">
        <is>
          <t>038</t>
        </is>
      </c>
      <c r="L7829" t="inlineStr">
        <is>
          <t>ST38 Anti-Slosh: Vacuum counter plate A/B not present</t>
        </is>
      </c>
    </row>
    <row r="7830">
      <c r="A7830" t="n">
        <v>14272</v>
      </c>
      <c r="B7830" s="25" t="n">
        <v>46173.37017230324</v>
      </c>
      <c r="C7830" s="25" t="n">
        <v>46173.37089108796</v>
      </c>
      <c r="D7830" s="26" t="n">
        <v>0.02017222222222222</v>
      </c>
      <c r="E7830" t="n">
        <v>3</v>
      </c>
      <c r="F7830" t="inlineStr">
        <is>
          <t>1074 Valve left inserted but not found - Check for valve on web</t>
        </is>
      </c>
      <c r="G7830" t="inlineStr">
        <is>
          <t>Tagged</t>
        </is>
      </c>
      <c r="H7830" s="26" t="n">
        <v>0</v>
      </c>
      <c r="I7830" t="inlineStr">
        <is>
          <t>1074 Valve left inserted but not found - Check for valve on web</t>
        </is>
      </c>
      <c r="J7830" t="inlineStr">
        <is>
          <t>Equipment fault</t>
        </is>
      </c>
      <c r="K7830" t="inlineStr">
        <is>
          <t>074</t>
        </is>
      </c>
      <c r="L7830" t="inlineStr">
        <is>
          <t>ST74 Valve Vision: Valve left/right inserted but not found - Check for valve on web</t>
        </is>
      </c>
    </row>
    <row r="7831">
      <c r="A7831" t="n">
        <v>14273</v>
      </c>
      <c r="B7831" s="25" t="n">
        <v>46173.37650853009</v>
      </c>
      <c r="C7831" s="25" t="n">
        <v>46173.37769100694</v>
      </c>
      <c r="D7831" s="26" t="n">
        <v>0.03060555555555555</v>
      </c>
      <c r="E7831" t="n">
        <v>5</v>
      </c>
      <c r="F7831" t="inlineStr">
        <is>
          <t>1211-2B1 Limit switch fault Fork B in working position</t>
        </is>
      </c>
      <c r="G7831" t="inlineStr">
        <is>
          <t>Tagged</t>
        </is>
      </c>
      <c r="H7831" s="26" t="n">
        <v>0</v>
      </c>
      <c r="I7831" t="inlineStr">
        <is>
          <t>1211-2B1 Limit switch fault Fork B in working position</t>
        </is>
      </c>
      <c r="J7831" t="inlineStr">
        <is>
          <t>Equipment fault</t>
        </is>
      </c>
      <c r="K7831" t="inlineStr">
        <is>
          <t>211</t>
        </is>
      </c>
      <c r="L7831" t="inlineStr">
        <is>
          <t>ST211 Gasket Feed: Limit switch fault Fork A/B in working position</t>
        </is>
      </c>
    </row>
    <row r="7832">
      <c r="A7832" t="n">
        <v>14275</v>
      </c>
      <c r="B7832" s="25" t="n">
        <v>46173.37802144676</v>
      </c>
      <c r="C7832" s="25" t="n">
        <v>46173.37818376158</v>
      </c>
      <c r="D7832" s="26" t="n">
        <v>0.006399166666666666</v>
      </c>
      <c r="E7832" t="n">
        <v>3</v>
      </c>
      <c r="F7832" t="inlineStr">
        <is>
          <t>1022 Consecutive fault side A</t>
        </is>
      </c>
      <c r="G7832" t="inlineStr">
        <is>
          <t>Tagged</t>
        </is>
      </c>
      <c r="H7832" s="26" t="n">
        <v>0</v>
      </c>
      <c r="I7832" t="inlineStr">
        <is>
          <t>1022 Consecutive fault side A</t>
        </is>
      </c>
      <c r="J7832" t="inlineStr">
        <is>
          <t>Equipment fault</t>
        </is>
      </c>
      <c r="K7832" t="inlineStr">
        <is>
          <t>022</t>
        </is>
      </c>
      <c r="L7832" t="inlineStr">
        <is>
          <t>ST22 PAD Sealing: Consecutive fault side A/B</t>
        </is>
      </c>
    </row>
    <row r="7833">
      <c r="A7833" t="n">
        <v>14278</v>
      </c>
      <c r="B7833" s="25" t="n">
        <v>46173.38545486111</v>
      </c>
      <c r="C7833" s="25" t="n">
        <v>46173.38587815972</v>
      </c>
      <c r="D7833" s="26" t="n">
        <v>0.01294083333333333</v>
      </c>
      <c r="E7833" t="n">
        <v>3</v>
      </c>
      <c r="F7833" t="inlineStr">
        <is>
          <t>1406-6B1 Valve in pickup position A not present</t>
        </is>
      </c>
      <c r="G7833" t="inlineStr">
        <is>
          <t>Tagged (+ untagged rows absorbed)</t>
        </is>
      </c>
      <c r="H7833" s="26" t="n">
        <v>0.001670277777777778</v>
      </c>
      <c r="I7833" t="inlineStr">
        <is>
          <t>1406-6B1 Valve in pickup position A not present</t>
        </is>
      </c>
      <c r="J7833" t="inlineStr">
        <is>
          <t>Equipment fault</t>
        </is>
      </c>
      <c r="K7833" t="inlineStr">
        <is>
          <t>406</t>
        </is>
      </c>
      <c r="L7833" t="inlineStr">
        <is>
          <t>ST406 Valve Feed: Valve in pickup position A/B not present</t>
        </is>
      </c>
    </row>
    <row r="7834">
      <c r="A7834" t="n">
        <v>14279</v>
      </c>
      <c r="B7834" s="25" t="n">
        <v>46173.38619116898</v>
      </c>
      <c r="C7834" s="25" t="n">
        <v>46173.3868869213</v>
      </c>
      <c r="D7834" s="26" t="n">
        <v>0.01989805555555556</v>
      </c>
      <c r="E7834" t="n">
        <v>3</v>
      </c>
      <c r="F7834" t="inlineStr">
        <is>
          <t>1074 Valve right inserted but not found - Check for valve on web</t>
        </is>
      </c>
      <c r="G7834" t="inlineStr">
        <is>
          <t>Tagged</t>
        </is>
      </c>
      <c r="H7834" s="26" t="n">
        <v>0</v>
      </c>
      <c r="I7834" t="inlineStr">
        <is>
          <t>1074 Valve right inserted but not found - Check for valve on web</t>
        </is>
      </c>
      <c r="J7834" t="inlineStr">
        <is>
          <t>Equipment fault</t>
        </is>
      </c>
      <c r="K7834" t="inlineStr">
        <is>
          <t>074</t>
        </is>
      </c>
      <c r="L7834" t="inlineStr">
        <is>
          <t>ST74 Valve Vision: Valve left/right inserted but not found - Check for valve on web</t>
        </is>
      </c>
    </row>
    <row r="7835">
      <c r="A7835" t="n">
        <v>14281</v>
      </c>
      <c r="B7835" s="25" t="n">
        <v>46173.38873607639</v>
      </c>
      <c r="C7835" s="25" t="n">
        <v>46173.38969837963</v>
      </c>
      <c r="D7835" s="26" t="n">
        <v>0.02573972222222222</v>
      </c>
      <c r="E7835" t="n">
        <v>3</v>
      </c>
      <c r="F7835" t="inlineStr">
        <is>
          <t>1046-2B1 Web has wrapped around the vacuum belt</t>
        </is>
      </c>
      <c r="G7835" t="inlineStr">
        <is>
          <t>Tagged</t>
        </is>
      </c>
      <c r="H7835" s="26" t="n">
        <v>0</v>
      </c>
      <c r="I7835" t="inlineStr">
        <is>
          <t>1046-2B1 Web has wrapped around the vacuum belt</t>
        </is>
      </c>
      <c r="J7835" t="inlineStr">
        <is>
          <t>Equipment fault</t>
        </is>
      </c>
      <c r="K7835" t="inlineStr">
        <is>
          <t>046</t>
        </is>
      </c>
      <c r="L7835" t="inlineStr">
        <is>
          <t>ST46: Web has wrapped around the vacuum belt</t>
        </is>
      </c>
    </row>
    <row r="7836">
      <c r="A7836" t="n">
        <v>14282</v>
      </c>
      <c r="B7836" s="25" t="n">
        <v>46173.39012149305</v>
      </c>
      <c r="C7836" s="25" t="n">
        <v>46173.39069528935</v>
      </c>
      <c r="D7836" s="26" t="n">
        <v>0.01599611111111111</v>
      </c>
      <c r="E7836" t="n">
        <v>2</v>
      </c>
      <c r="F7836" t="inlineStr">
        <is>
          <t>1141-1T1 Web guiding not ready for operation</t>
        </is>
      </c>
      <c r="G7836" t="inlineStr">
        <is>
          <t>Tagged</t>
        </is>
      </c>
      <c r="H7836" s="26" t="n">
        <v>0</v>
      </c>
      <c r="I7836" t="inlineStr">
        <is>
          <t>1141-1T1 Web guiding not ready for operation</t>
        </is>
      </c>
      <c r="J7836" t="inlineStr">
        <is>
          <t>Equipment fault</t>
        </is>
      </c>
      <c r="K7836" t="inlineStr">
        <is>
          <t>141</t>
        </is>
      </c>
      <c r="L7836" t="inlineStr">
        <is>
          <t>ST141 Film/Fabric Feed: Web guiding not ready for operation</t>
        </is>
      </c>
    </row>
    <row r="7837">
      <c r="A7837" t="n">
        <v>14283</v>
      </c>
      <c r="B7837" s="25" t="n">
        <v>46173.39736168981</v>
      </c>
      <c r="C7837" s="25" t="n">
        <v>46173.39819059028</v>
      </c>
      <c r="D7837" s="26" t="n">
        <v>0.02295472222222222</v>
      </c>
      <c r="E7837" t="n">
        <v>3</v>
      </c>
      <c r="F7837" t="inlineStr">
        <is>
          <t>1074 Valve left out of area - Check for valve on web</t>
        </is>
      </c>
      <c r="G7837" t="inlineStr">
        <is>
          <t>Tagged</t>
        </is>
      </c>
      <c r="H7837" s="26" t="n">
        <v>0</v>
      </c>
      <c r="I7837" t="inlineStr">
        <is>
          <t>1074 Valve left out of area - Check for valve on web</t>
        </is>
      </c>
      <c r="J7837" t="inlineStr">
        <is>
          <t>Equipment fault</t>
        </is>
      </c>
      <c r="K7837" t="inlineStr">
        <is>
          <t>074</t>
        </is>
      </c>
      <c r="L7837" t="inlineStr">
        <is>
          <t>ST74 Valve Vision: Valve left/right out of area - Check for valve on web</t>
        </is>
      </c>
    </row>
    <row r="7838">
      <c r="A7838" t="n">
        <v>14284</v>
      </c>
      <c r="B7838" s="25" t="n">
        <v>46173.39938472222</v>
      </c>
      <c r="C7838" s="25" t="n">
        <v>46173.39996443287</v>
      </c>
      <c r="D7838" s="26" t="n">
        <v>0.01613888888888889</v>
      </c>
      <c r="E7838" t="n">
        <v>2</v>
      </c>
      <c r="F7838" t="inlineStr">
        <is>
          <t>1074 Valve left inserted but not found - Check for valve on web</t>
        </is>
      </c>
      <c r="G7838" t="inlineStr">
        <is>
          <t>Tagged</t>
        </is>
      </c>
      <c r="H7838" s="26" t="n">
        <v>0</v>
      </c>
      <c r="I7838" t="inlineStr">
        <is>
          <t>1074 Valve left inserted but not found - Check for valve on web</t>
        </is>
      </c>
      <c r="J7838" t="inlineStr">
        <is>
          <t>Equipment fault</t>
        </is>
      </c>
      <c r="K7838" t="inlineStr">
        <is>
          <t>074</t>
        </is>
      </c>
      <c r="L7838" t="inlineStr">
        <is>
          <t>ST74 Valve Vision: Valve left/right inserted but not found - Check for valve on web</t>
        </is>
      </c>
    </row>
    <row r="7839">
      <c r="A7839" t="n">
        <v>14285</v>
      </c>
      <c r="B7839" s="25" t="n">
        <v>46173.40008619213</v>
      </c>
      <c r="C7839" s="25" t="n">
        <v>46173.40104846065</v>
      </c>
      <c r="D7839" s="26" t="n">
        <v>0.02671277777777778</v>
      </c>
      <c r="E7839" t="n">
        <v>3</v>
      </c>
      <c r="F7839" t="inlineStr">
        <is>
          <t>1074 Valve left inserted but not found - Check for valve on web</t>
        </is>
      </c>
      <c r="G7839" t="inlineStr">
        <is>
          <t>Tagged</t>
        </is>
      </c>
      <c r="H7839" s="26" t="n">
        <v>0</v>
      </c>
      <c r="I7839" t="inlineStr">
        <is>
          <t>1074 Valve left inserted but not found - Check for valve on web</t>
        </is>
      </c>
      <c r="J7839" t="inlineStr">
        <is>
          <t>Equipment fault</t>
        </is>
      </c>
      <c r="K7839" t="inlineStr">
        <is>
          <t>074</t>
        </is>
      </c>
      <c r="L7839" t="inlineStr">
        <is>
          <t>ST74 Valve Vision: Valve left/right inserted but not found - Check for valve on web</t>
        </is>
      </c>
    </row>
    <row r="7840">
      <c r="A7840" t="n">
        <v>14286</v>
      </c>
      <c r="B7840" s="25" t="n">
        <v>46173.40363515046</v>
      </c>
      <c r="C7840" s="25" t="n">
        <v>46173.40466126157</v>
      </c>
      <c r="D7840" s="26" t="n">
        <v>0.02685277777777778</v>
      </c>
      <c r="E7840" t="n">
        <v>2</v>
      </c>
      <c r="F7840" t="inlineStr">
        <is>
          <t>1074 Valve left inserted but not found - Check for valve on web</t>
        </is>
      </c>
      <c r="G7840" t="inlineStr">
        <is>
          <t>Tagged</t>
        </is>
      </c>
      <c r="H7840" s="26" t="n">
        <v>0</v>
      </c>
      <c r="I7840" t="inlineStr">
        <is>
          <t>1074 Valve left inserted but not found - Check for valve on web</t>
        </is>
      </c>
      <c r="J7840" t="inlineStr">
        <is>
          <t>Equipment fault</t>
        </is>
      </c>
      <c r="K7840" t="inlineStr">
        <is>
          <t>074</t>
        </is>
      </c>
      <c r="L7840" t="inlineStr">
        <is>
          <t>ST74 Valve Vision: Valve left/right inserted but not found - Check for valve on web</t>
        </is>
      </c>
    </row>
    <row r="7841">
      <c r="A7841" t="n">
        <v>14288</v>
      </c>
      <c r="B7841" s="25" t="n">
        <v>46173.40746122685</v>
      </c>
      <c r="C7841" s="25" t="n">
        <v>46173.40927554398</v>
      </c>
      <c r="D7841" s="26" t="n">
        <v>0.04396111111111112</v>
      </c>
      <c r="E7841" t="n">
        <v>4</v>
      </c>
      <c r="F7841" t="inlineStr">
        <is>
          <t>1074 Valve left out of area - Check for valve on web</t>
        </is>
      </c>
      <c r="G7841" t="inlineStr">
        <is>
          <t>Tagged</t>
        </is>
      </c>
      <c r="H7841" s="26" t="n">
        <v>0</v>
      </c>
      <c r="I7841" t="inlineStr">
        <is>
          <t>1074 Valve left out of area - Check for valve on web</t>
        </is>
      </c>
      <c r="J7841" t="inlineStr">
        <is>
          <t>Equipment fault</t>
        </is>
      </c>
      <c r="K7841" t="inlineStr">
        <is>
          <t>074</t>
        </is>
      </c>
      <c r="L7841" t="inlineStr">
        <is>
          <t>ST74 Valve Vision: Valve left/right out of area - Check for valve on web</t>
        </is>
      </c>
    </row>
    <row r="7842">
      <c r="A7842" t="n">
        <v>14289</v>
      </c>
      <c r="B7842" s="25" t="n">
        <v>46173.41129857639</v>
      </c>
      <c r="C7842" s="25" t="n">
        <v>46173.41422615741</v>
      </c>
      <c r="D7842" s="26" t="n">
        <v>0.07318222222222222</v>
      </c>
      <c r="E7842" t="n">
        <v>3</v>
      </c>
      <c r="F7842" t="inlineStr">
        <is>
          <t>1090-2B1 Error Cylinder switch</t>
        </is>
      </c>
      <c r="G7842" t="inlineStr">
        <is>
          <t>Tagged</t>
        </is>
      </c>
      <c r="H7842" s="26" t="n">
        <v>0</v>
      </c>
      <c r="I7842" t="inlineStr">
        <is>
          <t>1090-2B1 Error Cylinder switch</t>
        </is>
      </c>
      <c r="J7842" t="inlineStr">
        <is>
          <t>Equipment fault</t>
        </is>
      </c>
      <c r="K7842" t="inlineStr">
        <is>
          <t>090</t>
        </is>
      </c>
      <c r="L7842" t="inlineStr">
        <is>
          <t>ST90 Offload: Error Cylinder switch</t>
        </is>
      </c>
    </row>
    <row r="7843">
      <c r="A7843" t="n">
        <v>14290</v>
      </c>
      <c r="B7843" s="25" t="n">
        <v>46173.41747835648</v>
      </c>
      <c r="C7843" s="25" t="n">
        <v>46173.41961203704</v>
      </c>
      <c r="D7843" s="26" t="n">
        <v>0.0534325</v>
      </c>
      <c r="E7843" t="n">
        <v>3</v>
      </c>
      <c r="F7843" t="inlineStr">
        <is>
          <t>1090-2B1 Error Cylinder switch</t>
        </is>
      </c>
      <c r="G7843" t="inlineStr">
        <is>
          <t>Tagged</t>
        </is>
      </c>
      <c r="H7843" s="26" t="n">
        <v>0</v>
      </c>
      <c r="I7843" t="inlineStr">
        <is>
          <t>1090-2B1 Error Cylinder switch</t>
        </is>
      </c>
      <c r="J7843" t="inlineStr">
        <is>
          <t>Equipment fault</t>
        </is>
      </c>
      <c r="K7843" t="inlineStr">
        <is>
          <t>090</t>
        </is>
      </c>
      <c r="L7843" t="inlineStr">
        <is>
          <t>ST90 Offload: Error Cylinder switch</t>
        </is>
      </c>
    </row>
    <row r="7844">
      <c r="A7844" t="n">
        <v>14292</v>
      </c>
      <c r="B7844" s="25" t="n">
        <v>46173.419925</v>
      </c>
      <c r="C7844" s="25" t="n">
        <v>46173.42087005787</v>
      </c>
      <c r="D7844" s="26" t="n">
        <v>0.02518416666666667</v>
      </c>
      <c r="E7844" t="n">
        <v>4</v>
      </c>
      <c r="F7844" t="inlineStr">
        <is>
          <t>1074 Valve left inserted but not found - Check for valve on web</t>
        </is>
      </c>
      <c r="G7844" t="inlineStr">
        <is>
          <t>Tagged</t>
        </is>
      </c>
      <c r="H7844" s="26" t="n">
        <v>0</v>
      </c>
      <c r="I7844" t="inlineStr">
        <is>
          <t>1074 Valve left inserted but not found - Check for valve on web</t>
        </is>
      </c>
      <c r="J7844" t="inlineStr">
        <is>
          <t>Equipment fault</t>
        </is>
      </c>
      <c r="K7844" t="inlineStr">
        <is>
          <t>074</t>
        </is>
      </c>
      <c r="L7844" t="inlineStr">
        <is>
          <t>ST74 Valve Vision: Valve left/right inserted but not found - Check for valve on web</t>
        </is>
      </c>
    </row>
    <row r="7845">
      <c r="A7845" t="n">
        <v>14294</v>
      </c>
      <c r="B7845" s="25" t="n">
        <v>46173.42110188658</v>
      </c>
      <c r="C7845" s="25" t="n">
        <v>46173.42533978009</v>
      </c>
      <c r="D7845" s="26" t="n">
        <v>0.1056038888888889</v>
      </c>
      <c r="E7845" t="n">
        <v>4</v>
      </c>
      <c r="F7845" t="inlineStr">
        <is>
          <t>End of reel (all stations)</t>
        </is>
      </c>
      <c r="G7845" t="inlineStr">
        <is>
          <t>Tagged</t>
        </is>
      </c>
      <c r="H7845" s="26" t="n">
        <v>0</v>
      </c>
      <c r="I7845" t="inlineStr">
        <is>
          <t>End of reel (all stations)</t>
        </is>
      </c>
      <c r="J7845" t="inlineStr">
        <is>
          <t>Material supply (reels / infeed)</t>
        </is>
      </c>
      <c r="K7845" t="inlineStr"/>
      <c r="L7845" t="inlineStr"/>
    </row>
    <row r="7846">
      <c r="A7846" t="n">
        <v>14295</v>
      </c>
      <c r="B7846" s="25" t="n">
        <v>46173.42727013889</v>
      </c>
      <c r="C7846" s="25" t="n">
        <v>46173.42780922454</v>
      </c>
      <c r="D7846" s="26" t="n">
        <v>0.01544083333333333</v>
      </c>
      <c r="E7846" t="n">
        <v>2</v>
      </c>
      <c r="F7846" t="inlineStr">
        <is>
          <t>1046-2B1 Web has wrapped around the vacuum belt</t>
        </is>
      </c>
      <c r="G7846" t="inlineStr">
        <is>
          <t>Tagged</t>
        </is>
      </c>
      <c r="H7846" s="26" t="n">
        <v>0</v>
      </c>
      <c r="I7846" t="inlineStr">
        <is>
          <t>1046-2B1 Web has wrapped around the vacuum belt</t>
        </is>
      </c>
      <c r="J7846" t="inlineStr">
        <is>
          <t>Equipment fault</t>
        </is>
      </c>
      <c r="K7846" t="inlineStr">
        <is>
          <t>046</t>
        </is>
      </c>
      <c r="L7846" t="inlineStr">
        <is>
          <t>ST46: Web has wrapped around the vacuum belt</t>
        </is>
      </c>
    </row>
    <row r="7847">
      <c r="A7847" t="n">
        <v>14297</v>
      </c>
      <c r="B7847" s="25" t="n">
        <v>46173.43646987269</v>
      </c>
      <c r="C7847" s="25" t="n">
        <v>46173.43729302083</v>
      </c>
      <c r="D7847" s="26" t="n">
        <v>0.02170361111111111</v>
      </c>
      <c r="E7847" t="n">
        <v>5</v>
      </c>
      <c r="F7847" t="inlineStr">
        <is>
          <t>1226-1K1 General error</t>
        </is>
      </c>
      <c r="G7847" t="inlineStr">
        <is>
          <t>Tagged (+ untagged rows absorbed)</t>
        </is>
      </c>
      <c r="H7847" s="26" t="n">
        <v>0.0002777777777777778</v>
      </c>
      <c r="I7847" t="inlineStr">
        <is>
          <t>1226-1K1 General error</t>
        </is>
      </c>
      <c r="J7847" t="inlineStr">
        <is>
          <t>Equipment fault</t>
        </is>
      </c>
      <c r="K7847" t="inlineStr">
        <is>
          <t>226</t>
        </is>
      </c>
      <c r="L7847" t="inlineStr">
        <is>
          <t>ST226 Gasket Feed: General error</t>
        </is>
      </c>
    </row>
    <row r="7848">
      <c r="A7848" t="n">
        <v>14298</v>
      </c>
      <c r="B7848" s="25" t="n">
        <v>46173.43942870371</v>
      </c>
      <c r="C7848" s="25" t="n">
        <v>46173.44008946759</v>
      </c>
      <c r="D7848" s="26" t="n">
        <v>0.01961472222222222</v>
      </c>
      <c r="E7848" t="n">
        <v>3</v>
      </c>
      <c r="F7848" t="inlineStr">
        <is>
          <t>1158-6GQ1 Vacuum splice module not present</t>
        </is>
      </c>
      <c r="G7848" t="inlineStr">
        <is>
          <t>Tagged</t>
        </is>
      </c>
      <c r="H7848" s="26" t="n">
        <v>0</v>
      </c>
      <c r="I7848" t="inlineStr">
        <is>
          <t>1158-6GQ1 Vacuum splice module not present</t>
        </is>
      </c>
      <c r="J7848" t="inlineStr">
        <is>
          <t>Equipment fault</t>
        </is>
      </c>
      <c r="K7848" t="inlineStr">
        <is>
          <t>158</t>
        </is>
      </c>
      <c r="L7848" t="inlineStr">
        <is>
          <t>ST158 Reinforcement Tape: Vacuum splice module not present</t>
        </is>
      </c>
    </row>
    <row r="7849">
      <c r="A7849" t="n">
        <v>14303</v>
      </c>
      <c r="B7849" s="25" t="n">
        <v>46173.44195038194</v>
      </c>
      <c r="C7849" s="25" t="n">
        <v>46173.44251273148</v>
      </c>
      <c r="D7849" s="26" t="n">
        <v>0.01530472222222222</v>
      </c>
      <c r="E7849" t="n">
        <v>2</v>
      </c>
      <c r="F7849" t="inlineStr">
        <is>
          <t>1406-6B1 Valve in pickup position A not present</t>
        </is>
      </c>
      <c r="G7849" t="inlineStr">
        <is>
          <t>Tagged</t>
        </is>
      </c>
      <c r="H7849" s="26" t="n">
        <v>0</v>
      </c>
      <c r="I7849" t="inlineStr">
        <is>
          <t>1406-6B1 Valve in pickup position A not present</t>
        </is>
      </c>
      <c r="J7849" t="inlineStr">
        <is>
          <t>Equipment fault</t>
        </is>
      </c>
      <c r="K7849" t="inlineStr">
        <is>
          <t>406</t>
        </is>
      </c>
      <c r="L7849" t="inlineStr">
        <is>
          <t>ST406 Valve Feed: Valve in pickup position A/B not present</t>
        </is>
      </c>
    </row>
    <row r="7850">
      <c r="A7850" t="n">
        <v>14306</v>
      </c>
      <c r="B7850" s="25" t="n">
        <v>46173.44317928241</v>
      </c>
      <c r="C7850" s="25" t="n">
        <v>46173.44400234953</v>
      </c>
      <c r="D7850" s="26" t="n">
        <v>0.02267416666666667</v>
      </c>
      <c r="E7850" t="n">
        <v>4</v>
      </c>
      <c r="F7850" t="inlineStr">
        <is>
          <t>1406-6B1 Valve in pickup position A not present</t>
        </is>
      </c>
      <c r="G7850" t="inlineStr">
        <is>
          <t>Tagged</t>
        </is>
      </c>
      <c r="H7850" s="26" t="n">
        <v>0</v>
      </c>
      <c r="I7850" t="inlineStr">
        <is>
          <t>1406-6B1 Valve in pickup position A not present</t>
        </is>
      </c>
      <c r="J7850" t="inlineStr">
        <is>
          <t>Equipment fault</t>
        </is>
      </c>
      <c r="K7850" t="inlineStr">
        <is>
          <t>406</t>
        </is>
      </c>
      <c r="L7850" t="inlineStr">
        <is>
          <t>ST406 Valve Feed: Valve in pickup position A/B not present</t>
        </is>
      </c>
    </row>
    <row r="7851">
      <c r="A7851" t="n">
        <v>14308</v>
      </c>
      <c r="B7851" s="25" t="n">
        <v>46173.46189209491</v>
      </c>
      <c r="C7851" s="25" t="n">
        <v>46173.46317893518</v>
      </c>
      <c r="D7851" s="26" t="n">
        <v>0.05648055555555556</v>
      </c>
      <c r="E7851" t="n">
        <v>5</v>
      </c>
      <c r="F7851" t="inlineStr">
        <is>
          <t>1210-2B1 Limit switch fault Fork A in working position</t>
        </is>
      </c>
      <c r="G7851" t="inlineStr">
        <is>
          <t>Tagged</t>
        </is>
      </c>
      <c r="H7851" s="26" t="n">
        <v>0</v>
      </c>
      <c r="I7851" t="inlineStr">
        <is>
          <t>1210-2B1 Limit switch fault Fork A in working position</t>
        </is>
      </c>
      <c r="J7851" t="inlineStr">
        <is>
          <t>Equipment fault</t>
        </is>
      </c>
      <c r="K7851" t="inlineStr">
        <is>
          <t>210</t>
        </is>
      </c>
      <c r="L7851" t="inlineStr">
        <is>
          <t>ST210 Gasket Feed: Limit switch fault Fork A/B in working position</t>
        </is>
      </c>
    </row>
    <row r="7852">
      <c r="A7852" t="n">
        <v>14316</v>
      </c>
      <c r="B7852" s="25" t="n">
        <v>46173.48804803241</v>
      </c>
      <c r="C7852" s="25" t="n">
        <v>46173.48823356481</v>
      </c>
      <c r="D7852" s="26" t="n">
        <v>0.007791666666666666</v>
      </c>
      <c r="E7852" t="n">
        <v>3</v>
      </c>
      <c r="F7852" t="inlineStr">
        <is>
          <t>1406-6B1 Valve in pickup position A not present</t>
        </is>
      </c>
      <c r="G7852" t="inlineStr">
        <is>
          <t>Tagged</t>
        </is>
      </c>
      <c r="H7852" s="26" t="n">
        <v>0</v>
      </c>
      <c r="I7852" t="inlineStr">
        <is>
          <t>1406-6B1 Valve in pickup position A not present</t>
        </is>
      </c>
      <c r="J7852" t="inlineStr">
        <is>
          <t>Equipment fault</t>
        </is>
      </c>
      <c r="K7852" t="inlineStr">
        <is>
          <t>406</t>
        </is>
      </c>
      <c r="L7852" t="inlineStr">
        <is>
          <t>ST406 Valve Feed: Valve in pickup position A/B not present</t>
        </is>
      </c>
    </row>
    <row r="7853">
      <c r="A7853" t="n">
        <v>14320</v>
      </c>
      <c r="B7853" s="25" t="n">
        <v>46173.49152040509</v>
      </c>
      <c r="C7853" s="25" t="n">
        <v>46173.49249424769</v>
      </c>
      <c r="D7853" s="26" t="n">
        <v>0.02851944444444445</v>
      </c>
      <c r="E7853" t="n">
        <v>3</v>
      </c>
      <c r="F7853" t="inlineStr">
        <is>
          <t>1406-6B1 Valve in pickup position A not present</t>
        </is>
      </c>
      <c r="G7853" t="inlineStr">
        <is>
          <t>Tagged</t>
        </is>
      </c>
      <c r="H7853" s="26" t="n">
        <v>0</v>
      </c>
      <c r="I7853" t="inlineStr">
        <is>
          <t>1406-6B1 Valve in pickup position A not present</t>
        </is>
      </c>
      <c r="J7853" t="inlineStr">
        <is>
          <t>Equipment fault</t>
        </is>
      </c>
      <c r="K7853" t="inlineStr">
        <is>
          <t>406</t>
        </is>
      </c>
      <c r="L7853" t="inlineStr">
        <is>
          <t>ST406 Valve Feed: Valve in pickup position A/B not present</t>
        </is>
      </c>
    </row>
    <row r="7854">
      <c r="A7854" t="n">
        <v>14321</v>
      </c>
      <c r="B7854" s="25" t="n">
        <v>46173.49310871528</v>
      </c>
      <c r="C7854" s="25" t="n">
        <v>46173.49618668982</v>
      </c>
      <c r="D7854" s="26" t="n">
        <v>0.08166583333333333</v>
      </c>
      <c r="E7854" t="n">
        <v>3</v>
      </c>
      <c r="F7854" t="inlineStr">
        <is>
          <t>End of reel (all stations)</t>
        </is>
      </c>
      <c r="G7854" t="inlineStr">
        <is>
          <t>Tagged</t>
        </is>
      </c>
      <c r="H7854" s="26" t="n">
        <v>0</v>
      </c>
      <c r="I7854" t="inlineStr">
        <is>
          <t>End of reel (all stations)</t>
        </is>
      </c>
      <c r="J7854" t="inlineStr">
        <is>
          <t>Material supply (reels / infeed)</t>
        </is>
      </c>
      <c r="K7854" t="inlineStr"/>
      <c r="L7854" t="inlineStr"/>
    </row>
    <row r="7855">
      <c r="A7855" t="n">
        <v>14323</v>
      </c>
      <c r="B7855" s="25" t="n">
        <v>46173.50675466435</v>
      </c>
      <c r="C7855" s="25" t="n">
        <v>46173.50698653935</v>
      </c>
      <c r="D7855" s="26" t="n">
        <v>0.007373333333333334</v>
      </c>
      <c r="E7855" t="n">
        <v>3</v>
      </c>
      <c r="F7855" t="inlineStr">
        <is>
          <t>1159-6GQ1 Vacuum splice module not present</t>
        </is>
      </c>
      <c r="G7855" t="inlineStr">
        <is>
          <t>Tagged</t>
        </is>
      </c>
      <c r="H7855" s="26" t="n">
        <v>0</v>
      </c>
      <c r="I7855" t="inlineStr">
        <is>
          <t>1159-6GQ1 Vacuum splice module not present</t>
        </is>
      </c>
      <c r="J7855" t="inlineStr">
        <is>
          <t>Equipment fault</t>
        </is>
      </c>
      <c r="K7855" t="inlineStr">
        <is>
          <t>159</t>
        </is>
      </c>
      <c r="L7855" t="inlineStr">
        <is>
          <t>ST159 Reinforcement Tape: Vacuum splice module not present</t>
        </is>
      </c>
    </row>
    <row r="7856">
      <c r="A7856" t="n">
        <v>14328</v>
      </c>
      <c r="B7856" s="25" t="n">
        <v>46173.51058645833</v>
      </c>
      <c r="C7856" s="25" t="n">
        <v>46173.51226177083</v>
      </c>
      <c r="D7856" s="26" t="n">
        <v>0.04354722222222222</v>
      </c>
      <c r="E7856" t="n">
        <v>4</v>
      </c>
      <c r="F7856" t="inlineStr">
        <is>
          <t>1406-6B1 Valve in pickup position A not present</t>
        </is>
      </c>
      <c r="G7856" t="inlineStr">
        <is>
          <t>Tagged (+ untagged rows absorbed)</t>
        </is>
      </c>
      <c r="H7856" s="26" t="n">
        <v>0.0002786111111111111</v>
      </c>
      <c r="I7856" t="inlineStr">
        <is>
          <t>1406-6B1 Valve in pickup position A not present</t>
        </is>
      </c>
      <c r="J7856" t="inlineStr">
        <is>
          <t>Equipment fault</t>
        </is>
      </c>
      <c r="K7856" t="inlineStr">
        <is>
          <t>406</t>
        </is>
      </c>
      <c r="L7856" t="inlineStr">
        <is>
          <t>ST406 Valve Feed: Valve in pickup position A/B not present</t>
        </is>
      </c>
    </row>
    <row r="7857">
      <c r="A7857" t="n">
        <v>14329</v>
      </c>
      <c r="B7857" s="25" t="n">
        <v>46173.51257488426</v>
      </c>
      <c r="C7857" s="25" t="n">
        <v>46173.51313136574</v>
      </c>
      <c r="D7857" s="26" t="n">
        <v>0.01599916666666667</v>
      </c>
      <c r="E7857" t="n">
        <v>3</v>
      </c>
      <c r="F7857" t="inlineStr">
        <is>
          <t>1074 Valve right inserted but not found - Check for valve on web</t>
        </is>
      </c>
      <c r="G7857" t="inlineStr">
        <is>
          <t>Tagged</t>
        </is>
      </c>
      <c r="H7857" s="26" t="n">
        <v>0</v>
      </c>
      <c r="I7857" t="inlineStr">
        <is>
          <t>1074 Valve right inserted but not found - Check for valve on web</t>
        </is>
      </c>
      <c r="J7857" t="inlineStr">
        <is>
          <t>Equipment fault</t>
        </is>
      </c>
      <c r="K7857" t="inlineStr">
        <is>
          <t>074</t>
        </is>
      </c>
      <c r="L7857" t="inlineStr">
        <is>
          <t>ST74 Valve Vision: Valve left/right inserted but not found - Check for valve on web</t>
        </is>
      </c>
    </row>
    <row r="7858">
      <c r="A7858" t="n">
        <v>14330</v>
      </c>
      <c r="B7858" s="25" t="n">
        <v>46173.51488206018</v>
      </c>
      <c r="C7858" s="25" t="n">
        <v>46173.51494586805</v>
      </c>
      <c r="D7858" s="26" t="n">
        <v>0.004175</v>
      </c>
      <c r="E7858" t="n">
        <v>2</v>
      </c>
      <c r="F7858" t="inlineStr">
        <is>
          <t>1211-2B1 Limit switch fault Fork B in working position</t>
        </is>
      </c>
      <c r="G7858" t="inlineStr">
        <is>
          <t>Tagged</t>
        </is>
      </c>
      <c r="H7858" s="26" t="n">
        <v>0</v>
      </c>
      <c r="I7858" t="inlineStr">
        <is>
          <t>1211-2B1 Limit switch fault Fork B in working position</t>
        </is>
      </c>
      <c r="J7858" t="inlineStr">
        <is>
          <t>Equipment fault</t>
        </is>
      </c>
      <c r="K7858" t="inlineStr">
        <is>
          <t>211</t>
        </is>
      </c>
      <c r="L7858" t="inlineStr">
        <is>
          <t>ST211 Gasket Feed: Limit switch fault Fork A/B in working position</t>
        </is>
      </c>
    </row>
    <row r="7859">
      <c r="A7859" t="n">
        <v>14331</v>
      </c>
      <c r="B7859" s="25" t="n">
        <v>46173.52177457176</v>
      </c>
      <c r="C7859" s="25" t="n">
        <v>46173.52184988426</v>
      </c>
      <c r="D7859" s="26" t="n">
        <v>0.005006666666666666</v>
      </c>
      <c r="E7859" t="n">
        <v>2</v>
      </c>
      <c r="F7859" t="inlineStr">
        <is>
          <t>1211-2B1 Limit switch fault Fork B in working position</t>
        </is>
      </c>
      <c r="G7859" t="inlineStr">
        <is>
          <t>Tagged</t>
        </is>
      </c>
      <c r="H7859" s="26" t="n">
        <v>0</v>
      </c>
      <c r="I7859" t="inlineStr">
        <is>
          <t>1211-2B1 Limit switch fault Fork B in working position</t>
        </is>
      </c>
      <c r="J7859" t="inlineStr">
        <is>
          <t>Equipment fault</t>
        </is>
      </c>
      <c r="K7859" t="inlineStr">
        <is>
          <t>211</t>
        </is>
      </c>
      <c r="L7859" t="inlineStr">
        <is>
          <t>ST211 Gasket Feed: Limit switch fault Fork A/B in working position</t>
        </is>
      </c>
    </row>
    <row r="7860">
      <c r="A7860" t="n">
        <v>14334</v>
      </c>
      <c r="B7860" s="25" t="n">
        <v>46173.53771646991</v>
      </c>
      <c r="C7860" s="25" t="n">
        <v>46173.53845269676</v>
      </c>
      <c r="D7860" s="26" t="n">
        <v>0.01961666666666666</v>
      </c>
      <c r="E7860" t="n">
        <v>8</v>
      </c>
      <c r="F7860" t="inlineStr">
        <is>
          <t>1210-2B1 Limit switch fault Fork A in working position</t>
        </is>
      </c>
      <c r="G7860" t="inlineStr">
        <is>
          <t>Tagged</t>
        </is>
      </c>
      <c r="H7860" s="26" t="n">
        <v>0</v>
      </c>
      <c r="I7860" t="inlineStr">
        <is>
          <t>1210-2B1 Limit switch fault Fork A in working position</t>
        </is>
      </c>
      <c r="J7860" t="inlineStr">
        <is>
          <t>Equipment fault</t>
        </is>
      </c>
      <c r="K7860" t="inlineStr">
        <is>
          <t>210</t>
        </is>
      </c>
      <c r="L7860" t="inlineStr">
        <is>
          <t>ST210 Gasket Feed: Limit switch fault Fork A/B in working position</t>
        </is>
      </c>
    </row>
    <row r="7861">
      <c r="A7861" t="n">
        <v>14336</v>
      </c>
      <c r="B7861" s="25" t="n">
        <v>46173.55140520833</v>
      </c>
      <c r="C7861" s="25" t="n">
        <v>46173.55290069444</v>
      </c>
      <c r="D7861" s="26" t="n">
        <v>0.03756027777777778</v>
      </c>
      <c r="E7861" t="n">
        <v>6</v>
      </c>
      <c r="F7861" t="inlineStr">
        <is>
          <t>1210-2B1 Limit switch fault Fork A in working position</t>
        </is>
      </c>
      <c r="G7861" t="inlineStr">
        <is>
          <t>Tagged</t>
        </is>
      </c>
      <c r="H7861" s="26" t="n">
        <v>0</v>
      </c>
      <c r="I7861" t="inlineStr">
        <is>
          <t>1210-2B1 Limit switch fault Fork A in working position</t>
        </is>
      </c>
      <c r="J7861" t="inlineStr">
        <is>
          <t>Equipment fault</t>
        </is>
      </c>
      <c r="K7861" t="inlineStr">
        <is>
          <t>210</t>
        </is>
      </c>
      <c r="L7861" t="inlineStr">
        <is>
          <t>ST210 Gasket Feed: Limit switch fault Fork A/B in working position</t>
        </is>
      </c>
    </row>
    <row r="7862">
      <c r="A7862" t="n">
        <v>14337</v>
      </c>
      <c r="B7862" s="25" t="n">
        <v>46173.55309193287</v>
      </c>
      <c r="C7862" s="25" t="n">
        <v>46173.55403668981</v>
      </c>
      <c r="D7862" s="26" t="n">
        <v>0.02434361111111111</v>
      </c>
      <c r="E7862" t="n">
        <v>4</v>
      </c>
      <c r="F7862" t="inlineStr">
        <is>
          <t>1210-2B1 Limit switch fault Fork A in working position</t>
        </is>
      </c>
      <c r="G7862" t="inlineStr">
        <is>
          <t>Tagged</t>
        </is>
      </c>
      <c r="H7862" s="26" t="n">
        <v>0</v>
      </c>
      <c r="I7862" t="inlineStr">
        <is>
          <t>1210-2B1 Limit switch fault Fork A in working position</t>
        </is>
      </c>
      <c r="J7862" t="inlineStr">
        <is>
          <t>Equipment fault</t>
        </is>
      </c>
      <c r="K7862" t="inlineStr">
        <is>
          <t>210</t>
        </is>
      </c>
      <c r="L7862" t="inlineStr">
        <is>
          <t>ST210 Gasket Feed: Limit switch fault Fork A/B in working position</t>
        </is>
      </c>
    </row>
    <row r="7863">
      <c r="A7863" t="n">
        <v>14340</v>
      </c>
      <c r="B7863" s="25" t="n">
        <v>46173.56772326389</v>
      </c>
      <c r="C7863" s="25" t="n">
        <v>46173.56782184028</v>
      </c>
      <c r="D7863" s="26" t="n">
        <v>0.007095277777777777</v>
      </c>
      <c r="E7863" t="n">
        <v>2</v>
      </c>
      <c r="F7863" t="inlineStr">
        <is>
          <t>1046-2B1 Web has wrapped around the vacuum belt</t>
        </is>
      </c>
      <c r="G7863" t="inlineStr">
        <is>
          <t>Tagged</t>
        </is>
      </c>
      <c r="H7863" s="26" t="n">
        <v>0</v>
      </c>
      <c r="I7863" t="inlineStr">
        <is>
          <t>1046-2B1 Web has wrapped around the vacuum belt</t>
        </is>
      </c>
      <c r="J7863" t="inlineStr">
        <is>
          <t>Equipment fault</t>
        </is>
      </c>
      <c r="K7863" t="inlineStr">
        <is>
          <t>046</t>
        </is>
      </c>
      <c r="L7863" t="inlineStr">
        <is>
          <t>ST46: Web has wrapped around the vacuum belt</t>
        </is>
      </c>
    </row>
    <row r="7864">
      <c r="A7864" t="n">
        <v>14341</v>
      </c>
      <c r="B7864" s="25" t="n">
        <v>46173.56842465277</v>
      </c>
      <c r="C7864" s="25" t="n">
        <v>46173.56859278935</v>
      </c>
      <c r="D7864" s="26" t="n">
        <v>0.005845277777777777</v>
      </c>
      <c r="E7864" t="n">
        <v>3</v>
      </c>
      <c r="F7864" t="inlineStr">
        <is>
          <t>1158-6GQ1 Vacuum splice module not present</t>
        </is>
      </c>
      <c r="G7864" t="inlineStr">
        <is>
          <t>Tagged</t>
        </is>
      </c>
      <c r="H7864" s="26" t="n">
        <v>0</v>
      </c>
      <c r="I7864" t="inlineStr">
        <is>
          <t>1158-6GQ1 Vacuum splice module not present</t>
        </is>
      </c>
      <c r="J7864" t="inlineStr">
        <is>
          <t>Equipment fault</t>
        </is>
      </c>
      <c r="K7864" t="inlineStr">
        <is>
          <t>158</t>
        </is>
      </c>
      <c r="L7864" t="inlineStr">
        <is>
          <t>ST158 Reinforcement Tape: Vacuum splice module not present</t>
        </is>
      </c>
    </row>
    <row r="7865">
      <c r="A7865" t="n">
        <v>14342</v>
      </c>
      <c r="B7865" s="25" t="n">
        <v>46173.5686797801</v>
      </c>
      <c r="C7865" s="25" t="n">
        <v>46173.57024502315</v>
      </c>
      <c r="D7865" s="26" t="n">
        <v>0.04410388888888888</v>
      </c>
      <c r="E7865" t="n">
        <v>3</v>
      </c>
      <c r="F7865" t="inlineStr">
        <is>
          <t>Web torn (all stations)</t>
        </is>
      </c>
      <c r="G7865" t="inlineStr">
        <is>
          <t>Tagged</t>
        </is>
      </c>
      <c r="H7865" s="26" t="n">
        <v>0</v>
      </c>
      <c r="I7865" t="inlineStr">
        <is>
          <t>Web torn (all stations)</t>
        </is>
      </c>
      <c r="J7865" t="inlineStr">
        <is>
          <t>Material supply (reels / infeed)</t>
        </is>
      </c>
      <c r="K7865" t="inlineStr"/>
      <c r="L7865" t="inlineStr"/>
    </row>
    <row r="7866">
      <c r="A7866" t="n">
        <v>14344</v>
      </c>
      <c r="B7866" s="25" t="n">
        <v>46173.5721059838</v>
      </c>
      <c r="C7866" s="25" t="n">
        <v>46173.57437233796</v>
      </c>
      <c r="D7866" s="26" t="n">
        <v>0.05661750000000001</v>
      </c>
      <c r="E7866" t="n">
        <v>7</v>
      </c>
      <c r="F7866" t="inlineStr">
        <is>
          <t>Web torn (all stations)</t>
        </is>
      </c>
      <c r="G7866" t="inlineStr">
        <is>
          <t>Tagged</t>
        </is>
      </c>
      <c r="H7866" s="26" t="n">
        <v>0</v>
      </c>
      <c r="I7866" t="inlineStr">
        <is>
          <t>Web torn (all stations)</t>
        </is>
      </c>
      <c r="J7866" t="inlineStr">
        <is>
          <t>Material supply (reels / infeed)</t>
        </is>
      </c>
      <c r="K7866" t="inlineStr"/>
      <c r="L7866" t="inlineStr"/>
    </row>
    <row r="7867">
      <c r="A7867" t="n">
        <v>14345</v>
      </c>
      <c r="B7867" s="25" t="n">
        <v>46173.57464494213</v>
      </c>
      <c r="C7867" s="25" t="n">
        <v>46173.57485945602</v>
      </c>
      <c r="D7867" s="26" t="n">
        <v>0.005426111111111111</v>
      </c>
      <c r="E7867" t="n">
        <v>3</v>
      </c>
      <c r="F7867" t="inlineStr">
        <is>
          <t>1129-1B1 Last splice has not been detected</t>
        </is>
      </c>
      <c r="G7867" t="inlineStr">
        <is>
          <t>Tagged (+ untagged rows absorbed)</t>
        </is>
      </c>
      <c r="H7867" s="26" t="n">
        <v>0.0002777777777777778</v>
      </c>
      <c r="I7867" t="inlineStr">
        <is>
          <t>1129-1B1 Last splice has not been detected</t>
        </is>
      </c>
      <c r="J7867" t="inlineStr">
        <is>
          <t>Equipment fault</t>
        </is>
      </c>
      <c r="K7867" t="inlineStr">
        <is>
          <t>129</t>
        </is>
      </c>
      <c r="L7867" t="inlineStr">
        <is>
          <t>ST129: Last splice has not been detected</t>
        </is>
      </c>
    </row>
    <row r="7868">
      <c r="A7868" t="n">
        <v>14349</v>
      </c>
      <c r="B7868" s="25" t="n">
        <v>46173.58539788194</v>
      </c>
      <c r="C7868" s="25" t="n">
        <v>46173.58559494213</v>
      </c>
      <c r="D7868" s="26" t="n">
        <v>0.007107222222222221</v>
      </c>
      <c r="E7868" t="n">
        <v>2</v>
      </c>
      <c r="F7868" t="inlineStr">
        <is>
          <t>1210-2B1 Limit switch fault Fork A in working position</t>
        </is>
      </c>
      <c r="G7868" t="inlineStr">
        <is>
          <t>Tagged</t>
        </is>
      </c>
      <c r="H7868" s="26" t="n">
        <v>0</v>
      </c>
      <c r="I7868" t="inlineStr">
        <is>
          <t>1210-2B1 Limit switch fault Fork A in working position</t>
        </is>
      </c>
      <c r="J7868" t="inlineStr">
        <is>
          <t>Equipment fault</t>
        </is>
      </c>
      <c r="K7868" t="inlineStr">
        <is>
          <t>210</t>
        </is>
      </c>
      <c r="L7868" t="inlineStr">
        <is>
          <t>ST210 Gasket Feed: Limit switch fault Fork A/B in working position</t>
        </is>
      </c>
    </row>
    <row r="7869">
      <c r="A7869" t="n">
        <v>14350</v>
      </c>
      <c r="B7869" s="25" t="n">
        <v>46173.5938459838</v>
      </c>
      <c r="C7869" s="25" t="n">
        <v>46173.59428063657</v>
      </c>
      <c r="D7869" s="26" t="n">
        <v>0.01238055555555555</v>
      </c>
      <c r="E7869" t="n">
        <v>4</v>
      </c>
      <c r="F7869" t="inlineStr">
        <is>
          <t>1210-2B1 Limit switch fault Fork A in working position</t>
        </is>
      </c>
      <c r="G7869" t="inlineStr">
        <is>
          <t>Tagged</t>
        </is>
      </c>
      <c r="H7869" s="26" t="n">
        <v>0</v>
      </c>
      <c r="I7869" t="inlineStr">
        <is>
          <t>1210-2B1 Limit switch fault Fork A in working position</t>
        </is>
      </c>
      <c r="J7869" t="inlineStr">
        <is>
          <t>Equipment fault</t>
        </is>
      </c>
      <c r="K7869" t="inlineStr">
        <is>
          <t>210</t>
        </is>
      </c>
      <c r="L7869" t="inlineStr">
        <is>
          <t>ST210 Gasket Feed: Limit switch fault Fork A/B in working position</t>
        </is>
      </c>
    </row>
    <row r="7870">
      <c r="A7870" t="n">
        <v>14351</v>
      </c>
      <c r="B7870" s="25" t="n">
        <v>46173.60762638889</v>
      </c>
      <c r="C7870" s="25" t="n">
        <v>46173.6078002662</v>
      </c>
      <c r="D7870" s="26" t="n">
        <v>0.006260277777777778</v>
      </c>
      <c r="E7870" t="n">
        <v>3</v>
      </c>
      <c r="F7870" t="inlineStr">
        <is>
          <t>1086 Consecutive fault side A</t>
        </is>
      </c>
      <c r="G7870" t="inlineStr">
        <is>
          <t>Tagged</t>
        </is>
      </c>
      <c r="H7870" s="26" t="n">
        <v>0</v>
      </c>
      <c r="I7870" t="inlineStr">
        <is>
          <t>1086 Consecutive fault side A</t>
        </is>
      </c>
      <c r="J7870" t="inlineStr">
        <is>
          <t>Equipment fault</t>
        </is>
      </c>
      <c r="K7870" t="inlineStr">
        <is>
          <t>086</t>
        </is>
      </c>
      <c r="L7870" t="inlineStr">
        <is>
          <t>ST86 Offload: Consecutive fault side A/B</t>
        </is>
      </c>
    </row>
    <row r="7871">
      <c r="A7871" t="n">
        <v>14352</v>
      </c>
      <c r="B7871" s="25" t="n">
        <v>46173.60802638889</v>
      </c>
      <c r="C7871" s="25" t="n">
        <v>46173.6088090625</v>
      </c>
      <c r="D7871" s="26" t="n">
        <v>0.02128805555555556</v>
      </c>
      <c r="E7871" t="n">
        <v>3</v>
      </c>
      <c r="F7871" t="inlineStr">
        <is>
          <t>1086 Consecutive fault side A</t>
        </is>
      </c>
      <c r="G7871" t="inlineStr">
        <is>
          <t>Tagged</t>
        </is>
      </c>
      <c r="H7871" s="26" t="n">
        <v>0</v>
      </c>
      <c r="I7871" t="inlineStr">
        <is>
          <t>1086 Consecutive fault side A</t>
        </is>
      </c>
      <c r="J7871" t="inlineStr">
        <is>
          <t>Equipment fault</t>
        </is>
      </c>
      <c r="K7871" t="inlineStr">
        <is>
          <t>086</t>
        </is>
      </c>
      <c r="L7871" t="inlineStr">
        <is>
          <t>ST86 Offload: Consecutive fault side A/B</t>
        </is>
      </c>
    </row>
    <row r="7872">
      <c r="A7872" t="n">
        <v>14353</v>
      </c>
      <c r="B7872" s="25" t="n">
        <v>46173.60905251157</v>
      </c>
      <c r="C7872" s="25" t="n">
        <v>46173.60966697917</v>
      </c>
      <c r="D7872" s="26" t="n">
        <v>0.01697305555555555</v>
      </c>
      <c r="E7872" t="n">
        <v>3</v>
      </c>
      <c r="F7872" t="inlineStr">
        <is>
          <t>1086 Consecutive fault side B</t>
        </is>
      </c>
      <c r="G7872" t="inlineStr">
        <is>
          <t>Tagged</t>
        </is>
      </c>
      <c r="H7872" s="26" t="n">
        <v>0</v>
      </c>
      <c r="I7872" t="inlineStr">
        <is>
          <t>1086 Consecutive fault side B</t>
        </is>
      </c>
      <c r="J7872" t="inlineStr">
        <is>
          <t>Equipment fault</t>
        </is>
      </c>
      <c r="K7872" t="inlineStr">
        <is>
          <t>086</t>
        </is>
      </c>
      <c r="L7872" t="inlineStr">
        <is>
          <t>ST86 Offload: Consecutive fault side A/B</t>
        </is>
      </c>
    </row>
    <row r="7873">
      <c r="A7873" t="n">
        <v>14354</v>
      </c>
      <c r="B7873" s="25" t="n">
        <v>46173.60987561342</v>
      </c>
      <c r="C7873" s="25" t="n">
        <v>46173.6395693287</v>
      </c>
      <c r="D7873" s="26" t="n">
        <v>0.7152927777777779</v>
      </c>
      <c r="E7873" t="n">
        <v>8</v>
      </c>
      <c r="F7873" t="inlineStr">
        <is>
          <t>1086 Consecutive fault side A</t>
        </is>
      </c>
      <c r="G7873" t="inlineStr">
        <is>
          <t>Tagged</t>
        </is>
      </c>
      <c r="H7873" s="26" t="n">
        <v>0</v>
      </c>
      <c r="I7873" t="inlineStr">
        <is>
          <t>1086 Consecutive fault side A</t>
        </is>
      </c>
      <c r="J7873" t="inlineStr">
        <is>
          <t>Equipment fault</t>
        </is>
      </c>
      <c r="K7873" t="inlineStr">
        <is>
          <t>086</t>
        </is>
      </c>
      <c r="L7873" t="inlineStr">
        <is>
          <t>ST86 Offload: Consecutive fault side A/B</t>
        </is>
      </c>
    </row>
    <row r="7874">
      <c r="A7874" t="n">
        <v>14355</v>
      </c>
      <c r="B7874" s="25" t="n">
        <v>46173.63979540509</v>
      </c>
      <c r="C7874" s="25" t="n">
        <v>46173.64050853009</v>
      </c>
      <c r="D7874" s="26" t="n">
        <v>0.01989555555555556</v>
      </c>
      <c r="E7874" t="n">
        <v>3</v>
      </c>
      <c r="F7874" t="inlineStr">
        <is>
          <t>1086 Consecutive fault side B</t>
        </is>
      </c>
      <c r="G7874" t="inlineStr">
        <is>
          <t>Tagged</t>
        </is>
      </c>
      <c r="H7874" s="26" t="n">
        <v>0</v>
      </c>
      <c r="I7874" t="inlineStr">
        <is>
          <t>1086 Consecutive fault side B</t>
        </is>
      </c>
      <c r="J7874" t="inlineStr">
        <is>
          <t>Equipment fault</t>
        </is>
      </c>
      <c r="K7874" t="inlineStr">
        <is>
          <t>086</t>
        </is>
      </c>
      <c r="L7874" t="inlineStr">
        <is>
          <t>ST86 Offload: Consecutive fault side A/B</t>
        </is>
      </c>
    </row>
    <row r="7875">
      <c r="A7875" t="n">
        <v>14356</v>
      </c>
      <c r="B7875" s="25" t="n">
        <v>46173.64069421296</v>
      </c>
      <c r="C7875" s="25" t="n">
        <v>46173.64269398148</v>
      </c>
      <c r="D7875" s="26" t="n">
        <v>0.05202777777777777</v>
      </c>
      <c r="E7875" t="n">
        <v>8</v>
      </c>
      <c r="F7875" t="inlineStr">
        <is>
          <t>1086 Consecutive fault side A</t>
        </is>
      </c>
      <c r="G7875" t="inlineStr">
        <is>
          <t>Tagged (+ untagged rows absorbed)</t>
        </is>
      </c>
      <c r="H7875" s="26" t="n">
        <v>0.0002786111111111111</v>
      </c>
      <c r="I7875" t="inlineStr">
        <is>
          <t>1086 Consecutive fault side A</t>
        </is>
      </c>
      <c r="J7875" t="inlineStr">
        <is>
          <t>Equipment fault</t>
        </is>
      </c>
      <c r="K7875" t="inlineStr">
        <is>
          <t>086</t>
        </is>
      </c>
      <c r="L7875" t="inlineStr">
        <is>
          <t>ST86 Offload: Consecutive fault side A/B</t>
        </is>
      </c>
    </row>
    <row r="7876">
      <c r="A7876" t="n">
        <v>14357</v>
      </c>
      <c r="B7876" s="25" t="n">
        <v>46173.64289105324</v>
      </c>
      <c r="C7876" s="25" t="n">
        <v>46173.64298961806</v>
      </c>
      <c r="D7876" s="26" t="n">
        <v>0.005705555555555556</v>
      </c>
      <c r="E7876" t="n">
        <v>3</v>
      </c>
      <c r="F7876" t="inlineStr">
        <is>
          <t>1086 Consecutive fault side B</t>
        </is>
      </c>
      <c r="G7876" t="inlineStr">
        <is>
          <t>Tagged</t>
        </is>
      </c>
      <c r="H7876" s="26" t="n">
        <v>0</v>
      </c>
      <c r="I7876" t="inlineStr">
        <is>
          <t>1086 Consecutive fault side B</t>
        </is>
      </c>
      <c r="J7876" t="inlineStr">
        <is>
          <t>Equipment fault</t>
        </is>
      </c>
      <c r="K7876" t="inlineStr">
        <is>
          <t>086</t>
        </is>
      </c>
      <c r="L7876" t="inlineStr">
        <is>
          <t>ST86 Offload: Consecutive fault side A/B</t>
        </is>
      </c>
    </row>
    <row r="7877">
      <c r="A7877" t="n">
        <v>14359</v>
      </c>
      <c r="B7877" s="25" t="n">
        <v>46173.65903553241</v>
      </c>
      <c r="C7877" s="25" t="n">
        <v>46173.65915729167</v>
      </c>
      <c r="D7877" s="26" t="n">
        <v>0.008486111111111111</v>
      </c>
      <c r="E7877" t="n">
        <v>3</v>
      </c>
      <c r="F7877" t="inlineStr">
        <is>
          <t>1406-6B1 Valve in pickup position A not present</t>
        </is>
      </c>
      <c r="G7877" t="inlineStr">
        <is>
          <t>Tagged (+ untagged rows absorbed)</t>
        </is>
      </c>
      <c r="H7877" s="26" t="n">
        <v>0.001252777777777778</v>
      </c>
      <c r="I7877" t="inlineStr">
        <is>
          <t>1406-6B1 Valve in pickup position A not present</t>
        </is>
      </c>
      <c r="J7877" t="inlineStr">
        <is>
          <t>Equipment fault</t>
        </is>
      </c>
      <c r="K7877" t="inlineStr">
        <is>
          <t>406</t>
        </is>
      </c>
      <c r="L7877" t="inlineStr">
        <is>
          <t>ST406 Valve Feed: Valve in pickup position A/B not present</t>
        </is>
      </c>
    </row>
    <row r="7878">
      <c r="A7878" t="n">
        <v>14360</v>
      </c>
      <c r="B7878" s="25" t="n">
        <v>46173.66163248842</v>
      </c>
      <c r="C7878" s="25" t="n">
        <v>46173.66264695602</v>
      </c>
      <c r="D7878" s="26" t="n">
        <v>0.02629527777777778</v>
      </c>
      <c r="E7878" t="n">
        <v>2</v>
      </c>
      <c r="F7878" t="inlineStr">
        <is>
          <t>1074 Valve right inserted but not found - Check for valve on web</t>
        </is>
      </c>
      <c r="G7878" t="inlineStr">
        <is>
          <t>Tagged</t>
        </is>
      </c>
      <c r="H7878" s="26" t="n">
        <v>0</v>
      </c>
      <c r="I7878" t="inlineStr">
        <is>
          <t>1074 Valve right inserted but not found - Check for valve on web</t>
        </is>
      </c>
      <c r="J7878" t="inlineStr">
        <is>
          <t>Equipment fault</t>
        </is>
      </c>
      <c r="K7878" t="inlineStr">
        <is>
          <t>074</t>
        </is>
      </c>
      <c r="L7878" t="inlineStr">
        <is>
          <t>ST74 Valve Vision: Valve left/right inserted but not found - Check for valve on web</t>
        </is>
      </c>
    </row>
    <row r="7879">
      <c r="A7879" t="n">
        <v>14361</v>
      </c>
      <c r="B7879" s="25" t="n">
        <v>46173.66510494213</v>
      </c>
      <c r="C7879" s="25" t="n">
        <v>46173.67499452546</v>
      </c>
      <c r="D7879" s="26" t="n">
        <v>0.239575</v>
      </c>
      <c r="E7879" t="n">
        <v>13</v>
      </c>
      <c r="F7879" t="inlineStr">
        <is>
          <t>Web torn (all stations)</t>
        </is>
      </c>
      <c r="G7879" t="inlineStr">
        <is>
          <t>Tagged</t>
        </is>
      </c>
      <c r="H7879" s="26" t="n">
        <v>0</v>
      </c>
      <c r="I7879" t="inlineStr">
        <is>
          <t>Web torn (all stations)</t>
        </is>
      </c>
      <c r="J7879" t="inlineStr">
        <is>
          <t>Material supply (reels / infeed)</t>
        </is>
      </c>
      <c r="K7879" t="inlineStr"/>
      <c r="L7879" t="inlineStr"/>
    </row>
    <row r="7880">
      <c r="A7880" t="n">
        <v>14362</v>
      </c>
      <c r="B7880" s="25" t="n">
        <v>46173.67518579861</v>
      </c>
      <c r="C7880" s="25" t="n">
        <v>46173.67611913195</v>
      </c>
      <c r="D7880" s="26" t="n">
        <v>0.02490388888888889</v>
      </c>
      <c r="E7880" t="n">
        <v>4</v>
      </c>
      <c r="F7880" t="inlineStr">
        <is>
          <t>1159-5B1 All rolls empty - Please refill!</t>
        </is>
      </c>
      <c r="G7880" t="inlineStr">
        <is>
          <t>Tagged</t>
        </is>
      </c>
      <c r="H7880" s="26" t="n">
        <v>0</v>
      </c>
      <c r="I7880" t="inlineStr">
        <is>
          <t>1159-5B1 All rolls empty - Please refill!</t>
        </is>
      </c>
      <c r="J7880" t="inlineStr">
        <is>
          <t>Material supply (reels / infeed)</t>
        </is>
      </c>
      <c r="K7880" t="inlineStr">
        <is>
          <t>159</t>
        </is>
      </c>
      <c r="L7880" t="inlineStr"/>
    </row>
    <row r="7881">
      <c r="A7881" t="n">
        <v>14363</v>
      </c>
      <c r="B7881" s="25" t="n">
        <v>46173.67627561343</v>
      </c>
      <c r="C7881" s="25" t="n">
        <v>46173.6786696412</v>
      </c>
      <c r="D7881" s="26" t="n">
        <v>0.07303722222222223</v>
      </c>
      <c r="E7881" t="n">
        <v>3</v>
      </c>
      <c r="F7881" t="inlineStr">
        <is>
          <t>Web torn (all stations)</t>
        </is>
      </c>
      <c r="G7881" t="inlineStr">
        <is>
          <t>Tagged</t>
        </is>
      </c>
      <c r="H7881" s="26" t="n">
        <v>0</v>
      </c>
      <c r="I7881" t="inlineStr">
        <is>
          <t>Web torn (all stations)</t>
        </is>
      </c>
      <c r="J7881" t="inlineStr">
        <is>
          <t>Material supply (reels / infeed)</t>
        </is>
      </c>
      <c r="K7881" t="inlineStr"/>
      <c r="L7881" t="inlineStr"/>
    </row>
    <row r="7882">
      <c r="A7882" t="n">
        <v>14366</v>
      </c>
      <c r="B7882" s="25" t="n">
        <v>46173.67944054398</v>
      </c>
      <c r="C7882" s="25" t="n">
        <v>46173.67962033565</v>
      </c>
      <c r="D7882" s="26" t="n">
        <v>0.0069575</v>
      </c>
      <c r="E7882" t="n">
        <v>2</v>
      </c>
      <c r="F7882" t="inlineStr">
        <is>
          <t>1128-1B1 Last splice has not been detected</t>
        </is>
      </c>
      <c r="G7882" t="inlineStr">
        <is>
          <t>Tagged</t>
        </is>
      </c>
      <c r="H7882" s="26" t="n">
        <v>0</v>
      </c>
      <c r="I7882" t="inlineStr">
        <is>
          <t>1128-1B1 Last splice has not been detected</t>
        </is>
      </c>
      <c r="J7882" t="inlineStr">
        <is>
          <t>Equipment fault</t>
        </is>
      </c>
      <c r="K7882" t="inlineStr">
        <is>
          <t>128</t>
        </is>
      </c>
      <c r="L7882" t="inlineStr">
        <is>
          <t>ST128: Last splice has not been detected</t>
        </is>
      </c>
    </row>
    <row r="7883">
      <c r="A7883" t="n">
        <v>14367</v>
      </c>
      <c r="B7883" s="25" t="n">
        <v>46173.68326079861</v>
      </c>
      <c r="C7883" s="25" t="n">
        <v>46173.6880846412</v>
      </c>
      <c r="D7883" s="26" t="n">
        <v>0.1214777777777778</v>
      </c>
      <c r="E7883" t="n">
        <v>2</v>
      </c>
      <c r="F7883" t="inlineStr">
        <is>
          <t>A stop button has been pressed too long</t>
        </is>
      </c>
      <c r="G7883" t="inlineStr">
        <is>
          <t>Tagged</t>
        </is>
      </c>
      <c r="H7883" s="26" t="n">
        <v>0</v>
      </c>
      <c r="I7883" t="inlineStr">
        <is>
          <t>A stop button has been pressed too long</t>
        </is>
      </c>
      <c r="J7883" t="inlineStr">
        <is>
          <t>Operator / line (warning-type)</t>
        </is>
      </c>
      <c r="K7883" t="inlineStr"/>
      <c r="L7883" t="inlineStr"/>
    </row>
    <row r="7884">
      <c r="A7884" t="n">
        <v>14368</v>
      </c>
      <c r="B7884" s="25" t="n">
        <v>46173.69002650463</v>
      </c>
      <c r="C7884" s="25" t="n">
        <v>46173.69017141204</v>
      </c>
      <c r="D7884" s="26" t="n">
        <v>0.004868611111111111</v>
      </c>
      <c r="E7884" t="n">
        <v>3</v>
      </c>
      <c r="F7884" t="inlineStr">
        <is>
          <t>1046-2B1 Web has wrapped around the vacuum belt</t>
        </is>
      </c>
      <c r="G7884" t="inlineStr">
        <is>
          <t>Tagged</t>
        </is>
      </c>
      <c r="H7884" s="26" t="n">
        <v>0</v>
      </c>
      <c r="I7884" t="inlineStr">
        <is>
          <t>1046-2B1 Web has wrapped around the vacuum belt</t>
        </is>
      </c>
      <c r="J7884" t="inlineStr">
        <is>
          <t>Equipment fault</t>
        </is>
      </c>
      <c r="K7884" t="inlineStr">
        <is>
          <t>046</t>
        </is>
      </c>
      <c r="L7884" t="inlineStr">
        <is>
          <t>ST46: Web has wrapped around the vacuum belt</t>
        </is>
      </c>
    </row>
    <row r="7885">
      <c r="A7885" t="n">
        <v>14369</v>
      </c>
      <c r="B7885" s="25" t="n">
        <v>46173.69084383102</v>
      </c>
      <c r="C7885" s="25" t="n">
        <v>46173.6933653125</v>
      </c>
      <c r="D7885" s="26" t="n">
        <v>0.062185</v>
      </c>
      <c r="E7885" t="n">
        <v>5</v>
      </c>
      <c r="F7885" t="inlineStr">
        <is>
          <t>1210-2B1 Limit switch fault Fork A in working position</t>
        </is>
      </c>
      <c r="G7885" t="inlineStr">
        <is>
          <t>Tagged (+ untagged rows absorbed)</t>
        </is>
      </c>
      <c r="H7885" s="26" t="n">
        <v>0.0002786111111111111</v>
      </c>
      <c r="I7885" t="inlineStr">
        <is>
          <t>1210-2B1 Limit switch fault Fork A in working position</t>
        </is>
      </c>
      <c r="J7885" t="inlineStr">
        <is>
          <t>Equipment fault</t>
        </is>
      </c>
      <c r="K7885" t="inlineStr">
        <is>
          <t>210</t>
        </is>
      </c>
      <c r="L7885" t="inlineStr">
        <is>
          <t>ST210 Gasket Feed: Limit switch fault Fork A/B in working position</t>
        </is>
      </c>
    </row>
    <row r="7886">
      <c r="A7886" t="n">
        <v>14370</v>
      </c>
      <c r="B7886" s="25" t="n">
        <v>46173.69363776621</v>
      </c>
      <c r="C7886" s="25" t="n">
        <v>46173.69381172454</v>
      </c>
      <c r="D7886" s="26" t="n">
        <v>0.005706666666666666</v>
      </c>
      <c r="E7886" t="n">
        <v>2</v>
      </c>
      <c r="F7886" t="inlineStr">
        <is>
          <t>1211-2B1 Limit switch fault Fork B in working position</t>
        </is>
      </c>
      <c r="G7886" t="inlineStr">
        <is>
          <t>Tagged</t>
        </is>
      </c>
      <c r="H7886" s="26" t="n">
        <v>0</v>
      </c>
      <c r="I7886" t="inlineStr">
        <is>
          <t>1211-2B1 Limit switch fault Fork B in working position</t>
        </is>
      </c>
      <c r="J7886" t="inlineStr">
        <is>
          <t>Equipment fault</t>
        </is>
      </c>
      <c r="K7886" t="inlineStr">
        <is>
          <t>211</t>
        </is>
      </c>
      <c r="L7886" t="inlineStr">
        <is>
          <t>ST211 Gasket Feed: Limit switch fault Fork A/B in working position</t>
        </is>
      </c>
    </row>
    <row r="7887">
      <c r="A7887" t="n">
        <v>14372</v>
      </c>
      <c r="B7887" s="25" t="n">
        <v>46173.69390451389</v>
      </c>
      <c r="C7887" s="25" t="n">
        <v>46173.69408417824</v>
      </c>
      <c r="D7887" s="26" t="n">
        <v>0.006536944444444444</v>
      </c>
      <c r="E7887" t="n">
        <v>2</v>
      </c>
      <c r="F7887" t="inlineStr">
        <is>
          <t>1211-2B1 Limit switch fault Fork B in working position</t>
        </is>
      </c>
      <c r="G7887" t="inlineStr">
        <is>
          <t>Tagged</t>
        </is>
      </c>
      <c r="H7887" s="26" t="n">
        <v>0</v>
      </c>
      <c r="I7887" t="inlineStr">
        <is>
          <t>1211-2B1 Limit switch fault Fork B in working position</t>
        </is>
      </c>
      <c r="J7887" t="inlineStr">
        <is>
          <t>Equipment fault</t>
        </is>
      </c>
      <c r="K7887" t="inlineStr">
        <is>
          <t>211</t>
        </is>
      </c>
      <c r="L7887" t="inlineStr">
        <is>
          <t>ST211 Gasket Feed: Limit switch fault Fork A/B in working position</t>
        </is>
      </c>
    </row>
    <row r="7888">
      <c r="A7888" t="n">
        <v>14375</v>
      </c>
      <c r="B7888" s="25" t="n">
        <v>46173.69464065972</v>
      </c>
      <c r="C7888" s="25" t="n">
        <v>46173.69497685185</v>
      </c>
      <c r="D7888" s="26" t="n">
        <v>0.009599166666666667</v>
      </c>
      <c r="E7888" t="n">
        <v>2</v>
      </c>
      <c r="F7888" t="inlineStr">
        <is>
          <t>1406-6B1 Valve in pickup position A not present</t>
        </is>
      </c>
      <c r="G7888" t="inlineStr">
        <is>
          <t>Tagged</t>
        </is>
      </c>
      <c r="H7888" s="26" t="n">
        <v>0</v>
      </c>
      <c r="I7888" t="inlineStr">
        <is>
          <t>1406-6B1 Valve in pickup position A not present</t>
        </is>
      </c>
      <c r="J7888" t="inlineStr">
        <is>
          <t>Equipment fault</t>
        </is>
      </c>
      <c r="K7888" t="inlineStr">
        <is>
          <t>406</t>
        </is>
      </c>
      <c r="L7888" t="inlineStr">
        <is>
          <t>ST406 Valve Feed: Valve in pickup position A/B not present</t>
        </is>
      </c>
    </row>
    <row r="7889">
      <c r="A7889" t="n">
        <v>14376</v>
      </c>
      <c r="B7889" s="25" t="n">
        <v>46173.69530146991</v>
      </c>
      <c r="C7889" s="25" t="n">
        <v>46173.69780697917</v>
      </c>
      <c r="D7889" s="26" t="n">
        <v>0.07306666666666667</v>
      </c>
      <c r="E7889" t="n">
        <v>5</v>
      </c>
      <c r="F7889" t="inlineStr">
        <is>
          <t>End of reel (all stations)</t>
        </is>
      </c>
      <c r="G7889" t="inlineStr">
        <is>
          <t>Tagged (+ untagged rows absorbed)</t>
        </is>
      </c>
      <c r="H7889" s="26" t="n">
        <v>0.0004166666666666667</v>
      </c>
      <c r="I7889" t="inlineStr">
        <is>
          <t>End of reel (all stations)</t>
        </is>
      </c>
      <c r="J7889" t="inlineStr">
        <is>
          <t>Material supply (reels / infeed)</t>
        </is>
      </c>
      <c r="K7889" t="inlineStr"/>
      <c r="L7889" t="inlineStr"/>
    </row>
    <row r="7890">
      <c r="A7890" t="n">
        <v>14377</v>
      </c>
      <c r="B7890" s="25" t="n">
        <v>46173.7008797801</v>
      </c>
      <c r="C7890" s="25" t="n">
        <v>46173.70132615741</v>
      </c>
      <c r="D7890" s="26" t="n">
        <v>0.01391222222222222</v>
      </c>
      <c r="E7890" t="n">
        <v>2</v>
      </c>
      <c r="F7890" t="inlineStr">
        <is>
          <t>1018-16B1/16B2 Foil not in transport chain</t>
        </is>
      </c>
      <c r="G7890" t="inlineStr">
        <is>
          <t>Tagged</t>
        </is>
      </c>
      <c r="H7890" s="26" t="n">
        <v>0</v>
      </c>
      <c r="I7890" t="inlineStr">
        <is>
          <t>1018-16B1/16B2 Foil not in transport chain</t>
        </is>
      </c>
      <c r="J7890" t="inlineStr">
        <is>
          <t>Equipment fault</t>
        </is>
      </c>
      <c r="K7890" t="inlineStr">
        <is>
          <t>018</t>
        </is>
      </c>
      <c r="L7890" t="inlineStr">
        <is>
          <t>ST18 Smash Seal: Foil not in transport chain</t>
        </is>
      </c>
    </row>
    <row r="7891">
      <c r="A7891" t="n">
        <v>14378</v>
      </c>
      <c r="B7891" s="25" t="n">
        <v>46173.70158700232</v>
      </c>
      <c r="C7891" s="25" t="n">
        <v>46173.70227681713</v>
      </c>
      <c r="D7891" s="26" t="n">
        <v>0.01878138888888889</v>
      </c>
      <c r="E7891" t="n">
        <v>3</v>
      </c>
      <c r="F7891" t="inlineStr">
        <is>
          <t>1018-16B1/16B2 Foil not in transport chain</t>
        </is>
      </c>
      <c r="G7891" t="inlineStr">
        <is>
          <t>Tagged</t>
        </is>
      </c>
      <c r="H7891" s="26" t="n">
        <v>0</v>
      </c>
      <c r="I7891" t="inlineStr">
        <is>
          <t>1018-16B1/16B2 Foil not in transport chain</t>
        </is>
      </c>
      <c r="J7891" t="inlineStr">
        <is>
          <t>Equipment fault</t>
        </is>
      </c>
      <c r="K7891" t="inlineStr">
        <is>
          <t>018</t>
        </is>
      </c>
      <c r="L7891" t="inlineStr">
        <is>
          <t>ST18 Smash Seal: Foil not in transport chain</t>
        </is>
      </c>
    </row>
    <row r="7892">
      <c r="A7892" t="n">
        <v>14379</v>
      </c>
      <c r="B7892" s="25" t="n">
        <v>46173.70244490741</v>
      </c>
      <c r="C7892" s="25" t="n">
        <v>46173.70253186343</v>
      </c>
      <c r="D7892" s="26" t="n">
        <v>0.004869444444444444</v>
      </c>
      <c r="E7892" t="n">
        <v>2</v>
      </c>
      <c r="F7892" t="inlineStr">
        <is>
          <t>1018-16B1/16B2 Foil not in transport chain</t>
        </is>
      </c>
      <c r="G7892" t="inlineStr">
        <is>
          <t>Tagged</t>
        </is>
      </c>
      <c r="H7892" s="26" t="n">
        <v>0</v>
      </c>
      <c r="I7892" t="inlineStr">
        <is>
          <t>1018-16B1/16B2 Foil not in transport chain</t>
        </is>
      </c>
      <c r="J7892" t="inlineStr">
        <is>
          <t>Equipment fault</t>
        </is>
      </c>
      <c r="K7892" t="inlineStr">
        <is>
          <t>018</t>
        </is>
      </c>
      <c r="L7892" t="inlineStr">
        <is>
          <t>ST18 Smash Seal: Foil not in transport chain</t>
        </is>
      </c>
    </row>
    <row r="7893">
      <c r="A7893" t="n">
        <v>14380</v>
      </c>
      <c r="B7893" s="25" t="n">
        <v>46173.70398113426</v>
      </c>
      <c r="C7893" s="25" t="n">
        <v>46173.70451443287</v>
      </c>
      <c r="D7893" s="26" t="n">
        <v>0.01516472222222222</v>
      </c>
      <c r="E7893" t="n">
        <v>2</v>
      </c>
      <c r="F7893" t="inlineStr">
        <is>
          <t>1082-5B2 Error vacuum switch push out piston B</t>
        </is>
      </c>
      <c r="G7893" t="inlineStr">
        <is>
          <t>Tagged</t>
        </is>
      </c>
      <c r="H7893" s="26" t="n">
        <v>0</v>
      </c>
      <c r="I7893" t="inlineStr">
        <is>
          <t>1082-5B2 Error vacuum switch push out piston B</t>
        </is>
      </c>
      <c r="J7893" t="inlineStr">
        <is>
          <t>Equipment fault</t>
        </is>
      </c>
      <c r="K7893" t="inlineStr">
        <is>
          <t>082</t>
        </is>
      </c>
      <c r="L7893" t="inlineStr">
        <is>
          <t>ST82 Periphery Punch: Error vacuum switch push out piston A/B</t>
        </is>
      </c>
    </row>
    <row r="7894">
      <c r="A7894" t="n">
        <v>14383</v>
      </c>
      <c r="B7894" s="25" t="n">
        <v>46173.70981875</v>
      </c>
      <c r="C7894" s="25" t="n">
        <v>46173.7162128125</v>
      </c>
      <c r="D7894" s="26" t="n">
        <v>0.1556841666666666</v>
      </c>
      <c r="E7894" t="n">
        <v>3</v>
      </c>
      <c r="F7894" t="inlineStr">
        <is>
          <t>A stop button has been pressed too long</t>
        </is>
      </c>
      <c r="G7894" t="inlineStr">
        <is>
          <t>Tagged</t>
        </is>
      </c>
      <c r="H7894" s="26" t="n">
        <v>0</v>
      </c>
      <c r="I7894" t="inlineStr">
        <is>
          <t>A stop button has been pressed too long</t>
        </is>
      </c>
      <c r="J7894" t="inlineStr">
        <is>
          <t>Operator / line (warning-type)</t>
        </is>
      </c>
      <c r="K7894" t="inlineStr"/>
      <c r="L7894" t="inlineStr"/>
    </row>
    <row r="7895">
      <c r="A7895" t="n">
        <v>14384</v>
      </c>
      <c r="B7895" s="25" t="n">
        <v>46173.71712855324</v>
      </c>
      <c r="C7895" s="25" t="n">
        <v>46173.71724456018</v>
      </c>
      <c r="D7895" s="26" t="n">
        <v>0.005984166666666666</v>
      </c>
      <c r="E7895" t="n">
        <v>2</v>
      </c>
      <c r="F7895" t="inlineStr">
        <is>
          <t>1141-1T1 Web guiding not ready for operation</t>
        </is>
      </c>
      <c r="G7895" t="inlineStr">
        <is>
          <t>Tagged</t>
        </is>
      </c>
      <c r="H7895" s="26" t="n">
        <v>0</v>
      </c>
      <c r="I7895" t="inlineStr">
        <is>
          <t>1141-1T1 Web guiding not ready for operation</t>
        </is>
      </c>
      <c r="J7895" t="inlineStr">
        <is>
          <t>Equipment fault</t>
        </is>
      </c>
      <c r="K7895" t="inlineStr">
        <is>
          <t>141</t>
        </is>
      </c>
      <c r="L7895" t="inlineStr">
        <is>
          <t>ST141 Film/Fabric Feed: Web guiding not ready for operation</t>
        </is>
      </c>
    </row>
    <row r="7896">
      <c r="A7896" t="n">
        <v>14385</v>
      </c>
      <c r="B7896" s="25" t="n">
        <v>46173.71780112269</v>
      </c>
      <c r="C7896" s="25" t="n">
        <v>46173.72579560185</v>
      </c>
      <c r="D7896" s="26" t="n">
        <v>0.1940933333333333</v>
      </c>
      <c r="E7896" t="n">
        <v>4</v>
      </c>
      <c r="F7896" t="inlineStr">
        <is>
          <t>A stop button has been pressed too long</t>
        </is>
      </c>
      <c r="G7896" t="inlineStr">
        <is>
          <t>Tagged</t>
        </is>
      </c>
      <c r="H7896" s="26" t="n">
        <v>0</v>
      </c>
      <c r="I7896" t="inlineStr">
        <is>
          <t>A stop button has been pressed too long</t>
        </is>
      </c>
      <c r="J7896" t="inlineStr">
        <is>
          <t>Operator / line (warning-type)</t>
        </is>
      </c>
      <c r="K7896" t="inlineStr"/>
      <c r="L7896" t="inlineStr"/>
    </row>
    <row r="7897">
      <c r="A7897" t="n">
        <v>14386</v>
      </c>
      <c r="B7897" s="25" t="n">
        <v>46173.72934371528</v>
      </c>
      <c r="C7897" s="25" t="n">
        <v>46173.73245185185</v>
      </c>
      <c r="D7897" s="26" t="n">
        <v>0.07974333333333333</v>
      </c>
      <c r="E7897" t="n">
        <v>3</v>
      </c>
      <c r="F7897" t="inlineStr">
        <is>
          <t>1090-2B1 Error Cylinder switch</t>
        </is>
      </c>
      <c r="G7897" t="inlineStr">
        <is>
          <t>Tagged</t>
        </is>
      </c>
      <c r="H7897" s="26" t="n">
        <v>0</v>
      </c>
      <c r="I7897" t="inlineStr">
        <is>
          <t>1090-2B1 Error Cylinder switch</t>
        </is>
      </c>
      <c r="J7897" t="inlineStr">
        <is>
          <t>Equipment fault</t>
        </is>
      </c>
      <c r="K7897" t="inlineStr">
        <is>
          <t>090</t>
        </is>
      </c>
      <c r="L7897" t="inlineStr">
        <is>
          <t>ST90 Offload: Error Cylinder switch</t>
        </is>
      </c>
    </row>
    <row r="7898">
      <c r="A7898" t="n">
        <v>14389</v>
      </c>
      <c r="B7898" s="25" t="n">
        <v>46173.73290987268</v>
      </c>
      <c r="C7898" s="25" t="n">
        <v>46173.73347804399</v>
      </c>
      <c r="D7898" s="26" t="n">
        <v>0.01641777777777778</v>
      </c>
      <c r="E7898" t="n">
        <v>3</v>
      </c>
      <c r="F7898" t="inlineStr">
        <is>
          <t>1406-6B1 Valve in pickup position A not present</t>
        </is>
      </c>
      <c r="G7898" t="inlineStr">
        <is>
          <t>Tagged</t>
        </is>
      </c>
      <c r="H7898" s="26" t="n">
        <v>0</v>
      </c>
      <c r="I7898" t="inlineStr">
        <is>
          <t>1406-6B1 Valve in pickup position A not present</t>
        </is>
      </c>
      <c r="J7898" t="inlineStr">
        <is>
          <t>Equipment fault</t>
        </is>
      </c>
      <c r="K7898" t="inlineStr">
        <is>
          <t>406</t>
        </is>
      </c>
      <c r="L7898" t="inlineStr">
        <is>
          <t>ST406 Valve Feed: Valve in pickup position A/B not present</t>
        </is>
      </c>
    </row>
    <row r="7899">
      <c r="A7899" t="n">
        <v>14390</v>
      </c>
      <c r="B7899" s="25" t="n">
        <v>46173.73391859954</v>
      </c>
      <c r="C7899" s="25" t="n">
        <v>46173.74565868056</v>
      </c>
      <c r="D7899" s="26" t="n">
        <v>0.2848222222222223</v>
      </c>
      <c r="E7899" t="n">
        <v>5</v>
      </c>
      <c r="F7899" t="inlineStr">
        <is>
          <t>1090-2B1 Error Cylinder switch</t>
        </is>
      </c>
      <c r="G7899" t="inlineStr">
        <is>
          <t>Tagged (+ untagged rows absorbed)</t>
        </is>
      </c>
      <c r="H7899" s="26" t="n">
        <v>0.0002786111111111111</v>
      </c>
      <c r="I7899" t="inlineStr">
        <is>
          <t>1090-2B1 Error Cylinder switch</t>
        </is>
      </c>
      <c r="J7899" t="inlineStr">
        <is>
          <t>Equipment fault</t>
        </is>
      </c>
      <c r="K7899" t="inlineStr">
        <is>
          <t>090</t>
        </is>
      </c>
      <c r="L7899" t="inlineStr">
        <is>
          <t>ST90 Offload: Error Cylinder switch</t>
        </is>
      </c>
    </row>
    <row r="7900">
      <c r="A7900" t="n">
        <v>14391</v>
      </c>
      <c r="B7900" s="25" t="n">
        <v>46173.75524151621</v>
      </c>
      <c r="C7900" s="25" t="n">
        <v>46173.75534001157</v>
      </c>
      <c r="D7900" s="26" t="n">
        <v>0.004312777777777778</v>
      </c>
      <c r="E7900" t="n">
        <v>2</v>
      </c>
      <c r="F7900" t="inlineStr">
        <is>
          <t>1211-2B1 Limit switch fault Fork B in working position</t>
        </is>
      </c>
      <c r="G7900" t="inlineStr">
        <is>
          <t>Tagged</t>
        </is>
      </c>
      <c r="H7900" s="26" t="n">
        <v>0</v>
      </c>
      <c r="I7900" t="inlineStr">
        <is>
          <t>1211-2B1 Limit switch fault Fork B in working position</t>
        </is>
      </c>
      <c r="J7900" t="inlineStr">
        <is>
          <t>Equipment fault</t>
        </is>
      </c>
      <c r="K7900" t="inlineStr">
        <is>
          <t>211</t>
        </is>
      </c>
      <c r="L7900" t="inlineStr">
        <is>
          <t>ST211 Gasket Feed: Limit switch fault Fork A/B in working position</t>
        </is>
      </c>
    </row>
    <row r="7901">
      <c r="A7901" t="n">
        <v>14392</v>
      </c>
      <c r="B7901" s="25" t="n">
        <v>46173.75546759259</v>
      </c>
      <c r="C7901" s="25" t="n">
        <v>46173.75815717593</v>
      </c>
      <c r="D7901" s="26" t="n">
        <v>0.06663694444444444</v>
      </c>
      <c r="E7901" t="n">
        <v>6</v>
      </c>
      <c r="F7901" t="inlineStr">
        <is>
          <t>1211-2B1 Limit switch fault Fork B in working position</t>
        </is>
      </c>
      <c r="G7901" t="inlineStr">
        <is>
          <t>Tagged</t>
        </is>
      </c>
      <c r="H7901" s="26" t="n">
        <v>0</v>
      </c>
      <c r="I7901" t="inlineStr">
        <is>
          <t>1211-2B1 Limit switch fault Fork B in working position</t>
        </is>
      </c>
      <c r="J7901" t="inlineStr">
        <is>
          <t>Equipment fault</t>
        </is>
      </c>
      <c r="K7901" t="inlineStr">
        <is>
          <t>211</t>
        </is>
      </c>
      <c r="L7901" t="inlineStr">
        <is>
          <t>ST211 Gasket Feed: Limit switch fault Fork A/B in working position</t>
        </is>
      </c>
    </row>
    <row r="7902">
      <c r="A7902" t="n">
        <v>14395</v>
      </c>
      <c r="B7902" s="25" t="n">
        <v>46173.76004097222</v>
      </c>
      <c r="C7902" s="25" t="n">
        <v>46173.76052797454</v>
      </c>
      <c r="D7902" s="26" t="n">
        <v>0.01419083333333333</v>
      </c>
      <c r="E7902" t="n">
        <v>5</v>
      </c>
      <c r="F7902" t="inlineStr">
        <is>
          <t>1210-2B1 Limit switch fault Fork A in working position</t>
        </is>
      </c>
      <c r="G7902" t="inlineStr">
        <is>
          <t>Tagged</t>
        </is>
      </c>
      <c r="H7902" s="26" t="n">
        <v>0</v>
      </c>
      <c r="I7902" t="inlineStr">
        <is>
          <t>1210-2B1 Limit switch fault Fork A in working position</t>
        </is>
      </c>
      <c r="J7902" t="inlineStr">
        <is>
          <t>Equipment fault</t>
        </is>
      </c>
      <c r="K7902" t="inlineStr">
        <is>
          <t>210</t>
        </is>
      </c>
      <c r="L7902" t="inlineStr">
        <is>
          <t>ST210 Gasket Feed: Limit switch fault Fork A/B in working position</t>
        </is>
      </c>
    </row>
    <row r="7903">
      <c r="A7903" t="n">
        <v>14396</v>
      </c>
      <c r="B7903" s="25" t="n">
        <v>46173.76138009259</v>
      </c>
      <c r="C7903" s="25" t="n">
        <v>46173.7614554051</v>
      </c>
      <c r="D7903" s="26" t="n">
        <v>0.005425</v>
      </c>
      <c r="E7903" t="n">
        <v>2</v>
      </c>
      <c r="F7903" t="inlineStr">
        <is>
          <t>1210-2B1 Limit switch fault Fork A in working position</t>
        </is>
      </c>
      <c r="G7903" t="inlineStr">
        <is>
          <t>Tagged</t>
        </is>
      </c>
      <c r="H7903" s="26" t="n">
        <v>0</v>
      </c>
      <c r="I7903" t="inlineStr">
        <is>
          <t>1210-2B1 Limit switch fault Fork A in working position</t>
        </is>
      </c>
      <c r="J7903" t="inlineStr">
        <is>
          <t>Equipment fault</t>
        </is>
      </c>
      <c r="K7903" t="inlineStr">
        <is>
          <t>210</t>
        </is>
      </c>
      <c r="L7903" t="inlineStr">
        <is>
          <t>ST210 Gasket Feed: Limit switch fault Fork A/B in working position</t>
        </is>
      </c>
    </row>
    <row r="7904">
      <c r="A7904" t="n">
        <v>14399</v>
      </c>
      <c r="B7904" s="25" t="n">
        <v>46173.76593677083</v>
      </c>
      <c r="C7904" s="25" t="n">
        <v>46173.76644097222</v>
      </c>
      <c r="D7904" s="26" t="n">
        <v>0.01502305555555556</v>
      </c>
      <c r="E7904" t="n">
        <v>3</v>
      </c>
      <c r="F7904" t="inlineStr">
        <is>
          <t>1406-6B1 Valve in pickup position A not present</t>
        </is>
      </c>
      <c r="G7904" t="inlineStr">
        <is>
          <t>Tagged (+ untagged rows absorbed)</t>
        </is>
      </c>
      <c r="H7904" s="26" t="n">
        <v>0.0002786111111111111</v>
      </c>
      <c r="I7904" t="inlineStr">
        <is>
          <t>1406-6B1 Valve in pickup position A not present</t>
        </is>
      </c>
      <c r="J7904" t="inlineStr">
        <is>
          <t>Equipment fault</t>
        </is>
      </c>
      <c r="K7904" t="inlineStr">
        <is>
          <t>406</t>
        </is>
      </c>
      <c r="L7904" t="inlineStr">
        <is>
          <t>ST406 Valve Feed: Valve in pickup position A/B not present</t>
        </is>
      </c>
    </row>
    <row r="7905">
      <c r="A7905" t="n">
        <v>14400</v>
      </c>
      <c r="B7905" s="25" t="n">
        <v>46173.76887561342</v>
      </c>
      <c r="C7905" s="25" t="n">
        <v>46173.77014505787</v>
      </c>
      <c r="D7905" s="26" t="n">
        <v>0.03798166666666667</v>
      </c>
      <c r="E7905" t="n">
        <v>6</v>
      </c>
      <c r="F7905" t="inlineStr">
        <is>
          <t>1211-2B1 Limit switch fault Fork B in working position</t>
        </is>
      </c>
      <c r="G7905" t="inlineStr">
        <is>
          <t>Tagged</t>
        </is>
      </c>
      <c r="H7905" s="26" t="n">
        <v>0</v>
      </c>
      <c r="I7905" t="inlineStr">
        <is>
          <t>1211-2B1 Limit switch fault Fork B in working position</t>
        </is>
      </c>
      <c r="J7905" t="inlineStr">
        <is>
          <t>Equipment fault</t>
        </is>
      </c>
      <c r="K7905" t="inlineStr">
        <is>
          <t>211</t>
        </is>
      </c>
      <c r="L7905" t="inlineStr">
        <is>
          <t>ST211 Gasket Feed: Limit switch fault Fork A/B in working position</t>
        </is>
      </c>
    </row>
    <row r="7906">
      <c r="A7906" t="n">
        <v>14401</v>
      </c>
      <c r="B7906" s="25" t="n">
        <v>46173.77085813657</v>
      </c>
      <c r="C7906" s="25" t="n">
        <v>46173.79238603009</v>
      </c>
      <c r="D7906" s="26" t="n">
        <v>0.5201463888888889</v>
      </c>
      <c r="E7906" t="n">
        <v>4</v>
      </c>
      <c r="F7906" t="inlineStr">
        <is>
          <t>A stop button has been pressed too long</t>
        </is>
      </c>
      <c r="G7906" t="inlineStr">
        <is>
          <t>Tagged</t>
        </is>
      </c>
      <c r="H7906" s="26" t="n">
        <v>0</v>
      </c>
      <c r="I7906" t="inlineStr">
        <is>
          <t>A stop button has been pressed too long</t>
        </is>
      </c>
      <c r="J7906" t="inlineStr">
        <is>
          <t>Operator / line (warning-type)</t>
        </is>
      </c>
      <c r="K7906" t="inlineStr"/>
      <c r="L7906" t="inlineStr"/>
    </row>
    <row r="7907">
      <c r="A7907" t="n">
        <v>14402</v>
      </c>
      <c r="B7907" s="25" t="n">
        <v>46173.79403225694</v>
      </c>
      <c r="C7907" s="25" t="n">
        <v>46173.81098958333</v>
      </c>
      <c r="D7907" s="26" t="n">
        <v>0.4093416666666667</v>
      </c>
      <c r="E7907" t="n">
        <v>4</v>
      </c>
      <c r="F7907" t="inlineStr">
        <is>
          <t>The start of the machine is locked by the HMI</t>
        </is>
      </c>
      <c r="G7907" t="inlineStr">
        <is>
          <t>Tagged (+ untagged rows absorbed)</t>
        </is>
      </c>
      <c r="H7907" s="26" t="n">
        <v>0.3897230555555555</v>
      </c>
      <c r="I7907" t="inlineStr">
        <is>
          <t>The start of the machine is locked by the HMI</t>
        </is>
      </c>
      <c r="J7907" t="inlineStr">
        <is>
          <t>Operator / line (warning-type)</t>
        </is>
      </c>
      <c r="K7907" t="inlineStr"/>
      <c r="L7907" t="inlineStr"/>
    </row>
    <row r="7908">
      <c r="A7908" t="n">
        <v>14405</v>
      </c>
      <c r="B7908" s="25" t="n">
        <v>46173.82144765047</v>
      </c>
      <c r="C7908" s="25" t="n">
        <v>46173.82520393519</v>
      </c>
      <c r="D7908" s="26" t="n">
        <v>0.09335</v>
      </c>
      <c r="E7908" t="n">
        <v>4</v>
      </c>
      <c r="F7908" t="inlineStr">
        <is>
          <t>End of reel (all stations)</t>
        </is>
      </c>
      <c r="G7908" t="inlineStr">
        <is>
          <t>Tagged</t>
        </is>
      </c>
      <c r="H7908" s="26" t="n">
        <v>0</v>
      </c>
      <c r="I7908" t="inlineStr">
        <is>
          <t>End of reel (all stations)</t>
        </is>
      </c>
      <c r="J7908" t="inlineStr">
        <is>
          <t>Material supply (reels / infeed)</t>
        </is>
      </c>
      <c r="K7908" t="inlineStr"/>
      <c r="L7908" t="inlineStr"/>
    </row>
    <row r="7909">
      <c r="A7909" t="n">
        <v>14408</v>
      </c>
      <c r="B7909" s="25" t="n">
        <v>46173.82967434028</v>
      </c>
      <c r="C7909" s="25" t="n">
        <v>46173.83043383102</v>
      </c>
      <c r="D7909" s="26" t="n">
        <v>0.020315</v>
      </c>
      <c r="E7909" t="n">
        <v>2</v>
      </c>
      <c r="F7909" t="inlineStr">
        <is>
          <t>1406-6B1 Valve in pickup position A not present</t>
        </is>
      </c>
      <c r="G7909" t="inlineStr">
        <is>
          <t>Tagged</t>
        </is>
      </c>
      <c r="H7909" s="26" t="n">
        <v>0</v>
      </c>
      <c r="I7909" t="inlineStr">
        <is>
          <t>1406-6B1 Valve in pickup position A not present</t>
        </is>
      </c>
      <c r="J7909" t="inlineStr">
        <is>
          <t>Equipment fault</t>
        </is>
      </c>
      <c r="K7909" t="inlineStr">
        <is>
          <t>406</t>
        </is>
      </c>
      <c r="L7909" t="inlineStr">
        <is>
          <t>ST406 Valve Feed: Valve in pickup position A/B not present</t>
        </is>
      </c>
    </row>
    <row r="7910">
      <c r="A7910" t="n">
        <v>14409</v>
      </c>
      <c r="B7910" s="25" t="n">
        <v>46173.83212056713</v>
      </c>
      <c r="C7910" s="25" t="n">
        <v>46173.83220177083</v>
      </c>
      <c r="D7910" s="26" t="n">
        <v>0.00501</v>
      </c>
      <c r="E7910" t="n">
        <v>3</v>
      </c>
      <c r="F7910" t="inlineStr">
        <is>
          <t>1158-6GQ1 Vacuum splice module not present</t>
        </is>
      </c>
      <c r="G7910" t="inlineStr">
        <is>
          <t>Tagged (+ untagged rows absorbed)</t>
        </is>
      </c>
      <c r="H7910" s="26" t="n">
        <v>0.0002786111111111111</v>
      </c>
      <c r="I7910" t="inlineStr">
        <is>
          <t>1158-6GQ1 Vacuum splice module not present</t>
        </is>
      </c>
      <c r="J7910" t="inlineStr">
        <is>
          <t>Equipment fault</t>
        </is>
      </c>
      <c r="K7910" t="inlineStr">
        <is>
          <t>158</t>
        </is>
      </c>
      <c r="L7910" t="inlineStr">
        <is>
          <t>ST158 Reinforcement Tape: Vacuum splice module not present</t>
        </is>
      </c>
    </row>
    <row r="7911">
      <c r="A7911" t="n">
        <v>14412</v>
      </c>
      <c r="B7911" s="25" t="n">
        <v>46173.83569722222</v>
      </c>
      <c r="C7911" s="25" t="n">
        <v>46173.84576195602</v>
      </c>
      <c r="D7911" s="26" t="n">
        <v>0.2435019444444444</v>
      </c>
      <c r="E7911" t="n">
        <v>2</v>
      </c>
      <c r="F7911" t="inlineStr">
        <is>
          <t>A stop button has been pressed too long</t>
        </is>
      </c>
      <c r="G7911" t="inlineStr">
        <is>
          <t>Tagged</t>
        </is>
      </c>
      <c r="H7911" s="26" t="n">
        <v>0</v>
      </c>
      <c r="I7911" t="inlineStr">
        <is>
          <t>A stop button has been pressed too long</t>
        </is>
      </c>
      <c r="J7911" t="inlineStr">
        <is>
          <t>Operator / line (warning-type)</t>
        </is>
      </c>
      <c r="K7911" t="inlineStr"/>
      <c r="L7911" t="inlineStr"/>
    </row>
    <row r="7912">
      <c r="A7912" t="n">
        <v>14413</v>
      </c>
      <c r="B7912" s="25" t="n">
        <v>46173.84951241898</v>
      </c>
      <c r="C7912" s="25" t="n">
        <v>46173.85129853009</v>
      </c>
      <c r="D7912" s="26" t="n">
        <v>0.04759555555555555</v>
      </c>
      <c r="E7912" t="n">
        <v>5</v>
      </c>
      <c r="F7912" t="inlineStr">
        <is>
          <t>1210-2B1 Limit switch fault Fork A in working position</t>
        </is>
      </c>
      <c r="G7912" t="inlineStr">
        <is>
          <t>Tagged</t>
        </is>
      </c>
      <c r="H7912" s="26" t="n">
        <v>0</v>
      </c>
      <c r="I7912" t="inlineStr">
        <is>
          <t>1210-2B1 Limit switch fault Fork A in working position</t>
        </is>
      </c>
      <c r="J7912" t="inlineStr">
        <is>
          <t>Equipment fault</t>
        </is>
      </c>
      <c r="K7912" t="inlineStr">
        <is>
          <t>210</t>
        </is>
      </c>
      <c r="L7912" t="inlineStr">
        <is>
          <t>ST210 Gasket Feed: Limit switch fault Fork A/B in working position</t>
        </is>
      </c>
    </row>
    <row r="7913">
      <c r="A7913" t="n">
        <v>14414</v>
      </c>
      <c r="B7913" s="25" t="n">
        <v>46173.8516985301</v>
      </c>
      <c r="C7913" s="25" t="n">
        <v>46173.85242885417</v>
      </c>
      <c r="D7913" s="26" t="n">
        <v>0.02921777777777778</v>
      </c>
      <c r="E7913" t="n">
        <v>3</v>
      </c>
      <c r="F7913" t="inlineStr">
        <is>
          <t>1074 Valve left inserted but not found - Check for valve on web</t>
        </is>
      </c>
      <c r="G7913" t="inlineStr">
        <is>
          <t>Tagged</t>
        </is>
      </c>
      <c r="H7913" s="26" t="n">
        <v>0</v>
      </c>
      <c r="I7913" t="inlineStr">
        <is>
          <t>1074 Valve left inserted but not found - Check for valve on web</t>
        </is>
      </c>
      <c r="J7913" t="inlineStr">
        <is>
          <t>Equipment fault</t>
        </is>
      </c>
      <c r="K7913" t="inlineStr">
        <is>
          <t>074</t>
        </is>
      </c>
      <c r="L7913" t="inlineStr">
        <is>
          <t>ST74 Valve Vision: Valve left/right inserted but not found - Check for valve on web</t>
        </is>
      </c>
    </row>
    <row r="7914">
      <c r="A7914" t="n">
        <v>14416</v>
      </c>
      <c r="B7914" s="25" t="n">
        <v>46173.86430813657</v>
      </c>
      <c r="C7914" s="25" t="n">
        <v>46173.86917164352</v>
      </c>
      <c r="D7914" s="26" t="n">
        <v>0.133</v>
      </c>
      <c r="E7914" t="n">
        <v>4</v>
      </c>
      <c r="F7914" t="inlineStr">
        <is>
          <t>End of reel (all stations)</t>
        </is>
      </c>
      <c r="G7914" t="inlineStr">
        <is>
          <t>Tagged (+ untagged rows absorbed)</t>
        </is>
      </c>
      <c r="H7914" s="26" t="n">
        <v>0.0002788888888888889</v>
      </c>
      <c r="I7914" t="inlineStr">
        <is>
          <t>End of reel (all stations)</t>
        </is>
      </c>
      <c r="J7914" t="inlineStr">
        <is>
          <t>Material supply (reels / infeed)</t>
        </is>
      </c>
      <c r="K7914" t="inlineStr"/>
      <c r="L7914" t="inlineStr"/>
    </row>
    <row r="7915">
      <c r="A7915" t="n">
        <v>14417</v>
      </c>
      <c r="B7915" s="25" t="n">
        <v>46173.87412774305</v>
      </c>
      <c r="C7915" s="25" t="n">
        <v>46173.87426103009</v>
      </c>
      <c r="D7915" s="26" t="n">
        <v>0.005841666666666667</v>
      </c>
      <c r="E7915" t="n">
        <v>3</v>
      </c>
      <c r="F7915" t="inlineStr">
        <is>
          <t>1211-2B1 Limit switch fault Fork B in working position</t>
        </is>
      </c>
      <c r="G7915" t="inlineStr">
        <is>
          <t>Tagged</t>
        </is>
      </c>
      <c r="H7915" s="26" t="n">
        <v>0</v>
      </c>
      <c r="I7915" t="inlineStr">
        <is>
          <t>1211-2B1 Limit switch fault Fork B in working position</t>
        </is>
      </c>
      <c r="J7915" t="inlineStr">
        <is>
          <t>Equipment fault</t>
        </is>
      </c>
      <c r="K7915" t="inlineStr">
        <is>
          <t>211</t>
        </is>
      </c>
      <c r="L7915" t="inlineStr">
        <is>
          <t>ST211 Gasket Feed: Limit switch fault Fork A/B in working position</t>
        </is>
      </c>
    </row>
    <row r="7916">
      <c r="A7916" t="n">
        <v>14418</v>
      </c>
      <c r="B7916" s="25" t="n">
        <v>46173.87438854167</v>
      </c>
      <c r="C7916" s="25" t="n">
        <v>46173.87514791667</v>
      </c>
      <c r="D7916" s="26" t="n">
        <v>0.02156388888888889</v>
      </c>
      <c r="E7916" t="n">
        <v>3</v>
      </c>
      <c r="F7916" t="inlineStr">
        <is>
          <t>1211-2B1 Limit switch fault Fork B in working position</t>
        </is>
      </c>
      <c r="G7916" t="inlineStr">
        <is>
          <t>Tagged</t>
        </is>
      </c>
      <c r="H7916" s="26" t="n">
        <v>0</v>
      </c>
      <c r="I7916" t="inlineStr">
        <is>
          <t>1211-2B1 Limit switch fault Fork B in working position</t>
        </is>
      </c>
      <c r="J7916" t="inlineStr">
        <is>
          <t>Equipment fault</t>
        </is>
      </c>
      <c r="K7916" t="inlineStr">
        <is>
          <t>211</t>
        </is>
      </c>
      <c r="L7916" t="inlineStr">
        <is>
          <t>ST211 Gasket Feed: Limit switch fault Fork A/B in working position</t>
        </is>
      </c>
    </row>
    <row r="7917">
      <c r="A7917" t="n">
        <v>14419</v>
      </c>
      <c r="B7917" s="25" t="n">
        <v>46173.87566377315</v>
      </c>
      <c r="C7917" s="25" t="n">
        <v>46173.88237681713</v>
      </c>
      <c r="D7917" s="26" t="n">
        <v>0.1657055555555556</v>
      </c>
      <c r="E7917" t="n">
        <v>3</v>
      </c>
      <c r="F7917" t="inlineStr">
        <is>
          <t>A stop button has been pressed too long</t>
        </is>
      </c>
      <c r="G7917" t="inlineStr">
        <is>
          <t>Tagged (+ untagged rows absorbed)</t>
        </is>
      </c>
      <c r="H7917" s="26" t="n">
        <v>0.0002786111111111111</v>
      </c>
      <c r="I7917" t="inlineStr">
        <is>
          <t>A stop button has been pressed too long</t>
        </is>
      </c>
      <c r="J7917" t="inlineStr">
        <is>
          <t>Operator / line (warning-type)</t>
        </is>
      </c>
      <c r="K7917" t="inlineStr"/>
      <c r="L7917" t="inlineStr"/>
    </row>
    <row r="7918">
      <c r="A7918" t="n">
        <v>14420</v>
      </c>
      <c r="B7918" s="25" t="n">
        <v>46173.88710204861</v>
      </c>
      <c r="C7918" s="25" t="n">
        <v>46173.88867303241</v>
      </c>
      <c r="D7918" s="26" t="n">
        <v>0.03937305555555556</v>
      </c>
      <c r="E7918" t="n">
        <v>6</v>
      </c>
      <c r="F7918" t="inlineStr">
        <is>
          <t>1210-2B1 Limit switch fault Fork A in working position</t>
        </is>
      </c>
      <c r="G7918" t="inlineStr">
        <is>
          <t>Tagged</t>
        </is>
      </c>
      <c r="H7918" s="26" t="n">
        <v>0</v>
      </c>
      <c r="I7918" t="inlineStr">
        <is>
          <t>1210-2B1 Limit switch fault Fork A in working position</t>
        </is>
      </c>
      <c r="J7918" t="inlineStr">
        <is>
          <t>Equipment fault</t>
        </is>
      </c>
      <c r="K7918" t="inlineStr">
        <is>
          <t>210</t>
        </is>
      </c>
      <c r="L7918" t="inlineStr">
        <is>
          <t>ST210 Gasket Feed: Limit switch fault Fork A/B in working position</t>
        </is>
      </c>
    </row>
    <row r="7919">
      <c r="A7919" t="n">
        <v>14421</v>
      </c>
      <c r="B7919" s="25" t="n">
        <v>46173.88877739583</v>
      </c>
      <c r="C7919" s="25" t="n">
        <v>46173.88901501158</v>
      </c>
      <c r="D7919" s="26" t="n">
        <v>0.008208333333333333</v>
      </c>
      <c r="E7919" t="n">
        <v>4</v>
      </c>
      <c r="F7919" t="inlineStr">
        <is>
          <t>1210-2B1 Limit switch fault Fork A in working position</t>
        </is>
      </c>
      <c r="G7919" t="inlineStr">
        <is>
          <t>Tagged</t>
        </is>
      </c>
      <c r="H7919" s="26" t="n">
        <v>0</v>
      </c>
      <c r="I7919" t="inlineStr">
        <is>
          <t>1210-2B1 Limit switch fault Fork A in working position</t>
        </is>
      </c>
      <c r="J7919" t="inlineStr">
        <is>
          <t>Equipment fault</t>
        </is>
      </c>
      <c r="K7919" t="inlineStr">
        <is>
          <t>210</t>
        </is>
      </c>
      <c r="L7919" t="inlineStr">
        <is>
          <t>ST210 Gasket Feed: Limit switch fault Fork A/B in working position</t>
        </is>
      </c>
    </row>
    <row r="7920">
      <c r="A7920" t="n">
        <v>14424</v>
      </c>
      <c r="B7920" s="25" t="n">
        <v>46173.89423202546</v>
      </c>
      <c r="C7920" s="25" t="n">
        <v>46173.90012739583</v>
      </c>
      <c r="D7920" s="26" t="n">
        <v>0.1453841666666667</v>
      </c>
      <c r="E7920" t="n">
        <v>3</v>
      </c>
      <c r="F7920" t="inlineStr">
        <is>
          <t>End of reel (all stations)</t>
        </is>
      </c>
      <c r="G7920" t="inlineStr">
        <is>
          <t>Tagged</t>
        </is>
      </c>
      <c r="H7920" s="26" t="n">
        <v>0</v>
      </c>
      <c r="I7920" t="inlineStr">
        <is>
          <t>End of reel (all stations)</t>
        </is>
      </c>
      <c r="J7920" t="inlineStr">
        <is>
          <t>Material supply (reels / infeed)</t>
        </is>
      </c>
      <c r="K7920" t="inlineStr"/>
      <c r="L7920" t="inlineStr"/>
    </row>
    <row r="7921">
      <c r="A7921" t="n">
        <v>14425</v>
      </c>
      <c r="B7921" s="25" t="n">
        <v>46173.90481130787</v>
      </c>
      <c r="C7921" s="25" t="n">
        <v>46173.908834375</v>
      </c>
      <c r="D7921" s="26" t="n">
        <v>0.1045111111111111</v>
      </c>
      <c r="E7921" t="n">
        <v>3</v>
      </c>
      <c r="F7921" t="inlineStr">
        <is>
          <t>1211-2B1 Limit switch fault Fork B in working position</t>
        </is>
      </c>
      <c r="G7921" t="inlineStr">
        <is>
          <t>Tagged</t>
        </is>
      </c>
      <c r="H7921" s="26" t="n">
        <v>0</v>
      </c>
      <c r="I7921" t="inlineStr">
        <is>
          <t>1211-2B1 Limit switch fault Fork B in working position</t>
        </is>
      </c>
      <c r="J7921" t="inlineStr">
        <is>
          <t>Equipment fault</t>
        </is>
      </c>
      <c r="K7921" t="inlineStr">
        <is>
          <t>211</t>
        </is>
      </c>
      <c r="L7921" t="inlineStr">
        <is>
          <t>ST211 Gasket Feed: Limit switch fault Fork A/B in working position</t>
        </is>
      </c>
    </row>
    <row r="7922">
      <c r="A7922" t="n">
        <v>14426</v>
      </c>
      <c r="B7922" s="25" t="n">
        <v>46173.91784366898</v>
      </c>
      <c r="C7922" s="25" t="n">
        <v>46173.91784366898</v>
      </c>
      <c r="D7922" s="26" t="n">
        <v>0.24974</v>
      </c>
      <c r="E7922" t="n">
        <v>1</v>
      </c>
      <c r="F7922" t="inlineStr">
        <is>
          <t>1A02-5T2 Battery in external UPS must be checked</t>
        </is>
      </c>
      <c r="G7922" t="inlineStr">
        <is>
          <t>Inferred from alarm text</t>
        </is>
      </c>
      <c r="H7922" s="26" t="n">
        <v>0.24974</v>
      </c>
      <c r="I7922" t="inlineStr"/>
      <c r="J7922" t="inlineStr">
        <is>
          <t>Utilities / infrastructure</t>
        </is>
      </c>
      <c r="K7922" t="inlineStr"/>
      <c r="L7922" t="inlineStr"/>
    </row>
    <row r="7923">
      <c r="A7923" t="n">
        <v>14427</v>
      </c>
      <c r="B7923" s="25" t="n">
        <v>46173.9291943287</v>
      </c>
      <c r="C7923" s="25" t="n">
        <v>46173.9331940625</v>
      </c>
      <c r="D7923" s="26" t="n">
        <v>0.1140825</v>
      </c>
      <c r="E7923" t="n">
        <v>3</v>
      </c>
      <c r="F7923" t="inlineStr">
        <is>
          <t>1A07-1B1 Main air valve basic machine pressure not present</t>
        </is>
      </c>
      <c r="G7923" t="inlineStr">
        <is>
          <t>Tagged (+ untagged rows absorbed)</t>
        </is>
      </c>
      <c r="H7923" s="26" t="n">
        <v>0.009321388888888889</v>
      </c>
      <c r="I7923" t="inlineStr">
        <is>
          <t>1A07-1B1 Main air valve basic machine pressure not present</t>
        </is>
      </c>
      <c r="J7923" t="inlineStr">
        <is>
          <t>Utilities / infrastructure</t>
        </is>
      </c>
      <c r="K7923" t="inlineStr"/>
      <c r="L7923" t="inlineStr"/>
    </row>
    <row r="7924">
      <c r="A7924" t="n">
        <v>14430</v>
      </c>
      <c r="B7924" s="25" t="n">
        <v>46173.93664934028</v>
      </c>
      <c r="C7924" s="25" t="n">
        <v>46173.93729864583</v>
      </c>
      <c r="D7924" s="26" t="n">
        <v>0.01780944444444445</v>
      </c>
      <c r="E7924" t="n">
        <v>2</v>
      </c>
      <c r="F7924" t="inlineStr">
        <is>
          <t>1406-6B1 Valve in pickup position A not present</t>
        </is>
      </c>
      <c r="G7924" t="inlineStr">
        <is>
          <t>Tagged</t>
        </is>
      </c>
      <c r="H7924" s="26" t="n">
        <v>0</v>
      </c>
      <c r="I7924" t="inlineStr">
        <is>
          <t>1406-6B1 Valve in pickup position A not present</t>
        </is>
      </c>
      <c r="J7924" t="inlineStr">
        <is>
          <t>Equipment fault</t>
        </is>
      </c>
      <c r="K7924" t="inlineStr">
        <is>
          <t>406</t>
        </is>
      </c>
      <c r="L7924" t="inlineStr">
        <is>
          <t>ST406 Valve Feed: Valve in pickup position A/B not present</t>
        </is>
      </c>
    </row>
    <row r="7925">
      <c r="A7925" t="n">
        <v>14431</v>
      </c>
      <c r="B7925" s="25" t="n">
        <v>46173.94665146991</v>
      </c>
      <c r="C7925" s="25" t="n">
        <v>46173.94847746528</v>
      </c>
      <c r="D7925" s="26" t="n">
        <v>0.05036194444444445</v>
      </c>
      <c r="E7925" t="n">
        <v>3</v>
      </c>
      <c r="F7925" t="inlineStr">
        <is>
          <t>1152-1M1 unwinder has reached adjusted current limit</t>
        </is>
      </c>
      <c r="G7925" t="inlineStr">
        <is>
          <t>Tagged</t>
        </is>
      </c>
      <c r="H7925" s="26" t="n">
        <v>0</v>
      </c>
      <c r="I7925" t="inlineStr">
        <is>
          <t>1152-1M1 unwinder has reached adjusted current limit</t>
        </is>
      </c>
      <c r="J7925" t="inlineStr">
        <is>
          <t>Equipment fault</t>
        </is>
      </c>
      <c r="K7925" t="inlineStr">
        <is>
          <t>152</t>
        </is>
      </c>
      <c r="L7925" t="inlineStr">
        <is>
          <t>ST152 ARV Film: unwinder has reached adjusted current limit</t>
        </is>
      </c>
    </row>
    <row r="7926">
      <c r="A7926" t="n">
        <v>14435</v>
      </c>
      <c r="B7926" s="25" t="n">
        <v>46173.95509788195</v>
      </c>
      <c r="C7926" s="25" t="n">
        <v>46173.95652376158</v>
      </c>
      <c r="D7926" s="26" t="n">
        <v>0.04632777777777778</v>
      </c>
      <c r="E7926" t="n">
        <v>3</v>
      </c>
      <c r="F7926" t="inlineStr">
        <is>
          <t>1211-2B1 Limit switch fault Fork B in working position</t>
        </is>
      </c>
      <c r="G7926" t="inlineStr">
        <is>
          <t>Tagged</t>
        </is>
      </c>
      <c r="H7926" s="26" t="n">
        <v>0</v>
      </c>
      <c r="I7926" t="inlineStr">
        <is>
          <t>1211-2B1 Limit switch fault Fork B in working position</t>
        </is>
      </c>
      <c r="J7926" t="inlineStr">
        <is>
          <t>Equipment fault</t>
        </is>
      </c>
      <c r="K7926" t="inlineStr">
        <is>
          <t>211</t>
        </is>
      </c>
      <c r="L7926" t="inlineStr">
        <is>
          <t>ST211 Gasket Feed: Limit switch fault Fork A/B in working position</t>
        </is>
      </c>
    </row>
    <row r="7927">
      <c r="A7927" t="n">
        <v>14436</v>
      </c>
      <c r="B7927" s="25" t="n">
        <v>46173.95946855324</v>
      </c>
      <c r="C7927" s="25" t="n">
        <v>46173.95946855324</v>
      </c>
      <c r="D7927" s="26" t="n">
        <v>0.6262158333333333</v>
      </c>
      <c r="E7927" t="n">
        <v>1</v>
      </c>
      <c r="F7927" t="inlineStr">
        <is>
          <t>1A02-5T2 Battery in external UPS must be checked</t>
        </is>
      </c>
      <c r="G7927" t="inlineStr">
        <is>
          <t>Inferred from alarm text</t>
        </is>
      </c>
      <c r="H7927" s="26" t="n">
        <v>0.6262158333333333</v>
      </c>
      <c r="I7927" t="inlineStr"/>
      <c r="J7927" t="inlineStr">
        <is>
          <t>Utilities / infrastructure</t>
        </is>
      </c>
      <c r="K7927" t="inlineStr"/>
      <c r="L7927" t="inlineStr"/>
    </row>
    <row r="7928">
      <c r="A7928" t="n">
        <v>14437</v>
      </c>
      <c r="B7928" s="25" t="n">
        <v>46173.99512546296</v>
      </c>
      <c r="C7928" s="25" t="n">
        <v>46173.99592534722</v>
      </c>
      <c r="D7928" s="26" t="n">
        <v>0.02183972222222222</v>
      </c>
      <c r="E7928" t="n">
        <v>5</v>
      </c>
      <c r="F7928" t="inlineStr">
        <is>
          <t>1211-2B1 Limit switch fault Fork B in working position</t>
        </is>
      </c>
      <c r="G7928" t="inlineStr">
        <is>
          <t>Tagged</t>
        </is>
      </c>
      <c r="H7928" s="26" t="n">
        <v>0</v>
      </c>
      <c r="I7928" t="inlineStr">
        <is>
          <t>1211-2B1 Limit switch fault Fork B in working position</t>
        </is>
      </c>
      <c r="J7928" t="inlineStr">
        <is>
          <t>Equipment fault</t>
        </is>
      </c>
      <c r="K7928" t="inlineStr">
        <is>
          <t>211</t>
        </is>
      </c>
      <c r="L7928" t="inlineStr">
        <is>
          <t>ST211 Gasket Feed: Limit switch fault Fork A/B in working position</t>
        </is>
      </c>
    </row>
    <row r="7929">
      <c r="A7929" t="n">
        <v>14439</v>
      </c>
      <c r="B7929" s="25" t="n">
        <v>46173.9962962963</v>
      </c>
      <c r="C7929" s="25" t="n">
        <v>46173.99638325231</v>
      </c>
      <c r="D7929" s="26" t="n">
        <v>0.004591666666666666</v>
      </c>
      <c r="E7929" t="n">
        <v>2</v>
      </c>
      <c r="F7929" t="inlineStr">
        <is>
          <t>MSM-Main: At least one station takes longer than maximum allowed</t>
        </is>
      </c>
      <c r="G7929" t="inlineStr">
        <is>
          <t>Tagged</t>
        </is>
      </c>
      <c r="H7929" s="26" t="n">
        <v>0</v>
      </c>
      <c r="I7929" t="inlineStr">
        <is>
          <t>MSM-Main: At least one station takes longer than maximum allowed</t>
        </is>
      </c>
      <c r="J7929" t="inlineStr">
        <is>
          <t>Controller / machine cycle-time</t>
        </is>
      </c>
      <c r="K7929" t="inlineStr"/>
      <c r="L7929" t="inlineStr"/>
    </row>
    <row r="7930">
      <c r="A7930" t="n">
        <v>14440</v>
      </c>
      <c r="B7930" s="25" t="n">
        <v>46174.00341438657</v>
      </c>
      <c r="C7930" s="25" t="n">
        <v>46174.00341438657</v>
      </c>
      <c r="D7930" s="26" t="n">
        <v>0.17404</v>
      </c>
      <c r="E7930" t="n">
        <v>1</v>
      </c>
      <c r="F7930" t="inlineStr">
        <is>
          <t>1A02-5T2 Battery in external UPS must be checked</t>
        </is>
      </c>
      <c r="G7930" t="inlineStr">
        <is>
          <t>Inferred from alarm text</t>
        </is>
      </c>
      <c r="H7930" s="26" t="n">
        <v>0.17404</v>
      </c>
      <c r="I7930" t="inlineStr"/>
      <c r="J7930" t="inlineStr">
        <is>
          <t>Utilities / infrastructure</t>
        </is>
      </c>
      <c r="K7930" t="inlineStr"/>
      <c r="L7930" t="inlineStr"/>
    </row>
    <row r="7931">
      <c r="A7931" t="n">
        <v>14441</v>
      </c>
      <c r="B7931" s="25" t="n">
        <v>46174.02689074074</v>
      </c>
      <c r="C7931" s="25" t="n">
        <v>46174.02722114584</v>
      </c>
      <c r="D7931" s="26" t="n">
        <v>0.01001666666666667</v>
      </c>
      <c r="E7931" t="n">
        <v>2</v>
      </c>
      <c r="F7931" t="inlineStr">
        <is>
          <t>Web torn (all stations)</t>
        </is>
      </c>
      <c r="G7931" t="inlineStr">
        <is>
          <t>Tagged</t>
        </is>
      </c>
      <c r="H7931" s="26" t="n">
        <v>0</v>
      </c>
      <c r="I7931" t="inlineStr">
        <is>
          <t>Web torn (all stations)</t>
        </is>
      </c>
      <c r="J7931" t="inlineStr">
        <is>
          <t>Material supply (reels / infeed)</t>
        </is>
      </c>
      <c r="K7931" t="inlineStr"/>
      <c r="L7931" t="inlineStr"/>
    </row>
    <row r="7932">
      <c r="A7932" t="n">
        <v>14442</v>
      </c>
      <c r="B7932" s="25" t="n">
        <v>46174.02733707176</v>
      </c>
      <c r="C7932" s="25" t="n">
        <v>46174.03598121527</v>
      </c>
      <c r="D7932" s="26" t="n">
        <v>0.2158066666666667</v>
      </c>
      <c r="E7932" t="n">
        <v>6</v>
      </c>
      <c r="F7932" t="inlineStr">
        <is>
          <t>Web torn (all stations)</t>
        </is>
      </c>
      <c r="G7932" t="inlineStr">
        <is>
          <t>Tagged (+ untagged rows absorbed)</t>
        </is>
      </c>
      <c r="H7932" s="26" t="n">
        <v>0.0002777777777777778</v>
      </c>
      <c r="I7932" t="inlineStr">
        <is>
          <t>Web torn (all stations)</t>
        </is>
      </c>
      <c r="J7932" t="inlineStr">
        <is>
          <t>Material supply (reels / infeed)</t>
        </is>
      </c>
      <c r="K7932" t="inlineStr"/>
      <c r="L7932" t="inlineStr"/>
    </row>
    <row r="7933">
      <c r="A7933" t="n">
        <v>14443</v>
      </c>
      <c r="B7933" s="25" t="n">
        <v>46174.03849105324</v>
      </c>
      <c r="C7933" s="25" t="n">
        <v>46174.03927357639</v>
      </c>
      <c r="D7933" s="26" t="n">
        <v>0.03647222222222223</v>
      </c>
      <c r="E7933" t="n">
        <v>4</v>
      </c>
      <c r="F7933" t="inlineStr">
        <is>
          <t>1210-2B1 Limit switch fault Fork A in working position</t>
        </is>
      </c>
      <c r="G7933" t="inlineStr">
        <is>
          <t>Tagged (+ untagged rows absorbed)</t>
        </is>
      </c>
      <c r="H7933" s="26" t="n">
        <v>0.0002777777777777778</v>
      </c>
      <c r="I7933" t="inlineStr">
        <is>
          <t>1210-2B1 Limit switch fault Fork A in working position</t>
        </is>
      </c>
      <c r="J7933" t="inlineStr">
        <is>
          <t>Equipment fault</t>
        </is>
      </c>
      <c r="K7933" t="inlineStr">
        <is>
          <t>210</t>
        </is>
      </c>
      <c r="L7933" t="inlineStr">
        <is>
          <t>ST210 Gasket Feed: Limit switch fault Fork A/B in working position</t>
        </is>
      </c>
    </row>
    <row r="7934">
      <c r="A7934" t="n">
        <v>14446</v>
      </c>
      <c r="B7934" s="25" t="n">
        <v>46174.04725219907</v>
      </c>
      <c r="C7934" s="25" t="n">
        <v>46174.0543125</v>
      </c>
      <c r="D7934" s="26" t="n">
        <v>0.1712555555555555</v>
      </c>
      <c r="E7934" t="n">
        <v>2</v>
      </c>
      <c r="F7934" t="inlineStr">
        <is>
          <t>1406-6B1 Valve in pickup position A not present</t>
        </is>
      </c>
      <c r="G7934" t="inlineStr">
        <is>
          <t>Tagged</t>
        </is>
      </c>
      <c r="H7934" s="26" t="n">
        <v>0</v>
      </c>
      <c r="I7934" t="inlineStr">
        <is>
          <t>1406-6B1 Valve in pickup position A not present</t>
        </is>
      </c>
      <c r="J7934" t="inlineStr">
        <is>
          <t>Equipment fault</t>
        </is>
      </c>
      <c r="K7934" t="inlineStr">
        <is>
          <t>406</t>
        </is>
      </c>
      <c r="L7934" t="inlineStr">
        <is>
          <t>ST406 Valve Feed: Valve in pickup position A/B not present</t>
        </is>
      </c>
    </row>
    <row r="7935">
      <c r="A7935" t="n">
        <v>14447</v>
      </c>
      <c r="B7935" s="25" t="n">
        <v>46174.05621380787</v>
      </c>
      <c r="C7935" s="25" t="n">
        <v>46174.0575934838</v>
      </c>
      <c r="D7935" s="26" t="n">
        <v>0.03631222222222223</v>
      </c>
      <c r="E7935" t="n">
        <v>5</v>
      </c>
      <c r="F7935" t="inlineStr">
        <is>
          <t>1A07-1B1 Main air valve basic machine pressure not present</t>
        </is>
      </c>
      <c r="G7935" t="inlineStr">
        <is>
          <t>Tagged (+ untagged rows absorbed)</t>
        </is>
      </c>
      <c r="H7935" s="26" t="n">
        <v>0.002226944444444444</v>
      </c>
      <c r="I7935" t="inlineStr">
        <is>
          <t>1A07-1B1 Main air valve basic machine pressure not present</t>
        </is>
      </c>
      <c r="J7935" t="inlineStr">
        <is>
          <t>Utilities / infrastructure</t>
        </is>
      </c>
      <c r="K7935" t="inlineStr"/>
      <c r="L7935" t="inlineStr"/>
    </row>
    <row r="7936">
      <c r="A7936" t="n">
        <v>14448</v>
      </c>
      <c r="B7936" s="25" t="n">
        <v>46174.0587818287</v>
      </c>
      <c r="C7936" s="25" t="n">
        <v>46174.05963969907</v>
      </c>
      <c r="D7936" s="26" t="n">
        <v>0.02337138888888889</v>
      </c>
      <c r="E7936" t="n">
        <v>3</v>
      </c>
      <c r="F7936" t="inlineStr">
        <is>
          <t>1211-2B1 Limit switch fault Fork B in working position</t>
        </is>
      </c>
      <c r="G7936" t="inlineStr">
        <is>
          <t>Tagged</t>
        </is>
      </c>
      <c r="H7936" s="26" t="n">
        <v>0</v>
      </c>
      <c r="I7936" t="inlineStr">
        <is>
          <t>1211-2B1 Limit switch fault Fork B in working position</t>
        </is>
      </c>
      <c r="J7936" t="inlineStr">
        <is>
          <t>Equipment fault</t>
        </is>
      </c>
      <c r="K7936" t="inlineStr">
        <is>
          <t>211</t>
        </is>
      </c>
      <c r="L7936" t="inlineStr">
        <is>
          <t>ST211 Gasket Feed: Limit switch fault Fork A/B in working position</t>
        </is>
      </c>
    </row>
    <row r="7937">
      <c r="A7937" t="n">
        <v>14450</v>
      </c>
      <c r="B7937" s="25" t="n">
        <v>46174.05990049768</v>
      </c>
      <c r="C7937" s="25" t="n">
        <v>46174.0606889699</v>
      </c>
      <c r="D7937" s="26" t="n">
        <v>0.02198333333333333</v>
      </c>
      <c r="E7937" t="n">
        <v>3</v>
      </c>
      <c r="F7937" t="inlineStr">
        <is>
          <t>1210-2B1 Limit switch fault Fork A in working position</t>
        </is>
      </c>
      <c r="G7937" t="inlineStr">
        <is>
          <t>Tagged</t>
        </is>
      </c>
      <c r="H7937" s="26" t="n">
        <v>0</v>
      </c>
      <c r="I7937" t="inlineStr">
        <is>
          <t>1210-2B1 Limit switch fault Fork A in working position</t>
        </is>
      </c>
      <c r="J7937" t="inlineStr">
        <is>
          <t>Equipment fault</t>
        </is>
      </c>
      <c r="K7937" t="inlineStr">
        <is>
          <t>210</t>
        </is>
      </c>
      <c r="L7937" t="inlineStr">
        <is>
          <t>ST210 Gasket Feed: Limit switch fault Fork A/B in working position</t>
        </is>
      </c>
    </row>
    <row r="7938">
      <c r="A7938" t="n">
        <v>14451</v>
      </c>
      <c r="B7938" s="25" t="n">
        <v>46174.0700278125</v>
      </c>
      <c r="C7938" s="25" t="n">
        <v>46174.0735002662</v>
      </c>
      <c r="D7938" s="26" t="n">
        <v>0.08807055555555555</v>
      </c>
      <c r="E7938" t="n">
        <v>3</v>
      </c>
      <c r="F7938" t="inlineStr">
        <is>
          <t>Web torn (all stations)</t>
        </is>
      </c>
      <c r="G7938" t="inlineStr">
        <is>
          <t>Tagged</t>
        </is>
      </c>
      <c r="H7938" s="26" t="n">
        <v>0</v>
      </c>
      <c r="I7938" t="inlineStr">
        <is>
          <t>Web torn (all stations)</t>
        </is>
      </c>
      <c r="J7938" t="inlineStr">
        <is>
          <t>Material supply (reels / infeed)</t>
        </is>
      </c>
      <c r="K7938" t="inlineStr"/>
      <c r="L7938" t="inlineStr"/>
    </row>
    <row r="7939">
      <c r="A7939" t="n">
        <v>14452</v>
      </c>
      <c r="B7939" s="25" t="n">
        <v>46174.07384814815</v>
      </c>
      <c r="C7939" s="25" t="n">
        <v>46174.0739119213</v>
      </c>
      <c r="D7939" s="26" t="n">
        <v>0.005286944444444445</v>
      </c>
      <c r="E7939" t="n">
        <v>3</v>
      </c>
      <c r="F7939" t="inlineStr">
        <is>
          <t>1128-1B1 Last splice has not been detected</t>
        </is>
      </c>
      <c r="G7939" t="inlineStr">
        <is>
          <t>Tagged (+ untagged rows absorbed)</t>
        </is>
      </c>
      <c r="H7939" s="26" t="n">
        <v>0.0002786111111111111</v>
      </c>
      <c r="I7939" t="inlineStr">
        <is>
          <t>1128-1B1 Last splice has not been detected</t>
        </is>
      </c>
      <c r="J7939" t="inlineStr">
        <is>
          <t>Equipment fault</t>
        </is>
      </c>
      <c r="K7939" t="inlineStr">
        <is>
          <t>128</t>
        </is>
      </c>
      <c r="L7939" t="inlineStr">
        <is>
          <t>ST128: Last splice has not been detected</t>
        </is>
      </c>
    </row>
    <row r="7940">
      <c r="A7940" t="n">
        <v>14455</v>
      </c>
      <c r="B7940" s="25" t="n">
        <v>46174.08033483796</v>
      </c>
      <c r="C7940" s="25" t="n">
        <v>46174.08140725694</v>
      </c>
      <c r="D7940" s="26" t="n">
        <v>0.02838055555555555</v>
      </c>
      <c r="E7940" t="n">
        <v>3</v>
      </c>
      <c r="F7940" t="inlineStr">
        <is>
          <t>1406-6B1 Valve in pickup position A not present</t>
        </is>
      </c>
      <c r="G7940" t="inlineStr">
        <is>
          <t>Tagged</t>
        </is>
      </c>
      <c r="H7940" s="26" t="n">
        <v>0</v>
      </c>
      <c r="I7940" t="inlineStr">
        <is>
          <t>1406-6B1 Valve in pickup position A not present</t>
        </is>
      </c>
      <c r="J7940" t="inlineStr">
        <is>
          <t>Equipment fault</t>
        </is>
      </c>
      <c r="K7940" t="inlineStr">
        <is>
          <t>406</t>
        </is>
      </c>
      <c r="L7940" t="inlineStr">
        <is>
          <t>ST406 Valve Feed: Valve in pickup position A/B not present</t>
        </is>
      </c>
    </row>
    <row r="7941">
      <c r="A7941" t="n">
        <v>14456</v>
      </c>
      <c r="B7941" s="25" t="n">
        <v>46174.08358082176</v>
      </c>
      <c r="C7941" s="25" t="n">
        <v>46174.09114552083</v>
      </c>
      <c r="D7941" s="26" t="n">
        <v>0.1862852777777778</v>
      </c>
      <c r="E7941" t="n">
        <v>3</v>
      </c>
      <c r="F7941" t="inlineStr">
        <is>
          <t>1210-2B1 Limit switch fault Fork A in working position</t>
        </is>
      </c>
      <c r="G7941" t="inlineStr">
        <is>
          <t>Tagged</t>
        </is>
      </c>
      <c r="H7941" s="26" t="n">
        <v>0</v>
      </c>
      <c r="I7941" t="inlineStr">
        <is>
          <t>1210-2B1 Limit switch fault Fork A in working position</t>
        </is>
      </c>
      <c r="J7941" t="inlineStr">
        <is>
          <t>Equipment fault</t>
        </is>
      </c>
      <c r="K7941" t="inlineStr">
        <is>
          <t>210</t>
        </is>
      </c>
      <c r="L7941" t="inlineStr">
        <is>
          <t>ST210 Gasket Feed: Limit switch fault Fork A/B in working position</t>
        </is>
      </c>
    </row>
    <row r="7942">
      <c r="A7942" t="n">
        <v>14457</v>
      </c>
      <c r="B7942" s="25" t="n">
        <v>46174.10080922454</v>
      </c>
      <c r="C7942" s="25" t="n">
        <v>46174.10675690972</v>
      </c>
      <c r="D7942" s="26" t="n">
        <v>0.1455277777777778</v>
      </c>
      <c r="E7942" t="n">
        <v>3</v>
      </c>
      <c r="F7942" t="inlineStr">
        <is>
          <t>End of reel (all stations)</t>
        </is>
      </c>
      <c r="G7942" t="inlineStr">
        <is>
          <t>Tagged</t>
        </is>
      </c>
      <c r="H7942" s="26" t="n">
        <v>0</v>
      </c>
      <c r="I7942" t="inlineStr">
        <is>
          <t>End of reel (all stations)</t>
        </is>
      </c>
      <c r="J7942" t="inlineStr">
        <is>
          <t>Material supply (reels / infeed)</t>
        </is>
      </c>
      <c r="K7942" t="inlineStr"/>
      <c r="L7942" t="inlineStr"/>
    </row>
    <row r="7943">
      <c r="A7943" t="n">
        <v>14458</v>
      </c>
      <c r="B7943" s="25" t="n">
        <v>46174.10688445602</v>
      </c>
      <c r="C7943" s="25" t="n">
        <v>46174.10695987268</v>
      </c>
      <c r="D7943" s="26" t="n">
        <v>0.008348055555555556</v>
      </c>
      <c r="E7943" t="n">
        <v>2</v>
      </c>
      <c r="F7943" t="inlineStr">
        <is>
          <t>1210-2B1 Limit switch fault Fork A in working position</t>
        </is>
      </c>
      <c r="G7943" t="inlineStr">
        <is>
          <t>Tagged</t>
        </is>
      </c>
      <c r="H7943" s="26" t="n">
        <v>0</v>
      </c>
      <c r="I7943" t="inlineStr">
        <is>
          <t>1210-2B1 Limit switch fault Fork A in working position</t>
        </is>
      </c>
      <c r="J7943" t="inlineStr">
        <is>
          <t>Equipment fault</t>
        </is>
      </c>
      <c r="K7943" t="inlineStr">
        <is>
          <t>210</t>
        </is>
      </c>
      <c r="L7943" t="inlineStr">
        <is>
          <t>ST210 Gasket Feed: Limit switch fault Fork A/B in working position</t>
        </is>
      </c>
    </row>
    <row r="7944">
      <c r="A7944" t="n">
        <v>14459</v>
      </c>
      <c r="B7944" s="25" t="n">
        <v>46174.1073772338</v>
      </c>
      <c r="C7944" s="25" t="n">
        <v>46174.11025219908</v>
      </c>
      <c r="D7944" s="26" t="n">
        <v>0.07358999999999999</v>
      </c>
      <c r="E7944" t="n">
        <v>3</v>
      </c>
      <c r="F7944" t="inlineStr">
        <is>
          <t>1210-2B1 Limit switch fault Fork A in working position</t>
        </is>
      </c>
      <c r="G7944" t="inlineStr">
        <is>
          <t>Tagged</t>
        </is>
      </c>
      <c r="H7944" s="26" t="n">
        <v>0</v>
      </c>
      <c r="I7944" t="inlineStr">
        <is>
          <t>1210-2B1 Limit switch fault Fork A in working position</t>
        </is>
      </c>
      <c r="J7944" t="inlineStr">
        <is>
          <t>Equipment fault</t>
        </is>
      </c>
      <c r="K7944" t="inlineStr">
        <is>
          <t>210</t>
        </is>
      </c>
      <c r="L7944" t="inlineStr">
        <is>
          <t>ST210 Gasket Feed: Limit switch fault Fork A/B in working position</t>
        </is>
      </c>
    </row>
    <row r="7945">
      <c r="A7945" t="n">
        <v>14460</v>
      </c>
      <c r="B7945" s="25" t="n">
        <v>46174.11951496528</v>
      </c>
      <c r="C7945" s="25" t="n">
        <v>46174.12021635417</v>
      </c>
      <c r="D7945" s="26" t="n">
        <v>0.01961583333333334</v>
      </c>
      <c r="E7945" t="n">
        <v>4</v>
      </c>
      <c r="F7945" t="inlineStr">
        <is>
          <t>1211-2B1 Limit switch fault Fork B in working position</t>
        </is>
      </c>
      <c r="G7945" t="inlineStr">
        <is>
          <t>Tagged</t>
        </is>
      </c>
      <c r="H7945" s="26" t="n">
        <v>0</v>
      </c>
      <c r="I7945" t="inlineStr">
        <is>
          <t>1211-2B1 Limit switch fault Fork B in working position</t>
        </is>
      </c>
      <c r="J7945" t="inlineStr">
        <is>
          <t>Equipment fault</t>
        </is>
      </c>
      <c r="K7945" t="inlineStr">
        <is>
          <t>211</t>
        </is>
      </c>
      <c r="L7945" t="inlineStr">
        <is>
          <t>ST211 Gasket Feed: Limit switch fault Fork A/B in working position</t>
        </is>
      </c>
    </row>
    <row r="7946">
      <c r="A7946" t="n">
        <v>14461</v>
      </c>
      <c r="B7946" s="25" t="n">
        <v>46174.12481304398</v>
      </c>
      <c r="C7946" s="25" t="n">
        <v>46174.14897947916</v>
      </c>
      <c r="D7946" s="26" t="n">
        <v>0.5868119444444445</v>
      </c>
      <c r="E7946" t="n">
        <v>3</v>
      </c>
      <c r="F7946" t="inlineStr">
        <is>
          <t>1210-2B1 Limit switch fault Fork A in working position</t>
        </is>
      </c>
      <c r="G7946" t="inlineStr">
        <is>
          <t>Tagged</t>
        </is>
      </c>
      <c r="H7946" s="26" t="n">
        <v>0</v>
      </c>
      <c r="I7946" t="inlineStr">
        <is>
          <t>1210-2B1 Limit switch fault Fork A in working position</t>
        </is>
      </c>
      <c r="J7946" t="inlineStr">
        <is>
          <t>Equipment fault</t>
        </is>
      </c>
      <c r="K7946" t="inlineStr">
        <is>
          <t>210</t>
        </is>
      </c>
      <c r="L7946" t="inlineStr">
        <is>
          <t>ST210 Gasket Feed: Limit switch fault Fork A/B in working position</t>
        </is>
      </c>
    </row>
    <row r="7947">
      <c r="A7947" t="n">
        <v>14462</v>
      </c>
      <c r="B7947" s="25" t="n">
        <v>46174.14932731482</v>
      </c>
      <c r="C7947" s="25" t="n">
        <v>46174.15172121528</v>
      </c>
      <c r="D7947" s="26" t="n">
        <v>0.05926194444444445</v>
      </c>
      <c r="E7947" t="n">
        <v>6</v>
      </c>
      <c r="F7947" t="inlineStr">
        <is>
          <t>1210-2B1 Limit switch fault Fork A in working position</t>
        </is>
      </c>
      <c r="G7947" t="inlineStr">
        <is>
          <t>Tagged</t>
        </is>
      </c>
      <c r="H7947" s="26" t="n">
        <v>0</v>
      </c>
      <c r="I7947" t="inlineStr">
        <is>
          <t>1210-2B1 Limit switch fault Fork A in working position</t>
        </is>
      </c>
      <c r="J7947" t="inlineStr">
        <is>
          <t>Equipment fault</t>
        </is>
      </c>
      <c r="K7947" t="inlineStr">
        <is>
          <t>210</t>
        </is>
      </c>
      <c r="L7947" t="inlineStr">
        <is>
          <t>ST210 Gasket Feed: Limit switch fault Fork A/B in working position</t>
        </is>
      </c>
    </row>
    <row r="7948">
      <c r="A7948" t="n">
        <v>14463</v>
      </c>
      <c r="B7948" s="25" t="n">
        <v>46174.15187774305</v>
      </c>
      <c r="C7948" s="25" t="n">
        <v>46174.15195891204</v>
      </c>
      <c r="D7948" s="26" t="n">
        <v>0.007094444444444445</v>
      </c>
      <c r="E7948" t="n">
        <v>2</v>
      </c>
      <c r="F7948" t="inlineStr">
        <is>
          <t>1210-2B1 Limit switch fault Fork A in working position</t>
        </is>
      </c>
      <c r="G7948" t="inlineStr">
        <is>
          <t>Tagged</t>
        </is>
      </c>
      <c r="H7948" s="26" t="n">
        <v>0</v>
      </c>
      <c r="I7948" t="inlineStr">
        <is>
          <t>1210-2B1 Limit switch fault Fork A in working position</t>
        </is>
      </c>
      <c r="J7948" t="inlineStr">
        <is>
          <t>Equipment fault</t>
        </is>
      </c>
      <c r="K7948" t="inlineStr">
        <is>
          <t>210</t>
        </is>
      </c>
      <c r="L7948" t="inlineStr">
        <is>
          <t>ST210 Gasket Feed: Limit switch fault Fork A/B in working position</t>
        </is>
      </c>
    </row>
    <row r="7949">
      <c r="A7949" t="n">
        <v>14465</v>
      </c>
      <c r="B7949" s="25" t="n">
        <v>46174.16721079861</v>
      </c>
      <c r="C7949" s="25" t="n">
        <v>46174.16721079861</v>
      </c>
      <c r="D7949" s="26" t="n">
        <v>0.2326122222222222</v>
      </c>
      <c r="E7949" t="n">
        <v>1</v>
      </c>
      <c r="F7949" t="inlineStr">
        <is>
          <t>MSM-Main: At least one station takes longer than the set cycle time allows</t>
        </is>
      </c>
      <c r="G7949" t="inlineStr">
        <is>
          <t>Inferred from alarm text</t>
        </is>
      </c>
      <c r="H7949" s="26" t="n">
        <v>0.2326122222222222</v>
      </c>
      <c r="I7949" t="inlineStr"/>
      <c r="J7949" t="inlineStr">
        <is>
          <t>Controller / machine cycle-time</t>
        </is>
      </c>
      <c r="K7949" t="inlineStr"/>
      <c r="L7949" t="inlineStr"/>
    </row>
    <row r="7950">
      <c r="A7950" t="n">
        <v>14468</v>
      </c>
      <c r="B7950" s="25" t="n">
        <v>46174.18815424768</v>
      </c>
      <c r="C7950" s="25" t="n">
        <v>46174.18893688657</v>
      </c>
      <c r="D7950" s="26" t="n">
        <v>0.02045361111111111</v>
      </c>
      <c r="E7950" t="n">
        <v>2</v>
      </c>
      <c r="F7950" t="inlineStr">
        <is>
          <t>1406-6B1 Valve in pickup position A not present</t>
        </is>
      </c>
      <c r="G7950" t="inlineStr">
        <is>
          <t>Tagged</t>
        </is>
      </c>
      <c r="H7950" s="26" t="n">
        <v>0</v>
      </c>
      <c r="I7950" t="inlineStr">
        <is>
          <t>1406-6B1 Valve in pickup position A not present</t>
        </is>
      </c>
      <c r="J7950" t="inlineStr">
        <is>
          <t>Equipment fault</t>
        </is>
      </c>
      <c r="K7950" t="inlineStr">
        <is>
          <t>406</t>
        </is>
      </c>
      <c r="L7950" t="inlineStr">
        <is>
          <t>ST406 Valve Feed: Valve in pickup position A/B not present</t>
        </is>
      </c>
    </row>
    <row r="7951">
      <c r="A7951" t="n">
        <v>14469</v>
      </c>
      <c r="B7951" s="25" t="n">
        <v>46174.19145324074</v>
      </c>
      <c r="C7951" s="25" t="n">
        <v>46174.20017711806</v>
      </c>
      <c r="D7951" s="26" t="n">
        <v>0.217025</v>
      </c>
      <c r="E7951" t="n">
        <v>4</v>
      </c>
      <c r="F7951" t="inlineStr">
        <is>
          <t>End of reel (all stations)</t>
        </is>
      </c>
      <c r="G7951" t="inlineStr">
        <is>
          <t>Tagged</t>
        </is>
      </c>
      <c r="H7951" s="26" t="n">
        <v>0</v>
      </c>
      <c r="I7951" t="inlineStr">
        <is>
          <t>End of reel (all stations)</t>
        </is>
      </c>
      <c r="J7951" t="inlineStr">
        <is>
          <t>Material supply (reels / infeed)</t>
        </is>
      </c>
      <c r="K7951" t="inlineStr"/>
      <c r="L7951" t="inlineStr"/>
    </row>
    <row r="7952">
      <c r="A7952" t="n">
        <v>14470</v>
      </c>
      <c r="B7952" s="25" t="n">
        <v>46174.20090748843</v>
      </c>
      <c r="C7952" s="25" t="n">
        <v>46174.20651273148</v>
      </c>
      <c r="D7952" s="26" t="n">
        <v>0.1467702777777778</v>
      </c>
      <c r="E7952" t="n">
        <v>5</v>
      </c>
      <c r="F7952" t="inlineStr">
        <is>
          <t>Web torn (all stations)</t>
        </is>
      </c>
      <c r="G7952" t="inlineStr">
        <is>
          <t>Tagged</t>
        </is>
      </c>
      <c r="H7952" s="26" t="n">
        <v>0</v>
      </c>
      <c r="I7952" t="inlineStr">
        <is>
          <t>Web torn (all stations)</t>
        </is>
      </c>
      <c r="J7952" t="inlineStr">
        <is>
          <t>Material supply (reels / infeed)</t>
        </is>
      </c>
      <c r="K7952" t="inlineStr"/>
      <c r="L7952" t="inlineStr"/>
    </row>
    <row r="7953">
      <c r="A7953" t="n">
        <v>14471</v>
      </c>
      <c r="B7953" s="25" t="n">
        <v>46174.20759690972</v>
      </c>
      <c r="C7953" s="25" t="n">
        <v>46174.20830408565</v>
      </c>
      <c r="D7953" s="26" t="n">
        <v>0.02031222222222222</v>
      </c>
      <c r="E7953" t="n">
        <v>4</v>
      </c>
      <c r="F7953" t="inlineStr">
        <is>
          <t>1210-2B1 Limit switch fault Fork A in working position</t>
        </is>
      </c>
      <c r="G7953" t="inlineStr">
        <is>
          <t>Tagged</t>
        </is>
      </c>
      <c r="H7953" s="26" t="n">
        <v>0</v>
      </c>
      <c r="I7953" t="inlineStr">
        <is>
          <t>1210-2B1 Limit switch fault Fork A in working position</t>
        </is>
      </c>
      <c r="J7953" t="inlineStr">
        <is>
          <t>Equipment fault</t>
        </is>
      </c>
      <c r="K7953" t="inlineStr">
        <is>
          <t>210</t>
        </is>
      </c>
      <c r="L7953" t="inlineStr">
        <is>
          <t>ST210 Gasket Feed: Limit switch fault Fork A/B in working position</t>
        </is>
      </c>
    </row>
    <row r="7954">
      <c r="A7954" t="n">
        <v>14472</v>
      </c>
      <c r="B7954" s="25" t="n">
        <v>46174.20854756945</v>
      </c>
      <c r="C7954" s="25" t="n">
        <v>46174.20865767361</v>
      </c>
      <c r="D7954" s="26" t="n">
        <v>0.005146388888888889</v>
      </c>
      <c r="E7954" t="n">
        <v>2</v>
      </c>
      <c r="F7954" t="inlineStr">
        <is>
          <t>1086 Consecutive fault side B</t>
        </is>
      </c>
      <c r="G7954" t="inlineStr">
        <is>
          <t>Tagged</t>
        </is>
      </c>
      <c r="H7954" s="26" t="n">
        <v>0</v>
      </c>
      <c r="I7954" t="inlineStr">
        <is>
          <t>1086 Consecutive fault side B</t>
        </is>
      </c>
      <c r="J7954" t="inlineStr">
        <is>
          <t>Equipment fault</t>
        </is>
      </c>
      <c r="K7954" t="inlineStr">
        <is>
          <t>086</t>
        </is>
      </c>
      <c r="L7954" t="inlineStr">
        <is>
          <t>ST86 Offload: Consecutive fault side A/B</t>
        </is>
      </c>
    </row>
    <row r="7955">
      <c r="A7955" t="n">
        <v>14473</v>
      </c>
      <c r="B7955" s="25" t="n">
        <v>46174.2088547801</v>
      </c>
      <c r="C7955" s="25" t="n">
        <v>46174.20974741898</v>
      </c>
      <c r="D7955" s="26" t="n">
        <v>0.02420472222222222</v>
      </c>
      <c r="E7955" t="n">
        <v>3</v>
      </c>
      <c r="F7955" t="inlineStr">
        <is>
          <t>1086 Consecutive fault side A</t>
        </is>
      </c>
      <c r="G7955" t="inlineStr">
        <is>
          <t>Tagged</t>
        </is>
      </c>
      <c r="H7955" s="26" t="n">
        <v>0</v>
      </c>
      <c r="I7955" t="inlineStr">
        <is>
          <t>1086 Consecutive fault side A</t>
        </is>
      </c>
      <c r="J7955" t="inlineStr">
        <is>
          <t>Equipment fault</t>
        </is>
      </c>
      <c r="K7955" t="inlineStr">
        <is>
          <t>086</t>
        </is>
      </c>
      <c r="L7955" t="inlineStr">
        <is>
          <t>ST86 Offload: Consecutive fault side A/B</t>
        </is>
      </c>
    </row>
    <row r="7956">
      <c r="A7956" t="n">
        <v>14474</v>
      </c>
      <c r="B7956" s="25" t="n">
        <v>46174.20997920139</v>
      </c>
      <c r="C7956" s="25" t="n">
        <v>46174.21589799769</v>
      </c>
      <c r="D7956" s="26" t="n">
        <v>0.146225</v>
      </c>
      <c r="E7956" t="n">
        <v>4</v>
      </c>
      <c r="F7956" t="inlineStr">
        <is>
          <t>1158-5B1 All rolls empty - Please refill!</t>
        </is>
      </c>
      <c r="G7956" t="inlineStr">
        <is>
          <t>Tagged</t>
        </is>
      </c>
      <c r="H7956" s="26" t="n">
        <v>0</v>
      </c>
      <c r="I7956" t="inlineStr">
        <is>
          <t>1158-5B1 All rolls empty - Please refill!</t>
        </is>
      </c>
      <c r="J7956" t="inlineStr">
        <is>
          <t>Material supply (reels / infeed)</t>
        </is>
      </c>
      <c r="K7956" t="inlineStr">
        <is>
          <t>158</t>
        </is>
      </c>
      <c r="L7956" t="inlineStr"/>
    </row>
    <row r="7957">
      <c r="A7957" t="n">
        <v>14475</v>
      </c>
      <c r="B7957" s="25" t="n">
        <v>46174.21617630787</v>
      </c>
      <c r="C7957" s="25" t="n">
        <v>46174.21768931713</v>
      </c>
      <c r="D7957" s="26" t="n">
        <v>0.03839916666666666</v>
      </c>
      <c r="E7957" t="n">
        <v>4</v>
      </c>
      <c r="F7957" t="inlineStr">
        <is>
          <t>Web torn (all stations)</t>
        </is>
      </c>
      <c r="G7957" t="inlineStr">
        <is>
          <t>Tagged</t>
        </is>
      </c>
      <c r="H7957" s="26" t="n">
        <v>0</v>
      </c>
      <c r="I7957" t="inlineStr">
        <is>
          <t>Web torn (all stations)</t>
        </is>
      </c>
      <c r="J7957" t="inlineStr">
        <is>
          <t>Material supply (reels / infeed)</t>
        </is>
      </c>
      <c r="K7957" t="inlineStr"/>
      <c r="L7957" t="inlineStr"/>
    </row>
    <row r="7958">
      <c r="A7958" t="n">
        <v>14480</v>
      </c>
      <c r="B7958" s="25" t="n">
        <v>46174.21985170139</v>
      </c>
      <c r="C7958" s="25" t="n">
        <v>46174.21985170139</v>
      </c>
      <c r="D7958" s="26" t="n">
        <v>0.4013627777777778</v>
      </c>
      <c r="E7958" t="n">
        <v>1</v>
      </c>
      <c r="F7958" t="inlineStr">
        <is>
          <t>1A02-5T2 Battery in external UPS must be checked</t>
        </is>
      </c>
      <c r="G7958" t="inlineStr">
        <is>
          <t>Inferred from alarm text</t>
        </is>
      </c>
      <c r="H7958" s="26" t="n">
        <v>0.4013627777777778</v>
      </c>
      <c r="I7958" t="inlineStr"/>
      <c r="J7958" t="inlineStr">
        <is>
          <t>Utilities / infrastructure</t>
        </is>
      </c>
      <c r="K7958" t="inlineStr"/>
      <c r="L7958" t="inlineStr"/>
    </row>
    <row r="7959">
      <c r="A7959" t="n">
        <v>14481</v>
      </c>
      <c r="B7959" s="25" t="n">
        <v>46174.23756049768</v>
      </c>
      <c r="C7959" s="25" t="n">
        <v>46174.23932271991</v>
      </c>
      <c r="D7959" s="26" t="n">
        <v>0.04605</v>
      </c>
      <c r="E7959" t="n">
        <v>3</v>
      </c>
      <c r="F7959" t="inlineStr">
        <is>
          <t>A stop button has been pressed too long</t>
        </is>
      </c>
      <c r="G7959" t="inlineStr">
        <is>
          <t>Tagged</t>
        </is>
      </c>
      <c r="H7959" s="26" t="n">
        <v>0</v>
      </c>
      <c r="I7959" t="inlineStr">
        <is>
          <t>A stop button has been pressed too long</t>
        </is>
      </c>
      <c r="J7959" t="inlineStr">
        <is>
          <t>Operator / line (warning-type)</t>
        </is>
      </c>
      <c r="K7959" t="inlineStr"/>
      <c r="L7959" t="inlineStr"/>
    </row>
    <row r="7960">
      <c r="A7960" t="n">
        <v>14482</v>
      </c>
      <c r="B7960" s="25" t="n">
        <v>46174.24049957176</v>
      </c>
      <c r="C7960" s="25" t="n">
        <v>46174.24170517361</v>
      </c>
      <c r="D7960" s="26" t="n">
        <v>0.02921305555555556</v>
      </c>
      <c r="E7960" t="n">
        <v>8</v>
      </c>
      <c r="F7960" t="inlineStr">
        <is>
          <t>Fault in the controller, see Diagnosis &gt; Servo:</t>
        </is>
      </c>
      <c r="G7960" t="inlineStr">
        <is>
          <t>Tagged (+ untagged rows absorbed)</t>
        </is>
      </c>
      <c r="H7960" s="26" t="n">
        <v>0.0002786111111111111</v>
      </c>
      <c r="I7960" t="inlineStr">
        <is>
          <t>Fault in the controller, see Diagnosis &gt; Servo:</t>
        </is>
      </c>
      <c r="J7960" t="inlineStr">
        <is>
          <t>Controller / machine cycle-time</t>
        </is>
      </c>
      <c r="K7960" t="inlineStr"/>
      <c r="L7960" t="inlineStr"/>
    </row>
    <row r="7961">
      <c r="A7961" t="n">
        <v>14484</v>
      </c>
      <c r="B7961" s="25" t="n">
        <v>46174.25162893518</v>
      </c>
      <c r="C7961" s="25" t="n">
        <v>46174.25773869213</v>
      </c>
      <c r="D7961" s="26" t="n">
        <v>0.1594325</v>
      </c>
      <c r="E7961" t="n">
        <v>4</v>
      </c>
      <c r="F7961" t="inlineStr">
        <is>
          <t>1A07-1B1 Main air valve basic machine pressure not present</t>
        </is>
      </c>
      <c r="G7961" t="inlineStr">
        <is>
          <t>Tagged (+ untagged rows absorbed)</t>
        </is>
      </c>
      <c r="H7961" s="26" t="n">
        <v>0.06065555555555556</v>
      </c>
      <c r="I7961" t="inlineStr">
        <is>
          <t>1A07-1B1 Main air valve basic machine pressure not present</t>
        </is>
      </c>
      <c r="J7961" t="inlineStr">
        <is>
          <t>Utilities / infrastructure</t>
        </is>
      </c>
      <c r="K7961" t="inlineStr"/>
      <c r="L7961" t="inlineStr"/>
    </row>
    <row r="7962">
      <c r="A7962" t="n">
        <v>14485</v>
      </c>
      <c r="B7962" s="25" t="n">
        <v>46174.26391802084</v>
      </c>
      <c r="C7962" s="25" t="n">
        <v>46174.26549459491</v>
      </c>
      <c r="D7962" s="26" t="n">
        <v>0.04006388888888888</v>
      </c>
      <c r="E7962" t="n">
        <v>3</v>
      </c>
      <c r="F7962" t="inlineStr">
        <is>
          <t>1038-12GQ2 Vacuum counter plate B not present</t>
        </is>
      </c>
      <c r="G7962" t="inlineStr">
        <is>
          <t>Tagged</t>
        </is>
      </c>
      <c r="H7962" s="26" t="n">
        <v>0</v>
      </c>
      <c r="I7962" t="inlineStr">
        <is>
          <t>1038-12GQ2 Vacuum counter plate B not present</t>
        </is>
      </c>
      <c r="J7962" t="inlineStr">
        <is>
          <t>Equipment fault</t>
        </is>
      </c>
      <c r="K7962" t="inlineStr">
        <is>
          <t>038</t>
        </is>
      </c>
      <c r="L7962" t="inlineStr">
        <is>
          <t>ST38 Anti-Slosh: Vacuum counter plate A/B not present</t>
        </is>
      </c>
    </row>
    <row r="7963">
      <c r="A7963" t="n">
        <v>14486</v>
      </c>
      <c r="B7963" s="25" t="n">
        <v>46174.26609166666</v>
      </c>
      <c r="C7963" s="25" t="n">
        <v>46174.26619024306</v>
      </c>
      <c r="D7963" s="26" t="n">
        <v>0.005566666666666666</v>
      </c>
      <c r="E7963" t="n">
        <v>3</v>
      </c>
      <c r="F7963" t="inlineStr">
        <is>
          <t>1311-1B1 Last splice has not been detected</t>
        </is>
      </c>
      <c r="G7963" t="inlineStr">
        <is>
          <t>Tagged</t>
        </is>
      </c>
      <c r="H7963" s="26" t="n">
        <v>0</v>
      </c>
      <c r="I7963" t="inlineStr">
        <is>
          <t>1311-1B1 Last splice has not been detected</t>
        </is>
      </c>
      <c r="J7963" t="inlineStr">
        <is>
          <t>Equipment fault</t>
        </is>
      </c>
      <c r="K7963" t="inlineStr">
        <is>
          <t>311</t>
        </is>
      </c>
      <c r="L7963" t="inlineStr">
        <is>
          <t>ST311: Last splice has not been detected</t>
        </is>
      </c>
    </row>
    <row r="7964">
      <c r="A7964" t="n">
        <v>14487</v>
      </c>
      <c r="B7964" s="25" t="n">
        <v>46174.26790034722</v>
      </c>
      <c r="C7964" s="25" t="n">
        <v>46174.26790034722</v>
      </c>
      <c r="D7964" s="26" t="n">
        <v>0.008906388888888889</v>
      </c>
      <c r="E7964" t="n">
        <v>1</v>
      </c>
      <c r="F7964" t="inlineStr">
        <is>
          <t>1A02-5T2 Battery in external UPS must be checked</t>
        </is>
      </c>
      <c r="G7964" t="inlineStr">
        <is>
          <t>Inferred from alarm text</t>
        </is>
      </c>
      <c r="H7964" s="26" t="n">
        <v>0.008906388888888889</v>
      </c>
      <c r="I7964" t="inlineStr"/>
      <c r="J7964" t="inlineStr">
        <is>
          <t>Utilities / infrastructure</t>
        </is>
      </c>
      <c r="K7964" t="inlineStr"/>
      <c r="L7964" t="inlineStr"/>
    </row>
    <row r="7965">
      <c r="A7965" t="n">
        <v>14489</v>
      </c>
      <c r="B7965" s="25" t="n">
        <v>46174.27265396991</v>
      </c>
      <c r="C7965" s="25" t="n">
        <v>46174.27295543982</v>
      </c>
      <c r="D7965" s="26" t="n">
        <v>0.009463888888888888</v>
      </c>
      <c r="E7965" t="n">
        <v>4</v>
      </c>
      <c r="F7965" t="inlineStr">
        <is>
          <t>1406-6B2 Valve in pickup position B not present</t>
        </is>
      </c>
      <c r="G7965" t="inlineStr">
        <is>
          <t>Tagged (+ untagged rows absorbed)</t>
        </is>
      </c>
      <c r="H7965" s="26" t="n">
        <v>0.000696388888888889</v>
      </c>
      <c r="I7965" t="inlineStr">
        <is>
          <t>1406-6B2 Valve in pickup position B not present</t>
        </is>
      </c>
      <c r="J7965" t="inlineStr">
        <is>
          <t>Equipment fault</t>
        </is>
      </c>
      <c r="K7965" t="inlineStr">
        <is>
          <t>406</t>
        </is>
      </c>
      <c r="L7965" t="inlineStr">
        <is>
          <t>ST406 Valve Feed: Valve in pickup position A/B not present</t>
        </is>
      </c>
    </row>
    <row r="7966">
      <c r="A7966" t="n">
        <v>14490</v>
      </c>
      <c r="B7966" s="25" t="n">
        <v>46174.27488591435</v>
      </c>
      <c r="C7966" s="25" t="n">
        <v>46174.27608584491</v>
      </c>
      <c r="D7966" s="26" t="n">
        <v>0.03046666666666667</v>
      </c>
      <c r="E7966" t="n">
        <v>7</v>
      </c>
      <c r="F7966" t="inlineStr">
        <is>
          <t>1210-2B1 Limit switch fault Fork A in working position</t>
        </is>
      </c>
      <c r="G7966" t="inlineStr">
        <is>
          <t>Tagged</t>
        </is>
      </c>
      <c r="H7966" s="26" t="n">
        <v>0</v>
      </c>
      <c r="I7966" t="inlineStr">
        <is>
          <t>1210-2B1 Limit switch fault Fork A in working position</t>
        </is>
      </c>
      <c r="J7966" t="inlineStr">
        <is>
          <t>Equipment fault</t>
        </is>
      </c>
      <c r="K7966" t="inlineStr">
        <is>
          <t>210</t>
        </is>
      </c>
      <c r="L7966" t="inlineStr">
        <is>
          <t>ST210 Gasket Feed: Limit switch fault Fork A/B in working position</t>
        </is>
      </c>
    </row>
    <row r="7967">
      <c r="A7967" t="n">
        <v>14493</v>
      </c>
      <c r="B7967" s="25" t="n">
        <v>46174.2775466088</v>
      </c>
      <c r="C7967" s="25" t="n">
        <v>46174.27787700231</v>
      </c>
      <c r="D7967" s="26" t="n">
        <v>0.009598055555555554</v>
      </c>
      <c r="E7967" t="n">
        <v>3</v>
      </c>
      <c r="F7967" t="inlineStr">
        <is>
          <t>1406-6B1 Valve in pickup position A not present</t>
        </is>
      </c>
      <c r="G7967" t="inlineStr">
        <is>
          <t>Tagged (+ untagged rows absorbed)</t>
        </is>
      </c>
      <c r="H7967" s="26" t="n">
        <v>0.0002794444444444445</v>
      </c>
      <c r="I7967" t="inlineStr">
        <is>
          <t>1406-6B1 Valve in pickup position A not present</t>
        </is>
      </c>
      <c r="J7967" t="inlineStr">
        <is>
          <t>Equipment fault</t>
        </is>
      </c>
      <c r="K7967" t="inlineStr">
        <is>
          <t>406</t>
        </is>
      </c>
      <c r="L7967" t="inlineStr">
        <is>
          <t>ST406 Valve Feed: Valve in pickup position A/B not present</t>
        </is>
      </c>
    </row>
    <row r="7968">
      <c r="A7968" t="n">
        <v>14494</v>
      </c>
      <c r="B7968" s="25" t="n">
        <v>46174.27857858796</v>
      </c>
      <c r="C7968" s="25" t="n">
        <v>46175.32907708333</v>
      </c>
      <c r="D7968" s="26" t="n">
        <v>25.21474638888888</v>
      </c>
      <c r="E7968" t="n">
        <v>4</v>
      </c>
      <c r="F7968" t="inlineStr">
        <is>
          <t>1A07-1B1 Main air valve basic machine pressure not present</t>
        </is>
      </c>
      <c r="G7968" t="inlineStr">
        <is>
          <t>Tagged (+ untagged rows absorbed)</t>
        </is>
      </c>
      <c r="H7968" s="26" t="n">
        <v>0.0274075</v>
      </c>
      <c r="I7968" t="inlineStr">
        <is>
          <t>1A07-1B1 Main air valve basic machine pressure not present</t>
        </is>
      </c>
      <c r="J7968" t="inlineStr">
        <is>
          <t>Utilities / infrastructure</t>
        </is>
      </c>
      <c r="K7968" t="inlineStr"/>
      <c r="L7968" t="inlineStr"/>
    </row>
    <row r="7969">
      <c r="A7969" t="n">
        <v>14495</v>
      </c>
      <c r="B7969" s="25" t="n">
        <v>46175.32920459491</v>
      </c>
      <c r="C7969" s="25" t="n">
        <v>46175.329703125</v>
      </c>
      <c r="D7969" s="26" t="n">
        <v>0.01433055555555555</v>
      </c>
      <c r="E7969" t="n">
        <v>4</v>
      </c>
      <c r="F7969" t="inlineStr">
        <is>
          <t>1210-2B1 Limit switch fault Fork A in working position</t>
        </is>
      </c>
      <c r="G7969" t="inlineStr">
        <is>
          <t>Tagged (+ untagged rows absorbed)</t>
        </is>
      </c>
      <c r="H7969" s="26" t="n">
        <v>0.0002786111111111111</v>
      </c>
      <c r="I7969" t="inlineStr">
        <is>
          <t>1210-2B1 Limit switch fault Fork A in working position</t>
        </is>
      </c>
      <c r="J7969" t="inlineStr">
        <is>
          <t>Equipment fault</t>
        </is>
      </c>
      <c r="K7969" t="inlineStr">
        <is>
          <t>210</t>
        </is>
      </c>
      <c r="L7969" t="inlineStr">
        <is>
          <t>ST210 Gasket Feed: Limit switch fault Fork A/B in working position</t>
        </is>
      </c>
    </row>
    <row r="7970">
      <c r="A7970" t="n">
        <v>14496</v>
      </c>
      <c r="B7970" s="25" t="n">
        <v>46175.32984224537</v>
      </c>
      <c r="C7970" s="25" t="n">
        <v>46175.33042777778</v>
      </c>
      <c r="D7970" s="26" t="n">
        <v>0.01614083333333333</v>
      </c>
      <c r="E7970" t="n">
        <v>3</v>
      </c>
      <c r="F7970" t="inlineStr">
        <is>
          <t>1211-2B1 Limit switch fault Fork B in working position</t>
        </is>
      </c>
      <c r="G7970" t="inlineStr">
        <is>
          <t>Tagged</t>
        </is>
      </c>
      <c r="H7970" s="26" t="n">
        <v>0</v>
      </c>
      <c r="I7970" t="inlineStr">
        <is>
          <t>1211-2B1 Limit switch fault Fork B in working position</t>
        </is>
      </c>
      <c r="J7970" t="inlineStr">
        <is>
          <t>Equipment fault</t>
        </is>
      </c>
      <c r="K7970" t="inlineStr">
        <is>
          <t>211</t>
        </is>
      </c>
      <c r="L7970" t="inlineStr">
        <is>
          <t>ST211 Gasket Feed: Limit switch fault Fork A/B in working position</t>
        </is>
      </c>
    </row>
    <row r="7971">
      <c r="A7971" t="n">
        <v>14497</v>
      </c>
      <c r="B7971" s="25" t="n">
        <v>46175.3306596875</v>
      </c>
      <c r="C7971" s="25" t="n">
        <v>46175.33100744213</v>
      </c>
      <c r="D7971" s="26" t="n">
        <v>0.01029444444444444</v>
      </c>
      <c r="E7971" t="n">
        <v>2</v>
      </c>
      <c r="F7971" t="inlineStr">
        <is>
          <t>1018-16B1/16B2 Foil not in transport chain</t>
        </is>
      </c>
      <c r="G7971" t="inlineStr">
        <is>
          <t>Tagged</t>
        </is>
      </c>
      <c r="H7971" s="26" t="n">
        <v>0</v>
      </c>
      <c r="I7971" t="inlineStr">
        <is>
          <t>1018-16B1/16B2 Foil not in transport chain</t>
        </is>
      </c>
      <c r="J7971" t="inlineStr">
        <is>
          <t>Equipment fault</t>
        </is>
      </c>
      <c r="K7971" t="inlineStr">
        <is>
          <t>018</t>
        </is>
      </c>
      <c r="L7971" t="inlineStr">
        <is>
          <t>ST18 Smash Seal: Foil not in transport chain</t>
        </is>
      </c>
    </row>
    <row r="7972">
      <c r="A7972" t="n">
        <v>14498</v>
      </c>
      <c r="B7972" s="25" t="n">
        <v>46175.33163927084</v>
      </c>
      <c r="C7972" s="25" t="n">
        <v>46175.34136608796</v>
      </c>
      <c r="D7972" s="26" t="n">
        <v>0.2359483333333333</v>
      </c>
      <c r="E7972" t="n">
        <v>6</v>
      </c>
      <c r="F7972" t="inlineStr">
        <is>
          <t>A stop button has been pressed too long</t>
        </is>
      </c>
      <c r="G7972" t="inlineStr">
        <is>
          <t>Tagged (+ untagged rows absorbed)</t>
        </is>
      </c>
      <c r="H7972" s="26" t="n">
        <v>0.0002777777777777778</v>
      </c>
      <c r="I7972" t="inlineStr">
        <is>
          <t>A stop button has been pressed too long</t>
        </is>
      </c>
      <c r="J7972" t="inlineStr">
        <is>
          <t>Operator / line (warning-type)</t>
        </is>
      </c>
      <c r="K7972" t="inlineStr"/>
      <c r="L7972" t="inlineStr"/>
    </row>
    <row r="7973">
      <c r="A7973" t="n">
        <v>14499</v>
      </c>
      <c r="B7973" s="25" t="n">
        <v>46175.34174869213</v>
      </c>
      <c r="C7973" s="25" t="n">
        <v>46175.34327905093</v>
      </c>
      <c r="D7973" s="26" t="n">
        <v>0.03978888888888889</v>
      </c>
      <c r="E7973" t="n">
        <v>5</v>
      </c>
      <c r="F7973" t="inlineStr">
        <is>
          <t>A stop button has been pressed too long</t>
        </is>
      </c>
      <c r="G7973" t="inlineStr">
        <is>
          <t>Tagged (+ untagged rows absorbed)</t>
        </is>
      </c>
      <c r="H7973" s="26" t="n">
        <v>0.0002786111111111111</v>
      </c>
      <c r="I7973" t="inlineStr">
        <is>
          <t>A stop button has been pressed too long</t>
        </is>
      </c>
      <c r="J7973" t="inlineStr">
        <is>
          <t>Operator / line (warning-type)</t>
        </is>
      </c>
      <c r="K7973" t="inlineStr"/>
      <c r="L7973" t="inlineStr"/>
    </row>
    <row r="7974">
      <c r="A7974" t="n">
        <v>14500</v>
      </c>
      <c r="B7974" s="25" t="n">
        <v>46175.34596883102</v>
      </c>
      <c r="C7974" s="25" t="n">
        <v>46175.34642091435</v>
      </c>
      <c r="D7974" s="26" t="n">
        <v>0.01391111111111111</v>
      </c>
      <c r="E7974" t="n">
        <v>5</v>
      </c>
      <c r="F7974" t="inlineStr">
        <is>
          <t>1076-14B1 Flow monitor flow rate not OK</t>
        </is>
      </c>
      <c r="G7974" t="inlineStr">
        <is>
          <t>Tagged (+ untagged rows absorbed)</t>
        </is>
      </c>
      <c r="H7974" s="26" t="n">
        <v>0.0002777777777777778</v>
      </c>
      <c r="I7974" t="inlineStr">
        <is>
          <t>1076-14B1 Flow monitor flow rate not OK</t>
        </is>
      </c>
      <c r="J7974" t="inlineStr">
        <is>
          <t>Equipment fault</t>
        </is>
      </c>
      <c r="K7974" t="inlineStr">
        <is>
          <t>076</t>
        </is>
      </c>
      <c r="L7974" t="inlineStr">
        <is>
          <t>ST76 Periphery Seal: Flow monitor flow rate not OK</t>
        </is>
      </c>
    </row>
    <row r="7975">
      <c r="A7975" t="n">
        <v>14503</v>
      </c>
      <c r="B7975" s="25" t="n">
        <v>46175.34692519676</v>
      </c>
      <c r="C7975" s="25" t="n">
        <v>46175.34756292824</v>
      </c>
      <c r="D7975" s="26" t="n">
        <v>0.01767111111111111</v>
      </c>
      <c r="E7975" t="n">
        <v>3</v>
      </c>
      <c r="F7975" t="inlineStr">
        <is>
          <t>1074 Valve right inserted but not found - Check for valve on web</t>
        </is>
      </c>
      <c r="G7975" t="inlineStr">
        <is>
          <t>Tagged</t>
        </is>
      </c>
      <c r="H7975" s="26" t="n">
        <v>0</v>
      </c>
      <c r="I7975" t="inlineStr">
        <is>
          <t>1074 Valve right inserted but not found - Check for valve on web</t>
        </is>
      </c>
      <c r="J7975" t="inlineStr">
        <is>
          <t>Equipment fault</t>
        </is>
      </c>
      <c r="K7975" t="inlineStr">
        <is>
          <t>074</t>
        </is>
      </c>
      <c r="L7975" t="inlineStr">
        <is>
          <t>ST74 Valve Vision: Valve left/right inserted but not found - Check for valve on web</t>
        </is>
      </c>
    </row>
    <row r="7976">
      <c r="A7976" t="n">
        <v>14506</v>
      </c>
      <c r="B7976" s="25" t="n">
        <v>46175.3493772338</v>
      </c>
      <c r="C7976" s="25" t="n">
        <v>46175.34977719907</v>
      </c>
      <c r="D7976" s="26" t="n">
        <v>0.009876944444444443</v>
      </c>
      <c r="E7976" t="n">
        <v>4</v>
      </c>
      <c r="F7976" t="inlineStr">
        <is>
          <t>1406-6B1 Valve in pickup position A not present</t>
        </is>
      </c>
      <c r="G7976" t="inlineStr">
        <is>
          <t>Tagged (+ untagged rows absorbed)</t>
        </is>
      </c>
      <c r="H7976" s="26" t="n">
        <v>0.0002777777777777778</v>
      </c>
      <c r="I7976" t="inlineStr">
        <is>
          <t>1406-6B1 Valve in pickup position A not present</t>
        </is>
      </c>
      <c r="J7976" t="inlineStr">
        <is>
          <t>Equipment fault</t>
        </is>
      </c>
      <c r="K7976" t="inlineStr">
        <is>
          <t>406</t>
        </is>
      </c>
      <c r="L7976" t="inlineStr">
        <is>
          <t>ST406 Valve Feed: Valve in pickup position A/B not present</t>
        </is>
      </c>
    </row>
    <row r="7977">
      <c r="A7977" t="n">
        <v>14507</v>
      </c>
      <c r="B7977" s="25" t="n">
        <v>46175.35041481481</v>
      </c>
      <c r="C7977" s="25" t="n">
        <v>46175.35050752315</v>
      </c>
      <c r="D7977" s="26" t="n">
        <v>0.005147222222222221</v>
      </c>
      <c r="E7977" t="n">
        <v>2</v>
      </c>
      <c r="F7977" t="inlineStr">
        <is>
          <t>1046-2B1 Web has wrapped around the vacuum belt</t>
        </is>
      </c>
      <c r="G7977" t="inlineStr">
        <is>
          <t>Tagged</t>
        </is>
      </c>
      <c r="H7977" s="26" t="n">
        <v>0</v>
      </c>
      <c r="I7977" t="inlineStr">
        <is>
          <t>1046-2B1 Web has wrapped around the vacuum belt</t>
        </is>
      </c>
      <c r="J7977" t="inlineStr">
        <is>
          <t>Equipment fault</t>
        </is>
      </c>
      <c r="K7977" t="inlineStr">
        <is>
          <t>046</t>
        </is>
      </c>
      <c r="L7977" t="inlineStr">
        <is>
          <t>ST46: Web has wrapped around the vacuum belt</t>
        </is>
      </c>
    </row>
    <row r="7978">
      <c r="A7978" t="n">
        <v>14508</v>
      </c>
      <c r="B7978" s="25" t="n">
        <v>46175.35126119213</v>
      </c>
      <c r="C7978" s="25" t="n">
        <v>46175.35142924768</v>
      </c>
      <c r="D7978" s="26" t="n">
        <v>0.006398055555555555</v>
      </c>
      <c r="E7978" t="n">
        <v>2</v>
      </c>
      <c r="F7978" t="inlineStr">
        <is>
          <t>1046-2B1 Web has wrapped around the vacuum belt</t>
        </is>
      </c>
      <c r="G7978" t="inlineStr">
        <is>
          <t>Tagged</t>
        </is>
      </c>
      <c r="H7978" s="26" t="n">
        <v>0</v>
      </c>
      <c r="I7978" t="inlineStr">
        <is>
          <t>1046-2B1 Web has wrapped around the vacuum belt</t>
        </is>
      </c>
      <c r="J7978" t="inlineStr">
        <is>
          <t>Equipment fault</t>
        </is>
      </c>
      <c r="K7978" t="inlineStr">
        <is>
          <t>046</t>
        </is>
      </c>
      <c r="L7978" t="inlineStr">
        <is>
          <t>ST46: Web has wrapped around the vacuum belt</t>
        </is>
      </c>
    </row>
    <row r="7979">
      <c r="A7979" t="n">
        <v>14509</v>
      </c>
      <c r="B7979" s="25" t="n">
        <v>46175.35158572916</v>
      </c>
      <c r="C7979" s="25" t="n">
        <v>46175.35169586806</v>
      </c>
      <c r="D7979" s="26" t="n">
        <v>0.005008333333333333</v>
      </c>
      <c r="E7979" t="n">
        <v>2</v>
      </c>
      <c r="F7979" t="inlineStr">
        <is>
          <t>1074 Valve right inserted but not found - Check for valve on web</t>
        </is>
      </c>
      <c r="G7979" t="inlineStr">
        <is>
          <t>Tagged</t>
        </is>
      </c>
      <c r="H7979" s="26" t="n">
        <v>0</v>
      </c>
      <c r="I7979" t="inlineStr">
        <is>
          <t>1074 Valve right inserted but not found - Check for valve on web</t>
        </is>
      </c>
      <c r="J7979" t="inlineStr">
        <is>
          <t>Equipment fault</t>
        </is>
      </c>
      <c r="K7979" t="inlineStr">
        <is>
          <t>074</t>
        </is>
      </c>
      <c r="L7979" t="inlineStr">
        <is>
          <t>ST74 Valve Vision: Valve left/right inserted but not found - Check for valve on web</t>
        </is>
      </c>
    </row>
    <row r="7980">
      <c r="A7980" t="n">
        <v>14510</v>
      </c>
      <c r="B7980" s="25" t="n">
        <v>46175.3518059838</v>
      </c>
      <c r="C7980" s="25" t="n">
        <v>46175.35245520833</v>
      </c>
      <c r="D7980" s="26" t="n">
        <v>0.01836388888888889</v>
      </c>
      <c r="E7980" t="n">
        <v>4</v>
      </c>
      <c r="F7980" t="inlineStr">
        <is>
          <t>1074 Valve right out of area - Check for valve on web</t>
        </is>
      </c>
      <c r="G7980" t="inlineStr">
        <is>
          <t>Tagged (+ untagged rows absorbed)</t>
        </is>
      </c>
      <c r="H7980" s="26" t="n">
        <v>0.0002786111111111111</v>
      </c>
      <c r="I7980" t="inlineStr">
        <is>
          <t>1074 Valve right out of area - Check for valve on web</t>
        </is>
      </c>
      <c r="J7980" t="inlineStr">
        <is>
          <t>Equipment fault</t>
        </is>
      </c>
      <c r="K7980" t="inlineStr">
        <is>
          <t>074</t>
        </is>
      </c>
      <c r="L7980" t="inlineStr">
        <is>
          <t>ST74 Valve Vision: Valve left/right out of area - Check for valve on web</t>
        </is>
      </c>
    </row>
    <row r="7981">
      <c r="A7981" t="n">
        <v>14511</v>
      </c>
      <c r="B7981" s="25" t="n">
        <v>46175.35309278935</v>
      </c>
      <c r="C7981" s="25" t="n">
        <v>46175.35367820602</v>
      </c>
      <c r="D7981" s="26" t="n">
        <v>0.01752777777777778</v>
      </c>
      <c r="E7981" t="n">
        <v>2</v>
      </c>
      <c r="F7981" t="inlineStr">
        <is>
          <t>1076-14B1 Flow monitor flow rate not OK</t>
        </is>
      </c>
      <c r="G7981" t="inlineStr">
        <is>
          <t>Tagged</t>
        </is>
      </c>
      <c r="H7981" s="26" t="n">
        <v>0</v>
      </c>
      <c r="I7981" t="inlineStr">
        <is>
          <t>1076-14B1 Flow monitor flow rate not OK</t>
        </is>
      </c>
      <c r="J7981" t="inlineStr">
        <is>
          <t>Equipment fault</t>
        </is>
      </c>
      <c r="K7981" t="inlineStr">
        <is>
          <t>076</t>
        </is>
      </c>
      <c r="L7981" t="inlineStr">
        <is>
          <t>ST76 Periphery Seal: Flow monitor flow rate not OK</t>
        </is>
      </c>
    </row>
    <row r="7982">
      <c r="A7982" t="n">
        <v>14512</v>
      </c>
      <c r="B7982" s="25" t="n">
        <v>46175.35431585648</v>
      </c>
      <c r="C7982" s="25" t="n">
        <v>46175.35503472222</v>
      </c>
      <c r="D7982" s="26" t="n">
        <v>0.01947861111111111</v>
      </c>
      <c r="E7982" t="n">
        <v>3</v>
      </c>
      <c r="F7982" t="inlineStr">
        <is>
          <t>1406-2B3 Limit switch fault Stopper B opened</t>
        </is>
      </c>
      <c r="G7982" t="inlineStr">
        <is>
          <t>Tagged</t>
        </is>
      </c>
      <c r="H7982" s="26" t="n">
        <v>0</v>
      </c>
      <c r="I7982" t="inlineStr">
        <is>
          <t>1406-2B3 Limit switch fault Stopper B opened</t>
        </is>
      </c>
      <c r="J7982" t="inlineStr">
        <is>
          <t>Equipment fault</t>
        </is>
      </c>
      <c r="K7982" t="inlineStr">
        <is>
          <t>406</t>
        </is>
      </c>
      <c r="L7982" t="inlineStr">
        <is>
          <t>ST406 Valve Feed: Limit switch fault Stopper A/B opened</t>
        </is>
      </c>
    </row>
    <row r="7983">
      <c r="A7983" t="n">
        <v>14515</v>
      </c>
      <c r="B7983" s="25" t="n">
        <v>46175.3568025463</v>
      </c>
      <c r="C7983" s="25" t="n">
        <v>46175.35738237268</v>
      </c>
      <c r="D7983" s="26" t="n">
        <v>0.01558527777777778</v>
      </c>
      <c r="E7983" t="n">
        <v>4</v>
      </c>
      <c r="F7983" t="inlineStr">
        <is>
          <t>1406-6B1 Valve in pickup position A not present</t>
        </is>
      </c>
      <c r="G7983" t="inlineStr">
        <is>
          <t>Tagged</t>
        </is>
      </c>
      <c r="H7983" s="26" t="n">
        <v>0</v>
      </c>
      <c r="I7983" t="inlineStr">
        <is>
          <t>1406-6B1 Valve in pickup position A not present</t>
        </is>
      </c>
      <c r="J7983" t="inlineStr">
        <is>
          <t>Equipment fault</t>
        </is>
      </c>
      <c r="K7983" t="inlineStr">
        <is>
          <t>406</t>
        </is>
      </c>
      <c r="L7983" t="inlineStr">
        <is>
          <t>ST406 Valve Feed: Valve in pickup position A/B not present</t>
        </is>
      </c>
    </row>
    <row r="7984">
      <c r="A7984" t="n">
        <v>14516</v>
      </c>
      <c r="B7984" s="25" t="n">
        <v>46175.36033877315</v>
      </c>
      <c r="C7984" s="25" t="n">
        <v>46175.36046631944</v>
      </c>
      <c r="D7984" s="26" t="n">
        <v>0.005009166666666666</v>
      </c>
      <c r="E7984" t="n">
        <v>2</v>
      </c>
      <c r="F7984" t="inlineStr">
        <is>
          <t>1076-14B1 Flow monitor flow rate not OK</t>
        </is>
      </c>
      <c r="G7984" t="inlineStr">
        <is>
          <t>Tagged</t>
        </is>
      </c>
      <c r="H7984" s="26" t="n">
        <v>0</v>
      </c>
      <c r="I7984" t="inlineStr">
        <is>
          <t>1076-14B1 Flow monitor flow rate not OK</t>
        </is>
      </c>
      <c r="J7984" t="inlineStr">
        <is>
          <t>Equipment fault</t>
        </is>
      </c>
      <c r="K7984" t="inlineStr">
        <is>
          <t>076</t>
        </is>
      </c>
      <c r="L7984" t="inlineStr">
        <is>
          <t>ST76 Periphery Seal: Flow monitor flow rate not OK</t>
        </is>
      </c>
    </row>
    <row r="7985">
      <c r="A7985" t="n">
        <v>14519</v>
      </c>
      <c r="B7985" s="25" t="n">
        <v>46175.36145177083</v>
      </c>
      <c r="C7985" s="25" t="n">
        <v>46175.36206033565</v>
      </c>
      <c r="D7985" s="26" t="n">
        <v>0.01710833333333333</v>
      </c>
      <c r="E7985" t="n">
        <v>3</v>
      </c>
      <c r="F7985" t="inlineStr">
        <is>
          <t>1406-6B1 Valve in pickup position A not present</t>
        </is>
      </c>
      <c r="G7985" t="inlineStr">
        <is>
          <t>Tagged</t>
        </is>
      </c>
      <c r="H7985" s="26" t="n">
        <v>0</v>
      </c>
      <c r="I7985" t="inlineStr">
        <is>
          <t>1406-6B1 Valve in pickup position A not present</t>
        </is>
      </c>
      <c r="J7985" t="inlineStr">
        <is>
          <t>Equipment fault</t>
        </is>
      </c>
      <c r="K7985" t="inlineStr">
        <is>
          <t>406</t>
        </is>
      </c>
      <c r="L7985" t="inlineStr">
        <is>
          <t>ST406 Valve Feed: Valve in pickup position A/B not present</t>
        </is>
      </c>
    </row>
    <row r="7986">
      <c r="A7986" t="n">
        <v>14520</v>
      </c>
      <c r="B7986" s="25" t="n">
        <v>46175.36307465278</v>
      </c>
      <c r="C7986" s="25" t="n">
        <v>46175.36379340278</v>
      </c>
      <c r="D7986" s="26" t="n">
        <v>0.019475</v>
      </c>
      <c r="E7986" t="n">
        <v>3</v>
      </c>
      <c r="F7986" t="inlineStr">
        <is>
          <t>1406-3B3 Limit switch fault Parallel gripper B closed</t>
        </is>
      </c>
      <c r="G7986" t="inlineStr">
        <is>
          <t>Tagged</t>
        </is>
      </c>
      <c r="H7986" s="26" t="n">
        <v>0</v>
      </c>
      <c r="I7986" t="inlineStr">
        <is>
          <t>1406-3B3 Limit switch fault Parallel gripper B closed</t>
        </is>
      </c>
      <c r="J7986" t="inlineStr">
        <is>
          <t>Equipment fault</t>
        </is>
      </c>
      <c r="K7986" t="inlineStr">
        <is>
          <t>406</t>
        </is>
      </c>
      <c r="L7986" t="inlineStr">
        <is>
          <t>ST406 Valve Feed: Limit switch fault Parallel gripper A/B closed</t>
        </is>
      </c>
    </row>
    <row r="7987">
      <c r="A7987" t="n">
        <v>14521</v>
      </c>
      <c r="B7987" s="25" t="n">
        <v>46175.36586851852</v>
      </c>
      <c r="C7987" s="25" t="n">
        <v>46175.3665815162</v>
      </c>
      <c r="D7987" s="26" t="n">
        <v>0.01919916666666667</v>
      </c>
      <c r="E7987" t="n">
        <v>4</v>
      </c>
      <c r="F7987" t="inlineStr">
        <is>
          <t>1210-2B1 Limit switch fault Fork A in working position</t>
        </is>
      </c>
      <c r="G7987" t="inlineStr">
        <is>
          <t>Tagged</t>
        </is>
      </c>
      <c r="H7987" s="26" t="n">
        <v>0</v>
      </c>
      <c r="I7987" t="inlineStr">
        <is>
          <t>1210-2B1 Limit switch fault Fork A in working position</t>
        </is>
      </c>
      <c r="J7987" t="inlineStr">
        <is>
          <t>Equipment fault</t>
        </is>
      </c>
      <c r="K7987" t="inlineStr">
        <is>
          <t>210</t>
        </is>
      </c>
      <c r="L7987" t="inlineStr">
        <is>
          <t>ST210 Gasket Feed: Limit switch fault Fork A/B in working position</t>
        </is>
      </c>
    </row>
    <row r="7988">
      <c r="A7988" t="n">
        <v>14522</v>
      </c>
      <c r="B7988" s="25" t="n">
        <v>46175.36781045139</v>
      </c>
      <c r="C7988" s="25" t="n">
        <v>46175.36792056713</v>
      </c>
      <c r="D7988" s="26" t="n">
        <v>0.005984444444444444</v>
      </c>
      <c r="E7988" t="n">
        <v>2</v>
      </c>
      <c r="F7988" t="inlineStr">
        <is>
          <t>1076-14B1 Flow monitor flow rate not OK</t>
        </is>
      </c>
      <c r="G7988" t="inlineStr">
        <is>
          <t>Tagged</t>
        </is>
      </c>
      <c r="H7988" s="26" t="n">
        <v>0</v>
      </c>
      <c r="I7988" t="inlineStr">
        <is>
          <t>1076-14B1 Flow monitor flow rate not OK</t>
        </is>
      </c>
      <c r="J7988" t="inlineStr">
        <is>
          <t>Equipment fault</t>
        </is>
      </c>
      <c r="K7988" t="inlineStr">
        <is>
          <t>076</t>
        </is>
      </c>
      <c r="L7988" t="inlineStr">
        <is>
          <t>ST76 Periphery Seal: Flow monitor flow rate not OK</t>
        </is>
      </c>
    </row>
    <row r="7989">
      <c r="A7989" t="n">
        <v>14523</v>
      </c>
      <c r="B7989" s="25" t="n">
        <v>46175.37710285879</v>
      </c>
      <c r="C7989" s="25" t="n">
        <v>46175.37804189815</v>
      </c>
      <c r="D7989" s="26" t="n">
        <v>0.024485</v>
      </c>
      <c r="E7989" t="n">
        <v>3</v>
      </c>
      <c r="F7989" t="inlineStr">
        <is>
          <t>1076-14B1 Flow monitor flow rate not OK</t>
        </is>
      </c>
      <c r="G7989" t="inlineStr">
        <is>
          <t>Tagged (+ untagged rows absorbed)</t>
        </is>
      </c>
      <c r="H7989" s="26" t="n">
        <v>0.009322222222222223</v>
      </c>
      <c r="I7989" t="inlineStr">
        <is>
          <t>1076-14B1 Flow monitor flow rate not OK</t>
        </is>
      </c>
      <c r="J7989" t="inlineStr">
        <is>
          <t>Equipment fault</t>
        </is>
      </c>
      <c r="K7989" t="inlineStr">
        <is>
          <t>076</t>
        </is>
      </c>
      <c r="L7989" t="inlineStr">
        <is>
          <t>ST76 Periphery Seal: Flow monitor flow rate not OK</t>
        </is>
      </c>
    </row>
    <row r="7990">
      <c r="A7990" t="n">
        <v>14524</v>
      </c>
      <c r="B7990" s="25" t="n">
        <v>46175.37952600695</v>
      </c>
      <c r="C7990" s="25" t="n">
        <v>46175.38026802083</v>
      </c>
      <c r="D7990" s="26" t="n">
        <v>0.020035</v>
      </c>
      <c r="E7990" t="n">
        <v>3</v>
      </c>
      <c r="F7990" t="inlineStr">
        <is>
          <t>1158-6GQ1 Vacuum splice module not present</t>
        </is>
      </c>
      <c r="G7990" t="inlineStr">
        <is>
          <t>Tagged</t>
        </is>
      </c>
      <c r="H7990" s="26" t="n">
        <v>0</v>
      </c>
      <c r="I7990" t="inlineStr">
        <is>
          <t>1158-6GQ1 Vacuum splice module not present</t>
        </is>
      </c>
      <c r="J7990" t="inlineStr">
        <is>
          <t>Equipment fault</t>
        </is>
      </c>
      <c r="K7990" t="inlineStr">
        <is>
          <t>158</t>
        </is>
      </c>
      <c r="L7990" t="inlineStr">
        <is>
          <t>ST158 Reinforcement Tape: Vacuum splice module not present</t>
        </is>
      </c>
    </row>
    <row r="7991">
      <c r="A7991" t="n">
        <v>14525</v>
      </c>
      <c r="B7991" s="25" t="n">
        <v>46175.38404768518</v>
      </c>
      <c r="C7991" s="25" t="n">
        <v>46175.38426793981</v>
      </c>
      <c r="D7991" s="26" t="n">
        <v>0.007929722222222222</v>
      </c>
      <c r="E7991" t="n">
        <v>2</v>
      </c>
      <c r="F7991" t="inlineStr">
        <is>
          <t>1076-14B1 Flow monitor flow rate not OK</t>
        </is>
      </c>
      <c r="G7991" t="inlineStr">
        <is>
          <t>Tagged</t>
        </is>
      </c>
      <c r="H7991" s="26" t="n">
        <v>0</v>
      </c>
      <c r="I7991" t="inlineStr">
        <is>
          <t>1076-14B1 Flow monitor flow rate not OK</t>
        </is>
      </c>
      <c r="J7991" t="inlineStr">
        <is>
          <t>Equipment fault</t>
        </is>
      </c>
      <c r="K7991" t="inlineStr">
        <is>
          <t>076</t>
        </is>
      </c>
      <c r="L7991" t="inlineStr">
        <is>
          <t>ST76 Periphery Seal: Flow monitor flow rate not OK</t>
        </is>
      </c>
    </row>
    <row r="7992">
      <c r="A7992" t="n">
        <v>14526</v>
      </c>
      <c r="B7992" s="25" t="n">
        <v>46175.39034857639</v>
      </c>
      <c r="C7992" s="25" t="n">
        <v>46175.39045871528</v>
      </c>
      <c r="D7992" s="26" t="n">
        <v>0.005425833333333333</v>
      </c>
      <c r="E7992" t="n">
        <v>2</v>
      </c>
      <c r="F7992" t="inlineStr">
        <is>
          <t>1076-14B1 Flow monitor flow rate not OK</t>
        </is>
      </c>
      <c r="G7992" t="inlineStr">
        <is>
          <t>Tagged</t>
        </is>
      </c>
      <c r="H7992" s="26" t="n">
        <v>0</v>
      </c>
      <c r="I7992" t="inlineStr">
        <is>
          <t>1076-14B1 Flow monitor flow rate not OK</t>
        </is>
      </c>
      <c r="J7992" t="inlineStr">
        <is>
          <t>Equipment fault</t>
        </is>
      </c>
      <c r="K7992" t="inlineStr">
        <is>
          <t>076</t>
        </is>
      </c>
      <c r="L7992" t="inlineStr">
        <is>
          <t>ST76 Periphery Seal: Flow monitor flow rate not OK</t>
        </is>
      </c>
    </row>
    <row r="7993">
      <c r="A7993" t="n">
        <v>14527</v>
      </c>
      <c r="B7993" s="25" t="n">
        <v>46175.39076018518</v>
      </c>
      <c r="C7993" s="25" t="n">
        <v>46175.39098043981</v>
      </c>
      <c r="D7993" s="26" t="n">
        <v>0.007234166666666667</v>
      </c>
      <c r="E7993" t="n">
        <v>3</v>
      </c>
      <c r="F7993" t="inlineStr">
        <is>
          <t>1076-14B1 Flow monitor flow rate not OK</t>
        </is>
      </c>
      <c r="G7993" t="inlineStr">
        <is>
          <t>Tagged (+ untagged rows absorbed)</t>
        </is>
      </c>
      <c r="H7993" s="26" t="n">
        <v>0.0002777777777777778</v>
      </c>
      <c r="I7993" t="inlineStr">
        <is>
          <t>1076-14B1 Flow monitor flow rate not OK</t>
        </is>
      </c>
      <c r="J7993" t="inlineStr">
        <is>
          <t>Equipment fault</t>
        </is>
      </c>
      <c r="K7993" t="inlineStr">
        <is>
          <t>076</t>
        </is>
      </c>
      <c r="L7993" t="inlineStr">
        <is>
          <t>ST76 Periphery Seal: Flow monitor flow rate not OK</t>
        </is>
      </c>
    </row>
    <row r="7994">
      <c r="A7994" t="n">
        <v>14529</v>
      </c>
      <c r="B7994" s="25" t="n">
        <v>46175.39435983796</v>
      </c>
      <c r="C7994" s="25" t="n">
        <v>46175.50502063658</v>
      </c>
      <c r="D7994" s="26" t="n">
        <v>2.659060277777778</v>
      </c>
      <c r="E7994" t="n">
        <v>8</v>
      </c>
      <c r="F7994" t="inlineStr">
        <is>
          <t>1400-1T1 Infeedbelt empty</t>
        </is>
      </c>
      <c r="G7994" t="inlineStr">
        <is>
          <t>Tagged (+ untagged rows absorbed)</t>
        </is>
      </c>
      <c r="H7994" s="26" t="n">
        <v>0.0002777777777777778</v>
      </c>
      <c r="I7994" t="inlineStr">
        <is>
          <t>1400-1T1 Infeedbelt empty</t>
        </is>
      </c>
      <c r="J7994" t="inlineStr">
        <is>
          <t>Material supply (reels / infeed)</t>
        </is>
      </c>
      <c r="K7994" t="inlineStr">
        <is>
          <t>400</t>
        </is>
      </c>
      <c r="L7994" t="inlineStr"/>
    </row>
    <row r="7995">
      <c r="A7995" t="n">
        <v>14530</v>
      </c>
      <c r="B7995" s="25" t="n">
        <v>46175.50720026621</v>
      </c>
      <c r="C7995" s="25" t="n">
        <v>46175.50733359954</v>
      </c>
      <c r="D7995" s="26" t="n">
        <v>0.005703888888888889</v>
      </c>
      <c r="E7995" t="n">
        <v>2</v>
      </c>
      <c r="F7995" t="inlineStr">
        <is>
          <t>1211-2B1 Limit switch fault Fork B in working position</t>
        </is>
      </c>
      <c r="G7995" t="inlineStr">
        <is>
          <t>Tagged</t>
        </is>
      </c>
      <c r="H7995" s="26" t="n">
        <v>0</v>
      </c>
      <c r="I7995" t="inlineStr">
        <is>
          <t>1211-2B1 Limit switch fault Fork B in working position</t>
        </is>
      </c>
      <c r="J7995" t="inlineStr">
        <is>
          <t>Equipment fault</t>
        </is>
      </c>
      <c r="K7995" t="inlineStr">
        <is>
          <t>211</t>
        </is>
      </c>
      <c r="L7995" t="inlineStr">
        <is>
          <t>ST211 Gasket Feed: Limit switch fault Fork A/B in working position</t>
        </is>
      </c>
    </row>
    <row r="7996">
      <c r="A7996" t="n">
        <v>14533</v>
      </c>
      <c r="B7996" s="25" t="n">
        <v>46175.51483483797</v>
      </c>
      <c r="C7996" s="25" t="n">
        <v>46175.52030130787</v>
      </c>
      <c r="D7996" s="26" t="n">
        <v>0.1530388888888889</v>
      </c>
      <c r="E7996" t="n">
        <v>5</v>
      </c>
      <c r="F7996" t="inlineStr">
        <is>
          <t>1406-6B1 Valve in pickup position A not present</t>
        </is>
      </c>
      <c r="G7996" t="inlineStr">
        <is>
          <t>Tagged</t>
        </is>
      </c>
      <c r="H7996" s="26" t="n">
        <v>0</v>
      </c>
      <c r="I7996" t="inlineStr">
        <is>
          <t>1406-6B1 Valve in pickup position A not present</t>
        </is>
      </c>
      <c r="J7996" t="inlineStr">
        <is>
          <t>Equipment fault</t>
        </is>
      </c>
      <c r="K7996" t="inlineStr">
        <is>
          <t>406</t>
        </is>
      </c>
      <c r="L7996" t="inlineStr">
        <is>
          <t>ST406 Valve Feed: Valve in pickup position A/B not present</t>
        </is>
      </c>
    </row>
    <row r="7997">
      <c r="A7997" t="n">
        <v>14536</v>
      </c>
      <c r="B7997" s="25" t="n">
        <v>46175.52736828704</v>
      </c>
      <c r="C7997" s="25" t="n">
        <v>46175.52834799769</v>
      </c>
      <c r="D7997" s="26" t="n">
        <v>0.02907777777777778</v>
      </c>
      <c r="E7997" t="n">
        <v>3</v>
      </c>
      <c r="F7997" t="inlineStr">
        <is>
          <t>1406-6B1 Valve in pickup position A not present</t>
        </is>
      </c>
      <c r="G7997" t="inlineStr">
        <is>
          <t>Tagged</t>
        </is>
      </c>
      <c r="H7997" s="26" t="n">
        <v>0</v>
      </c>
      <c r="I7997" t="inlineStr">
        <is>
          <t>1406-6B1 Valve in pickup position A not present</t>
        </is>
      </c>
      <c r="J7997" t="inlineStr">
        <is>
          <t>Equipment fault</t>
        </is>
      </c>
      <c r="K7997" t="inlineStr">
        <is>
          <t>406</t>
        </is>
      </c>
      <c r="L7997" t="inlineStr">
        <is>
          <t>ST406 Valve Feed: Valve in pickup position A/B not present</t>
        </is>
      </c>
    </row>
    <row r="7998">
      <c r="A7998" t="n">
        <v>14537</v>
      </c>
      <c r="B7998" s="25" t="n">
        <v>46175.53161770834</v>
      </c>
      <c r="C7998" s="25" t="n">
        <v>46175.53242920139</v>
      </c>
      <c r="D7998" s="26" t="n">
        <v>0.02170194444444445</v>
      </c>
      <c r="E7998" t="n">
        <v>3</v>
      </c>
      <c r="F7998" t="inlineStr">
        <is>
          <t>1210-2B1 Limit switch fault Fork A in working position</t>
        </is>
      </c>
      <c r="G7998" t="inlineStr">
        <is>
          <t>Tagged (+ untagged rows absorbed)</t>
        </is>
      </c>
      <c r="H7998" s="26" t="n">
        <v>0.0002786111111111111</v>
      </c>
      <c r="I7998" t="inlineStr">
        <is>
          <t>1210-2B1 Limit switch fault Fork A in working position</t>
        </is>
      </c>
      <c r="J7998" t="inlineStr">
        <is>
          <t>Equipment fault</t>
        </is>
      </c>
      <c r="K7998" t="inlineStr">
        <is>
          <t>210</t>
        </is>
      </c>
      <c r="L7998" t="inlineStr">
        <is>
          <t>ST210 Gasket Feed: Limit switch fault Fork A/B in working position</t>
        </is>
      </c>
    </row>
    <row r="7999">
      <c r="A7999" t="n">
        <v>14538</v>
      </c>
      <c r="B7999" s="25" t="n">
        <v>46175.53264942129</v>
      </c>
      <c r="C7999" s="25" t="n">
        <v>46175.53304950232</v>
      </c>
      <c r="D7999" s="26" t="n">
        <v>0.01168888888888889</v>
      </c>
      <c r="E7999" t="n">
        <v>4</v>
      </c>
      <c r="F7999" t="inlineStr">
        <is>
          <t>1210-2B1 Limit switch fault Fork A in working position</t>
        </is>
      </c>
      <c r="G7999" t="inlineStr">
        <is>
          <t>Tagged</t>
        </is>
      </c>
      <c r="H7999" s="26" t="n">
        <v>0</v>
      </c>
      <c r="I7999" t="inlineStr">
        <is>
          <t>1210-2B1 Limit switch fault Fork A in working position</t>
        </is>
      </c>
      <c r="J7999" t="inlineStr">
        <is>
          <t>Equipment fault</t>
        </is>
      </c>
      <c r="K7999" t="inlineStr">
        <is>
          <t>210</t>
        </is>
      </c>
      <c r="L7999" t="inlineStr">
        <is>
          <t>ST210 Gasket Feed: Limit switch fault Fork A/B in working position</t>
        </is>
      </c>
    </row>
    <row r="8000">
      <c r="A8000" t="n">
        <v>14540</v>
      </c>
      <c r="B8000" s="25" t="n">
        <v>46175.5332755787</v>
      </c>
      <c r="C8000" s="25" t="n">
        <v>46175.53529274306</v>
      </c>
      <c r="D8000" s="26" t="n">
        <v>0.05147305555555555</v>
      </c>
      <c r="E8000" t="n">
        <v>6</v>
      </c>
      <c r="F8000" t="inlineStr">
        <is>
          <t>1210-2B1 Limit switch fault Fork A in working position</t>
        </is>
      </c>
      <c r="G8000" t="inlineStr">
        <is>
          <t>Tagged (+ untagged rows absorbed)</t>
        </is>
      </c>
      <c r="H8000" s="26" t="n">
        <v>0.0002786111111111111</v>
      </c>
      <c r="I8000" t="inlineStr">
        <is>
          <t>1210-2B1 Limit switch fault Fork A in working position</t>
        </is>
      </c>
      <c r="J8000" t="inlineStr">
        <is>
          <t>Equipment fault</t>
        </is>
      </c>
      <c r="K8000" t="inlineStr">
        <is>
          <t>210</t>
        </is>
      </c>
      <c r="L8000" t="inlineStr">
        <is>
          <t>ST210 Gasket Feed: Limit switch fault Fork A/B in working position</t>
        </is>
      </c>
    </row>
    <row r="8001">
      <c r="A8001" t="n">
        <v>14541</v>
      </c>
      <c r="B8001" s="25" t="n">
        <v>46175.5394665162</v>
      </c>
      <c r="C8001" s="25" t="n">
        <v>46175.54437650463</v>
      </c>
      <c r="D8001" s="26" t="n">
        <v>0.1200655555555556</v>
      </c>
      <c r="E8001" t="n">
        <v>3</v>
      </c>
      <c r="F8001" t="inlineStr">
        <is>
          <t>1076-14B1 Flow monitor flow rate not OK</t>
        </is>
      </c>
      <c r="G8001" t="inlineStr">
        <is>
          <t>Tagged</t>
        </is>
      </c>
      <c r="H8001" s="26" t="n">
        <v>0</v>
      </c>
      <c r="I8001" t="inlineStr">
        <is>
          <t>1076-14B1 Flow monitor flow rate not OK</t>
        </is>
      </c>
      <c r="J8001" t="inlineStr">
        <is>
          <t>Equipment fault</t>
        </is>
      </c>
      <c r="K8001" t="inlineStr">
        <is>
          <t>076</t>
        </is>
      </c>
      <c r="L8001" t="inlineStr">
        <is>
          <t>ST76 Periphery Seal: Flow monitor flow rate not OK</t>
        </is>
      </c>
    </row>
    <row r="8002">
      <c r="A8002" t="n">
        <v>14542</v>
      </c>
      <c r="B8002" s="25" t="n">
        <v>46175.54456778935</v>
      </c>
      <c r="C8002" s="25" t="n">
        <v>46175.54519957176</v>
      </c>
      <c r="D8002" s="26" t="n">
        <v>0.0176675</v>
      </c>
      <c r="E8002" t="n">
        <v>4</v>
      </c>
      <c r="F8002" t="inlineStr">
        <is>
          <t>1210-2B1 Limit switch fault Fork A in working position</t>
        </is>
      </c>
      <c r="G8002" t="inlineStr">
        <is>
          <t>Tagged (+ untagged rows absorbed)</t>
        </is>
      </c>
      <c r="H8002" s="26" t="n">
        <v>0.0002786111111111111</v>
      </c>
      <c r="I8002" t="inlineStr">
        <is>
          <t>1210-2B1 Limit switch fault Fork A in working position</t>
        </is>
      </c>
      <c r="J8002" t="inlineStr">
        <is>
          <t>Equipment fault</t>
        </is>
      </c>
      <c r="K8002" t="inlineStr">
        <is>
          <t>210</t>
        </is>
      </c>
      <c r="L8002" t="inlineStr">
        <is>
          <t>ST210 Gasket Feed: Limit switch fault Fork A/B in working position</t>
        </is>
      </c>
    </row>
    <row r="8003">
      <c r="A8003" t="n">
        <v>14546</v>
      </c>
      <c r="B8003" s="25" t="n">
        <v>46175.54867195602</v>
      </c>
      <c r="C8003" s="25" t="n">
        <v>46175.54977334491</v>
      </c>
      <c r="D8003" s="26" t="n">
        <v>0.02685083333333333</v>
      </c>
      <c r="E8003" t="n">
        <v>5</v>
      </c>
      <c r="F8003" t="inlineStr">
        <is>
          <t>1406-6B2 Valve in pickup position B not present</t>
        </is>
      </c>
      <c r="G8003" t="inlineStr">
        <is>
          <t>Tagged</t>
        </is>
      </c>
      <c r="H8003" s="26" t="n">
        <v>0</v>
      </c>
      <c r="I8003" t="inlineStr">
        <is>
          <t>1406-6B2 Valve in pickup position B not present</t>
        </is>
      </c>
      <c r="J8003" t="inlineStr">
        <is>
          <t>Equipment fault</t>
        </is>
      </c>
      <c r="K8003" t="inlineStr">
        <is>
          <t>406</t>
        </is>
      </c>
      <c r="L8003" t="inlineStr">
        <is>
          <t>ST406 Valve Feed: Valve in pickup position A/B not present</t>
        </is>
      </c>
    </row>
    <row r="8004">
      <c r="A8004" t="n">
        <v>14550</v>
      </c>
      <c r="B8004" s="25" t="n">
        <v>46175.5545616551</v>
      </c>
      <c r="C8004" s="25" t="n">
        <v>46175.55543116898</v>
      </c>
      <c r="D8004" s="26" t="n">
        <v>0.02309444444444445</v>
      </c>
      <c r="E8004" t="n">
        <v>4</v>
      </c>
      <c r="F8004" t="inlineStr">
        <is>
          <t>1406-6B1 Valve in pickup position A not present</t>
        </is>
      </c>
      <c r="G8004" t="inlineStr">
        <is>
          <t>Tagged</t>
        </is>
      </c>
      <c r="H8004" s="26" t="n">
        <v>0</v>
      </c>
      <c r="I8004" t="inlineStr">
        <is>
          <t>1406-6B1 Valve in pickup position A not present</t>
        </is>
      </c>
      <c r="J8004" t="inlineStr">
        <is>
          <t>Equipment fault</t>
        </is>
      </c>
      <c r="K8004" t="inlineStr">
        <is>
          <t>406</t>
        </is>
      </c>
      <c r="L8004" t="inlineStr">
        <is>
          <t>ST406 Valve Feed: Valve in pickup position A/B not present</t>
        </is>
      </c>
    </row>
    <row r="8005">
      <c r="A8005" t="n">
        <v>14551</v>
      </c>
      <c r="B8005" s="25" t="n">
        <v>46175.5567005787</v>
      </c>
      <c r="C8005" s="25" t="n">
        <v>46175.55915856481</v>
      </c>
      <c r="D8005" s="26" t="n">
        <v>0.06260750000000001</v>
      </c>
      <c r="E8005" t="n">
        <v>5</v>
      </c>
      <c r="F8005" t="inlineStr">
        <is>
          <t>End of reel (all stations)</t>
        </is>
      </c>
      <c r="G8005" t="inlineStr">
        <is>
          <t>Tagged (+ untagged rows absorbed)</t>
        </is>
      </c>
      <c r="H8005" s="26" t="n">
        <v>0.0002786111111111111</v>
      </c>
      <c r="I8005" t="inlineStr">
        <is>
          <t>End of reel (all stations)</t>
        </is>
      </c>
      <c r="J8005" t="inlineStr">
        <is>
          <t>Material supply (reels / infeed)</t>
        </is>
      </c>
      <c r="K8005" t="inlineStr"/>
      <c r="L8005" t="inlineStr"/>
    </row>
    <row r="8006">
      <c r="A8006" t="n">
        <v>14553</v>
      </c>
      <c r="B8006" s="25" t="n">
        <v>46175.56245115741</v>
      </c>
      <c r="C8006" s="25" t="n">
        <v>46175.56321631945</v>
      </c>
      <c r="D8006" s="26" t="n">
        <v>0.0200325</v>
      </c>
      <c r="E8006" t="n">
        <v>3</v>
      </c>
      <c r="F8006" t="inlineStr">
        <is>
          <t>1210-2B1 Limit switch fault Fork A in working position</t>
        </is>
      </c>
      <c r="G8006" t="inlineStr">
        <is>
          <t>Tagged</t>
        </is>
      </c>
      <c r="H8006" s="26" t="n">
        <v>0</v>
      </c>
      <c r="I8006" t="inlineStr">
        <is>
          <t>1210-2B1 Limit switch fault Fork A in working position</t>
        </is>
      </c>
      <c r="J8006" t="inlineStr">
        <is>
          <t>Equipment fault</t>
        </is>
      </c>
      <c r="K8006" t="inlineStr">
        <is>
          <t>210</t>
        </is>
      </c>
      <c r="L8006" t="inlineStr">
        <is>
          <t>ST210 Gasket Feed: Limit switch fault Fork A/B in working position</t>
        </is>
      </c>
    </row>
    <row r="8007">
      <c r="A8007" t="n">
        <v>14554</v>
      </c>
      <c r="B8007" s="25" t="n">
        <v>46175.56334965278</v>
      </c>
      <c r="C8007" s="25" t="n">
        <v>46175.56404533565</v>
      </c>
      <c r="D8007" s="26" t="n">
        <v>0.01975638888888889</v>
      </c>
      <c r="E8007" t="n">
        <v>3</v>
      </c>
      <c r="F8007" t="inlineStr">
        <is>
          <t>1210-2B1 Limit switch fault Fork A in working position</t>
        </is>
      </c>
      <c r="G8007" t="inlineStr">
        <is>
          <t>Tagged</t>
        </is>
      </c>
      <c r="H8007" s="26" t="n">
        <v>0</v>
      </c>
      <c r="I8007" t="inlineStr">
        <is>
          <t>1210-2B1 Limit switch fault Fork A in working position</t>
        </is>
      </c>
      <c r="J8007" t="inlineStr">
        <is>
          <t>Equipment fault</t>
        </is>
      </c>
      <c r="K8007" t="inlineStr">
        <is>
          <t>210</t>
        </is>
      </c>
      <c r="L8007" t="inlineStr">
        <is>
          <t>ST210 Gasket Feed: Limit switch fault Fork A/B in working position</t>
        </is>
      </c>
    </row>
    <row r="8008">
      <c r="A8008" t="n">
        <v>14558</v>
      </c>
      <c r="B8008" s="25" t="n">
        <v>46175.57017866898</v>
      </c>
      <c r="C8008" s="25" t="n">
        <v>46175.57085100695</v>
      </c>
      <c r="D8008" s="26" t="n">
        <v>0.0189175</v>
      </c>
      <c r="E8008" t="n">
        <v>3</v>
      </c>
      <c r="F8008" t="inlineStr">
        <is>
          <t>1406-6B1 Valve in pickup position A not present</t>
        </is>
      </c>
      <c r="G8008" t="inlineStr">
        <is>
          <t>Tagged</t>
        </is>
      </c>
      <c r="H8008" s="26" t="n">
        <v>0</v>
      </c>
      <c r="I8008" t="inlineStr">
        <is>
          <t>1406-6B1 Valve in pickup position A not present</t>
        </is>
      </c>
      <c r="J8008" t="inlineStr">
        <is>
          <t>Equipment fault</t>
        </is>
      </c>
      <c r="K8008" t="inlineStr">
        <is>
          <t>406</t>
        </is>
      </c>
      <c r="L8008" t="inlineStr">
        <is>
          <t>ST406 Valve Feed: Valve in pickup position A/B not present</t>
        </is>
      </c>
    </row>
    <row r="8009">
      <c r="A8009" t="n">
        <v>14559</v>
      </c>
      <c r="B8009" s="25" t="n">
        <v>46175.57250883102</v>
      </c>
      <c r="C8009" s="25" t="n">
        <v>46175.57367399306</v>
      </c>
      <c r="D8009" s="26" t="n">
        <v>0.02977333333333334</v>
      </c>
      <c r="E8009" t="n">
        <v>3</v>
      </c>
      <c r="F8009" t="inlineStr">
        <is>
          <t>1210-2B1 Limit switch fault Fork A in working position</t>
        </is>
      </c>
      <c r="G8009" t="inlineStr">
        <is>
          <t>Tagged</t>
        </is>
      </c>
      <c r="H8009" s="26" t="n">
        <v>0</v>
      </c>
      <c r="I8009" t="inlineStr">
        <is>
          <t>1210-2B1 Limit switch fault Fork A in working position</t>
        </is>
      </c>
      <c r="J8009" t="inlineStr">
        <is>
          <t>Equipment fault</t>
        </is>
      </c>
      <c r="K8009" t="inlineStr">
        <is>
          <t>210</t>
        </is>
      </c>
      <c r="L8009" t="inlineStr">
        <is>
          <t>ST210 Gasket Feed: Limit switch fault Fork A/B in working position</t>
        </is>
      </c>
    </row>
    <row r="8010">
      <c r="A8010" t="n">
        <v>14560</v>
      </c>
      <c r="B8010" s="25" t="n">
        <v>46175.57460158565</v>
      </c>
      <c r="C8010" s="25" t="n">
        <v>46175.57537824074</v>
      </c>
      <c r="D8010" s="26" t="n">
        <v>0.02086666666666667</v>
      </c>
      <c r="E8010" t="n">
        <v>2</v>
      </c>
      <c r="F8010" t="inlineStr">
        <is>
          <t>1159-6GQ1 Vacuum splice module not present</t>
        </is>
      </c>
      <c r="G8010" t="inlineStr">
        <is>
          <t>Tagged</t>
        </is>
      </c>
      <c r="H8010" s="26" t="n">
        <v>0</v>
      </c>
      <c r="I8010" t="inlineStr">
        <is>
          <t>1159-6GQ1 Vacuum splice module not present</t>
        </is>
      </c>
      <c r="J8010" t="inlineStr">
        <is>
          <t>Equipment fault</t>
        </is>
      </c>
      <c r="K8010" t="inlineStr">
        <is>
          <t>159</t>
        </is>
      </c>
      <c r="L8010" t="inlineStr">
        <is>
          <t>ST159 Reinforcement Tape: Vacuum splice module not present</t>
        </is>
      </c>
    </row>
    <row r="8011">
      <c r="A8011" t="n">
        <v>14564</v>
      </c>
      <c r="B8011" s="25" t="n">
        <v>46175.58009112268</v>
      </c>
      <c r="C8011" s="25" t="n">
        <v>46175.5846414699</v>
      </c>
      <c r="D8011" s="26" t="n">
        <v>0.1121305555555556</v>
      </c>
      <c r="E8011" t="n">
        <v>4</v>
      </c>
      <c r="F8011" t="inlineStr">
        <is>
          <t>End of reel (all stations)</t>
        </is>
      </c>
      <c r="G8011" t="inlineStr">
        <is>
          <t>Tagged</t>
        </is>
      </c>
      <c r="H8011" s="26" t="n">
        <v>0</v>
      </c>
      <c r="I8011" t="inlineStr">
        <is>
          <t>End of reel (all stations)</t>
        </is>
      </c>
      <c r="J8011" t="inlineStr">
        <is>
          <t>Material supply (reels / infeed)</t>
        </is>
      </c>
      <c r="K8011" t="inlineStr"/>
      <c r="L8011" t="inlineStr"/>
    </row>
    <row r="8012">
      <c r="A8012" t="n">
        <v>14571</v>
      </c>
      <c r="B8012" s="25" t="n">
        <v>46175.60218313657</v>
      </c>
      <c r="C8012" s="25" t="n">
        <v>46175.60278591435</v>
      </c>
      <c r="D8012" s="26" t="n">
        <v>0.02990833333333334</v>
      </c>
      <c r="E8012" t="n">
        <v>3</v>
      </c>
      <c r="F8012" t="inlineStr">
        <is>
          <t>1406-6B1 Valve in pickup position A not present</t>
        </is>
      </c>
      <c r="G8012" t="inlineStr">
        <is>
          <t>Tagged</t>
        </is>
      </c>
      <c r="H8012" s="26" t="n">
        <v>0</v>
      </c>
      <c r="I8012" t="inlineStr">
        <is>
          <t>1406-6B1 Valve in pickup position A not present</t>
        </is>
      </c>
      <c r="J8012" t="inlineStr">
        <is>
          <t>Equipment fault</t>
        </is>
      </c>
      <c r="K8012" t="inlineStr">
        <is>
          <t>406</t>
        </is>
      </c>
      <c r="L8012" t="inlineStr">
        <is>
          <t>ST406 Valve Feed: Valve in pickup position A/B not present</t>
        </is>
      </c>
    </row>
    <row r="8013">
      <c r="A8013" t="n">
        <v>14572</v>
      </c>
      <c r="B8013" s="25" t="n">
        <v>46175.60547549769</v>
      </c>
      <c r="C8013" s="25" t="n">
        <v>46175.60744641204</v>
      </c>
      <c r="D8013" s="26" t="n">
        <v>0.05286777777777777</v>
      </c>
      <c r="E8013" t="n">
        <v>6</v>
      </c>
      <c r="F8013" t="inlineStr">
        <is>
          <t>1A07-1B1 Main air valve basic machine pressure not present</t>
        </is>
      </c>
      <c r="G8013" t="inlineStr">
        <is>
          <t>Tagged (+ untagged rows absorbed)</t>
        </is>
      </c>
      <c r="H8013" s="26" t="n">
        <v>0.00779</v>
      </c>
      <c r="I8013" t="inlineStr">
        <is>
          <t>1A07-1B1 Main air valve basic machine pressure not present</t>
        </is>
      </c>
      <c r="J8013" t="inlineStr">
        <is>
          <t>Utilities / infrastructure</t>
        </is>
      </c>
      <c r="K8013" t="inlineStr"/>
      <c r="L8013" t="inlineStr"/>
    </row>
    <row r="8014">
      <c r="A8014" t="n">
        <v>14573</v>
      </c>
      <c r="B8014" s="25" t="n">
        <v>46175.60920289352</v>
      </c>
      <c r="C8014" s="25" t="n">
        <v>46175.61064050926</v>
      </c>
      <c r="D8014" s="26" t="n">
        <v>0.04159638888888889</v>
      </c>
      <c r="E8014" t="n">
        <v>4</v>
      </c>
      <c r="F8014" t="inlineStr">
        <is>
          <t>1210-2B1 Limit switch fault Fork A in working position</t>
        </is>
      </c>
      <c r="G8014" t="inlineStr">
        <is>
          <t>Tagged</t>
        </is>
      </c>
      <c r="H8014" s="26" t="n">
        <v>0</v>
      </c>
      <c r="I8014" t="inlineStr">
        <is>
          <t>1210-2B1 Limit switch fault Fork A in working position</t>
        </is>
      </c>
      <c r="J8014" t="inlineStr">
        <is>
          <t>Equipment fault</t>
        </is>
      </c>
      <c r="K8014" t="inlineStr">
        <is>
          <t>210</t>
        </is>
      </c>
      <c r="L8014" t="inlineStr">
        <is>
          <t>ST210 Gasket Feed: Limit switch fault Fork A/B in working position</t>
        </is>
      </c>
    </row>
    <row r="8015">
      <c r="A8015" t="n">
        <v>14574</v>
      </c>
      <c r="B8015" s="25" t="n">
        <v>46175.61573012731</v>
      </c>
      <c r="C8015" s="25" t="n">
        <v>46175.61958001157</v>
      </c>
      <c r="D8015" s="26" t="n">
        <v>0.0949011111111111</v>
      </c>
      <c r="E8015" t="n">
        <v>3</v>
      </c>
      <c r="F8015" t="inlineStr">
        <is>
          <t>1038-12GQ2 Vacuum counter plate B not present</t>
        </is>
      </c>
      <c r="G8015" t="inlineStr">
        <is>
          <t>Tagged</t>
        </is>
      </c>
      <c r="H8015" s="26" t="n">
        <v>0</v>
      </c>
      <c r="I8015" t="inlineStr">
        <is>
          <t>1038-12GQ2 Vacuum counter plate B not present</t>
        </is>
      </c>
      <c r="J8015" t="inlineStr">
        <is>
          <t>Equipment fault</t>
        </is>
      </c>
      <c r="K8015" t="inlineStr">
        <is>
          <t>038</t>
        </is>
      </c>
      <c r="L8015" t="inlineStr">
        <is>
          <t>ST38 Anti-Slosh: Vacuum counter plate A/B not present</t>
        </is>
      </c>
    </row>
    <row r="8016">
      <c r="A8016" t="n">
        <v>14575</v>
      </c>
      <c r="B8016" s="25" t="n">
        <v>46175.62027554398</v>
      </c>
      <c r="C8016" s="25" t="n">
        <v>46175.62186388889</v>
      </c>
      <c r="D8016" s="26" t="n">
        <v>0.03992861111111112</v>
      </c>
      <c r="E8016" t="n">
        <v>5</v>
      </c>
      <c r="F8016" t="inlineStr">
        <is>
          <t>1038-13B1 Limit switch fault Knife top extended</t>
        </is>
      </c>
      <c r="G8016" t="inlineStr">
        <is>
          <t>Tagged</t>
        </is>
      </c>
      <c r="H8016" s="26" t="n">
        <v>0</v>
      </c>
      <c r="I8016" t="inlineStr">
        <is>
          <t>1038-13B1 Limit switch fault Knife top extended</t>
        </is>
      </c>
      <c r="J8016" t="inlineStr">
        <is>
          <t>Equipment fault</t>
        </is>
      </c>
      <c r="K8016" t="inlineStr">
        <is>
          <t>038</t>
        </is>
      </c>
      <c r="L8016" t="inlineStr">
        <is>
          <t>ST38 Anti-Slosh: Limit switch fault Knife top extended</t>
        </is>
      </c>
    </row>
    <row r="8017">
      <c r="A8017" t="n">
        <v>14576</v>
      </c>
      <c r="B8017" s="25" t="n">
        <v>46175.62438572917</v>
      </c>
      <c r="C8017" s="25" t="n">
        <v>46175.62562060185</v>
      </c>
      <c r="D8017" s="26" t="n">
        <v>0.03784527777777778</v>
      </c>
      <c r="E8017" t="n">
        <v>6</v>
      </c>
      <c r="F8017" t="inlineStr">
        <is>
          <t>1210-2B1 Limit switch fault Fork A in working position</t>
        </is>
      </c>
      <c r="G8017" t="inlineStr">
        <is>
          <t>Tagged (+ untagged rows absorbed)</t>
        </is>
      </c>
      <c r="H8017" s="26" t="n">
        <v>0.0002786111111111111</v>
      </c>
      <c r="I8017" t="inlineStr">
        <is>
          <t>1210-2B1 Limit switch fault Fork A in working position</t>
        </is>
      </c>
      <c r="J8017" t="inlineStr">
        <is>
          <t>Equipment fault</t>
        </is>
      </c>
      <c r="K8017" t="inlineStr">
        <is>
          <t>210</t>
        </is>
      </c>
      <c r="L8017" t="inlineStr">
        <is>
          <t>ST210 Gasket Feed: Limit switch fault Fork A/B in working position</t>
        </is>
      </c>
    </row>
    <row r="8018">
      <c r="A8018" t="n">
        <v>14577</v>
      </c>
      <c r="B8018" s="25" t="n">
        <v>46175.63409626157</v>
      </c>
      <c r="C8018" s="25" t="n">
        <v>46175.63491967593</v>
      </c>
      <c r="D8018" s="26" t="n">
        <v>0.02184888888888889</v>
      </c>
      <c r="E8018" t="n">
        <v>5</v>
      </c>
      <c r="F8018" t="inlineStr">
        <is>
          <t>1211-2B1 Limit switch fault Fork B in working position</t>
        </is>
      </c>
      <c r="G8018" t="inlineStr">
        <is>
          <t>Tagged</t>
        </is>
      </c>
      <c r="H8018" s="26" t="n">
        <v>0</v>
      </c>
      <c r="I8018" t="inlineStr">
        <is>
          <t>1211-2B1 Limit switch fault Fork B in working position</t>
        </is>
      </c>
      <c r="J8018" t="inlineStr">
        <is>
          <t>Equipment fault</t>
        </is>
      </c>
      <c r="K8018" t="inlineStr">
        <is>
          <t>211</t>
        </is>
      </c>
      <c r="L8018" t="inlineStr">
        <is>
          <t>ST211 Gasket Feed: Limit switch fault Fork A/B in working position</t>
        </is>
      </c>
    </row>
    <row r="8019">
      <c r="A8019" t="n">
        <v>14578</v>
      </c>
      <c r="B8019" s="25" t="n">
        <v>46175.64310486111</v>
      </c>
      <c r="C8019" s="25" t="n">
        <v>46175.64406130787</v>
      </c>
      <c r="D8019" s="26" t="n">
        <v>0.02517972222222222</v>
      </c>
      <c r="E8019" t="n">
        <v>3</v>
      </c>
      <c r="F8019" t="inlineStr">
        <is>
          <t>1210-2B1 Limit switch fault Fork A in working position</t>
        </is>
      </c>
      <c r="G8019" t="inlineStr">
        <is>
          <t>Tagged</t>
        </is>
      </c>
      <c r="H8019" s="26" t="n">
        <v>0</v>
      </c>
      <c r="I8019" t="inlineStr">
        <is>
          <t>1210-2B1 Limit switch fault Fork A in working position</t>
        </is>
      </c>
      <c r="J8019" t="inlineStr">
        <is>
          <t>Equipment fault</t>
        </is>
      </c>
      <c r="K8019" t="inlineStr">
        <is>
          <t>210</t>
        </is>
      </c>
      <c r="L8019" t="inlineStr">
        <is>
          <t>ST210 Gasket Feed: Limit switch fault Fork A/B in working position</t>
        </is>
      </c>
    </row>
    <row r="8020">
      <c r="A8020" t="n">
        <v>14579</v>
      </c>
      <c r="B8020" s="25" t="n">
        <v>46175.64783572916</v>
      </c>
      <c r="C8020" s="25" t="n">
        <v>46175.64950586805</v>
      </c>
      <c r="D8020" s="26" t="n">
        <v>0.04300555555555555</v>
      </c>
      <c r="E8020" t="n">
        <v>4</v>
      </c>
      <c r="F8020" t="inlineStr">
        <is>
          <t>Web torn (all stations)</t>
        </is>
      </c>
      <c r="G8020" t="inlineStr">
        <is>
          <t>Tagged (+ untagged rows absorbed)</t>
        </is>
      </c>
      <c r="H8020" s="26" t="n">
        <v>0.0002777777777777778</v>
      </c>
      <c r="I8020" t="inlineStr">
        <is>
          <t>Web torn (all stations)</t>
        </is>
      </c>
      <c r="J8020" t="inlineStr">
        <is>
          <t>Material supply (reels / infeed)</t>
        </is>
      </c>
      <c r="K8020" t="inlineStr"/>
      <c r="L8020" t="inlineStr"/>
    </row>
    <row r="8021">
      <c r="A8021" t="n">
        <v>14580</v>
      </c>
      <c r="B8021" s="25" t="n">
        <v>46175.64976096064</v>
      </c>
      <c r="C8021" s="25" t="n">
        <v>46175.64985945602</v>
      </c>
      <c r="D8021" s="26" t="n">
        <v>0.004868333333333334</v>
      </c>
      <c r="E8021" t="n">
        <v>2</v>
      </c>
      <c r="F8021" t="inlineStr">
        <is>
          <t>1128-1B1 Last splice has not been detected</t>
        </is>
      </c>
      <c r="G8021" t="inlineStr">
        <is>
          <t>Tagged</t>
        </is>
      </c>
      <c r="H8021" s="26" t="n">
        <v>0</v>
      </c>
      <c r="I8021" t="inlineStr">
        <is>
          <t>1128-1B1 Last splice has not been detected</t>
        </is>
      </c>
      <c r="J8021" t="inlineStr">
        <is>
          <t>Equipment fault</t>
        </is>
      </c>
      <c r="K8021" t="inlineStr">
        <is>
          <t>128</t>
        </is>
      </c>
      <c r="L8021" t="inlineStr">
        <is>
          <t>ST128: Last splice has not been detected</t>
        </is>
      </c>
    </row>
    <row r="8022">
      <c r="A8022" t="n">
        <v>14582</v>
      </c>
      <c r="B8022" s="25" t="n">
        <v>46175.65403626157</v>
      </c>
      <c r="C8022" s="25" t="n">
        <v>46175.65489413194</v>
      </c>
      <c r="D8022" s="26" t="n">
        <v>0.02253611111111111</v>
      </c>
      <c r="E8022" t="n">
        <v>3</v>
      </c>
      <c r="F8022" t="inlineStr">
        <is>
          <t>1210-2B1 Limit switch fault Fork A in working position</t>
        </is>
      </c>
      <c r="G8022" t="inlineStr">
        <is>
          <t>Tagged</t>
        </is>
      </c>
      <c r="H8022" s="26" t="n">
        <v>0</v>
      </c>
      <c r="I8022" t="inlineStr">
        <is>
          <t>1210-2B1 Limit switch fault Fork A in working position</t>
        </is>
      </c>
      <c r="J8022" t="inlineStr">
        <is>
          <t>Equipment fault</t>
        </is>
      </c>
      <c r="K8022" t="inlineStr">
        <is>
          <t>210</t>
        </is>
      </c>
      <c r="L8022" t="inlineStr">
        <is>
          <t>ST210 Gasket Feed: Limit switch fault Fork A/B in working position</t>
        </is>
      </c>
    </row>
    <row r="8023">
      <c r="A8023" t="n">
        <v>14583</v>
      </c>
      <c r="B8023" s="25" t="n">
        <v>46175.65513753472</v>
      </c>
      <c r="C8023" s="25" t="n">
        <v>46175.65728827546</v>
      </c>
      <c r="D8023" s="26" t="n">
        <v>0.055375</v>
      </c>
      <c r="E8023" t="n">
        <v>3</v>
      </c>
      <c r="F8023" t="inlineStr">
        <is>
          <t>End of reel (all stations)</t>
        </is>
      </c>
      <c r="G8023" t="inlineStr">
        <is>
          <t>Tagged</t>
        </is>
      </c>
      <c r="H8023" s="26" t="n">
        <v>0</v>
      </c>
      <c r="I8023" t="inlineStr">
        <is>
          <t>End of reel (all stations)</t>
        </is>
      </c>
      <c r="J8023" t="inlineStr">
        <is>
          <t>Material supply (reels / infeed)</t>
        </is>
      </c>
      <c r="K8023" t="inlineStr"/>
      <c r="L8023" t="inlineStr"/>
    </row>
    <row r="8024">
      <c r="A8024" t="n">
        <v>14584</v>
      </c>
      <c r="B8024" s="25" t="n">
        <v>46175.66479861111</v>
      </c>
      <c r="C8024" s="25" t="n">
        <v>46175.66635231482</v>
      </c>
      <c r="D8024" s="26" t="n">
        <v>0.0461925</v>
      </c>
      <c r="E8024" t="n">
        <v>3</v>
      </c>
      <c r="F8024" t="inlineStr">
        <is>
          <t>1211-2B1 Limit switch fault Fork B in working position</t>
        </is>
      </c>
      <c r="G8024" t="inlineStr">
        <is>
          <t>Tagged</t>
        </is>
      </c>
      <c r="H8024" s="26" t="n">
        <v>0</v>
      </c>
      <c r="I8024" t="inlineStr">
        <is>
          <t>1211-2B1 Limit switch fault Fork B in working position</t>
        </is>
      </c>
      <c r="J8024" t="inlineStr">
        <is>
          <t>Equipment fault</t>
        </is>
      </c>
      <c r="K8024" t="inlineStr">
        <is>
          <t>211</t>
        </is>
      </c>
      <c r="L8024" t="inlineStr">
        <is>
          <t>ST211 Gasket Feed: Limit switch fault Fork A/B in working position</t>
        </is>
      </c>
    </row>
    <row r="8025">
      <c r="A8025" t="n">
        <v>14587</v>
      </c>
      <c r="B8025" s="25" t="n">
        <v>46175.66858510417</v>
      </c>
      <c r="C8025" s="25" t="n">
        <v>46175.66936188658</v>
      </c>
      <c r="D8025" s="26" t="n">
        <v>0.02031111111111111</v>
      </c>
      <c r="E8025" t="n">
        <v>3</v>
      </c>
      <c r="F8025" t="inlineStr">
        <is>
          <t>1406-6B2 Valve in pickup position B not present</t>
        </is>
      </c>
      <c r="G8025" t="inlineStr">
        <is>
          <t>Tagged</t>
        </is>
      </c>
      <c r="H8025" s="26" t="n">
        <v>0</v>
      </c>
      <c r="I8025" t="inlineStr">
        <is>
          <t>1406-6B2 Valve in pickup position B not present</t>
        </is>
      </c>
      <c r="J8025" t="inlineStr">
        <is>
          <t>Equipment fault</t>
        </is>
      </c>
      <c r="K8025" t="inlineStr">
        <is>
          <t>406</t>
        </is>
      </c>
      <c r="L8025" t="inlineStr">
        <is>
          <t>ST406 Valve Feed: Valve in pickup position A/B not present</t>
        </is>
      </c>
    </row>
    <row r="8026">
      <c r="A8026" t="n">
        <v>14589</v>
      </c>
      <c r="B8026" s="25" t="n">
        <v>46175.6801008912</v>
      </c>
      <c r="C8026" s="25" t="n">
        <v>46175.68542071759</v>
      </c>
      <c r="D8026" s="26" t="n">
        <v>0.1315722222222222</v>
      </c>
      <c r="E8026" t="n">
        <v>9</v>
      </c>
      <c r="F8026" t="inlineStr">
        <is>
          <t>End of reel (all stations)</t>
        </is>
      </c>
      <c r="G8026" t="inlineStr">
        <is>
          <t>Tagged</t>
        </is>
      </c>
      <c r="H8026" s="26" t="n">
        <v>0</v>
      </c>
      <c r="I8026" t="inlineStr">
        <is>
          <t>End of reel (all stations)</t>
        </is>
      </c>
      <c r="J8026" t="inlineStr">
        <is>
          <t>Material supply (reels / infeed)</t>
        </is>
      </c>
      <c r="K8026" t="inlineStr"/>
      <c r="L8026" t="inlineStr"/>
    </row>
    <row r="8027">
      <c r="A8027" t="n">
        <v>14590</v>
      </c>
      <c r="B8027" s="25" t="n">
        <v>46175.68579181713</v>
      </c>
      <c r="C8027" s="25" t="n">
        <v>46175.68627288195</v>
      </c>
      <c r="D8027" s="26" t="n">
        <v>0.01377222222222222</v>
      </c>
      <c r="E8027" t="n">
        <v>3</v>
      </c>
      <c r="F8027" t="inlineStr">
        <is>
          <t>1074 Valve left inserted but not found - Check for valve on web</t>
        </is>
      </c>
      <c r="G8027" t="inlineStr">
        <is>
          <t>Tagged (+ untagged rows absorbed)</t>
        </is>
      </c>
      <c r="H8027" s="26" t="n">
        <v>0.0004177777777777778</v>
      </c>
      <c r="I8027" t="inlineStr">
        <is>
          <t>1074 Valve left inserted but not found - Check for valve on web</t>
        </is>
      </c>
      <c r="J8027" t="inlineStr">
        <is>
          <t>Equipment fault</t>
        </is>
      </c>
      <c r="K8027" t="inlineStr">
        <is>
          <t>074</t>
        </is>
      </c>
      <c r="L8027" t="inlineStr">
        <is>
          <t>ST74 Valve Vision: Valve left/right inserted but not found - Check for valve on web</t>
        </is>
      </c>
    </row>
    <row r="8028">
      <c r="A8028" t="n">
        <v>14591</v>
      </c>
      <c r="B8028" s="25" t="n">
        <v>46175.68638885417</v>
      </c>
      <c r="C8028" s="25" t="n">
        <v>46175.68646998842</v>
      </c>
      <c r="D8028" s="26" t="n">
        <v>0.005289722222222222</v>
      </c>
      <c r="E8028" t="n">
        <v>3</v>
      </c>
      <c r="F8028" t="inlineStr">
        <is>
          <t>1074 Valve left inserted but not found - Check for valve on web</t>
        </is>
      </c>
      <c r="G8028" t="inlineStr">
        <is>
          <t>Tagged</t>
        </is>
      </c>
      <c r="H8028" s="26" t="n">
        <v>0</v>
      </c>
      <c r="I8028" t="inlineStr">
        <is>
          <t>1074 Valve left inserted but not found - Check for valve on web</t>
        </is>
      </c>
      <c r="J8028" t="inlineStr">
        <is>
          <t>Equipment fault</t>
        </is>
      </c>
      <c r="K8028" t="inlineStr">
        <is>
          <t>074</t>
        </is>
      </c>
      <c r="L8028" t="inlineStr">
        <is>
          <t>ST74 Valve Vision: Valve left/right inserted but not found - Check for valve on web</t>
        </is>
      </c>
    </row>
    <row r="8029">
      <c r="A8029" t="n">
        <v>14592</v>
      </c>
      <c r="B8029" s="25" t="n">
        <v>46175.68695123843</v>
      </c>
      <c r="C8029" s="25" t="n">
        <v>46175.68714255787</v>
      </c>
      <c r="D8029" s="26" t="n">
        <v>0.007373055555555555</v>
      </c>
      <c r="E8029" t="n">
        <v>3</v>
      </c>
      <c r="F8029" t="inlineStr">
        <is>
          <t>1074 Valve right out of area - Check for valve on web</t>
        </is>
      </c>
      <c r="G8029" t="inlineStr">
        <is>
          <t>Tagged</t>
        </is>
      </c>
      <c r="H8029" s="26" t="n">
        <v>0</v>
      </c>
      <c r="I8029" t="inlineStr">
        <is>
          <t>1074 Valve right out of area - Check for valve on web</t>
        </is>
      </c>
      <c r="J8029" t="inlineStr">
        <is>
          <t>Equipment fault</t>
        </is>
      </c>
      <c r="K8029" t="inlineStr">
        <is>
          <t>074</t>
        </is>
      </c>
      <c r="L8029" t="inlineStr">
        <is>
          <t>ST74 Valve Vision: Valve left/right out of area - Check for valve on web</t>
        </is>
      </c>
    </row>
    <row r="8030">
      <c r="A8030" t="n">
        <v>14594</v>
      </c>
      <c r="B8030" s="25" t="n">
        <v>46175.69030864583</v>
      </c>
      <c r="C8030" s="25" t="n">
        <v>46175.69061018519</v>
      </c>
      <c r="D8030" s="26" t="n">
        <v>0.009323055555555555</v>
      </c>
      <c r="E8030" t="n">
        <v>2</v>
      </c>
      <c r="F8030" t="inlineStr">
        <is>
          <t>1074 Valve right out of area - Check for valve on web</t>
        </is>
      </c>
      <c r="G8030" t="inlineStr">
        <is>
          <t>Tagged</t>
        </is>
      </c>
      <c r="H8030" s="26" t="n">
        <v>0</v>
      </c>
      <c r="I8030" t="inlineStr">
        <is>
          <t>1074 Valve right out of area - Check for valve on web</t>
        </is>
      </c>
      <c r="J8030" t="inlineStr">
        <is>
          <t>Equipment fault</t>
        </is>
      </c>
      <c r="K8030" t="inlineStr">
        <is>
          <t>074</t>
        </is>
      </c>
      <c r="L8030" t="inlineStr">
        <is>
          <t>ST74 Valve Vision: Valve left/right out of area - Check for valve on web</t>
        </is>
      </c>
    </row>
    <row r="8031">
      <c r="A8031" t="n">
        <v>14597</v>
      </c>
      <c r="B8031" s="25" t="n">
        <v>46175.69128263889</v>
      </c>
      <c r="C8031" s="25" t="n">
        <v>46175.6920883912</v>
      </c>
      <c r="D8031" s="26" t="n">
        <v>0.02351111111111111</v>
      </c>
      <c r="E8031" t="n">
        <v>3</v>
      </c>
      <c r="F8031" t="inlineStr">
        <is>
          <t>1406-6B2 Valve in pickup position B not present</t>
        </is>
      </c>
      <c r="G8031" t="inlineStr">
        <is>
          <t>Tagged</t>
        </is>
      </c>
      <c r="H8031" s="26" t="n">
        <v>0</v>
      </c>
      <c r="I8031" t="inlineStr">
        <is>
          <t>1406-6B2 Valve in pickup position B not present</t>
        </is>
      </c>
      <c r="J8031" t="inlineStr">
        <is>
          <t>Equipment fault</t>
        </is>
      </c>
      <c r="K8031" t="inlineStr">
        <is>
          <t>406</t>
        </is>
      </c>
      <c r="L8031" t="inlineStr">
        <is>
          <t>ST406 Valve Feed: Valve in pickup position A/B not present</t>
        </is>
      </c>
    </row>
    <row r="8032">
      <c r="A8032" t="n">
        <v>14598</v>
      </c>
      <c r="B8032" s="25" t="n">
        <v>46175.69240714121</v>
      </c>
      <c r="C8032" s="25" t="n">
        <v>46175.69263900463</v>
      </c>
      <c r="D8032" s="26" t="n">
        <v>0.009183333333333333</v>
      </c>
      <c r="E8032" t="n">
        <v>2</v>
      </c>
      <c r="F8032" t="inlineStr">
        <is>
          <t>1406 Consecutive fault side B</t>
        </is>
      </c>
      <c r="G8032" t="inlineStr">
        <is>
          <t>Tagged</t>
        </is>
      </c>
      <c r="H8032" s="26" t="n">
        <v>0</v>
      </c>
      <c r="I8032" t="inlineStr">
        <is>
          <t>1406 Consecutive fault side B</t>
        </is>
      </c>
      <c r="J8032" t="inlineStr">
        <is>
          <t>Equipment fault</t>
        </is>
      </c>
      <c r="K8032" t="inlineStr">
        <is>
          <t>406</t>
        </is>
      </c>
      <c r="L8032" t="inlineStr">
        <is>
          <t>ST406 Valve Feed: Consecutive fault side A/B</t>
        </is>
      </c>
    </row>
    <row r="8033">
      <c r="A8033" t="n">
        <v>14599</v>
      </c>
      <c r="B8033" s="25" t="n">
        <v>46175.69294047454</v>
      </c>
      <c r="C8033" s="25" t="n">
        <v>46175.69398383102</v>
      </c>
      <c r="D8033" s="26" t="n">
        <v>0.027825</v>
      </c>
      <c r="E8033" t="n">
        <v>4</v>
      </c>
      <c r="F8033" t="inlineStr">
        <is>
          <t>1406 Consecutive fault side B</t>
        </is>
      </c>
      <c r="G8033" t="inlineStr">
        <is>
          <t>Tagged</t>
        </is>
      </c>
      <c r="H8033" s="26" t="n">
        <v>0</v>
      </c>
      <c r="I8033" t="inlineStr">
        <is>
          <t>1406 Consecutive fault side B</t>
        </is>
      </c>
      <c r="J8033" t="inlineStr">
        <is>
          <t>Equipment fault</t>
        </is>
      </c>
      <c r="K8033" t="inlineStr">
        <is>
          <t>406</t>
        </is>
      </c>
      <c r="L8033" t="inlineStr">
        <is>
          <t>ST406 Valve Feed: Consecutive fault side A/B</t>
        </is>
      </c>
    </row>
    <row r="8034">
      <c r="A8034" t="n">
        <v>14600</v>
      </c>
      <c r="B8034" s="25" t="n">
        <v>46175.69424475695</v>
      </c>
      <c r="C8034" s="25" t="n">
        <v>46175.69596064815</v>
      </c>
      <c r="D8034" s="26" t="n">
        <v>0.04312944444444445</v>
      </c>
      <c r="E8034" t="n">
        <v>4</v>
      </c>
      <c r="F8034" t="inlineStr">
        <is>
          <t>1406 Consecutive fault side B</t>
        </is>
      </c>
      <c r="G8034" t="inlineStr">
        <is>
          <t>Tagged</t>
        </is>
      </c>
      <c r="H8034" s="26" t="n">
        <v>0</v>
      </c>
      <c r="I8034" t="inlineStr">
        <is>
          <t>1406 Consecutive fault side B</t>
        </is>
      </c>
      <c r="J8034" t="inlineStr">
        <is>
          <t>Equipment fault</t>
        </is>
      </c>
      <c r="K8034" t="inlineStr">
        <is>
          <t>406</t>
        </is>
      </c>
      <c r="L8034" t="inlineStr">
        <is>
          <t>ST406 Valve Feed: Consecutive fault side A/B</t>
        </is>
      </c>
    </row>
    <row r="8035">
      <c r="A8035" t="n">
        <v>14601</v>
      </c>
      <c r="B8035" s="25" t="n">
        <v>46175.69688822917</v>
      </c>
      <c r="C8035" s="25" t="n">
        <v>46175.6976997338</v>
      </c>
      <c r="D8035" s="26" t="n">
        <v>0.02490111111111111</v>
      </c>
      <c r="E8035" t="n">
        <v>4</v>
      </c>
      <c r="F8035" t="inlineStr">
        <is>
          <t>1210-2B1 Limit switch fault Fork A in working position</t>
        </is>
      </c>
      <c r="G8035" t="inlineStr">
        <is>
          <t>Tagged</t>
        </is>
      </c>
      <c r="H8035" s="26" t="n">
        <v>0</v>
      </c>
      <c r="I8035" t="inlineStr">
        <is>
          <t>1210-2B1 Limit switch fault Fork A in working position</t>
        </is>
      </c>
      <c r="J8035" t="inlineStr">
        <is>
          <t>Equipment fault</t>
        </is>
      </c>
      <c r="K8035" t="inlineStr">
        <is>
          <t>210</t>
        </is>
      </c>
      <c r="L8035" t="inlineStr">
        <is>
          <t>ST210 Gasket Feed: Limit switch fault Fork A/B in working position</t>
        </is>
      </c>
    </row>
    <row r="8036">
      <c r="A8036" t="n">
        <v>14603</v>
      </c>
      <c r="B8036" s="25" t="n">
        <v>46175.70564834491</v>
      </c>
      <c r="C8036" s="25" t="n">
        <v>46175.70638460648</v>
      </c>
      <c r="D8036" s="26" t="n">
        <v>0.03214527777777778</v>
      </c>
      <c r="E8036" t="n">
        <v>4</v>
      </c>
      <c r="F8036" t="inlineStr">
        <is>
          <t>1074 Valve right out of area - Check for valve on web</t>
        </is>
      </c>
      <c r="G8036" t="inlineStr">
        <is>
          <t>Tagged</t>
        </is>
      </c>
      <c r="H8036" s="26" t="n">
        <v>0</v>
      </c>
      <c r="I8036" t="inlineStr">
        <is>
          <t>1074 Valve right out of area - Check for valve on web</t>
        </is>
      </c>
      <c r="J8036" t="inlineStr">
        <is>
          <t>Equipment fault</t>
        </is>
      </c>
      <c r="K8036" t="inlineStr">
        <is>
          <t>074</t>
        </is>
      </c>
      <c r="L8036" t="inlineStr">
        <is>
          <t>ST74 Valve Vision: Valve left/right out of area - Check for valve on web</t>
        </is>
      </c>
    </row>
    <row r="8037">
      <c r="A8037" t="n">
        <v>14604</v>
      </c>
      <c r="B8037" s="25" t="n">
        <v>46175.71478885417</v>
      </c>
      <c r="C8037" s="25" t="n">
        <v>46175.71478885417</v>
      </c>
      <c r="D8037" s="26" t="n">
        <v>0.01599888888888889</v>
      </c>
      <c r="E8037" t="n">
        <v>1</v>
      </c>
      <c r="F8037" t="inlineStr">
        <is>
          <t>1A02-5T2 Battery in external UPS must be checked</t>
        </is>
      </c>
      <c r="G8037" t="inlineStr">
        <is>
          <t>Inferred from alarm text</t>
        </is>
      </c>
      <c r="H8037" s="26" t="n">
        <v>0.01599888888888889</v>
      </c>
      <c r="I8037" t="inlineStr"/>
      <c r="J8037" t="inlineStr">
        <is>
          <t>Utilities / infrastructure</t>
        </is>
      </c>
      <c r="K8037" t="inlineStr"/>
      <c r="L8037" t="inlineStr"/>
    </row>
    <row r="8038">
      <c r="A8038" t="n">
        <v>14605</v>
      </c>
      <c r="B8038" s="25" t="n">
        <v>46175.71933946759</v>
      </c>
      <c r="C8038" s="25" t="n">
        <v>46175.72111894676</v>
      </c>
      <c r="D8038" s="26" t="n">
        <v>0.1158833333333333</v>
      </c>
      <c r="E8038" t="n">
        <v>3</v>
      </c>
      <c r="F8038" t="inlineStr">
        <is>
          <t>A stop button has been pressed too long</t>
        </is>
      </c>
      <c r="G8038" t="inlineStr">
        <is>
          <t>Tagged</t>
        </is>
      </c>
      <c r="H8038" s="26" t="n">
        <v>0</v>
      </c>
      <c r="I8038" t="inlineStr">
        <is>
          <t>A stop button has been pressed too long</t>
        </is>
      </c>
      <c r="J8038" t="inlineStr">
        <is>
          <t>Operator / line (warning-type)</t>
        </is>
      </c>
      <c r="K8038" t="inlineStr"/>
      <c r="L8038" t="inlineStr"/>
    </row>
    <row r="8039">
      <c r="A8039" t="n">
        <v>14606</v>
      </c>
      <c r="B8039" s="25" t="n">
        <v>46175.73158984954</v>
      </c>
      <c r="C8039" s="25" t="n">
        <v>46175.73683171297</v>
      </c>
      <c r="D8039" s="26" t="n">
        <v>0.1277527777777778</v>
      </c>
      <c r="E8039" t="n">
        <v>4</v>
      </c>
      <c r="F8039" t="inlineStr">
        <is>
          <t>1158-5B1 All rolls empty - Please refill!</t>
        </is>
      </c>
      <c r="G8039" t="inlineStr">
        <is>
          <t>Tagged</t>
        </is>
      </c>
      <c r="H8039" s="26" t="n">
        <v>0</v>
      </c>
      <c r="I8039" t="inlineStr">
        <is>
          <t>1158-5B1 All rolls empty - Please refill!</t>
        </is>
      </c>
      <c r="J8039" t="inlineStr">
        <is>
          <t>Material supply (reels / infeed)</t>
        </is>
      </c>
      <c r="K8039" t="inlineStr">
        <is>
          <t>158</t>
        </is>
      </c>
      <c r="L8039" t="inlineStr"/>
    </row>
    <row r="8040">
      <c r="A8040" t="n">
        <v>14607</v>
      </c>
      <c r="B8040" s="25" t="n">
        <v>46175.73914459491</v>
      </c>
      <c r="C8040" s="25" t="n">
        <v>46175.7394170949</v>
      </c>
      <c r="D8040" s="26" t="n">
        <v>0.008487222222222222</v>
      </c>
      <c r="E8040" t="n">
        <v>2</v>
      </c>
      <c r="F8040" t="inlineStr">
        <is>
          <t>1076-14B1 Flow monitor flow rate not OK</t>
        </is>
      </c>
      <c r="G8040" t="inlineStr">
        <is>
          <t>Tagged</t>
        </is>
      </c>
      <c r="H8040" s="26" t="n">
        <v>0</v>
      </c>
      <c r="I8040" t="inlineStr">
        <is>
          <t>1076-14B1 Flow monitor flow rate not OK</t>
        </is>
      </c>
      <c r="J8040" t="inlineStr">
        <is>
          <t>Equipment fault</t>
        </is>
      </c>
      <c r="K8040" t="inlineStr">
        <is>
          <t>076</t>
        </is>
      </c>
      <c r="L8040" t="inlineStr">
        <is>
          <t>ST76 Periphery Seal: Flow monitor flow rate not OK</t>
        </is>
      </c>
    </row>
    <row r="8041">
      <c r="A8041" t="n">
        <v>14610</v>
      </c>
      <c r="B8041" s="25" t="n">
        <v>46175.73976493056</v>
      </c>
      <c r="C8041" s="25" t="n">
        <v>46175.74086655093</v>
      </c>
      <c r="D8041" s="26" t="n">
        <v>0.02866583333333333</v>
      </c>
      <c r="E8041" t="n">
        <v>4</v>
      </c>
      <c r="F8041" t="inlineStr">
        <is>
          <t>1406-6B2 Valve in pickup position B not present</t>
        </is>
      </c>
      <c r="G8041" t="inlineStr">
        <is>
          <t>Tagged (+ untagged rows absorbed)</t>
        </is>
      </c>
      <c r="H8041" s="26" t="n">
        <v>0.0002786111111111111</v>
      </c>
      <c r="I8041" t="inlineStr">
        <is>
          <t>1406-6B2 Valve in pickup position B not present</t>
        </is>
      </c>
      <c r="J8041" t="inlineStr">
        <is>
          <t>Equipment fault</t>
        </is>
      </c>
      <c r="K8041" t="inlineStr">
        <is>
          <t>406</t>
        </is>
      </c>
      <c r="L8041" t="inlineStr">
        <is>
          <t>ST406 Valve Feed: Valve in pickup position A/B not present</t>
        </is>
      </c>
    </row>
    <row r="8042">
      <c r="A8042" t="n">
        <v>14611</v>
      </c>
      <c r="B8042" s="25" t="n">
        <v>46175.74146373843</v>
      </c>
      <c r="C8042" s="25" t="n">
        <v>46175.74162612268</v>
      </c>
      <c r="D8042" s="26" t="n">
        <v>0.006262777777777778</v>
      </c>
      <c r="E8042" t="n">
        <v>2</v>
      </c>
      <c r="F8042" t="inlineStr">
        <is>
          <t>1074 Valve left inserted but not found - Check for valve on web</t>
        </is>
      </c>
      <c r="G8042" t="inlineStr">
        <is>
          <t>Tagged</t>
        </is>
      </c>
      <c r="H8042" s="26" t="n">
        <v>0</v>
      </c>
      <c r="I8042" t="inlineStr">
        <is>
          <t>1074 Valve left inserted but not found - Check for valve on web</t>
        </is>
      </c>
      <c r="J8042" t="inlineStr">
        <is>
          <t>Equipment fault</t>
        </is>
      </c>
      <c r="K8042" t="inlineStr">
        <is>
          <t>074</t>
        </is>
      </c>
      <c r="L8042" t="inlineStr">
        <is>
          <t>ST74 Valve Vision: Valve left/right inserted but not found - Check for valve on web</t>
        </is>
      </c>
    </row>
    <row r="8043">
      <c r="A8043" t="n">
        <v>14612</v>
      </c>
      <c r="B8043" s="25" t="n">
        <v>46175.7427912037</v>
      </c>
      <c r="C8043" s="25" t="n">
        <v>46175.74327809027</v>
      </c>
      <c r="D8043" s="26" t="n">
        <v>0.01363333333333333</v>
      </c>
      <c r="E8043" t="n">
        <v>2</v>
      </c>
      <c r="F8043" t="inlineStr">
        <is>
          <t>A stop button has been pressed too long</t>
        </is>
      </c>
      <c r="G8043" t="inlineStr">
        <is>
          <t>Tagged</t>
        </is>
      </c>
      <c r="H8043" s="26" t="n">
        <v>0</v>
      </c>
      <c r="I8043" t="inlineStr">
        <is>
          <t>A stop button has been pressed too long</t>
        </is>
      </c>
      <c r="J8043" t="inlineStr">
        <is>
          <t>Operator / line (warning-type)</t>
        </is>
      </c>
      <c r="K8043" t="inlineStr"/>
      <c r="L8043" t="inlineStr"/>
    </row>
    <row r="8044">
      <c r="A8044" t="n">
        <v>14613</v>
      </c>
      <c r="B8044" s="25" t="n">
        <v>46175.74506380787</v>
      </c>
      <c r="C8044" s="25" t="n">
        <v>46175.74519131945</v>
      </c>
      <c r="D8044" s="26" t="n">
        <v>0.005147222222222221</v>
      </c>
      <c r="E8044" t="n">
        <v>2</v>
      </c>
      <c r="F8044" t="inlineStr">
        <is>
          <t>1072-1B1 Limit switch fault Counter plate in working position</t>
        </is>
      </c>
      <c r="G8044" t="inlineStr">
        <is>
          <t>Tagged</t>
        </is>
      </c>
      <c r="H8044" s="26" t="n">
        <v>0</v>
      </c>
      <c r="I8044" t="inlineStr">
        <is>
          <t>1072-1B1 Limit switch fault Counter plate in working position</t>
        </is>
      </c>
      <c r="J8044" t="inlineStr">
        <is>
          <t>Equipment fault</t>
        </is>
      </c>
      <c r="K8044" t="inlineStr">
        <is>
          <t>072</t>
        </is>
      </c>
      <c r="L8044" t="inlineStr">
        <is>
          <t>ST72 Tack Sealing: Limit switch fault Counter plate in working position</t>
        </is>
      </c>
    </row>
    <row r="8045">
      <c r="A8045" t="n">
        <v>14614</v>
      </c>
      <c r="B8045" s="25" t="n">
        <v>46175.74564918981</v>
      </c>
      <c r="C8045" s="25" t="n">
        <v>46175.74704614584</v>
      </c>
      <c r="D8045" s="26" t="n">
        <v>0.03714361111111111</v>
      </c>
      <c r="E8045" t="n">
        <v>4</v>
      </c>
      <c r="F8045" t="inlineStr">
        <is>
          <t>1210-2B1 Limit switch fault Fork A in working position</t>
        </is>
      </c>
      <c r="G8045" t="inlineStr">
        <is>
          <t>Tagged</t>
        </is>
      </c>
      <c r="H8045" s="26" t="n">
        <v>0</v>
      </c>
      <c r="I8045" t="inlineStr">
        <is>
          <t>1210-2B1 Limit switch fault Fork A in working position</t>
        </is>
      </c>
      <c r="J8045" t="inlineStr">
        <is>
          <t>Equipment fault</t>
        </is>
      </c>
      <c r="K8045" t="inlineStr">
        <is>
          <t>210</t>
        </is>
      </c>
      <c r="L8045" t="inlineStr">
        <is>
          <t>ST210 Gasket Feed: Limit switch fault Fork A/B in working position</t>
        </is>
      </c>
    </row>
    <row r="8046">
      <c r="A8046" t="n">
        <v>14615</v>
      </c>
      <c r="B8046" s="25" t="n">
        <v>46175.74822303241</v>
      </c>
      <c r="C8046" s="25" t="n">
        <v>46175.74839116899</v>
      </c>
      <c r="D8046" s="26" t="n">
        <v>0.006121388888888888</v>
      </c>
      <c r="E8046" t="n">
        <v>2</v>
      </c>
      <c r="F8046" t="inlineStr">
        <is>
          <t>1074 Valve right inserted but not found - Check for valve on web</t>
        </is>
      </c>
      <c r="G8046" t="inlineStr">
        <is>
          <t>Tagged</t>
        </is>
      </c>
      <c r="H8046" s="26" t="n">
        <v>0</v>
      </c>
      <c r="I8046" t="inlineStr">
        <is>
          <t>1074 Valve right inserted but not found - Check for valve on web</t>
        </is>
      </c>
      <c r="J8046" t="inlineStr">
        <is>
          <t>Equipment fault</t>
        </is>
      </c>
      <c r="K8046" t="inlineStr">
        <is>
          <t>074</t>
        </is>
      </c>
      <c r="L8046" t="inlineStr">
        <is>
          <t>ST74 Valve Vision: Valve left/right inserted but not found - Check for valve on web</t>
        </is>
      </c>
    </row>
    <row r="8047">
      <c r="A8047" t="n">
        <v>14616</v>
      </c>
      <c r="B8047" s="25" t="n">
        <v>46175.7506346875</v>
      </c>
      <c r="C8047" s="25" t="n">
        <v>46175.75091871528</v>
      </c>
      <c r="D8047" s="26" t="n">
        <v>0.008904444444444444</v>
      </c>
      <c r="E8047" t="n">
        <v>2</v>
      </c>
      <c r="F8047" t="inlineStr">
        <is>
          <t>1074 Valve right inserted but not found - Check for valve on web</t>
        </is>
      </c>
      <c r="G8047" t="inlineStr">
        <is>
          <t>Tagged</t>
        </is>
      </c>
      <c r="H8047" s="26" t="n">
        <v>0</v>
      </c>
      <c r="I8047" t="inlineStr">
        <is>
          <t>1074 Valve right inserted but not found - Check for valve on web</t>
        </is>
      </c>
      <c r="J8047" t="inlineStr">
        <is>
          <t>Equipment fault</t>
        </is>
      </c>
      <c r="K8047" t="inlineStr">
        <is>
          <t>074</t>
        </is>
      </c>
      <c r="L8047" t="inlineStr">
        <is>
          <t>ST74 Valve Vision: Valve left/right inserted but not found - Check for valve on web</t>
        </is>
      </c>
    </row>
    <row r="8048">
      <c r="A8048" t="n">
        <v>14617</v>
      </c>
      <c r="B8048" s="25" t="n">
        <v>46175.75139984953</v>
      </c>
      <c r="C8048" s="25" t="n">
        <v>46175.75259991898</v>
      </c>
      <c r="D8048" s="26" t="n">
        <v>0.03116666666666667</v>
      </c>
      <c r="E8048" t="n">
        <v>4</v>
      </c>
      <c r="F8048" t="inlineStr">
        <is>
          <t>1082-5B2 Error vacuum switch push out piston B</t>
        </is>
      </c>
      <c r="G8048" t="inlineStr">
        <is>
          <t>Tagged</t>
        </is>
      </c>
      <c r="H8048" s="26" t="n">
        <v>0</v>
      </c>
      <c r="I8048" t="inlineStr">
        <is>
          <t>1082-5B2 Error vacuum switch push out piston B</t>
        </is>
      </c>
      <c r="J8048" t="inlineStr">
        <is>
          <t>Equipment fault</t>
        </is>
      </c>
      <c r="K8048" t="inlineStr">
        <is>
          <t>082</t>
        </is>
      </c>
      <c r="L8048" t="inlineStr">
        <is>
          <t>ST82 Periphery Punch: Error vacuum switch push out piston A/B</t>
        </is>
      </c>
    </row>
    <row r="8049">
      <c r="A8049" t="n">
        <v>14618</v>
      </c>
      <c r="B8049" s="25" t="n">
        <v>46175.75284336806</v>
      </c>
      <c r="C8049" s="25" t="n">
        <v>46175.75387534723</v>
      </c>
      <c r="D8049" s="26" t="n">
        <v>0.02671555555555555</v>
      </c>
      <c r="E8049" t="n">
        <v>4</v>
      </c>
      <c r="F8049" t="inlineStr">
        <is>
          <t>1074 Valve left inserted but not found - Check for valve on web</t>
        </is>
      </c>
      <c r="G8049" t="inlineStr">
        <is>
          <t>Tagged (+ untagged rows absorbed)</t>
        </is>
      </c>
      <c r="H8049" s="26" t="n">
        <v>0.0002777777777777778</v>
      </c>
      <c r="I8049" t="inlineStr">
        <is>
          <t>1074 Valve left inserted but not found - Check for valve on web</t>
        </is>
      </c>
      <c r="J8049" t="inlineStr">
        <is>
          <t>Equipment fault</t>
        </is>
      </c>
      <c r="K8049" t="inlineStr">
        <is>
          <t>074</t>
        </is>
      </c>
      <c r="L8049" t="inlineStr">
        <is>
          <t>ST74 Valve Vision: Valve left/right inserted but not found - Check for valve on web</t>
        </is>
      </c>
    </row>
    <row r="8050">
      <c r="A8050" t="n">
        <v>14619</v>
      </c>
      <c r="B8050" s="25" t="n">
        <v>46175.75436802083</v>
      </c>
      <c r="C8050" s="25" t="n">
        <v>46175.75740547453</v>
      </c>
      <c r="D8050" s="26" t="n">
        <v>0.075125</v>
      </c>
      <c r="E8050" t="n">
        <v>3</v>
      </c>
      <c r="F8050" t="inlineStr">
        <is>
          <t>1082-3B1 Limit switch fault Push out piston lowered</t>
        </is>
      </c>
      <c r="G8050" t="inlineStr">
        <is>
          <t>Tagged</t>
        </is>
      </c>
      <c r="H8050" s="26" t="n">
        <v>0</v>
      </c>
      <c r="I8050" t="inlineStr">
        <is>
          <t>1082-3B1 Limit switch fault Push out piston lowered</t>
        </is>
      </c>
      <c r="J8050" t="inlineStr">
        <is>
          <t>Equipment fault</t>
        </is>
      </c>
      <c r="K8050" t="inlineStr">
        <is>
          <t>082</t>
        </is>
      </c>
      <c r="L8050" t="inlineStr">
        <is>
          <t>ST82 Periphery Punch: Limit switch fault Push out piston lowered</t>
        </is>
      </c>
    </row>
    <row r="8051">
      <c r="A8051" t="n">
        <v>14620</v>
      </c>
      <c r="B8051" s="25" t="n">
        <v>46175.7579040162</v>
      </c>
      <c r="C8051" s="25" t="n">
        <v>46175.75843163195</v>
      </c>
      <c r="D8051" s="26" t="n">
        <v>0.01558416666666667</v>
      </c>
      <c r="E8051" t="n">
        <v>5</v>
      </c>
      <c r="F8051" t="inlineStr">
        <is>
          <t>1090-2B1 Error Cylinder switch</t>
        </is>
      </c>
      <c r="G8051" t="inlineStr">
        <is>
          <t>Tagged</t>
        </is>
      </c>
      <c r="H8051" s="26" t="n">
        <v>0</v>
      </c>
      <c r="I8051" t="inlineStr">
        <is>
          <t>1090-2B1 Error Cylinder switch</t>
        </is>
      </c>
      <c r="J8051" t="inlineStr">
        <is>
          <t>Equipment fault</t>
        </is>
      </c>
      <c r="K8051" t="inlineStr">
        <is>
          <t>090</t>
        </is>
      </c>
      <c r="L8051" t="inlineStr">
        <is>
          <t>ST90 Offload: Error Cylinder switch</t>
        </is>
      </c>
    </row>
    <row r="8052">
      <c r="A8052" t="n">
        <v>14621</v>
      </c>
      <c r="B8052" s="25" t="n">
        <v>46175.76142276621</v>
      </c>
      <c r="C8052" s="25" t="n">
        <v>46175.76550358797</v>
      </c>
      <c r="D8052" s="26" t="n">
        <v>0.09821833333333332</v>
      </c>
      <c r="E8052" t="n">
        <v>4</v>
      </c>
      <c r="F8052" t="inlineStr">
        <is>
          <t>1210-2B1 Limit switch fault Fork A in working position</t>
        </is>
      </c>
      <c r="G8052" t="inlineStr">
        <is>
          <t>Tagged (+ untagged rows absorbed)</t>
        </is>
      </c>
      <c r="H8052" s="26" t="n">
        <v>0.0002786111111111111</v>
      </c>
      <c r="I8052" t="inlineStr">
        <is>
          <t>1210-2B1 Limit switch fault Fork A in working position</t>
        </is>
      </c>
      <c r="J8052" t="inlineStr">
        <is>
          <t>Equipment fault</t>
        </is>
      </c>
      <c r="K8052" t="inlineStr">
        <is>
          <t>210</t>
        </is>
      </c>
      <c r="L8052" t="inlineStr">
        <is>
          <t>ST210 Gasket Feed: Limit switch fault Fork A/B in working position</t>
        </is>
      </c>
    </row>
    <row r="8053">
      <c r="A8053" t="n">
        <v>14622</v>
      </c>
      <c r="B8053" s="25" t="n">
        <v>46175.76669204861</v>
      </c>
      <c r="C8053" s="25" t="n">
        <v>46175.76680806713</v>
      </c>
      <c r="D8053" s="26" t="n">
        <v>0.006401111111111111</v>
      </c>
      <c r="E8053" t="n">
        <v>2</v>
      </c>
      <c r="F8053" t="inlineStr">
        <is>
          <t>1074 Valve right out of area - Check for valve on web</t>
        </is>
      </c>
      <c r="G8053" t="inlineStr">
        <is>
          <t>Tagged</t>
        </is>
      </c>
      <c r="H8053" s="26" t="n">
        <v>0</v>
      </c>
      <c r="I8053" t="inlineStr">
        <is>
          <t>1074 Valve right out of area - Check for valve on web</t>
        </is>
      </c>
      <c r="J8053" t="inlineStr">
        <is>
          <t>Equipment fault</t>
        </is>
      </c>
      <c r="K8053" t="inlineStr">
        <is>
          <t>074</t>
        </is>
      </c>
      <c r="L8053" t="inlineStr">
        <is>
          <t>ST74 Valve Vision: Valve left/right out of area - Check for valve on web</t>
        </is>
      </c>
    </row>
    <row r="8054">
      <c r="A8054" t="n">
        <v>14623</v>
      </c>
      <c r="B8054" s="25" t="n">
        <v>46175.768234375</v>
      </c>
      <c r="C8054" s="25" t="n">
        <v>46175.78748005787</v>
      </c>
      <c r="D8054" s="26" t="n">
        <v>0.4648174999999999</v>
      </c>
      <c r="E8054" t="n">
        <v>7</v>
      </c>
      <c r="F8054" t="inlineStr">
        <is>
          <t>MSM-Bulge A: At least one station takes longer than maximum allowed</t>
        </is>
      </c>
      <c r="G8054" t="inlineStr">
        <is>
          <t>Tagged (+ untagged rows absorbed)</t>
        </is>
      </c>
      <c r="H8054" s="26" t="n">
        <v>0.008346388888888889</v>
      </c>
      <c r="I8054" t="inlineStr">
        <is>
          <t>MSM-Bulge A: At least one station takes longer than maximum allowed</t>
        </is>
      </c>
      <c r="J8054" t="inlineStr">
        <is>
          <t>Controller / machine cycle-time</t>
        </is>
      </c>
      <c r="K8054" t="inlineStr"/>
      <c r="L8054" t="inlineStr"/>
    </row>
    <row r="8055">
      <c r="A8055" t="n">
        <v>14624</v>
      </c>
      <c r="B8055" s="25" t="n">
        <v>46175.79014070602</v>
      </c>
      <c r="C8055" s="25" t="n">
        <v>46175.79073769676</v>
      </c>
      <c r="D8055" s="26" t="n">
        <v>0.01641388888888889</v>
      </c>
      <c r="E8055" t="n">
        <v>3</v>
      </c>
      <c r="F8055" t="inlineStr">
        <is>
          <t>1074 Valve right out of area - Check for valve on web</t>
        </is>
      </c>
      <c r="G8055" t="inlineStr">
        <is>
          <t>Tagged (+ untagged rows absorbed)</t>
        </is>
      </c>
      <c r="H8055" s="26" t="n">
        <v>0.0002777777777777778</v>
      </c>
      <c r="I8055" t="inlineStr">
        <is>
          <t>1074 Valve right out of area - Check for valve on web</t>
        </is>
      </c>
      <c r="J8055" t="inlineStr">
        <is>
          <t>Equipment fault</t>
        </is>
      </c>
      <c r="K8055" t="inlineStr">
        <is>
          <t>074</t>
        </is>
      </c>
      <c r="L8055" t="inlineStr">
        <is>
          <t>ST74 Valve Vision: Valve left/right out of area - Check for valve on web</t>
        </is>
      </c>
    </row>
    <row r="8056">
      <c r="A8056" t="n">
        <v>14625</v>
      </c>
      <c r="B8056" s="25" t="n">
        <v>46175.7909</v>
      </c>
      <c r="C8056" s="25" t="n">
        <v>46175.79156103009</v>
      </c>
      <c r="D8056" s="26" t="n">
        <v>0.01906388888888889</v>
      </c>
      <c r="E8056" t="n">
        <v>2</v>
      </c>
      <c r="F8056" t="inlineStr">
        <is>
          <t>1076-14B1 Flow monitor flow rate not OK</t>
        </is>
      </c>
      <c r="G8056" t="inlineStr">
        <is>
          <t>Tagged</t>
        </is>
      </c>
      <c r="H8056" s="26" t="n">
        <v>0</v>
      </c>
      <c r="I8056" t="inlineStr">
        <is>
          <t>1076-14B1 Flow monitor flow rate not OK</t>
        </is>
      </c>
      <c r="J8056" t="inlineStr">
        <is>
          <t>Equipment fault</t>
        </is>
      </c>
      <c r="K8056" t="inlineStr">
        <is>
          <t>076</t>
        </is>
      </c>
      <c r="L8056" t="inlineStr">
        <is>
          <t>ST76 Periphery Seal: Flow monitor flow rate not OK</t>
        </is>
      </c>
    </row>
    <row r="8057">
      <c r="A8057" t="n">
        <v>14626</v>
      </c>
      <c r="B8057" s="25" t="n">
        <v>46175.79386809028</v>
      </c>
      <c r="C8057" s="25" t="n">
        <v>46175.79554332176</v>
      </c>
      <c r="D8057" s="26" t="n">
        <v>0.04284916666666667</v>
      </c>
      <c r="E8057" t="n">
        <v>3</v>
      </c>
      <c r="F8057" t="inlineStr">
        <is>
          <t>1074 Valve right out of area - Check for valve on web</t>
        </is>
      </c>
      <c r="G8057" t="inlineStr">
        <is>
          <t>Tagged</t>
        </is>
      </c>
      <c r="H8057" s="26" t="n">
        <v>0</v>
      </c>
      <c r="I8057" t="inlineStr">
        <is>
          <t>1074 Valve right out of area - Check for valve on web</t>
        </is>
      </c>
      <c r="J8057" t="inlineStr">
        <is>
          <t>Equipment fault</t>
        </is>
      </c>
      <c r="K8057" t="inlineStr">
        <is>
          <t>074</t>
        </is>
      </c>
      <c r="L8057" t="inlineStr">
        <is>
          <t>ST74 Valve Vision: Valve left/right out of area - Check for valve on web</t>
        </is>
      </c>
    </row>
    <row r="8058">
      <c r="A8058" t="n">
        <v>14627</v>
      </c>
      <c r="B8058" s="25" t="n">
        <v>46175.8000534375</v>
      </c>
      <c r="C8058" s="25" t="n">
        <v>46175.80027951389</v>
      </c>
      <c r="D8058" s="26" t="n">
        <v>0.007373055555555556</v>
      </c>
      <c r="E8058" t="n">
        <v>2</v>
      </c>
      <c r="F8058" t="inlineStr">
        <is>
          <t>1076-14B1 Flow monitor flow rate not OK</t>
        </is>
      </c>
      <c r="G8058" t="inlineStr">
        <is>
          <t>Tagged</t>
        </is>
      </c>
      <c r="H8058" s="26" t="n">
        <v>0</v>
      </c>
      <c r="I8058" t="inlineStr">
        <is>
          <t>1076-14B1 Flow monitor flow rate not OK</t>
        </is>
      </c>
      <c r="J8058" t="inlineStr">
        <is>
          <t>Equipment fault</t>
        </is>
      </c>
      <c r="K8058" t="inlineStr">
        <is>
          <t>076</t>
        </is>
      </c>
      <c r="L8058" t="inlineStr">
        <is>
          <t>ST76 Periphery Seal: Flow monitor flow rate not OK</t>
        </is>
      </c>
    </row>
    <row r="8059">
      <c r="A8059" t="n">
        <v>14628</v>
      </c>
      <c r="B8059" s="25" t="n">
        <v>46175.80238943287</v>
      </c>
      <c r="C8059" s="25" t="n">
        <v>46175.80343271991</v>
      </c>
      <c r="D8059" s="26" t="n">
        <v>0.02796</v>
      </c>
      <c r="E8059" t="n">
        <v>4</v>
      </c>
      <c r="F8059" t="inlineStr">
        <is>
          <t>1074 Valve left out of area - Check for valve on web</t>
        </is>
      </c>
      <c r="G8059" t="inlineStr">
        <is>
          <t>Tagged (+ untagged rows absorbed)</t>
        </is>
      </c>
      <c r="H8059" s="26" t="n">
        <v>0.0002777777777777778</v>
      </c>
      <c r="I8059" t="inlineStr">
        <is>
          <t>1074 Valve left out of area - Check for valve on web</t>
        </is>
      </c>
      <c r="J8059" t="inlineStr">
        <is>
          <t>Equipment fault</t>
        </is>
      </c>
      <c r="K8059" t="inlineStr">
        <is>
          <t>074</t>
        </is>
      </c>
      <c r="L8059" t="inlineStr">
        <is>
          <t>ST74 Valve Vision: Valve left/right out of area - Check for valve on web</t>
        </is>
      </c>
    </row>
    <row r="8060">
      <c r="A8060" t="n">
        <v>14629</v>
      </c>
      <c r="B8060" s="25" t="n">
        <v>46175.80389070602</v>
      </c>
      <c r="C8060" s="25" t="n">
        <v>46175.8042733449</v>
      </c>
      <c r="D8060" s="26" t="n">
        <v>0.01349527777777778</v>
      </c>
      <c r="E8060" t="n">
        <v>2</v>
      </c>
      <c r="F8060" t="inlineStr">
        <is>
          <t>1074 Valve right inserted but not found - Check for valve on web</t>
        </is>
      </c>
      <c r="G8060" t="inlineStr">
        <is>
          <t>Tagged</t>
        </is>
      </c>
      <c r="H8060" s="26" t="n">
        <v>0</v>
      </c>
      <c r="I8060" t="inlineStr">
        <is>
          <t>1074 Valve right inserted but not found - Check for valve on web</t>
        </is>
      </c>
      <c r="J8060" t="inlineStr">
        <is>
          <t>Equipment fault</t>
        </is>
      </c>
      <c r="K8060" t="inlineStr">
        <is>
          <t>074</t>
        </is>
      </c>
      <c r="L8060" t="inlineStr">
        <is>
          <t>ST74 Valve Vision: Valve left/right inserted but not found - Check for valve on web</t>
        </is>
      </c>
    </row>
    <row r="8061">
      <c r="A8061" t="n">
        <v>14630</v>
      </c>
      <c r="B8061" s="25" t="n">
        <v>46175.80534568287</v>
      </c>
      <c r="C8061" s="25" t="n">
        <v>46175.80634864583</v>
      </c>
      <c r="D8061" s="26" t="n">
        <v>0.02880083333333333</v>
      </c>
      <c r="E8061" t="n">
        <v>3</v>
      </c>
      <c r="F8061" t="inlineStr">
        <is>
          <t>1406 Consecutive fault side A</t>
        </is>
      </c>
      <c r="G8061" t="inlineStr">
        <is>
          <t>Tagged</t>
        </is>
      </c>
      <c r="H8061" s="26" t="n">
        <v>0</v>
      </c>
      <c r="I8061" t="inlineStr">
        <is>
          <t>1406 Consecutive fault side A</t>
        </is>
      </c>
      <c r="J8061" t="inlineStr">
        <is>
          <t>Equipment fault</t>
        </is>
      </c>
      <c r="K8061" t="inlineStr">
        <is>
          <t>406</t>
        </is>
      </c>
      <c r="L8061" t="inlineStr">
        <is>
          <t>ST406 Valve Feed: Consecutive fault side A/B</t>
        </is>
      </c>
    </row>
    <row r="8062">
      <c r="A8062" t="n">
        <v>14631</v>
      </c>
      <c r="B8062" s="25" t="n">
        <v>46175.80698622685</v>
      </c>
      <c r="C8062" s="25" t="n">
        <v>46175.80790790509</v>
      </c>
      <c r="D8062" s="26" t="n">
        <v>0.02448527777777778</v>
      </c>
      <c r="E8062" t="n">
        <v>4</v>
      </c>
      <c r="F8062" t="inlineStr">
        <is>
          <t>1406 Consecutive fault side A</t>
        </is>
      </c>
      <c r="G8062" t="inlineStr">
        <is>
          <t>Tagged</t>
        </is>
      </c>
      <c r="H8062" s="26" t="n">
        <v>0</v>
      </c>
      <c r="I8062" t="inlineStr">
        <is>
          <t>1406 Consecutive fault side A</t>
        </is>
      </c>
      <c r="J8062" t="inlineStr">
        <is>
          <t>Equipment fault</t>
        </is>
      </c>
      <c r="K8062" t="inlineStr">
        <is>
          <t>406</t>
        </is>
      </c>
      <c r="L8062" t="inlineStr">
        <is>
          <t>ST406 Valve Feed: Consecutive fault side A/B</t>
        </is>
      </c>
    </row>
    <row r="8063">
      <c r="A8063" t="n">
        <v>14632</v>
      </c>
      <c r="B8063" s="25" t="n">
        <v>46175.80859186342</v>
      </c>
      <c r="C8063" s="25" t="n">
        <v>46175.80913688657</v>
      </c>
      <c r="D8063" s="26" t="n">
        <v>0.01530638888888889</v>
      </c>
      <c r="E8063" t="n">
        <v>4</v>
      </c>
      <c r="F8063" t="inlineStr">
        <is>
          <t>1406 Consecutive fault side A</t>
        </is>
      </c>
      <c r="G8063" t="inlineStr">
        <is>
          <t>Tagged</t>
        </is>
      </c>
      <c r="H8063" s="26" t="n">
        <v>0</v>
      </c>
      <c r="I8063" t="inlineStr">
        <is>
          <t>1406 Consecutive fault side A</t>
        </is>
      </c>
      <c r="J8063" t="inlineStr">
        <is>
          <t>Equipment fault</t>
        </is>
      </c>
      <c r="K8063" t="inlineStr">
        <is>
          <t>406</t>
        </is>
      </c>
      <c r="L8063" t="inlineStr">
        <is>
          <t>ST406 Valve Feed: Consecutive fault side A/B</t>
        </is>
      </c>
    </row>
    <row r="8064">
      <c r="A8064" t="n">
        <v>14633</v>
      </c>
      <c r="B8064" s="25" t="n">
        <v>46175.80978619213</v>
      </c>
      <c r="C8064" s="25" t="n">
        <v>46175.81745555555</v>
      </c>
      <c r="D8064" s="26" t="n">
        <v>0.1861516666666666</v>
      </c>
      <c r="E8064" t="n">
        <v>3</v>
      </c>
      <c r="F8064" t="inlineStr">
        <is>
          <t>1074 Valve right inserted but not found - Check for valve on web</t>
        </is>
      </c>
      <c r="G8064" t="inlineStr">
        <is>
          <t>Tagged</t>
        </is>
      </c>
      <c r="H8064" s="26" t="n">
        <v>0</v>
      </c>
      <c r="I8064" t="inlineStr">
        <is>
          <t>1074 Valve right inserted but not found - Check for valve on web</t>
        </is>
      </c>
      <c r="J8064" t="inlineStr">
        <is>
          <t>Equipment fault</t>
        </is>
      </c>
      <c r="K8064" t="inlineStr">
        <is>
          <t>074</t>
        </is>
      </c>
      <c r="L8064" t="inlineStr">
        <is>
          <t>ST74 Valve Vision: Valve left/right inserted but not found - Check for valve on web</t>
        </is>
      </c>
    </row>
    <row r="8065">
      <c r="A8065" t="n">
        <v>14634</v>
      </c>
      <c r="B8065" s="25" t="n">
        <v>46175.81775123843</v>
      </c>
      <c r="C8065" s="25" t="n">
        <v>46175.81897445601</v>
      </c>
      <c r="D8065" s="26" t="n">
        <v>0.03339166666666667</v>
      </c>
      <c r="E8065" t="n">
        <v>4</v>
      </c>
      <c r="F8065" t="inlineStr">
        <is>
          <t>1078-2B1 Limit switch fault Sealing head A in working position</t>
        </is>
      </c>
      <c r="G8065" t="inlineStr">
        <is>
          <t>Tagged</t>
        </is>
      </c>
      <c r="H8065" s="26" t="n">
        <v>0</v>
      </c>
      <c r="I8065" t="inlineStr">
        <is>
          <t>1078-2B1 Limit switch fault Sealing head A in working position</t>
        </is>
      </c>
      <c r="J8065" t="inlineStr">
        <is>
          <t>Equipment fault</t>
        </is>
      </c>
      <c r="K8065" t="inlineStr">
        <is>
          <t>078</t>
        </is>
      </c>
      <c r="L8065" t="inlineStr">
        <is>
          <t>ST78 Anti-Slosh: Limit switch fault Sealing head A/B in working position</t>
        </is>
      </c>
    </row>
    <row r="8066">
      <c r="A8066" t="n">
        <v>14636</v>
      </c>
      <c r="B8066" s="25" t="n">
        <v>46175.82427873842</v>
      </c>
      <c r="C8066" s="25" t="n">
        <v>46175.82559568287</v>
      </c>
      <c r="D8066" s="26" t="n">
        <v>0.0338325</v>
      </c>
      <c r="E8066" t="n">
        <v>2</v>
      </c>
      <c r="F8066" t="inlineStr">
        <is>
          <t>1074 Valve right out of area - Check for valve on web</t>
        </is>
      </c>
      <c r="G8066" t="inlineStr">
        <is>
          <t>Tagged</t>
        </is>
      </c>
      <c r="H8066" s="26" t="n">
        <v>0</v>
      </c>
      <c r="I8066" t="inlineStr">
        <is>
          <t>1074 Valve right out of area - Check for valve on web</t>
        </is>
      </c>
      <c r="J8066" t="inlineStr">
        <is>
          <t>Equipment fault</t>
        </is>
      </c>
      <c r="K8066" t="inlineStr">
        <is>
          <t>074</t>
        </is>
      </c>
      <c r="L8066" t="inlineStr">
        <is>
          <t>ST74 Valve Vision: Valve left/right out of area - Check for valve on web</t>
        </is>
      </c>
    </row>
    <row r="8067">
      <c r="A8067" t="n">
        <v>14639</v>
      </c>
      <c r="B8067" s="25" t="n">
        <v>46175.82898133102</v>
      </c>
      <c r="C8067" s="25" t="n">
        <v>46175.82955528935</v>
      </c>
      <c r="D8067" s="26" t="n">
        <v>0.01641944444444444</v>
      </c>
      <c r="E8067" t="n">
        <v>2</v>
      </c>
      <c r="F8067" t="inlineStr">
        <is>
          <t>1074 Valve right inserted but not found - Check for valve on web</t>
        </is>
      </c>
      <c r="G8067" t="inlineStr">
        <is>
          <t>Tagged</t>
        </is>
      </c>
      <c r="H8067" s="26" t="n">
        <v>0</v>
      </c>
      <c r="I8067" t="inlineStr">
        <is>
          <t>1074 Valve right inserted but not found - Check for valve on web</t>
        </is>
      </c>
      <c r="J8067" t="inlineStr">
        <is>
          <t>Equipment fault</t>
        </is>
      </c>
      <c r="K8067" t="inlineStr">
        <is>
          <t>074</t>
        </is>
      </c>
      <c r="L8067" t="inlineStr">
        <is>
          <t>ST74 Valve Vision: Valve left/right inserted but not found - Check for valve on web</t>
        </is>
      </c>
    </row>
    <row r="8068">
      <c r="A8068" t="n">
        <v>14640</v>
      </c>
      <c r="B8068" s="25" t="n">
        <v>46175.82979297454</v>
      </c>
      <c r="C8068" s="25" t="n">
        <v>46175.83046539352</v>
      </c>
      <c r="D8068" s="26" t="n">
        <v>0.019615</v>
      </c>
      <c r="E8068" t="n">
        <v>4</v>
      </c>
      <c r="F8068" t="inlineStr">
        <is>
          <t>1078-2B1 Limit switch fault Sealing head A in working position</t>
        </is>
      </c>
      <c r="G8068" t="inlineStr">
        <is>
          <t>Tagged</t>
        </is>
      </c>
      <c r="H8068" s="26" t="n">
        <v>0</v>
      </c>
      <c r="I8068" t="inlineStr">
        <is>
          <t>1078-2B1 Limit switch fault Sealing head A in working position</t>
        </is>
      </c>
      <c r="J8068" t="inlineStr">
        <is>
          <t>Equipment fault</t>
        </is>
      </c>
      <c r="K8068" t="inlineStr">
        <is>
          <t>078</t>
        </is>
      </c>
      <c r="L8068" t="inlineStr">
        <is>
          <t>ST78 Anti-Slosh: Limit switch fault Sealing head A/B in working position</t>
        </is>
      </c>
    </row>
    <row r="8069">
      <c r="A8069" t="n">
        <v>14641</v>
      </c>
      <c r="B8069" s="25" t="n">
        <v>46175.83342207176</v>
      </c>
      <c r="C8069" s="25" t="n">
        <v>46175.83501635417</v>
      </c>
      <c r="D8069" s="26" t="n">
        <v>0.04118611111111111</v>
      </c>
      <c r="E8069" t="n">
        <v>3</v>
      </c>
      <c r="F8069" t="inlineStr">
        <is>
          <t>1074 Valve right inserted but not found - Check for valve on web</t>
        </is>
      </c>
      <c r="G8069" t="inlineStr">
        <is>
          <t>Tagged</t>
        </is>
      </c>
      <c r="H8069" s="26" t="n">
        <v>0</v>
      </c>
      <c r="I8069" t="inlineStr">
        <is>
          <t>1074 Valve right inserted but not found - Check for valve on web</t>
        </is>
      </c>
      <c r="J8069" t="inlineStr">
        <is>
          <t>Equipment fault</t>
        </is>
      </c>
      <c r="K8069" t="inlineStr">
        <is>
          <t>074</t>
        </is>
      </c>
      <c r="L8069" t="inlineStr">
        <is>
          <t>ST74 Valve Vision: Valve left/right inserted but not found - Check for valve on web</t>
        </is>
      </c>
    </row>
    <row r="8070">
      <c r="A8070" t="n">
        <v>14642</v>
      </c>
      <c r="B8070" s="25" t="n">
        <v>46175.83723653935</v>
      </c>
      <c r="C8070" s="25" t="n">
        <v>46175.83775821759</v>
      </c>
      <c r="D8070" s="26" t="n">
        <v>0.01711194444444445</v>
      </c>
      <c r="E8070" t="n">
        <v>4</v>
      </c>
      <c r="F8070" t="inlineStr">
        <is>
          <t>1074 Valve right out of area - Check for valve on web</t>
        </is>
      </c>
      <c r="G8070" t="inlineStr">
        <is>
          <t>Tagged</t>
        </is>
      </c>
      <c r="H8070" s="26" t="n">
        <v>0</v>
      </c>
      <c r="I8070" t="inlineStr">
        <is>
          <t>1074 Valve right out of area - Check for valve on web</t>
        </is>
      </c>
      <c r="J8070" t="inlineStr">
        <is>
          <t>Equipment fault</t>
        </is>
      </c>
      <c r="K8070" t="inlineStr">
        <is>
          <t>074</t>
        </is>
      </c>
      <c r="L8070" t="inlineStr">
        <is>
          <t>ST74 Valve Vision: Valve left/right out of area - Check for valve on web</t>
        </is>
      </c>
    </row>
    <row r="8071">
      <c r="A8071" t="n">
        <v>14643</v>
      </c>
      <c r="B8071" s="25" t="n">
        <v>46175.83983376157</v>
      </c>
      <c r="C8071" s="25" t="n">
        <v>46175.84097565972</v>
      </c>
      <c r="D8071" s="26" t="n">
        <v>0.03004888888888889</v>
      </c>
      <c r="E8071" t="n">
        <v>3</v>
      </c>
      <c r="F8071" t="inlineStr">
        <is>
          <t>1074 Valve right inserted but not found - Check for valve on web</t>
        </is>
      </c>
      <c r="G8071" t="inlineStr">
        <is>
          <t>Tagged</t>
        </is>
      </c>
      <c r="H8071" s="26" t="n">
        <v>0</v>
      </c>
      <c r="I8071" t="inlineStr">
        <is>
          <t>1074 Valve right inserted but not found - Check for valve on web</t>
        </is>
      </c>
      <c r="J8071" t="inlineStr">
        <is>
          <t>Equipment fault</t>
        </is>
      </c>
      <c r="K8071" t="inlineStr">
        <is>
          <t>074</t>
        </is>
      </c>
      <c r="L8071" t="inlineStr">
        <is>
          <t>ST74 Valve Vision: Valve left/right inserted but not found - Check for valve on web</t>
        </is>
      </c>
    </row>
    <row r="8072">
      <c r="A8072" t="n">
        <v>14644</v>
      </c>
      <c r="B8072" s="25" t="n">
        <v>46175.84214082176</v>
      </c>
      <c r="C8072" s="25" t="n">
        <v>46175.84255853009</v>
      </c>
      <c r="D8072" s="26" t="n">
        <v>0.01252944444444444</v>
      </c>
      <c r="E8072" t="n">
        <v>4</v>
      </c>
      <c r="F8072" t="inlineStr">
        <is>
          <t>A stop button has been pressed too long</t>
        </is>
      </c>
      <c r="G8072" t="inlineStr">
        <is>
          <t>Tagged</t>
        </is>
      </c>
      <c r="H8072" s="26" t="n">
        <v>0</v>
      </c>
      <c r="I8072" t="inlineStr">
        <is>
          <t>A stop button has been pressed too long</t>
        </is>
      </c>
      <c r="J8072" t="inlineStr">
        <is>
          <t>Operator / line (warning-type)</t>
        </is>
      </c>
      <c r="K8072" t="inlineStr"/>
      <c r="L8072" t="inlineStr"/>
    </row>
    <row r="8073">
      <c r="A8073" t="n">
        <v>14645</v>
      </c>
      <c r="B8073" s="25" t="n">
        <v>46175.8434165162</v>
      </c>
      <c r="C8073" s="25" t="n">
        <v>46175.8434165162</v>
      </c>
      <c r="D8073" s="26" t="n">
        <v>0.032275</v>
      </c>
      <c r="E8073" t="n">
        <v>1</v>
      </c>
      <c r="F8073" t="inlineStr">
        <is>
          <t>1147-1T1 Web guiding warning</t>
        </is>
      </c>
      <c r="G8073" t="inlineStr">
        <is>
          <t>Inferred from alarm text</t>
        </is>
      </c>
      <c r="H8073" s="26" t="n">
        <v>0.032275</v>
      </c>
      <c r="I8073" t="inlineStr"/>
      <c r="J8073" t="inlineStr">
        <is>
          <t>Equipment fault</t>
        </is>
      </c>
      <c r="K8073" t="inlineStr">
        <is>
          <t>147</t>
        </is>
      </c>
      <c r="L8073" t="inlineStr">
        <is>
          <t>ST147 Film/Fabric Feed: Web guiding warning</t>
        </is>
      </c>
    </row>
    <row r="8074">
      <c r="A8074" t="n">
        <v>14646</v>
      </c>
      <c r="B8074" s="25" t="n">
        <v>46175.84508009259</v>
      </c>
      <c r="C8074" s="25" t="n">
        <v>46175.84546269676</v>
      </c>
      <c r="D8074" s="26" t="n">
        <v>0.01168805555555556</v>
      </c>
      <c r="E8074" t="n">
        <v>2</v>
      </c>
      <c r="F8074" t="inlineStr">
        <is>
          <t>1147-1T1 Web guiding warning</t>
        </is>
      </c>
      <c r="G8074" t="inlineStr">
        <is>
          <t>Inferred from alarm text</t>
        </is>
      </c>
      <c r="H8074" s="26" t="n">
        <v>0.01168805555555556</v>
      </c>
      <c r="I8074" t="inlineStr"/>
      <c r="J8074" t="inlineStr">
        <is>
          <t>Equipment fault</t>
        </is>
      </c>
      <c r="K8074" t="inlineStr">
        <is>
          <t>147</t>
        </is>
      </c>
      <c r="L8074" t="inlineStr">
        <is>
          <t>ST147 Film/Fabric Feed: Web guiding warning</t>
        </is>
      </c>
    </row>
    <row r="8075">
      <c r="A8075" t="n">
        <v>14647</v>
      </c>
      <c r="B8075" s="25" t="n">
        <v>46175.84691200231</v>
      </c>
      <c r="C8075" s="25" t="n">
        <v>46175.84773506944</v>
      </c>
      <c r="D8075" s="26" t="n">
        <v>0.02197861111111111</v>
      </c>
      <c r="E8075" t="n">
        <v>4</v>
      </c>
      <c r="F8075" t="inlineStr">
        <is>
          <t>1211-2B1 Limit switch fault Fork B in working position</t>
        </is>
      </c>
      <c r="G8075" t="inlineStr">
        <is>
          <t>Tagged (+ untagged rows absorbed)</t>
        </is>
      </c>
      <c r="H8075" s="26" t="n">
        <v>0.0002777777777777778</v>
      </c>
      <c r="I8075" t="inlineStr">
        <is>
          <t>1211-2B1 Limit switch fault Fork B in working position</t>
        </is>
      </c>
      <c r="J8075" t="inlineStr">
        <is>
          <t>Equipment fault</t>
        </is>
      </c>
      <c r="K8075" t="inlineStr">
        <is>
          <t>211</t>
        </is>
      </c>
      <c r="L8075" t="inlineStr">
        <is>
          <t>ST211 Gasket Feed: Limit switch fault Fork A/B in working position</t>
        </is>
      </c>
    </row>
    <row r="8076">
      <c r="A8076" t="n">
        <v>14650</v>
      </c>
      <c r="B8076" s="25" t="n">
        <v>46175.8609465625</v>
      </c>
      <c r="C8076" s="25" t="n">
        <v>46175.8614335301</v>
      </c>
      <c r="D8076" s="26" t="n">
        <v>0.01391388888888889</v>
      </c>
      <c r="E8076" t="n">
        <v>2</v>
      </c>
      <c r="F8076" t="inlineStr">
        <is>
          <t>1076-14B1 Flow monitor flow rate not OK</t>
        </is>
      </c>
      <c r="G8076" t="inlineStr">
        <is>
          <t>Tagged</t>
        </is>
      </c>
      <c r="H8076" s="26" t="n">
        <v>0</v>
      </c>
      <c r="I8076" t="inlineStr">
        <is>
          <t>1076-14B1 Flow monitor flow rate not OK</t>
        </is>
      </c>
      <c r="J8076" t="inlineStr">
        <is>
          <t>Equipment fault</t>
        </is>
      </c>
      <c r="K8076" t="inlineStr">
        <is>
          <t>076</t>
        </is>
      </c>
      <c r="L8076" t="inlineStr">
        <is>
          <t>ST76 Periphery Seal: Flow monitor flow rate not OK</t>
        </is>
      </c>
    </row>
    <row r="8077">
      <c r="A8077" t="n">
        <v>14653</v>
      </c>
      <c r="B8077" s="25" t="n">
        <v>46175.88591357639</v>
      </c>
      <c r="C8077" s="25" t="n">
        <v>46175.89111350694</v>
      </c>
      <c r="D8077" s="26" t="n">
        <v>0.1277205555555556</v>
      </c>
      <c r="E8077" t="n">
        <v>2</v>
      </c>
      <c r="F8077" t="inlineStr">
        <is>
          <t>1076-14B1 Flow monitor flow rate not OK</t>
        </is>
      </c>
      <c r="G8077" t="inlineStr">
        <is>
          <t>Tagged</t>
        </is>
      </c>
      <c r="H8077" s="26" t="n">
        <v>0</v>
      </c>
      <c r="I8077" t="inlineStr">
        <is>
          <t>1076-14B1 Flow monitor flow rate not OK</t>
        </is>
      </c>
      <c r="J8077" t="inlineStr">
        <is>
          <t>Equipment fault</t>
        </is>
      </c>
      <c r="K8077" t="inlineStr">
        <is>
          <t>076</t>
        </is>
      </c>
      <c r="L8077" t="inlineStr">
        <is>
          <t>ST76 Periphery Seal: Flow monitor flow rate not OK</t>
        </is>
      </c>
    </row>
    <row r="8078">
      <c r="A8078" t="n">
        <v>14654</v>
      </c>
      <c r="B8078" s="25" t="n">
        <v>46175.89319459491</v>
      </c>
      <c r="C8078" s="25" t="n">
        <v>46175.89408144676</v>
      </c>
      <c r="D8078" s="26" t="n">
        <v>0.02977055555555556</v>
      </c>
      <c r="E8078" t="n">
        <v>4</v>
      </c>
      <c r="F8078" t="inlineStr">
        <is>
          <t>1076 Temperature not reached Heating sealing head B</t>
        </is>
      </c>
      <c r="G8078" t="inlineStr">
        <is>
          <t>Tagged</t>
        </is>
      </c>
      <c r="H8078" s="26" t="n">
        <v>0</v>
      </c>
      <c r="I8078" t="inlineStr">
        <is>
          <t>1076 Temperature not reached Heating sealing head B</t>
        </is>
      </c>
      <c r="J8078" t="inlineStr">
        <is>
          <t>Equipment fault</t>
        </is>
      </c>
      <c r="K8078" t="inlineStr">
        <is>
          <t>076</t>
        </is>
      </c>
      <c r="L8078" t="inlineStr">
        <is>
          <t>ST76 Periphery Seal: Temperature not reached Heating sealing head A/B</t>
        </is>
      </c>
    </row>
    <row r="8079">
      <c r="A8079" t="n">
        <v>14655</v>
      </c>
      <c r="B8079" s="25" t="n">
        <v>46175.89460309028</v>
      </c>
      <c r="C8079" s="25" t="n">
        <v>46175.89768695602</v>
      </c>
      <c r="D8079" s="26" t="n">
        <v>0.07735083333333334</v>
      </c>
      <c r="E8079" t="n">
        <v>4</v>
      </c>
      <c r="F8079" t="inlineStr">
        <is>
          <t>1074 Valve right inserted but not found - Check for valve on web</t>
        </is>
      </c>
      <c r="G8079" t="inlineStr">
        <is>
          <t>Tagged (+ untagged rows absorbed)</t>
        </is>
      </c>
      <c r="H8079" s="26" t="n">
        <v>0.0002777777777777778</v>
      </c>
      <c r="I8079" t="inlineStr">
        <is>
          <t>1074 Valve right inserted but not found - Check for valve on web</t>
        </is>
      </c>
      <c r="J8079" t="inlineStr">
        <is>
          <t>Equipment fault</t>
        </is>
      </c>
      <c r="K8079" t="inlineStr">
        <is>
          <t>074</t>
        </is>
      </c>
      <c r="L8079" t="inlineStr">
        <is>
          <t>ST74 Valve Vision: Valve left/right inserted but not found - Check for valve on web</t>
        </is>
      </c>
    </row>
    <row r="8080">
      <c r="A8080" t="n">
        <v>14656</v>
      </c>
      <c r="B8080" s="25" t="n">
        <v>46175.89787241898</v>
      </c>
      <c r="C8080" s="25" t="n">
        <v>46175.89790717592</v>
      </c>
      <c r="D8080" s="26" t="n">
        <v>0.004034166666666667</v>
      </c>
      <c r="E8080" t="n">
        <v>2</v>
      </c>
      <c r="F8080" t="inlineStr">
        <is>
          <t>1074 Valve right inserted but not found - Check for valve on web</t>
        </is>
      </c>
      <c r="G8080" t="inlineStr">
        <is>
          <t>Tagged</t>
        </is>
      </c>
      <c r="H8080" s="26" t="n">
        <v>0</v>
      </c>
      <c r="I8080" t="inlineStr">
        <is>
          <t>1074 Valve right inserted but not found - Check for valve on web</t>
        </is>
      </c>
      <c r="J8080" t="inlineStr">
        <is>
          <t>Equipment fault</t>
        </is>
      </c>
      <c r="K8080" t="inlineStr">
        <is>
          <t>074</t>
        </is>
      </c>
      <c r="L8080" t="inlineStr">
        <is>
          <t>ST74 Valve Vision: Valve left/right inserted but not found - Check for valve on web</t>
        </is>
      </c>
    </row>
    <row r="8081">
      <c r="A8081" t="n">
        <v>14657</v>
      </c>
      <c r="B8081" s="25" t="n">
        <v>46175.89870142361</v>
      </c>
      <c r="C8081" s="25" t="n">
        <v>46175.89913055555</v>
      </c>
      <c r="D8081" s="26" t="n">
        <v>0.0121075</v>
      </c>
      <c r="E8081" t="n">
        <v>4</v>
      </c>
      <c r="F8081" t="inlineStr">
        <is>
          <t>1210-2B1 Limit switch fault Fork A in working position</t>
        </is>
      </c>
      <c r="G8081" t="inlineStr">
        <is>
          <t>Tagged</t>
        </is>
      </c>
      <c r="H8081" s="26" t="n">
        <v>0</v>
      </c>
      <c r="I8081" t="inlineStr">
        <is>
          <t>1210-2B1 Limit switch fault Fork A in working position</t>
        </is>
      </c>
      <c r="J8081" t="inlineStr">
        <is>
          <t>Equipment fault</t>
        </is>
      </c>
      <c r="K8081" t="inlineStr">
        <is>
          <t>210</t>
        </is>
      </c>
      <c r="L8081" t="inlineStr">
        <is>
          <t>ST210 Gasket Feed: Limit switch fault Fork A/B in working position</t>
        </is>
      </c>
    </row>
    <row r="8082">
      <c r="A8082" t="n">
        <v>14658</v>
      </c>
      <c r="B8082" s="25" t="n">
        <v>46175.90286412037</v>
      </c>
      <c r="C8082" s="25" t="n">
        <v>46175.90690431713</v>
      </c>
      <c r="D8082" s="26" t="n">
        <v>0.1156055555555556</v>
      </c>
      <c r="E8082" t="n">
        <v>3</v>
      </c>
      <c r="F8082" t="inlineStr">
        <is>
          <t>1A07-1B1 Main air valve basic machine pressure not present</t>
        </is>
      </c>
      <c r="G8082" t="inlineStr">
        <is>
          <t>Tagged (+ untagged rows absorbed)</t>
        </is>
      </c>
      <c r="H8082" s="26" t="n">
        <v>0.01530361111111111</v>
      </c>
      <c r="I8082" t="inlineStr">
        <is>
          <t>1A07-1B1 Main air valve basic machine pressure not present</t>
        </is>
      </c>
      <c r="J8082" t="inlineStr">
        <is>
          <t>Utilities / infrastructure</t>
        </is>
      </c>
      <c r="K8082" t="inlineStr"/>
      <c r="L8082" t="inlineStr"/>
    </row>
    <row r="8083">
      <c r="A8083" t="n">
        <v>14659</v>
      </c>
      <c r="B8083" s="25" t="n">
        <v>46175.91081157407</v>
      </c>
      <c r="C8083" s="25" t="n">
        <v>46175.91104348379</v>
      </c>
      <c r="D8083" s="26" t="n">
        <v>0.008349166666666666</v>
      </c>
      <c r="E8083" t="n">
        <v>4</v>
      </c>
      <c r="F8083" t="inlineStr">
        <is>
          <t>1076 Temperature not reached Heating sealing head B</t>
        </is>
      </c>
      <c r="G8083" t="inlineStr">
        <is>
          <t>Tagged</t>
        </is>
      </c>
      <c r="H8083" s="26" t="n">
        <v>0</v>
      </c>
      <c r="I8083" t="inlineStr">
        <is>
          <t>1076 Temperature not reached Heating sealing head B</t>
        </is>
      </c>
      <c r="J8083" t="inlineStr">
        <is>
          <t>Equipment fault</t>
        </is>
      </c>
      <c r="K8083" t="inlineStr">
        <is>
          <t>076</t>
        </is>
      </c>
      <c r="L8083" t="inlineStr">
        <is>
          <t>ST76 Periphery Seal: Temperature not reached Heating sealing head A/B</t>
        </is>
      </c>
    </row>
    <row r="8084">
      <c r="A8084" t="n">
        <v>14660</v>
      </c>
      <c r="B8084" s="25" t="n">
        <v>46175.91588984954</v>
      </c>
      <c r="C8084" s="25" t="n">
        <v>46175.91602318287</v>
      </c>
      <c r="D8084" s="26" t="n">
        <v>0.005425</v>
      </c>
      <c r="E8084" t="n">
        <v>3</v>
      </c>
      <c r="F8084" t="inlineStr">
        <is>
          <t>1076-14B1 Flow monitor flow rate not OK</t>
        </is>
      </c>
      <c r="G8084" t="inlineStr">
        <is>
          <t>Tagged (+ untagged rows absorbed)</t>
        </is>
      </c>
      <c r="H8084" s="26" t="n">
        <v>0.0004177777777777778</v>
      </c>
      <c r="I8084" t="inlineStr">
        <is>
          <t>1076-14B1 Flow monitor flow rate not OK</t>
        </is>
      </c>
      <c r="J8084" t="inlineStr">
        <is>
          <t>Equipment fault</t>
        </is>
      </c>
      <c r="K8084" t="inlineStr">
        <is>
          <t>076</t>
        </is>
      </c>
      <c r="L8084" t="inlineStr">
        <is>
          <t>ST76 Periphery Seal: Flow monitor flow rate not OK</t>
        </is>
      </c>
    </row>
    <row r="8085">
      <c r="A8085" t="n">
        <v>14661</v>
      </c>
      <c r="B8085" s="25" t="n">
        <v>46175.91823167824</v>
      </c>
      <c r="C8085" s="25" t="n">
        <v>46175.91870130787</v>
      </c>
      <c r="D8085" s="26" t="n">
        <v>0.01725166666666667</v>
      </c>
      <c r="E8085" t="n">
        <v>3</v>
      </c>
      <c r="F8085" t="inlineStr">
        <is>
          <t>1076-14B1 Flow monitor flow rate not OK</t>
        </is>
      </c>
      <c r="G8085" t="inlineStr">
        <is>
          <t>Tagged (+ untagged rows absorbed)</t>
        </is>
      </c>
      <c r="H8085" s="26" t="n">
        <v>0.0002786111111111111</v>
      </c>
      <c r="I8085" t="inlineStr">
        <is>
          <t>1076-14B1 Flow monitor flow rate not OK</t>
        </is>
      </c>
      <c r="J8085" t="inlineStr">
        <is>
          <t>Equipment fault</t>
        </is>
      </c>
      <c r="K8085" t="inlineStr">
        <is>
          <t>076</t>
        </is>
      </c>
      <c r="L8085" t="inlineStr">
        <is>
          <t>ST76 Periphery Seal: Flow monitor flow rate not OK</t>
        </is>
      </c>
    </row>
    <row r="8086">
      <c r="A8086" t="n">
        <v>14662</v>
      </c>
      <c r="B8086" s="25" t="n">
        <v>46175.92050987268</v>
      </c>
      <c r="C8086" s="25" t="n">
        <v>46175.92271269676</v>
      </c>
      <c r="D8086" s="26" t="n">
        <v>0.05495555555555556</v>
      </c>
      <c r="E8086" t="n">
        <v>3</v>
      </c>
      <c r="F8086" t="inlineStr">
        <is>
          <t>1050-2K1 Hot printer A not ready for operation</t>
        </is>
      </c>
      <c r="G8086" t="inlineStr">
        <is>
          <t>Tagged</t>
        </is>
      </c>
      <c r="H8086" s="26" t="n">
        <v>0</v>
      </c>
      <c r="I8086" t="inlineStr">
        <is>
          <t>1050-2K1 Hot printer A not ready for operation</t>
        </is>
      </c>
      <c r="J8086" t="inlineStr">
        <is>
          <t>Equipment fault</t>
        </is>
      </c>
      <c r="K8086" t="inlineStr">
        <is>
          <t>050</t>
        </is>
      </c>
      <c r="L8086" t="inlineStr">
        <is>
          <t>ST50 Hot Stamp: Hot printer A/B not ready for operation</t>
        </is>
      </c>
    </row>
    <row r="8087">
      <c r="A8087" t="n">
        <v>14663</v>
      </c>
      <c r="B8087" s="25" t="n">
        <v>46175.92719355324</v>
      </c>
      <c r="C8087" s="25" t="n">
        <v>46175.92882237268</v>
      </c>
      <c r="D8087" s="26" t="n">
        <v>0.05077972222222222</v>
      </c>
      <c r="E8087" t="n">
        <v>3</v>
      </c>
      <c r="F8087" t="inlineStr">
        <is>
          <t>1090-2B1 Error Cylinder switch</t>
        </is>
      </c>
      <c r="G8087" t="inlineStr">
        <is>
          <t>Tagged</t>
        </is>
      </c>
      <c r="H8087" s="26" t="n">
        <v>0</v>
      </c>
      <c r="I8087" t="inlineStr">
        <is>
          <t>1090-2B1 Error Cylinder switch</t>
        </is>
      </c>
      <c r="J8087" t="inlineStr">
        <is>
          <t>Equipment fault</t>
        </is>
      </c>
      <c r="K8087" t="inlineStr">
        <is>
          <t>090</t>
        </is>
      </c>
      <c r="L8087" t="inlineStr">
        <is>
          <t>ST90 Offload: Error Cylinder switch</t>
        </is>
      </c>
    </row>
    <row r="8088">
      <c r="A8088" t="n">
        <v>14664</v>
      </c>
      <c r="B8088" s="25" t="n">
        <v>46175.93101362268</v>
      </c>
      <c r="C8088" s="25" t="n">
        <v>46175.93345567129</v>
      </c>
      <c r="D8088" s="26" t="n">
        <v>0.06097499999999999</v>
      </c>
      <c r="E8088" t="n">
        <v>2</v>
      </c>
      <c r="F8088" t="inlineStr">
        <is>
          <t>1158-6GQ1 Vacuum splice module not present</t>
        </is>
      </c>
      <c r="G8088" t="inlineStr">
        <is>
          <t>Tagged</t>
        </is>
      </c>
      <c r="H8088" s="26" t="n">
        <v>0</v>
      </c>
      <c r="I8088" t="inlineStr">
        <is>
          <t>1158-6GQ1 Vacuum splice module not present</t>
        </is>
      </c>
      <c r="J8088" t="inlineStr">
        <is>
          <t>Equipment fault</t>
        </is>
      </c>
      <c r="K8088" t="inlineStr">
        <is>
          <t>158</t>
        </is>
      </c>
      <c r="L8088" t="inlineStr">
        <is>
          <t>ST158 Reinforcement Tape: Vacuum splice module not present</t>
        </is>
      </c>
    </row>
    <row r="8089">
      <c r="A8089" t="n">
        <v>14669</v>
      </c>
      <c r="B8089" s="25" t="n">
        <v>46175.93637700231</v>
      </c>
      <c r="C8089" s="25" t="n">
        <v>46175.93646396991</v>
      </c>
      <c r="D8089" s="26" t="n">
        <v>0.005148333333333333</v>
      </c>
      <c r="E8089" t="n">
        <v>2</v>
      </c>
      <c r="F8089" t="inlineStr">
        <is>
          <t>1406-6B2 Valve in pickup position B not present</t>
        </is>
      </c>
      <c r="G8089" t="inlineStr">
        <is>
          <t>Tagged</t>
        </is>
      </c>
      <c r="H8089" s="26" t="n">
        <v>0</v>
      </c>
      <c r="I8089" t="inlineStr">
        <is>
          <t>1406-6B2 Valve in pickup position B not present</t>
        </is>
      </c>
      <c r="J8089" t="inlineStr">
        <is>
          <t>Equipment fault</t>
        </is>
      </c>
      <c r="K8089" t="inlineStr">
        <is>
          <t>406</t>
        </is>
      </c>
      <c r="L8089" t="inlineStr">
        <is>
          <t>ST406 Valve Feed: Valve in pickup position A/B not present</t>
        </is>
      </c>
    </row>
    <row r="8090">
      <c r="A8090" t="n">
        <v>14670</v>
      </c>
      <c r="B8090" s="25" t="n">
        <v>46175.93838271991</v>
      </c>
      <c r="C8090" s="25" t="n">
        <v>46175.93848707176</v>
      </c>
      <c r="D8090" s="26" t="n">
        <v>0.004868333333333334</v>
      </c>
      <c r="E8090" t="n">
        <v>2</v>
      </c>
      <c r="F8090" t="inlineStr">
        <is>
          <t>1211-2B1 Limit switch fault Fork B in working position</t>
        </is>
      </c>
      <c r="G8090" t="inlineStr">
        <is>
          <t>Tagged</t>
        </is>
      </c>
      <c r="H8090" s="26" t="n">
        <v>0</v>
      </c>
      <c r="I8090" t="inlineStr">
        <is>
          <t>1211-2B1 Limit switch fault Fork B in working position</t>
        </is>
      </c>
      <c r="J8090" t="inlineStr">
        <is>
          <t>Equipment fault</t>
        </is>
      </c>
      <c r="K8090" t="inlineStr">
        <is>
          <t>211</t>
        </is>
      </c>
      <c r="L8090" t="inlineStr">
        <is>
          <t>ST211 Gasket Feed: Limit switch fault Fork A/B in working position</t>
        </is>
      </c>
    </row>
    <row r="8091">
      <c r="A8091" t="n">
        <v>14672</v>
      </c>
      <c r="B8091" s="25" t="n">
        <v>46175.94044637732</v>
      </c>
      <c r="C8091" s="25" t="n">
        <v>46175.94170431713</v>
      </c>
      <c r="D8091" s="26" t="n">
        <v>0.03060833333333333</v>
      </c>
      <c r="E8091" t="n">
        <v>3</v>
      </c>
      <c r="F8091" t="inlineStr">
        <is>
          <t>1076-14B1 Flow monitor flow rate not OK</t>
        </is>
      </c>
      <c r="G8091" t="inlineStr">
        <is>
          <t>Tagged</t>
        </is>
      </c>
      <c r="H8091" s="26" t="n">
        <v>0</v>
      </c>
      <c r="I8091" t="inlineStr">
        <is>
          <t>1076-14B1 Flow monitor flow rate not OK</t>
        </is>
      </c>
      <c r="J8091" t="inlineStr">
        <is>
          <t>Equipment fault</t>
        </is>
      </c>
      <c r="K8091" t="inlineStr">
        <is>
          <t>076</t>
        </is>
      </c>
      <c r="L8091" t="inlineStr">
        <is>
          <t>ST76 Periphery Seal: Flow monitor flow rate not OK</t>
        </is>
      </c>
    </row>
    <row r="8092">
      <c r="A8092" t="n">
        <v>14673</v>
      </c>
      <c r="B8092" s="25" t="n">
        <v>46175.94408113426</v>
      </c>
      <c r="C8092" s="25" t="n">
        <v>46175.94726936342</v>
      </c>
      <c r="D8092" s="26" t="n">
        <v>0.08472583333333333</v>
      </c>
      <c r="E8092" t="n">
        <v>3</v>
      </c>
      <c r="F8092" t="inlineStr">
        <is>
          <t>End of reel (all stations)</t>
        </is>
      </c>
      <c r="G8092" t="inlineStr">
        <is>
          <t>Tagged</t>
        </is>
      </c>
      <c r="H8092" s="26" t="n">
        <v>0</v>
      </c>
      <c r="I8092" t="inlineStr">
        <is>
          <t>End of reel (all stations)</t>
        </is>
      </c>
      <c r="J8092" t="inlineStr">
        <is>
          <t>Material supply (reels / infeed)</t>
        </is>
      </c>
      <c r="K8092" t="inlineStr"/>
      <c r="L8092" t="inlineStr"/>
    </row>
    <row r="8093">
      <c r="A8093" t="n">
        <v>14674</v>
      </c>
      <c r="B8093" s="25" t="n">
        <v>46175.94933877315</v>
      </c>
      <c r="C8093" s="25" t="n">
        <v>46175.95003434028</v>
      </c>
      <c r="D8093" s="26" t="n">
        <v>0.01697138888888889</v>
      </c>
      <c r="E8093" t="n">
        <v>4</v>
      </c>
      <c r="F8093" t="inlineStr">
        <is>
          <t>1074 Valve left out of area - Check for valve on web</t>
        </is>
      </c>
      <c r="G8093" t="inlineStr">
        <is>
          <t>Tagged</t>
        </is>
      </c>
      <c r="H8093" s="26" t="n">
        <v>0</v>
      </c>
      <c r="I8093" t="inlineStr">
        <is>
          <t>1074 Valve left out of area - Check for valve on web</t>
        </is>
      </c>
      <c r="J8093" t="inlineStr">
        <is>
          <t>Equipment fault</t>
        </is>
      </c>
      <c r="K8093" t="inlineStr">
        <is>
          <t>074</t>
        </is>
      </c>
      <c r="L8093" t="inlineStr">
        <is>
          <t>ST74 Valve Vision: Valve left/right out of area - Check for valve on web</t>
        </is>
      </c>
    </row>
    <row r="8094">
      <c r="A8094" t="n">
        <v>14676</v>
      </c>
      <c r="B8094" s="25" t="n">
        <v>46175.95232989583</v>
      </c>
      <c r="C8094" s="25" t="n">
        <v>46175.95255601852</v>
      </c>
      <c r="D8094" s="26" t="n">
        <v>0.007651944444444444</v>
      </c>
      <c r="E8094" t="n">
        <v>2</v>
      </c>
      <c r="F8094" t="inlineStr">
        <is>
          <t>1076-14B1 Flow monitor flow rate not OK</t>
        </is>
      </c>
      <c r="G8094" t="inlineStr">
        <is>
          <t>Tagged</t>
        </is>
      </c>
      <c r="H8094" s="26" t="n">
        <v>0</v>
      </c>
      <c r="I8094" t="inlineStr">
        <is>
          <t>1076-14B1 Flow monitor flow rate not OK</t>
        </is>
      </c>
      <c r="J8094" t="inlineStr">
        <is>
          <t>Equipment fault</t>
        </is>
      </c>
      <c r="K8094" t="inlineStr">
        <is>
          <t>076</t>
        </is>
      </c>
      <c r="L8094" t="inlineStr">
        <is>
          <t>ST76 Periphery Seal: Flow monitor flow rate not OK</t>
        </is>
      </c>
    </row>
    <row r="8095">
      <c r="A8095" t="n">
        <v>14678</v>
      </c>
      <c r="B8095" s="25" t="n">
        <v>46175.95516454861</v>
      </c>
      <c r="C8095" s="25" t="n">
        <v>46175.9555065625</v>
      </c>
      <c r="D8095" s="26" t="n">
        <v>0.01293777777777778</v>
      </c>
      <c r="E8095" t="n">
        <v>4</v>
      </c>
      <c r="F8095" t="inlineStr">
        <is>
          <t>1210-2B1 Limit switch fault Fork A in working position</t>
        </is>
      </c>
      <c r="G8095" t="inlineStr">
        <is>
          <t>Tagged</t>
        </is>
      </c>
      <c r="H8095" s="26" t="n">
        <v>0</v>
      </c>
      <c r="I8095" t="inlineStr">
        <is>
          <t>1210-2B1 Limit switch fault Fork A in working position</t>
        </is>
      </c>
      <c r="J8095" t="inlineStr">
        <is>
          <t>Equipment fault</t>
        </is>
      </c>
      <c r="K8095" t="inlineStr">
        <is>
          <t>210</t>
        </is>
      </c>
      <c r="L8095" t="inlineStr">
        <is>
          <t>ST210 Gasket Feed: Limit switch fault Fork A/B in working position</t>
        </is>
      </c>
    </row>
    <row r="8096">
      <c r="A8096" t="n">
        <v>14681</v>
      </c>
      <c r="B8096" s="25" t="n">
        <v>46175.95928024306</v>
      </c>
      <c r="C8096" s="25" t="n">
        <v>46175.96294988426</v>
      </c>
      <c r="D8096" s="26" t="n">
        <v>0.0902963888888889</v>
      </c>
      <c r="E8096" t="n">
        <v>2</v>
      </c>
      <c r="F8096" t="inlineStr">
        <is>
          <t>1038-15B1 Flow monitor flow rate not OK</t>
        </is>
      </c>
      <c r="G8096" t="inlineStr">
        <is>
          <t>Tagged</t>
        </is>
      </c>
      <c r="H8096" s="26" t="n">
        <v>0</v>
      </c>
      <c r="I8096" t="inlineStr">
        <is>
          <t>1038-15B1 Flow monitor flow rate not OK</t>
        </is>
      </c>
      <c r="J8096" t="inlineStr">
        <is>
          <t>Equipment fault</t>
        </is>
      </c>
      <c r="K8096" t="inlineStr">
        <is>
          <t>038</t>
        </is>
      </c>
      <c r="L8096" t="inlineStr">
        <is>
          <t>ST38 Anti-Slosh: Flow monitor flow rate not OK</t>
        </is>
      </c>
    </row>
    <row r="8097">
      <c r="A8097" t="n">
        <v>14683</v>
      </c>
      <c r="B8097" s="25" t="n">
        <v>46175.96334980324</v>
      </c>
      <c r="C8097" s="25" t="n">
        <v>46175.98258394676</v>
      </c>
      <c r="D8097" s="26" t="n">
        <v>0.4913936111111111</v>
      </c>
      <c r="E8097" t="n">
        <v>12</v>
      </c>
      <c r="F8097" t="inlineStr">
        <is>
          <t>End of reel (all stations)</t>
        </is>
      </c>
      <c r="G8097" t="inlineStr">
        <is>
          <t>Tagged</t>
        </is>
      </c>
      <c r="H8097" s="26" t="n">
        <v>0</v>
      </c>
      <c r="I8097" t="inlineStr">
        <is>
          <t>End of reel (all stations)</t>
        </is>
      </c>
      <c r="J8097" t="inlineStr">
        <is>
          <t>Material supply (reels / infeed)</t>
        </is>
      </c>
      <c r="K8097" t="inlineStr"/>
      <c r="L8097" t="inlineStr"/>
    </row>
    <row r="8098">
      <c r="A8098" t="n">
        <v>14684</v>
      </c>
      <c r="B8098" s="25" t="n">
        <v>46175.98413758102</v>
      </c>
      <c r="C8098" s="25" t="n">
        <v>46175.98558688657</v>
      </c>
      <c r="D8098" s="26" t="n">
        <v>0.03798222222222222</v>
      </c>
      <c r="E8098" t="n">
        <v>5</v>
      </c>
      <c r="F8098" t="inlineStr">
        <is>
          <t>1210-2B1 Limit switch fault Fork A in working position</t>
        </is>
      </c>
      <c r="G8098" t="inlineStr">
        <is>
          <t>Tagged (+ untagged rows absorbed)</t>
        </is>
      </c>
      <c r="H8098" s="26" t="n">
        <v>0.0002777777777777778</v>
      </c>
      <c r="I8098" t="inlineStr">
        <is>
          <t>1210-2B1 Limit switch fault Fork A in working position</t>
        </is>
      </c>
      <c r="J8098" t="inlineStr">
        <is>
          <t>Equipment fault</t>
        </is>
      </c>
      <c r="K8098" t="inlineStr">
        <is>
          <t>210</t>
        </is>
      </c>
      <c r="L8098" t="inlineStr">
        <is>
          <t>ST210 Gasket Feed: Limit switch fault Fork A/B in working position</t>
        </is>
      </c>
    </row>
    <row r="8099">
      <c r="A8099" t="n">
        <v>14688</v>
      </c>
      <c r="B8099" s="25" t="n">
        <v>46175.99954012731</v>
      </c>
      <c r="C8099" s="25" t="n">
        <v>46176.00833422453</v>
      </c>
      <c r="D8099" s="26" t="n">
        <v>0.2131452777777778</v>
      </c>
      <c r="E8099" t="n">
        <v>2</v>
      </c>
      <c r="F8099" t="inlineStr">
        <is>
          <t>1074 Valve right out of area - Check for valve on web</t>
        </is>
      </c>
      <c r="G8099" t="inlineStr">
        <is>
          <t>Tagged</t>
        </is>
      </c>
      <c r="H8099" s="26" t="n">
        <v>0</v>
      </c>
      <c r="I8099" t="inlineStr">
        <is>
          <t>1074 Valve right out of area - Check for valve on web</t>
        </is>
      </c>
      <c r="J8099" t="inlineStr">
        <is>
          <t>Equipment fault</t>
        </is>
      </c>
      <c r="K8099" t="inlineStr">
        <is>
          <t>074</t>
        </is>
      </c>
      <c r="L8099" t="inlineStr">
        <is>
          <t>ST74 Valve Vision: Valve left/right out of area - Check for valve on web</t>
        </is>
      </c>
    </row>
    <row r="8100">
      <c r="A8100" t="n">
        <v>14690</v>
      </c>
      <c r="B8100" s="25" t="n">
        <v>46176.0122704051</v>
      </c>
      <c r="C8100" s="25" t="n">
        <v>46176.01654837963</v>
      </c>
      <c r="D8100" s="26" t="n">
        <v>0.1058713888888889</v>
      </c>
      <c r="E8100" t="n">
        <v>2</v>
      </c>
      <c r="F8100" t="inlineStr">
        <is>
          <t>1074 Valve right out of area - Check for valve on web</t>
        </is>
      </c>
      <c r="G8100" t="inlineStr">
        <is>
          <t>Tagged</t>
        </is>
      </c>
      <c r="H8100" s="26" t="n">
        <v>0</v>
      </c>
      <c r="I8100" t="inlineStr">
        <is>
          <t>1074 Valve right out of area - Check for valve on web</t>
        </is>
      </c>
      <c r="J8100" t="inlineStr">
        <is>
          <t>Equipment fault</t>
        </is>
      </c>
      <c r="K8100" t="inlineStr">
        <is>
          <t>074</t>
        </is>
      </c>
      <c r="L8100" t="inlineStr">
        <is>
          <t>ST74 Valve Vision: Valve left/right out of area - Check for valve on web</t>
        </is>
      </c>
    </row>
    <row r="8101">
      <c r="A8101" t="n">
        <v>14693</v>
      </c>
      <c r="B8101" s="25" t="n">
        <v>46176.01789884259</v>
      </c>
      <c r="C8101" s="25" t="n">
        <v>46176.01831038194</v>
      </c>
      <c r="D8101" s="26" t="n">
        <v>0.01196388888888889</v>
      </c>
      <c r="E8101" t="n">
        <v>3</v>
      </c>
      <c r="F8101" t="inlineStr">
        <is>
          <t>1400-1T1 Infeedbelt empty</t>
        </is>
      </c>
      <c r="G8101" t="inlineStr">
        <is>
          <t>Tagged (+ untagged rows absorbed)</t>
        </is>
      </c>
      <c r="H8101" s="26" t="n">
        <v>0.0002786111111111111</v>
      </c>
      <c r="I8101" t="inlineStr">
        <is>
          <t>1400-1T1 Infeedbelt empty</t>
        </is>
      </c>
      <c r="J8101" t="inlineStr">
        <is>
          <t>Material supply (reels / infeed)</t>
        </is>
      </c>
      <c r="K8101" t="inlineStr">
        <is>
          <t>400</t>
        </is>
      </c>
      <c r="L8101" t="inlineStr"/>
    </row>
    <row r="8102">
      <c r="A8102" t="n">
        <v>14694</v>
      </c>
      <c r="B8102" s="25" t="n">
        <v>46176.03184771991</v>
      </c>
      <c r="C8102" s="25" t="n">
        <v>46176.03218391204</v>
      </c>
      <c r="D8102" s="26" t="n">
        <v>0.009876944444444445</v>
      </c>
      <c r="E8102" t="n">
        <v>2</v>
      </c>
      <c r="F8102" t="inlineStr">
        <is>
          <t>1074 Valve right out of area - Check for valve on web</t>
        </is>
      </c>
      <c r="G8102" t="inlineStr">
        <is>
          <t>Tagged</t>
        </is>
      </c>
      <c r="H8102" s="26" t="n">
        <v>0</v>
      </c>
      <c r="I8102" t="inlineStr">
        <is>
          <t>1074 Valve right out of area - Check for valve on web</t>
        </is>
      </c>
      <c r="J8102" t="inlineStr">
        <is>
          <t>Equipment fault</t>
        </is>
      </c>
      <c r="K8102" t="inlineStr">
        <is>
          <t>074</t>
        </is>
      </c>
      <c r="L8102" t="inlineStr">
        <is>
          <t>ST74 Valve Vision: Valve left/right out of area - Check for valve on web</t>
        </is>
      </c>
    </row>
    <row r="8103">
      <c r="A8103" t="n">
        <v>14696</v>
      </c>
      <c r="B8103" s="25" t="n">
        <v>46176.03621284722</v>
      </c>
      <c r="C8103" s="25" t="n">
        <v>46176.0377431713</v>
      </c>
      <c r="D8103" s="26" t="n">
        <v>0.03881472222222222</v>
      </c>
      <c r="E8103" t="n">
        <v>3</v>
      </c>
      <c r="F8103" t="inlineStr">
        <is>
          <t>Web torn (all stations)</t>
        </is>
      </c>
      <c r="G8103" t="inlineStr">
        <is>
          <t>Tagged</t>
        </is>
      </c>
      <c r="H8103" s="26" t="n">
        <v>0</v>
      </c>
      <c r="I8103" t="inlineStr">
        <is>
          <t>Web torn (all stations)</t>
        </is>
      </c>
      <c r="J8103" t="inlineStr">
        <is>
          <t>Material supply (reels / infeed)</t>
        </is>
      </c>
      <c r="K8103" t="inlineStr"/>
      <c r="L8103" t="inlineStr"/>
    </row>
    <row r="8104">
      <c r="A8104" t="n">
        <v>14697</v>
      </c>
      <c r="B8104" s="25" t="n">
        <v>46176.03798086806</v>
      </c>
      <c r="C8104" s="25" t="n">
        <v>46176.03806778936</v>
      </c>
      <c r="D8104" s="26" t="n">
        <v>0.005286111111111111</v>
      </c>
      <c r="E8104" t="n">
        <v>3</v>
      </c>
      <c r="F8104" t="inlineStr">
        <is>
          <t>1128-1B1 Last splice has not been detected</t>
        </is>
      </c>
      <c r="G8104" t="inlineStr">
        <is>
          <t>Tagged (+ untagged rows absorbed)</t>
        </is>
      </c>
      <c r="H8104" s="26" t="n">
        <v>0.0002777777777777778</v>
      </c>
      <c r="I8104" t="inlineStr">
        <is>
          <t>1128-1B1 Last splice has not been detected</t>
        </is>
      </c>
      <c r="J8104" t="inlineStr">
        <is>
          <t>Equipment fault</t>
        </is>
      </c>
      <c r="K8104" t="inlineStr">
        <is>
          <t>128</t>
        </is>
      </c>
      <c r="L8104" t="inlineStr">
        <is>
          <t>ST128: Last splice has not been detected</t>
        </is>
      </c>
    </row>
    <row r="8105">
      <c r="A8105" t="n">
        <v>14700</v>
      </c>
      <c r="B8105" s="25" t="n">
        <v>46176.0458241551</v>
      </c>
      <c r="C8105" s="25" t="n">
        <v>46176.0461835301</v>
      </c>
      <c r="D8105" s="26" t="n">
        <v>0.01043416666666667</v>
      </c>
      <c r="E8105" t="n">
        <v>4</v>
      </c>
      <c r="F8105" t="inlineStr">
        <is>
          <t>1211-2B1 Limit switch fault Fork B in working position</t>
        </is>
      </c>
      <c r="G8105" t="inlineStr">
        <is>
          <t>Tagged</t>
        </is>
      </c>
      <c r="H8105" s="26" t="n">
        <v>0</v>
      </c>
      <c r="I8105" t="inlineStr">
        <is>
          <t>1211-2B1 Limit switch fault Fork B in working position</t>
        </is>
      </c>
      <c r="J8105" t="inlineStr">
        <is>
          <t>Equipment fault</t>
        </is>
      </c>
      <c r="K8105" t="inlineStr">
        <is>
          <t>211</t>
        </is>
      </c>
      <c r="L8105" t="inlineStr">
        <is>
          <t>ST211 Gasket Feed: Limit switch fault Fork A/B in working position</t>
        </is>
      </c>
    </row>
    <row r="8106">
      <c r="A8106" t="n">
        <v>14701</v>
      </c>
      <c r="B8106" s="25" t="n">
        <v>46176.05686728009</v>
      </c>
      <c r="C8106" s="25" t="n">
        <v>46176.06082847223</v>
      </c>
      <c r="D8106" s="26" t="n">
        <v>0.09743250000000001</v>
      </c>
      <c r="E8106" t="n">
        <v>2</v>
      </c>
      <c r="F8106" t="inlineStr">
        <is>
          <t>A stop button has been pressed too long</t>
        </is>
      </c>
      <c r="G8106" t="inlineStr">
        <is>
          <t>Tagged</t>
        </is>
      </c>
      <c r="H8106" s="26" t="n">
        <v>0</v>
      </c>
      <c r="I8106" t="inlineStr">
        <is>
          <t>A stop button has been pressed too long</t>
        </is>
      </c>
      <c r="J8106" t="inlineStr">
        <is>
          <t>Operator / line (warning-type)</t>
        </is>
      </c>
      <c r="K8106" t="inlineStr"/>
      <c r="L8106" t="inlineStr"/>
    </row>
    <row r="8107">
      <c r="A8107" t="n">
        <v>14702</v>
      </c>
      <c r="B8107" s="25" t="n">
        <v>46176.06108353009</v>
      </c>
      <c r="C8107" s="25" t="n">
        <v>46176.06182546297</v>
      </c>
      <c r="D8107" s="26" t="n">
        <v>0.0228175</v>
      </c>
      <c r="E8107" t="n">
        <v>4</v>
      </c>
      <c r="F8107" t="inlineStr">
        <is>
          <t>1074 Valve left inserted but not found - Check for valve on web</t>
        </is>
      </c>
      <c r="G8107" t="inlineStr">
        <is>
          <t>Tagged</t>
        </is>
      </c>
      <c r="H8107" s="26" t="n">
        <v>0</v>
      </c>
      <c r="I8107" t="inlineStr">
        <is>
          <t>1074 Valve left inserted but not found - Check for valve on web</t>
        </is>
      </c>
      <c r="J8107" t="inlineStr">
        <is>
          <t>Equipment fault</t>
        </is>
      </c>
      <c r="K8107" t="inlineStr">
        <is>
          <t>074</t>
        </is>
      </c>
      <c r="L8107" t="inlineStr">
        <is>
          <t>ST74 Valve Vision: Valve left/right inserted but not found - Check for valve on web</t>
        </is>
      </c>
    </row>
    <row r="8108">
      <c r="A8108" t="n">
        <v>14703</v>
      </c>
      <c r="B8108" s="25" t="n">
        <v>46176.06429482639</v>
      </c>
      <c r="C8108" s="25" t="n">
        <v>46176.06579629629</v>
      </c>
      <c r="D8108" s="26" t="n">
        <v>0.04243333333333334</v>
      </c>
      <c r="E8108" t="n">
        <v>2</v>
      </c>
      <c r="F8108" t="inlineStr">
        <is>
          <t>A stop button has been pressed too long</t>
        </is>
      </c>
      <c r="G8108" t="inlineStr">
        <is>
          <t>Tagged</t>
        </is>
      </c>
      <c r="H8108" s="26" t="n">
        <v>0</v>
      </c>
      <c r="I8108" t="inlineStr">
        <is>
          <t>A stop button has been pressed too long</t>
        </is>
      </c>
      <c r="J8108" t="inlineStr">
        <is>
          <t>Operator / line (warning-type)</t>
        </is>
      </c>
      <c r="K8108" t="inlineStr"/>
      <c r="L8108" t="inlineStr"/>
    </row>
    <row r="8109">
      <c r="A8109" t="n">
        <v>14704</v>
      </c>
      <c r="B8109" s="25" t="n">
        <v>46176.06888017361</v>
      </c>
      <c r="C8109" s="25" t="n">
        <v>46176.07116423611</v>
      </c>
      <c r="D8109" s="26" t="n">
        <v>0.05732222222222222</v>
      </c>
      <c r="E8109" t="n">
        <v>4</v>
      </c>
      <c r="F8109" t="inlineStr">
        <is>
          <t>1074 Valve right out of area - Check for valve on web</t>
        </is>
      </c>
      <c r="G8109" t="inlineStr">
        <is>
          <t>Tagged</t>
        </is>
      </c>
      <c r="H8109" s="26" t="n">
        <v>0</v>
      </c>
      <c r="I8109" t="inlineStr">
        <is>
          <t>1074 Valve right out of area - Check for valve on web</t>
        </is>
      </c>
      <c r="J8109" t="inlineStr">
        <is>
          <t>Equipment fault</t>
        </is>
      </c>
      <c r="K8109" t="inlineStr">
        <is>
          <t>074</t>
        </is>
      </c>
      <c r="L8109" t="inlineStr">
        <is>
          <t>ST74 Valve Vision: Valve left/right out of area - Check for valve on web</t>
        </is>
      </c>
    </row>
    <row r="8110">
      <c r="A8110" t="n">
        <v>14707</v>
      </c>
      <c r="B8110" s="25" t="n">
        <v>46176.07604517361</v>
      </c>
      <c r="C8110" s="25" t="n">
        <v>46176.07744228009</v>
      </c>
      <c r="D8110" s="26" t="n">
        <v>0.03631305555555555</v>
      </c>
      <c r="E8110" t="n">
        <v>4</v>
      </c>
      <c r="F8110" t="inlineStr">
        <is>
          <t>1406-6B2 Valve in pickup position B not present</t>
        </is>
      </c>
      <c r="G8110" t="inlineStr">
        <is>
          <t>Tagged</t>
        </is>
      </c>
      <c r="H8110" s="26" t="n">
        <v>0</v>
      </c>
      <c r="I8110" t="inlineStr">
        <is>
          <t>1406-6B2 Valve in pickup position B not present</t>
        </is>
      </c>
      <c r="J8110" t="inlineStr">
        <is>
          <t>Equipment fault</t>
        </is>
      </c>
      <c r="K8110" t="inlineStr">
        <is>
          <t>406</t>
        </is>
      </c>
      <c r="L8110" t="inlineStr">
        <is>
          <t>ST406 Valve Feed: Valve in pickup position A/B not present</t>
        </is>
      </c>
    </row>
    <row r="8111">
      <c r="A8111" t="n">
        <v>14708</v>
      </c>
      <c r="B8111" s="25" t="n">
        <v>46176.09178989584</v>
      </c>
      <c r="C8111" s="25" t="n">
        <v>46176.09307673611</v>
      </c>
      <c r="D8111" s="26" t="n">
        <v>0.04382222222222222</v>
      </c>
      <c r="E8111" t="n">
        <v>3</v>
      </c>
      <c r="F8111" t="inlineStr">
        <is>
          <t>1227-1K1 General error</t>
        </is>
      </c>
      <c r="G8111" t="inlineStr">
        <is>
          <t>Tagged</t>
        </is>
      </c>
      <c r="H8111" s="26" t="n">
        <v>0</v>
      </c>
      <c r="I8111" t="inlineStr">
        <is>
          <t>1227-1K1 General error</t>
        </is>
      </c>
      <c r="J8111" t="inlineStr">
        <is>
          <t>Equipment fault</t>
        </is>
      </c>
      <c r="K8111" t="inlineStr">
        <is>
          <t>227</t>
        </is>
      </c>
      <c r="L8111" t="inlineStr">
        <is>
          <t>ST227 Gasket Feed: General error</t>
        </is>
      </c>
    </row>
    <row r="8112">
      <c r="A8112" t="n">
        <v>14709</v>
      </c>
      <c r="B8112" s="25" t="n">
        <v>46176.1016679051</v>
      </c>
      <c r="C8112" s="25" t="n">
        <v>46176.10234603009</v>
      </c>
      <c r="D8112" s="26" t="n">
        <v>0.019335</v>
      </c>
      <c r="E8112" t="n">
        <v>4</v>
      </c>
      <c r="F8112" t="inlineStr">
        <is>
          <t>1210-2B1 Limit switch fault Fork A in working position</t>
        </is>
      </c>
      <c r="G8112" t="inlineStr">
        <is>
          <t>Tagged</t>
        </is>
      </c>
      <c r="H8112" s="26" t="n">
        <v>0</v>
      </c>
      <c r="I8112" t="inlineStr">
        <is>
          <t>1210-2B1 Limit switch fault Fork A in working position</t>
        </is>
      </c>
      <c r="J8112" t="inlineStr">
        <is>
          <t>Equipment fault</t>
        </is>
      </c>
      <c r="K8112" t="inlineStr">
        <is>
          <t>210</t>
        </is>
      </c>
      <c r="L8112" t="inlineStr">
        <is>
          <t>ST210 Gasket Feed: Limit switch fault Fork A/B in working position</t>
        </is>
      </c>
    </row>
    <row r="8113">
      <c r="A8113" t="n">
        <v>14712</v>
      </c>
      <c r="B8113" s="25" t="n">
        <v>46176.10619533565</v>
      </c>
      <c r="C8113" s="25" t="n">
        <v>46176.10907068287</v>
      </c>
      <c r="D8113" s="26" t="n">
        <v>0.06998333333333333</v>
      </c>
      <c r="E8113" t="n">
        <v>5</v>
      </c>
      <c r="F8113" t="inlineStr">
        <is>
          <t>Web torn (all stations)</t>
        </is>
      </c>
      <c r="G8113" t="inlineStr">
        <is>
          <t>Tagged (+ untagged rows absorbed)</t>
        </is>
      </c>
      <c r="H8113" s="26" t="n">
        <v>0.0002786111111111111</v>
      </c>
      <c r="I8113" t="inlineStr">
        <is>
          <t>Web torn (all stations)</t>
        </is>
      </c>
      <c r="J8113" t="inlineStr">
        <is>
          <t>Material supply (reels / infeed)</t>
        </is>
      </c>
      <c r="K8113" t="inlineStr"/>
      <c r="L8113" t="inlineStr"/>
    </row>
    <row r="8114">
      <c r="A8114" t="n">
        <v>14713</v>
      </c>
      <c r="B8114" s="25" t="n">
        <v>46176.10915767361</v>
      </c>
      <c r="C8114" s="25" t="n">
        <v>46176.11739490741</v>
      </c>
      <c r="D8114" s="26" t="n">
        <v>0.1997797222222222</v>
      </c>
      <c r="E8114" t="n">
        <v>5</v>
      </c>
      <c r="F8114" t="inlineStr">
        <is>
          <t>1158-6GQ1 Vacuum splice module not present</t>
        </is>
      </c>
      <c r="G8114" t="inlineStr">
        <is>
          <t>Tagged</t>
        </is>
      </c>
      <c r="H8114" s="26" t="n">
        <v>0</v>
      </c>
      <c r="I8114" t="inlineStr">
        <is>
          <t>1158-6GQ1 Vacuum splice module not present</t>
        </is>
      </c>
      <c r="J8114" t="inlineStr">
        <is>
          <t>Equipment fault</t>
        </is>
      </c>
      <c r="K8114" t="inlineStr">
        <is>
          <t>158</t>
        </is>
      </c>
      <c r="L8114" t="inlineStr">
        <is>
          <t>ST158 Reinforcement Tape: Vacuum splice module not present</t>
        </is>
      </c>
    </row>
    <row r="8115">
      <c r="A8115" t="n">
        <v>14714</v>
      </c>
      <c r="B8115" s="25" t="n">
        <v>46176.11778908565</v>
      </c>
      <c r="C8115" s="25" t="n">
        <v>46176.11843244213</v>
      </c>
      <c r="D8115" s="26" t="n">
        <v>0.01877944444444444</v>
      </c>
      <c r="E8115" t="n">
        <v>3</v>
      </c>
      <c r="F8115" t="inlineStr">
        <is>
          <t>1072-2B1 Limit switch fault Sealing head in working position</t>
        </is>
      </c>
      <c r="G8115" t="inlineStr">
        <is>
          <t>Tagged</t>
        </is>
      </c>
      <c r="H8115" s="26" t="n">
        <v>0</v>
      </c>
      <c r="I8115" t="inlineStr">
        <is>
          <t>1072-2B1 Limit switch fault Sealing head in working position</t>
        </is>
      </c>
      <c r="J8115" t="inlineStr">
        <is>
          <t>Equipment fault</t>
        </is>
      </c>
      <c r="K8115" t="inlineStr">
        <is>
          <t>072</t>
        </is>
      </c>
      <c r="L8115" t="inlineStr">
        <is>
          <t>ST72 Tack Sealing: Limit switch fault Sealing head in working position</t>
        </is>
      </c>
    </row>
    <row r="8116">
      <c r="A8116" t="n">
        <v>14715</v>
      </c>
      <c r="B8116" s="25" t="n">
        <v>46176.11862954861</v>
      </c>
      <c r="C8116" s="25" t="n">
        <v>46176.12210748842</v>
      </c>
      <c r="D8116" s="26" t="n">
        <v>0.08639166666666667</v>
      </c>
      <c r="E8116" t="n">
        <v>4</v>
      </c>
      <c r="F8116" t="inlineStr">
        <is>
          <t>End of reel (all stations)</t>
        </is>
      </c>
      <c r="G8116" t="inlineStr">
        <is>
          <t>Tagged</t>
        </is>
      </c>
      <c r="H8116" s="26" t="n">
        <v>0</v>
      </c>
      <c r="I8116" t="inlineStr">
        <is>
          <t>End of reel (all stations)</t>
        </is>
      </c>
      <c r="J8116" t="inlineStr">
        <is>
          <t>Material supply (reels / infeed)</t>
        </is>
      </c>
      <c r="K8116" t="inlineStr"/>
      <c r="L8116" t="inlineStr"/>
    </row>
    <row r="8117">
      <c r="A8117" t="n">
        <v>14716</v>
      </c>
      <c r="B8117" s="25" t="n">
        <v>46176.12419440972</v>
      </c>
      <c r="C8117" s="25" t="n">
        <v>46176.12500609954</v>
      </c>
      <c r="D8117" s="26" t="n">
        <v>0.02184444444444444</v>
      </c>
      <c r="E8117" t="n">
        <v>4</v>
      </c>
      <c r="F8117" t="inlineStr">
        <is>
          <t>1076-2M1 Sealing head B has reached adjusted current limit</t>
        </is>
      </c>
      <c r="G8117" t="inlineStr">
        <is>
          <t>Tagged</t>
        </is>
      </c>
      <c r="H8117" s="26" t="n">
        <v>0</v>
      </c>
      <c r="I8117" t="inlineStr">
        <is>
          <t>1076-2M1 Sealing head B has reached adjusted current limit</t>
        </is>
      </c>
      <c r="J8117" t="inlineStr">
        <is>
          <t>Equipment fault</t>
        </is>
      </c>
      <c r="K8117" t="inlineStr">
        <is>
          <t>076</t>
        </is>
      </c>
      <c r="L8117" t="inlineStr">
        <is>
          <t>ST76 Periphery Seal: Sealing head A/B has reached adjusted current limit</t>
        </is>
      </c>
    </row>
    <row r="8118">
      <c r="A8118" t="n">
        <v>14717</v>
      </c>
      <c r="B8118" s="25" t="n">
        <v>46176.12529591435</v>
      </c>
      <c r="C8118" s="25" t="n">
        <v>46176.12585239583</v>
      </c>
      <c r="D8118" s="26" t="n">
        <v>0.01683416666666666</v>
      </c>
      <c r="E8118" t="n">
        <v>4</v>
      </c>
      <c r="F8118" t="inlineStr">
        <is>
          <t>1074 Valve left inserted but not found - Check for valve on web</t>
        </is>
      </c>
      <c r="G8118" t="inlineStr">
        <is>
          <t>Tagged</t>
        </is>
      </c>
      <c r="H8118" s="26" t="n">
        <v>0</v>
      </c>
      <c r="I8118" t="inlineStr">
        <is>
          <t>1074 Valve left inserted but not found - Check for valve on web</t>
        </is>
      </c>
      <c r="J8118" t="inlineStr">
        <is>
          <t>Equipment fault</t>
        </is>
      </c>
      <c r="K8118" t="inlineStr">
        <is>
          <t>074</t>
        </is>
      </c>
      <c r="L8118" t="inlineStr">
        <is>
          <t>ST74 Valve Vision: Valve left/right inserted but not found - Check for valve on web</t>
        </is>
      </c>
    </row>
    <row r="8119">
      <c r="A8119" t="n">
        <v>14718</v>
      </c>
      <c r="B8119" s="25" t="n">
        <v>46176.12854201389</v>
      </c>
      <c r="C8119" s="25" t="n">
        <v>46176.12886663195</v>
      </c>
      <c r="D8119" s="26" t="n">
        <v>0.009321388888888888</v>
      </c>
      <c r="E8119" t="n">
        <v>4</v>
      </c>
      <c r="F8119" t="inlineStr">
        <is>
          <t>1210-2B1 Limit switch fault Fork A in working position</t>
        </is>
      </c>
      <c r="G8119" t="inlineStr">
        <is>
          <t>Tagged</t>
        </is>
      </c>
      <c r="H8119" s="26" t="n">
        <v>0</v>
      </c>
      <c r="I8119" t="inlineStr">
        <is>
          <t>1210-2B1 Limit switch fault Fork A in working position</t>
        </is>
      </c>
      <c r="J8119" t="inlineStr">
        <is>
          <t>Equipment fault</t>
        </is>
      </c>
      <c r="K8119" t="inlineStr">
        <is>
          <t>210</t>
        </is>
      </c>
      <c r="L8119" t="inlineStr">
        <is>
          <t>ST210 Gasket Feed: Limit switch fault Fork A/B in working position</t>
        </is>
      </c>
    </row>
    <row r="8120">
      <c r="A8120" t="n">
        <v>14719</v>
      </c>
      <c r="B8120" s="25" t="n">
        <v>46176.12894197916</v>
      </c>
      <c r="C8120" s="25" t="n">
        <v>46176.12956802083</v>
      </c>
      <c r="D8120" s="26" t="n">
        <v>0.01905916666666667</v>
      </c>
      <c r="E8120" t="n">
        <v>3</v>
      </c>
      <c r="F8120" t="inlineStr">
        <is>
          <t>1210-2B1 Limit switch fault Fork A in working position</t>
        </is>
      </c>
      <c r="G8120" t="inlineStr">
        <is>
          <t>Tagged</t>
        </is>
      </c>
      <c r="H8120" s="26" t="n">
        <v>0</v>
      </c>
      <c r="I8120" t="inlineStr">
        <is>
          <t>1210-2B1 Limit switch fault Fork A in working position</t>
        </is>
      </c>
      <c r="J8120" t="inlineStr">
        <is>
          <t>Equipment fault</t>
        </is>
      </c>
      <c r="K8120" t="inlineStr">
        <is>
          <t>210</t>
        </is>
      </c>
      <c r="L8120" t="inlineStr">
        <is>
          <t>ST210 Gasket Feed: Limit switch fault Fork A/B in working position</t>
        </is>
      </c>
    </row>
    <row r="8121">
      <c r="A8121" t="n">
        <v>14721</v>
      </c>
      <c r="B8121" s="25" t="n">
        <v>46176.13568394676</v>
      </c>
      <c r="C8121" s="25" t="n">
        <v>46176.1359215625</v>
      </c>
      <c r="D8121" s="26" t="n">
        <v>0.008206666666666668</v>
      </c>
      <c r="E8121" t="n">
        <v>3</v>
      </c>
      <c r="F8121" t="inlineStr">
        <is>
          <t>MSM-Main: At least one station takes longer than maximum allowed</t>
        </is>
      </c>
      <c r="G8121" t="inlineStr">
        <is>
          <t>Tagged (+ untagged rows absorbed)</t>
        </is>
      </c>
      <c r="H8121" s="26" t="n">
        <v>0.001251944444444444</v>
      </c>
      <c r="I8121" t="inlineStr">
        <is>
          <t>MSM-Main: At least one station takes longer than maximum allowed</t>
        </is>
      </c>
      <c r="J8121" t="inlineStr">
        <is>
          <t>Controller / machine cycle-time</t>
        </is>
      </c>
      <c r="K8121" t="inlineStr"/>
      <c r="L8121" t="inlineStr"/>
    </row>
    <row r="8122">
      <c r="A8122" t="n">
        <v>14722</v>
      </c>
      <c r="B8122" s="25" t="n">
        <v>46176.13615335649</v>
      </c>
      <c r="C8122" s="25" t="n">
        <v>46176.13664039352</v>
      </c>
      <c r="D8122" s="26" t="n">
        <v>0.01391388888888889</v>
      </c>
      <c r="E8122" t="n">
        <v>3</v>
      </c>
      <c r="F8122" t="inlineStr">
        <is>
          <t>1406-6B1 Valve in pickup position A not present</t>
        </is>
      </c>
      <c r="G8122" t="inlineStr">
        <is>
          <t>Tagged</t>
        </is>
      </c>
      <c r="H8122" s="26" t="n">
        <v>0</v>
      </c>
      <c r="I8122" t="inlineStr">
        <is>
          <t>1406-6B1 Valve in pickup position A not present</t>
        </is>
      </c>
      <c r="J8122" t="inlineStr">
        <is>
          <t>Equipment fault</t>
        </is>
      </c>
      <c r="K8122" t="inlineStr">
        <is>
          <t>406</t>
        </is>
      </c>
      <c r="L8122" t="inlineStr">
        <is>
          <t>ST406 Valve Feed: Valve in pickup position A/B not present</t>
        </is>
      </c>
    </row>
    <row r="8123">
      <c r="A8123" t="n">
        <v>14723</v>
      </c>
      <c r="B8123" s="25" t="n">
        <v>46176.14684267361</v>
      </c>
      <c r="C8123" s="25" t="n">
        <v>46176.14697013889</v>
      </c>
      <c r="D8123" s="26" t="n">
        <v>0.0048675</v>
      </c>
      <c r="E8123" t="n">
        <v>2</v>
      </c>
      <c r="F8123" t="inlineStr">
        <is>
          <t>1211-2B1 Limit switch fault Fork B in working position</t>
        </is>
      </c>
      <c r="G8123" t="inlineStr">
        <is>
          <t>Tagged</t>
        </is>
      </c>
      <c r="H8123" s="26" t="n">
        <v>0</v>
      </c>
      <c r="I8123" t="inlineStr">
        <is>
          <t>1211-2B1 Limit switch fault Fork B in working position</t>
        </is>
      </c>
      <c r="J8123" t="inlineStr">
        <is>
          <t>Equipment fault</t>
        </is>
      </c>
      <c r="K8123" t="inlineStr">
        <is>
          <t>211</t>
        </is>
      </c>
      <c r="L8123" t="inlineStr">
        <is>
          <t>ST211 Gasket Feed: Limit switch fault Fork A/B in working position</t>
        </is>
      </c>
    </row>
    <row r="8124">
      <c r="A8124" t="n">
        <v>14724</v>
      </c>
      <c r="B8124" s="25" t="n">
        <v>46176.14759050926</v>
      </c>
      <c r="C8124" s="25" t="n">
        <v>46176.14879626157</v>
      </c>
      <c r="D8124" s="26" t="n">
        <v>0.03032972222222222</v>
      </c>
      <c r="E8124" t="n">
        <v>6</v>
      </c>
      <c r="F8124" t="inlineStr">
        <is>
          <t>1227-1K1 General error</t>
        </is>
      </c>
      <c r="G8124" t="inlineStr">
        <is>
          <t>Tagged</t>
        </is>
      </c>
      <c r="H8124" s="26" t="n">
        <v>0</v>
      </c>
      <c r="I8124" t="inlineStr">
        <is>
          <t>1227-1K1 General error</t>
        </is>
      </c>
      <c r="J8124" t="inlineStr">
        <is>
          <t>Equipment fault</t>
        </is>
      </c>
      <c r="K8124" t="inlineStr">
        <is>
          <t>227</t>
        </is>
      </c>
      <c r="L8124" t="inlineStr">
        <is>
          <t>ST227 Gasket Feed: General error</t>
        </is>
      </c>
    </row>
    <row r="8125">
      <c r="A8125" t="n">
        <v>14725</v>
      </c>
      <c r="B8125" s="25" t="n">
        <v>46176.15483113426</v>
      </c>
      <c r="C8125" s="25" t="n">
        <v>46176.15617592593</v>
      </c>
      <c r="D8125" s="26" t="n">
        <v>0.03422416666666667</v>
      </c>
      <c r="E8125" t="n">
        <v>2</v>
      </c>
      <c r="F8125" t="inlineStr">
        <is>
          <t>1074 Valve right out of area - Check for valve on web</t>
        </is>
      </c>
      <c r="G8125" t="inlineStr">
        <is>
          <t>Tagged</t>
        </is>
      </c>
      <c r="H8125" s="26" t="n">
        <v>0</v>
      </c>
      <c r="I8125" t="inlineStr">
        <is>
          <t>1074 Valve right out of area - Check for valve on web</t>
        </is>
      </c>
      <c r="J8125" t="inlineStr">
        <is>
          <t>Equipment fault</t>
        </is>
      </c>
      <c r="K8125" t="inlineStr">
        <is>
          <t>074</t>
        </is>
      </c>
      <c r="L8125" t="inlineStr">
        <is>
          <t>ST74 Valve Vision: Valve left/right out of area - Check for valve on web</t>
        </is>
      </c>
    </row>
    <row r="8126">
      <c r="A8126" t="n">
        <v>14728</v>
      </c>
      <c r="B8126" s="25" t="n">
        <v>46176.15901655093</v>
      </c>
      <c r="C8126" s="25" t="n">
        <v>46176.15978753472</v>
      </c>
      <c r="D8126" s="26" t="n">
        <v>0.02128611111111111</v>
      </c>
      <c r="E8126" t="n">
        <v>3</v>
      </c>
      <c r="F8126" t="inlineStr">
        <is>
          <t>1406-6B2 Valve in pickup position B not present</t>
        </is>
      </c>
      <c r="G8126" t="inlineStr">
        <is>
          <t>Tagged</t>
        </is>
      </c>
      <c r="H8126" s="26" t="n">
        <v>0</v>
      </c>
      <c r="I8126" t="inlineStr">
        <is>
          <t>1406-6B2 Valve in pickup position B not present</t>
        </is>
      </c>
      <c r="J8126" t="inlineStr">
        <is>
          <t>Equipment fault</t>
        </is>
      </c>
      <c r="K8126" t="inlineStr">
        <is>
          <t>406</t>
        </is>
      </c>
      <c r="L8126" t="inlineStr">
        <is>
          <t>ST406 Valve Feed: Valve in pickup position A/B not present</t>
        </is>
      </c>
    </row>
    <row r="8127">
      <c r="A8127" t="n">
        <v>14729</v>
      </c>
      <c r="B8127" s="25" t="n">
        <v>46176.16617565972</v>
      </c>
      <c r="C8127" s="25" t="n">
        <v>46176.16630899306</v>
      </c>
      <c r="D8127" s="26" t="n">
        <v>0.005146111111111111</v>
      </c>
      <c r="E8127" t="n">
        <v>2</v>
      </c>
      <c r="F8127" t="inlineStr">
        <is>
          <t>1210-2B1 Limit switch fault Fork A in working position</t>
        </is>
      </c>
      <c r="G8127" t="inlineStr">
        <is>
          <t>Tagged</t>
        </is>
      </c>
      <c r="H8127" s="26" t="n">
        <v>0</v>
      </c>
      <c r="I8127" t="inlineStr">
        <is>
          <t>1210-2B1 Limit switch fault Fork A in working position</t>
        </is>
      </c>
      <c r="J8127" t="inlineStr">
        <is>
          <t>Equipment fault</t>
        </is>
      </c>
      <c r="K8127" t="inlineStr">
        <is>
          <t>210</t>
        </is>
      </c>
      <c r="L8127" t="inlineStr">
        <is>
          <t>ST210 Gasket Feed: Limit switch fault Fork A/B in working position</t>
        </is>
      </c>
    </row>
    <row r="8128">
      <c r="A8128" t="n">
        <v>14730</v>
      </c>
      <c r="B8128" s="25" t="n">
        <v>46176.16640170139</v>
      </c>
      <c r="C8128" s="25" t="n">
        <v>46176.16705667824</v>
      </c>
      <c r="D8128" s="26" t="n">
        <v>0.01739055555555555</v>
      </c>
      <c r="E8128" t="n">
        <v>7</v>
      </c>
      <c r="F8128" t="inlineStr">
        <is>
          <t>1210-2B1 Limit switch fault Fork A in working position</t>
        </is>
      </c>
      <c r="G8128" t="inlineStr">
        <is>
          <t>Tagged (+ untagged rows absorbed)</t>
        </is>
      </c>
      <c r="H8128" s="26" t="n">
        <v>0.0002777777777777778</v>
      </c>
      <c r="I8128" t="inlineStr">
        <is>
          <t>1210-2B1 Limit switch fault Fork A in working position</t>
        </is>
      </c>
      <c r="J8128" t="inlineStr">
        <is>
          <t>Equipment fault</t>
        </is>
      </c>
      <c r="K8128" t="inlineStr">
        <is>
          <t>210</t>
        </is>
      </c>
      <c r="L8128" t="inlineStr">
        <is>
          <t>ST210 Gasket Feed: Limit switch fault Fork A/B in working position</t>
        </is>
      </c>
    </row>
    <row r="8129">
      <c r="A8129" t="n">
        <v>14732</v>
      </c>
      <c r="B8129" s="25" t="n">
        <v>46176.17076107639</v>
      </c>
      <c r="C8129" s="25" t="n">
        <v>46176.17182175926</v>
      </c>
      <c r="D8129" s="26" t="n">
        <v>0.02990638888888889</v>
      </c>
      <c r="E8129" t="n">
        <v>4</v>
      </c>
      <c r="F8129" t="inlineStr">
        <is>
          <t>1226-1K1 General error</t>
        </is>
      </c>
      <c r="G8129" t="inlineStr">
        <is>
          <t>Tagged</t>
        </is>
      </c>
      <c r="H8129" s="26" t="n">
        <v>0</v>
      </c>
      <c r="I8129" t="inlineStr">
        <is>
          <t>1226-1K1 General error</t>
        </is>
      </c>
      <c r="J8129" t="inlineStr">
        <is>
          <t>Equipment fault</t>
        </is>
      </c>
      <c r="K8129" t="inlineStr">
        <is>
          <t>226</t>
        </is>
      </c>
      <c r="L8129" t="inlineStr">
        <is>
          <t>ST226 Gasket Feed: General error</t>
        </is>
      </c>
    </row>
    <row r="8130">
      <c r="A8130" t="n">
        <v>14734</v>
      </c>
      <c r="B8130" s="25" t="n">
        <v>46176.18633125</v>
      </c>
      <c r="C8130" s="25" t="n">
        <v>46176.18650512731</v>
      </c>
      <c r="D8130" s="26" t="n">
        <v>0.01488805555555555</v>
      </c>
      <c r="E8130" t="n">
        <v>4</v>
      </c>
      <c r="F8130" t="inlineStr">
        <is>
          <t>1406-6B2 Valve in pickup position B not present</t>
        </is>
      </c>
      <c r="G8130" t="inlineStr">
        <is>
          <t>Tagged (+ untagged rows absorbed)</t>
        </is>
      </c>
      <c r="H8130" s="26" t="n">
        <v>0.001251944444444444</v>
      </c>
      <c r="I8130" t="inlineStr">
        <is>
          <t>1406-6B2 Valve in pickup position B not present</t>
        </is>
      </c>
      <c r="J8130" t="inlineStr">
        <is>
          <t>Equipment fault</t>
        </is>
      </c>
      <c r="K8130" t="inlineStr">
        <is>
          <t>406</t>
        </is>
      </c>
      <c r="L8130" t="inlineStr">
        <is>
          <t>ST406 Valve Feed: Valve in pickup position A/B not present</t>
        </is>
      </c>
    </row>
    <row r="8131">
      <c r="A8131" t="n">
        <v>14735</v>
      </c>
      <c r="B8131" s="25" t="n">
        <v>46176.18894579861</v>
      </c>
      <c r="C8131" s="25" t="n">
        <v>46176.19042982639</v>
      </c>
      <c r="D8131" s="26" t="n">
        <v>0.03770555555555555</v>
      </c>
      <c r="E8131" t="n">
        <v>3</v>
      </c>
      <c r="F8131" t="inlineStr">
        <is>
          <t>1158-6GQ1 Vacuum splice module not present</t>
        </is>
      </c>
      <c r="G8131" t="inlineStr">
        <is>
          <t>Tagged</t>
        </is>
      </c>
      <c r="H8131" s="26" t="n">
        <v>0</v>
      </c>
      <c r="I8131" t="inlineStr">
        <is>
          <t>1158-6GQ1 Vacuum splice module not present</t>
        </is>
      </c>
      <c r="J8131" t="inlineStr">
        <is>
          <t>Equipment fault</t>
        </is>
      </c>
      <c r="K8131" t="inlineStr">
        <is>
          <t>158</t>
        </is>
      </c>
      <c r="L8131" t="inlineStr">
        <is>
          <t>ST158 Reinforcement Tape: Vacuum splice module not present</t>
        </is>
      </c>
    </row>
    <row r="8132">
      <c r="A8132" t="n">
        <v>14738</v>
      </c>
      <c r="B8132" s="25" t="n">
        <v>46176.19128796296</v>
      </c>
      <c r="C8132" s="25" t="n">
        <v>46176.19191975694</v>
      </c>
      <c r="D8132" s="26" t="n">
        <v>0.01836111111111111</v>
      </c>
      <c r="E8132" t="n">
        <v>3</v>
      </c>
      <c r="F8132" t="inlineStr">
        <is>
          <t>1406-6B2 Valve in pickup position B not present</t>
        </is>
      </c>
      <c r="G8132" t="inlineStr">
        <is>
          <t>Tagged</t>
        </is>
      </c>
      <c r="H8132" s="26" t="n">
        <v>0</v>
      </c>
      <c r="I8132" t="inlineStr">
        <is>
          <t>1406-6B2 Valve in pickup position B not present</t>
        </is>
      </c>
      <c r="J8132" t="inlineStr">
        <is>
          <t>Equipment fault</t>
        </is>
      </c>
      <c r="K8132" t="inlineStr">
        <is>
          <t>406</t>
        </is>
      </c>
      <c r="L8132" t="inlineStr">
        <is>
          <t>ST406 Valve Feed: Valve in pickup position A/B not present</t>
        </is>
      </c>
    </row>
    <row r="8133">
      <c r="A8133" t="n">
        <v>14739</v>
      </c>
      <c r="B8133" s="25" t="n">
        <v>46176.19219795139</v>
      </c>
      <c r="C8133" s="25" t="n">
        <v>46176.1929283912</v>
      </c>
      <c r="D8133" s="26" t="n">
        <v>0.02212333333333334</v>
      </c>
      <c r="E8133" t="n">
        <v>4</v>
      </c>
      <c r="F8133" t="inlineStr">
        <is>
          <t>1406-6B2 Valve in pickup position B not present</t>
        </is>
      </c>
      <c r="G8133" t="inlineStr">
        <is>
          <t>Tagged (+ untagged rows absorbed)</t>
        </is>
      </c>
      <c r="H8133" s="26" t="n">
        <v>0.0002777777777777778</v>
      </c>
      <c r="I8133" t="inlineStr">
        <is>
          <t>1406-6B2 Valve in pickup position B not present</t>
        </is>
      </c>
      <c r="J8133" t="inlineStr">
        <is>
          <t>Equipment fault</t>
        </is>
      </c>
      <c r="K8133" t="inlineStr">
        <is>
          <t>406</t>
        </is>
      </c>
      <c r="L8133" t="inlineStr">
        <is>
          <t>ST406 Valve Feed: Valve in pickup position A/B not present</t>
        </is>
      </c>
    </row>
    <row r="8134">
      <c r="A8134" t="n">
        <v>14740</v>
      </c>
      <c r="B8134" s="25" t="n">
        <v>46176.19319510417</v>
      </c>
      <c r="C8134" s="25" t="n">
        <v>46176.19327045139</v>
      </c>
      <c r="D8134" s="26" t="n">
        <v>0.006676666666666666</v>
      </c>
      <c r="E8134" t="n">
        <v>2</v>
      </c>
      <c r="F8134" t="inlineStr">
        <is>
          <t>Web torn (all stations)</t>
        </is>
      </c>
      <c r="G8134" t="inlineStr">
        <is>
          <t>Tagged</t>
        </is>
      </c>
      <c r="H8134" s="26" t="n">
        <v>0</v>
      </c>
      <c r="I8134" t="inlineStr">
        <is>
          <t>Web torn (all stations)</t>
        </is>
      </c>
      <c r="J8134" t="inlineStr">
        <is>
          <t>Material supply (reels / infeed)</t>
        </is>
      </c>
      <c r="K8134" t="inlineStr"/>
      <c r="L8134" t="inlineStr"/>
    </row>
    <row r="8135">
      <c r="A8135" t="n">
        <v>14743</v>
      </c>
      <c r="B8135" s="25" t="n">
        <v>46176.19886461805</v>
      </c>
      <c r="C8135" s="25" t="n">
        <v>46176.20429047454</v>
      </c>
      <c r="D8135" s="26" t="n">
        <v>0.1370388888888889</v>
      </c>
      <c r="E8135" t="n">
        <v>7</v>
      </c>
      <c r="F8135" t="inlineStr">
        <is>
          <t>1211-2B1 Limit switch fault Fork B in working position</t>
        </is>
      </c>
      <c r="G8135" t="inlineStr">
        <is>
          <t>Tagged</t>
        </is>
      </c>
      <c r="H8135" s="26" t="n">
        <v>0</v>
      </c>
      <c r="I8135" t="inlineStr">
        <is>
          <t>1211-2B1 Limit switch fault Fork B in working position</t>
        </is>
      </c>
      <c r="J8135" t="inlineStr">
        <is>
          <t>Equipment fault</t>
        </is>
      </c>
      <c r="K8135" t="inlineStr">
        <is>
          <t>211</t>
        </is>
      </c>
      <c r="L8135" t="inlineStr">
        <is>
          <t>ST211 Gasket Feed: Limit switch fault Fork A/B in working position</t>
        </is>
      </c>
    </row>
    <row r="8136">
      <c r="A8136" t="n">
        <v>14745</v>
      </c>
      <c r="B8136" s="25" t="n">
        <v>46176.21018028935</v>
      </c>
      <c r="C8136" s="25" t="n">
        <v>46176.21316577547</v>
      </c>
      <c r="D8136" s="26" t="n">
        <v>0.07680083333333332</v>
      </c>
      <c r="E8136" t="n">
        <v>5</v>
      </c>
      <c r="F8136" t="inlineStr">
        <is>
          <t>End of reel (all stations)</t>
        </is>
      </c>
      <c r="G8136" t="inlineStr">
        <is>
          <t>Tagged</t>
        </is>
      </c>
      <c r="H8136" s="26" t="n">
        <v>0</v>
      </c>
      <c r="I8136" t="inlineStr">
        <is>
          <t>End of reel (all stations)</t>
        </is>
      </c>
      <c r="J8136" t="inlineStr">
        <is>
          <t>Material supply (reels / infeed)</t>
        </is>
      </c>
      <c r="K8136" t="inlineStr"/>
      <c r="L8136" t="inlineStr"/>
    </row>
    <row r="8137">
      <c r="A8137" t="n">
        <v>14746</v>
      </c>
      <c r="B8137" s="25" t="n">
        <v>46176.21420940972</v>
      </c>
      <c r="C8137" s="25" t="n">
        <v>46176.21585011574</v>
      </c>
      <c r="D8137" s="26" t="n">
        <v>0.04160388888888888</v>
      </c>
      <c r="E8137" t="n">
        <v>4</v>
      </c>
      <c r="F8137" t="inlineStr">
        <is>
          <t>1050-3K1 Hot printer B not ready for operation</t>
        </is>
      </c>
      <c r="G8137" t="inlineStr">
        <is>
          <t>Tagged</t>
        </is>
      </c>
      <c r="H8137" s="26" t="n">
        <v>0</v>
      </c>
      <c r="I8137" t="inlineStr">
        <is>
          <t>1050-3K1 Hot printer B not ready for operation</t>
        </is>
      </c>
      <c r="J8137" t="inlineStr">
        <is>
          <t>Equipment fault</t>
        </is>
      </c>
      <c r="K8137" t="inlineStr">
        <is>
          <t>050</t>
        </is>
      </c>
      <c r="L8137" t="inlineStr">
        <is>
          <t>ST50 Hot Stamp: Hot printer A/B not ready for operation</t>
        </is>
      </c>
    </row>
    <row r="8138">
      <c r="A8138" t="n">
        <v>14747</v>
      </c>
      <c r="B8138" s="25" t="n">
        <v>46176.21636612269</v>
      </c>
      <c r="C8138" s="25" t="n">
        <v>46176.21711971065</v>
      </c>
      <c r="D8138" s="26" t="n">
        <v>0.0210075</v>
      </c>
      <c r="E8138" t="n">
        <v>5</v>
      </c>
      <c r="F8138" t="inlineStr">
        <is>
          <t>1211-2B1 Limit switch fault Fork B in working position</t>
        </is>
      </c>
      <c r="G8138" t="inlineStr">
        <is>
          <t>Tagged</t>
        </is>
      </c>
      <c r="H8138" s="26" t="n">
        <v>0</v>
      </c>
      <c r="I8138" t="inlineStr">
        <is>
          <t>1211-2B1 Limit switch fault Fork B in working position</t>
        </is>
      </c>
      <c r="J8138" t="inlineStr">
        <is>
          <t>Equipment fault</t>
        </is>
      </c>
      <c r="K8138" t="inlineStr">
        <is>
          <t>211</t>
        </is>
      </c>
      <c r="L8138" t="inlineStr">
        <is>
          <t>ST211 Gasket Feed: Limit switch fault Fork A/B in working position</t>
        </is>
      </c>
    </row>
    <row r="8139">
      <c r="A8139" t="n">
        <v>14748</v>
      </c>
      <c r="B8139" s="25" t="n">
        <v>46176.21727040509</v>
      </c>
      <c r="C8139" s="25" t="n">
        <v>46176.21792534722</v>
      </c>
      <c r="D8139" s="26" t="n">
        <v>0.01961305555555556</v>
      </c>
      <c r="E8139" t="n">
        <v>5</v>
      </c>
      <c r="F8139" t="inlineStr">
        <is>
          <t>1226-1K1 General error</t>
        </is>
      </c>
      <c r="G8139" t="inlineStr">
        <is>
          <t>Tagged</t>
        </is>
      </c>
      <c r="H8139" s="26" t="n">
        <v>0</v>
      </c>
      <c r="I8139" t="inlineStr">
        <is>
          <t>1226-1K1 General error</t>
        </is>
      </c>
      <c r="J8139" t="inlineStr">
        <is>
          <t>Equipment fault</t>
        </is>
      </c>
      <c r="K8139" t="inlineStr">
        <is>
          <t>226</t>
        </is>
      </c>
      <c r="L8139" t="inlineStr">
        <is>
          <t>ST226 Gasket Feed: General error</t>
        </is>
      </c>
    </row>
    <row r="8140">
      <c r="A8140" t="n">
        <v>14750</v>
      </c>
      <c r="B8140" s="25" t="n">
        <v>46176.21888179398</v>
      </c>
      <c r="C8140" s="25" t="n">
        <v>46176.21941512731</v>
      </c>
      <c r="D8140" s="26" t="n">
        <v>0.01446944444444444</v>
      </c>
      <c r="E8140" t="n">
        <v>3</v>
      </c>
      <c r="F8140" t="inlineStr">
        <is>
          <t>1406-6B2 Valve in pickup position B not present</t>
        </is>
      </c>
      <c r="G8140" t="inlineStr">
        <is>
          <t>Tagged</t>
        </is>
      </c>
      <c r="H8140" s="26" t="n">
        <v>0</v>
      </c>
      <c r="I8140" t="inlineStr">
        <is>
          <t>1406-6B2 Valve in pickup position B not present</t>
        </is>
      </c>
      <c r="J8140" t="inlineStr">
        <is>
          <t>Equipment fault</t>
        </is>
      </c>
      <c r="K8140" t="inlineStr">
        <is>
          <t>406</t>
        </is>
      </c>
      <c r="L8140" t="inlineStr">
        <is>
          <t>ST406 Valve Feed: Valve in pickup position A/B not present</t>
        </is>
      </c>
    </row>
    <row r="8141">
      <c r="A8141" t="n">
        <v>14751</v>
      </c>
      <c r="B8141" s="25" t="n">
        <v>46176.21982086806</v>
      </c>
      <c r="C8141" s="25" t="n">
        <v>46176.21989042824</v>
      </c>
      <c r="D8141" s="26" t="n">
        <v>0.005008333333333333</v>
      </c>
      <c r="E8141" t="n">
        <v>2</v>
      </c>
      <c r="F8141" t="inlineStr">
        <is>
          <t>1074 Valve left inserted but not found - Check for valve on web</t>
        </is>
      </c>
      <c r="G8141" t="inlineStr">
        <is>
          <t>Tagged</t>
        </is>
      </c>
      <c r="H8141" s="26" t="n">
        <v>0</v>
      </c>
      <c r="I8141" t="inlineStr">
        <is>
          <t>1074 Valve left inserted but not found - Check for valve on web</t>
        </is>
      </c>
      <c r="J8141" t="inlineStr">
        <is>
          <t>Equipment fault</t>
        </is>
      </c>
      <c r="K8141" t="inlineStr">
        <is>
          <t>074</t>
        </is>
      </c>
      <c r="L8141" t="inlineStr">
        <is>
          <t>ST74 Valve Vision: Valve left/right inserted but not found - Check for valve on web</t>
        </is>
      </c>
    </row>
    <row r="8142">
      <c r="A8142" t="n">
        <v>14752</v>
      </c>
      <c r="B8142" s="25" t="n">
        <v>46176.22263804398</v>
      </c>
      <c r="C8142" s="25" t="n">
        <v>46176.22314811343</v>
      </c>
      <c r="D8142" s="26" t="n">
        <v>0.01599805555555556</v>
      </c>
      <c r="E8142" t="n">
        <v>4</v>
      </c>
      <c r="F8142" t="inlineStr">
        <is>
          <t>1226-1K1 General error</t>
        </is>
      </c>
      <c r="G8142" t="inlineStr">
        <is>
          <t>Tagged</t>
        </is>
      </c>
      <c r="H8142" s="26" t="n">
        <v>0</v>
      </c>
      <c r="I8142" t="inlineStr">
        <is>
          <t>1226-1K1 General error</t>
        </is>
      </c>
      <c r="J8142" t="inlineStr">
        <is>
          <t>Equipment fault</t>
        </is>
      </c>
      <c r="K8142" t="inlineStr">
        <is>
          <t>226</t>
        </is>
      </c>
      <c r="L8142" t="inlineStr">
        <is>
          <t>ST226 Gasket Feed: General error</t>
        </is>
      </c>
    </row>
    <row r="8143">
      <c r="A8143" t="n">
        <v>14754</v>
      </c>
      <c r="B8143" s="25" t="n">
        <v>46176.22684637731</v>
      </c>
      <c r="C8143" s="25" t="n">
        <v>46176.23921103009</v>
      </c>
      <c r="D8143" s="26" t="n">
        <v>0.3003675</v>
      </c>
      <c r="E8143" t="n">
        <v>4</v>
      </c>
      <c r="F8143" t="inlineStr">
        <is>
          <t>End of reel (all stations)</t>
        </is>
      </c>
      <c r="G8143" t="inlineStr">
        <is>
          <t>Tagged</t>
        </is>
      </c>
      <c r="H8143" s="26" t="n">
        <v>0</v>
      </c>
      <c r="I8143" t="inlineStr">
        <is>
          <t>End of reel (all stations)</t>
        </is>
      </c>
      <c r="J8143" t="inlineStr">
        <is>
          <t>Material supply (reels / infeed)</t>
        </is>
      </c>
      <c r="K8143" t="inlineStr"/>
      <c r="L8143" t="inlineStr"/>
    </row>
    <row r="8144">
      <c r="A8144" t="n">
        <v>14755</v>
      </c>
      <c r="B8144" s="25" t="n">
        <v>46176.24055598379</v>
      </c>
      <c r="C8144" s="25" t="n">
        <v>46176.24147184028</v>
      </c>
      <c r="D8144" s="26" t="n">
        <v>0.02504166666666666</v>
      </c>
      <c r="E8144" t="n">
        <v>5</v>
      </c>
      <c r="F8144" t="inlineStr">
        <is>
          <t>1076-2M1 Sealing head B has reached adjusted current limit</t>
        </is>
      </c>
      <c r="G8144" t="inlineStr">
        <is>
          <t>Tagged</t>
        </is>
      </c>
      <c r="H8144" s="26" t="n">
        <v>0</v>
      </c>
      <c r="I8144" t="inlineStr">
        <is>
          <t>1076-2M1 Sealing head B has reached adjusted current limit</t>
        </is>
      </c>
      <c r="J8144" t="inlineStr">
        <is>
          <t>Equipment fault</t>
        </is>
      </c>
      <c r="K8144" t="inlineStr">
        <is>
          <t>076</t>
        </is>
      </c>
      <c r="L8144" t="inlineStr">
        <is>
          <t>ST76 Periphery Seal: Sealing head A/B has reached adjusted current limit</t>
        </is>
      </c>
    </row>
    <row r="8145">
      <c r="A8145" t="n">
        <v>14757</v>
      </c>
      <c r="B8145" s="25" t="n">
        <v>46176.25669487268</v>
      </c>
      <c r="C8145" s="25" t="n">
        <v>46176.25669487268</v>
      </c>
      <c r="D8145" s="26" t="n">
        <v>0.101285</v>
      </c>
      <c r="E8145" t="n">
        <v>1</v>
      </c>
      <c r="F8145" t="inlineStr">
        <is>
          <t>1020 Waste bin is full, please empty!</t>
        </is>
      </c>
      <c r="G8145" t="inlineStr">
        <is>
          <t>Inferred from alarm text</t>
        </is>
      </c>
      <c r="H8145" s="26" t="n">
        <v>0.101285</v>
      </c>
      <c r="I8145" t="inlineStr"/>
      <c r="J8145" t="inlineStr">
        <is>
          <t>Operator / line (warning-type)</t>
        </is>
      </c>
      <c r="K8145" t="inlineStr">
        <is>
          <t>020</t>
        </is>
      </c>
      <c r="L8145" t="inlineStr"/>
    </row>
    <row r="8146">
      <c r="A8146" t="n">
        <v>14758</v>
      </c>
      <c r="B8146" s="25" t="n">
        <v>46176.2620224537</v>
      </c>
      <c r="C8146" s="25" t="n">
        <v>46176.26919907407</v>
      </c>
      <c r="D8146" s="26" t="n">
        <v>0.1782202777777778</v>
      </c>
      <c r="E8146" t="n">
        <v>7</v>
      </c>
      <c r="F8146" t="inlineStr">
        <is>
          <t>1210-2B1 Limit switch fault Fork A in working position</t>
        </is>
      </c>
      <c r="G8146" t="inlineStr">
        <is>
          <t>Tagged</t>
        </is>
      </c>
      <c r="H8146" s="26" t="n">
        <v>0</v>
      </c>
      <c r="I8146" t="inlineStr">
        <is>
          <t>1210-2B1 Limit switch fault Fork A in working position</t>
        </is>
      </c>
      <c r="J8146" t="inlineStr">
        <is>
          <t>Equipment fault</t>
        </is>
      </c>
      <c r="K8146" t="inlineStr">
        <is>
          <t>210</t>
        </is>
      </c>
      <c r="L8146" t="inlineStr">
        <is>
          <t>ST210 Gasket Feed: Limit switch fault Fork A/B in working position</t>
        </is>
      </c>
    </row>
    <row r="8147">
      <c r="A8147" t="n">
        <v>14760</v>
      </c>
      <c r="B8147" s="25" t="n">
        <v>46176.27632329861</v>
      </c>
      <c r="C8147" s="25" t="n">
        <v>46176.27700732639</v>
      </c>
      <c r="D8147" s="26" t="n">
        <v>0.0178075</v>
      </c>
      <c r="E8147" t="n">
        <v>6</v>
      </c>
      <c r="F8147" t="inlineStr">
        <is>
          <t>1210-2B1 Limit switch fault Fork A in working position</t>
        </is>
      </c>
      <c r="G8147" t="inlineStr">
        <is>
          <t>Tagged (+ untagged rows absorbed)</t>
        </is>
      </c>
      <c r="H8147" s="26" t="n">
        <v>0.0002777777777777778</v>
      </c>
      <c r="I8147" t="inlineStr">
        <is>
          <t>1210-2B1 Limit switch fault Fork A in working position</t>
        </is>
      </c>
      <c r="J8147" t="inlineStr">
        <is>
          <t>Equipment fault</t>
        </is>
      </c>
      <c r="K8147" t="inlineStr">
        <is>
          <t>210</t>
        </is>
      </c>
      <c r="L8147" t="inlineStr">
        <is>
          <t>ST210 Gasket Feed: Limit switch fault Fork A/B in working position</t>
        </is>
      </c>
    </row>
    <row r="8148">
      <c r="A8148" t="n">
        <v>14762</v>
      </c>
      <c r="B8148" s="25" t="n">
        <v>46176.27754054398</v>
      </c>
      <c r="C8148" s="25" t="n">
        <v>46176.27850289352</v>
      </c>
      <c r="D8148" s="26" t="n">
        <v>0.02532222222222222</v>
      </c>
      <c r="E8148" t="n">
        <v>3</v>
      </c>
      <c r="F8148" t="inlineStr">
        <is>
          <t>A stop button has been pressed too long</t>
        </is>
      </c>
      <c r="G8148" t="inlineStr">
        <is>
          <t>Tagged</t>
        </is>
      </c>
      <c r="H8148" s="26" t="n">
        <v>0</v>
      </c>
      <c r="I8148" t="inlineStr">
        <is>
          <t>A stop button has been pressed too long</t>
        </is>
      </c>
      <c r="J8148" t="inlineStr">
        <is>
          <t>Operator / line (warning-type)</t>
        </is>
      </c>
      <c r="K8148" t="inlineStr"/>
      <c r="L8148" t="inlineStr"/>
    </row>
    <row r="8149">
      <c r="A8149" t="n">
        <v>14763</v>
      </c>
      <c r="B8149" s="25" t="n">
        <v>46176.27900725695</v>
      </c>
      <c r="C8149" s="25" t="n">
        <v>46176.27980138889</v>
      </c>
      <c r="D8149" s="26" t="n">
        <v>0.02184166666666667</v>
      </c>
      <c r="E8149" t="n">
        <v>6</v>
      </c>
      <c r="F8149" t="inlineStr">
        <is>
          <t>1210-2B1 Limit switch fault Fork A in working position</t>
        </is>
      </c>
      <c r="G8149" t="inlineStr">
        <is>
          <t>Tagged</t>
        </is>
      </c>
      <c r="H8149" s="26" t="n">
        <v>0</v>
      </c>
      <c r="I8149" t="inlineStr">
        <is>
          <t>1210-2B1 Limit switch fault Fork A in working position</t>
        </is>
      </c>
      <c r="J8149" t="inlineStr">
        <is>
          <t>Equipment fault</t>
        </is>
      </c>
      <c r="K8149" t="inlineStr">
        <is>
          <t>210</t>
        </is>
      </c>
      <c r="L8149" t="inlineStr">
        <is>
          <t>ST210 Gasket Feed: Limit switch fault Fork A/B in working position</t>
        </is>
      </c>
    </row>
    <row r="8150">
      <c r="A8150" t="n">
        <v>14764</v>
      </c>
      <c r="B8150" s="25" t="n">
        <v>46176.2803346412</v>
      </c>
      <c r="C8150" s="25" t="n">
        <v>46176.2803346412</v>
      </c>
      <c r="D8150" s="26" t="n">
        <v>0.01683333333333333</v>
      </c>
      <c r="E8150" t="n">
        <v>1</v>
      </c>
      <c r="F8150" t="inlineStr">
        <is>
          <t>1A02-5T2 Battery in external UPS must be checked</t>
        </is>
      </c>
      <c r="G8150" t="inlineStr">
        <is>
          <t>Inferred from alarm text</t>
        </is>
      </c>
      <c r="H8150" s="26" t="n">
        <v>0.01683333333333333</v>
      </c>
      <c r="I8150" t="inlineStr"/>
      <c r="J8150" t="inlineStr">
        <is>
          <t>Utilities / infrastructure</t>
        </is>
      </c>
      <c r="K8150" t="inlineStr"/>
      <c r="L8150" t="inlineStr"/>
    </row>
    <row r="8151">
      <c r="A8151" t="n">
        <v>14765</v>
      </c>
      <c r="B8151" s="25" t="n">
        <v>46176.28114039352</v>
      </c>
      <c r="C8151" s="25" t="n">
        <v>46176.2883753125</v>
      </c>
      <c r="D8151" s="26" t="n">
        <v>0.1796213888888889</v>
      </c>
      <c r="E8151" t="n">
        <v>3</v>
      </c>
      <c r="F8151" t="inlineStr">
        <is>
          <t>The start of the machine is locked by the HMI</t>
        </is>
      </c>
      <c r="G8151" t="inlineStr">
        <is>
          <t>Tagged (+ untagged rows absorbed)</t>
        </is>
      </c>
      <c r="H8151" s="26" t="n">
        <v>0.02504444444444444</v>
      </c>
      <c r="I8151" t="inlineStr">
        <is>
          <t>The start of the machine is locked by the HMI</t>
        </is>
      </c>
      <c r="J8151" t="inlineStr">
        <is>
          <t>Operator / line (warning-type)</t>
        </is>
      </c>
      <c r="K8151" t="inlineStr"/>
      <c r="L8151" t="inlineStr"/>
    </row>
    <row r="8152">
      <c r="A8152" t="n">
        <v>14766</v>
      </c>
      <c r="B8152" s="25" t="n">
        <v>46176.2895753125</v>
      </c>
      <c r="C8152" s="25" t="n">
        <v>46176.2895753125</v>
      </c>
      <c r="D8152" s="26" t="n">
        <v>0.04215555555555555</v>
      </c>
      <c r="E8152" t="n">
        <v>1</v>
      </c>
      <c r="F8152" t="inlineStr">
        <is>
          <t>1A02-5T2 Battery in external UPS must be checked</t>
        </is>
      </c>
      <c r="G8152" t="inlineStr">
        <is>
          <t>Inferred from alarm text</t>
        </is>
      </c>
      <c r="H8152" s="26" t="n">
        <v>0.04215555555555555</v>
      </c>
      <c r="I8152" t="inlineStr"/>
      <c r="J8152" t="inlineStr">
        <is>
          <t>Utilities / infrastructure</t>
        </is>
      </c>
      <c r="K8152" t="inlineStr"/>
      <c r="L8152" t="inlineStr"/>
    </row>
    <row r="8153">
      <c r="A8153" t="n">
        <v>14769</v>
      </c>
      <c r="B8153" s="25" t="n">
        <v>46176.29414313658</v>
      </c>
      <c r="C8153" s="25" t="n">
        <v>46176.29488515046</v>
      </c>
      <c r="D8153" s="26" t="n">
        <v>0.02072944444444444</v>
      </c>
      <c r="E8153" t="n">
        <v>2</v>
      </c>
      <c r="F8153" t="inlineStr">
        <is>
          <t>1406-6B1 Valve in pickup position A not present</t>
        </is>
      </c>
      <c r="G8153" t="inlineStr">
        <is>
          <t>Tagged</t>
        </is>
      </c>
      <c r="H8153" s="26" t="n">
        <v>0</v>
      </c>
      <c r="I8153" t="inlineStr">
        <is>
          <t>1406-6B1 Valve in pickup position A not present</t>
        </is>
      </c>
      <c r="J8153" t="inlineStr">
        <is>
          <t>Equipment fault</t>
        </is>
      </c>
      <c r="K8153" t="inlineStr">
        <is>
          <t>406</t>
        </is>
      </c>
      <c r="L8153" t="inlineStr">
        <is>
          <t>ST406 Valve Feed: Valve in pickup position A/B not present</t>
        </is>
      </c>
    </row>
    <row r="8154">
      <c r="A8154" t="n">
        <v>14770</v>
      </c>
      <c r="B8154" s="25" t="n">
        <v>46176.29595165509</v>
      </c>
      <c r="C8154" s="25" t="n">
        <v>46176.29703005787</v>
      </c>
      <c r="D8154" s="26" t="n">
        <v>0.02796861111111111</v>
      </c>
      <c r="E8154" t="n">
        <v>3</v>
      </c>
      <c r="F8154" t="inlineStr">
        <is>
          <t>1210-2B1 Limit switch fault Fork A in working position</t>
        </is>
      </c>
      <c r="G8154" t="inlineStr">
        <is>
          <t>Tagged</t>
        </is>
      </c>
      <c r="H8154" s="26" t="n">
        <v>0</v>
      </c>
      <c r="I8154" t="inlineStr">
        <is>
          <t>1210-2B1 Limit switch fault Fork A in working position</t>
        </is>
      </c>
      <c r="J8154" t="inlineStr">
        <is>
          <t>Equipment fault</t>
        </is>
      </c>
      <c r="K8154" t="inlineStr">
        <is>
          <t>210</t>
        </is>
      </c>
      <c r="L8154" t="inlineStr">
        <is>
          <t>ST210 Gasket Feed: Limit switch fault Fork A/B in working position</t>
        </is>
      </c>
    </row>
    <row r="8155">
      <c r="A8155" t="n">
        <v>14771</v>
      </c>
      <c r="B8155" s="25" t="n">
        <v>46176.2984559375</v>
      </c>
      <c r="C8155" s="25" t="n">
        <v>46176.29949371528</v>
      </c>
      <c r="D8155" s="26" t="n">
        <v>0.02768888888888889</v>
      </c>
      <c r="E8155" t="n">
        <v>3</v>
      </c>
      <c r="F8155" t="inlineStr">
        <is>
          <t>A stop button has been pressed too long</t>
        </is>
      </c>
      <c r="G8155" t="inlineStr">
        <is>
          <t>Tagged</t>
        </is>
      </c>
      <c r="H8155" s="26" t="n">
        <v>0</v>
      </c>
      <c r="I8155" t="inlineStr">
        <is>
          <t>A stop button has been pressed too long</t>
        </is>
      </c>
      <c r="J8155" t="inlineStr">
        <is>
          <t>Operator / line (warning-type)</t>
        </is>
      </c>
      <c r="K8155" t="inlineStr"/>
      <c r="L8155" t="inlineStr"/>
    </row>
    <row r="8156">
      <c r="A8156" t="n">
        <v>14773</v>
      </c>
      <c r="B8156" s="25" t="n">
        <v>46176.30370243055</v>
      </c>
      <c r="C8156" s="25" t="n">
        <v>46176.30485601852</v>
      </c>
      <c r="D8156" s="26" t="n">
        <v>0.03102694444444444</v>
      </c>
      <c r="E8156" t="n">
        <v>4</v>
      </c>
      <c r="F8156" t="inlineStr">
        <is>
          <t>1158-6GQ1 Vacuum splice module not present</t>
        </is>
      </c>
      <c r="G8156" t="inlineStr">
        <is>
          <t>Tagged</t>
        </is>
      </c>
      <c r="H8156" s="26" t="n">
        <v>0</v>
      </c>
      <c r="I8156" t="inlineStr">
        <is>
          <t>1158-6GQ1 Vacuum splice module not present</t>
        </is>
      </c>
      <c r="J8156" t="inlineStr">
        <is>
          <t>Equipment fault</t>
        </is>
      </c>
      <c r="K8156" t="inlineStr">
        <is>
          <t>158</t>
        </is>
      </c>
      <c r="L8156" t="inlineStr">
        <is>
          <t>ST158 Reinforcement Tape: Vacuum splice module not present</t>
        </is>
      </c>
    </row>
    <row r="8157">
      <c r="A8157" t="n">
        <v>14776</v>
      </c>
      <c r="B8157" s="25" t="n">
        <v>46176.30707623842</v>
      </c>
      <c r="C8157" s="25" t="n">
        <v>46176.31026427083</v>
      </c>
      <c r="D8157" s="26" t="n">
        <v>0.08333138888888889</v>
      </c>
      <c r="E8157" t="n">
        <v>4</v>
      </c>
      <c r="F8157" t="inlineStr">
        <is>
          <t>A stop button has been pressed too long</t>
        </is>
      </c>
      <c r="G8157" t="inlineStr">
        <is>
          <t>Tagged (+ untagged rows absorbed)</t>
        </is>
      </c>
      <c r="H8157" s="26" t="n">
        <v>0.0002777777777777778</v>
      </c>
      <c r="I8157" t="inlineStr">
        <is>
          <t>A stop button has been pressed too long</t>
        </is>
      </c>
      <c r="J8157" t="inlineStr">
        <is>
          <t>Operator / line (warning-type)</t>
        </is>
      </c>
      <c r="K8157" t="inlineStr"/>
      <c r="L8157" t="inlineStr"/>
    </row>
    <row r="8158">
      <c r="A8158" t="n">
        <v>14777</v>
      </c>
      <c r="B8158" s="25" t="n">
        <v>46176.31294846065</v>
      </c>
      <c r="C8158" s="25" t="n">
        <v>46176.31318607639</v>
      </c>
      <c r="D8158" s="26" t="n">
        <v>0.008207222222222223</v>
      </c>
      <c r="E8158" t="n">
        <v>3</v>
      </c>
      <c r="F8158" t="inlineStr">
        <is>
          <t>1076 Temperature not reached Heating sealing head A</t>
        </is>
      </c>
      <c r="G8158" t="inlineStr">
        <is>
          <t>Tagged (+ untagged rows absorbed)</t>
        </is>
      </c>
      <c r="H8158" s="26" t="n">
        <v>0.0002786111111111111</v>
      </c>
      <c r="I8158" t="inlineStr">
        <is>
          <t>1076 Temperature not reached Heating sealing head A</t>
        </is>
      </c>
      <c r="J8158" t="inlineStr">
        <is>
          <t>Equipment fault</t>
        </is>
      </c>
      <c r="K8158" t="inlineStr">
        <is>
          <t>076</t>
        </is>
      </c>
      <c r="L8158" t="inlineStr">
        <is>
          <t>ST76 Periphery Seal: Temperature not reached Heating sealing head A/B</t>
        </is>
      </c>
    </row>
    <row r="8159">
      <c r="A8159" t="n">
        <v>14780</v>
      </c>
      <c r="B8159" s="25" t="n">
        <v>46176.31906385416</v>
      </c>
      <c r="C8159" s="25" t="n">
        <v>46176.32051894676</v>
      </c>
      <c r="D8159" s="26" t="n">
        <v>0.03728611111111111</v>
      </c>
      <c r="E8159" t="n">
        <v>3</v>
      </c>
      <c r="F8159" t="inlineStr">
        <is>
          <t>1210-2B1 Limit switch fault Fork A in working position</t>
        </is>
      </c>
      <c r="G8159" t="inlineStr">
        <is>
          <t>Tagged</t>
        </is>
      </c>
      <c r="H8159" s="26" t="n">
        <v>0</v>
      </c>
      <c r="I8159" t="inlineStr">
        <is>
          <t>1210-2B1 Limit switch fault Fork A in working position</t>
        </is>
      </c>
      <c r="J8159" t="inlineStr">
        <is>
          <t>Equipment fault</t>
        </is>
      </c>
      <c r="K8159" t="inlineStr">
        <is>
          <t>210</t>
        </is>
      </c>
      <c r="L8159" t="inlineStr">
        <is>
          <t>ST210 Gasket Feed: Limit switch fault Fork A/B in working position</t>
        </is>
      </c>
    </row>
    <row r="8160">
      <c r="A8160" t="n">
        <v>14781</v>
      </c>
      <c r="B8160" s="25" t="n">
        <v>46176.34748148148</v>
      </c>
      <c r="C8160" s="25" t="n">
        <v>46176.35167839121</v>
      </c>
      <c r="D8160" s="26" t="n">
        <v>0.1029519444444445</v>
      </c>
      <c r="E8160" t="n">
        <v>4</v>
      </c>
      <c r="F8160" t="inlineStr">
        <is>
          <t>1210-2B1 Limit switch fault Fork A in working position</t>
        </is>
      </c>
      <c r="G8160" t="inlineStr">
        <is>
          <t>Tagged</t>
        </is>
      </c>
      <c r="H8160" s="26" t="n">
        <v>0</v>
      </c>
      <c r="I8160" t="inlineStr">
        <is>
          <t>1210-2B1 Limit switch fault Fork A in working position</t>
        </is>
      </c>
      <c r="J8160" t="inlineStr">
        <is>
          <t>Equipment fault</t>
        </is>
      </c>
      <c r="K8160" t="inlineStr">
        <is>
          <t>210</t>
        </is>
      </c>
      <c r="L8160" t="inlineStr">
        <is>
          <t>ST210 Gasket Feed: Limit switch fault Fork A/B in working position</t>
        </is>
      </c>
    </row>
    <row r="8161">
      <c r="A8161" t="n">
        <v>14782</v>
      </c>
      <c r="B8161" s="25" t="n">
        <v>46176.35178854167</v>
      </c>
      <c r="C8161" s="25" t="n">
        <v>46176.35257109954</v>
      </c>
      <c r="D8161" s="26" t="n">
        <v>0.02184361111111111</v>
      </c>
      <c r="E8161" t="n">
        <v>3</v>
      </c>
      <c r="F8161" t="inlineStr">
        <is>
          <t>1210-4B1 Limit switch fault Gripper A in working position</t>
        </is>
      </c>
      <c r="G8161" t="inlineStr">
        <is>
          <t>Tagged</t>
        </is>
      </c>
      <c r="H8161" s="26" t="n">
        <v>0</v>
      </c>
      <c r="I8161" t="inlineStr">
        <is>
          <t>1210-4B1 Limit switch fault Gripper A in working position</t>
        </is>
      </c>
      <c r="J8161" t="inlineStr">
        <is>
          <t>Equipment fault</t>
        </is>
      </c>
      <c r="K8161" t="inlineStr">
        <is>
          <t>210</t>
        </is>
      </c>
      <c r="L8161" t="inlineStr">
        <is>
          <t>ST210 Gasket Feed: Limit switch fault Gripper A/B in working position</t>
        </is>
      </c>
    </row>
    <row r="8162">
      <c r="A8162" t="n">
        <v>14783</v>
      </c>
      <c r="B8162" s="25" t="n">
        <v>46176.35272766204</v>
      </c>
      <c r="C8162" s="25" t="n">
        <v>46176.35423480324</v>
      </c>
      <c r="D8162" s="26" t="n">
        <v>0.03825833333333334</v>
      </c>
      <c r="E8162" t="n">
        <v>7</v>
      </c>
      <c r="F8162" t="inlineStr">
        <is>
          <t>1210-2B1 Limit switch fault Fork A in working position</t>
        </is>
      </c>
      <c r="G8162" t="inlineStr">
        <is>
          <t>Tagged</t>
        </is>
      </c>
      <c r="H8162" s="26" t="n">
        <v>0</v>
      </c>
      <c r="I8162" t="inlineStr">
        <is>
          <t>1210-2B1 Limit switch fault Fork A in working position</t>
        </is>
      </c>
      <c r="J8162" t="inlineStr">
        <is>
          <t>Equipment fault</t>
        </is>
      </c>
      <c r="K8162" t="inlineStr">
        <is>
          <t>210</t>
        </is>
      </c>
      <c r="L8162" t="inlineStr">
        <is>
          <t>ST210 Gasket Feed: Limit switch fault Fork A/B in working position</t>
        </is>
      </c>
    </row>
    <row r="8163">
      <c r="A8163" t="n">
        <v>14784</v>
      </c>
      <c r="B8163" s="25" t="n">
        <v>46176.35437392361</v>
      </c>
      <c r="C8163" s="25" t="n">
        <v>46176.35478541667</v>
      </c>
      <c r="D8163" s="26" t="n">
        <v>0.01140638888888889</v>
      </c>
      <c r="E8163" t="n">
        <v>2</v>
      </c>
      <c r="F8163" t="inlineStr">
        <is>
          <t>1210-2B1 Limit switch fault Fork A in working position</t>
        </is>
      </c>
      <c r="G8163" t="inlineStr">
        <is>
          <t>Tagged</t>
        </is>
      </c>
      <c r="H8163" s="26" t="n">
        <v>0</v>
      </c>
      <c r="I8163" t="inlineStr">
        <is>
          <t>1210-2B1 Limit switch fault Fork A in working position</t>
        </is>
      </c>
      <c r="J8163" t="inlineStr">
        <is>
          <t>Equipment fault</t>
        </is>
      </c>
      <c r="K8163" t="inlineStr">
        <is>
          <t>210</t>
        </is>
      </c>
      <c r="L8163" t="inlineStr">
        <is>
          <t>ST210 Gasket Feed: Limit switch fault Fork A/B in working position</t>
        </is>
      </c>
    </row>
    <row r="8164">
      <c r="A8164" t="n">
        <v>14786</v>
      </c>
      <c r="B8164" s="25" t="n">
        <v>46176.35610135417</v>
      </c>
      <c r="C8164" s="25" t="n">
        <v>46176.35670428241</v>
      </c>
      <c r="D8164" s="26" t="n">
        <v>0.01669527777777778</v>
      </c>
      <c r="E8164" t="n">
        <v>4</v>
      </c>
      <c r="F8164" t="inlineStr">
        <is>
          <t>1076 Temperature not reached Heating sealing head B</t>
        </is>
      </c>
      <c r="G8164" t="inlineStr">
        <is>
          <t>Tagged</t>
        </is>
      </c>
      <c r="H8164" s="26" t="n">
        <v>0</v>
      </c>
      <c r="I8164" t="inlineStr">
        <is>
          <t>1076 Temperature not reached Heating sealing head B</t>
        </is>
      </c>
      <c r="J8164" t="inlineStr">
        <is>
          <t>Equipment fault</t>
        </is>
      </c>
      <c r="K8164" t="inlineStr">
        <is>
          <t>076</t>
        </is>
      </c>
      <c r="L8164" t="inlineStr">
        <is>
          <t>ST76 Periphery Seal: Temperature not reached Heating sealing head A/B</t>
        </is>
      </c>
    </row>
    <row r="8165">
      <c r="A8165" t="n">
        <v>14788</v>
      </c>
      <c r="B8165" s="25" t="n">
        <v>46176.36606068287</v>
      </c>
      <c r="C8165" s="25" t="n">
        <v>46176.37324290509</v>
      </c>
      <c r="D8165" s="26" t="n">
        <v>0.1761297222222222</v>
      </c>
      <c r="E8165" t="n">
        <v>6</v>
      </c>
      <c r="F8165" t="inlineStr">
        <is>
          <t>End of reel (all stations)</t>
        </is>
      </c>
      <c r="G8165" t="inlineStr">
        <is>
          <t>Tagged</t>
        </is>
      </c>
      <c r="H8165" s="26" t="n">
        <v>0</v>
      </c>
      <c r="I8165" t="inlineStr">
        <is>
          <t>End of reel (all stations)</t>
        </is>
      </c>
      <c r="J8165" t="inlineStr">
        <is>
          <t>Material supply (reels / infeed)</t>
        </is>
      </c>
      <c r="K8165" t="inlineStr"/>
      <c r="L8165" t="inlineStr"/>
    </row>
    <row r="8166">
      <c r="A8166" t="n">
        <v>14789</v>
      </c>
      <c r="B8166" s="25" t="n">
        <v>46176.37461666667</v>
      </c>
      <c r="C8166" s="25" t="n">
        <v>46176.37526018519</v>
      </c>
      <c r="D8166" s="26" t="n">
        <v>0.01767138888888889</v>
      </c>
      <c r="E8166" t="n">
        <v>2</v>
      </c>
      <c r="F8166" t="inlineStr">
        <is>
          <t>1076 Temperature not reached Heating sealing head B</t>
        </is>
      </c>
      <c r="G8166" t="inlineStr">
        <is>
          <t>Tagged</t>
        </is>
      </c>
      <c r="H8166" s="26" t="n">
        <v>0</v>
      </c>
      <c r="I8166" t="inlineStr">
        <is>
          <t>1076 Temperature not reached Heating sealing head B</t>
        </is>
      </c>
      <c r="J8166" t="inlineStr">
        <is>
          <t>Equipment fault</t>
        </is>
      </c>
      <c r="K8166" t="inlineStr">
        <is>
          <t>076</t>
        </is>
      </c>
      <c r="L8166" t="inlineStr">
        <is>
          <t>ST76 Periphery Seal: Temperature not reached Heating sealing head A/B</t>
        </is>
      </c>
    </row>
    <row r="8167">
      <c r="A8167" t="n">
        <v>14793</v>
      </c>
      <c r="B8167" s="25" t="n">
        <v>46176.38186936342</v>
      </c>
      <c r="C8167" s="25" t="n">
        <v>46176.38241427083</v>
      </c>
      <c r="D8167" s="26" t="n">
        <v>0.03200388888888889</v>
      </c>
      <c r="E8167" t="n">
        <v>3</v>
      </c>
      <c r="F8167" t="inlineStr">
        <is>
          <t>1158-6GQ1 Vacuum splice module not present</t>
        </is>
      </c>
      <c r="G8167" t="inlineStr">
        <is>
          <t>Tagged</t>
        </is>
      </c>
      <c r="H8167" s="26" t="n">
        <v>0</v>
      </c>
      <c r="I8167" t="inlineStr">
        <is>
          <t>1158-6GQ1 Vacuum splice module not present</t>
        </is>
      </c>
      <c r="J8167" t="inlineStr">
        <is>
          <t>Equipment fault</t>
        </is>
      </c>
      <c r="K8167" t="inlineStr">
        <is>
          <t>158</t>
        </is>
      </c>
      <c r="L8167" t="inlineStr">
        <is>
          <t>ST158 Reinforcement Tape: Vacuum splice module not present</t>
        </is>
      </c>
    </row>
    <row r="8168">
      <c r="A8168" t="n">
        <v>14794</v>
      </c>
      <c r="B8168" s="25" t="n">
        <v>46176.38734760417</v>
      </c>
      <c r="C8168" s="25" t="n">
        <v>46176.38859394676</v>
      </c>
      <c r="D8168" s="26" t="n">
        <v>0.03297333333333333</v>
      </c>
      <c r="E8168" t="n">
        <v>2</v>
      </c>
      <c r="F8168" t="inlineStr">
        <is>
          <t>1076-14B1 Flow monitor flow rate not OK</t>
        </is>
      </c>
      <c r="G8168" t="inlineStr">
        <is>
          <t>Tagged</t>
        </is>
      </c>
      <c r="H8168" s="26" t="n">
        <v>0</v>
      </c>
      <c r="I8168" t="inlineStr">
        <is>
          <t>1076-14B1 Flow monitor flow rate not OK</t>
        </is>
      </c>
      <c r="J8168" t="inlineStr">
        <is>
          <t>Equipment fault</t>
        </is>
      </c>
      <c r="K8168" t="inlineStr">
        <is>
          <t>076</t>
        </is>
      </c>
      <c r="L8168" t="inlineStr">
        <is>
          <t>ST76 Periphery Seal: Flow monitor flow rate not OK</t>
        </is>
      </c>
    </row>
    <row r="8169">
      <c r="A8169" t="n">
        <v>14795</v>
      </c>
      <c r="B8169" s="25" t="n">
        <v>46176.39290697917</v>
      </c>
      <c r="C8169" s="25" t="n">
        <v>46176.39413024305</v>
      </c>
      <c r="D8169" s="26" t="n">
        <v>0.03172138888888889</v>
      </c>
      <c r="E8169" t="n">
        <v>2</v>
      </c>
      <c r="F8169" t="inlineStr">
        <is>
          <t>1076-14B1 Flow monitor flow rate not OK</t>
        </is>
      </c>
      <c r="G8169" t="inlineStr">
        <is>
          <t>Tagged</t>
        </is>
      </c>
      <c r="H8169" s="26" t="n">
        <v>0</v>
      </c>
      <c r="I8169" t="inlineStr">
        <is>
          <t>1076-14B1 Flow monitor flow rate not OK</t>
        </is>
      </c>
      <c r="J8169" t="inlineStr">
        <is>
          <t>Equipment fault</t>
        </is>
      </c>
      <c r="K8169" t="inlineStr">
        <is>
          <t>076</t>
        </is>
      </c>
      <c r="L8169" t="inlineStr">
        <is>
          <t>ST76 Periphery Seal: Flow monitor flow rate not OK</t>
        </is>
      </c>
    </row>
    <row r="8170">
      <c r="A8170" t="n">
        <v>14796</v>
      </c>
      <c r="B8170" s="25" t="n">
        <v>46176.39429826389</v>
      </c>
      <c r="C8170" s="25" t="n">
        <v>46176.39458237268</v>
      </c>
      <c r="D8170" s="26" t="n">
        <v>0.009878611111111112</v>
      </c>
      <c r="E8170" t="n">
        <v>2</v>
      </c>
      <c r="F8170" t="inlineStr">
        <is>
          <t>1076-14B1 Flow monitor flow rate not OK</t>
        </is>
      </c>
      <c r="G8170" t="inlineStr">
        <is>
          <t>Tagged</t>
        </is>
      </c>
      <c r="H8170" s="26" t="n">
        <v>0</v>
      </c>
      <c r="I8170" t="inlineStr">
        <is>
          <t>1076-14B1 Flow monitor flow rate not OK</t>
        </is>
      </c>
      <c r="J8170" t="inlineStr">
        <is>
          <t>Equipment fault</t>
        </is>
      </c>
      <c r="K8170" t="inlineStr">
        <is>
          <t>076</t>
        </is>
      </c>
      <c r="L8170" t="inlineStr">
        <is>
          <t>ST76 Periphery Seal: Flow monitor flow rate not OK</t>
        </is>
      </c>
    </row>
    <row r="8171">
      <c r="A8171" t="n">
        <v>14797</v>
      </c>
      <c r="B8171" s="25" t="n">
        <v>46176.39670991898</v>
      </c>
      <c r="C8171" s="25" t="n">
        <v>46176.40328920139</v>
      </c>
      <c r="D8171" s="26" t="n">
        <v>0.1645805555555556</v>
      </c>
      <c r="E8171" t="n">
        <v>4</v>
      </c>
      <c r="F8171" t="inlineStr">
        <is>
          <t>1076-14B1 Flow monitor flow rate not OK</t>
        </is>
      </c>
      <c r="G8171" t="inlineStr">
        <is>
          <t>Tagged (+ untagged rows absorbed)</t>
        </is>
      </c>
      <c r="H8171" s="26" t="n">
        <v>0.06413222222222223</v>
      </c>
      <c r="I8171" t="inlineStr">
        <is>
          <t>1076-14B1 Flow monitor flow rate not OK</t>
        </is>
      </c>
      <c r="J8171" t="inlineStr">
        <is>
          <t>Equipment fault</t>
        </is>
      </c>
      <c r="K8171" t="inlineStr">
        <is>
          <t>076</t>
        </is>
      </c>
      <c r="L8171" t="inlineStr">
        <is>
          <t>ST76 Periphery Seal: Flow monitor flow rate not OK</t>
        </is>
      </c>
    </row>
    <row r="8172">
      <c r="A8172" t="n">
        <v>14798</v>
      </c>
      <c r="B8172" s="25" t="n">
        <v>46176.40514996528</v>
      </c>
      <c r="C8172" s="25" t="n">
        <v>46176.40530065972</v>
      </c>
      <c r="D8172" s="26" t="n">
        <v>0.01335638888888889</v>
      </c>
      <c r="E8172" t="n">
        <v>2</v>
      </c>
      <c r="F8172" t="inlineStr">
        <is>
          <t>1076-14B1 Flow monitor flow rate not OK</t>
        </is>
      </c>
      <c r="G8172" t="inlineStr">
        <is>
          <t>Tagged</t>
        </is>
      </c>
      <c r="H8172" s="26" t="n">
        <v>0</v>
      </c>
      <c r="I8172" t="inlineStr">
        <is>
          <t>1076-14B1 Flow monitor flow rate not OK</t>
        </is>
      </c>
      <c r="J8172" t="inlineStr">
        <is>
          <t>Equipment fault</t>
        </is>
      </c>
      <c r="K8172" t="inlineStr">
        <is>
          <t>076</t>
        </is>
      </c>
      <c r="L8172" t="inlineStr">
        <is>
          <t>ST76 Periphery Seal: Flow monitor flow rate not OK</t>
        </is>
      </c>
    </row>
    <row r="8173">
      <c r="A8173" t="n">
        <v>14799</v>
      </c>
      <c r="B8173" s="25" t="n">
        <v>46176.40607746528</v>
      </c>
      <c r="C8173" s="25" t="n">
        <v>46176.48899479167</v>
      </c>
      <c r="D8173" s="26" t="n">
        <v>1.995998333333333</v>
      </c>
      <c r="E8173" t="n">
        <v>23</v>
      </c>
      <c r="F8173" t="inlineStr">
        <is>
          <t>1076-14B1 Flow monitor flow rate not OK</t>
        </is>
      </c>
      <c r="G8173" t="inlineStr">
        <is>
          <t>Tagged</t>
        </is>
      </c>
      <c r="H8173" s="26" t="n">
        <v>0</v>
      </c>
      <c r="I8173" t="inlineStr">
        <is>
          <t>1076-14B1 Flow monitor flow rate not OK</t>
        </is>
      </c>
      <c r="J8173" t="inlineStr">
        <is>
          <t>Equipment fault</t>
        </is>
      </c>
      <c r="K8173" t="inlineStr">
        <is>
          <t>076</t>
        </is>
      </c>
      <c r="L8173" t="inlineStr">
        <is>
          <t>ST76 Periphery Seal: Flow monitor flow rate not OK</t>
        </is>
      </c>
    </row>
    <row r="8174">
      <c r="A8174" t="n">
        <v>14801</v>
      </c>
      <c r="B8174" s="25" t="n">
        <v>46176.48960929398</v>
      </c>
      <c r="C8174" s="25" t="n">
        <v>46176.48968460648</v>
      </c>
      <c r="D8174" s="26" t="n">
        <v>0.01015388888888889</v>
      </c>
      <c r="E8174" t="n">
        <v>3</v>
      </c>
      <c r="F8174" t="inlineStr">
        <is>
          <t>1074 Valve left out of area - Check for valve on web</t>
        </is>
      </c>
      <c r="G8174" t="inlineStr">
        <is>
          <t>Tagged (+ untagged rows absorbed)</t>
        </is>
      </c>
      <c r="H8174" s="26" t="n">
        <v>0.0002777777777777778</v>
      </c>
      <c r="I8174" t="inlineStr">
        <is>
          <t>1074 Valve left out of area - Check for valve on web</t>
        </is>
      </c>
      <c r="J8174" t="inlineStr">
        <is>
          <t>Equipment fault</t>
        </is>
      </c>
      <c r="K8174" t="inlineStr">
        <is>
          <t>074</t>
        </is>
      </c>
      <c r="L8174" t="inlineStr">
        <is>
          <t>ST74 Valve Vision: Valve left/right out of area - Check for valve on web</t>
        </is>
      </c>
    </row>
    <row r="8175">
      <c r="A8175" t="n">
        <v>14802</v>
      </c>
      <c r="B8175" s="25" t="n">
        <v>46176.4903105324</v>
      </c>
      <c r="C8175" s="25" t="n">
        <v>46176.49049606481</v>
      </c>
      <c r="D8175" s="26" t="n">
        <v>0.006400833333333333</v>
      </c>
      <c r="E8175" t="n">
        <v>2</v>
      </c>
      <c r="F8175" t="inlineStr">
        <is>
          <t>1310-1B1 Last splice has not been detected</t>
        </is>
      </c>
      <c r="G8175" t="inlineStr">
        <is>
          <t>Tagged</t>
        </is>
      </c>
      <c r="H8175" s="26" t="n">
        <v>0</v>
      </c>
      <c r="I8175" t="inlineStr">
        <is>
          <t>1310-1B1 Last splice has not been detected</t>
        </is>
      </c>
      <c r="J8175" t="inlineStr">
        <is>
          <t>Equipment fault</t>
        </is>
      </c>
      <c r="K8175" t="inlineStr">
        <is>
          <t>310</t>
        </is>
      </c>
      <c r="L8175" t="inlineStr">
        <is>
          <t>ST310: Last splice has not been detected</t>
        </is>
      </c>
    </row>
    <row r="8176">
      <c r="A8176" t="n">
        <v>14803</v>
      </c>
      <c r="B8176" s="25" t="n">
        <v>46176.49058880787</v>
      </c>
      <c r="C8176" s="25" t="n">
        <v>46176.49067572917</v>
      </c>
      <c r="D8176" s="26" t="n">
        <v>0.0059825</v>
      </c>
      <c r="E8176" t="n">
        <v>2</v>
      </c>
      <c r="F8176" t="inlineStr">
        <is>
          <t>1311-1B1 Last splice has not been detected</t>
        </is>
      </c>
      <c r="G8176" t="inlineStr">
        <is>
          <t>Tagged</t>
        </is>
      </c>
      <c r="H8176" s="26" t="n">
        <v>0</v>
      </c>
      <c r="I8176" t="inlineStr">
        <is>
          <t>1311-1B1 Last splice has not been detected</t>
        </is>
      </c>
      <c r="J8176" t="inlineStr">
        <is>
          <t>Equipment fault</t>
        </is>
      </c>
      <c r="K8176" t="inlineStr">
        <is>
          <t>311</t>
        </is>
      </c>
      <c r="L8176" t="inlineStr">
        <is>
          <t>ST311: Last splice has not been detected</t>
        </is>
      </c>
    </row>
    <row r="8177">
      <c r="A8177" t="n">
        <v>14804</v>
      </c>
      <c r="B8177" s="25" t="n">
        <v>46176.49340570602</v>
      </c>
      <c r="C8177" s="25" t="n">
        <v>46176.49352167824</v>
      </c>
      <c r="D8177" s="26" t="n">
        <v>0.009460277777777778</v>
      </c>
      <c r="E8177" t="n">
        <v>2</v>
      </c>
      <c r="F8177" t="inlineStr">
        <is>
          <t>1076-14B1 Flow monitor flow rate not OK</t>
        </is>
      </c>
      <c r="G8177" t="inlineStr">
        <is>
          <t>Tagged</t>
        </is>
      </c>
      <c r="H8177" s="26" t="n">
        <v>0</v>
      </c>
      <c r="I8177" t="inlineStr">
        <is>
          <t>1076-14B1 Flow monitor flow rate not OK</t>
        </is>
      </c>
      <c r="J8177" t="inlineStr">
        <is>
          <t>Equipment fault</t>
        </is>
      </c>
      <c r="K8177" t="inlineStr">
        <is>
          <t>076</t>
        </is>
      </c>
      <c r="L8177" t="inlineStr">
        <is>
          <t>ST76 Periphery Seal: Flow monitor flow rate not OK</t>
        </is>
      </c>
    </row>
    <row r="8178">
      <c r="A8178" t="n">
        <v>14805</v>
      </c>
      <c r="B8178" s="25" t="n">
        <v>46176.49442010417</v>
      </c>
      <c r="C8178" s="25" t="n">
        <v>46176.49555042824</v>
      </c>
      <c r="D8178" s="26" t="n">
        <v>0.03060361111111111</v>
      </c>
      <c r="E8178" t="n">
        <v>3</v>
      </c>
      <c r="F8178" t="inlineStr">
        <is>
          <t>1076 Temperature not reached Heating sealing head A</t>
        </is>
      </c>
      <c r="G8178" t="inlineStr">
        <is>
          <t>Tagged</t>
        </is>
      </c>
      <c r="H8178" s="26" t="n">
        <v>0</v>
      </c>
      <c r="I8178" t="inlineStr">
        <is>
          <t>1076 Temperature not reached Heating sealing head A</t>
        </is>
      </c>
      <c r="J8178" t="inlineStr">
        <is>
          <t>Equipment fault</t>
        </is>
      </c>
      <c r="K8178" t="inlineStr">
        <is>
          <t>076</t>
        </is>
      </c>
      <c r="L8178" t="inlineStr">
        <is>
          <t>ST76 Periphery Seal: Temperature not reached Heating sealing head A/B</t>
        </is>
      </c>
    </row>
    <row r="8179">
      <c r="A8179" t="n">
        <v>14808</v>
      </c>
      <c r="B8179" s="25" t="n">
        <v>46176.49606623843</v>
      </c>
      <c r="C8179" s="25" t="n">
        <v>46176.49673275463</v>
      </c>
      <c r="D8179" s="26" t="n">
        <v>0.01794555555555555</v>
      </c>
      <c r="E8179" t="n">
        <v>3</v>
      </c>
      <c r="F8179" t="inlineStr">
        <is>
          <t>1406-6B2 Valve in pickup position B not present</t>
        </is>
      </c>
      <c r="G8179" t="inlineStr">
        <is>
          <t>Tagged</t>
        </is>
      </c>
      <c r="H8179" s="26" t="n">
        <v>0</v>
      </c>
      <c r="I8179" t="inlineStr">
        <is>
          <t>1406-6B2 Valve in pickup position B not present</t>
        </is>
      </c>
      <c r="J8179" t="inlineStr">
        <is>
          <t>Equipment fault</t>
        </is>
      </c>
      <c r="K8179" t="inlineStr">
        <is>
          <t>406</t>
        </is>
      </c>
      <c r="L8179" t="inlineStr">
        <is>
          <t>ST406 Valve Feed: Valve in pickup position A/B not present</t>
        </is>
      </c>
    </row>
    <row r="8180">
      <c r="A8180" t="n">
        <v>14811</v>
      </c>
      <c r="B8180" s="25" t="n">
        <v>46176.49904606481</v>
      </c>
      <c r="C8180" s="25" t="n">
        <v>46176.49952716435</v>
      </c>
      <c r="D8180" s="26" t="n">
        <v>0.01877861111111111</v>
      </c>
      <c r="E8180" t="n">
        <v>3</v>
      </c>
      <c r="F8180" t="inlineStr">
        <is>
          <t>1406-6B1 Valve in pickup position A not present</t>
        </is>
      </c>
      <c r="G8180" t="inlineStr">
        <is>
          <t>Tagged (+ untagged rows absorbed)</t>
        </is>
      </c>
      <c r="H8180" s="26" t="n">
        <v>0.0002777777777777778</v>
      </c>
      <c r="I8180" t="inlineStr">
        <is>
          <t>1406-6B1 Valve in pickup position A not present</t>
        </is>
      </c>
      <c r="J8180" t="inlineStr">
        <is>
          <t>Equipment fault</t>
        </is>
      </c>
      <c r="K8180" t="inlineStr">
        <is>
          <t>406</t>
        </is>
      </c>
      <c r="L8180" t="inlineStr">
        <is>
          <t>ST406 Valve Feed: Valve in pickup position A/B not present</t>
        </is>
      </c>
    </row>
    <row r="8181">
      <c r="A8181" t="n">
        <v>14812</v>
      </c>
      <c r="B8181" s="25" t="n">
        <v>46176.50119641203</v>
      </c>
      <c r="C8181" s="25" t="n">
        <v>46176.50135868056</v>
      </c>
      <c r="D8181" s="26" t="n">
        <v>0.005841666666666667</v>
      </c>
      <c r="E8181" t="n">
        <v>2</v>
      </c>
      <c r="F8181" t="inlineStr">
        <is>
          <t>1038-15B1 Flow monitor flow rate not OK</t>
        </is>
      </c>
      <c r="G8181" t="inlineStr">
        <is>
          <t>Tagged</t>
        </is>
      </c>
      <c r="H8181" s="26" t="n">
        <v>0</v>
      </c>
      <c r="I8181" t="inlineStr">
        <is>
          <t>1038-15B1 Flow monitor flow rate not OK</t>
        </is>
      </c>
      <c r="J8181" t="inlineStr">
        <is>
          <t>Equipment fault</t>
        </is>
      </c>
      <c r="K8181" t="inlineStr">
        <is>
          <t>038</t>
        </is>
      </c>
      <c r="L8181" t="inlineStr">
        <is>
          <t>ST38 Anti-Slosh: Flow monitor flow rate not OK</t>
        </is>
      </c>
    </row>
    <row r="8182">
      <c r="A8182" t="n">
        <v>14813</v>
      </c>
      <c r="B8182" s="25" t="n">
        <v>46176.50191519676</v>
      </c>
      <c r="C8182" s="25" t="n">
        <v>46176.50266299769</v>
      </c>
      <c r="D8182" s="26" t="n">
        <v>0.01961666666666667</v>
      </c>
      <c r="E8182" t="n">
        <v>5</v>
      </c>
      <c r="F8182" t="inlineStr">
        <is>
          <t>1210-2B1 Limit switch fault Fork A in working position</t>
        </is>
      </c>
      <c r="G8182" t="inlineStr">
        <is>
          <t>Tagged (+ untagged rows absorbed)</t>
        </is>
      </c>
      <c r="H8182" s="26" t="n">
        <v>0.0002777777777777778</v>
      </c>
      <c r="I8182" t="inlineStr">
        <is>
          <t>1210-2B1 Limit switch fault Fork A in working position</t>
        </is>
      </c>
      <c r="J8182" t="inlineStr">
        <is>
          <t>Equipment fault</t>
        </is>
      </c>
      <c r="K8182" t="inlineStr">
        <is>
          <t>210</t>
        </is>
      </c>
      <c r="L8182" t="inlineStr">
        <is>
          <t>ST210 Gasket Feed: Limit switch fault Fork A/B in working position</t>
        </is>
      </c>
    </row>
    <row r="8183">
      <c r="A8183" t="n">
        <v>14816</v>
      </c>
      <c r="B8183" s="25" t="n">
        <v>46176.50629765046</v>
      </c>
      <c r="C8183" s="25" t="n">
        <v>46176.506628125</v>
      </c>
      <c r="D8183" s="26" t="n">
        <v>0.013775</v>
      </c>
      <c r="E8183" t="n">
        <v>3</v>
      </c>
      <c r="F8183" t="inlineStr">
        <is>
          <t>1406-6B2 Valve in pickup position B not present</t>
        </is>
      </c>
      <c r="G8183" t="inlineStr">
        <is>
          <t>Tagged (+ untagged rows absorbed)</t>
        </is>
      </c>
      <c r="H8183" s="26" t="n">
        <v>0.001670277777777778</v>
      </c>
      <c r="I8183" t="inlineStr">
        <is>
          <t>1406-6B2 Valve in pickup position B not present</t>
        </is>
      </c>
      <c r="J8183" t="inlineStr">
        <is>
          <t>Equipment fault</t>
        </is>
      </c>
      <c r="K8183" t="inlineStr">
        <is>
          <t>406</t>
        </is>
      </c>
      <c r="L8183" t="inlineStr">
        <is>
          <t>ST406 Valve Feed: Valve in pickup position A/B not present</t>
        </is>
      </c>
    </row>
    <row r="8184">
      <c r="A8184" t="n">
        <v>14817</v>
      </c>
      <c r="B8184" s="25" t="n">
        <v>46176.50703387731</v>
      </c>
      <c r="C8184" s="25" t="n">
        <v>46176.50723677083</v>
      </c>
      <c r="D8184" s="26" t="n">
        <v>0.006816666666666667</v>
      </c>
      <c r="E8184" t="n">
        <v>2</v>
      </c>
      <c r="F8184" t="inlineStr">
        <is>
          <t>1406-6B2 Valve in pickup position B not present</t>
        </is>
      </c>
      <c r="G8184" t="inlineStr">
        <is>
          <t>Tagged</t>
        </is>
      </c>
      <c r="H8184" s="26" t="n">
        <v>0</v>
      </c>
      <c r="I8184" t="inlineStr">
        <is>
          <t>1406-6B2 Valve in pickup position B not present</t>
        </is>
      </c>
      <c r="J8184" t="inlineStr">
        <is>
          <t>Equipment fault</t>
        </is>
      </c>
      <c r="K8184" t="inlineStr">
        <is>
          <t>406</t>
        </is>
      </c>
      <c r="L8184" t="inlineStr">
        <is>
          <t>ST406 Valve Feed: Valve in pickup position A/B not present</t>
        </is>
      </c>
    </row>
    <row r="8185">
      <c r="A8185" t="n">
        <v>14818</v>
      </c>
      <c r="B8185" s="25" t="n">
        <v>46176.50748017361</v>
      </c>
      <c r="C8185" s="25" t="n">
        <v>46176.50762515047</v>
      </c>
      <c r="D8185" s="26" t="n">
        <v>0.01558138888888889</v>
      </c>
      <c r="E8185" t="n">
        <v>2</v>
      </c>
      <c r="F8185" t="inlineStr">
        <is>
          <t>1406-6B2 Valve in pickup position B not present</t>
        </is>
      </c>
      <c r="G8185" t="inlineStr">
        <is>
          <t>Tagged</t>
        </is>
      </c>
      <c r="H8185" s="26" t="n">
        <v>0</v>
      </c>
      <c r="I8185" t="inlineStr">
        <is>
          <t>1406-6B2 Valve in pickup position B not present</t>
        </is>
      </c>
      <c r="J8185" t="inlineStr">
        <is>
          <t>Equipment fault</t>
        </is>
      </c>
      <c r="K8185" t="inlineStr">
        <is>
          <t>406</t>
        </is>
      </c>
      <c r="L8185" t="inlineStr">
        <is>
          <t>ST406 Valve Feed: Valve in pickup position A/B not present</t>
        </is>
      </c>
    </row>
    <row r="8186">
      <c r="A8186" t="n">
        <v>14819</v>
      </c>
      <c r="B8186" s="25" t="n">
        <v>46176.50816415509</v>
      </c>
      <c r="C8186" s="25" t="n">
        <v>46176.50834961805</v>
      </c>
      <c r="D8186" s="26" t="n">
        <v>0.00667611111111111</v>
      </c>
      <c r="E8186" t="n">
        <v>3</v>
      </c>
      <c r="F8186" t="inlineStr">
        <is>
          <t>1046-2B1 Web has wrapped around the vacuum belt</t>
        </is>
      </c>
      <c r="G8186" t="inlineStr">
        <is>
          <t>Tagged</t>
        </is>
      </c>
      <c r="H8186" s="26" t="n">
        <v>0</v>
      </c>
      <c r="I8186" t="inlineStr">
        <is>
          <t>1046-2B1 Web has wrapped around the vacuum belt</t>
        </is>
      </c>
      <c r="J8186" t="inlineStr">
        <is>
          <t>Equipment fault</t>
        </is>
      </c>
      <c r="K8186" t="inlineStr">
        <is>
          <t>046</t>
        </is>
      </c>
      <c r="L8186" t="inlineStr">
        <is>
          <t>ST46: Web has wrapped around the vacuum belt</t>
        </is>
      </c>
    </row>
    <row r="8187">
      <c r="A8187" t="n">
        <v>14822</v>
      </c>
      <c r="B8187" s="25" t="n">
        <v>46176.51176987268</v>
      </c>
      <c r="C8187" s="25" t="n">
        <v>46176.51213510417</v>
      </c>
      <c r="D8187" s="26" t="n">
        <v>0.01155</v>
      </c>
      <c r="E8187" t="n">
        <v>2</v>
      </c>
      <c r="F8187" t="inlineStr">
        <is>
          <t>1406-6B1 Valve in pickup position A not present</t>
        </is>
      </c>
      <c r="G8187" t="inlineStr">
        <is>
          <t>Tagged</t>
        </is>
      </c>
      <c r="H8187" s="26" t="n">
        <v>0</v>
      </c>
      <c r="I8187" t="inlineStr">
        <is>
          <t>1406-6B1 Valve in pickup position A not present</t>
        </is>
      </c>
      <c r="J8187" t="inlineStr">
        <is>
          <t>Equipment fault</t>
        </is>
      </c>
      <c r="K8187" t="inlineStr">
        <is>
          <t>406</t>
        </is>
      </c>
      <c r="L8187" t="inlineStr">
        <is>
          <t>ST406 Valve Feed: Valve in pickup position A/B not present</t>
        </is>
      </c>
    </row>
    <row r="8188">
      <c r="A8188" t="n">
        <v>14823</v>
      </c>
      <c r="B8188" s="25" t="n">
        <v>46176.51442484953</v>
      </c>
      <c r="C8188" s="25" t="n">
        <v>46176.51529444444</v>
      </c>
      <c r="D8188" s="26" t="n">
        <v>0.02365277777777778</v>
      </c>
      <c r="E8188" t="n">
        <v>3</v>
      </c>
      <c r="F8188" t="inlineStr">
        <is>
          <t>1210-2B1 Limit switch fault Fork A in working position</t>
        </is>
      </c>
      <c r="G8188" t="inlineStr">
        <is>
          <t>Tagged</t>
        </is>
      </c>
      <c r="H8188" s="26" t="n">
        <v>0</v>
      </c>
      <c r="I8188" t="inlineStr">
        <is>
          <t>1210-2B1 Limit switch fault Fork A in working position</t>
        </is>
      </c>
      <c r="J8188" t="inlineStr">
        <is>
          <t>Equipment fault</t>
        </is>
      </c>
      <c r="K8188" t="inlineStr">
        <is>
          <t>210</t>
        </is>
      </c>
      <c r="L8188" t="inlineStr">
        <is>
          <t>ST210 Gasket Feed: Limit switch fault Fork A/B in working position</t>
        </is>
      </c>
    </row>
    <row r="8189">
      <c r="A8189" t="n">
        <v>14826</v>
      </c>
      <c r="B8189" s="25" t="n">
        <v>46176.52185621528</v>
      </c>
      <c r="C8189" s="25" t="n">
        <v>46176.52291709491</v>
      </c>
      <c r="D8189" s="26" t="n">
        <v>0.02755000000000001</v>
      </c>
      <c r="E8189" t="n">
        <v>3</v>
      </c>
      <c r="F8189" t="inlineStr">
        <is>
          <t>1406-6B2 Valve in pickup position B not present</t>
        </is>
      </c>
      <c r="G8189" t="inlineStr">
        <is>
          <t>Tagged</t>
        </is>
      </c>
      <c r="H8189" s="26" t="n">
        <v>0</v>
      </c>
      <c r="I8189" t="inlineStr">
        <is>
          <t>1406-6B2 Valve in pickup position B not present</t>
        </is>
      </c>
      <c r="J8189" t="inlineStr">
        <is>
          <t>Equipment fault</t>
        </is>
      </c>
      <c r="K8189" t="inlineStr">
        <is>
          <t>406</t>
        </is>
      </c>
      <c r="L8189" t="inlineStr">
        <is>
          <t>ST406 Valve Feed: Valve in pickup position A/B not present</t>
        </is>
      </c>
    </row>
    <row r="8190">
      <c r="A8190" t="n">
        <v>14827</v>
      </c>
      <c r="B8190" s="25" t="n">
        <v>46176.54143912037</v>
      </c>
      <c r="C8190" s="25" t="n">
        <v>46176.54389085648</v>
      </c>
      <c r="D8190" s="26" t="n">
        <v>0.06273694444444446</v>
      </c>
      <c r="E8190" t="n">
        <v>3</v>
      </c>
      <c r="F8190" t="inlineStr">
        <is>
          <t>1211-2B1 Limit switch fault Fork B in working position</t>
        </is>
      </c>
      <c r="G8190" t="inlineStr">
        <is>
          <t>Tagged</t>
        </is>
      </c>
      <c r="H8190" s="26" t="n">
        <v>0</v>
      </c>
      <c r="I8190" t="inlineStr">
        <is>
          <t>1211-2B1 Limit switch fault Fork B in working position</t>
        </is>
      </c>
      <c r="J8190" t="inlineStr">
        <is>
          <t>Equipment fault</t>
        </is>
      </c>
      <c r="K8190" t="inlineStr">
        <is>
          <t>211</t>
        </is>
      </c>
      <c r="L8190" t="inlineStr">
        <is>
          <t>ST211 Gasket Feed: Limit switch fault Fork A/B in working position</t>
        </is>
      </c>
    </row>
    <row r="8191">
      <c r="A8191" t="n">
        <v>14828</v>
      </c>
      <c r="B8191" s="25" t="n">
        <v>46176.54582114583</v>
      </c>
      <c r="C8191" s="25" t="n">
        <v>46176.54762982639</v>
      </c>
      <c r="D8191" s="26" t="n">
        <v>0.04577222222222222</v>
      </c>
      <c r="E8191" t="n">
        <v>4</v>
      </c>
      <c r="F8191" t="inlineStr">
        <is>
          <t>1158-6GQ1 Vacuum splice module not present</t>
        </is>
      </c>
      <c r="G8191" t="inlineStr">
        <is>
          <t>Tagged</t>
        </is>
      </c>
      <c r="H8191" s="26" t="n">
        <v>0</v>
      </c>
      <c r="I8191" t="inlineStr">
        <is>
          <t>1158-6GQ1 Vacuum splice module not present</t>
        </is>
      </c>
      <c r="J8191" t="inlineStr">
        <is>
          <t>Equipment fault</t>
        </is>
      </c>
      <c r="K8191" t="inlineStr">
        <is>
          <t>158</t>
        </is>
      </c>
      <c r="L8191" t="inlineStr">
        <is>
          <t>ST158 Reinforcement Tape: Vacuum splice module not present</t>
        </is>
      </c>
    </row>
    <row r="8192">
      <c r="A8192" t="n">
        <v>14829</v>
      </c>
      <c r="B8192" s="25" t="n">
        <v>46176.54786160879</v>
      </c>
      <c r="C8192" s="25" t="n">
        <v>46176.55115995371</v>
      </c>
      <c r="D8192" s="26" t="n">
        <v>0.08249833333333333</v>
      </c>
      <c r="E8192" t="n">
        <v>3</v>
      </c>
      <c r="F8192" t="inlineStr">
        <is>
          <t>1158-5B1 All rolls empty - Please refill!</t>
        </is>
      </c>
      <c r="G8192" t="inlineStr">
        <is>
          <t>Tagged</t>
        </is>
      </c>
      <c r="H8192" s="26" t="n">
        <v>0</v>
      </c>
      <c r="I8192" t="inlineStr">
        <is>
          <t>1158-5B1 All rolls empty - Please refill!</t>
        </is>
      </c>
      <c r="J8192" t="inlineStr">
        <is>
          <t>Material supply (reels / infeed)</t>
        </is>
      </c>
      <c r="K8192" t="inlineStr">
        <is>
          <t>158</t>
        </is>
      </c>
      <c r="L8192" t="inlineStr"/>
    </row>
    <row r="8193">
      <c r="A8193" t="n">
        <v>14831</v>
      </c>
      <c r="B8193" s="25" t="n">
        <v>46176.55158306713</v>
      </c>
      <c r="C8193" s="25" t="n">
        <v>46176.55250486111</v>
      </c>
      <c r="D8193" s="26" t="n">
        <v>0.02601833333333333</v>
      </c>
      <c r="E8193" t="n">
        <v>4</v>
      </c>
      <c r="F8193" t="inlineStr">
        <is>
          <t>1406-6B2 Valve in pickup position B not present</t>
        </is>
      </c>
      <c r="G8193" t="inlineStr">
        <is>
          <t>Tagged</t>
        </is>
      </c>
      <c r="H8193" s="26" t="n">
        <v>0</v>
      </c>
      <c r="I8193" t="inlineStr">
        <is>
          <t>1406-6B2 Valve in pickup position B not present</t>
        </is>
      </c>
      <c r="J8193" t="inlineStr">
        <is>
          <t>Equipment fault</t>
        </is>
      </c>
      <c r="K8193" t="inlineStr">
        <is>
          <t>406</t>
        </is>
      </c>
      <c r="L8193" t="inlineStr">
        <is>
          <t>ST406 Valve Feed: Valve in pickup position A/B not present</t>
        </is>
      </c>
    </row>
    <row r="8194">
      <c r="A8194" t="n">
        <v>14832</v>
      </c>
      <c r="B8194" s="25" t="n">
        <v>46176.55281793982</v>
      </c>
      <c r="C8194" s="25" t="n">
        <v>46176.5538613426</v>
      </c>
      <c r="D8194" s="26" t="n">
        <v>0.0274075</v>
      </c>
      <c r="E8194" t="n">
        <v>3</v>
      </c>
      <c r="F8194" t="inlineStr">
        <is>
          <t>1406 Consecutive fault side B</t>
        </is>
      </c>
      <c r="G8194" t="inlineStr">
        <is>
          <t>Tagged</t>
        </is>
      </c>
      <c r="H8194" s="26" t="n">
        <v>0</v>
      </c>
      <c r="I8194" t="inlineStr">
        <is>
          <t>1406 Consecutive fault side B</t>
        </is>
      </c>
      <c r="J8194" t="inlineStr">
        <is>
          <t>Equipment fault</t>
        </is>
      </c>
      <c r="K8194" t="inlineStr">
        <is>
          <t>406</t>
        </is>
      </c>
      <c r="L8194" t="inlineStr">
        <is>
          <t>ST406 Valve Feed: Consecutive fault side A/B</t>
        </is>
      </c>
    </row>
    <row r="8195">
      <c r="A8195" t="n">
        <v>14833</v>
      </c>
      <c r="B8195" s="25" t="n">
        <v>46176.55504421296</v>
      </c>
      <c r="C8195" s="25" t="n">
        <v>46176.55768788194</v>
      </c>
      <c r="D8195" s="26" t="n">
        <v>0.06539444444444445</v>
      </c>
      <c r="E8195" t="n">
        <v>3</v>
      </c>
      <c r="F8195" t="inlineStr">
        <is>
          <t>1159-5B1 All rolls empty - Please refill!</t>
        </is>
      </c>
      <c r="G8195" t="inlineStr">
        <is>
          <t>Tagged</t>
        </is>
      </c>
      <c r="H8195" s="26" t="n">
        <v>0</v>
      </c>
      <c r="I8195" t="inlineStr">
        <is>
          <t>1159-5B1 All rolls empty - Please refill!</t>
        </is>
      </c>
      <c r="J8195" t="inlineStr">
        <is>
          <t>Material supply (reels / infeed)</t>
        </is>
      </c>
      <c r="K8195" t="inlineStr">
        <is>
          <t>159</t>
        </is>
      </c>
      <c r="L8195" t="inlineStr"/>
    </row>
    <row r="8196">
      <c r="A8196" t="n">
        <v>14838</v>
      </c>
      <c r="B8196" s="25" t="n">
        <v>46176.55937465278</v>
      </c>
      <c r="C8196" s="25" t="n">
        <v>46176.55994849537</v>
      </c>
      <c r="D8196" s="26" t="n">
        <v>0.01711111111111111</v>
      </c>
      <c r="E8196" t="n">
        <v>3</v>
      </c>
      <c r="F8196" t="inlineStr">
        <is>
          <t>1406-6B2 Valve in pickup position B not present</t>
        </is>
      </c>
      <c r="G8196" t="inlineStr">
        <is>
          <t>Tagged</t>
        </is>
      </c>
      <c r="H8196" s="26" t="n">
        <v>0</v>
      </c>
      <c r="I8196" t="inlineStr">
        <is>
          <t>1406-6B2 Valve in pickup position B not present</t>
        </is>
      </c>
      <c r="J8196" t="inlineStr">
        <is>
          <t>Equipment fault</t>
        </is>
      </c>
      <c r="K8196" t="inlineStr">
        <is>
          <t>406</t>
        </is>
      </c>
      <c r="L8196" t="inlineStr">
        <is>
          <t>ST406 Valve Feed: Valve in pickup position A/B not present</t>
        </is>
      </c>
    </row>
    <row r="8197">
      <c r="A8197" t="n">
        <v>14841</v>
      </c>
      <c r="B8197" s="25" t="n">
        <v>46176.56118325231</v>
      </c>
      <c r="C8197" s="25" t="n">
        <v>46176.5618383912</v>
      </c>
      <c r="D8197" s="26" t="n">
        <v>0.01795</v>
      </c>
      <c r="E8197" t="n">
        <v>3</v>
      </c>
      <c r="F8197" t="inlineStr">
        <is>
          <t>1406-6B2 Valve in pickup position B not present</t>
        </is>
      </c>
      <c r="G8197" t="inlineStr">
        <is>
          <t>Tagged</t>
        </is>
      </c>
      <c r="H8197" s="26" t="n">
        <v>0</v>
      </c>
      <c r="I8197" t="inlineStr">
        <is>
          <t>1406-6B2 Valve in pickup position B not present</t>
        </is>
      </c>
      <c r="J8197" t="inlineStr">
        <is>
          <t>Equipment fault</t>
        </is>
      </c>
      <c r="K8197" t="inlineStr">
        <is>
          <t>406</t>
        </is>
      </c>
      <c r="L8197" t="inlineStr">
        <is>
          <t>ST406 Valve Feed: Valve in pickup position A/B not present</t>
        </is>
      </c>
    </row>
    <row r="8198">
      <c r="A8198" t="n">
        <v>14843</v>
      </c>
      <c r="B8198" s="25" t="n">
        <v>46176.57248167824</v>
      </c>
      <c r="C8198" s="25" t="n">
        <v>46176.57626157408</v>
      </c>
      <c r="D8198" s="26" t="n">
        <v>0.09405722222222221</v>
      </c>
      <c r="E8198" t="n">
        <v>4</v>
      </c>
      <c r="F8198" t="inlineStr">
        <is>
          <t>End of reel (all stations)</t>
        </is>
      </c>
      <c r="G8198" t="inlineStr">
        <is>
          <t>Tagged</t>
        </is>
      </c>
      <c r="H8198" s="26" t="n">
        <v>0</v>
      </c>
      <c r="I8198" t="inlineStr">
        <is>
          <t>End of reel (all stations)</t>
        </is>
      </c>
      <c r="J8198" t="inlineStr">
        <is>
          <t>Material supply (reels / infeed)</t>
        </is>
      </c>
      <c r="K8198" t="inlineStr"/>
      <c r="L8198" t="inlineStr"/>
    </row>
    <row r="8199">
      <c r="A8199" t="n">
        <v>14844</v>
      </c>
      <c r="B8199" s="25" t="n">
        <v>46176.57866755787</v>
      </c>
      <c r="C8199" s="25" t="n">
        <v>46176.57969938657</v>
      </c>
      <c r="D8199" s="26" t="n">
        <v>0.02754527777777778</v>
      </c>
      <c r="E8199" t="n">
        <v>4</v>
      </c>
      <c r="F8199" t="inlineStr">
        <is>
          <t>1074 Valve left inserted but not found - Check for valve on web</t>
        </is>
      </c>
      <c r="G8199" t="inlineStr">
        <is>
          <t>Tagged</t>
        </is>
      </c>
      <c r="H8199" s="26" t="n">
        <v>0</v>
      </c>
      <c r="I8199" t="inlineStr">
        <is>
          <t>1074 Valve left inserted but not found - Check for valve on web</t>
        </is>
      </c>
      <c r="J8199" t="inlineStr">
        <is>
          <t>Equipment fault</t>
        </is>
      </c>
      <c r="K8199" t="inlineStr">
        <is>
          <t>074</t>
        </is>
      </c>
      <c r="L8199" t="inlineStr">
        <is>
          <t>ST74 Valve Vision: Valve left/right inserted but not found - Check for valve on web</t>
        </is>
      </c>
    </row>
    <row r="8200">
      <c r="A8200" t="n">
        <v>14846</v>
      </c>
      <c r="B8200" s="25" t="n">
        <v>46176.58586149305</v>
      </c>
      <c r="C8200" s="25" t="n">
        <v>46176.58664996528</v>
      </c>
      <c r="D8200" s="26" t="n">
        <v>0.02184361111111111</v>
      </c>
      <c r="E8200" t="n">
        <v>3</v>
      </c>
      <c r="F8200" t="inlineStr">
        <is>
          <t>1074 Valve left inserted but not found - Check for valve on web</t>
        </is>
      </c>
      <c r="G8200" t="inlineStr">
        <is>
          <t>Tagged (+ untagged rows absorbed)</t>
        </is>
      </c>
      <c r="H8200" s="26" t="n">
        <v>0.0004177777777777778</v>
      </c>
      <c r="I8200" t="inlineStr">
        <is>
          <t>1074 Valve left inserted but not found - Check for valve on web</t>
        </is>
      </c>
      <c r="J8200" t="inlineStr">
        <is>
          <t>Equipment fault</t>
        </is>
      </c>
      <c r="K8200" t="inlineStr">
        <is>
          <t>074</t>
        </is>
      </c>
      <c r="L8200" t="inlineStr">
        <is>
          <t>ST74 Valve Vision: Valve left/right inserted but not found - Check for valve on web</t>
        </is>
      </c>
    </row>
    <row r="8201">
      <c r="A8201" t="n">
        <v>14849</v>
      </c>
      <c r="B8201" s="25" t="n">
        <v>46176.58798318287</v>
      </c>
      <c r="C8201" s="25" t="n">
        <v>46176.58920034723</v>
      </c>
      <c r="D8201" s="26" t="n">
        <v>0.03157666666666666</v>
      </c>
      <c r="E8201" t="n">
        <v>4</v>
      </c>
      <c r="F8201" t="inlineStr">
        <is>
          <t>1074 Valve left inserted but not found - Check for valve on web</t>
        </is>
      </c>
      <c r="G8201" t="inlineStr">
        <is>
          <t>Tagged</t>
        </is>
      </c>
      <c r="H8201" s="26" t="n">
        <v>0</v>
      </c>
      <c r="I8201" t="inlineStr">
        <is>
          <t>1074 Valve left inserted but not found - Check for valve on web</t>
        </is>
      </c>
      <c r="J8201" t="inlineStr">
        <is>
          <t>Equipment fault</t>
        </is>
      </c>
      <c r="K8201" t="inlineStr">
        <is>
          <t>074</t>
        </is>
      </c>
      <c r="L8201" t="inlineStr">
        <is>
          <t>ST74 Valve Vision: Valve left/right inserted but not found - Check for valve on web</t>
        </is>
      </c>
    </row>
    <row r="8202">
      <c r="A8202" t="n">
        <v>14850</v>
      </c>
      <c r="B8202" s="25" t="n">
        <v>46176.59324672454</v>
      </c>
      <c r="C8202" s="25" t="n">
        <v>46176.59324672454</v>
      </c>
      <c r="D8202" s="26" t="n">
        <v>0.04132027777777778</v>
      </c>
      <c r="E8202" t="n">
        <v>1</v>
      </c>
      <c r="F8202" t="inlineStr">
        <is>
          <t>1A02-5T2 Battery in external UPS must be checked</t>
        </is>
      </c>
      <c r="G8202" t="inlineStr">
        <is>
          <t>Inferred from alarm text</t>
        </is>
      </c>
      <c r="H8202" s="26" t="n">
        <v>0.04132027777777778</v>
      </c>
      <c r="I8202" t="inlineStr"/>
      <c r="J8202" t="inlineStr">
        <is>
          <t>Utilities / infrastructure</t>
        </is>
      </c>
      <c r="K8202" t="inlineStr"/>
      <c r="L8202" t="inlineStr"/>
    </row>
    <row r="8203">
      <c r="A8203" t="n">
        <v>14852</v>
      </c>
      <c r="B8203" s="25" t="n">
        <v>46176.59865528935</v>
      </c>
      <c r="C8203" s="25" t="n">
        <v>46176.60132190972</v>
      </c>
      <c r="D8203" s="26" t="n">
        <v>0.06580722222222221</v>
      </c>
      <c r="E8203" t="n">
        <v>4</v>
      </c>
      <c r="F8203" t="inlineStr">
        <is>
          <t>1046-2B1 Web has wrapped around the vacuum belt</t>
        </is>
      </c>
      <c r="G8203" t="inlineStr">
        <is>
          <t>Tagged</t>
        </is>
      </c>
      <c r="H8203" s="26" t="n">
        <v>0</v>
      </c>
      <c r="I8203" t="inlineStr">
        <is>
          <t>1046-2B1 Web has wrapped around the vacuum belt</t>
        </is>
      </c>
      <c r="J8203" t="inlineStr">
        <is>
          <t>Equipment fault</t>
        </is>
      </c>
      <c r="K8203" t="inlineStr">
        <is>
          <t>046</t>
        </is>
      </c>
      <c r="L8203" t="inlineStr">
        <is>
          <t>ST46: Web has wrapped around the vacuum belt</t>
        </is>
      </c>
    </row>
    <row r="8204">
      <c r="A8204" t="n">
        <v>14855</v>
      </c>
      <c r="B8204" s="25" t="n">
        <v>46176.61420219907</v>
      </c>
      <c r="C8204" s="25" t="n">
        <v>46176.61467751158</v>
      </c>
      <c r="D8204" s="26" t="n">
        <v>0.0186425</v>
      </c>
      <c r="E8204" t="n">
        <v>3</v>
      </c>
      <c r="F8204" t="inlineStr">
        <is>
          <t>1406-6B2 Valve in pickup position B not present</t>
        </is>
      </c>
      <c r="G8204" t="inlineStr">
        <is>
          <t>Tagged (+ untagged rows absorbed)</t>
        </is>
      </c>
      <c r="H8204" s="26" t="n">
        <v>0.001948055555555556</v>
      </c>
      <c r="I8204" t="inlineStr">
        <is>
          <t>1406-6B2 Valve in pickup position B not present</t>
        </is>
      </c>
      <c r="J8204" t="inlineStr">
        <is>
          <t>Equipment fault</t>
        </is>
      </c>
      <c r="K8204" t="inlineStr">
        <is>
          <t>406</t>
        </is>
      </c>
      <c r="L8204" t="inlineStr">
        <is>
          <t>ST406 Valve Feed: Valve in pickup position A/B not present</t>
        </is>
      </c>
    </row>
    <row r="8205">
      <c r="A8205" t="n">
        <v>14856</v>
      </c>
      <c r="B8205" s="25" t="n">
        <v>46176.61513545139</v>
      </c>
      <c r="C8205" s="25" t="n">
        <v>46176.6154659375</v>
      </c>
      <c r="D8205" s="26" t="n">
        <v>0.01001777777777778</v>
      </c>
      <c r="E8205" t="n">
        <v>2</v>
      </c>
      <c r="F8205" t="inlineStr">
        <is>
          <t>1406-6B2 Valve in pickup position B not present</t>
        </is>
      </c>
      <c r="G8205" t="inlineStr">
        <is>
          <t>Tagged</t>
        </is>
      </c>
      <c r="H8205" s="26" t="n">
        <v>0</v>
      </c>
      <c r="I8205" t="inlineStr">
        <is>
          <t>1406-6B2 Valve in pickup position B not present</t>
        </is>
      </c>
      <c r="J8205" t="inlineStr">
        <is>
          <t>Equipment fault</t>
        </is>
      </c>
      <c r="K8205" t="inlineStr">
        <is>
          <t>406</t>
        </is>
      </c>
      <c r="L8205" t="inlineStr">
        <is>
          <t>ST406 Valve Feed: Valve in pickup position A/B not present</t>
        </is>
      </c>
    </row>
    <row r="8206">
      <c r="A8206" t="n">
        <v>14858</v>
      </c>
      <c r="B8206" s="25" t="n">
        <v>46176.62116388889</v>
      </c>
      <c r="C8206" s="25" t="n">
        <v>46176.62286246528</v>
      </c>
      <c r="D8206" s="26" t="n">
        <v>0.04535638888888889</v>
      </c>
      <c r="E8206" t="n">
        <v>6</v>
      </c>
      <c r="F8206" t="inlineStr">
        <is>
          <t>1210-2B1 Limit switch fault Fork A in working position</t>
        </is>
      </c>
      <c r="G8206" t="inlineStr">
        <is>
          <t>Tagged</t>
        </is>
      </c>
      <c r="H8206" s="26" t="n">
        <v>0</v>
      </c>
      <c r="I8206" t="inlineStr">
        <is>
          <t>1210-2B1 Limit switch fault Fork A in working position</t>
        </is>
      </c>
      <c r="J8206" t="inlineStr">
        <is>
          <t>Equipment fault</t>
        </is>
      </c>
      <c r="K8206" t="inlineStr">
        <is>
          <t>210</t>
        </is>
      </c>
      <c r="L8206" t="inlineStr">
        <is>
          <t>ST210 Gasket Feed: Limit switch fault Fork A/B in working position</t>
        </is>
      </c>
    </row>
    <row r="8207">
      <c r="A8207" t="n">
        <v>14859</v>
      </c>
      <c r="B8207" s="25" t="n">
        <v>46176.6230943287</v>
      </c>
      <c r="C8207" s="25" t="n">
        <v>46176.62359869213</v>
      </c>
      <c r="D8207" s="26" t="n">
        <v>0.01377416666666667</v>
      </c>
      <c r="E8207" t="n">
        <v>4</v>
      </c>
      <c r="F8207" t="inlineStr">
        <is>
          <t>1210-2B1 Limit switch fault Fork A in working position</t>
        </is>
      </c>
      <c r="G8207" t="inlineStr">
        <is>
          <t>Tagged</t>
        </is>
      </c>
      <c r="H8207" s="26" t="n">
        <v>0</v>
      </c>
      <c r="I8207" t="inlineStr">
        <is>
          <t>1210-2B1 Limit switch fault Fork A in working position</t>
        </is>
      </c>
      <c r="J8207" t="inlineStr">
        <is>
          <t>Equipment fault</t>
        </is>
      </c>
      <c r="K8207" t="inlineStr">
        <is>
          <t>210</t>
        </is>
      </c>
      <c r="L8207" t="inlineStr">
        <is>
          <t>ST210 Gasket Feed: Limit switch fault Fork A/B in working position</t>
        </is>
      </c>
    </row>
    <row r="8208">
      <c r="A8208" t="n">
        <v>14861</v>
      </c>
      <c r="B8208" s="25" t="n">
        <v>46176.63014907407</v>
      </c>
      <c r="C8208" s="25" t="n">
        <v>46176.63436357639</v>
      </c>
      <c r="D8208" s="26" t="n">
        <v>0.1043480555555556</v>
      </c>
      <c r="E8208" t="n">
        <v>3</v>
      </c>
      <c r="F8208" t="inlineStr">
        <is>
          <t>Web torn (all stations)</t>
        </is>
      </c>
      <c r="G8208" t="inlineStr">
        <is>
          <t>Tagged</t>
        </is>
      </c>
      <c r="H8208" s="26" t="n">
        <v>0</v>
      </c>
      <c r="I8208" t="inlineStr">
        <is>
          <t>Web torn (all stations)</t>
        </is>
      </c>
      <c r="J8208" t="inlineStr">
        <is>
          <t>Material supply (reels / infeed)</t>
        </is>
      </c>
      <c r="K8208" t="inlineStr"/>
      <c r="L8208" t="inlineStr"/>
    </row>
    <row r="8209">
      <c r="A8209" t="n">
        <v>14862</v>
      </c>
      <c r="B8209" s="25" t="n">
        <v>46176.63462450232</v>
      </c>
      <c r="C8209" s="25" t="n">
        <v>46176.63471145833</v>
      </c>
      <c r="D8209" s="26" t="n">
        <v>0.004731388888888889</v>
      </c>
      <c r="E8209" t="n">
        <v>2</v>
      </c>
      <c r="F8209" t="inlineStr">
        <is>
          <t>1128-1B1 Last splice has not been detected</t>
        </is>
      </c>
      <c r="G8209" t="inlineStr">
        <is>
          <t>Tagged</t>
        </is>
      </c>
      <c r="H8209" s="26" t="n">
        <v>0</v>
      </c>
      <c r="I8209" t="inlineStr">
        <is>
          <t>1128-1B1 Last splice has not been detected</t>
        </is>
      </c>
      <c r="J8209" t="inlineStr">
        <is>
          <t>Equipment fault</t>
        </is>
      </c>
      <c r="K8209" t="inlineStr">
        <is>
          <t>128</t>
        </is>
      </c>
      <c r="L8209" t="inlineStr">
        <is>
          <t>ST128: Last splice has not been detected</t>
        </is>
      </c>
    </row>
    <row r="8210">
      <c r="A8210" t="n">
        <v>14865</v>
      </c>
      <c r="B8210" s="25" t="n">
        <v>46176.64074050926</v>
      </c>
      <c r="C8210" s="25" t="n">
        <v>46176.64370289352</v>
      </c>
      <c r="D8210" s="26" t="n">
        <v>0.07679999999999999</v>
      </c>
      <c r="E8210" t="n">
        <v>2</v>
      </c>
      <c r="F8210" t="inlineStr">
        <is>
          <t>End of reel (all stations)</t>
        </is>
      </c>
      <c r="G8210" t="inlineStr">
        <is>
          <t>Tagged</t>
        </is>
      </c>
      <c r="H8210" s="26" t="n">
        <v>0</v>
      </c>
      <c r="I8210" t="inlineStr">
        <is>
          <t>End of reel (all stations)</t>
        </is>
      </c>
      <c r="J8210" t="inlineStr">
        <is>
          <t>Material supply (reels / infeed)</t>
        </is>
      </c>
      <c r="K8210" t="inlineStr"/>
      <c r="L8210" t="inlineStr"/>
    </row>
    <row r="8211">
      <c r="A8211" t="n">
        <v>14866</v>
      </c>
      <c r="B8211" s="25" t="n">
        <v>46176.65592862268</v>
      </c>
      <c r="C8211" s="25" t="n">
        <v>46176.65592862268</v>
      </c>
      <c r="D8211" s="26" t="n">
        <v>0.05773611111111111</v>
      </c>
      <c r="E8211" t="n">
        <v>1</v>
      </c>
      <c r="F8211" t="inlineStr">
        <is>
          <t>1A02-5T2 Battery in external UPS must be checked</t>
        </is>
      </c>
      <c r="G8211" t="inlineStr">
        <is>
          <t>Inferred from alarm text</t>
        </is>
      </c>
      <c r="H8211" s="26" t="n">
        <v>0.05773611111111111</v>
      </c>
      <c r="I8211" t="inlineStr"/>
      <c r="J8211" t="inlineStr">
        <is>
          <t>Utilities / infrastructure</t>
        </is>
      </c>
      <c r="K8211" t="inlineStr"/>
      <c r="L8211" t="inlineStr"/>
    </row>
    <row r="8212">
      <c r="A8212" t="n">
        <v>14869</v>
      </c>
      <c r="B8212" s="25" t="n">
        <v>46176.65891971065</v>
      </c>
      <c r="C8212" s="25" t="n">
        <v>46176.65936018519</v>
      </c>
      <c r="D8212" s="26" t="n">
        <v>0.01279722222222222</v>
      </c>
      <c r="E8212" t="n">
        <v>2</v>
      </c>
      <c r="F8212" t="inlineStr">
        <is>
          <t>1406-6B2 Valve in pickup position B not present</t>
        </is>
      </c>
      <c r="G8212" t="inlineStr">
        <is>
          <t>Tagged</t>
        </is>
      </c>
      <c r="H8212" s="26" t="n">
        <v>0</v>
      </c>
      <c r="I8212" t="inlineStr">
        <is>
          <t>1406-6B2 Valve in pickup position B not present</t>
        </is>
      </c>
      <c r="J8212" t="inlineStr">
        <is>
          <t>Equipment fault</t>
        </is>
      </c>
      <c r="K8212" t="inlineStr">
        <is>
          <t>406</t>
        </is>
      </c>
      <c r="L8212" t="inlineStr">
        <is>
          <t>ST406 Valve Feed: Valve in pickup position A/B not present</t>
        </is>
      </c>
    </row>
    <row r="8213">
      <c r="A8213" t="n">
        <v>14871</v>
      </c>
      <c r="B8213" s="25" t="n">
        <v>46176.66250818287</v>
      </c>
      <c r="C8213" s="25" t="n">
        <v>46176.66352256944</v>
      </c>
      <c r="D8213" s="26" t="n">
        <v>0.02782305555555556</v>
      </c>
      <c r="E8213" t="n">
        <v>3</v>
      </c>
      <c r="F8213" t="inlineStr">
        <is>
          <t>1210-2B1 Limit switch fault Fork A in working position</t>
        </is>
      </c>
      <c r="G8213" t="inlineStr">
        <is>
          <t>Tagged</t>
        </is>
      </c>
      <c r="H8213" s="26" t="n">
        <v>0</v>
      </c>
      <c r="I8213" t="inlineStr">
        <is>
          <t>1210-2B1 Limit switch fault Fork A in working position</t>
        </is>
      </c>
      <c r="J8213" t="inlineStr">
        <is>
          <t>Equipment fault</t>
        </is>
      </c>
      <c r="K8213" t="inlineStr">
        <is>
          <t>210</t>
        </is>
      </c>
      <c r="L8213" t="inlineStr">
        <is>
          <t>ST210 Gasket Feed: Limit switch fault Fork A/B in working position</t>
        </is>
      </c>
    </row>
    <row r="8214">
      <c r="A8214" t="n">
        <v>14872</v>
      </c>
      <c r="B8214" s="25" t="n">
        <v>46176.67010231481</v>
      </c>
      <c r="C8214" s="25" t="n">
        <v>46176.67214267361</v>
      </c>
      <c r="D8214" s="26" t="n">
        <v>0.05787222222222223</v>
      </c>
      <c r="E8214" t="n">
        <v>3</v>
      </c>
      <c r="F8214" t="inlineStr">
        <is>
          <t>1210-2B1 Limit switch fault Fork A in working position</t>
        </is>
      </c>
      <c r="G8214" t="inlineStr">
        <is>
          <t>Tagged</t>
        </is>
      </c>
      <c r="H8214" s="26" t="n">
        <v>0</v>
      </c>
      <c r="I8214" t="inlineStr">
        <is>
          <t>1210-2B1 Limit switch fault Fork A in working position</t>
        </is>
      </c>
      <c r="J8214" t="inlineStr">
        <is>
          <t>Equipment fault</t>
        </is>
      </c>
      <c r="K8214" t="inlineStr">
        <is>
          <t>210</t>
        </is>
      </c>
      <c r="L8214" t="inlineStr">
        <is>
          <t>ST210 Gasket Feed: Limit switch fault Fork A/B in working position</t>
        </is>
      </c>
    </row>
    <row r="8215">
      <c r="A8215" t="n">
        <v>14873</v>
      </c>
      <c r="B8215" s="25" t="n">
        <v>46176.67257164352</v>
      </c>
      <c r="C8215" s="25" t="n">
        <v>46176.67347005787</v>
      </c>
      <c r="D8215" s="26" t="n">
        <v>0.02351027777777778</v>
      </c>
      <c r="E8215" t="n">
        <v>2</v>
      </c>
      <c r="F8215" t="inlineStr">
        <is>
          <t>1210-2B1 Limit switch fault Fork A in working position</t>
        </is>
      </c>
      <c r="G8215" t="inlineStr">
        <is>
          <t>Tagged</t>
        </is>
      </c>
      <c r="H8215" s="26" t="n">
        <v>0</v>
      </c>
      <c r="I8215" t="inlineStr">
        <is>
          <t>1210-2B1 Limit switch fault Fork A in working position</t>
        </is>
      </c>
      <c r="J8215" t="inlineStr">
        <is>
          <t>Equipment fault</t>
        </is>
      </c>
      <c r="K8215" t="inlineStr">
        <is>
          <t>210</t>
        </is>
      </c>
      <c r="L8215" t="inlineStr">
        <is>
          <t>ST210 Gasket Feed: Limit switch fault Fork A/B in working position</t>
        </is>
      </c>
    </row>
    <row r="8216">
      <c r="A8216" t="n">
        <v>14874</v>
      </c>
      <c r="B8216" s="25" t="n">
        <v>46176.67973711806</v>
      </c>
      <c r="C8216" s="25" t="n">
        <v>46176.68016608796</v>
      </c>
      <c r="D8216" s="26" t="n">
        <v>0.02086944444444445</v>
      </c>
      <c r="E8216" t="n">
        <v>2</v>
      </c>
      <c r="F8216" t="inlineStr">
        <is>
          <t>1074 Valve left out of area - Check for valve on web</t>
        </is>
      </c>
      <c r="G8216" t="inlineStr">
        <is>
          <t>Tagged</t>
        </is>
      </c>
      <c r="H8216" s="26" t="n">
        <v>0</v>
      </c>
      <c r="I8216" t="inlineStr">
        <is>
          <t>1074 Valve left out of area - Check for valve on web</t>
        </is>
      </c>
      <c r="J8216" t="inlineStr">
        <is>
          <t>Equipment fault</t>
        </is>
      </c>
      <c r="K8216" t="inlineStr">
        <is>
          <t>074</t>
        </is>
      </c>
      <c r="L8216" t="inlineStr">
        <is>
          <t>ST74 Valve Vision: Valve left/right out of area - Check for valve on web</t>
        </is>
      </c>
    </row>
    <row r="8217">
      <c r="A8217" t="n">
        <v>14878</v>
      </c>
      <c r="B8217" s="25" t="n">
        <v>46176.69556866898</v>
      </c>
      <c r="C8217" s="25" t="n">
        <v>46176.69633387731</v>
      </c>
      <c r="D8217" s="26" t="n">
        <v>0.01892138888888889</v>
      </c>
      <c r="E8217" t="n">
        <v>5</v>
      </c>
      <c r="F8217" t="inlineStr">
        <is>
          <t>1406-6B2 Valve in pickup position B not present</t>
        </is>
      </c>
      <c r="G8217" t="inlineStr">
        <is>
          <t>Tagged</t>
        </is>
      </c>
      <c r="H8217" s="26" t="n">
        <v>0</v>
      </c>
      <c r="I8217" t="inlineStr">
        <is>
          <t>1406-6B2 Valve in pickup position B not present</t>
        </is>
      </c>
      <c r="J8217" t="inlineStr">
        <is>
          <t>Equipment fault</t>
        </is>
      </c>
      <c r="K8217" t="inlineStr">
        <is>
          <t>406</t>
        </is>
      </c>
      <c r="L8217" t="inlineStr">
        <is>
          <t>ST406 Valve Feed: Valve in pickup position A/B not present</t>
        </is>
      </c>
    </row>
    <row r="8218">
      <c r="A8218" t="n">
        <v>14879</v>
      </c>
      <c r="B8218" s="25" t="n">
        <v>46176.69960922454</v>
      </c>
      <c r="C8218" s="25" t="n">
        <v>46176.70737743055</v>
      </c>
      <c r="D8218" s="26" t="n">
        <v>0.1893572222222222</v>
      </c>
      <c r="E8218" t="n">
        <v>7</v>
      </c>
      <c r="F8218" t="inlineStr">
        <is>
          <t>End of reel (all stations)</t>
        </is>
      </c>
      <c r="G8218" t="inlineStr">
        <is>
          <t>Tagged</t>
        </is>
      </c>
      <c r="H8218" s="26" t="n">
        <v>0</v>
      </c>
      <c r="I8218" t="inlineStr">
        <is>
          <t>End of reel (all stations)</t>
        </is>
      </c>
      <c r="J8218" t="inlineStr">
        <is>
          <t>Material supply (reels / infeed)</t>
        </is>
      </c>
      <c r="K8218" t="inlineStr"/>
      <c r="L8218" t="inlineStr"/>
    </row>
    <row r="8219">
      <c r="A8219" t="n">
        <v>14880</v>
      </c>
      <c r="B8219" s="25" t="n">
        <v>46176.70948163194</v>
      </c>
      <c r="C8219" s="25" t="n">
        <v>46176.71483827546</v>
      </c>
      <c r="D8219" s="26" t="n">
        <v>0.1344011111111111</v>
      </c>
      <c r="E8219" t="n">
        <v>6</v>
      </c>
      <c r="F8219" t="inlineStr">
        <is>
          <t>Web torn (all stations)</t>
        </is>
      </c>
      <c r="G8219" t="inlineStr">
        <is>
          <t>Tagged - dominant of 2 codes</t>
        </is>
      </c>
      <c r="H8219" s="26" t="n">
        <v>0</v>
      </c>
      <c r="I8219" t="inlineStr">
        <is>
          <t>Web torn (all stations); 1158-6GQ1 Vacuum splice module not present</t>
        </is>
      </c>
      <c r="J8219" t="inlineStr">
        <is>
          <t>Material supply (reels / infeed)</t>
        </is>
      </c>
      <c r="K8219" t="inlineStr"/>
      <c r="L8219" t="inlineStr"/>
    </row>
    <row r="8220">
      <c r="A8220" t="n">
        <v>14881</v>
      </c>
      <c r="B8220" s="25" t="n">
        <v>46176.71522079861</v>
      </c>
      <c r="C8220" s="25" t="n">
        <v>46176.71534247685</v>
      </c>
      <c r="D8220" s="26" t="n">
        <v>0.005007222222222222</v>
      </c>
      <c r="E8220" t="n">
        <v>2</v>
      </c>
      <c r="F8220" t="inlineStr">
        <is>
          <t>1128-1B1 Last splice has not been detected</t>
        </is>
      </c>
      <c r="G8220" t="inlineStr">
        <is>
          <t>Tagged</t>
        </is>
      </c>
      <c r="H8220" s="26" t="n">
        <v>0</v>
      </c>
      <c r="I8220" t="inlineStr">
        <is>
          <t>1128-1B1 Last splice has not been detected</t>
        </is>
      </c>
      <c r="J8220" t="inlineStr">
        <is>
          <t>Equipment fault</t>
        </is>
      </c>
      <c r="K8220" t="inlineStr">
        <is>
          <t>128</t>
        </is>
      </c>
      <c r="L8220" t="inlineStr">
        <is>
          <t>ST128: Last splice has not been detected</t>
        </is>
      </c>
    </row>
    <row r="8221">
      <c r="A8221" t="n">
        <v>14882</v>
      </c>
      <c r="B8221" s="25" t="n">
        <v>46176.7162178588</v>
      </c>
      <c r="C8221" s="25" t="n">
        <v>46176.71782939815</v>
      </c>
      <c r="D8221" s="26" t="n">
        <v>0.04090277777777779</v>
      </c>
      <c r="E8221" t="n">
        <v>7</v>
      </c>
      <c r="F8221" t="inlineStr">
        <is>
          <t>1210-2B1 Limit switch fault Fork A in working position</t>
        </is>
      </c>
      <c r="G8221" t="inlineStr">
        <is>
          <t>Tagged (+ untagged rows absorbed)</t>
        </is>
      </c>
      <c r="H8221" s="26" t="n">
        <v>0.0004177777777777778</v>
      </c>
      <c r="I8221" t="inlineStr">
        <is>
          <t>1210-2B1 Limit switch fault Fork A in working position</t>
        </is>
      </c>
      <c r="J8221" t="inlineStr">
        <is>
          <t>Equipment fault</t>
        </is>
      </c>
      <c r="K8221" t="inlineStr">
        <is>
          <t>210</t>
        </is>
      </c>
      <c r="L8221" t="inlineStr">
        <is>
          <t>ST210 Gasket Feed: Limit switch fault Fork A/B in working position</t>
        </is>
      </c>
    </row>
    <row r="8222">
      <c r="A8222" t="n">
        <v>14884</v>
      </c>
      <c r="B8222" s="25" t="n">
        <v>46176.73134834491</v>
      </c>
      <c r="C8222" s="25" t="n">
        <v>46176.73237445602</v>
      </c>
      <c r="D8222" s="26" t="n">
        <v>0.02741</v>
      </c>
      <c r="E8222" t="n">
        <v>5</v>
      </c>
      <c r="F8222" t="inlineStr">
        <is>
          <t>1210-2B1 Limit switch fault Fork A in working position</t>
        </is>
      </c>
      <c r="G8222" t="inlineStr">
        <is>
          <t>Tagged</t>
        </is>
      </c>
      <c r="H8222" s="26" t="n">
        <v>0</v>
      </c>
      <c r="I8222" t="inlineStr">
        <is>
          <t>1210-2B1 Limit switch fault Fork A in working position</t>
        </is>
      </c>
      <c r="J8222" t="inlineStr">
        <is>
          <t>Equipment fault</t>
        </is>
      </c>
      <c r="K8222" t="inlineStr">
        <is>
          <t>210</t>
        </is>
      </c>
      <c r="L8222" t="inlineStr">
        <is>
          <t>ST210 Gasket Feed: Limit switch fault Fork A/B in working position</t>
        </is>
      </c>
    </row>
    <row r="8223">
      <c r="A8223" t="n">
        <v>14885</v>
      </c>
      <c r="B8223" s="25" t="n">
        <v>46176.73565552083</v>
      </c>
      <c r="C8223" s="25" t="n">
        <v>46176.73751640046</v>
      </c>
      <c r="D8223" s="26" t="n">
        <v>0.04702583333333333</v>
      </c>
      <c r="E8223" t="n">
        <v>3</v>
      </c>
      <c r="F8223" t="inlineStr">
        <is>
          <t>1211-2B1 Limit switch fault Fork B in working position</t>
        </is>
      </c>
      <c r="G8223" t="inlineStr">
        <is>
          <t>Tagged</t>
        </is>
      </c>
      <c r="H8223" s="26" t="n">
        <v>0</v>
      </c>
      <c r="I8223" t="inlineStr">
        <is>
          <t>1211-2B1 Limit switch fault Fork B in working position</t>
        </is>
      </c>
      <c r="J8223" t="inlineStr">
        <is>
          <t>Equipment fault</t>
        </is>
      </c>
      <c r="K8223" t="inlineStr">
        <is>
          <t>211</t>
        </is>
      </c>
      <c r="L8223" t="inlineStr">
        <is>
          <t>ST211 Gasket Feed: Limit switch fault Fork A/B in working position</t>
        </is>
      </c>
    </row>
    <row r="8224">
      <c r="A8224" t="n">
        <v>14887</v>
      </c>
      <c r="B8224" s="25" t="n">
        <v>46176.73891929398</v>
      </c>
      <c r="C8224" s="25" t="n">
        <v>46176.73949320602</v>
      </c>
      <c r="D8224" s="26" t="n">
        <v>0.01780916666666666</v>
      </c>
      <c r="E8224" t="n">
        <v>3</v>
      </c>
      <c r="F8224" t="inlineStr">
        <is>
          <t>1406-6B2 Valve in pickup position B not present</t>
        </is>
      </c>
      <c r="G8224" t="inlineStr">
        <is>
          <t>Tagged (+ untagged rows absorbed)</t>
        </is>
      </c>
      <c r="H8224" s="26" t="n">
        <v>0.001251666666666667</v>
      </c>
      <c r="I8224" t="inlineStr">
        <is>
          <t>1406-6B2 Valve in pickup position B not present</t>
        </is>
      </c>
      <c r="J8224" t="inlineStr">
        <is>
          <t>Equipment fault</t>
        </is>
      </c>
      <c r="K8224" t="inlineStr">
        <is>
          <t>406</t>
        </is>
      </c>
      <c r="L8224" t="inlineStr">
        <is>
          <t>ST406 Valve Feed: Valve in pickup position A/B not present</t>
        </is>
      </c>
    </row>
    <row r="8225">
      <c r="A8225" t="n">
        <v>14888</v>
      </c>
      <c r="B8225" s="25" t="n">
        <v>46176.74032225694</v>
      </c>
      <c r="C8225" s="25" t="n">
        <v>46176.74064116898</v>
      </c>
      <c r="D8225" s="26" t="n">
        <v>0.01154833333333333</v>
      </c>
      <c r="E8225" t="n">
        <v>4</v>
      </c>
      <c r="F8225" t="inlineStr">
        <is>
          <t>1406-6B2 Valve in pickup position B not present</t>
        </is>
      </c>
      <c r="G8225" t="inlineStr">
        <is>
          <t>Tagged (+ untagged rows absorbed)</t>
        </is>
      </c>
      <c r="H8225" s="26" t="n">
        <v>0.0002788888888888889</v>
      </c>
      <c r="I8225" t="inlineStr">
        <is>
          <t>1406-6B2 Valve in pickup position B not present</t>
        </is>
      </c>
      <c r="J8225" t="inlineStr">
        <is>
          <t>Equipment fault</t>
        </is>
      </c>
      <c r="K8225" t="inlineStr">
        <is>
          <t>406</t>
        </is>
      </c>
      <c r="L8225" t="inlineStr">
        <is>
          <t>ST406 Valve Feed: Valve in pickup position A/B not present</t>
        </is>
      </c>
    </row>
    <row r="8226">
      <c r="A8226" t="n">
        <v>14890</v>
      </c>
      <c r="B8226" s="25" t="n">
        <v>46176.74882623843</v>
      </c>
      <c r="C8226" s="25" t="n">
        <v>46176.75027549769</v>
      </c>
      <c r="D8226" s="26" t="n">
        <v>0.03937305555555556</v>
      </c>
      <c r="E8226" t="n">
        <v>2</v>
      </c>
      <c r="F8226" t="inlineStr">
        <is>
          <t>1406-6B1 Valve in pickup position A not present</t>
        </is>
      </c>
      <c r="G8226" t="inlineStr">
        <is>
          <t>Tagged</t>
        </is>
      </c>
      <c r="H8226" s="26" t="n">
        <v>0</v>
      </c>
      <c r="I8226" t="inlineStr">
        <is>
          <t>1406-6B1 Valve in pickup position A not present</t>
        </is>
      </c>
      <c r="J8226" t="inlineStr">
        <is>
          <t>Equipment fault</t>
        </is>
      </c>
      <c r="K8226" t="inlineStr">
        <is>
          <t>406</t>
        </is>
      </c>
      <c r="L8226" t="inlineStr">
        <is>
          <t>ST406 Valve Feed: Valve in pickup position A/B not present</t>
        </is>
      </c>
    </row>
    <row r="8227">
      <c r="A8227" t="n">
        <v>14893</v>
      </c>
      <c r="B8227" s="25" t="n">
        <v>46176.76003148148</v>
      </c>
      <c r="C8227" s="25" t="n">
        <v>46176.76118510417</v>
      </c>
      <c r="D8227" s="26" t="n">
        <v>0.0328325</v>
      </c>
      <c r="E8227" t="n">
        <v>3</v>
      </c>
      <c r="F8227" t="inlineStr">
        <is>
          <t>A stop button has been pressed too long</t>
        </is>
      </c>
      <c r="G8227" t="inlineStr">
        <is>
          <t>Tagged</t>
        </is>
      </c>
      <c r="H8227" s="26" t="n">
        <v>0</v>
      </c>
      <c r="I8227" t="inlineStr">
        <is>
          <t>A stop button has been pressed too long</t>
        </is>
      </c>
      <c r="J8227" t="inlineStr">
        <is>
          <t>Operator / line (warning-type)</t>
        </is>
      </c>
      <c r="K8227" t="inlineStr"/>
      <c r="L8227" t="inlineStr"/>
    </row>
    <row r="8228">
      <c r="A8228" t="n">
        <v>14894</v>
      </c>
      <c r="B8228" s="25" t="n">
        <v>46176.77226269676</v>
      </c>
      <c r="C8228" s="25" t="n">
        <v>46176.78546820602</v>
      </c>
      <c r="D8228" s="26" t="n">
        <v>0.3237488888888889</v>
      </c>
      <c r="E8228" t="n">
        <v>8</v>
      </c>
      <c r="F8228" t="inlineStr">
        <is>
          <t>A stop button has been pressed too long</t>
        </is>
      </c>
      <c r="G8228" t="inlineStr">
        <is>
          <t>Tagged</t>
        </is>
      </c>
      <c r="H8228" s="26" t="n">
        <v>0</v>
      </c>
      <c r="I8228" t="inlineStr">
        <is>
          <t>A stop button has been pressed too long</t>
        </is>
      </c>
      <c r="J8228" t="inlineStr">
        <is>
          <t>Operator / line (warning-type)</t>
        </is>
      </c>
      <c r="K8228" t="inlineStr"/>
      <c r="L8228" t="inlineStr"/>
    </row>
    <row r="8229">
      <c r="A8229" t="n">
        <v>14895</v>
      </c>
      <c r="B8229" s="25" t="n">
        <v>46176.78758978009</v>
      </c>
      <c r="C8229" s="25" t="n">
        <v>46176.79112565972</v>
      </c>
      <c r="D8229" s="26" t="n">
        <v>0.08694722222222222</v>
      </c>
      <c r="E8229" t="n">
        <v>3</v>
      </c>
      <c r="F8229" t="inlineStr">
        <is>
          <t>Web torn (all stations)</t>
        </is>
      </c>
      <c r="G8229" t="inlineStr">
        <is>
          <t>Tagged</t>
        </is>
      </c>
      <c r="H8229" s="26" t="n">
        <v>0</v>
      </c>
      <c r="I8229" t="inlineStr">
        <is>
          <t>Web torn (all stations)</t>
        </is>
      </c>
      <c r="J8229" t="inlineStr">
        <is>
          <t>Material supply (reels / infeed)</t>
        </is>
      </c>
      <c r="K8229" t="inlineStr"/>
      <c r="L8229" t="inlineStr"/>
    </row>
    <row r="8230">
      <c r="A8230" t="n">
        <v>14896</v>
      </c>
      <c r="B8230" s="25" t="n">
        <v>46176.79125894676</v>
      </c>
      <c r="C8230" s="25" t="n">
        <v>46176.79298052083</v>
      </c>
      <c r="D8230" s="26" t="n">
        <v>0.04382222222222222</v>
      </c>
      <c r="E8230" t="n">
        <v>6</v>
      </c>
      <c r="F8230" t="inlineStr">
        <is>
          <t>Web torn (all stations)</t>
        </is>
      </c>
      <c r="G8230" t="inlineStr">
        <is>
          <t>Tagged - dominant of 2 codes</t>
        </is>
      </c>
      <c r="H8230" s="26" t="n">
        <v>0</v>
      </c>
      <c r="I8230" t="inlineStr">
        <is>
          <t>Web torn (all stations); 1158-6GQ1 Vacuum splice module not present</t>
        </is>
      </c>
      <c r="J8230" t="inlineStr">
        <is>
          <t>Material supply (reels / infeed)</t>
        </is>
      </c>
      <c r="K8230" t="inlineStr"/>
      <c r="L8230" t="inlineStr"/>
    </row>
    <row r="8231">
      <c r="A8231" t="n">
        <v>14897</v>
      </c>
      <c r="B8231" s="25" t="n">
        <v>46176.79322978009</v>
      </c>
      <c r="C8231" s="25" t="n">
        <v>46176.7933630787</v>
      </c>
      <c r="D8231" s="26" t="n">
        <v>0.005424999999999999</v>
      </c>
      <c r="E8231" t="n">
        <v>2</v>
      </c>
      <c r="F8231" t="inlineStr">
        <is>
          <t>1128-1B1 Last splice has not been detected</t>
        </is>
      </c>
      <c r="G8231" t="inlineStr">
        <is>
          <t>Tagged</t>
        </is>
      </c>
      <c r="H8231" s="26" t="n">
        <v>0</v>
      </c>
      <c r="I8231" t="inlineStr">
        <is>
          <t>1128-1B1 Last splice has not been detected</t>
        </is>
      </c>
      <c r="J8231" t="inlineStr">
        <is>
          <t>Equipment fault</t>
        </is>
      </c>
      <c r="K8231" t="inlineStr">
        <is>
          <t>128</t>
        </is>
      </c>
      <c r="L8231" t="inlineStr">
        <is>
          <t>ST128: Last splice has not been detected</t>
        </is>
      </c>
    </row>
    <row r="8232">
      <c r="A8232" t="n">
        <v>14898</v>
      </c>
      <c r="B8232" s="25" t="n">
        <v>46176.8049096875</v>
      </c>
      <c r="C8232" s="25" t="n">
        <v>46176.80587195602</v>
      </c>
      <c r="D8232" s="26" t="n">
        <v>0.02504333333333333</v>
      </c>
      <c r="E8232" t="n">
        <v>3</v>
      </c>
      <c r="F8232" t="inlineStr">
        <is>
          <t>1210-2B1 Limit switch fault Fork A in working position</t>
        </is>
      </c>
      <c r="G8232" t="inlineStr">
        <is>
          <t>Tagged</t>
        </is>
      </c>
      <c r="H8232" s="26" t="n">
        <v>0</v>
      </c>
      <c r="I8232" t="inlineStr">
        <is>
          <t>1210-2B1 Limit switch fault Fork A in working position</t>
        </is>
      </c>
      <c r="J8232" t="inlineStr">
        <is>
          <t>Equipment fault</t>
        </is>
      </c>
      <c r="K8232" t="inlineStr">
        <is>
          <t>210</t>
        </is>
      </c>
      <c r="L8232" t="inlineStr">
        <is>
          <t>ST210 Gasket Feed: Limit switch fault Fork A/B in working position</t>
        </is>
      </c>
    </row>
    <row r="8233">
      <c r="A8233" t="n">
        <v>14900</v>
      </c>
      <c r="B8233" s="25" t="n">
        <v>46176.80730957176</v>
      </c>
      <c r="C8233" s="25" t="n">
        <v>46176.80877604167</v>
      </c>
      <c r="D8233" s="26" t="n">
        <v>0.03770083333333333</v>
      </c>
      <c r="E8233" t="n">
        <v>2</v>
      </c>
      <c r="F8233" t="inlineStr">
        <is>
          <t>1153 Prewarning end of reel</t>
        </is>
      </c>
      <c r="G8233" t="inlineStr">
        <is>
          <t>Inferred from alarm text</t>
        </is>
      </c>
      <c r="H8233" s="26" t="n">
        <v>0.03770083333333333</v>
      </c>
      <c r="I8233" t="inlineStr"/>
      <c r="J8233" t="inlineStr">
        <is>
          <t>Material supply (reels / infeed)</t>
        </is>
      </c>
      <c r="K8233" t="inlineStr">
        <is>
          <t>153</t>
        </is>
      </c>
      <c r="L8233" t="inlineStr"/>
    </row>
    <row r="8234">
      <c r="A8234" t="n">
        <v>14902</v>
      </c>
      <c r="B8234" s="25" t="n">
        <v>46176.81092658565</v>
      </c>
      <c r="C8234" s="25" t="n">
        <v>46176.81151211805</v>
      </c>
      <c r="D8234" s="26" t="n">
        <v>0.01627944444444444</v>
      </c>
      <c r="E8234" t="n">
        <v>3</v>
      </c>
      <c r="F8234" t="inlineStr">
        <is>
          <t>1406-6B1 Valve in pickup position A not present</t>
        </is>
      </c>
      <c r="G8234" t="inlineStr">
        <is>
          <t>Tagged</t>
        </is>
      </c>
      <c r="H8234" s="26" t="n">
        <v>0</v>
      </c>
      <c r="I8234" t="inlineStr">
        <is>
          <t>1406-6B1 Valve in pickup position A not present</t>
        </is>
      </c>
      <c r="J8234" t="inlineStr">
        <is>
          <t>Equipment fault</t>
        </is>
      </c>
      <c r="K8234" t="inlineStr">
        <is>
          <t>406</t>
        </is>
      </c>
      <c r="L8234" t="inlineStr">
        <is>
          <t>ST406 Valve Feed: Valve in pickup position A/B not present</t>
        </is>
      </c>
    </row>
    <row r="8235">
      <c r="A8235" t="n">
        <v>14903</v>
      </c>
      <c r="B8235" s="25" t="n">
        <v>46176.81260204861</v>
      </c>
      <c r="C8235" s="25" t="n">
        <v>46176.81566859953</v>
      </c>
      <c r="D8235" s="26" t="n">
        <v>0.07721555555555557</v>
      </c>
      <c r="E8235" t="n">
        <v>4</v>
      </c>
      <c r="F8235" t="inlineStr">
        <is>
          <t>End of reel (all stations)</t>
        </is>
      </c>
      <c r="G8235" t="inlineStr">
        <is>
          <t>Tagged</t>
        </is>
      </c>
      <c r="H8235" s="26" t="n">
        <v>0</v>
      </c>
      <c r="I8235" t="inlineStr">
        <is>
          <t>End of reel (all stations)</t>
        </is>
      </c>
      <c r="J8235" t="inlineStr">
        <is>
          <t>Material supply (reels / infeed)</t>
        </is>
      </c>
      <c r="K8235" t="inlineStr"/>
      <c r="L8235" t="inlineStr"/>
    </row>
    <row r="8236">
      <c r="A8236" t="n">
        <v>14908</v>
      </c>
      <c r="B8236" s="25" t="n">
        <v>46176.82428815973</v>
      </c>
      <c r="C8236" s="25" t="n">
        <v>46176.82635181713</v>
      </c>
      <c r="D8236" s="26" t="n">
        <v>0.05342222222222223</v>
      </c>
      <c r="E8236" t="n">
        <v>3</v>
      </c>
      <c r="F8236" t="inlineStr">
        <is>
          <t>End of reel (all stations)</t>
        </is>
      </c>
      <c r="G8236" t="inlineStr">
        <is>
          <t>Tagged</t>
        </is>
      </c>
      <c r="H8236" s="26" t="n">
        <v>0</v>
      </c>
      <c r="I8236" t="inlineStr">
        <is>
          <t>End of reel (all stations)</t>
        </is>
      </c>
      <c r="J8236" t="inlineStr">
        <is>
          <t>Material supply (reels / infeed)</t>
        </is>
      </c>
      <c r="K8236" t="inlineStr"/>
      <c r="L8236" t="inlineStr"/>
    </row>
    <row r="8237">
      <c r="A8237" t="n">
        <v>14910</v>
      </c>
      <c r="B8237" s="25" t="n">
        <v>46176.82719814814</v>
      </c>
      <c r="C8237" s="25" t="n">
        <v>46176.82731403935</v>
      </c>
      <c r="D8237" s="26" t="n">
        <v>0.005006388888888888</v>
      </c>
      <c r="E8237" t="n">
        <v>2</v>
      </c>
      <c r="F8237" t="inlineStr">
        <is>
          <t>1142 Consecutive error guider, actuator or sensor out of range</t>
        </is>
      </c>
      <c r="G8237" t="inlineStr">
        <is>
          <t>Tagged</t>
        </is>
      </c>
      <c r="H8237" s="26" t="n">
        <v>0</v>
      </c>
      <c r="I8237" t="inlineStr">
        <is>
          <t>1142 Consecutive error guider, actuator or sensor out of range</t>
        </is>
      </c>
      <c r="J8237" t="inlineStr">
        <is>
          <t>Equipment fault</t>
        </is>
      </c>
      <c r="K8237" t="inlineStr">
        <is>
          <t>142</t>
        </is>
      </c>
      <c r="L8237" t="inlineStr">
        <is>
          <t>ST142 Film/Fabric Feed: Consecutive error guider, actuator or sensor out of range</t>
        </is>
      </c>
    </row>
    <row r="8238">
      <c r="A8238" t="n">
        <v>14911</v>
      </c>
      <c r="B8238" s="25" t="n">
        <v>46176.82753429398</v>
      </c>
      <c r="C8238" s="25" t="n">
        <v>46176.82765605324</v>
      </c>
      <c r="D8238" s="26" t="n">
        <v>0.005147222222222221</v>
      </c>
      <c r="E8238" t="n">
        <v>2</v>
      </c>
      <c r="F8238" t="inlineStr">
        <is>
          <t>1142 Consecutive error guider, actuator or sensor out of range</t>
        </is>
      </c>
      <c r="G8238" t="inlineStr">
        <is>
          <t>Tagged</t>
        </is>
      </c>
      <c r="H8238" s="26" t="n">
        <v>0</v>
      </c>
      <c r="I8238" t="inlineStr">
        <is>
          <t>1142 Consecutive error guider, actuator or sensor out of range</t>
        </is>
      </c>
      <c r="J8238" t="inlineStr">
        <is>
          <t>Equipment fault</t>
        </is>
      </c>
      <c r="K8238" t="inlineStr">
        <is>
          <t>142</t>
        </is>
      </c>
      <c r="L8238" t="inlineStr">
        <is>
          <t>ST142 Film/Fabric Feed: Consecutive error guider, actuator or sensor out of range</t>
        </is>
      </c>
    </row>
    <row r="8239">
      <c r="A8239" t="n">
        <v>14912</v>
      </c>
      <c r="B8239" s="25" t="n">
        <v>46176.82784730324</v>
      </c>
      <c r="C8239" s="25" t="n">
        <v>46176.82850234953</v>
      </c>
      <c r="D8239" s="26" t="n">
        <v>0.01933777777777778</v>
      </c>
      <c r="E8239" t="n">
        <v>4</v>
      </c>
      <c r="F8239" t="inlineStr">
        <is>
          <t>1142 Consecutive error guider, actuator or sensor out of range</t>
        </is>
      </c>
      <c r="G8239" t="inlineStr">
        <is>
          <t>Tagged (+ untagged rows absorbed)</t>
        </is>
      </c>
      <c r="H8239" s="26" t="n">
        <v>0.0002777777777777778</v>
      </c>
      <c r="I8239" t="inlineStr">
        <is>
          <t>1142 Consecutive error guider, actuator or sensor out of range</t>
        </is>
      </c>
      <c r="J8239" t="inlineStr">
        <is>
          <t>Equipment fault</t>
        </is>
      </c>
      <c r="K8239" t="inlineStr">
        <is>
          <t>142</t>
        </is>
      </c>
      <c r="L8239" t="inlineStr">
        <is>
          <t>ST142 Film/Fabric Feed: Consecutive error guider, actuator or sensor out of range</t>
        </is>
      </c>
    </row>
    <row r="8240">
      <c r="A8240" t="n">
        <v>14914</v>
      </c>
      <c r="B8240" s="25" t="n">
        <v>46176.82872839121</v>
      </c>
      <c r="C8240" s="25" t="n">
        <v>46176.82891392361</v>
      </c>
      <c r="D8240" s="26" t="n">
        <v>0.006678888888888889</v>
      </c>
      <c r="E8240" t="n">
        <v>4</v>
      </c>
      <c r="F8240" t="inlineStr">
        <is>
          <t>1142 Consecutive error guider, actuator or sensor out of range</t>
        </is>
      </c>
      <c r="G8240" t="inlineStr">
        <is>
          <t>Tagged</t>
        </is>
      </c>
      <c r="H8240" s="26" t="n">
        <v>0</v>
      </c>
      <c r="I8240" t="inlineStr">
        <is>
          <t>1142 Consecutive error guider, actuator or sensor out of range</t>
        </is>
      </c>
      <c r="J8240" t="inlineStr">
        <is>
          <t>Equipment fault</t>
        </is>
      </c>
      <c r="K8240" t="inlineStr">
        <is>
          <t>142</t>
        </is>
      </c>
      <c r="L8240" t="inlineStr">
        <is>
          <t>ST142 Film/Fabric Feed: Consecutive error guider, actuator or sensor out of range</t>
        </is>
      </c>
    </row>
    <row r="8241">
      <c r="A8241" t="n">
        <v>14916</v>
      </c>
      <c r="B8241" s="25" t="n">
        <v>46176.82906461805</v>
      </c>
      <c r="C8241" s="25" t="n">
        <v>46176.82923278935</v>
      </c>
      <c r="D8241" s="26" t="n">
        <v>0.005844444444444444</v>
      </c>
      <c r="E8241" t="n">
        <v>3</v>
      </c>
      <c r="F8241" t="inlineStr">
        <is>
          <t>1142 Consecutive error guider, actuator or sensor out of range</t>
        </is>
      </c>
      <c r="G8241" t="inlineStr">
        <is>
          <t>Tagged (+ untagged rows absorbed)</t>
        </is>
      </c>
      <c r="H8241" s="26" t="n">
        <v>0.0002788888888888889</v>
      </c>
      <c r="I8241" t="inlineStr">
        <is>
          <t>1142 Consecutive error guider, actuator or sensor out of range</t>
        </is>
      </c>
      <c r="J8241" t="inlineStr">
        <is>
          <t>Equipment fault</t>
        </is>
      </c>
      <c r="K8241" t="inlineStr">
        <is>
          <t>142</t>
        </is>
      </c>
      <c r="L8241" t="inlineStr">
        <is>
          <t>ST142 Film/Fabric Feed: Consecutive error guider, actuator or sensor out of range</t>
        </is>
      </c>
    </row>
    <row r="8242">
      <c r="A8242" t="n">
        <v>14921</v>
      </c>
      <c r="B8242" s="25" t="n">
        <v>46176.83793966435</v>
      </c>
      <c r="C8242" s="25" t="n">
        <v>46176.83841496528</v>
      </c>
      <c r="D8242" s="26" t="n">
        <v>0.01558055555555556</v>
      </c>
      <c r="E8242" t="n">
        <v>3</v>
      </c>
      <c r="F8242" t="inlineStr">
        <is>
          <t>A stop button has been pressed too long</t>
        </is>
      </c>
      <c r="G8242" t="inlineStr">
        <is>
          <t>Tagged (+ untagged rows absorbed)</t>
        </is>
      </c>
      <c r="H8242" s="26" t="n">
        <v>0.0008349999999999999</v>
      </c>
      <c r="I8242" t="inlineStr">
        <is>
          <t>A stop button has been pressed too long</t>
        </is>
      </c>
      <c r="J8242" t="inlineStr">
        <is>
          <t>Operator / line (warning-type)</t>
        </is>
      </c>
      <c r="K8242" t="inlineStr"/>
      <c r="L8242" t="inlineStr"/>
    </row>
    <row r="8243">
      <c r="A8243" t="n">
        <v>14924</v>
      </c>
      <c r="B8243" s="25" t="n">
        <v>46176.83906998843</v>
      </c>
      <c r="C8243" s="25" t="n">
        <v>46176.84103498843</v>
      </c>
      <c r="D8243" s="26" t="n">
        <v>0.04910833333333333</v>
      </c>
      <c r="E8243" t="n">
        <v>3</v>
      </c>
      <c r="F8243" t="inlineStr">
        <is>
          <t>1406-6B2 Valve in pickup position B not present</t>
        </is>
      </c>
      <c r="G8243" t="inlineStr">
        <is>
          <t>Tagged</t>
        </is>
      </c>
      <c r="H8243" s="26" t="n">
        <v>0</v>
      </c>
      <c r="I8243" t="inlineStr">
        <is>
          <t>1406-6B2 Valve in pickup position B not present</t>
        </is>
      </c>
      <c r="J8243" t="inlineStr">
        <is>
          <t>Equipment fault</t>
        </is>
      </c>
      <c r="K8243" t="inlineStr">
        <is>
          <t>406</t>
        </is>
      </c>
      <c r="L8243" t="inlineStr">
        <is>
          <t>ST406 Valve Feed: Valve in pickup position A/B not present</t>
        </is>
      </c>
    </row>
    <row r="8244">
      <c r="A8244" t="n">
        <v>14925</v>
      </c>
      <c r="B8244" s="25" t="n">
        <v>46176.84515671296</v>
      </c>
      <c r="C8244" s="25" t="n">
        <v>46176.84671015046</v>
      </c>
      <c r="D8244" s="26" t="n">
        <v>0.03978694444444444</v>
      </c>
      <c r="E8244" t="n">
        <v>3</v>
      </c>
      <c r="F8244" t="inlineStr">
        <is>
          <t>1211-2B1 Limit switch fault Fork B in working position</t>
        </is>
      </c>
      <c r="G8244" t="inlineStr">
        <is>
          <t>Tagged</t>
        </is>
      </c>
      <c r="H8244" s="26" t="n">
        <v>0</v>
      </c>
      <c r="I8244" t="inlineStr">
        <is>
          <t>1211-2B1 Limit switch fault Fork B in working position</t>
        </is>
      </c>
      <c r="J8244" t="inlineStr">
        <is>
          <t>Equipment fault</t>
        </is>
      </c>
      <c r="K8244" t="inlineStr">
        <is>
          <t>211</t>
        </is>
      </c>
      <c r="L8244" t="inlineStr">
        <is>
          <t>ST211 Gasket Feed: Limit switch fault Fork A/B in working position</t>
        </is>
      </c>
    </row>
    <row r="8245">
      <c r="A8245" t="n">
        <v>14926</v>
      </c>
      <c r="B8245" s="25" t="n">
        <v>46176.8470116551</v>
      </c>
      <c r="C8245" s="25" t="n">
        <v>46176.84763769676</v>
      </c>
      <c r="D8245" s="26" t="n">
        <v>0.01725</v>
      </c>
      <c r="E8245" t="n">
        <v>3</v>
      </c>
      <c r="F8245" t="inlineStr">
        <is>
          <t>1210-2B1 Limit switch fault Fork A in working position</t>
        </is>
      </c>
      <c r="G8245" t="inlineStr">
        <is>
          <t>Tagged</t>
        </is>
      </c>
      <c r="H8245" s="26" t="n">
        <v>0</v>
      </c>
      <c r="I8245" t="inlineStr">
        <is>
          <t>1210-2B1 Limit switch fault Fork A in working position</t>
        </is>
      </c>
      <c r="J8245" t="inlineStr">
        <is>
          <t>Equipment fault</t>
        </is>
      </c>
      <c r="K8245" t="inlineStr">
        <is>
          <t>210</t>
        </is>
      </c>
      <c r="L8245" t="inlineStr">
        <is>
          <t>ST210 Gasket Feed: Limit switch fault Fork A/B in working position</t>
        </is>
      </c>
    </row>
    <row r="8246">
      <c r="A8246" t="n">
        <v>14927</v>
      </c>
      <c r="B8246" s="25" t="n">
        <v>46176.84776516203</v>
      </c>
      <c r="C8246" s="25" t="n">
        <v>46176.84880864583</v>
      </c>
      <c r="D8246" s="26" t="n">
        <v>0.02782416666666667</v>
      </c>
      <c r="E8246" t="n">
        <v>4</v>
      </c>
      <c r="F8246" t="inlineStr">
        <is>
          <t>1210-2B1 Limit switch fault Fork A in working position</t>
        </is>
      </c>
      <c r="G8246" t="inlineStr">
        <is>
          <t>Tagged</t>
        </is>
      </c>
      <c r="H8246" s="26" t="n">
        <v>0</v>
      </c>
      <c r="I8246" t="inlineStr">
        <is>
          <t>1210-2B1 Limit switch fault Fork A in working position</t>
        </is>
      </c>
      <c r="J8246" t="inlineStr">
        <is>
          <t>Equipment fault</t>
        </is>
      </c>
      <c r="K8246" t="inlineStr">
        <is>
          <t>210</t>
        </is>
      </c>
      <c r="L8246" t="inlineStr">
        <is>
          <t>ST210 Gasket Feed: Limit switch fault Fork A/B in working position</t>
        </is>
      </c>
    </row>
    <row r="8247">
      <c r="A8247" t="n">
        <v>14929</v>
      </c>
      <c r="B8247" s="25" t="n">
        <v>46176.84980552083</v>
      </c>
      <c r="C8247" s="25" t="n">
        <v>46176.8504315625</v>
      </c>
      <c r="D8247" s="26" t="n">
        <v>0.01947777777777778</v>
      </c>
      <c r="E8247" t="n">
        <v>5</v>
      </c>
      <c r="F8247" t="inlineStr">
        <is>
          <t>1406-6B2 Valve in pickup position B not present</t>
        </is>
      </c>
      <c r="G8247" t="inlineStr">
        <is>
          <t>Tagged</t>
        </is>
      </c>
      <c r="H8247" s="26" t="n">
        <v>0</v>
      </c>
      <c r="I8247" t="inlineStr">
        <is>
          <t>1406-6B2 Valve in pickup position B not present</t>
        </is>
      </c>
      <c r="J8247" t="inlineStr">
        <is>
          <t>Equipment fault</t>
        </is>
      </c>
      <c r="K8247" t="inlineStr">
        <is>
          <t>406</t>
        </is>
      </c>
      <c r="L8247" t="inlineStr">
        <is>
          <t>ST406 Valve Feed: Valve in pickup position A/B not present</t>
        </is>
      </c>
    </row>
    <row r="8248">
      <c r="A8248" t="n">
        <v>14934</v>
      </c>
      <c r="B8248" s="25" t="n">
        <v>46176.85701119213</v>
      </c>
      <c r="C8248" s="25" t="n">
        <v>46176.85712133102</v>
      </c>
      <c r="D8248" s="26" t="n">
        <v>0.005703611111111111</v>
      </c>
      <c r="E8248" t="n">
        <v>2</v>
      </c>
      <c r="F8248" t="inlineStr">
        <is>
          <t>1406-6B1 Valve in pickup position A not present</t>
        </is>
      </c>
      <c r="G8248" t="inlineStr">
        <is>
          <t>Tagged</t>
        </is>
      </c>
      <c r="H8248" s="26" t="n">
        <v>0</v>
      </c>
      <c r="I8248" t="inlineStr">
        <is>
          <t>1406-6B1 Valve in pickup position A not present</t>
        </is>
      </c>
      <c r="J8248" t="inlineStr">
        <is>
          <t>Equipment fault</t>
        </is>
      </c>
      <c r="K8248" t="inlineStr">
        <is>
          <t>406</t>
        </is>
      </c>
      <c r="L8248" t="inlineStr">
        <is>
          <t>ST406 Valve Feed: Valve in pickup position A/B not present</t>
        </is>
      </c>
    </row>
    <row r="8249">
      <c r="A8249" t="n">
        <v>14936</v>
      </c>
      <c r="B8249" s="25" t="n">
        <v>46176.86879054398</v>
      </c>
      <c r="C8249" s="25" t="n">
        <v>46176.87272673611</v>
      </c>
      <c r="D8249" s="26" t="n">
        <v>0.09669444444444444</v>
      </c>
      <c r="E8249" t="n">
        <v>4</v>
      </c>
      <c r="F8249" t="inlineStr">
        <is>
          <t>1158-5B1 All rolls empty - Please refill!</t>
        </is>
      </c>
      <c r="G8249" t="inlineStr">
        <is>
          <t>Tagged</t>
        </is>
      </c>
      <c r="H8249" s="26" t="n">
        <v>0</v>
      </c>
      <c r="I8249" t="inlineStr">
        <is>
          <t>1158-5B1 All rolls empty - Please refill!</t>
        </is>
      </c>
      <c r="J8249" t="inlineStr">
        <is>
          <t>Material supply (reels / infeed)</t>
        </is>
      </c>
      <c r="K8249" t="inlineStr">
        <is>
          <t>158</t>
        </is>
      </c>
      <c r="L8249" t="inlineStr"/>
    </row>
    <row r="8250">
      <c r="A8250" t="n">
        <v>14938</v>
      </c>
      <c r="B8250" s="25" t="n">
        <v>46176.87798996528</v>
      </c>
      <c r="C8250" s="25" t="n">
        <v>46176.87851168981</v>
      </c>
      <c r="D8250" s="26" t="n">
        <v>0.01488611111111111</v>
      </c>
      <c r="E8250" t="n">
        <v>2</v>
      </c>
      <c r="F8250" t="inlineStr">
        <is>
          <t>1301-2B1 Prewarning end of reel</t>
        </is>
      </c>
      <c r="G8250" t="inlineStr">
        <is>
          <t>Inferred from alarm text</t>
        </is>
      </c>
      <c r="H8250" s="26" t="n">
        <v>0.01488611111111111</v>
      </c>
      <c r="I8250" t="inlineStr"/>
      <c r="J8250" t="inlineStr">
        <is>
          <t>Material supply (reels / infeed)</t>
        </is>
      </c>
      <c r="K8250" t="inlineStr">
        <is>
          <t>301</t>
        </is>
      </c>
      <c r="L8250" t="inlineStr"/>
    </row>
    <row r="8251">
      <c r="A8251" t="n">
        <v>14939</v>
      </c>
      <c r="B8251" s="25" t="n">
        <v>46176.87881304398</v>
      </c>
      <c r="C8251" s="25" t="n">
        <v>46176.87892896991</v>
      </c>
      <c r="D8251" s="26" t="n">
        <v>0.005147222222222222</v>
      </c>
      <c r="E8251" t="n">
        <v>2</v>
      </c>
      <c r="F8251" t="inlineStr">
        <is>
          <t>1074 Valve left inserted but not found - Check for valve on web</t>
        </is>
      </c>
      <c r="G8251" t="inlineStr">
        <is>
          <t>Tagged</t>
        </is>
      </c>
      <c r="H8251" s="26" t="n">
        <v>0</v>
      </c>
      <c r="I8251" t="inlineStr">
        <is>
          <t>1074 Valve left inserted but not found - Check for valve on web</t>
        </is>
      </c>
      <c r="J8251" t="inlineStr">
        <is>
          <t>Equipment fault</t>
        </is>
      </c>
      <c r="K8251" t="inlineStr">
        <is>
          <t>074</t>
        </is>
      </c>
      <c r="L8251" t="inlineStr">
        <is>
          <t>ST74 Valve Vision: Valve left/right inserted but not found - Check for valve on web</t>
        </is>
      </c>
    </row>
    <row r="8252">
      <c r="A8252" t="n">
        <v>14940</v>
      </c>
      <c r="B8252" s="25" t="n">
        <v>46176.88291126157</v>
      </c>
      <c r="C8252" s="25" t="n">
        <v>46176.88291126157</v>
      </c>
      <c r="D8252" s="26" t="n">
        <v>0.04646777777777777</v>
      </c>
      <c r="E8252" t="n">
        <v>1</v>
      </c>
      <c r="F8252" t="inlineStr">
        <is>
          <t>1A02-5T2 Battery in external UPS must be checked</t>
        </is>
      </c>
      <c r="G8252" t="inlineStr">
        <is>
          <t>Inferred from alarm text</t>
        </is>
      </c>
      <c r="H8252" s="26" t="n">
        <v>0.04646777777777777</v>
      </c>
      <c r="I8252" t="inlineStr"/>
      <c r="J8252" t="inlineStr">
        <is>
          <t>Utilities / infrastructure</t>
        </is>
      </c>
      <c r="K8252" t="inlineStr"/>
      <c r="L8252" t="inlineStr"/>
    </row>
    <row r="8253">
      <c r="A8253" t="n">
        <v>14941</v>
      </c>
      <c r="B8253" s="25" t="n">
        <v>46176.89350246527</v>
      </c>
      <c r="C8253" s="25" t="n">
        <v>46176.89350246527</v>
      </c>
      <c r="D8253" s="26" t="n">
        <v>0.01738805555555556</v>
      </c>
      <c r="E8253" t="n">
        <v>1</v>
      </c>
      <c r="F8253" t="inlineStr">
        <is>
          <t>1A02-5T2 Battery in external UPS must be checked</t>
        </is>
      </c>
      <c r="G8253" t="inlineStr">
        <is>
          <t>Inferred from alarm text</t>
        </is>
      </c>
      <c r="H8253" s="26" t="n">
        <v>0.01738805555555556</v>
      </c>
      <c r="I8253" t="inlineStr"/>
      <c r="J8253" t="inlineStr">
        <is>
          <t>Utilities / infrastructure</t>
        </is>
      </c>
      <c r="K8253" t="inlineStr"/>
      <c r="L8253" t="inlineStr"/>
    </row>
    <row r="8254">
      <c r="A8254" t="n">
        <v>14943</v>
      </c>
      <c r="B8254" s="25" t="n">
        <v>46176.89948487269</v>
      </c>
      <c r="C8254" s="25" t="n">
        <v>46176.90026168981</v>
      </c>
      <c r="D8254" s="26" t="n">
        <v>0.02379166666666667</v>
      </c>
      <c r="E8254" t="n">
        <v>3</v>
      </c>
      <c r="F8254" t="inlineStr">
        <is>
          <t>1074 Valve left inserted but not found - Check for valve on web</t>
        </is>
      </c>
      <c r="G8254" t="inlineStr">
        <is>
          <t>Tagged</t>
        </is>
      </c>
      <c r="H8254" s="26" t="n">
        <v>0</v>
      </c>
      <c r="I8254" t="inlineStr">
        <is>
          <t>1074 Valve left inserted but not found - Check for valve on web</t>
        </is>
      </c>
      <c r="J8254" t="inlineStr">
        <is>
          <t>Equipment fault</t>
        </is>
      </c>
      <c r="K8254" t="inlineStr">
        <is>
          <t>074</t>
        </is>
      </c>
      <c r="L8254" t="inlineStr">
        <is>
          <t>ST74 Valve Vision: Valve left/right inserted but not found - Check for valve on web</t>
        </is>
      </c>
    </row>
    <row r="8255">
      <c r="A8255" t="n">
        <v>14944</v>
      </c>
      <c r="B8255" s="25" t="n">
        <v>46176.90050517361</v>
      </c>
      <c r="C8255" s="25" t="n">
        <v>46176.90182086806</v>
      </c>
      <c r="D8255" s="26" t="n">
        <v>0.03352583333333334</v>
      </c>
      <c r="E8255" t="n">
        <v>3</v>
      </c>
      <c r="F8255" t="inlineStr">
        <is>
          <t>1074 Valve left inserted but not found - Check for valve on web</t>
        </is>
      </c>
      <c r="G8255" t="inlineStr">
        <is>
          <t>Tagged</t>
        </is>
      </c>
      <c r="H8255" s="26" t="n">
        <v>0</v>
      </c>
      <c r="I8255" t="inlineStr">
        <is>
          <t>1074 Valve left inserted but not found - Check for valve on web</t>
        </is>
      </c>
      <c r="J8255" t="inlineStr">
        <is>
          <t>Equipment fault</t>
        </is>
      </c>
      <c r="K8255" t="inlineStr">
        <is>
          <t>074</t>
        </is>
      </c>
      <c r="L8255" t="inlineStr">
        <is>
          <t>ST74 Valve Vision: Valve left/right inserted but not found - Check for valve on web</t>
        </is>
      </c>
    </row>
    <row r="8256">
      <c r="A8256" t="n">
        <v>14947</v>
      </c>
      <c r="B8256" s="25" t="n">
        <v>46176.90299193287</v>
      </c>
      <c r="C8256" s="25" t="n">
        <v>46176.90408753472</v>
      </c>
      <c r="D8256" s="26" t="n">
        <v>0.02893805555555556</v>
      </c>
      <c r="E8256" t="n">
        <v>3</v>
      </c>
      <c r="F8256" t="inlineStr">
        <is>
          <t>1406-6B2 Valve in pickup position B not present</t>
        </is>
      </c>
      <c r="G8256" t="inlineStr">
        <is>
          <t>Tagged</t>
        </is>
      </c>
      <c r="H8256" s="26" t="n">
        <v>0</v>
      </c>
      <c r="I8256" t="inlineStr">
        <is>
          <t>1406-6B2 Valve in pickup position B not present</t>
        </is>
      </c>
      <c r="J8256" t="inlineStr">
        <is>
          <t>Equipment fault</t>
        </is>
      </c>
      <c r="K8256" t="inlineStr">
        <is>
          <t>406</t>
        </is>
      </c>
      <c r="L8256" t="inlineStr">
        <is>
          <t>ST406 Valve Feed: Valve in pickup position A/B not present</t>
        </is>
      </c>
    </row>
    <row r="8257">
      <c r="A8257" t="n">
        <v>14951</v>
      </c>
      <c r="B8257" s="25" t="n">
        <v>46176.90514841435</v>
      </c>
      <c r="C8257" s="25" t="n">
        <v>46176.90571076389</v>
      </c>
      <c r="D8257" s="26" t="n">
        <v>0.01586111111111111</v>
      </c>
      <c r="E8257" t="n">
        <v>5</v>
      </c>
      <c r="F8257" t="inlineStr">
        <is>
          <t>1406-6B1 Valve in pickup position A not present</t>
        </is>
      </c>
      <c r="G8257" t="inlineStr">
        <is>
          <t>Tagged (+ untagged rows absorbed)</t>
        </is>
      </c>
      <c r="H8257" s="26" t="n">
        <v>0.0002777777777777778</v>
      </c>
      <c r="I8257" t="inlineStr">
        <is>
          <t>1406-6B1 Valve in pickup position A not present</t>
        </is>
      </c>
      <c r="J8257" t="inlineStr">
        <is>
          <t>Equipment fault</t>
        </is>
      </c>
      <c r="K8257" t="inlineStr">
        <is>
          <t>406</t>
        </is>
      </c>
      <c r="L8257" t="inlineStr">
        <is>
          <t>ST406 Valve Feed: Valve in pickup position A/B not present</t>
        </is>
      </c>
    </row>
    <row r="8258">
      <c r="A8258" t="n">
        <v>14953</v>
      </c>
      <c r="B8258" s="25" t="n">
        <v>46176.9071946412</v>
      </c>
      <c r="C8258" s="25" t="n">
        <v>46176.91198244213</v>
      </c>
      <c r="D8258" s="26" t="n">
        <v>0.1168544444444444</v>
      </c>
      <c r="E8258" t="n">
        <v>2</v>
      </c>
      <c r="F8258" t="inlineStr">
        <is>
          <t>End of reel (all stations)</t>
        </is>
      </c>
      <c r="G8258" t="inlineStr">
        <is>
          <t>Tagged</t>
        </is>
      </c>
      <c r="H8258" s="26" t="n">
        <v>0</v>
      </c>
      <c r="I8258" t="inlineStr">
        <is>
          <t>End of reel (all stations)</t>
        </is>
      </c>
      <c r="J8258" t="inlineStr">
        <is>
          <t>Material supply (reels / infeed)</t>
        </is>
      </c>
      <c r="K8258" t="inlineStr"/>
      <c r="L8258" t="inlineStr"/>
    </row>
    <row r="8259">
      <c r="A8259" t="n">
        <v>14954</v>
      </c>
      <c r="B8259" s="25" t="n">
        <v>46176.91297372685</v>
      </c>
      <c r="C8259" s="25" t="n">
        <v>46176.9144460301</v>
      </c>
      <c r="D8259" s="26" t="n">
        <v>0.03756111111111111</v>
      </c>
      <c r="E8259" t="n">
        <v>3</v>
      </c>
      <c r="F8259" t="inlineStr">
        <is>
          <t>1211-2B1 Limit switch fault Fork B in working position</t>
        </is>
      </c>
      <c r="G8259" t="inlineStr">
        <is>
          <t>Tagged</t>
        </is>
      </c>
      <c r="H8259" s="26" t="n">
        <v>0</v>
      </c>
      <c r="I8259" t="inlineStr">
        <is>
          <t>1211-2B1 Limit switch fault Fork B in working position</t>
        </is>
      </c>
      <c r="J8259" t="inlineStr">
        <is>
          <t>Equipment fault</t>
        </is>
      </c>
      <c r="K8259" t="inlineStr">
        <is>
          <t>211</t>
        </is>
      </c>
      <c r="L8259" t="inlineStr">
        <is>
          <t>ST211 Gasket Feed: Limit switch fault Fork A/B in working position</t>
        </is>
      </c>
    </row>
    <row r="8260">
      <c r="A8260" t="n">
        <v>14955</v>
      </c>
      <c r="B8260" s="25" t="n">
        <v>46176.91468371528</v>
      </c>
      <c r="C8260" s="25" t="n">
        <v>46176.91530983796</v>
      </c>
      <c r="D8260" s="26" t="n">
        <v>0.01766944444444445</v>
      </c>
      <c r="E8260" t="n">
        <v>4</v>
      </c>
      <c r="F8260" t="inlineStr">
        <is>
          <t>1406-6B1 Valve in pickup position A not present</t>
        </is>
      </c>
      <c r="G8260" t="inlineStr">
        <is>
          <t>Tagged (+ untagged rows absorbed)</t>
        </is>
      </c>
      <c r="H8260" s="26" t="n">
        <v>0.0002788888888888889</v>
      </c>
      <c r="I8260" t="inlineStr">
        <is>
          <t>1406-6B1 Valve in pickup position A not present</t>
        </is>
      </c>
      <c r="J8260" t="inlineStr">
        <is>
          <t>Equipment fault</t>
        </is>
      </c>
      <c r="K8260" t="inlineStr">
        <is>
          <t>406</t>
        </is>
      </c>
      <c r="L8260" t="inlineStr">
        <is>
          <t>ST406 Valve Feed: Valve in pickup position A/B not present</t>
        </is>
      </c>
    </row>
    <row r="8261">
      <c r="A8261" t="n">
        <v>14957</v>
      </c>
      <c r="B8261" s="25" t="n">
        <v>46176.91567496528</v>
      </c>
      <c r="C8261" s="25" t="n">
        <v>46176.91616778935</v>
      </c>
      <c r="D8261" s="26" t="n">
        <v>0.0164175</v>
      </c>
      <c r="E8261" t="n">
        <v>2</v>
      </c>
      <c r="F8261" t="inlineStr">
        <is>
          <t>1406-6B1 Valve in pickup position A not present</t>
        </is>
      </c>
      <c r="G8261" t="inlineStr">
        <is>
          <t>Tagged</t>
        </is>
      </c>
      <c r="H8261" s="26" t="n">
        <v>0</v>
      </c>
      <c r="I8261" t="inlineStr">
        <is>
          <t>1406-6B1 Valve in pickup position A not present</t>
        </is>
      </c>
      <c r="J8261" t="inlineStr">
        <is>
          <t>Equipment fault</t>
        </is>
      </c>
      <c r="K8261" t="inlineStr">
        <is>
          <t>406</t>
        </is>
      </c>
      <c r="L8261" t="inlineStr">
        <is>
          <t>ST406 Valve Feed: Valve in pickup position A/B not present</t>
        </is>
      </c>
    </row>
    <row r="8262">
      <c r="A8262" t="n">
        <v>14958</v>
      </c>
      <c r="B8262" s="25" t="n">
        <v>46176.91678796296</v>
      </c>
      <c r="C8262" s="25" t="n">
        <v>46176.91795902778</v>
      </c>
      <c r="D8262" s="26" t="n">
        <v>0.03005361111111111</v>
      </c>
      <c r="E8262" t="n">
        <v>3</v>
      </c>
      <c r="F8262" t="inlineStr">
        <is>
          <t>1210-2B1 Limit switch fault Fork A in working position</t>
        </is>
      </c>
      <c r="G8262" t="inlineStr">
        <is>
          <t>Tagged</t>
        </is>
      </c>
      <c r="H8262" s="26" t="n">
        <v>0</v>
      </c>
      <c r="I8262" t="inlineStr">
        <is>
          <t>1210-2B1 Limit switch fault Fork A in working position</t>
        </is>
      </c>
      <c r="J8262" t="inlineStr">
        <is>
          <t>Equipment fault</t>
        </is>
      </c>
      <c r="K8262" t="inlineStr">
        <is>
          <t>210</t>
        </is>
      </c>
      <c r="L8262" t="inlineStr">
        <is>
          <t>ST210 Gasket Feed: Limit switch fault Fork A/B in working position</t>
        </is>
      </c>
    </row>
    <row r="8263">
      <c r="A8263" t="n">
        <v>14959</v>
      </c>
      <c r="B8263" s="25" t="n">
        <v>46176.9185503125</v>
      </c>
      <c r="C8263" s="25" t="n">
        <v>46176.91875320602</v>
      </c>
      <c r="D8263" s="26" t="n">
        <v>0.006676666666666668</v>
      </c>
      <c r="E8263" t="n">
        <v>3</v>
      </c>
      <c r="F8263" t="inlineStr">
        <is>
          <t>1036-11B1 Flow monitor flow rate not OK</t>
        </is>
      </c>
      <c r="G8263" t="inlineStr">
        <is>
          <t>Tagged (+ untagged rows absorbed)</t>
        </is>
      </c>
      <c r="H8263" s="26" t="n">
        <v>0.0002786111111111111</v>
      </c>
      <c r="I8263" t="inlineStr">
        <is>
          <t>1036-11B1 Flow monitor flow rate not OK</t>
        </is>
      </c>
      <c r="J8263" t="inlineStr">
        <is>
          <t>Equipment fault</t>
        </is>
      </c>
      <c r="K8263" t="inlineStr">
        <is>
          <t>036</t>
        </is>
      </c>
      <c r="L8263" t="inlineStr">
        <is>
          <t>ST36 ARV: Flow monitor flow rate not OK</t>
        </is>
      </c>
    </row>
    <row r="8264">
      <c r="A8264" t="n">
        <v>14960</v>
      </c>
      <c r="B8264" s="25" t="n">
        <v>46176.92078206019</v>
      </c>
      <c r="C8264" s="25" t="n">
        <v>46176.92179077546</v>
      </c>
      <c r="D8264" s="26" t="n">
        <v>0.026575</v>
      </c>
      <c r="E8264" t="n">
        <v>3</v>
      </c>
      <c r="F8264" t="inlineStr">
        <is>
          <t>1210-2B1 Limit switch fault Fork A in working position</t>
        </is>
      </c>
      <c r="G8264" t="inlineStr">
        <is>
          <t>Tagged</t>
        </is>
      </c>
      <c r="H8264" s="26" t="n">
        <v>0</v>
      </c>
      <c r="I8264" t="inlineStr">
        <is>
          <t>1210-2B1 Limit switch fault Fork A in working position</t>
        </is>
      </c>
      <c r="J8264" t="inlineStr">
        <is>
          <t>Equipment fault</t>
        </is>
      </c>
      <c r="K8264" t="inlineStr">
        <is>
          <t>210</t>
        </is>
      </c>
      <c r="L8264" t="inlineStr">
        <is>
          <t>ST210 Gasket Feed: Limit switch fault Fork A/B in working position</t>
        </is>
      </c>
    </row>
    <row r="8265">
      <c r="A8265" t="n">
        <v>14963</v>
      </c>
      <c r="B8265" s="25" t="n">
        <v>46176.94021921296</v>
      </c>
      <c r="C8265" s="25" t="n">
        <v>46176.9411003125</v>
      </c>
      <c r="D8265" s="26" t="n">
        <v>0.02323416666666667</v>
      </c>
      <c r="E8265" t="n">
        <v>2</v>
      </c>
      <c r="F8265" t="inlineStr">
        <is>
          <t>1074 Valve left out of area - Check for valve on web</t>
        </is>
      </c>
      <c r="G8265" t="inlineStr">
        <is>
          <t>Tagged</t>
        </is>
      </c>
      <c r="H8265" s="26" t="n">
        <v>0</v>
      </c>
      <c r="I8265" t="inlineStr">
        <is>
          <t>1074 Valve left out of area - Check for valve on web</t>
        </is>
      </c>
      <c r="J8265" t="inlineStr">
        <is>
          <t>Equipment fault</t>
        </is>
      </c>
      <c r="K8265" t="inlineStr">
        <is>
          <t>074</t>
        </is>
      </c>
      <c r="L8265" t="inlineStr">
        <is>
          <t>ST74 Valve Vision: Valve left/right out of area - Check for valve on web</t>
        </is>
      </c>
    </row>
    <row r="8266">
      <c r="A8266" t="n">
        <v>14964</v>
      </c>
      <c r="B8266" s="25" t="n">
        <v>46176.9464102662</v>
      </c>
      <c r="C8266" s="25" t="n">
        <v>46176.94703626158</v>
      </c>
      <c r="D8266" s="26" t="n">
        <v>0.01711111111111111</v>
      </c>
      <c r="E8266" t="n">
        <v>4</v>
      </c>
      <c r="F8266" t="inlineStr">
        <is>
          <t>1158-6GQ1 Vacuum splice module not present</t>
        </is>
      </c>
      <c r="G8266" t="inlineStr">
        <is>
          <t>Tagged</t>
        </is>
      </c>
      <c r="H8266" s="26" t="n">
        <v>0</v>
      </c>
      <c r="I8266" t="inlineStr">
        <is>
          <t>1158-6GQ1 Vacuum splice module not present</t>
        </is>
      </c>
      <c r="J8266" t="inlineStr">
        <is>
          <t>Equipment fault</t>
        </is>
      </c>
      <c r="K8266" t="inlineStr">
        <is>
          <t>158</t>
        </is>
      </c>
      <c r="L8266" t="inlineStr">
        <is>
          <t>ST158 Reinforcement Tape: Vacuum splice module not present</t>
        </is>
      </c>
    </row>
    <row r="8267">
      <c r="A8267" t="n">
        <v>14965</v>
      </c>
      <c r="B8267" s="25" t="n">
        <v>46176.94748846065</v>
      </c>
      <c r="C8267" s="25" t="n">
        <v>46176.94748846065</v>
      </c>
      <c r="D8267" s="26" t="n">
        <v>0.01363333333333333</v>
      </c>
      <c r="E8267" t="n">
        <v>1</v>
      </c>
      <c r="F8267" t="inlineStr">
        <is>
          <t>1A02-5T2 Battery in external UPS must be checked</t>
        </is>
      </c>
      <c r="G8267" t="inlineStr">
        <is>
          <t>Inferred from alarm text</t>
        </is>
      </c>
      <c r="H8267" s="26" t="n">
        <v>0.01363333333333333</v>
      </c>
      <c r="I8267" t="inlineStr"/>
      <c r="J8267" t="inlineStr">
        <is>
          <t>Utilities / infrastructure</t>
        </is>
      </c>
      <c r="K8267" t="inlineStr"/>
      <c r="L8267" t="inlineStr"/>
    </row>
    <row r="8268">
      <c r="A8268" t="n">
        <v>14966</v>
      </c>
      <c r="B8268" s="25" t="n">
        <v>46176.94876956019</v>
      </c>
      <c r="C8268" s="25" t="n">
        <v>46176.94886230324</v>
      </c>
      <c r="D8268" s="26" t="n">
        <v>0.004730555555555556</v>
      </c>
      <c r="E8268" t="n">
        <v>2</v>
      </c>
      <c r="F8268" t="inlineStr">
        <is>
          <t>1129-1B1 Last splice has not been detected</t>
        </is>
      </c>
      <c r="G8268" t="inlineStr">
        <is>
          <t>Tagged</t>
        </is>
      </c>
      <c r="H8268" s="26" t="n">
        <v>0</v>
      </c>
      <c r="I8268" t="inlineStr">
        <is>
          <t>1129-1B1 Last splice has not been detected</t>
        </is>
      </c>
      <c r="J8268" t="inlineStr">
        <is>
          <t>Equipment fault</t>
        </is>
      </c>
      <c r="K8268" t="inlineStr">
        <is>
          <t>129</t>
        </is>
      </c>
      <c r="L8268" t="inlineStr">
        <is>
          <t>ST129: Last splice has not been detected</t>
        </is>
      </c>
    </row>
    <row r="8269">
      <c r="A8269" t="n">
        <v>14967</v>
      </c>
      <c r="B8269" s="25" t="n">
        <v>46176.95345922454</v>
      </c>
      <c r="C8269" s="25" t="n">
        <v>46176.95403313657</v>
      </c>
      <c r="D8269" s="26" t="n">
        <v>0.01586111111111111</v>
      </c>
      <c r="E8269" t="n">
        <v>3</v>
      </c>
      <c r="F8269" t="inlineStr">
        <is>
          <t>1074 Valve left inserted but not found - Check for valve on web</t>
        </is>
      </c>
      <c r="G8269" t="inlineStr">
        <is>
          <t>Tagged</t>
        </is>
      </c>
      <c r="H8269" s="26" t="n">
        <v>0</v>
      </c>
      <c r="I8269" t="inlineStr">
        <is>
          <t>1074 Valve left inserted but not found - Check for valve on web</t>
        </is>
      </c>
      <c r="J8269" t="inlineStr">
        <is>
          <t>Equipment fault</t>
        </is>
      </c>
      <c r="K8269" t="inlineStr">
        <is>
          <t>074</t>
        </is>
      </c>
      <c r="L8269" t="inlineStr">
        <is>
          <t>ST74 Valve Vision: Valve left/right inserted but not found - Check for valve on web</t>
        </is>
      </c>
    </row>
    <row r="8270">
      <c r="A8270" t="n">
        <v>14970</v>
      </c>
      <c r="B8270" s="25" t="n">
        <v>46176.97183553241</v>
      </c>
      <c r="C8270" s="25" t="n">
        <v>46176.97282693287</v>
      </c>
      <c r="D8270" s="26" t="n">
        <v>0.02657583333333333</v>
      </c>
      <c r="E8270" t="n">
        <v>3</v>
      </c>
      <c r="F8270" t="inlineStr">
        <is>
          <t>1406-6B2 Valve in pickup position B not present</t>
        </is>
      </c>
      <c r="G8270" t="inlineStr">
        <is>
          <t>Tagged</t>
        </is>
      </c>
      <c r="H8270" s="26" t="n">
        <v>0</v>
      </c>
      <c r="I8270" t="inlineStr">
        <is>
          <t>1406-6B2 Valve in pickup position B not present</t>
        </is>
      </c>
      <c r="J8270" t="inlineStr">
        <is>
          <t>Equipment fault</t>
        </is>
      </c>
      <c r="K8270" t="inlineStr">
        <is>
          <t>406</t>
        </is>
      </c>
      <c r="L8270" t="inlineStr">
        <is>
          <t>ST406 Valve Feed: Valve in pickup position A/B not present</t>
        </is>
      </c>
    </row>
    <row r="8271">
      <c r="A8271" t="n">
        <v>14973</v>
      </c>
      <c r="B8271" s="25" t="n">
        <v>46176.97346466435</v>
      </c>
      <c r="C8271" s="25" t="n">
        <v>46176.97416605324</v>
      </c>
      <c r="D8271" s="26" t="n">
        <v>0.01878138888888889</v>
      </c>
      <c r="E8271" t="n">
        <v>3</v>
      </c>
      <c r="F8271" t="inlineStr">
        <is>
          <t>1406-6B2 Valve in pickup position B not present</t>
        </is>
      </c>
      <c r="G8271" t="inlineStr">
        <is>
          <t>Tagged</t>
        </is>
      </c>
      <c r="H8271" s="26" t="n">
        <v>0</v>
      </c>
      <c r="I8271" t="inlineStr">
        <is>
          <t>1406-6B2 Valve in pickup position B not present</t>
        </is>
      </c>
      <c r="J8271" t="inlineStr">
        <is>
          <t>Equipment fault</t>
        </is>
      </c>
      <c r="K8271" t="inlineStr">
        <is>
          <t>406</t>
        </is>
      </c>
      <c r="L8271" t="inlineStr">
        <is>
          <t>ST406 Valve Feed: Valve in pickup position A/B not present</t>
        </is>
      </c>
    </row>
    <row r="8272">
      <c r="A8272" t="n">
        <v>14974</v>
      </c>
      <c r="B8272" s="25" t="n">
        <v>46176.9810590625</v>
      </c>
      <c r="C8272" s="25" t="n">
        <v>46176.98198637732</v>
      </c>
      <c r="D8272" s="26" t="n">
        <v>0.02475944444444445</v>
      </c>
      <c r="E8272" t="n">
        <v>3</v>
      </c>
      <c r="F8272" t="inlineStr">
        <is>
          <t>1210-2B1 Limit switch fault Fork A in working position</t>
        </is>
      </c>
      <c r="G8272" t="inlineStr">
        <is>
          <t>Tagged</t>
        </is>
      </c>
      <c r="H8272" s="26" t="n">
        <v>0</v>
      </c>
      <c r="I8272" t="inlineStr">
        <is>
          <t>1210-2B1 Limit switch fault Fork A in working position</t>
        </is>
      </c>
      <c r="J8272" t="inlineStr">
        <is>
          <t>Equipment fault</t>
        </is>
      </c>
      <c r="K8272" t="inlineStr">
        <is>
          <t>210</t>
        </is>
      </c>
      <c r="L8272" t="inlineStr">
        <is>
          <t>ST210 Gasket Feed: Limit switch fault Fork A/B in working position</t>
        </is>
      </c>
    </row>
    <row r="8273">
      <c r="A8273" t="n">
        <v>14975</v>
      </c>
      <c r="B8273" s="25" t="n">
        <v>46176.98213707176</v>
      </c>
      <c r="C8273" s="25" t="n">
        <v>46176.9829253125</v>
      </c>
      <c r="D8273" s="26" t="n">
        <v>0.02142222222222222</v>
      </c>
      <c r="E8273" t="n">
        <v>4</v>
      </c>
      <c r="F8273" t="inlineStr">
        <is>
          <t>1210-2B1 Limit switch fault Fork A in working position</t>
        </is>
      </c>
      <c r="G8273" t="inlineStr">
        <is>
          <t>Tagged</t>
        </is>
      </c>
      <c r="H8273" s="26" t="n">
        <v>0</v>
      </c>
      <c r="I8273" t="inlineStr">
        <is>
          <t>1210-2B1 Limit switch fault Fork A in working position</t>
        </is>
      </c>
      <c r="J8273" t="inlineStr">
        <is>
          <t>Equipment fault</t>
        </is>
      </c>
      <c r="K8273" t="inlineStr">
        <is>
          <t>210</t>
        </is>
      </c>
      <c r="L8273" t="inlineStr">
        <is>
          <t>ST210 Gasket Feed: Limit switch fault Fork A/B in working position</t>
        </is>
      </c>
    </row>
    <row r="8274">
      <c r="A8274" t="n">
        <v>14976</v>
      </c>
      <c r="B8274" s="25" t="n">
        <v>46176.9830934375</v>
      </c>
      <c r="C8274" s="25" t="n">
        <v>46176.98395127315</v>
      </c>
      <c r="D8274" s="26" t="n">
        <v>0.02406666666666667</v>
      </c>
      <c r="E8274" t="n">
        <v>3</v>
      </c>
      <c r="F8274" t="inlineStr">
        <is>
          <t>1211-2B1 Limit switch fault Fork B in working position</t>
        </is>
      </c>
      <c r="G8274" t="inlineStr">
        <is>
          <t>Tagged</t>
        </is>
      </c>
      <c r="H8274" s="26" t="n">
        <v>0</v>
      </c>
      <c r="I8274" t="inlineStr">
        <is>
          <t>1211-2B1 Limit switch fault Fork B in working position</t>
        </is>
      </c>
      <c r="J8274" t="inlineStr">
        <is>
          <t>Equipment fault</t>
        </is>
      </c>
      <c r="K8274" t="inlineStr">
        <is>
          <t>211</t>
        </is>
      </c>
      <c r="L8274" t="inlineStr">
        <is>
          <t>ST211 Gasket Feed: Limit switch fault Fork A/B in working position</t>
        </is>
      </c>
    </row>
    <row r="8275">
      <c r="A8275" t="n">
        <v>14977</v>
      </c>
      <c r="B8275" s="25" t="n">
        <v>46176.9841599537</v>
      </c>
      <c r="C8275" s="25" t="n">
        <v>46176.98497152777</v>
      </c>
      <c r="D8275" s="26" t="n">
        <v>0.02142583333333333</v>
      </c>
      <c r="E8275" t="n">
        <v>3</v>
      </c>
      <c r="F8275" t="inlineStr">
        <is>
          <t>1210-2B1 Limit switch fault Fork A in working position</t>
        </is>
      </c>
      <c r="G8275" t="inlineStr">
        <is>
          <t>Tagged</t>
        </is>
      </c>
      <c r="H8275" s="26" t="n">
        <v>0</v>
      </c>
      <c r="I8275" t="inlineStr">
        <is>
          <t>1210-2B1 Limit switch fault Fork A in working position</t>
        </is>
      </c>
      <c r="J8275" t="inlineStr">
        <is>
          <t>Equipment fault</t>
        </is>
      </c>
      <c r="K8275" t="inlineStr">
        <is>
          <t>210</t>
        </is>
      </c>
      <c r="L8275" t="inlineStr">
        <is>
          <t>ST210 Gasket Feed: Limit switch fault Fork A/B in working position</t>
        </is>
      </c>
    </row>
    <row r="8276">
      <c r="A8276" t="n">
        <v>14978</v>
      </c>
      <c r="B8276" s="25" t="n">
        <v>46176.98806126157</v>
      </c>
      <c r="C8276" s="25" t="n">
        <v>46176.98994521991</v>
      </c>
      <c r="D8276" s="26" t="n">
        <v>0.04702333333333333</v>
      </c>
      <c r="E8276" t="n">
        <v>3</v>
      </c>
      <c r="F8276" t="inlineStr">
        <is>
          <t>1210-2B1 Limit switch fault Fork A in working position</t>
        </is>
      </c>
      <c r="G8276" t="inlineStr">
        <is>
          <t>Tagged</t>
        </is>
      </c>
      <c r="H8276" s="26" t="n">
        <v>0</v>
      </c>
      <c r="I8276" t="inlineStr">
        <is>
          <t>1210-2B1 Limit switch fault Fork A in working position</t>
        </is>
      </c>
      <c r="J8276" t="inlineStr">
        <is>
          <t>Equipment fault</t>
        </is>
      </c>
      <c r="K8276" t="inlineStr">
        <is>
          <t>210</t>
        </is>
      </c>
      <c r="L8276" t="inlineStr">
        <is>
          <t>ST210 Gasket Feed: Limit switch fault Fork A/B in working position</t>
        </is>
      </c>
    </row>
    <row r="8277">
      <c r="A8277" t="n">
        <v>14979</v>
      </c>
      <c r="B8277" s="25" t="n">
        <v>46176.99837376158</v>
      </c>
      <c r="C8277" s="25" t="n">
        <v>46176.99934753472</v>
      </c>
      <c r="D8277" s="26" t="n">
        <v>0.02531861111111111</v>
      </c>
      <c r="E8277" t="n">
        <v>4</v>
      </c>
      <c r="F8277" t="inlineStr">
        <is>
          <t>1211-2B1 Limit switch fault Fork B in working position</t>
        </is>
      </c>
      <c r="G8277" t="inlineStr">
        <is>
          <t>Tagged (+ untagged rows absorbed)</t>
        </is>
      </c>
      <c r="H8277" s="26" t="n">
        <v>0.0002777777777777778</v>
      </c>
      <c r="I8277" t="inlineStr">
        <is>
          <t>1211-2B1 Limit switch fault Fork B in working position</t>
        </is>
      </c>
      <c r="J8277" t="inlineStr">
        <is>
          <t>Equipment fault</t>
        </is>
      </c>
      <c r="K8277" t="inlineStr">
        <is>
          <t>211</t>
        </is>
      </c>
      <c r="L8277" t="inlineStr">
        <is>
          <t>ST211 Gasket Feed: Limit switch fault Fork A/B in working position</t>
        </is>
      </c>
    </row>
    <row r="8278">
      <c r="A8278" t="n">
        <v>14980</v>
      </c>
      <c r="B8278" s="25" t="n">
        <v>46177.00454733797</v>
      </c>
      <c r="C8278" s="25" t="n">
        <v>46177.00454733797</v>
      </c>
      <c r="D8278" s="26" t="n">
        <v>0.03993972222222222</v>
      </c>
      <c r="E8278" t="n">
        <v>1</v>
      </c>
      <c r="F8278" t="inlineStr">
        <is>
          <t>1A02-5T2 Battery in external UPS must be checked</t>
        </is>
      </c>
      <c r="G8278" t="inlineStr">
        <is>
          <t>Inferred from alarm text</t>
        </is>
      </c>
      <c r="H8278" s="26" t="n">
        <v>0.03993972222222222</v>
      </c>
      <c r="I8278" t="inlineStr"/>
      <c r="J8278" t="inlineStr">
        <is>
          <t>Utilities / infrastructure</t>
        </is>
      </c>
      <c r="K8278" t="inlineStr"/>
      <c r="L8278" t="inlineStr"/>
    </row>
    <row r="8279">
      <c r="A8279" t="n">
        <v>14982</v>
      </c>
      <c r="B8279" s="25" t="n">
        <v>46177.00886076389</v>
      </c>
      <c r="C8279" s="25" t="n">
        <v>46177.01136469907</v>
      </c>
      <c r="D8279" s="26" t="n">
        <v>0.06204250000000001</v>
      </c>
      <c r="E8279" t="n">
        <v>3</v>
      </c>
      <c r="F8279" t="inlineStr">
        <is>
          <t>A stop button has been pressed too long</t>
        </is>
      </c>
      <c r="G8279" t="inlineStr">
        <is>
          <t>Tagged</t>
        </is>
      </c>
      <c r="H8279" s="26" t="n">
        <v>0</v>
      </c>
      <c r="I8279" t="inlineStr">
        <is>
          <t>A stop button has been pressed too long</t>
        </is>
      </c>
      <c r="J8279" t="inlineStr">
        <is>
          <t>Operator / line (warning-type)</t>
        </is>
      </c>
      <c r="K8279" t="inlineStr"/>
      <c r="L8279" t="inlineStr"/>
    </row>
    <row r="8280">
      <c r="A8280" t="n">
        <v>14983</v>
      </c>
      <c r="B8280" s="25" t="n">
        <v>46177.01250659722</v>
      </c>
      <c r="C8280" s="25" t="n">
        <v>46177.01358487269</v>
      </c>
      <c r="D8280" s="26" t="n">
        <v>0.027825</v>
      </c>
      <c r="E8280" t="n">
        <v>4</v>
      </c>
      <c r="F8280" t="inlineStr">
        <is>
          <t>1078-2B3 Limit switch fault Sealing head B in working position</t>
        </is>
      </c>
      <c r="G8280" t="inlineStr">
        <is>
          <t>Tagged</t>
        </is>
      </c>
      <c r="H8280" s="26" t="n">
        <v>0</v>
      </c>
      <c r="I8280" t="inlineStr">
        <is>
          <t>1078-2B3 Limit switch fault Sealing head B in working position</t>
        </is>
      </c>
      <c r="J8280" t="inlineStr">
        <is>
          <t>Equipment fault</t>
        </is>
      </c>
      <c r="K8280" t="inlineStr">
        <is>
          <t>078</t>
        </is>
      </c>
      <c r="L8280" t="inlineStr">
        <is>
          <t>ST78 Anti-Slosh: Limit switch fault Sealing head A/B in working position</t>
        </is>
      </c>
    </row>
    <row r="8281">
      <c r="A8281" t="n">
        <v>14984</v>
      </c>
      <c r="B8281" s="25" t="n">
        <v>46177.01383996528</v>
      </c>
      <c r="C8281" s="25" t="n">
        <v>46177.01469201389</v>
      </c>
      <c r="D8281" s="26" t="n">
        <v>0.02309277777777778</v>
      </c>
      <c r="E8281" t="n">
        <v>3</v>
      </c>
      <c r="F8281" t="inlineStr">
        <is>
          <t>1082-5B1 Error vacuum switch push out piston A</t>
        </is>
      </c>
      <c r="G8281" t="inlineStr">
        <is>
          <t>Tagged</t>
        </is>
      </c>
      <c r="H8281" s="26" t="n">
        <v>0</v>
      </c>
      <c r="I8281" t="inlineStr">
        <is>
          <t>1082-5B1 Error vacuum switch push out piston A</t>
        </is>
      </c>
      <c r="J8281" t="inlineStr">
        <is>
          <t>Equipment fault</t>
        </is>
      </c>
      <c r="K8281" t="inlineStr">
        <is>
          <t>082</t>
        </is>
      </c>
      <c r="L8281" t="inlineStr">
        <is>
          <t>ST82 Periphery Punch: Error vacuum switch push out piston A/B</t>
        </is>
      </c>
    </row>
    <row r="8282">
      <c r="A8282" t="n">
        <v>14985</v>
      </c>
      <c r="B8282" s="25" t="n">
        <v>46177.01615859954</v>
      </c>
      <c r="C8282" s="25" t="n">
        <v>46177.0269</v>
      </c>
      <c r="D8282" s="26" t="n">
        <v>0.2602991666666666</v>
      </c>
      <c r="E8282" t="n">
        <v>2</v>
      </c>
      <c r="F8282" t="inlineStr">
        <is>
          <t>A stop button has been pressed too long</t>
        </is>
      </c>
      <c r="G8282" t="inlineStr">
        <is>
          <t>Tagged</t>
        </is>
      </c>
      <c r="H8282" s="26" t="n">
        <v>0</v>
      </c>
      <c r="I8282" t="inlineStr">
        <is>
          <t>A stop button has been pressed too long</t>
        </is>
      </c>
      <c r="J8282" t="inlineStr">
        <is>
          <t>Operator / line (warning-type)</t>
        </is>
      </c>
      <c r="K8282" t="inlineStr"/>
      <c r="L8282" t="inlineStr"/>
    </row>
    <row r="8283">
      <c r="A8283" t="n">
        <v>14986</v>
      </c>
      <c r="B8283" s="25" t="n">
        <v>46177.02824490741</v>
      </c>
      <c r="C8283" s="25" t="n">
        <v>46177.03045358796</v>
      </c>
      <c r="D8283" s="26" t="n">
        <v>0.06135555555555556</v>
      </c>
      <c r="E8283" t="n">
        <v>4</v>
      </c>
      <c r="F8283" t="inlineStr">
        <is>
          <t>A stop button has been pressed too long</t>
        </is>
      </c>
      <c r="G8283" t="inlineStr">
        <is>
          <t>Tagged</t>
        </is>
      </c>
      <c r="H8283" s="26" t="n">
        <v>0</v>
      </c>
      <c r="I8283" t="inlineStr">
        <is>
          <t>A stop button has been pressed too long</t>
        </is>
      </c>
      <c r="J8283" t="inlineStr">
        <is>
          <t>Operator / line (warning-type)</t>
        </is>
      </c>
      <c r="K8283" t="inlineStr"/>
      <c r="L8283" t="inlineStr"/>
    </row>
    <row r="8284">
      <c r="A8284" t="n">
        <v>14989</v>
      </c>
      <c r="B8284" s="25" t="n">
        <v>46177.03232596064</v>
      </c>
      <c r="C8284" s="25" t="n">
        <v>46177.0335375</v>
      </c>
      <c r="D8284" s="26" t="n">
        <v>0.03158249999999999</v>
      </c>
      <c r="E8284" t="n">
        <v>4</v>
      </c>
      <c r="F8284" t="inlineStr">
        <is>
          <t>1210-2B1 Limit switch fault Fork A in working position</t>
        </is>
      </c>
      <c r="G8284" t="inlineStr">
        <is>
          <t>Tagged (+ untagged rows absorbed)</t>
        </is>
      </c>
      <c r="H8284" s="26" t="n">
        <v>0.0002788888888888889</v>
      </c>
      <c r="I8284" t="inlineStr">
        <is>
          <t>1210-2B1 Limit switch fault Fork A in working position</t>
        </is>
      </c>
      <c r="J8284" t="inlineStr">
        <is>
          <t>Equipment fault</t>
        </is>
      </c>
      <c r="K8284" t="inlineStr">
        <is>
          <t>210</t>
        </is>
      </c>
      <c r="L8284" t="inlineStr">
        <is>
          <t>ST210 Gasket Feed: Limit switch fault Fork A/B in working position</t>
        </is>
      </c>
    </row>
    <row r="8285">
      <c r="A8285" t="n">
        <v>14991</v>
      </c>
      <c r="B8285" s="25" t="n">
        <v>46177.03517820602</v>
      </c>
      <c r="C8285" s="25" t="n">
        <v>46177.03535208333</v>
      </c>
      <c r="D8285" s="26" t="n">
        <v>0.006399999999999999</v>
      </c>
      <c r="E8285" t="n">
        <v>2</v>
      </c>
      <c r="F8285" t="inlineStr">
        <is>
          <t>1129-1B1 Last splice has not been detected</t>
        </is>
      </c>
      <c r="G8285" t="inlineStr">
        <is>
          <t>Tagged</t>
        </is>
      </c>
      <c r="H8285" s="26" t="n">
        <v>0</v>
      </c>
      <c r="I8285" t="inlineStr">
        <is>
          <t>1129-1B1 Last splice has not been detected</t>
        </is>
      </c>
      <c r="J8285" t="inlineStr">
        <is>
          <t>Equipment fault</t>
        </is>
      </c>
      <c r="K8285" t="inlineStr">
        <is>
          <t>129</t>
        </is>
      </c>
      <c r="L8285" t="inlineStr">
        <is>
          <t>ST129: Last splice has not been detected</t>
        </is>
      </c>
    </row>
    <row r="8286">
      <c r="A8286" t="n">
        <v>14992</v>
      </c>
      <c r="B8286" s="25" t="n">
        <v>46177.03672017361</v>
      </c>
      <c r="C8286" s="25" t="n">
        <v>46177.03672017361</v>
      </c>
      <c r="D8286" s="26" t="n">
        <v>0.01404916666666667</v>
      </c>
      <c r="E8286" t="n">
        <v>1</v>
      </c>
      <c r="F8286" t="inlineStr">
        <is>
          <t>1A02-5T2 Battery in external UPS must be checked</t>
        </is>
      </c>
      <c r="G8286" t="inlineStr">
        <is>
          <t>Inferred from alarm text</t>
        </is>
      </c>
      <c r="H8286" s="26" t="n">
        <v>0.01404916666666667</v>
      </c>
      <c r="I8286" t="inlineStr"/>
      <c r="J8286" t="inlineStr">
        <is>
          <t>Utilities / infrastructure</t>
        </is>
      </c>
      <c r="K8286" t="inlineStr"/>
      <c r="L8286" t="inlineStr"/>
    </row>
    <row r="8287">
      <c r="A8287" t="n">
        <v>14993</v>
      </c>
      <c r="B8287" s="25" t="n">
        <v>46177.03750848379</v>
      </c>
      <c r="C8287" s="25" t="n">
        <v>46177.0384880787</v>
      </c>
      <c r="D8287" s="26" t="n">
        <v>0.02573527777777778</v>
      </c>
      <c r="E8287" t="n">
        <v>3</v>
      </c>
      <c r="F8287" t="inlineStr">
        <is>
          <t>1074 Valve left out of area - Check for valve on web</t>
        </is>
      </c>
      <c r="G8287" t="inlineStr">
        <is>
          <t>Tagged</t>
        </is>
      </c>
      <c r="H8287" s="26" t="n">
        <v>0</v>
      </c>
      <c r="I8287" t="inlineStr">
        <is>
          <t>1074 Valve left out of area - Check for valve on web</t>
        </is>
      </c>
      <c r="J8287" t="inlineStr">
        <is>
          <t>Equipment fault</t>
        </is>
      </c>
      <c r="K8287" t="inlineStr">
        <is>
          <t>074</t>
        </is>
      </c>
      <c r="L8287" t="inlineStr">
        <is>
          <t>ST74 Valve Vision: Valve left/right out of area - Check for valve on web</t>
        </is>
      </c>
    </row>
    <row r="8288">
      <c r="A8288" t="n">
        <v>14996</v>
      </c>
      <c r="B8288" s="25" t="n">
        <v>46177.04489945602</v>
      </c>
      <c r="C8288" s="25" t="n">
        <v>46177.0460181713</v>
      </c>
      <c r="D8288" s="26" t="n">
        <v>0.02921388888888889</v>
      </c>
      <c r="E8288" t="n">
        <v>4</v>
      </c>
      <c r="F8288" t="inlineStr">
        <is>
          <t>1210-2B1 Limit switch fault Fork A in working position</t>
        </is>
      </c>
      <c r="G8288" t="inlineStr">
        <is>
          <t>Tagged (+ untagged rows absorbed)</t>
        </is>
      </c>
      <c r="H8288" s="26" t="n">
        <v>0.0002777777777777778</v>
      </c>
      <c r="I8288" t="inlineStr">
        <is>
          <t>1210-2B1 Limit switch fault Fork A in working position</t>
        </is>
      </c>
      <c r="J8288" t="inlineStr">
        <is>
          <t>Equipment fault</t>
        </is>
      </c>
      <c r="K8288" t="inlineStr">
        <is>
          <t>210</t>
        </is>
      </c>
      <c r="L8288" t="inlineStr">
        <is>
          <t>ST210 Gasket Feed: Limit switch fault Fork A/B in working position</t>
        </is>
      </c>
    </row>
    <row r="8289">
      <c r="A8289" t="n">
        <v>14997</v>
      </c>
      <c r="B8289" s="25" t="n">
        <v>46177.05364667824</v>
      </c>
      <c r="C8289" s="25" t="n">
        <v>46177.0545278588</v>
      </c>
      <c r="D8289" s="26" t="n">
        <v>0.02379083333333333</v>
      </c>
      <c r="E8289" t="n">
        <v>4</v>
      </c>
      <c r="F8289" t="inlineStr">
        <is>
          <t>1210-2B1 Limit switch fault Fork A in working position</t>
        </is>
      </c>
      <c r="G8289" t="inlineStr">
        <is>
          <t>Tagged (+ untagged rows absorbed)</t>
        </is>
      </c>
      <c r="H8289" s="26" t="n">
        <v>0.0002788888888888889</v>
      </c>
      <c r="I8289" t="inlineStr">
        <is>
          <t>1210-2B1 Limit switch fault Fork A in working position</t>
        </is>
      </c>
      <c r="J8289" t="inlineStr">
        <is>
          <t>Equipment fault</t>
        </is>
      </c>
      <c r="K8289" t="inlineStr">
        <is>
          <t>210</t>
        </is>
      </c>
      <c r="L8289" t="inlineStr">
        <is>
          <t>ST210 Gasket Feed: Limit switch fault Fork A/B in working position</t>
        </is>
      </c>
    </row>
    <row r="8290">
      <c r="A8290" t="n">
        <v>14999</v>
      </c>
      <c r="B8290" s="25" t="n">
        <v>46177.06370436343</v>
      </c>
      <c r="C8290" s="25" t="n">
        <v>46177.06449869213</v>
      </c>
      <c r="D8290" s="26" t="n">
        <v>0.02170833333333333</v>
      </c>
      <c r="E8290" t="n">
        <v>4</v>
      </c>
      <c r="F8290" t="inlineStr">
        <is>
          <t>1210-2B1 Limit switch fault Fork A in working position</t>
        </is>
      </c>
      <c r="G8290" t="inlineStr">
        <is>
          <t>Tagged</t>
        </is>
      </c>
      <c r="H8290" s="26" t="n">
        <v>0</v>
      </c>
      <c r="I8290" t="inlineStr">
        <is>
          <t>1210-2B1 Limit switch fault Fork A in working position</t>
        </is>
      </c>
      <c r="J8290" t="inlineStr">
        <is>
          <t>Equipment fault</t>
        </is>
      </c>
      <c r="K8290" t="inlineStr">
        <is>
          <t>210</t>
        </is>
      </c>
      <c r="L8290" t="inlineStr">
        <is>
          <t>ST210 Gasket Feed: Limit switch fault Fork A/B in working position</t>
        </is>
      </c>
    </row>
    <row r="8291">
      <c r="A8291" t="n">
        <v>15000</v>
      </c>
      <c r="B8291" s="25" t="n">
        <v>46177.06658533565</v>
      </c>
      <c r="C8291" s="25" t="n">
        <v>46177.06813873842</v>
      </c>
      <c r="D8291" s="26" t="n">
        <v>0.04131583333333333</v>
      </c>
      <c r="E8291" t="n">
        <v>4</v>
      </c>
      <c r="F8291" t="inlineStr">
        <is>
          <t>End of reel (all stations)</t>
        </is>
      </c>
      <c r="G8291" t="inlineStr">
        <is>
          <t>Tagged (+ untagged rows absorbed)</t>
        </is>
      </c>
      <c r="H8291" s="26" t="n">
        <v>0.0002777777777777778</v>
      </c>
      <c r="I8291" t="inlineStr">
        <is>
          <t>End of reel (all stations)</t>
        </is>
      </c>
      <c r="J8291" t="inlineStr">
        <is>
          <t>Material supply (reels / infeed)</t>
        </is>
      </c>
      <c r="K8291" t="inlineStr"/>
      <c r="L8291" t="inlineStr"/>
    </row>
    <row r="8292">
      <c r="A8292" t="n">
        <v>15001</v>
      </c>
      <c r="B8292" s="25" t="n">
        <v>46177.07206875</v>
      </c>
      <c r="C8292" s="25" t="n">
        <v>46177.07288614583</v>
      </c>
      <c r="D8292" s="26" t="n">
        <v>0.02170472222222222</v>
      </c>
      <c r="E8292" t="n">
        <v>3</v>
      </c>
      <c r="F8292" t="inlineStr">
        <is>
          <t>1211-2B1 Limit switch fault Fork B in working position</t>
        </is>
      </c>
      <c r="G8292" t="inlineStr">
        <is>
          <t>Tagged</t>
        </is>
      </c>
      <c r="H8292" s="26" t="n">
        <v>0</v>
      </c>
      <c r="I8292" t="inlineStr">
        <is>
          <t>1211-2B1 Limit switch fault Fork B in working position</t>
        </is>
      </c>
      <c r="J8292" t="inlineStr">
        <is>
          <t>Equipment fault</t>
        </is>
      </c>
      <c r="K8292" t="inlineStr">
        <is>
          <t>211</t>
        </is>
      </c>
      <c r="L8292" t="inlineStr">
        <is>
          <t>ST211 Gasket Feed: Limit switch fault Fork A/B in working position</t>
        </is>
      </c>
    </row>
    <row r="8293">
      <c r="A8293" t="n">
        <v>15005</v>
      </c>
      <c r="B8293" s="25" t="n">
        <v>46177.07758746528</v>
      </c>
      <c r="C8293" s="25" t="n">
        <v>46177.07821342593</v>
      </c>
      <c r="D8293" s="26" t="n">
        <v>0.01697027777777778</v>
      </c>
      <c r="E8293" t="n">
        <v>3</v>
      </c>
      <c r="F8293" t="inlineStr">
        <is>
          <t>1406-6B1 Valve in pickup position A not present</t>
        </is>
      </c>
      <c r="G8293" t="inlineStr">
        <is>
          <t>Tagged</t>
        </is>
      </c>
      <c r="H8293" s="26" t="n">
        <v>0</v>
      </c>
      <c r="I8293" t="inlineStr">
        <is>
          <t>1406-6B1 Valve in pickup position A not present</t>
        </is>
      </c>
      <c r="J8293" t="inlineStr">
        <is>
          <t>Equipment fault</t>
        </is>
      </c>
      <c r="K8293" t="inlineStr">
        <is>
          <t>406</t>
        </is>
      </c>
      <c r="L8293" t="inlineStr">
        <is>
          <t>ST406 Valve Feed: Valve in pickup position A/B not present</t>
        </is>
      </c>
    </row>
    <row r="8294">
      <c r="A8294" t="n">
        <v>15006</v>
      </c>
      <c r="B8294" s="25" t="n">
        <v>46177.09729105324</v>
      </c>
      <c r="C8294" s="25" t="n">
        <v>46177.09796921296</v>
      </c>
      <c r="D8294" s="26" t="n">
        <v>0.0186425</v>
      </c>
      <c r="E8294" t="n">
        <v>4</v>
      </c>
      <c r="F8294" t="inlineStr">
        <is>
          <t>1158-6GQ1 Vacuum splice module not present</t>
        </is>
      </c>
      <c r="G8294" t="inlineStr">
        <is>
          <t>Tagged (+ untagged rows absorbed)</t>
        </is>
      </c>
      <c r="H8294" s="26" t="n">
        <v>0.0002777777777777778</v>
      </c>
      <c r="I8294" t="inlineStr">
        <is>
          <t>1158-6GQ1 Vacuum splice module not present</t>
        </is>
      </c>
      <c r="J8294" t="inlineStr">
        <is>
          <t>Equipment fault</t>
        </is>
      </c>
      <c r="K8294" t="inlineStr">
        <is>
          <t>158</t>
        </is>
      </c>
      <c r="L8294" t="inlineStr">
        <is>
          <t>ST158 Reinforcement Tape: Vacuum splice module not present</t>
        </is>
      </c>
    </row>
    <row r="8295">
      <c r="A8295" t="n">
        <v>15009</v>
      </c>
      <c r="B8295" s="25" t="n">
        <v>46177.10178958334</v>
      </c>
      <c r="C8295" s="25" t="n">
        <v>46177.10351701389</v>
      </c>
      <c r="D8295" s="26" t="n">
        <v>0.04368333333333333</v>
      </c>
      <c r="E8295" t="n">
        <v>3</v>
      </c>
      <c r="F8295" t="inlineStr">
        <is>
          <t>1210-2B1 Limit switch fault Fork A in working position</t>
        </is>
      </c>
      <c r="G8295" t="inlineStr">
        <is>
          <t>Tagged</t>
        </is>
      </c>
      <c r="H8295" s="26" t="n">
        <v>0</v>
      </c>
      <c r="I8295" t="inlineStr">
        <is>
          <t>1210-2B1 Limit switch fault Fork A in working position</t>
        </is>
      </c>
      <c r="J8295" t="inlineStr">
        <is>
          <t>Equipment fault</t>
        </is>
      </c>
      <c r="K8295" t="inlineStr">
        <is>
          <t>210</t>
        </is>
      </c>
      <c r="L8295" t="inlineStr">
        <is>
          <t>ST210 Gasket Feed: Limit switch fault Fork A/B in working position</t>
        </is>
      </c>
    </row>
    <row r="8296">
      <c r="A8296" t="n">
        <v>15010</v>
      </c>
      <c r="B8296" s="25" t="n">
        <v>46177.10363873842</v>
      </c>
      <c r="C8296" s="25" t="n">
        <v>46177.10438649305</v>
      </c>
      <c r="D8296" s="26" t="n">
        <v>0.02114722222222222</v>
      </c>
      <c r="E8296" t="n">
        <v>3</v>
      </c>
      <c r="F8296" t="inlineStr">
        <is>
          <t>1210-2B1 Limit switch fault Fork A in working position</t>
        </is>
      </c>
      <c r="G8296" t="inlineStr">
        <is>
          <t>Tagged</t>
        </is>
      </c>
      <c r="H8296" s="26" t="n">
        <v>0</v>
      </c>
      <c r="I8296" t="inlineStr">
        <is>
          <t>1210-2B1 Limit switch fault Fork A in working position</t>
        </is>
      </c>
      <c r="J8296" t="inlineStr">
        <is>
          <t>Equipment fault</t>
        </is>
      </c>
      <c r="K8296" t="inlineStr">
        <is>
          <t>210</t>
        </is>
      </c>
      <c r="L8296" t="inlineStr">
        <is>
          <t>ST210 Gasket Feed: Limit switch fault Fork A/B in working position</t>
        </is>
      </c>
    </row>
    <row r="8297">
      <c r="A8297" t="n">
        <v>15011</v>
      </c>
      <c r="B8297" s="25" t="n">
        <v>46177.11230524306</v>
      </c>
      <c r="C8297" s="25" t="n">
        <v>46177.11471134259</v>
      </c>
      <c r="D8297" s="26" t="n">
        <v>0.06039</v>
      </c>
      <c r="E8297" t="n">
        <v>3</v>
      </c>
      <c r="F8297" t="inlineStr">
        <is>
          <t>1210-2B1 Limit switch fault Fork A in working position</t>
        </is>
      </c>
      <c r="G8297" t="inlineStr">
        <is>
          <t>Tagged</t>
        </is>
      </c>
      <c r="H8297" s="26" t="n">
        <v>0</v>
      </c>
      <c r="I8297" t="inlineStr">
        <is>
          <t>1210-2B1 Limit switch fault Fork A in working position</t>
        </is>
      </c>
      <c r="J8297" t="inlineStr">
        <is>
          <t>Equipment fault</t>
        </is>
      </c>
      <c r="K8297" t="inlineStr">
        <is>
          <t>210</t>
        </is>
      </c>
      <c r="L8297" t="inlineStr">
        <is>
          <t>ST210 Gasket Feed: Limit switch fault Fork A/B in working position</t>
        </is>
      </c>
    </row>
    <row r="8298">
      <c r="A8298" t="n">
        <v>15012</v>
      </c>
      <c r="B8298" s="25" t="n">
        <v>46177.11490841435</v>
      </c>
      <c r="C8298" s="25" t="n">
        <v>46177.11600405093</v>
      </c>
      <c r="D8298" s="26" t="n">
        <v>0.02838138888888889</v>
      </c>
      <c r="E8298" t="n">
        <v>4</v>
      </c>
      <c r="F8298" t="inlineStr">
        <is>
          <t>1210-2B1 Limit switch fault Fork A in working position</t>
        </is>
      </c>
      <c r="G8298" t="inlineStr">
        <is>
          <t>Tagged</t>
        </is>
      </c>
      <c r="H8298" s="26" t="n">
        <v>0</v>
      </c>
      <c r="I8298" t="inlineStr">
        <is>
          <t>1210-2B1 Limit switch fault Fork A in working position</t>
        </is>
      </c>
      <c r="J8298" t="inlineStr">
        <is>
          <t>Equipment fault</t>
        </is>
      </c>
      <c r="K8298" t="inlineStr">
        <is>
          <t>210</t>
        </is>
      </c>
      <c r="L8298" t="inlineStr">
        <is>
          <t>ST210 Gasket Feed: Limit switch fault Fork A/B in working position</t>
        </is>
      </c>
    </row>
    <row r="8299">
      <c r="A8299" t="n">
        <v>15013</v>
      </c>
      <c r="B8299" s="25" t="n">
        <v>46177.11656056713</v>
      </c>
      <c r="C8299" s="25" t="n">
        <v>46177.11755177083</v>
      </c>
      <c r="D8299" s="26" t="n">
        <v>0.02629277777777778</v>
      </c>
      <c r="E8299" t="n">
        <v>3</v>
      </c>
      <c r="F8299" t="inlineStr">
        <is>
          <t>1226-1K1 General error</t>
        </is>
      </c>
      <c r="G8299" t="inlineStr">
        <is>
          <t>Tagged</t>
        </is>
      </c>
      <c r="H8299" s="26" t="n">
        <v>0</v>
      </c>
      <c r="I8299" t="inlineStr">
        <is>
          <t>1226-1K1 General error</t>
        </is>
      </c>
      <c r="J8299" t="inlineStr">
        <is>
          <t>Equipment fault</t>
        </is>
      </c>
      <c r="K8299" t="inlineStr">
        <is>
          <t>226</t>
        </is>
      </c>
      <c r="L8299" t="inlineStr">
        <is>
          <t>ST226 Gasket Feed: General error</t>
        </is>
      </c>
    </row>
    <row r="8300">
      <c r="A8300" t="n">
        <v>15014</v>
      </c>
      <c r="B8300" s="25" t="n">
        <v>46177.11878642361</v>
      </c>
      <c r="C8300" s="25" t="n">
        <v>46177.11878642361</v>
      </c>
      <c r="D8300" s="26" t="n">
        <v>0.01363222222222222</v>
      </c>
      <c r="E8300" t="n">
        <v>1</v>
      </c>
      <c r="F8300" t="inlineStr">
        <is>
          <t>1A02-5T2 Battery in external UPS must be checked</t>
        </is>
      </c>
      <c r="G8300" t="inlineStr">
        <is>
          <t>Inferred from alarm text</t>
        </is>
      </c>
      <c r="H8300" s="26" t="n">
        <v>0.01363222222222222</v>
      </c>
      <c r="I8300" t="inlineStr"/>
      <c r="J8300" t="inlineStr">
        <is>
          <t>Utilities / infrastructure</t>
        </is>
      </c>
      <c r="K8300" t="inlineStr"/>
      <c r="L8300" t="inlineStr"/>
    </row>
    <row r="8301">
      <c r="A8301" t="n">
        <v>15015</v>
      </c>
      <c r="B8301" s="25" t="n">
        <v>46177.12467569445</v>
      </c>
      <c r="C8301" s="25" t="n">
        <v>46177.12649012732</v>
      </c>
      <c r="D8301" s="26" t="n">
        <v>0.04577305555555555</v>
      </c>
      <c r="E8301" t="n">
        <v>2</v>
      </c>
      <c r="F8301" t="inlineStr">
        <is>
          <t>A stop button has been pressed too long</t>
        </is>
      </c>
      <c r="G8301" t="inlineStr">
        <is>
          <t>Tagged</t>
        </is>
      </c>
      <c r="H8301" s="26" t="n">
        <v>0</v>
      </c>
      <c r="I8301" t="inlineStr">
        <is>
          <t>A stop button has been pressed too long</t>
        </is>
      </c>
      <c r="J8301" t="inlineStr">
        <is>
          <t>Operator / line (warning-type)</t>
        </is>
      </c>
      <c r="K8301" t="inlineStr"/>
      <c r="L8301" t="inlineStr"/>
    </row>
    <row r="8302">
      <c r="A8302" t="n">
        <v>15016</v>
      </c>
      <c r="B8302" s="25" t="n">
        <v>46177.12753356482</v>
      </c>
      <c r="C8302" s="25" t="n">
        <v>46177.12937696759</v>
      </c>
      <c r="D8302" s="26" t="n">
        <v>0.04660638888888888</v>
      </c>
      <c r="E8302" t="n">
        <v>3</v>
      </c>
      <c r="F8302" t="inlineStr">
        <is>
          <t>A stop button has been pressed too long</t>
        </is>
      </c>
      <c r="G8302" t="inlineStr">
        <is>
          <t>Tagged (+ untagged rows absorbed)</t>
        </is>
      </c>
      <c r="H8302" s="26" t="n">
        <v>0.0002786111111111111</v>
      </c>
      <c r="I8302" t="inlineStr">
        <is>
          <t>A stop button has been pressed too long</t>
        </is>
      </c>
      <c r="J8302" t="inlineStr">
        <is>
          <t>Operator / line (warning-type)</t>
        </is>
      </c>
      <c r="K8302" t="inlineStr"/>
      <c r="L8302" t="inlineStr"/>
    </row>
    <row r="8303">
      <c r="A8303" t="n">
        <v>15019</v>
      </c>
      <c r="B8303" s="25" t="n">
        <v>46177.12977704861</v>
      </c>
      <c r="C8303" s="25" t="n">
        <v>46177.13032766204</v>
      </c>
      <c r="D8303" s="26" t="n">
        <v>0.01599805555555555</v>
      </c>
      <c r="E8303" t="n">
        <v>3</v>
      </c>
      <c r="F8303" t="inlineStr">
        <is>
          <t>1406-6B2 Valve in pickup position B not present</t>
        </is>
      </c>
      <c r="G8303" t="inlineStr">
        <is>
          <t>Tagged</t>
        </is>
      </c>
      <c r="H8303" s="26" t="n">
        <v>0</v>
      </c>
      <c r="I8303" t="inlineStr">
        <is>
          <t>1406-6B2 Valve in pickup position B not present</t>
        </is>
      </c>
      <c r="J8303" t="inlineStr">
        <is>
          <t>Equipment fault</t>
        </is>
      </c>
      <c r="K8303" t="inlineStr">
        <is>
          <t>406</t>
        </is>
      </c>
      <c r="L8303" t="inlineStr">
        <is>
          <t>ST406 Valve Feed: Valve in pickup position A/B not present</t>
        </is>
      </c>
    </row>
    <row r="8304">
      <c r="A8304" t="n">
        <v>15020</v>
      </c>
      <c r="B8304" s="25" t="n">
        <v>46177.13077986111</v>
      </c>
      <c r="C8304" s="25" t="n">
        <v>46177.13146400463</v>
      </c>
      <c r="D8304" s="26" t="n">
        <v>0.01850472222222222</v>
      </c>
      <c r="E8304" t="n">
        <v>3</v>
      </c>
      <c r="F8304" t="inlineStr">
        <is>
          <t>1211-2B1 Limit switch fault Fork B in working position</t>
        </is>
      </c>
      <c r="G8304" t="inlineStr">
        <is>
          <t>Tagged</t>
        </is>
      </c>
      <c r="H8304" s="26" t="n">
        <v>0</v>
      </c>
      <c r="I8304" t="inlineStr">
        <is>
          <t>1211-2B1 Limit switch fault Fork B in working position</t>
        </is>
      </c>
      <c r="J8304" t="inlineStr">
        <is>
          <t>Equipment fault</t>
        </is>
      </c>
      <c r="K8304" t="inlineStr">
        <is>
          <t>211</t>
        </is>
      </c>
      <c r="L8304" t="inlineStr">
        <is>
          <t>ST211 Gasket Feed: Limit switch fault Fork A/B in working position</t>
        </is>
      </c>
    </row>
    <row r="8305">
      <c r="A8305" t="n">
        <v>15022</v>
      </c>
      <c r="B8305" s="25" t="n">
        <v>46177.13914487269</v>
      </c>
      <c r="C8305" s="25" t="n">
        <v>46177.14121415509</v>
      </c>
      <c r="D8305" s="26" t="n">
        <v>0.05133333333333333</v>
      </c>
      <c r="E8305" t="n">
        <v>5</v>
      </c>
      <c r="F8305" t="inlineStr">
        <is>
          <t>1406-6B2 Valve in pickup position B not present</t>
        </is>
      </c>
      <c r="G8305" t="inlineStr">
        <is>
          <t>Tagged</t>
        </is>
      </c>
      <c r="H8305" s="26" t="n">
        <v>0</v>
      </c>
      <c r="I8305" t="inlineStr">
        <is>
          <t>1406-6B2 Valve in pickup position B not present</t>
        </is>
      </c>
      <c r="J8305" t="inlineStr">
        <is>
          <t>Equipment fault</t>
        </is>
      </c>
      <c r="K8305" t="inlineStr">
        <is>
          <t>406</t>
        </is>
      </c>
      <c r="L8305" t="inlineStr">
        <is>
          <t>ST406 Valve Feed: Valve in pickup position A/B not present</t>
        </is>
      </c>
    </row>
    <row r="8306">
      <c r="A8306" t="n">
        <v>15023</v>
      </c>
      <c r="B8306" s="25" t="n">
        <v>46177.15778711806</v>
      </c>
      <c r="C8306" s="25" t="n">
        <v>46177.16077815972</v>
      </c>
      <c r="D8306" s="26" t="n">
        <v>0.07999333333333333</v>
      </c>
      <c r="E8306" t="n">
        <v>4</v>
      </c>
      <c r="F8306" t="inlineStr">
        <is>
          <t>A stop button has been pressed too long</t>
        </is>
      </c>
      <c r="G8306" t="inlineStr">
        <is>
          <t>Tagged (+ untagged rows absorbed)</t>
        </is>
      </c>
      <c r="H8306" s="26" t="n">
        <v>0.0002786111111111111</v>
      </c>
      <c r="I8306" t="inlineStr">
        <is>
          <t>A stop button has been pressed too long</t>
        </is>
      </c>
      <c r="J8306" t="inlineStr">
        <is>
          <t>Operator / line (warning-type)</t>
        </is>
      </c>
      <c r="K8306" t="inlineStr"/>
      <c r="L8306" t="inlineStr"/>
    </row>
    <row r="8307">
      <c r="A8307" t="n">
        <v>15025</v>
      </c>
      <c r="B8307" s="25" t="n">
        <v>46177.17116550926</v>
      </c>
      <c r="C8307" s="25" t="n">
        <v>46177.1753971875</v>
      </c>
      <c r="D8307" s="26" t="n">
        <v>0.1050388888888889</v>
      </c>
      <c r="E8307" t="n">
        <v>4</v>
      </c>
      <c r="F8307" t="inlineStr">
        <is>
          <t>End of reel (all stations)</t>
        </is>
      </c>
      <c r="G8307" t="inlineStr">
        <is>
          <t>Tagged</t>
        </is>
      </c>
      <c r="H8307" s="26" t="n">
        <v>0</v>
      </c>
      <c r="I8307" t="inlineStr">
        <is>
          <t>End of reel (all stations)</t>
        </is>
      </c>
      <c r="J8307" t="inlineStr">
        <is>
          <t>Material supply (reels / infeed)</t>
        </is>
      </c>
      <c r="K8307" t="inlineStr"/>
      <c r="L8307" t="inlineStr"/>
    </row>
    <row r="8308">
      <c r="A8308" t="n">
        <v>15026</v>
      </c>
      <c r="B8308" s="25" t="n">
        <v>46177.17648700232</v>
      </c>
      <c r="C8308" s="25" t="n">
        <v>46177.17675358796</v>
      </c>
      <c r="D8308" s="26" t="n">
        <v>0.0090425</v>
      </c>
      <c r="E8308" t="n">
        <v>3</v>
      </c>
      <c r="F8308" t="inlineStr">
        <is>
          <t>1018-16B1/16B2 Foil not in transport chain</t>
        </is>
      </c>
      <c r="G8308" t="inlineStr">
        <is>
          <t>Tagged</t>
        </is>
      </c>
      <c r="H8308" s="26" t="n">
        <v>0</v>
      </c>
      <c r="I8308" t="inlineStr">
        <is>
          <t>1018-16B1/16B2 Foil not in transport chain</t>
        </is>
      </c>
      <c r="J8308" t="inlineStr">
        <is>
          <t>Equipment fault</t>
        </is>
      </c>
      <c r="K8308" t="inlineStr">
        <is>
          <t>018</t>
        </is>
      </c>
      <c r="L8308" t="inlineStr">
        <is>
          <t>ST18 Smash Seal: Foil not in transport chain</t>
        </is>
      </c>
    </row>
    <row r="8309">
      <c r="A8309" t="n">
        <v>15027</v>
      </c>
      <c r="B8309" s="25" t="n">
        <v>46177.17799413195</v>
      </c>
      <c r="C8309" s="25" t="n">
        <v>46177.17878255787</v>
      </c>
      <c r="D8309" s="26" t="n">
        <v>0.02059277777777778</v>
      </c>
      <c r="E8309" t="n">
        <v>6</v>
      </c>
      <c r="F8309" t="inlineStr">
        <is>
          <t>1210-2B1 Limit switch fault Fork A in working position</t>
        </is>
      </c>
      <c r="G8309" t="inlineStr">
        <is>
          <t>Tagged</t>
        </is>
      </c>
      <c r="H8309" s="26" t="n">
        <v>0</v>
      </c>
      <c r="I8309" t="inlineStr">
        <is>
          <t>1210-2B1 Limit switch fault Fork A in working position</t>
        </is>
      </c>
      <c r="J8309" t="inlineStr">
        <is>
          <t>Equipment fault</t>
        </is>
      </c>
      <c r="K8309" t="inlineStr">
        <is>
          <t>210</t>
        </is>
      </c>
      <c r="L8309" t="inlineStr">
        <is>
          <t>ST210 Gasket Feed: Limit switch fault Fork A/B in working position</t>
        </is>
      </c>
    </row>
    <row r="8310">
      <c r="A8310" t="n">
        <v>15028</v>
      </c>
      <c r="B8310" s="25" t="n">
        <v>46177.18035922453</v>
      </c>
      <c r="C8310" s="25" t="n">
        <v>46177.18389545139</v>
      </c>
      <c r="D8310" s="26" t="n">
        <v>0.08723611111111111</v>
      </c>
      <c r="E8310" t="n">
        <v>5</v>
      </c>
      <c r="F8310" t="inlineStr">
        <is>
          <t>1158-5B1 All rolls empty - Please refill!</t>
        </is>
      </c>
      <c r="G8310" t="inlineStr">
        <is>
          <t>Tagged</t>
        </is>
      </c>
      <c r="H8310" s="26" t="n">
        <v>0</v>
      </c>
      <c r="I8310" t="inlineStr">
        <is>
          <t>1158-5B1 All rolls empty - Please refill!</t>
        </is>
      </c>
      <c r="J8310" t="inlineStr">
        <is>
          <t>Material supply (reels / infeed)</t>
        </is>
      </c>
      <c r="K8310" t="inlineStr">
        <is>
          <t>158</t>
        </is>
      </c>
      <c r="L8310" t="inlineStr"/>
    </row>
    <row r="8311">
      <c r="A8311" t="n">
        <v>15031</v>
      </c>
      <c r="B8311" s="25" t="n">
        <v>46177.18684614584</v>
      </c>
      <c r="C8311" s="25" t="n">
        <v>46177.18749540509</v>
      </c>
      <c r="D8311" s="26" t="n">
        <v>0.01808611111111111</v>
      </c>
      <c r="E8311" t="n">
        <v>3</v>
      </c>
      <c r="F8311" t="inlineStr">
        <is>
          <t>1210-2B1 Limit switch fault Fork A in working position</t>
        </is>
      </c>
      <c r="G8311" t="inlineStr">
        <is>
          <t>Tagged</t>
        </is>
      </c>
      <c r="H8311" s="26" t="n">
        <v>0</v>
      </c>
      <c r="I8311" t="inlineStr">
        <is>
          <t>1210-2B1 Limit switch fault Fork A in working position</t>
        </is>
      </c>
      <c r="J8311" t="inlineStr">
        <is>
          <t>Equipment fault</t>
        </is>
      </c>
      <c r="K8311" t="inlineStr">
        <is>
          <t>210</t>
        </is>
      </c>
      <c r="L8311" t="inlineStr">
        <is>
          <t>ST210 Gasket Feed: Limit switch fault Fork A/B in working position</t>
        </is>
      </c>
    </row>
    <row r="8312">
      <c r="A8312" t="n">
        <v>15032</v>
      </c>
      <c r="B8312" s="25" t="n">
        <v>46177.18896790509</v>
      </c>
      <c r="C8312" s="25" t="n">
        <v>46177.18973931713</v>
      </c>
      <c r="D8312" s="26" t="n">
        <v>0.02101944444444444</v>
      </c>
      <c r="E8312" t="n">
        <v>3</v>
      </c>
      <c r="F8312" t="inlineStr">
        <is>
          <t>1210-2B1 Limit switch fault Fork A in working position</t>
        </is>
      </c>
      <c r="G8312" t="inlineStr">
        <is>
          <t>Tagged</t>
        </is>
      </c>
      <c r="H8312" s="26" t="n">
        <v>0</v>
      </c>
      <c r="I8312" t="inlineStr">
        <is>
          <t>1210-2B1 Limit switch fault Fork A in working position</t>
        </is>
      </c>
      <c r="J8312" t="inlineStr">
        <is>
          <t>Equipment fault</t>
        </is>
      </c>
      <c r="K8312" t="inlineStr">
        <is>
          <t>210</t>
        </is>
      </c>
      <c r="L8312" t="inlineStr">
        <is>
          <t>ST210 Gasket Feed: Limit switch fault Fork A/B in working position</t>
        </is>
      </c>
    </row>
    <row r="8313">
      <c r="A8313" t="n">
        <v>15035</v>
      </c>
      <c r="B8313" s="25" t="n">
        <v>46177.2091997338</v>
      </c>
      <c r="C8313" s="25" t="n">
        <v>46177.20991855324</v>
      </c>
      <c r="D8313" s="26" t="n">
        <v>0.01933888888888889</v>
      </c>
      <c r="E8313" t="n">
        <v>4</v>
      </c>
      <c r="F8313" t="inlineStr">
        <is>
          <t>1406-6B2 Valve in pickup position B not present</t>
        </is>
      </c>
      <c r="G8313" t="inlineStr">
        <is>
          <t>Tagged (+ untagged rows absorbed)</t>
        </is>
      </c>
      <c r="H8313" s="26" t="n">
        <v>0.0002786111111111111</v>
      </c>
      <c r="I8313" t="inlineStr">
        <is>
          <t>1406-6B2 Valve in pickup position B not present</t>
        </is>
      </c>
      <c r="J8313" t="inlineStr">
        <is>
          <t>Equipment fault</t>
        </is>
      </c>
      <c r="K8313" t="inlineStr">
        <is>
          <t>406</t>
        </is>
      </c>
      <c r="L8313" t="inlineStr">
        <is>
          <t>ST406 Valve Feed: Valve in pickup position A/B not present</t>
        </is>
      </c>
    </row>
    <row r="8314">
      <c r="A8314" t="n">
        <v>15036</v>
      </c>
      <c r="B8314" s="25" t="n">
        <v>46177.22479359954</v>
      </c>
      <c r="C8314" s="25" t="n">
        <v>46177.22614417824</v>
      </c>
      <c r="D8314" s="26" t="n">
        <v>0.03408333333333333</v>
      </c>
      <c r="E8314" t="n">
        <v>2</v>
      </c>
      <c r="F8314" t="inlineStr">
        <is>
          <t>1018-16B1/16B2 Foil not in transport chain</t>
        </is>
      </c>
      <c r="G8314" t="inlineStr">
        <is>
          <t>Tagged</t>
        </is>
      </c>
      <c r="H8314" s="26" t="n">
        <v>0</v>
      </c>
      <c r="I8314" t="inlineStr">
        <is>
          <t>1018-16B1/16B2 Foil not in transport chain</t>
        </is>
      </c>
      <c r="J8314" t="inlineStr">
        <is>
          <t>Equipment fault</t>
        </is>
      </c>
      <c r="K8314" t="inlineStr">
        <is>
          <t>018</t>
        </is>
      </c>
      <c r="L8314" t="inlineStr">
        <is>
          <t>ST18 Smash Seal: Foil not in transport chain</t>
        </is>
      </c>
    </row>
    <row r="8315">
      <c r="A8315" t="n">
        <v>15039</v>
      </c>
      <c r="B8315" s="25" t="n">
        <v>46177.22757033565</v>
      </c>
      <c r="C8315" s="25" t="n">
        <v>46177.22816736111</v>
      </c>
      <c r="D8315" s="26" t="n">
        <v>0.01599722222222222</v>
      </c>
      <c r="E8315" t="n">
        <v>3</v>
      </c>
      <c r="F8315" t="inlineStr">
        <is>
          <t>1406-6B2 Valve in pickup position B not present</t>
        </is>
      </c>
      <c r="G8315" t="inlineStr">
        <is>
          <t>Tagged</t>
        </is>
      </c>
      <c r="H8315" s="26" t="n">
        <v>0</v>
      </c>
      <c r="I8315" t="inlineStr">
        <is>
          <t>1406-6B2 Valve in pickup position B not present</t>
        </is>
      </c>
      <c r="J8315" t="inlineStr">
        <is>
          <t>Equipment fault</t>
        </is>
      </c>
      <c r="K8315" t="inlineStr">
        <is>
          <t>406</t>
        </is>
      </c>
      <c r="L8315" t="inlineStr">
        <is>
          <t>ST406 Valve Feed: Valve in pickup position A/B not present</t>
        </is>
      </c>
    </row>
    <row r="8316">
      <c r="A8316" t="n">
        <v>15042</v>
      </c>
      <c r="B8316" s="25" t="n">
        <v>46177.23548283565</v>
      </c>
      <c r="C8316" s="25" t="n">
        <v>46177.23712896991</v>
      </c>
      <c r="D8316" s="26" t="n">
        <v>0.04131555555555556</v>
      </c>
      <c r="E8316" t="n">
        <v>2</v>
      </c>
      <c r="F8316" t="inlineStr">
        <is>
          <t>A stop button has been pressed too long</t>
        </is>
      </c>
      <c r="G8316" t="inlineStr">
        <is>
          <t>Tagged</t>
        </is>
      </c>
      <c r="H8316" s="26" t="n">
        <v>0</v>
      </c>
      <c r="I8316" t="inlineStr">
        <is>
          <t>A stop button has been pressed too long</t>
        </is>
      </c>
      <c r="J8316" t="inlineStr">
        <is>
          <t>Operator / line (warning-type)</t>
        </is>
      </c>
      <c r="K8316" t="inlineStr"/>
      <c r="L8316" t="inlineStr"/>
    </row>
    <row r="8317">
      <c r="A8317" t="n">
        <v>15047</v>
      </c>
      <c r="B8317" s="25" t="n">
        <v>46177.24232866898</v>
      </c>
      <c r="C8317" s="25" t="n">
        <v>46177.24334892361</v>
      </c>
      <c r="D8317" s="26" t="n">
        <v>0.02615444444444445</v>
      </c>
      <c r="E8317" t="n">
        <v>3</v>
      </c>
      <c r="F8317" t="inlineStr">
        <is>
          <t>1406-6B2 Valve in pickup position B not present</t>
        </is>
      </c>
      <c r="G8317" t="inlineStr">
        <is>
          <t>Tagged</t>
        </is>
      </c>
      <c r="H8317" s="26" t="n">
        <v>0</v>
      </c>
      <c r="I8317" t="inlineStr">
        <is>
          <t>1406-6B2 Valve in pickup position B not present</t>
        </is>
      </c>
      <c r="J8317" t="inlineStr">
        <is>
          <t>Equipment fault</t>
        </is>
      </c>
      <c r="K8317" t="inlineStr">
        <is>
          <t>406</t>
        </is>
      </c>
      <c r="L8317" t="inlineStr">
        <is>
          <t>ST406 Valve Feed: Valve in pickup position A/B not present</t>
        </is>
      </c>
    </row>
    <row r="8318">
      <c r="A8318" t="n">
        <v>15048</v>
      </c>
      <c r="B8318" s="25" t="n">
        <v>46177.24359236111</v>
      </c>
      <c r="C8318" s="25" t="n">
        <v>46177.24389383102</v>
      </c>
      <c r="D8318" s="26" t="n">
        <v>0.009877777777777777</v>
      </c>
      <c r="E8318" t="n">
        <v>2</v>
      </c>
      <c r="F8318" t="inlineStr">
        <is>
          <t>1406 Consecutive fault side B</t>
        </is>
      </c>
      <c r="G8318" t="inlineStr">
        <is>
          <t>Tagged</t>
        </is>
      </c>
      <c r="H8318" s="26" t="n">
        <v>0</v>
      </c>
      <c r="I8318" t="inlineStr">
        <is>
          <t>1406 Consecutive fault side B</t>
        </is>
      </c>
      <c r="J8318" t="inlineStr">
        <is>
          <t>Equipment fault</t>
        </is>
      </c>
      <c r="K8318" t="inlineStr">
        <is>
          <t>406</t>
        </is>
      </c>
      <c r="L8318" t="inlineStr">
        <is>
          <t>ST406 Valve Feed: Consecutive fault side A/B</t>
        </is>
      </c>
    </row>
    <row r="8319">
      <c r="A8319" t="n">
        <v>15049</v>
      </c>
      <c r="B8319" s="25" t="n">
        <v>46177.24415471065</v>
      </c>
      <c r="C8319" s="25" t="n">
        <v>46177.24514019676</v>
      </c>
      <c r="D8319" s="26" t="n">
        <v>0.02643416666666667</v>
      </c>
      <c r="E8319" t="n">
        <v>3</v>
      </c>
      <c r="F8319" t="inlineStr">
        <is>
          <t>1406 Consecutive fault side B</t>
        </is>
      </c>
      <c r="G8319" t="inlineStr">
        <is>
          <t>Tagged</t>
        </is>
      </c>
      <c r="H8319" s="26" t="n">
        <v>0</v>
      </c>
      <c r="I8319" t="inlineStr">
        <is>
          <t>1406 Consecutive fault side B</t>
        </is>
      </c>
      <c r="J8319" t="inlineStr">
        <is>
          <t>Equipment fault</t>
        </is>
      </c>
      <c r="K8319" t="inlineStr">
        <is>
          <t>406</t>
        </is>
      </c>
      <c r="L8319" t="inlineStr">
        <is>
          <t>ST406 Valve Feed: Consecutive fault side A/B</t>
        </is>
      </c>
    </row>
    <row r="8320">
      <c r="A8320" t="n">
        <v>15050</v>
      </c>
      <c r="B8320" s="25" t="n">
        <v>46177.24560972222</v>
      </c>
      <c r="C8320" s="25" t="n">
        <v>46177.24610251158</v>
      </c>
      <c r="D8320" s="26" t="n">
        <v>0.01460916666666667</v>
      </c>
      <c r="E8320" t="n">
        <v>4</v>
      </c>
      <c r="F8320" t="inlineStr">
        <is>
          <t>1210-2B1 Limit switch fault Fork A in working position</t>
        </is>
      </c>
      <c r="G8320" t="inlineStr">
        <is>
          <t>Tagged (+ untagged rows absorbed)</t>
        </is>
      </c>
      <c r="H8320" s="26" t="n">
        <v>0.0002777777777777778</v>
      </c>
      <c r="I8320" t="inlineStr">
        <is>
          <t>1210-2B1 Limit switch fault Fork A in working position</t>
        </is>
      </c>
      <c r="J8320" t="inlineStr">
        <is>
          <t>Equipment fault</t>
        </is>
      </c>
      <c r="K8320" t="inlineStr">
        <is>
          <t>210</t>
        </is>
      </c>
      <c r="L8320" t="inlineStr">
        <is>
          <t>ST210 Gasket Feed: Limit switch fault Fork A/B in working position</t>
        </is>
      </c>
    </row>
    <row r="8321">
      <c r="A8321" t="n">
        <v>15053</v>
      </c>
      <c r="B8321" s="25" t="n">
        <v>46177.24656041666</v>
      </c>
      <c r="C8321" s="25" t="n">
        <v>46177.24724444444</v>
      </c>
      <c r="D8321" s="26" t="n">
        <v>0.01836472222222222</v>
      </c>
      <c r="E8321" t="n">
        <v>4</v>
      </c>
      <c r="F8321" t="inlineStr">
        <is>
          <t>1406-6B2 Valve in pickup position B not present</t>
        </is>
      </c>
      <c r="G8321" t="inlineStr">
        <is>
          <t>Tagged (+ untagged rows absorbed)</t>
        </is>
      </c>
      <c r="H8321" s="26" t="n">
        <v>0.0004175</v>
      </c>
      <c r="I8321" t="inlineStr">
        <is>
          <t>1406-6B2 Valve in pickup position B not present</t>
        </is>
      </c>
      <c r="J8321" t="inlineStr">
        <is>
          <t>Equipment fault</t>
        </is>
      </c>
      <c r="K8321" t="inlineStr">
        <is>
          <t>406</t>
        </is>
      </c>
      <c r="L8321" t="inlineStr">
        <is>
          <t>ST406 Valve Feed: Valve in pickup position A/B not present</t>
        </is>
      </c>
    </row>
    <row r="8322">
      <c r="A8322" t="n">
        <v>15056</v>
      </c>
      <c r="B8322" s="25" t="n">
        <v>46177.24789945602</v>
      </c>
      <c r="C8322" s="25" t="n">
        <v>46177.24805019676</v>
      </c>
      <c r="D8322" s="26" t="n">
        <v>0.006121388888888888</v>
      </c>
      <c r="E8322" t="n">
        <v>2</v>
      </c>
      <c r="F8322" t="inlineStr">
        <is>
          <t>1406-6B2 Valve in pickup position B not present</t>
        </is>
      </c>
      <c r="G8322" t="inlineStr">
        <is>
          <t>Tagged</t>
        </is>
      </c>
      <c r="H8322" s="26" t="n">
        <v>0</v>
      </c>
      <c r="I8322" t="inlineStr">
        <is>
          <t>1406-6B2 Valve in pickup position B not present</t>
        </is>
      </c>
      <c r="J8322" t="inlineStr">
        <is>
          <t>Equipment fault</t>
        </is>
      </c>
      <c r="K8322" t="inlineStr">
        <is>
          <t>406</t>
        </is>
      </c>
      <c r="L8322" t="inlineStr">
        <is>
          <t>ST406 Valve Feed: Valve in pickup position A/B not present</t>
        </is>
      </c>
    </row>
    <row r="8323">
      <c r="A8323" t="n">
        <v>15058</v>
      </c>
      <c r="B8323" s="25" t="n">
        <v>46177.2484675926</v>
      </c>
      <c r="C8323" s="25" t="n">
        <v>46177.24856616898</v>
      </c>
      <c r="D8323" s="26" t="n">
        <v>0.005288055555555555</v>
      </c>
      <c r="E8323" t="n">
        <v>3</v>
      </c>
      <c r="F8323" t="inlineStr">
        <is>
          <t>1406-6B2 Valve in pickup position B not present</t>
        </is>
      </c>
      <c r="G8323" t="inlineStr">
        <is>
          <t>Tagged</t>
        </is>
      </c>
      <c r="H8323" s="26" t="n">
        <v>0</v>
      </c>
      <c r="I8323" t="inlineStr">
        <is>
          <t>1406-6B2 Valve in pickup position B not present</t>
        </is>
      </c>
      <c r="J8323" t="inlineStr">
        <is>
          <t>Equipment fault</t>
        </is>
      </c>
      <c r="K8323" t="inlineStr">
        <is>
          <t>406</t>
        </is>
      </c>
      <c r="L8323" t="inlineStr">
        <is>
          <t>ST406 Valve Feed: Valve in pickup position A/B not present</t>
        </is>
      </c>
    </row>
    <row r="8324">
      <c r="A8324" t="n">
        <v>15059</v>
      </c>
      <c r="B8324" s="25" t="n">
        <v>46177.24879799769</v>
      </c>
      <c r="C8324" s="25" t="n">
        <v>46177.24937199074</v>
      </c>
      <c r="D8324" s="26" t="n">
        <v>0.01641944444444444</v>
      </c>
      <c r="E8324" t="n">
        <v>3</v>
      </c>
      <c r="F8324" t="inlineStr">
        <is>
          <t>1406-6B2 Valve in pickup position B not present</t>
        </is>
      </c>
      <c r="G8324" t="inlineStr">
        <is>
          <t>Tagged</t>
        </is>
      </c>
      <c r="H8324" s="26" t="n">
        <v>0</v>
      </c>
      <c r="I8324" t="inlineStr">
        <is>
          <t>1406-6B2 Valve in pickup position B not present</t>
        </is>
      </c>
      <c r="J8324" t="inlineStr">
        <is>
          <t>Equipment fault</t>
        </is>
      </c>
      <c r="K8324" t="inlineStr">
        <is>
          <t>406</t>
        </is>
      </c>
      <c r="L8324" t="inlineStr">
        <is>
          <t>ST406 Valve Feed: Valve in pickup position A/B not present</t>
        </is>
      </c>
    </row>
    <row r="8325">
      <c r="A8325" t="n">
        <v>15060</v>
      </c>
      <c r="B8325" s="25" t="n">
        <v>46177.2496096875</v>
      </c>
      <c r="C8325" s="25" t="n">
        <v>46177.24970825231</v>
      </c>
      <c r="D8325" s="26" t="n">
        <v>0.005427777777777778</v>
      </c>
      <c r="E8325" t="n">
        <v>2</v>
      </c>
      <c r="F8325" t="inlineStr">
        <is>
          <t>1074 Valve right inserted but not found - Check for valve on web</t>
        </is>
      </c>
      <c r="G8325" t="inlineStr">
        <is>
          <t>Tagged</t>
        </is>
      </c>
      <c r="H8325" s="26" t="n">
        <v>0</v>
      </c>
      <c r="I8325" t="inlineStr">
        <is>
          <t>1074 Valve right inserted but not found - Check for valve on web</t>
        </is>
      </c>
      <c r="J8325" t="inlineStr">
        <is>
          <t>Equipment fault</t>
        </is>
      </c>
      <c r="K8325" t="inlineStr">
        <is>
          <t>074</t>
        </is>
      </c>
      <c r="L8325" t="inlineStr">
        <is>
          <t>ST74 Valve Vision: Valve left/right inserted but not found - Check for valve on web</t>
        </is>
      </c>
    </row>
    <row r="8326">
      <c r="A8326" t="n">
        <v>15064</v>
      </c>
      <c r="B8326" s="25" t="n">
        <v>46177.25585876157</v>
      </c>
      <c r="C8326" s="25" t="n">
        <v>46177.25658920139</v>
      </c>
      <c r="D8326" s="26" t="n">
        <v>0.01961833333333333</v>
      </c>
      <c r="E8326" t="n">
        <v>3</v>
      </c>
      <c r="F8326" t="inlineStr">
        <is>
          <t>1211-2B1 Limit switch fault Fork B in working position</t>
        </is>
      </c>
      <c r="G8326" t="inlineStr">
        <is>
          <t>Tagged</t>
        </is>
      </c>
      <c r="H8326" s="26" t="n">
        <v>0</v>
      </c>
      <c r="I8326" t="inlineStr">
        <is>
          <t>1211-2B1 Limit switch fault Fork B in working position</t>
        </is>
      </c>
      <c r="J8326" t="inlineStr">
        <is>
          <t>Equipment fault</t>
        </is>
      </c>
      <c r="K8326" t="inlineStr">
        <is>
          <t>211</t>
        </is>
      </c>
      <c r="L8326" t="inlineStr">
        <is>
          <t>ST211 Gasket Feed: Limit switch fault Fork A/B in working position</t>
        </is>
      </c>
    </row>
    <row r="8327">
      <c r="A8327" t="n">
        <v>15065</v>
      </c>
      <c r="B8327" s="25" t="n">
        <v>46177.25958040509</v>
      </c>
      <c r="C8327" s="25" t="n">
        <v>46177.25968472222</v>
      </c>
      <c r="D8327" s="26" t="n">
        <v>0.005841666666666667</v>
      </c>
      <c r="E8327" t="n">
        <v>2</v>
      </c>
      <c r="F8327" t="inlineStr">
        <is>
          <t>1074 Valve left out of area - Check for valve on web</t>
        </is>
      </c>
      <c r="G8327" t="inlineStr">
        <is>
          <t>Tagged</t>
        </is>
      </c>
      <c r="H8327" s="26" t="n">
        <v>0</v>
      </c>
      <c r="I8327" t="inlineStr">
        <is>
          <t>1074 Valve left out of area - Check for valve on web</t>
        </is>
      </c>
      <c r="J8327" t="inlineStr">
        <is>
          <t>Equipment fault</t>
        </is>
      </c>
      <c r="K8327" t="inlineStr">
        <is>
          <t>074</t>
        </is>
      </c>
      <c r="L8327" t="inlineStr">
        <is>
          <t>ST74 Valve Vision: Valve left/right out of area - Check for valve on web</t>
        </is>
      </c>
    </row>
    <row r="8328">
      <c r="A8328" t="n">
        <v>15066</v>
      </c>
      <c r="B8328" s="25" t="n">
        <v>46177.26511038194</v>
      </c>
      <c r="C8328" s="25" t="n">
        <v>46177.26705258102</v>
      </c>
      <c r="D8328" s="26" t="n">
        <v>0.04995361111111112</v>
      </c>
      <c r="E8328" t="n">
        <v>4</v>
      </c>
      <c r="F8328" t="inlineStr">
        <is>
          <t>End of reel (all stations)</t>
        </is>
      </c>
      <c r="G8328" t="inlineStr">
        <is>
          <t>Tagged</t>
        </is>
      </c>
      <c r="H8328" s="26" t="n">
        <v>0</v>
      </c>
      <c r="I8328" t="inlineStr">
        <is>
          <t>End of reel (all stations)</t>
        </is>
      </c>
      <c r="J8328" t="inlineStr">
        <is>
          <t>Material supply (reels / infeed)</t>
        </is>
      </c>
      <c r="K8328" t="inlineStr"/>
      <c r="L8328" t="inlineStr"/>
    </row>
    <row r="8329">
      <c r="A8329" t="n">
        <v>15068</v>
      </c>
      <c r="B8329" s="25" t="n">
        <v>46177.26832785879</v>
      </c>
      <c r="C8329" s="25" t="n">
        <v>46177.26844378472</v>
      </c>
      <c r="D8329" s="26" t="n">
        <v>0.005286944444444445</v>
      </c>
      <c r="E8329" t="n">
        <v>3</v>
      </c>
      <c r="F8329" t="inlineStr">
        <is>
          <t>1074 Valve left inserted but not found - Check for valve on web</t>
        </is>
      </c>
      <c r="G8329" t="inlineStr">
        <is>
          <t>Tagged (+ untagged rows absorbed)</t>
        </is>
      </c>
      <c r="H8329" s="26" t="n">
        <v>0.0004183333333333333</v>
      </c>
      <c r="I8329" t="inlineStr">
        <is>
          <t>1074 Valve left inserted but not found - Check for valve on web</t>
        </is>
      </c>
      <c r="J8329" t="inlineStr">
        <is>
          <t>Equipment fault</t>
        </is>
      </c>
      <c r="K8329" t="inlineStr">
        <is>
          <t>074</t>
        </is>
      </c>
      <c r="L8329" t="inlineStr">
        <is>
          <t>ST74 Valve Vision: Valve left/right inserted but not found - Check for valve on web</t>
        </is>
      </c>
    </row>
    <row r="8330">
      <c r="A8330" t="n">
        <v>15070</v>
      </c>
      <c r="B8330" s="25" t="n">
        <v>46177.27020609954</v>
      </c>
      <c r="C8330" s="25" t="n">
        <v>46177.2847619213</v>
      </c>
      <c r="D8330" s="26" t="n">
        <v>0.3540683333333333</v>
      </c>
      <c r="E8330" t="n">
        <v>5</v>
      </c>
      <c r="F8330" t="inlineStr">
        <is>
          <t>1150-1M1 unwinder has reached adjusted current limit</t>
        </is>
      </c>
      <c r="G8330" t="inlineStr">
        <is>
          <t>Tagged (+ untagged rows absorbed)</t>
        </is>
      </c>
      <c r="H8330" s="26" t="n">
        <v>0.0002777777777777778</v>
      </c>
      <c r="I8330" t="inlineStr">
        <is>
          <t>1150-1M1 unwinder has reached adjusted current limit</t>
        </is>
      </c>
      <c r="J8330" t="inlineStr">
        <is>
          <t>Equipment fault</t>
        </is>
      </c>
      <c r="K8330" t="inlineStr">
        <is>
          <t>150</t>
        </is>
      </c>
      <c r="L8330" t="inlineStr">
        <is>
          <t>ST150 Film/Fabric Feed: unwinder has reached adjusted current limit</t>
        </is>
      </c>
    </row>
    <row r="8331">
      <c r="A8331" t="n">
        <v>15072</v>
      </c>
      <c r="B8331" s="25" t="n">
        <v>46177.29701041667</v>
      </c>
      <c r="C8331" s="25" t="n">
        <v>46177.29735821759</v>
      </c>
      <c r="D8331" s="26" t="n">
        <v>0.01363611111111111</v>
      </c>
      <c r="E8331" t="n">
        <v>3</v>
      </c>
      <c r="F8331" t="inlineStr">
        <is>
          <t>1406-6B1 Valve in pickup position A not present</t>
        </is>
      </c>
      <c r="G8331" t="inlineStr">
        <is>
          <t>Tagged (+ untagged rows absorbed)</t>
        </is>
      </c>
      <c r="H8331" s="26" t="n">
        <v>0.0002786111111111111</v>
      </c>
      <c r="I8331" t="inlineStr">
        <is>
          <t>1406-6B1 Valve in pickup position A not present</t>
        </is>
      </c>
      <c r="J8331" t="inlineStr">
        <is>
          <t>Equipment fault</t>
        </is>
      </c>
      <c r="K8331" t="inlineStr">
        <is>
          <t>406</t>
        </is>
      </c>
      <c r="L8331" t="inlineStr">
        <is>
          <t>ST406 Valve Feed: Valve in pickup position A/B not present</t>
        </is>
      </c>
    </row>
    <row r="8332">
      <c r="A8332" t="n">
        <v>15074</v>
      </c>
      <c r="B8332" s="25" t="n">
        <v>46177.30417005787</v>
      </c>
      <c r="C8332" s="25" t="n">
        <v>46177.31071501158</v>
      </c>
      <c r="D8332" s="26" t="n">
        <v>0.1762777777777778</v>
      </c>
      <c r="E8332" t="n">
        <v>4</v>
      </c>
      <c r="F8332" t="inlineStr">
        <is>
          <t>End of reel (all stations)</t>
        </is>
      </c>
      <c r="G8332" t="inlineStr">
        <is>
          <t>Tagged</t>
        </is>
      </c>
      <c r="H8332" s="26" t="n">
        <v>0</v>
      </c>
      <c r="I8332" t="inlineStr">
        <is>
          <t>End of reel (all stations)</t>
        </is>
      </c>
      <c r="J8332" t="inlineStr">
        <is>
          <t>Material supply (reels / infeed)</t>
        </is>
      </c>
      <c r="K8332" t="inlineStr"/>
      <c r="L8332" t="inlineStr"/>
    </row>
    <row r="8333">
      <c r="A8333" t="n">
        <v>15075</v>
      </c>
      <c r="B8333" s="25" t="n">
        <v>46177.31175262731</v>
      </c>
      <c r="C8333" s="25" t="n">
        <v>46177.36420216435</v>
      </c>
      <c r="D8333" s="26" t="n">
        <v>1.262684166666667</v>
      </c>
      <c r="E8333" t="n">
        <v>18</v>
      </c>
      <c r="F8333" t="inlineStr">
        <is>
          <t>A stop button has been pressed too long</t>
        </is>
      </c>
      <c r="G8333" t="inlineStr">
        <is>
          <t>Tagged</t>
        </is>
      </c>
      <c r="H8333" s="26" t="n">
        <v>0</v>
      </c>
      <c r="I8333" t="inlineStr">
        <is>
          <t>A stop button has been pressed too long</t>
        </is>
      </c>
      <c r="J8333" t="inlineStr">
        <is>
          <t>Operator / line (warning-type)</t>
        </is>
      </c>
      <c r="K8333" t="inlineStr"/>
      <c r="L8333" t="inlineStr"/>
    </row>
    <row r="8334">
      <c r="A8334" t="n">
        <v>15078</v>
      </c>
      <c r="B8334" s="25" t="n">
        <v>46177.36473541667</v>
      </c>
      <c r="C8334" s="25" t="n">
        <v>46177.3651005787</v>
      </c>
      <c r="D8334" s="26" t="n">
        <v>0.01099083333333333</v>
      </c>
      <c r="E8334" t="n">
        <v>3</v>
      </c>
      <c r="F8334" t="inlineStr">
        <is>
          <t>1074 Valve right inserted but not found - Check for valve on web</t>
        </is>
      </c>
      <c r="G8334" t="inlineStr">
        <is>
          <t>Tagged (+ untagged rows absorbed)</t>
        </is>
      </c>
      <c r="H8334" s="26" t="n">
        <v>0.0002786111111111111</v>
      </c>
      <c r="I8334" t="inlineStr">
        <is>
          <t>1074 Valve right inserted but not found - Check for valve on web</t>
        </is>
      </c>
      <c r="J8334" t="inlineStr">
        <is>
          <t>Equipment fault</t>
        </is>
      </c>
      <c r="K8334" t="inlineStr">
        <is>
          <t>074</t>
        </is>
      </c>
      <c r="L8334" t="inlineStr">
        <is>
          <t>ST74 Valve Vision: Valve left/right inserted but not found - Check for valve on web</t>
        </is>
      </c>
    </row>
    <row r="8335">
      <c r="A8335" t="n">
        <v>15079</v>
      </c>
      <c r="B8335" s="25" t="n">
        <v>46177.365228125</v>
      </c>
      <c r="C8335" s="25" t="n">
        <v>46177.36530929398</v>
      </c>
      <c r="D8335" s="26" t="n">
        <v>0.008904722222222222</v>
      </c>
      <c r="E8335" t="n">
        <v>2</v>
      </c>
      <c r="F8335" t="inlineStr">
        <is>
          <t>1074 Valve right inserted but not found - Check for valve on web</t>
        </is>
      </c>
      <c r="G8335" t="inlineStr">
        <is>
          <t>Tagged</t>
        </is>
      </c>
      <c r="H8335" s="26" t="n">
        <v>0</v>
      </c>
      <c r="I8335" t="inlineStr">
        <is>
          <t>1074 Valve right inserted but not found - Check for valve on web</t>
        </is>
      </c>
      <c r="J8335" t="inlineStr">
        <is>
          <t>Equipment fault</t>
        </is>
      </c>
      <c r="K8335" t="inlineStr">
        <is>
          <t>074</t>
        </is>
      </c>
      <c r="L8335" t="inlineStr">
        <is>
          <t>ST74 Valve Vision: Valve left/right inserted but not found - Check for valve on web</t>
        </is>
      </c>
    </row>
    <row r="8336">
      <c r="A8336" t="n">
        <v>15080</v>
      </c>
      <c r="B8336" s="25" t="n">
        <v>46177.36563391204</v>
      </c>
      <c r="C8336" s="25" t="n">
        <v>46177.36570347222</v>
      </c>
      <c r="D8336" s="26" t="n">
        <v>0.005424166666666667</v>
      </c>
      <c r="E8336" t="n">
        <v>3</v>
      </c>
      <c r="F8336" t="inlineStr">
        <is>
          <t>1120-1B1 Last splice has not been detected</t>
        </is>
      </c>
      <c r="G8336" t="inlineStr">
        <is>
          <t>Tagged (+ untagged rows absorbed)</t>
        </is>
      </c>
      <c r="H8336" s="26" t="n">
        <v>0.0002786111111111111</v>
      </c>
      <c r="I8336" t="inlineStr">
        <is>
          <t>1120-1B1 Last splice has not been detected</t>
        </is>
      </c>
      <c r="J8336" t="inlineStr">
        <is>
          <t>Equipment fault</t>
        </is>
      </c>
      <c r="K8336" t="inlineStr">
        <is>
          <t>120</t>
        </is>
      </c>
      <c r="L8336" t="inlineStr">
        <is>
          <t>ST120: Last splice has not been detected</t>
        </is>
      </c>
    </row>
    <row r="8337">
      <c r="A8337" t="n">
        <v>15081</v>
      </c>
      <c r="B8337" s="25" t="n">
        <v>46177.36608024305</v>
      </c>
      <c r="C8337" s="25" t="n">
        <v>46177.36828865741</v>
      </c>
      <c r="D8337" s="26" t="n">
        <v>0.05481111111111112</v>
      </c>
      <c r="E8337" t="n">
        <v>9</v>
      </c>
      <c r="F8337" t="inlineStr">
        <is>
          <t>1022-9B1/15B1 Check sensor signal before starting axis</t>
        </is>
      </c>
      <c r="G8337" t="inlineStr">
        <is>
          <t>Tagged</t>
        </is>
      </c>
      <c r="H8337" s="26" t="n">
        <v>0</v>
      </c>
      <c r="I8337" t="inlineStr">
        <is>
          <t>1022-9B1/15B1 Check sensor signal before starting axis</t>
        </is>
      </c>
      <c r="J8337" t="inlineStr">
        <is>
          <t>Equipment fault</t>
        </is>
      </c>
      <c r="K8337" t="inlineStr">
        <is>
          <t>022</t>
        </is>
      </c>
      <c r="L8337" t="inlineStr">
        <is>
          <t>ST22 PAD Sealing: Check sensor signal before starting axis</t>
        </is>
      </c>
    </row>
    <row r="8338">
      <c r="A8338" t="n">
        <v>15082</v>
      </c>
      <c r="B8338" s="25" t="n">
        <v>46177.36852056713</v>
      </c>
      <c r="C8338" s="25" t="n">
        <v>46177.36861909722</v>
      </c>
      <c r="D8338" s="26" t="n">
        <v>0.005007222222222222</v>
      </c>
      <c r="E8338" t="n">
        <v>3</v>
      </c>
      <c r="F8338" t="inlineStr">
        <is>
          <t>A stop button has been pressed too long</t>
        </is>
      </c>
      <c r="G8338" t="inlineStr">
        <is>
          <t>Tagged</t>
        </is>
      </c>
      <c r="H8338" s="26" t="n">
        <v>0</v>
      </c>
      <c r="I8338" t="inlineStr">
        <is>
          <t>A stop button has been pressed too long</t>
        </is>
      </c>
      <c r="J8338" t="inlineStr">
        <is>
          <t>Operator / line (warning-type)</t>
        </is>
      </c>
      <c r="K8338" t="inlineStr"/>
      <c r="L8338" t="inlineStr"/>
    </row>
    <row r="8339">
      <c r="A8339" t="n">
        <v>15083</v>
      </c>
      <c r="B8339" s="25" t="n">
        <v>46177.36885671296</v>
      </c>
      <c r="C8339" s="25" t="n">
        <v>46177.36918715278</v>
      </c>
      <c r="D8339" s="26" t="n">
        <v>0.0123825</v>
      </c>
      <c r="E8339" t="n">
        <v>5</v>
      </c>
      <c r="F8339" t="inlineStr">
        <is>
          <t>1210-2B1 Limit switch fault Fork A in working position</t>
        </is>
      </c>
      <c r="G8339" t="inlineStr">
        <is>
          <t>Tagged</t>
        </is>
      </c>
      <c r="H8339" s="26" t="n">
        <v>0</v>
      </c>
      <c r="I8339" t="inlineStr">
        <is>
          <t>1210-2B1 Limit switch fault Fork A in working position</t>
        </is>
      </c>
      <c r="J8339" t="inlineStr">
        <is>
          <t>Equipment fault</t>
        </is>
      </c>
      <c r="K8339" t="inlineStr">
        <is>
          <t>210</t>
        </is>
      </c>
      <c r="L8339" t="inlineStr">
        <is>
          <t>ST210 Gasket Feed: Limit switch fault Fork A/B in working position</t>
        </is>
      </c>
    </row>
    <row r="8340">
      <c r="A8340" t="n">
        <v>15085</v>
      </c>
      <c r="B8340" s="25" t="n">
        <v>46177.36953487268</v>
      </c>
      <c r="C8340" s="25" t="n">
        <v>46177.37060146991</v>
      </c>
      <c r="D8340" s="26" t="n">
        <v>0.02935472222222222</v>
      </c>
      <c r="E8340" t="n">
        <v>5</v>
      </c>
      <c r="F8340" t="inlineStr">
        <is>
          <t>1210-2B1 Limit switch fault Fork A in working position</t>
        </is>
      </c>
      <c r="G8340" t="inlineStr">
        <is>
          <t>Tagged</t>
        </is>
      </c>
      <c r="H8340" s="26" t="n">
        <v>0</v>
      </c>
      <c r="I8340" t="inlineStr">
        <is>
          <t>1210-2B1 Limit switch fault Fork A in working position</t>
        </is>
      </c>
      <c r="J8340" t="inlineStr">
        <is>
          <t>Equipment fault</t>
        </is>
      </c>
      <c r="K8340" t="inlineStr">
        <is>
          <t>210</t>
        </is>
      </c>
      <c r="L8340" t="inlineStr">
        <is>
          <t>ST210 Gasket Feed: Limit switch fault Fork A/B in working position</t>
        </is>
      </c>
    </row>
    <row r="8341">
      <c r="A8341" t="n">
        <v>15087</v>
      </c>
      <c r="B8341" s="25" t="n">
        <v>46177.37188255787</v>
      </c>
      <c r="C8341" s="25" t="n">
        <v>46177.3745724537</v>
      </c>
      <c r="D8341" s="26" t="n">
        <v>0.08125194444444445</v>
      </c>
      <c r="E8341" t="n">
        <v>10</v>
      </c>
      <c r="F8341" t="inlineStr">
        <is>
          <t>1408-2M1 Valve infeed in Y is not referenced</t>
        </is>
      </c>
      <c r="G8341" t="inlineStr">
        <is>
          <t>Tagged (+ untagged rows absorbed)</t>
        </is>
      </c>
      <c r="H8341" s="26" t="n">
        <v>0.01697333333333333</v>
      </c>
      <c r="I8341" t="inlineStr">
        <is>
          <t>1408-2M1 Valve infeed in Y is not referenced</t>
        </is>
      </c>
      <c r="J8341" t="inlineStr">
        <is>
          <t>Equipment fault</t>
        </is>
      </c>
      <c r="K8341" t="inlineStr">
        <is>
          <t>408</t>
        </is>
      </c>
      <c r="L8341" t="inlineStr">
        <is>
          <t>ST408 Film/Fabric Feed: Valve infeed in Y is not referenced</t>
        </is>
      </c>
    </row>
    <row r="8342">
      <c r="A8342" t="n">
        <v>15090</v>
      </c>
      <c r="B8342" s="25" t="n">
        <v>46177.37589991898</v>
      </c>
      <c r="C8342" s="25" t="n">
        <v>46177.3761434375</v>
      </c>
      <c r="D8342" s="26" t="n">
        <v>0.008070555555555557</v>
      </c>
      <c r="E8342" t="n">
        <v>4</v>
      </c>
      <c r="F8342" t="inlineStr">
        <is>
          <t>1406-6B2 Valve in pickup position B not present</t>
        </is>
      </c>
      <c r="G8342" t="inlineStr">
        <is>
          <t>Tagged</t>
        </is>
      </c>
      <c r="H8342" s="26" t="n">
        <v>0</v>
      </c>
      <c r="I8342" t="inlineStr">
        <is>
          <t>1406-6B2 Valve in pickup position B not present</t>
        </is>
      </c>
      <c r="J8342" t="inlineStr">
        <is>
          <t>Equipment fault</t>
        </is>
      </c>
      <c r="K8342" t="inlineStr">
        <is>
          <t>406</t>
        </is>
      </c>
      <c r="L8342" t="inlineStr">
        <is>
          <t>ST406 Valve Feed: Valve in pickup position A/B not present</t>
        </is>
      </c>
    </row>
    <row r="8343">
      <c r="A8343" t="n">
        <v>15091</v>
      </c>
      <c r="B8343" s="25" t="n">
        <v>46177.37645644676</v>
      </c>
      <c r="C8343" s="25" t="n">
        <v>46177.37699568287</v>
      </c>
      <c r="D8343" s="26" t="n">
        <v>0.01600166666666666</v>
      </c>
      <c r="E8343" t="n">
        <v>4</v>
      </c>
      <c r="F8343" t="inlineStr">
        <is>
          <t>1072-2B1 Limit switch fault Sealing head in working position</t>
        </is>
      </c>
      <c r="G8343" t="inlineStr">
        <is>
          <t>Tagged</t>
        </is>
      </c>
      <c r="H8343" s="26" t="n">
        <v>0</v>
      </c>
      <c r="I8343" t="inlineStr">
        <is>
          <t>1072-2B1 Limit switch fault Sealing head in working position</t>
        </is>
      </c>
      <c r="J8343" t="inlineStr">
        <is>
          <t>Equipment fault</t>
        </is>
      </c>
      <c r="K8343" t="inlineStr">
        <is>
          <t>072</t>
        </is>
      </c>
      <c r="L8343" t="inlineStr">
        <is>
          <t>ST72 Tack Sealing: Limit switch fault Sealing head in working position</t>
        </is>
      </c>
    </row>
    <row r="8344">
      <c r="A8344" t="n">
        <v>15092</v>
      </c>
      <c r="B8344" s="25" t="n">
        <v>46177.37846238426</v>
      </c>
      <c r="C8344" s="25" t="n">
        <v>46177.38367387732</v>
      </c>
      <c r="D8344" s="26" t="n">
        <v>0.1277186111111111</v>
      </c>
      <c r="E8344" t="n">
        <v>2</v>
      </c>
      <c r="F8344" t="inlineStr">
        <is>
          <t>A stop button has been pressed too long</t>
        </is>
      </c>
      <c r="G8344" t="inlineStr">
        <is>
          <t>Tagged</t>
        </is>
      </c>
      <c r="H8344" s="26" t="n">
        <v>0</v>
      </c>
      <c r="I8344" t="inlineStr">
        <is>
          <t>A stop button has been pressed too long</t>
        </is>
      </c>
      <c r="J8344" t="inlineStr">
        <is>
          <t>Operator / line (warning-type)</t>
        </is>
      </c>
      <c r="K8344" t="inlineStr"/>
      <c r="L8344" t="inlineStr"/>
    </row>
    <row r="8345">
      <c r="A8345" t="n">
        <v>15093</v>
      </c>
      <c r="B8345" s="25" t="n">
        <v>46177.3839752662</v>
      </c>
      <c r="C8345" s="25" t="n">
        <v>46177.38483329861</v>
      </c>
      <c r="D8345" s="26" t="n">
        <v>0.02282055555555555</v>
      </c>
      <c r="E8345" t="n">
        <v>3</v>
      </c>
      <c r="F8345" t="inlineStr">
        <is>
          <t>1074 Valve left inserted but not found - Check for valve on web</t>
        </is>
      </c>
      <c r="G8345" t="inlineStr">
        <is>
          <t>Tagged</t>
        </is>
      </c>
      <c r="H8345" s="26" t="n">
        <v>0</v>
      </c>
      <c r="I8345" t="inlineStr">
        <is>
          <t>1074 Valve left inserted but not found - Check for valve on web</t>
        </is>
      </c>
      <c r="J8345" t="inlineStr">
        <is>
          <t>Equipment fault</t>
        </is>
      </c>
      <c r="K8345" t="inlineStr">
        <is>
          <t>074</t>
        </is>
      </c>
      <c r="L8345" t="inlineStr">
        <is>
          <t>ST74 Valve Vision: Valve left/right inserted but not found - Check for valve on web</t>
        </is>
      </c>
    </row>
    <row r="8346">
      <c r="A8346" t="n">
        <v>15094</v>
      </c>
      <c r="B8346" s="25" t="n">
        <v>46177.38547688657</v>
      </c>
      <c r="C8346" s="25" t="n">
        <v>46177.38585362268</v>
      </c>
      <c r="D8346" s="26" t="n">
        <v>0.01377333333333333</v>
      </c>
      <c r="E8346" t="n">
        <v>3</v>
      </c>
      <c r="F8346" t="inlineStr">
        <is>
          <t>1072-2B1 Limit switch fault Sealing head in working position</t>
        </is>
      </c>
      <c r="G8346" t="inlineStr">
        <is>
          <t>Tagged</t>
        </is>
      </c>
      <c r="H8346" s="26" t="n">
        <v>0</v>
      </c>
      <c r="I8346" t="inlineStr">
        <is>
          <t>1072-2B1 Limit switch fault Sealing head in working position</t>
        </is>
      </c>
      <c r="J8346" t="inlineStr">
        <is>
          <t>Equipment fault</t>
        </is>
      </c>
      <c r="K8346" t="inlineStr">
        <is>
          <t>072</t>
        </is>
      </c>
      <c r="L8346" t="inlineStr">
        <is>
          <t>ST72 Tack Sealing: Limit switch fault Sealing head in working position</t>
        </is>
      </c>
    </row>
    <row r="8347">
      <c r="A8347" t="n">
        <v>15095</v>
      </c>
      <c r="B8347" s="25" t="n">
        <v>46177.3860681713</v>
      </c>
      <c r="C8347" s="25" t="n">
        <v>46177.3868565162</v>
      </c>
      <c r="D8347" s="26" t="n">
        <v>0.02128527777777778</v>
      </c>
      <c r="E8347" t="n">
        <v>3</v>
      </c>
      <c r="F8347" t="inlineStr">
        <is>
          <t>1410-4B3 Limit switch fault Sealing head B bottom in working position</t>
        </is>
      </c>
      <c r="G8347" t="inlineStr">
        <is>
          <t>Tagged</t>
        </is>
      </c>
      <c r="H8347" s="26" t="n">
        <v>0</v>
      </c>
      <c r="I8347" t="inlineStr">
        <is>
          <t>1410-4B3 Limit switch fault Sealing head B bottom in working position</t>
        </is>
      </c>
      <c r="J8347" t="inlineStr">
        <is>
          <t>Equipment fault</t>
        </is>
      </c>
      <c r="K8347" t="inlineStr">
        <is>
          <t>410</t>
        </is>
      </c>
      <c r="L8347" t="inlineStr">
        <is>
          <t>ST410 Valve Seal: Limit switch fault Sealing head A/B bottom in working position</t>
        </is>
      </c>
    </row>
    <row r="8348">
      <c r="A8348" t="n">
        <v>15096</v>
      </c>
      <c r="B8348" s="25" t="n">
        <v>46177.38697824074</v>
      </c>
      <c r="C8348" s="25" t="n">
        <v>46177.38716380787</v>
      </c>
      <c r="D8348" s="26" t="n">
        <v>0.008349166666666666</v>
      </c>
      <c r="E8348" t="n">
        <v>2</v>
      </c>
      <c r="F8348" t="inlineStr">
        <is>
          <t>1074 Valve left inserted but not found - Check for valve on web</t>
        </is>
      </c>
      <c r="G8348" t="inlineStr">
        <is>
          <t>Tagged</t>
        </is>
      </c>
      <c r="H8348" s="26" t="n">
        <v>0</v>
      </c>
      <c r="I8348" t="inlineStr">
        <is>
          <t>1074 Valve left inserted but not found - Check for valve on web</t>
        </is>
      </c>
      <c r="J8348" t="inlineStr">
        <is>
          <t>Equipment fault</t>
        </is>
      </c>
      <c r="K8348" t="inlineStr">
        <is>
          <t>074</t>
        </is>
      </c>
      <c r="L8348" t="inlineStr">
        <is>
          <t>ST74 Valve Vision: Valve left/right inserted but not found - Check for valve on web</t>
        </is>
      </c>
    </row>
    <row r="8349">
      <c r="A8349" t="n">
        <v>15097</v>
      </c>
      <c r="B8349" s="25" t="n">
        <v>46177.38735509259</v>
      </c>
      <c r="C8349" s="25" t="n">
        <v>46177.38744780092</v>
      </c>
      <c r="D8349" s="26" t="n">
        <v>0.004730555555555556</v>
      </c>
      <c r="E8349" t="n">
        <v>2</v>
      </c>
      <c r="F8349" t="inlineStr">
        <is>
          <t>1074 Valve left inserted but not found - Check for valve on web</t>
        </is>
      </c>
      <c r="G8349" t="inlineStr">
        <is>
          <t>Tagged</t>
        </is>
      </c>
      <c r="H8349" s="26" t="n">
        <v>0</v>
      </c>
      <c r="I8349" t="inlineStr">
        <is>
          <t>1074 Valve left inserted but not found - Check for valve on web</t>
        </is>
      </c>
      <c r="J8349" t="inlineStr">
        <is>
          <t>Equipment fault</t>
        </is>
      </c>
      <c r="K8349" t="inlineStr">
        <is>
          <t>074</t>
        </is>
      </c>
      <c r="L8349" t="inlineStr">
        <is>
          <t>ST74 Valve Vision: Valve left/right inserted but not found - Check for valve on web</t>
        </is>
      </c>
    </row>
    <row r="8350">
      <c r="A8350" t="n">
        <v>15098</v>
      </c>
      <c r="B8350" s="25" t="n">
        <v>46177.38900135417</v>
      </c>
      <c r="C8350" s="25" t="n">
        <v>46177.41937693287</v>
      </c>
      <c r="D8350" s="26" t="n">
        <v>0.7324905555555558</v>
      </c>
      <c r="E8350" t="n">
        <v>7</v>
      </c>
      <c r="F8350" t="inlineStr">
        <is>
          <t>1A07-1B1 Main air valve basic machine pressure not present</t>
        </is>
      </c>
      <c r="G8350" t="inlineStr">
        <is>
          <t>Tagged (+ untagged rows absorbed)</t>
        </is>
      </c>
      <c r="H8350" s="26" t="n">
        <v>0.6405333333333334</v>
      </c>
      <c r="I8350" t="inlineStr">
        <is>
          <t>1A07-1B1 Main air valve basic machine pressure not present</t>
        </is>
      </c>
      <c r="J8350" t="inlineStr">
        <is>
          <t>Utilities / infrastructure</t>
        </is>
      </c>
      <c r="K8350" t="inlineStr"/>
      <c r="L8350" t="inlineStr"/>
    </row>
    <row r="8351">
      <c r="A8351" t="n">
        <v>15099</v>
      </c>
      <c r="B8351" s="25" t="n">
        <v>46177.42182322917</v>
      </c>
      <c r="C8351" s="25" t="n">
        <v>46177.44047719907</v>
      </c>
      <c r="D8351" s="26" t="n">
        <v>0.4557638888888889</v>
      </c>
      <c r="E8351" t="n">
        <v>12</v>
      </c>
      <c r="F8351" t="inlineStr">
        <is>
          <t>A stop button has been pressed too long</t>
        </is>
      </c>
      <c r="G8351" t="inlineStr">
        <is>
          <t>Tagged</t>
        </is>
      </c>
      <c r="H8351" s="26" t="n">
        <v>0</v>
      </c>
      <c r="I8351" t="inlineStr">
        <is>
          <t>A stop button has been pressed too long</t>
        </is>
      </c>
      <c r="J8351" t="inlineStr">
        <is>
          <t>Operator / line (warning-type)</t>
        </is>
      </c>
      <c r="K8351" t="inlineStr"/>
      <c r="L8351" t="inlineStr"/>
    </row>
    <row r="8352">
      <c r="A8352" t="n">
        <v>15100</v>
      </c>
      <c r="B8352" s="25" t="n">
        <v>46177.44262769676</v>
      </c>
      <c r="C8352" s="25" t="n">
        <v>46177.44301600695</v>
      </c>
      <c r="D8352" s="26" t="n">
        <v>0.01168444444444445</v>
      </c>
      <c r="E8352" t="n">
        <v>3</v>
      </c>
      <c r="F8352" t="inlineStr">
        <is>
          <t>1074 Valve left inserted but not found - Check for valve on web</t>
        </is>
      </c>
      <c r="G8352" t="inlineStr">
        <is>
          <t>Tagged</t>
        </is>
      </c>
      <c r="H8352" s="26" t="n">
        <v>0</v>
      </c>
      <c r="I8352" t="inlineStr">
        <is>
          <t>1074 Valve left inserted but not found - Check for valve on web</t>
        </is>
      </c>
      <c r="J8352" t="inlineStr">
        <is>
          <t>Equipment fault</t>
        </is>
      </c>
      <c r="K8352" t="inlineStr">
        <is>
          <t>074</t>
        </is>
      </c>
      <c r="L8352" t="inlineStr">
        <is>
          <t>ST74 Valve Vision: Valve left/right inserted but not found - Check for valve on web</t>
        </is>
      </c>
    </row>
    <row r="8353">
      <c r="A8353" t="n">
        <v>15101</v>
      </c>
      <c r="B8353" s="25" t="n">
        <v>46177.44356666667</v>
      </c>
      <c r="C8353" s="25" t="n">
        <v>46177.45332256945</v>
      </c>
      <c r="D8353" s="26" t="n">
        <v>0.2387333333333334</v>
      </c>
      <c r="E8353" t="n">
        <v>6</v>
      </c>
      <c r="F8353" t="inlineStr">
        <is>
          <t>A stop button has been pressed too long</t>
        </is>
      </c>
      <c r="G8353" t="inlineStr">
        <is>
          <t>Tagged</t>
        </is>
      </c>
      <c r="H8353" s="26" t="n">
        <v>0</v>
      </c>
      <c r="I8353" t="inlineStr">
        <is>
          <t>A stop button has been pressed too long</t>
        </is>
      </c>
      <c r="J8353" t="inlineStr">
        <is>
          <t>Operator / line (warning-type)</t>
        </is>
      </c>
      <c r="K8353" t="inlineStr"/>
      <c r="L8353" t="inlineStr"/>
    </row>
    <row r="8354">
      <c r="A8354" t="n">
        <v>15102</v>
      </c>
      <c r="B8354" s="25" t="n">
        <v>46177.45526450231</v>
      </c>
      <c r="C8354" s="25" t="n">
        <v>46177.46679378472</v>
      </c>
      <c r="D8354" s="26" t="n">
        <v>0.2833797222222222</v>
      </c>
      <c r="E8354" t="n">
        <v>6</v>
      </c>
      <c r="F8354" t="inlineStr">
        <is>
          <t>1A07-1B1 Main air valve basic machine pressure not present</t>
        </is>
      </c>
      <c r="G8354" t="inlineStr">
        <is>
          <t>Tagged (+ untagged rows absorbed)</t>
        </is>
      </c>
      <c r="H8354" s="26" t="n">
        <v>0.1590138888888889</v>
      </c>
      <c r="I8354" t="inlineStr">
        <is>
          <t>1A07-1B1 Main air valve basic machine pressure not present</t>
        </is>
      </c>
      <c r="J8354" t="inlineStr">
        <is>
          <t>Utilities / infrastructure</t>
        </is>
      </c>
      <c r="K8354" t="inlineStr"/>
      <c r="L8354" t="inlineStr"/>
    </row>
    <row r="8355">
      <c r="A8355" t="n">
        <v>15103</v>
      </c>
      <c r="B8355" s="25" t="n">
        <v>46177.46941396991</v>
      </c>
      <c r="C8355" s="25" t="n">
        <v>46177.47848556713</v>
      </c>
      <c r="D8355" s="26" t="n">
        <v>0.2209183333333333</v>
      </c>
      <c r="E8355" t="n">
        <v>6</v>
      </c>
      <c r="F8355" t="inlineStr">
        <is>
          <t>1A07-1B1 Main air valve basic machine pressure not present</t>
        </is>
      </c>
      <c r="G8355" t="inlineStr">
        <is>
          <t>Tagged (+ untagged rows absorbed)</t>
        </is>
      </c>
      <c r="H8355" s="26" t="n">
        <v>0.1495488888888889</v>
      </c>
      <c r="I8355" t="inlineStr">
        <is>
          <t>1A07-1B1 Main air valve basic machine pressure not present</t>
        </is>
      </c>
      <c r="J8355" t="inlineStr">
        <is>
          <t>Utilities / infrastructure</t>
        </is>
      </c>
      <c r="K8355" t="inlineStr"/>
      <c r="L8355" t="inlineStr"/>
    </row>
    <row r="8356">
      <c r="A8356" t="n">
        <v>15104</v>
      </c>
      <c r="B8356" s="25" t="n">
        <v>46177.48007951389</v>
      </c>
      <c r="C8356" s="25" t="n">
        <v>46177.50083792824</v>
      </c>
      <c r="D8356" s="26" t="n">
        <v>0.5036286111111111</v>
      </c>
      <c r="E8356" t="n">
        <v>6</v>
      </c>
      <c r="F8356" t="inlineStr">
        <is>
          <t>1A07-1B1 Main air valve basic machine pressure not present</t>
        </is>
      </c>
      <c r="G8356" t="inlineStr">
        <is>
          <t>Tagged (+ untagged rows absorbed)</t>
        </is>
      </c>
      <c r="H8356" s="26" t="n">
        <v>0.3898186111111111</v>
      </c>
      <c r="I8356" t="inlineStr">
        <is>
          <t>1A07-1B1 Main air valve basic machine pressure not present</t>
        </is>
      </c>
      <c r="J8356" t="inlineStr">
        <is>
          <t>Utilities / infrastructure</t>
        </is>
      </c>
      <c r="K8356" t="inlineStr"/>
      <c r="L8356" t="inlineStr"/>
    </row>
    <row r="8357">
      <c r="A8357" t="n">
        <v>15105</v>
      </c>
      <c r="B8357" s="25" t="n">
        <v>46177.50287858796</v>
      </c>
      <c r="C8357" s="25" t="n">
        <v>46177.50329591435</v>
      </c>
      <c r="D8357" s="26" t="n">
        <v>0.02364916666666667</v>
      </c>
      <c r="E8357" t="n">
        <v>3</v>
      </c>
      <c r="F8357" t="inlineStr">
        <is>
          <t>A stop button has been pressed too long</t>
        </is>
      </c>
      <c r="G8357" t="inlineStr">
        <is>
          <t>Tagged (+ untagged rows absorbed)</t>
        </is>
      </c>
      <c r="H8357" s="26" t="n">
        <v>0.0002777777777777778</v>
      </c>
      <c r="I8357" t="inlineStr">
        <is>
          <t>A stop button has been pressed too long</t>
        </is>
      </c>
      <c r="J8357" t="inlineStr">
        <is>
          <t>Operator / line (warning-type)</t>
        </is>
      </c>
      <c r="K8357" t="inlineStr"/>
      <c r="L8357" t="inlineStr"/>
    </row>
    <row r="8358">
      <c r="A8358" t="n">
        <v>15106</v>
      </c>
      <c r="B8358" s="25" t="n">
        <v>46177.50389872685</v>
      </c>
      <c r="C8358" s="25" t="n">
        <v>46177.50926064815</v>
      </c>
      <c r="D8358" s="26" t="n">
        <v>0.1332777777777778</v>
      </c>
      <c r="E8358" t="n">
        <v>7</v>
      </c>
      <c r="F8358" t="inlineStr">
        <is>
          <t>1A07-1B1 Main air valve basic machine pressure not present</t>
        </is>
      </c>
      <c r="G8358" t="inlineStr">
        <is>
          <t>Tagged (+ untagged rows absorbed)</t>
        </is>
      </c>
      <c r="H8358" s="26" t="n">
        <v>0.05981583333333333</v>
      </c>
      <c r="I8358" t="inlineStr">
        <is>
          <t>1A07-1B1 Main air valve basic machine pressure not present</t>
        </is>
      </c>
      <c r="J8358" t="inlineStr">
        <is>
          <t>Utilities / infrastructure</t>
        </is>
      </c>
      <c r="K8358" t="inlineStr"/>
      <c r="L8358" t="inlineStr"/>
    </row>
    <row r="8359">
      <c r="A8359" t="n">
        <v>15107</v>
      </c>
      <c r="B8359" s="25" t="n">
        <v>46177.50966640046</v>
      </c>
      <c r="C8359" s="25" t="n">
        <v>46177.50968961805</v>
      </c>
      <c r="D8359" s="26" t="n">
        <v>0.003201666666666667</v>
      </c>
      <c r="E8359" t="n">
        <v>2</v>
      </c>
      <c r="F8359" t="inlineStr">
        <is>
          <t>1086 Consecutive fault side A</t>
        </is>
      </c>
      <c r="G8359" t="inlineStr">
        <is>
          <t>Tagged</t>
        </is>
      </c>
      <c r="H8359" s="26" t="n">
        <v>0</v>
      </c>
      <c r="I8359" t="inlineStr">
        <is>
          <t>1086 Consecutive fault side A</t>
        </is>
      </c>
      <c r="J8359" t="inlineStr">
        <is>
          <t>Equipment fault</t>
        </is>
      </c>
      <c r="K8359" t="inlineStr">
        <is>
          <t>086</t>
        </is>
      </c>
      <c r="L8359" t="inlineStr">
        <is>
          <t>ST86 Offload: Consecutive fault side A/B</t>
        </is>
      </c>
    </row>
    <row r="8360">
      <c r="A8360" t="n">
        <v>15108</v>
      </c>
      <c r="B8360" s="25" t="n">
        <v>46177.51123159722</v>
      </c>
      <c r="C8360" s="25" t="n">
        <v>46177.52908599537</v>
      </c>
      <c r="D8360" s="26" t="n">
        <v>0.4318436111111111</v>
      </c>
      <c r="E8360" t="n">
        <v>11</v>
      </c>
      <c r="F8360" t="inlineStr">
        <is>
          <t>MSM-Bulge A: At least one station takes longer than maximum allowed</t>
        </is>
      </c>
      <c r="G8360" t="inlineStr">
        <is>
          <t>Tagged (+ untagged rows absorbed)</t>
        </is>
      </c>
      <c r="H8360" s="26" t="n">
        <v>0.008486944444444443</v>
      </c>
      <c r="I8360" t="inlineStr">
        <is>
          <t>MSM-Bulge A: At least one station takes longer than maximum allowed</t>
        </is>
      </c>
      <c r="J8360" t="inlineStr">
        <is>
          <t>Controller / machine cycle-time</t>
        </is>
      </c>
      <c r="K8360" t="inlineStr"/>
      <c r="L8360" t="inlineStr"/>
    </row>
    <row r="8361">
      <c r="A8361" t="n">
        <v>15110</v>
      </c>
      <c r="B8361" s="25" t="n">
        <v>46177.53041350695</v>
      </c>
      <c r="C8361" s="25" t="n">
        <v>46177.53833237269</v>
      </c>
      <c r="D8361" s="26" t="n">
        <v>0.1925563888888889</v>
      </c>
      <c r="E8361" t="n">
        <v>6</v>
      </c>
      <c r="F8361" t="inlineStr">
        <is>
          <t>1A07-1B1 Main air valve basic machine pressure not present</t>
        </is>
      </c>
      <c r="G8361" t="inlineStr">
        <is>
          <t>Tagged (+ untagged rows absorbed)</t>
        </is>
      </c>
      <c r="H8361" s="26" t="n">
        <v>0.05300916666666666</v>
      </c>
      <c r="I8361" t="inlineStr">
        <is>
          <t>1A07-1B1 Main air valve basic machine pressure not present</t>
        </is>
      </c>
      <c r="J8361" t="inlineStr">
        <is>
          <t>Utilities / infrastructure</t>
        </is>
      </c>
      <c r="K8361" t="inlineStr"/>
      <c r="L8361" t="inlineStr"/>
    </row>
    <row r="8362">
      <c r="A8362" t="n">
        <v>15111</v>
      </c>
      <c r="B8362" s="25" t="n">
        <v>46177.53936412037</v>
      </c>
      <c r="C8362" s="25" t="n">
        <v>46177.54177561343</v>
      </c>
      <c r="D8362" s="26" t="n">
        <v>0.0606575</v>
      </c>
      <c r="E8362" t="n">
        <v>3</v>
      </c>
      <c r="F8362" t="inlineStr">
        <is>
          <t>Web torn (all stations)</t>
        </is>
      </c>
      <c r="G8362" t="inlineStr">
        <is>
          <t>Tagged</t>
        </is>
      </c>
      <c r="H8362" s="26" t="n">
        <v>0</v>
      </c>
      <c r="I8362" t="inlineStr">
        <is>
          <t>Web torn (all stations)</t>
        </is>
      </c>
      <c r="J8362" t="inlineStr">
        <is>
          <t>Material supply (reels / infeed)</t>
        </is>
      </c>
      <c r="K8362" t="inlineStr"/>
      <c r="L8362" t="inlineStr"/>
    </row>
    <row r="8363">
      <c r="A8363" t="n">
        <v>15112</v>
      </c>
      <c r="B8363" s="25" t="n">
        <v>46177.54277265046</v>
      </c>
      <c r="C8363" s="25" t="n">
        <v>46177.54592025463</v>
      </c>
      <c r="D8363" s="26" t="n">
        <v>0.07776833333333333</v>
      </c>
      <c r="E8363" t="n">
        <v>15</v>
      </c>
      <c r="F8363" t="inlineStr">
        <is>
          <t>A stop button has been pressed too long</t>
        </is>
      </c>
      <c r="G8363" t="inlineStr">
        <is>
          <t>Tagged - dominant of 2 codes</t>
        </is>
      </c>
      <c r="H8363" s="26" t="n">
        <v>0.0004175</v>
      </c>
      <c r="I8363" t="inlineStr">
        <is>
          <t>A stop button has been pressed too long; 1082-5B1 Error vacuum switch push out piston A</t>
        </is>
      </c>
      <c r="J8363" t="inlineStr">
        <is>
          <t>Operator / line (warning-type)</t>
        </is>
      </c>
      <c r="K8363" t="inlineStr"/>
      <c r="L8363" t="inlineStr"/>
    </row>
    <row r="8364">
      <c r="A8364" t="n">
        <v>15113</v>
      </c>
      <c r="B8364" s="25" t="n">
        <v>46177.54604197916</v>
      </c>
      <c r="C8364" s="25" t="n">
        <v>46177.5504184838</v>
      </c>
      <c r="D8364" s="26" t="n">
        <v>0.11255</v>
      </c>
      <c r="E8364" t="n">
        <v>8</v>
      </c>
      <c r="F8364" t="inlineStr">
        <is>
          <t>A stop button has been pressed too long</t>
        </is>
      </c>
      <c r="G8364" t="inlineStr">
        <is>
          <t>Tagged</t>
        </is>
      </c>
      <c r="H8364" s="26" t="n">
        <v>0</v>
      </c>
      <c r="I8364" t="inlineStr">
        <is>
          <t>A stop button has been pressed too long</t>
        </is>
      </c>
      <c r="J8364" t="inlineStr">
        <is>
          <t>Operator / line (warning-type)</t>
        </is>
      </c>
      <c r="K8364" t="inlineStr"/>
      <c r="L8364" t="inlineStr"/>
    </row>
    <row r="8365">
      <c r="A8365" t="n">
        <v>15114</v>
      </c>
      <c r="B8365" s="25" t="n">
        <v>46177.55092866898</v>
      </c>
      <c r="C8365" s="25" t="n">
        <v>46177.55145616898</v>
      </c>
      <c r="D8365" s="26" t="n">
        <v>0.01558222222222222</v>
      </c>
      <c r="E8365" t="n">
        <v>4</v>
      </c>
      <c r="F8365" t="inlineStr">
        <is>
          <t>1406-3B3 Limit switch fault Parallel gripper B closed</t>
        </is>
      </c>
      <c r="G8365" t="inlineStr">
        <is>
          <t>Tagged (+ untagged rows absorbed)</t>
        </is>
      </c>
      <c r="H8365" s="26" t="n">
        <v>0.0002777777777777778</v>
      </c>
      <c r="I8365" t="inlineStr">
        <is>
          <t>1406-3B3 Limit switch fault Parallel gripper B closed</t>
        </is>
      </c>
      <c r="J8365" t="inlineStr">
        <is>
          <t>Equipment fault</t>
        </is>
      </c>
      <c r="K8365" t="inlineStr">
        <is>
          <t>406</t>
        </is>
      </c>
      <c r="L8365" t="inlineStr">
        <is>
          <t>ST406 Valve Feed: Limit switch fault Parallel gripper A/B closed</t>
        </is>
      </c>
    </row>
    <row r="8366">
      <c r="A8366" t="n">
        <v>15115</v>
      </c>
      <c r="B8366" s="25" t="n">
        <v>46177.55178086805</v>
      </c>
      <c r="C8366" s="25" t="n">
        <v>46177.58471886574</v>
      </c>
      <c r="D8366" s="26" t="n">
        <v>0.7962147222222221</v>
      </c>
      <c r="E8366" t="n">
        <v>3</v>
      </c>
      <c r="F8366" t="inlineStr">
        <is>
          <t>A stop button has been pressed too long</t>
        </is>
      </c>
      <c r="G8366" t="inlineStr">
        <is>
          <t>Tagged</t>
        </is>
      </c>
      <c r="H8366" s="26" t="n">
        <v>0</v>
      </c>
      <c r="I8366" t="inlineStr">
        <is>
          <t>A stop button has been pressed too long</t>
        </is>
      </c>
      <c r="J8366" t="inlineStr">
        <is>
          <t>Operator / line (warning-type)</t>
        </is>
      </c>
      <c r="K8366" t="inlineStr"/>
      <c r="L8366" t="inlineStr"/>
    </row>
    <row r="8367">
      <c r="A8367" t="n">
        <v>15116</v>
      </c>
      <c r="B8367" s="25" t="n">
        <v>46177.58548402778</v>
      </c>
      <c r="C8367" s="25" t="n">
        <v>46177.58886952546</v>
      </c>
      <c r="D8367" s="26" t="n">
        <v>0.08361861111111112</v>
      </c>
      <c r="E8367" t="n">
        <v>6</v>
      </c>
      <c r="F8367" t="inlineStr">
        <is>
          <t>A stop button has been pressed too long</t>
        </is>
      </c>
      <c r="G8367" t="inlineStr">
        <is>
          <t>Tagged (+ untagged rows absorbed)</t>
        </is>
      </c>
      <c r="H8367" s="26" t="n">
        <v>0.0002786111111111111</v>
      </c>
      <c r="I8367" t="inlineStr">
        <is>
          <t>A stop button has been pressed too long</t>
        </is>
      </c>
      <c r="J8367" t="inlineStr">
        <is>
          <t>Operator / line (warning-type)</t>
        </is>
      </c>
      <c r="K8367" t="inlineStr"/>
      <c r="L8367" t="inlineStr"/>
    </row>
    <row r="8368">
      <c r="A8368" t="n">
        <v>15117</v>
      </c>
      <c r="B8368" s="25" t="n">
        <v>46177.58921744213</v>
      </c>
      <c r="C8368" s="25" t="n">
        <v>46177.58958260417</v>
      </c>
      <c r="D8368" s="26" t="n">
        <v>0.01098972222222222</v>
      </c>
      <c r="E8368" t="n">
        <v>2</v>
      </c>
      <c r="F8368" t="inlineStr">
        <is>
          <t>1406-6B2 Valve in pickup position B not present</t>
        </is>
      </c>
      <c r="G8368" t="inlineStr">
        <is>
          <t>Tagged</t>
        </is>
      </c>
      <c r="H8368" s="26" t="n">
        <v>0</v>
      </c>
      <c r="I8368" t="inlineStr">
        <is>
          <t>1406-6B2 Valve in pickup position B not present</t>
        </is>
      </c>
      <c r="J8368" t="inlineStr">
        <is>
          <t>Equipment fault</t>
        </is>
      </c>
      <c r="K8368" t="inlineStr">
        <is>
          <t>406</t>
        </is>
      </c>
      <c r="L8368" t="inlineStr">
        <is>
          <t>ST406 Valve Feed: Valve in pickup position A/B not present</t>
        </is>
      </c>
    </row>
    <row r="8369">
      <c r="A8369" t="n">
        <v>15119</v>
      </c>
      <c r="B8369" s="25" t="n">
        <v>46177.59350674768</v>
      </c>
      <c r="C8369" s="25" t="n">
        <v>46177.59432415509</v>
      </c>
      <c r="D8369" s="26" t="n">
        <v>0.0229575</v>
      </c>
      <c r="E8369" t="n">
        <v>2</v>
      </c>
      <c r="F8369" t="inlineStr">
        <is>
          <t>1074 Valve left out of area - Check for valve on web</t>
        </is>
      </c>
      <c r="G8369" t="inlineStr">
        <is>
          <t>Tagged</t>
        </is>
      </c>
      <c r="H8369" s="26" t="n">
        <v>0</v>
      </c>
      <c r="I8369" t="inlineStr">
        <is>
          <t>1074 Valve left out of area - Check for valve on web</t>
        </is>
      </c>
      <c r="J8369" t="inlineStr">
        <is>
          <t>Equipment fault</t>
        </is>
      </c>
      <c r="K8369" t="inlineStr">
        <is>
          <t>074</t>
        </is>
      </c>
      <c r="L8369" t="inlineStr">
        <is>
          <t>ST74 Valve Vision: Valve left/right out of area - Check for valve on web</t>
        </is>
      </c>
    </row>
    <row r="8370">
      <c r="A8370" t="n">
        <v>15120</v>
      </c>
      <c r="B8370" s="25" t="n">
        <v>46177.59554737269</v>
      </c>
      <c r="C8370" s="25" t="n">
        <v>46177.59664309028</v>
      </c>
      <c r="D8370" s="26" t="n">
        <v>0.02963444444444445</v>
      </c>
      <c r="E8370" t="n">
        <v>3</v>
      </c>
      <c r="F8370" t="inlineStr">
        <is>
          <t>1074 Valve left out of area - Check for valve on web</t>
        </is>
      </c>
      <c r="G8370" t="inlineStr">
        <is>
          <t>Tagged</t>
        </is>
      </c>
      <c r="H8370" s="26" t="n">
        <v>0</v>
      </c>
      <c r="I8370" t="inlineStr">
        <is>
          <t>1074 Valve left out of area - Check for valve on web</t>
        </is>
      </c>
      <c r="J8370" t="inlineStr">
        <is>
          <t>Equipment fault</t>
        </is>
      </c>
      <c r="K8370" t="inlineStr">
        <is>
          <t>074</t>
        </is>
      </c>
      <c r="L8370" t="inlineStr">
        <is>
          <t>ST74 Valve Vision: Valve left/right out of area - Check for valve on web</t>
        </is>
      </c>
    </row>
    <row r="8371">
      <c r="A8371" t="n">
        <v>15121</v>
      </c>
      <c r="B8371" s="25" t="n">
        <v>46177.60068923611</v>
      </c>
      <c r="C8371" s="25" t="n">
        <v>46177.60136168981</v>
      </c>
      <c r="D8371" s="26" t="n">
        <v>0.01794805555555556</v>
      </c>
      <c r="E8371" t="n">
        <v>2</v>
      </c>
      <c r="F8371" t="inlineStr">
        <is>
          <t>1074 Valve left inserted but not found - Check for valve on web</t>
        </is>
      </c>
      <c r="G8371" t="inlineStr">
        <is>
          <t>Tagged</t>
        </is>
      </c>
      <c r="H8371" s="26" t="n">
        <v>0</v>
      </c>
      <c r="I8371" t="inlineStr">
        <is>
          <t>1074 Valve left inserted but not found - Check for valve on web</t>
        </is>
      </c>
      <c r="J8371" t="inlineStr">
        <is>
          <t>Equipment fault</t>
        </is>
      </c>
      <c r="K8371" t="inlineStr">
        <is>
          <t>074</t>
        </is>
      </c>
      <c r="L8371" t="inlineStr">
        <is>
          <t>ST74 Valve Vision: Valve left/right inserted but not found - Check for valve on web</t>
        </is>
      </c>
    </row>
    <row r="8372">
      <c r="A8372" t="n">
        <v>15122</v>
      </c>
      <c r="B8372" s="25" t="n">
        <v>46177.60232971065</v>
      </c>
      <c r="C8372" s="25" t="n">
        <v>46177.61010355324</v>
      </c>
      <c r="D8372" s="26" t="n">
        <v>0.1943647222222222</v>
      </c>
      <c r="E8372" t="n">
        <v>3</v>
      </c>
      <c r="F8372" t="inlineStr">
        <is>
          <t>1410-1QM3 Fault Sealing head A and B at the back closing pressure out of tolerance</t>
        </is>
      </c>
      <c r="G8372" t="inlineStr">
        <is>
          <t>Tagged (+ untagged rows absorbed)</t>
        </is>
      </c>
      <c r="H8372" s="26" t="n">
        <v>0.1847638888888889</v>
      </c>
      <c r="I8372" t="inlineStr">
        <is>
          <t>1410-1QM3 Fault Sealing head A and B at the back closing pressure out of tolerance</t>
        </is>
      </c>
      <c r="J8372" t="inlineStr">
        <is>
          <t>Equipment fault</t>
        </is>
      </c>
      <c r="K8372" t="inlineStr">
        <is>
          <t>410</t>
        </is>
      </c>
      <c r="L8372" t="inlineStr">
        <is>
          <t>ST410 Valve Seal: Fault Sealing head A/B and A/B at the back closing pressure out of tolerance</t>
        </is>
      </c>
    </row>
    <row r="8373">
      <c r="A8373" t="n">
        <v>15123</v>
      </c>
      <c r="B8373" s="25" t="n">
        <v>46177.62031751157</v>
      </c>
      <c r="C8373" s="25" t="n">
        <v>46177.64458295139</v>
      </c>
      <c r="D8373" s="26" t="n">
        <v>0.5898816666666667</v>
      </c>
      <c r="E8373" t="n">
        <v>5</v>
      </c>
      <c r="F8373" t="inlineStr">
        <is>
          <t>A stop button has been pressed too long</t>
        </is>
      </c>
      <c r="G8373" t="inlineStr">
        <is>
          <t>Tagged</t>
        </is>
      </c>
      <c r="H8373" s="26" t="n">
        <v>0</v>
      </c>
      <c r="I8373" t="inlineStr">
        <is>
          <t>A stop button has been pressed too long</t>
        </is>
      </c>
      <c r="J8373" t="inlineStr">
        <is>
          <t>Operator / line (warning-type)</t>
        </is>
      </c>
      <c r="K8373" t="inlineStr"/>
      <c r="L8373" t="inlineStr"/>
    </row>
    <row r="8374">
      <c r="A8374" t="n">
        <v>15124</v>
      </c>
      <c r="B8374" s="25" t="n">
        <v>46177.64608434027</v>
      </c>
      <c r="C8374" s="25" t="n">
        <v>46177.64863503472</v>
      </c>
      <c r="D8374" s="26" t="n">
        <v>0.06386111111111112</v>
      </c>
      <c r="E8374" t="n">
        <v>3</v>
      </c>
      <c r="F8374" t="inlineStr">
        <is>
          <t>1074 Valve left inserted but not found - Check for valve on web</t>
        </is>
      </c>
      <c r="G8374" t="inlineStr">
        <is>
          <t>Tagged</t>
        </is>
      </c>
      <c r="H8374" s="26" t="n">
        <v>0</v>
      </c>
      <c r="I8374" t="inlineStr">
        <is>
          <t>1074 Valve left inserted but not found - Check for valve on web</t>
        </is>
      </c>
      <c r="J8374" t="inlineStr">
        <is>
          <t>Equipment fault</t>
        </is>
      </c>
      <c r="K8374" t="inlineStr">
        <is>
          <t>074</t>
        </is>
      </c>
      <c r="L8374" t="inlineStr">
        <is>
          <t>ST74 Valve Vision: Valve left/right inserted but not found - Check for valve on web</t>
        </is>
      </c>
    </row>
    <row r="8375">
      <c r="A8375" t="n">
        <v>15127</v>
      </c>
      <c r="B8375" s="25" t="n">
        <v>46177.64982334491</v>
      </c>
      <c r="C8375" s="25" t="n">
        <v>46177.65001461806</v>
      </c>
      <c r="D8375" s="26" t="n">
        <v>0.007234166666666667</v>
      </c>
      <c r="E8375" t="n">
        <v>2</v>
      </c>
      <c r="F8375" t="inlineStr">
        <is>
          <t>1406-6B1 Valve in pickup position A not present</t>
        </is>
      </c>
      <c r="G8375" t="inlineStr">
        <is>
          <t>Tagged</t>
        </is>
      </c>
      <c r="H8375" s="26" t="n">
        <v>0</v>
      </c>
      <c r="I8375" t="inlineStr">
        <is>
          <t>1406-6B1 Valve in pickup position A not present</t>
        </is>
      </c>
      <c r="J8375" t="inlineStr">
        <is>
          <t>Equipment fault</t>
        </is>
      </c>
      <c r="K8375" t="inlineStr">
        <is>
          <t>406</t>
        </is>
      </c>
      <c r="L8375" t="inlineStr">
        <is>
          <t>ST406 Valve Feed: Valve in pickup position A/B not present</t>
        </is>
      </c>
    </row>
    <row r="8376">
      <c r="A8376" t="n">
        <v>15128</v>
      </c>
      <c r="B8376" s="25" t="n">
        <v>46177.65027546296</v>
      </c>
      <c r="C8376" s="25" t="n">
        <v>46177.65062905093</v>
      </c>
      <c r="D8376" s="26" t="n">
        <v>0.01057305555555555</v>
      </c>
      <c r="E8376" t="n">
        <v>2</v>
      </c>
      <c r="F8376" t="inlineStr">
        <is>
          <t>1406-6B1 Valve in pickup position A not present</t>
        </is>
      </c>
      <c r="G8376" t="inlineStr">
        <is>
          <t>Tagged</t>
        </is>
      </c>
      <c r="H8376" s="26" t="n">
        <v>0</v>
      </c>
      <c r="I8376" t="inlineStr">
        <is>
          <t>1406-6B1 Valve in pickup position A not present</t>
        </is>
      </c>
      <c r="J8376" t="inlineStr">
        <is>
          <t>Equipment fault</t>
        </is>
      </c>
      <c r="K8376" t="inlineStr">
        <is>
          <t>406</t>
        </is>
      </c>
      <c r="L8376" t="inlineStr">
        <is>
          <t>ST406 Valve Feed: Valve in pickup position A/B not present</t>
        </is>
      </c>
    </row>
    <row r="8377">
      <c r="A8377" t="n">
        <v>15129</v>
      </c>
      <c r="B8377" s="25" t="n">
        <v>46177.65237387732</v>
      </c>
      <c r="C8377" s="25" t="n">
        <v>46177.65279702546</v>
      </c>
      <c r="D8377" s="26" t="n">
        <v>0.01405194444444444</v>
      </c>
      <c r="E8377" t="n">
        <v>4</v>
      </c>
      <c r="F8377" t="inlineStr">
        <is>
          <t>1072-2B1 Limit switch fault Sealing head in working position</t>
        </is>
      </c>
      <c r="G8377" t="inlineStr">
        <is>
          <t>Tagged (+ untagged rows absorbed)</t>
        </is>
      </c>
      <c r="H8377" s="26" t="n">
        <v>0.0002788888888888889</v>
      </c>
      <c r="I8377" t="inlineStr">
        <is>
          <t>1072-2B1 Limit switch fault Sealing head in working position</t>
        </is>
      </c>
      <c r="J8377" t="inlineStr">
        <is>
          <t>Equipment fault</t>
        </is>
      </c>
      <c r="K8377" t="inlineStr">
        <is>
          <t>072</t>
        </is>
      </c>
      <c r="L8377" t="inlineStr">
        <is>
          <t>ST72 Tack Sealing: Limit switch fault Sealing head in working position</t>
        </is>
      </c>
    </row>
    <row r="8378">
      <c r="A8378" t="n">
        <v>15130</v>
      </c>
      <c r="B8378" s="25" t="n">
        <v>46177.65858827547</v>
      </c>
      <c r="C8378" s="25" t="n">
        <v>46177.65942295139</v>
      </c>
      <c r="D8378" s="26" t="n">
        <v>0.02281472222222222</v>
      </c>
      <c r="E8378" t="n">
        <v>3</v>
      </c>
      <c r="F8378" t="inlineStr">
        <is>
          <t>1074 Valve left inserted but not found - Check for valve on web</t>
        </is>
      </c>
      <c r="G8378" t="inlineStr">
        <is>
          <t>Tagged</t>
        </is>
      </c>
      <c r="H8378" s="26" t="n">
        <v>0</v>
      </c>
      <c r="I8378" t="inlineStr">
        <is>
          <t>1074 Valve left inserted but not found - Check for valve on web</t>
        </is>
      </c>
      <c r="J8378" t="inlineStr">
        <is>
          <t>Equipment fault</t>
        </is>
      </c>
      <c r="K8378" t="inlineStr">
        <is>
          <t>074</t>
        </is>
      </c>
      <c r="L8378" t="inlineStr">
        <is>
          <t>ST74 Valve Vision: Valve left/right inserted but not found - Check for valve on web</t>
        </is>
      </c>
    </row>
    <row r="8379">
      <c r="A8379" t="n">
        <v>15131</v>
      </c>
      <c r="B8379" s="25" t="n">
        <v>46177.6595679051</v>
      </c>
      <c r="C8379" s="25" t="n">
        <v>46177.66033885417</v>
      </c>
      <c r="D8379" s="26" t="n">
        <v>0.02128416666666667</v>
      </c>
      <c r="E8379" t="n">
        <v>5</v>
      </c>
      <c r="F8379" t="inlineStr">
        <is>
          <t>1072-2B1 Limit switch fault Sealing head in working position</t>
        </is>
      </c>
      <c r="G8379" t="inlineStr">
        <is>
          <t>Tagged</t>
        </is>
      </c>
      <c r="H8379" s="26" t="n">
        <v>0</v>
      </c>
      <c r="I8379" t="inlineStr">
        <is>
          <t>1072-2B1 Limit switch fault Sealing head in working position</t>
        </is>
      </c>
      <c r="J8379" t="inlineStr">
        <is>
          <t>Equipment fault</t>
        </is>
      </c>
      <c r="K8379" t="inlineStr">
        <is>
          <t>072</t>
        </is>
      </c>
      <c r="L8379" t="inlineStr">
        <is>
          <t>ST72 Tack Sealing: Limit switch fault Sealing head in working position</t>
        </is>
      </c>
    </row>
    <row r="8380">
      <c r="A8380" t="n">
        <v>15132</v>
      </c>
      <c r="B8380" s="25" t="n">
        <v>46177.66047210648</v>
      </c>
      <c r="C8380" s="25" t="n">
        <v>46177.66061122685</v>
      </c>
      <c r="D8380" s="26" t="n">
        <v>0.005565833333333332</v>
      </c>
      <c r="E8380" t="n">
        <v>2</v>
      </c>
      <c r="F8380" t="inlineStr">
        <is>
          <t>1074 Valve left inserted but not found - Check for valve on web</t>
        </is>
      </c>
      <c r="G8380" t="inlineStr">
        <is>
          <t>Tagged</t>
        </is>
      </c>
      <c r="H8380" s="26" t="n">
        <v>0</v>
      </c>
      <c r="I8380" t="inlineStr">
        <is>
          <t>1074 Valve left inserted but not found - Check for valve on web</t>
        </is>
      </c>
      <c r="J8380" t="inlineStr">
        <is>
          <t>Equipment fault</t>
        </is>
      </c>
      <c r="K8380" t="inlineStr">
        <is>
          <t>074</t>
        </is>
      </c>
      <c r="L8380" t="inlineStr">
        <is>
          <t>ST74 Valve Vision: Valve left/right inserted but not found - Check for valve on web</t>
        </is>
      </c>
    </row>
    <row r="8381">
      <c r="A8381" t="n">
        <v>15133</v>
      </c>
      <c r="B8381" s="25" t="n">
        <v>46177.66116778935</v>
      </c>
      <c r="C8381" s="25" t="n">
        <v>46177.68372878472</v>
      </c>
      <c r="D8381" s="26" t="n">
        <v>0.5470286111111113</v>
      </c>
      <c r="E8381" t="n">
        <v>13</v>
      </c>
      <c r="F8381" t="inlineStr">
        <is>
          <t>1210-2B1 Limit switch fault Fork A in working position</t>
        </is>
      </c>
      <c r="G8381" t="inlineStr">
        <is>
          <t>Tagged (+ untagged rows absorbed)</t>
        </is>
      </c>
      <c r="H8381" s="26" t="n">
        <v>0.0002786111111111111</v>
      </c>
      <c r="I8381" t="inlineStr">
        <is>
          <t>1210-2B1 Limit switch fault Fork A in working position</t>
        </is>
      </c>
      <c r="J8381" t="inlineStr">
        <is>
          <t>Equipment fault</t>
        </is>
      </c>
      <c r="K8381" t="inlineStr">
        <is>
          <t>210</t>
        </is>
      </c>
      <c r="L8381" t="inlineStr">
        <is>
          <t>ST210 Gasket Feed: Limit switch fault Fork A/B in working position</t>
        </is>
      </c>
    </row>
    <row r="8382">
      <c r="A8382" t="n">
        <v>15135</v>
      </c>
      <c r="B8382" s="25" t="n">
        <v>46177.68422149306</v>
      </c>
      <c r="C8382" s="25" t="n">
        <v>46177.68469684028</v>
      </c>
      <c r="D8382" s="26" t="n">
        <v>0.04715833333333333</v>
      </c>
      <c r="E8382" t="n">
        <v>2</v>
      </c>
      <c r="F8382" t="inlineStr">
        <is>
          <t>1406-6B1 Valve in pickup position A not present</t>
        </is>
      </c>
      <c r="G8382" t="inlineStr">
        <is>
          <t>Tagged</t>
        </is>
      </c>
      <c r="H8382" s="26" t="n">
        <v>0</v>
      </c>
      <c r="I8382" t="inlineStr">
        <is>
          <t>1406-6B1 Valve in pickup position A not present</t>
        </is>
      </c>
      <c r="J8382" t="inlineStr">
        <is>
          <t>Equipment fault</t>
        </is>
      </c>
      <c r="K8382" t="inlineStr">
        <is>
          <t>406</t>
        </is>
      </c>
      <c r="L8382" t="inlineStr">
        <is>
          <t>ST406 Valve Feed: Valve in pickup position A/B not present</t>
        </is>
      </c>
    </row>
    <row r="8383">
      <c r="A8383" t="n">
        <v>15136</v>
      </c>
      <c r="B8383" s="25" t="n">
        <v>46177.68625601852</v>
      </c>
      <c r="C8383" s="25" t="n">
        <v>46177.68647627315</v>
      </c>
      <c r="D8383" s="26" t="n">
        <v>0.0082075</v>
      </c>
      <c r="E8383" t="n">
        <v>3</v>
      </c>
      <c r="F8383" t="inlineStr">
        <is>
          <t>1074 Valve left inserted but not found - Check for valve on web</t>
        </is>
      </c>
      <c r="G8383" t="inlineStr">
        <is>
          <t>Tagged (+ untagged rows absorbed)</t>
        </is>
      </c>
      <c r="H8383" s="26" t="n">
        <v>0.0002777777777777778</v>
      </c>
      <c r="I8383" t="inlineStr">
        <is>
          <t>1074 Valve left inserted but not found - Check for valve on web</t>
        </is>
      </c>
      <c r="J8383" t="inlineStr">
        <is>
          <t>Equipment fault</t>
        </is>
      </c>
      <c r="K8383" t="inlineStr">
        <is>
          <t>074</t>
        </is>
      </c>
      <c r="L8383" t="inlineStr">
        <is>
          <t>ST74 Valve Vision: Valve left/right inserted but not found - Check for valve on web</t>
        </is>
      </c>
    </row>
    <row r="8384">
      <c r="A8384" t="n">
        <v>15137</v>
      </c>
      <c r="B8384" s="25" t="n">
        <v>46177.6879834838</v>
      </c>
      <c r="C8384" s="25" t="n">
        <v>46177.68937461806</v>
      </c>
      <c r="D8384" s="26" t="n">
        <v>0.03964833333333334</v>
      </c>
      <c r="E8384" t="n">
        <v>4</v>
      </c>
      <c r="F8384" t="inlineStr">
        <is>
          <t>1074 Valve left inserted but not found - Check for valve on web</t>
        </is>
      </c>
      <c r="G8384" t="inlineStr">
        <is>
          <t>Tagged</t>
        </is>
      </c>
      <c r="H8384" s="26" t="n">
        <v>0</v>
      </c>
      <c r="I8384" t="inlineStr">
        <is>
          <t>1074 Valve left inserted but not found - Check for valve on web</t>
        </is>
      </c>
      <c r="J8384" t="inlineStr">
        <is>
          <t>Equipment fault</t>
        </is>
      </c>
      <c r="K8384" t="inlineStr">
        <is>
          <t>074</t>
        </is>
      </c>
      <c r="L8384" t="inlineStr">
        <is>
          <t>ST74 Valve Vision: Valve left/right inserted but not found - Check for valve on web</t>
        </is>
      </c>
    </row>
    <row r="8385">
      <c r="A8385" t="n">
        <v>15140</v>
      </c>
      <c r="B8385" s="25" t="n">
        <v>46177.69335717593</v>
      </c>
      <c r="C8385" s="25" t="n">
        <v>46177.69424413195</v>
      </c>
      <c r="D8385" s="26" t="n">
        <v>0.02309638888888889</v>
      </c>
      <c r="E8385" t="n">
        <v>2</v>
      </c>
      <c r="F8385" t="inlineStr">
        <is>
          <t>1046-2B1 Web has wrapped around the vacuum belt</t>
        </is>
      </c>
      <c r="G8385" t="inlineStr">
        <is>
          <t>Tagged</t>
        </is>
      </c>
      <c r="H8385" s="26" t="n">
        <v>0</v>
      </c>
      <c r="I8385" t="inlineStr">
        <is>
          <t>1046-2B1 Web has wrapped around the vacuum belt</t>
        </is>
      </c>
      <c r="J8385" t="inlineStr">
        <is>
          <t>Equipment fault</t>
        </is>
      </c>
      <c r="K8385" t="inlineStr">
        <is>
          <t>046</t>
        </is>
      </c>
      <c r="L8385" t="inlineStr">
        <is>
          <t>ST46: Web has wrapped around the vacuum belt</t>
        </is>
      </c>
    </row>
    <row r="8386">
      <c r="A8386" t="n">
        <v>15143</v>
      </c>
      <c r="B8386" s="25" t="n">
        <v>46177.69806438658</v>
      </c>
      <c r="C8386" s="25" t="n">
        <v>46177.69936284722</v>
      </c>
      <c r="D8386" s="26" t="n">
        <v>0.03450111111111111</v>
      </c>
      <c r="E8386" t="n">
        <v>2</v>
      </c>
      <c r="F8386" t="inlineStr">
        <is>
          <t>1406-6B1 Valve in pickup position A not present</t>
        </is>
      </c>
      <c r="G8386" t="inlineStr">
        <is>
          <t>Tagged</t>
        </is>
      </c>
      <c r="H8386" s="26" t="n">
        <v>0</v>
      </c>
      <c r="I8386" t="inlineStr">
        <is>
          <t>1406-6B1 Valve in pickup position A not present</t>
        </is>
      </c>
      <c r="J8386" t="inlineStr">
        <is>
          <t>Equipment fault</t>
        </is>
      </c>
      <c r="K8386" t="inlineStr">
        <is>
          <t>406</t>
        </is>
      </c>
      <c r="L8386" t="inlineStr">
        <is>
          <t>ST406 Valve Feed: Valve in pickup position A/B not present</t>
        </is>
      </c>
    </row>
    <row r="8387">
      <c r="A8387" t="n">
        <v>15144</v>
      </c>
      <c r="B8387" s="25" t="n">
        <v>46177.70182653935</v>
      </c>
      <c r="C8387" s="25" t="n">
        <v>46177.70405818287</v>
      </c>
      <c r="D8387" s="26" t="n">
        <v>0.05536777777777778</v>
      </c>
      <c r="E8387" t="n">
        <v>5</v>
      </c>
      <c r="F8387" t="inlineStr">
        <is>
          <t>1074 Valve left inserted but not found - Check for valve on web</t>
        </is>
      </c>
      <c r="G8387" t="inlineStr">
        <is>
          <t>Tagged</t>
        </is>
      </c>
      <c r="H8387" s="26" t="n">
        <v>0</v>
      </c>
      <c r="I8387" t="inlineStr">
        <is>
          <t>1074 Valve left inserted but not found - Check for valve on web</t>
        </is>
      </c>
      <c r="J8387" t="inlineStr">
        <is>
          <t>Equipment fault</t>
        </is>
      </c>
      <c r="K8387" t="inlineStr">
        <is>
          <t>074</t>
        </is>
      </c>
      <c r="L8387" t="inlineStr">
        <is>
          <t>ST74 Valve Vision: Valve left/right inserted but not found - Check for valve on web</t>
        </is>
      </c>
    </row>
    <row r="8388">
      <c r="A8388" t="n">
        <v>15145</v>
      </c>
      <c r="B8388" s="25" t="n">
        <v>46177.70471319444</v>
      </c>
      <c r="C8388" s="25" t="n">
        <v>46177.70562913195</v>
      </c>
      <c r="D8388" s="26" t="n">
        <v>0.02518138888888889</v>
      </c>
      <c r="E8388" t="n">
        <v>4</v>
      </c>
      <c r="F8388" t="inlineStr">
        <is>
          <t>1072-2B1 Limit switch fault Sealing head in working position</t>
        </is>
      </c>
      <c r="G8388" t="inlineStr">
        <is>
          <t>Tagged</t>
        </is>
      </c>
      <c r="H8388" s="26" t="n">
        <v>0</v>
      </c>
      <c r="I8388" t="inlineStr">
        <is>
          <t>1072-2B1 Limit switch fault Sealing head in working position</t>
        </is>
      </c>
      <c r="J8388" t="inlineStr">
        <is>
          <t>Equipment fault</t>
        </is>
      </c>
      <c r="K8388" t="inlineStr">
        <is>
          <t>072</t>
        </is>
      </c>
      <c r="L8388" t="inlineStr">
        <is>
          <t>ST72 Tack Sealing: Limit switch fault Sealing head in working position</t>
        </is>
      </c>
    </row>
    <row r="8389">
      <c r="A8389" t="n">
        <v>15146</v>
      </c>
      <c r="B8389" s="25" t="n">
        <v>46177.70593059028</v>
      </c>
      <c r="C8389" s="25" t="n">
        <v>46177.7068059375</v>
      </c>
      <c r="D8389" s="26" t="n">
        <v>0.02337416666666666</v>
      </c>
      <c r="E8389" t="n">
        <v>3</v>
      </c>
      <c r="F8389" t="inlineStr">
        <is>
          <t>A stop button has been pressed too long</t>
        </is>
      </c>
      <c r="G8389" t="inlineStr">
        <is>
          <t>Tagged</t>
        </is>
      </c>
      <c r="H8389" s="26" t="n">
        <v>0</v>
      </c>
      <c r="I8389" t="inlineStr">
        <is>
          <t>A stop button has been pressed too long</t>
        </is>
      </c>
      <c r="J8389" t="inlineStr">
        <is>
          <t>Operator / line (warning-type)</t>
        </is>
      </c>
      <c r="K8389" t="inlineStr"/>
      <c r="L8389" t="inlineStr"/>
    </row>
    <row r="8390">
      <c r="A8390" t="n">
        <v>15147</v>
      </c>
      <c r="B8390" s="25" t="n">
        <v>46177.70729285879</v>
      </c>
      <c r="C8390" s="25" t="n">
        <v>46177.70817982639</v>
      </c>
      <c r="D8390" s="26" t="n">
        <v>0.02866222222222222</v>
      </c>
      <c r="E8390" t="n">
        <v>4</v>
      </c>
      <c r="F8390" t="inlineStr">
        <is>
          <t>1074 Valve left inserted but not found - Check for valve on web</t>
        </is>
      </c>
      <c r="G8390" t="inlineStr">
        <is>
          <t>Tagged (+ untagged rows absorbed)</t>
        </is>
      </c>
      <c r="H8390" s="26" t="n">
        <v>0.0002788888888888889</v>
      </c>
      <c r="I8390" t="inlineStr">
        <is>
          <t>1074 Valve left inserted but not found - Check for valve on web</t>
        </is>
      </c>
      <c r="J8390" t="inlineStr">
        <is>
          <t>Equipment fault</t>
        </is>
      </c>
      <c r="K8390" t="inlineStr">
        <is>
          <t>074</t>
        </is>
      </c>
      <c r="L8390" t="inlineStr">
        <is>
          <t>ST74 Valve Vision: Valve left/right inserted but not found - Check for valve on web</t>
        </is>
      </c>
    </row>
    <row r="8391">
      <c r="A8391" t="n">
        <v>15148</v>
      </c>
      <c r="B8391" s="25" t="n">
        <v>46177.7089159375</v>
      </c>
      <c r="C8391" s="25" t="n">
        <v>46177.70923475694</v>
      </c>
      <c r="D8391" s="26" t="n">
        <v>0.009459166666666666</v>
      </c>
      <c r="E8391" t="n">
        <v>2</v>
      </c>
      <c r="F8391" t="inlineStr">
        <is>
          <t>1072-1B1 Limit switch fault Counter plate in working position</t>
        </is>
      </c>
      <c r="G8391" t="inlineStr">
        <is>
          <t>Tagged</t>
        </is>
      </c>
      <c r="H8391" s="26" t="n">
        <v>0</v>
      </c>
      <c r="I8391" t="inlineStr">
        <is>
          <t>1072-1B1 Limit switch fault Counter plate in working position</t>
        </is>
      </c>
      <c r="J8391" t="inlineStr">
        <is>
          <t>Equipment fault</t>
        </is>
      </c>
      <c r="K8391" t="inlineStr">
        <is>
          <t>072</t>
        </is>
      </c>
      <c r="L8391" t="inlineStr">
        <is>
          <t>ST72 Tack Sealing: Limit switch fault Counter plate in working position</t>
        </is>
      </c>
    </row>
    <row r="8392">
      <c r="A8392" t="n">
        <v>15149</v>
      </c>
      <c r="B8392" s="25" t="n">
        <v>46177.70934487269</v>
      </c>
      <c r="C8392" s="25" t="n">
        <v>46177.70942600694</v>
      </c>
      <c r="D8392" s="26" t="n">
        <v>0.005008333333333333</v>
      </c>
      <c r="E8392" t="n">
        <v>2</v>
      </c>
      <c r="F8392" t="inlineStr">
        <is>
          <t>1074 Valve left inserted but not found - Check for valve on web</t>
        </is>
      </c>
      <c r="G8392" t="inlineStr">
        <is>
          <t>Tagged</t>
        </is>
      </c>
      <c r="H8392" s="26" t="n">
        <v>0</v>
      </c>
      <c r="I8392" t="inlineStr">
        <is>
          <t>1074 Valve left inserted but not found - Check for valve on web</t>
        </is>
      </c>
      <c r="J8392" t="inlineStr">
        <is>
          <t>Equipment fault</t>
        </is>
      </c>
      <c r="K8392" t="inlineStr">
        <is>
          <t>074</t>
        </is>
      </c>
      <c r="L8392" t="inlineStr">
        <is>
          <t>ST74 Valve Vision: Valve left/right inserted but not found - Check for valve on web</t>
        </is>
      </c>
    </row>
    <row r="8393">
      <c r="A8393" t="n">
        <v>15151</v>
      </c>
      <c r="B8393" s="25" t="n">
        <v>46177.71095636574</v>
      </c>
      <c r="C8393" s="25" t="n">
        <v>46177.71207519676</v>
      </c>
      <c r="D8393" s="26" t="n">
        <v>0.02852138888888889</v>
      </c>
      <c r="E8393" t="n">
        <v>4</v>
      </c>
      <c r="F8393" t="inlineStr">
        <is>
          <t>1072-2B1 Limit switch fault Sealing head in working position</t>
        </is>
      </c>
      <c r="G8393" t="inlineStr">
        <is>
          <t>Tagged (+ untagged rows absorbed)</t>
        </is>
      </c>
      <c r="H8393" s="26" t="n">
        <v>0.001391666666666667</v>
      </c>
      <c r="I8393" t="inlineStr">
        <is>
          <t>1072-2B1 Limit switch fault Sealing head in working position</t>
        </is>
      </c>
      <c r="J8393" t="inlineStr">
        <is>
          <t>Equipment fault</t>
        </is>
      </c>
      <c r="K8393" t="inlineStr">
        <is>
          <t>072</t>
        </is>
      </c>
      <c r="L8393" t="inlineStr">
        <is>
          <t>ST72 Tack Sealing: Limit switch fault Sealing head in working position</t>
        </is>
      </c>
    </row>
    <row r="8394">
      <c r="A8394" t="n">
        <v>15152</v>
      </c>
      <c r="B8394" s="25" t="n">
        <v>46177.71230130787</v>
      </c>
      <c r="C8394" s="25" t="n">
        <v>46177.71293900463</v>
      </c>
      <c r="D8394" s="26" t="n">
        <v>0.01961666666666667</v>
      </c>
      <c r="E8394" t="n">
        <v>3</v>
      </c>
      <c r="F8394" t="inlineStr">
        <is>
          <t>1406-6B1 Valve in pickup position A not present</t>
        </is>
      </c>
      <c r="G8394" t="inlineStr">
        <is>
          <t>Tagged</t>
        </is>
      </c>
      <c r="H8394" s="26" t="n">
        <v>0</v>
      </c>
      <c r="I8394" t="inlineStr">
        <is>
          <t>1406-6B1 Valve in pickup position A not present</t>
        </is>
      </c>
      <c r="J8394" t="inlineStr">
        <is>
          <t>Equipment fault</t>
        </is>
      </c>
      <c r="K8394" t="inlineStr">
        <is>
          <t>406</t>
        </is>
      </c>
      <c r="L8394" t="inlineStr">
        <is>
          <t>ST406 Valve Feed: Valve in pickup position A/B not present</t>
        </is>
      </c>
    </row>
    <row r="8395">
      <c r="A8395" t="n">
        <v>15153</v>
      </c>
      <c r="B8395" s="25" t="n">
        <v>46177.71321142361</v>
      </c>
      <c r="C8395" s="25" t="n">
        <v>46177.71333896991</v>
      </c>
      <c r="D8395" s="26" t="n">
        <v>0.006537777777777778</v>
      </c>
      <c r="E8395" t="n">
        <v>2</v>
      </c>
      <c r="F8395" t="inlineStr">
        <is>
          <t>1074 Valve left inserted but not found - Check for valve on web</t>
        </is>
      </c>
      <c r="G8395" t="inlineStr">
        <is>
          <t>Tagged</t>
        </is>
      </c>
      <c r="H8395" s="26" t="n">
        <v>0</v>
      </c>
      <c r="I8395" t="inlineStr">
        <is>
          <t>1074 Valve left inserted but not found - Check for valve on web</t>
        </is>
      </c>
      <c r="J8395" t="inlineStr">
        <is>
          <t>Equipment fault</t>
        </is>
      </c>
      <c r="K8395" t="inlineStr">
        <is>
          <t>074</t>
        </is>
      </c>
      <c r="L8395" t="inlineStr">
        <is>
          <t>ST74 Valve Vision: Valve left/right inserted but not found - Check for valve on web</t>
        </is>
      </c>
    </row>
    <row r="8396">
      <c r="A8396" t="n">
        <v>15154</v>
      </c>
      <c r="B8396" s="25" t="n">
        <v>46177.7149446412</v>
      </c>
      <c r="C8396" s="25" t="n">
        <v>46177.71605763889</v>
      </c>
      <c r="D8396" s="26" t="n">
        <v>0.02866111111111111</v>
      </c>
      <c r="E8396" t="n">
        <v>3</v>
      </c>
      <c r="F8396" t="inlineStr">
        <is>
          <t>1072-1B1 Limit switch fault Counter plate in working position</t>
        </is>
      </c>
      <c r="G8396" t="inlineStr">
        <is>
          <t>Tagged (+ untagged rows absorbed)</t>
        </is>
      </c>
      <c r="H8396" s="26" t="n">
        <v>0.0002777777777777778</v>
      </c>
      <c r="I8396" t="inlineStr">
        <is>
          <t>1072-1B1 Limit switch fault Counter plate in working position</t>
        </is>
      </c>
      <c r="J8396" t="inlineStr">
        <is>
          <t>Equipment fault</t>
        </is>
      </c>
      <c r="K8396" t="inlineStr">
        <is>
          <t>072</t>
        </is>
      </c>
      <c r="L8396" t="inlineStr">
        <is>
          <t>ST72 Tack Sealing: Limit switch fault Counter plate in working position</t>
        </is>
      </c>
    </row>
    <row r="8397">
      <c r="A8397" t="n">
        <v>15155</v>
      </c>
      <c r="B8397" s="25" t="n">
        <v>46177.71658515046</v>
      </c>
      <c r="C8397" s="25" t="n">
        <v>46177.71781987268</v>
      </c>
      <c r="D8397" s="26" t="n">
        <v>0.03199805555555555</v>
      </c>
      <c r="E8397" t="n">
        <v>4</v>
      </c>
      <c r="F8397" t="inlineStr">
        <is>
          <t>1074 Valve left inserted but not found - Check for valve on web</t>
        </is>
      </c>
      <c r="G8397" t="inlineStr">
        <is>
          <t>Tagged</t>
        </is>
      </c>
      <c r="H8397" s="26" t="n">
        <v>0</v>
      </c>
      <c r="I8397" t="inlineStr">
        <is>
          <t>1074 Valve left inserted but not found - Check for valve on web</t>
        </is>
      </c>
      <c r="J8397" t="inlineStr">
        <is>
          <t>Equipment fault</t>
        </is>
      </c>
      <c r="K8397" t="inlineStr">
        <is>
          <t>074</t>
        </is>
      </c>
      <c r="L8397" t="inlineStr">
        <is>
          <t>ST74 Valve Vision: Valve left/right inserted but not found - Check for valve on web</t>
        </is>
      </c>
    </row>
    <row r="8398">
      <c r="A8398" t="n">
        <v>15156</v>
      </c>
      <c r="B8398" s="25" t="n">
        <v>46177.71860829861</v>
      </c>
      <c r="C8398" s="25" t="n">
        <v>46177.71919375</v>
      </c>
      <c r="D8398" s="26" t="n">
        <v>0.01711111111111111</v>
      </c>
      <c r="E8398" t="n">
        <v>3</v>
      </c>
      <c r="F8398" t="inlineStr">
        <is>
          <t>1074 Valve left inserted but not found - Check for valve on web</t>
        </is>
      </c>
      <c r="G8398" t="inlineStr">
        <is>
          <t>Tagged</t>
        </is>
      </c>
      <c r="H8398" s="26" t="n">
        <v>0</v>
      </c>
      <c r="I8398" t="inlineStr">
        <is>
          <t>1074 Valve left inserted but not found - Check for valve on web</t>
        </is>
      </c>
      <c r="J8398" t="inlineStr">
        <is>
          <t>Equipment fault</t>
        </is>
      </c>
      <c r="K8398" t="inlineStr">
        <is>
          <t>074</t>
        </is>
      </c>
      <c r="L8398" t="inlineStr">
        <is>
          <t>ST74 Valve Vision: Valve left/right inserted but not found - Check for valve on web</t>
        </is>
      </c>
    </row>
    <row r="8399">
      <c r="A8399" t="n">
        <v>15157</v>
      </c>
      <c r="B8399" s="25" t="n">
        <v>46177.72007484954</v>
      </c>
      <c r="C8399" s="25" t="n">
        <v>46177.72093278935</v>
      </c>
      <c r="D8399" s="26" t="n">
        <v>0.02295638888888889</v>
      </c>
      <c r="E8399" t="n">
        <v>4</v>
      </c>
      <c r="F8399" t="inlineStr">
        <is>
          <t>1074 Valve left inserted but not found - Check for valve on web</t>
        </is>
      </c>
      <c r="G8399" t="inlineStr">
        <is>
          <t>Tagged</t>
        </is>
      </c>
      <c r="H8399" s="26" t="n">
        <v>0</v>
      </c>
      <c r="I8399" t="inlineStr">
        <is>
          <t>1074 Valve left inserted but not found - Check for valve on web</t>
        </is>
      </c>
      <c r="J8399" t="inlineStr">
        <is>
          <t>Equipment fault</t>
        </is>
      </c>
      <c r="K8399" t="inlineStr">
        <is>
          <t>074</t>
        </is>
      </c>
      <c r="L8399" t="inlineStr">
        <is>
          <t>ST74 Valve Vision: Valve left/right inserted but not found - Check for valve on web</t>
        </is>
      </c>
    </row>
    <row r="8400">
      <c r="A8400" t="n">
        <v>15158</v>
      </c>
      <c r="B8400" s="25" t="n">
        <v>46177.72141400463</v>
      </c>
      <c r="C8400" s="25" t="n">
        <v>46177.72199953704</v>
      </c>
      <c r="D8400" s="26" t="n">
        <v>0.01711305555555555</v>
      </c>
      <c r="E8400" t="n">
        <v>5</v>
      </c>
      <c r="F8400" t="inlineStr">
        <is>
          <t>1072-2B1 Limit switch fault Sealing head in working position</t>
        </is>
      </c>
      <c r="G8400" t="inlineStr">
        <is>
          <t>Tagged (+ untagged rows absorbed)</t>
        </is>
      </c>
      <c r="H8400" s="26" t="n">
        <v>0.0002777777777777778</v>
      </c>
      <c r="I8400" t="inlineStr">
        <is>
          <t>1072-2B1 Limit switch fault Sealing head in working position</t>
        </is>
      </c>
      <c r="J8400" t="inlineStr">
        <is>
          <t>Equipment fault</t>
        </is>
      </c>
      <c r="K8400" t="inlineStr">
        <is>
          <t>072</t>
        </is>
      </c>
      <c r="L8400" t="inlineStr">
        <is>
          <t>ST72 Tack Sealing: Limit switch fault Sealing head in working position</t>
        </is>
      </c>
    </row>
    <row r="8401">
      <c r="A8401" t="n">
        <v>15159</v>
      </c>
      <c r="B8401" s="25" t="n">
        <v>46177.72417908565</v>
      </c>
      <c r="C8401" s="25" t="n">
        <v>46177.72514140046</v>
      </c>
      <c r="D8401" s="26" t="n">
        <v>0.02699083333333334</v>
      </c>
      <c r="E8401" t="n">
        <v>3</v>
      </c>
      <c r="F8401" t="inlineStr">
        <is>
          <t>1074 Valve left inserted but not found - Check for valve on web</t>
        </is>
      </c>
      <c r="G8401" t="inlineStr">
        <is>
          <t>Tagged</t>
        </is>
      </c>
      <c r="H8401" s="26" t="n">
        <v>0</v>
      </c>
      <c r="I8401" t="inlineStr">
        <is>
          <t>1074 Valve left inserted but not found - Check for valve on web</t>
        </is>
      </c>
      <c r="J8401" t="inlineStr">
        <is>
          <t>Equipment fault</t>
        </is>
      </c>
      <c r="K8401" t="inlineStr">
        <is>
          <t>074</t>
        </is>
      </c>
      <c r="L8401" t="inlineStr">
        <is>
          <t>ST74 Valve Vision: Valve left/right inserted but not found - Check for valve on web</t>
        </is>
      </c>
    </row>
    <row r="8402">
      <c r="A8402" t="n">
        <v>15160</v>
      </c>
      <c r="B8402" s="25" t="n">
        <v>46177.72577908565</v>
      </c>
      <c r="C8402" s="25" t="n">
        <v>46177.72910072916</v>
      </c>
      <c r="D8402" s="26" t="n">
        <v>0.08403166666666667</v>
      </c>
      <c r="E8402" t="n">
        <v>3</v>
      </c>
      <c r="F8402" t="inlineStr">
        <is>
          <t>1A07-1B1 Main air valve basic machine pressure not present</t>
        </is>
      </c>
      <c r="G8402" t="inlineStr">
        <is>
          <t>Tagged (+ untagged rows absorbed)</t>
        </is>
      </c>
      <c r="H8402" s="26" t="n">
        <v>0.002644444444444444</v>
      </c>
      <c r="I8402" t="inlineStr">
        <is>
          <t>1A07-1B1 Main air valve basic machine pressure not present</t>
        </is>
      </c>
      <c r="J8402" t="inlineStr">
        <is>
          <t>Utilities / infrastructure</t>
        </is>
      </c>
      <c r="K8402" t="inlineStr"/>
      <c r="L8402" t="inlineStr"/>
    </row>
    <row r="8403">
      <c r="A8403" t="n">
        <v>15161</v>
      </c>
      <c r="B8403" s="25" t="n">
        <v>46177.72961079861</v>
      </c>
      <c r="C8403" s="25" t="n">
        <v>46177.72975575231</v>
      </c>
      <c r="D8403" s="26" t="n">
        <v>0.006123333333333333</v>
      </c>
      <c r="E8403" t="n">
        <v>2</v>
      </c>
      <c r="F8403" t="inlineStr">
        <is>
          <t>1408 Consecutive fault side B</t>
        </is>
      </c>
      <c r="G8403" t="inlineStr">
        <is>
          <t>Tagged</t>
        </is>
      </c>
      <c r="H8403" s="26" t="n">
        <v>0</v>
      </c>
      <c r="I8403" t="inlineStr">
        <is>
          <t>1408 Consecutive fault side B</t>
        </is>
      </c>
      <c r="J8403" t="inlineStr">
        <is>
          <t>Equipment fault</t>
        </is>
      </c>
      <c r="K8403" t="inlineStr">
        <is>
          <t>408</t>
        </is>
      </c>
      <c r="L8403" t="inlineStr">
        <is>
          <t>ST408 Film/Fabric Feed: Consecutive fault side A/B</t>
        </is>
      </c>
    </row>
    <row r="8404">
      <c r="A8404" t="n">
        <v>15162</v>
      </c>
      <c r="B8404" s="25" t="n">
        <v>46177.73003981481</v>
      </c>
      <c r="C8404" s="25" t="n">
        <v>46177.73410876157</v>
      </c>
      <c r="D8404" s="26" t="n">
        <v>0.1040555555555555</v>
      </c>
      <c r="E8404" t="n">
        <v>4</v>
      </c>
      <c r="F8404" t="inlineStr">
        <is>
          <t>1410 Consecutive fault side B</t>
        </is>
      </c>
      <c r="G8404" t="inlineStr">
        <is>
          <t>Tagged (+ untagged rows absorbed)</t>
        </is>
      </c>
      <c r="H8404" s="26" t="n">
        <v>0.0002786111111111111</v>
      </c>
      <c r="I8404" t="inlineStr">
        <is>
          <t>1410 Consecutive fault side B</t>
        </is>
      </c>
      <c r="J8404" t="inlineStr">
        <is>
          <t>Equipment fault</t>
        </is>
      </c>
      <c r="K8404" t="inlineStr">
        <is>
          <t>410</t>
        </is>
      </c>
      <c r="L8404" t="inlineStr">
        <is>
          <t>ST410 Valve Seal: Consecutive fault side A/B</t>
        </is>
      </c>
    </row>
    <row r="8405">
      <c r="A8405" t="n">
        <v>15163</v>
      </c>
      <c r="B8405" s="25" t="n">
        <v>46177.73640447917</v>
      </c>
      <c r="C8405" s="25" t="n">
        <v>46177.73726813657</v>
      </c>
      <c r="D8405" s="26" t="n">
        <v>0.02378888888888889</v>
      </c>
      <c r="E8405" t="n">
        <v>3</v>
      </c>
      <c r="F8405" t="inlineStr">
        <is>
          <t>1210-2B1 Limit switch fault Fork A in working position</t>
        </is>
      </c>
      <c r="G8405" t="inlineStr">
        <is>
          <t>Tagged</t>
        </is>
      </c>
      <c r="H8405" s="26" t="n">
        <v>0</v>
      </c>
      <c r="I8405" t="inlineStr">
        <is>
          <t>1210-2B1 Limit switch fault Fork A in working position</t>
        </is>
      </c>
      <c r="J8405" t="inlineStr">
        <is>
          <t>Equipment fault</t>
        </is>
      </c>
      <c r="K8405" t="inlineStr">
        <is>
          <t>210</t>
        </is>
      </c>
      <c r="L8405" t="inlineStr">
        <is>
          <t>ST210 Gasket Feed: Limit switch fault Fork A/B in working position</t>
        </is>
      </c>
    </row>
    <row r="8406">
      <c r="A8406" t="n">
        <v>15164</v>
      </c>
      <c r="B8406" s="25" t="n">
        <v>46177.73777820602</v>
      </c>
      <c r="C8406" s="25" t="n">
        <v>46177.74089100694</v>
      </c>
      <c r="D8406" s="26" t="n">
        <v>0.07957500000000001</v>
      </c>
      <c r="E8406" t="n">
        <v>4</v>
      </c>
      <c r="F8406" t="inlineStr">
        <is>
          <t>Web torn (all stations)</t>
        </is>
      </c>
      <c r="G8406" t="inlineStr">
        <is>
          <t>Tagged (+ untagged rows absorbed)</t>
        </is>
      </c>
      <c r="H8406" s="26" t="n">
        <v>0.0002786111111111111</v>
      </c>
      <c r="I8406" t="inlineStr">
        <is>
          <t>Web torn (all stations)</t>
        </is>
      </c>
      <c r="J8406" t="inlineStr">
        <is>
          <t>Material supply (reels / infeed)</t>
        </is>
      </c>
      <c r="K8406" t="inlineStr"/>
      <c r="L8406" t="inlineStr"/>
    </row>
    <row r="8407">
      <c r="A8407" t="n">
        <v>15165</v>
      </c>
      <c r="B8407" s="25" t="n">
        <v>46177.74147646991</v>
      </c>
      <c r="C8407" s="25" t="n">
        <v>46177.74227638889</v>
      </c>
      <c r="D8407" s="26" t="n">
        <v>0.02128611111111111</v>
      </c>
      <c r="E8407" t="n">
        <v>3</v>
      </c>
      <c r="F8407" t="inlineStr">
        <is>
          <t>1074 Valve left inserted but not found - Check for valve on web</t>
        </is>
      </c>
      <c r="G8407" t="inlineStr">
        <is>
          <t>Tagged</t>
        </is>
      </c>
      <c r="H8407" s="26" t="n">
        <v>0</v>
      </c>
      <c r="I8407" t="inlineStr">
        <is>
          <t>1074 Valve left inserted but not found - Check for valve on web</t>
        </is>
      </c>
      <c r="J8407" t="inlineStr">
        <is>
          <t>Equipment fault</t>
        </is>
      </c>
      <c r="K8407" t="inlineStr">
        <is>
          <t>074</t>
        </is>
      </c>
      <c r="L8407" t="inlineStr">
        <is>
          <t>ST74 Valve Vision: Valve left/right inserted but not found - Check for valve on web</t>
        </is>
      </c>
    </row>
    <row r="8408">
      <c r="A8408" t="n">
        <v>15166</v>
      </c>
      <c r="B8408" s="25" t="n">
        <v>46177.74371403935</v>
      </c>
      <c r="C8408" s="25" t="n">
        <v>46177.74562670139</v>
      </c>
      <c r="D8408" s="26" t="n">
        <v>0.04952138888888889</v>
      </c>
      <c r="E8408" t="n">
        <v>3</v>
      </c>
      <c r="F8408" t="inlineStr">
        <is>
          <t>Web torn (all stations)</t>
        </is>
      </c>
      <c r="G8408" t="inlineStr">
        <is>
          <t>Tagged</t>
        </is>
      </c>
      <c r="H8408" s="26" t="n">
        <v>0</v>
      </c>
      <c r="I8408" t="inlineStr">
        <is>
          <t>Web torn (all stations)</t>
        </is>
      </c>
      <c r="J8408" t="inlineStr">
        <is>
          <t>Material supply (reels / infeed)</t>
        </is>
      </c>
      <c r="K8408" t="inlineStr"/>
      <c r="L8408" t="inlineStr"/>
    </row>
    <row r="8409">
      <c r="A8409" t="n">
        <v>15169</v>
      </c>
      <c r="B8409" s="25" t="n">
        <v>46177.74704690972</v>
      </c>
      <c r="C8409" s="25" t="n">
        <v>46177.74762670139</v>
      </c>
      <c r="D8409" s="26" t="n">
        <v>0.01627888888888889</v>
      </c>
      <c r="E8409" t="n">
        <v>3</v>
      </c>
      <c r="F8409" t="inlineStr">
        <is>
          <t>1074 Valve left inserted but not found - Check for valve on web</t>
        </is>
      </c>
      <c r="G8409" t="inlineStr">
        <is>
          <t>Tagged</t>
        </is>
      </c>
      <c r="H8409" s="26" t="n">
        <v>0</v>
      </c>
      <c r="I8409" t="inlineStr">
        <is>
          <t>1074 Valve left inserted but not found - Check for valve on web</t>
        </is>
      </c>
      <c r="J8409" t="inlineStr">
        <is>
          <t>Equipment fault</t>
        </is>
      </c>
      <c r="K8409" t="inlineStr">
        <is>
          <t>074</t>
        </is>
      </c>
      <c r="L8409" t="inlineStr">
        <is>
          <t>ST74 Valve Vision: Valve left/right inserted but not found - Check for valve on web</t>
        </is>
      </c>
    </row>
    <row r="8410">
      <c r="A8410" t="n">
        <v>15170</v>
      </c>
      <c r="B8410" s="25" t="n">
        <v>46177.74940049768</v>
      </c>
      <c r="C8410" s="25" t="n">
        <v>46177.75075709491</v>
      </c>
      <c r="D8410" s="26" t="n">
        <v>0.03450666666666667</v>
      </c>
      <c r="E8410" t="n">
        <v>3</v>
      </c>
      <c r="F8410" t="inlineStr">
        <is>
          <t>1406-2B3 Limit switch fault Stopper B opened</t>
        </is>
      </c>
      <c r="G8410" t="inlineStr">
        <is>
          <t>Tagged</t>
        </is>
      </c>
      <c r="H8410" s="26" t="n">
        <v>0</v>
      </c>
      <c r="I8410" t="inlineStr">
        <is>
          <t>1406-2B3 Limit switch fault Stopper B opened</t>
        </is>
      </c>
      <c r="J8410" t="inlineStr">
        <is>
          <t>Equipment fault</t>
        </is>
      </c>
      <c r="K8410" t="inlineStr">
        <is>
          <t>406</t>
        </is>
      </c>
      <c r="L8410" t="inlineStr">
        <is>
          <t>ST406 Valve Feed: Limit switch fault Stopper A/B opened</t>
        </is>
      </c>
    </row>
    <row r="8411">
      <c r="A8411" t="n">
        <v>15171</v>
      </c>
      <c r="B8411" s="25" t="n">
        <v>46177.75095424768</v>
      </c>
      <c r="C8411" s="25" t="n">
        <v>46177.75142380787</v>
      </c>
      <c r="D8411" s="26" t="n">
        <v>0.01335638888888889</v>
      </c>
      <c r="E8411" t="n">
        <v>3</v>
      </c>
      <c r="F8411" t="inlineStr">
        <is>
          <t>1074 Valve left inserted but not found - Check for valve on web</t>
        </is>
      </c>
      <c r="G8411" t="inlineStr">
        <is>
          <t>Tagged</t>
        </is>
      </c>
      <c r="H8411" s="26" t="n">
        <v>0</v>
      </c>
      <c r="I8411" t="inlineStr">
        <is>
          <t>1074 Valve left inserted but not found - Check for valve on web</t>
        </is>
      </c>
      <c r="J8411" t="inlineStr">
        <is>
          <t>Equipment fault</t>
        </is>
      </c>
      <c r="K8411" t="inlineStr">
        <is>
          <t>074</t>
        </is>
      </c>
      <c r="L8411" t="inlineStr">
        <is>
          <t>ST74 Valve Vision: Valve left/right inserted but not found - Check for valve on web</t>
        </is>
      </c>
    </row>
    <row r="8412">
      <c r="A8412" t="n">
        <v>15172</v>
      </c>
      <c r="B8412" s="25" t="n">
        <v>46177.7526528588</v>
      </c>
      <c r="C8412" s="25" t="n">
        <v>46177.75470501158</v>
      </c>
      <c r="D8412" s="26" t="n">
        <v>0.05231277777777778</v>
      </c>
      <c r="E8412" t="n">
        <v>3</v>
      </c>
      <c r="F8412" t="inlineStr">
        <is>
          <t>1074 Valve left inserted but not found - Check for valve on web</t>
        </is>
      </c>
      <c r="G8412" t="inlineStr">
        <is>
          <t>Tagged</t>
        </is>
      </c>
      <c r="H8412" s="26" t="n">
        <v>0</v>
      </c>
      <c r="I8412" t="inlineStr">
        <is>
          <t>1074 Valve left inserted but not found - Check for valve on web</t>
        </is>
      </c>
      <c r="J8412" t="inlineStr">
        <is>
          <t>Equipment fault</t>
        </is>
      </c>
      <c r="K8412" t="inlineStr">
        <is>
          <t>074</t>
        </is>
      </c>
      <c r="L8412" t="inlineStr">
        <is>
          <t>ST74 Valve Vision: Valve left/right inserted but not found - Check for valve on web</t>
        </is>
      </c>
    </row>
    <row r="8413">
      <c r="A8413" t="n">
        <v>15173</v>
      </c>
      <c r="B8413" s="25" t="n">
        <v>46177.75527311343</v>
      </c>
      <c r="C8413" s="25" t="n">
        <v>46177.75579482639</v>
      </c>
      <c r="D8413" s="26" t="n">
        <v>0.01516472222222222</v>
      </c>
      <c r="E8413" t="n">
        <v>4</v>
      </c>
      <c r="F8413" t="inlineStr">
        <is>
          <t>1074 Valve left inserted but not found - Check for valve on web</t>
        </is>
      </c>
      <c r="G8413" t="inlineStr">
        <is>
          <t>Tagged</t>
        </is>
      </c>
      <c r="H8413" s="26" t="n">
        <v>0</v>
      </c>
      <c r="I8413" t="inlineStr">
        <is>
          <t>1074 Valve left inserted but not found - Check for valve on web</t>
        </is>
      </c>
      <c r="J8413" t="inlineStr">
        <is>
          <t>Equipment fault</t>
        </is>
      </c>
      <c r="K8413" t="inlineStr">
        <is>
          <t>074</t>
        </is>
      </c>
      <c r="L8413" t="inlineStr">
        <is>
          <t>ST74 Valve Vision: Valve left/right inserted but not found - Check for valve on web</t>
        </is>
      </c>
    </row>
    <row r="8414">
      <c r="A8414" t="n">
        <v>15174</v>
      </c>
      <c r="B8414" s="25" t="n">
        <v>46177.75836304398</v>
      </c>
      <c r="C8414" s="25" t="n">
        <v>46177.75940644676</v>
      </c>
      <c r="D8414" s="26" t="n">
        <v>0.02810277777777778</v>
      </c>
      <c r="E8414" t="n">
        <v>2</v>
      </c>
      <c r="F8414" t="inlineStr">
        <is>
          <t>1074 Valve left inserted but not found - Check for valve on web</t>
        </is>
      </c>
      <c r="G8414" t="inlineStr">
        <is>
          <t>Tagged</t>
        </is>
      </c>
      <c r="H8414" s="26" t="n">
        <v>0</v>
      </c>
      <c r="I8414" t="inlineStr">
        <is>
          <t>1074 Valve left inserted but not found - Check for valve on web</t>
        </is>
      </c>
      <c r="J8414" t="inlineStr">
        <is>
          <t>Equipment fault</t>
        </is>
      </c>
      <c r="K8414" t="inlineStr">
        <is>
          <t>074</t>
        </is>
      </c>
      <c r="L8414" t="inlineStr">
        <is>
          <t>ST74 Valve Vision: Valve left/right inserted but not found - Check for valve on web</t>
        </is>
      </c>
    </row>
    <row r="8415">
      <c r="A8415" t="n">
        <v>15175</v>
      </c>
      <c r="B8415" s="25" t="n">
        <v>46177.75989336806</v>
      </c>
      <c r="C8415" s="25" t="n">
        <v>46177.76076292824</v>
      </c>
      <c r="D8415" s="26" t="n">
        <v>0.02323416666666667</v>
      </c>
      <c r="E8415" t="n">
        <v>4</v>
      </c>
      <c r="F8415" t="inlineStr">
        <is>
          <t>1074 Valve left inserted but not found - Check for valve on web</t>
        </is>
      </c>
      <c r="G8415" t="inlineStr">
        <is>
          <t>Tagged</t>
        </is>
      </c>
      <c r="H8415" s="26" t="n">
        <v>0</v>
      </c>
      <c r="I8415" t="inlineStr">
        <is>
          <t>1074 Valve left inserted but not found - Check for valve on web</t>
        </is>
      </c>
      <c r="J8415" t="inlineStr">
        <is>
          <t>Equipment fault</t>
        </is>
      </c>
      <c r="K8415" t="inlineStr">
        <is>
          <t>074</t>
        </is>
      </c>
      <c r="L8415" t="inlineStr">
        <is>
          <t>ST74 Valve Vision: Valve left/right inserted but not found - Check for valve on web</t>
        </is>
      </c>
    </row>
    <row r="8416">
      <c r="A8416" t="n">
        <v>15176</v>
      </c>
      <c r="B8416" s="25" t="n">
        <v>46177.76104116898</v>
      </c>
      <c r="C8416" s="25" t="n">
        <v>46177.76164988426</v>
      </c>
      <c r="D8416" s="26" t="n">
        <v>0.020175</v>
      </c>
      <c r="E8416" t="n">
        <v>2</v>
      </c>
      <c r="F8416" t="inlineStr">
        <is>
          <t>1082-3B2 Limit switch fault Push out piston lifted</t>
        </is>
      </c>
      <c r="G8416" t="inlineStr">
        <is>
          <t>Tagged</t>
        </is>
      </c>
      <c r="H8416" s="26" t="n">
        <v>0</v>
      </c>
      <c r="I8416" t="inlineStr">
        <is>
          <t>1082-3B2 Limit switch fault Push out piston lifted</t>
        </is>
      </c>
      <c r="J8416" t="inlineStr">
        <is>
          <t>Equipment fault</t>
        </is>
      </c>
      <c r="K8416" t="inlineStr">
        <is>
          <t>082</t>
        </is>
      </c>
      <c r="L8416" t="inlineStr">
        <is>
          <t>ST82 Periphery Punch: Limit switch fault Push out piston lifted</t>
        </is>
      </c>
    </row>
    <row r="8417">
      <c r="A8417" t="n">
        <v>15177</v>
      </c>
      <c r="B8417" s="25" t="n">
        <v>46177.76268758102</v>
      </c>
      <c r="C8417" s="25" t="n">
        <v>46177.76357445602</v>
      </c>
      <c r="D8417" s="26" t="n">
        <v>0.02462583333333334</v>
      </c>
      <c r="E8417" t="n">
        <v>4</v>
      </c>
      <c r="F8417" t="inlineStr">
        <is>
          <t>1211-2B1 Limit switch fault Fork B in working position</t>
        </is>
      </c>
      <c r="G8417" t="inlineStr">
        <is>
          <t>Tagged</t>
        </is>
      </c>
      <c r="H8417" s="26" t="n">
        <v>0</v>
      </c>
      <c r="I8417" t="inlineStr">
        <is>
          <t>1211-2B1 Limit switch fault Fork B in working position</t>
        </is>
      </c>
      <c r="J8417" t="inlineStr">
        <is>
          <t>Equipment fault</t>
        </is>
      </c>
      <c r="K8417" t="inlineStr">
        <is>
          <t>211</t>
        </is>
      </c>
      <c r="L8417" t="inlineStr">
        <is>
          <t>ST211 Gasket Feed: Limit switch fault Fork A/B in working position</t>
        </is>
      </c>
    </row>
    <row r="8418">
      <c r="A8418" t="n">
        <v>15178</v>
      </c>
      <c r="B8418" s="25" t="n">
        <v>46177.76407311342</v>
      </c>
      <c r="C8418" s="25" t="n">
        <v>46177.76484413195</v>
      </c>
      <c r="D8418" s="26" t="n">
        <v>0.02086944444444444</v>
      </c>
      <c r="E8418" t="n">
        <v>3</v>
      </c>
      <c r="F8418" t="inlineStr">
        <is>
          <t>1074 Valve left inserted but not found - Check for valve on web</t>
        </is>
      </c>
      <c r="G8418" t="inlineStr">
        <is>
          <t>Tagged</t>
        </is>
      </c>
      <c r="H8418" s="26" t="n">
        <v>0</v>
      </c>
      <c r="I8418" t="inlineStr">
        <is>
          <t>1074 Valve left inserted but not found - Check for valve on web</t>
        </is>
      </c>
      <c r="J8418" t="inlineStr">
        <is>
          <t>Equipment fault</t>
        </is>
      </c>
      <c r="K8418" t="inlineStr">
        <is>
          <t>074</t>
        </is>
      </c>
      <c r="L8418" t="inlineStr">
        <is>
          <t>ST74 Valve Vision: Valve left/right inserted but not found - Check for valve on web</t>
        </is>
      </c>
    </row>
    <row r="8419">
      <c r="A8419" t="n">
        <v>15181</v>
      </c>
      <c r="B8419" s="25" t="n">
        <v>46177.76628758102</v>
      </c>
      <c r="C8419" s="25" t="n">
        <v>46177.76731369213</v>
      </c>
      <c r="D8419" s="26" t="n">
        <v>0.02685277777777778</v>
      </c>
      <c r="E8419" t="n">
        <v>4</v>
      </c>
      <c r="F8419" t="inlineStr">
        <is>
          <t>1074 Valve left inserted but not found - Check for valve on web</t>
        </is>
      </c>
      <c r="G8419" t="inlineStr">
        <is>
          <t>Tagged</t>
        </is>
      </c>
      <c r="H8419" s="26" t="n">
        <v>0</v>
      </c>
      <c r="I8419" t="inlineStr">
        <is>
          <t>1074 Valve left inserted but not found - Check for valve on web</t>
        </is>
      </c>
      <c r="J8419" t="inlineStr">
        <is>
          <t>Equipment fault</t>
        </is>
      </c>
      <c r="K8419" t="inlineStr">
        <is>
          <t>074</t>
        </is>
      </c>
      <c r="L8419" t="inlineStr">
        <is>
          <t>ST74 Valve Vision: Valve left/right inserted but not found - Check for valve on web</t>
        </is>
      </c>
    </row>
    <row r="8420">
      <c r="A8420" t="n">
        <v>15182</v>
      </c>
      <c r="B8420" s="25" t="n">
        <v>46177.76871076389</v>
      </c>
      <c r="C8420" s="25" t="n">
        <v>46177.77596261574</v>
      </c>
      <c r="D8420" s="26" t="n">
        <v>0.1776619444444445</v>
      </c>
      <c r="E8420" t="n">
        <v>5</v>
      </c>
      <c r="F8420" t="inlineStr">
        <is>
          <t>1152-1M1 unwinder has reached adjusted current limit</t>
        </is>
      </c>
      <c r="G8420" t="inlineStr">
        <is>
          <t>Tagged (+ untagged rows absorbed)</t>
        </is>
      </c>
      <c r="H8420" s="26" t="n">
        <v>0.0004175</v>
      </c>
      <c r="I8420" t="inlineStr">
        <is>
          <t>1152-1M1 unwinder has reached adjusted current limit</t>
        </is>
      </c>
      <c r="J8420" t="inlineStr">
        <is>
          <t>Equipment fault</t>
        </is>
      </c>
      <c r="K8420" t="inlineStr">
        <is>
          <t>152</t>
        </is>
      </c>
      <c r="L8420" t="inlineStr">
        <is>
          <t>ST152 ARV Film: unwinder has reached adjusted current limit</t>
        </is>
      </c>
    </row>
    <row r="8421">
      <c r="A8421" t="n">
        <v>15184</v>
      </c>
      <c r="B8421" s="25" t="n">
        <v>46177.77729016203</v>
      </c>
      <c r="C8421" s="25" t="n">
        <v>46178.29473422454</v>
      </c>
      <c r="D8421" s="26" t="n">
        <v>12.42171861111111</v>
      </c>
      <c r="E8421" t="n">
        <v>11</v>
      </c>
      <c r="F8421" t="inlineStr">
        <is>
          <t>A stop button has been pressed too long</t>
        </is>
      </c>
      <c r="G8421" t="inlineStr">
        <is>
          <t>Tagged (+ untagged rows absorbed)</t>
        </is>
      </c>
      <c r="H8421" s="26" t="n">
        <v>0.001252777777777778</v>
      </c>
      <c r="I8421" t="inlineStr">
        <is>
          <t>A stop button has been pressed too long</t>
        </is>
      </c>
      <c r="J8421" t="inlineStr">
        <is>
          <t>Operator / line (warning-type)</t>
        </is>
      </c>
      <c r="K8421" t="inlineStr"/>
      <c r="L8421" t="inlineStr"/>
    </row>
    <row r="8422">
      <c r="A8422" t="n">
        <v>15185</v>
      </c>
      <c r="B8422" s="25" t="n">
        <v>46178.29487334491</v>
      </c>
      <c r="C8422" s="25" t="n">
        <v>46178.29836311343</v>
      </c>
      <c r="D8422" s="26" t="n">
        <v>0.09599527777777778</v>
      </c>
      <c r="E8422" t="n">
        <v>6</v>
      </c>
      <c r="F8422" t="inlineStr">
        <is>
          <t>1210-2B1 Limit switch fault Fork A in working position</t>
        </is>
      </c>
      <c r="G8422" t="inlineStr">
        <is>
          <t>Tagged</t>
        </is>
      </c>
      <c r="H8422" s="26" t="n">
        <v>0</v>
      </c>
      <c r="I8422" t="inlineStr">
        <is>
          <t>1210-2B1 Limit switch fault Fork A in working position</t>
        </is>
      </c>
      <c r="J8422" t="inlineStr">
        <is>
          <t>Equipment fault</t>
        </is>
      </c>
      <c r="K8422" t="inlineStr">
        <is>
          <t>210</t>
        </is>
      </c>
      <c r="L8422" t="inlineStr">
        <is>
          <t>ST210 Gasket Feed: Limit switch fault Fork A/B in working position</t>
        </is>
      </c>
    </row>
    <row r="8423">
      <c r="A8423" t="n">
        <v>15186</v>
      </c>
      <c r="B8423" s="25" t="n">
        <v>46178.2990528588</v>
      </c>
      <c r="C8423" s="25" t="n">
        <v>46178.29976003472</v>
      </c>
      <c r="D8423" s="26" t="n">
        <v>0.01975277777777778</v>
      </c>
      <c r="E8423" t="n">
        <v>2</v>
      </c>
      <c r="F8423" t="inlineStr">
        <is>
          <t>1406-6B1 Valve in pickup position A not present</t>
        </is>
      </c>
      <c r="G8423" t="inlineStr">
        <is>
          <t>Tagged</t>
        </is>
      </c>
      <c r="H8423" s="26" t="n">
        <v>0</v>
      </c>
      <c r="I8423" t="inlineStr">
        <is>
          <t>1406-6B1 Valve in pickup position A not present</t>
        </is>
      </c>
      <c r="J8423" t="inlineStr">
        <is>
          <t>Equipment fault</t>
        </is>
      </c>
      <c r="K8423" t="inlineStr">
        <is>
          <t>406</t>
        </is>
      </c>
      <c r="L8423" t="inlineStr">
        <is>
          <t>ST406 Valve Feed: Valve in pickup position A/B not present</t>
        </is>
      </c>
    </row>
    <row r="8424">
      <c r="A8424" t="n">
        <v>15187</v>
      </c>
      <c r="B8424" s="25" t="n">
        <v>46178.3085309375</v>
      </c>
      <c r="C8424" s="25" t="n">
        <v>46178.31173672454</v>
      </c>
      <c r="D8424" s="26" t="n">
        <v>0.0793038888888889</v>
      </c>
      <c r="E8424" t="n">
        <v>5</v>
      </c>
      <c r="F8424" t="inlineStr">
        <is>
          <t>1050-2K1 Hot printer A not ready for operation</t>
        </is>
      </c>
      <c r="G8424" t="inlineStr">
        <is>
          <t>Tagged (+ untagged rows absorbed)</t>
        </is>
      </c>
      <c r="H8424" s="26" t="n">
        <v>0.0002788888888888889</v>
      </c>
      <c r="I8424" t="inlineStr">
        <is>
          <t>1050-2K1 Hot printer A not ready for operation</t>
        </is>
      </c>
      <c r="J8424" t="inlineStr">
        <is>
          <t>Equipment fault</t>
        </is>
      </c>
      <c r="K8424" t="inlineStr">
        <is>
          <t>050</t>
        </is>
      </c>
      <c r="L8424" t="inlineStr">
        <is>
          <t>ST50 Hot Stamp: Hot printer A/B not ready for operation</t>
        </is>
      </c>
    </row>
    <row r="8425">
      <c r="A8425" t="n">
        <v>15188</v>
      </c>
      <c r="B8425" s="25" t="n">
        <v>46178.31196855324</v>
      </c>
      <c r="C8425" s="25" t="n">
        <v>46178.31207288194</v>
      </c>
      <c r="D8425" s="26" t="n">
        <v>0.005286111111111111</v>
      </c>
      <c r="E8425" t="n">
        <v>3</v>
      </c>
      <c r="F8425" t="inlineStr">
        <is>
          <t>1051-1B1 Consecutive fault camera bad part side B</t>
        </is>
      </c>
      <c r="G8425" t="inlineStr">
        <is>
          <t>Tagged</t>
        </is>
      </c>
      <c r="H8425" s="26" t="n">
        <v>0</v>
      </c>
      <c r="I8425" t="inlineStr">
        <is>
          <t>1051-1B1 Consecutive fault camera bad part side B</t>
        </is>
      </c>
      <c r="J8425" t="inlineStr">
        <is>
          <t>Equipment fault</t>
        </is>
      </c>
      <c r="K8425" t="inlineStr">
        <is>
          <t>051</t>
        </is>
      </c>
      <c r="L8425" t="inlineStr">
        <is>
          <t>ST51 Hot Stamp: Consecutive fault camera bad part side A/B</t>
        </is>
      </c>
    </row>
    <row r="8426">
      <c r="A8426" t="n">
        <v>15189</v>
      </c>
      <c r="B8426" s="25" t="n">
        <v>46178.31220042824</v>
      </c>
      <c r="C8426" s="25" t="n">
        <v>46178.31362068287</v>
      </c>
      <c r="D8426" s="26" t="n">
        <v>0.03686833333333333</v>
      </c>
      <c r="E8426" t="n">
        <v>4</v>
      </c>
      <c r="F8426" t="inlineStr">
        <is>
          <t>1050-2K1 Hot printer A not ready for operation</t>
        </is>
      </c>
      <c r="G8426" t="inlineStr">
        <is>
          <t>Tagged</t>
        </is>
      </c>
      <c r="H8426" s="26" t="n">
        <v>0</v>
      </c>
      <c r="I8426" t="inlineStr">
        <is>
          <t>1050-2K1 Hot printer A not ready for operation</t>
        </is>
      </c>
      <c r="J8426" t="inlineStr">
        <is>
          <t>Equipment fault</t>
        </is>
      </c>
      <c r="K8426" t="inlineStr">
        <is>
          <t>050</t>
        </is>
      </c>
      <c r="L8426" t="inlineStr">
        <is>
          <t>ST50 Hot Stamp: Hot printer A/B not ready for operation</t>
        </is>
      </c>
    </row>
    <row r="8427">
      <c r="A8427" t="n">
        <v>15190</v>
      </c>
      <c r="B8427" s="25" t="n">
        <v>46178.31467572917</v>
      </c>
      <c r="C8427" s="25" t="n">
        <v>46178.31549305555</v>
      </c>
      <c r="D8427" s="26" t="n">
        <v>0.02462416666666667</v>
      </c>
      <c r="E8427" t="n">
        <v>3</v>
      </c>
      <c r="F8427" t="inlineStr">
        <is>
          <t>1050-2K1 Hot printer A not ready for operation</t>
        </is>
      </c>
      <c r="G8427" t="inlineStr">
        <is>
          <t>Tagged</t>
        </is>
      </c>
      <c r="H8427" s="26" t="n">
        <v>0</v>
      </c>
      <c r="I8427" t="inlineStr">
        <is>
          <t>1050-2K1 Hot printer A not ready for operation</t>
        </is>
      </c>
      <c r="J8427" t="inlineStr">
        <is>
          <t>Equipment fault</t>
        </is>
      </c>
      <c r="K8427" t="inlineStr">
        <is>
          <t>050</t>
        </is>
      </c>
      <c r="L8427" t="inlineStr">
        <is>
          <t>ST50 Hot Stamp: Hot printer A/B not ready for operation</t>
        </is>
      </c>
    </row>
    <row r="8428">
      <c r="A8428" t="n">
        <v>15191</v>
      </c>
      <c r="B8428" s="25" t="n">
        <v>46178.31589297454</v>
      </c>
      <c r="C8428" s="25" t="n">
        <v>46178.31762045139</v>
      </c>
      <c r="D8428" s="26" t="n">
        <v>0.04396388888888889</v>
      </c>
      <c r="E8428" t="n">
        <v>3</v>
      </c>
      <c r="F8428" t="inlineStr">
        <is>
          <t>1050-2K1 Hot printer A not ready for operation</t>
        </is>
      </c>
      <c r="G8428" t="inlineStr">
        <is>
          <t>Tagged</t>
        </is>
      </c>
      <c r="H8428" s="26" t="n">
        <v>0</v>
      </c>
      <c r="I8428" t="inlineStr">
        <is>
          <t>1050-2K1 Hot printer A not ready for operation</t>
        </is>
      </c>
      <c r="J8428" t="inlineStr">
        <is>
          <t>Equipment fault</t>
        </is>
      </c>
      <c r="K8428" t="inlineStr">
        <is>
          <t>050</t>
        </is>
      </c>
      <c r="L8428" t="inlineStr">
        <is>
          <t>ST50 Hot Stamp: Hot printer A/B not ready for operation</t>
        </is>
      </c>
    </row>
    <row r="8429">
      <c r="A8429" t="n">
        <v>15192</v>
      </c>
      <c r="B8429" s="25" t="n">
        <v>46178.31788707176</v>
      </c>
      <c r="C8429" s="25" t="n">
        <v>46178.3389005787</v>
      </c>
      <c r="D8429" s="26" t="n">
        <v>0.5058538888888889</v>
      </c>
      <c r="E8429" t="n">
        <v>8</v>
      </c>
      <c r="F8429" t="inlineStr">
        <is>
          <t>1050-2K1 Hot printer A not ready for operation</t>
        </is>
      </c>
      <c r="G8429" t="inlineStr">
        <is>
          <t>Tagged</t>
        </is>
      </c>
      <c r="H8429" s="26" t="n">
        <v>0</v>
      </c>
      <c r="I8429" t="inlineStr">
        <is>
          <t>1050-2K1 Hot printer A not ready for operation</t>
        </is>
      </c>
      <c r="J8429" t="inlineStr">
        <is>
          <t>Equipment fault</t>
        </is>
      </c>
      <c r="K8429" t="inlineStr">
        <is>
          <t>050</t>
        </is>
      </c>
      <c r="L8429" t="inlineStr">
        <is>
          <t>ST50 Hot Stamp: Hot printer A/B not ready for operation</t>
        </is>
      </c>
    </row>
    <row r="8430">
      <c r="A8430" t="n">
        <v>15193</v>
      </c>
      <c r="B8430" s="25" t="n">
        <v>46178.33902230324</v>
      </c>
      <c r="C8430" s="25" t="n">
        <v>46178.34166542824</v>
      </c>
      <c r="D8430" s="26" t="n">
        <v>0.06677499999999999</v>
      </c>
      <c r="E8430" t="n">
        <v>5</v>
      </c>
      <c r="F8430" t="inlineStr">
        <is>
          <t>A stop button has been pressed too long</t>
        </is>
      </c>
      <c r="G8430" t="inlineStr">
        <is>
          <t>Tagged</t>
        </is>
      </c>
      <c r="H8430" s="26" t="n">
        <v>0</v>
      </c>
      <c r="I8430" t="inlineStr">
        <is>
          <t>A stop button has been pressed too long</t>
        </is>
      </c>
      <c r="J8430" t="inlineStr">
        <is>
          <t>Operator / line (warning-type)</t>
        </is>
      </c>
      <c r="K8430" t="inlineStr"/>
      <c r="L8430" t="inlineStr"/>
    </row>
    <row r="8431">
      <c r="A8431" t="n">
        <v>15196</v>
      </c>
      <c r="B8431" s="25" t="n">
        <v>46178.35292280093</v>
      </c>
      <c r="C8431" s="25" t="n">
        <v>46178.35346184028</v>
      </c>
      <c r="D8431" s="26" t="n">
        <v>0.01544083333333333</v>
      </c>
      <c r="E8431" t="n">
        <v>3</v>
      </c>
      <c r="F8431" t="inlineStr">
        <is>
          <t>1406-6B1 Valve in pickup position A not present</t>
        </is>
      </c>
      <c r="G8431" t="inlineStr">
        <is>
          <t>Tagged</t>
        </is>
      </c>
      <c r="H8431" s="26" t="n">
        <v>0</v>
      </c>
      <c r="I8431" t="inlineStr">
        <is>
          <t>1406-6B1 Valve in pickup position A not present</t>
        </is>
      </c>
      <c r="J8431" t="inlineStr">
        <is>
          <t>Equipment fault</t>
        </is>
      </c>
      <c r="K8431" t="inlineStr">
        <is>
          <t>406</t>
        </is>
      </c>
      <c r="L8431" t="inlineStr">
        <is>
          <t>ST406 Valve Feed: Valve in pickup position A/B not present</t>
        </is>
      </c>
    </row>
    <row r="8432">
      <c r="A8432" t="n">
        <v>15197</v>
      </c>
      <c r="B8432" s="25" t="n">
        <v>46178.35422121528</v>
      </c>
      <c r="C8432" s="25" t="n">
        <v>46178.35551971065</v>
      </c>
      <c r="D8432" s="26" t="n">
        <v>0.04368611111111111</v>
      </c>
      <c r="E8432" t="n">
        <v>4</v>
      </c>
      <c r="F8432" t="inlineStr">
        <is>
          <t>1046-2B1 Web has wrapped around the vacuum belt</t>
        </is>
      </c>
      <c r="G8432" t="inlineStr">
        <is>
          <t>Tagged (+ untagged rows absorbed)</t>
        </is>
      </c>
      <c r="H8432" s="26" t="n">
        <v>0.0004177777777777778</v>
      </c>
      <c r="I8432" t="inlineStr">
        <is>
          <t>1046-2B1 Web has wrapped around the vacuum belt</t>
        </is>
      </c>
      <c r="J8432" t="inlineStr">
        <is>
          <t>Equipment fault</t>
        </is>
      </c>
      <c r="K8432" t="inlineStr">
        <is>
          <t>046</t>
        </is>
      </c>
      <c r="L8432" t="inlineStr">
        <is>
          <t>ST46: Web has wrapped around the vacuum belt</t>
        </is>
      </c>
    </row>
    <row r="8433">
      <c r="A8433" t="n">
        <v>15201</v>
      </c>
      <c r="B8433" s="25" t="n">
        <v>46178.35746759259</v>
      </c>
      <c r="C8433" s="25" t="n">
        <v>46178.35871982639</v>
      </c>
      <c r="D8433" s="26" t="n">
        <v>0.03214083333333333</v>
      </c>
      <c r="E8433" t="n">
        <v>3</v>
      </c>
      <c r="F8433" t="inlineStr">
        <is>
          <t>1406-6B2 Valve in pickup position B not present</t>
        </is>
      </c>
      <c r="G8433" t="inlineStr">
        <is>
          <t>Tagged (+ untagged rows absorbed)</t>
        </is>
      </c>
      <c r="H8433" s="26" t="n">
        <v>0.0008341666666666667</v>
      </c>
      <c r="I8433" t="inlineStr">
        <is>
          <t>1406-6B2 Valve in pickup position B not present</t>
        </is>
      </c>
      <c r="J8433" t="inlineStr">
        <is>
          <t>Equipment fault</t>
        </is>
      </c>
      <c r="K8433" t="inlineStr">
        <is>
          <t>406</t>
        </is>
      </c>
      <c r="L8433" t="inlineStr">
        <is>
          <t>ST406 Valve Feed: Valve in pickup position A/B not present</t>
        </is>
      </c>
    </row>
    <row r="8434">
      <c r="A8434" t="n">
        <v>15202</v>
      </c>
      <c r="B8434" s="25" t="n">
        <v>46178.35936913195</v>
      </c>
      <c r="C8434" s="25" t="n">
        <v>46178.36002418982</v>
      </c>
      <c r="D8434" s="26" t="n">
        <v>0.02003527777777778</v>
      </c>
      <c r="E8434" t="n">
        <v>4</v>
      </c>
      <c r="F8434" t="inlineStr">
        <is>
          <t>1406 Consecutive fault side B</t>
        </is>
      </c>
      <c r="G8434" t="inlineStr">
        <is>
          <t>Tagged</t>
        </is>
      </c>
      <c r="H8434" s="26" t="n">
        <v>0</v>
      </c>
      <c r="I8434" t="inlineStr">
        <is>
          <t>1406 Consecutive fault side B</t>
        </is>
      </c>
      <c r="J8434" t="inlineStr">
        <is>
          <t>Equipment fault</t>
        </is>
      </c>
      <c r="K8434" t="inlineStr">
        <is>
          <t>406</t>
        </is>
      </c>
      <c r="L8434" t="inlineStr">
        <is>
          <t>ST406 Valve Feed: Consecutive fault side A/B</t>
        </is>
      </c>
    </row>
    <row r="8435">
      <c r="A8435" t="n">
        <v>15203</v>
      </c>
      <c r="B8435" s="25" t="n">
        <v>46178.36514853009</v>
      </c>
      <c r="C8435" s="25" t="n">
        <v>46178.36527604167</v>
      </c>
      <c r="D8435" s="26" t="n">
        <v>0.006399166666666666</v>
      </c>
      <c r="E8435" t="n">
        <v>2</v>
      </c>
      <c r="F8435" t="inlineStr">
        <is>
          <t>1074 Valve right out of area - Check for valve on web</t>
        </is>
      </c>
      <c r="G8435" t="inlineStr">
        <is>
          <t>Tagged</t>
        </is>
      </c>
      <c r="H8435" s="26" t="n">
        <v>0</v>
      </c>
      <c r="I8435" t="inlineStr">
        <is>
          <t>1074 Valve right out of area - Check for valve on web</t>
        </is>
      </c>
      <c r="J8435" t="inlineStr">
        <is>
          <t>Equipment fault</t>
        </is>
      </c>
      <c r="K8435" t="inlineStr">
        <is>
          <t>074</t>
        </is>
      </c>
      <c r="L8435" t="inlineStr">
        <is>
          <t>ST74 Valve Vision: Valve left/right out of area - Check for valve on web</t>
        </is>
      </c>
    </row>
    <row r="8436">
      <c r="A8436" t="n">
        <v>15204</v>
      </c>
      <c r="B8436" s="25" t="n">
        <v>46178.36572237268</v>
      </c>
      <c r="C8436" s="25" t="n">
        <v>46178.36635428241</v>
      </c>
      <c r="D8436" s="26" t="n">
        <v>0.01822777777777778</v>
      </c>
      <c r="E8436" t="n">
        <v>3</v>
      </c>
      <c r="F8436" t="inlineStr">
        <is>
          <t>1210-2B1 Limit switch fault Fork A in working position</t>
        </is>
      </c>
      <c r="G8436" t="inlineStr">
        <is>
          <t>Tagged</t>
        </is>
      </c>
      <c r="H8436" s="26" t="n">
        <v>0</v>
      </c>
      <c r="I8436" t="inlineStr">
        <is>
          <t>1210-2B1 Limit switch fault Fork A in working position</t>
        </is>
      </c>
      <c r="J8436" t="inlineStr">
        <is>
          <t>Equipment fault</t>
        </is>
      </c>
      <c r="K8436" t="inlineStr">
        <is>
          <t>210</t>
        </is>
      </c>
      <c r="L8436" t="inlineStr">
        <is>
          <t>ST210 Gasket Feed: Limit switch fault Fork A/B in working position</t>
        </is>
      </c>
    </row>
    <row r="8437">
      <c r="A8437" t="n">
        <v>15205</v>
      </c>
      <c r="B8437" s="25" t="n">
        <v>46178.36661524305</v>
      </c>
      <c r="C8437" s="25" t="n">
        <v>46178.36685876158</v>
      </c>
      <c r="D8437" s="26" t="n">
        <v>0.01071277777777778</v>
      </c>
      <c r="E8437" t="n">
        <v>2</v>
      </c>
      <c r="F8437" t="inlineStr">
        <is>
          <t>1210-2B1 Limit switch fault Fork A in working position</t>
        </is>
      </c>
      <c r="G8437" t="inlineStr">
        <is>
          <t>Tagged</t>
        </is>
      </c>
      <c r="H8437" s="26" t="n">
        <v>0</v>
      </c>
      <c r="I8437" t="inlineStr">
        <is>
          <t>1210-2B1 Limit switch fault Fork A in working position</t>
        </is>
      </c>
      <c r="J8437" t="inlineStr">
        <is>
          <t>Equipment fault</t>
        </is>
      </c>
      <c r="K8437" t="inlineStr">
        <is>
          <t>210</t>
        </is>
      </c>
      <c r="L8437" t="inlineStr">
        <is>
          <t>ST210 Gasket Feed: Limit switch fault Fork A/B in working position</t>
        </is>
      </c>
    </row>
    <row r="8438">
      <c r="A8438" t="n">
        <v>15206</v>
      </c>
      <c r="B8438" s="25" t="n">
        <v>46178.36727033565</v>
      </c>
      <c r="C8438" s="25" t="n">
        <v>46178.36833116898</v>
      </c>
      <c r="D8438" s="26" t="n">
        <v>0.02907666666666667</v>
      </c>
      <c r="E8438" t="n">
        <v>4</v>
      </c>
      <c r="F8438" t="inlineStr">
        <is>
          <t>1210-2B1 Limit switch fault Fork A in working position</t>
        </is>
      </c>
      <c r="G8438" t="inlineStr">
        <is>
          <t>Tagged</t>
        </is>
      </c>
      <c r="H8438" s="26" t="n">
        <v>0</v>
      </c>
      <c r="I8438" t="inlineStr">
        <is>
          <t>1210-2B1 Limit switch fault Fork A in working position</t>
        </is>
      </c>
      <c r="J8438" t="inlineStr">
        <is>
          <t>Equipment fault</t>
        </is>
      </c>
      <c r="K8438" t="inlineStr">
        <is>
          <t>210</t>
        </is>
      </c>
      <c r="L8438" t="inlineStr">
        <is>
          <t>ST210 Gasket Feed: Limit switch fault Fork A/B in working position</t>
        </is>
      </c>
    </row>
    <row r="8439">
      <c r="A8439" t="n">
        <v>15209</v>
      </c>
      <c r="B8439" s="25" t="n">
        <v>46178.37690998842</v>
      </c>
      <c r="C8439" s="25" t="n">
        <v>46178.37731570602</v>
      </c>
      <c r="D8439" s="26" t="n">
        <v>0.01168527777777778</v>
      </c>
      <c r="E8439" t="n">
        <v>3</v>
      </c>
      <c r="F8439" t="inlineStr">
        <is>
          <t>1406-6B1 Valve in pickup position A not present</t>
        </is>
      </c>
      <c r="G8439" t="inlineStr">
        <is>
          <t>Tagged</t>
        </is>
      </c>
      <c r="H8439" s="26" t="n">
        <v>0</v>
      </c>
      <c r="I8439" t="inlineStr">
        <is>
          <t>1406-6B1 Valve in pickup position A not present</t>
        </is>
      </c>
      <c r="J8439" t="inlineStr">
        <is>
          <t>Equipment fault</t>
        </is>
      </c>
      <c r="K8439" t="inlineStr">
        <is>
          <t>406</t>
        </is>
      </c>
      <c r="L8439" t="inlineStr">
        <is>
          <t>ST406 Valve Feed: Valve in pickup position A/B not present</t>
        </is>
      </c>
    </row>
    <row r="8440">
      <c r="A8440" t="n">
        <v>15210</v>
      </c>
      <c r="B8440" s="25" t="n">
        <v>46178.37810413195</v>
      </c>
      <c r="C8440" s="25" t="n">
        <v>46178.40568773148</v>
      </c>
      <c r="D8440" s="26" t="n">
        <v>0.6699361111111111</v>
      </c>
      <c r="E8440" t="n">
        <v>5</v>
      </c>
      <c r="F8440" t="inlineStr">
        <is>
          <t>1082 Tool change active</t>
        </is>
      </c>
      <c r="G8440" t="inlineStr">
        <is>
          <t>Tagged (+ untagged rows absorbed)</t>
        </is>
      </c>
      <c r="H8440" s="26" t="n">
        <v>0.2510138888888889</v>
      </c>
      <c r="I8440" t="inlineStr">
        <is>
          <t>1082 Tool change active</t>
        </is>
      </c>
      <c r="J8440" t="inlineStr">
        <is>
          <t>Equipment fault</t>
        </is>
      </c>
      <c r="K8440" t="inlineStr">
        <is>
          <t>082</t>
        </is>
      </c>
      <c r="L8440" t="inlineStr">
        <is>
          <t>ST82 Periphery Punch: Tool change active</t>
        </is>
      </c>
    </row>
    <row r="8441">
      <c r="A8441" t="n">
        <v>15211</v>
      </c>
      <c r="B8441" s="25" t="n">
        <v>46178.40625582176</v>
      </c>
      <c r="C8441" s="25" t="n">
        <v>46178.40644128472</v>
      </c>
      <c r="D8441" s="26" t="n">
        <v>0.007093611111111111</v>
      </c>
      <c r="E8441" t="n">
        <v>2</v>
      </c>
      <c r="F8441" t="inlineStr">
        <is>
          <t>A stop button has been pressed too long</t>
        </is>
      </c>
      <c r="G8441" t="inlineStr">
        <is>
          <t>Tagged</t>
        </is>
      </c>
      <c r="H8441" s="26" t="n">
        <v>0</v>
      </c>
      <c r="I8441" t="inlineStr">
        <is>
          <t>A stop button has been pressed too long</t>
        </is>
      </c>
      <c r="J8441" t="inlineStr">
        <is>
          <t>Operator / line (warning-type)</t>
        </is>
      </c>
      <c r="K8441" t="inlineStr"/>
      <c r="L8441" t="inlineStr"/>
    </row>
    <row r="8442">
      <c r="A8442" t="n">
        <v>15212</v>
      </c>
      <c r="B8442" s="25" t="n">
        <v>46178.41056265046</v>
      </c>
      <c r="C8442" s="25" t="n">
        <v>46178.41809884259</v>
      </c>
      <c r="D8442" s="26" t="n">
        <v>0.1840686111111111</v>
      </c>
      <c r="E8442" t="n">
        <v>6</v>
      </c>
      <c r="F8442" t="inlineStr">
        <is>
          <t>1158-5B1 All rolls empty - Please refill!</t>
        </is>
      </c>
      <c r="G8442" t="inlineStr">
        <is>
          <t>Tagged</t>
        </is>
      </c>
      <c r="H8442" s="26" t="n">
        <v>0</v>
      </c>
      <c r="I8442" t="inlineStr">
        <is>
          <t>1158-5B1 All rolls empty - Please refill!</t>
        </is>
      </c>
      <c r="J8442" t="inlineStr">
        <is>
          <t>Material supply (reels / infeed)</t>
        </is>
      </c>
      <c r="K8442" t="inlineStr">
        <is>
          <t>158</t>
        </is>
      </c>
      <c r="L8442" t="inlineStr"/>
    </row>
    <row r="8443">
      <c r="A8443" t="n">
        <v>15213</v>
      </c>
      <c r="B8443" s="25" t="n">
        <v>46178.42069008102</v>
      </c>
      <c r="C8443" s="25" t="n">
        <v>46178.42210447917</v>
      </c>
      <c r="D8443" s="26" t="n">
        <v>0.03686666666666667</v>
      </c>
      <c r="E8443" t="n">
        <v>6</v>
      </c>
      <c r="F8443" t="inlineStr">
        <is>
          <t>1210-2B1 Limit switch fault Fork A in working position</t>
        </is>
      </c>
      <c r="G8443" t="inlineStr">
        <is>
          <t>Tagged</t>
        </is>
      </c>
      <c r="H8443" s="26" t="n">
        <v>0</v>
      </c>
      <c r="I8443" t="inlineStr">
        <is>
          <t>1210-2B1 Limit switch fault Fork A in working position</t>
        </is>
      </c>
      <c r="J8443" t="inlineStr">
        <is>
          <t>Equipment fault</t>
        </is>
      </c>
      <c r="K8443" t="inlineStr">
        <is>
          <t>210</t>
        </is>
      </c>
      <c r="L8443" t="inlineStr">
        <is>
          <t>ST210 Gasket Feed: Limit switch fault Fork A/B in working position</t>
        </is>
      </c>
    </row>
    <row r="8444">
      <c r="A8444" t="n">
        <v>15214</v>
      </c>
      <c r="B8444" s="25" t="n">
        <v>46178.42957681713</v>
      </c>
      <c r="C8444" s="25" t="n">
        <v>46178.43088684028</v>
      </c>
      <c r="D8444" s="26" t="n">
        <v>0.03394444444444444</v>
      </c>
      <c r="E8444" t="n">
        <v>2</v>
      </c>
      <c r="F8444" t="inlineStr">
        <is>
          <t>1046-2B1 Web has wrapped around the vacuum belt</t>
        </is>
      </c>
      <c r="G8444" t="inlineStr">
        <is>
          <t>Tagged</t>
        </is>
      </c>
      <c r="H8444" s="26" t="n">
        <v>0</v>
      </c>
      <c r="I8444" t="inlineStr">
        <is>
          <t>1046-2B1 Web has wrapped around the vacuum belt</t>
        </is>
      </c>
      <c r="J8444" t="inlineStr">
        <is>
          <t>Equipment fault</t>
        </is>
      </c>
      <c r="K8444" t="inlineStr">
        <is>
          <t>046</t>
        </is>
      </c>
      <c r="L8444" t="inlineStr">
        <is>
          <t>ST46: Web has wrapped around the vacuum belt</t>
        </is>
      </c>
    </row>
    <row r="8445">
      <c r="A8445" t="n">
        <v>15217</v>
      </c>
      <c r="B8445" s="25" t="n">
        <v>46178.4372809838</v>
      </c>
      <c r="C8445" s="25" t="n">
        <v>46178.43795914352</v>
      </c>
      <c r="D8445" s="26" t="n">
        <v>0.01850083333333333</v>
      </c>
      <c r="E8445" t="n">
        <v>2</v>
      </c>
      <c r="F8445" t="inlineStr">
        <is>
          <t>1406-6B1 Valve in pickup position A not present</t>
        </is>
      </c>
      <c r="G8445" t="inlineStr">
        <is>
          <t>Tagged</t>
        </is>
      </c>
      <c r="H8445" s="26" t="n">
        <v>0</v>
      </c>
      <c r="I8445" t="inlineStr">
        <is>
          <t>1406-6B1 Valve in pickup position A not present</t>
        </is>
      </c>
      <c r="J8445" t="inlineStr">
        <is>
          <t>Equipment fault</t>
        </is>
      </c>
      <c r="K8445" t="inlineStr">
        <is>
          <t>406</t>
        </is>
      </c>
      <c r="L8445" t="inlineStr">
        <is>
          <t>ST406 Valve Feed: Valve in pickup position A/B not present</t>
        </is>
      </c>
    </row>
    <row r="8446">
      <c r="A8446" t="n">
        <v>15220</v>
      </c>
      <c r="B8446" s="25" t="n">
        <v>46178.44219667824</v>
      </c>
      <c r="C8446" s="25" t="n">
        <v>46178.44248645833</v>
      </c>
      <c r="D8446" s="26" t="n">
        <v>0.008763055555555555</v>
      </c>
      <c r="E8446" t="n">
        <v>2</v>
      </c>
      <c r="F8446" t="inlineStr">
        <is>
          <t>1406-6B1 Valve in pickup position A not present</t>
        </is>
      </c>
      <c r="G8446" t="inlineStr">
        <is>
          <t>Tagged</t>
        </is>
      </c>
      <c r="H8446" s="26" t="n">
        <v>0</v>
      </c>
      <c r="I8446" t="inlineStr">
        <is>
          <t>1406-6B1 Valve in pickup position A not present</t>
        </is>
      </c>
      <c r="J8446" t="inlineStr">
        <is>
          <t>Equipment fault</t>
        </is>
      </c>
      <c r="K8446" t="inlineStr">
        <is>
          <t>406</t>
        </is>
      </c>
      <c r="L8446" t="inlineStr">
        <is>
          <t>ST406 Valve Feed: Valve in pickup position A/B not present</t>
        </is>
      </c>
    </row>
    <row r="8447">
      <c r="A8447" t="n">
        <v>15221</v>
      </c>
      <c r="B8447" s="25" t="n">
        <v>46178.4427994213</v>
      </c>
      <c r="C8447" s="25" t="n">
        <v>46178.4435877662</v>
      </c>
      <c r="D8447" s="26" t="n">
        <v>0.02225833333333333</v>
      </c>
      <c r="E8447" t="n">
        <v>3</v>
      </c>
      <c r="F8447" t="inlineStr">
        <is>
          <t>1078-2B3 Limit switch fault Sealing head B in working position</t>
        </is>
      </c>
      <c r="G8447" t="inlineStr">
        <is>
          <t>Tagged</t>
        </is>
      </c>
      <c r="H8447" s="26" t="n">
        <v>0</v>
      </c>
      <c r="I8447" t="inlineStr">
        <is>
          <t>1078-2B3 Limit switch fault Sealing head B in working position</t>
        </is>
      </c>
      <c r="J8447" t="inlineStr">
        <is>
          <t>Equipment fault</t>
        </is>
      </c>
      <c r="K8447" t="inlineStr">
        <is>
          <t>078</t>
        </is>
      </c>
      <c r="L8447" t="inlineStr">
        <is>
          <t>ST78 Anti-Slosh: Limit switch fault Sealing head A/B in working position</t>
        </is>
      </c>
    </row>
    <row r="8448">
      <c r="A8448" t="n">
        <v>15225</v>
      </c>
      <c r="B8448" s="25" t="n">
        <v>46178.45179652778</v>
      </c>
      <c r="C8448" s="25" t="n">
        <v>46178.45570925926</v>
      </c>
      <c r="D8448" s="26" t="n">
        <v>0.09710638888888889</v>
      </c>
      <c r="E8448" t="n">
        <v>4</v>
      </c>
      <c r="F8448" t="inlineStr">
        <is>
          <t>End of reel (all stations)</t>
        </is>
      </c>
      <c r="G8448" t="inlineStr">
        <is>
          <t>Tagged</t>
        </is>
      </c>
      <c r="H8448" s="26" t="n">
        <v>0</v>
      </c>
      <c r="I8448" t="inlineStr">
        <is>
          <t>End of reel (all stations)</t>
        </is>
      </c>
      <c r="J8448" t="inlineStr">
        <is>
          <t>Material supply (reels / infeed)</t>
        </is>
      </c>
      <c r="K8448" t="inlineStr"/>
      <c r="L8448" t="inlineStr"/>
    </row>
    <row r="8449">
      <c r="A8449" t="n">
        <v>15227</v>
      </c>
      <c r="B8449" s="25" t="n">
        <v>46178.46581917824</v>
      </c>
      <c r="C8449" s="25" t="n">
        <v>46178.46923359954</v>
      </c>
      <c r="D8449" s="26" t="n">
        <v>0.09279999999999999</v>
      </c>
      <c r="E8449" t="n">
        <v>5</v>
      </c>
      <c r="F8449" t="inlineStr">
        <is>
          <t>End of reel (all stations)</t>
        </is>
      </c>
      <c r="G8449" t="inlineStr">
        <is>
          <t>Tagged (+ untagged rows absorbed)</t>
        </is>
      </c>
      <c r="H8449" s="26" t="n">
        <v>0.0002786111111111111</v>
      </c>
      <c r="I8449" t="inlineStr">
        <is>
          <t>End of reel (all stations)</t>
        </is>
      </c>
      <c r="J8449" t="inlineStr">
        <is>
          <t>Material supply (reels / infeed)</t>
        </is>
      </c>
      <c r="K8449" t="inlineStr"/>
      <c r="L8449" t="inlineStr"/>
    </row>
    <row r="8450">
      <c r="A8450" t="n">
        <v>15228</v>
      </c>
      <c r="B8450" s="25" t="n">
        <v>46178.48282789352</v>
      </c>
      <c r="C8450" s="25" t="n">
        <v>46178.48516994213</v>
      </c>
      <c r="D8450" s="26" t="n">
        <v>0.0691463888888889</v>
      </c>
      <c r="E8450" t="n">
        <v>5</v>
      </c>
      <c r="F8450" t="inlineStr">
        <is>
          <t>1082-5B2 Error vacuum switch push out piston B</t>
        </is>
      </c>
      <c r="G8450" t="inlineStr">
        <is>
          <t>Tagged</t>
        </is>
      </c>
      <c r="H8450" s="26" t="n">
        <v>0</v>
      </c>
      <c r="I8450" t="inlineStr">
        <is>
          <t>1082-5B2 Error vacuum switch push out piston B</t>
        </is>
      </c>
      <c r="J8450" t="inlineStr">
        <is>
          <t>Equipment fault</t>
        </is>
      </c>
      <c r="K8450" t="inlineStr">
        <is>
          <t>082</t>
        </is>
      </c>
      <c r="L8450" t="inlineStr">
        <is>
          <t>ST82 Periphery Punch: Error vacuum switch push out piston A/B</t>
        </is>
      </c>
    </row>
    <row r="8451">
      <c r="A8451" t="n">
        <v>15231</v>
      </c>
      <c r="B8451" s="25" t="n">
        <v>46178.48706550926</v>
      </c>
      <c r="C8451" s="25" t="n">
        <v>46178.48800459491</v>
      </c>
      <c r="D8451" s="26" t="n">
        <v>0.02671194444444444</v>
      </c>
      <c r="E8451" t="n">
        <v>3</v>
      </c>
      <c r="F8451" t="inlineStr">
        <is>
          <t>1406-6B1 Valve in pickup position A not present</t>
        </is>
      </c>
      <c r="G8451" t="inlineStr">
        <is>
          <t>Tagged</t>
        </is>
      </c>
      <c r="H8451" s="26" t="n">
        <v>0</v>
      </c>
      <c r="I8451" t="inlineStr">
        <is>
          <t>1406-6B1 Valve in pickup position A not present</t>
        </is>
      </c>
      <c r="J8451" t="inlineStr">
        <is>
          <t>Equipment fault</t>
        </is>
      </c>
      <c r="K8451" t="inlineStr">
        <is>
          <t>406</t>
        </is>
      </c>
      <c r="L8451" t="inlineStr">
        <is>
          <t>ST406 Valve Feed: Valve in pickup position A/B not present</t>
        </is>
      </c>
    </row>
    <row r="8452">
      <c r="A8452" t="n">
        <v>15232</v>
      </c>
      <c r="B8452" s="25" t="n">
        <v>46178.48923422454</v>
      </c>
      <c r="C8452" s="25" t="n">
        <v>46178.48986021991</v>
      </c>
      <c r="D8452" s="26" t="n">
        <v>0.01947583333333333</v>
      </c>
      <c r="E8452" t="n">
        <v>4</v>
      </c>
      <c r="F8452" t="inlineStr">
        <is>
          <t>1406-5B2 Limit switch fault Linear axis extended</t>
        </is>
      </c>
      <c r="G8452" t="inlineStr">
        <is>
          <t>Tagged (+ untagged rows absorbed)</t>
        </is>
      </c>
      <c r="H8452" s="26" t="n">
        <v>0.0002777777777777778</v>
      </c>
      <c r="I8452" t="inlineStr">
        <is>
          <t>1406-5B2 Limit switch fault Linear axis extended</t>
        </is>
      </c>
      <c r="J8452" t="inlineStr">
        <is>
          <t>Equipment fault</t>
        </is>
      </c>
      <c r="K8452" t="inlineStr">
        <is>
          <t>406</t>
        </is>
      </c>
      <c r="L8452" t="inlineStr">
        <is>
          <t>ST406 Valve Feed: Limit switch fault Linear axis extended</t>
        </is>
      </c>
    </row>
    <row r="8453">
      <c r="A8453" t="n">
        <v>15233</v>
      </c>
      <c r="B8453" s="25" t="n">
        <v>46178.49005732639</v>
      </c>
      <c r="C8453" s="25" t="n">
        <v>46178.49012688657</v>
      </c>
      <c r="D8453" s="26" t="n">
        <v>0.005148333333333333</v>
      </c>
      <c r="E8453" t="n">
        <v>2</v>
      </c>
      <c r="F8453" t="inlineStr">
        <is>
          <t>Functional or parameter error of an axis, see fault message list</t>
        </is>
      </c>
      <c r="G8453" t="inlineStr">
        <is>
          <t>Tagged</t>
        </is>
      </c>
      <c r="H8453" s="26" t="n">
        <v>0</v>
      </c>
      <c r="I8453" t="inlineStr">
        <is>
          <t>Functional or parameter error of an axis, see fault message list</t>
        </is>
      </c>
      <c r="J8453" t="inlineStr">
        <is>
          <t>Controller / machine cycle-time</t>
        </is>
      </c>
      <c r="K8453" t="inlineStr"/>
      <c r="L8453" t="inlineStr"/>
    </row>
    <row r="8454">
      <c r="A8454" t="n">
        <v>15234</v>
      </c>
      <c r="B8454" s="25" t="n">
        <v>46178.49030081018</v>
      </c>
      <c r="C8454" s="25" t="n">
        <v>46178.4910369213</v>
      </c>
      <c r="D8454" s="26" t="n">
        <v>0.02031027777777778</v>
      </c>
      <c r="E8454" t="n">
        <v>3</v>
      </c>
      <c r="F8454" t="inlineStr">
        <is>
          <t>At least one shift register entry has an alarm when writing</t>
        </is>
      </c>
      <c r="G8454" t="inlineStr">
        <is>
          <t>Tagged</t>
        </is>
      </c>
      <c r="H8454" s="26" t="n">
        <v>0</v>
      </c>
      <c r="I8454" t="inlineStr">
        <is>
          <t>At least one shift register entry has an alarm when writing</t>
        </is>
      </c>
      <c r="J8454" t="inlineStr">
        <is>
          <t>Controller / machine cycle-time</t>
        </is>
      </c>
      <c r="K8454" t="inlineStr"/>
      <c r="L8454" t="inlineStr"/>
    </row>
    <row r="8455">
      <c r="A8455" t="n">
        <v>15236</v>
      </c>
      <c r="B8455" s="25" t="n">
        <v>46178.49227167824</v>
      </c>
      <c r="C8455" s="25" t="n">
        <v>46178.49274695602</v>
      </c>
      <c r="D8455" s="26" t="n">
        <v>0.01349277777777778</v>
      </c>
      <c r="E8455" t="n">
        <v>2</v>
      </c>
      <c r="F8455" t="inlineStr">
        <is>
          <t>1074 Valve right inserted but not found - Check for valve on web</t>
        </is>
      </c>
      <c r="G8455" t="inlineStr">
        <is>
          <t>Tagged</t>
        </is>
      </c>
      <c r="H8455" s="26" t="n">
        <v>0</v>
      </c>
      <c r="I8455" t="inlineStr">
        <is>
          <t>1074 Valve right inserted but not found - Check for valve on web</t>
        </is>
      </c>
      <c r="J8455" t="inlineStr">
        <is>
          <t>Equipment fault</t>
        </is>
      </c>
      <c r="K8455" t="inlineStr">
        <is>
          <t>074</t>
        </is>
      </c>
      <c r="L8455" t="inlineStr">
        <is>
          <t>ST74 Valve Vision: Valve left/right inserted but not found - Check for valve on web</t>
        </is>
      </c>
    </row>
    <row r="8456">
      <c r="A8456" t="n">
        <v>15237</v>
      </c>
      <c r="B8456" s="25" t="n">
        <v>46178.49293819445</v>
      </c>
      <c r="C8456" s="25" t="n">
        <v>46178.49302515046</v>
      </c>
      <c r="D8456" s="26" t="n">
        <v>0.005008333333333333</v>
      </c>
      <c r="E8456" t="n">
        <v>2</v>
      </c>
      <c r="F8456" t="inlineStr">
        <is>
          <t>1074 Valve right inserted but not found - Check for valve on web</t>
        </is>
      </c>
      <c r="G8456" t="inlineStr">
        <is>
          <t>Tagged</t>
        </is>
      </c>
      <c r="H8456" s="26" t="n">
        <v>0</v>
      </c>
      <c r="I8456" t="inlineStr">
        <is>
          <t>1074 Valve right inserted but not found - Check for valve on web</t>
        </is>
      </c>
      <c r="J8456" t="inlineStr">
        <is>
          <t>Equipment fault</t>
        </is>
      </c>
      <c r="K8456" t="inlineStr">
        <is>
          <t>074</t>
        </is>
      </c>
      <c r="L8456" t="inlineStr">
        <is>
          <t>ST74 Valve Vision: Valve left/right inserted but not found - Check for valve on web</t>
        </is>
      </c>
    </row>
    <row r="8457">
      <c r="A8457" t="n">
        <v>15239</v>
      </c>
      <c r="B8457" s="25" t="n">
        <v>46178.49432361111</v>
      </c>
      <c r="C8457" s="25" t="n">
        <v>46178.4944221412</v>
      </c>
      <c r="D8457" s="26" t="n">
        <v>0.004868611111111111</v>
      </c>
      <c r="E8457" t="n">
        <v>3</v>
      </c>
      <c r="F8457" t="inlineStr">
        <is>
          <t>1406-6B1 Valve in pickup position A not present</t>
        </is>
      </c>
      <c r="G8457" t="inlineStr">
        <is>
          <t>Tagged (+ untagged rows absorbed)</t>
        </is>
      </c>
      <c r="H8457" s="26" t="n">
        <v>0.0004175</v>
      </c>
      <c r="I8457" t="inlineStr">
        <is>
          <t>1406-6B1 Valve in pickup position A not present</t>
        </is>
      </c>
      <c r="J8457" t="inlineStr">
        <is>
          <t>Equipment fault</t>
        </is>
      </c>
      <c r="K8457" t="inlineStr">
        <is>
          <t>406</t>
        </is>
      </c>
      <c r="L8457" t="inlineStr">
        <is>
          <t>ST406 Valve Feed: Valve in pickup position A/B not present</t>
        </is>
      </c>
    </row>
    <row r="8458">
      <c r="A8458" t="n">
        <v>15240</v>
      </c>
      <c r="B8458" s="25" t="n">
        <v>46178.49527418982</v>
      </c>
      <c r="C8458" s="25" t="n">
        <v>46178.49535532408</v>
      </c>
      <c r="D8458" s="26" t="n">
        <v>0.005286944444444445</v>
      </c>
      <c r="E8458" t="n">
        <v>2</v>
      </c>
      <c r="F8458" t="inlineStr">
        <is>
          <t>1046-2B1 Web has wrapped around the vacuum belt</t>
        </is>
      </c>
      <c r="G8458" t="inlineStr">
        <is>
          <t>Tagged</t>
        </is>
      </c>
      <c r="H8458" s="26" t="n">
        <v>0</v>
      </c>
      <c r="I8458" t="inlineStr">
        <is>
          <t>1046-2B1 Web has wrapped around the vacuum belt</t>
        </is>
      </c>
      <c r="J8458" t="inlineStr">
        <is>
          <t>Equipment fault</t>
        </is>
      </c>
      <c r="K8458" t="inlineStr">
        <is>
          <t>046</t>
        </is>
      </c>
      <c r="L8458" t="inlineStr">
        <is>
          <t>ST46: Web has wrapped around the vacuum belt</t>
        </is>
      </c>
    </row>
    <row r="8459">
      <c r="A8459" t="n">
        <v>15241</v>
      </c>
      <c r="B8459" s="25" t="n">
        <v>46178.49654953703</v>
      </c>
      <c r="C8459" s="25" t="n">
        <v>46178.49665964121</v>
      </c>
      <c r="D8459" s="26" t="n">
        <v>0.005146388888888889</v>
      </c>
      <c r="E8459" t="n">
        <v>3</v>
      </c>
      <c r="F8459" t="inlineStr">
        <is>
          <t>1129-1B1 Last splice has not been detected</t>
        </is>
      </c>
      <c r="G8459" t="inlineStr">
        <is>
          <t>Tagged</t>
        </is>
      </c>
      <c r="H8459" s="26" t="n">
        <v>0</v>
      </c>
      <c r="I8459" t="inlineStr">
        <is>
          <t>1129-1B1 Last splice has not been detected</t>
        </is>
      </c>
      <c r="J8459" t="inlineStr">
        <is>
          <t>Equipment fault</t>
        </is>
      </c>
      <c r="K8459" t="inlineStr">
        <is>
          <t>129</t>
        </is>
      </c>
      <c r="L8459" t="inlineStr">
        <is>
          <t>ST129: Last splice has not been detected</t>
        </is>
      </c>
    </row>
    <row r="8460">
      <c r="A8460" t="n">
        <v>15244</v>
      </c>
      <c r="B8460" s="25" t="n">
        <v>46178.49825960648</v>
      </c>
      <c r="C8460" s="25" t="n">
        <v>46178.49905373843</v>
      </c>
      <c r="D8460" s="26" t="n">
        <v>0.02100555555555556</v>
      </c>
      <c r="E8460" t="n">
        <v>2</v>
      </c>
      <c r="F8460" t="inlineStr">
        <is>
          <t>1406-6B1 Valve in pickup position A not present</t>
        </is>
      </c>
      <c r="G8460" t="inlineStr">
        <is>
          <t>Tagged</t>
        </is>
      </c>
      <c r="H8460" s="26" t="n">
        <v>0</v>
      </c>
      <c r="I8460" t="inlineStr">
        <is>
          <t>1406-6B1 Valve in pickup position A not present</t>
        </is>
      </c>
      <c r="J8460" t="inlineStr">
        <is>
          <t>Equipment fault</t>
        </is>
      </c>
      <c r="K8460" t="inlineStr">
        <is>
          <t>406</t>
        </is>
      </c>
      <c r="L8460" t="inlineStr">
        <is>
          <t>ST406 Valve Feed: Valve in pickup position A/B not present</t>
        </is>
      </c>
    </row>
    <row r="8461">
      <c r="A8461" t="n">
        <v>15245</v>
      </c>
      <c r="B8461" s="25" t="n">
        <v>46178.5049547801</v>
      </c>
      <c r="C8461" s="25" t="n">
        <v>46178.51299482639</v>
      </c>
      <c r="D8461" s="26" t="n">
        <v>0.1958825</v>
      </c>
      <c r="E8461" t="n">
        <v>4</v>
      </c>
      <c r="F8461" t="inlineStr">
        <is>
          <t>A stop button has been pressed too long</t>
        </is>
      </c>
      <c r="G8461" t="inlineStr">
        <is>
          <t>Tagged (+ untagged rows absorbed)</t>
        </is>
      </c>
      <c r="H8461" s="26" t="n">
        <v>0.0002777777777777778</v>
      </c>
      <c r="I8461" t="inlineStr">
        <is>
          <t>A stop button has been pressed too long</t>
        </is>
      </c>
      <c r="J8461" t="inlineStr">
        <is>
          <t>Operator / line (warning-type)</t>
        </is>
      </c>
      <c r="K8461" t="inlineStr"/>
      <c r="L8461" t="inlineStr"/>
    </row>
    <row r="8462">
      <c r="A8462" t="n">
        <v>15248</v>
      </c>
      <c r="B8462" s="25" t="n">
        <v>46178.51970277778</v>
      </c>
      <c r="C8462" s="25" t="n">
        <v>46178.51992885417</v>
      </c>
      <c r="D8462" s="26" t="n">
        <v>0.007651944444444445</v>
      </c>
      <c r="E8462" t="n">
        <v>2</v>
      </c>
      <c r="F8462" t="inlineStr">
        <is>
          <t>1406-6B1 Valve in pickup position A not present</t>
        </is>
      </c>
      <c r="G8462" t="inlineStr">
        <is>
          <t>Tagged</t>
        </is>
      </c>
      <c r="H8462" s="26" t="n">
        <v>0</v>
      </c>
      <c r="I8462" t="inlineStr">
        <is>
          <t>1406-6B1 Valve in pickup position A not present</t>
        </is>
      </c>
      <c r="J8462" t="inlineStr">
        <is>
          <t>Equipment fault</t>
        </is>
      </c>
      <c r="K8462" t="inlineStr">
        <is>
          <t>406</t>
        </is>
      </c>
      <c r="L8462" t="inlineStr">
        <is>
          <t>ST406 Valve Feed: Valve in pickup position A/B not present</t>
        </is>
      </c>
    </row>
    <row r="8463">
      <c r="A8463" t="n">
        <v>15251</v>
      </c>
      <c r="B8463" s="25" t="n">
        <v>46178.52786450231</v>
      </c>
      <c r="C8463" s="25" t="n">
        <v>46178.52810795139</v>
      </c>
      <c r="D8463" s="26" t="n">
        <v>0.008069444444444445</v>
      </c>
      <c r="E8463" t="n">
        <v>3</v>
      </c>
      <c r="F8463" t="inlineStr">
        <is>
          <t>1406-6B2 Valve in pickup position B not present</t>
        </is>
      </c>
      <c r="G8463" t="inlineStr">
        <is>
          <t>Tagged</t>
        </is>
      </c>
      <c r="H8463" s="26" t="n">
        <v>0</v>
      </c>
      <c r="I8463" t="inlineStr">
        <is>
          <t>1406-6B2 Valve in pickup position B not present</t>
        </is>
      </c>
      <c r="J8463" t="inlineStr">
        <is>
          <t>Equipment fault</t>
        </is>
      </c>
      <c r="K8463" t="inlineStr">
        <is>
          <t>406</t>
        </is>
      </c>
      <c r="L8463" t="inlineStr">
        <is>
          <t>ST406 Valve Feed: Valve in pickup position A/B not present</t>
        </is>
      </c>
    </row>
    <row r="8464">
      <c r="A8464" t="n">
        <v>15256</v>
      </c>
      <c r="B8464" s="25" t="n">
        <v>46178.55508954861</v>
      </c>
      <c r="C8464" s="25" t="n">
        <v>46178.55829108796</v>
      </c>
      <c r="D8464" s="26" t="n">
        <v>0.07836666666666667</v>
      </c>
      <c r="E8464" t="n">
        <v>3</v>
      </c>
      <c r="F8464" t="inlineStr">
        <is>
          <t>End of reel (all stations)</t>
        </is>
      </c>
      <c r="G8464" t="inlineStr">
        <is>
          <t>Tagged</t>
        </is>
      </c>
      <c r="H8464" s="26" t="n">
        <v>0</v>
      </c>
      <c r="I8464" t="inlineStr">
        <is>
          <t>End of reel (all stations)</t>
        </is>
      </c>
      <c r="J8464" t="inlineStr">
        <is>
          <t>Material supply (reels / infeed)</t>
        </is>
      </c>
      <c r="K8464" t="inlineStr"/>
      <c r="L8464" t="inlineStr"/>
    </row>
    <row r="8465">
      <c r="A8465" t="n">
        <v>15257</v>
      </c>
      <c r="B8465" s="25" t="n">
        <v>46178.55976565972</v>
      </c>
      <c r="C8465" s="25" t="n">
        <v>46178.56574884259</v>
      </c>
      <c r="D8465" s="26" t="n">
        <v>0.1463797222222222</v>
      </c>
      <c r="E8465" t="n">
        <v>11</v>
      </c>
      <c r="F8465" t="inlineStr">
        <is>
          <t>End of reel (all stations)</t>
        </is>
      </c>
      <c r="G8465" t="inlineStr">
        <is>
          <t>Tagged (+ untagged rows absorbed)</t>
        </is>
      </c>
      <c r="H8465" s="26" t="n">
        <v>0.0002788888888888889</v>
      </c>
      <c r="I8465" t="inlineStr">
        <is>
          <t>End of reel (all stations)</t>
        </is>
      </c>
      <c r="J8465" t="inlineStr">
        <is>
          <t>Material supply (reels / infeed)</t>
        </is>
      </c>
      <c r="K8465" t="inlineStr"/>
      <c r="L8465" t="inlineStr"/>
    </row>
    <row r="8466">
      <c r="A8466" t="n">
        <v>15258</v>
      </c>
      <c r="B8466" s="25" t="n">
        <v>46178.57120390046</v>
      </c>
      <c r="C8466" s="25" t="n">
        <v>46178.57140104166</v>
      </c>
      <c r="D8466" s="26" t="n">
        <v>0.006957222222222222</v>
      </c>
      <c r="E8466" t="n">
        <v>2</v>
      </c>
      <c r="F8466" t="inlineStr">
        <is>
          <t>1159-6GQ1 Vacuum splice module not present</t>
        </is>
      </c>
      <c r="G8466" t="inlineStr">
        <is>
          <t>Tagged</t>
        </is>
      </c>
      <c r="H8466" s="26" t="n">
        <v>0</v>
      </c>
      <c r="I8466" t="inlineStr">
        <is>
          <t>1159-6GQ1 Vacuum splice module not present</t>
        </is>
      </c>
      <c r="J8466" t="inlineStr">
        <is>
          <t>Equipment fault</t>
        </is>
      </c>
      <c r="K8466" t="inlineStr">
        <is>
          <t>159</t>
        </is>
      </c>
      <c r="L8466" t="inlineStr">
        <is>
          <t>ST159 Reinforcement Tape: Vacuum splice module not present</t>
        </is>
      </c>
    </row>
    <row r="8467">
      <c r="A8467" t="n">
        <v>15259</v>
      </c>
      <c r="B8467" s="25" t="n">
        <v>46178.57151114583</v>
      </c>
      <c r="C8467" s="25" t="n">
        <v>46178.57489690973</v>
      </c>
      <c r="D8467" s="26" t="n">
        <v>0.08571027777777777</v>
      </c>
      <c r="E8467" t="n">
        <v>4</v>
      </c>
      <c r="F8467" t="inlineStr">
        <is>
          <t>Web torn (all stations)</t>
        </is>
      </c>
      <c r="G8467" t="inlineStr">
        <is>
          <t>Tagged</t>
        </is>
      </c>
      <c r="H8467" s="26" t="n">
        <v>0</v>
      </c>
      <c r="I8467" t="inlineStr">
        <is>
          <t>Web torn (all stations)</t>
        </is>
      </c>
      <c r="J8467" t="inlineStr">
        <is>
          <t>Material supply (reels / infeed)</t>
        </is>
      </c>
      <c r="K8467" t="inlineStr"/>
      <c r="L8467" t="inlineStr"/>
    </row>
    <row r="8468">
      <c r="A8468" t="n">
        <v>15260</v>
      </c>
      <c r="B8468" s="25" t="n">
        <v>46178.57515778935</v>
      </c>
      <c r="C8468" s="25" t="n">
        <v>46178.57524479167</v>
      </c>
      <c r="D8468" s="26" t="n">
        <v>0.005009444444444445</v>
      </c>
      <c r="E8468" t="n">
        <v>3</v>
      </c>
      <c r="F8468" t="inlineStr">
        <is>
          <t>1129-1B1 Consecutive error splice detection</t>
        </is>
      </c>
      <c r="G8468" t="inlineStr">
        <is>
          <t>Tagged</t>
        </is>
      </c>
      <c r="H8468" s="26" t="n">
        <v>0</v>
      </c>
      <c r="I8468" t="inlineStr">
        <is>
          <t>1129-1B1 Consecutive error splice detection</t>
        </is>
      </c>
      <c r="J8468" t="inlineStr">
        <is>
          <t>Equipment fault</t>
        </is>
      </c>
      <c r="K8468" t="inlineStr">
        <is>
          <t>129</t>
        </is>
      </c>
      <c r="L8468" t="inlineStr">
        <is>
          <t>ST129: Consecutive error splice detection</t>
        </is>
      </c>
    </row>
    <row r="8469">
      <c r="A8469" t="n">
        <v>15261</v>
      </c>
      <c r="B8469" s="25" t="n">
        <v>46178.5764505787</v>
      </c>
      <c r="C8469" s="25" t="n">
        <v>46178.57739540509</v>
      </c>
      <c r="D8469" s="26" t="n">
        <v>0.02782305555555556</v>
      </c>
      <c r="E8469" t="n">
        <v>3</v>
      </c>
      <c r="F8469" t="inlineStr">
        <is>
          <t>1210-2B1 Limit switch fault Fork A in working position</t>
        </is>
      </c>
      <c r="G8469" t="inlineStr">
        <is>
          <t>Tagged</t>
        </is>
      </c>
      <c r="H8469" s="26" t="n">
        <v>0</v>
      </c>
      <c r="I8469" t="inlineStr">
        <is>
          <t>1210-2B1 Limit switch fault Fork A in working position</t>
        </is>
      </c>
      <c r="J8469" t="inlineStr">
        <is>
          <t>Equipment fault</t>
        </is>
      </c>
      <c r="K8469" t="inlineStr">
        <is>
          <t>210</t>
        </is>
      </c>
      <c r="L8469" t="inlineStr">
        <is>
          <t>ST210 Gasket Feed: Limit switch fault Fork A/B in working position</t>
        </is>
      </c>
    </row>
    <row r="8470">
      <c r="A8470" t="n">
        <v>15262</v>
      </c>
      <c r="B8470" s="25" t="n">
        <v>46178.57811420139</v>
      </c>
      <c r="C8470" s="25" t="n">
        <v>46178.5812790162</v>
      </c>
      <c r="D8470" s="26" t="n">
        <v>0.07859888888888888</v>
      </c>
      <c r="E8470" t="n">
        <v>2</v>
      </c>
      <c r="F8470" t="inlineStr">
        <is>
          <t>A stop button has been pressed too long</t>
        </is>
      </c>
      <c r="G8470" t="inlineStr">
        <is>
          <t>Tagged</t>
        </is>
      </c>
      <c r="H8470" s="26" t="n">
        <v>0</v>
      </c>
      <c r="I8470" t="inlineStr">
        <is>
          <t>A stop button has been pressed too long</t>
        </is>
      </c>
      <c r="J8470" t="inlineStr">
        <is>
          <t>Operator / line (warning-type)</t>
        </is>
      </c>
      <c r="K8470" t="inlineStr"/>
      <c r="L8470" t="inlineStr"/>
    </row>
    <row r="8471">
      <c r="A8471" t="n">
        <v>15263</v>
      </c>
      <c r="B8471" s="25" t="n">
        <v>46178.58151666667</v>
      </c>
      <c r="C8471" s="25" t="n">
        <v>46178.58213700231</v>
      </c>
      <c r="D8471" s="26" t="n">
        <v>0.01725194444444444</v>
      </c>
      <c r="E8471" t="n">
        <v>2</v>
      </c>
      <c r="F8471" t="inlineStr">
        <is>
          <t>1406-6B1 Valve in pickup position A not present</t>
        </is>
      </c>
      <c r="G8471" t="inlineStr">
        <is>
          <t>Tagged</t>
        </is>
      </c>
      <c r="H8471" s="26" t="n">
        <v>0</v>
      </c>
      <c r="I8471" t="inlineStr">
        <is>
          <t>1406-6B1 Valve in pickup position A not present</t>
        </is>
      </c>
      <c r="J8471" t="inlineStr">
        <is>
          <t>Equipment fault</t>
        </is>
      </c>
      <c r="K8471" t="inlineStr">
        <is>
          <t>406</t>
        </is>
      </c>
      <c r="L8471" t="inlineStr">
        <is>
          <t>ST406 Valve Feed: Valve in pickup position A/B not present</t>
        </is>
      </c>
    </row>
    <row r="8472">
      <c r="A8472" t="n">
        <v>15264</v>
      </c>
      <c r="B8472" s="25" t="n">
        <v>46178.58430505787</v>
      </c>
      <c r="C8472" s="25" t="n">
        <v>46178.58478619213</v>
      </c>
      <c r="D8472" s="26" t="n">
        <v>0.01502666666666667</v>
      </c>
      <c r="E8472" t="n">
        <v>3</v>
      </c>
      <c r="F8472" t="inlineStr">
        <is>
          <t>1046-2B1 Web has wrapped around the vacuum belt</t>
        </is>
      </c>
      <c r="G8472" t="inlineStr">
        <is>
          <t>Tagged</t>
        </is>
      </c>
      <c r="H8472" s="26" t="n">
        <v>0</v>
      </c>
      <c r="I8472" t="inlineStr">
        <is>
          <t>1046-2B1 Web has wrapped around the vacuum belt</t>
        </is>
      </c>
      <c r="J8472" t="inlineStr">
        <is>
          <t>Equipment fault</t>
        </is>
      </c>
      <c r="K8472" t="inlineStr">
        <is>
          <t>046</t>
        </is>
      </c>
      <c r="L8472" t="inlineStr">
        <is>
          <t>ST46: Web has wrapped around the vacuum belt</t>
        </is>
      </c>
    </row>
    <row r="8473">
      <c r="A8473" t="n">
        <v>15267</v>
      </c>
      <c r="B8473" s="25" t="n">
        <v>46178.59878086806</v>
      </c>
      <c r="C8473" s="25" t="n">
        <v>46178.6008908912</v>
      </c>
      <c r="D8473" s="26" t="n">
        <v>0.05231</v>
      </c>
      <c r="E8473" t="n">
        <v>4</v>
      </c>
      <c r="F8473" t="inlineStr">
        <is>
          <t>1210-2B1 Limit switch fault Fork A in working position</t>
        </is>
      </c>
      <c r="G8473" t="inlineStr">
        <is>
          <t>Tagged</t>
        </is>
      </c>
      <c r="H8473" s="26" t="n">
        <v>0</v>
      </c>
      <c r="I8473" t="inlineStr">
        <is>
          <t>1210-2B1 Limit switch fault Fork A in working position</t>
        </is>
      </c>
      <c r="J8473" t="inlineStr">
        <is>
          <t>Equipment fault</t>
        </is>
      </c>
      <c r="K8473" t="inlineStr">
        <is>
          <t>210</t>
        </is>
      </c>
      <c r="L8473" t="inlineStr">
        <is>
          <t>ST210 Gasket Feed: Limit switch fault Fork A/B in working position</t>
        </is>
      </c>
    </row>
    <row r="8474">
      <c r="A8474" t="n">
        <v>15268</v>
      </c>
      <c r="B8474" s="25" t="n">
        <v>46178.60103584491</v>
      </c>
      <c r="C8474" s="25" t="n">
        <v>46178.60334305555</v>
      </c>
      <c r="D8474" s="26" t="n">
        <v>0.06107777777777778</v>
      </c>
      <c r="E8474" t="n">
        <v>3</v>
      </c>
      <c r="F8474" t="inlineStr">
        <is>
          <t>1210-2B1 Limit switch fault Fork A in working position</t>
        </is>
      </c>
      <c r="G8474" t="inlineStr">
        <is>
          <t>Tagged</t>
        </is>
      </c>
      <c r="H8474" s="26" t="n">
        <v>0</v>
      </c>
      <c r="I8474" t="inlineStr">
        <is>
          <t>1210-2B1 Limit switch fault Fork A in working position</t>
        </is>
      </c>
      <c r="J8474" t="inlineStr">
        <is>
          <t>Equipment fault</t>
        </is>
      </c>
      <c r="K8474" t="inlineStr">
        <is>
          <t>210</t>
        </is>
      </c>
      <c r="L8474" t="inlineStr">
        <is>
          <t>ST210 Gasket Feed: Limit switch fault Fork A/B in working position</t>
        </is>
      </c>
    </row>
    <row r="8475">
      <c r="A8475" t="n">
        <v>15269</v>
      </c>
      <c r="B8475" s="25" t="n">
        <v>46178.60369664352</v>
      </c>
      <c r="C8475" s="25" t="n">
        <v>46178.6041315625</v>
      </c>
      <c r="D8475" s="26" t="n">
        <v>0.01321944444444444</v>
      </c>
      <c r="E8475" t="n">
        <v>2</v>
      </c>
      <c r="F8475" t="inlineStr">
        <is>
          <t>1210-2B1 Limit switch fault Fork A in working position</t>
        </is>
      </c>
      <c r="G8475" t="inlineStr">
        <is>
          <t>Tagged</t>
        </is>
      </c>
      <c r="H8475" s="26" t="n">
        <v>0</v>
      </c>
      <c r="I8475" t="inlineStr">
        <is>
          <t>1210-2B1 Limit switch fault Fork A in working position</t>
        </is>
      </c>
      <c r="J8475" t="inlineStr">
        <is>
          <t>Equipment fault</t>
        </is>
      </c>
      <c r="K8475" t="inlineStr">
        <is>
          <t>210</t>
        </is>
      </c>
      <c r="L8475" t="inlineStr">
        <is>
          <t>ST210 Gasket Feed: Limit switch fault Fork A/B in working position</t>
        </is>
      </c>
    </row>
    <row r="8476">
      <c r="A8476" t="n">
        <v>15272</v>
      </c>
      <c r="B8476" s="25" t="n">
        <v>46178.61732685185</v>
      </c>
      <c r="C8476" s="25" t="n">
        <v>46178.61896149306</v>
      </c>
      <c r="D8476" s="26" t="n">
        <v>0.04201388888888889</v>
      </c>
      <c r="E8476" t="n">
        <v>4</v>
      </c>
      <c r="F8476" t="inlineStr">
        <is>
          <t>1406-6B1 Valve in pickup position A not present</t>
        </is>
      </c>
      <c r="G8476" t="inlineStr">
        <is>
          <t>Tagged</t>
        </is>
      </c>
      <c r="H8476" s="26" t="n">
        <v>0</v>
      </c>
      <c r="I8476" t="inlineStr">
        <is>
          <t>1406-6B1 Valve in pickup position A not present</t>
        </is>
      </c>
      <c r="J8476" t="inlineStr">
        <is>
          <t>Equipment fault</t>
        </is>
      </c>
      <c r="K8476" t="inlineStr">
        <is>
          <t>406</t>
        </is>
      </c>
      <c r="L8476" t="inlineStr">
        <is>
          <t>ST406 Valve Feed: Valve in pickup position A/B not present</t>
        </is>
      </c>
    </row>
    <row r="8477">
      <c r="A8477" t="n">
        <v>15275</v>
      </c>
      <c r="B8477" s="25" t="n">
        <v>46178.62059641204</v>
      </c>
      <c r="C8477" s="25" t="n">
        <v>46178.62111813657</v>
      </c>
      <c r="D8477" s="26" t="n">
        <v>0.01405194444444445</v>
      </c>
      <c r="E8477" t="n">
        <v>2</v>
      </c>
      <c r="F8477" t="inlineStr">
        <is>
          <t>1406-6B2 Valve in pickup position B not present</t>
        </is>
      </c>
      <c r="G8477" t="inlineStr">
        <is>
          <t>Tagged</t>
        </is>
      </c>
      <c r="H8477" s="26" t="n">
        <v>0</v>
      </c>
      <c r="I8477" t="inlineStr">
        <is>
          <t>1406-6B2 Valve in pickup position B not present</t>
        </is>
      </c>
      <c r="J8477" t="inlineStr">
        <is>
          <t>Equipment fault</t>
        </is>
      </c>
      <c r="K8477" t="inlineStr">
        <is>
          <t>406</t>
        </is>
      </c>
      <c r="L8477" t="inlineStr">
        <is>
          <t>ST406 Valve Feed: Valve in pickup position A/B not present</t>
        </is>
      </c>
    </row>
    <row r="8478">
      <c r="A8478" t="n">
        <v>15276</v>
      </c>
      <c r="B8478" s="25" t="n">
        <v>46178.6230659375</v>
      </c>
      <c r="C8478" s="25" t="n">
        <v>46178.62356446759</v>
      </c>
      <c r="D8478" s="26" t="n">
        <v>0.01975722222222222</v>
      </c>
      <c r="E8478" t="n">
        <v>2</v>
      </c>
      <c r="F8478" t="inlineStr">
        <is>
          <t>1210-2B1 Limit switch fault Fork A in working position</t>
        </is>
      </c>
      <c r="G8478" t="inlineStr">
        <is>
          <t>Tagged</t>
        </is>
      </c>
      <c r="H8478" s="26" t="n">
        <v>0</v>
      </c>
      <c r="I8478" t="inlineStr">
        <is>
          <t>1210-2B1 Limit switch fault Fork A in working position</t>
        </is>
      </c>
      <c r="J8478" t="inlineStr">
        <is>
          <t>Equipment fault</t>
        </is>
      </c>
      <c r="K8478" t="inlineStr">
        <is>
          <t>210</t>
        </is>
      </c>
      <c r="L8478" t="inlineStr">
        <is>
          <t>ST210 Gasket Feed: Limit switch fault Fork A/B in working position</t>
        </is>
      </c>
    </row>
    <row r="8479">
      <c r="A8479" t="n">
        <v>15279</v>
      </c>
      <c r="B8479" s="25" t="n">
        <v>46178.63625964121</v>
      </c>
      <c r="C8479" s="25" t="n">
        <v>46178.63652063657</v>
      </c>
      <c r="D8479" s="26" t="n">
        <v>0.008628888888888889</v>
      </c>
      <c r="E8479" t="n">
        <v>2</v>
      </c>
      <c r="F8479" t="inlineStr">
        <is>
          <t>1406-6B2 Valve in pickup position B not present</t>
        </is>
      </c>
      <c r="G8479" t="inlineStr">
        <is>
          <t>Tagged</t>
        </is>
      </c>
      <c r="H8479" s="26" t="n">
        <v>0</v>
      </c>
      <c r="I8479" t="inlineStr">
        <is>
          <t>1406-6B2 Valve in pickup position B not present</t>
        </is>
      </c>
      <c r="J8479" t="inlineStr">
        <is>
          <t>Equipment fault</t>
        </is>
      </c>
      <c r="K8479" t="inlineStr">
        <is>
          <t>406</t>
        </is>
      </c>
      <c r="L8479" t="inlineStr">
        <is>
          <t>ST406 Valve Feed: Valve in pickup position A/B not present</t>
        </is>
      </c>
    </row>
    <row r="8480">
      <c r="A8480" t="n">
        <v>15282</v>
      </c>
      <c r="B8480" s="25" t="n">
        <v>46178.64204502315</v>
      </c>
      <c r="C8480" s="25" t="n">
        <v>46178.64223055555</v>
      </c>
      <c r="D8480" s="26" t="n">
        <v>0.006677777777777777</v>
      </c>
      <c r="E8480" t="n">
        <v>2</v>
      </c>
      <c r="F8480" t="inlineStr">
        <is>
          <t>1406-6B1 Valve in pickup position A not present</t>
        </is>
      </c>
      <c r="G8480" t="inlineStr">
        <is>
          <t>Tagged</t>
        </is>
      </c>
      <c r="H8480" s="26" t="n">
        <v>0</v>
      </c>
      <c r="I8480" t="inlineStr">
        <is>
          <t>1406-6B1 Valve in pickup position A not present</t>
        </is>
      </c>
      <c r="J8480" t="inlineStr">
        <is>
          <t>Equipment fault</t>
        </is>
      </c>
      <c r="K8480" t="inlineStr">
        <is>
          <t>406</t>
        </is>
      </c>
      <c r="L8480" t="inlineStr">
        <is>
          <t>ST406 Valve Feed: Valve in pickup position A/B not present</t>
        </is>
      </c>
    </row>
    <row r="8481">
      <c r="A8481" t="n">
        <v>15283</v>
      </c>
      <c r="B8481" s="25" t="n">
        <v>46178.64647962963</v>
      </c>
      <c r="C8481" s="25" t="n">
        <v>46178.64735509259</v>
      </c>
      <c r="D8481" s="26" t="n">
        <v>0.02337583333333334</v>
      </c>
      <c r="E8481" t="n">
        <v>5</v>
      </c>
      <c r="F8481" t="inlineStr">
        <is>
          <t>1210-2B1 Limit switch fault Fork A in working position</t>
        </is>
      </c>
      <c r="G8481" t="inlineStr">
        <is>
          <t>Tagged (+ untagged rows absorbed)</t>
        </is>
      </c>
      <c r="H8481" s="26" t="n">
        <v>0.0002786111111111111</v>
      </c>
      <c r="I8481" t="inlineStr">
        <is>
          <t>1210-2B1 Limit switch fault Fork A in working position</t>
        </is>
      </c>
      <c r="J8481" t="inlineStr">
        <is>
          <t>Equipment fault</t>
        </is>
      </c>
      <c r="K8481" t="inlineStr">
        <is>
          <t>210</t>
        </is>
      </c>
      <c r="L8481" t="inlineStr">
        <is>
          <t>ST210 Gasket Feed: Limit switch fault Fork A/B in working position</t>
        </is>
      </c>
    </row>
    <row r="8482">
      <c r="A8482" t="n">
        <v>15287</v>
      </c>
      <c r="B8482" s="25" t="n">
        <v>46178.6517693287</v>
      </c>
      <c r="C8482" s="25" t="n">
        <v>46178.65548503472</v>
      </c>
      <c r="D8482" s="26" t="n">
        <v>0.09251666666666666</v>
      </c>
      <c r="E8482" t="n">
        <v>4</v>
      </c>
      <c r="F8482" t="inlineStr">
        <is>
          <t>1406-6B1 Valve in pickup position A not present</t>
        </is>
      </c>
      <c r="G8482" t="inlineStr">
        <is>
          <t>Tagged</t>
        </is>
      </c>
      <c r="H8482" s="26" t="n">
        <v>0</v>
      </c>
      <c r="I8482" t="inlineStr">
        <is>
          <t>1406-6B1 Valve in pickup position A not present</t>
        </is>
      </c>
      <c r="J8482" t="inlineStr">
        <is>
          <t>Equipment fault</t>
        </is>
      </c>
      <c r="K8482" t="inlineStr">
        <is>
          <t>406</t>
        </is>
      </c>
      <c r="L8482" t="inlineStr">
        <is>
          <t>ST406 Valve Feed: Valve in pickup position A/B not present</t>
        </is>
      </c>
    </row>
    <row r="8483">
      <c r="A8483" t="n">
        <v>15288</v>
      </c>
      <c r="B8483" s="25" t="n">
        <v>46178.65681832176</v>
      </c>
      <c r="C8483" s="25" t="n">
        <v>46178.65759513889</v>
      </c>
      <c r="D8483" s="26" t="n">
        <v>0.02086861111111111</v>
      </c>
      <c r="E8483" t="n">
        <v>6</v>
      </c>
      <c r="F8483" t="inlineStr">
        <is>
          <t>1076-2M1 Sealing head B has reached adjusted current limit</t>
        </is>
      </c>
      <c r="G8483" t="inlineStr">
        <is>
          <t>Tagged</t>
        </is>
      </c>
      <c r="H8483" s="26" t="n">
        <v>0</v>
      </c>
      <c r="I8483" t="inlineStr">
        <is>
          <t>1076-2M1 Sealing head B has reached adjusted current limit</t>
        </is>
      </c>
      <c r="J8483" t="inlineStr">
        <is>
          <t>Equipment fault</t>
        </is>
      </c>
      <c r="K8483" t="inlineStr">
        <is>
          <t>076</t>
        </is>
      </c>
      <c r="L8483" t="inlineStr">
        <is>
          <t>ST76 Periphery Seal: Sealing head A/B has reached adjusted current limit</t>
        </is>
      </c>
    </row>
    <row r="8484">
      <c r="A8484" t="n">
        <v>15289</v>
      </c>
      <c r="B8484" s="25" t="n">
        <v>46178.65783854167</v>
      </c>
      <c r="C8484" s="25" t="n">
        <v>46178.65855162037</v>
      </c>
      <c r="D8484" s="26" t="n">
        <v>0.01947861111111111</v>
      </c>
      <c r="E8484" t="n">
        <v>2</v>
      </c>
      <c r="F8484" t="inlineStr">
        <is>
          <t>1210-2B1 Limit switch fault Fork A in working position</t>
        </is>
      </c>
      <c r="G8484" t="inlineStr">
        <is>
          <t>Tagged</t>
        </is>
      </c>
      <c r="H8484" s="26" t="n">
        <v>0</v>
      </c>
      <c r="I8484" t="inlineStr">
        <is>
          <t>1210-2B1 Limit switch fault Fork A in working position</t>
        </is>
      </c>
      <c r="J8484" t="inlineStr">
        <is>
          <t>Equipment fault</t>
        </is>
      </c>
      <c r="K8484" t="inlineStr">
        <is>
          <t>210</t>
        </is>
      </c>
      <c r="L8484" t="inlineStr">
        <is>
          <t>ST210 Gasket Feed: Limit switch fault Fork A/B in working position</t>
        </is>
      </c>
    </row>
    <row r="8485">
      <c r="A8485" t="n">
        <v>15292</v>
      </c>
      <c r="B8485" s="25" t="n">
        <v>46178.66050528935</v>
      </c>
      <c r="C8485" s="25" t="n">
        <v>46178.66091689814</v>
      </c>
      <c r="D8485" s="26" t="n">
        <v>0.01252027777777778</v>
      </c>
      <c r="E8485" t="n">
        <v>2</v>
      </c>
      <c r="F8485" t="inlineStr">
        <is>
          <t>1406-6B2 Valve in pickup position B not present</t>
        </is>
      </c>
      <c r="G8485" t="inlineStr">
        <is>
          <t>Tagged</t>
        </is>
      </c>
      <c r="H8485" s="26" t="n">
        <v>0</v>
      </c>
      <c r="I8485" t="inlineStr">
        <is>
          <t>1406-6B2 Valve in pickup position B not present</t>
        </is>
      </c>
      <c r="J8485" t="inlineStr">
        <is>
          <t>Equipment fault</t>
        </is>
      </c>
      <c r="K8485" t="inlineStr">
        <is>
          <t>406</t>
        </is>
      </c>
      <c r="L8485" t="inlineStr">
        <is>
          <t>ST406 Valve Feed: Valve in pickup position A/B not present</t>
        </is>
      </c>
    </row>
    <row r="8486">
      <c r="A8486" t="n">
        <v>15295</v>
      </c>
      <c r="B8486" s="25" t="n">
        <v>46178.66504417824</v>
      </c>
      <c r="C8486" s="25" t="n">
        <v>46178.66621519676</v>
      </c>
      <c r="D8486" s="26" t="n">
        <v>0.03297305555555556</v>
      </c>
      <c r="E8486" t="n">
        <v>3</v>
      </c>
      <c r="F8486" t="inlineStr">
        <is>
          <t>1406-6B2 Valve in pickup position B not present</t>
        </is>
      </c>
      <c r="G8486" t="inlineStr">
        <is>
          <t>Tagged</t>
        </is>
      </c>
      <c r="H8486" s="26" t="n">
        <v>0</v>
      </c>
      <c r="I8486" t="inlineStr">
        <is>
          <t>1406-6B2 Valve in pickup position B not present</t>
        </is>
      </c>
      <c r="J8486" t="inlineStr">
        <is>
          <t>Equipment fault</t>
        </is>
      </c>
      <c r="K8486" t="inlineStr">
        <is>
          <t>406</t>
        </is>
      </c>
      <c r="L8486" t="inlineStr">
        <is>
          <t>ST406 Valve Feed: Valve in pickup position A/B not present</t>
        </is>
      </c>
    </row>
    <row r="8487">
      <c r="A8487" t="n">
        <v>15300</v>
      </c>
      <c r="B8487" s="25" t="n">
        <v>46178.67957673611</v>
      </c>
      <c r="C8487" s="25" t="n">
        <v>46178.67994189815</v>
      </c>
      <c r="D8487" s="26" t="n">
        <v>0.01057138888888889</v>
      </c>
      <c r="E8487" t="n">
        <v>2</v>
      </c>
      <c r="F8487" t="inlineStr">
        <is>
          <t>1406-6B2 Valve in pickup position B not present</t>
        </is>
      </c>
      <c r="G8487" t="inlineStr">
        <is>
          <t>Tagged</t>
        </is>
      </c>
      <c r="H8487" s="26" t="n">
        <v>0</v>
      </c>
      <c r="I8487" t="inlineStr">
        <is>
          <t>1406-6B2 Valve in pickup position B not present</t>
        </is>
      </c>
      <c r="J8487" t="inlineStr">
        <is>
          <t>Equipment fault</t>
        </is>
      </c>
      <c r="K8487" t="inlineStr">
        <is>
          <t>406</t>
        </is>
      </c>
      <c r="L8487" t="inlineStr">
        <is>
          <t>ST406 Valve Feed: Valve in pickup position A/B not present</t>
        </is>
      </c>
    </row>
    <row r="8488">
      <c r="A8488" t="n">
        <v>15303</v>
      </c>
      <c r="B8488" s="25" t="n">
        <v>46178.68958457176</v>
      </c>
      <c r="C8488" s="25" t="n">
        <v>46178.69125420139</v>
      </c>
      <c r="D8488" s="26" t="n">
        <v>0.04215916666666667</v>
      </c>
      <c r="E8488" t="n">
        <v>3</v>
      </c>
      <c r="F8488" t="inlineStr">
        <is>
          <t>1406-6B2 Valve in pickup position B not present</t>
        </is>
      </c>
      <c r="G8488" t="inlineStr">
        <is>
          <t>Tagged</t>
        </is>
      </c>
      <c r="H8488" s="26" t="n">
        <v>0</v>
      </c>
      <c r="I8488" t="inlineStr">
        <is>
          <t>1406-6B2 Valve in pickup position B not present</t>
        </is>
      </c>
      <c r="J8488" t="inlineStr">
        <is>
          <t>Equipment fault</t>
        </is>
      </c>
      <c r="K8488" t="inlineStr">
        <is>
          <t>406</t>
        </is>
      </c>
      <c r="L8488" t="inlineStr">
        <is>
          <t>ST406 Valve Feed: Valve in pickup position A/B not present</t>
        </is>
      </c>
    </row>
    <row r="8489">
      <c r="A8489" t="n">
        <v>15304</v>
      </c>
      <c r="B8489" s="25" t="n">
        <v>46178.69205420139</v>
      </c>
      <c r="C8489" s="25" t="n">
        <v>46178.69301658565</v>
      </c>
      <c r="D8489" s="26" t="n">
        <v>0.02601861111111111</v>
      </c>
      <c r="E8489" t="n">
        <v>5</v>
      </c>
      <c r="F8489" t="inlineStr">
        <is>
          <t>1210-2B1 Limit switch fault Fork A in working position</t>
        </is>
      </c>
      <c r="G8489" t="inlineStr">
        <is>
          <t>Tagged</t>
        </is>
      </c>
      <c r="H8489" s="26" t="n">
        <v>0</v>
      </c>
      <c r="I8489" t="inlineStr">
        <is>
          <t>1210-2B1 Limit switch fault Fork A in working position</t>
        </is>
      </c>
      <c r="J8489" t="inlineStr">
        <is>
          <t>Equipment fault</t>
        </is>
      </c>
      <c r="K8489" t="inlineStr">
        <is>
          <t>210</t>
        </is>
      </c>
      <c r="L8489" t="inlineStr">
        <is>
          <t>ST210 Gasket Feed: Limit switch fault Fork A/B in working position</t>
        </is>
      </c>
    </row>
    <row r="8490">
      <c r="A8490" t="n">
        <v>15307</v>
      </c>
      <c r="B8490" s="25" t="n">
        <v>46178.69383394676</v>
      </c>
      <c r="C8490" s="25" t="n">
        <v>46178.69448318287</v>
      </c>
      <c r="D8490" s="26" t="n">
        <v>0.01739083333333333</v>
      </c>
      <c r="E8490" t="n">
        <v>2</v>
      </c>
      <c r="F8490" t="inlineStr">
        <is>
          <t>1406-6B2 Valve in pickup position B not present</t>
        </is>
      </c>
      <c r="G8490" t="inlineStr">
        <is>
          <t>Tagged</t>
        </is>
      </c>
      <c r="H8490" s="26" t="n">
        <v>0</v>
      </c>
      <c r="I8490" t="inlineStr">
        <is>
          <t>1406-6B2 Valve in pickup position B not present</t>
        </is>
      </c>
      <c r="J8490" t="inlineStr">
        <is>
          <t>Equipment fault</t>
        </is>
      </c>
      <c r="K8490" t="inlineStr">
        <is>
          <t>406</t>
        </is>
      </c>
      <c r="L8490" t="inlineStr">
        <is>
          <t>ST406 Valve Feed: Valve in pickup position A/B not present</t>
        </is>
      </c>
    </row>
    <row r="8491">
      <c r="A8491" t="n">
        <v>15311</v>
      </c>
      <c r="B8491" s="25" t="n">
        <v>46178.69826315972</v>
      </c>
      <c r="C8491" s="25" t="n">
        <v>46178.70007357639</v>
      </c>
      <c r="D8491" s="26" t="n">
        <v>0.04539722222222222</v>
      </c>
      <c r="E8491" t="n">
        <v>2</v>
      </c>
      <c r="F8491" t="inlineStr">
        <is>
          <t>1406-6B1 Valve in pickup position A not present</t>
        </is>
      </c>
      <c r="G8491" t="inlineStr">
        <is>
          <t>Tagged</t>
        </is>
      </c>
      <c r="H8491" s="26" t="n">
        <v>0</v>
      </c>
      <c r="I8491" t="inlineStr">
        <is>
          <t>1406-6B1 Valve in pickup position A not present</t>
        </is>
      </c>
      <c r="J8491" t="inlineStr">
        <is>
          <t>Equipment fault</t>
        </is>
      </c>
      <c r="K8491" t="inlineStr">
        <is>
          <t>406</t>
        </is>
      </c>
      <c r="L8491" t="inlineStr">
        <is>
          <t>ST406 Valve Feed: Valve in pickup position A/B not present</t>
        </is>
      </c>
    </row>
    <row r="8492">
      <c r="A8492" t="n">
        <v>15313</v>
      </c>
      <c r="B8492" s="25" t="n">
        <v>46178.70030540509</v>
      </c>
      <c r="C8492" s="25" t="n">
        <v>46178.70044456019</v>
      </c>
      <c r="D8492" s="26" t="n">
        <v>0.004591666666666666</v>
      </c>
      <c r="E8492" t="n">
        <v>3</v>
      </c>
      <c r="F8492" t="inlineStr">
        <is>
          <t>1406 Consecutive fault side A</t>
        </is>
      </c>
      <c r="G8492" t="inlineStr">
        <is>
          <t>Tagged</t>
        </is>
      </c>
      <c r="H8492" s="26" t="n">
        <v>0</v>
      </c>
      <c r="I8492" t="inlineStr">
        <is>
          <t>1406 Consecutive fault side A</t>
        </is>
      </c>
      <c r="J8492" t="inlineStr">
        <is>
          <t>Equipment fault</t>
        </is>
      </c>
      <c r="K8492" t="inlineStr">
        <is>
          <t>406</t>
        </is>
      </c>
      <c r="L8492" t="inlineStr">
        <is>
          <t>ST406 Valve Feed: Consecutive fault side A/B</t>
        </is>
      </c>
    </row>
    <row r="8493">
      <c r="A8493" t="n">
        <v>15314</v>
      </c>
      <c r="B8493" s="25" t="n">
        <v>46178.70064748843</v>
      </c>
      <c r="C8493" s="25" t="n">
        <v>46178.70078082176</v>
      </c>
      <c r="D8493" s="26" t="n">
        <v>0.005565</v>
      </c>
      <c r="E8493" t="n">
        <v>2</v>
      </c>
      <c r="F8493" t="inlineStr">
        <is>
          <t>1406 Consecutive fault side A</t>
        </is>
      </c>
      <c r="G8493" t="inlineStr">
        <is>
          <t>Tagged</t>
        </is>
      </c>
      <c r="H8493" s="26" t="n">
        <v>0</v>
      </c>
      <c r="I8493" t="inlineStr">
        <is>
          <t>1406 Consecutive fault side A</t>
        </is>
      </c>
      <c r="J8493" t="inlineStr">
        <is>
          <t>Equipment fault</t>
        </is>
      </c>
      <c r="K8493" t="inlineStr">
        <is>
          <t>406</t>
        </is>
      </c>
      <c r="L8493" t="inlineStr">
        <is>
          <t>ST406 Valve Feed: Consecutive fault side A/B</t>
        </is>
      </c>
    </row>
    <row r="8494">
      <c r="A8494" t="n">
        <v>15315</v>
      </c>
      <c r="B8494" s="25" t="n">
        <v>46178.70101848379</v>
      </c>
      <c r="C8494" s="25" t="n">
        <v>46178.70223587963</v>
      </c>
      <c r="D8494" s="26" t="n">
        <v>0.032</v>
      </c>
      <c r="E8494" t="n">
        <v>4</v>
      </c>
      <c r="F8494" t="inlineStr">
        <is>
          <t>1406 Consecutive fault side A</t>
        </is>
      </c>
      <c r="G8494" t="inlineStr">
        <is>
          <t>Tagged (+ untagged rows absorbed)</t>
        </is>
      </c>
      <c r="H8494" s="26" t="n">
        <v>0.0002777777777777778</v>
      </c>
      <c r="I8494" t="inlineStr">
        <is>
          <t>1406 Consecutive fault side A</t>
        </is>
      </c>
      <c r="J8494" t="inlineStr">
        <is>
          <t>Equipment fault</t>
        </is>
      </c>
      <c r="K8494" t="inlineStr">
        <is>
          <t>406</t>
        </is>
      </c>
      <c r="L8494" t="inlineStr">
        <is>
          <t>ST406 Valve Feed: Consecutive fault side A/B</t>
        </is>
      </c>
    </row>
    <row r="8495">
      <c r="A8495" t="n">
        <v>15316</v>
      </c>
      <c r="B8495" s="25" t="n">
        <v>46178.70248521991</v>
      </c>
      <c r="C8495" s="25" t="n">
        <v>46178.70290841435</v>
      </c>
      <c r="D8495" s="26" t="n">
        <v>0.01043444444444444</v>
      </c>
      <c r="E8495" t="n">
        <v>3</v>
      </c>
      <c r="F8495" t="inlineStr">
        <is>
          <t>Web torn (all stations)</t>
        </is>
      </c>
      <c r="G8495" t="inlineStr">
        <is>
          <t>Tagged</t>
        </is>
      </c>
      <c r="H8495" s="26" t="n">
        <v>0</v>
      </c>
      <c r="I8495" t="inlineStr">
        <is>
          <t>Web torn (all stations)</t>
        </is>
      </c>
      <c r="J8495" t="inlineStr">
        <is>
          <t>Material supply (reels / infeed)</t>
        </is>
      </c>
      <c r="K8495" t="inlineStr"/>
      <c r="L8495" t="inlineStr"/>
    </row>
    <row r="8496">
      <c r="A8496" t="n">
        <v>15317</v>
      </c>
      <c r="B8496" s="25" t="n">
        <v>46178.70470520834</v>
      </c>
      <c r="C8496" s="25" t="n">
        <v>46178.70854869213</v>
      </c>
      <c r="D8496" s="26" t="n">
        <v>0.09947694444444444</v>
      </c>
      <c r="E8496" t="n">
        <v>4</v>
      </c>
      <c r="F8496" t="inlineStr">
        <is>
          <t>End of reel (all stations)</t>
        </is>
      </c>
      <c r="G8496" t="inlineStr">
        <is>
          <t>Tagged</t>
        </is>
      </c>
      <c r="H8496" s="26" t="n">
        <v>0</v>
      </c>
      <c r="I8496" t="inlineStr">
        <is>
          <t>End of reel (all stations)</t>
        </is>
      </c>
      <c r="J8496" t="inlineStr">
        <is>
          <t>Material supply (reels / infeed)</t>
        </is>
      </c>
      <c r="K8496" t="inlineStr"/>
      <c r="L8496" t="inlineStr"/>
    </row>
    <row r="8497">
      <c r="A8497" t="n">
        <v>15320</v>
      </c>
      <c r="B8497" s="25" t="n">
        <v>46178.71116342593</v>
      </c>
      <c r="C8497" s="25" t="n">
        <v>46178.71184753472</v>
      </c>
      <c r="D8497" s="26" t="n">
        <v>0.01836666666666667</v>
      </c>
      <c r="E8497" t="n">
        <v>3</v>
      </c>
      <c r="F8497" t="inlineStr">
        <is>
          <t>1406-6B1 Valve in pickup position A not present</t>
        </is>
      </c>
      <c r="G8497" t="inlineStr">
        <is>
          <t>Tagged (+ untagged rows absorbed)</t>
        </is>
      </c>
      <c r="H8497" s="26" t="n">
        <v>0.0002786111111111111</v>
      </c>
      <c r="I8497" t="inlineStr">
        <is>
          <t>1406-6B1 Valve in pickup position A not present</t>
        </is>
      </c>
      <c r="J8497" t="inlineStr">
        <is>
          <t>Equipment fault</t>
        </is>
      </c>
      <c r="K8497" t="inlineStr">
        <is>
          <t>406</t>
        </is>
      </c>
      <c r="L8497" t="inlineStr">
        <is>
          <t>ST406 Valve Feed: Valve in pickup position A/B not present</t>
        </is>
      </c>
    </row>
    <row r="8498">
      <c r="A8498" t="n">
        <v>15321</v>
      </c>
      <c r="B8498" s="25" t="n">
        <v>46178.71816079861</v>
      </c>
      <c r="C8498" s="25" t="n">
        <v>46178.71816079861</v>
      </c>
      <c r="D8498" s="26" t="n">
        <v>0.01990388888888889</v>
      </c>
      <c r="E8498" t="n">
        <v>1</v>
      </c>
      <c r="F8498" t="inlineStr">
        <is>
          <t>1A02-5T2 Battery in external UPS must be checked</t>
        </is>
      </c>
      <c r="G8498" t="inlineStr">
        <is>
          <t>Inferred from alarm text</t>
        </is>
      </c>
      <c r="H8498" s="26" t="n">
        <v>0.01990388888888889</v>
      </c>
      <c r="I8498" t="inlineStr"/>
      <c r="J8498" t="inlineStr">
        <is>
          <t>Utilities / infrastructure</t>
        </is>
      </c>
      <c r="K8498" t="inlineStr"/>
      <c r="L8498" t="inlineStr"/>
    </row>
    <row r="8499">
      <c r="A8499" t="n">
        <v>15322</v>
      </c>
      <c r="B8499" s="25" t="n">
        <v>46178.71973792824</v>
      </c>
      <c r="C8499" s="25" t="n">
        <v>46178.72185420139</v>
      </c>
      <c r="D8499" s="26" t="n">
        <v>0.0521813888888889</v>
      </c>
      <c r="E8499" t="n">
        <v>3</v>
      </c>
      <c r="F8499" t="inlineStr">
        <is>
          <t>1A07-1B1 Main air valve basic machine pressure not present</t>
        </is>
      </c>
      <c r="G8499" t="inlineStr">
        <is>
          <t>Tagged (+ untagged rows absorbed)</t>
        </is>
      </c>
      <c r="H8499" s="26" t="n">
        <v>0.004730555555555556</v>
      </c>
      <c r="I8499" t="inlineStr">
        <is>
          <t>1A07-1B1 Main air valve basic machine pressure not present</t>
        </is>
      </c>
      <c r="J8499" t="inlineStr">
        <is>
          <t>Utilities / infrastructure</t>
        </is>
      </c>
      <c r="K8499" t="inlineStr"/>
      <c r="L8499" t="inlineStr"/>
    </row>
    <row r="8500">
      <c r="A8500" t="n">
        <v>15323</v>
      </c>
      <c r="B8500" s="25" t="n">
        <v>46178.7254540162</v>
      </c>
      <c r="C8500" s="25" t="n">
        <v>46178.72681038194</v>
      </c>
      <c r="D8500" s="26" t="n">
        <v>0.03463777777777778</v>
      </c>
      <c r="E8500" t="n">
        <v>3</v>
      </c>
      <c r="F8500" t="inlineStr">
        <is>
          <t>1210-2B1 Limit switch fault Fork A in working position</t>
        </is>
      </c>
      <c r="G8500" t="inlineStr">
        <is>
          <t>Tagged</t>
        </is>
      </c>
      <c r="H8500" s="26" t="n">
        <v>0</v>
      </c>
      <c r="I8500" t="inlineStr">
        <is>
          <t>1210-2B1 Limit switch fault Fork A in working position</t>
        </is>
      </c>
      <c r="J8500" t="inlineStr">
        <is>
          <t>Equipment fault</t>
        </is>
      </c>
      <c r="K8500" t="inlineStr">
        <is>
          <t>210</t>
        </is>
      </c>
      <c r="L8500" t="inlineStr">
        <is>
          <t>ST210 Gasket Feed: Limit switch fault Fork A/B in working position</t>
        </is>
      </c>
    </row>
    <row r="8501">
      <c r="A8501" t="n">
        <v>15325</v>
      </c>
      <c r="B8501" s="25" t="n">
        <v>46178.73002758102</v>
      </c>
      <c r="C8501" s="25" t="n">
        <v>46178.73028260416</v>
      </c>
      <c r="D8501" s="26" t="n">
        <v>0.006399166666666667</v>
      </c>
      <c r="E8501" t="n">
        <v>4</v>
      </c>
      <c r="F8501" t="inlineStr">
        <is>
          <t>MSM-Main: At least one station takes longer than maximum allowed</t>
        </is>
      </c>
      <c r="G8501" t="inlineStr">
        <is>
          <t>Tagged (+ untagged rows absorbed)</t>
        </is>
      </c>
      <c r="H8501" s="26" t="n">
        <v>0.0002786111111111111</v>
      </c>
      <c r="I8501" t="inlineStr">
        <is>
          <t>MSM-Main: At least one station takes longer than maximum allowed</t>
        </is>
      </c>
      <c r="J8501" t="inlineStr">
        <is>
          <t>Controller / machine cycle-time</t>
        </is>
      </c>
      <c r="K8501" t="inlineStr"/>
      <c r="L8501" t="inlineStr"/>
    </row>
    <row r="8502">
      <c r="A8502" t="n">
        <v>15326</v>
      </c>
      <c r="B8502" s="25" t="n">
        <v>46178.73050292824</v>
      </c>
      <c r="C8502" s="25" t="n">
        <v>46178.73129375</v>
      </c>
      <c r="D8502" s="26" t="n">
        <v>0.02148333333333333</v>
      </c>
      <c r="E8502" t="n">
        <v>4</v>
      </c>
      <c r="F8502" t="inlineStr">
        <is>
          <t>1086 Consecutive fault side A</t>
        </is>
      </c>
      <c r="G8502" t="inlineStr">
        <is>
          <t>Tagged</t>
        </is>
      </c>
      <c r="H8502" s="26" t="n">
        <v>0</v>
      </c>
      <c r="I8502" t="inlineStr">
        <is>
          <t>1086 Consecutive fault side A</t>
        </is>
      </c>
      <c r="J8502" t="inlineStr">
        <is>
          <t>Equipment fault</t>
        </is>
      </c>
      <c r="K8502" t="inlineStr">
        <is>
          <t>086</t>
        </is>
      </c>
      <c r="L8502" t="inlineStr">
        <is>
          <t>ST86 Offload: Consecutive fault side A/B</t>
        </is>
      </c>
    </row>
    <row r="8503">
      <c r="A8503" t="n">
        <v>15327</v>
      </c>
      <c r="B8503" s="25" t="n">
        <v>46178.7314502662</v>
      </c>
      <c r="C8503" s="25" t="n">
        <v>46178.73160674769</v>
      </c>
      <c r="D8503" s="26" t="n">
        <v>0.005703888888888889</v>
      </c>
      <c r="E8503" t="n">
        <v>2</v>
      </c>
      <c r="F8503" t="inlineStr">
        <is>
          <t>1070-3B2 Punch waste B not exhausted</t>
        </is>
      </c>
      <c r="G8503" t="inlineStr">
        <is>
          <t>Tagged</t>
        </is>
      </c>
      <c r="H8503" s="26" t="n">
        <v>0</v>
      </c>
      <c r="I8503" t="inlineStr">
        <is>
          <t>1070-3B2 Punch waste B not exhausted</t>
        </is>
      </c>
      <c r="J8503" t="inlineStr">
        <is>
          <t>Equipment fault</t>
        </is>
      </c>
      <c r="K8503" t="inlineStr">
        <is>
          <t>070</t>
        </is>
      </c>
      <c r="L8503" t="inlineStr">
        <is>
          <t>ST70 Moon Punch: Punch waste A/B not exhausted</t>
        </is>
      </c>
    </row>
    <row r="8504">
      <c r="A8504" t="n">
        <v>15328</v>
      </c>
      <c r="B8504" s="25" t="n">
        <v>46178.73205883102</v>
      </c>
      <c r="C8504" s="25" t="n">
        <v>46178.73705621528</v>
      </c>
      <c r="D8504" s="26" t="n">
        <v>0.1225805555555555</v>
      </c>
      <c r="E8504" t="n">
        <v>4</v>
      </c>
      <c r="F8504" t="inlineStr">
        <is>
          <t>1158-5B1 All rolls empty - Please refill!</t>
        </is>
      </c>
      <c r="G8504" t="inlineStr">
        <is>
          <t>Tagged</t>
        </is>
      </c>
      <c r="H8504" s="26" t="n">
        <v>0</v>
      </c>
      <c r="I8504" t="inlineStr">
        <is>
          <t>1158-5B1 All rolls empty - Please refill!</t>
        </is>
      </c>
      <c r="J8504" t="inlineStr">
        <is>
          <t>Material supply (reels / infeed)</t>
        </is>
      </c>
      <c r="K8504" t="inlineStr">
        <is>
          <t>158</t>
        </is>
      </c>
      <c r="L8504" t="inlineStr"/>
    </row>
    <row r="8505">
      <c r="A8505" t="n">
        <v>15329</v>
      </c>
      <c r="B8505" s="25" t="n">
        <v>46178.73727650463</v>
      </c>
      <c r="C8505" s="25" t="n">
        <v>46178.7392590625</v>
      </c>
      <c r="D8505" s="26" t="n">
        <v>0.05008527777777777</v>
      </c>
      <c r="E8505" t="n">
        <v>3</v>
      </c>
      <c r="F8505" t="inlineStr">
        <is>
          <t>Web torn (all stations)</t>
        </is>
      </c>
      <c r="G8505" t="inlineStr">
        <is>
          <t>Tagged</t>
        </is>
      </c>
      <c r="H8505" s="26" t="n">
        <v>0</v>
      </c>
      <c r="I8505" t="inlineStr">
        <is>
          <t>Web torn (all stations)</t>
        </is>
      </c>
      <c r="J8505" t="inlineStr">
        <is>
          <t>Material supply (reels / infeed)</t>
        </is>
      </c>
      <c r="K8505" t="inlineStr"/>
      <c r="L8505" t="inlineStr"/>
    </row>
    <row r="8506">
      <c r="A8506" t="n">
        <v>15330</v>
      </c>
      <c r="B8506" s="25" t="n">
        <v>46178.73945609954</v>
      </c>
      <c r="C8506" s="25" t="n">
        <v>46178.73950246528</v>
      </c>
      <c r="D8506" s="26" t="n">
        <v>0.006122222222222222</v>
      </c>
      <c r="E8506" t="n">
        <v>2</v>
      </c>
      <c r="F8506" t="inlineStr">
        <is>
          <t>1129-1B1 Consecutive error splice detection</t>
        </is>
      </c>
      <c r="G8506" t="inlineStr">
        <is>
          <t>Tagged</t>
        </is>
      </c>
      <c r="H8506" s="26" t="n">
        <v>0</v>
      </c>
      <c r="I8506" t="inlineStr">
        <is>
          <t>1129-1B1 Consecutive error splice detection</t>
        </is>
      </c>
      <c r="J8506" t="inlineStr">
        <is>
          <t>Equipment fault</t>
        </is>
      </c>
      <c r="K8506" t="inlineStr">
        <is>
          <t>129</t>
        </is>
      </c>
      <c r="L8506" t="inlineStr">
        <is>
          <t>ST129: Consecutive error splice detection</t>
        </is>
      </c>
    </row>
    <row r="8507">
      <c r="A8507" t="n">
        <v>15333</v>
      </c>
      <c r="B8507" s="25" t="n">
        <v>46178.73999528935</v>
      </c>
      <c r="C8507" s="25" t="n">
        <v>46178.74110821759</v>
      </c>
      <c r="D8507" s="26" t="n">
        <v>0.02921666666666667</v>
      </c>
      <c r="E8507" t="n">
        <v>4</v>
      </c>
      <c r="F8507" t="inlineStr">
        <is>
          <t>1070-3B2 Punch waste B not exhausted</t>
        </is>
      </c>
      <c r="G8507" t="inlineStr">
        <is>
          <t>Tagged</t>
        </is>
      </c>
      <c r="H8507" s="26" t="n">
        <v>0</v>
      </c>
      <c r="I8507" t="inlineStr">
        <is>
          <t>1070-3B2 Punch waste B not exhausted</t>
        </is>
      </c>
      <c r="J8507" t="inlineStr">
        <is>
          <t>Equipment fault</t>
        </is>
      </c>
      <c r="K8507" t="inlineStr">
        <is>
          <t>070</t>
        </is>
      </c>
      <c r="L8507" t="inlineStr">
        <is>
          <t>ST70 Moon Punch: Punch waste A/B not exhausted</t>
        </is>
      </c>
    </row>
    <row r="8508">
      <c r="A8508" t="n">
        <v>15336</v>
      </c>
      <c r="B8508" s="25" t="n">
        <v>46178.74472542824</v>
      </c>
      <c r="C8508" s="25" t="n">
        <v>46178.74485871528</v>
      </c>
      <c r="D8508" s="26" t="n">
        <v>0.004869444444444444</v>
      </c>
      <c r="E8508" t="n">
        <v>2</v>
      </c>
      <c r="F8508" t="inlineStr">
        <is>
          <t>1406-6B2 Valve in pickup position B not present</t>
        </is>
      </c>
      <c r="G8508" t="inlineStr">
        <is>
          <t>Tagged</t>
        </is>
      </c>
      <c r="H8508" s="26" t="n">
        <v>0</v>
      </c>
      <c r="I8508" t="inlineStr">
        <is>
          <t>1406-6B2 Valve in pickup position B not present</t>
        </is>
      </c>
      <c r="J8508" t="inlineStr">
        <is>
          <t>Equipment fault</t>
        </is>
      </c>
      <c r="K8508" t="inlineStr">
        <is>
          <t>406</t>
        </is>
      </c>
      <c r="L8508" t="inlineStr">
        <is>
          <t>ST406 Valve Feed: Valve in pickup position A/B not present</t>
        </is>
      </c>
    </row>
    <row r="8509">
      <c r="A8509" t="n">
        <v>15338</v>
      </c>
      <c r="B8509" s="25" t="n">
        <v>46178.74732797454</v>
      </c>
      <c r="C8509" s="25" t="n">
        <v>46178.74758298611</v>
      </c>
      <c r="D8509" s="26" t="n">
        <v>0.008346111111111111</v>
      </c>
      <c r="E8509" t="n">
        <v>3</v>
      </c>
      <c r="F8509" t="inlineStr">
        <is>
          <t>1406-6B2 Valve in pickup position B not present</t>
        </is>
      </c>
      <c r="G8509" t="inlineStr">
        <is>
          <t>Tagged (+ untagged rows absorbed)</t>
        </is>
      </c>
      <c r="H8509" s="26" t="n">
        <v>0.0004166666666666667</v>
      </c>
      <c r="I8509" t="inlineStr">
        <is>
          <t>1406-6B2 Valve in pickup position B not present</t>
        </is>
      </c>
      <c r="J8509" t="inlineStr">
        <is>
          <t>Equipment fault</t>
        </is>
      </c>
      <c r="K8509" t="inlineStr">
        <is>
          <t>406</t>
        </is>
      </c>
      <c r="L8509" t="inlineStr">
        <is>
          <t>ST406 Valve Feed: Valve in pickup position A/B not present</t>
        </is>
      </c>
    </row>
    <row r="8510">
      <c r="A8510" t="n">
        <v>15339</v>
      </c>
      <c r="B8510" s="25" t="n">
        <v>46178.74775690972</v>
      </c>
      <c r="C8510" s="25" t="n">
        <v>46178.74806998843</v>
      </c>
      <c r="D8510" s="26" t="n">
        <v>0.01057388888888889</v>
      </c>
      <c r="E8510" t="n">
        <v>3</v>
      </c>
      <c r="F8510" t="inlineStr">
        <is>
          <t>1046-2B1 Web has wrapped around the vacuum belt</t>
        </is>
      </c>
      <c r="G8510" t="inlineStr">
        <is>
          <t>Tagged</t>
        </is>
      </c>
      <c r="H8510" s="26" t="n">
        <v>0</v>
      </c>
      <c r="I8510" t="inlineStr">
        <is>
          <t>1046-2B1 Web has wrapped around the vacuum belt</t>
        </is>
      </c>
      <c r="J8510" t="inlineStr">
        <is>
          <t>Equipment fault</t>
        </is>
      </c>
      <c r="K8510" t="inlineStr">
        <is>
          <t>046</t>
        </is>
      </c>
      <c r="L8510" t="inlineStr">
        <is>
          <t>ST46: Web has wrapped around the vacuum belt</t>
        </is>
      </c>
    </row>
    <row r="8511">
      <c r="A8511" t="n">
        <v>15340</v>
      </c>
      <c r="B8511" s="25" t="n">
        <v>46178.75121172454</v>
      </c>
      <c r="C8511" s="25" t="n">
        <v>46178.75240011574</v>
      </c>
      <c r="D8511" s="26" t="n">
        <v>0.03464083333333334</v>
      </c>
      <c r="E8511" t="n">
        <v>3</v>
      </c>
      <c r="F8511" t="inlineStr">
        <is>
          <t>1210-2B1 Limit switch fault Fork A in working position</t>
        </is>
      </c>
      <c r="G8511" t="inlineStr">
        <is>
          <t>Tagged</t>
        </is>
      </c>
      <c r="H8511" s="26" t="n">
        <v>0</v>
      </c>
      <c r="I8511" t="inlineStr">
        <is>
          <t>1210-2B1 Limit switch fault Fork A in working position</t>
        </is>
      </c>
      <c r="J8511" t="inlineStr">
        <is>
          <t>Equipment fault</t>
        </is>
      </c>
      <c r="K8511" t="inlineStr">
        <is>
          <t>210</t>
        </is>
      </c>
      <c r="L8511" t="inlineStr">
        <is>
          <t>ST210 Gasket Feed: Limit switch fault Fork A/B in working position</t>
        </is>
      </c>
    </row>
    <row r="8512">
      <c r="A8512" t="n">
        <v>15341</v>
      </c>
      <c r="B8512" s="25" t="n">
        <v>46178.75277103009</v>
      </c>
      <c r="C8512" s="25" t="n">
        <v>46178.75284641204</v>
      </c>
      <c r="D8512" s="26" t="n">
        <v>0.004869444444444444</v>
      </c>
      <c r="E8512" t="n">
        <v>2</v>
      </c>
      <c r="F8512" t="inlineStr">
        <is>
          <t>1046-2B1 Web has wrapped around the vacuum belt</t>
        </is>
      </c>
      <c r="G8512" t="inlineStr">
        <is>
          <t>Tagged</t>
        </is>
      </c>
      <c r="H8512" s="26" t="n">
        <v>0</v>
      </c>
      <c r="I8512" t="inlineStr">
        <is>
          <t>1046-2B1 Web has wrapped around the vacuum belt</t>
        </is>
      </c>
      <c r="J8512" t="inlineStr">
        <is>
          <t>Equipment fault</t>
        </is>
      </c>
      <c r="K8512" t="inlineStr">
        <is>
          <t>046</t>
        </is>
      </c>
      <c r="L8512" t="inlineStr">
        <is>
          <t>ST46: Web has wrapped around the vacuum belt</t>
        </is>
      </c>
    </row>
    <row r="8513">
      <c r="A8513" t="n">
        <v>15342</v>
      </c>
      <c r="B8513" s="25" t="n">
        <v>46178.75366947916</v>
      </c>
      <c r="C8513" s="25" t="n">
        <v>46178.75380277778</v>
      </c>
      <c r="D8513" s="26" t="n">
        <v>0.006261111111111111</v>
      </c>
      <c r="E8513" t="n">
        <v>3</v>
      </c>
      <c r="F8513" t="inlineStr">
        <is>
          <t>1046-2B1 Web has wrapped around the vacuum belt</t>
        </is>
      </c>
      <c r="G8513" t="inlineStr">
        <is>
          <t>Tagged (+ untagged rows absorbed)</t>
        </is>
      </c>
      <c r="H8513" s="26" t="n">
        <v>0.0002788888888888889</v>
      </c>
      <c r="I8513" t="inlineStr">
        <is>
          <t>1046-2B1 Web has wrapped around the vacuum belt</t>
        </is>
      </c>
      <c r="J8513" t="inlineStr">
        <is>
          <t>Equipment fault</t>
        </is>
      </c>
      <c r="K8513" t="inlineStr">
        <is>
          <t>046</t>
        </is>
      </c>
      <c r="L8513" t="inlineStr">
        <is>
          <t>ST46: Web has wrapped around the vacuum belt</t>
        </is>
      </c>
    </row>
    <row r="8514">
      <c r="A8514" t="n">
        <v>15343</v>
      </c>
      <c r="B8514" s="25" t="n">
        <v>46178.75394193287</v>
      </c>
      <c r="C8514" s="25" t="n">
        <v>46178.75404629629</v>
      </c>
      <c r="D8514" s="26" t="n">
        <v>0.005009444444444444</v>
      </c>
      <c r="E8514" t="n">
        <v>2</v>
      </c>
      <c r="F8514" t="inlineStr">
        <is>
          <t>1074 Valve right inserted but not found - Check for valve on web</t>
        </is>
      </c>
      <c r="G8514" t="inlineStr">
        <is>
          <t>Tagged</t>
        </is>
      </c>
      <c r="H8514" s="26" t="n">
        <v>0</v>
      </c>
      <c r="I8514" t="inlineStr">
        <is>
          <t>1074 Valve right inserted but not found - Check for valve on web</t>
        </is>
      </c>
      <c r="J8514" t="inlineStr">
        <is>
          <t>Equipment fault</t>
        </is>
      </c>
      <c r="K8514" t="inlineStr">
        <is>
          <t>074</t>
        </is>
      </c>
      <c r="L8514" t="inlineStr">
        <is>
          <t>ST74 Valve Vision: Valve left/right inserted but not found - Check for valve on web</t>
        </is>
      </c>
    </row>
    <row r="8515">
      <c r="A8515" t="n">
        <v>15344</v>
      </c>
      <c r="B8515" s="25" t="n">
        <v>46178.75433614583</v>
      </c>
      <c r="C8515" s="25" t="n">
        <v>46178.75523086805</v>
      </c>
      <c r="D8515" s="26" t="n">
        <v>0.02411666666666667</v>
      </c>
      <c r="E8515" t="n">
        <v>3</v>
      </c>
      <c r="F8515" t="inlineStr">
        <is>
          <t>1078-2B1 Limit switch fault Sealing head A in working position</t>
        </is>
      </c>
      <c r="G8515" t="inlineStr">
        <is>
          <t>Tagged</t>
        </is>
      </c>
      <c r="H8515" s="26" t="n">
        <v>0</v>
      </c>
      <c r="I8515" t="inlineStr">
        <is>
          <t>1078-2B1 Limit switch fault Sealing head A in working position</t>
        </is>
      </c>
      <c r="J8515" t="inlineStr">
        <is>
          <t>Equipment fault</t>
        </is>
      </c>
      <c r="K8515" t="inlineStr">
        <is>
          <t>078</t>
        </is>
      </c>
      <c r="L8515" t="inlineStr">
        <is>
          <t>ST78 Anti-Slosh: Limit switch fault Sealing head A/B in working position</t>
        </is>
      </c>
    </row>
    <row r="8516">
      <c r="A8516" t="n">
        <v>15345</v>
      </c>
      <c r="B8516" s="25" t="n">
        <v>46178.76352033565</v>
      </c>
      <c r="C8516" s="25" t="n">
        <v>46178.76658109954</v>
      </c>
      <c r="D8516" s="26" t="n">
        <v>0.0758238888888889</v>
      </c>
      <c r="E8516" t="n">
        <v>3</v>
      </c>
      <c r="F8516" t="inlineStr">
        <is>
          <t>1050-3K1 Hot printer B not ready for operation</t>
        </is>
      </c>
      <c r="G8516" t="inlineStr">
        <is>
          <t>Tagged</t>
        </is>
      </c>
      <c r="H8516" s="26" t="n">
        <v>0</v>
      </c>
      <c r="I8516" t="inlineStr">
        <is>
          <t>1050-3K1 Hot printer B not ready for operation</t>
        </is>
      </c>
      <c r="J8516" t="inlineStr">
        <is>
          <t>Equipment fault</t>
        </is>
      </c>
      <c r="K8516" t="inlineStr">
        <is>
          <t>050</t>
        </is>
      </c>
      <c r="L8516" t="inlineStr">
        <is>
          <t>ST50 Hot Stamp: Hot printer A/B not ready for operation</t>
        </is>
      </c>
    </row>
    <row r="8517">
      <c r="A8517" t="n">
        <v>15346</v>
      </c>
      <c r="B8517" s="25" t="n">
        <v>46178.76701597223</v>
      </c>
      <c r="C8517" s="25" t="n">
        <v>46178.7677346875</v>
      </c>
      <c r="D8517" s="26" t="n">
        <v>0.019475</v>
      </c>
      <c r="E8517" t="n">
        <v>3</v>
      </c>
      <c r="F8517" t="inlineStr">
        <is>
          <t>1086 Consecutive fault side A</t>
        </is>
      </c>
      <c r="G8517" t="inlineStr">
        <is>
          <t>Tagged</t>
        </is>
      </c>
      <c r="H8517" s="26" t="n">
        <v>0</v>
      </c>
      <c r="I8517" t="inlineStr">
        <is>
          <t>1086 Consecutive fault side A</t>
        </is>
      </c>
      <c r="J8517" t="inlineStr">
        <is>
          <t>Equipment fault</t>
        </is>
      </c>
      <c r="K8517" t="inlineStr">
        <is>
          <t>086</t>
        </is>
      </c>
      <c r="L8517" t="inlineStr">
        <is>
          <t>ST86 Offload: Consecutive fault side A/B</t>
        </is>
      </c>
    </row>
    <row r="8518">
      <c r="A8518" t="n">
        <v>15347</v>
      </c>
      <c r="B8518" s="25" t="n">
        <v>46178.77324181713</v>
      </c>
      <c r="C8518" s="25" t="n">
        <v>46178.77397222222</v>
      </c>
      <c r="D8518" s="26" t="n">
        <v>0.019615</v>
      </c>
      <c r="E8518" t="n">
        <v>4</v>
      </c>
      <c r="F8518" t="inlineStr">
        <is>
          <t>MSM-Bulge A: At least one station takes longer than maximum allowed</t>
        </is>
      </c>
      <c r="G8518" t="inlineStr">
        <is>
          <t>Tagged (+ untagged rows absorbed)</t>
        </is>
      </c>
      <c r="H8518" s="26" t="n">
        <v>0.0082075</v>
      </c>
      <c r="I8518" t="inlineStr">
        <is>
          <t>MSM-Bulge A: At least one station takes longer than maximum allowed</t>
        </is>
      </c>
      <c r="J8518" t="inlineStr">
        <is>
          <t>Controller / machine cycle-time</t>
        </is>
      </c>
      <c r="K8518" t="inlineStr"/>
      <c r="L8518" t="inlineStr"/>
    </row>
    <row r="8519">
      <c r="A8519" t="n">
        <v>15350</v>
      </c>
      <c r="B8519" s="25" t="n">
        <v>46178.77550836805</v>
      </c>
      <c r="C8519" s="25" t="n">
        <v>46178.77605910879</v>
      </c>
      <c r="D8519" s="26" t="n">
        <v>0.01752972222222222</v>
      </c>
      <c r="E8519" t="n">
        <v>3</v>
      </c>
      <c r="F8519" t="inlineStr">
        <is>
          <t>1211-2B1 Limit switch fault Fork B in working position</t>
        </is>
      </c>
      <c r="G8519" t="inlineStr">
        <is>
          <t>Tagged</t>
        </is>
      </c>
      <c r="H8519" s="26" t="n">
        <v>0</v>
      </c>
      <c r="I8519" t="inlineStr">
        <is>
          <t>1211-2B1 Limit switch fault Fork B in working position</t>
        </is>
      </c>
      <c r="J8519" t="inlineStr">
        <is>
          <t>Equipment fault</t>
        </is>
      </c>
      <c r="K8519" t="inlineStr">
        <is>
          <t>211</t>
        </is>
      </c>
      <c r="L8519" t="inlineStr">
        <is>
          <t>ST211 Gasket Feed: Limit switch fault Fork A/B in working position</t>
        </is>
      </c>
    </row>
    <row r="8520">
      <c r="A8520" t="n">
        <v>15351</v>
      </c>
      <c r="B8520" s="25" t="n">
        <v>46178.77985633102</v>
      </c>
      <c r="C8520" s="25" t="n">
        <v>46178.79102662037</v>
      </c>
      <c r="D8520" s="26" t="n">
        <v>0.2710091666666667</v>
      </c>
      <c r="E8520" t="n">
        <v>4</v>
      </c>
      <c r="F8520" t="inlineStr">
        <is>
          <t>The start of the machine is locked by the HMI</t>
        </is>
      </c>
      <c r="G8520" t="inlineStr">
        <is>
          <t>Tagged (+ untagged rows absorbed)</t>
        </is>
      </c>
      <c r="H8520" s="26" t="n">
        <v>0.01182305555555556</v>
      </c>
      <c r="I8520" t="inlineStr">
        <is>
          <t>The start of the machine is locked by the HMI</t>
        </is>
      </c>
      <c r="J8520" t="inlineStr">
        <is>
          <t>Operator / line (warning-type)</t>
        </is>
      </c>
      <c r="K8520" t="inlineStr"/>
      <c r="L8520" t="inlineStr"/>
    </row>
    <row r="8521">
      <c r="A8521" t="n">
        <v>15354</v>
      </c>
      <c r="B8521" s="25" t="n">
        <v>46178.79824915509</v>
      </c>
      <c r="C8521" s="25" t="n">
        <v>46178.8014202199</v>
      </c>
      <c r="D8521" s="26" t="n">
        <v>0.07874805555555556</v>
      </c>
      <c r="E8521" t="n">
        <v>5</v>
      </c>
      <c r="F8521" t="inlineStr">
        <is>
          <t>1070-3B2 Punch waste B not exhausted</t>
        </is>
      </c>
      <c r="G8521" t="inlineStr">
        <is>
          <t>Tagged (+ untagged rows absorbed)</t>
        </is>
      </c>
      <c r="H8521" s="26" t="n">
        <v>0.0002777777777777778</v>
      </c>
      <c r="I8521" t="inlineStr">
        <is>
          <t>1070-3B2 Punch waste B not exhausted</t>
        </is>
      </c>
      <c r="J8521" t="inlineStr">
        <is>
          <t>Equipment fault</t>
        </is>
      </c>
      <c r="K8521" t="inlineStr">
        <is>
          <t>070</t>
        </is>
      </c>
      <c r="L8521" t="inlineStr">
        <is>
          <t>ST70 Moon Punch: Punch waste A/B not exhausted</t>
        </is>
      </c>
    </row>
    <row r="8522">
      <c r="A8522" t="n">
        <v>15359</v>
      </c>
      <c r="B8522" s="25" t="n">
        <v>46178.82001145833</v>
      </c>
      <c r="C8522" s="25" t="n">
        <v>46178.82147230324</v>
      </c>
      <c r="D8522" s="26" t="n">
        <v>0.04020638888888888</v>
      </c>
      <c r="E8522" t="n">
        <v>4</v>
      </c>
      <c r="F8522" t="inlineStr">
        <is>
          <t>1406-6B2 Valve in pickup position B not present</t>
        </is>
      </c>
      <c r="G8522" t="inlineStr">
        <is>
          <t>Tagged</t>
        </is>
      </c>
      <c r="H8522" s="26" t="n">
        <v>0</v>
      </c>
      <c r="I8522" t="inlineStr">
        <is>
          <t>1406-6B2 Valve in pickup position B not present</t>
        </is>
      </c>
      <c r="J8522" t="inlineStr">
        <is>
          <t>Equipment fault</t>
        </is>
      </c>
      <c r="K8522" t="inlineStr">
        <is>
          <t>406</t>
        </is>
      </c>
      <c r="L8522" t="inlineStr">
        <is>
          <t>ST406 Valve Feed: Valve in pickup position A/B not present</t>
        </is>
      </c>
    </row>
    <row r="8523">
      <c r="A8523" t="n">
        <v>15361</v>
      </c>
      <c r="B8523" s="25" t="n">
        <v>46178.82630142361</v>
      </c>
      <c r="C8523" s="25" t="n">
        <v>46178.83132716435</v>
      </c>
      <c r="D8523" s="26" t="n">
        <v>0.1242344444444444</v>
      </c>
      <c r="E8523" t="n">
        <v>3</v>
      </c>
      <c r="F8523" t="inlineStr">
        <is>
          <t>End of reel (all stations)</t>
        </is>
      </c>
      <c r="G8523" t="inlineStr">
        <is>
          <t>Tagged</t>
        </is>
      </c>
      <c r="H8523" s="26" t="n">
        <v>0</v>
      </c>
      <c r="I8523" t="inlineStr">
        <is>
          <t>End of reel (all stations)</t>
        </is>
      </c>
      <c r="J8523" t="inlineStr">
        <is>
          <t>Material supply (reels / infeed)</t>
        </is>
      </c>
      <c r="K8523" t="inlineStr"/>
      <c r="L8523" t="inlineStr"/>
    </row>
    <row r="8524">
      <c r="A8524" t="n">
        <v>15362</v>
      </c>
      <c r="B8524" s="25" t="n">
        <v>46178.83220836805</v>
      </c>
      <c r="C8524" s="25" t="n">
        <v>46178.83339085648</v>
      </c>
      <c r="D8524" s="26" t="n">
        <v>0.03060555555555556</v>
      </c>
      <c r="E8524" t="n">
        <v>4</v>
      </c>
      <c r="F8524" t="inlineStr">
        <is>
          <t>1226-1K1 General error</t>
        </is>
      </c>
      <c r="G8524" t="inlineStr">
        <is>
          <t>Tagged (+ untagged rows absorbed)</t>
        </is>
      </c>
      <c r="H8524" s="26" t="n">
        <v>0.0002777777777777778</v>
      </c>
      <c r="I8524" t="inlineStr">
        <is>
          <t>1226-1K1 General error</t>
        </is>
      </c>
      <c r="J8524" t="inlineStr">
        <is>
          <t>Equipment fault</t>
        </is>
      </c>
      <c r="K8524" t="inlineStr">
        <is>
          <t>226</t>
        </is>
      </c>
      <c r="L8524" t="inlineStr">
        <is>
          <t>ST226 Gasket Feed: General error</t>
        </is>
      </c>
    </row>
    <row r="8525">
      <c r="A8525" t="n">
        <v>15365</v>
      </c>
      <c r="B8525" s="25" t="n">
        <v>46178.83868931713</v>
      </c>
      <c r="C8525" s="25" t="n">
        <v>46178.83923429398</v>
      </c>
      <c r="D8525" s="26" t="n">
        <v>0.01586277777777778</v>
      </c>
      <c r="E8525" t="n">
        <v>4</v>
      </c>
      <c r="F8525" t="inlineStr">
        <is>
          <t>1406-6B2 Valve in pickup position B not present</t>
        </is>
      </c>
      <c r="G8525" t="inlineStr">
        <is>
          <t>Tagged (+ untagged rows absorbed)</t>
        </is>
      </c>
      <c r="H8525" s="26" t="n">
        <v>0.0002786111111111111</v>
      </c>
      <c r="I8525" t="inlineStr">
        <is>
          <t>1406-6B2 Valve in pickup position B not present</t>
        </is>
      </c>
      <c r="J8525" t="inlineStr">
        <is>
          <t>Equipment fault</t>
        </is>
      </c>
      <c r="K8525" t="inlineStr">
        <is>
          <t>406</t>
        </is>
      </c>
      <c r="L8525" t="inlineStr">
        <is>
          <t>ST406 Valve Feed: Valve in pickup position A/B not present</t>
        </is>
      </c>
    </row>
    <row r="8526">
      <c r="A8526" t="n">
        <v>15366</v>
      </c>
      <c r="B8526" s="25" t="n">
        <v>46178.83946623842</v>
      </c>
      <c r="C8526" s="25" t="n">
        <v>46178.84012716435</v>
      </c>
      <c r="D8526" s="26" t="n">
        <v>0.01836666666666667</v>
      </c>
      <c r="E8526" t="n">
        <v>3</v>
      </c>
      <c r="F8526" t="inlineStr">
        <is>
          <t>1074 Valve left inserted but not found - Check for valve on web</t>
        </is>
      </c>
      <c r="G8526" t="inlineStr">
        <is>
          <t>Tagged (+ untagged rows absorbed)</t>
        </is>
      </c>
      <c r="H8526" s="26" t="n">
        <v>0.0002777777777777778</v>
      </c>
      <c r="I8526" t="inlineStr">
        <is>
          <t>1074 Valve left inserted but not found - Check for valve on web</t>
        </is>
      </c>
      <c r="J8526" t="inlineStr">
        <is>
          <t>Equipment fault</t>
        </is>
      </c>
      <c r="K8526" t="inlineStr">
        <is>
          <t>074</t>
        </is>
      </c>
      <c r="L8526" t="inlineStr">
        <is>
          <t>ST74 Valve Vision: Valve left/right inserted but not found - Check for valve on web</t>
        </is>
      </c>
    </row>
    <row r="8527">
      <c r="A8527" t="n">
        <v>15367</v>
      </c>
      <c r="B8527" s="25" t="n">
        <v>46178.84046339121</v>
      </c>
      <c r="C8527" s="25" t="n">
        <v>46178.84137936342</v>
      </c>
      <c r="D8527" s="26" t="n">
        <v>0.02462666666666667</v>
      </c>
      <c r="E8527" t="n">
        <v>4</v>
      </c>
      <c r="F8527" t="inlineStr">
        <is>
          <t>1070-3B2 Punch waste B not exhausted</t>
        </is>
      </c>
      <c r="G8527" t="inlineStr">
        <is>
          <t>Tagged</t>
        </is>
      </c>
      <c r="H8527" s="26" t="n">
        <v>0</v>
      </c>
      <c r="I8527" t="inlineStr">
        <is>
          <t>1070-3B2 Punch waste B not exhausted</t>
        </is>
      </c>
      <c r="J8527" t="inlineStr">
        <is>
          <t>Equipment fault</t>
        </is>
      </c>
      <c r="K8527" t="inlineStr">
        <is>
          <t>070</t>
        </is>
      </c>
      <c r="L8527" t="inlineStr">
        <is>
          <t>ST70 Moon Punch: Punch waste A/B not exhausted</t>
        </is>
      </c>
    </row>
    <row r="8528">
      <c r="A8528" t="n">
        <v>15368</v>
      </c>
      <c r="B8528" s="25" t="n">
        <v>46178.8477559838</v>
      </c>
      <c r="C8528" s="25" t="n">
        <v>46178.84871832176</v>
      </c>
      <c r="D8528" s="26" t="n">
        <v>0.02546</v>
      </c>
      <c r="E8528" t="n">
        <v>4</v>
      </c>
      <c r="F8528" t="inlineStr">
        <is>
          <t>1210-2B1 Limit switch fault Fork A in working position</t>
        </is>
      </c>
      <c r="G8528" t="inlineStr">
        <is>
          <t>Tagged</t>
        </is>
      </c>
      <c r="H8528" s="26" t="n">
        <v>0</v>
      </c>
      <c r="I8528" t="inlineStr">
        <is>
          <t>1210-2B1 Limit switch fault Fork A in working position</t>
        </is>
      </c>
      <c r="J8528" t="inlineStr">
        <is>
          <t>Equipment fault</t>
        </is>
      </c>
      <c r="K8528" t="inlineStr">
        <is>
          <t>210</t>
        </is>
      </c>
      <c r="L8528" t="inlineStr">
        <is>
          <t>ST210 Gasket Feed: Limit switch fault Fork A/B in working position</t>
        </is>
      </c>
    </row>
    <row r="8529">
      <c r="A8529" t="n">
        <v>15369</v>
      </c>
      <c r="B8529" s="25" t="n">
        <v>46178.84910667824</v>
      </c>
      <c r="C8529" s="25" t="n">
        <v>46178.84970378472</v>
      </c>
      <c r="D8529" s="26" t="n">
        <v>0.02128611111111111</v>
      </c>
      <c r="E8529" t="n">
        <v>4</v>
      </c>
      <c r="F8529" t="inlineStr">
        <is>
          <t>1210-2B1 Limit switch fault Fork A in working position</t>
        </is>
      </c>
      <c r="G8529" t="inlineStr">
        <is>
          <t>Tagged (+ untagged rows absorbed)</t>
        </is>
      </c>
      <c r="H8529" s="26" t="n">
        <v>0.0002777777777777778</v>
      </c>
      <c r="I8529" t="inlineStr">
        <is>
          <t>1210-2B1 Limit switch fault Fork A in working position</t>
        </is>
      </c>
      <c r="J8529" t="inlineStr">
        <is>
          <t>Equipment fault</t>
        </is>
      </c>
      <c r="K8529" t="inlineStr">
        <is>
          <t>210</t>
        </is>
      </c>
      <c r="L8529" t="inlineStr">
        <is>
          <t>ST210 Gasket Feed: Limit switch fault Fork A/B in working position</t>
        </is>
      </c>
    </row>
    <row r="8530">
      <c r="A8530" t="n">
        <v>15370</v>
      </c>
      <c r="B8530" s="25" t="n">
        <v>46178.86066605324</v>
      </c>
      <c r="C8530" s="25" t="n">
        <v>46178.86121107639</v>
      </c>
      <c r="D8530" s="26" t="n">
        <v>0.01600277777777778</v>
      </c>
      <c r="E8530" t="n">
        <v>3</v>
      </c>
      <c r="F8530" t="inlineStr">
        <is>
          <t>1406-6B2 Valve in pickup position B not present</t>
        </is>
      </c>
      <c r="G8530" t="inlineStr">
        <is>
          <t>Tagged</t>
        </is>
      </c>
      <c r="H8530" s="26" t="n">
        <v>0</v>
      </c>
      <c r="I8530" t="inlineStr">
        <is>
          <t>1406-6B2 Valve in pickup position B not present</t>
        </is>
      </c>
      <c r="J8530" t="inlineStr">
        <is>
          <t>Equipment fault</t>
        </is>
      </c>
      <c r="K8530" t="inlineStr">
        <is>
          <t>406</t>
        </is>
      </c>
      <c r="L8530" t="inlineStr">
        <is>
          <t>ST406 Valve Feed: Valve in pickup position A/B not present</t>
        </is>
      </c>
    </row>
    <row r="8531">
      <c r="A8531" t="n">
        <v>15371</v>
      </c>
      <c r="B8531" s="25" t="n">
        <v>46178.86161689815</v>
      </c>
      <c r="C8531" s="25" t="n">
        <v>46178.8626139699</v>
      </c>
      <c r="D8531" s="26" t="n">
        <v>0.02699083333333334</v>
      </c>
      <c r="E8531" t="n">
        <v>4</v>
      </c>
      <c r="F8531" t="inlineStr">
        <is>
          <t>1070-3B2 Punch waste B not exhausted</t>
        </is>
      </c>
      <c r="G8531" t="inlineStr">
        <is>
          <t>Tagged</t>
        </is>
      </c>
      <c r="H8531" s="26" t="n">
        <v>0</v>
      </c>
      <c r="I8531" t="inlineStr">
        <is>
          <t>1070-3B2 Punch waste B not exhausted</t>
        </is>
      </c>
      <c r="J8531" t="inlineStr">
        <is>
          <t>Equipment fault</t>
        </is>
      </c>
      <c r="K8531" t="inlineStr">
        <is>
          <t>070</t>
        </is>
      </c>
      <c r="L8531" t="inlineStr">
        <is>
          <t>ST70 Moon Punch: Punch waste A/B not exhausted</t>
        </is>
      </c>
    </row>
    <row r="8532">
      <c r="A8532" t="n">
        <v>15372</v>
      </c>
      <c r="B8532" s="25" t="n">
        <v>46178.86292126157</v>
      </c>
      <c r="C8532" s="25" t="n">
        <v>46178.86473576389</v>
      </c>
      <c r="D8532" s="26" t="n">
        <v>0.04549444444444445</v>
      </c>
      <c r="E8532" t="n">
        <v>8</v>
      </c>
      <c r="F8532" t="inlineStr">
        <is>
          <t>1210-2B1 Limit switch fault Fork A in working position</t>
        </is>
      </c>
      <c r="G8532" t="inlineStr">
        <is>
          <t>Tagged</t>
        </is>
      </c>
      <c r="H8532" s="26" t="n">
        <v>0</v>
      </c>
      <c r="I8532" t="inlineStr">
        <is>
          <t>1210-2B1 Limit switch fault Fork A in working position</t>
        </is>
      </c>
      <c r="J8532" t="inlineStr">
        <is>
          <t>Equipment fault</t>
        </is>
      </c>
      <c r="K8532" t="inlineStr">
        <is>
          <t>210</t>
        </is>
      </c>
      <c r="L8532" t="inlineStr">
        <is>
          <t>ST210 Gasket Feed: Limit switch fault Fork A/B in working position</t>
        </is>
      </c>
    </row>
    <row r="8533">
      <c r="A8533" t="n">
        <v>15373</v>
      </c>
      <c r="B8533" s="25" t="n">
        <v>46178.86497337963</v>
      </c>
      <c r="C8533" s="25" t="n">
        <v>46178.8665383912</v>
      </c>
      <c r="D8533" s="26" t="n">
        <v>0.039925</v>
      </c>
      <c r="E8533" t="n">
        <v>5</v>
      </c>
      <c r="F8533" t="inlineStr">
        <is>
          <t>1070-3B2 Punch waste B not exhausted</t>
        </is>
      </c>
      <c r="G8533" t="inlineStr">
        <is>
          <t>Tagged (+ untagged rows absorbed)</t>
        </is>
      </c>
      <c r="H8533" s="26" t="n">
        <v>0.0002777777777777778</v>
      </c>
      <c r="I8533" t="inlineStr">
        <is>
          <t>1070-3B2 Punch waste B not exhausted</t>
        </is>
      </c>
      <c r="J8533" t="inlineStr">
        <is>
          <t>Equipment fault</t>
        </is>
      </c>
      <c r="K8533" t="inlineStr">
        <is>
          <t>070</t>
        </is>
      </c>
      <c r="L8533" t="inlineStr">
        <is>
          <t>ST70 Moon Punch: Punch waste A/B not exhausted</t>
        </is>
      </c>
    </row>
    <row r="8534">
      <c r="A8534" t="n">
        <v>15374</v>
      </c>
      <c r="B8534" s="25" t="n">
        <v>46178.86728630787</v>
      </c>
      <c r="C8534" s="25" t="n">
        <v>46178.88129262732</v>
      </c>
      <c r="D8534" s="26" t="n">
        <v>0.3385155555555555</v>
      </c>
      <c r="E8534" t="n">
        <v>5</v>
      </c>
      <c r="F8534" t="inlineStr">
        <is>
          <t>1070-3B2 Punch waste B not exhausted</t>
        </is>
      </c>
      <c r="G8534" t="inlineStr">
        <is>
          <t>Tagged</t>
        </is>
      </c>
      <c r="H8534" s="26" t="n">
        <v>0</v>
      </c>
      <c r="I8534" t="inlineStr">
        <is>
          <t>1070-3B2 Punch waste B not exhausted</t>
        </is>
      </c>
      <c r="J8534" t="inlineStr">
        <is>
          <t>Equipment fault</t>
        </is>
      </c>
      <c r="K8534" t="inlineStr">
        <is>
          <t>070</t>
        </is>
      </c>
      <c r="L8534" t="inlineStr">
        <is>
          <t>ST70 Moon Punch: Punch waste A/B not exhausted</t>
        </is>
      </c>
    </row>
    <row r="8535">
      <c r="A8535" t="n">
        <v>15376</v>
      </c>
      <c r="B8535" s="25" t="n">
        <v>46178.88457947916</v>
      </c>
      <c r="C8535" s="25" t="n">
        <v>46178.88541431713</v>
      </c>
      <c r="D8535" s="26" t="n">
        <v>0.02253972222222222</v>
      </c>
      <c r="E8535" t="n">
        <v>3</v>
      </c>
      <c r="F8535" t="inlineStr">
        <is>
          <t>1406-6B1 Valve in pickup position A not present</t>
        </is>
      </c>
      <c r="G8535" t="inlineStr">
        <is>
          <t>Tagged</t>
        </is>
      </c>
      <c r="H8535" s="26" t="n">
        <v>0</v>
      </c>
      <c r="I8535" t="inlineStr">
        <is>
          <t>1406-6B1 Valve in pickup position A not present</t>
        </is>
      </c>
      <c r="J8535" t="inlineStr">
        <is>
          <t>Equipment fault</t>
        </is>
      </c>
      <c r="K8535" t="inlineStr">
        <is>
          <t>406</t>
        </is>
      </c>
      <c r="L8535" t="inlineStr">
        <is>
          <t>ST406 Valve Feed: Valve in pickup position A/B not present</t>
        </is>
      </c>
    </row>
    <row r="8536">
      <c r="A8536" t="n">
        <v>15377</v>
      </c>
      <c r="B8536" s="25" t="n">
        <v>46178.88732716435</v>
      </c>
      <c r="C8536" s="25" t="n">
        <v>46178.88855034722</v>
      </c>
      <c r="D8536" s="26" t="n">
        <v>0.03158333333333333</v>
      </c>
      <c r="E8536" t="n">
        <v>2</v>
      </c>
      <c r="F8536" t="inlineStr">
        <is>
          <t>1046-2B1 Web has wrapped around the vacuum belt</t>
        </is>
      </c>
      <c r="G8536" t="inlineStr">
        <is>
          <t>Tagged</t>
        </is>
      </c>
      <c r="H8536" s="26" t="n">
        <v>0</v>
      </c>
      <c r="I8536" t="inlineStr">
        <is>
          <t>1046-2B1 Web has wrapped around the vacuum belt</t>
        </is>
      </c>
      <c r="J8536" t="inlineStr">
        <is>
          <t>Equipment fault</t>
        </is>
      </c>
      <c r="K8536" t="inlineStr">
        <is>
          <t>046</t>
        </is>
      </c>
      <c r="L8536" t="inlineStr">
        <is>
          <t>ST46: Web has wrapped around the vacuum belt</t>
        </is>
      </c>
    </row>
    <row r="8537">
      <c r="A8537" t="n">
        <v>15378</v>
      </c>
      <c r="B8537" s="25" t="n">
        <v>46178.88924027778</v>
      </c>
      <c r="C8537" s="25" t="n">
        <v>46178.89034170139</v>
      </c>
      <c r="D8537" s="26" t="n">
        <v>0.02810472222222222</v>
      </c>
      <c r="E8537" t="n">
        <v>4</v>
      </c>
      <c r="F8537" t="inlineStr">
        <is>
          <t>1226-1K1 General error</t>
        </is>
      </c>
      <c r="G8537" t="inlineStr">
        <is>
          <t>Tagged (+ untagged rows absorbed)</t>
        </is>
      </c>
      <c r="H8537" s="26" t="n">
        <v>0.0002777777777777778</v>
      </c>
      <c r="I8537" t="inlineStr">
        <is>
          <t>1226-1K1 General error</t>
        </is>
      </c>
      <c r="J8537" t="inlineStr">
        <is>
          <t>Equipment fault</t>
        </is>
      </c>
      <c r="K8537" t="inlineStr">
        <is>
          <t>226</t>
        </is>
      </c>
      <c r="L8537" t="inlineStr">
        <is>
          <t>ST226 Gasket Feed: General error</t>
        </is>
      </c>
    </row>
    <row r="8538">
      <c r="A8538" t="n">
        <v>15379</v>
      </c>
      <c r="B8538" s="25" t="n">
        <v>46178.89264884259</v>
      </c>
      <c r="C8538" s="25" t="n">
        <v>46178.89392410879</v>
      </c>
      <c r="D8538" s="26" t="n">
        <v>0.03297222222222222</v>
      </c>
      <c r="E8538" t="n">
        <v>7</v>
      </c>
      <c r="F8538" t="inlineStr">
        <is>
          <t>1210-2B1 Limit switch fault Fork A in working position</t>
        </is>
      </c>
      <c r="G8538" t="inlineStr">
        <is>
          <t>Tagged</t>
        </is>
      </c>
      <c r="H8538" s="26" t="n">
        <v>0</v>
      </c>
      <c r="I8538" t="inlineStr">
        <is>
          <t>1210-2B1 Limit switch fault Fork A in working position</t>
        </is>
      </c>
      <c r="J8538" t="inlineStr">
        <is>
          <t>Equipment fault</t>
        </is>
      </c>
      <c r="K8538" t="inlineStr">
        <is>
          <t>210</t>
        </is>
      </c>
      <c r="L8538" t="inlineStr">
        <is>
          <t>ST210 Gasket Feed: Limit switch fault Fork A/B in working position</t>
        </is>
      </c>
    </row>
    <row r="8539">
      <c r="A8539" t="n">
        <v>15380</v>
      </c>
      <c r="B8539" s="25" t="n">
        <v>46178.90033711806</v>
      </c>
      <c r="C8539" s="25" t="n">
        <v>46178.90282403935</v>
      </c>
      <c r="D8539" s="26" t="n">
        <v>0.06330277777777778</v>
      </c>
      <c r="E8539" t="n">
        <v>3</v>
      </c>
      <c r="F8539" t="inlineStr">
        <is>
          <t>End of reel (all stations)</t>
        </is>
      </c>
      <c r="G8539" t="inlineStr">
        <is>
          <t>Tagged</t>
        </is>
      </c>
      <c r="H8539" s="26" t="n">
        <v>0</v>
      </c>
      <c r="I8539" t="inlineStr">
        <is>
          <t>End of reel (all stations)</t>
        </is>
      </c>
      <c r="J8539" t="inlineStr">
        <is>
          <t>Material supply (reels / infeed)</t>
        </is>
      </c>
      <c r="K8539" t="inlineStr"/>
      <c r="L8539" t="inlineStr"/>
    </row>
    <row r="8540">
      <c r="A8540" t="n">
        <v>15381</v>
      </c>
      <c r="B8540" s="25" t="n">
        <v>46178.90374001158</v>
      </c>
      <c r="C8540" s="25" t="n">
        <v>46178.90853399305</v>
      </c>
      <c r="D8540" s="26" t="n">
        <v>0.1167238888888889</v>
      </c>
      <c r="E8540" t="n">
        <v>5</v>
      </c>
      <c r="F8540" t="inlineStr">
        <is>
          <t>1038-13B1 Limit switch fault Knife top extended</t>
        </is>
      </c>
      <c r="G8540" t="inlineStr">
        <is>
          <t>Tagged (+ untagged rows absorbed)</t>
        </is>
      </c>
      <c r="H8540" s="26" t="n">
        <v>0.0002777777777777778</v>
      </c>
      <c r="I8540" t="inlineStr">
        <is>
          <t>1038-13B1 Limit switch fault Knife top extended</t>
        </is>
      </c>
      <c r="J8540" t="inlineStr">
        <is>
          <t>Equipment fault</t>
        </is>
      </c>
      <c r="K8540" t="inlineStr">
        <is>
          <t>038</t>
        </is>
      </c>
      <c r="L8540" t="inlineStr">
        <is>
          <t>ST38 Anti-Slosh: Limit switch fault Knife top extended</t>
        </is>
      </c>
    </row>
    <row r="8541">
      <c r="A8541" t="n">
        <v>15382</v>
      </c>
      <c r="B8541" s="25" t="n">
        <v>46178.90894545139</v>
      </c>
      <c r="C8541" s="25" t="n">
        <v>46178.90904980324</v>
      </c>
      <c r="D8541" s="26" t="n">
        <v>0.005425833333333333</v>
      </c>
      <c r="E8541" t="n">
        <v>3</v>
      </c>
      <c r="F8541" t="inlineStr">
        <is>
          <t>1086 Consecutive fault side A</t>
        </is>
      </c>
      <c r="G8541" t="inlineStr">
        <is>
          <t>Tagged (+ untagged rows absorbed)</t>
        </is>
      </c>
      <c r="H8541" s="26" t="n">
        <v>0.0002786111111111111</v>
      </c>
      <c r="I8541" t="inlineStr">
        <is>
          <t>1086 Consecutive fault side A</t>
        </is>
      </c>
      <c r="J8541" t="inlineStr">
        <is>
          <t>Equipment fault</t>
        </is>
      </c>
      <c r="K8541" t="inlineStr">
        <is>
          <t>086</t>
        </is>
      </c>
      <c r="L8541" t="inlineStr">
        <is>
          <t>ST86 Offload: Consecutive fault side A/B</t>
        </is>
      </c>
    </row>
    <row r="8542">
      <c r="A8542" t="n">
        <v>15383</v>
      </c>
      <c r="B8542" s="25" t="n">
        <v>46178.90929325231</v>
      </c>
      <c r="C8542" s="25" t="n">
        <v>46178.90961211806</v>
      </c>
      <c r="D8542" s="26" t="n">
        <v>0.009600000000000001</v>
      </c>
      <c r="E8542" t="n">
        <v>2</v>
      </c>
      <c r="F8542" t="inlineStr">
        <is>
          <t>1311-1B1 Last splice has not been detected</t>
        </is>
      </c>
      <c r="G8542" t="inlineStr">
        <is>
          <t>Tagged</t>
        </is>
      </c>
      <c r="H8542" s="26" t="n">
        <v>0</v>
      </c>
      <c r="I8542" t="inlineStr">
        <is>
          <t>1311-1B1 Last splice has not been detected</t>
        </is>
      </c>
      <c r="J8542" t="inlineStr">
        <is>
          <t>Equipment fault</t>
        </is>
      </c>
      <c r="K8542" t="inlineStr">
        <is>
          <t>311</t>
        </is>
      </c>
      <c r="L8542" t="inlineStr">
        <is>
          <t>ST311: Last splice has not been detected</t>
        </is>
      </c>
    </row>
    <row r="8543">
      <c r="A8543" t="n">
        <v>15384</v>
      </c>
      <c r="B8543" s="25" t="n">
        <v>46178.91391396991</v>
      </c>
      <c r="C8543" s="25" t="n">
        <v>46178.91600084491</v>
      </c>
      <c r="D8543" s="26" t="n">
        <v>0.05231111111111111</v>
      </c>
      <c r="E8543" t="n">
        <v>2</v>
      </c>
      <c r="F8543" t="inlineStr">
        <is>
          <t>1046-2B1 Web has wrapped around the vacuum belt</t>
        </is>
      </c>
      <c r="G8543" t="inlineStr">
        <is>
          <t>Tagged</t>
        </is>
      </c>
      <c r="H8543" s="26" t="n">
        <v>0</v>
      </c>
      <c r="I8543" t="inlineStr">
        <is>
          <t>1046-2B1 Web has wrapped around the vacuum belt</t>
        </is>
      </c>
      <c r="J8543" t="inlineStr">
        <is>
          <t>Equipment fault</t>
        </is>
      </c>
      <c r="K8543" t="inlineStr">
        <is>
          <t>046</t>
        </is>
      </c>
      <c r="L8543" t="inlineStr">
        <is>
          <t>ST46: Web has wrapped around the vacuum belt</t>
        </is>
      </c>
    </row>
    <row r="8544">
      <c r="A8544" t="n">
        <v>15385</v>
      </c>
      <c r="B8544" s="25" t="n">
        <v>46178.91627908565</v>
      </c>
      <c r="C8544" s="25" t="n">
        <v>46178.91636600695</v>
      </c>
      <c r="D8544" s="26" t="n">
        <v>0.005424166666666667</v>
      </c>
      <c r="E8544" t="n">
        <v>3</v>
      </c>
      <c r="F8544" t="inlineStr">
        <is>
          <t>1082-5B1 Error vacuum switch push out piston A</t>
        </is>
      </c>
      <c r="G8544" t="inlineStr">
        <is>
          <t>Tagged</t>
        </is>
      </c>
      <c r="H8544" s="26" t="n">
        <v>0</v>
      </c>
      <c r="I8544" t="inlineStr">
        <is>
          <t>1082-5B1 Error vacuum switch push out piston A</t>
        </is>
      </c>
      <c r="J8544" t="inlineStr">
        <is>
          <t>Equipment fault</t>
        </is>
      </c>
      <c r="K8544" t="inlineStr">
        <is>
          <t>082</t>
        </is>
      </c>
      <c r="L8544" t="inlineStr">
        <is>
          <t>ST82 Periphery Punch: Error vacuum switch push out piston A/B</t>
        </is>
      </c>
    </row>
    <row r="8545">
      <c r="A8545" t="n">
        <v>15386</v>
      </c>
      <c r="B8545" s="25" t="n">
        <v>46178.91652248843</v>
      </c>
      <c r="C8545" s="25" t="n">
        <v>46178.92062086806</v>
      </c>
      <c r="D8545" s="26" t="n">
        <v>0.1005872222222222</v>
      </c>
      <c r="E8545" t="n">
        <v>12</v>
      </c>
      <c r="F8545" t="inlineStr">
        <is>
          <t>1082-3B1 Limit switch fault Push out piston lowered</t>
        </is>
      </c>
      <c r="G8545" t="inlineStr">
        <is>
          <t>Tagged</t>
        </is>
      </c>
      <c r="H8545" s="26" t="n">
        <v>0</v>
      </c>
      <c r="I8545" t="inlineStr">
        <is>
          <t>1082-3B1 Limit switch fault Push out piston lowered</t>
        </is>
      </c>
      <c r="J8545" t="inlineStr">
        <is>
          <t>Equipment fault</t>
        </is>
      </c>
      <c r="K8545" t="inlineStr">
        <is>
          <t>082</t>
        </is>
      </c>
      <c r="L8545" t="inlineStr">
        <is>
          <t>ST82 Periphery Punch: Limit switch fault Push out piston lowered</t>
        </is>
      </c>
    </row>
    <row r="8546">
      <c r="A8546" t="n">
        <v>15387</v>
      </c>
      <c r="B8546" s="25" t="n">
        <v>46178.92072519676</v>
      </c>
      <c r="C8546" s="25" t="n">
        <v>46178.92196565972</v>
      </c>
      <c r="D8546" s="26" t="n">
        <v>0.03227583333333333</v>
      </c>
      <c r="E8546" t="n">
        <v>4</v>
      </c>
      <c r="F8546" t="inlineStr">
        <is>
          <t>A stop button has been pressed too long</t>
        </is>
      </c>
      <c r="G8546" t="inlineStr">
        <is>
          <t>Tagged (+ untagged rows absorbed)</t>
        </is>
      </c>
      <c r="H8546" s="26" t="n">
        <v>0.0004175</v>
      </c>
      <c r="I8546" t="inlineStr">
        <is>
          <t>A stop button has been pressed too long</t>
        </is>
      </c>
      <c r="J8546" t="inlineStr">
        <is>
          <t>Operator / line (warning-type)</t>
        </is>
      </c>
      <c r="K8546" t="inlineStr"/>
      <c r="L8546" t="inlineStr"/>
    </row>
    <row r="8547">
      <c r="A8547" t="n">
        <v>15388</v>
      </c>
      <c r="B8547" s="25" t="n">
        <v>46178.92219174768</v>
      </c>
      <c r="C8547" s="25" t="n">
        <v>46178.9223366088</v>
      </c>
      <c r="D8547" s="26" t="n">
        <v>0.006122222222222222</v>
      </c>
      <c r="E8547" t="n">
        <v>3</v>
      </c>
      <c r="F8547" t="inlineStr">
        <is>
          <t>A stop button has been pressed too long</t>
        </is>
      </c>
      <c r="G8547" t="inlineStr">
        <is>
          <t>Tagged (+ untagged rows absorbed)</t>
        </is>
      </c>
      <c r="H8547" s="26" t="n">
        <v>0.0002777777777777778</v>
      </c>
      <c r="I8547" t="inlineStr">
        <is>
          <t>A stop button has been pressed too long</t>
        </is>
      </c>
      <c r="J8547" t="inlineStr">
        <is>
          <t>Operator / line (warning-type)</t>
        </is>
      </c>
      <c r="K8547" t="inlineStr"/>
      <c r="L8547" t="inlineStr"/>
    </row>
    <row r="8548">
      <c r="A8548" t="n">
        <v>15389</v>
      </c>
      <c r="B8548" s="25" t="n">
        <v>46178.92254537037</v>
      </c>
      <c r="C8548" s="25" t="n">
        <v>46178.92324684028</v>
      </c>
      <c r="D8548" s="26" t="n">
        <v>0.02017416666666667</v>
      </c>
      <c r="E8548" t="n">
        <v>3</v>
      </c>
      <c r="F8548" t="inlineStr">
        <is>
          <t>A stop button has been pressed too long</t>
        </is>
      </c>
      <c r="G8548" t="inlineStr">
        <is>
          <t>Tagged</t>
        </is>
      </c>
      <c r="H8548" s="26" t="n">
        <v>0</v>
      </c>
      <c r="I8548" t="inlineStr">
        <is>
          <t>A stop button has been pressed too long</t>
        </is>
      </c>
      <c r="J8548" t="inlineStr">
        <is>
          <t>Operator / line (warning-type)</t>
        </is>
      </c>
      <c r="K8548" t="inlineStr"/>
      <c r="L8548" t="inlineStr"/>
    </row>
    <row r="8549">
      <c r="A8549" t="n">
        <v>15390</v>
      </c>
      <c r="B8549" s="25" t="n">
        <v>46178.92358306713</v>
      </c>
      <c r="C8549" s="25" t="n">
        <v>46178.92367005787</v>
      </c>
      <c r="D8549" s="26" t="n">
        <v>0.005148888888888889</v>
      </c>
      <c r="E8549" t="n">
        <v>3</v>
      </c>
      <c r="F8549" t="inlineStr">
        <is>
          <t>1086 Consecutive fault side A</t>
        </is>
      </c>
      <c r="G8549" t="inlineStr">
        <is>
          <t>Tagged</t>
        </is>
      </c>
      <c r="H8549" s="26" t="n">
        <v>0</v>
      </c>
      <c r="I8549" t="inlineStr">
        <is>
          <t>1086 Consecutive fault side A</t>
        </is>
      </c>
      <c r="J8549" t="inlineStr">
        <is>
          <t>Equipment fault</t>
        </is>
      </c>
      <c r="K8549" t="inlineStr">
        <is>
          <t>086</t>
        </is>
      </c>
      <c r="L8549" t="inlineStr">
        <is>
          <t>ST86 Offload: Consecutive fault side A/B</t>
        </is>
      </c>
    </row>
    <row r="8550">
      <c r="A8550" t="n">
        <v>15391</v>
      </c>
      <c r="B8550" s="25" t="n">
        <v>46178.92401211806</v>
      </c>
      <c r="C8550" s="25" t="n">
        <v>46178.92898005787</v>
      </c>
      <c r="D8550" s="26" t="n">
        <v>0.126885</v>
      </c>
      <c r="E8550" t="n">
        <v>6</v>
      </c>
      <c r="F8550" t="inlineStr">
        <is>
          <t>A stop button has been pressed too long</t>
        </is>
      </c>
      <c r="G8550" t="inlineStr">
        <is>
          <t>Tagged</t>
        </is>
      </c>
      <c r="H8550" s="26" t="n">
        <v>0</v>
      </c>
      <c r="I8550" t="inlineStr">
        <is>
          <t>A stop button has been pressed too long</t>
        </is>
      </c>
      <c r="J8550" t="inlineStr">
        <is>
          <t>Operator / line (warning-type)</t>
        </is>
      </c>
      <c r="K8550" t="inlineStr"/>
      <c r="L8550" t="inlineStr"/>
    </row>
    <row r="8551">
      <c r="A8551" t="n">
        <v>15392</v>
      </c>
      <c r="B8551" s="25" t="n">
        <v>46178.9293221412</v>
      </c>
      <c r="C8551" s="25" t="n">
        <v>46178.92941484954</v>
      </c>
      <c r="D8551" s="26" t="n">
        <v>0.005565</v>
      </c>
      <c r="E8551" t="n">
        <v>3</v>
      </c>
      <c r="F8551" t="inlineStr">
        <is>
          <t>At least one shift register entry has an alarm when writing</t>
        </is>
      </c>
      <c r="G8551" t="inlineStr">
        <is>
          <t>Tagged (+ untagged rows absorbed)</t>
        </is>
      </c>
      <c r="H8551" s="26" t="n">
        <v>0.0002788888888888889</v>
      </c>
      <c r="I8551" t="inlineStr">
        <is>
          <t>At least one shift register entry has an alarm when writing</t>
        </is>
      </c>
      <c r="J8551" t="inlineStr">
        <is>
          <t>Controller / machine cycle-time</t>
        </is>
      </c>
      <c r="K8551" t="inlineStr"/>
      <c r="L8551" t="inlineStr"/>
    </row>
    <row r="8552">
      <c r="A8552" t="n">
        <v>15393</v>
      </c>
      <c r="B8552" s="25" t="n">
        <v>46178.92972207176</v>
      </c>
      <c r="C8552" s="25" t="n">
        <v>46178.92980324074</v>
      </c>
      <c r="D8552" s="26" t="n">
        <v>0.005147222222222221</v>
      </c>
      <c r="E8552" t="n">
        <v>3</v>
      </c>
      <c r="F8552" t="inlineStr">
        <is>
          <t>A stop button has been pressed too long</t>
        </is>
      </c>
      <c r="G8552" t="inlineStr">
        <is>
          <t>Tagged (+ untagged rows absorbed)</t>
        </is>
      </c>
      <c r="H8552" s="26" t="n">
        <v>0.0002786111111111111</v>
      </c>
      <c r="I8552" t="inlineStr">
        <is>
          <t>A stop button has been pressed too long</t>
        </is>
      </c>
      <c r="J8552" t="inlineStr">
        <is>
          <t>Operator / line (warning-type)</t>
        </is>
      </c>
      <c r="K8552" t="inlineStr"/>
      <c r="L8552" t="inlineStr"/>
    </row>
    <row r="8553">
      <c r="A8553" t="n">
        <v>15394</v>
      </c>
      <c r="B8553" s="25" t="n">
        <v>46178.93003518519</v>
      </c>
      <c r="C8553" s="25" t="n">
        <v>46178.93080042824</v>
      </c>
      <c r="D8553" s="26" t="n">
        <v>0.02031305555555555</v>
      </c>
      <c r="E8553" t="n">
        <v>3</v>
      </c>
      <c r="F8553" t="inlineStr">
        <is>
          <t>A stop button has been pressed too long</t>
        </is>
      </c>
      <c r="G8553" t="inlineStr">
        <is>
          <t>Tagged</t>
        </is>
      </c>
      <c r="H8553" s="26" t="n">
        <v>0</v>
      </c>
      <c r="I8553" t="inlineStr">
        <is>
          <t>A stop button has been pressed too long</t>
        </is>
      </c>
      <c r="J8553" t="inlineStr">
        <is>
          <t>Operator / line (warning-type)</t>
        </is>
      </c>
      <c r="K8553" t="inlineStr"/>
      <c r="L8553" t="inlineStr"/>
    </row>
    <row r="8554">
      <c r="A8554" t="n">
        <v>15395</v>
      </c>
      <c r="B8554" s="25" t="n">
        <v>46178.94436096065</v>
      </c>
      <c r="C8554" s="25" t="n">
        <v>46178.94462184028</v>
      </c>
      <c r="D8554" s="26" t="n">
        <v>0.007930555555555555</v>
      </c>
      <c r="E8554" t="n">
        <v>2</v>
      </c>
      <c r="F8554" t="inlineStr">
        <is>
          <t>1158-6GQ1 Vacuum splice module not present</t>
        </is>
      </c>
      <c r="G8554" t="inlineStr">
        <is>
          <t>Tagged</t>
        </is>
      </c>
      <c r="H8554" s="26" t="n">
        <v>0</v>
      </c>
      <c r="I8554" t="inlineStr">
        <is>
          <t>1158-6GQ1 Vacuum splice module not present</t>
        </is>
      </c>
      <c r="J8554" t="inlineStr">
        <is>
          <t>Equipment fault</t>
        </is>
      </c>
      <c r="K8554" t="inlineStr">
        <is>
          <t>158</t>
        </is>
      </c>
      <c r="L8554" t="inlineStr">
        <is>
          <t>ST158 Reinforcement Tape: Vacuum splice module not present</t>
        </is>
      </c>
    </row>
    <row r="8555">
      <c r="A8555" t="n">
        <v>15396</v>
      </c>
      <c r="B8555" s="25" t="n">
        <v>46178.94470300926</v>
      </c>
      <c r="C8555" s="25" t="n">
        <v>46178.95195471065</v>
      </c>
      <c r="D8555" s="26" t="n">
        <v>0.1936563888888889</v>
      </c>
      <c r="E8555" t="n">
        <v>3</v>
      </c>
      <c r="F8555" t="inlineStr">
        <is>
          <t>Web torn (all stations)</t>
        </is>
      </c>
      <c r="G8555" t="inlineStr">
        <is>
          <t>Tagged</t>
        </is>
      </c>
      <c r="H8555" s="26" t="n">
        <v>0</v>
      </c>
      <c r="I8555" t="inlineStr">
        <is>
          <t>Web torn (all stations)</t>
        </is>
      </c>
      <c r="J8555" t="inlineStr">
        <is>
          <t>Material supply (reels / infeed)</t>
        </is>
      </c>
      <c r="K8555" t="inlineStr"/>
      <c r="L8555" t="inlineStr"/>
    </row>
    <row r="8556">
      <c r="A8556" t="n">
        <v>15397</v>
      </c>
      <c r="B8556" s="25" t="n">
        <v>46178.95364730324</v>
      </c>
      <c r="C8556" s="25" t="n">
        <v>46178.95378637731</v>
      </c>
      <c r="D8556" s="26" t="n">
        <v>0.006398055555555555</v>
      </c>
      <c r="E8556" t="n">
        <v>3</v>
      </c>
      <c r="F8556" t="inlineStr">
        <is>
          <t>1159-6GQ1 Vacuum splice module not present</t>
        </is>
      </c>
      <c r="G8556" t="inlineStr">
        <is>
          <t>Tagged (+ untagged rows absorbed)</t>
        </is>
      </c>
      <c r="H8556" s="26" t="n">
        <v>0.0002786111111111111</v>
      </c>
      <c r="I8556" t="inlineStr">
        <is>
          <t>1159-6GQ1 Vacuum splice module not present</t>
        </is>
      </c>
      <c r="J8556" t="inlineStr">
        <is>
          <t>Equipment fault</t>
        </is>
      </c>
      <c r="K8556" t="inlineStr">
        <is>
          <t>159</t>
        </is>
      </c>
      <c r="L8556" t="inlineStr">
        <is>
          <t>ST159 Reinforcement Tape: Vacuum splice module not present</t>
        </is>
      </c>
    </row>
    <row r="8557">
      <c r="A8557" t="n">
        <v>15398</v>
      </c>
      <c r="B8557" s="25" t="n">
        <v>46178.9542153588</v>
      </c>
      <c r="C8557" s="25" t="n">
        <v>46178.95488190973</v>
      </c>
      <c r="D8557" s="26" t="n">
        <v>0.01794527777777778</v>
      </c>
      <c r="E8557" t="n">
        <v>4</v>
      </c>
      <c r="F8557" t="inlineStr">
        <is>
          <t>1406-6B2 Valve in pickup position B not present</t>
        </is>
      </c>
      <c r="G8557" t="inlineStr">
        <is>
          <t>Tagged</t>
        </is>
      </c>
      <c r="H8557" s="26" t="n">
        <v>0</v>
      </c>
      <c r="I8557" t="inlineStr">
        <is>
          <t>1406-6B2 Valve in pickup position B not present</t>
        </is>
      </c>
      <c r="J8557" t="inlineStr">
        <is>
          <t>Equipment fault</t>
        </is>
      </c>
      <c r="K8557" t="inlineStr">
        <is>
          <t>406</t>
        </is>
      </c>
      <c r="L8557" t="inlineStr">
        <is>
          <t>ST406 Valve Feed: Valve in pickup position A/B not present</t>
        </is>
      </c>
    </row>
    <row r="8558">
      <c r="A8558" t="n">
        <v>15399</v>
      </c>
      <c r="B8558" s="25" t="n">
        <v>46178.95551373842</v>
      </c>
      <c r="C8558" s="25" t="n">
        <v>46178.95731646991</v>
      </c>
      <c r="D8558" s="26" t="n">
        <v>0.04507305555555555</v>
      </c>
      <c r="E8558" t="n">
        <v>4</v>
      </c>
      <c r="F8558" t="inlineStr">
        <is>
          <t>1159-11B1 Error Cylinder switch</t>
        </is>
      </c>
      <c r="G8558" t="inlineStr">
        <is>
          <t>Tagged</t>
        </is>
      </c>
      <c r="H8558" s="26" t="n">
        <v>0</v>
      </c>
      <c r="I8558" t="inlineStr">
        <is>
          <t>1159-11B1 Error Cylinder switch</t>
        </is>
      </c>
      <c r="J8558" t="inlineStr">
        <is>
          <t>Equipment fault</t>
        </is>
      </c>
      <c r="K8558" t="inlineStr">
        <is>
          <t>159</t>
        </is>
      </c>
      <c r="L8558" t="inlineStr">
        <is>
          <t>ST159 Reinforcement Tape: Error Cylinder switch</t>
        </is>
      </c>
    </row>
    <row r="8559">
      <c r="A8559" t="n">
        <v>15400</v>
      </c>
      <c r="B8559" s="25" t="n">
        <v>46178.95757149305</v>
      </c>
      <c r="C8559" s="25" t="n">
        <v>46178.9581221412</v>
      </c>
      <c r="D8559" s="26" t="n">
        <v>0.01502388888888889</v>
      </c>
      <c r="E8559" t="n">
        <v>3</v>
      </c>
      <c r="F8559" t="inlineStr">
        <is>
          <t>1074 Valve left out of area - Check for valve on web</t>
        </is>
      </c>
      <c r="G8559" t="inlineStr">
        <is>
          <t>Tagged</t>
        </is>
      </c>
      <c r="H8559" s="26" t="n">
        <v>0</v>
      </c>
      <c r="I8559" t="inlineStr">
        <is>
          <t>1074 Valve left out of area - Check for valve on web</t>
        </is>
      </c>
      <c r="J8559" t="inlineStr">
        <is>
          <t>Equipment fault</t>
        </is>
      </c>
      <c r="K8559" t="inlineStr">
        <is>
          <t>074</t>
        </is>
      </c>
      <c r="L8559" t="inlineStr">
        <is>
          <t>ST74 Valve Vision: Valve left/right out of area - Check for valve on web</t>
        </is>
      </c>
    </row>
    <row r="8560">
      <c r="A8560" t="n">
        <v>15401</v>
      </c>
      <c r="B8560" s="25" t="n">
        <v>46178.9582090625</v>
      </c>
      <c r="C8560" s="25" t="n">
        <v>46178.95916559028</v>
      </c>
      <c r="D8560" s="26" t="n">
        <v>0.02601666666666667</v>
      </c>
      <c r="E8560" t="n">
        <v>5</v>
      </c>
      <c r="F8560" t="inlineStr">
        <is>
          <t>1074 Valve right inserted but not found - Check for valve on web</t>
        </is>
      </c>
      <c r="G8560" t="inlineStr">
        <is>
          <t>Tagged</t>
        </is>
      </c>
      <c r="H8560" s="26" t="n">
        <v>0</v>
      </c>
      <c r="I8560" t="inlineStr">
        <is>
          <t>1074 Valve right inserted but not found - Check for valve on web</t>
        </is>
      </c>
      <c r="J8560" t="inlineStr">
        <is>
          <t>Equipment fault</t>
        </is>
      </c>
      <c r="K8560" t="inlineStr">
        <is>
          <t>074</t>
        </is>
      </c>
      <c r="L8560" t="inlineStr">
        <is>
          <t>ST74 Valve Vision: Valve left/right inserted but not found - Check for valve on web</t>
        </is>
      </c>
    </row>
    <row r="8561">
      <c r="A8561" t="n">
        <v>15402</v>
      </c>
      <c r="B8561" s="25" t="n">
        <v>46178.95934525463</v>
      </c>
      <c r="C8561" s="25" t="n">
        <v>46178.96045818287</v>
      </c>
      <c r="D8561" s="26" t="n">
        <v>0.029075</v>
      </c>
      <c r="E8561" t="n">
        <v>3</v>
      </c>
      <c r="F8561" t="inlineStr">
        <is>
          <t>1074 Valve right inserted but not found - Check for valve on web</t>
        </is>
      </c>
      <c r="G8561" t="inlineStr">
        <is>
          <t>Tagged</t>
        </is>
      </c>
      <c r="H8561" s="26" t="n">
        <v>0</v>
      </c>
      <c r="I8561" t="inlineStr">
        <is>
          <t>1074 Valve right inserted but not found - Check for valve on web</t>
        </is>
      </c>
      <c r="J8561" t="inlineStr">
        <is>
          <t>Equipment fault</t>
        </is>
      </c>
      <c r="K8561" t="inlineStr">
        <is>
          <t>074</t>
        </is>
      </c>
      <c r="L8561" t="inlineStr">
        <is>
          <t>ST74 Valve Vision: Valve left/right inserted but not found - Check for valve on web</t>
        </is>
      </c>
    </row>
    <row r="8562">
      <c r="A8562" t="n">
        <v>15403</v>
      </c>
      <c r="B8562" s="25" t="n">
        <v>46178.9631246875</v>
      </c>
      <c r="C8562" s="25" t="n">
        <v>46178.96504336806</v>
      </c>
      <c r="D8562" s="26" t="n">
        <v>0.04966499999999999</v>
      </c>
      <c r="E8562" t="n">
        <v>4</v>
      </c>
      <c r="F8562" t="inlineStr">
        <is>
          <t>1046-2B1 Web has wrapped around the vacuum belt</t>
        </is>
      </c>
      <c r="G8562" t="inlineStr">
        <is>
          <t>Tagged</t>
        </is>
      </c>
      <c r="H8562" s="26" t="n">
        <v>0</v>
      </c>
      <c r="I8562" t="inlineStr">
        <is>
          <t>1046-2B1 Web has wrapped around the vacuum belt</t>
        </is>
      </c>
      <c r="J8562" t="inlineStr">
        <is>
          <t>Equipment fault</t>
        </is>
      </c>
      <c r="K8562" t="inlineStr">
        <is>
          <t>046</t>
        </is>
      </c>
      <c r="L8562" t="inlineStr">
        <is>
          <t>ST46: Web has wrapped around the vacuum belt</t>
        </is>
      </c>
    </row>
    <row r="8563">
      <c r="A8563" t="n">
        <v>15404</v>
      </c>
      <c r="B8563" s="25" t="n">
        <v>46178.96604042824</v>
      </c>
      <c r="C8563" s="25" t="n">
        <v>46178.96956539352</v>
      </c>
      <c r="D8563" s="26" t="n">
        <v>0.09600666666666667</v>
      </c>
      <c r="E8563" t="n">
        <v>9</v>
      </c>
      <c r="F8563" t="inlineStr">
        <is>
          <t>1404-1M1 Turntable has reached adjusted current limit</t>
        </is>
      </c>
      <c r="G8563" t="inlineStr">
        <is>
          <t>Tagged</t>
        </is>
      </c>
      <c r="H8563" s="26" t="n">
        <v>0</v>
      </c>
      <c r="I8563" t="inlineStr">
        <is>
          <t>1404-1M1 Turntable has reached adjusted current limit</t>
        </is>
      </c>
      <c r="J8563" t="inlineStr">
        <is>
          <t>Equipment fault</t>
        </is>
      </c>
      <c r="K8563" t="inlineStr">
        <is>
          <t>404</t>
        </is>
      </c>
      <c r="L8563" t="inlineStr">
        <is>
          <t>ST404 Valve Feed: Turntable has reached adjusted current limit</t>
        </is>
      </c>
    </row>
    <row r="8564">
      <c r="A8564" t="n">
        <v>15405</v>
      </c>
      <c r="B8564" s="25" t="n">
        <v>46178.97675362269</v>
      </c>
      <c r="C8564" s="25" t="n">
        <v>46178.97822604167</v>
      </c>
      <c r="D8564" s="26" t="n">
        <v>0.03770388888888888</v>
      </c>
      <c r="E8564" t="n">
        <v>3</v>
      </c>
      <c r="F8564" t="inlineStr">
        <is>
          <t>1018-16B1/16B2 Foil not in transport chain</t>
        </is>
      </c>
      <c r="G8564" t="inlineStr">
        <is>
          <t>Tagged</t>
        </is>
      </c>
      <c r="H8564" s="26" t="n">
        <v>0</v>
      </c>
      <c r="I8564" t="inlineStr">
        <is>
          <t>1018-16B1/16B2 Foil not in transport chain</t>
        </is>
      </c>
      <c r="J8564" t="inlineStr">
        <is>
          <t>Equipment fault</t>
        </is>
      </c>
      <c r="K8564" t="inlineStr">
        <is>
          <t>018</t>
        </is>
      </c>
      <c r="L8564" t="inlineStr">
        <is>
          <t>ST18 Smash Seal: Foil not in transport chain</t>
        </is>
      </c>
    </row>
    <row r="8565">
      <c r="A8565" t="n">
        <v>15406</v>
      </c>
      <c r="B8565" s="25" t="n">
        <v>46178.98525721065</v>
      </c>
      <c r="C8565" s="25" t="n">
        <v>46178.98707164352</v>
      </c>
      <c r="D8565" s="26" t="n">
        <v>0.04591111111111112</v>
      </c>
      <c r="E8565" t="n">
        <v>3</v>
      </c>
      <c r="F8565" t="inlineStr">
        <is>
          <t>1406-6B1 Valve in pickup position A not present</t>
        </is>
      </c>
      <c r="G8565" t="inlineStr">
        <is>
          <t>Tagged</t>
        </is>
      </c>
      <c r="H8565" s="26" t="n">
        <v>0</v>
      </c>
      <c r="I8565" t="inlineStr">
        <is>
          <t>1406-6B1 Valve in pickup position A not present</t>
        </is>
      </c>
      <c r="J8565" t="inlineStr">
        <is>
          <t>Equipment fault</t>
        </is>
      </c>
      <c r="K8565" t="inlineStr">
        <is>
          <t>406</t>
        </is>
      </c>
      <c r="L8565" t="inlineStr">
        <is>
          <t>ST406 Valve Feed: Valve in pickup position A/B not present</t>
        </is>
      </c>
    </row>
    <row r="8566">
      <c r="A8566" t="n">
        <v>15407</v>
      </c>
      <c r="B8566" s="25" t="n">
        <v>46178.98985416667</v>
      </c>
      <c r="C8566" s="25" t="n">
        <v>46178.99071898148</v>
      </c>
      <c r="D8566" s="26" t="n">
        <v>0.02353805555555556</v>
      </c>
      <c r="E8566" t="n">
        <v>3</v>
      </c>
      <c r="F8566" t="inlineStr">
        <is>
          <t>1210-2B1 Limit switch fault Fork A in working position</t>
        </is>
      </c>
      <c r="G8566" t="inlineStr">
        <is>
          <t>Tagged</t>
        </is>
      </c>
      <c r="H8566" s="26" t="n">
        <v>0</v>
      </c>
      <c r="I8566" t="inlineStr">
        <is>
          <t>1210-2B1 Limit switch fault Fork A in working position</t>
        </is>
      </c>
      <c r="J8566" t="inlineStr">
        <is>
          <t>Equipment fault</t>
        </is>
      </c>
      <c r="K8566" t="inlineStr">
        <is>
          <t>210</t>
        </is>
      </c>
      <c r="L8566" t="inlineStr">
        <is>
          <t>ST210 Gasket Feed: Limit switch fault Fork A/B in working position</t>
        </is>
      </c>
    </row>
    <row r="8567">
      <c r="A8567" t="n">
        <v>15408</v>
      </c>
      <c r="B8567" s="25" t="n">
        <v>46179.00326392361</v>
      </c>
      <c r="C8567" s="25" t="n">
        <v>46179.00393645834</v>
      </c>
      <c r="D8567" s="26" t="n">
        <v>0.02045194444444445</v>
      </c>
      <c r="E8567" t="n">
        <v>3</v>
      </c>
      <c r="F8567" t="inlineStr">
        <is>
          <t>1226-1K1 General error</t>
        </is>
      </c>
      <c r="G8567" t="inlineStr">
        <is>
          <t>Tagged</t>
        </is>
      </c>
      <c r="H8567" s="26" t="n">
        <v>0</v>
      </c>
      <c r="I8567" t="inlineStr">
        <is>
          <t>1226-1K1 General error</t>
        </is>
      </c>
      <c r="J8567" t="inlineStr">
        <is>
          <t>Equipment fault</t>
        </is>
      </c>
      <c r="K8567" t="inlineStr">
        <is>
          <t>226</t>
        </is>
      </c>
      <c r="L8567" t="inlineStr">
        <is>
          <t>ST226 Gasket Feed: General error</t>
        </is>
      </c>
    </row>
    <row r="8568">
      <c r="A8568" t="n">
        <v>15409</v>
      </c>
      <c r="B8568" s="25" t="n">
        <v>46179.00565806713</v>
      </c>
      <c r="C8568" s="25" t="n">
        <v>46179.00709568287</v>
      </c>
      <c r="D8568" s="26" t="n">
        <v>0.03756277777777777</v>
      </c>
      <c r="E8568" t="n">
        <v>3</v>
      </c>
      <c r="F8568" t="inlineStr">
        <is>
          <t>1072-2B1 Limit switch fault Sealing head in working position</t>
        </is>
      </c>
      <c r="G8568" t="inlineStr">
        <is>
          <t>Tagged</t>
        </is>
      </c>
      <c r="H8568" s="26" t="n">
        <v>0</v>
      </c>
      <c r="I8568" t="inlineStr">
        <is>
          <t>1072-2B1 Limit switch fault Sealing head in working position</t>
        </is>
      </c>
      <c r="J8568" t="inlineStr">
        <is>
          <t>Equipment fault</t>
        </is>
      </c>
      <c r="K8568" t="inlineStr">
        <is>
          <t>072</t>
        </is>
      </c>
      <c r="L8568" t="inlineStr">
        <is>
          <t>ST72 Tack Sealing: Limit switch fault Sealing head in working position</t>
        </is>
      </c>
    </row>
    <row r="8569">
      <c r="A8569" t="n">
        <v>15411</v>
      </c>
      <c r="B8569" s="25" t="n">
        <v>46179.01406331018</v>
      </c>
      <c r="C8569" s="25" t="n">
        <v>46179.01434155092</v>
      </c>
      <c r="D8569" s="26" t="n">
        <v>0.009321388888888888</v>
      </c>
      <c r="E8569" t="n">
        <v>3</v>
      </c>
      <c r="F8569" t="inlineStr">
        <is>
          <t>1406-6B1 Valve in pickup position A not present</t>
        </is>
      </c>
      <c r="G8569" t="inlineStr">
        <is>
          <t>Tagged (+ untagged rows absorbed)</t>
        </is>
      </c>
      <c r="H8569" s="26" t="n">
        <v>0.001669444444444444</v>
      </c>
      <c r="I8569" t="inlineStr">
        <is>
          <t>1406-6B1 Valve in pickup position A not present</t>
        </is>
      </c>
      <c r="J8569" t="inlineStr">
        <is>
          <t>Equipment fault</t>
        </is>
      </c>
      <c r="K8569" t="inlineStr">
        <is>
          <t>406</t>
        </is>
      </c>
      <c r="L8569" t="inlineStr">
        <is>
          <t>ST406 Valve Feed: Valve in pickup position A/B not present</t>
        </is>
      </c>
    </row>
    <row r="8570">
      <c r="A8570" t="n">
        <v>15412</v>
      </c>
      <c r="B8570" s="25" t="n">
        <v>46179.01797241898</v>
      </c>
      <c r="C8570" s="25" t="n">
        <v>46179.0186621875</v>
      </c>
      <c r="D8570" s="26" t="n">
        <v>0.01975555555555555</v>
      </c>
      <c r="E8570" t="n">
        <v>3</v>
      </c>
      <c r="F8570" t="inlineStr">
        <is>
          <t>1226-1K1 General error</t>
        </is>
      </c>
      <c r="G8570" t="inlineStr">
        <is>
          <t>Tagged</t>
        </is>
      </c>
      <c r="H8570" s="26" t="n">
        <v>0</v>
      </c>
      <c r="I8570" t="inlineStr">
        <is>
          <t>1226-1K1 General error</t>
        </is>
      </c>
      <c r="J8570" t="inlineStr">
        <is>
          <t>Equipment fault</t>
        </is>
      </c>
      <c r="K8570" t="inlineStr">
        <is>
          <t>226</t>
        </is>
      </c>
      <c r="L8570" t="inlineStr">
        <is>
          <t>ST226 Gasket Feed: General error</t>
        </is>
      </c>
    </row>
    <row r="8571">
      <c r="A8571" t="n">
        <v>15413</v>
      </c>
      <c r="B8571" s="25" t="n">
        <v>46179.02021582176</v>
      </c>
      <c r="C8571" s="25" t="n">
        <v>46179.02278368056</v>
      </c>
      <c r="D8571" s="26" t="n">
        <v>0.06510722222222222</v>
      </c>
      <c r="E8571" t="n">
        <v>3</v>
      </c>
      <c r="F8571" t="inlineStr">
        <is>
          <t>End of reel (all stations)</t>
        </is>
      </c>
      <c r="G8571" t="inlineStr">
        <is>
          <t>Tagged</t>
        </is>
      </c>
      <c r="H8571" s="26" t="n">
        <v>0</v>
      </c>
      <c r="I8571" t="inlineStr">
        <is>
          <t>End of reel (all stations)</t>
        </is>
      </c>
      <c r="J8571" t="inlineStr">
        <is>
          <t>Material supply (reels / infeed)</t>
        </is>
      </c>
      <c r="K8571" t="inlineStr"/>
      <c r="L8571" t="inlineStr"/>
    </row>
    <row r="8572">
      <c r="A8572" t="n">
        <v>15414</v>
      </c>
      <c r="B8572" s="25" t="n">
        <v>46179.02383302083</v>
      </c>
      <c r="C8572" s="25" t="n">
        <v>46179.02408804398</v>
      </c>
      <c r="D8572" s="26" t="n">
        <v>0.008068611111111111</v>
      </c>
      <c r="E8572" t="n">
        <v>2</v>
      </c>
      <c r="F8572" t="inlineStr">
        <is>
          <t>1406-6B2 Valve in pickup position B not present</t>
        </is>
      </c>
      <c r="G8572" t="inlineStr">
        <is>
          <t>Tagged</t>
        </is>
      </c>
      <c r="H8572" s="26" t="n">
        <v>0</v>
      </c>
      <c r="I8572" t="inlineStr">
        <is>
          <t>1406-6B2 Valve in pickup position B not present</t>
        </is>
      </c>
      <c r="J8572" t="inlineStr">
        <is>
          <t>Equipment fault</t>
        </is>
      </c>
      <c r="K8572" t="inlineStr">
        <is>
          <t>406</t>
        </is>
      </c>
      <c r="L8572" t="inlineStr">
        <is>
          <t>ST406 Valve Feed: Valve in pickup position A/B not present</t>
        </is>
      </c>
    </row>
    <row r="8573">
      <c r="A8573" t="n">
        <v>15415</v>
      </c>
      <c r="B8573" s="25" t="n">
        <v>46179.03054675926</v>
      </c>
      <c r="C8573" s="25" t="n">
        <v>46179.03228584491</v>
      </c>
      <c r="D8573" s="26" t="n">
        <v>0.04396388888888889</v>
      </c>
      <c r="E8573" t="n">
        <v>5</v>
      </c>
      <c r="F8573" t="inlineStr">
        <is>
          <t>1210-2B1 Limit switch fault Fork A in working position</t>
        </is>
      </c>
      <c r="G8573" t="inlineStr">
        <is>
          <t>Tagged</t>
        </is>
      </c>
      <c r="H8573" s="26" t="n">
        <v>0</v>
      </c>
      <c r="I8573" t="inlineStr">
        <is>
          <t>1210-2B1 Limit switch fault Fork A in working position</t>
        </is>
      </c>
      <c r="J8573" t="inlineStr">
        <is>
          <t>Equipment fault</t>
        </is>
      </c>
      <c r="K8573" t="inlineStr">
        <is>
          <t>210</t>
        </is>
      </c>
      <c r="L8573" t="inlineStr">
        <is>
          <t>ST210 Gasket Feed: Limit switch fault Fork A/B in working position</t>
        </is>
      </c>
    </row>
    <row r="8574">
      <c r="A8574" t="n">
        <v>15416</v>
      </c>
      <c r="B8574" s="25" t="n">
        <v>46179.0327727662</v>
      </c>
      <c r="C8574" s="25" t="n">
        <v>46179.0327727662</v>
      </c>
      <c r="D8574" s="26" t="n">
        <v>0.03353138888888889</v>
      </c>
      <c r="E8574" t="n">
        <v>1</v>
      </c>
      <c r="F8574" t="inlineStr">
        <is>
          <t>1084 Bad parts box is full, please empty!</t>
        </is>
      </c>
      <c r="G8574" t="inlineStr">
        <is>
          <t>Inferred from alarm text</t>
        </is>
      </c>
      <c r="H8574" s="26" t="n">
        <v>0.03353138888888889</v>
      </c>
      <c r="I8574" t="inlineStr"/>
      <c r="J8574" t="inlineStr">
        <is>
          <t>Operator / line (warning-type)</t>
        </is>
      </c>
      <c r="K8574" t="inlineStr">
        <is>
          <t>084</t>
        </is>
      </c>
      <c r="L8574" t="inlineStr"/>
    </row>
    <row r="8575">
      <c r="A8575" t="n">
        <v>15417</v>
      </c>
      <c r="B8575" s="25" t="n">
        <v>46179.03432060185</v>
      </c>
      <c r="C8575" s="25" t="n">
        <v>46179.03493518518</v>
      </c>
      <c r="D8575" s="26" t="n">
        <v>0.01794916666666667</v>
      </c>
      <c r="E8575" t="n">
        <v>3</v>
      </c>
      <c r="F8575" t="inlineStr">
        <is>
          <t>1226-1K1 General error</t>
        </is>
      </c>
      <c r="G8575" t="inlineStr">
        <is>
          <t>Tagged</t>
        </is>
      </c>
      <c r="H8575" s="26" t="n">
        <v>0</v>
      </c>
      <c r="I8575" t="inlineStr">
        <is>
          <t>1226-1K1 General error</t>
        </is>
      </c>
      <c r="J8575" t="inlineStr">
        <is>
          <t>Equipment fault</t>
        </is>
      </c>
      <c r="K8575" t="inlineStr">
        <is>
          <t>226</t>
        </is>
      </c>
      <c r="L8575" t="inlineStr">
        <is>
          <t>ST226 Gasket Feed: General error</t>
        </is>
      </c>
    </row>
    <row r="8576">
      <c r="A8576" t="n">
        <v>15418</v>
      </c>
      <c r="B8576" s="25" t="n">
        <v>46179.03779899306</v>
      </c>
      <c r="C8576" s="25" t="n">
        <v>46179.03873225694</v>
      </c>
      <c r="D8576" s="26" t="n">
        <v>0.02434638888888889</v>
      </c>
      <c r="E8576" t="n">
        <v>3</v>
      </c>
      <c r="F8576" t="inlineStr">
        <is>
          <t>1158-6GQ1 Vacuum splice module not present</t>
        </is>
      </c>
      <c r="G8576" t="inlineStr">
        <is>
          <t>Tagged (+ untagged rows absorbed)</t>
        </is>
      </c>
      <c r="H8576" s="26" t="n">
        <v>0.0002777777777777778</v>
      </c>
      <c r="I8576" t="inlineStr">
        <is>
          <t>1158-6GQ1 Vacuum splice module not present</t>
        </is>
      </c>
      <c r="J8576" t="inlineStr">
        <is>
          <t>Equipment fault</t>
        </is>
      </c>
      <c r="K8576" t="inlineStr">
        <is>
          <t>158</t>
        </is>
      </c>
      <c r="L8576" t="inlineStr">
        <is>
          <t>ST158 Reinforcement Tape: Vacuum splice module not present</t>
        </is>
      </c>
    </row>
    <row r="8577">
      <c r="A8577" t="n">
        <v>15419</v>
      </c>
      <c r="B8577" s="25" t="n">
        <v>46179.04290019676</v>
      </c>
      <c r="C8577" s="25" t="n">
        <v>46179.04523063658</v>
      </c>
      <c r="D8577" s="26" t="n">
        <v>0.058435</v>
      </c>
      <c r="E8577" t="n">
        <v>3</v>
      </c>
      <c r="F8577" t="inlineStr">
        <is>
          <t>1406-6B1 Valve in pickup position A not present</t>
        </is>
      </c>
      <c r="G8577" t="inlineStr">
        <is>
          <t>Tagged</t>
        </is>
      </c>
      <c r="H8577" s="26" t="n">
        <v>0</v>
      </c>
      <c r="I8577" t="inlineStr">
        <is>
          <t>1406-6B1 Valve in pickup position A not present</t>
        </is>
      </c>
      <c r="J8577" t="inlineStr">
        <is>
          <t>Equipment fault</t>
        </is>
      </c>
      <c r="K8577" t="inlineStr">
        <is>
          <t>406</t>
        </is>
      </c>
      <c r="L8577" t="inlineStr">
        <is>
          <t>ST406 Valve Feed: Valve in pickup position A/B not present</t>
        </is>
      </c>
    </row>
    <row r="8578">
      <c r="A8578" t="n">
        <v>15420</v>
      </c>
      <c r="B8578" s="25" t="n">
        <v>46179.05538101852</v>
      </c>
      <c r="C8578" s="25" t="n">
        <v>46179.05629112269</v>
      </c>
      <c r="D8578" s="26" t="n">
        <v>0.02434805555555555</v>
      </c>
      <c r="E8578" t="n">
        <v>2</v>
      </c>
      <c r="F8578" t="inlineStr">
        <is>
          <t>1046-2B1 Web has wrapped around the vacuum belt</t>
        </is>
      </c>
      <c r="G8578" t="inlineStr">
        <is>
          <t>Tagged</t>
        </is>
      </c>
      <c r="H8578" s="26" t="n">
        <v>0</v>
      </c>
      <c r="I8578" t="inlineStr">
        <is>
          <t>1046-2B1 Web has wrapped around the vacuum belt</t>
        </is>
      </c>
      <c r="J8578" t="inlineStr">
        <is>
          <t>Equipment fault</t>
        </is>
      </c>
      <c r="K8578" t="inlineStr">
        <is>
          <t>046</t>
        </is>
      </c>
      <c r="L8578" t="inlineStr">
        <is>
          <t>ST46: Web has wrapped around the vacuum belt</t>
        </is>
      </c>
    </row>
    <row r="8579">
      <c r="A8579" t="n">
        <v>15421</v>
      </c>
      <c r="B8579" s="25" t="n">
        <v>46179.05713167824</v>
      </c>
      <c r="C8579" s="25" t="n">
        <v>46179.05793171296</v>
      </c>
      <c r="D8579" s="26" t="n">
        <v>0.02435083333333334</v>
      </c>
      <c r="E8579" t="n">
        <v>3</v>
      </c>
      <c r="F8579" t="inlineStr">
        <is>
          <t>1046-2B1 Web has wrapped around the vacuum belt</t>
        </is>
      </c>
      <c r="G8579" t="inlineStr">
        <is>
          <t>Tagged</t>
        </is>
      </c>
      <c r="H8579" s="26" t="n">
        <v>0</v>
      </c>
      <c r="I8579" t="inlineStr">
        <is>
          <t>1046-2B1 Web has wrapped around the vacuum belt</t>
        </is>
      </c>
      <c r="J8579" t="inlineStr">
        <is>
          <t>Equipment fault</t>
        </is>
      </c>
      <c r="K8579" t="inlineStr">
        <is>
          <t>046</t>
        </is>
      </c>
      <c r="L8579" t="inlineStr">
        <is>
          <t>ST46: Web has wrapped around the vacuum belt</t>
        </is>
      </c>
    </row>
    <row r="8580">
      <c r="A8580" t="n">
        <v>15422</v>
      </c>
      <c r="B8580" s="25" t="n">
        <v>46179.0587144676</v>
      </c>
      <c r="C8580" s="25" t="n">
        <v>46179.05874927084</v>
      </c>
      <c r="D8580" s="26" t="n">
        <v>0.005564722222222222</v>
      </c>
      <c r="E8580" t="n">
        <v>2</v>
      </c>
      <c r="F8580" t="inlineStr">
        <is>
          <t>1074 Valve right inserted but not found - Check for valve on web</t>
        </is>
      </c>
      <c r="G8580" t="inlineStr">
        <is>
          <t>Tagged</t>
        </is>
      </c>
      <c r="H8580" s="26" t="n">
        <v>0</v>
      </c>
      <c r="I8580" t="inlineStr">
        <is>
          <t>1074 Valve right inserted but not found - Check for valve on web</t>
        </is>
      </c>
      <c r="J8580" t="inlineStr">
        <is>
          <t>Equipment fault</t>
        </is>
      </c>
      <c r="K8580" t="inlineStr">
        <is>
          <t>074</t>
        </is>
      </c>
      <c r="L8580" t="inlineStr">
        <is>
          <t>ST74 Valve Vision: Valve left/right inserted but not found - Check for valve on web</t>
        </is>
      </c>
    </row>
    <row r="8581">
      <c r="A8581" t="n">
        <v>15423</v>
      </c>
      <c r="B8581" s="25" t="n">
        <v>46179.06785625</v>
      </c>
      <c r="C8581" s="25" t="n">
        <v>46179.08884733796</v>
      </c>
      <c r="D8581" s="26" t="n">
        <v>0.5060102777777779</v>
      </c>
      <c r="E8581" t="n">
        <v>4</v>
      </c>
      <c r="F8581" t="inlineStr">
        <is>
          <t>1A07-1B1 Main air valve basic machine pressure not present</t>
        </is>
      </c>
      <c r="G8581" t="inlineStr">
        <is>
          <t>Tagged (+ untagged rows absorbed)</t>
        </is>
      </c>
      <c r="H8581" s="26" t="n">
        <v>0.005007500000000001</v>
      </c>
      <c r="I8581" t="inlineStr">
        <is>
          <t>1A07-1B1 Main air valve basic machine pressure not present</t>
        </is>
      </c>
      <c r="J8581" t="inlineStr">
        <is>
          <t>Utilities / infrastructure</t>
        </is>
      </c>
      <c r="K8581" t="inlineStr"/>
      <c r="L8581" t="inlineStr"/>
    </row>
    <row r="8582">
      <c r="A8582" t="n">
        <v>15424</v>
      </c>
      <c r="B8582" s="25" t="n">
        <v>46179.09426165509</v>
      </c>
      <c r="C8582" s="25" t="n">
        <v>46179.09491663195</v>
      </c>
      <c r="D8582" s="26" t="n">
        <v>0.01780638888888889</v>
      </c>
      <c r="E8582" t="n">
        <v>3</v>
      </c>
      <c r="F8582" t="inlineStr">
        <is>
          <t>1406-6B1 Valve in pickup position A not present</t>
        </is>
      </c>
      <c r="G8582" t="inlineStr">
        <is>
          <t>Tagged</t>
        </is>
      </c>
      <c r="H8582" s="26" t="n">
        <v>0</v>
      </c>
      <c r="I8582" t="inlineStr">
        <is>
          <t>1406-6B1 Valve in pickup position A not present</t>
        </is>
      </c>
      <c r="J8582" t="inlineStr">
        <is>
          <t>Equipment fault</t>
        </is>
      </c>
      <c r="K8582" t="inlineStr">
        <is>
          <t>406</t>
        </is>
      </c>
      <c r="L8582" t="inlineStr">
        <is>
          <t>ST406 Valve Feed: Valve in pickup position A/B not present</t>
        </is>
      </c>
    </row>
    <row r="8583">
      <c r="A8583" t="n">
        <v>15425</v>
      </c>
      <c r="B8583" s="25" t="n">
        <v>46179.09517746528</v>
      </c>
      <c r="C8583" s="25" t="n">
        <v>46179.09621508102</v>
      </c>
      <c r="D8583" s="26" t="n">
        <v>0.02754555555555556</v>
      </c>
      <c r="E8583" t="n">
        <v>3</v>
      </c>
      <c r="F8583" t="inlineStr">
        <is>
          <t>1406-6B1 Valve in pickup position A not present</t>
        </is>
      </c>
      <c r="G8583" t="inlineStr">
        <is>
          <t>Tagged</t>
        </is>
      </c>
      <c r="H8583" s="26" t="n">
        <v>0</v>
      </c>
      <c r="I8583" t="inlineStr">
        <is>
          <t>1406-6B1 Valve in pickup position A not present</t>
        </is>
      </c>
      <c r="J8583" t="inlineStr">
        <is>
          <t>Equipment fault</t>
        </is>
      </c>
      <c r="K8583" t="inlineStr">
        <is>
          <t>406</t>
        </is>
      </c>
      <c r="L8583" t="inlineStr">
        <is>
          <t>ST406 Valve Feed: Valve in pickup position A/B not present</t>
        </is>
      </c>
    </row>
    <row r="8584">
      <c r="A8584" t="n">
        <v>15426</v>
      </c>
      <c r="B8584" s="25" t="n">
        <v>46179.09639471065</v>
      </c>
      <c r="C8584" s="25" t="n">
        <v>46179.09681785879</v>
      </c>
      <c r="D8584" s="26" t="n">
        <v>0.01432972222222222</v>
      </c>
      <c r="E8584" t="n">
        <v>3</v>
      </c>
      <c r="F8584" t="inlineStr">
        <is>
          <t>1046-2B1 Web has wrapped around the vacuum belt</t>
        </is>
      </c>
      <c r="G8584" t="inlineStr">
        <is>
          <t>Tagged</t>
        </is>
      </c>
      <c r="H8584" s="26" t="n">
        <v>0</v>
      </c>
      <c r="I8584" t="inlineStr">
        <is>
          <t>1046-2B1 Web has wrapped around the vacuum belt</t>
        </is>
      </c>
      <c r="J8584" t="inlineStr">
        <is>
          <t>Equipment fault</t>
        </is>
      </c>
      <c r="K8584" t="inlineStr">
        <is>
          <t>046</t>
        </is>
      </c>
      <c r="L8584" t="inlineStr">
        <is>
          <t>ST46: Web has wrapped around the vacuum belt</t>
        </is>
      </c>
    </row>
    <row r="8585">
      <c r="A8585" t="n">
        <v>15427</v>
      </c>
      <c r="B8585" s="25" t="n">
        <v>46179.10238298611</v>
      </c>
      <c r="C8585" s="25" t="n">
        <v>46179.10318298611</v>
      </c>
      <c r="D8585" s="26" t="n">
        <v>0.02253805555555556</v>
      </c>
      <c r="E8585" t="n">
        <v>3</v>
      </c>
      <c r="F8585" t="inlineStr">
        <is>
          <t>1406-2B4 Limit switch fault Stopper B closed</t>
        </is>
      </c>
      <c r="G8585" t="inlineStr">
        <is>
          <t>Tagged</t>
        </is>
      </c>
      <c r="H8585" s="26" t="n">
        <v>0</v>
      </c>
      <c r="I8585" t="inlineStr">
        <is>
          <t>1406-2B4 Limit switch fault Stopper B closed</t>
        </is>
      </c>
      <c r="J8585" t="inlineStr">
        <is>
          <t>Equipment fault</t>
        </is>
      </c>
      <c r="K8585" t="inlineStr">
        <is>
          <t>406</t>
        </is>
      </c>
      <c r="L8585" t="inlineStr">
        <is>
          <t>ST406 Valve Feed: Limit switch fault Stopper A/B closed</t>
        </is>
      </c>
    </row>
    <row r="8586">
      <c r="A8586" t="n">
        <v>15428</v>
      </c>
      <c r="B8586" s="25" t="n">
        <v>46179.10378611111</v>
      </c>
      <c r="C8586" s="25" t="n">
        <v>46179.10464980324</v>
      </c>
      <c r="D8586" s="26" t="n">
        <v>0.02365083333333333</v>
      </c>
      <c r="E8586" t="n">
        <v>3</v>
      </c>
      <c r="F8586" t="inlineStr">
        <is>
          <t>1210-2B1 Limit switch fault Fork A in working position</t>
        </is>
      </c>
      <c r="G8586" t="inlineStr">
        <is>
          <t>Tagged</t>
        </is>
      </c>
      <c r="H8586" s="26" t="n">
        <v>0</v>
      </c>
      <c r="I8586" t="inlineStr">
        <is>
          <t>1210-2B1 Limit switch fault Fork A in working position</t>
        </is>
      </c>
      <c r="J8586" t="inlineStr">
        <is>
          <t>Equipment fault</t>
        </is>
      </c>
      <c r="K8586" t="inlineStr">
        <is>
          <t>210</t>
        </is>
      </c>
      <c r="L8586" t="inlineStr">
        <is>
          <t>ST210 Gasket Feed: Limit switch fault Fork A/B in working position</t>
        </is>
      </c>
    </row>
    <row r="8587">
      <c r="A8587" t="n">
        <v>15429</v>
      </c>
      <c r="B8587" s="25" t="n">
        <v>46179.11293341436</v>
      </c>
      <c r="C8587" s="25" t="n">
        <v>46179.11437129629</v>
      </c>
      <c r="D8587" s="26" t="n">
        <v>0.036875</v>
      </c>
      <c r="E8587" t="n">
        <v>3</v>
      </c>
      <c r="F8587" t="inlineStr">
        <is>
          <t>1211-2B1 Limit switch fault Fork B in working position</t>
        </is>
      </c>
      <c r="G8587" t="inlineStr">
        <is>
          <t>Tagged</t>
        </is>
      </c>
      <c r="H8587" s="26" t="n">
        <v>0</v>
      </c>
      <c r="I8587" t="inlineStr">
        <is>
          <t>1211-2B1 Limit switch fault Fork B in working position</t>
        </is>
      </c>
      <c r="J8587" t="inlineStr">
        <is>
          <t>Equipment fault</t>
        </is>
      </c>
      <c r="K8587" t="inlineStr">
        <is>
          <t>211</t>
        </is>
      </c>
      <c r="L8587" t="inlineStr">
        <is>
          <t>ST211 Gasket Feed: Limit switch fault Fork A/B in working position</t>
        </is>
      </c>
    </row>
    <row r="8588">
      <c r="A8588" t="n">
        <v>15430</v>
      </c>
      <c r="B8588" s="25" t="n">
        <v>46179.11629016203</v>
      </c>
      <c r="C8588" s="25" t="n">
        <v>46179.11704386574</v>
      </c>
      <c r="D8588" s="26" t="n">
        <v>0.02073333333333334</v>
      </c>
      <c r="E8588" t="n">
        <v>3</v>
      </c>
      <c r="F8588" t="inlineStr">
        <is>
          <t>1210-2B1 Limit switch fault Fork A in working position</t>
        </is>
      </c>
      <c r="G8588" t="inlineStr">
        <is>
          <t>Tagged</t>
        </is>
      </c>
      <c r="H8588" s="26" t="n">
        <v>0</v>
      </c>
      <c r="I8588" t="inlineStr">
        <is>
          <t>1210-2B1 Limit switch fault Fork A in working position</t>
        </is>
      </c>
      <c r="J8588" t="inlineStr">
        <is>
          <t>Equipment fault</t>
        </is>
      </c>
      <c r="K8588" t="inlineStr">
        <is>
          <t>210</t>
        </is>
      </c>
      <c r="L8588" t="inlineStr">
        <is>
          <t>ST210 Gasket Feed: Limit switch fault Fork A/B in working position</t>
        </is>
      </c>
    </row>
    <row r="8589">
      <c r="A8589" t="n">
        <v>15431</v>
      </c>
      <c r="B8589" s="25" t="n">
        <v>46179.11755991898</v>
      </c>
      <c r="C8589" s="25" t="n">
        <v>46179.11823807871</v>
      </c>
      <c r="D8589" s="26" t="n">
        <v>0.01892111111111111</v>
      </c>
      <c r="E8589" t="n">
        <v>3</v>
      </c>
      <c r="F8589" t="inlineStr">
        <is>
          <t>1406-6B1 Valve in pickup position A not present</t>
        </is>
      </c>
      <c r="G8589" t="inlineStr">
        <is>
          <t>Tagged</t>
        </is>
      </c>
      <c r="H8589" s="26" t="n">
        <v>0</v>
      </c>
      <c r="I8589" t="inlineStr">
        <is>
          <t>1406-6B1 Valve in pickup position A not present</t>
        </is>
      </c>
      <c r="J8589" t="inlineStr">
        <is>
          <t>Equipment fault</t>
        </is>
      </c>
      <c r="K8589" t="inlineStr">
        <is>
          <t>406</t>
        </is>
      </c>
      <c r="L8589" t="inlineStr">
        <is>
          <t>ST406 Valve Feed: Valve in pickup position A/B not present</t>
        </is>
      </c>
    </row>
    <row r="8590">
      <c r="A8590" t="n">
        <v>15432</v>
      </c>
      <c r="B8590" s="25" t="n">
        <v>46179.12238873843</v>
      </c>
      <c r="C8590" s="25" t="n">
        <v>46179.12333946759</v>
      </c>
      <c r="D8590" s="26" t="n">
        <v>0.02518333333333334</v>
      </c>
      <c r="E8590" t="n">
        <v>3</v>
      </c>
      <c r="F8590" t="inlineStr">
        <is>
          <t>1210-2B1 Limit switch fault Fork A in working position</t>
        </is>
      </c>
      <c r="G8590" t="inlineStr">
        <is>
          <t>Tagged</t>
        </is>
      </c>
      <c r="H8590" s="26" t="n">
        <v>0</v>
      </c>
      <c r="I8590" t="inlineStr">
        <is>
          <t>1210-2B1 Limit switch fault Fork A in working position</t>
        </is>
      </c>
      <c r="J8590" t="inlineStr">
        <is>
          <t>Equipment fault</t>
        </is>
      </c>
      <c r="K8590" t="inlineStr">
        <is>
          <t>210</t>
        </is>
      </c>
      <c r="L8590" t="inlineStr">
        <is>
          <t>ST210 Gasket Feed: Limit switch fault Fork A/B in working position</t>
        </is>
      </c>
    </row>
    <row r="8591">
      <c r="A8591" t="n">
        <v>15433</v>
      </c>
      <c r="B8591" s="25" t="n">
        <v>46179.12446990741</v>
      </c>
      <c r="C8591" s="25" t="n">
        <v>46179.12484672454</v>
      </c>
      <c r="D8591" s="26" t="n">
        <v>0.01572138888888889</v>
      </c>
      <c r="E8591" t="n">
        <v>2</v>
      </c>
      <c r="F8591" t="inlineStr">
        <is>
          <t>1074 Valve right inserted but not found - Check for valve on web</t>
        </is>
      </c>
      <c r="G8591" t="inlineStr">
        <is>
          <t>Tagged</t>
        </is>
      </c>
      <c r="H8591" s="26" t="n">
        <v>0</v>
      </c>
      <c r="I8591" t="inlineStr">
        <is>
          <t>1074 Valve right inserted but not found - Check for valve on web</t>
        </is>
      </c>
      <c r="J8591" t="inlineStr">
        <is>
          <t>Equipment fault</t>
        </is>
      </c>
      <c r="K8591" t="inlineStr">
        <is>
          <t>074</t>
        </is>
      </c>
      <c r="L8591" t="inlineStr">
        <is>
          <t>ST74 Valve Vision: Valve left/right inserted but not found - Check for valve on web</t>
        </is>
      </c>
    </row>
    <row r="8592">
      <c r="A8592" t="n">
        <v>15434</v>
      </c>
      <c r="B8592" s="25" t="n">
        <v>46179.12522349537</v>
      </c>
      <c r="C8592" s="25" t="n">
        <v>46179.13141519676</v>
      </c>
      <c r="D8592" s="26" t="n">
        <v>0.1527741666666667</v>
      </c>
      <c r="E8592" t="n">
        <v>4</v>
      </c>
      <c r="F8592" t="inlineStr">
        <is>
          <t>End of reel (all stations)</t>
        </is>
      </c>
      <c r="G8592" t="inlineStr">
        <is>
          <t>Tagged</t>
        </is>
      </c>
      <c r="H8592" s="26" t="n">
        <v>0</v>
      </c>
      <c r="I8592" t="inlineStr">
        <is>
          <t>End of reel (all stations)</t>
        </is>
      </c>
      <c r="J8592" t="inlineStr">
        <is>
          <t>Material supply (reels / infeed)</t>
        </is>
      </c>
      <c r="K8592" t="inlineStr"/>
      <c r="L8592" t="inlineStr"/>
    </row>
    <row r="8593">
      <c r="A8593" t="n">
        <v>15435</v>
      </c>
      <c r="B8593" s="25" t="n">
        <v>46179.13842936343</v>
      </c>
      <c r="C8593" s="25" t="n">
        <v>46179.14265517361</v>
      </c>
      <c r="D8593" s="26" t="n">
        <v>0.1033666666666667</v>
      </c>
      <c r="E8593" t="n">
        <v>4</v>
      </c>
      <c r="F8593" t="inlineStr">
        <is>
          <t>1158-5B1 All rolls empty - Please refill!</t>
        </is>
      </c>
      <c r="G8593" t="inlineStr">
        <is>
          <t>Tagged</t>
        </is>
      </c>
      <c r="H8593" s="26" t="n">
        <v>0</v>
      </c>
      <c r="I8593" t="inlineStr">
        <is>
          <t>1158-5B1 All rolls empty - Please refill!</t>
        </is>
      </c>
      <c r="J8593" t="inlineStr">
        <is>
          <t>Material supply (reels / infeed)</t>
        </is>
      </c>
      <c r="K8593" t="inlineStr">
        <is>
          <t>158</t>
        </is>
      </c>
      <c r="L8593" t="inlineStr"/>
    </row>
    <row r="8594">
      <c r="A8594" t="n">
        <v>15436</v>
      </c>
      <c r="B8594" s="25" t="n">
        <v>46179.14303194445</v>
      </c>
      <c r="C8594" s="25" t="n">
        <v>46179.14374494213</v>
      </c>
      <c r="D8594" s="26" t="n">
        <v>0.01905833333333334</v>
      </c>
      <c r="E8594" t="n">
        <v>5</v>
      </c>
      <c r="F8594" t="inlineStr">
        <is>
          <t>1210-2B1 Limit switch fault Fork A in working position</t>
        </is>
      </c>
      <c r="G8594" t="inlineStr">
        <is>
          <t>Tagged (+ untagged rows absorbed)</t>
        </is>
      </c>
      <c r="H8594" s="26" t="n">
        <v>0.0002786111111111111</v>
      </c>
      <c r="I8594" t="inlineStr">
        <is>
          <t>1210-2B1 Limit switch fault Fork A in working position</t>
        </is>
      </c>
      <c r="J8594" t="inlineStr">
        <is>
          <t>Equipment fault</t>
        </is>
      </c>
      <c r="K8594" t="inlineStr">
        <is>
          <t>210</t>
        </is>
      </c>
      <c r="L8594" t="inlineStr">
        <is>
          <t>ST210 Gasket Feed: Limit switch fault Fork A/B in working position</t>
        </is>
      </c>
    </row>
    <row r="8595">
      <c r="A8595" t="n">
        <v>15437</v>
      </c>
      <c r="B8595" s="25" t="n">
        <v>46179.14522893519</v>
      </c>
      <c r="C8595" s="25" t="n">
        <v>46179.14807519676</v>
      </c>
      <c r="D8595" s="26" t="n">
        <v>0.07206388888888889</v>
      </c>
      <c r="E8595" t="n">
        <v>3</v>
      </c>
      <c r="F8595" t="inlineStr">
        <is>
          <t>1159-5B1 All rolls empty - Please refill!</t>
        </is>
      </c>
      <c r="G8595" t="inlineStr">
        <is>
          <t>Tagged</t>
        </is>
      </c>
      <c r="H8595" s="26" t="n">
        <v>0</v>
      </c>
      <c r="I8595" t="inlineStr">
        <is>
          <t>1159-5B1 All rolls empty - Please refill!</t>
        </is>
      </c>
      <c r="J8595" t="inlineStr">
        <is>
          <t>Material supply (reels / infeed)</t>
        </is>
      </c>
      <c r="K8595" t="inlineStr">
        <is>
          <t>159</t>
        </is>
      </c>
      <c r="L8595" t="inlineStr"/>
    </row>
    <row r="8596">
      <c r="A8596" t="n">
        <v>15438</v>
      </c>
      <c r="B8596" s="25" t="n">
        <v>46179.15324552084</v>
      </c>
      <c r="C8596" s="25" t="n">
        <v>46179.15664224537</v>
      </c>
      <c r="D8596" s="26" t="n">
        <v>0.08291305555555555</v>
      </c>
      <c r="E8596" t="n">
        <v>3</v>
      </c>
      <c r="F8596" t="inlineStr">
        <is>
          <t>1406-6B2 Valve in pickup position B not present</t>
        </is>
      </c>
      <c r="G8596" t="inlineStr">
        <is>
          <t>Tagged</t>
        </is>
      </c>
      <c r="H8596" s="26" t="n">
        <v>0</v>
      </c>
      <c r="I8596" t="inlineStr">
        <is>
          <t>1406-6B2 Valve in pickup position B not present</t>
        </is>
      </c>
      <c r="J8596" t="inlineStr">
        <is>
          <t>Equipment fault</t>
        </is>
      </c>
      <c r="K8596" t="inlineStr">
        <is>
          <t>406</t>
        </is>
      </c>
      <c r="L8596" t="inlineStr">
        <is>
          <t>ST406 Valve Feed: Valve in pickup position A/B not present</t>
        </is>
      </c>
    </row>
    <row r="8597">
      <c r="A8597" t="n">
        <v>15439</v>
      </c>
      <c r="B8597" s="25" t="n">
        <v>46179.15687994213</v>
      </c>
      <c r="C8597" s="25" t="n">
        <v>46179.15907126157</v>
      </c>
      <c r="D8597" s="26" t="n">
        <v>0.05453972222222223</v>
      </c>
      <c r="E8597" t="n">
        <v>2</v>
      </c>
      <c r="F8597" t="inlineStr">
        <is>
          <t>1406-6B2 Valve in pickup position B not present</t>
        </is>
      </c>
      <c r="G8597" t="inlineStr">
        <is>
          <t>Tagged</t>
        </is>
      </c>
      <c r="H8597" s="26" t="n">
        <v>0</v>
      </c>
      <c r="I8597" t="inlineStr">
        <is>
          <t>1406-6B2 Valve in pickup position B not present</t>
        </is>
      </c>
      <c r="J8597" t="inlineStr">
        <is>
          <t>Equipment fault</t>
        </is>
      </c>
      <c r="K8597" t="inlineStr">
        <is>
          <t>406</t>
        </is>
      </c>
      <c r="L8597" t="inlineStr">
        <is>
          <t>ST406 Valve Feed: Valve in pickup position A/B not present</t>
        </is>
      </c>
    </row>
    <row r="8598">
      <c r="A8598" t="n">
        <v>15440</v>
      </c>
      <c r="B8598" s="25" t="n">
        <v>46179.17260891203</v>
      </c>
      <c r="C8598" s="25" t="n">
        <v>46179.17311898148</v>
      </c>
      <c r="D8598" s="26" t="n">
        <v>0.0166925</v>
      </c>
      <c r="E8598" t="n">
        <v>2</v>
      </c>
      <c r="F8598" t="inlineStr">
        <is>
          <t>1046-2B1 Web has wrapped around the vacuum belt</t>
        </is>
      </c>
      <c r="G8598" t="inlineStr">
        <is>
          <t>Tagged</t>
        </is>
      </c>
      <c r="H8598" s="26" t="n">
        <v>0</v>
      </c>
      <c r="I8598" t="inlineStr">
        <is>
          <t>1046-2B1 Web has wrapped around the vacuum belt</t>
        </is>
      </c>
      <c r="J8598" t="inlineStr">
        <is>
          <t>Equipment fault</t>
        </is>
      </c>
      <c r="K8598" t="inlineStr">
        <is>
          <t>046</t>
        </is>
      </c>
      <c r="L8598" t="inlineStr">
        <is>
          <t>ST46: Web has wrapped around the vacuum belt</t>
        </is>
      </c>
    </row>
    <row r="8599">
      <c r="A8599" t="n">
        <v>15441</v>
      </c>
      <c r="B8599" s="25" t="n">
        <v>46179.17375667824</v>
      </c>
      <c r="C8599" s="25" t="n">
        <v>46179.17504927083</v>
      </c>
      <c r="D8599" s="26" t="n">
        <v>0.03547305555555555</v>
      </c>
      <c r="E8599" t="n">
        <v>5</v>
      </c>
      <c r="F8599" t="inlineStr">
        <is>
          <t>1211-2B1 Limit switch fault Fork B in working position</t>
        </is>
      </c>
      <c r="G8599" t="inlineStr">
        <is>
          <t>Tagged</t>
        </is>
      </c>
      <c r="H8599" s="26" t="n">
        <v>0</v>
      </c>
      <c r="I8599" t="inlineStr">
        <is>
          <t>1211-2B1 Limit switch fault Fork B in working position</t>
        </is>
      </c>
      <c r="J8599" t="inlineStr">
        <is>
          <t>Equipment fault</t>
        </is>
      </c>
      <c r="K8599" t="inlineStr">
        <is>
          <t>211</t>
        </is>
      </c>
      <c r="L8599" t="inlineStr">
        <is>
          <t>ST211 Gasket Feed: Limit switch fault Fork A/B in working position</t>
        </is>
      </c>
    </row>
    <row r="8600">
      <c r="A8600" t="n">
        <v>15442</v>
      </c>
      <c r="B8600" s="25" t="n">
        <v>46179.17833028935</v>
      </c>
      <c r="C8600" s="25" t="n">
        <v>46179.18107804398</v>
      </c>
      <c r="D8600" s="26" t="n">
        <v>0.06817222222222223</v>
      </c>
      <c r="E8600" t="n">
        <v>4</v>
      </c>
      <c r="F8600" t="inlineStr">
        <is>
          <t>1210-2B1 Limit switch fault Fork A in working position</t>
        </is>
      </c>
      <c r="G8600" t="inlineStr">
        <is>
          <t>Tagged (+ untagged rows absorbed)</t>
        </is>
      </c>
      <c r="H8600" s="26" t="n">
        <v>0.0002786111111111111</v>
      </c>
      <c r="I8600" t="inlineStr">
        <is>
          <t>1210-2B1 Limit switch fault Fork A in working position</t>
        </is>
      </c>
      <c r="J8600" t="inlineStr">
        <is>
          <t>Equipment fault</t>
        </is>
      </c>
      <c r="K8600" t="inlineStr">
        <is>
          <t>210</t>
        </is>
      </c>
      <c r="L8600" t="inlineStr">
        <is>
          <t>ST210 Gasket Feed: Limit switch fault Fork A/B in working position</t>
        </is>
      </c>
    </row>
    <row r="8601">
      <c r="A8601" t="n">
        <v>15443</v>
      </c>
      <c r="B8601" s="25" t="n">
        <v>46179.18233012732</v>
      </c>
      <c r="C8601" s="25" t="n">
        <v>46179.18287496528</v>
      </c>
      <c r="D8601" s="26" t="n">
        <v>0.01530111111111111</v>
      </c>
      <c r="E8601" t="n">
        <v>2</v>
      </c>
      <c r="F8601" t="inlineStr">
        <is>
          <t>1074 Valve right inserted but not found - Check for valve on web</t>
        </is>
      </c>
      <c r="G8601" t="inlineStr">
        <is>
          <t>Tagged</t>
        </is>
      </c>
      <c r="H8601" s="26" t="n">
        <v>0</v>
      </c>
      <c r="I8601" t="inlineStr">
        <is>
          <t>1074 Valve right inserted but not found - Check for valve on web</t>
        </is>
      </c>
      <c r="J8601" t="inlineStr">
        <is>
          <t>Equipment fault</t>
        </is>
      </c>
      <c r="K8601" t="inlineStr">
        <is>
          <t>074</t>
        </is>
      </c>
      <c r="L8601" t="inlineStr">
        <is>
          <t>ST74 Valve Vision: Valve left/right inserted but not found - Check for valve on web</t>
        </is>
      </c>
    </row>
    <row r="8602">
      <c r="A8602" t="n">
        <v>15444</v>
      </c>
      <c r="B8602" s="25" t="n">
        <v>46179.1906028125</v>
      </c>
      <c r="C8602" s="25" t="n">
        <v>46179.19142592593</v>
      </c>
      <c r="D8602" s="26" t="n">
        <v>0.02211944444444445</v>
      </c>
      <c r="E8602" t="n">
        <v>2</v>
      </c>
      <c r="F8602" t="inlineStr">
        <is>
          <t>1046-2B1 Web has wrapped around the vacuum belt</t>
        </is>
      </c>
      <c r="G8602" t="inlineStr">
        <is>
          <t>Tagged</t>
        </is>
      </c>
      <c r="H8602" s="26" t="n">
        <v>0</v>
      </c>
      <c r="I8602" t="inlineStr">
        <is>
          <t>1046-2B1 Web has wrapped around the vacuum belt</t>
        </is>
      </c>
      <c r="J8602" t="inlineStr">
        <is>
          <t>Equipment fault</t>
        </is>
      </c>
      <c r="K8602" t="inlineStr">
        <is>
          <t>046</t>
        </is>
      </c>
      <c r="L8602" t="inlineStr">
        <is>
          <t>ST46: Web has wrapped around the vacuum belt</t>
        </is>
      </c>
    </row>
    <row r="8603">
      <c r="A8603" t="n">
        <v>15445</v>
      </c>
      <c r="B8603" s="25" t="n">
        <v>46179.19213298611</v>
      </c>
      <c r="C8603" s="25" t="n">
        <v>46179.19317060185</v>
      </c>
      <c r="D8603" s="26" t="n">
        <v>0.02671027777777778</v>
      </c>
      <c r="E8603" t="n">
        <v>4</v>
      </c>
      <c r="F8603" t="inlineStr">
        <is>
          <t>1210-2B1 Limit switch fault Fork A in working position</t>
        </is>
      </c>
      <c r="G8603" t="inlineStr">
        <is>
          <t>Tagged (+ untagged rows absorbed)</t>
        </is>
      </c>
      <c r="H8603" s="26" t="n">
        <v>0.0002786111111111111</v>
      </c>
      <c r="I8603" t="inlineStr">
        <is>
          <t>1210-2B1 Limit switch fault Fork A in working position</t>
        </is>
      </c>
      <c r="J8603" t="inlineStr">
        <is>
          <t>Equipment fault</t>
        </is>
      </c>
      <c r="K8603" t="inlineStr">
        <is>
          <t>210</t>
        </is>
      </c>
      <c r="L8603" t="inlineStr">
        <is>
          <t>ST210 Gasket Feed: Limit switch fault Fork A/B in working position</t>
        </is>
      </c>
    </row>
    <row r="8604">
      <c r="A8604" t="n">
        <v>15446</v>
      </c>
      <c r="B8604" s="25" t="n">
        <v>46179.20054424769</v>
      </c>
      <c r="C8604" s="25" t="n">
        <v>46179.20151234954</v>
      </c>
      <c r="D8604" s="26" t="n">
        <v>0.02629555555555556</v>
      </c>
      <c r="E8604" t="n">
        <v>3</v>
      </c>
      <c r="F8604" t="inlineStr">
        <is>
          <t>1227-1K1 General error</t>
        </is>
      </c>
      <c r="G8604" t="inlineStr">
        <is>
          <t>Tagged</t>
        </is>
      </c>
      <c r="H8604" s="26" t="n">
        <v>0</v>
      </c>
      <c r="I8604" t="inlineStr">
        <is>
          <t>1227-1K1 General error</t>
        </is>
      </c>
      <c r="J8604" t="inlineStr">
        <is>
          <t>Equipment fault</t>
        </is>
      </c>
      <c r="K8604" t="inlineStr">
        <is>
          <t>227</t>
        </is>
      </c>
      <c r="L8604" t="inlineStr">
        <is>
          <t>ST227 Gasket Feed: General error</t>
        </is>
      </c>
    </row>
    <row r="8605">
      <c r="A8605" t="n">
        <v>15447</v>
      </c>
      <c r="B8605" s="25" t="n">
        <v>46179.20504259259</v>
      </c>
      <c r="C8605" s="25" t="n">
        <v>46179.20645686342</v>
      </c>
      <c r="D8605" s="26" t="n">
        <v>0.0371425</v>
      </c>
      <c r="E8605" t="n">
        <v>5</v>
      </c>
      <c r="F8605" t="inlineStr">
        <is>
          <t>1406-6B1 Valve in pickup position A not present</t>
        </is>
      </c>
      <c r="G8605" t="inlineStr">
        <is>
          <t>Tagged (+ untagged rows absorbed)</t>
        </is>
      </c>
      <c r="H8605" s="26" t="n">
        <v>0.0002777777777777778</v>
      </c>
      <c r="I8605" t="inlineStr">
        <is>
          <t>1406-6B1 Valve in pickup position A not present</t>
        </is>
      </c>
      <c r="J8605" t="inlineStr">
        <is>
          <t>Equipment fault</t>
        </is>
      </c>
      <c r="K8605" t="inlineStr">
        <is>
          <t>406</t>
        </is>
      </c>
      <c r="L8605" t="inlineStr">
        <is>
          <t>ST406 Valve Feed: Valve in pickup position A/B not present</t>
        </is>
      </c>
    </row>
    <row r="8606">
      <c r="A8606" t="n">
        <v>15448</v>
      </c>
      <c r="B8606" s="25" t="n">
        <v>46179.21588865741</v>
      </c>
      <c r="C8606" s="25" t="n">
        <v>46179.21715841435</v>
      </c>
      <c r="D8606" s="26" t="n">
        <v>0.0363175</v>
      </c>
      <c r="E8606" t="n">
        <v>2</v>
      </c>
      <c r="F8606" t="inlineStr">
        <is>
          <t>1406-6B2 Valve in pickup position B not present</t>
        </is>
      </c>
      <c r="G8606" t="inlineStr">
        <is>
          <t>Tagged</t>
        </is>
      </c>
      <c r="H8606" s="26" t="n">
        <v>0</v>
      </c>
      <c r="I8606" t="inlineStr">
        <is>
          <t>1406-6B2 Valve in pickup position B not present</t>
        </is>
      </c>
      <c r="J8606" t="inlineStr">
        <is>
          <t>Equipment fault</t>
        </is>
      </c>
      <c r="K8606" t="inlineStr">
        <is>
          <t>406</t>
        </is>
      </c>
      <c r="L8606" t="inlineStr">
        <is>
          <t>ST406 Valve Feed: Valve in pickup position A/B not present</t>
        </is>
      </c>
    </row>
    <row r="8607">
      <c r="A8607" t="n">
        <v>15451</v>
      </c>
      <c r="B8607" s="25" t="n">
        <v>46179.22209730324</v>
      </c>
      <c r="C8607" s="25" t="n">
        <v>46179.22772612268</v>
      </c>
      <c r="D8607" s="26" t="n">
        <v>0.1371786111111111</v>
      </c>
      <c r="E8607" t="n">
        <v>4</v>
      </c>
      <c r="F8607" t="inlineStr">
        <is>
          <t>Web torn (all stations)</t>
        </is>
      </c>
      <c r="G8607" t="inlineStr">
        <is>
          <t>Tagged</t>
        </is>
      </c>
      <c r="H8607" s="26" t="n">
        <v>0</v>
      </c>
      <c r="I8607" t="inlineStr">
        <is>
          <t>Web torn (all stations)</t>
        </is>
      </c>
      <c r="J8607" t="inlineStr">
        <is>
          <t>Material supply (reels / infeed)</t>
        </is>
      </c>
      <c r="K8607" t="inlineStr"/>
      <c r="L8607" t="inlineStr"/>
    </row>
    <row r="8608">
      <c r="A8608" t="n">
        <v>15452</v>
      </c>
      <c r="B8608" s="25" t="n">
        <v>46179.22784788194</v>
      </c>
      <c r="C8608" s="25" t="n">
        <v>46179.22975494213</v>
      </c>
      <c r="D8608" s="26" t="n">
        <v>0.04980361111111111</v>
      </c>
      <c r="E8608" t="n">
        <v>4</v>
      </c>
      <c r="F8608" t="inlineStr">
        <is>
          <t>Web torn (all stations)</t>
        </is>
      </c>
      <c r="G8608" t="inlineStr">
        <is>
          <t>Tagged</t>
        </is>
      </c>
      <c r="H8608" s="26" t="n">
        <v>0</v>
      </c>
      <c r="I8608" t="inlineStr">
        <is>
          <t>Web torn (all stations)</t>
        </is>
      </c>
      <c r="J8608" t="inlineStr">
        <is>
          <t>Material supply (reels / infeed)</t>
        </is>
      </c>
      <c r="K8608" t="inlineStr"/>
      <c r="L8608" t="inlineStr"/>
    </row>
    <row r="8609">
      <c r="A8609" t="n">
        <v>15453</v>
      </c>
      <c r="B8609" s="25" t="n">
        <v>46179.23006790509</v>
      </c>
      <c r="C8609" s="25" t="n">
        <v>46179.2301084838</v>
      </c>
      <c r="D8609" s="26" t="n">
        <v>0.007931388888888889</v>
      </c>
      <c r="E8609" t="n">
        <v>2</v>
      </c>
      <c r="F8609" t="inlineStr">
        <is>
          <t>1158-11B1 Error Cylinder switch</t>
        </is>
      </c>
      <c r="G8609" t="inlineStr">
        <is>
          <t>Tagged</t>
        </is>
      </c>
      <c r="H8609" s="26" t="n">
        <v>0</v>
      </c>
      <c r="I8609" t="inlineStr">
        <is>
          <t>1158-11B1 Error Cylinder switch</t>
        </is>
      </c>
      <c r="J8609" t="inlineStr">
        <is>
          <t>Equipment fault</t>
        </is>
      </c>
      <c r="K8609" t="inlineStr">
        <is>
          <t>158</t>
        </is>
      </c>
      <c r="L8609" t="inlineStr">
        <is>
          <t>ST158 Reinforcement Tape: Error Cylinder switch</t>
        </is>
      </c>
    </row>
    <row r="8610">
      <c r="A8610" t="n">
        <v>15454</v>
      </c>
      <c r="B8610" s="25" t="n">
        <v>46179.23085628472</v>
      </c>
      <c r="C8610" s="25" t="n">
        <v>46179.23118101852</v>
      </c>
      <c r="D8610" s="26" t="n">
        <v>0.0101575</v>
      </c>
      <c r="E8610" t="n">
        <v>3</v>
      </c>
      <c r="F8610" t="inlineStr">
        <is>
          <t>1406-6B1 Valve in pickup position A not present</t>
        </is>
      </c>
      <c r="G8610" t="inlineStr">
        <is>
          <t>Tagged</t>
        </is>
      </c>
      <c r="H8610" s="26" t="n">
        <v>0</v>
      </c>
      <c r="I8610" t="inlineStr">
        <is>
          <t>1406-6B1 Valve in pickup position A not present</t>
        </is>
      </c>
      <c r="J8610" t="inlineStr">
        <is>
          <t>Equipment fault</t>
        </is>
      </c>
      <c r="K8610" t="inlineStr">
        <is>
          <t>406</t>
        </is>
      </c>
      <c r="L8610" t="inlineStr">
        <is>
          <t>ST406 Valve Feed: Valve in pickup position A/B not present</t>
        </is>
      </c>
    </row>
    <row r="8611">
      <c r="A8611" t="n">
        <v>15455</v>
      </c>
      <c r="B8611" s="25" t="n">
        <v>46179.23134328704</v>
      </c>
      <c r="C8611" s="25" t="n">
        <v>46179.23215489584</v>
      </c>
      <c r="D8611" s="26" t="n">
        <v>0.02128694444444445</v>
      </c>
      <c r="E8611" t="n">
        <v>4</v>
      </c>
      <c r="F8611" t="inlineStr">
        <is>
          <t>1159-11B1 Error Cylinder switch</t>
        </is>
      </c>
      <c r="G8611" t="inlineStr">
        <is>
          <t>Tagged</t>
        </is>
      </c>
      <c r="H8611" s="26" t="n">
        <v>0</v>
      </c>
      <c r="I8611" t="inlineStr">
        <is>
          <t>1159-11B1 Error Cylinder switch</t>
        </is>
      </c>
      <c r="J8611" t="inlineStr">
        <is>
          <t>Equipment fault</t>
        </is>
      </c>
      <c r="K8611" t="inlineStr">
        <is>
          <t>159</t>
        </is>
      </c>
      <c r="L8611" t="inlineStr">
        <is>
          <t>ST159 Reinforcement Tape: Error Cylinder switch</t>
        </is>
      </c>
    </row>
    <row r="8612">
      <c r="A8612" t="n">
        <v>15456</v>
      </c>
      <c r="B8612" s="25" t="n">
        <v>46179.23260119213</v>
      </c>
      <c r="C8612" s="25" t="n">
        <v>46179.23341863426</v>
      </c>
      <c r="D8612" s="26" t="n">
        <v>0.02226111111111111</v>
      </c>
      <c r="E8612" t="n">
        <v>4</v>
      </c>
      <c r="F8612" t="inlineStr">
        <is>
          <t>1070-3B1 Punch waste A not exhausted</t>
        </is>
      </c>
      <c r="G8612" t="inlineStr">
        <is>
          <t>Tagged</t>
        </is>
      </c>
      <c r="H8612" s="26" t="n">
        <v>0</v>
      </c>
      <c r="I8612" t="inlineStr">
        <is>
          <t>1070-3B1 Punch waste A not exhausted</t>
        </is>
      </c>
      <c r="J8612" t="inlineStr">
        <is>
          <t>Equipment fault</t>
        </is>
      </c>
      <c r="K8612" t="inlineStr">
        <is>
          <t>070</t>
        </is>
      </c>
      <c r="L8612" t="inlineStr">
        <is>
          <t>ST70 Moon Punch: Punch waste A/B not exhausted</t>
        </is>
      </c>
    </row>
    <row r="8613">
      <c r="A8613" t="n">
        <v>15457</v>
      </c>
      <c r="B8613" s="25" t="n">
        <v>46179.23376640047</v>
      </c>
      <c r="C8613" s="25" t="n">
        <v>46179.23477515046</v>
      </c>
      <c r="D8613" s="26" t="n">
        <v>0.02685444444444444</v>
      </c>
      <c r="E8613" t="n">
        <v>4</v>
      </c>
      <c r="F8613" t="inlineStr">
        <is>
          <t>1070-3B1 Punch waste A not exhausted</t>
        </is>
      </c>
      <c r="G8613" t="inlineStr">
        <is>
          <t>Tagged</t>
        </is>
      </c>
      <c r="H8613" s="26" t="n">
        <v>0</v>
      </c>
      <c r="I8613" t="inlineStr">
        <is>
          <t>1070-3B1 Punch waste A not exhausted</t>
        </is>
      </c>
      <c r="J8613" t="inlineStr">
        <is>
          <t>Equipment fault</t>
        </is>
      </c>
      <c r="K8613" t="inlineStr">
        <is>
          <t>070</t>
        </is>
      </c>
      <c r="L8613" t="inlineStr">
        <is>
          <t>ST70 Moon Punch: Punch waste A/B not exhausted</t>
        </is>
      </c>
    </row>
    <row r="8614">
      <c r="A8614" t="n">
        <v>15458</v>
      </c>
      <c r="B8614" s="25" t="n">
        <v>46179.23504189815</v>
      </c>
      <c r="C8614" s="25" t="n">
        <v>46179.239059375</v>
      </c>
      <c r="D8614" s="26" t="n">
        <v>0.1015686111111111</v>
      </c>
      <c r="E8614" t="n">
        <v>4</v>
      </c>
      <c r="F8614" t="inlineStr">
        <is>
          <t>End of reel (all stations)</t>
        </is>
      </c>
      <c r="G8614" t="inlineStr">
        <is>
          <t>Tagged</t>
        </is>
      </c>
      <c r="H8614" s="26" t="n">
        <v>0</v>
      </c>
      <c r="I8614" t="inlineStr">
        <is>
          <t>End of reel (all stations)</t>
        </is>
      </c>
      <c r="J8614" t="inlineStr">
        <is>
          <t>Material supply (reels / infeed)</t>
        </is>
      </c>
      <c r="K8614" t="inlineStr"/>
      <c r="L8614" t="inlineStr"/>
    </row>
    <row r="8615">
      <c r="A8615" t="n">
        <v>15459</v>
      </c>
      <c r="B8615" s="25" t="n">
        <v>46179.24044494213</v>
      </c>
      <c r="C8615" s="25" t="n">
        <v>46179.24086226852</v>
      </c>
      <c r="D8615" s="26" t="n">
        <v>0.01224166666666667</v>
      </c>
      <c r="E8615" t="n">
        <v>3</v>
      </c>
      <c r="F8615" t="inlineStr">
        <is>
          <t>Web torn (all stations)</t>
        </is>
      </c>
      <c r="G8615" t="inlineStr">
        <is>
          <t>Tagged (+ untagged rows absorbed)</t>
        </is>
      </c>
      <c r="H8615" s="26" t="n">
        <v>0.0002788888888888889</v>
      </c>
      <c r="I8615" t="inlineStr">
        <is>
          <t>Web torn (all stations)</t>
        </is>
      </c>
      <c r="J8615" t="inlineStr">
        <is>
          <t>Material supply (reels / infeed)</t>
        </is>
      </c>
      <c r="K8615" t="inlineStr"/>
      <c r="L8615" t="inlineStr"/>
    </row>
    <row r="8616">
      <c r="A8616" t="n">
        <v>15460</v>
      </c>
      <c r="B8616" s="25" t="n">
        <v>46179.24197534722</v>
      </c>
      <c r="C8616" s="25" t="n">
        <v>46179.24305362268</v>
      </c>
      <c r="D8616" s="26" t="n">
        <v>0.02838333333333333</v>
      </c>
      <c r="E8616" t="n">
        <v>4</v>
      </c>
      <c r="F8616" t="inlineStr">
        <is>
          <t>1072-2B1 Limit switch fault Sealing head in working position</t>
        </is>
      </c>
      <c r="G8616" t="inlineStr">
        <is>
          <t>Tagged</t>
        </is>
      </c>
      <c r="H8616" s="26" t="n">
        <v>0</v>
      </c>
      <c r="I8616" t="inlineStr">
        <is>
          <t>1072-2B1 Limit switch fault Sealing head in working position</t>
        </is>
      </c>
      <c r="J8616" t="inlineStr">
        <is>
          <t>Equipment fault</t>
        </is>
      </c>
      <c r="K8616" t="inlineStr">
        <is>
          <t>072</t>
        </is>
      </c>
      <c r="L8616" t="inlineStr">
        <is>
          <t>ST72 Tack Sealing: Limit switch fault Sealing head in working position</t>
        </is>
      </c>
    </row>
    <row r="8617">
      <c r="A8617" t="n">
        <v>15461</v>
      </c>
      <c r="B8617" s="25" t="n">
        <v>46179.24617222222</v>
      </c>
      <c r="C8617" s="25" t="n">
        <v>46179.24693186342</v>
      </c>
      <c r="D8617" s="26" t="n">
        <v>0.02017861111111111</v>
      </c>
      <c r="E8617" t="n">
        <v>3</v>
      </c>
      <c r="F8617" t="inlineStr">
        <is>
          <t>1406-6B1 Valve in pickup position A not present</t>
        </is>
      </c>
      <c r="G8617" t="inlineStr">
        <is>
          <t>Tagged</t>
        </is>
      </c>
      <c r="H8617" s="26" t="n">
        <v>0</v>
      </c>
      <c r="I8617" t="inlineStr">
        <is>
          <t>1406-6B1 Valve in pickup position A not present</t>
        </is>
      </c>
      <c r="J8617" t="inlineStr">
        <is>
          <t>Equipment fault</t>
        </is>
      </c>
      <c r="K8617" t="inlineStr">
        <is>
          <t>406</t>
        </is>
      </c>
      <c r="L8617" t="inlineStr">
        <is>
          <t>ST406 Valve Feed: Valve in pickup position A/B not present</t>
        </is>
      </c>
    </row>
    <row r="8618">
      <c r="A8618" t="n">
        <v>15462</v>
      </c>
      <c r="B8618" s="25" t="n">
        <v>46179.24719278935</v>
      </c>
      <c r="C8618" s="25" t="n">
        <v>46179.24744788194</v>
      </c>
      <c r="D8618" s="26" t="n">
        <v>0.007931388888888889</v>
      </c>
      <c r="E8618" t="n">
        <v>2</v>
      </c>
      <c r="F8618" t="inlineStr">
        <is>
          <t>1406-6B1 Valve in pickup position A not present</t>
        </is>
      </c>
      <c r="G8618" t="inlineStr">
        <is>
          <t>Tagged</t>
        </is>
      </c>
      <c r="H8618" s="26" t="n">
        <v>0</v>
      </c>
      <c r="I8618" t="inlineStr">
        <is>
          <t>1406-6B1 Valve in pickup position A not present</t>
        </is>
      </c>
      <c r="J8618" t="inlineStr">
        <is>
          <t>Equipment fault</t>
        </is>
      </c>
      <c r="K8618" t="inlineStr">
        <is>
          <t>406</t>
        </is>
      </c>
      <c r="L8618" t="inlineStr">
        <is>
          <t>ST406 Valve Feed: Valve in pickup position A/B not present</t>
        </is>
      </c>
    </row>
    <row r="8619">
      <c r="A8619" t="n">
        <v>15463</v>
      </c>
      <c r="B8619" s="25" t="n">
        <v>46179.24759869213</v>
      </c>
      <c r="C8619" s="25" t="n">
        <v>46179.24771461805</v>
      </c>
      <c r="D8619" s="26" t="n">
        <v>0.007372222222222223</v>
      </c>
      <c r="E8619" t="n">
        <v>3</v>
      </c>
      <c r="F8619" t="inlineStr">
        <is>
          <t>Web torn (all stations)</t>
        </is>
      </c>
      <c r="G8619" t="inlineStr">
        <is>
          <t>Tagged</t>
        </is>
      </c>
      <c r="H8619" s="26" t="n">
        <v>0</v>
      </c>
      <c r="I8619" t="inlineStr">
        <is>
          <t>Web torn (all stations)</t>
        </is>
      </c>
      <c r="J8619" t="inlineStr">
        <is>
          <t>Material supply (reels / infeed)</t>
        </is>
      </c>
      <c r="K8619" t="inlineStr"/>
      <c r="L8619" t="inlineStr"/>
    </row>
    <row r="8620">
      <c r="A8620" t="n">
        <v>15464</v>
      </c>
      <c r="B8620" s="25" t="n">
        <v>46179.24994082176</v>
      </c>
      <c r="C8620" s="25" t="n">
        <v>46179.25001616898</v>
      </c>
      <c r="D8620" s="26" t="n">
        <v>0.005703611111111111</v>
      </c>
      <c r="E8620" t="n">
        <v>3</v>
      </c>
      <c r="F8620" t="inlineStr">
        <is>
          <t>1046-2B1 Web has wrapped around the vacuum belt</t>
        </is>
      </c>
      <c r="G8620" t="inlineStr">
        <is>
          <t>Tagged (+ untagged rows absorbed)</t>
        </is>
      </c>
      <c r="H8620" s="26" t="n">
        <v>0.0002777777777777778</v>
      </c>
      <c r="I8620" t="inlineStr">
        <is>
          <t>1046-2B1 Web has wrapped around the vacuum belt</t>
        </is>
      </c>
      <c r="J8620" t="inlineStr">
        <is>
          <t>Equipment fault</t>
        </is>
      </c>
      <c r="K8620" t="inlineStr">
        <is>
          <t>046</t>
        </is>
      </c>
      <c r="L8620" t="inlineStr">
        <is>
          <t>ST46: Web has wrapped around the vacuum belt</t>
        </is>
      </c>
    </row>
    <row r="8621">
      <c r="A8621" t="n">
        <v>15465</v>
      </c>
      <c r="B8621" s="25" t="n">
        <v>46179.25205081019</v>
      </c>
      <c r="C8621" s="25" t="n">
        <v>46179.25230586805</v>
      </c>
      <c r="D8621" s="26" t="n">
        <v>0.008347222222222221</v>
      </c>
      <c r="E8621" t="n">
        <v>2</v>
      </c>
      <c r="F8621" t="inlineStr">
        <is>
          <t>1046-2B1 Web has wrapped around the vacuum belt</t>
        </is>
      </c>
      <c r="G8621" t="inlineStr">
        <is>
          <t>Tagged</t>
        </is>
      </c>
      <c r="H8621" s="26" t="n">
        <v>0</v>
      </c>
      <c r="I8621" t="inlineStr">
        <is>
          <t>1046-2B1 Web has wrapped around the vacuum belt</t>
        </is>
      </c>
      <c r="J8621" t="inlineStr">
        <is>
          <t>Equipment fault</t>
        </is>
      </c>
      <c r="K8621" t="inlineStr">
        <is>
          <t>046</t>
        </is>
      </c>
      <c r="L8621" t="inlineStr">
        <is>
          <t>ST46: Web has wrapped around the vacuum belt</t>
        </is>
      </c>
    </row>
    <row r="8622">
      <c r="A8622" t="n">
        <v>15466</v>
      </c>
      <c r="B8622" s="25" t="n">
        <v>46179.25434047454</v>
      </c>
      <c r="C8622" s="25" t="n">
        <v>46179.25523912037</v>
      </c>
      <c r="D8622" s="26" t="n">
        <v>0.02379333333333334</v>
      </c>
      <c r="E8622" t="n">
        <v>7</v>
      </c>
      <c r="F8622" t="inlineStr">
        <is>
          <t>1210-2B1 Limit switch fault Fork A in working position</t>
        </is>
      </c>
      <c r="G8622" t="inlineStr">
        <is>
          <t>Tagged (+ untagged rows absorbed)</t>
        </is>
      </c>
      <c r="H8622" s="26" t="n">
        <v>0.0002777777777777778</v>
      </c>
      <c r="I8622" t="inlineStr">
        <is>
          <t>1210-2B1 Limit switch fault Fork A in working position</t>
        </is>
      </c>
      <c r="J8622" t="inlineStr">
        <is>
          <t>Equipment fault</t>
        </is>
      </c>
      <c r="K8622" t="inlineStr">
        <is>
          <t>210</t>
        </is>
      </c>
      <c r="L8622" t="inlineStr">
        <is>
          <t>ST210 Gasket Feed: Limit switch fault Fork A/B in working position</t>
        </is>
      </c>
    </row>
    <row r="8623">
      <c r="A8623" t="n">
        <v>15467</v>
      </c>
      <c r="B8623" s="25" t="n">
        <v>46179.26292013889</v>
      </c>
      <c r="C8623" s="25" t="n">
        <v>46179.26505910879</v>
      </c>
      <c r="D8623" s="26" t="n">
        <v>0.05258805555555555</v>
      </c>
      <c r="E8623" t="n">
        <v>5</v>
      </c>
      <c r="F8623" t="inlineStr">
        <is>
          <t>1076-2M1 Sealing head B has reached adjusted current limit</t>
        </is>
      </c>
      <c r="G8623" t="inlineStr">
        <is>
          <t>Tagged</t>
        </is>
      </c>
      <c r="H8623" s="26" t="n">
        <v>0</v>
      </c>
      <c r="I8623" t="inlineStr">
        <is>
          <t>1076-2M1 Sealing head B has reached adjusted current limit</t>
        </is>
      </c>
      <c r="J8623" t="inlineStr">
        <is>
          <t>Equipment fault</t>
        </is>
      </c>
      <c r="K8623" t="inlineStr">
        <is>
          <t>076</t>
        </is>
      </c>
      <c r="L8623" t="inlineStr">
        <is>
          <t>ST76 Periphery Seal: Sealing head A/B has reached adjusted current limit</t>
        </is>
      </c>
    </row>
    <row r="8624">
      <c r="A8624" t="n">
        <v>15468</v>
      </c>
      <c r="B8624" s="25" t="n">
        <v>46179.26654884259</v>
      </c>
      <c r="C8624" s="25" t="n">
        <v>46179.26752271991</v>
      </c>
      <c r="D8624" s="26" t="n">
        <v>0.02559805555555555</v>
      </c>
      <c r="E8624" t="n">
        <v>3</v>
      </c>
      <c r="F8624" t="inlineStr">
        <is>
          <t>1210-2B1 Limit switch fault Fork A in working position</t>
        </is>
      </c>
      <c r="G8624" t="inlineStr">
        <is>
          <t>Tagged</t>
        </is>
      </c>
      <c r="H8624" s="26" t="n">
        <v>0</v>
      </c>
      <c r="I8624" t="inlineStr">
        <is>
          <t>1210-2B1 Limit switch fault Fork A in working position</t>
        </is>
      </c>
      <c r="J8624" t="inlineStr">
        <is>
          <t>Equipment fault</t>
        </is>
      </c>
      <c r="K8624" t="inlineStr">
        <is>
          <t>210</t>
        </is>
      </c>
      <c r="L8624" t="inlineStr">
        <is>
          <t>ST210 Gasket Feed: Limit switch fault Fork A/B in working position</t>
        </is>
      </c>
    </row>
    <row r="8625">
      <c r="A8625" t="n">
        <v>15469</v>
      </c>
      <c r="B8625" s="25" t="n">
        <v>46179.26866021991</v>
      </c>
      <c r="C8625" s="25" t="n">
        <v>46179.29200952546</v>
      </c>
      <c r="D8625" s="26" t="n">
        <v>0.5638611111111111</v>
      </c>
      <c r="E8625" t="n">
        <v>5</v>
      </c>
      <c r="F8625" t="inlineStr">
        <is>
          <t>A stop button has been pressed too long</t>
        </is>
      </c>
      <c r="G8625" t="inlineStr">
        <is>
          <t>Tagged</t>
        </is>
      </c>
      <c r="H8625" s="26" t="n">
        <v>0</v>
      </c>
      <c r="I8625" t="inlineStr">
        <is>
          <t>A stop button has been pressed too long</t>
        </is>
      </c>
      <c r="J8625" t="inlineStr">
        <is>
          <t>Operator / line (warning-type)</t>
        </is>
      </c>
      <c r="K8625" t="inlineStr"/>
      <c r="L8625" t="inlineStr"/>
    </row>
    <row r="8626">
      <c r="A8626" t="n">
        <v>15470</v>
      </c>
      <c r="B8626" s="25" t="n">
        <v>46179.2934238426</v>
      </c>
      <c r="C8626" s="25" t="n">
        <v>46179.29469915509</v>
      </c>
      <c r="D8626" s="26" t="n">
        <v>0.04410194444444444</v>
      </c>
      <c r="E8626" t="n">
        <v>4</v>
      </c>
      <c r="F8626" t="inlineStr">
        <is>
          <t>1211-2B1 Limit switch fault Fork B in working position</t>
        </is>
      </c>
      <c r="G8626" t="inlineStr">
        <is>
          <t>Tagged</t>
        </is>
      </c>
      <c r="H8626" s="26" t="n">
        <v>0</v>
      </c>
      <c r="I8626" t="inlineStr">
        <is>
          <t>1211-2B1 Limit switch fault Fork B in working position</t>
        </is>
      </c>
      <c r="J8626" t="inlineStr">
        <is>
          <t>Equipment fault</t>
        </is>
      </c>
      <c r="K8626" t="inlineStr">
        <is>
          <t>211</t>
        </is>
      </c>
      <c r="L8626" t="inlineStr">
        <is>
          <t>ST211 Gasket Feed: Limit switch fault Fork A/B in working position</t>
        </is>
      </c>
    </row>
    <row r="8627">
      <c r="A8627" t="n">
        <v>15472</v>
      </c>
      <c r="B8627" s="25" t="n">
        <v>46179.2985946412</v>
      </c>
      <c r="C8627" s="25" t="n">
        <v>46179.29878599537</v>
      </c>
      <c r="D8627" s="26" t="n">
        <v>0.005426666666666666</v>
      </c>
      <c r="E8627" t="n">
        <v>4</v>
      </c>
      <c r="F8627" t="inlineStr">
        <is>
          <t>1046-2B1 Web has wrapped around the vacuum belt</t>
        </is>
      </c>
      <c r="G8627" t="inlineStr">
        <is>
          <t>Tagged (+ untagged rows absorbed)</t>
        </is>
      </c>
      <c r="H8627" s="26" t="n">
        <v>0.0002786111111111111</v>
      </c>
      <c r="I8627" t="inlineStr">
        <is>
          <t>1046-2B1 Web has wrapped around the vacuum belt</t>
        </is>
      </c>
      <c r="J8627" t="inlineStr">
        <is>
          <t>Equipment fault</t>
        </is>
      </c>
      <c r="K8627" t="inlineStr">
        <is>
          <t>046</t>
        </is>
      </c>
      <c r="L8627" t="inlineStr">
        <is>
          <t>ST46: Web has wrapped around the vacuum belt</t>
        </is>
      </c>
    </row>
    <row r="8628">
      <c r="A8628" t="n">
        <v>15473</v>
      </c>
      <c r="B8628" s="25" t="n">
        <v>46179.30213645833</v>
      </c>
      <c r="C8628" s="25" t="n">
        <v>46179.30454224537</v>
      </c>
      <c r="D8628" s="26" t="n">
        <v>0.06650361111111111</v>
      </c>
      <c r="E8628" t="n">
        <v>3</v>
      </c>
      <c r="F8628" t="inlineStr">
        <is>
          <t>End of reel (all stations)</t>
        </is>
      </c>
      <c r="G8628" t="inlineStr">
        <is>
          <t>Tagged</t>
        </is>
      </c>
      <c r="H8628" s="26" t="n">
        <v>0</v>
      </c>
      <c r="I8628" t="inlineStr">
        <is>
          <t>End of reel (all stations)</t>
        </is>
      </c>
      <c r="J8628" t="inlineStr">
        <is>
          <t>Material supply (reels / infeed)</t>
        </is>
      </c>
      <c r="K8628" t="inlineStr"/>
      <c r="L8628" t="inlineStr"/>
    </row>
    <row r="8629">
      <c r="A8629" t="n">
        <v>15474</v>
      </c>
      <c r="B8629" s="25" t="n">
        <v>46179.31683217593</v>
      </c>
      <c r="C8629" s="25" t="n">
        <v>46179.31705251157</v>
      </c>
      <c r="D8629" s="26" t="n">
        <v>0.007791666666666666</v>
      </c>
      <c r="E8629" t="n">
        <v>2</v>
      </c>
      <c r="F8629" t="inlineStr">
        <is>
          <t>1141-1T1 Web guiding not ready for operation</t>
        </is>
      </c>
      <c r="G8629" t="inlineStr">
        <is>
          <t>Tagged</t>
        </is>
      </c>
      <c r="H8629" s="26" t="n">
        <v>0</v>
      </c>
      <c r="I8629" t="inlineStr">
        <is>
          <t>1141-1T1 Web guiding not ready for operation</t>
        </is>
      </c>
      <c r="J8629" t="inlineStr">
        <is>
          <t>Equipment fault</t>
        </is>
      </c>
      <c r="K8629" t="inlineStr">
        <is>
          <t>141</t>
        </is>
      </c>
      <c r="L8629" t="inlineStr">
        <is>
          <t>ST141 Film/Fabric Feed: Web guiding not ready for operation</t>
        </is>
      </c>
    </row>
    <row r="8630">
      <c r="A8630" t="n">
        <v>15475</v>
      </c>
      <c r="B8630" s="25" t="n">
        <v>46179.31857129629</v>
      </c>
      <c r="C8630" s="25" t="n">
        <v>46179.31931936343</v>
      </c>
      <c r="D8630" s="26" t="n">
        <v>0.02073611111111111</v>
      </c>
      <c r="E8630" t="n">
        <v>4</v>
      </c>
      <c r="F8630" t="inlineStr">
        <is>
          <t>1211-2B1 Limit switch fault Fork B in working position</t>
        </is>
      </c>
      <c r="G8630" t="inlineStr">
        <is>
          <t>Tagged (+ untagged rows absorbed)</t>
        </is>
      </c>
      <c r="H8630" s="26" t="n">
        <v>0.0004186111111111111</v>
      </c>
      <c r="I8630" t="inlineStr">
        <is>
          <t>1211-2B1 Limit switch fault Fork B in working position</t>
        </is>
      </c>
      <c r="J8630" t="inlineStr">
        <is>
          <t>Equipment fault</t>
        </is>
      </c>
      <c r="K8630" t="inlineStr">
        <is>
          <t>211</t>
        </is>
      </c>
      <c r="L8630" t="inlineStr">
        <is>
          <t>ST211 Gasket Feed: Limit switch fault Fork A/B in working position</t>
        </is>
      </c>
    </row>
    <row r="8631">
      <c r="A8631" t="n">
        <v>15477</v>
      </c>
      <c r="B8631" s="25" t="n">
        <v>46179.32915775463</v>
      </c>
      <c r="C8631" s="25" t="n">
        <v>46179.33244440972</v>
      </c>
      <c r="D8631" s="26" t="n">
        <v>0.08263527777777777</v>
      </c>
      <c r="E8631" t="n">
        <v>4</v>
      </c>
      <c r="F8631" t="inlineStr">
        <is>
          <t>End of reel (all stations)</t>
        </is>
      </c>
      <c r="G8631" t="inlineStr">
        <is>
          <t>Tagged</t>
        </is>
      </c>
      <c r="H8631" s="26" t="n">
        <v>0</v>
      </c>
      <c r="I8631" t="inlineStr">
        <is>
          <t>End of reel (all stations)</t>
        </is>
      </c>
      <c r="J8631" t="inlineStr">
        <is>
          <t>Material supply (reels / infeed)</t>
        </is>
      </c>
      <c r="K8631" t="inlineStr"/>
      <c r="L8631" t="inlineStr"/>
    </row>
    <row r="8632">
      <c r="A8632" t="n">
        <v>15478</v>
      </c>
      <c r="B8632" s="25" t="n">
        <v>46179.33863001157</v>
      </c>
      <c r="C8632" s="25" t="n">
        <v>46179.33914586806</v>
      </c>
      <c r="D8632" s="26" t="n">
        <v>0.01432888888888889</v>
      </c>
      <c r="E8632" t="n">
        <v>2</v>
      </c>
      <c r="F8632" t="inlineStr">
        <is>
          <t>1158-6GQ1 Vacuum splice module not present</t>
        </is>
      </c>
      <c r="G8632" t="inlineStr">
        <is>
          <t>Tagged</t>
        </is>
      </c>
      <c r="H8632" s="26" t="n">
        <v>0</v>
      </c>
      <c r="I8632" t="inlineStr">
        <is>
          <t>1158-6GQ1 Vacuum splice module not present</t>
        </is>
      </c>
      <c r="J8632" t="inlineStr">
        <is>
          <t>Equipment fault</t>
        </is>
      </c>
      <c r="K8632" t="inlineStr">
        <is>
          <t>158</t>
        </is>
      </c>
      <c r="L8632" t="inlineStr">
        <is>
          <t>ST158 Reinforcement Tape: Vacuum splice module not present</t>
        </is>
      </c>
    </row>
    <row r="8633">
      <c r="A8633" t="n">
        <v>15479</v>
      </c>
      <c r="B8633" s="25" t="n">
        <v>46179.34097195601</v>
      </c>
      <c r="C8633" s="25" t="n">
        <v>46179.34180659722</v>
      </c>
      <c r="D8633" s="26" t="n">
        <v>0.03090833333333333</v>
      </c>
      <c r="E8633" t="n">
        <v>4</v>
      </c>
      <c r="F8633" t="inlineStr">
        <is>
          <t>1211-2B1 Limit switch fault Fork B in working position</t>
        </is>
      </c>
      <c r="G8633" t="inlineStr">
        <is>
          <t>Tagged</t>
        </is>
      </c>
      <c r="H8633" s="26" t="n">
        <v>0</v>
      </c>
      <c r="I8633" t="inlineStr">
        <is>
          <t>1211-2B1 Limit switch fault Fork B in working position</t>
        </is>
      </c>
      <c r="J8633" t="inlineStr">
        <is>
          <t>Equipment fault</t>
        </is>
      </c>
      <c r="K8633" t="inlineStr">
        <is>
          <t>211</t>
        </is>
      </c>
      <c r="L8633" t="inlineStr">
        <is>
          <t>ST211 Gasket Feed: Limit switch fault Fork A/B in working position</t>
        </is>
      </c>
    </row>
    <row r="8634">
      <c r="A8634" t="n">
        <v>15482</v>
      </c>
      <c r="B8634" s="25" t="n">
        <v>46179.34292060186</v>
      </c>
      <c r="C8634" s="25" t="n">
        <v>46179.34423649305</v>
      </c>
      <c r="D8634" s="26" t="n">
        <v>0.03506027777777777</v>
      </c>
      <c r="E8634" t="n">
        <v>4</v>
      </c>
      <c r="F8634" t="inlineStr">
        <is>
          <t>1406-6B2 Valve in pickup position B not present</t>
        </is>
      </c>
      <c r="G8634" t="inlineStr">
        <is>
          <t>Tagged</t>
        </is>
      </c>
      <c r="H8634" s="26" t="n">
        <v>0</v>
      </c>
      <c r="I8634" t="inlineStr">
        <is>
          <t>1406-6B2 Valve in pickup position B not present</t>
        </is>
      </c>
      <c r="J8634" t="inlineStr">
        <is>
          <t>Equipment fault</t>
        </is>
      </c>
      <c r="K8634" t="inlineStr">
        <is>
          <t>406</t>
        </is>
      </c>
      <c r="L8634" t="inlineStr">
        <is>
          <t>ST406 Valve Feed: Valve in pickup position A/B not present</t>
        </is>
      </c>
    </row>
    <row r="8635">
      <c r="A8635" t="n">
        <v>15485</v>
      </c>
      <c r="B8635" s="25" t="n">
        <v>46179.34479880787</v>
      </c>
      <c r="C8635" s="25" t="n">
        <v>46179.34692638889</v>
      </c>
      <c r="D8635" s="26" t="n">
        <v>0.05398416666666666</v>
      </c>
      <c r="E8635" t="n">
        <v>5</v>
      </c>
      <c r="F8635" t="inlineStr">
        <is>
          <t>1406-6B2 Valve in pickup position B not present</t>
        </is>
      </c>
      <c r="G8635" t="inlineStr">
        <is>
          <t>Tagged</t>
        </is>
      </c>
      <c r="H8635" s="26" t="n">
        <v>0</v>
      </c>
      <c r="I8635" t="inlineStr">
        <is>
          <t>1406-6B2 Valve in pickup position B not present</t>
        </is>
      </c>
      <c r="J8635" t="inlineStr">
        <is>
          <t>Equipment fault</t>
        </is>
      </c>
      <c r="K8635" t="inlineStr">
        <is>
          <t>406</t>
        </is>
      </c>
      <c r="L8635" t="inlineStr">
        <is>
          <t>ST406 Valve Feed: Valve in pickup position A/B not present</t>
        </is>
      </c>
    </row>
    <row r="8636">
      <c r="A8636" t="n">
        <v>15486</v>
      </c>
      <c r="B8636" s="25" t="n">
        <v>46179.34757561343</v>
      </c>
      <c r="C8636" s="25" t="n">
        <v>46179.34773796296</v>
      </c>
      <c r="D8636" s="26" t="n">
        <v>0.005843611111111111</v>
      </c>
      <c r="E8636" t="n">
        <v>3</v>
      </c>
      <c r="F8636" t="inlineStr">
        <is>
          <t>1129-1B1 Last splice has not been detected</t>
        </is>
      </c>
      <c r="G8636" t="inlineStr">
        <is>
          <t>Tagged (+ untagged rows absorbed)</t>
        </is>
      </c>
      <c r="H8636" s="26" t="n">
        <v>0.0004177777777777778</v>
      </c>
      <c r="I8636" t="inlineStr">
        <is>
          <t>1129-1B1 Last splice has not been detected</t>
        </is>
      </c>
      <c r="J8636" t="inlineStr">
        <is>
          <t>Equipment fault</t>
        </is>
      </c>
      <c r="K8636" t="inlineStr">
        <is>
          <t>129</t>
        </is>
      </c>
      <c r="L8636" t="inlineStr">
        <is>
          <t>ST129: Last splice has not been detected</t>
        </is>
      </c>
    </row>
    <row r="8637">
      <c r="A8637" t="n">
        <v>15489</v>
      </c>
      <c r="B8637" s="25" t="n">
        <v>46179.36017800926</v>
      </c>
      <c r="C8637" s="25" t="n">
        <v>46179.36045042824</v>
      </c>
      <c r="D8637" s="26" t="n">
        <v>0.008764722222222222</v>
      </c>
      <c r="E8637" t="n">
        <v>2</v>
      </c>
      <c r="F8637" t="inlineStr">
        <is>
          <t>1406-6B1 Valve in pickup position A not present</t>
        </is>
      </c>
      <c r="G8637" t="inlineStr">
        <is>
          <t>Tagged</t>
        </is>
      </c>
      <c r="H8637" s="26" t="n">
        <v>0</v>
      </c>
      <c r="I8637" t="inlineStr">
        <is>
          <t>1406-6B1 Valve in pickup position A not present</t>
        </is>
      </c>
      <c r="J8637" t="inlineStr">
        <is>
          <t>Equipment fault</t>
        </is>
      </c>
      <c r="K8637" t="inlineStr">
        <is>
          <t>406</t>
        </is>
      </c>
      <c r="L8637" t="inlineStr">
        <is>
          <t>ST406 Valve Feed: Valve in pickup position A/B not present</t>
        </is>
      </c>
    </row>
    <row r="8638">
      <c r="A8638" t="n">
        <v>15490</v>
      </c>
      <c r="B8638" s="25" t="n">
        <v>46179.37126431713</v>
      </c>
      <c r="C8638" s="25" t="n">
        <v>46179.37200046296</v>
      </c>
      <c r="D8638" s="26" t="n">
        <v>0.02267666666666667</v>
      </c>
      <c r="E8638" t="n">
        <v>4</v>
      </c>
      <c r="F8638" t="inlineStr">
        <is>
          <t>1210-2B1 Limit switch fault Fork A in working position</t>
        </is>
      </c>
      <c r="G8638" t="inlineStr">
        <is>
          <t>Tagged (+ untagged rows absorbed)</t>
        </is>
      </c>
      <c r="H8638" s="26" t="n">
        <v>0.0002786111111111111</v>
      </c>
      <c r="I8638" t="inlineStr">
        <is>
          <t>1210-2B1 Limit switch fault Fork A in working position</t>
        </is>
      </c>
      <c r="J8638" t="inlineStr">
        <is>
          <t>Equipment fault</t>
        </is>
      </c>
      <c r="K8638" t="inlineStr">
        <is>
          <t>210</t>
        </is>
      </c>
      <c r="L8638" t="inlineStr">
        <is>
          <t>ST210 Gasket Feed: Limit switch fault Fork A/B in working position</t>
        </is>
      </c>
    </row>
    <row r="8639">
      <c r="A8639" t="n">
        <v>15491</v>
      </c>
      <c r="B8639" s="25" t="n">
        <v>46179.38197607639</v>
      </c>
      <c r="C8639" s="25" t="n">
        <v>46179.38320570602</v>
      </c>
      <c r="D8639" s="26" t="n">
        <v>0.03104166666666667</v>
      </c>
      <c r="E8639" t="n">
        <v>2</v>
      </c>
      <c r="F8639" t="inlineStr">
        <is>
          <t>1046-2B1 Web has wrapped around the vacuum belt</t>
        </is>
      </c>
      <c r="G8639" t="inlineStr">
        <is>
          <t>Tagged</t>
        </is>
      </c>
      <c r="H8639" s="26" t="n">
        <v>0</v>
      </c>
      <c r="I8639" t="inlineStr">
        <is>
          <t>1046-2B1 Web has wrapped around the vacuum belt</t>
        </is>
      </c>
      <c r="J8639" t="inlineStr">
        <is>
          <t>Equipment fault</t>
        </is>
      </c>
      <c r="K8639" t="inlineStr">
        <is>
          <t>046</t>
        </is>
      </c>
      <c r="L8639" t="inlineStr">
        <is>
          <t>ST46: Web has wrapped around the vacuum belt</t>
        </is>
      </c>
    </row>
    <row r="8640">
      <c r="A8640" t="n">
        <v>15492</v>
      </c>
      <c r="B8640" s="25" t="n">
        <v>46179.38420853009</v>
      </c>
      <c r="C8640" s="25" t="n">
        <v>46179.38539684028</v>
      </c>
      <c r="D8640" s="26" t="n">
        <v>0.03018972222222222</v>
      </c>
      <c r="E8640" t="n">
        <v>2</v>
      </c>
      <c r="F8640" t="inlineStr">
        <is>
          <t>1018-16B1/16B2 Foil not in transport chain</t>
        </is>
      </c>
      <c r="G8640" t="inlineStr">
        <is>
          <t>Tagged</t>
        </is>
      </c>
      <c r="H8640" s="26" t="n">
        <v>0</v>
      </c>
      <c r="I8640" t="inlineStr">
        <is>
          <t>1018-16B1/16B2 Foil not in transport chain</t>
        </is>
      </c>
      <c r="J8640" t="inlineStr">
        <is>
          <t>Equipment fault</t>
        </is>
      </c>
      <c r="K8640" t="inlineStr">
        <is>
          <t>018</t>
        </is>
      </c>
      <c r="L8640" t="inlineStr">
        <is>
          <t>ST18 Smash Seal: Foil not in transport chain</t>
        </is>
      </c>
    </row>
    <row r="8641">
      <c r="A8641" t="n">
        <v>15495</v>
      </c>
      <c r="B8641" s="25" t="n">
        <v>46179.40432380787</v>
      </c>
      <c r="C8641" s="25" t="n">
        <v>46179.40732075232</v>
      </c>
      <c r="D8641" s="26" t="n">
        <v>0.08180638888888889</v>
      </c>
      <c r="E8641" t="n">
        <v>4</v>
      </c>
      <c r="F8641" t="inlineStr">
        <is>
          <t>Web torn (all stations)</t>
        </is>
      </c>
      <c r="G8641" t="inlineStr">
        <is>
          <t>Tagged</t>
        </is>
      </c>
      <c r="H8641" s="26" t="n">
        <v>0</v>
      </c>
      <c r="I8641" t="inlineStr">
        <is>
          <t>Web torn (all stations)</t>
        </is>
      </c>
      <c r="J8641" t="inlineStr">
        <is>
          <t>Material supply (reels / infeed)</t>
        </is>
      </c>
      <c r="K8641" t="inlineStr"/>
      <c r="L8641" t="inlineStr"/>
    </row>
    <row r="8642">
      <c r="A8642" t="n">
        <v>15496</v>
      </c>
      <c r="B8642" s="25" t="n">
        <v>46179.41108298611</v>
      </c>
      <c r="C8642" s="25" t="n">
        <v>46179.41148885417</v>
      </c>
      <c r="D8642" s="26" t="n">
        <v>0.01294083333333333</v>
      </c>
      <c r="E8642" t="n">
        <v>2</v>
      </c>
      <c r="F8642" t="inlineStr">
        <is>
          <t>1129-1B1 Last splice has not been detected</t>
        </is>
      </c>
      <c r="G8642" t="inlineStr">
        <is>
          <t>Tagged</t>
        </is>
      </c>
      <c r="H8642" s="26" t="n">
        <v>0</v>
      </c>
      <c r="I8642" t="inlineStr">
        <is>
          <t>1129-1B1 Last splice has not been detected</t>
        </is>
      </c>
      <c r="J8642" t="inlineStr">
        <is>
          <t>Equipment fault</t>
        </is>
      </c>
      <c r="K8642" t="inlineStr">
        <is>
          <t>129</t>
        </is>
      </c>
      <c r="L8642" t="inlineStr">
        <is>
          <t>ST129: Last splice has not been detected</t>
        </is>
      </c>
    </row>
    <row r="8643">
      <c r="A8643" t="n">
        <v>15497</v>
      </c>
      <c r="B8643" s="25" t="n">
        <v>46179.41265570602</v>
      </c>
      <c r="C8643" s="25" t="n">
        <v>46179.44688182871</v>
      </c>
      <c r="D8643" s="26" t="n">
        <v>0.8229575</v>
      </c>
      <c r="E8643" t="n">
        <v>7</v>
      </c>
      <c r="F8643" t="inlineStr">
        <is>
          <t>1A07-1B1 Main air valve basic machine pressure not present</t>
        </is>
      </c>
      <c r="G8643" t="inlineStr">
        <is>
          <t>Tagged (+ untagged rows absorbed)</t>
        </is>
      </c>
      <c r="H8643" s="26" t="n">
        <v>0.005703888888888889</v>
      </c>
      <c r="I8643" t="inlineStr">
        <is>
          <t>1A07-1B1 Main air valve basic machine pressure not present</t>
        </is>
      </c>
      <c r="J8643" t="inlineStr">
        <is>
          <t>Utilities / infrastructure</t>
        </is>
      </c>
      <c r="K8643" t="inlineStr"/>
      <c r="L8643" t="inlineStr"/>
    </row>
    <row r="8644">
      <c r="A8644" t="n">
        <v>15500</v>
      </c>
      <c r="B8644" s="25" t="n">
        <v>46179.46725987268</v>
      </c>
      <c r="C8644" s="25" t="n">
        <v>46179.46827430555</v>
      </c>
      <c r="D8644" s="26" t="n">
        <v>0.03297416666666667</v>
      </c>
      <c r="E8644" t="n">
        <v>2</v>
      </c>
      <c r="F8644" t="inlineStr">
        <is>
          <t>1406-6B2 Valve in pickup position B not present</t>
        </is>
      </c>
      <c r="G8644" t="inlineStr">
        <is>
          <t>Tagged</t>
        </is>
      </c>
      <c r="H8644" s="26" t="n">
        <v>0</v>
      </c>
      <c r="I8644" t="inlineStr">
        <is>
          <t>1406-6B2 Valve in pickup position B not present</t>
        </is>
      </c>
      <c r="J8644" t="inlineStr">
        <is>
          <t>Equipment fault</t>
        </is>
      </c>
      <c r="K8644" t="inlineStr">
        <is>
          <t>406</t>
        </is>
      </c>
      <c r="L8644" t="inlineStr">
        <is>
          <t>ST406 Valve Feed: Valve in pickup position A/B not present</t>
        </is>
      </c>
    </row>
    <row r="8645">
      <c r="A8645" t="n">
        <v>15504</v>
      </c>
      <c r="B8645" s="25" t="n">
        <v>46179.48360216435</v>
      </c>
      <c r="C8645" s="25" t="n">
        <v>46179.48372384259</v>
      </c>
      <c r="D8645" s="26" t="n">
        <v>0.005145277777777778</v>
      </c>
      <c r="E8645" t="n">
        <v>2</v>
      </c>
      <c r="F8645" t="inlineStr">
        <is>
          <t>1046-2B1 Web has wrapped around the vacuum belt</t>
        </is>
      </c>
      <c r="G8645" t="inlineStr">
        <is>
          <t>Tagged</t>
        </is>
      </c>
      <c r="H8645" s="26" t="n">
        <v>0</v>
      </c>
      <c r="I8645" t="inlineStr">
        <is>
          <t>1046-2B1 Web has wrapped around the vacuum belt</t>
        </is>
      </c>
      <c r="J8645" t="inlineStr">
        <is>
          <t>Equipment fault</t>
        </is>
      </c>
      <c r="K8645" t="inlineStr">
        <is>
          <t>046</t>
        </is>
      </c>
      <c r="L8645" t="inlineStr">
        <is>
          <t>ST46: Web has wrapped around the vacuum belt</t>
        </is>
      </c>
    </row>
    <row r="8646">
      <c r="A8646" t="n">
        <v>15505</v>
      </c>
      <c r="B8646" s="25" t="n">
        <v>46179.48596145833</v>
      </c>
      <c r="C8646" s="25" t="n">
        <v>46179.48619336806</v>
      </c>
      <c r="D8646" s="26" t="n">
        <v>0.007513055555555556</v>
      </c>
      <c r="E8646" t="n">
        <v>2</v>
      </c>
      <c r="F8646" t="inlineStr">
        <is>
          <t>1211-2B1 Limit switch fault Fork B in working position</t>
        </is>
      </c>
      <c r="G8646" t="inlineStr">
        <is>
          <t>Tagged</t>
        </is>
      </c>
      <c r="H8646" s="26" t="n">
        <v>0</v>
      </c>
      <c r="I8646" t="inlineStr">
        <is>
          <t>1211-2B1 Limit switch fault Fork B in working position</t>
        </is>
      </c>
      <c r="J8646" t="inlineStr">
        <is>
          <t>Equipment fault</t>
        </is>
      </c>
      <c r="K8646" t="inlineStr">
        <is>
          <t>211</t>
        </is>
      </c>
      <c r="L8646" t="inlineStr">
        <is>
          <t>ST211 Gasket Feed: Limit switch fault Fork A/B in working position</t>
        </is>
      </c>
    </row>
    <row r="8647">
      <c r="A8647" t="n">
        <v>15506</v>
      </c>
      <c r="B8647" s="25" t="n">
        <v>46179.49438422453</v>
      </c>
      <c r="C8647" s="25" t="n">
        <v>46179.49536971065</v>
      </c>
      <c r="D8647" s="26" t="n">
        <v>0.07651555555555556</v>
      </c>
      <c r="E8647" t="n">
        <v>5</v>
      </c>
      <c r="F8647" t="inlineStr">
        <is>
          <t>1210-2B1 Limit switch fault Fork A in working position</t>
        </is>
      </c>
      <c r="G8647" t="inlineStr">
        <is>
          <t>Tagged</t>
        </is>
      </c>
      <c r="H8647" s="26" t="n">
        <v>0</v>
      </c>
      <c r="I8647" t="inlineStr">
        <is>
          <t>1210-2B1 Limit switch fault Fork A in working position</t>
        </is>
      </c>
      <c r="J8647" t="inlineStr">
        <is>
          <t>Equipment fault</t>
        </is>
      </c>
      <c r="K8647" t="inlineStr">
        <is>
          <t>210</t>
        </is>
      </c>
      <c r="L8647" t="inlineStr">
        <is>
          <t>ST210 Gasket Feed: Limit switch fault Fork A/B in working position</t>
        </is>
      </c>
    </row>
    <row r="8648">
      <c r="A8648" t="n">
        <v>15507</v>
      </c>
      <c r="B8648" s="25" t="n">
        <v>46179.50363561342</v>
      </c>
      <c r="C8648" s="25" t="n">
        <v>46179.50903429398</v>
      </c>
      <c r="D8648" s="26" t="n">
        <v>0.1316555555555556</v>
      </c>
      <c r="E8648" t="n">
        <v>4</v>
      </c>
      <c r="F8648" t="inlineStr">
        <is>
          <t>1158-5B1 All rolls empty - Please refill!</t>
        </is>
      </c>
      <c r="G8648" t="inlineStr">
        <is>
          <t>Tagged</t>
        </is>
      </c>
      <c r="H8648" s="26" t="n">
        <v>0</v>
      </c>
      <c r="I8648" t="inlineStr">
        <is>
          <t>1158-5B1 All rolls empty - Please refill!</t>
        </is>
      </c>
      <c r="J8648" t="inlineStr">
        <is>
          <t>Material supply (reels / infeed)</t>
        </is>
      </c>
      <c r="K8648" t="inlineStr">
        <is>
          <t>158</t>
        </is>
      </c>
      <c r="L8648" t="inlineStr"/>
    </row>
    <row r="8649">
      <c r="A8649" t="n">
        <v>15508</v>
      </c>
      <c r="B8649" s="25" t="n">
        <v>46179.50927769676</v>
      </c>
      <c r="C8649" s="25" t="n">
        <v>46179.51097040509</v>
      </c>
      <c r="D8649" s="26" t="n">
        <v>0.04535666666666666</v>
      </c>
      <c r="E8649" t="n">
        <v>3</v>
      </c>
      <c r="F8649" t="inlineStr">
        <is>
          <t>Web torn (all stations)</t>
        </is>
      </c>
      <c r="G8649" t="inlineStr">
        <is>
          <t>Tagged</t>
        </is>
      </c>
      <c r="H8649" s="26" t="n">
        <v>0</v>
      </c>
      <c r="I8649" t="inlineStr">
        <is>
          <t>Web torn (all stations)</t>
        </is>
      </c>
      <c r="J8649" t="inlineStr">
        <is>
          <t>Material supply (reels / infeed)</t>
        </is>
      </c>
      <c r="K8649" t="inlineStr"/>
      <c r="L8649" t="inlineStr"/>
    </row>
    <row r="8650">
      <c r="A8650" t="n">
        <v>15511</v>
      </c>
      <c r="B8650" s="25" t="n">
        <v>46179.51761940972</v>
      </c>
      <c r="C8650" s="25" t="n">
        <v>46179.51791496528</v>
      </c>
      <c r="D8650" s="26" t="n">
        <v>0.009040555555555555</v>
      </c>
      <c r="E8650" t="n">
        <v>2</v>
      </c>
      <c r="F8650" t="inlineStr">
        <is>
          <t>1046-2B1 Web has wrapped around the vacuum belt</t>
        </is>
      </c>
      <c r="G8650" t="inlineStr">
        <is>
          <t>Tagged</t>
        </is>
      </c>
      <c r="H8650" s="26" t="n">
        <v>0</v>
      </c>
      <c r="I8650" t="inlineStr">
        <is>
          <t>1046-2B1 Web has wrapped around the vacuum belt</t>
        </is>
      </c>
      <c r="J8650" t="inlineStr">
        <is>
          <t>Equipment fault</t>
        </is>
      </c>
      <c r="K8650" t="inlineStr">
        <is>
          <t>046</t>
        </is>
      </c>
      <c r="L8650" t="inlineStr">
        <is>
          <t>ST46: Web has wrapped around the vacuum belt</t>
        </is>
      </c>
    </row>
    <row r="8651">
      <c r="A8651" t="n">
        <v>15515</v>
      </c>
      <c r="B8651" s="25" t="n">
        <v>46179.52552739583</v>
      </c>
      <c r="C8651" s="25" t="n">
        <v>46179.52647237269</v>
      </c>
      <c r="D8651" s="26" t="n">
        <v>0.02699333333333333</v>
      </c>
      <c r="E8651" t="n">
        <v>3</v>
      </c>
      <c r="F8651" t="inlineStr">
        <is>
          <t>1406-6B2 Valve in pickup position B not present</t>
        </is>
      </c>
      <c r="G8651" t="inlineStr">
        <is>
          <t>Tagged</t>
        </is>
      </c>
      <c r="H8651" s="26" t="n">
        <v>0</v>
      </c>
      <c r="I8651" t="inlineStr">
        <is>
          <t>1406-6B2 Valve in pickup position B not present</t>
        </is>
      </c>
      <c r="J8651" t="inlineStr">
        <is>
          <t>Equipment fault</t>
        </is>
      </c>
      <c r="K8651" t="inlineStr">
        <is>
          <t>406</t>
        </is>
      </c>
      <c r="L8651" t="inlineStr">
        <is>
          <t>ST406 Valve Feed: Valve in pickup position A/B not present</t>
        </is>
      </c>
    </row>
    <row r="8652">
      <c r="A8652" t="n">
        <v>15516</v>
      </c>
      <c r="B8652" s="25" t="n">
        <v>46179.52719128472</v>
      </c>
      <c r="C8652" s="25" t="n">
        <v>46179.52996790509</v>
      </c>
      <c r="D8652" s="26" t="n">
        <v>0.08111</v>
      </c>
      <c r="E8652" t="n">
        <v>7</v>
      </c>
      <c r="F8652" t="inlineStr">
        <is>
          <t>1210-2B1 Limit switch fault Fork A in working position</t>
        </is>
      </c>
      <c r="G8652" t="inlineStr">
        <is>
          <t>Tagged (+ untagged rows absorbed)</t>
        </is>
      </c>
      <c r="H8652" s="26" t="n">
        <v>0.0002777777777777778</v>
      </c>
      <c r="I8652" t="inlineStr">
        <is>
          <t>1210-2B1 Limit switch fault Fork A in working position</t>
        </is>
      </c>
      <c r="J8652" t="inlineStr">
        <is>
          <t>Equipment fault</t>
        </is>
      </c>
      <c r="K8652" t="inlineStr">
        <is>
          <t>210</t>
        </is>
      </c>
      <c r="L8652" t="inlineStr">
        <is>
          <t>ST210 Gasket Feed: Limit switch fault Fork A/B in working position</t>
        </is>
      </c>
    </row>
    <row r="8653">
      <c r="A8653" t="n">
        <v>15517</v>
      </c>
      <c r="B8653" s="25" t="n">
        <v>46179.53226936342</v>
      </c>
      <c r="C8653" s="25" t="n">
        <v>46179.53311003472</v>
      </c>
      <c r="D8653" s="26" t="n">
        <v>0.02309833333333333</v>
      </c>
      <c r="E8653" t="n">
        <v>6</v>
      </c>
      <c r="F8653" t="inlineStr">
        <is>
          <t>1210-2B1 Limit switch fault Fork A in working position</t>
        </is>
      </c>
      <c r="G8653" t="inlineStr">
        <is>
          <t>Tagged</t>
        </is>
      </c>
      <c r="H8653" s="26" t="n">
        <v>0</v>
      </c>
      <c r="I8653" t="inlineStr">
        <is>
          <t>1210-2B1 Limit switch fault Fork A in working position</t>
        </is>
      </c>
      <c r="J8653" t="inlineStr">
        <is>
          <t>Equipment fault</t>
        </is>
      </c>
      <c r="K8653" t="inlineStr">
        <is>
          <t>210</t>
        </is>
      </c>
      <c r="L8653" t="inlineStr">
        <is>
          <t>ST210 Gasket Feed: Limit switch fault Fork A/B in working position</t>
        </is>
      </c>
    </row>
    <row r="8654">
      <c r="A8654" t="n">
        <v>15518</v>
      </c>
      <c r="B8654" s="25" t="n">
        <v>46179.53367820602</v>
      </c>
      <c r="C8654" s="25" t="n">
        <v>46179.53396802083</v>
      </c>
      <c r="D8654" s="26" t="n">
        <v>0.011825</v>
      </c>
      <c r="E8654" t="n">
        <v>2</v>
      </c>
      <c r="F8654" t="inlineStr">
        <is>
          <t>1210-2B1 Limit switch fault Fork A in working position</t>
        </is>
      </c>
      <c r="G8654" t="inlineStr">
        <is>
          <t>Tagged</t>
        </is>
      </c>
      <c r="H8654" s="26" t="n">
        <v>0</v>
      </c>
      <c r="I8654" t="inlineStr">
        <is>
          <t>1210-2B1 Limit switch fault Fork A in working position</t>
        </is>
      </c>
      <c r="J8654" t="inlineStr">
        <is>
          <t>Equipment fault</t>
        </is>
      </c>
      <c r="K8654" t="inlineStr">
        <is>
          <t>210</t>
        </is>
      </c>
      <c r="L8654" t="inlineStr">
        <is>
          <t>ST210 Gasket Feed: Limit switch fault Fork A/B in working position</t>
        </is>
      </c>
    </row>
    <row r="8655">
      <c r="A8655" t="n">
        <v>15519</v>
      </c>
      <c r="B8655" s="25" t="n">
        <v>46179.53447815972</v>
      </c>
      <c r="C8655" s="25" t="n">
        <v>46179.54313321759</v>
      </c>
      <c r="D8655" s="26" t="n">
        <v>0.2113388888888889</v>
      </c>
      <c r="E8655" t="n">
        <v>3</v>
      </c>
      <c r="F8655" t="inlineStr">
        <is>
          <t>A stop button has been pressed too long</t>
        </is>
      </c>
      <c r="G8655" t="inlineStr">
        <is>
          <t>Tagged</t>
        </is>
      </c>
      <c r="H8655" s="26" t="n">
        <v>0</v>
      </c>
      <c r="I8655" t="inlineStr">
        <is>
          <t>A stop button has been pressed too long</t>
        </is>
      </c>
      <c r="J8655" t="inlineStr">
        <is>
          <t>Operator / line (warning-type)</t>
        </is>
      </c>
      <c r="K8655" t="inlineStr"/>
      <c r="L8655" t="inlineStr"/>
    </row>
    <row r="8656">
      <c r="A8656" t="n">
        <v>15520</v>
      </c>
      <c r="B8656" s="25" t="n">
        <v>46179.54535914352</v>
      </c>
      <c r="C8656" s="25" t="n">
        <v>46179.55069224537</v>
      </c>
      <c r="D8656" s="26" t="n">
        <v>0.1313325</v>
      </c>
      <c r="E8656" t="n">
        <v>3</v>
      </c>
      <c r="F8656" t="inlineStr">
        <is>
          <t>1A07-1B1 Main air valve basic machine pressure not present</t>
        </is>
      </c>
      <c r="G8656" t="inlineStr">
        <is>
          <t>Tagged (+ untagged rows absorbed)</t>
        </is>
      </c>
      <c r="H8656" s="26" t="n">
        <v>0.09140361111111112</v>
      </c>
      <c r="I8656" t="inlineStr">
        <is>
          <t>1A07-1B1 Main air valve basic machine pressure not present</t>
        </is>
      </c>
      <c r="J8656" t="inlineStr">
        <is>
          <t>Utilities / infrastructure</t>
        </is>
      </c>
      <c r="K8656" t="inlineStr"/>
      <c r="L8656" t="inlineStr"/>
    </row>
    <row r="8657">
      <c r="A8657" t="n">
        <v>15521</v>
      </c>
      <c r="B8657" s="25" t="n">
        <v>46179.55115011574</v>
      </c>
      <c r="C8657" s="25" t="n">
        <v>46179.55125447916</v>
      </c>
      <c r="D8657" s="26" t="n">
        <v>0.006679722222222222</v>
      </c>
      <c r="E8657" t="n">
        <v>3</v>
      </c>
      <c r="F8657" t="inlineStr">
        <is>
          <t>1036-11B1 Flow monitor flow rate not OK</t>
        </is>
      </c>
      <c r="G8657" t="inlineStr">
        <is>
          <t>Tagged</t>
        </is>
      </c>
      <c r="H8657" s="26" t="n">
        <v>0</v>
      </c>
      <c r="I8657" t="inlineStr">
        <is>
          <t>1036-11B1 Flow monitor flow rate not OK</t>
        </is>
      </c>
      <c r="J8657" t="inlineStr">
        <is>
          <t>Equipment fault</t>
        </is>
      </c>
      <c r="K8657" t="inlineStr">
        <is>
          <t>036</t>
        </is>
      </c>
      <c r="L8657" t="inlineStr">
        <is>
          <t>ST36 ARV: Flow monitor flow rate not OK</t>
        </is>
      </c>
    </row>
    <row r="8658">
      <c r="A8658" t="n">
        <v>15524</v>
      </c>
      <c r="B8658" s="25" t="n">
        <v>46179.55735223379</v>
      </c>
      <c r="C8658" s="25" t="n">
        <v>46179.55838989584</v>
      </c>
      <c r="D8658" s="26" t="n">
        <v>0.02868805555555555</v>
      </c>
      <c r="E8658" t="n">
        <v>6</v>
      </c>
      <c r="F8658" t="inlineStr">
        <is>
          <t>1211-2B1 Limit switch fault Fork B in working position</t>
        </is>
      </c>
      <c r="G8658" t="inlineStr">
        <is>
          <t>Tagged (+ untagged rows absorbed)</t>
        </is>
      </c>
      <c r="H8658" s="26" t="n">
        <v>0.0002777777777777778</v>
      </c>
      <c r="I8658" t="inlineStr">
        <is>
          <t>1211-2B1 Limit switch fault Fork B in working position</t>
        </is>
      </c>
      <c r="J8658" t="inlineStr">
        <is>
          <t>Equipment fault</t>
        </is>
      </c>
      <c r="K8658" t="inlineStr">
        <is>
          <t>211</t>
        </is>
      </c>
      <c r="L8658" t="inlineStr">
        <is>
          <t>ST211 Gasket Feed: Limit switch fault Fork A/B in working position</t>
        </is>
      </c>
    </row>
    <row r="8659">
      <c r="A8659" t="n">
        <v>15525</v>
      </c>
      <c r="B8659" s="25" t="n">
        <v>46179.56119128472</v>
      </c>
      <c r="C8659" s="25" t="n">
        <v>46179.56247230324</v>
      </c>
      <c r="D8659" s="26" t="n">
        <v>0.03561388888888889</v>
      </c>
      <c r="E8659" t="n">
        <v>4</v>
      </c>
      <c r="F8659" t="inlineStr">
        <is>
          <t>1226-1K1 General error</t>
        </is>
      </c>
      <c r="G8659" t="inlineStr">
        <is>
          <t>Tagged (+ untagged rows absorbed)</t>
        </is>
      </c>
      <c r="H8659" s="26" t="n">
        <v>0.0002786111111111111</v>
      </c>
      <c r="I8659" t="inlineStr">
        <is>
          <t>1226-1K1 General error</t>
        </is>
      </c>
      <c r="J8659" t="inlineStr">
        <is>
          <t>Equipment fault</t>
        </is>
      </c>
      <c r="K8659" t="inlineStr">
        <is>
          <t>226</t>
        </is>
      </c>
      <c r="L8659" t="inlineStr">
        <is>
          <t>ST226 Gasket Feed: General error</t>
        </is>
      </c>
    </row>
    <row r="8660">
      <c r="A8660" t="n">
        <v>15526</v>
      </c>
      <c r="B8660" s="25" t="n">
        <v>46179.56581709491</v>
      </c>
      <c r="C8660" s="25" t="n">
        <v>46179.56778221065</v>
      </c>
      <c r="D8660" s="26" t="n">
        <v>0.05578888888888889</v>
      </c>
      <c r="E8660" t="n">
        <v>4</v>
      </c>
      <c r="F8660" t="inlineStr">
        <is>
          <t>1226-1K1 General error</t>
        </is>
      </c>
      <c r="G8660" t="inlineStr">
        <is>
          <t>Tagged</t>
        </is>
      </c>
      <c r="H8660" s="26" t="n">
        <v>0</v>
      </c>
      <c r="I8660" t="inlineStr">
        <is>
          <t>1226-1K1 General error</t>
        </is>
      </c>
      <c r="J8660" t="inlineStr">
        <is>
          <t>Equipment fault</t>
        </is>
      </c>
      <c r="K8660" t="inlineStr">
        <is>
          <t>226</t>
        </is>
      </c>
      <c r="L8660" t="inlineStr">
        <is>
          <t>ST226 Gasket Feed: General error</t>
        </is>
      </c>
    </row>
    <row r="8661">
      <c r="A8661" t="n">
        <v>15527</v>
      </c>
      <c r="B8661" s="25" t="n">
        <v>46179.56948653935</v>
      </c>
      <c r="C8661" s="25" t="n">
        <v>46179.57086616898</v>
      </c>
      <c r="D8661" s="26" t="n">
        <v>0.03575361111111111</v>
      </c>
      <c r="E8661" t="n">
        <v>5</v>
      </c>
      <c r="F8661" t="inlineStr">
        <is>
          <t>A stop button has been pressed too long</t>
        </is>
      </c>
      <c r="G8661" t="inlineStr">
        <is>
          <t>Tagged (+ untagged rows absorbed)</t>
        </is>
      </c>
      <c r="H8661" s="26" t="n">
        <v>0.0002777777777777778</v>
      </c>
      <c r="I8661" t="inlineStr">
        <is>
          <t>A stop button has been pressed too long</t>
        </is>
      </c>
      <c r="J8661" t="inlineStr">
        <is>
          <t>Operator / line (warning-type)</t>
        </is>
      </c>
      <c r="K8661" t="inlineStr"/>
      <c r="L8661" t="inlineStr"/>
    </row>
    <row r="8662">
      <c r="A8662" t="n">
        <v>15528</v>
      </c>
      <c r="B8662" s="25" t="n">
        <v>46179.58036172454</v>
      </c>
      <c r="C8662" s="25" t="n">
        <v>46179.58170092593</v>
      </c>
      <c r="D8662" s="26" t="n">
        <v>0.03478333333333333</v>
      </c>
      <c r="E8662" t="n">
        <v>3</v>
      </c>
      <c r="F8662" t="inlineStr">
        <is>
          <t>1210-2B1 Limit switch fault Fork A in working position</t>
        </is>
      </c>
      <c r="G8662" t="inlineStr">
        <is>
          <t>Tagged</t>
        </is>
      </c>
      <c r="H8662" s="26" t="n">
        <v>0</v>
      </c>
      <c r="I8662" t="inlineStr">
        <is>
          <t>1210-2B1 Limit switch fault Fork A in working position</t>
        </is>
      </c>
      <c r="J8662" t="inlineStr">
        <is>
          <t>Equipment fault</t>
        </is>
      </c>
      <c r="K8662" t="inlineStr">
        <is>
          <t>210</t>
        </is>
      </c>
      <c r="L8662" t="inlineStr">
        <is>
          <t>ST210 Gasket Feed: Limit switch fault Fork A/B in working position</t>
        </is>
      </c>
    </row>
    <row r="8663">
      <c r="A8663" t="n">
        <v>15529</v>
      </c>
      <c r="B8663" s="25" t="n">
        <v>46179.58942815972</v>
      </c>
      <c r="C8663" s="25" t="n">
        <v>46179.58978174769</v>
      </c>
      <c r="D8663" s="26" t="n">
        <v>0.01029638888888889</v>
      </c>
      <c r="E8663" t="n">
        <v>2</v>
      </c>
      <c r="F8663" t="inlineStr">
        <is>
          <t>1046-2B1 Web has wrapped around the vacuum belt</t>
        </is>
      </c>
      <c r="G8663" t="inlineStr">
        <is>
          <t>Tagged</t>
        </is>
      </c>
      <c r="H8663" s="26" t="n">
        <v>0</v>
      </c>
      <c r="I8663" t="inlineStr">
        <is>
          <t>1046-2B1 Web has wrapped around the vacuum belt</t>
        </is>
      </c>
      <c r="J8663" t="inlineStr">
        <is>
          <t>Equipment fault</t>
        </is>
      </c>
      <c r="K8663" t="inlineStr">
        <is>
          <t>046</t>
        </is>
      </c>
      <c r="L8663" t="inlineStr">
        <is>
          <t>ST46: Web has wrapped around the vacuum belt</t>
        </is>
      </c>
    </row>
    <row r="8664">
      <c r="A8664" t="n">
        <v>15530</v>
      </c>
      <c r="B8664" s="25" t="n">
        <v>46179.59007739583</v>
      </c>
      <c r="C8664" s="25" t="n">
        <v>46179.59129540509</v>
      </c>
      <c r="D8664" s="26" t="n">
        <v>0.04495444444444445</v>
      </c>
      <c r="E8664" t="n">
        <v>3</v>
      </c>
      <c r="F8664" t="inlineStr">
        <is>
          <t>1210-2B1 Limit switch fault Fork A in working position</t>
        </is>
      </c>
      <c r="G8664" t="inlineStr">
        <is>
          <t>Tagged</t>
        </is>
      </c>
      <c r="H8664" s="26" t="n">
        <v>0</v>
      </c>
      <c r="I8664" t="inlineStr">
        <is>
          <t>1210-2B1 Limit switch fault Fork A in working position</t>
        </is>
      </c>
      <c r="J8664" t="inlineStr">
        <is>
          <t>Equipment fault</t>
        </is>
      </c>
      <c r="K8664" t="inlineStr">
        <is>
          <t>210</t>
        </is>
      </c>
      <c r="L8664" t="inlineStr">
        <is>
          <t>ST210 Gasket Feed: Limit switch fault Fork A/B in working position</t>
        </is>
      </c>
    </row>
    <row r="8665">
      <c r="A8665" t="n">
        <v>15533</v>
      </c>
      <c r="B8665" s="25" t="n">
        <v>46179.59521990741</v>
      </c>
      <c r="C8665" s="25" t="n">
        <v>46179.5963096875</v>
      </c>
      <c r="D8665" s="26" t="n">
        <v>0.02949361111111111</v>
      </c>
      <c r="E8665" t="n">
        <v>3</v>
      </c>
      <c r="F8665" t="inlineStr">
        <is>
          <t>1210-2B1 Limit switch fault Fork A in working position</t>
        </is>
      </c>
      <c r="G8665" t="inlineStr">
        <is>
          <t>Tagged</t>
        </is>
      </c>
      <c r="H8665" s="26" t="n">
        <v>0</v>
      </c>
      <c r="I8665" t="inlineStr">
        <is>
          <t>1210-2B1 Limit switch fault Fork A in working position</t>
        </is>
      </c>
      <c r="J8665" t="inlineStr">
        <is>
          <t>Equipment fault</t>
        </is>
      </c>
      <c r="K8665" t="inlineStr">
        <is>
          <t>210</t>
        </is>
      </c>
      <c r="L8665" t="inlineStr">
        <is>
          <t>ST210 Gasket Feed: Limit switch fault Fork A/B in working position</t>
        </is>
      </c>
    </row>
    <row r="8666">
      <c r="A8666" t="n">
        <v>15535</v>
      </c>
      <c r="B8666" s="25" t="n">
        <v>46179.59673290509</v>
      </c>
      <c r="C8666" s="25" t="n">
        <v>46179.60066898148</v>
      </c>
      <c r="D8666" s="26" t="n">
        <v>0.09794444444444445</v>
      </c>
      <c r="E8666" t="n">
        <v>5</v>
      </c>
      <c r="F8666" t="inlineStr">
        <is>
          <t>End of reel (all stations)</t>
        </is>
      </c>
      <c r="G8666" t="inlineStr">
        <is>
          <t>Tagged</t>
        </is>
      </c>
      <c r="H8666" s="26" t="n">
        <v>0</v>
      </c>
      <c r="I8666" t="inlineStr">
        <is>
          <t>End of reel (all stations)</t>
        </is>
      </c>
      <c r="J8666" t="inlineStr">
        <is>
          <t>Material supply (reels / infeed)</t>
        </is>
      </c>
      <c r="K8666" t="inlineStr"/>
      <c r="L8666" t="inlineStr"/>
    </row>
    <row r="8667">
      <c r="A8667" t="n">
        <v>15537</v>
      </c>
      <c r="B8667" s="25" t="n">
        <v>46179.60386299768</v>
      </c>
      <c r="C8667" s="25" t="n">
        <v>46179.60429197917</v>
      </c>
      <c r="D8667" s="26" t="n">
        <v>0.01307888888888889</v>
      </c>
      <c r="E8667" t="n">
        <v>2</v>
      </c>
      <c r="F8667" t="inlineStr">
        <is>
          <t>Web torn (all stations)</t>
        </is>
      </c>
      <c r="G8667" t="inlineStr">
        <is>
          <t>Tagged</t>
        </is>
      </c>
      <c r="H8667" s="26" t="n">
        <v>0</v>
      </c>
      <c r="I8667" t="inlineStr">
        <is>
          <t>Web torn (all stations)</t>
        </is>
      </c>
      <c r="J8667" t="inlineStr">
        <is>
          <t>Material supply (reels / infeed)</t>
        </is>
      </c>
      <c r="K8667" t="inlineStr"/>
      <c r="L8667" t="inlineStr"/>
    </row>
    <row r="8668">
      <c r="A8668" t="n">
        <v>15540</v>
      </c>
      <c r="B8668" s="25" t="n">
        <v>46179.60712094908</v>
      </c>
      <c r="C8668" s="25" t="n">
        <v>46179.60892384259</v>
      </c>
      <c r="D8668" s="26" t="n">
        <v>0.04563416666666666</v>
      </c>
      <c r="E8668" t="n">
        <v>3</v>
      </c>
      <c r="F8668" t="inlineStr">
        <is>
          <t>1152-1M1 unwinder has reached adjusted current limit</t>
        </is>
      </c>
      <c r="G8668" t="inlineStr">
        <is>
          <t>Tagged (+ untagged rows absorbed)</t>
        </is>
      </c>
      <c r="H8668" s="26" t="n">
        <v>0.0008352777777777778</v>
      </c>
      <c r="I8668" t="inlineStr">
        <is>
          <t>1152-1M1 unwinder has reached adjusted current limit</t>
        </is>
      </c>
      <c r="J8668" t="inlineStr">
        <is>
          <t>Equipment fault</t>
        </is>
      </c>
      <c r="K8668" t="inlineStr">
        <is>
          <t>152</t>
        </is>
      </c>
      <c r="L8668" t="inlineStr">
        <is>
          <t>ST152 ARV Film: unwinder has reached adjusted current limit</t>
        </is>
      </c>
    </row>
    <row r="8669">
      <c r="A8669" t="n">
        <v>15541</v>
      </c>
      <c r="B8669" s="25" t="n">
        <v>46179.60941651621</v>
      </c>
      <c r="C8669" s="25" t="n">
        <v>46179.60961362268</v>
      </c>
      <c r="D8669" s="26" t="n">
        <v>0.006956388888888889</v>
      </c>
      <c r="E8669" t="n">
        <v>2</v>
      </c>
      <c r="F8669" t="inlineStr">
        <is>
          <t>1046-2B1 Web has wrapped around the vacuum belt</t>
        </is>
      </c>
      <c r="G8669" t="inlineStr">
        <is>
          <t>Tagged</t>
        </is>
      </c>
      <c r="H8669" s="26" t="n">
        <v>0</v>
      </c>
      <c r="I8669" t="inlineStr">
        <is>
          <t>1046-2B1 Web has wrapped around the vacuum belt</t>
        </is>
      </c>
      <c r="J8669" t="inlineStr">
        <is>
          <t>Equipment fault</t>
        </is>
      </c>
      <c r="K8669" t="inlineStr">
        <is>
          <t>046</t>
        </is>
      </c>
      <c r="L8669" t="inlineStr">
        <is>
          <t>ST46: Web has wrapped around the vacuum belt</t>
        </is>
      </c>
    </row>
    <row r="8670">
      <c r="A8670" t="n">
        <v>15542</v>
      </c>
      <c r="B8670" s="25" t="n">
        <v>46179.61151504629</v>
      </c>
      <c r="C8670" s="25" t="n">
        <v>46179.61228599537</v>
      </c>
      <c r="D8670" s="26" t="n">
        <v>0.02337027777777778</v>
      </c>
      <c r="E8670" t="n">
        <v>4</v>
      </c>
      <c r="F8670" t="inlineStr">
        <is>
          <t>1046-2B1 Web has wrapped around the vacuum belt</t>
        </is>
      </c>
      <c r="G8670" t="inlineStr">
        <is>
          <t>Tagged (+ untagged rows absorbed)</t>
        </is>
      </c>
      <c r="H8670" s="26" t="n">
        <v>0.0002777777777777778</v>
      </c>
      <c r="I8670" t="inlineStr">
        <is>
          <t>1046-2B1 Web has wrapped around the vacuum belt</t>
        </is>
      </c>
      <c r="J8670" t="inlineStr">
        <is>
          <t>Equipment fault</t>
        </is>
      </c>
      <c r="K8670" t="inlineStr">
        <is>
          <t>046</t>
        </is>
      </c>
      <c r="L8670" t="inlineStr">
        <is>
          <t>ST46: Web has wrapped around the vacuum belt</t>
        </is>
      </c>
    </row>
    <row r="8671">
      <c r="A8671" t="n">
        <v>15545</v>
      </c>
      <c r="B8671" s="25" t="n">
        <v>46179.6143380787</v>
      </c>
      <c r="C8671" s="25" t="n">
        <v>46179.61462797454</v>
      </c>
      <c r="D8671" s="26" t="n">
        <v>0.009601944444444444</v>
      </c>
      <c r="E8671" t="n">
        <v>2</v>
      </c>
      <c r="F8671" t="inlineStr">
        <is>
          <t>1406-6B1 Valve in pickup position A not present</t>
        </is>
      </c>
      <c r="G8671" t="inlineStr">
        <is>
          <t>Tagged</t>
        </is>
      </c>
      <c r="H8671" s="26" t="n">
        <v>0</v>
      </c>
      <c r="I8671" t="inlineStr">
        <is>
          <t>1406-6B1 Valve in pickup position A not present</t>
        </is>
      </c>
      <c r="J8671" t="inlineStr">
        <is>
          <t>Equipment fault</t>
        </is>
      </c>
      <c r="K8671" t="inlineStr">
        <is>
          <t>406</t>
        </is>
      </c>
      <c r="L8671" t="inlineStr">
        <is>
          <t>ST406 Valve Feed: Valve in pickup position A/B not present</t>
        </is>
      </c>
    </row>
    <row r="8672">
      <c r="A8672" t="n">
        <v>15546</v>
      </c>
      <c r="B8672" s="25" t="n">
        <v>46179.62003075232</v>
      </c>
      <c r="C8672" s="25" t="n">
        <v>46179.62070315972</v>
      </c>
      <c r="D8672" s="26" t="n">
        <v>0.03965083333333334</v>
      </c>
      <c r="E8672" t="n">
        <v>3</v>
      </c>
      <c r="F8672" t="inlineStr">
        <is>
          <t>1211-2B1 Limit switch fault Fork B in working position</t>
        </is>
      </c>
      <c r="G8672" t="inlineStr">
        <is>
          <t>Tagged</t>
        </is>
      </c>
      <c r="H8672" s="26" t="n">
        <v>0</v>
      </c>
      <c r="I8672" t="inlineStr">
        <is>
          <t>1211-2B1 Limit switch fault Fork B in working position</t>
        </is>
      </c>
      <c r="J8672" t="inlineStr">
        <is>
          <t>Equipment fault</t>
        </is>
      </c>
      <c r="K8672" t="inlineStr">
        <is>
          <t>211</t>
        </is>
      </c>
      <c r="L8672" t="inlineStr">
        <is>
          <t>ST211 Gasket Feed: Limit switch fault Fork A/B in working position</t>
        </is>
      </c>
    </row>
    <row r="8673">
      <c r="A8673" t="n">
        <v>15549</v>
      </c>
      <c r="B8673" s="25" t="n">
        <v>46179.64716072917</v>
      </c>
      <c r="C8673" s="25" t="n">
        <v>46179.6472650463</v>
      </c>
      <c r="D8673" s="26" t="n">
        <v>0.005147222222222221</v>
      </c>
      <c r="E8673" t="n">
        <v>2</v>
      </c>
      <c r="F8673" t="inlineStr">
        <is>
          <t>1046-2B1 Web has wrapped around the vacuum belt</t>
        </is>
      </c>
      <c r="G8673" t="inlineStr">
        <is>
          <t>Tagged</t>
        </is>
      </c>
      <c r="H8673" s="26" t="n">
        <v>0</v>
      </c>
      <c r="I8673" t="inlineStr">
        <is>
          <t>1046-2B1 Web has wrapped around the vacuum belt</t>
        </is>
      </c>
      <c r="J8673" t="inlineStr">
        <is>
          <t>Equipment fault</t>
        </is>
      </c>
      <c r="K8673" t="inlineStr">
        <is>
          <t>046</t>
        </is>
      </c>
      <c r="L8673" t="inlineStr">
        <is>
          <t>ST46: Web has wrapped around the vacuum belt</t>
        </is>
      </c>
    </row>
    <row r="8674">
      <c r="A8674" t="n">
        <v>15553</v>
      </c>
      <c r="B8674" s="25" t="n">
        <v>46179.65727653935</v>
      </c>
      <c r="C8674" s="25" t="n">
        <v>46179.66440119213</v>
      </c>
      <c r="D8674" s="26" t="n">
        <v>0.1740527777777778</v>
      </c>
      <c r="E8674" t="n">
        <v>7</v>
      </c>
      <c r="F8674" t="inlineStr">
        <is>
          <t>End of reel (all stations)</t>
        </is>
      </c>
      <c r="G8674" t="inlineStr">
        <is>
          <t>Tagged</t>
        </is>
      </c>
      <c r="H8674" s="26" t="n">
        <v>0</v>
      </c>
      <c r="I8674" t="inlineStr">
        <is>
          <t>End of reel (all stations)</t>
        </is>
      </c>
      <c r="J8674" t="inlineStr">
        <is>
          <t>Material supply (reels / infeed)</t>
        </is>
      </c>
      <c r="K8674" t="inlineStr"/>
      <c r="L8674" t="inlineStr"/>
    </row>
    <row r="8675">
      <c r="A8675" t="n">
        <v>15555</v>
      </c>
      <c r="B8675" s="25" t="n">
        <v>46179.66476643518</v>
      </c>
      <c r="C8675" s="25" t="n">
        <v>46179.66484178241</v>
      </c>
      <c r="D8675" s="26" t="n">
        <v>0.004313055555555555</v>
      </c>
      <c r="E8675" t="n">
        <v>2</v>
      </c>
      <c r="F8675" t="inlineStr">
        <is>
          <t>MSM-Main: At least one station takes longer than maximum allowed</t>
        </is>
      </c>
      <c r="G8675" t="inlineStr">
        <is>
          <t>Tagged</t>
        </is>
      </c>
      <c r="H8675" s="26" t="n">
        <v>0</v>
      </c>
      <c r="I8675" t="inlineStr">
        <is>
          <t>MSM-Main: At least one station takes longer than maximum allowed</t>
        </is>
      </c>
      <c r="J8675" t="inlineStr">
        <is>
          <t>Controller / machine cycle-time</t>
        </is>
      </c>
      <c r="K8675" t="inlineStr"/>
      <c r="L8675" t="inlineStr"/>
    </row>
    <row r="8676">
      <c r="A8676" t="n">
        <v>15556</v>
      </c>
      <c r="B8676" s="25" t="n">
        <v>46179.66647635417</v>
      </c>
      <c r="C8676" s="25" t="n">
        <v>46179.66732268519</v>
      </c>
      <c r="D8676" s="26" t="n">
        <v>0.02239888888888889</v>
      </c>
      <c r="E8676" t="n">
        <v>5</v>
      </c>
      <c r="F8676" t="inlineStr">
        <is>
          <t>1211-2B1 Limit switch fault Fork B in working position</t>
        </is>
      </c>
      <c r="G8676" t="inlineStr">
        <is>
          <t>Tagged</t>
        </is>
      </c>
      <c r="H8676" s="26" t="n">
        <v>0</v>
      </c>
      <c r="I8676" t="inlineStr">
        <is>
          <t>1211-2B1 Limit switch fault Fork B in working position</t>
        </is>
      </c>
      <c r="J8676" t="inlineStr">
        <is>
          <t>Equipment fault</t>
        </is>
      </c>
      <c r="K8676" t="inlineStr">
        <is>
          <t>211</t>
        </is>
      </c>
      <c r="L8676" t="inlineStr">
        <is>
          <t>ST211 Gasket Feed: Limit switch fault Fork A/B in working position</t>
        </is>
      </c>
    </row>
    <row r="8677">
      <c r="A8677" t="n">
        <v>15558</v>
      </c>
      <c r="B8677" s="25" t="n">
        <v>46179.66989077546</v>
      </c>
      <c r="C8677" s="25" t="n">
        <v>46179.67203572916</v>
      </c>
      <c r="D8677" s="26" t="n">
        <v>0.05732055555555556</v>
      </c>
      <c r="E8677" t="n">
        <v>4</v>
      </c>
      <c r="F8677" t="inlineStr">
        <is>
          <t>1211-2B1 Limit switch fault Fork B in working position</t>
        </is>
      </c>
      <c r="G8677" t="inlineStr">
        <is>
          <t>Tagged</t>
        </is>
      </c>
      <c r="H8677" s="26" t="n">
        <v>0</v>
      </c>
      <c r="I8677" t="inlineStr">
        <is>
          <t>1211-2B1 Limit switch fault Fork B in working position</t>
        </is>
      </c>
      <c r="J8677" t="inlineStr">
        <is>
          <t>Equipment fault</t>
        </is>
      </c>
      <c r="K8677" t="inlineStr">
        <is>
          <t>211</t>
        </is>
      </c>
      <c r="L8677" t="inlineStr">
        <is>
          <t>ST211 Gasket Feed: Limit switch fault Fork A/B in working position</t>
        </is>
      </c>
    </row>
    <row r="8678">
      <c r="A8678" t="n">
        <v>15561</v>
      </c>
      <c r="B8678" s="25" t="n">
        <v>46179.67361825232</v>
      </c>
      <c r="C8678" s="25" t="n">
        <v>46179.67470246528</v>
      </c>
      <c r="D8678" s="26" t="n">
        <v>0.02824722222222222</v>
      </c>
      <c r="E8678" t="n">
        <v>2</v>
      </c>
      <c r="F8678" t="inlineStr">
        <is>
          <t>1406-6B1 Valve in pickup position A not present</t>
        </is>
      </c>
      <c r="G8678" t="inlineStr">
        <is>
          <t>Tagged</t>
        </is>
      </c>
      <c r="H8678" s="26" t="n">
        <v>0</v>
      </c>
      <c r="I8678" t="inlineStr">
        <is>
          <t>1406-6B1 Valve in pickup position A not present</t>
        </is>
      </c>
      <c r="J8678" t="inlineStr">
        <is>
          <t>Equipment fault</t>
        </is>
      </c>
      <c r="K8678" t="inlineStr">
        <is>
          <t>406</t>
        </is>
      </c>
      <c r="L8678" t="inlineStr">
        <is>
          <t>ST406 Valve Feed: Valve in pickup position A/B not present</t>
        </is>
      </c>
    </row>
    <row r="8679">
      <c r="A8679" t="n">
        <v>15562</v>
      </c>
      <c r="B8679" s="25" t="n">
        <v>46179.6780068287</v>
      </c>
      <c r="C8679" s="25" t="n">
        <v>46179.68087612269</v>
      </c>
      <c r="D8679" s="26" t="n">
        <v>0.07178333333333332</v>
      </c>
      <c r="E8679" t="n">
        <v>7</v>
      </c>
      <c r="F8679" t="inlineStr">
        <is>
          <t>Web torn (all stations)</t>
        </is>
      </c>
      <c r="G8679" t="inlineStr">
        <is>
          <t>Tagged - dominant of 2 codes</t>
        </is>
      </c>
      <c r="H8679" s="26" t="n">
        <v>0</v>
      </c>
      <c r="I8679" t="inlineStr">
        <is>
          <t>Web torn (all stations); 1158-6GQ1 Vacuum splice module not present</t>
        </is>
      </c>
      <c r="J8679" t="inlineStr">
        <is>
          <t>Material supply (reels / infeed)</t>
        </is>
      </c>
      <c r="K8679" t="inlineStr"/>
      <c r="L8679" t="inlineStr"/>
    </row>
    <row r="8680">
      <c r="A8680" t="n">
        <v>15563</v>
      </c>
      <c r="B8680" s="25" t="n">
        <v>46179.68116018519</v>
      </c>
      <c r="C8680" s="25" t="n">
        <v>46179.68560636574</v>
      </c>
      <c r="D8680" s="26" t="n">
        <v>0.1139416666666666</v>
      </c>
      <c r="E8680" t="n">
        <v>4</v>
      </c>
      <c r="F8680" t="inlineStr">
        <is>
          <t>End of reel (all stations)</t>
        </is>
      </c>
      <c r="G8680" t="inlineStr">
        <is>
          <t>Tagged (+ untagged rows absorbed)</t>
        </is>
      </c>
      <c r="H8680" s="26" t="n">
        <v>0.0002777777777777778</v>
      </c>
      <c r="I8680" t="inlineStr">
        <is>
          <t>End of reel (all stations)</t>
        </is>
      </c>
      <c r="J8680" t="inlineStr">
        <is>
          <t>Material supply (reels / infeed)</t>
        </is>
      </c>
      <c r="K8680" t="inlineStr"/>
      <c r="L8680" t="inlineStr"/>
    </row>
    <row r="8681">
      <c r="A8681" t="n">
        <v>15564</v>
      </c>
      <c r="B8681" s="25" t="n">
        <v>46179.68783804398</v>
      </c>
      <c r="C8681" s="25" t="n">
        <v>46179.68969907407</v>
      </c>
      <c r="D8681" s="26" t="n">
        <v>0.05176000000000001</v>
      </c>
      <c r="E8681" t="n">
        <v>4</v>
      </c>
      <c r="F8681" t="inlineStr">
        <is>
          <t>1159-11B1 Error Cylinder switch</t>
        </is>
      </c>
      <c r="G8681" t="inlineStr">
        <is>
          <t>Tagged</t>
        </is>
      </c>
      <c r="H8681" s="26" t="n">
        <v>0</v>
      </c>
      <c r="I8681" t="inlineStr">
        <is>
          <t>1159-11B1 Error Cylinder switch</t>
        </is>
      </c>
      <c r="J8681" t="inlineStr">
        <is>
          <t>Equipment fault</t>
        </is>
      </c>
      <c r="K8681" t="inlineStr">
        <is>
          <t>159</t>
        </is>
      </c>
      <c r="L8681" t="inlineStr">
        <is>
          <t>ST159 Reinforcement Tape: Error Cylinder switch</t>
        </is>
      </c>
    </row>
    <row r="8682">
      <c r="A8682" t="n">
        <v>15565</v>
      </c>
      <c r="B8682" s="25" t="n">
        <v>46179.69017438657</v>
      </c>
      <c r="C8682" s="25" t="n">
        <v>46179.69029609954</v>
      </c>
      <c r="D8682" s="26" t="n">
        <v>0.005562777777777778</v>
      </c>
      <c r="E8682" t="n">
        <v>2</v>
      </c>
      <c r="F8682" t="inlineStr">
        <is>
          <t>1074 Valve right out of area - Check for valve on web</t>
        </is>
      </c>
      <c r="G8682" t="inlineStr">
        <is>
          <t>Tagged</t>
        </is>
      </c>
      <c r="H8682" s="26" t="n">
        <v>0</v>
      </c>
      <c r="I8682" t="inlineStr">
        <is>
          <t>1074 Valve right out of area - Check for valve on web</t>
        </is>
      </c>
      <c r="J8682" t="inlineStr">
        <is>
          <t>Equipment fault</t>
        </is>
      </c>
      <c r="K8682" t="inlineStr">
        <is>
          <t>074</t>
        </is>
      </c>
      <c r="L8682" t="inlineStr">
        <is>
          <t>ST74 Valve Vision: Valve left/right out of area - Check for valve on web</t>
        </is>
      </c>
    </row>
    <row r="8683">
      <c r="A8683" t="n">
        <v>15568</v>
      </c>
      <c r="B8683" s="25" t="n">
        <v>46179.69074228009</v>
      </c>
      <c r="C8683" s="25" t="n">
        <v>46179.69136971065</v>
      </c>
      <c r="D8683" s="26" t="n">
        <v>0.02410194444444445</v>
      </c>
      <c r="E8683" t="n">
        <v>4</v>
      </c>
      <c r="F8683" t="inlineStr">
        <is>
          <t>1406-6B2 Valve in pickup position B not present</t>
        </is>
      </c>
      <c r="G8683" t="inlineStr">
        <is>
          <t>Tagged</t>
        </is>
      </c>
      <c r="H8683" s="26" t="n">
        <v>0</v>
      </c>
      <c r="I8683" t="inlineStr">
        <is>
          <t>1406-6B2 Valve in pickup position B not present</t>
        </is>
      </c>
      <c r="J8683" t="inlineStr">
        <is>
          <t>Equipment fault</t>
        </is>
      </c>
      <c r="K8683" t="inlineStr">
        <is>
          <t>406</t>
        </is>
      </c>
      <c r="L8683" t="inlineStr">
        <is>
          <t>ST406 Valve Feed: Valve in pickup position A/B not present</t>
        </is>
      </c>
    </row>
    <row r="8684">
      <c r="A8684" t="n">
        <v>15569</v>
      </c>
      <c r="B8684" s="25" t="n">
        <v>46179.6930971875</v>
      </c>
      <c r="C8684" s="25" t="n">
        <v>46179.69414626157</v>
      </c>
      <c r="D8684" s="26" t="n">
        <v>0.0275425</v>
      </c>
      <c r="E8684" t="n">
        <v>3</v>
      </c>
      <c r="F8684" t="inlineStr">
        <is>
          <t>1074 Valve right out of area - Check for valve on web</t>
        </is>
      </c>
      <c r="G8684" t="inlineStr">
        <is>
          <t>Tagged</t>
        </is>
      </c>
      <c r="H8684" s="26" t="n">
        <v>0</v>
      </c>
      <c r="I8684" t="inlineStr">
        <is>
          <t>1074 Valve right out of area - Check for valve on web</t>
        </is>
      </c>
      <c r="J8684" t="inlineStr">
        <is>
          <t>Equipment fault</t>
        </is>
      </c>
      <c r="K8684" t="inlineStr">
        <is>
          <t>074</t>
        </is>
      </c>
      <c r="L8684" t="inlineStr">
        <is>
          <t>ST74 Valve Vision: Valve left/right out of area - Check for valve on web</t>
        </is>
      </c>
    </row>
    <row r="8685">
      <c r="A8685" t="n">
        <v>15570</v>
      </c>
      <c r="B8685" s="25" t="n">
        <v>46179.70532792824</v>
      </c>
      <c r="C8685" s="25" t="n">
        <v>46179.70532792824</v>
      </c>
      <c r="D8685" s="26" t="n">
        <v>0.01725111111111111</v>
      </c>
      <c r="E8685" t="n">
        <v>1</v>
      </c>
      <c r="F8685" t="inlineStr">
        <is>
          <t>1A02-5T2 Battery in external UPS must be checked</t>
        </is>
      </c>
      <c r="G8685" t="inlineStr">
        <is>
          <t>Inferred from alarm text</t>
        </is>
      </c>
      <c r="H8685" s="26" t="n">
        <v>0.01725111111111111</v>
      </c>
      <c r="I8685" t="inlineStr"/>
      <c r="J8685" t="inlineStr">
        <is>
          <t>Utilities / infrastructure</t>
        </is>
      </c>
      <c r="K8685" t="inlineStr"/>
      <c r="L8685" t="inlineStr"/>
    </row>
    <row r="8686">
      <c r="A8686" t="n">
        <v>15573</v>
      </c>
      <c r="B8686" s="25" t="n">
        <v>46179.70654521991</v>
      </c>
      <c r="C8686" s="25" t="n">
        <v>46179.70721180556</v>
      </c>
      <c r="D8686" s="26" t="n">
        <v>0.01808416666666667</v>
      </c>
      <c r="E8686" t="n">
        <v>2</v>
      </c>
      <c r="F8686" t="inlineStr">
        <is>
          <t>1406-6B1 Valve in pickup position A not present</t>
        </is>
      </c>
      <c r="G8686" t="inlineStr">
        <is>
          <t>Tagged</t>
        </is>
      </c>
      <c r="H8686" s="26" t="n">
        <v>0</v>
      </c>
      <c r="I8686" t="inlineStr">
        <is>
          <t>1406-6B1 Valve in pickup position A not present</t>
        </is>
      </c>
      <c r="J8686" t="inlineStr">
        <is>
          <t>Equipment fault</t>
        </is>
      </c>
      <c r="K8686" t="inlineStr">
        <is>
          <t>406</t>
        </is>
      </c>
      <c r="L8686" t="inlineStr">
        <is>
          <t>ST406 Valve Feed: Valve in pickup position A/B not present</t>
        </is>
      </c>
    </row>
    <row r="8687">
      <c r="A8687" t="n">
        <v>15574</v>
      </c>
      <c r="B8687" s="25" t="n">
        <v>46179.70853368055</v>
      </c>
      <c r="C8687" s="25" t="n">
        <v>46179.73190292824</v>
      </c>
      <c r="D8687" s="26" t="n">
        <v>0.567121388888889</v>
      </c>
      <c r="E8687" t="n">
        <v>4</v>
      </c>
      <c r="F8687" t="inlineStr">
        <is>
          <t>The machine empty run is finished</t>
        </is>
      </c>
      <c r="G8687" t="inlineStr">
        <is>
          <t>Tagged</t>
        </is>
      </c>
      <c r="H8687" s="26" t="n">
        <v>0</v>
      </c>
      <c r="I8687" t="inlineStr">
        <is>
          <t>The machine empty run is finished</t>
        </is>
      </c>
      <c r="J8687" t="inlineStr">
        <is>
          <t>Operator / line (warning-type)</t>
        </is>
      </c>
      <c r="K8687" t="inlineStr"/>
      <c r="L8687" t="inlineStr"/>
    </row>
    <row r="8688">
      <c r="A8688" t="n">
        <v>15576</v>
      </c>
      <c r="B8688" s="25" t="n">
        <v>46179.73248260417</v>
      </c>
      <c r="C8688" s="25" t="n">
        <v>46179.73254637732</v>
      </c>
      <c r="D8688" s="26" t="n">
        <v>0.004869444444444444</v>
      </c>
      <c r="E8688" t="n">
        <v>2</v>
      </c>
      <c r="F8688" t="inlineStr">
        <is>
          <t>MSM-Main: At least one station takes longer than maximum allowed</t>
        </is>
      </c>
      <c r="G8688" t="inlineStr">
        <is>
          <t>Tagged</t>
        </is>
      </c>
      <c r="H8688" s="26" t="n">
        <v>0</v>
      </c>
      <c r="I8688" t="inlineStr">
        <is>
          <t>MSM-Main: At least one station takes longer than maximum allowed</t>
        </is>
      </c>
      <c r="J8688" t="inlineStr">
        <is>
          <t>Controller / machine cycle-time</t>
        </is>
      </c>
      <c r="K8688" t="inlineStr"/>
      <c r="L8688" t="inlineStr"/>
    </row>
    <row r="8689">
      <c r="A8689" t="n">
        <v>15578</v>
      </c>
      <c r="B8689" s="25" t="n">
        <v>46179.73291157407</v>
      </c>
      <c r="C8689" s="25" t="n">
        <v>46179.73296952546</v>
      </c>
      <c r="D8689" s="26" t="n">
        <v>0.006538055555555556</v>
      </c>
      <c r="E8689" t="n">
        <v>2</v>
      </c>
      <c r="F8689" t="inlineStr">
        <is>
          <t>MSM-Main: At least one station takes longer than maximum allowed</t>
        </is>
      </c>
      <c r="G8689" t="inlineStr">
        <is>
          <t>Tagged</t>
        </is>
      </c>
      <c r="H8689" s="26" t="n">
        <v>0</v>
      </c>
      <c r="I8689" t="inlineStr">
        <is>
          <t>MSM-Main: At least one station takes longer than maximum allowed</t>
        </is>
      </c>
      <c r="J8689" t="inlineStr">
        <is>
          <t>Controller / machine cycle-time</t>
        </is>
      </c>
      <c r="K8689" t="inlineStr"/>
      <c r="L8689" t="inlineStr"/>
    </row>
    <row r="8690">
      <c r="A8690" t="n">
        <v>15580</v>
      </c>
      <c r="B8690" s="25" t="n">
        <v>46179.73407662037</v>
      </c>
      <c r="C8690" s="25" t="n">
        <v>46179.735578125</v>
      </c>
      <c r="D8690" s="26" t="n">
        <v>0.03923611111111111</v>
      </c>
      <c r="E8690" t="n">
        <v>3</v>
      </c>
      <c r="F8690" t="inlineStr">
        <is>
          <t>1090-2B1 Error Cylinder switch</t>
        </is>
      </c>
      <c r="G8690" t="inlineStr">
        <is>
          <t>Tagged</t>
        </is>
      </c>
      <c r="H8690" s="26" t="n">
        <v>0</v>
      </c>
      <c r="I8690" t="inlineStr">
        <is>
          <t>1090-2B1 Error Cylinder switch</t>
        </is>
      </c>
      <c r="J8690" t="inlineStr">
        <is>
          <t>Equipment fault</t>
        </is>
      </c>
      <c r="K8690" t="inlineStr">
        <is>
          <t>090</t>
        </is>
      </c>
      <c r="L8690" t="inlineStr">
        <is>
          <t>ST90 Offload: Error Cylinder switch</t>
        </is>
      </c>
    </row>
    <row r="8691">
      <c r="A8691" t="n">
        <v>15581</v>
      </c>
      <c r="B8691" s="25" t="n">
        <v>46179.73584479166</v>
      </c>
      <c r="C8691" s="25" t="n">
        <v>46179.73618677083</v>
      </c>
      <c r="D8691" s="26" t="n">
        <v>0.01071111111111111</v>
      </c>
      <c r="E8691" t="n">
        <v>2</v>
      </c>
      <c r="F8691" t="inlineStr">
        <is>
          <t>1022 Consecutive fault side A</t>
        </is>
      </c>
      <c r="G8691" t="inlineStr">
        <is>
          <t>Tagged</t>
        </is>
      </c>
      <c r="H8691" s="26" t="n">
        <v>0</v>
      </c>
      <c r="I8691" t="inlineStr">
        <is>
          <t>1022 Consecutive fault side A</t>
        </is>
      </c>
      <c r="J8691" t="inlineStr">
        <is>
          <t>Equipment fault</t>
        </is>
      </c>
      <c r="K8691" t="inlineStr">
        <is>
          <t>022</t>
        </is>
      </c>
      <c r="L8691" t="inlineStr">
        <is>
          <t>ST22 PAD Sealing: Consecutive fault side A/B</t>
        </is>
      </c>
    </row>
    <row r="8692">
      <c r="A8692" t="n">
        <v>15582</v>
      </c>
      <c r="B8692" s="25" t="n">
        <v>46179.73666790509</v>
      </c>
      <c r="C8692" s="25" t="n">
        <v>46179.73687653935</v>
      </c>
      <c r="D8692" s="26" t="n">
        <v>0.00639888888888889</v>
      </c>
      <c r="E8692" t="n">
        <v>6</v>
      </c>
      <c r="F8692" t="inlineStr">
        <is>
          <t>1051-1B1 Consecutive fault camera bad part side A</t>
        </is>
      </c>
      <c r="G8692" t="inlineStr">
        <is>
          <t>Tagged (+ untagged rows absorbed)</t>
        </is>
      </c>
      <c r="H8692" s="26" t="n">
        <v>0.0002777777777777778</v>
      </c>
      <c r="I8692" t="inlineStr">
        <is>
          <t>1051-1B1 Consecutive fault camera bad part side A</t>
        </is>
      </c>
      <c r="J8692" t="inlineStr">
        <is>
          <t>Equipment fault</t>
        </is>
      </c>
      <c r="K8692" t="inlineStr">
        <is>
          <t>051</t>
        </is>
      </c>
      <c r="L8692" t="inlineStr">
        <is>
          <t>ST51 Hot Stamp: Consecutive fault camera bad part side A/B</t>
        </is>
      </c>
    </row>
    <row r="8693">
      <c r="A8693" t="n">
        <v>15583</v>
      </c>
      <c r="B8693" s="25" t="n">
        <v>46179.73698090278</v>
      </c>
      <c r="C8693" s="25" t="n">
        <v>46179.73703885417</v>
      </c>
      <c r="D8693" s="26" t="n">
        <v>0.004871388888888889</v>
      </c>
      <c r="E8693" t="n">
        <v>2</v>
      </c>
      <c r="F8693" t="inlineStr">
        <is>
          <t>1051-1B1 Consecutive fault camera bad part side B</t>
        </is>
      </c>
      <c r="G8693" t="inlineStr">
        <is>
          <t>Tagged</t>
        </is>
      </c>
      <c r="H8693" s="26" t="n">
        <v>0</v>
      </c>
      <c r="I8693" t="inlineStr">
        <is>
          <t>1051-1B1 Consecutive fault camera bad part side B</t>
        </is>
      </c>
      <c r="J8693" t="inlineStr">
        <is>
          <t>Equipment fault</t>
        </is>
      </c>
      <c r="K8693" t="inlineStr">
        <is>
          <t>051</t>
        </is>
      </c>
      <c r="L8693" t="inlineStr">
        <is>
          <t>ST51 Hot Stamp: Consecutive fault camera bad part side A/B</t>
        </is>
      </c>
    </row>
    <row r="8694">
      <c r="A8694" t="n">
        <v>15584</v>
      </c>
      <c r="B8694" s="25" t="n">
        <v>46179.73725922454</v>
      </c>
      <c r="C8694" s="25" t="n">
        <v>46179.73725922454</v>
      </c>
      <c r="D8694" s="26" t="n">
        <v>0.01015444444444444</v>
      </c>
      <c r="E8694" t="n">
        <v>1</v>
      </c>
      <c r="F8694" t="inlineStr">
        <is>
          <t>1A02-5T2 Battery in external UPS must be checked</t>
        </is>
      </c>
      <c r="G8694" t="inlineStr">
        <is>
          <t>Inferred from alarm text</t>
        </is>
      </c>
      <c r="H8694" s="26" t="n">
        <v>0.01015444444444444</v>
      </c>
      <c r="I8694" t="inlineStr"/>
      <c r="J8694" t="inlineStr">
        <is>
          <t>Utilities / infrastructure</t>
        </is>
      </c>
      <c r="K8694" t="inlineStr"/>
      <c r="L8694" t="inlineStr"/>
    </row>
    <row r="8695">
      <c r="A8695" t="n">
        <v>15585</v>
      </c>
      <c r="B8695" s="25" t="n">
        <v>46179.73928237268</v>
      </c>
      <c r="C8695" s="25" t="n">
        <v>46179.73928237268</v>
      </c>
      <c r="D8695" s="26" t="n">
        <v>0.02435638888888889</v>
      </c>
      <c r="E8695" t="n">
        <v>1</v>
      </c>
      <c r="F8695" t="inlineStr">
        <is>
          <t>1A02-5T2 Battery in external UPS must be checked</t>
        </is>
      </c>
      <c r="G8695" t="inlineStr">
        <is>
          <t>Inferred from alarm text</t>
        </is>
      </c>
      <c r="H8695" s="26" t="n">
        <v>0.02435638888888889</v>
      </c>
      <c r="I8695" t="inlineStr"/>
      <c r="J8695" t="inlineStr">
        <is>
          <t>Utilities / infrastructure</t>
        </is>
      </c>
      <c r="K8695" t="inlineStr"/>
      <c r="L8695" t="inlineStr"/>
    </row>
    <row r="8696">
      <c r="A8696" t="n">
        <v>15586</v>
      </c>
      <c r="B8696" s="25" t="n">
        <v>46179.74045373843</v>
      </c>
      <c r="C8696" s="25" t="n">
        <v>46179.74133491898</v>
      </c>
      <c r="D8696" s="26" t="n">
        <v>0.02365111111111111</v>
      </c>
      <c r="E8696" t="n">
        <v>3</v>
      </c>
      <c r="F8696" t="inlineStr">
        <is>
          <t>1A07-1B1 Main air valve basic machine pressure not present</t>
        </is>
      </c>
      <c r="G8696" t="inlineStr">
        <is>
          <t>Tagged (+ untagged rows absorbed)</t>
        </is>
      </c>
      <c r="H8696" s="26" t="n">
        <v>0.01488611111111111</v>
      </c>
      <c r="I8696" t="inlineStr">
        <is>
          <t>1A07-1B1 Main air valve basic machine pressure not present</t>
        </is>
      </c>
      <c r="J8696" t="inlineStr">
        <is>
          <t>Utilities / infrastructure</t>
        </is>
      </c>
      <c r="K8696" t="inlineStr"/>
      <c r="L8696" t="inlineStr"/>
    </row>
    <row r="8697">
      <c r="A8697" t="n">
        <v>15587</v>
      </c>
      <c r="B8697" s="25" t="n">
        <v>46179.74280740741</v>
      </c>
      <c r="C8697" s="25" t="n">
        <v>46179.74819351852</v>
      </c>
      <c r="D8697" s="26" t="n">
        <v>0.13205</v>
      </c>
      <c r="E8697" t="n">
        <v>5</v>
      </c>
      <c r="F8697" t="inlineStr">
        <is>
          <t>A stop button has been pressed too long</t>
        </is>
      </c>
      <c r="G8697" t="inlineStr">
        <is>
          <t>Tagged</t>
        </is>
      </c>
      <c r="H8697" s="26" t="n">
        <v>0</v>
      </c>
      <c r="I8697" t="inlineStr">
        <is>
          <t>A stop button has been pressed too long</t>
        </is>
      </c>
      <c r="J8697" t="inlineStr">
        <is>
          <t>Operator / line (warning-type)</t>
        </is>
      </c>
      <c r="K8697" t="inlineStr"/>
      <c r="L8697" t="inlineStr"/>
    </row>
    <row r="8698">
      <c r="A8698" t="n">
        <v>15590</v>
      </c>
      <c r="B8698" s="25" t="n">
        <v>46179.75687114583</v>
      </c>
      <c r="C8698" s="25" t="n">
        <v>46179.75758996528</v>
      </c>
      <c r="D8698" s="26" t="n">
        <v>0.02003416666666667</v>
      </c>
      <c r="E8698" t="n">
        <v>2</v>
      </c>
      <c r="F8698" t="inlineStr">
        <is>
          <t>1406-6B1 Valve in pickup position A not present</t>
        </is>
      </c>
      <c r="G8698" t="inlineStr">
        <is>
          <t>Tagged</t>
        </is>
      </c>
      <c r="H8698" s="26" t="n">
        <v>0</v>
      </c>
      <c r="I8698" t="inlineStr">
        <is>
          <t>1406-6B1 Valve in pickup position A not present</t>
        </is>
      </c>
      <c r="J8698" t="inlineStr">
        <is>
          <t>Equipment fault</t>
        </is>
      </c>
      <c r="K8698" t="inlineStr">
        <is>
          <t>406</t>
        </is>
      </c>
      <c r="L8698" t="inlineStr">
        <is>
          <t>ST406 Valve Feed: Valve in pickup position A/B not present</t>
        </is>
      </c>
    </row>
    <row r="8699">
      <c r="A8699" t="n">
        <v>15591</v>
      </c>
      <c r="B8699" s="25" t="n">
        <v>46179.77415177083</v>
      </c>
      <c r="C8699" s="25" t="n">
        <v>46179.78898668981</v>
      </c>
      <c r="D8699" s="26" t="n">
        <v>0.3624361111111111</v>
      </c>
      <c r="E8699" t="n">
        <v>4</v>
      </c>
      <c r="F8699" t="inlineStr">
        <is>
          <t>The start of the machine is locked by the HMI</t>
        </is>
      </c>
      <c r="G8699" t="inlineStr">
        <is>
          <t>Tagged (+ untagged rows absorbed)</t>
        </is>
      </c>
      <c r="H8699" s="26" t="n">
        <v>0.03437138888888889</v>
      </c>
      <c r="I8699" t="inlineStr">
        <is>
          <t>The start of the machine is locked by the HMI</t>
        </is>
      </c>
      <c r="J8699" t="inlineStr">
        <is>
          <t>Operator / line (warning-type)</t>
        </is>
      </c>
      <c r="K8699" t="inlineStr"/>
      <c r="L8699" t="inlineStr"/>
    </row>
    <row r="8700">
      <c r="A8700" t="n">
        <v>15594</v>
      </c>
      <c r="B8700" s="25" t="n">
        <v>46179.79488232639</v>
      </c>
      <c r="C8700" s="25" t="n">
        <v>46179.8043834838</v>
      </c>
      <c r="D8700" s="26" t="n">
        <v>0.2501455555555555</v>
      </c>
      <c r="E8700" t="n">
        <v>4</v>
      </c>
      <c r="F8700" t="inlineStr">
        <is>
          <t>End of reel (all stations)</t>
        </is>
      </c>
      <c r="G8700" t="inlineStr">
        <is>
          <t>Tagged</t>
        </is>
      </c>
      <c r="H8700" s="26" t="n">
        <v>0</v>
      </c>
      <c r="I8700" t="inlineStr">
        <is>
          <t>End of reel (all stations)</t>
        </is>
      </c>
      <c r="J8700" t="inlineStr">
        <is>
          <t>Material supply (reels / infeed)</t>
        </is>
      </c>
      <c r="K8700" t="inlineStr"/>
      <c r="L8700" t="inlineStr"/>
    </row>
    <row r="8701">
      <c r="A8701" t="n">
        <v>15596</v>
      </c>
      <c r="B8701" s="25" t="n">
        <v>46179.80629621528</v>
      </c>
      <c r="C8701" s="25" t="n">
        <v>46179.80695130787</v>
      </c>
      <c r="D8701" s="26" t="n">
        <v>0.01794833333333334</v>
      </c>
      <c r="E8701" t="n">
        <v>2</v>
      </c>
      <c r="F8701" t="inlineStr">
        <is>
          <t>1074 Valve right inserted but not found - Check for valve on web</t>
        </is>
      </c>
      <c r="G8701" t="inlineStr">
        <is>
          <t>Tagged</t>
        </is>
      </c>
      <c r="H8701" s="26" t="n">
        <v>0</v>
      </c>
      <c r="I8701" t="inlineStr">
        <is>
          <t>1074 Valve right inserted but not found - Check for valve on web</t>
        </is>
      </c>
      <c r="J8701" t="inlineStr">
        <is>
          <t>Equipment fault</t>
        </is>
      </c>
      <c r="K8701" t="inlineStr">
        <is>
          <t>074</t>
        </is>
      </c>
      <c r="L8701" t="inlineStr">
        <is>
          <t>ST74 Valve Vision: Valve left/right inserted but not found - Check for valve on web</t>
        </is>
      </c>
    </row>
    <row r="8702">
      <c r="A8702" t="n">
        <v>15599</v>
      </c>
      <c r="B8702" s="25" t="n">
        <v>46179.80812230324</v>
      </c>
      <c r="C8702" s="25" t="n">
        <v>46179.80896871528</v>
      </c>
      <c r="D8702" s="26" t="n">
        <v>0.02295833333333333</v>
      </c>
      <c r="E8702" t="n">
        <v>4</v>
      </c>
      <c r="F8702" t="inlineStr">
        <is>
          <t>1406-6B1 Valve in pickup position A not present</t>
        </is>
      </c>
      <c r="G8702" t="inlineStr">
        <is>
          <t>Tagged (+ untagged rows absorbed)</t>
        </is>
      </c>
      <c r="H8702" s="26" t="n">
        <v>0.0002777777777777778</v>
      </c>
      <c r="I8702" t="inlineStr">
        <is>
          <t>1406-6B1 Valve in pickup position A not present</t>
        </is>
      </c>
      <c r="J8702" t="inlineStr">
        <is>
          <t>Equipment fault</t>
        </is>
      </c>
      <c r="K8702" t="inlineStr">
        <is>
          <t>406</t>
        </is>
      </c>
      <c r="L8702" t="inlineStr">
        <is>
          <t>ST406 Valve Feed: Valve in pickup position A/B not present</t>
        </is>
      </c>
    </row>
    <row r="8703">
      <c r="A8703" t="n">
        <v>15602</v>
      </c>
      <c r="B8703" s="25" t="n">
        <v>46179.81379186342</v>
      </c>
      <c r="C8703" s="25" t="n">
        <v>46179.81481797454</v>
      </c>
      <c r="D8703" s="26" t="n">
        <v>0.02615722222222222</v>
      </c>
      <c r="E8703" t="n">
        <v>3</v>
      </c>
      <c r="F8703" t="inlineStr">
        <is>
          <t>1406-6B2 Valve in pickup position B not present</t>
        </is>
      </c>
      <c r="G8703" t="inlineStr">
        <is>
          <t>Tagged</t>
        </is>
      </c>
      <c r="H8703" s="26" t="n">
        <v>0</v>
      </c>
      <c r="I8703" t="inlineStr">
        <is>
          <t>1406-6B2 Valve in pickup position B not present</t>
        </is>
      </c>
      <c r="J8703" t="inlineStr">
        <is>
          <t>Equipment fault</t>
        </is>
      </c>
      <c r="K8703" t="inlineStr">
        <is>
          <t>406</t>
        </is>
      </c>
      <c r="L8703" t="inlineStr">
        <is>
          <t>ST406 Valve Feed: Valve in pickup position A/B not present</t>
        </is>
      </c>
    </row>
    <row r="8704">
      <c r="A8704" t="n">
        <v>15603</v>
      </c>
      <c r="B8704" s="25" t="n">
        <v>46179.82527079861</v>
      </c>
      <c r="C8704" s="25" t="n">
        <v>46179.8359371875</v>
      </c>
      <c r="D8704" s="26" t="n">
        <v>0.258775</v>
      </c>
      <c r="E8704" t="n">
        <v>9</v>
      </c>
      <c r="F8704" t="inlineStr">
        <is>
          <t>MSM-Bulge A: At least one station takes longer than maximum allowed</t>
        </is>
      </c>
      <c r="G8704" t="inlineStr">
        <is>
          <t>Tagged (+ untagged rows absorbed)</t>
        </is>
      </c>
      <c r="H8704" s="26" t="n">
        <v>0.008206388888888888</v>
      </c>
      <c r="I8704" t="inlineStr">
        <is>
          <t>MSM-Bulge A: At least one station takes longer than maximum allowed</t>
        </is>
      </c>
      <c r="J8704" t="inlineStr">
        <is>
          <t>Controller / machine cycle-time</t>
        </is>
      </c>
      <c r="K8704" t="inlineStr"/>
      <c r="L8704" t="inlineStr"/>
    </row>
    <row r="8705">
      <c r="A8705" t="n">
        <v>15604</v>
      </c>
      <c r="B8705" s="25" t="n">
        <v>46179.84202557871</v>
      </c>
      <c r="C8705" s="25" t="n">
        <v>46179.84309799768</v>
      </c>
      <c r="D8705" s="26" t="n">
        <v>0.02824361111111111</v>
      </c>
      <c r="E8705" t="n">
        <v>4</v>
      </c>
      <c r="F8705" t="inlineStr">
        <is>
          <t>1074 Valve right inserted but not found - Check for valve on web</t>
        </is>
      </c>
      <c r="G8705" t="inlineStr">
        <is>
          <t>Tagged (+ untagged rows absorbed)</t>
        </is>
      </c>
      <c r="H8705" s="26" t="n">
        <v>0.0002777777777777778</v>
      </c>
      <c r="I8705" t="inlineStr">
        <is>
          <t>1074 Valve right inserted but not found - Check for valve on web</t>
        </is>
      </c>
      <c r="J8705" t="inlineStr">
        <is>
          <t>Equipment fault</t>
        </is>
      </c>
      <c r="K8705" t="inlineStr">
        <is>
          <t>074</t>
        </is>
      </c>
      <c r="L8705" t="inlineStr">
        <is>
          <t>ST74 Valve Vision: Valve left/right inserted but not found - Check for valve on web</t>
        </is>
      </c>
    </row>
    <row r="8706">
      <c r="A8706" t="n">
        <v>15605</v>
      </c>
      <c r="B8706" s="25" t="n">
        <v>46179.85292415509</v>
      </c>
      <c r="C8706" s="25" t="n">
        <v>46179.85400234954</v>
      </c>
      <c r="D8706" s="26" t="n">
        <v>0.02852111111111112</v>
      </c>
      <c r="E8706" t="n">
        <v>2</v>
      </c>
      <c r="F8706" t="inlineStr">
        <is>
          <t>1046-2B1 Web has wrapped around the vacuum belt</t>
        </is>
      </c>
      <c r="G8706" t="inlineStr">
        <is>
          <t>Tagged</t>
        </is>
      </c>
      <c r="H8706" s="26" t="n">
        <v>0</v>
      </c>
      <c r="I8706" t="inlineStr">
        <is>
          <t>1046-2B1 Web has wrapped around the vacuum belt</t>
        </is>
      </c>
      <c r="J8706" t="inlineStr">
        <is>
          <t>Equipment fault</t>
        </is>
      </c>
      <c r="K8706" t="inlineStr">
        <is>
          <t>046</t>
        </is>
      </c>
      <c r="L8706" t="inlineStr">
        <is>
          <t>ST46: Web has wrapped around the vacuum belt</t>
        </is>
      </c>
    </row>
    <row r="8707">
      <c r="A8707" t="n">
        <v>15607</v>
      </c>
      <c r="B8707" s="25" t="n">
        <v>46179.85468075232</v>
      </c>
      <c r="C8707" s="25" t="n">
        <v>46179.85695887732</v>
      </c>
      <c r="D8707" s="26" t="n">
        <v>0.05578777777777778</v>
      </c>
      <c r="E8707" t="n">
        <v>4</v>
      </c>
      <c r="F8707" t="inlineStr">
        <is>
          <t>1046-2B1 Web has wrapped around the vacuum belt</t>
        </is>
      </c>
      <c r="G8707" t="inlineStr">
        <is>
          <t>Tagged</t>
        </is>
      </c>
      <c r="H8707" s="26" t="n">
        <v>0</v>
      </c>
      <c r="I8707" t="inlineStr">
        <is>
          <t>1046-2B1 Web has wrapped around the vacuum belt</t>
        </is>
      </c>
      <c r="J8707" t="inlineStr">
        <is>
          <t>Equipment fault</t>
        </is>
      </c>
      <c r="K8707" t="inlineStr">
        <is>
          <t>046</t>
        </is>
      </c>
      <c r="L8707" t="inlineStr">
        <is>
          <t>ST46: Web has wrapped around the vacuum belt</t>
        </is>
      </c>
    </row>
    <row r="8708">
      <c r="A8708" t="n">
        <v>15608</v>
      </c>
      <c r="B8708" s="25" t="n">
        <v>46179.85731828704</v>
      </c>
      <c r="C8708" s="25" t="n">
        <v>46179.85744001158</v>
      </c>
      <c r="D8708" s="26" t="n">
        <v>0.005702777777777777</v>
      </c>
      <c r="E8708" t="n">
        <v>3</v>
      </c>
      <c r="F8708" t="inlineStr">
        <is>
          <t>1046-2B1 Web has wrapped around the vacuum belt</t>
        </is>
      </c>
      <c r="G8708" t="inlineStr">
        <is>
          <t>Tagged (+ untagged rows absorbed)</t>
        </is>
      </c>
      <c r="H8708" s="26" t="n">
        <v>0.0002786111111111111</v>
      </c>
      <c r="I8708" t="inlineStr">
        <is>
          <t>1046-2B1 Web has wrapped around the vacuum belt</t>
        </is>
      </c>
      <c r="J8708" t="inlineStr">
        <is>
          <t>Equipment fault</t>
        </is>
      </c>
      <c r="K8708" t="inlineStr">
        <is>
          <t>046</t>
        </is>
      </c>
      <c r="L8708" t="inlineStr">
        <is>
          <t>ST46: Web has wrapped around the vacuum belt</t>
        </is>
      </c>
    </row>
    <row r="8709">
      <c r="A8709" t="n">
        <v>15609</v>
      </c>
      <c r="B8709" s="25" t="n">
        <v>46179.86154383102</v>
      </c>
      <c r="C8709" s="25" t="n">
        <v>46179.86235532408</v>
      </c>
      <c r="D8709" s="26" t="n">
        <v>0.02476194444444445</v>
      </c>
      <c r="E8709" t="n">
        <v>2</v>
      </c>
      <c r="F8709" t="inlineStr">
        <is>
          <t>1210-2B1 Limit switch fault Fork A in working position</t>
        </is>
      </c>
      <c r="G8709" t="inlineStr">
        <is>
          <t>Tagged</t>
        </is>
      </c>
      <c r="H8709" s="26" t="n">
        <v>0</v>
      </c>
      <c r="I8709" t="inlineStr">
        <is>
          <t>1210-2B1 Limit switch fault Fork A in working position</t>
        </is>
      </c>
      <c r="J8709" t="inlineStr">
        <is>
          <t>Equipment fault</t>
        </is>
      </c>
      <c r="K8709" t="inlineStr">
        <is>
          <t>210</t>
        </is>
      </c>
      <c r="L8709" t="inlineStr">
        <is>
          <t>ST210 Gasket Feed: Limit switch fault Fork A/B in working position</t>
        </is>
      </c>
    </row>
    <row r="8710">
      <c r="A8710" t="n">
        <v>15610</v>
      </c>
      <c r="B8710" s="25" t="n">
        <v>46179.86260454861</v>
      </c>
      <c r="C8710" s="25" t="n">
        <v>46179.8633059838</v>
      </c>
      <c r="D8710" s="26" t="n">
        <v>0.02087055555555556</v>
      </c>
      <c r="E8710" t="n">
        <v>3</v>
      </c>
      <c r="F8710" t="inlineStr">
        <is>
          <t>1210-2B1 Limit switch fault Fork A in working position</t>
        </is>
      </c>
      <c r="G8710" t="inlineStr">
        <is>
          <t>Tagged</t>
        </is>
      </c>
      <c r="H8710" s="26" t="n">
        <v>0</v>
      </c>
      <c r="I8710" t="inlineStr">
        <is>
          <t>1210-2B1 Limit switch fault Fork A in working position</t>
        </is>
      </c>
      <c r="J8710" t="inlineStr">
        <is>
          <t>Equipment fault</t>
        </is>
      </c>
      <c r="K8710" t="inlineStr">
        <is>
          <t>210</t>
        </is>
      </c>
      <c r="L8710" t="inlineStr">
        <is>
          <t>ST210 Gasket Feed: Limit switch fault Fork A/B in working position</t>
        </is>
      </c>
    </row>
    <row r="8711">
      <c r="A8711" t="n">
        <v>15611</v>
      </c>
      <c r="B8711" s="25" t="n">
        <v>46179.86499305555</v>
      </c>
      <c r="C8711" s="25" t="n">
        <v>46179.86593214121</v>
      </c>
      <c r="D8711" s="26" t="n">
        <v>0.024625</v>
      </c>
      <c r="E8711" t="n">
        <v>3</v>
      </c>
      <c r="F8711" t="inlineStr">
        <is>
          <t>1404-1M1 Turntable has reached adjusted current limit</t>
        </is>
      </c>
      <c r="G8711" t="inlineStr">
        <is>
          <t>Tagged</t>
        </is>
      </c>
      <c r="H8711" s="26" t="n">
        <v>0</v>
      </c>
      <c r="I8711" t="inlineStr">
        <is>
          <t>1404-1M1 Turntable has reached adjusted current limit</t>
        </is>
      </c>
      <c r="J8711" t="inlineStr">
        <is>
          <t>Equipment fault</t>
        </is>
      </c>
      <c r="K8711" t="inlineStr">
        <is>
          <t>404</t>
        </is>
      </c>
      <c r="L8711" t="inlineStr">
        <is>
          <t>ST404 Valve Feed: Turntable has reached adjusted current limit</t>
        </is>
      </c>
    </row>
    <row r="8712">
      <c r="A8712" t="n">
        <v>15614</v>
      </c>
      <c r="B8712" s="25" t="n">
        <v>46179.86639008102</v>
      </c>
      <c r="C8712" s="25" t="n">
        <v>46179.86880725694</v>
      </c>
      <c r="D8712" s="26" t="n">
        <v>0.065665</v>
      </c>
      <c r="E8712" t="n">
        <v>4</v>
      </c>
      <c r="F8712" t="inlineStr">
        <is>
          <t>MSM-Valve: At least one station takes longer than maximum allowed</t>
        </is>
      </c>
      <c r="G8712" t="inlineStr">
        <is>
          <t>Tagged</t>
        </is>
      </c>
      <c r="H8712" s="26" t="n">
        <v>0</v>
      </c>
      <c r="I8712" t="inlineStr">
        <is>
          <t>MSM-Valve: At least one station takes longer than maximum allowed</t>
        </is>
      </c>
      <c r="J8712" t="inlineStr">
        <is>
          <t>Controller / machine cycle-time</t>
        </is>
      </c>
      <c r="K8712" t="inlineStr"/>
      <c r="L8712" t="inlineStr"/>
    </row>
    <row r="8713">
      <c r="A8713" t="n">
        <v>15615</v>
      </c>
      <c r="B8713" s="25" t="n">
        <v>46179.86934637732</v>
      </c>
      <c r="C8713" s="25" t="n">
        <v>46179.86971145833</v>
      </c>
      <c r="D8713" s="26" t="n">
        <v>0.01070916666666667</v>
      </c>
      <c r="E8713" t="n">
        <v>2</v>
      </c>
      <c r="F8713" t="inlineStr">
        <is>
          <t>1074 Valve left inserted but not found - Check for valve on web</t>
        </is>
      </c>
      <c r="G8713" t="inlineStr">
        <is>
          <t>Tagged</t>
        </is>
      </c>
      <c r="H8713" s="26" t="n">
        <v>0</v>
      </c>
      <c r="I8713" t="inlineStr">
        <is>
          <t>1074 Valve left inserted but not found - Check for valve on web</t>
        </is>
      </c>
      <c r="J8713" t="inlineStr">
        <is>
          <t>Equipment fault</t>
        </is>
      </c>
      <c r="K8713" t="inlineStr">
        <is>
          <t>074</t>
        </is>
      </c>
      <c r="L8713" t="inlineStr">
        <is>
          <t>ST74 Valve Vision: Valve left/right inserted but not found - Check for valve on web</t>
        </is>
      </c>
    </row>
    <row r="8714">
      <c r="A8714" t="n">
        <v>15616</v>
      </c>
      <c r="B8714" s="25" t="n">
        <v>46179.86998973379</v>
      </c>
      <c r="C8714" s="25" t="n">
        <v>46179.87157815972</v>
      </c>
      <c r="D8714" s="26" t="n">
        <v>0.04007055555555556</v>
      </c>
      <c r="E8714" t="n">
        <v>3</v>
      </c>
      <c r="F8714" t="inlineStr">
        <is>
          <t>End of reel (all stations)</t>
        </is>
      </c>
      <c r="G8714" t="inlineStr">
        <is>
          <t>Tagged (+ untagged rows absorbed)</t>
        </is>
      </c>
      <c r="H8714" s="26" t="n">
        <v>0.0002788888888888889</v>
      </c>
      <c r="I8714" t="inlineStr">
        <is>
          <t>End of reel (all stations)</t>
        </is>
      </c>
      <c r="J8714" t="inlineStr">
        <is>
          <t>Material supply (reels / infeed)</t>
        </is>
      </c>
      <c r="K8714" t="inlineStr"/>
      <c r="L8714" t="inlineStr"/>
    </row>
    <row r="8715">
      <c r="A8715" t="n">
        <v>15617</v>
      </c>
      <c r="B8715" s="25" t="n">
        <v>46179.877178125</v>
      </c>
      <c r="C8715" s="25" t="n">
        <v>46179.87793167824</v>
      </c>
      <c r="D8715" s="26" t="n">
        <v>0.02086666666666667</v>
      </c>
      <c r="E8715" t="n">
        <v>2</v>
      </c>
      <c r="F8715" t="inlineStr">
        <is>
          <t>1046-2B1 Web has wrapped around the vacuum belt</t>
        </is>
      </c>
      <c r="G8715" t="inlineStr">
        <is>
          <t>Tagged</t>
        </is>
      </c>
      <c r="H8715" s="26" t="n">
        <v>0</v>
      </c>
      <c r="I8715" t="inlineStr">
        <is>
          <t>1046-2B1 Web has wrapped around the vacuum belt</t>
        </is>
      </c>
      <c r="J8715" t="inlineStr">
        <is>
          <t>Equipment fault</t>
        </is>
      </c>
      <c r="K8715" t="inlineStr">
        <is>
          <t>046</t>
        </is>
      </c>
      <c r="L8715" t="inlineStr">
        <is>
          <t>ST46: Web has wrapped around the vacuum belt</t>
        </is>
      </c>
    </row>
    <row r="8716">
      <c r="A8716" t="n">
        <v>15618</v>
      </c>
      <c r="B8716" s="25" t="n">
        <v>46179.87918364583</v>
      </c>
      <c r="C8716" s="25" t="n">
        <v>46179.88043001157</v>
      </c>
      <c r="D8716" s="26" t="n">
        <v>0.03186</v>
      </c>
      <c r="E8716" t="n">
        <v>5</v>
      </c>
      <c r="F8716" t="inlineStr">
        <is>
          <t>1076-1M1 Sealing head A has reached adjusted current limit</t>
        </is>
      </c>
      <c r="G8716" t="inlineStr">
        <is>
          <t>Tagged</t>
        </is>
      </c>
      <c r="H8716" s="26" t="n">
        <v>0</v>
      </c>
      <c r="I8716" t="inlineStr">
        <is>
          <t>1076-1M1 Sealing head A has reached adjusted current limit</t>
        </is>
      </c>
      <c r="J8716" t="inlineStr">
        <is>
          <t>Equipment fault</t>
        </is>
      </c>
      <c r="K8716" t="inlineStr">
        <is>
          <t>076</t>
        </is>
      </c>
      <c r="L8716" t="inlineStr">
        <is>
          <t>ST76 Periphery Seal: Sealing head A/B has reached adjusted current limit</t>
        </is>
      </c>
    </row>
    <row r="8717">
      <c r="A8717" t="n">
        <v>15619</v>
      </c>
      <c r="B8717" s="25" t="n">
        <v>46179.88082422454</v>
      </c>
      <c r="C8717" s="25" t="n">
        <v>46179.88165304398</v>
      </c>
      <c r="D8717" s="26" t="n">
        <v>0.02309277777777778</v>
      </c>
      <c r="E8717" t="n">
        <v>4</v>
      </c>
      <c r="F8717" t="inlineStr">
        <is>
          <t>1082-5B2 Error vacuum switch push out piston B</t>
        </is>
      </c>
      <c r="G8717" t="inlineStr">
        <is>
          <t>Tagged</t>
        </is>
      </c>
      <c r="H8717" s="26" t="n">
        <v>0</v>
      </c>
      <c r="I8717" t="inlineStr">
        <is>
          <t>1082-5B2 Error vacuum switch push out piston B</t>
        </is>
      </c>
      <c r="J8717" t="inlineStr">
        <is>
          <t>Equipment fault</t>
        </is>
      </c>
      <c r="K8717" t="inlineStr">
        <is>
          <t>082</t>
        </is>
      </c>
      <c r="L8717" t="inlineStr">
        <is>
          <t>ST82 Periphery Punch: Error vacuum switch push out piston A/B</t>
        </is>
      </c>
    </row>
    <row r="8718">
      <c r="A8718" t="n">
        <v>15620</v>
      </c>
      <c r="B8718" s="25" t="n">
        <v>46179.88238938658</v>
      </c>
      <c r="C8718" s="25" t="n">
        <v>46179.90282392361</v>
      </c>
      <c r="D8718" s="26" t="n">
        <v>0.4916805555555556</v>
      </c>
      <c r="E8718" t="n">
        <v>25</v>
      </c>
      <c r="F8718" t="inlineStr">
        <is>
          <t>1404-3B1 Sensor not switched while movement</t>
        </is>
      </c>
      <c r="G8718" t="inlineStr">
        <is>
          <t>Tagged</t>
        </is>
      </c>
      <c r="H8718" s="26" t="n">
        <v>0</v>
      </c>
      <c r="I8718" t="inlineStr">
        <is>
          <t>1404-3B1 Sensor not switched while movement</t>
        </is>
      </c>
      <c r="J8718" t="inlineStr">
        <is>
          <t>Equipment fault</t>
        </is>
      </c>
      <c r="K8718" t="inlineStr">
        <is>
          <t>404</t>
        </is>
      </c>
      <c r="L8718" t="inlineStr">
        <is>
          <t>ST404 Valve Feed: Sensor not switched while movement</t>
        </is>
      </c>
    </row>
    <row r="8719">
      <c r="A8719" t="n">
        <v>15621</v>
      </c>
      <c r="B8719" s="25" t="n">
        <v>46179.90292248843</v>
      </c>
      <c r="C8719" s="25" t="n">
        <v>46179.90384996527</v>
      </c>
      <c r="D8719" s="26" t="n">
        <v>0.02420666666666667</v>
      </c>
      <c r="E8719" t="n">
        <v>5</v>
      </c>
      <c r="F8719" t="inlineStr">
        <is>
          <t>At least one shift register entry has an alarm when writing</t>
        </is>
      </c>
      <c r="G8719" t="inlineStr">
        <is>
          <t>Tagged</t>
        </is>
      </c>
      <c r="H8719" s="26" t="n">
        <v>0</v>
      </c>
      <c r="I8719" t="inlineStr">
        <is>
          <t>At least one shift register entry has an alarm when writing</t>
        </is>
      </c>
      <c r="J8719" t="inlineStr">
        <is>
          <t>Controller / machine cycle-time</t>
        </is>
      </c>
      <c r="K8719" t="inlineStr"/>
      <c r="L8719" t="inlineStr"/>
    </row>
    <row r="8720">
      <c r="A8720" t="n">
        <v>15622</v>
      </c>
      <c r="B8720" s="25" t="n">
        <v>46179.90405864584</v>
      </c>
      <c r="C8720" s="25" t="n">
        <v>46179.90512094907</v>
      </c>
      <c r="D8720" s="26" t="n">
        <v>0.02827777777777778</v>
      </c>
      <c r="E8720" t="n">
        <v>5</v>
      </c>
      <c r="F8720" t="inlineStr">
        <is>
          <t>At least one shift register entry has an alarm when writing</t>
        </is>
      </c>
      <c r="G8720" t="inlineStr">
        <is>
          <t>Tagged</t>
        </is>
      </c>
      <c r="H8720" s="26" t="n">
        <v>0</v>
      </c>
      <c r="I8720" t="inlineStr">
        <is>
          <t>At least one shift register entry has an alarm when writing</t>
        </is>
      </c>
      <c r="J8720" t="inlineStr">
        <is>
          <t>Controller / machine cycle-time</t>
        </is>
      </c>
      <c r="K8720" t="inlineStr"/>
      <c r="L8720" t="inlineStr"/>
    </row>
    <row r="8721">
      <c r="A8721" t="n">
        <v>15623</v>
      </c>
      <c r="B8721" s="25" t="n">
        <v>46179.91112068287</v>
      </c>
      <c r="C8721" s="25" t="n">
        <v>46179.91152646991</v>
      </c>
      <c r="D8721" s="26" t="n">
        <v>0.01753138888888889</v>
      </c>
      <c r="E8721" t="n">
        <v>3</v>
      </c>
      <c r="F8721" t="inlineStr">
        <is>
          <t>1046-2B1 Web has wrapped around the vacuum belt</t>
        </is>
      </c>
      <c r="G8721" t="inlineStr">
        <is>
          <t>Tagged (+ untagged rows absorbed)</t>
        </is>
      </c>
      <c r="H8721" s="26" t="n">
        <v>0.0002786111111111111</v>
      </c>
      <c r="I8721" t="inlineStr">
        <is>
          <t>1046-2B1 Web has wrapped around the vacuum belt</t>
        </is>
      </c>
      <c r="J8721" t="inlineStr">
        <is>
          <t>Equipment fault</t>
        </is>
      </c>
      <c r="K8721" t="inlineStr">
        <is>
          <t>046</t>
        </is>
      </c>
      <c r="L8721" t="inlineStr">
        <is>
          <t>ST46: Web has wrapped around the vacuum belt</t>
        </is>
      </c>
    </row>
    <row r="8722">
      <c r="A8722" t="n">
        <v>15625</v>
      </c>
      <c r="B8722" s="25" t="n">
        <v>46179.91997268519</v>
      </c>
      <c r="C8722" s="25" t="n">
        <v>46179.92175231482</v>
      </c>
      <c r="D8722" s="26" t="n">
        <v>0.0446575</v>
      </c>
      <c r="E8722" t="n">
        <v>5</v>
      </c>
      <c r="F8722" t="inlineStr">
        <is>
          <t>1158-6GQ1 Vacuum splice module not present</t>
        </is>
      </c>
      <c r="G8722" t="inlineStr">
        <is>
          <t>Tagged</t>
        </is>
      </c>
      <c r="H8722" s="26" t="n">
        <v>0</v>
      </c>
      <c r="I8722" t="inlineStr">
        <is>
          <t>1158-6GQ1 Vacuum splice module not present</t>
        </is>
      </c>
      <c r="J8722" t="inlineStr">
        <is>
          <t>Equipment fault</t>
        </is>
      </c>
      <c r="K8722" t="inlineStr">
        <is>
          <t>158</t>
        </is>
      </c>
      <c r="L8722" t="inlineStr">
        <is>
          <t>ST158 Reinforcement Tape: Vacuum splice module not present</t>
        </is>
      </c>
    </row>
    <row r="8723">
      <c r="A8723" t="n">
        <v>15627</v>
      </c>
      <c r="B8723" s="25" t="n">
        <v>46179.92195512731</v>
      </c>
      <c r="C8723" s="25" t="n">
        <v>46179.92603032407</v>
      </c>
      <c r="D8723" s="26" t="n">
        <v>0.1021177777777778</v>
      </c>
      <c r="E8723" t="n">
        <v>4</v>
      </c>
      <c r="F8723" t="inlineStr">
        <is>
          <t>1158-5B1 All rolls empty - Please refill!</t>
        </is>
      </c>
      <c r="G8723" t="inlineStr">
        <is>
          <t>Tagged</t>
        </is>
      </c>
      <c r="H8723" s="26" t="n">
        <v>0</v>
      </c>
      <c r="I8723" t="inlineStr">
        <is>
          <t>1158-5B1 All rolls empty - Please refill!</t>
        </is>
      </c>
      <c r="J8723" t="inlineStr">
        <is>
          <t>Material supply (reels / infeed)</t>
        </is>
      </c>
      <c r="K8723" t="inlineStr">
        <is>
          <t>158</t>
        </is>
      </c>
      <c r="L8723" t="inlineStr"/>
    </row>
    <row r="8724">
      <c r="A8724" t="n">
        <v>15628</v>
      </c>
      <c r="B8724" s="25" t="n">
        <v>46179.92657523148</v>
      </c>
      <c r="C8724" s="25" t="n">
        <v>46179.92790266204</v>
      </c>
      <c r="D8724" s="26" t="n">
        <v>0.03505750000000001</v>
      </c>
      <c r="E8724" t="n">
        <v>3</v>
      </c>
      <c r="F8724" t="inlineStr">
        <is>
          <t>1086 Consecutive fault side A</t>
        </is>
      </c>
      <c r="G8724" t="inlineStr">
        <is>
          <t>Tagged</t>
        </is>
      </c>
      <c r="H8724" s="26" t="n">
        <v>0</v>
      </c>
      <c r="I8724" t="inlineStr">
        <is>
          <t>1086 Consecutive fault side A</t>
        </is>
      </c>
      <c r="J8724" t="inlineStr">
        <is>
          <t>Equipment fault</t>
        </is>
      </c>
      <c r="K8724" t="inlineStr">
        <is>
          <t>086</t>
        </is>
      </c>
      <c r="L8724" t="inlineStr">
        <is>
          <t>ST86 Offload: Consecutive fault side A/B</t>
        </is>
      </c>
    </row>
    <row r="8725">
      <c r="A8725" t="n">
        <v>15629</v>
      </c>
      <c r="B8725" s="25" t="n">
        <v>46179.92914903935</v>
      </c>
      <c r="C8725" s="25" t="n">
        <v>46179.93203005787</v>
      </c>
      <c r="D8725" s="26" t="n">
        <v>0.07262305555555557</v>
      </c>
      <c r="E8725" t="n">
        <v>4</v>
      </c>
      <c r="F8725" t="inlineStr">
        <is>
          <t>End of reel (all stations)</t>
        </is>
      </c>
      <c r="G8725" t="inlineStr">
        <is>
          <t>Tagged</t>
        </is>
      </c>
      <c r="H8725" s="26" t="n">
        <v>0</v>
      </c>
      <c r="I8725" t="inlineStr">
        <is>
          <t>End of reel (all stations)</t>
        </is>
      </c>
      <c r="J8725" t="inlineStr">
        <is>
          <t>Material supply (reels / infeed)</t>
        </is>
      </c>
      <c r="K8725" t="inlineStr"/>
      <c r="L8725" t="inlineStr"/>
    </row>
    <row r="8726">
      <c r="A8726" t="n">
        <v>15630</v>
      </c>
      <c r="B8726" s="25" t="n">
        <v>46179.93288217593</v>
      </c>
      <c r="C8726" s="25" t="n">
        <v>46179.93591998843</v>
      </c>
      <c r="D8726" s="26" t="n">
        <v>0.07499361111111112</v>
      </c>
      <c r="E8726" t="n">
        <v>3</v>
      </c>
      <c r="F8726" t="inlineStr">
        <is>
          <t>1159-5B1 All rolls empty - Please refill!</t>
        </is>
      </c>
      <c r="G8726" t="inlineStr">
        <is>
          <t>Tagged</t>
        </is>
      </c>
      <c r="H8726" s="26" t="n">
        <v>0</v>
      </c>
      <c r="I8726" t="inlineStr">
        <is>
          <t>1159-5B1 All rolls empty - Please refill!</t>
        </is>
      </c>
      <c r="J8726" t="inlineStr">
        <is>
          <t>Material supply (reels / infeed)</t>
        </is>
      </c>
      <c r="K8726" t="inlineStr">
        <is>
          <t>159</t>
        </is>
      </c>
      <c r="L8726" t="inlineStr"/>
    </row>
    <row r="8727">
      <c r="A8727" t="n">
        <v>15631</v>
      </c>
      <c r="B8727" s="25" t="n">
        <v>46179.93605332176</v>
      </c>
      <c r="C8727" s="25" t="n">
        <v>46179.93770528935</v>
      </c>
      <c r="D8727" s="26" t="n">
        <v>0.041735</v>
      </c>
      <c r="E8727" t="n">
        <v>3</v>
      </c>
      <c r="F8727" t="inlineStr">
        <is>
          <t>Web torn (all stations)</t>
        </is>
      </c>
      <c r="G8727" t="inlineStr">
        <is>
          <t>Tagged</t>
        </is>
      </c>
      <c r="H8727" s="26" t="n">
        <v>0</v>
      </c>
      <c r="I8727" t="inlineStr">
        <is>
          <t>Web torn (all stations)</t>
        </is>
      </c>
      <c r="J8727" t="inlineStr">
        <is>
          <t>Material supply (reels / infeed)</t>
        </is>
      </c>
      <c r="K8727" t="inlineStr"/>
      <c r="L8727" t="inlineStr"/>
    </row>
    <row r="8728">
      <c r="A8728" t="n">
        <v>15633</v>
      </c>
      <c r="B8728" s="25" t="n">
        <v>46179.93797207176</v>
      </c>
      <c r="C8728" s="25" t="n">
        <v>46179.93807642361</v>
      </c>
      <c r="D8728" s="26" t="n">
        <v>0.005008333333333333</v>
      </c>
      <c r="E8728" t="n">
        <v>2</v>
      </c>
      <c r="F8728" t="inlineStr">
        <is>
          <t>1129-1B1 Last splice has not been detected</t>
        </is>
      </c>
      <c r="G8728" t="inlineStr">
        <is>
          <t>Tagged</t>
        </is>
      </c>
      <c r="H8728" s="26" t="n">
        <v>0</v>
      </c>
      <c r="I8728" t="inlineStr">
        <is>
          <t>1129-1B1 Last splice has not been detected</t>
        </is>
      </c>
      <c r="J8728" t="inlineStr">
        <is>
          <t>Equipment fault</t>
        </is>
      </c>
      <c r="K8728" t="inlineStr">
        <is>
          <t>129</t>
        </is>
      </c>
      <c r="L8728" t="inlineStr">
        <is>
          <t>ST129: Last splice has not been detected</t>
        </is>
      </c>
    </row>
    <row r="8729">
      <c r="A8729" t="n">
        <v>15635</v>
      </c>
      <c r="B8729" s="25" t="n">
        <v>46179.94871315972</v>
      </c>
      <c r="C8729" s="25" t="n">
        <v>46179.95052762731</v>
      </c>
      <c r="D8729" s="26" t="n">
        <v>0.04646944444444445</v>
      </c>
      <c r="E8729" t="n">
        <v>4</v>
      </c>
      <c r="F8729" t="inlineStr">
        <is>
          <t>1078-2B1 Limit switch fault Sealing head A in working position</t>
        </is>
      </c>
      <c r="G8729" t="inlineStr">
        <is>
          <t>Tagged</t>
        </is>
      </c>
      <c r="H8729" s="26" t="n">
        <v>0</v>
      </c>
      <c r="I8729" t="inlineStr">
        <is>
          <t>1078-2B1 Limit switch fault Sealing head A in working position</t>
        </is>
      </c>
      <c r="J8729" t="inlineStr">
        <is>
          <t>Equipment fault</t>
        </is>
      </c>
      <c r="K8729" t="inlineStr">
        <is>
          <t>078</t>
        </is>
      </c>
      <c r="L8729" t="inlineStr">
        <is>
          <t>ST78 Anti-Slosh: Limit switch fault Sealing head A/B in working position</t>
        </is>
      </c>
    </row>
    <row r="8730">
      <c r="A8730" t="n">
        <v>15636</v>
      </c>
      <c r="B8730" s="25" t="n">
        <v>46179.95099135417</v>
      </c>
      <c r="C8730" s="25" t="n">
        <v>46179.95171597222</v>
      </c>
      <c r="D8730" s="26" t="n">
        <v>0.01989555555555556</v>
      </c>
      <c r="E8730" t="n">
        <v>4</v>
      </c>
      <c r="F8730" t="inlineStr">
        <is>
          <t>1210-2B1 Limit switch fault Fork A in working position</t>
        </is>
      </c>
      <c r="G8730" t="inlineStr">
        <is>
          <t>Tagged</t>
        </is>
      </c>
      <c r="H8730" s="26" t="n">
        <v>0</v>
      </c>
      <c r="I8730" t="inlineStr">
        <is>
          <t>1210-2B1 Limit switch fault Fork A in working position</t>
        </is>
      </c>
      <c r="J8730" t="inlineStr">
        <is>
          <t>Equipment fault</t>
        </is>
      </c>
      <c r="K8730" t="inlineStr">
        <is>
          <t>210</t>
        </is>
      </c>
      <c r="L8730" t="inlineStr">
        <is>
          <t>ST210 Gasket Feed: Limit switch fault Fork A/B in working position</t>
        </is>
      </c>
    </row>
    <row r="8731">
      <c r="A8731" t="n">
        <v>15638</v>
      </c>
      <c r="B8731" s="25" t="n">
        <v>46179.95451605324</v>
      </c>
      <c r="C8731" s="25" t="n">
        <v>46179.95577399305</v>
      </c>
      <c r="D8731" s="26" t="n">
        <v>0.03353138888888889</v>
      </c>
      <c r="E8731" t="n">
        <v>4</v>
      </c>
      <c r="F8731" t="inlineStr">
        <is>
          <t>1090-2B1 Error Cylinder switch</t>
        </is>
      </c>
      <c r="G8731" t="inlineStr">
        <is>
          <t>Tagged</t>
        </is>
      </c>
      <c r="H8731" s="26" t="n">
        <v>0</v>
      </c>
      <c r="I8731" t="inlineStr">
        <is>
          <t>1090-2B1 Error Cylinder switch</t>
        </is>
      </c>
      <c r="J8731" t="inlineStr">
        <is>
          <t>Equipment fault</t>
        </is>
      </c>
      <c r="K8731" t="inlineStr">
        <is>
          <t>090</t>
        </is>
      </c>
      <c r="L8731" t="inlineStr">
        <is>
          <t>ST90 Offload: Error Cylinder switch</t>
        </is>
      </c>
    </row>
    <row r="8732">
      <c r="A8732" t="n">
        <v>15639</v>
      </c>
      <c r="B8732" s="25" t="n">
        <v>46179.95686392361</v>
      </c>
      <c r="C8732" s="25" t="n">
        <v>46179.95750170139</v>
      </c>
      <c r="D8732" s="26" t="n">
        <v>0.0175325</v>
      </c>
      <c r="E8732" t="n">
        <v>3</v>
      </c>
      <c r="F8732" t="inlineStr">
        <is>
          <t>1074 Valve right inserted but not found - Check for valve on web</t>
        </is>
      </c>
      <c r="G8732" t="inlineStr">
        <is>
          <t>Tagged</t>
        </is>
      </c>
      <c r="H8732" s="26" t="n">
        <v>0</v>
      </c>
      <c r="I8732" t="inlineStr">
        <is>
          <t>1074 Valve right inserted but not found - Check for valve on web</t>
        </is>
      </c>
      <c r="J8732" t="inlineStr">
        <is>
          <t>Equipment fault</t>
        </is>
      </c>
      <c r="K8732" t="inlineStr">
        <is>
          <t>074</t>
        </is>
      </c>
      <c r="L8732" t="inlineStr">
        <is>
          <t>ST74 Valve Vision: Valve left/right inserted but not found - Check for valve on web</t>
        </is>
      </c>
    </row>
    <row r="8733">
      <c r="A8733" t="n">
        <v>15640</v>
      </c>
      <c r="B8733" s="25" t="n">
        <v>46179.95922322917</v>
      </c>
      <c r="C8733" s="25" t="n">
        <v>46180.00215196759</v>
      </c>
      <c r="D8733" s="26" t="n">
        <v>1.033488888888889</v>
      </c>
      <c r="E8733" t="n">
        <v>4</v>
      </c>
      <c r="F8733" t="inlineStr">
        <is>
          <t>A stop button has been pressed too long</t>
        </is>
      </c>
      <c r="G8733" t="inlineStr">
        <is>
          <t>Tagged</t>
        </is>
      </c>
      <c r="H8733" s="26" t="n">
        <v>0</v>
      </c>
      <c r="I8733" t="inlineStr">
        <is>
          <t>A stop button has been pressed too long</t>
        </is>
      </c>
      <c r="J8733" t="inlineStr">
        <is>
          <t>Operator / line (warning-type)</t>
        </is>
      </c>
      <c r="K8733" t="inlineStr"/>
      <c r="L8733" t="inlineStr"/>
    </row>
    <row r="8734">
      <c r="A8734" t="n">
        <v>15641</v>
      </c>
      <c r="B8734" s="25" t="n">
        <v>46180.00393171296</v>
      </c>
      <c r="C8734" s="25" t="n">
        <v>46180.01204270833</v>
      </c>
      <c r="D8734" s="26" t="n">
        <v>0.3010952777777778</v>
      </c>
      <c r="E8734" t="n">
        <v>4</v>
      </c>
      <c r="F8734" t="inlineStr">
        <is>
          <t>A stop button has been pressed too long</t>
        </is>
      </c>
      <c r="G8734" t="inlineStr">
        <is>
          <t>Tagged</t>
        </is>
      </c>
      <c r="H8734" s="26" t="n">
        <v>0</v>
      </c>
      <c r="I8734" t="inlineStr">
        <is>
          <t>A stop button has been pressed too long</t>
        </is>
      </c>
      <c r="J8734" t="inlineStr">
        <is>
          <t>Operator / line (warning-type)</t>
        </is>
      </c>
      <c r="K8734" t="inlineStr"/>
      <c r="L8734" t="inlineStr"/>
    </row>
    <row r="8735">
      <c r="A8735" t="n">
        <v>15642</v>
      </c>
      <c r="B8735" s="25" t="n">
        <v>46180.03011160879</v>
      </c>
      <c r="C8735" s="25" t="n">
        <v>46180.03107966435</v>
      </c>
      <c r="D8735" s="26" t="n">
        <v>0.02754638888888889</v>
      </c>
      <c r="E8735" t="n">
        <v>4</v>
      </c>
      <c r="F8735" t="inlineStr">
        <is>
          <t>1210-2B1 Limit switch fault Fork A in working position</t>
        </is>
      </c>
      <c r="G8735" t="inlineStr">
        <is>
          <t>Tagged</t>
        </is>
      </c>
      <c r="H8735" s="26" t="n">
        <v>0</v>
      </c>
      <c r="I8735" t="inlineStr">
        <is>
          <t>1210-2B1 Limit switch fault Fork A in working position</t>
        </is>
      </c>
      <c r="J8735" t="inlineStr">
        <is>
          <t>Equipment fault</t>
        </is>
      </c>
      <c r="K8735" t="inlineStr">
        <is>
          <t>210</t>
        </is>
      </c>
      <c r="L8735" t="inlineStr">
        <is>
          <t>ST210 Gasket Feed: Limit switch fault Fork A/B in working position</t>
        </is>
      </c>
    </row>
    <row r="8736">
      <c r="A8736" t="n">
        <v>15643</v>
      </c>
      <c r="B8736" s="25" t="n">
        <v>46180.03469679398</v>
      </c>
      <c r="C8736" s="25" t="n">
        <v>46180.03671420139</v>
      </c>
      <c r="D8736" s="26" t="n">
        <v>0.05161861111111112</v>
      </c>
      <c r="E8736" t="n">
        <v>3</v>
      </c>
      <c r="F8736" t="inlineStr">
        <is>
          <t>1072-2B1 Limit switch fault Sealing head in working position</t>
        </is>
      </c>
      <c r="G8736" t="inlineStr">
        <is>
          <t>Tagged</t>
        </is>
      </c>
      <c r="H8736" s="26" t="n">
        <v>0</v>
      </c>
      <c r="I8736" t="inlineStr">
        <is>
          <t>1072-2B1 Limit switch fault Sealing head in working position</t>
        </is>
      </c>
      <c r="J8736" t="inlineStr">
        <is>
          <t>Equipment fault</t>
        </is>
      </c>
      <c r="K8736" t="inlineStr">
        <is>
          <t>072</t>
        </is>
      </c>
      <c r="L8736" t="inlineStr">
        <is>
          <t>ST72 Tack Sealing: Limit switch fault Sealing head in working position</t>
        </is>
      </c>
    </row>
    <row r="8737">
      <c r="A8737" t="n">
        <v>15644</v>
      </c>
      <c r="B8737" s="25" t="n">
        <v>46180.0369287037</v>
      </c>
      <c r="C8737" s="25" t="n">
        <v>46180.03738090278</v>
      </c>
      <c r="D8737" s="26" t="n">
        <v>0.01906111111111111</v>
      </c>
      <c r="E8737" t="n">
        <v>2</v>
      </c>
      <c r="F8737" t="inlineStr">
        <is>
          <t>1074 Valve left inserted but not found - Check for valve on web</t>
        </is>
      </c>
      <c r="G8737" t="inlineStr">
        <is>
          <t>Tagged</t>
        </is>
      </c>
      <c r="H8737" s="26" t="n">
        <v>0</v>
      </c>
      <c r="I8737" t="inlineStr">
        <is>
          <t>1074 Valve left inserted but not found - Check for valve on web</t>
        </is>
      </c>
      <c r="J8737" t="inlineStr">
        <is>
          <t>Equipment fault</t>
        </is>
      </c>
      <c r="K8737" t="inlineStr">
        <is>
          <t>074</t>
        </is>
      </c>
      <c r="L8737" t="inlineStr">
        <is>
          <t>ST74 Valve Vision: Valve left/right inserted but not found - Check for valve on web</t>
        </is>
      </c>
    </row>
    <row r="8738">
      <c r="A8738" t="n">
        <v>15645</v>
      </c>
      <c r="B8738" s="25" t="n">
        <v>46180.04609394676</v>
      </c>
      <c r="C8738" s="25" t="n">
        <v>46180.04896929398</v>
      </c>
      <c r="D8738" s="26" t="n">
        <v>0.07248694444444445</v>
      </c>
      <c r="E8738" t="n">
        <v>3</v>
      </c>
      <c r="F8738" t="inlineStr">
        <is>
          <t>MSM-Bulge A: At least one station takes longer than maximum allowed</t>
        </is>
      </c>
      <c r="G8738" t="inlineStr">
        <is>
          <t>Tagged (+ untagged rows absorbed)</t>
        </is>
      </c>
      <c r="H8738" s="26" t="n">
        <v>0.008347222222222223</v>
      </c>
      <c r="I8738" t="inlineStr">
        <is>
          <t>MSM-Bulge A: At least one station takes longer than maximum allowed</t>
        </is>
      </c>
      <c r="J8738" t="inlineStr">
        <is>
          <t>Controller / machine cycle-time</t>
        </is>
      </c>
      <c r="K8738" t="inlineStr"/>
      <c r="L8738" t="inlineStr"/>
    </row>
    <row r="8739">
      <c r="A8739" t="n">
        <v>15646</v>
      </c>
      <c r="B8739" s="25" t="n">
        <v>46180.05560717593</v>
      </c>
      <c r="C8739" s="25" t="n">
        <v>46180.05938672454</v>
      </c>
      <c r="D8739" s="26" t="n">
        <v>0.09696944444444446</v>
      </c>
      <c r="E8739" t="n">
        <v>3</v>
      </c>
      <c r="F8739" t="inlineStr">
        <is>
          <t>1018-16B1/16B2 Foil not in transport chain</t>
        </is>
      </c>
      <c r="G8739" t="inlineStr">
        <is>
          <t>Tagged</t>
        </is>
      </c>
      <c r="H8739" s="26" t="n">
        <v>0</v>
      </c>
      <c r="I8739" t="inlineStr">
        <is>
          <t>1018-16B1/16B2 Foil not in transport chain</t>
        </is>
      </c>
      <c r="J8739" t="inlineStr">
        <is>
          <t>Equipment fault</t>
        </is>
      </c>
      <c r="K8739" t="inlineStr">
        <is>
          <t>018</t>
        </is>
      </c>
      <c r="L8739" t="inlineStr">
        <is>
          <t>ST18 Smash Seal: Foil not in transport chain</t>
        </is>
      </c>
    </row>
    <row r="8740">
      <c r="A8740" t="n">
        <v>15648</v>
      </c>
      <c r="B8740" s="25" t="n">
        <v>46180.06498043981</v>
      </c>
      <c r="C8740" s="25" t="n">
        <v>46180.06659776621</v>
      </c>
      <c r="D8740" s="26" t="n">
        <v>0.04131944444444444</v>
      </c>
      <c r="E8740" t="n">
        <v>4</v>
      </c>
      <c r="F8740" t="inlineStr">
        <is>
          <t>Web torn (all stations)</t>
        </is>
      </c>
      <c r="G8740" t="inlineStr">
        <is>
          <t>Tagged</t>
        </is>
      </c>
      <c r="H8740" s="26" t="n">
        <v>0</v>
      </c>
      <c r="I8740" t="inlineStr">
        <is>
          <t>Web torn (all stations)</t>
        </is>
      </c>
      <c r="J8740" t="inlineStr">
        <is>
          <t>Material supply (reels / infeed)</t>
        </is>
      </c>
      <c r="K8740" t="inlineStr"/>
      <c r="L8740" t="inlineStr"/>
    </row>
    <row r="8741">
      <c r="A8741" t="n">
        <v>15649</v>
      </c>
      <c r="B8741" s="25" t="n">
        <v>46180.06682384259</v>
      </c>
      <c r="C8741" s="25" t="n">
        <v>46180.07317708333</v>
      </c>
      <c r="D8741" s="26" t="n">
        <v>0.1552611111111111</v>
      </c>
      <c r="E8741" t="n">
        <v>5</v>
      </c>
      <c r="F8741" t="inlineStr">
        <is>
          <t>Web torn (all stations)</t>
        </is>
      </c>
      <c r="G8741" t="inlineStr">
        <is>
          <t>Tagged</t>
        </is>
      </c>
      <c r="H8741" s="26" t="n">
        <v>0</v>
      </c>
      <c r="I8741" t="inlineStr">
        <is>
          <t>Web torn (all stations)</t>
        </is>
      </c>
      <c r="J8741" t="inlineStr">
        <is>
          <t>Material supply (reels / infeed)</t>
        </is>
      </c>
      <c r="K8741" t="inlineStr"/>
      <c r="L8741" t="inlineStr"/>
    </row>
    <row r="8742">
      <c r="A8742" t="n">
        <v>15653</v>
      </c>
      <c r="B8742" s="25" t="n">
        <v>46180.07480605324</v>
      </c>
      <c r="C8742" s="25" t="n">
        <v>46180.07510173611</v>
      </c>
      <c r="D8742" s="26" t="n">
        <v>0.01001777777777778</v>
      </c>
      <c r="E8742" t="n">
        <v>3</v>
      </c>
      <c r="F8742" t="inlineStr">
        <is>
          <t>1090-2B1 Error Cylinder switch</t>
        </is>
      </c>
      <c r="G8742" t="inlineStr">
        <is>
          <t>Tagged (+ untagged rows absorbed)</t>
        </is>
      </c>
      <c r="H8742" s="26" t="n">
        <v>0.0002788888888888889</v>
      </c>
      <c r="I8742" t="inlineStr">
        <is>
          <t>1090-2B1 Error Cylinder switch</t>
        </is>
      </c>
      <c r="J8742" t="inlineStr">
        <is>
          <t>Equipment fault</t>
        </is>
      </c>
      <c r="K8742" t="inlineStr">
        <is>
          <t>090</t>
        </is>
      </c>
      <c r="L8742" t="inlineStr">
        <is>
          <t>ST90 Offload: Error Cylinder switch</t>
        </is>
      </c>
    </row>
    <row r="8743">
      <c r="A8743" t="n">
        <v>15654</v>
      </c>
      <c r="B8743" s="25" t="n">
        <v>46180.07526987269</v>
      </c>
      <c r="C8743" s="25" t="n">
        <v>46180.08002924769</v>
      </c>
      <c r="D8743" s="26" t="n">
        <v>0.1175638888888889</v>
      </c>
      <c r="E8743" t="n">
        <v>3</v>
      </c>
      <c r="F8743" t="inlineStr">
        <is>
          <t>1090-2B1 Error Cylinder switch</t>
        </is>
      </c>
      <c r="G8743" t="inlineStr">
        <is>
          <t>Tagged</t>
        </is>
      </c>
      <c r="H8743" s="26" t="n">
        <v>0</v>
      </c>
      <c r="I8743" t="inlineStr">
        <is>
          <t>1090-2B1 Error Cylinder switch</t>
        </is>
      </c>
      <c r="J8743" t="inlineStr">
        <is>
          <t>Equipment fault</t>
        </is>
      </c>
      <c r="K8743" t="inlineStr">
        <is>
          <t>090</t>
        </is>
      </c>
      <c r="L8743" t="inlineStr">
        <is>
          <t>ST90 Offload: Error Cylinder switch</t>
        </is>
      </c>
    </row>
    <row r="8744">
      <c r="A8744" t="n">
        <v>15655</v>
      </c>
      <c r="B8744" s="25" t="n">
        <v>46180.08306767361</v>
      </c>
      <c r="C8744" s="25" t="n">
        <v>46180.0874675926</v>
      </c>
      <c r="D8744" s="26" t="n">
        <v>0.1093536111111111</v>
      </c>
      <c r="E8744" t="n">
        <v>3</v>
      </c>
      <c r="F8744" t="inlineStr">
        <is>
          <t>1A07-1B1 Main air valve basic machine pressure not present</t>
        </is>
      </c>
      <c r="G8744" t="inlineStr">
        <is>
          <t>Tagged (+ untagged rows absorbed)</t>
        </is>
      </c>
      <c r="H8744" s="26" t="n">
        <v>0.04173888888888889</v>
      </c>
      <c r="I8744" t="inlineStr">
        <is>
          <t>1A07-1B1 Main air valve basic machine pressure not present</t>
        </is>
      </c>
      <c r="J8744" t="inlineStr">
        <is>
          <t>Utilities / infrastructure</t>
        </is>
      </c>
      <c r="K8744" t="inlineStr"/>
      <c r="L8744" t="inlineStr"/>
    </row>
    <row r="8745">
      <c r="A8745" t="n">
        <v>15656</v>
      </c>
      <c r="B8745" s="25" t="n">
        <v>46180.09240069445</v>
      </c>
      <c r="C8745" s="25" t="n">
        <v>46180.10220424768</v>
      </c>
      <c r="D8745" s="26" t="n">
        <v>0.2372313888888889</v>
      </c>
      <c r="E8745" t="n">
        <v>10</v>
      </c>
      <c r="F8745" t="inlineStr">
        <is>
          <t>1A07-1B1 Main air valve basic machine pressure not present</t>
        </is>
      </c>
      <c r="G8745" t="inlineStr">
        <is>
          <t>Tagged (+ untagged rows absorbed)</t>
        </is>
      </c>
      <c r="H8745" s="26" t="n">
        <v>0.002503611111111111</v>
      </c>
      <c r="I8745" t="inlineStr">
        <is>
          <t>1A07-1B1 Main air valve basic machine pressure not present</t>
        </is>
      </c>
      <c r="J8745" t="inlineStr">
        <is>
          <t>Utilities / infrastructure</t>
        </is>
      </c>
      <c r="K8745" t="inlineStr"/>
      <c r="L8745" t="inlineStr"/>
    </row>
    <row r="8746">
      <c r="A8746" t="n">
        <v>15657</v>
      </c>
      <c r="B8746" s="25" t="n">
        <v>46180.10293460648</v>
      </c>
      <c r="C8746" s="25" t="n">
        <v>46180.10411712963</v>
      </c>
      <c r="D8746" s="26" t="n">
        <v>0.03909166666666666</v>
      </c>
      <c r="E8746" t="n">
        <v>3</v>
      </c>
      <c r="F8746" t="inlineStr">
        <is>
          <t>1A07-1B1 Main air valve basic machine pressure not present</t>
        </is>
      </c>
      <c r="G8746" t="inlineStr">
        <is>
          <t>Tagged (+ untagged rows absorbed)</t>
        </is>
      </c>
      <c r="H8746" s="26" t="n">
        <v>0.002086944444444444</v>
      </c>
      <c r="I8746" t="inlineStr">
        <is>
          <t>1A07-1B1 Main air valve basic machine pressure not present</t>
        </is>
      </c>
      <c r="J8746" t="inlineStr">
        <is>
          <t>Utilities / infrastructure</t>
        </is>
      </c>
      <c r="K8746" t="inlineStr"/>
      <c r="L8746" t="inlineStr"/>
    </row>
    <row r="8747">
      <c r="A8747" t="n">
        <v>15658</v>
      </c>
      <c r="B8747" s="25" t="n">
        <v>46180.10480690972</v>
      </c>
      <c r="C8747" s="25" t="n">
        <v>46180.10650552083</v>
      </c>
      <c r="D8747" s="26" t="n">
        <v>0.04368777777777778</v>
      </c>
      <c r="E8747" t="n">
        <v>4</v>
      </c>
      <c r="F8747" t="inlineStr">
        <is>
          <t>A stop button has been pressed too long</t>
        </is>
      </c>
      <c r="G8747" t="inlineStr">
        <is>
          <t>Tagged (+ untagged rows absorbed)</t>
        </is>
      </c>
      <c r="H8747" s="26" t="n">
        <v>0.0002777777777777778</v>
      </c>
      <c r="I8747" t="inlineStr">
        <is>
          <t>A stop button has been pressed too long</t>
        </is>
      </c>
      <c r="J8747" t="inlineStr">
        <is>
          <t>Operator / line (warning-type)</t>
        </is>
      </c>
      <c r="K8747" t="inlineStr"/>
      <c r="L8747" t="inlineStr"/>
    </row>
    <row r="8748">
      <c r="A8748" t="n">
        <v>15660</v>
      </c>
      <c r="B8748" s="25" t="n">
        <v>46180.12549614583</v>
      </c>
      <c r="C8748" s="25" t="n">
        <v>46180.13024965278</v>
      </c>
      <c r="D8748" s="26" t="n">
        <v>0.1321694444444444</v>
      </c>
      <c r="E8748" t="n">
        <v>2</v>
      </c>
      <c r="F8748" t="inlineStr">
        <is>
          <t>1227-1K1 General error</t>
        </is>
      </c>
      <c r="G8748" t="inlineStr">
        <is>
          <t>Tagged</t>
        </is>
      </c>
      <c r="H8748" s="26" t="n">
        <v>0</v>
      </c>
      <c r="I8748" t="inlineStr">
        <is>
          <t>1227-1K1 General error</t>
        </is>
      </c>
      <c r="J8748" t="inlineStr">
        <is>
          <t>Equipment fault</t>
        </is>
      </c>
      <c r="K8748" t="inlineStr">
        <is>
          <t>227</t>
        </is>
      </c>
      <c r="L8748" t="inlineStr">
        <is>
          <t>ST227 Gasket Feed: General error</t>
        </is>
      </c>
    </row>
    <row r="8749">
      <c r="A8749" t="n">
        <v>15663</v>
      </c>
      <c r="B8749" s="25" t="n">
        <v>46180.14954174768</v>
      </c>
      <c r="C8749" s="25" t="n">
        <v>46180.15020841435</v>
      </c>
      <c r="D8749" s="26" t="n">
        <v>0.01850444444444444</v>
      </c>
      <c r="E8749" t="n">
        <v>2</v>
      </c>
      <c r="F8749" t="inlineStr">
        <is>
          <t>MSM-Main: At least one station takes longer than maximum allowed</t>
        </is>
      </c>
      <c r="G8749" t="inlineStr">
        <is>
          <t>Tagged</t>
        </is>
      </c>
      <c r="H8749" s="26" t="n">
        <v>0</v>
      </c>
      <c r="I8749" t="inlineStr">
        <is>
          <t>MSM-Main: At least one station takes longer than maximum allowed</t>
        </is>
      </c>
      <c r="J8749" t="inlineStr">
        <is>
          <t>Controller / machine cycle-time</t>
        </is>
      </c>
      <c r="K8749" t="inlineStr"/>
      <c r="L8749" t="inlineStr"/>
    </row>
    <row r="8750">
      <c r="A8750" t="n">
        <v>15664</v>
      </c>
      <c r="B8750" s="25" t="n">
        <v>46180.15061994213</v>
      </c>
      <c r="C8750" s="25" t="n">
        <v>46180.15117642361</v>
      </c>
      <c r="D8750" s="26" t="n">
        <v>0.01739166666666667</v>
      </c>
      <c r="E8750" t="n">
        <v>2</v>
      </c>
      <c r="F8750" t="inlineStr">
        <is>
          <t>MSM-Main: At least one station takes longer than maximum allowed</t>
        </is>
      </c>
      <c r="G8750" t="inlineStr">
        <is>
          <t>Tagged</t>
        </is>
      </c>
      <c r="H8750" s="26" t="n">
        <v>0</v>
      </c>
      <c r="I8750" t="inlineStr">
        <is>
          <t>MSM-Main: At least one station takes longer than maximum allowed</t>
        </is>
      </c>
      <c r="J8750" t="inlineStr">
        <is>
          <t>Controller / machine cycle-time</t>
        </is>
      </c>
      <c r="K8750" t="inlineStr"/>
      <c r="L8750" t="inlineStr"/>
    </row>
    <row r="8751">
      <c r="A8751" t="n">
        <v>15665</v>
      </c>
      <c r="B8751" s="25" t="n">
        <v>46180.1515880787</v>
      </c>
      <c r="C8751" s="25" t="n">
        <v>46180.15202288194</v>
      </c>
      <c r="D8751" s="26" t="n">
        <v>0.01321666666666667</v>
      </c>
      <c r="E8751" t="n">
        <v>3</v>
      </c>
      <c r="F8751" t="inlineStr">
        <is>
          <t>MSM-Main: At least one station takes longer than maximum allowed</t>
        </is>
      </c>
      <c r="G8751" t="inlineStr">
        <is>
          <t>Tagged</t>
        </is>
      </c>
      <c r="H8751" s="26" t="n">
        <v>0</v>
      </c>
      <c r="I8751" t="inlineStr">
        <is>
          <t>MSM-Main: At least one station takes longer than maximum allowed</t>
        </is>
      </c>
      <c r="J8751" t="inlineStr">
        <is>
          <t>Controller / machine cycle-time</t>
        </is>
      </c>
      <c r="K8751" t="inlineStr"/>
      <c r="L8751" t="inlineStr"/>
    </row>
    <row r="8752">
      <c r="A8752" t="n">
        <v>15666</v>
      </c>
      <c r="B8752" s="25" t="n">
        <v>46180.15238225694</v>
      </c>
      <c r="C8752" s="25" t="n">
        <v>46180.15272994213</v>
      </c>
      <c r="D8752" s="26" t="n">
        <v>0.008622222222222222</v>
      </c>
      <c r="E8752" t="n">
        <v>3</v>
      </c>
      <c r="F8752" t="inlineStr">
        <is>
          <t>MSM-Main: At least one station takes longer than maximum allowed</t>
        </is>
      </c>
      <c r="G8752" t="inlineStr">
        <is>
          <t>Tagged (+ untagged rows absorbed)</t>
        </is>
      </c>
      <c r="H8752" s="26" t="n">
        <v>0.0002777777777777778</v>
      </c>
      <c r="I8752" t="inlineStr">
        <is>
          <t>MSM-Main: At least one station takes longer than maximum allowed</t>
        </is>
      </c>
      <c r="J8752" t="inlineStr">
        <is>
          <t>Controller / machine cycle-time</t>
        </is>
      </c>
      <c r="K8752" t="inlineStr"/>
      <c r="L8752" t="inlineStr"/>
    </row>
    <row r="8753">
      <c r="A8753" t="n">
        <v>15667</v>
      </c>
      <c r="B8753" s="25" t="n">
        <v>46180.15897920139</v>
      </c>
      <c r="C8753" s="25" t="n">
        <v>46180.16045748843</v>
      </c>
      <c r="D8753" s="26" t="n">
        <v>0.03770388888888888</v>
      </c>
      <c r="E8753" t="n">
        <v>4</v>
      </c>
      <c r="F8753" t="inlineStr">
        <is>
          <t>1158-6GQ1 Vacuum splice module not present</t>
        </is>
      </c>
      <c r="G8753" t="inlineStr">
        <is>
          <t>Tagged (+ untagged rows absorbed)</t>
        </is>
      </c>
      <c r="H8753" s="26" t="n">
        <v>0.0002777777777777778</v>
      </c>
      <c r="I8753" t="inlineStr">
        <is>
          <t>1158-6GQ1 Vacuum splice module not present</t>
        </is>
      </c>
      <c r="J8753" t="inlineStr">
        <is>
          <t>Equipment fault</t>
        </is>
      </c>
      <c r="K8753" t="inlineStr">
        <is>
          <t>158</t>
        </is>
      </c>
      <c r="L8753" t="inlineStr">
        <is>
          <t>ST158 Reinforcement Tape: Vacuum splice module not present</t>
        </is>
      </c>
    </row>
    <row r="8754">
      <c r="A8754" t="n">
        <v>15668</v>
      </c>
      <c r="B8754" s="25" t="n">
        <v>46180.16339649306</v>
      </c>
      <c r="C8754" s="25" t="n">
        <v>46180.16580787037</v>
      </c>
      <c r="D8754" s="26" t="n">
        <v>0.05996</v>
      </c>
      <c r="E8754" t="n">
        <v>4</v>
      </c>
      <c r="F8754" t="inlineStr">
        <is>
          <t>1159-6GQ1 Vacuum splice module not present</t>
        </is>
      </c>
      <c r="G8754" t="inlineStr">
        <is>
          <t>Tagged</t>
        </is>
      </c>
      <c r="H8754" s="26" t="n">
        <v>0</v>
      </c>
      <c r="I8754" t="inlineStr">
        <is>
          <t>1159-6GQ1 Vacuum splice module not present</t>
        </is>
      </c>
      <c r="J8754" t="inlineStr">
        <is>
          <t>Equipment fault</t>
        </is>
      </c>
      <c r="K8754" t="inlineStr">
        <is>
          <t>159</t>
        </is>
      </c>
      <c r="L8754" t="inlineStr">
        <is>
          <t>ST159 Reinforcement Tape: Vacuum splice module not present</t>
        </is>
      </c>
    </row>
    <row r="8755">
      <c r="A8755" t="n">
        <v>15669</v>
      </c>
      <c r="B8755" s="25" t="n">
        <v>46180.1659412037</v>
      </c>
      <c r="C8755" s="25" t="n">
        <v>46180.16825420139</v>
      </c>
      <c r="D8755" s="26" t="n">
        <v>0.06052027777777778</v>
      </c>
      <c r="E8755" t="n">
        <v>3</v>
      </c>
      <c r="F8755" t="inlineStr">
        <is>
          <t>Web torn (all stations)</t>
        </is>
      </c>
      <c r="G8755" t="inlineStr">
        <is>
          <t>Tagged</t>
        </is>
      </c>
      <c r="H8755" s="26" t="n">
        <v>0</v>
      </c>
      <c r="I8755" t="inlineStr">
        <is>
          <t>Web torn (all stations)</t>
        </is>
      </c>
      <c r="J8755" t="inlineStr">
        <is>
          <t>Material supply (reels / infeed)</t>
        </is>
      </c>
      <c r="K8755" t="inlineStr"/>
      <c r="L8755" t="inlineStr"/>
    </row>
    <row r="8756">
      <c r="A8756" t="n">
        <v>15670</v>
      </c>
      <c r="B8756" s="25" t="n">
        <v>46180.16937866898</v>
      </c>
      <c r="C8756" s="25" t="n">
        <v>46180.16948880787</v>
      </c>
      <c r="D8756" s="26" t="n">
        <v>0.005982222222222222</v>
      </c>
      <c r="E8756" t="n">
        <v>3</v>
      </c>
      <c r="F8756" t="inlineStr">
        <is>
          <t>A stop button has been pressed too long</t>
        </is>
      </c>
      <c r="G8756" t="inlineStr">
        <is>
          <t>Tagged (+ untagged rows absorbed)</t>
        </is>
      </c>
      <c r="H8756" s="26" t="n">
        <v>0.0004175</v>
      </c>
      <c r="I8756" t="inlineStr">
        <is>
          <t>A stop button has been pressed too long</t>
        </is>
      </c>
      <c r="J8756" t="inlineStr">
        <is>
          <t>Operator / line (warning-type)</t>
        </is>
      </c>
      <c r="K8756" t="inlineStr"/>
      <c r="L8756" t="inlineStr"/>
    </row>
    <row r="8757">
      <c r="A8757" t="n">
        <v>15671</v>
      </c>
      <c r="B8757" s="25" t="n">
        <v>46180.17034675926</v>
      </c>
      <c r="C8757" s="25" t="n">
        <v>46180.17081635417</v>
      </c>
      <c r="D8757" s="26" t="n">
        <v>0.01461027777777778</v>
      </c>
      <c r="E8757" t="n">
        <v>2</v>
      </c>
      <c r="F8757" t="inlineStr">
        <is>
          <t>1054-14B1 Flow monitor flow rate not OK</t>
        </is>
      </c>
      <c r="G8757" t="inlineStr">
        <is>
          <t>Tagged</t>
        </is>
      </c>
      <c r="H8757" s="26" t="n">
        <v>0</v>
      </c>
      <c r="I8757" t="inlineStr">
        <is>
          <t>1054-14B1 Flow monitor flow rate not OK</t>
        </is>
      </c>
      <c r="J8757" t="inlineStr">
        <is>
          <t>Equipment fault</t>
        </is>
      </c>
      <c r="K8757" t="inlineStr">
        <is>
          <t>054</t>
        </is>
      </c>
      <c r="L8757" t="inlineStr">
        <is>
          <t>ST54 V.O. Smash Seal: Flow monitor flow rate not OK</t>
        </is>
      </c>
    </row>
    <row r="8758">
      <c r="A8758" t="n">
        <v>15672</v>
      </c>
      <c r="B8758" s="25" t="n">
        <v>46180.171784375</v>
      </c>
      <c r="C8758" s="25" t="n">
        <v>46180.17728020834</v>
      </c>
      <c r="D8758" s="26" t="n">
        <v>0.1337091666666667</v>
      </c>
      <c r="E8758" t="n">
        <v>2</v>
      </c>
      <c r="F8758" t="inlineStr">
        <is>
          <t>1022-2M1 Sealing head B has reached adjusted current limit</t>
        </is>
      </c>
      <c r="G8758" t="inlineStr">
        <is>
          <t>Tagged</t>
        </is>
      </c>
      <c r="H8758" s="26" t="n">
        <v>0</v>
      </c>
      <c r="I8758" t="inlineStr">
        <is>
          <t>1022-2M1 Sealing head B has reached adjusted current limit</t>
        </is>
      </c>
      <c r="J8758" t="inlineStr">
        <is>
          <t>Equipment fault</t>
        </is>
      </c>
      <c r="K8758" t="inlineStr">
        <is>
          <t>022</t>
        </is>
      </c>
      <c r="L8758" t="inlineStr">
        <is>
          <t>ST22 PAD Sealing: Sealing head A/B has reached adjusted current limit</t>
        </is>
      </c>
    </row>
    <row r="8759">
      <c r="A8759" t="n">
        <v>15673</v>
      </c>
      <c r="B8759" s="25" t="n">
        <v>46180.17741357639</v>
      </c>
      <c r="C8759" s="25" t="n">
        <v>46180.19336716435</v>
      </c>
      <c r="D8759" s="26" t="n">
        <v>0.3902594444444444</v>
      </c>
      <c r="E8759" t="n">
        <v>15</v>
      </c>
      <c r="F8759" t="inlineStr">
        <is>
          <t>A stop button has been pressed too long</t>
        </is>
      </c>
      <c r="G8759" t="inlineStr">
        <is>
          <t>Tagged (+ untagged rows absorbed)</t>
        </is>
      </c>
      <c r="H8759" s="26" t="n">
        <v>0.0002777777777777778</v>
      </c>
      <c r="I8759" t="inlineStr">
        <is>
          <t>A stop button has been pressed too long</t>
        </is>
      </c>
      <c r="J8759" t="inlineStr">
        <is>
          <t>Operator / line (warning-type)</t>
        </is>
      </c>
      <c r="K8759" t="inlineStr"/>
      <c r="L8759" t="inlineStr"/>
    </row>
    <row r="8760">
      <c r="A8760" t="n">
        <v>15674</v>
      </c>
      <c r="B8760" s="25" t="n">
        <v>46180.19409178241</v>
      </c>
      <c r="C8760" s="25" t="n">
        <v>46180.19415552083</v>
      </c>
      <c r="D8760" s="26" t="n">
        <v>0.004033333333333333</v>
      </c>
      <c r="E8760" t="n">
        <v>2</v>
      </c>
      <c r="F8760" t="inlineStr">
        <is>
          <t>1070-3B2 Punch waste B not exhausted</t>
        </is>
      </c>
      <c r="G8760" t="inlineStr">
        <is>
          <t>Tagged</t>
        </is>
      </c>
      <c r="H8760" s="26" t="n">
        <v>0</v>
      </c>
      <c r="I8760" t="inlineStr">
        <is>
          <t>1070-3B2 Punch waste B not exhausted</t>
        </is>
      </c>
      <c r="J8760" t="inlineStr">
        <is>
          <t>Equipment fault</t>
        </is>
      </c>
      <c r="K8760" t="inlineStr">
        <is>
          <t>070</t>
        </is>
      </c>
      <c r="L8760" t="inlineStr">
        <is>
          <t>ST70 Moon Punch: Punch waste A/B not exhausted</t>
        </is>
      </c>
    </row>
    <row r="8761">
      <c r="A8761" t="n">
        <v>15676</v>
      </c>
      <c r="B8761" s="25" t="n">
        <v>46180.21601658565</v>
      </c>
      <c r="C8761" s="25" t="n">
        <v>46180.22031211806</v>
      </c>
      <c r="D8761" s="26" t="n">
        <v>0.1068483333333333</v>
      </c>
      <c r="E8761" t="n">
        <v>4</v>
      </c>
      <c r="F8761" t="inlineStr">
        <is>
          <t>End of reel (all stations)</t>
        </is>
      </c>
      <c r="G8761" t="inlineStr">
        <is>
          <t>Tagged (+ untagged rows absorbed)</t>
        </is>
      </c>
      <c r="H8761" s="26" t="n">
        <v>0.0002777777777777778</v>
      </c>
      <c r="I8761" t="inlineStr">
        <is>
          <t>End of reel (all stations)</t>
        </is>
      </c>
      <c r="J8761" t="inlineStr">
        <is>
          <t>Material supply (reels / infeed)</t>
        </is>
      </c>
      <c r="K8761" t="inlineStr"/>
      <c r="L8761" t="inlineStr"/>
    </row>
    <row r="8762">
      <c r="A8762" t="n">
        <v>15677</v>
      </c>
      <c r="B8762" s="25" t="n">
        <v>46180.22402222222</v>
      </c>
      <c r="C8762" s="25" t="n">
        <v>46180.2255409375</v>
      </c>
      <c r="D8762" s="26" t="n">
        <v>0.03853611111111112</v>
      </c>
      <c r="E8762" t="n">
        <v>4</v>
      </c>
      <c r="F8762" t="inlineStr">
        <is>
          <t>1038-12GQ2 Vacuum counter plate B not present</t>
        </is>
      </c>
      <c r="G8762" t="inlineStr">
        <is>
          <t>Tagged</t>
        </is>
      </c>
      <c r="H8762" s="26" t="n">
        <v>0</v>
      </c>
      <c r="I8762" t="inlineStr">
        <is>
          <t>1038-12GQ2 Vacuum counter plate B not present</t>
        </is>
      </c>
      <c r="J8762" t="inlineStr">
        <is>
          <t>Equipment fault</t>
        </is>
      </c>
      <c r="K8762" t="inlineStr">
        <is>
          <t>038</t>
        </is>
      </c>
      <c r="L8762" t="inlineStr">
        <is>
          <t>ST38 Anti-Slosh: Vacuum counter plate A/B not present</t>
        </is>
      </c>
    </row>
    <row r="8763">
      <c r="A8763" t="n">
        <v>15678</v>
      </c>
      <c r="B8763" s="25" t="n">
        <v>46180.22564528935</v>
      </c>
      <c r="C8763" s="25" t="n">
        <v>46180.22974934028</v>
      </c>
      <c r="D8763" s="26" t="n">
        <v>0.1023908333333333</v>
      </c>
      <c r="E8763" t="n">
        <v>8</v>
      </c>
      <c r="F8763" t="inlineStr">
        <is>
          <t>1038-13B1 Limit switch fault Knife top extended</t>
        </is>
      </c>
      <c r="G8763" t="inlineStr">
        <is>
          <t>Tagged (+ untagged rows absorbed)</t>
        </is>
      </c>
      <c r="H8763" s="26" t="n">
        <v>0.0002777777777777778</v>
      </c>
      <c r="I8763" t="inlineStr">
        <is>
          <t>1038-13B1 Limit switch fault Knife top extended</t>
        </is>
      </c>
      <c r="J8763" t="inlineStr">
        <is>
          <t>Equipment fault</t>
        </is>
      </c>
      <c r="K8763" t="inlineStr">
        <is>
          <t>038</t>
        </is>
      </c>
      <c r="L8763" t="inlineStr">
        <is>
          <t>ST38 Anti-Slosh: Limit switch fault Knife top extended</t>
        </is>
      </c>
    </row>
    <row r="8764">
      <c r="A8764" t="n">
        <v>15679</v>
      </c>
      <c r="B8764" s="25" t="n">
        <v>46180.23027677083</v>
      </c>
      <c r="C8764" s="25" t="n">
        <v>46180.23100142361</v>
      </c>
      <c r="D8764" s="26" t="n">
        <v>0.01906111111111111</v>
      </c>
      <c r="E8764" t="n">
        <v>4</v>
      </c>
      <c r="F8764" t="inlineStr">
        <is>
          <t>1038-12GQ2 Vacuum counter plate B not present</t>
        </is>
      </c>
      <c r="G8764" t="inlineStr">
        <is>
          <t>Tagged</t>
        </is>
      </c>
      <c r="H8764" s="26" t="n">
        <v>0</v>
      </c>
      <c r="I8764" t="inlineStr">
        <is>
          <t>1038-12GQ2 Vacuum counter plate B not present</t>
        </is>
      </c>
      <c r="J8764" t="inlineStr">
        <is>
          <t>Equipment fault</t>
        </is>
      </c>
      <c r="K8764" t="inlineStr">
        <is>
          <t>038</t>
        </is>
      </c>
      <c r="L8764" t="inlineStr">
        <is>
          <t>ST38 Anti-Slosh: Vacuum counter plate A/B not present</t>
        </is>
      </c>
    </row>
    <row r="8765">
      <c r="A8765" t="n">
        <v>15680</v>
      </c>
      <c r="B8765" s="25" t="n">
        <v>46180.23112314815</v>
      </c>
      <c r="C8765" s="25" t="n">
        <v>46180.23152303241</v>
      </c>
      <c r="D8765" s="26" t="n">
        <v>0.01182305555555556</v>
      </c>
      <c r="E8765" t="n">
        <v>3</v>
      </c>
      <c r="F8765" t="inlineStr">
        <is>
          <t>1038-12GQ2 Vacuum counter plate B not present</t>
        </is>
      </c>
      <c r="G8765" t="inlineStr">
        <is>
          <t>Tagged</t>
        </is>
      </c>
      <c r="H8765" s="26" t="n">
        <v>0</v>
      </c>
      <c r="I8765" t="inlineStr">
        <is>
          <t>1038-12GQ2 Vacuum counter plate B not present</t>
        </is>
      </c>
      <c r="J8765" t="inlineStr">
        <is>
          <t>Equipment fault</t>
        </is>
      </c>
      <c r="K8765" t="inlineStr">
        <is>
          <t>038</t>
        </is>
      </c>
      <c r="L8765" t="inlineStr">
        <is>
          <t>ST38 Anti-Slosh: Vacuum counter plate A/B not present</t>
        </is>
      </c>
    </row>
    <row r="8766">
      <c r="A8766" t="n">
        <v>15681</v>
      </c>
      <c r="B8766" s="25" t="n">
        <v>46180.23167954861</v>
      </c>
      <c r="C8766" s="25" t="n">
        <v>46180.23179548611</v>
      </c>
      <c r="D8766" s="26" t="n">
        <v>0.004870555555555555</v>
      </c>
      <c r="E8766" t="n">
        <v>2</v>
      </c>
      <c r="F8766" t="inlineStr">
        <is>
          <t>1311-1B1 Last splice has not been detected</t>
        </is>
      </c>
      <c r="G8766" t="inlineStr">
        <is>
          <t>Tagged</t>
        </is>
      </c>
      <c r="H8766" s="26" t="n">
        <v>0</v>
      </c>
      <c r="I8766" t="inlineStr">
        <is>
          <t>1311-1B1 Last splice has not been detected</t>
        </is>
      </c>
      <c r="J8766" t="inlineStr">
        <is>
          <t>Equipment fault</t>
        </is>
      </c>
      <c r="K8766" t="inlineStr">
        <is>
          <t>311</t>
        </is>
      </c>
      <c r="L8766" t="inlineStr">
        <is>
          <t>ST311: Last splice has not been detected</t>
        </is>
      </c>
    </row>
    <row r="8767">
      <c r="A8767" t="n">
        <v>15682</v>
      </c>
      <c r="B8767" s="25" t="n">
        <v>46180.24137175926</v>
      </c>
      <c r="C8767" s="25" t="n">
        <v>46180.24445008102</v>
      </c>
      <c r="D8767" s="26" t="n">
        <v>0.07666194444444445</v>
      </c>
      <c r="E8767" t="n">
        <v>3</v>
      </c>
      <c r="F8767" t="inlineStr">
        <is>
          <t>1018-16B1/16B2 Foil not in transport chain</t>
        </is>
      </c>
      <c r="G8767" t="inlineStr">
        <is>
          <t>Tagged</t>
        </is>
      </c>
      <c r="H8767" s="26" t="n">
        <v>0</v>
      </c>
      <c r="I8767" t="inlineStr">
        <is>
          <t>1018-16B1/16B2 Foil not in transport chain</t>
        </is>
      </c>
      <c r="J8767" t="inlineStr">
        <is>
          <t>Equipment fault</t>
        </is>
      </c>
      <c r="K8767" t="inlineStr">
        <is>
          <t>018</t>
        </is>
      </c>
      <c r="L8767" t="inlineStr">
        <is>
          <t>ST18 Smash Seal: Foil not in transport chain</t>
        </is>
      </c>
    </row>
    <row r="8768">
      <c r="A8768" t="n">
        <v>15683</v>
      </c>
      <c r="B8768" s="25" t="n">
        <v>46180.24904112268</v>
      </c>
      <c r="C8768" s="25" t="n">
        <v>46180.25155694444</v>
      </c>
      <c r="D8768" s="26" t="n">
        <v>0.06678166666666667</v>
      </c>
      <c r="E8768" t="n">
        <v>3</v>
      </c>
      <c r="F8768" t="inlineStr">
        <is>
          <t>End of reel (all stations)</t>
        </is>
      </c>
      <c r="G8768" t="inlineStr">
        <is>
          <t>Tagged</t>
        </is>
      </c>
      <c r="H8768" s="26" t="n">
        <v>0</v>
      </c>
      <c r="I8768" t="inlineStr">
        <is>
          <t>End of reel (all stations)</t>
        </is>
      </c>
      <c r="J8768" t="inlineStr">
        <is>
          <t>Material supply (reels / infeed)</t>
        </is>
      </c>
      <c r="K8768" t="inlineStr"/>
      <c r="L8768" t="inlineStr"/>
    </row>
    <row r="8769">
      <c r="A8769" t="n">
        <v>15684</v>
      </c>
      <c r="B8769" s="25" t="n">
        <v>46180.26344649305</v>
      </c>
      <c r="C8769" s="25" t="n">
        <v>46180.26536550926</v>
      </c>
      <c r="D8769" s="26" t="n">
        <v>0.04842111111111111</v>
      </c>
      <c r="E8769" t="n">
        <v>3</v>
      </c>
      <c r="F8769" t="inlineStr">
        <is>
          <t>1158-6GQ1 Vacuum splice module not present</t>
        </is>
      </c>
      <c r="G8769" t="inlineStr">
        <is>
          <t>Tagged</t>
        </is>
      </c>
      <c r="H8769" s="26" t="n">
        <v>0</v>
      </c>
      <c r="I8769" t="inlineStr">
        <is>
          <t>1158-6GQ1 Vacuum splice module not present</t>
        </is>
      </c>
      <c r="J8769" t="inlineStr">
        <is>
          <t>Equipment fault</t>
        </is>
      </c>
      <c r="K8769" t="inlineStr">
        <is>
          <t>158</t>
        </is>
      </c>
      <c r="L8769" t="inlineStr">
        <is>
          <t>ST158 Reinforcement Tape: Vacuum splice module not present</t>
        </is>
      </c>
    </row>
    <row r="8770">
      <c r="A8770" t="n">
        <v>15685</v>
      </c>
      <c r="B8770" s="25" t="n">
        <v>46180.26924336806</v>
      </c>
      <c r="C8770" s="25" t="n">
        <v>46180.26935350694</v>
      </c>
      <c r="D8770" s="26" t="n">
        <v>0.006399999999999999</v>
      </c>
      <c r="E8770" t="n">
        <v>3</v>
      </c>
      <c r="F8770" t="inlineStr">
        <is>
          <t>1129-1B1 Last splice has not been detected</t>
        </is>
      </c>
      <c r="G8770" t="inlineStr">
        <is>
          <t>Tagged (+ untagged rows absorbed)</t>
        </is>
      </c>
      <c r="H8770" s="26" t="n">
        <v>0.0002786111111111111</v>
      </c>
      <c r="I8770" t="inlineStr">
        <is>
          <t>1129-1B1 Last splice has not been detected</t>
        </is>
      </c>
      <c r="J8770" t="inlineStr">
        <is>
          <t>Equipment fault</t>
        </is>
      </c>
      <c r="K8770" t="inlineStr">
        <is>
          <t>129</t>
        </is>
      </c>
      <c r="L8770" t="inlineStr">
        <is>
          <t>ST129: Last splice has not been detected</t>
        </is>
      </c>
    </row>
    <row r="8771">
      <c r="A8771" t="n">
        <v>15686</v>
      </c>
      <c r="B8771" s="25" t="n">
        <v>46180.27210119213</v>
      </c>
      <c r="C8771" s="25" t="n">
        <v>46180.28316755787</v>
      </c>
      <c r="D8771" s="26" t="n">
        <v>0.2657316666666667</v>
      </c>
      <c r="E8771" t="n">
        <v>4</v>
      </c>
      <c r="F8771" t="inlineStr">
        <is>
          <t>End of reel (all stations)</t>
        </is>
      </c>
      <c r="G8771" t="inlineStr">
        <is>
          <t>Tagged</t>
        </is>
      </c>
      <c r="H8771" s="26" t="n">
        <v>0</v>
      </c>
      <c r="I8771" t="inlineStr">
        <is>
          <t>End of reel (all stations)</t>
        </is>
      </c>
      <c r="J8771" t="inlineStr">
        <is>
          <t>Material supply (reels / infeed)</t>
        </is>
      </c>
      <c r="K8771" t="inlineStr"/>
      <c r="L8771" t="inlineStr"/>
    </row>
    <row r="8772">
      <c r="A8772" t="n">
        <v>15687</v>
      </c>
      <c r="B8772" s="25" t="n">
        <v>46180.30282503472</v>
      </c>
      <c r="C8772" s="25" t="n">
        <v>46180.30347438657</v>
      </c>
      <c r="D8772" s="26" t="n">
        <v>0.01739277777777778</v>
      </c>
      <c r="E8772" t="n">
        <v>2</v>
      </c>
      <c r="F8772" t="inlineStr">
        <is>
          <t>1406-6B2 Valve in pickup position B not present</t>
        </is>
      </c>
      <c r="G8772" t="inlineStr">
        <is>
          <t>Tagged</t>
        </is>
      </c>
      <c r="H8772" s="26" t="n">
        <v>0</v>
      </c>
      <c r="I8772" t="inlineStr">
        <is>
          <t>1406-6B2 Valve in pickup position B not present</t>
        </is>
      </c>
      <c r="J8772" t="inlineStr">
        <is>
          <t>Equipment fault</t>
        </is>
      </c>
      <c r="K8772" t="inlineStr">
        <is>
          <t>406</t>
        </is>
      </c>
      <c r="L8772" t="inlineStr">
        <is>
          <t>ST406 Valve Feed: Valve in pickup position A/B not present</t>
        </is>
      </c>
    </row>
    <row r="8773">
      <c r="A8773" t="n">
        <v>15692</v>
      </c>
      <c r="B8773" s="25" t="n">
        <v>46180.30959008101</v>
      </c>
      <c r="C8773" s="25" t="n">
        <v>46180.30970601852</v>
      </c>
      <c r="D8773" s="26" t="n">
        <v>0.005286111111111111</v>
      </c>
      <c r="E8773" t="n">
        <v>2</v>
      </c>
      <c r="F8773" t="inlineStr">
        <is>
          <t>1406-6B1 Valve in pickup position A not present</t>
        </is>
      </c>
      <c r="G8773" t="inlineStr">
        <is>
          <t>Tagged</t>
        </is>
      </c>
      <c r="H8773" s="26" t="n">
        <v>0</v>
      </c>
      <c r="I8773" t="inlineStr">
        <is>
          <t>1406-6B1 Valve in pickup position A not present</t>
        </is>
      </c>
      <c r="J8773" t="inlineStr">
        <is>
          <t>Equipment fault</t>
        </is>
      </c>
      <c r="K8773" t="inlineStr">
        <is>
          <t>406</t>
        </is>
      </c>
      <c r="L8773" t="inlineStr">
        <is>
          <t>ST406 Valve Feed: Valve in pickup position A/B not present</t>
        </is>
      </c>
    </row>
    <row r="8774">
      <c r="A8774" t="n">
        <v>15695</v>
      </c>
      <c r="B8774" s="25" t="n">
        <v>46180.31485952546</v>
      </c>
      <c r="C8774" s="25" t="n">
        <v>46180.31566527778</v>
      </c>
      <c r="D8774" s="26" t="n">
        <v>0.02212138888888889</v>
      </c>
      <c r="E8774" t="n">
        <v>2</v>
      </c>
      <c r="F8774" t="inlineStr">
        <is>
          <t>1074 Valve left inserted but not found - Check for valve on web</t>
        </is>
      </c>
      <c r="G8774" t="inlineStr">
        <is>
          <t>Tagged</t>
        </is>
      </c>
      <c r="H8774" s="26" t="n">
        <v>0</v>
      </c>
      <c r="I8774" t="inlineStr">
        <is>
          <t>1074 Valve left inserted but not found - Check for valve on web</t>
        </is>
      </c>
      <c r="J8774" t="inlineStr">
        <is>
          <t>Equipment fault</t>
        </is>
      </c>
      <c r="K8774" t="inlineStr">
        <is>
          <t>074</t>
        </is>
      </c>
      <c r="L8774" t="inlineStr">
        <is>
          <t>ST74 Valve Vision: Valve left/right inserted but not found - Check for valve on web</t>
        </is>
      </c>
    </row>
    <row r="8775">
      <c r="A8775" t="n">
        <v>15696</v>
      </c>
      <c r="B8775" s="25" t="n">
        <v>46180.31643622685</v>
      </c>
      <c r="C8775" s="25" t="n">
        <v>46180.31741612269</v>
      </c>
      <c r="D8775" s="26" t="n">
        <v>0.02616027777777778</v>
      </c>
      <c r="E8775" t="n">
        <v>4</v>
      </c>
      <c r="F8775" t="inlineStr">
        <is>
          <t>A stop button has been pressed too long</t>
        </is>
      </c>
      <c r="G8775" t="inlineStr">
        <is>
          <t>Tagged (+ untagged rows absorbed)</t>
        </is>
      </c>
      <c r="H8775" s="26" t="n">
        <v>0.0002786111111111111</v>
      </c>
      <c r="I8775" t="inlineStr">
        <is>
          <t>A stop button has been pressed too long</t>
        </is>
      </c>
      <c r="J8775" t="inlineStr">
        <is>
          <t>Operator / line (warning-type)</t>
        </is>
      </c>
      <c r="K8775" t="inlineStr"/>
      <c r="L8775" t="inlineStr"/>
    </row>
    <row r="8776">
      <c r="A8776" t="n">
        <v>15697</v>
      </c>
      <c r="B8776" s="25" t="n">
        <v>46180.32029722222</v>
      </c>
      <c r="C8776" s="25" t="n">
        <v>46180.37984440972</v>
      </c>
      <c r="D8776" s="26" t="n">
        <v>1.435810277777778</v>
      </c>
      <c r="E8776" t="n">
        <v>18</v>
      </c>
      <c r="F8776" t="inlineStr">
        <is>
          <t>1070-3B2 Punch waste B not exhausted</t>
        </is>
      </c>
      <c r="G8776" t="inlineStr">
        <is>
          <t>Tagged</t>
        </is>
      </c>
      <c r="H8776" s="26" t="n">
        <v>0</v>
      </c>
      <c r="I8776" t="inlineStr">
        <is>
          <t>1070-3B2 Punch waste B not exhausted</t>
        </is>
      </c>
      <c r="J8776" t="inlineStr">
        <is>
          <t>Equipment fault</t>
        </is>
      </c>
      <c r="K8776" t="inlineStr">
        <is>
          <t>070</t>
        </is>
      </c>
      <c r="L8776" t="inlineStr">
        <is>
          <t>ST70 Moon Punch: Punch waste A/B not exhausted</t>
        </is>
      </c>
    </row>
    <row r="8777">
      <c r="A8777" t="n">
        <v>15698</v>
      </c>
      <c r="B8777" s="25" t="n">
        <v>46180.38030813658</v>
      </c>
      <c r="C8777" s="25" t="n">
        <v>46180.38042986111</v>
      </c>
      <c r="D8777" s="26" t="n">
        <v>0.008903888888888888</v>
      </c>
      <c r="E8777" t="n">
        <v>3</v>
      </c>
      <c r="F8777" t="inlineStr">
        <is>
          <t>A stop button has been pressed too long</t>
        </is>
      </c>
      <c r="G8777" t="inlineStr">
        <is>
          <t>Tagged</t>
        </is>
      </c>
      <c r="H8777" s="26" t="n">
        <v>0</v>
      </c>
      <c r="I8777" t="inlineStr">
        <is>
          <t>A stop button has been pressed too long</t>
        </is>
      </c>
      <c r="J8777" t="inlineStr">
        <is>
          <t>Operator / line (warning-type)</t>
        </is>
      </c>
      <c r="K8777" t="inlineStr"/>
      <c r="L8777" t="inlineStr"/>
    </row>
    <row r="8778">
      <c r="A8778" t="n">
        <v>15699</v>
      </c>
      <c r="B8778" s="25" t="n">
        <v>46180.38085309028</v>
      </c>
      <c r="C8778" s="25" t="n">
        <v>46180.38100373842</v>
      </c>
      <c r="D8778" s="26" t="n">
        <v>0.005562777777777778</v>
      </c>
      <c r="E8778" t="n">
        <v>2</v>
      </c>
      <c r="F8778" t="inlineStr">
        <is>
          <t>1074 Valve right inserted but not found - Check for valve on web</t>
        </is>
      </c>
      <c r="G8778" t="inlineStr">
        <is>
          <t>Tagged</t>
        </is>
      </c>
      <c r="H8778" s="26" t="n">
        <v>0</v>
      </c>
      <c r="I8778" t="inlineStr">
        <is>
          <t>1074 Valve right inserted but not found - Check for valve on web</t>
        </is>
      </c>
      <c r="J8778" t="inlineStr">
        <is>
          <t>Equipment fault</t>
        </is>
      </c>
      <c r="K8778" t="inlineStr">
        <is>
          <t>074</t>
        </is>
      </c>
      <c r="L8778" t="inlineStr">
        <is>
          <t>ST74 Valve Vision: Valve left/right inserted but not found - Check for valve on web</t>
        </is>
      </c>
    </row>
    <row r="8779">
      <c r="A8779" t="n">
        <v>15701</v>
      </c>
      <c r="B8779" s="25" t="n">
        <v>46180.38178052083</v>
      </c>
      <c r="C8779" s="25" t="n">
        <v>46180.38235436343</v>
      </c>
      <c r="D8779" s="26" t="n">
        <v>0.01697111111111111</v>
      </c>
      <c r="E8779" t="n">
        <v>2</v>
      </c>
      <c r="F8779" t="inlineStr">
        <is>
          <t>1022 Consecutive fault side A</t>
        </is>
      </c>
      <c r="G8779" t="inlineStr">
        <is>
          <t>Tagged</t>
        </is>
      </c>
      <c r="H8779" s="26" t="n">
        <v>0</v>
      </c>
      <c r="I8779" t="inlineStr">
        <is>
          <t>1022 Consecutive fault side A</t>
        </is>
      </c>
      <c r="J8779" t="inlineStr">
        <is>
          <t>Equipment fault</t>
        </is>
      </c>
      <c r="K8779" t="inlineStr">
        <is>
          <t>022</t>
        </is>
      </c>
      <c r="L8779" t="inlineStr">
        <is>
          <t>ST22 PAD Sealing: Consecutive fault side A/B</t>
        </is>
      </c>
    </row>
    <row r="8780">
      <c r="A8780" t="n">
        <v>15703</v>
      </c>
      <c r="B8780" s="25" t="n">
        <v>46180.38794814815</v>
      </c>
      <c r="C8780" s="25" t="n">
        <v>46180.39358255787</v>
      </c>
      <c r="D8780" s="26" t="n">
        <v>0.1387036111111111</v>
      </c>
      <c r="E8780" t="n">
        <v>4</v>
      </c>
      <c r="F8780" t="inlineStr">
        <is>
          <t>End of reel (all stations)</t>
        </is>
      </c>
      <c r="G8780" t="inlineStr">
        <is>
          <t>Tagged</t>
        </is>
      </c>
      <c r="H8780" s="26" t="n">
        <v>0</v>
      </c>
      <c r="I8780" t="inlineStr">
        <is>
          <t>End of reel (all stations)</t>
        </is>
      </c>
      <c r="J8780" t="inlineStr">
        <is>
          <t>Material supply (reels / infeed)</t>
        </is>
      </c>
      <c r="K8780" t="inlineStr"/>
      <c r="L8780" t="inlineStr"/>
    </row>
    <row r="8781">
      <c r="A8781" t="n">
        <v>15704</v>
      </c>
      <c r="B8781" s="25" t="n">
        <v>46180.40377341435</v>
      </c>
      <c r="C8781" s="25" t="n">
        <v>46180.41969135417</v>
      </c>
      <c r="D8781" s="26" t="n">
        <v>0.3843944444444444</v>
      </c>
      <c r="E8781" t="n">
        <v>5</v>
      </c>
      <c r="F8781" t="inlineStr">
        <is>
          <t>1158-5B1 All rolls empty - Please refill!</t>
        </is>
      </c>
      <c r="G8781" t="inlineStr">
        <is>
          <t>Tagged (+ untagged rows absorbed)</t>
        </is>
      </c>
      <c r="H8781" s="26" t="n">
        <v>0.0002777777777777778</v>
      </c>
      <c r="I8781" t="inlineStr">
        <is>
          <t>1158-5B1 All rolls empty - Please refill!</t>
        </is>
      </c>
      <c r="J8781" t="inlineStr">
        <is>
          <t>Material supply (reels / infeed)</t>
        </is>
      </c>
      <c r="K8781" t="inlineStr">
        <is>
          <t>158</t>
        </is>
      </c>
      <c r="L8781" t="inlineStr"/>
    </row>
    <row r="8782">
      <c r="A8782" t="n">
        <v>15707</v>
      </c>
      <c r="B8782" s="25" t="n">
        <v>46180.42035798611</v>
      </c>
      <c r="C8782" s="25" t="n">
        <v>46180.42355208333</v>
      </c>
      <c r="D8782" s="26" t="n">
        <v>0.08124916666666666</v>
      </c>
      <c r="E8782" t="n">
        <v>5</v>
      </c>
      <c r="F8782" t="inlineStr">
        <is>
          <t>1159-11B1 Error Cylinder switch</t>
        </is>
      </c>
      <c r="G8782" t="inlineStr">
        <is>
          <t>Tagged</t>
        </is>
      </c>
      <c r="H8782" s="26" t="n">
        <v>0</v>
      </c>
      <c r="I8782" t="inlineStr">
        <is>
          <t>1159-11B1 Error Cylinder switch</t>
        </is>
      </c>
      <c r="J8782" t="inlineStr">
        <is>
          <t>Equipment fault</t>
        </is>
      </c>
      <c r="K8782" t="inlineStr">
        <is>
          <t>159</t>
        </is>
      </c>
      <c r="L8782" t="inlineStr">
        <is>
          <t>ST159 Reinforcement Tape: Error Cylinder switch</t>
        </is>
      </c>
    </row>
    <row r="8783">
      <c r="A8783" t="n">
        <v>15708</v>
      </c>
      <c r="B8783" s="25" t="n">
        <v>46180.42385350695</v>
      </c>
      <c r="C8783" s="25" t="n">
        <v>46180.42401003472</v>
      </c>
      <c r="D8783" s="26" t="n">
        <v>0.02225833333333333</v>
      </c>
      <c r="E8783" t="n">
        <v>3</v>
      </c>
      <c r="F8783" t="inlineStr">
        <is>
          <t>1074 Valve left out of area - Check for valve on web</t>
        </is>
      </c>
      <c r="G8783" t="inlineStr">
        <is>
          <t>Tagged (+ untagged rows absorbed)</t>
        </is>
      </c>
      <c r="H8783" s="26" t="n">
        <v>0.0002777777777777778</v>
      </c>
      <c r="I8783" t="inlineStr">
        <is>
          <t>1074 Valve left out of area - Check for valve on web</t>
        </is>
      </c>
      <c r="J8783" t="inlineStr">
        <is>
          <t>Equipment fault</t>
        </is>
      </c>
      <c r="K8783" t="inlineStr">
        <is>
          <t>074</t>
        </is>
      </c>
      <c r="L8783" t="inlineStr">
        <is>
          <t>ST74 Valve Vision: Valve left/right out of area - Check for valve on web</t>
        </is>
      </c>
    </row>
    <row r="8784">
      <c r="A8784" t="n">
        <v>15709</v>
      </c>
      <c r="B8784" s="25" t="n">
        <v>46180.42483888889</v>
      </c>
      <c r="C8784" s="25" t="n">
        <v>46180.42515771991</v>
      </c>
      <c r="D8784" s="26" t="n">
        <v>0.01307583333333333</v>
      </c>
      <c r="E8784" t="n">
        <v>3</v>
      </c>
      <c r="F8784" t="inlineStr">
        <is>
          <t>1074 Valve left out of area - Check for valve on web</t>
        </is>
      </c>
      <c r="G8784" t="inlineStr">
        <is>
          <t>Tagged (+ untagged rows absorbed)</t>
        </is>
      </c>
      <c r="H8784" s="26" t="n">
        <v>0.0002777777777777778</v>
      </c>
      <c r="I8784" t="inlineStr">
        <is>
          <t>1074 Valve left out of area - Check for valve on web</t>
        </is>
      </c>
      <c r="J8784" t="inlineStr">
        <is>
          <t>Equipment fault</t>
        </is>
      </c>
      <c r="K8784" t="inlineStr">
        <is>
          <t>074</t>
        </is>
      </c>
      <c r="L8784" t="inlineStr">
        <is>
          <t>ST74 Valve Vision: Valve left/right out of area - Check for valve on web</t>
        </is>
      </c>
    </row>
    <row r="8785">
      <c r="A8785" t="n">
        <v>15714</v>
      </c>
      <c r="B8785" s="25" t="n">
        <v>46180.43075729167</v>
      </c>
      <c r="C8785" s="25" t="n">
        <v>46180.43099490741</v>
      </c>
      <c r="D8785" s="26" t="n">
        <v>0.007233333333333333</v>
      </c>
      <c r="E8785" t="n">
        <v>2</v>
      </c>
      <c r="F8785" t="inlineStr">
        <is>
          <t>1406-6B1 Valve in pickup position A not present</t>
        </is>
      </c>
      <c r="G8785" t="inlineStr">
        <is>
          <t>Tagged</t>
        </is>
      </c>
      <c r="H8785" s="26" t="n">
        <v>0</v>
      </c>
      <c r="I8785" t="inlineStr">
        <is>
          <t>1406-6B1 Valve in pickup position A not present</t>
        </is>
      </c>
      <c r="J8785" t="inlineStr">
        <is>
          <t>Equipment fault</t>
        </is>
      </c>
      <c r="K8785" t="inlineStr">
        <is>
          <t>406</t>
        </is>
      </c>
      <c r="L8785" t="inlineStr">
        <is>
          <t>ST406 Valve Feed: Valve in pickup position A/B not present</t>
        </is>
      </c>
    </row>
    <row r="8786">
      <c r="A8786" t="n">
        <v>15719</v>
      </c>
      <c r="B8786" s="25" t="n">
        <v>46180.44473943287</v>
      </c>
      <c r="C8786" s="25" t="n">
        <v>46180.44529016204</v>
      </c>
      <c r="D8786" s="26" t="n">
        <v>0.01516472222222222</v>
      </c>
      <c r="E8786" t="n">
        <v>3</v>
      </c>
      <c r="F8786" t="inlineStr">
        <is>
          <t>1406-6B2 Valve in pickup position B not present</t>
        </is>
      </c>
      <c r="G8786" t="inlineStr">
        <is>
          <t>Tagged</t>
        </is>
      </c>
      <c r="H8786" s="26" t="n">
        <v>0</v>
      </c>
      <c r="I8786" t="inlineStr">
        <is>
          <t>1406-6B2 Valve in pickup position B not present</t>
        </is>
      </c>
      <c r="J8786" t="inlineStr">
        <is>
          <t>Equipment fault</t>
        </is>
      </c>
      <c r="K8786" t="inlineStr">
        <is>
          <t>406</t>
        </is>
      </c>
      <c r="L8786" t="inlineStr">
        <is>
          <t>ST406 Valve Feed: Valve in pickup position A/B not present</t>
        </is>
      </c>
    </row>
    <row r="8787">
      <c r="A8787" t="n">
        <v>15720</v>
      </c>
      <c r="B8787" s="25" t="n">
        <v>46180.45666921297</v>
      </c>
      <c r="C8787" s="25" t="n">
        <v>46180.45684313658</v>
      </c>
      <c r="D8787" s="26" t="n">
        <v>0.005983333333333333</v>
      </c>
      <c r="E8787" t="n">
        <v>3</v>
      </c>
      <c r="F8787" t="inlineStr">
        <is>
          <t>1211-2B1 Limit switch fault Fork B in working position</t>
        </is>
      </c>
      <c r="G8787" t="inlineStr">
        <is>
          <t>Tagged</t>
        </is>
      </c>
      <c r="H8787" s="26" t="n">
        <v>0</v>
      </c>
      <c r="I8787" t="inlineStr">
        <is>
          <t>1211-2B1 Limit switch fault Fork B in working position</t>
        </is>
      </c>
      <c r="J8787" t="inlineStr">
        <is>
          <t>Equipment fault</t>
        </is>
      </c>
      <c r="K8787" t="inlineStr">
        <is>
          <t>211</t>
        </is>
      </c>
      <c r="L8787" t="inlineStr">
        <is>
          <t>ST211 Gasket Feed: Limit switch fault Fork A/B in working position</t>
        </is>
      </c>
    </row>
    <row r="8788">
      <c r="A8788" t="n">
        <v>15721</v>
      </c>
      <c r="B8788" s="25" t="n">
        <v>46180.46195081018</v>
      </c>
      <c r="C8788" s="25" t="n">
        <v>46180.46215949074</v>
      </c>
      <c r="D8788" s="26" t="n">
        <v>0.007235277777777778</v>
      </c>
      <c r="E8788" t="n">
        <v>2</v>
      </c>
      <c r="F8788" t="inlineStr">
        <is>
          <t>1046-2B1 Web has wrapped around the vacuum belt</t>
        </is>
      </c>
      <c r="G8788" t="inlineStr">
        <is>
          <t>Tagged</t>
        </is>
      </c>
      <c r="H8788" s="26" t="n">
        <v>0</v>
      </c>
      <c r="I8788" t="inlineStr">
        <is>
          <t>1046-2B1 Web has wrapped around the vacuum belt</t>
        </is>
      </c>
      <c r="J8788" t="inlineStr">
        <is>
          <t>Equipment fault</t>
        </is>
      </c>
      <c r="K8788" t="inlineStr">
        <is>
          <t>046</t>
        </is>
      </c>
      <c r="L8788" t="inlineStr">
        <is>
          <t>ST46: Web has wrapped around the vacuum belt</t>
        </is>
      </c>
    </row>
    <row r="8789">
      <c r="A8789" t="n">
        <v>15724</v>
      </c>
      <c r="B8789" s="25" t="n">
        <v>46180.46814753472</v>
      </c>
      <c r="C8789" s="25" t="n">
        <v>46180.47567207176</v>
      </c>
      <c r="D8789" s="26" t="n">
        <v>0.1860166666666667</v>
      </c>
      <c r="E8789" t="n">
        <v>2</v>
      </c>
      <c r="F8789" t="inlineStr">
        <is>
          <t>1406-6B1 Valve in pickup position A not present</t>
        </is>
      </c>
      <c r="G8789" t="inlineStr">
        <is>
          <t>Tagged</t>
        </is>
      </c>
      <c r="H8789" s="26" t="n">
        <v>0</v>
      </c>
      <c r="I8789" t="inlineStr">
        <is>
          <t>1406-6B1 Valve in pickup position A not present</t>
        </is>
      </c>
      <c r="J8789" t="inlineStr">
        <is>
          <t>Equipment fault</t>
        </is>
      </c>
      <c r="K8789" t="inlineStr">
        <is>
          <t>406</t>
        </is>
      </c>
      <c r="L8789" t="inlineStr">
        <is>
          <t>ST406 Valve Feed: Valve in pickup position A/B not present</t>
        </is>
      </c>
    </row>
    <row r="8790">
      <c r="A8790" t="n">
        <v>15726</v>
      </c>
      <c r="B8790" s="25" t="n">
        <v>46180.48100555556</v>
      </c>
      <c r="C8790" s="25" t="n">
        <v>46180.49443109953</v>
      </c>
      <c r="D8790" s="26" t="n">
        <v>0.3224916666666667</v>
      </c>
      <c r="E8790" t="n">
        <v>4</v>
      </c>
      <c r="F8790" t="inlineStr">
        <is>
          <t>End of reel (all stations)</t>
        </is>
      </c>
      <c r="G8790" t="inlineStr">
        <is>
          <t>Tagged</t>
        </is>
      </c>
      <c r="H8790" s="26" t="n">
        <v>0</v>
      </c>
      <c r="I8790" t="inlineStr">
        <is>
          <t>End of reel (all stations)</t>
        </is>
      </c>
      <c r="J8790" t="inlineStr">
        <is>
          <t>Material supply (reels / infeed)</t>
        </is>
      </c>
      <c r="K8790" t="inlineStr"/>
      <c r="L8790" t="inlineStr"/>
    </row>
    <row r="8791">
      <c r="A8791" t="n">
        <v>15729</v>
      </c>
      <c r="B8791" s="25" t="n">
        <v>46180.50156111111</v>
      </c>
      <c r="C8791" s="25" t="n">
        <v>46180.50179302083</v>
      </c>
      <c r="D8791" s="26" t="n">
        <v>0.007374166666666666</v>
      </c>
      <c r="E8791" t="n">
        <v>2</v>
      </c>
      <c r="F8791" t="inlineStr">
        <is>
          <t>1406-6B1 Valve in pickup position A not present</t>
        </is>
      </c>
      <c r="G8791" t="inlineStr">
        <is>
          <t>Tagged</t>
        </is>
      </c>
      <c r="H8791" s="26" t="n">
        <v>0</v>
      </c>
      <c r="I8791" t="inlineStr">
        <is>
          <t>1406-6B1 Valve in pickup position A not present</t>
        </is>
      </c>
      <c r="J8791" t="inlineStr">
        <is>
          <t>Equipment fault</t>
        </is>
      </c>
      <c r="K8791" t="inlineStr">
        <is>
          <t>406</t>
        </is>
      </c>
      <c r="L8791" t="inlineStr">
        <is>
          <t>ST406 Valve Feed: Valve in pickup position A/B not present</t>
        </is>
      </c>
    </row>
    <row r="8792">
      <c r="A8792" t="n">
        <v>15731</v>
      </c>
      <c r="B8792" s="25" t="n">
        <v>46180.53207600694</v>
      </c>
      <c r="C8792" s="25" t="n">
        <v>46180.5322846875</v>
      </c>
      <c r="D8792" s="26" t="n">
        <v>0.007095277777777778</v>
      </c>
      <c r="E8792" t="n">
        <v>3</v>
      </c>
      <c r="F8792" t="inlineStr">
        <is>
          <t>1086 Consecutive fault side A</t>
        </is>
      </c>
      <c r="G8792" t="inlineStr">
        <is>
          <t>Tagged</t>
        </is>
      </c>
      <c r="H8792" s="26" t="n">
        <v>0</v>
      </c>
      <c r="I8792" t="inlineStr">
        <is>
          <t>1086 Consecutive fault side A</t>
        </is>
      </c>
      <c r="J8792" t="inlineStr">
        <is>
          <t>Equipment fault</t>
        </is>
      </c>
      <c r="K8792" t="inlineStr">
        <is>
          <t>086</t>
        </is>
      </c>
      <c r="L8792" t="inlineStr">
        <is>
          <t>ST86 Offload: Consecutive fault side A/B</t>
        </is>
      </c>
    </row>
    <row r="8793">
      <c r="A8793" t="n">
        <v>15732</v>
      </c>
      <c r="B8793" s="25" t="n">
        <v>46180.53250489583</v>
      </c>
      <c r="C8793" s="25" t="n">
        <v>46180.53274837963</v>
      </c>
      <c r="D8793" s="26" t="n">
        <v>0.008069444444444445</v>
      </c>
      <c r="E8793" t="n">
        <v>3</v>
      </c>
      <c r="F8793" t="inlineStr">
        <is>
          <t>1086 Consecutive fault side A</t>
        </is>
      </c>
      <c r="G8793" t="inlineStr">
        <is>
          <t>Tagged</t>
        </is>
      </c>
      <c r="H8793" s="26" t="n">
        <v>0</v>
      </c>
      <c r="I8793" t="inlineStr">
        <is>
          <t>1086 Consecutive fault side A</t>
        </is>
      </c>
      <c r="J8793" t="inlineStr">
        <is>
          <t>Equipment fault</t>
        </is>
      </c>
      <c r="K8793" t="inlineStr">
        <is>
          <t>086</t>
        </is>
      </c>
      <c r="L8793" t="inlineStr">
        <is>
          <t>ST86 Offload: Consecutive fault side A/B</t>
        </is>
      </c>
    </row>
    <row r="8794">
      <c r="A8794" t="n">
        <v>15733</v>
      </c>
      <c r="B8794" s="25" t="n">
        <v>46180.53297445601</v>
      </c>
      <c r="C8794" s="25" t="n">
        <v>46180.53433653935</v>
      </c>
      <c r="D8794" s="26" t="n">
        <v>0.03505388888888888</v>
      </c>
      <c r="E8794" t="n">
        <v>3</v>
      </c>
      <c r="F8794" t="inlineStr">
        <is>
          <t>A stop button has been pressed too long</t>
        </is>
      </c>
      <c r="G8794" t="inlineStr">
        <is>
          <t>Tagged</t>
        </is>
      </c>
      <c r="H8794" s="26" t="n">
        <v>0</v>
      </c>
      <c r="I8794" t="inlineStr">
        <is>
          <t>A stop button has been pressed too long</t>
        </is>
      </c>
      <c r="J8794" t="inlineStr">
        <is>
          <t>Operator / line (warning-type)</t>
        </is>
      </c>
      <c r="K8794" t="inlineStr"/>
      <c r="L8794" t="inlineStr"/>
    </row>
    <row r="8795">
      <c r="A8795" t="n">
        <v>15734</v>
      </c>
      <c r="B8795" s="25" t="n">
        <v>46180.53467858797</v>
      </c>
      <c r="C8795" s="25" t="n">
        <v>46180.5347596875</v>
      </c>
      <c r="D8795" s="26" t="n">
        <v>0.005147222222222222</v>
      </c>
      <c r="E8795" t="n">
        <v>2</v>
      </c>
      <c r="F8795" t="inlineStr">
        <is>
          <t>1086 Consecutive fault side A</t>
        </is>
      </c>
      <c r="G8795" t="inlineStr">
        <is>
          <t>Tagged</t>
        </is>
      </c>
      <c r="H8795" s="26" t="n">
        <v>0</v>
      </c>
      <c r="I8795" t="inlineStr">
        <is>
          <t>1086 Consecutive fault side A</t>
        </is>
      </c>
      <c r="J8795" t="inlineStr">
        <is>
          <t>Equipment fault</t>
        </is>
      </c>
      <c r="K8795" t="inlineStr">
        <is>
          <t>086</t>
        </is>
      </c>
      <c r="L8795" t="inlineStr">
        <is>
          <t>ST86 Offload: Consecutive fault side A/B</t>
        </is>
      </c>
    </row>
    <row r="8796">
      <c r="A8796" t="n">
        <v>15737</v>
      </c>
      <c r="B8796" s="25" t="n">
        <v>46180.53891015046</v>
      </c>
      <c r="C8796" s="25" t="n">
        <v>46180.53914204861</v>
      </c>
      <c r="D8796" s="26" t="n">
        <v>0.005844444444444445</v>
      </c>
      <c r="E8796" t="n">
        <v>3</v>
      </c>
      <c r="F8796" t="inlineStr">
        <is>
          <t>1406-6B1 Valve in pickup position A not present</t>
        </is>
      </c>
      <c r="G8796" t="inlineStr">
        <is>
          <t>Tagged</t>
        </is>
      </c>
      <c r="H8796" s="26" t="n">
        <v>0</v>
      </c>
      <c r="I8796" t="inlineStr">
        <is>
          <t>1406-6B1 Valve in pickup position A not present</t>
        </is>
      </c>
      <c r="J8796" t="inlineStr">
        <is>
          <t>Equipment fault</t>
        </is>
      </c>
      <c r="K8796" t="inlineStr">
        <is>
          <t>406</t>
        </is>
      </c>
      <c r="L8796" t="inlineStr">
        <is>
          <t>ST406 Valve Feed: Valve in pickup position A/B not present</t>
        </is>
      </c>
    </row>
    <row r="8797">
      <c r="A8797" t="n">
        <v>15740</v>
      </c>
      <c r="B8797" s="25" t="n">
        <v>46180.54533302083</v>
      </c>
      <c r="C8797" s="25" t="n">
        <v>46180.54533302083</v>
      </c>
      <c r="D8797" s="26" t="n">
        <v>0.01196305555555555</v>
      </c>
      <c r="E8797" t="n">
        <v>1</v>
      </c>
      <c r="F8797" t="inlineStr">
        <is>
          <t>1A02-5T2 Battery in external UPS must be checked</t>
        </is>
      </c>
      <c r="G8797" t="inlineStr">
        <is>
          <t>Inferred from alarm text</t>
        </is>
      </c>
      <c r="H8797" s="26" t="n">
        <v>0.01196305555555555</v>
      </c>
      <c r="I8797" t="inlineStr"/>
      <c r="J8797" t="inlineStr">
        <is>
          <t>Utilities / infrastructure</t>
        </is>
      </c>
      <c r="K8797" t="inlineStr"/>
      <c r="L8797" t="inlineStr"/>
    </row>
    <row r="8798">
      <c r="A8798" t="n">
        <v>15743</v>
      </c>
      <c r="B8798" s="25" t="n">
        <v>46180.55547172454</v>
      </c>
      <c r="C8798" s="25" t="n">
        <v>46180.55594131944</v>
      </c>
      <c r="D8798" s="26" t="n">
        <v>0.0132175</v>
      </c>
      <c r="E8798" t="n">
        <v>2</v>
      </c>
      <c r="F8798" t="inlineStr">
        <is>
          <t>1406-6B1 Valve in pickup position A not present</t>
        </is>
      </c>
      <c r="G8798" t="inlineStr">
        <is>
          <t>Tagged</t>
        </is>
      </c>
      <c r="H8798" s="26" t="n">
        <v>0</v>
      </c>
      <c r="I8798" t="inlineStr">
        <is>
          <t>1406-6B1 Valve in pickup position A not present</t>
        </is>
      </c>
      <c r="J8798" t="inlineStr">
        <is>
          <t>Equipment fault</t>
        </is>
      </c>
      <c r="K8798" t="inlineStr">
        <is>
          <t>406</t>
        </is>
      </c>
      <c r="L8798" t="inlineStr">
        <is>
          <t>ST406 Valve Feed: Valve in pickup position A/B not present</t>
        </is>
      </c>
    </row>
    <row r="8799">
      <c r="A8799" t="n">
        <v>15744</v>
      </c>
      <c r="B8799" s="25" t="n">
        <v>46180.56155251157</v>
      </c>
      <c r="C8799" s="25" t="n">
        <v>46180.56180165509</v>
      </c>
      <c r="D8799" s="26" t="n">
        <v>0.007925</v>
      </c>
      <c r="E8799" t="n">
        <v>3</v>
      </c>
      <c r="F8799" t="inlineStr">
        <is>
          <t>1128-1B1 Last splice has not been detected</t>
        </is>
      </c>
      <c r="G8799" t="inlineStr">
        <is>
          <t>Tagged (+ untagged rows absorbed)</t>
        </is>
      </c>
      <c r="H8799" s="26" t="n">
        <v>0.0002777777777777778</v>
      </c>
      <c r="I8799" t="inlineStr">
        <is>
          <t>1128-1B1 Last splice has not been detected</t>
        </is>
      </c>
      <c r="J8799" t="inlineStr">
        <is>
          <t>Equipment fault</t>
        </is>
      </c>
      <c r="K8799" t="inlineStr">
        <is>
          <t>128</t>
        </is>
      </c>
      <c r="L8799" t="inlineStr">
        <is>
          <t>ST128: Last splice has not been detected</t>
        </is>
      </c>
    </row>
    <row r="8800">
      <c r="A8800" t="n">
        <v>15746</v>
      </c>
      <c r="B8800" s="25" t="n">
        <v>46180.57166767361</v>
      </c>
      <c r="C8800" s="25" t="n">
        <v>46180.57575466435</v>
      </c>
      <c r="D8800" s="26" t="n">
        <v>0.1014266666666667</v>
      </c>
      <c r="E8800" t="n">
        <v>10</v>
      </c>
      <c r="F8800" t="inlineStr">
        <is>
          <t>End of reel (all stations)</t>
        </is>
      </c>
      <c r="G8800" t="inlineStr">
        <is>
          <t>Tagged</t>
        </is>
      </c>
      <c r="H8800" s="26" t="n">
        <v>0</v>
      </c>
      <c r="I8800" t="inlineStr">
        <is>
          <t>End of reel (all stations)</t>
        </is>
      </c>
      <c r="J8800" t="inlineStr">
        <is>
          <t>Material supply (reels / infeed)</t>
        </is>
      </c>
      <c r="K8800" t="inlineStr"/>
      <c r="L8800" t="inlineStr"/>
    </row>
    <row r="8801">
      <c r="A8801" t="n">
        <v>15749</v>
      </c>
      <c r="B8801" s="25" t="n">
        <v>46180.5896727662</v>
      </c>
      <c r="C8801" s="25" t="n">
        <v>46180.59514498842</v>
      </c>
      <c r="D8801" s="26" t="n">
        <v>0.1316111111111111</v>
      </c>
      <c r="E8801" t="n">
        <v>3</v>
      </c>
      <c r="F8801" t="inlineStr">
        <is>
          <t>1406-6B1 Valve in pickup position A not present</t>
        </is>
      </c>
      <c r="G8801" t="inlineStr">
        <is>
          <t>Tagged (+ untagged rows absorbed)</t>
        </is>
      </c>
      <c r="H8801" s="26" t="n">
        <v>0.0002777777777777778</v>
      </c>
      <c r="I8801" t="inlineStr">
        <is>
          <t>1406-6B1 Valve in pickup position A not present</t>
        </is>
      </c>
      <c r="J8801" t="inlineStr">
        <is>
          <t>Equipment fault</t>
        </is>
      </c>
      <c r="K8801" t="inlineStr">
        <is>
          <t>406</t>
        </is>
      </c>
      <c r="L8801" t="inlineStr">
        <is>
          <t>ST406 Valve Feed: Valve in pickup position A/B not present</t>
        </is>
      </c>
    </row>
    <row r="8802">
      <c r="A8802" t="n">
        <v>15751</v>
      </c>
      <c r="B8802" s="25" t="n">
        <v>46180.60501145833</v>
      </c>
      <c r="C8802" s="25" t="n">
        <v>46180.64997141204</v>
      </c>
      <c r="D8802" s="26" t="n">
        <v>1.093088888888889</v>
      </c>
      <c r="E8802" t="n">
        <v>12</v>
      </c>
      <c r="F8802" t="inlineStr">
        <is>
          <t>The machine empty run is finished</t>
        </is>
      </c>
      <c r="G8802" t="inlineStr">
        <is>
          <t>Tagged</t>
        </is>
      </c>
      <c r="H8802" s="26" t="n">
        <v>0</v>
      </c>
      <c r="I8802" t="inlineStr">
        <is>
          <t>The machine empty run is finished</t>
        </is>
      </c>
      <c r="J8802" t="inlineStr">
        <is>
          <t>Operator / line (warning-type)</t>
        </is>
      </c>
      <c r="K8802" t="inlineStr"/>
      <c r="L8802" t="inlineStr"/>
    </row>
    <row r="8803">
      <c r="A8803" t="n">
        <v>15753</v>
      </c>
      <c r="B8803" s="25" t="n">
        <v>46180.65078869213</v>
      </c>
      <c r="C8803" s="25" t="n">
        <v>46180.65078869213</v>
      </c>
      <c r="D8803" s="26" t="n">
        <v>0.005007500000000001</v>
      </c>
      <c r="E8803" t="n">
        <v>1</v>
      </c>
      <c r="F8803" t="inlineStr">
        <is>
          <t>1200 Safety guards not closed</t>
        </is>
      </c>
      <c r="G8803" t="inlineStr">
        <is>
          <t>Inferred from alarm text</t>
        </is>
      </c>
      <c r="H8803" s="26" t="n">
        <v>0.005007500000000001</v>
      </c>
      <c r="I8803" t="inlineStr"/>
      <c r="J8803" t="inlineStr">
        <is>
          <t>Equipment fault</t>
        </is>
      </c>
      <c r="K8803" t="inlineStr">
        <is>
          <t>200</t>
        </is>
      </c>
      <c r="L8803" t="inlineStr">
        <is>
          <t>ST200 Gasket Feed: Safety guards not closed</t>
        </is>
      </c>
    </row>
    <row r="8804">
      <c r="A8804" t="n">
        <v>15754</v>
      </c>
      <c r="B8804" s="25" t="n">
        <v>46180.6520059375</v>
      </c>
      <c r="C8804" s="25" t="n">
        <v>46180.66149517361</v>
      </c>
      <c r="D8804" s="26" t="n">
        <v>0.2309416666666667</v>
      </c>
      <c r="E8804" t="n">
        <v>6</v>
      </c>
      <c r="F8804" t="inlineStr">
        <is>
          <t>1A07-1B1 Main air valve basic machine pressure not present</t>
        </is>
      </c>
      <c r="G8804" t="inlineStr">
        <is>
          <t>Tagged (+ untagged rows absorbed)</t>
        </is>
      </c>
      <c r="H8804" s="26" t="n">
        <v>0.04048444444444444</v>
      </c>
      <c r="I8804" t="inlineStr">
        <is>
          <t>1A07-1B1 Main air valve basic machine pressure not present</t>
        </is>
      </c>
      <c r="J8804" t="inlineStr">
        <is>
          <t>Utilities / infrastructure</t>
        </is>
      </c>
      <c r="K8804" t="inlineStr"/>
      <c r="L8804" t="inlineStr"/>
    </row>
    <row r="8805">
      <c r="A8805" t="n">
        <v>15755</v>
      </c>
      <c r="B8805" s="25" t="n">
        <v>46180.66191828703</v>
      </c>
      <c r="C8805" s="25" t="n">
        <v>46180.66192986111</v>
      </c>
      <c r="D8805" s="26" t="n">
        <v>0.004729722222222223</v>
      </c>
      <c r="E8805" t="n">
        <v>2</v>
      </c>
      <c r="F8805" t="inlineStr">
        <is>
          <t>MSM-Main: At least one station takes longer than maximum allowed</t>
        </is>
      </c>
      <c r="G8805" t="inlineStr">
        <is>
          <t>Tagged</t>
        </is>
      </c>
      <c r="H8805" s="26" t="n">
        <v>0</v>
      </c>
      <c r="I8805" t="inlineStr">
        <is>
          <t>MSM-Main: At least one station takes longer than maximum allowed</t>
        </is>
      </c>
      <c r="J8805" t="inlineStr">
        <is>
          <t>Controller / machine cycle-time</t>
        </is>
      </c>
      <c r="K8805" t="inlineStr"/>
      <c r="L8805" t="inlineStr"/>
    </row>
    <row r="8806">
      <c r="A8806" t="n">
        <v>15756</v>
      </c>
      <c r="B8806" s="25" t="n">
        <v>46180.66232986111</v>
      </c>
      <c r="C8806" s="25" t="n">
        <v>46180.66240524306</v>
      </c>
      <c r="D8806" s="26" t="n">
        <v>0.005009166666666666</v>
      </c>
      <c r="E8806" t="n">
        <v>2</v>
      </c>
      <c r="F8806" t="inlineStr">
        <is>
          <t>MSM-Main: At least one station takes longer than maximum allowed</t>
        </is>
      </c>
      <c r="G8806" t="inlineStr">
        <is>
          <t>Tagged</t>
        </is>
      </c>
      <c r="H8806" s="26" t="n">
        <v>0</v>
      </c>
      <c r="I8806" t="inlineStr">
        <is>
          <t>MSM-Main: At least one station takes longer than maximum allowed</t>
        </is>
      </c>
      <c r="J8806" t="inlineStr">
        <is>
          <t>Controller / machine cycle-time</t>
        </is>
      </c>
      <c r="K8806" t="inlineStr"/>
      <c r="L8806" t="inlineStr"/>
    </row>
    <row r="8807">
      <c r="A8807" t="n">
        <v>15757</v>
      </c>
      <c r="B8807" s="25" t="n">
        <v>46180.66256755787</v>
      </c>
      <c r="C8807" s="25" t="n">
        <v>46180.66266026621</v>
      </c>
      <c r="D8807" s="26" t="n">
        <v>0.005146111111111112</v>
      </c>
      <c r="E8807" t="n">
        <v>2</v>
      </c>
      <c r="F8807" t="inlineStr">
        <is>
          <t>1022-9B1/15B1 Check sensor signal before starting axis</t>
        </is>
      </c>
      <c r="G8807" t="inlineStr">
        <is>
          <t>Tagged</t>
        </is>
      </c>
      <c r="H8807" s="26" t="n">
        <v>0</v>
      </c>
      <c r="I8807" t="inlineStr">
        <is>
          <t>1022-9B1/15B1 Check sensor signal before starting axis</t>
        </is>
      </c>
      <c r="J8807" t="inlineStr">
        <is>
          <t>Equipment fault</t>
        </is>
      </c>
      <c r="K8807" t="inlineStr">
        <is>
          <t>022</t>
        </is>
      </c>
      <c r="L8807" t="inlineStr">
        <is>
          <t>ST22 PAD Sealing: Check sensor signal before starting axis</t>
        </is>
      </c>
    </row>
    <row r="8808">
      <c r="A8808" t="n">
        <v>15758</v>
      </c>
      <c r="B8808" s="25" t="n">
        <v>46180.66472399305</v>
      </c>
      <c r="C8808" s="25" t="n">
        <v>46180.66940778936</v>
      </c>
      <c r="D8808" s="26" t="n">
        <v>0.4520205555555555</v>
      </c>
      <c r="E8808" t="n">
        <v>7</v>
      </c>
      <c r="F8808" t="inlineStr">
        <is>
          <t>1210-4B1 Limit switch fault Gripper A in working position</t>
        </is>
      </c>
      <c r="G8808" t="inlineStr">
        <is>
          <t>Tagged (+ untagged rows absorbed)</t>
        </is>
      </c>
      <c r="H8808" s="26" t="n">
        <v>0.0002788888888888889</v>
      </c>
      <c r="I8808" t="inlineStr">
        <is>
          <t>1210-4B1 Limit switch fault Gripper A in working position</t>
        </is>
      </c>
      <c r="J8808" t="inlineStr">
        <is>
          <t>Equipment fault</t>
        </is>
      </c>
      <c r="K8808" t="inlineStr">
        <is>
          <t>210</t>
        </is>
      </c>
      <c r="L8808" t="inlineStr">
        <is>
          <t>ST210 Gasket Feed: Limit switch fault Gripper A/B in working position</t>
        </is>
      </c>
    </row>
    <row r="8809">
      <c r="A8809" t="n">
        <v>15760</v>
      </c>
      <c r="B8809" s="25" t="n">
        <v>46180.68507704861</v>
      </c>
      <c r="C8809" s="25" t="n">
        <v>46180.68855517361</v>
      </c>
      <c r="D8809" s="26" t="n">
        <v>0.08514333333333332</v>
      </c>
      <c r="E8809" t="n">
        <v>5</v>
      </c>
      <c r="F8809" t="inlineStr">
        <is>
          <t>MSM-Main: At least one station takes longer than maximum allowed</t>
        </is>
      </c>
      <c r="G8809" t="inlineStr">
        <is>
          <t>Tagged (+ untagged rows absorbed)</t>
        </is>
      </c>
      <c r="H8809" s="26" t="n">
        <v>0.007234166666666667</v>
      </c>
      <c r="I8809" t="inlineStr">
        <is>
          <t>MSM-Main: At least one station takes longer than maximum allowed</t>
        </is>
      </c>
      <c r="J8809" t="inlineStr">
        <is>
          <t>Controller / machine cycle-time</t>
        </is>
      </c>
      <c r="K8809" t="inlineStr"/>
      <c r="L8809" t="inlineStr"/>
    </row>
    <row r="8810">
      <c r="A8810" t="n">
        <v>15762</v>
      </c>
      <c r="B8810" s="25" t="n">
        <v>46180.68889131944</v>
      </c>
      <c r="C8810" s="25" t="n">
        <v>46180.68963329861</v>
      </c>
      <c r="D8810" s="26" t="n">
        <v>0.01961666666666667</v>
      </c>
      <c r="E8810" t="n">
        <v>10</v>
      </c>
      <c r="F8810" t="inlineStr">
        <is>
          <t>1210-2B1 Limit switch fault Fork A in working position</t>
        </is>
      </c>
      <c r="G8810" t="inlineStr">
        <is>
          <t>Tagged - dominant of 2 codes</t>
        </is>
      </c>
      <c r="H8810" s="26" t="n">
        <v>0</v>
      </c>
      <c r="I8810" t="inlineStr">
        <is>
          <t>1210-2B1 Limit switch fault Fork A in working position; MSM-Main: At least one station takes longer than maximum allowed</t>
        </is>
      </c>
      <c r="J8810" t="inlineStr">
        <is>
          <t>Equipment fault</t>
        </is>
      </c>
      <c r="K8810" t="inlineStr">
        <is>
          <t>210</t>
        </is>
      </c>
      <c r="L8810" t="inlineStr">
        <is>
          <t>ST210 Gasket Feed: Limit switch fault Fork A/B in working position</t>
        </is>
      </c>
    </row>
    <row r="8811">
      <c r="A8811" t="n">
        <v>15764</v>
      </c>
      <c r="B8811" s="25" t="n">
        <v>46180.69098989583</v>
      </c>
      <c r="C8811" s="25" t="n">
        <v>46180.69199857639</v>
      </c>
      <c r="D8811" s="26" t="n">
        <v>0.02671111111111111</v>
      </c>
      <c r="E8811" t="n">
        <v>6</v>
      </c>
      <c r="F8811" t="inlineStr">
        <is>
          <t>1210-2B1 Limit switch fault Fork A in working position</t>
        </is>
      </c>
      <c r="G8811" t="inlineStr">
        <is>
          <t>Tagged (+ untagged rows absorbed)</t>
        </is>
      </c>
      <c r="H8811" s="26" t="n">
        <v>0.0002786111111111111</v>
      </c>
      <c r="I8811" t="inlineStr">
        <is>
          <t>1210-2B1 Limit switch fault Fork A in working position</t>
        </is>
      </c>
      <c r="J8811" t="inlineStr">
        <is>
          <t>Equipment fault</t>
        </is>
      </c>
      <c r="K8811" t="inlineStr">
        <is>
          <t>210</t>
        </is>
      </c>
      <c r="L8811" t="inlineStr">
        <is>
          <t>ST210 Gasket Feed: Limit switch fault Fork A/B in working position</t>
        </is>
      </c>
    </row>
    <row r="8812">
      <c r="A8812" t="n">
        <v>15765</v>
      </c>
      <c r="B8812" s="25" t="n">
        <v>46180.69610266203</v>
      </c>
      <c r="C8812" s="25" t="n">
        <v>46180.69799255787</v>
      </c>
      <c r="D8812" s="26" t="n">
        <v>0.04758333333333334</v>
      </c>
      <c r="E8812" t="n">
        <v>7</v>
      </c>
      <c r="F8812" t="inlineStr">
        <is>
          <t>1211-2B1 Limit switch fault Fork B in working position</t>
        </is>
      </c>
      <c r="G8812" t="inlineStr">
        <is>
          <t>Tagged</t>
        </is>
      </c>
      <c r="H8812" s="26" t="n">
        <v>0</v>
      </c>
      <c r="I8812" t="inlineStr">
        <is>
          <t>1211-2B1 Limit switch fault Fork B in working position</t>
        </is>
      </c>
      <c r="J8812" t="inlineStr">
        <is>
          <t>Equipment fault</t>
        </is>
      </c>
      <c r="K8812" t="inlineStr">
        <is>
          <t>211</t>
        </is>
      </c>
      <c r="L8812" t="inlineStr">
        <is>
          <t>ST211 Gasket Feed: Limit switch fault Fork A/B in working position</t>
        </is>
      </c>
    </row>
    <row r="8813">
      <c r="A8813" t="n">
        <v>15769</v>
      </c>
      <c r="B8813" s="25" t="n">
        <v>46180.69897789352</v>
      </c>
      <c r="C8813" s="25" t="n">
        <v>46180.6995633912</v>
      </c>
      <c r="D8813" s="26" t="n">
        <v>0.01586027777777778</v>
      </c>
      <c r="E8813" t="n">
        <v>4</v>
      </c>
      <c r="F8813" t="inlineStr">
        <is>
          <t>1210-2B1 Limit switch fault Fork A in working position</t>
        </is>
      </c>
      <c r="G8813" t="inlineStr">
        <is>
          <t>Tagged</t>
        </is>
      </c>
      <c r="H8813" s="26" t="n">
        <v>0</v>
      </c>
      <c r="I8813" t="inlineStr">
        <is>
          <t>1210-2B1 Limit switch fault Fork A in working position</t>
        </is>
      </c>
      <c r="J8813" t="inlineStr">
        <is>
          <t>Equipment fault</t>
        </is>
      </c>
      <c r="K8813" t="inlineStr">
        <is>
          <t>210</t>
        </is>
      </c>
      <c r="L8813" t="inlineStr">
        <is>
          <t>ST210 Gasket Feed: Limit switch fault Fork A/B in working position</t>
        </is>
      </c>
    </row>
    <row r="8814">
      <c r="A8814" t="n">
        <v>15770</v>
      </c>
      <c r="B8814" s="25" t="n">
        <v>46180.69969667824</v>
      </c>
      <c r="C8814" s="25" t="n">
        <v>46180.70017202546</v>
      </c>
      <c r="D8814" s="26" t="n">
        <v>0.01391222222222222</v>
      </c>
      <c r="E8814" t="n">
        <v>3</v>
      </c>
      <c r="F8814" t="inlineStr">
        <is>
          <t>1210-2B1 Limit switch fault Fork A in working position</t>
        </is>
      </c>
      <c r="G8814" t="inlineStr">
        <is>
          <t>Tagged</t>
        </is>
      </c>
      <c r="H8814" s="26" t="n">
        <v>0</v>
      </c>
      <c r="I8814" t="inlineStr">
        <is>
          <t>1210-2B1 Limit switch fault Fork A in working position</t>
        </is>
      </c>
      <c r="J8814" t="inlineStr">
        <is>
          <t>Equipment fault</t>
        </is>
      </c>
      <c r="K8814" t="inlineStr">
        <is>
          <t>210</t>
        </is>
      </c>
      <c r="L8814" t="inlineStr">
        <is>
          <t>ST210 Gasket Feed: Limit switch fault Fork A/B in working position</t>
        </is>
      </c>
    </row>
    <row r="8815">
      <c r="A8815" t="n">
        <v>15771</v>
      </c>
      <c r="B8815" s="25" t="n">
        <v>46180.70034591435</v>
      </c>
      <c r="C8815" s="25" t="n">
        <v>46180.70776033564</v>
      </c>
      <c r="D8815" s="26" t="n">
        <v>0.1798944444444444</v>
      </c>
      <c r="E8815" t="n">
        <v>4</v>
      </c>
      <c r="F8815" t="inlineStr">
        <is>
          <t>1210-2B1 Limit switch fault Fork A in working position</t>
        </is>
      </c>
      <c r="G8815" t="inlineStr">
        <is>
          <t>Tagged (+ untagged rows absorbed)</t>
        </is>
      </c>
      <c r="H8815" s="26" t="n">
        <v>0.0002786111111111111</v>
      </c>
      <c r="I8815" t="inlineStr">
        <is>
          <t>1210-2B1 Limit switch fault Fork A in working position</t>
        </is>
      </c>
      <c r="J8815" t="inlineStr">
        <is>
          <t>Equipment fault</t>
        </is>
      </c>
      <c r="K8815" t="inlineStr">
        <is>
          <t>210</t>
        </is>
      </c>
      <c r="L8815" t="inlineStr">
        <is>
          <t>ST210 Gasket Feed: Limit switch fault Fork A/B in working position</t>
        </is>
      </c>
    </row>
    <row r="8816">
      <c r="A8816" t="n">
        <v>15772</v>
      </c>
      <c r="B8816" s="25" t="n">
        <v>46180.70785309028</v>
      </c>
      <c r="C8816" s="25" t="n">
        <v>46180.70882114583</v>
      </c>
      <c r="D8816" s="26" t="n">
        <v>0.02518055555555556</v>
      </c>
      <c r="E8816" t="n">
        <v>4</v>
      </c>
      <c r="F8816" t="inlineStr">
        <is>
          <t>1211-2B1 Limit switch fault Fork B in working position</t>
        </is>
      </c>
      <c r="G8816" t="inlineStr">
        <is>
          <t>Tagged</t>
        </is>
      </c>
      <c r="H8816" s="26" t="n">
        <v>0</v>
      </c>
      <c r="I8816" t="inlineStr">
        <is>
          <t>1211-2B1 Limit switch fault Fork B in working position</t>
        </is>
      </c>
      <c r="J8816" t="inlineStr">
        <is>
          <t>Equipment fault</t>
        </is>
      </c>
      <c r="K8816" t="inlineStr">
        <is>
          <t>211</t>
        </is>
      </c>
      <c r="L8816" t="inlineStr">
        <is>
          <t>ST211 Gasket Feed: Limit switch fault Fork A/B in working position</t>
        </is>
      </c>
    </row>
    <row r="8817">
      <c r="A8817" t="n">
        <v>15773</v>
      </c>
      <c r="B8817" s="25" t="n">
        <v>46180.70891967593</v>
      </c>
      <c r="C8817" s="25" t="n">
        <v>46180.70934857639</v>
      </c>
      <c r="D8817" s="26" t="n">
        <v>0.01307583333333333</v>
      </c>
      <c r="E8817" t="n">
        <v>3</v>
      </c>
      <c r="F8817" t="inlineStr">
        <is>
          <t>1210-2B1 Limit switch fault Fork A in working position</t>
        </is>
      </c>
      <c r="G8817" t="inlineStr">
        <is>
          <t>Tagged</t>
        </is>
      </c>
      <c r="H8817" s="26" t="n">
        <v>0</v>
      </c>
      <c r="I8817" t="inlineStr">
        <is>
          <t>1210-2B1 Limit switch fault Fork A in working position</t>
        </is>
      </c>
      <c r="J8817" t="inlineStr">
        <is>
          <t>Equipment fault</t>
        </is>
      </c>
      <c r="K8817" t="inlineStr">
        <is>
          <t>210</t>
        </is>
      </c>
      <c r="L8817" t="inlineStr">
        <is>
          <t>ST210 Gasket Feed: Limit switch fault Fork A/B in working position</t>
        </is>
      </c>
    </row>
    <row r="8818">
      <c r="A8818" t="n">
        <v>15775</v>
      </c>
      <c r="B8818" s="25" t="n">
        <v>46180.71332523148</v>
      </c>
      <c r="C8818" s="25" t="n">
        <v>46180.71346431713</v>
      </c>
      <c r="D8818" s="26" t="n">
        <v>0.005424999999999999</v>
      </c>
      <c r="E8818" t="n">
        <v>2</v>
      </c>
      <c r="F8818" t="inlineStr">
        <is>
          <t>1211-2B1 Limit switch fault Fork B in working position</t>
        </is>
      </c>
      <c r="G8818" t="inlineStr">
        <is>
          <t>Tagged</t>
        </is>
      </c>
      <c r="H8818" s="26" t="n">
        <v>0</v>
      </c>
      <c r="I8818" t="inlineStr">
        <is>
          <t>1211-2B1 Limit switch fault Fork B in working position</t>
        </is>
      </c>
      <c r="J8818" t="inlineStr">
        <is>
          <t>Equipment fault</t>
        </is>
      </c>
      <c r="K8818" t="inlineStr">
        <is>
          <t>211</t>
        </is>
      </c>
      <c r="L8818" t="inlineStr">
        <is>
          <t>ST211 Gasket Feed: Limit switch fault Fork A/B in working position</t>
        </is>
      </c>
    </row>
    <row r="8819">
      <c r="A8819" t="n">
        <v>15777</v>
      </c>
      <c r="B8819" s="25" t="n">
        <v>46180.71358024306</v>
      </c>
      <c r="C8819" s="25" t="n">
        <v>46180.71510494213</v>
      </c>
      <c r="D8819" s="26" t="n">
        <v>0.03700944444444445</v>
      </c>
      <c r="E8819" t="n">
        <v>9</v>
      </c>
      <c r="F8819" t="inlineStr">
        <is>
          <t>1211-2B1 Limit switch fault Fork B in working position</t>
        </is>
      </c>
      <c r="G8819" t="inlineStr">
        <is>
          <t>Tagged</t>
        </is>
      </c>
      <c r="H8819" s="26" t="n">
        <v>0</v>
      </c>
      <c r="I8819" t="inlineStr">
        <is>
          <t>1211-2B1 Limit switch fault Fork B in working position</t>
        </is>
      </c>
      <c r="J8819" t="inlineStr">
        <is>
          <t>Equipment fault</t>
        </is>
      </c>
      <c r="K8819" t="inlineStr">
        <is>
          <t>211</t>
        </is>
      </c>
      <c r="L8819" t="inlineStr">
        <is>
          <t>ST211 Gasket Feed: Limit switch fault Fork A/B in working position</t>
        </is>
      </c>
    </row>
    <row r="8820">
      <c r="A8820" t="n">
        <v>15778</v>
      </c>
      <c r="B8820" s="25" t="n">
        <v>46180.71516871528</v>
      </c>
      <c r="C8820" s="25" t="n">
        <v>46180.71585269676</v>
      </c>
      <c r="D8820" s="26" t="n">
        <v>0.02768416666666667</v>
      </c>
      <c r="E8820" t="n">
        <v>5</v>
      </c>
      <c r="F8820" t="inlineStr">
        <is>
          <t>1210-2B1 Limit switch fault Fork A in working position</t>
        </is>
      </c>
      <c r="G8820" t="inlineStr">
        <is>
          <t>Tagged</t>
        </is>
      </c>
      <c r="H8820" s="26" t="n">
        <v>0</v>
      </c>
      <c r="I8820" t="inlineStr">
        <is>
          <t>1210-2B1 Limit switch fault Fork A in working position</t>
        </is>
      </c>
      <c r="J8820" t="inlineStr">
        <is>
          <t>Equipment fault</t>
        </is>
      </c>
      <c r="K8820" t="inlineStr">
        <is>
          <t>210</t>
        </is>
      </c>
      <c r="L8820" t="inlineStr">
        <is>
          <t>ST210 Gasket Feed: Limit switch fault Fork A/B in working position</t>
        </is>
      </c>
    </row>
    <row r="8821">
      <c r="A8821" t="n">
        <v>15779</v>
      </c>
      <c r="B8821" s="25" t="n">
        <v>46180.71643811343</v>
      </c>
      <c r="C8821" s="25" t="n">
        <v>46180.71773653935</v>
      </c>
      <c r="D8821" s="26" t="n">
        <v>0.03630833333333333</v>
      </c>
      <c r="E8821" t="n">
        <v>4</v>
      </c>
      <c r="F8821" t="inlineStr">
        <is>
          <t>1211-2B1 Limit switch fault Fork B in working position</t>
        </is>
      </c>
      <c r="G8821" t="inlineStr">
        <is>
          <t>Tagged</t>
        </is>
      </c>
      <c r="H8821" s="26" t="n">
        <v>0</v>
      </c>
      <c r="I8821" t="inlineStr">
        <is>
          <t>1211-2B1 Limit switch fault Fork B in working position</t>
        </is>
      </c>
      <c r="J8821" t="inlineStr">
        <is>
          <t>Equipment fault</t>
        </is>
      </c>
      <c r="K8821" t="inlineStr">
        <is>
          <t>211</t>
        </is>
      </c>
      <c r="L8821" t="inlineStr">
        <is>
          <t>ST211 Gasket Feed: Limit switch fault Fork A/B in working position</t>
        </is>
      </c>
    </row>
    <row r="8822">
      <c r="A8822" t="n">
        <v>15780</v>
      </c>
      <c r="B8822" s="25" t="n">
        <v>46180.71797994213</v>
      </c>
      <c r="C8822" s="25" t="n">
        <v>46180.7213420949</v>
      </c>
      <c r="D8822" s="26" t="n">
        <v>0.08361277777777779</v>
      </c>
      <c r="E8822" t="n">
        <v>5</v>
      </c>
      <c r="F8822" t="inlineStr">
        <is>
          <t>1210-2B1 Limit switch fault Fork A in working position</t>
        </is>
      </c>
      <c r="G8822" t="inlineStr">
        <is>
          <t>Tagged</t>
        </is>
      </c>
      <c r="H8822" s="26" t="n">
        <v>0</v>
      </c>
      <c r="I8822" t="inlineStr">
        <is>
          <t>1210-2B1 Limit switch fault Fork A in working position</t>
        </is>
      </c>
      <c r="J8822" t="inlineStr">
        <is>
          <t>Equipment fault</t>
        </is>
      </c>
      <c r="K8822" t="inlineStr">
        <is>
          <t>210</t>
        </is>
      </c>
      <c r="L8822" t="inlineStr">
        <is>
          <t>ST210 Gasket Feed: Limit switch fault Fork A/B in working position</t>
        </is>
      </c>
    </row>
    <row r="8823">
      <c r="A8823" t="n">
        <v>15781</v>
      </c>
      <c r="B8823" s="25" t="n">
        <v>46180.72150439815</v>
      </c>
      <c r="C8823" s="25" t="n">
        <v>46180.73919672453</v>
      </c>
      <c r="D8823" s="26" t="n">
        <v>0.4273980555555556</v>
      </c>
      <c r="E8823" t="n">
        <v>5</v>
      </c>
      <c r="F8823" t="inlineStr">
        <is>
          <t>1211-2B1 Limit switch fault Fork B in working position</t>
        </is>
      </c>
      <c r="G8823" t="inlineStr">
        <is>
          <t>Tagged</t>
        </is>
      </c>
      <c r="H8823" s="26" t="n">
        <v>0</v>
      </c>
      <c r="I8823" t="inlineStr">
        <is>
          <t>1211-2B1 Limit switch fault Fork B in working position</t>
        </is>
      </c>
      <c r="J8823" t="inlineStr">
        <is>
          <t>Equipment fault</t>
        </is>
      </c>
      <c r="K8823" t="inlineStr">
        <is>
          <t>211</t>
        </is>
      </c>
      <c r="L8823" t="inlineStr">
        <is>
          <t>ST211 Gasket Feed: Limit switch fault Fork A/B in working position</t>
        </is>
      </c>
    </row>
    <row r="8824">
      <c r="A8824" t="n">
        <v>15783</v>
      </c>
      <c r="B8824" s="25" t="n">
        <v>46180.74041987269</v>
      </c>
      <c r="C8824" s="25" t="n">
        <v>46180.7408372338</v>
      </c>
      <c r="D8824" s="26" t="n">
        <v>0.01224166666666667</v>
      </c>
      <c r="E8824" t="n">
        <v>3</v>
      </c>
      <c r="F8824" t="inlineStr">
        <is>
          <t>1A07-1B1 Main air valve basic machine pressure not present</t>
        </is>
      </c>
      <c r="G8824" t="inlineStr">
        <is>
          <t>Tagged (+ untagged rows absorbed)</t>
        </is>
      </c>
      <c r="H8824" s="26" t="n">
        <v>0.004175</v>
      </c>
      <c r="I8824" t="inlineStr">
        <is>
          <t>1A07-1B1 Main air valve basic machine pressure not present</t>
        </is>
      </c>
      <c r="J8824" t="inlineStr">
        <is>
          <t>Utilities / infrastructure</t>
        </is>
      </c>
      <c r="K8824" t="inlineStr"/>
      <c r="L8824" t="inlineStr"/>
    </row>
    <row r="8825">
      <c r="A8825" t="n">
        <v>15788</v>
      </c>
      <c r="B8825" s="25" t="n">
        <v>46180.74168943287</v>
      </c>
      <c r="C8825" s="25" t="n">
        <v>46180.74252422454</v>
      </c>
      <c r="D8825" s="26" t="n">
        <v>0.02198222222222222</v>
      </c>
      <c r="E8825" t="n">
        <v>4</v>
      </c>
      <c r="F8825" t="inlineStr">
        <is>
          <t>1A07-1B1 Main air valve basic machine pressure not present</t>
        </is>
      </c>
      <c r="G8825" t="inlineStr">
        <is>
          <t>Tagged (+ untagged rows absorbed)</t>
        </is>
      </c>
      <c r="H8825" s="26" t="n">
        <v>0.001809166666666667</v>
      </c>
      <c r="I8825" t="inlineStr">
        <is>
          <t>1A07-1B1 Main air valve basic machine pressure not present</t>
        </is>
      </c>
      <c r="J8825" t="inlineStr">
        <is>
          <t>Utilities / infrastructure</t>
        </is>
      </c>
      <c r="K8825" t="inlineStr"/>
      <c r="L8825" t="inlineStr"/>
    </row>
    <row r="8826">
      <c r="A8826" t="n">
        <v>15790</v>
      </c>
      <c r="B8826" s="25" t="n">
        <v>46180.74490092593</v>
      </c>
      <c r="C8826" s="25" t="n">
        <v>46180.74527777778</v>
      </c>
      <c r="D8826" s="26" t="n">
        <v>0.01168805555555555</v>
      </c>
      <c r="E8826" t="n">
        <v>4</v>
      </c>
      <c r="F8826" t="inlineStr">
        <is>
          <t>1406-6B1 Valve in pickup position A not present</t>
        </is>
      </c>
      <c r="G8826" t="inlineStr">
        <is>
          <t>Tagged (+ untagged rows absorbed)</t>
        </is>
      </c>
      <c r="H8826" s="26" t="n">
        <v>0.0002786111111111111</v>
      </c>
      <c r="I8826" t="inlineStr">
        <is>
          <t>1406-6B1 Valve in pickup position A not present</t>
        </is>
      </c>
      <c r="J8826" t="inlineStr">
        <is>
          <t>Equipment fault</t>
        </is>
      </c>
      <c r="K8826" t="inlineStr">
        <is>
          <t>406</t>
        </is>
      </c>
      <c r="L8826" t="inlineStr">
        <is>
          <t>ST406 Valve Feed: Valve in pickup position A/B not present</t>
        </is>
      </c>
    </row>
    <row r="8827">
      <c r="A8827" t="n">
        <v>15793</v>
      </c>
      <c r="B8827" s="25" t="n">
        <v>46180.74654714121</v>
      </c>
      <c r="C8827" s="25" t="n">
        <v>46180.74687184027</v>
      </c>
      <c r="D8827" s="26" t="n">
        <v>0.009601111111111112</v>
      </c>
      <c r="E8827" t="n">
        <v>3</v>
      </c>
      <c r="F8827" t="inlineStr">
        <is>
          <t>1406-6B2 Valve in pickup position B not present</t>
        </is>
      </c>
      <c r="G8827" t="inlineStr">
        <is>
          <t>Tagged (+ untagged rows absorbed)</t>
        </is>
      </c>
      <c r="H8827" s="26" t="n">
        <v>0.0002788888888888889</v>
      </c>
      <c r="I8827" t="inlineStr">
        <is>
          <t>1406-6B2 Valve in pickup position B not present</t>
        </is>
      </c>
      <c r="J8827" t="inlineStr">
        <is>
          <t>Equipment fault</t>
        </is>
      </c>
      <c r="K8827" t="inlineStr">
        <is>
          <t>406</t>
        </is>
      </c>
      <c r="L8827" t="inlineStr">
        <is>
          <t>ST406 Valve Feed: Valve in pickup position A/B not present</t>
        </is>
      </c>
    </row>
    <row r="8828">
      <c r="A8828" t="n">
        <v>15795</v>
      </c>
      <c r="B8828" s="25" t="n">
        <v>46180.74712109954</v>
      </c>
      <c r="C8828" s="25" t="n">
        <v>46180.74757896991</v>
      </c>
      <c r="D8828" s="26" t="n">
        <v>0.01321388888888889</v>
      </c>
      <c r="E8828" t="n">
        <v>3</v>
      </c>
      <c r="F8828" t="inlineStr">
        <is>
          <t>1406-6B2 Valve in pickup position B not present</t>
        </is>
      </c>
      <c r="G8828" t="inlineStr">
        <is>
          <t>Tagged</t>
        </is>
      </c>
      <c r="H8828" s="26" t="n">
        <v>0</v>
      </c>
      <c r="I8828" t="inlineStr">
        <is>
          <t>1406-6B2 Valve in pickup position B not present</t>
        </is>
      </c>
      <c r="J8828" t="inlineStr">
        <is>
          <t>Equipment fault</t>
        </is>
      </c>
      <c r="K8828" t="inlineStr">
        <is>
          <t>406</t>
        </is>
      </c>
      <c r="L8828" t="inlineStr">
        <is>
          <t>ST406 Valve Feed: Valve in pickup position A/B not present</t>
        </is>
      </c>
    </row>
    <row r="8829">
      <c r="A8829" t="n">
        <v>15796</v>
      </c>
      <c r="B8829" s="25" t="n">
        <v>46180.74770648148</v>
      </c>
      <c r="C8829" s="25" t="n">
        <v>46180.74785142361</v>
      </c>
      <c r="D8829" s="26" t="n">
        <v>0.005148055555555555</v>
      </c>
      <c r="E8829" t="n">
        <v>3</v>
      </c>
      <c r="F8829" t="inlineStr">
        <is>
          <t>1074 Valve right inserted but not found - Check for valve on web</t>
        </is>
      </c>
      <c r="G8829" t="inlineStr">
        <is>
          <t>Tagged</t>
        </is>
      </c>
      <c r="H8829" s="26" t="n">
        <v>0</v>
      </c>
      <c r="I8829" t="inlineStr">
        <is>
          <t>1074 Valve right inserted but not found - Check for valve on web</t>
        </is>
      </c>
      <c r="J8829" t="inlineStr">
        <is>
          <t>Equipment fault</t>
        </is>
      </c>
      <c r="K8829" t="inlineStr">
        <is>
          <t>074</t>
        </is>
      </c>
      <c r="L8829" t="inlineStr">
        <is>
          <t>ST74 Valve Vision: Valve left/right inserted but not found - Check for valve on web</t>
        </is>
      </c>
    </row>
    <row r="8830">
      <c r="A8830" t="n">
        <v>15798</v>
      </c>
      <c r="B8830" s="25" t="n">
        <v>46180.74794996528</v>
      </c>
      <c r="C8830" s="25" t="n">
        <v>46180.74809490741</v>
      </c>
      <c r="D8830" s="26" t="n">
        <v>0.004869444444444444</v>
      </c>
      <c r="E8830" t="n">
        <v>3</v>
      </c>
      <c r="F8830" t="inlineStr">
        <is>
          <t>1074 Valve right inserted but not found - Check for valve on web</t>
        </is>
      </c>
      <c r="G8830" t="inlineStr">
        <is>
          <t>Tagged</t>
        </is>
      </c>
      <c r="H8830" s="26" t="n">
        <v>0</v>
      </c>
      <c r="I8830" t="inlineStr">
        <is>
          <t>1074 Valve right inserted but not found - Check for valve on web</t>
        </is>
      </c>
      <c r="J8830" t="inlineStr">
        <is>
          <t>Equipment fault</t>
        </is>
      </c>
      <c r="K8830" t="inlineStr">
        <is>
          <t>074</t>
        </is>
      </c>
      <c r="L8830" t="inlineStr">
        <is>
          <t>ST74 Valve Vision: Valve left/right inserted but not found - Check for valve on web</t>
        </is>
      </c>
    </row>
    <row r="8831">
      <c r="A8831" t="n">
        <v>15800</v>
      </c>
      <c r="B8831" s="25" t="n">
        <v>46180.74973541667</v>
      </c>
      <c r="C8831" s="25" t="n">
        <v>46180.75069765047</v>
      </c>
      <c r="D8831" s="26" t="n">
        <v>0.02573694444444445</v>
      </c>
      <c r="E8831" t="n">
        <v>5</v>
      </c>
      <c r="F8831" t="inlineStr">
        <is>
          <t>1211-2B1 Limit switch fault Fork B in working position</t>
        </is>
      </c>
      <c r="G8831" t="inlineStr">
        <is>
          <t>Tagged</t>
        </is>
      </c>
      <c r="H8831" s="26" t="n">
        <v>0</v>
      </c>
      <c r="I8831" t="inlineStr">
        <is>
          <t>1211-2B1 Limit switch fault Fork B in working position</t>
        </is>
      </c>
      <c r="J8831" t="inlineStr">
        <is>
          <t>Equipment fault</t>
        </is>
      </c>
      <c r="K8831" t="inlineStr">
        <is>
          <t>211</t>
        </is>
      </c>
      <c r="L8831" t="inlineStr">
        <is>
          <t>ST211 Gasket Feed: Limit switch fault Fork A/B in working position</t>
        </is>
      </c>
    </row>
    <row r="8832">
      <c r="A8832" t="n">
        <v>15802</v>
      </c>
      <c r="B8832" s="25" t="n">
        <v>46180.75113248843</v>
      </c>
      <c r="C8832" s="25" t="n">
        <v>46180.75372947917</v>
      </c>
      <c r="D8832" s="26" t="n">
        <v>0.06886833333333332</v>
      </c>
      <c r="E8832" t="n">
        <v>4</v>
      </c>
      <c r="F8832" t="inlineStr">
        <is>
          <t>End of reel (all stations)</t>
        </is>
      </c>
      <c r="G8832" t="inlineStr">
        <is>
          <t>Tagged (+ untagged rows absorbed)</t>
        </is>
      </c>
      <c r="H8832" s="26" t="n">
        <v>0.0002777777777777778</v>
      </c>
      <c r="I8832" t="inlineStr">
        <is>
          <t>End of reel (all stations)</t>
        </is>
      </c>
      <c r="J8832" t="inlineStr">
        <is>
          <t>Material supply (reels / infeed)</t>
        </is>
      </c>
      <c r="K8832" t="inlineStr"/>
      <c r="L8832" t="inlineStr"/>
    </row>
    <row r="8833">
      <c r="A8833" t="n">
        <v>15803</v>
      </c>
      <c r="B8833" s="25" t="n">
        <v>46180.7657349537</v>
      </c>
      <c r="C8833" s="25" t="n">
        <v>46180.76594363426</v>
      </c>
      <c r="D8833" s="26" t="n">
        <v>0.006816666666666667</v>
      </c>
      <c r="E8833" t="n">
        <v>3</v>
      </c>
      <c r="F8833" t="inlineStr">
        <is>
          <t>1211-2B1 Limit switch fault Fork B in working position</t>
        </is>
      </c>
      <c r="G8833" t="inlineStr">
        <is>
          <t>Tagged (+ untagged rows absorbed)</t>
        </is>
      </c>
      <c r="H8833" s="26" t="n">
        <v>0.0002786111111111111</v>
      </c>
      <c r="I8833" t="inlineStr">
        <is>
          <t>1211-2B1 Limit switch fault Fork B in working position</t>
        </is>
      </c>
      <c r="J8833" t="inlineStr">
        <is>
          <t>Equipment fault</t>
        </is>
      </c>
      <c r="K8833" t="inlineStr">
        <is>
          <t>211</t>
        </is>
      </c>
      <c r="L8833" t="inlineStr">
        <is>
          <t>ST211 Gasket Feed: Limit switch fault Fork A/B in working position</t>
        </is>
      </c>
    </row>
    <row r="8834">
      <c r="A8834" t="n">
        <v>15804</v>
      </c>
      <c r="B8834" s="25" t="n">
        <v>46180.76607118056</v>
      </c>
      <c r="C8834" s="25" t="n">
        <v>46180.76628564815</v>
      </c>
      <c r="D8834" s="26" t="n">
        <v>0.005425833333333334</v>
      </c>
      <c r="E8834" t="n">
        <v>3</v>
      </c>
      <c r="F8834" t="inlineStr">
        <is>
          <t>1211-2B1 Limit switch fault Fork B in working position</t>
        </is>
      </c>
      <c r="G8834" t="inlineStr">
        <is>
          <t>Tagged (+ untagged rows absorbed)</t>
        </is>
      </c>
      <c r="H8834" s="26" t="n">
        <v>0.0002786111111111111</v>
      </c>
      <c r="I8834" t="inlineStr">
        <is>
          <t>1211-2B1 Limit switch fault Fork B in working position</t>
        </is>
      </c>
      <c r="J8834" t="inlineStr">
        <is>
          <t>Equipment fault</t>
        </is>
      </c>
      <c r="K8834" t="inlineStr">
        <is>
          <t>211</t>
        </is>
      </c>
      <c r="L8834" t="inlineStr">
        <is>
          <t>ST211 Gasket Feed: Limit switch fault Fork A/B in working position</t>
        </is>
      </c>
    </row>
    <row r="8835">
      <c r="A8835" t="n">
        <v>15806</v>
      </c>
      <c r="B8835" s="25" t="n">
        <v>46180.76853472222</v>
      </c>
      <c r="C8835" s="25" t="n">
        <v>46180.76862751158</v>
      </c>
      <c r="D8835" s="26" t="n">
        <v>0.005147222222222221</v>
      </c>
      <c r="E8835" t="n">
        <v>2</v>
      </c>
      <c r="F8835" t="inlineStr">
        <is>
          <t>1223-1B1 Consecutive fault camera bad part</t>
        </is>
      </c>
      <c r="G8835" t="inlineStr">
        <is>
          <t>Tagged</t>
        </is>
      </c>
      <c r="H8835" s="26" t="n">
        <v>0</v>
      </c>
      <c r="I8835" t="inlineStr">
        <is>
          <t>1223-1B1 Consecutive fault camera bad part</t>
        </is>
      </c>
      <c r="J8835" t="inlineStr">
        <is>
          <t>Equipment fault</t>
        </is>
      </c>
      <c r="K8835" t="inlineStr">
        <is>
          <t>223</t>
        </is>
      </c>
      <c r="L8835" t="inlineStr">
        <is>
          <t>ST223: Consecutive fault camera bad part</t>
        </is>
      </c>
    </row>
    <row r="8836">
      <c r="A8836" t="n">
        <v>15808</v>
      </c>
      <c r="B8836" s="25" t="n">
        <v>46180.76966501158</v>
      </c>
      <c r="C8836" s="25" t="n">
        <v>46180.76976940972</v>
      </c>
      <c r="D8836" s="26" t="n">
        <v>0.005844444444444444</v>
      </c>
      <c r="E8836" t="n">
        <v>3</v>
      </c>
      <c r="F8836" t="inlineStr">
        <is>
          <t>1223-1B1 Consecutive fault camera bad part</t>
        </is>
      </c>
      <c r="G8836" t="inlineStr">
        <is>
          <t>Tagged (+ untagged rows absorbed)</t>
        </is>
      </c>
      <c r="H8836" s="26" t="n">
        <v>0.0002786111111111111</v>
      </c>
      <c r="I8836" t="inlineStr">
        <is>
          <t>1223-1B1 Consecutive fault camera bad part</t>
        </is>
      </c>
      <c r="J8836" t="inlineStr">
        <is>
          <t>Equipment fault</t>
        </is>
      </c>
      <c r="K8836" t="inlineStr">
        <is>
          <t>223</t>
        </is>
      </c>
      <c r="L8836" t="inlineStr">
        <is>
          <t>ST223: Consecutive fault camera bad part</t>
        </is>
      </c>
    </row>
    <row r="8837">
      <c r="A8837" t="n">
        <v>15810</v>
      </c>
      <c r="B8837" s="25" t="n">
        <v>46180.77032592593</v>
      </c>
      <c r="C8837" s="25" t="n">
        <v>46180.77048822917</v>
      </c>
      <c r="D8837" s="26" t="n">
        <v>0.007652777777777777</v>
      </c>
      <c r="E8837" t="n">
        <v>2</v>
      </c>
      <c r="F8837" t="inlineStr">
        <is>
          <t>1223-1B1 Consecutive fault camera bad part</t>
        </is>
      </c>
      <c r="G8837" t="inlineStr">
        <is>
          <t>Tagged</t>
        </is>
      </c>
      <c r="H8837" s="26" t="n">
        <v>0</v>
      </c>
      <c r="I8837" t="inlineStr">
        <is>
          <t>1223-1B1 Consecutive fault camera bad part</t>
        </is>
      </c>
      <c r="J8837" t="inlineStr">
        <is>
          <t>Equipment fault</t>
        </is>
      </c>
      <c r="K8837" t="inlineStr">
        <is>
          <t>223</t>
        </is>
      </c>
      <c r="L8837" t="inlineStr">
        <is>
          <t>ST223: Consecutive fault camera bad part</t>
        </is>
      </c>
    </row>
    <row r="8838">
      <c r="A8838" t="n">
        <v>15812</v>
      </c>
      <c r="B8838" s="25" t="n">
        <v>46180.77086501157</v>
      </c>
      <c r="C8838" s="25" t="n">
        <v>46180.77107372685</v>
      </c>
      <c r="D8838" s="26" t="n">
        <v>0.008209166666666667</v>
      </c>
      <c r="E8838" t="n">
        <v>4</v>
      </c>
      <c r="F8838" t="inlineStr">
        <is>
          <t>MSM-Main: At least one station takes longer than maximum allowed</t>
        </is>
      </c>
      <c r="G8838" t="inlineStr">
        <is>
          <t>Tagged</t>
        </is>
      </c>
      <c r="H8838" s="26" t="n">
        <v>0</v>
      </c>
      <c r="I8838" t="inlineStr">
        <is>
          <t>MSM-Main: At least one station takes longer than maximum allowed</t>
        </is>
      </c>
      <c r="J8838" t="inlineStr">
        <is>
          <t>Controller / machine cycle-time</t>
        </is>
      </c>
      <c r="K8838" t="inlineStr"/>
      <c r="L8838" t="inlineStr"/>
    </row>
    <row r="8839">
      <c r="A8839" t="n">
        <v>15816</v>
      </c>
      <c r="B8839" s="25" t="n">
        <v>46180.77673765046</v>
      </c>
      <c r="C8839" s="25" t="n">
        <v>46180.77680138889</v>
      </c>
      <c r="D8839" s="26" t="n">
        <v>0.004452777777777778</v>
      </c>
      <c r="E8839" t="n">
        <v>2</v>
      </c>
      <c r="F8839" t="inlineStr">
        <is>
          <t>1223-1B1 Consecutive fault camera bad part</t>
        </is>
      </c>
      <c r="G8839" t="inlineStr">
        <is>
          <t>Tagged</t>
        </is>
      </c>
      <c r="H8839" s="26" t="n">
        <v>0</v>
      </c>
      <c r="I8839" t="inlineStr">
        <is>
          <t>1223-1B1 Consecutive fault camera bad part</t>
        </is>
      </c>
      <c r="J8839" t="inlineStr">
        <is>
          <t>Equipment fault</t>
        </is>
      </c>
      <c r="K8839" t="inlineStr">
        <is>
          <t>223</t>
        </is>
      </c>
      <c r="L8839" t="inlineStr">
        <is>
          <t>ST223: Consecutive fault camera bad part</t>
        </is>
      </c>
    </row>
    <row r="8840">
      <c r="A8840" t="n">
        <v>15818</v>
      </c>
      <c r="B8840" s="25" t="n">
        <v>46180.77708549768</v>
      </c>
      <c r="C8840" s="25" t="n">
        <v>46180.77716087963</v>
      </c>
      <c r="D8840" s="26" t="n">
        <v>0.004868333333333333</v>
      </c>
      <c r="E8840" t="n">
        <v>2</v>
      </c>
      <c r="F8840" t="inlineStr">
        <is>
          <t>1223-1B1 Consecutive fault camera bad part</t>
        </is>
      </c>
      <c r="G8840" t="inlineStr">
        <is>
          <t>Tagged</t>
        </is>
      </c>
      <c r="H8840" s="26" t="n">
        <v>0</v>
      </c>
      <c r="I8840" t="inlineStr">
        <is>
          <t>1223-1B1 Consecutive fault camera bad part</t>
        </is>
      </c>
      <c r="J8840" t="inlineStr">
        <is>
          <t>Equipment fault</t>
        </is>
      </c>
      <c r="K8840" t="inlineStr">
        <is>
          <t>223</t>
        </is>
      </c>
      <c r="L8840" t="inlineStr">
        <is>
          <t>ST223: Consecutive fault camera bad part</t>
        </is>
      </c>
    </row>
    <row r="8841">
      <c r="A8841" t="n">
        <v>15820</v>
      </c>
      <c r="B8841" s="25" t="n">
        <v>46180.77744487269</v>
      </c>
      <c r="C8841" s="25" t="n">
        <v>46180.77749702546</v>
      </c>
      <c r="D8841" s="26" t="n">
        <v>0.004591666666666667</v>
      </c>
      <c r="E8841" t="n">
        <v>2</v>
      </c>
      <c r="F8841" t="inlineStr">
        <is>
          <t>1223-1B1 Consecutive fault camera bad part</t>
        </is>
      </c>
      <c r="G8841" t="inlineStr">
        <is>
          <t>Tagged</t>
        </is>
      </c>
      <c r="H8841" s="26" t="n">
        <v>0</v>
      </c>
      <c r="I8841" t="inlineStr">
        <is>
          <t>1223-1B1 Consecutive fault camera bad part</t>
        </is>
      </c>
      <c r="J8841" t="inlineStr">
        <is>
          <t>Equipment fault</t>
        </is>
      </c>
      <c r="K8841" t="inlineStr">
        <is>
          <t>223</t>
        </is>
      </c>
      <c r="L8841" t="inlineStr">
        <is>
          <t>ST223: Consecutive fault camera bad part</t>
        </is>
      </c>
    </row>
    <row r="8842">
      <c r="A8842" t="n">
        <v>15822</v>
      </c>
      <c r="B8842" s="25" t="n">
        <v>46180.77774054398</v>
      </c>
      <c r="C8842" s="25" t="n">
        <v>46180.77800142361</v>
      </c>
      <c r="D8842" s="26" t="n">
        <v>0.01293722222222222</v>
      </c>
      <c r="E8842" t="n">
        <v>3</v>
      </c>
      <c r="F8842" t="inlineStr">
        <is>
          <t>1223-1B1 Consecutive fault camera bad part</t>
        </is>
      </c>
      <c r="G8842" t="inlineStr">
        <is>
          <t>Tagged</t>
        </is>
      </c>
      <c r="H8842" s="26" t="n">
        <v>0</v>
      </c>
      <c r="I8842" t="inlineStr">
        <is>
          <t>1223-1B1 Consecutive fault camera bad part</t>
        </is>
      </c>
      <c r="J8842" t="inlineStr">
        <is>
          <t>Equipment fault</t>
        </is>
      </c>
      <c r="K8842" t="inlineStr">
        <is>
          <t>223</t>
        </is>
      </c>
      <c r="L8842" t="inlineStr">
        <is>
          <t>ST223: Consecutive fault camera bad part</t>
        </is>
      </c>
    </row>
    <row r="8843">
      <c r="A8843" t="n">
        <v>15824</v>
      </c>
      <c r="B8843" s="25" t="n">
        <v>46180.77852303241</v>
      </c>
      <c r="C8843" s="25" t="n">
        <v>46180.77882445602</v>
      </c>
      <c r="D8843" s="26" t="n">
        <v>0.01057305555555555</v>
      </c>
      <c r="E8843" t="n">
        <v>6</v>
      </c>
      <c r="F8843" t="inlineStr">
        <is>
          <t>MSM-Main: At least one station takes longer than maximum allowed</t>
        </is>
      </c>
      <c r="G8843" t="inlineStr">
        <is>
          <t>Tagged - dominant of 2 codes</t>
        </is>
      </c>
      <c r="H8843" s="26" t="n">
        <v>0.0002786111111111111</v>
      </c>
      <c r="I8843" t="inlineStr">
        <is>
          <t>MSM-Main: At least one station takes longer than maximum allowed; 1223-1B1 Consecutive fault camera bad part</t>
        </is>
      </c>
      <c r="J8843" t="inlineStr">
        <is>
          <t>Controller / machine cycle-time</t>
        </is>
      </c>
      <c r="K8843" t="inlineStr"/>
      <c r="L8843" t="inlineStr"/>
    </row>
    <row r="8844">
      <c r="A8844" t="n">
        <v>15826</v>
      </c>
      <c r="B8844" s="25" t="n">
        <v>46180.77910853009</v>
      </c>
      <c r="C8844" s="25" t="n">
        <v>46180.77920123842</v>
      </c>
      <c r="D8844" s="26" t="n">
        <v>0.005148055555555555</v>
      </c>
      <c r="E8844" t="n">
        <v>4</v>
      </c>
      <c r="F8844" t="inlineStr">
        <is>
          <t>1223-1B1 Consecutive fault camera bad part</t>
        </is>
      </c>
      <c r="G8844" t="inlineStr">
        <is>
          <t>Tagged (+ untagged rows absorbed)</t>
        </is>
      </c>
      <c r="H8844" s="26" t="n">
        <v>0.0002777777777777778</v>
      </c>
      <c r="I8844" t="inlineStr">
        <is>
          <t>1223-1B1 Consecutive fault camera bad part</t>
        </is>
      </c>
      <c r="J8844" t="inlineStr">
        <is>
          <t>Equipment fault</t>
        </is>
      </c>
      <c r="K8844" t="inlineStr">
        <is>
          <t>223</t>
        </is>
      </c>
      <c r="L8844" t="inlineStr">
        <is>
          <t>ST223: Consecutive fault camera bad part</t>
        </is>
      </c>
    </row>
    <row r="8845">
      <c r="A8845" t="n">
        <v>15827</v>
      </c>
      <c r="B8845" s="25" t="n">
        <v>46180.77991420139</v>
      </c>
      <c r="C8845" s="25" t="n">
        <v>46180.7806909375</v>
      </c>
      <c r="D8845" s="26" t="n">
        <v>0.02031</v>
      </c>
      <c r="E8845" t="n">
        <v>3</v>
      </c>
      <c r="F8845" t="inlineStr">
        <is>
          <t>1210-2B1 Limit switch fault Fork A in working position</t>
        </is>
      </c>
      <c r="G8845" t="inlineStr">
        <is>
          <t>Tagged</t>
        </is>
      </c>
      <c r="H8845" s="26" t="n">
        <v>0</v>
      </c>
      <c r="I8845" t="inlineStr">
        <is>
          <t>1210-2B1 Limit switch fault Fork A in working position</t>
        </is>
      </c>
      <c r="J8845" t="inlineStr">
        <is>
          <t>Equipment fault</t>
        </is>
      </c>
      <c r="K8845" t="inlineStr">
        <is>
          <t>210</t>
        </is>
      </c>
      <c r="L8845" t="inlineStr">
        <is>
          <t>ST210 Gasket Feed: Limit switch fault Fork A/B in working position</t>
        </is>
      </c>
    </row>
    <row r="8846">
      <c r="A8846" t="n">
        <v>15828</v>
      </c>
      <c r="B8846" s="25" t="n">
        <v>46180.78109672454</v>
      </c>
      <c r="C8846" s="25" t="n">
        <v>46180.79351940972</v>
      </c>
      <c r="D8846" s="26" t="n">
        <v>0.3007877777777778</v>
      </c>
      <c r="E8846" t="n">
        <v>5</v>
      </c>
      <c r="F8846" t="inlineStr">
        <is>
          <t>1050-3K1 Hot printer B not ready for operation</t>
        </is>
      </c>
      <c r="G8846" t="inlineStr">
        <is>
          <t>Tagged</t>
        </is>
      </c>
      <c r="H8846" s="26" t="n">
        <v>0</v>
      </c>
      <c r="I8846" t="inlineStr">
        <is>
          <t>1050-3K1 Hot printer B not ready for operation</t>
        </is>
      </c>
      <c r="J8846" t="inlineStr">
        <is>
          <t>Equipment fault</t>
        </is>
      </c>
      <c r="K8846" t="inlineStr">
        <is>
          <t>050</t>
        </is>
      </c>
      <c r="L8846" t="inlineStr">
        <is>
          <t>ST50 Hot Stamp: Hot printer A/B not ready for operation</t>
        </is>
      </c>
    </row>
    <row r="8847">
      <c r="A8847" t="n">
        <v>15829</v>
      </c>
      <c r="B8847" s="25" t="n">
        <v>46180.79375130787</v>
      </c>
      <c r="C8847" s="25" t="n">
        <v>46180.79518333334</v>
      </c>
      <c r="D8847" s="26" t="n">
        <v>0.03729</v>
      </c>
      <c r="E8847" t="n">
        <v>4</v>
      </c>
      <c r="F8847" t="inlineStr">
        <is>
          <t>1050-3K1 Hot printer B not ready for operation</t>
        </is>
      </c>
      <c r="G8847" t="inlineStr">
        <is>
          <t>Tagged (+ untagged rows absorbed)</t>
        </is>
      </c>
      <c r="H8847" s="26" t="n">
        <v>0.0002777777777777778</v>
      </c>
      <c r="I8847" t="inlineStr">
        <is>
          <t>1050-3K1 Hot printer B not ready for operation</t>
        </is>
      </c>
      <c r="J8847" t="inlineStr">
        <is>
          <t>Equipment fault</t>
        </is>
      </c>
      <c r="K8847" t="inlineStr">
        <is>
          <t>050</t>
        </is>
      </c>
      <c r="L8847" t="inlineStr">
        <is>
          <t>ST50 Hot Stamp: Hot printer A/B not ready for operation</t>
        </is>
      </c>
    </row>
    <row r="8848">
      <c r="A8848" t="n">
        <v>15830</v>
      </c>
      <c r="B8848" s="25" t="n">
        <v>46180.79775130787</v>
      </c>
      <c r="C8848" s="25" t="n">
        <v>46180.80877121528</v>
      </c>
      <c r="D8848" s="26" t="n">
        <v>0.2676777777777778</v>
      </c>
      <c r="E8848" t="n">
        <v>3</v>
      </c>
      <c r="F8848" t="inlineStr">
        <is>
          <t>A stop button has been pressed too long</t>
        </is>
      </c>
      <c r="G8848" t="inlineStr">
        <is>
          <t>Tagged</t>
        </is>
      </c>
      <c r="H8848" s="26" t="n">
        <v>0</v>
      </c>
      <c r="I8848" t="inlineStr">
        <is>
          <t>A stop button has been pressed too long</t>
        </is>
      </c>
      <c r="J8848" t="inlineStr">
        <is>
          <t>Operator / line (warning-type)</t>
        </is>
      </c>
      <c r="K8848" t="inlineStr"/>
      <c r="L8848" t="inlineStr"/>
    </row>
    <row r="8849">
      <c r="A8849" t="n">
        <v>15831</v>
      </c>
      <c r="B8849" s="25" t="n">
        <v>46180.80954232639</v>
      </c>
      <c r="C8849" s="25" t="n">
        <v>46180.81019741898</v>
      </c>
      <c r="D8849" s="26" t="n">
        <v>0.01878138888888889</v>
      </c>
      <c r="E8849" t="n">
        <v>3</v>
      </c>
      <c r="F8849" t="inlineStr">
        <is>
          <t>1210-2B1 Limit switch fault Fork A in working position</t>
        </is>
      </c>
      <c r="G8849" t="inlineStr">
        <is>
          <t>Tagged</t>
        </is>
      </c>
      <c r="H8849" s="26" t="n">
        <v>0</v>
      </c>
      <c r="I8849" t="inlineStr">
        <is>
          <t>1210-2B1 Limit switch fault Fork A in working position</t>
        </is>
      </c>
      <c r="J8849" t="inlineStr">
        <is>
          <t>Equipment fault</t>
        </is>
      </c>
      <c r="K8849" t="inlineStr">
        <is>
          <t>210</t>
        </is>
      </c>
      <c r="L8849" t="inlineStr">
        <is>
          <t>ST210 Gasket Feed: Limit switch fault Fork A/B in working position</t>
        </is>
      </c>
    </row>
    <row r="8850">
      <c r="A8850" t="n">
        <v>15834</v>
      </c>
      <c r="B8850" s="25" t="n">
        <v>46180.81171021991</v>
      </c>
      <c r="C8850" s="25" t="n">
        <v>46180.81221458333</v>
      </c>
      <c r="D8850" s="26" t="n">
        <v>0.01447055555555555</v>
      </c>
      <c r="E8850" t="n">
        <v>3</v>
      </c>
      <c r="F8850" t="inlineStr">
        <is>
          <t>1406-6B2 Valve in pickup position B not present</t>
        </is>
      </c>
      <c r="G8850" t="inlineStr">
        <is>
          <t>Tagged</t>
        </is>
      </c>
      <c r="H8850" s="26" t="n">
        <v>0</v>
      </c>
      <c r="I8850" t="inlineStr">
        <is>
          <t>1406-6B2 Valve in pickup position B not present</t>
        </is>
      </c>
      <c r="J8850" t="inlineStr">
        <is>
          <t>Equipment fault</t>
        </is>
      </c>
      <c r="K8850" t="inlineStr">
        <is>
          <t>406</t>
        </is>
      </c>
      <c r="L8850" t="inlineStr">
        <is>
          <t>ST406 Valve Feed: Valve in pickup position A/B not present</t>
        </is>
      </c>
    </row>
    <row r="8851">
      <c r="A8851" t="n">
        <v>15835</v>
      </c>
      <c r="B8851" s="25" t="n">
        <v>46180.81403475694</v>
      </c>
      <c r="C8851" s="25" t="n">
        <v>46180.81493318287</v>
      </c>
      <c r="D8851" s="26" t="n">
        <v>0.02476388888888889</v>
      </c>
      <c r="E8851" t="n">
        <v>3</v>
      </c>
      <c r="F8851" t="inlineStr">
        <is>
          <t>1A07-1B1 Main air valve basic machine pressure not present</t>
        </is>
      </c>
      <c r="G8851" t="inlineStr">
        <is>
          <t>Tagged (+ untagged rows absorbed)</t>
        </is>
      </c>
      <c r="H8851" s="26" t="n">
        <v>0.002365833333333333</v>
      </c>
      <c r="I8851" t="inlineStr">
        <is>
          <t>1A07-1B1 Main air valve basic machine pressure not present</t>
        </is>
      </c>
      <c r="J8851" t="inlineStr">
        <is>
          <t>Utilities / infrastructure</t>
        </is>
      </c>
      <c r="K8851" t="inlineStr"/>
      <c r="L8851" t="inlineStr"/>
    </row>
    <row r="8852">
      <c r="A8852" t="n">
        <v>15837</v>
      </c>
      <c r="B8852" s="25" t="n">
        <v>46180.81802283565</v>
      </c>
      <c r="C8852" s="25" t="n">
        <v>46180.81849236111</v>
      </c>
      <c r="D8852" s="26" t="n">
        <v>0.01349444444444445</v>
      </c>
      <c r="E8852" t="n">
        <v>3</v>
      </c>
      <c r="F8852" t="inlineStr">
        <is>
          <t>1222-1B1 Consecutive fault camera bad part</t>
        </is>
      </c>
      <c r="G8852" t="inlineStr">
        <is>
          <t>Tagged</t>
        </is>
      </c>
      <c r="H8852" s="26" t="n">
        <v>0</v>
      </c>
      <c r="I8852" t="inlineStr">
        <is>
          <t>1222-1B1 Consecutive fault camera bad part</t>
        </is>
      </c>
      <c r="J8852" t="inlineStr">
        <is>
          <t>Equipment fault</t>
        </is>
      </c>
      <c r="K8852" t="inlineStr">
        <is>
          <t>222</t>
        </is>
      </c>
      <c r="L8852" t="inlineStr">
        <is>
          <t>ST222: Consecutive fault camera bad part</t>
        </is>
      </c>
    </row>
    <row r="8853">
      <c r="A8853" t="n">
        <v>15840</v>
      </c>
      <c r="B8853" s="25" t="n">
        <v>46180.81886917824</v>
      </c>
      <c r="C8853" s="25" t="n">
        <v>46180.81894456018</v>
      </c>
      <c r="D8853" s="26" t="n">
        <v>0.004731388888888888</v>
      </c>
      <c r="E8853" t="n">
        <v>2</v>
      </c>
      <c r="F8853" t="inlineStr">
        <is>
          <t>MSM-Main: At least one station takes longer than maximum allowed</t>
        </is>
      </c>
      <c r="G8853" t="inlineStr">
        <is>
          <t>Tagged</t>
        </is>
      </c>
      <c r="H8853" s="26" t="n">
        <v>0</v>
      </c>
      <c r="I8853" t="inlineStr">
        <is>
          <t>MSM-Main: At least one station takes longer than maximum allowed</t>
        </is>
      </c>
      <c r="J8853" t="inlineStr">
        <is>
          <t>Controller / machine cycle-time</t>
        </is>
      </c>
      <c r="K8853" t="inlineStr"/>
      <c r="L8853" t="inlineStr"/>
    </row>
    <row r="8854">
      <c r="A8854" t="n">
        <v>15843</v>
      </c>
      <c r="B8854" s="25" t="n">
        <v>46180.81929244213</v>
      </c>
      <c r="C8854" s="25" t="n">
        <v>46180.81940833334</v>
      </c>
      <c r="D8854" s="26" t="n">
        <v>0.005702777777777777</v>
      </c>
      <c r="E8854" t="n">
        <v>2</v>
      </c>
      <c r="F8854" t="inlineStr">
        <is>
          <t>A stop button has been pressed too long</t>
        </is>
      </c>
      <c r="G8854" t="inlineStr">
        <is>
          <t>Tagged</t>
        </is>
      </c>
      <c r="H8854" s="26" t="n">
        <v>0</v>
      </c>
      <c r="I8854" t="inlineStr">
        <is>
          <t>A stop button has been pressed too long</t>
        </is>
      </c>
      <c r="J8854" t="inlineStr">
        <is>
          <t>Operator / line (warning-type)</t>
        </is>
      </c>
      <c r="K8854" t="inlineStr"/>
      <c r="L8854" t="inlineStr"/>
    </row>
    <row r="8855">
      <c r="A8855" t="n">
        <v>15845</v>
      </c>
      <c r="B8855" s="25" t="n">
        <v>46180.8197619213</v>
      </c>
      <c r="C8855" s="25" t="n">
        <v>46180.81983148148</v>
      </c>
      <c r="D8855" s="26" t="n">
        <v>0.004869444444444444</v>
      </c>
      <c r="E8855" t="n">
        <v>2</v>
      </c>
      <c r="F8855" t="inlineStr">
        <is>
          <t>MSM-Main: At least one station takes longer than maximum allowed</t>
        </is>
      </c>
      <c r="G8855" t="inlineStr">
        <is>
          <t>Tagged</t>
        </is>
      </c>
      <c r="H8855" s="26" t="n">
        <v>0</v>
      </c>
      <c r="I8855" t="inlineStr">
        <is>
          <t>MSM-Main: At least one station takes longer than maximum allowed</t>
        </is>
      </c>
      <c r="J8855" t="inlineStr">
        <is>
          <t>Controller / machine cycle-time</t>
        </is>
      </c>
      <c r="K8855" t="inlineStr"/>
      <c r="L8855" t="inlineStr"/>
    </row>
    <row r="8856">
      <c r="A8856" t="n">
        <v>15848</v>
      </c>
      <c r="B8856" s="25" t="n">
        <v>46180.8201908912</v>
      </c>
      <c r="C8856" s="25" t="n">
        <v>46180.82027785879</v>
      </c>
      <c r="D8856" s="26" t="n">
        <v>0.005148333333333333</v>
      </c>
      <c r="E8856" t="n">
        <v>2</v>
      </c>
      <c r="F8856" t="inlineStr">
        <is>
          <t>MSM-Main: At least one station takes longer than maximum allowed</t>
        </is>
      </c>
      <c r="G8856" t="inlineStr">
        <is>
          <t>Tagged</t>
        </is>
      </c>
      <c r="H8856" s="26" t="n">
        <v>0</v>
      </c>
      <c r="I8856" t="inlineStr">
        <is>
          <t>MSM-Main: At least one station takes longer than maximum allowed</t>
        </is>
      </c>
      <c r="J8856" t="inlineStr">
        <is>
          <t>Controller / machine cycle-time</t>
        </is>
      </c>
      <c r="K8856" t="inlineStr"/>
      <c r="L8856" t="inlineStr"/>
    </row>
    <row r="8857">
      <c r="A8857" t="n">
        <v>15851</v>
      </c>
      <c r="B8857" s="25" t="n">
        <v>46180.82461971065</v>
      </c>
      <c r="C8857" s="25" t="n">
        <v>46180.82757600694</v>
      </c>
      <c r="D8857" s="26" t="n">
        <v>0.07651777777777777</v>
      </c>
      <c r="E8857" t="n">
        <v>3</v>
      </c>
      <c r="F8857" t="inlineStr">
        <is>
          <t>1222-1B1 Consecutive fault camera bad part</t>
        </is>
      </c>
      <c r="G8857" t="inlineStr">
        <is>
          <t>Tagged</t>
        </is>
      </c>
      <c r="H8857" s="26" t="n">
        <v>0</v>
      </c>
      <c r="I8857" t="inlineStr">
        <is>
          <t>1222-1B1 Consecutive fault camera bad part</t>
        </is>
      </c>
      <c r="J8857" t="inlineStr">
        <is>
          <t>Equipment fault</t>
        </is>
      </c>
      <c r="K8857" t="inlineStr">
        <is>
          <t>222</t>
        </is>
      </c>
      <c r="L8857" t="inlineStr">
        <is>
          <t>ST222: Consecutive fault camera bad part</t>
        </is>
      </c>
    </row>
    <row r="8858">
      <c r="A8858" t="n">
        <v>15852</v>
      </c>
      <c r="B8858" s="25" t="n">
        <v>46180.8278542824</v>
      </c>
      <c r="C8858" s="25" t="n">
        <v>46180.82846871528</v>
      </c>
      <c r="D8858" s="26" t="n">
        <v>0.01739083333333333</v>
      </c>
      <c r="E8858" t="n">
        <v>2</v>
      </c>
      <c r="F8858" t="inlineStr">
        <is>
          <t>1210-2B1 Limit switch fault Fork A in working position</t>
        </is>
      </c>
      <c r="G8858" t="inlineStr">
        <is>
          <t>Tagged</t>
        </is>
      </c>
      <c r="H8858" s="26" t="n">
        <v>0</v>
      </c>
      <c r="I8858" t="inlineStr">
        <is>
          <t>1210-2B1 Limit switch fault Fork A in working position</t>
        </is>
      </c>
      <c r="J8858" t="inlineStr">
        <is>
          <t>Equipment fault</t>
        </is>
      </c>
      <c r="K8858" t="inlineStr">
        <is>
          <t>210</t>
        </is>
      </c>
      <c r="L8858" t="inlineStr">
        <is>
          <t>ST210 Gasket Feed: Limit switch fault Fork A/B in working position</t>
        </is>
      </c>
    </row>
    <row r="8859">
      <c r="A8859" t="n">
        <v>15854</v>
      </c>
      <c r="B8859" s="25" t="n">
        <v>46180.8287412037</v>
      </c>
      <c r="C8859" s="25" t="n">
        <v>46180.83080501157</v>
      </c>
      <c r="D8859" s="26" t="n">
        <v>0.05286861111111111</v>
      </c>
      <c r="E8859" t="n">
        <v>2</v>
      </c>
      <c r="F8859" t="inlineStr">
        <is>
          <t>1222-1B1 Consecutive fault camera bad part</t>
        </is>
      </c>
      <c r="G8859" t="inlineStr">
        <is>
          <t>Tagged</t>
        </is>
      </c>
      <c r="H8859" s="26" t="n">
        <v>0</v>
      </c>
      <c r="I8859" t="inlineStr">
        <is>
          <t>1222-1B1 Consecutive fault camera bad part</t>
        </is>
      </c>
      <c r="J8859" t="inlineStr">
        <is>
          <t>Equipment fault</t>
        </is>
      </c>
      <c r="K8859" t="inlineStr">
        <is>
          <t>222</t>
        </is>
      </c>
      <c r="L8859" t="inlineStr">
        <is>
          <t>ST222: Consecutive fault camera bad part</t>
        </is>
      </c>
    </row>
    <row r="8860">
      <c r="A8860" t="n">
        <v>15856</v>
      </c>
      <c r="B8860" s="25" t="n">
        <v>46180.83112954861</v>
      </c>
      <c r="C8860" s="25" t="n">
        <v>46180.83183082176</v>
      </c>
      <c r="D8860" s="26" t="n">
        <v>0.01891666666666666</v>
      </c>
      <c r="E8860" t="n">
        <v>3</v>
      </c>
      <c r="F8860" t="inlineStr">
        <is>
          <t>1222-1B1 Consecutive fault camera bad part</t>
        </is>
      </c>
      <c r="G8860" t="inlineStr">
        <is>
          <t>Tagged</t>
        </is>
      </c>
      <c r="H8860" s="26" t="n">
        <v>0</v>
      </c>
      <c r="I8860" t="inlineStr">
        <is>
          <t>1222-1B1 Consecutive fault camera bad part</t>
        </is>
      </c>
      <c r="J8860" t="inlineStr">
        <is>
          <t>Equipment fault</t>
        </is>
      </c>
      <c r="K8860" t="inlineStr">
        <is>
          <t>222</t>
        </is>
      </c>
      <c r="L8860" t="inlineStr">
        <is>
          <t>ST222: Consecutive fault camera bad part</t>
        </is>
      </c>
    </row>
    <row r="8861">
      <c r="A8861" t="n">
        <v>15858</v>
      </c>
      <c r="B8861" s="25" t="n">
        <v>46180.83243946759</v>
      </c>
      <c r="C8861" s="25" t="n">
        <v>46180.83304239583</v>
      </c>
      <c r="D8861" s="26" t="n">
        <v>0.02434638888888889</v>
      </c>
      <c r="E8861" t="n">
        <v>4</v>
      </c>
      <c r="F8861" t="inlineStr">
        <is>
          <t>A stop button has been pressed too long</t>
        </is>
      </c>
      <c r="G8861" t="inlineStr">
        <is>
          <t>Tagged (+ untagged rows absorbed)</t>
        </is>
      </c>
      <c r="H8861" s="26" t="n">
        <v>0.004731388888888889</v>
      </c>
      <c r="I8861" t="inlineStr">
        <is>
          <t>A stop button has been pressed too long</t>
        </is>
      </c>
      <c r="J8861" t="inlineStr">
        <is>
          <t>Operator / line (warning-type)</t>
        </is>
      </c>
      <c r="K8861" t="inlineStr"/>
      <c r="L8861" t="inlineStr"/>
    </row>
    <row r="8862">
      <c r="A8862" t="n">
        <v>15859</v>
      </c>
      <c r="B8862" s="25" t="n">
        <v>46180.83796369213</v>
      </c>
      <c r="C8862" s="25" t="n">
        <v>46180.83894910879</v>
      </c>
      <c r="D8862" s="26" t="n">
        <v>0.02587611111111111</v>
      </c>
      <c r="E8862" t="n">
        <v>4</v>
      </c>
      <c r="F8862" t="inlineStr">
        <is>
          <t>A stop button has been pressed too long</t>
        </is>
      </c>
      <c r="G8862" t="inlineStr">
        <is>
          <t>Tagged (+ untagged rows absorbed)</t>
        </is>
      </c>
      <c r="H8862" s="26" t="n">
        <v>0.0002788888888888889</v>
      </c>
      <c r="I8862" t="inlineStr">
        <is>
          <t>A stop button has been pressed too long</t>
        </is>
      </c>
      <c r="J8862" t="inlineStr">
        <is>
          <t>Operator / line (warning-type)</t>
        </is>
      </c>
      <c r="K8862" t="inlineStr"/>
      <c r="L8862" t="inlineStr"/>
    </row>
    <row r="8863">
      <c r="A8863" t="n">
        <v>15860</v>
      </c>
      <c r="B8863" s="25" t="n">
        <v>46180.83908244213</v>
      </c>
      <c r="C8863" s="25" t="n">
        <v>46180.83933753472</v>
      </c>
      <c r="D8863" s="26" t="n">
        <v>0.008208333333333333</v>
      </c>
      <c r="E8863" t="n">
        <v>2</v>
      </c>
      <c r="F8863" t="inlineStr">
        <is>
          <t>1210-4B2 Limit switch fault Gripper A in home position</t>
        </is>
      </c>
      <c r="G8863" t="inlineStr">
        <is>
          <t>Tagged</t>
        </is>
      </c>
      <c r="H8863" s="26" t="n">
        <v>0</v>
      </c>
      <c r="I8863" t="inlineStr">
        <is>
          <t>1210-4B2 Limit switch fault Gripper A in home position</t>
        </is>
      </c>
      <c r="J8863" t="inlineStr">
        <is>
          <t>Equipment fault</t>
        </is>
      </c>
      <c r="K8863" t="inlineStr">
        <is>
          <t>210</t>
        </is>
      </c>
      <c r="L8863" t="inlineStr">
        <is>
          <t>ST210 Gasket Feed: Limit switch fault Gripper A/B in home position</t>
        </is>
      </c>
    </row>
    <row r="8864">
      <c r="A8864" t="n">
        <v>15861</v>
      </c>
      <c r="B8864" s="25" t="n">
        <v>46180.83954618056</v>
      </c>
      <c r="C8864" s="25" t="n">
        <v>46180.83967372685</v>
      </c>
      <c r="D8864" s="26" t="n">
        <v>0.005009166666666666</v>
      </c>
      <c r="E8864" t="n">
        <v>2</v>
      </c>
      <c r="F8864" t="inlineStr">
        <is>
          <t>1210-4B2 Limit switch fault Gripper A in home position</t>
        </is>
      </c>
      <c r="G8864" t="inlineStr">
        <is>
          <t>Tagged</t>
        </is>
      </c>
      <c r="H8864" s="26" t="n">
        <v>0</v>
      </c>
      <c r="I8864" t="inlineStr">
        <is>
          <t>1210-4B2 Limit switch fault Gripper A in home position</t>
        </is>
      </c>
      <c r="J8864" t="inlineStr">
        <is>
          <t>Equipment fault</t>
        </is>
      </c>
      <c r="K8864" t="inlineStr">
        <is>
          <t>210</t>
        </is>
      </c>
      <c r="L8864" t="inlineStr">
        <is>
          <t>ST210 Gasket Feed: Limit switch fault Gripper A/B in home position</t>
        </is>
      </c>
    </row>
    <row r="8865">
      <c r="A8865" t="n">
        <v>15862</v>
      </c>
      <c r="B8865" s="25" t="n">
        <v>46180.84107083333</v>
      </c>
      <c r="C8865" s="25" t="n">
        <v>46180.84148811342</v>
      </c>
      <c r="D8865" s="26" t="n">
        <v>0.01210194444444445</v>
      </c>
      <c r="E8865" t="n">
        <v>5</v>
      </c>
      <c r="F8865" t="inlineStr">
        <is>
          <t>A stop button has been pressed too long</t>
        </is>
      </c>
      <c r="G8865" t="inlineStr">
        <is>
          <t>Tagged (+ untagged rows absorbed)</t>
        </is>
      </c>
      <c r="H8865" s="26" t="n">
        <v>0.002781388888888889</v>
      </c>
      <c r="I8865" t="inlineStr">
        <is>
          <t>A stop button has been pressed too long</t>
        </is>
      </c>
      <c r="J8865" t="inlineStr">
        <is>
          <t>Operator / line (warning-type)</t>
        </is>
      </c>
      <c r="K8865" t="inlineStr"/>
      <c r="L8865" t="inlineStr"/>
    </row>
    <row r="8866">
      <c r="A8866" t="n">
        <v>15863</v>
      </c>
      <c r="B8866" s="25" t="n">
        <v>46180.85252484954</v>
      </c>
      <c r="C8866" s="25" t="n">
        <v>46180.85389297453</v>
      </c>
      <c r="D8866" s="26" t="n">
        <v>0.03506194444444444</v>
      </c>
      <c r="E8866" t="n">
        <v>4</v>
      </c>
      <c r="F8866" t="inlineStr">
        <is>
          <t>1226-1K1 General error</t>
        </is>
      </c>
      <c r="G8866" t="inlineStr">
        <is>
          <t>Tagged (+ untagged rows absorbed)</t>
        </is>
      </c>
      <c r="H8866" s="26" t="n">
        <v>0.0002777777777777778</v>
      </c>
      <c r="I8866" t="inlineStr">
        <is>
          <t>1226-1K1 General error</t>
        </is>
      </c>
      <c r="J8866" t="inlineStr">
        <is>
          <t>Equipment fault</t>
        </is>
      </c>
      <c r="K8866" t="inlineStr">
        <is>
          <t>226</t>
        </is>
      </c>
      <c r="L8866" t="inlineStr">
        <is>
          <t>ST226 Gasket Feed: General error</t>
        </is>
      </c>
    </row>
    <row r="8867">
      <c r="A8867" t="n">
        <v>15866</v>
      </c>
      <c r="B8867" s="25" t="n">
        <v>46180.85523788194</v>
      </c>
      <c r="C8867" s="25" t="n">
        <v>46180.85548140046</v>
      </c>
      <c r="D8867" s="26" t="n">
        <v>0.008070555555555557</v>
      </c>
      <c r="E8867" t="n">
        <v>3</v>
      </c>
      <c r="F8867" t="inlineStr">
        <is>
          <t>1406-6B1 Valve in pickup position A not present</t>
        </is>
      </c>
      <c r="G8867" t="inlineStr">
        <is>
          <t>Tagged (+ untagged rows absorbed)</t>
        </is>
      </c>
      <c r="H8867" s="26" t="n">
        <v>0.0002777777777777778</v>
      </c>
      <c r="I8867" t="inlineStr">
        <is>
          <t>1406-6B1 Valve in pickup position A not present</t>
        </is>
      </c>
      <c r="J8867" t="inlineStr">
        <is>
          <t>Equipment fault</t>
        </is>
      </c>
      <c r="K8867" t="inlineStr">
        <is>
          <t>406</t>
        </is>
      </c>
      <c r="L8867" t="inlineStr">
        <is>
          <t>ST406 Valve Feed: Valve in pickup position A/B not present</t>
        </is>
      </c>
    </row>
    <row r="8868">
      <c r="A8868" t="n">
        <v>15867</v>
      </c>
      <c r="B8868" s="25" t="n">
        <v>46180.85581184028</v>
      </c>
      <c r="C8868" s="25" t="n">
        <v>46180.85615972222</v>
      </c>
      <c r="D8868" s="26" t="n">
        <v>0.01029638888888889</v>
      </c>
      <c r="E8868" t="n">
        <v>3</v>
      </c>
      <c r="F8868" t="inlineStr">
        <is>
          <t>1406 Consecutive fault side A</t>
        </is>
      </c>
      <c r="G8868" t="inlineStr">
        <is>
          <t>Tagged (+ untagged rows absorbed)</t>
        </is>
      </c>
      <c r="H8868" s="26" t="n">
        <v>0.0002777777777777778</v>
      </c>
      <c r="I8868" t="inlineStr">
        <is>
          <t>1406 Consecutive fault side A</t>
        </is>
      </c>
      <c r="J8868" t="inlineStr">
        <is>
          <t>Equipment fault</t>
        </is>
      </c>
      <c r="K8868" t="inlineStr">
        <is>
          <t>406</t>
        </is>
      </c>
      <c r="L8868" t="inlineStr">
        <is>
          <t>ST406 Valve Feed: Consecutive fault side A/B</t>
        </is>
      </c>
    </row>
    <row r="8869">
      <c r="A8869" t="n">
        <v>15868</v>
      </c>
      <c r="B8869" s="25" t="n">
        <v>46180.85636258102</v>
      </c>
      <c r="C8869" s="25" t="n">
        <v>46180.85665243056</v>
      </c>
      <c r="D8869" s="26" t="n">
        <v>0.008764722222222222</v>
      </c>
      <c r="E8869" t="n">
        <v>2</v>
      </c>
      <c r="F8869" t="inlineStr">
        <is>
          <t>1406 Consecutive fault side A</t>
        </is>
      </c>
      <c r="G8869" t="inlineStr">
        <is>
          <t>Tagged</t>
        </is>
      </c>
      <c r="H8869" s="26" t="n">
        <v>0</v>
      </c>
      <c r="I8869" t="inlineStr">
        <is>
          <t>1406 Consecutive fault side A</t>
        </is>
      </c>
      <c r="J8869" t="inlineStr">
        <is>
          <t>Equipment fault</t>
        </is>
      </c>
      <c r="K8869" t="inlineStr">
        <is>
          <t>406</t>
        </is>
      </c>
      <c r="L8869" t="inlineStr">
        <is>
          <t>ST406 Valve Feed: Consecutive fault side A/B</t>
        </is>
      </c>
    </row>
    <row r="8870">
      <c r="A8870" t="n">
        <v>15869</v>
      </c>
      <c r="B8870" s="25" t="n">
        <v>46180.85685532408</v>
      </c>
      <c r="C8870" s="25" t="n">
        <v>46180.85723788194</v>
      </c>
      <c r="D8870" s="26" t="n">
        <v>0.01822222222222222</v>
      </c>
      <c r="E8870" t="n">
        <v>4</v>
      </c>
      <c r="F8870" t="inlineStr">
        <is>
          <t>1406 Consecutive fault side A</t>
        </is>
      </c>
      <c r="G8870" t="inlineStr">
        <is>
          <t>Tagged</t>
        </is>
      </c>
      <c r="H8870" s="26" t="n">
        <v>0</v>
      </c>
      <c r="I8870" t="inlineStr">
        <is>
          <t>1406 Consecutive fault side A</t>
        </is>
      </c>
      <c r="J8870" t="inlineStr">
        <is>
          <t>Equipment fault</t>
        </is>
      </c>
      <c r="K8870" t="inlineStr">
        <is>
          <t>406</t>
        </is>
      </c>
      <c r="L8870" t="inlineStr">
        <is>
          <t>ST406 Valve Feed: Consecutive fault side A/B</t>
        </is>
      </c>
    </row>
    <row r="8871">
      <c r="A8871" t="n">
        <v>15870</v>
      </c>
      <c r="B8871" s="25" t="n">
        <v>46180.85988109954</v>
      </c>
      <c r="C8871" s="25" t="n">
        <v>46180.86209591435</v>
      </c>
      <c r="D8871" s="26" t="n">
        <v>0.06136555555555556</v>
      </c>
      <c r="E8871" t="n">
        <v>7</v>
      </c>
      <c r="F8871" t="inlineStr">
        <is>
          <t>1227-1K1 General error</t>
        </is>
      </c>
      <c r="G8871" t="inlineStr">
        <is>
          <t>Tagged</t>
        </is>
      </c>
      <c r="H8871" s="26" t="n">
        <v>0</v>
      </c>
      <c r="I8871" t="inlineStr">
        <is>
          <t>1227-1K1 General error</t>
        </is>
      </c>
      <c r="J8871" t="inlineStr">
        <is>
          <t>Equipment fault</t>
        </is>
      </c>
      <c r="K8871" t="inlineStr">
        <is>
          <t>227</t>
        </is>
      </c>
      <c r="L8871" t="inlineStr">
        <is>
          <t>ST227 Gasket Feed: General error</t>
        </is>
      </c>
    </row>
    <row r="8872">
      <c r="A8872" t="n">
        <v>15871</v>
      </c>
      <c r="B8872" s="25" t="n">
        <v>46180.86899475694</v>
      </c>
      <c r="C8872" s="25" t="n">
        <v>46180.87206716435</v>
      </c>
      <c r="D8872" s="26" t="n">
        <v>0.07610444444444445</v>
      </c>
      <c r="E8872" t="n">
        <v>4</v>
      </c>
      <c r="F8872" t="inlineStr">
        <is>
          <t>1158-5B1 All rolls empty - Please refill!</t>
        </is>
      </c>
      <c r="G8872" t="inlineStr">
        <is>
          <t>Tagged</t>
        </is>
      </c>
      <c r="H8872" s="26" t="n">
        <v>0</v>
      </c>
      <c r="I8872" t="inlineStr">
        <is>
          <t>1158-5B1 All rolls empty - Please refill!</t>
        </is>
      </c>
      <c r="J8872" t="inlineStr">
        <is>
          <t>Material supply (reels / infeed)</t>
        </is>
      </c>
      <c r="K8872" t="inlineStr">
        <is>
          <t>158</t>
        </is>
      </c>
      <c r="L8872" t="inlineStr"/>
    </row>
    <row r="8873">
      <c r="A8873" t="n">
        <v>15872</v>
      </c>
      <c r="B8873" s="25" t="n">
        <v>46180.87227596065</v>
      </c>
      <c r="C8873" s="25" t="n">
        <v>46180.87414267361</v>
      </c>
      <c r="D8873" s="26" t="n">
        <v>0.04702888888888889</v>
      </c>
      <c r="E8873" t="n">
        <v>4</v>
      </c>
      <c r="F8873" t="inlineStr">
        <is>
          <t>Web torn (all stations)</t>
        </is>
      </c>
      <c r="G8873" t="inlineStr">
        <is>
          <t>Tagged</t>
        </is>
      </c>
      <c r="H8873" s="26" t="n">
        <v>0</v>
      </c>
      <c r="I8873" t="inlineStr">
        <is>
          <t>Web torn (all stations)</t>
        </is>
      </c>
      <c r="J8873" t="inlineStr">
        <is>
          <t>Material supply (reels / infeed)</t>
        </is>
      </c>
      <c r="K8873" t="inlineStr"/>
      <c r="L8873" t="inlineStr"/>
    </row>
    <row r="8874">
      <c r="A8874" t="n">
        <v>15875</v>
      </c>
      <c r="B8874" s="25" t="n">
        <v>46180.87621238426</v>
      </c>
      <c r="C8874" s="25" t="n">
        <v>46180.88529614583</v>
      </c>
      <c r="D8874" s="26" t="n">
        <v>0.2323397222222222</v>
      </c>
      <c r="E8874" t="n">
        <v>4</v>
      </c>
      <c r="F8874" t="inlineStr">
        <is>
          <t>1A07-1B1 Main air valve basic machine pressure not present</t>
        </is>
      </c>
      <c r="G8874" t="inlineStr">
        <is>
          <t>Tagged (+ untagged rows absorbed)</t>
        </is>
      </c>
      <c r="H8874" s="26" t="n">
        <v>0.02058805555555556</v>
      </c>
      <c r="I8874" t="inlineStr">
        <is>
          <t>1A07-1B1 Main air valve basic machine pressure not present</t>
        </is>
      </c>
      <c r="J8874" t="inlineStr">
        <is>
          <t>Utilities / infrastructure</t>
        </is>
      </c>
      <c r="K8874" t="inlineStr"/>
      <c r="L8874" t="inlineStr"/>
    </row>
    <row r="8875">
      <c r="A8875" t="n">
        <v>15878</v>
      </c>
      <c r="B8875" s="25" t="n">
        <v>46180.88902364583</v>
      </c>
      <c r="C8875" s="25" t="n">
        <v>46180.89076258102</v>
      </c>
      <c r="D8875" s="26" t="n">
        <v>0.04368055555555556</v>
      </c>
      <c r="E8875" t="n">
        <v>2</v>
      </c>
      <c r="F8875" t="inlineStr">
        <is>
          <t>1406-6B2 Valve in pickup position B not present</t>
        </is>
      </c>
      <c r="G8875" t="inlineStr">
        <is>
          <t>Tagged</t>
        </is>
      </c>
      <c r="H8875" s="26" t="n">
        <v>0</v>
      </c>
      <c r="I8875" t="inlineStr">
        <is>
          <t>1406-6B2 Valve in pickup position B not present</t>
        </is>
      </c>
      <c r="J8875" t="inlineStr">
        <is>
          <t>Equipment fault</t>
        </is>
      </c>
      <c r="K8875" t="inlineStr">
        <is>
          <t>406</t>
        </is>
      </c>
      <c r="L8875" t="inlineStr">
        <is>
          <t>ST406 Valve Feed: Valve in pickup position A/B not present</t>
        </is>
      </c>
    </row>
    <row r="8876">
      <c r="A8876" t="n">
        <v>15879</v>
      </c>
      <c r="B8876" s="25" t="n">
        <v>46180.91771246528</v>
      </c>
      <c r="C8876" s="25" t="n">
        <v>46180.918871875</v>
      </c>
      <c r="D8876" s="26" t="n">
        <v>0.03047027777777778</v>
      </c>
      <c r="E8876" t="n">
        <v>3</v>
      </c>
      <c r="F8876" t="inlineStr">
        <is>
          <t>1226-1K1 General error</t>
        </is>
      </c>
      <c r="G8876" t="inlineStr">
        <is>
          <t>Tagged</t>
        </is>
      </c>
      <c r="H8876" s="26" t="n">
        <v>0</v>
      </c>
      <c r="I8876" t="inlineStr">
        <is>
          <t>1226-1K1 General error</t>
        </is>
      </c>
      <c r="J8876" t="inlineStr">
        <is>
          <t>Equipment fault</t>
        </is>
      </c>
      <c r="K8876" t="inlineStr">
        <is>
          <t>226</t>
        </is>
      </c>
      <c r="L8876" t="inlineStr">
        <is>
          <t>ST226 Gasket Feed: General error</t>
        </is>
      </c>
    </row>
    <row r="8877">
      <c r="A8877" t="n">
        <v>15883</v>
      </c>
      <c r="B8877" s="25" t="n">
        <v>46180.92391524305</v>
      </c>
      <c r="C8877" s="25" t="n">
        <v>46180.92604282407</v>
      </c>
      <c r="D8877" s="26" t="n">
        <v>0.06261111111111112</v>
      </c>
      <c r="E8877" t="n">
        <v>4</v>
      </c>
      <c r="F8877" t="inlineStr">
        <is>
          <t>1406-6B1 Valve in pickup position A not present</t>
        </is>
      </c>
      <c r="G8877" t="inlineStr">
        <is>
          <t>Tagged</t>
        </is>
      </c>
      <c r="H8877" s="26" t="n">
        <v>0</v>
      </c>
      <c r="I8877" t="inlineStr">
        <is>
          <t>1406-6B1 Valve in pickup position A not present</t>
        </is>
      </c>
      <c r="J8877" t="inlineStr">
        <is>
          <t>Equipment fault</t>
        </is>
      </c>
      <c r="K8877" t="inlineStr">
        <is>
          <t>406</t>
        </is>
      </c>
      <c r="L8877" t="inlineStr">
        <is>
          <t>ST406 Valve Feed: Valve in pickup position A/B not present</t>
        </is>
      </c>
    </row>
    <row r="8878">
      <c r="A8878" t="n">
        <v>15884</v>
      </c>
      <c r="B8878" s="25" t="n">
        <v>46180.92669209491</v>
      </c>
      <c r="C8878" s="25" t="n">
        <v>46180.92781658564</v>
      </c>
      <c r="D8878" s="26" t="n">
        <v>0.03241472222222222</v>
      </c>
      <c r="E8878" t="n">
        <v>3</v>
      </c>
      <c r="F8878" t="inlineStr">
        <is>
          <t>1074 Valve right inserted but not found - Check for valve on web</t>
        </is>
      </c>
      <c r="G8878" t="inlineStr">
        <is>
          <t>Tagged</t>
        </is>
      </c>
      <c r="H8878" s="26" t="n">
        <v>0</v>
      </c>
      <c r="I8878" t="inlineStr">
        <is>
          <t>1074 Valve right inserted but not found - Check for valve on web</t>
        </is>
      </c>
      <c r="J8878" t="inlineStr">
        <is>
          <t>Equipment fault</t>
        </is>
      </c>
      <c r="K8878" t="inlineStr">
        <is>
          <t>074</t>
        </is>
      </c>
      <c r="L8878" t="inlineStr">
        <is>
          <t>ST74 Valve Vision: Valve left/right inserted but not found - Check for valve on web</t>
        </is>
      </c>
    </row>
    <row r="8879">
      <c r="A8879" t="n">
        <v>15885</v>
      </c>
      <c r="B8879" s="25" t="n">
        <v>46180.92806010417</v>
      </c>
      <c r="C8879" s="25" t="n">
        <v>46180.92836732639</v>
      </c>
      <c r="D8879" s="26" t="n">
        <v>0.009460277777777778</v>
      </c>
      <c r="E8879" t="n">
        <v>2</v>
      </c>
      <c r="F8879" t="inlineStr">
        <is>
          <t>1074 Valve right inserted but not found - Check for valve on web</t>
        </is>
      </c>
      <c r="G8879" t="inlineStr">
        <is>
          <t>Tagged</t>
        </is>
      </c>
      <c r="H8879" s="26" t="n">
        <v>0</v>
      </c>
      <c r="I8879" t="inlineStr">
        <is>
          <t>1074 Valve right inserted but not found - Check for valve on web</t>
        </is>
      </c>
      <c r="J8879" t="inlineStr">
        <is>
          <t>Equipment fault</t>
        </is>
      </c>
      <c r="K8879" t="inlineStr">
        <is>
          <t>074</t>
        </is>
      </c>
      <c r="L8879" t="inlineStr">
        <is>
          <t>ST74 Valve Vision: Valve left/right inserted but not found - Check for valve on web</t>
        </is>
      </c>
    </row>
    <row r="8880">
      <c r="A8880" t="n">
        <v>15886</v>
      </c>
      <c r="B8880" s="25" t="n">
        <v>46180.93554351852</v>
      </c>
      <c r="C8880" s="25" t="n">
        <v>46180.93634348379</v>
      </c>
      <c r="D8880" s="26" t="n">
        <v>0.02072861111111111</v>
      </c>
      <c r="E8880" t="n">
        <v>3</v>
      </c>
      <c r="F8880" t="inlineStr">
        <is>
          <t>1227-1K1 General error</t>
        </is>
      </c>
      <c r="G8880" t="inlineStr">
        <is>
          <t>Tagged</t>
        </is>
      </c>
      <c r="H8880" s="26" t="n">
        <v>0</v>
      </c>
      <c r="I8880" t="inlineStr">
        <is>
          <t>1227-1K1 General error</t>
        </is>
      </c>
      <c r="J8880" t="inlineStr">
        <is>
          <t>Equipment fault</t>
        </is>
      </c>
      <c r="K8880" t="inlineStr">
        <is>
          <t>227</t>
        </is>
      </c>
      <c r="L8880" t="inlineStr">
        <is>
          <t>ST227 Gasket Feed: General error</t>
        </is>
      </c>
    </row>
    <row r="8881">
      <c r="A8881" t="n">
        <v>15887</v>
      </c>
      <c r="B8881" s="25" t="n">
        <v>46180.9473863426</v>
      </c>
      <c r="C8881" s="25" t="n">
        <v>46180.94918353009</v>
      </c>
      <c r="D8881" s="26" t="n">
        <v>0.05022972222222222</v>
      </c>
      <c r="E8881" t="n">
        <v>3</v>
      </c>
      <c r="F8881" t="inlineStr">
        <is>
          <t>1227-1K1 General error</t>
        </is>
      </c>
      <c r="G8881" t="inlineStr">
        <is>
          <t>Tagged</t>
        </is>
      </c>
      <c r="H8881" s="26" t="n">
        <v>0</v>
      </c>
      <c r="I8881" t="inlineStr">
        <is>
          <t>1227-1K1 General error</t>
        </is>
      </c>
      <c r="J8881" t="inlineStr">
        <is>
          <t>Equipment fault</t>
        </is>
      </c>
      <c r="K8881" t="inlineStr">
        <is>
          <t>227</t>
        </is>
      </c>
      <c r="L8881" t="inlineStr">
        <is>
          <t>ST227 Gasket Feed: General error</t>
        </is>
      </c>
    </row>
    <row r="8882">
      <c r="A8882" t="n">
        <v>15889</v>
      </c>
      <c r="B8882" s="25" t="n">
        <v>46180.96237704861</v>
      </c>
      <c r="C8882" s="25" t="n">
        <v>46180.96577407407</v>
      </c>
      <c r="D8882" s="26" t="n">
        <v>0.0848675</v>
      </c>
      <c r="E8882" t="n">
        <v>3</v>
      </c>
      <c r="F8882" t="inlineStr">
        <is>
          <t>End of reel (all stations)</t>
        </is>
      </c>
      <c r="G8882" t="inlineStr">
        <is>
          <t>Tagged</t>
        </is>
      </c>
      <c r="H8882" s="26" t="n">
        <v>0</v>
      </c>
      <c r="I8882" t="inlineStr">
        <is>
          <t>End of reel (all stations)</t>
        </is>
      </c>
      <c r="J8882" t="inlineStr">
        <is>
          <t>Material supply (reels / infeed)</t>
        </is>
      </c>
      <c r="K8882" t="inlineStr"/>
      <c r="L8882" t="inlineStr"/>
    </row>
    <row r="8883">
      <c r="A8883" t="n">
        <v>15890</v>
      </c>
      <c r="B8883" s="25" t="n">
        <v>46180.97166369213</v>
      </c>
      <c r="C8883" s="25" t="n">
        <v>46180.9723128125</v>
      </c>
      <c r="D8883" s="26" t="n">
        <v>0.01724833333333333</v>
      </c>
      <c r="E8883" t="n">
        <v>3</v>
      </c>
      <c r="F8883" t="inlineStr">
        <is>
          <t>1227-1K1 General error</t>
        </is>
      </c>
      <c r="G8883" t="inlineStr">
        <is>
          <t>Tagged</t>
        </is>
      </c>
      <c r="H8883" s="26" t="n">
        <v>0</v>
      </c>
      <c r="I8883" t="inlineStr">
        <is>
          <t>1227-1K1 General error</t>
        </is>
      </c>
      <c r="J8883" t="inlineStr">
        <is>
          <t>Equipment fault</t>
        </is>
      </c>
      <c r="K8883" t="inlineStr">
        <is>
          <t>227</t>
        </is>
      </c>
      <c r="L8883" t="inlineStr">
        <is>
          <t>ST227 Gasket Feed: General error</t>
        </is>
      </c>
    </row>
    <row r="8884">
      <c r="A8884" t="n">
        <v>15891</v>
      </c>
      <c r="B8884" s="25" t="n">
        <v>46180.97526909722</v>
      </c>
      <c r="C8884" s="25" t="n">
        <v>46180.97599950231</v>
      </c>
      <c r="D8884" s="26" t="n">
        <v>0.02017222222222222</v>
      </c>
      <c r="E8884" t="n">
        <v>3</v>
      </c>
      <c r="F8884" t="inlineStr">
        <is>
          <t>1406-2B4 Limit switch fault Stopper B closed</t>
        </is>
      </c>
      <c r="G8884" t="inlineStr">
        <is>
          <t>Tagged</t>
        </is>
      </c>
      <c r="H8884" s="26" t="n">
        <v>0</v>
      </c>
      <c r="I8884" t="inlineStr">
        <is>
          <t>1406-2B4 Limit switch fault Stopper B closed</t>
        </is>
      </c>
      <c r="J8884" t="inlineStr">
        <is>
          <t>Equipment fault</t>
        </is>
      </c>
      <c r="K8884" t="inlineStr">
        <is>
          <t>406</t>
        </is>
      </c>
      <c r="L8884" t="inlineStr">
        <is>
          <t>ST406 Valve Feed: Limit switch fault Stopper A/B closed</t>
        </is>
      </c>
    </row>
    <row r="8885">
      <c r="A8885" t="n">
        <v>15893</v>
      </c>
      <c r="B8885" s="25" t="n">
        <v>46180.998225</v>
      </c>
      <c r="C8885" s="25" t="n">
        <v>46181.00331458334</v>
      </c>
      <c r="D8885" s="26" t="n">
        <v>0.1250713888888889</v>
      </c>
      <c r="E8885" t="n">
        <v>4</v>
      </c>
      <c r="F8885" t="inlineStr">
        <is>
          <t>End of reel (all stations)</t>
        </is>
      </c>
      <c r="G8885" t="inlineStr">
        <is>
          <t>Tagged</t>
        </is>
      </c>
      <c r="H8885" s="26" t="n">
        <v>0</v>
      </c>
      <c r="I8885" t="inlineStr">
        <is>
          <t>End of reel (all stations)</t>
        </is>
      </c>
      <c r="J8885" t="inlineStr">
        <is>
          <t>Material supply (reels / infeed)</t>
        </is>
      </c>
      <c r="K8885" t="inlineStr"/>
      <c r="L8885" t="inlineStr"/>
    </row>
    <row r="8886">
      <c r="A8886" t="n">
        <v>15894</v>
      </c>
      <c r="B8886" s="25" t="n">
        <v>46181.00438707176</v>
      </c>
      <c r="C8886" s="25" t="n">
        <v>46181.00467696759</v>
      </c>
      <c r="D8886" s="26" t="n">
        <v>0.008626944444444444</v>
      </c>
      <c r="E8886" t="n">
        <v>3</v>
      </c>
      <c r="F8886" t="inlineStr">
        <is>
          <t>1018-16B1/16B2 Foil not in transport chain</t>
        </is>
      </c>
      <c r="G8886" t="inlineStr">
        <is>
          <t>Tagged</t>
        </is>
      </c>
      <c r="H8886" s="26" t="n">
        <v>0</v>
      </c>
      <c r="I8886" t="inlineStr">
        <is>
          <t>1018-16B1/16B2 Foil not in transport chain</t>
        </is>
      </c>
      <c r="J8886" t="inlineStr">
        <is>
          <t>Equipment fault</t>
        </is>
      </c>
      <c r="K8886" t="inlineStr">
        <is>
          <t>018</t>
        </is>
      </c>
      <c r="L8886" t="inlineStr">
        <is>
          <t>ST18 Smash Seal: Foil not in transport chain</t>
        </is>
      </c>
    </row>
    <row r="8887">
      <c r="A8887" t="n">
        <v>15895</v>
      </c>
      <c r="B8887" s="25" t="n">
        <v>46181.00481030092</v>
      </c>
      <c r="C8887" s="25" t="n">
        <v>46181.00489146991</v>
      </c>
      <c r="D8887" s="26" t="n">
        <v>0.005425833333333333</v>
      </c>
      <c r="E8887" t="n">
        <v>3</v>
      </c>
      <c r="F8887" t="inlineStr">
        <is>
          <t>1018-16B1/16B2 Foil not in transport chain</t>
        </is>
      </c>
      <c r="G8887" t="inlineStr">
        <is>
          <t>Tagged (+ untagged rows absorbed)</t>
        </is>
      </c>
      <c r="H8887" s="26" t="n">
        <v>0.0002786111111111111</v>
      </c>
      <c r="I8887" t="inlineStr">
        <is>
          <t>1018-16B1/16B2 Foil not in transport chain</t>
        </is>
      </c>
      <c r="J8887" t="inlineStr">
        <is>
          <t>Equipment fault</t>
        </is>
      </c>
      <c r="K8887" t="inlineStr">
        <is>
          <t>018</t>
        </is>
      </c>
      <c r="L8887" t="inlineStr">
        <is>
          <t>ST18 Smash Seal: Foil not in transport chain</t>
        </is>
      </c>
    </row>
    <row r="8888">
      <c r="A8888" t="n">
        <v>15896</v>
      </c>
      <c r="B8888" s="25" t="n">
        <v>46181.0051059375</v>
      </c>
      <c r="C8888" s="25" t="n">
        <v>46181.00843333334</v>
      </c>
      <c r="D8888" s="26" t="n">
        <v>0.0813888888888889</v>
      </c>
      <c r="E8888" t="n">
        <v>7</v>
      </c>
      <c r="F8888" t="inlineStr">
        <is>
          <t>1018-16B1/16B2 Foil not in transport chain</t>
        </is>
      </c>
      <c r="G8888" t="inlineStr">
        <is>
          <t>Tagged</t>
        </is>
      </c>
      <c r="H8888" s="26" t="n">
        <v>0</v>
      </c>
      <c r="I8888" t="inlineStr">
        <is>
          <t>1018-16B1/16B2 Foil not in transport chain</t>
        </is>
      </c>
      <c r="J8888" t="inlineStr">
        <is>
          <t>Equipment fault</t>
        </is>
      </c>
      <c r="K8888" t="inlineStr">
        <is>
          <t>018</t>
        </is>
      </c>
      <c r="L8888" t="inlineStr">
        <is>
          <t>ST18 Smash Seal: Foil not in transport chain</t>
        </is>
      </c>
    </row>
    <row r="8889">
      <c r="A8889" t="n">
        <v>15897</v>
      </c>
      <c r="B8889" s="25" t="n">
        <v>46181.00856674769</v>
      </c>
      <c r="C8889" s="25" t="n">
        <v>46181.00865370371</v>
      </c>
      <c r="D8889" s="26" t="n">
        <v>0.005426666666666666</v>
      </c>
      <c r="E8889" t="n">
        <v>3</v>
      </c>
      <c r="F8889" t="inlineStr">
        <is>
          <t>1018-16B1/16B2 Foil not in transport chain</t>
        </is>
      </c>
      <c r="G8889" t="inlineStr">
        <is>
          <t>Tagged (+ untagged rows absorbed)</t>
        </is>
      </c>
      <c r="H8889" s="26" t="n">
        <v>0.0002777777777777778</v>
      </c>
      <c r="I8889" t="inlineStr">
        <is>
          <t>1018-16B1/16B2 Foil not in transport chain</t>
        </is>
      </c>
      <c r="J8889" t="inlineStr">
        <is>
          <t>Equipment fault</t>
        </is>
      </c>
      <c r="K8889" t="inlineStr">
        <is>
          <t>018</t>
        </is>
      </c>
      <c r="L8889" t="inlineStr">
        <is>
          <t>ST18 Smash Seal: Foil not in transport chain</t>
        </is>
      </c>
    </row>
    <row r="8890">
      <c r="A8890" t="n">
        <v>15898</v>
      </c>
      <c r="B8890" s="25" t="n">
        <v>46181.01873993056</v>
      </c>
      <c r="C8890" s="25" t="n">
        <v>46181.01890810185</v>
      </c>
      <c r="D8890" s="26" t="n">
        <v>0.005983333333333334</v>
      </c>
      <c r="E8890" t="n">
        <v>2</v>
      </c>
      <c r="F8890" t="inlineStr">
        <is>
          <t>1158-6GQ1 Vacuum splice module not present</t>
        </is>
      </c>
      <c r="G8890" t="inlineStr">
        <is>
          <t>Tagged</t>
        </is>
      </c>
      <c r="H8890" s="26" t="n">
        <v>0</v>
      </c>
      <c r="I8890" t="inlineStr">
        <is>
          <t>1158-6GQ1 Vacuum splice module not present</t>
        </is>
      </c>
      <c r="J8890" t="inlineStr">
        <is>
          <t>Equipment fault</t>
        </is>
      </c>
      <c r="K8890" t="inlineStr">
        <is>
          <t>158</t>
        </is>
      </c>
      <c r="L8890" t="inlineStr">
        <is>
          <t>ST158 Reinforcement Tape: Vacuum splice module not present</t>
        </is>
      </c>
    </row>
    <row r="8891">
      <c r="A8891" t="n">
        <v>15899</v>
      </c>
      <c r="B8891" s="25" t="n">
        <v>46181.02013125</v>
      </c>
      <c r="C8891" s="25" t="n">
        <v>46181.02022982639</v>
      </c>
      <c r="D8891" s="26" t="n">
        <v>0.005426944444444444</v>
      </c>
      <c r="E8891" t="n">
        <v>3</v>
      </c>
      <c r="F8891" t="inlineStr">
        <is>
          <t>1159-6GQ1 Vacuum splice module not present</t>
        </is>
      </c>
      <c r="G8891" t="inlineStr">
        <is>
          <t>Tagged (+ untagged rows absorbed)</t>
        </is>
      </c>
      <c r="H8891" s="26" t="n">
        <v>0.0002786111111111111</v>
      </c>
      <c r="I8891" t="inlineStr">
        <is>
          <t>1159-6GQ1 Vacuum splice module not present</t>
        </is>
      </c>
      <c r="J8891" t="inlineStr">
        <is>
          <t>Equipment fault</t>
        </is>
      </c>
      <c r="K8891" t="inlineStr">
        <is>
          <t>159</t>
        </is>
      </c>
      <c r="L8891" t="inlineStr">
        <is>
          <t>ST159 Reinforcement Tape: Vacuum splice module not present</t>
        </is>
      </c>
    </row>
    <row r="8892">
      <c r="A8892" t="n">
        <v>15904</v>
      </c>
      <c r="B8892" s="25" t="n">
        <v>46181.02689603009</v>
      </c>
      <c r="C8892" s="25" t="n">
        <v>46181.02711049769</v>
      </c>
      <c r="D8892" s="26" t="n">
        <v>0.006956388888888889</v>
      </c>
      <c r="E8892" t="n">
        <v>2</v>
      </c>
      <c r="F8892" t="inlineStr">
        <is>
          <t>1046-2B1 Web has wrapped around the vacuum belt</t>
        </is>
      </c>
      <c r="G8892" t="inlineStr">
        <is>
          <t>Tagged</t>
        </is>
      </c>
      <c r="H8892" s="26" t="n">
        <v>0</v>
      </c>
      <c r="I8892" t="inlineStr">
        <is>
          <t>1046-2B1 Web has wrapped around the vacuum belt</t>
        </is>
      </c>
      <c r="J8892" t="inlineStr">
        <is>
          <t>Equipment fault</t>
        </is>
      </c>
      <c r="K8892" t="inlineStr">
        <is>
          <t>046</t>
        </is>
      </c>
      <c r="L8892" t="inlineStr">
        <is>
          <t>ST46: Web has wrapped around the vacuum belt</t>
        </is>
      </c>
    </row>
    <row r="8893">
      <c r="A8893" t="n">
        <v>15905</v>
      </c>
      <c r="B8893" s="25" t="n">
        <v>46181.0353246875</v>
      </c>
      <c r="C8893" s="25" t="n">
        <v>46181.03804922454</v>
      </c>
      <c r="D8893" s="26" t="n">
        <v>0.08138999999999999</v>
      </c>
      <c r="E8893" t="n">
        <v>3</v>
      </c>
      <c r="F8893" t="inlineStr">
        <is>
          <t>1A07-1B1 Main air valve basic machine pressure not present</t>
        </is>
      </c>
      <c r="G8893" t="inlineStr">
        <is>
          <t>Tagged (+ untagged rows absorbed)</t>
        </is>
      </c>
      <c r="H8893" s="26" t="n">
        <v>0.01029444444444444</v>
      </c>
      <c r="I8893" t="inlineStr">
        <is>
          <t>1A07-1B1 Main air valve basic machine pressure not present</t>
        </is>
      </c>
      <c r="J8893" t="inlineStr">
        <is>
          <t>Utilities / infrastructure</t>
        </is>
      </c>
      <c r="K8893" t="inlineStr"/>
      <c r="L8893" t="inlineStr"/>
    </row>
    <row r="8894">
      <c r="A8894" t="n">
        <v>15908</v>
      </c>
      <c r="B8894" s="25" t="n">
        <v>46181.04401956018</v>
      </c>
      <c r="C8894" s="25" t="n">
        <v>46181.04561369213</v>
      </c>
      <c r="D8894" s="26" t="n">
        <v>0.04090361111111111</v>
      </c>
      <c r="E8894" t="n">
        <v>2</v>
      </c>
      <c r="F8894" t="inlineStr">
        <is>
          <t>1406-6B1 Valve in pickup position A not present</t>
        </is>
      </c>
      <c r="G8894" t="inlineStr">
        <is>
          <t>Tagged</t>
        </is>
      </c>
      <c r="H8894" s="26" t="n">
        <v>0</v>
      </c>
      <c r="I8894" t="inlineStr">
        <is>
          <t>1406-6B1 Valve in pickup position A not present</t>
        </is>
      </c>
      <c r="J8894" t="inlineStr">
        <is>
          <t>Equipment fault</t>
        </is>
      </c>
      <c r="K8894" t="inlineStr">
        <is>
          <t>406</t>
        </is>
      </c>
      <c r="L8894" t="inlineStr">
        <is>
          <t>ST406 Valve Feed: Valve in pickup position A/B not present</t>
        </is>
      </c>
    </row>
    <row r="8895">
      <c r="A8895" t="n">
        <v>15909</v>
      </c>
      <c r="B8895" s="25" t="n">
        <v>46181.05739313657</v>
      </c>
      <c r="C8895" s="25" t="n">
        <v>46181.06012346065</v>
      </c>
      <c r="D8895" s="26" t="n">
        <v>0.07234444444444445</v>
      </c>
      <c r="E8895" t="n">
        <v>3</v>
      </c>
      <c r="F8895" t="inlineStr">
        <is>
          <t>1018-16B1/16B2 Foil not in transport chain</t>
        </is>
      </c>
      <c r="G8895" t="inlineStr">
        <is>
          <t>Tagged</t>
        </is>
      </c>
      <c r="H8895" s="26" t="n">
        <v>0</v>
      </c>
      <c r="I8895" t="inlineStr">
        <is>
          <t>1018-16B1/16B2 Foil not in transport chain</t>
        </is>
      </c>
      <c r="J8895" t="inlineStr">
        <is>
          <t>Equipment fault</t>
        </is>
      </c>
      <c r="K8895" t="inlineStr">
        <is>
          <t>018</t>
        </is>
      </c>
      <c r="L8895" t="inlineStr">
        <is>
          <t>ST18 Smash Seal: Foil not in transport chain</t>
        </is>
      </c>
    </row>
    <row r="8896">
      <c r="A8896" t="n">
        <v>15911</v>
      </c>
      <c r="B8896" s="25" t="n">
        <v>46181.07054652778</v>
      </c>
      <c r="C8896" s="25" t="n">
        <v>46181.07686489583</v>
      </c>
      <c r="D8896" s="26" t="n">
        <v>0.1548397222222222</v>
      </c>
      <c r="E8896" t="n">
        <v>6</v>
      </c>
      <c r="F8896" t="inlineStr">
        <is>
          <t>End of reel (all stations)</t>
        </is>
      </c>
      <c r="G8896" t="inlineStr">
        <is>
          <t>Tagged</t>
        </is>
      </c>
      <c r="H8896" s="26" t="n">
        <v>0</v>
      </c>
      <c r="I8896" t="inlineStr">
        <is>
          <t>End of reel (all stations)</t>
        </is>
      </c>
      <c r="J8896" t="inlineStr">
        <is>
          <t>Material supply (reels / infeed)</t>
        </is>
      </c>
      <c r="K8896" t="inlineStr"/>
      <c r="L8896" t="inlineStr"/>
    </row>
    <row r="8897">
      <c r="A8897" t="n">
        <v>15912</v>
      </c>
      <c r="B8897" s="25" t="n">
        <v>46181.07706774306</v>
      </c>
      <c r="C8897" s="25" t="n">
        <v>46181.07875459491</v>
      </c>
      <c r="D8897" s="26" t="n">
        <v>0.05077888888888889</v>
      </c>
      <c r="E8897" t="n">
        <v>3</v>
      </c>
      <c r="F8897" t="inlineStr">
        <is>
          <t>1022-9B1/15B1 Check sensor signal before starting axis</t>
        </is>
      </c>
      <c r="G8897" t="inlineStr">
        <is>
          <t>Tagged</t>
        </is>
      </c>
      <c r="H8897" s="26" t="n">
        <v>0</v>
      </c>
      <c r="I8897" t="inlineStr">
        <is>
          <t>1022-9B1/15B1 Check sensor signal before starting axis</t>
        </is>
      </c>
      <c r="J8897" t="inlineStr">
        <is>
          <t>Equipment fault</t>
        </is>
      </c>
      <c r="K8897" t="inlineStr">
        <is>
          <t>022</t>
        </is>
      </c>
      <c r="L8897" t="inlineStr">
        <is>
          <t>ST22 PAD Sealing: Check sensor signal before starting axis</t>
        </is>
      </c>
    </row>
    <row r="8898">
      <c r="A8898" t="n">
        <v>15914</v>
      </c>
      <c r="B8898" s="25" t="n">
        <v>46181.083653125</v>
      </c>
      <c r="C8898" s="25" t="n">
        <v>46181.0844125</v>
      </c>
      <c r="D8898" s="26" t="n">
        <v>0.02058972222222222</v>
      </c>
      <c r="E8898" t="n">
        <v>2</v>
      </c>
      <c r="F8898" t="inlineStr">
        <is>
          <t>1046-2B1 Web has wrapped around the vacuum belt</t>
        </is>
      </c>
      <c r="G8898" t="inlineStr">
        <is>
          <t>Tagged</t>
        </is>
      </c>
      <c r="H8898" s="26" t="n">
        <v>0</v>
      </c>
      <c r="I8898" t="inlineStr">
        <is>
          <t>1046-2B1 Web has wrapped around the vacuum belt</t>
        </is>
      </c>
      <c r="J8898" t="inlineStr">
        <is>
          <t>Equipment fault</t>
        </is>
      </c>
      <c r="K8898" t="inlineStr">
        <is>
          <t>046</t>
        </is>
      </c>
      <c r="L8898" t="inlineStr">
        <is>
          <t>ST46: Web has wrapped around the vacuum belt</t>
        </is>
      </c>
    </row>
    <row r="8899">
      <c r="A8899" t="n">
        <v>15917</v>
      </c>
      <c r="B8899" s="25" t="n">
        <v>46181.09280648148</v>
      </c>
      <c r="C8899" s="25" t="n">
        <v>46181.0932121875</v>
      </c>
      <c r="D8899" s="26" t="n">
        <v>0.01210083333333333</v>
      </c>
      <c r="E8899" t="n">
        <v>5</v>
      </c>
      <c r="F8899" t="inlineStr">
        <is>
          <t>1406-6B2 Valve in pickup position B not present</t>
        </is>
      </c>
      <c r="G8899" t="inlineStr">
        <is>
          <t>Tagged</t>
        </is>
      </c>
      <c r="H8899" s="26" t="n">
        <v>0</v>
      </c>
      <c r="I8899" t="inlineStr">
        <is>
          <t>1406-6B2 Valve in pickup position B not present</t>
        </is>
      </c>
      <c r="J8899" t="inlineStr">
        <is>
          <t>Equipment fault</t>
        </is>
      </c>
      <c r="K8899" t="inlineStr">
        <is>
          <t>406</t>
        </is>
      </c>
      <c r="L8899" t="inlineStr">
        <is>
          <t>ST406 Valve Feed: Valve in pickup position A/B not present</t>
        </is>
      </c>
    </row>
    <row r="8900">
      <c r="A8900" t="n">
        <v>15918</v>
      </c>
      <c r="B8900" s="25" t="n">
        <v>46181.0985278588</v>
      </c>
      <c r="C8900" s="25" t="n">
        <v>46181.10204065972</v>
      </c>
      <c r="D8900" s="26" t="n">
        <v>0.09446388888888888</v>
      </c>
      <c r="E8900" t="n">
        <v>3</v>
      </c>
      <c r="F8900" t="inlineStr">
        <is>
          <t>1A07-1B1 Main air valve basic machine pressure not present</t>
        </is>
      </c>
      <c r="G8900" t="inlineStr">
        <is>
          <t>Tagged (+ untagged rows absorbed)</t>
        </is>
      </c>
      <c r="H8900" s="26" t="n">
        <v>0.003477777777777778</v>
      </c>
      <c r="I8900" t="inlineStr">
        <is>
          <t>1A07-1B1 Main air valve basic machine pressure not present</t>
        </is>
      </c>
      <c r="J8900" t="inlineStr">
        <is>
          <t>Utilities / infrastructure</t>
        </is>
      </c>
      <c r="K8900" t="inlineStr"/>
      <c r="L8900" t="inlineStr"/>
    </row>
    <row r="8901">
      <c r="A8901" t="n">
        <v>15919</v>
      </c>
      <c r="B8901" s="25" t="n">
        <v>46181.10285802084</v>
      </c>
      <c r="C8901" s="25" t="n">
        <v>46181.1038258912</v>
      </c>
      <c r="D8901" s="26" t="n">
        <v>0.02573333333333333</v>
      </c>
      <c r="E8901" t="n">
        <v>3</v>
      </c>
      <c r="F8901" t="inlineStr">
        <is>
          <t>1A07-1B1 Main air valve basic machine pressure not present</t>
        </is>
      </c>
      <c r="G8901" t="inlineStr">
        <is>
          <t>Tagged (+ untagged rows absorbed)</t>
        </is>
      </c>
      <c r="H8901" s="26" t="n">
        <v>0.003476944444444444</v>
      </c>
      <c r="I8901" t="inlineStr">
        <is>
          <t>1A07-1B1 Main air valve basic machine pressure not present</t>
        </is>
      </c>
      <c r="J8901" t="inlineStr">
        <is>
          <t>Utilities / infrastructure</t>
        </is>
      </c>
      <c r="K8901" t="inlineStr"/>
      <c r="L8901" t="inlineStr"/>
    </row>
    <row r="8902">
      <c r="A8902" t="n">
        <v>15922</v>
      </c>
      <c r="B8902" s="25" t="n">
        <v>46181.10468954861</v>
      </c>
      <c r="C8902" s="25" t="n">
        <v>46181.10514174768</v>
      </c>
      <c r="D8902" s="26" t="n">
        <v>0.01780916666666667</v>
      </c>
      <c r="E8902" t="n">
        <v>3</v>
      </c>
      <c r="F8902" t="inlineStr">
        <is>
          <t>1406-6B2 Valve in pickup position B not present</t>
        </is>
      </c>
      <c r="G8902" t="inlineStr">
        <is>
          <t>Tagged</t>
        </is>
      </c>
      <c r="H8902" s="26" t="n">
        <v>0</v>
      </c>
      <c r="I8902" t="inlineStr">
        <is>
          <t>1406-6B2 Valve in pickup position B not present</t>
        </is>
      </c>
      <c r="J8902" t="inlineStr">
        <is>
          <t>Equipment fault</t>
        </is>
      </c>
      <c r="K8902" t="inlineStr">
        <is>
          <t>406</t>
        </is>
      </c>
      <c r="L8902" t="inlineStr">
        <is>
          <t>ST406 Valve Feed: Valve in pickup position A/B not present</t>
        </is>
      </c>
    </row>
    <row r="8903">
      <c r="A8903" t="n">
        <v>15923</v>
      </c>
      <c r="B8903" s="25" t="n">
        <v>46181.11724563657</v>
      </c>
      <c r="C8903" s="25" t="n">
        <v>46181.11769780092</v>
      </c>
      <c r="D8903" s="26" t="n">
        <v>0.01266111111111111</v>
      </c>
      <c r="E8903" t="n">
        <v>4</v>
      </c>
      <c r="F8903" t="inlineStr">
        <is>
          <t>1210-2B1 Limit switch fault Fork A in working position</t>
        </is>
      </c>
      <c r="G8903" t="inlineStr">
        <is>
          <t>Tagged</t>
        </is>
      </c>
      <c r="H8903" s="26" t="n">
        <v>0</v>
      </c>
      <c r="I8903" t="inlineStr">
        <is>
          <t>1210-2B1 Limit switch fault Fork A in working position</t>
        </is>
      </c>
      <c r="J8903" t="inlineStr">
        <is>
          <t>Equipment fault</t>
        </is>
      </c>
      <c r="K8903" t="inlineStr">
        <is>
          <t>210</t>
        </is>
      </c>
      <c r="L8903" t="inlineStr">
        <is>
          <t>ST210 Gasket Feed: Limit switch fault Fork A/B in working position</t>
        </is>
      </c>
    </row>
    <row r="8904">
      <c r="A8904" t="n">
        <v>15925</v>
      </c>
      <c r="B8904" s="25" t="n">
        <v>46181.12289158565</v>
      </c>
      <c r="C8904" s="25" t="n">
        <v>46181.12307708334</v>
      </c>
      <c r="D8904" s="26" t="n">
        <v>0.005426111111111111</v>
      </c>
      <c r="E8904" t="n">
        <v>4</v>
      </c>
      <c r="F8904" t="inlineStr">
        <is>
          <t>1018-16B1/16B2 Foil not in transport chain</t>
        </is>
      </c>
      <c r="G8904" t="inlineStr">
        <is>
          <t>Tagged (+ untagged rows absorbed)</t>
        </is>
      </c>
      <c r="H8904" s="26" t="n">
        <v>0.0004177777777777778</v>
      </c>
      <c r="I8904" t="inlineStr">
        <is>
          <t>1018-16B1/16B2 Foil not in transport chain</t>
        </is>
      </c>
      <c r="J8904" t="inlineStr">
        <is>
          <t>Equipment fault</t>
        </is>
      </c>
      <c r="K8904" t="inlineStr">
        <is>
          <t>018</t>
        </is>
      </c>
      <c r="L8904" t="inlineStr">
        <is>
          <t>ST18 Smash Seal: Foil not in transport chain</t>
        </is>
      </c>
    </row>
    <row r="8905">
      <c r="A8905" t="n">
        <v>15926</v>
      </c>
      <c r="B8905" s="25" t="n">
        <v>46181.12334383102</v>
      </c>
      <c r="C8905" s="25" t="n">
        <v>46181.12355246528</v>
      </c>
      <c r="D8905" s="26" t="n">
        <v>0.0058425</v>
      </c>
      <c r="E8905" t="n">
        <v>3</v>
      </c>
      <c r="F8905" t="inlineStr">
        <is>
          <t>1086 Consecutive fault side B</t>
        </is>
      </c>
      <c r="G8905" t="inlineStr">
        <is>
          <t>Tagged</t>
        </is>
      </c>
      <c r="H8905" s="26" t="n">
        <v>0</v>
      </c>
      <c r="I8905" t="inlineStr">
        <is>
          <t>1086 Consecutive fault side B</t>
        </is>
      </c>
      <c r="J8905" t="inlineStr">
        <is>
          <t>Equipment fault</t>
        </is>
      </c>
      <c r="K8905" t="inlineStr">
        <is>
          <t>086</t>
        </is>
      </c>
      <c r="L8905" t="inlineStr">
        <is>
          <t>ST86 Offload: Consecutive fault side A/B</t>
        </is>
      </c>
    </row>
    <row r="8906">
      <c r="A8906" t="n">
        <v>15927</v>
      </c>
      <c r="B8906" s="25" t="n">
        <v>46181.12577260417</v>
      </c>
      <c r="C8906" s="25" t="n">
        <v>46181.12588275463</v>
      </c>
      <c r="D8906" s="26" t="n">
        <v>0.004731666666666667</v>
      </c>
      <c r="E8906" t="n">
        <v>2</v>
      </c>
      <c r="F8906" t="inlineStr">
        <is>
          <t>1086 Consecutive fault side B</t>
        </is>
      </c>
      <c r="G8906" t="inlineStr">
        <is>
          <t>Tagged</t>
        </is>
      </c>
      <c r="H8906" s="26" t="n">
        <v>0</v>
      </c>
      <c r="I8906" t="inlineStr">
        <is>
          <t>1086 Consecutive fault side B</t>
        </is>
      </c>
      <c r="J8906" t="inlineStr">
        <is>
          <t>Equipment fault</t>
        </is>
      </c>
      <c r="K8906" t="inlineStr">
        <is>
          <t>086</t>
        </is>
      </c>
      <c r="L8906" t="inlineStr">
        <is>
          <t>ST86 Offload: Consecutive fault side A/B</t>
        </is>
      </c>
    </row>
    <row r="8907">
      <c r="A8907" t="n">
        <v>15928</v>
      </c>
      <c r="B8907" s="25" t="n">
        <v>46181.12747688658</v>
      </c>
      <c r="C8907" s="25" t="n">
        <v>46181.13000439815</v>
      </c>
      <c r="D8907" s="26" t="n">
        <v>0.064</v>
      </c>
      <c r="E8907" t="n">
        <v>5</v>
      </c>
      <c r="F8907" t="inlineStr">
        <is>
          <t>End of reel (all stations)</t>
        </is>
      </c>
      <c r="G8907" t="inlineStr">
        <is>
          <t>Tagged (+ untagged rows absorbed)</t>
        </is>
      </c>
      <c r="H8907" s="26" t="n">
        <v>0.0002788888888888889</v>
      </c>
      <c r="I8907" t="inlineStr">
        <is>
          <t>End of reel (all stations)</t>
        </is>
      </c>
      <c r="J8907" t="inlineStr">
        <is>
          <t>Material supply (reels / infeed)</t>
        </is>
      </c>
      <c r="K8907" t="inlineStr"/>
      <c r="L8907" t="inlineStr"/>
    </row>
    <row r="8908">
      <c r="A8908" t="n">
        <v>15929</v>
      </c>
      <c r="B8908" s="25" t="n">
        <v>46181.13475211806</v>
      </c>
      <c r="C8908" s="25" t="n">
        <v>46181.13546516203</v>
      </c>
      <c r="D8908" s="26" t="n">
        <v>0.01947777777777778</v>
      </c>
      <c r="E8908" t="n">
        <v>3</v>
      </c>
      <c r="F8908" t="inlineStr">
        <is>
          <t>1226-1K1 General error</t>
        </is>
      </c>
      <c r="G8908" t="inlineStr">
        <is>
          <t>Tagged</t>
        </is>
      </c>
      <c r="H8908" s="26" t="n">
        <v>0</v>
      </c>
      <c r="I8908" t="inlineStr">
        <is>
          <t>1226-1K1 General error</t>
        </is>
      </c>
      <c r="J8908" t="inlineStr">
        <is>
          <t>Equipment fault</t>
        </is>
      </c>
      <c r="K8908" t="inlineStr">
        <is>
          <t>226</t>
        </is>
      </c>
      <c r="L8908" t="inlineStr">
        <is>
          <t>ST226 Gasket Feed: General error</t>
        </is>
      </c>
    </row>
    <row r="8909">
      <c r="A8909" t="n">
        <v>15930</v>
      </c>
      <c r="B8909" s="25" t="n">
        <v>46181.13920991898</v>
      </c>
      <c r="C8909" s="25" t="n">
        <v>46181.16940575231</v>
      </c>
      <c r="D8909" s="26" t="n">
        <v>0.7270655555555556</v>
      </c>
      <c r="E8909" t="n">
        <v>7</v>
      </c>
      <c r="F8909" t="inlineStr">
        <is>
          <t>The machine empty run is finished</t>
        </is>
      </c>
      <c r="G8909" t="inlineStr">
        <is>
          <t>Tagged</t>
        </is>
      </c>
      <c r="H8909" s="26" t="n">
        <v>0</v>
      </c>
      <c r="I8909" t="inlineStr">
        <is>
          <t>The machine empty run is finished</t>
        </is>
      </c>
      <c r="J8909" t="inlineStr">
        <is>
          <t>Operator / line (warning-type)</t>
        </is>
      </c>
      <c r="K8909" t="inlineStr"/>
      <c r="L8909" t="inlineStr"/>
    </row>
    <row r="8910">
      <c r="A8910" t="n">
        <v>15932</v>
      </c>
      <c r="B8910" s="25" t="n">
        <v>46181.16974780092</v>
      </c>
      <c r="C8910" s="25" t="n">
        <v>46181.16989849537</v>
      </c>
      <c r="D8910" s="26" t="n">
        <v>0.006676944444444444</v>
      </c>
      <c r="E8910" t="n">
        <v>2</v>
      </c>
      <c r="F8910" t="inlineStr">
        <is>
          <t>1210-2B1 Limit switch fault Fork A in working position</t>
        </is>
      </c>
      <c r="G8910" t="inlineStr">
        <is>
          <t>Tagged</t>
        </is>
      </c>
      <c r="H8910" s="26" t="n">
        <v>0</v>
      </c>
      <c r="I8910" t="inlineStr">
        <is>
          <t>1210-2B1 Limit switch fault Fork A in working position</t>
        </is>
      </c>
      <c r="J8910" t="inlineStr">
        <is>
          <t>Equipment fault</t>
        </is>
      </c>
      <c r="K8910" t="inlineStr">
        <is>
          <t>210</t>
        </is>
      </c>
      <c r="L8910" t="inlineStr">
        <is>
          <t>ST210 Gasket Feed: Limit switch fault Fork A/B in working position</t>
        </is>
      </c>
    </row>
    <row r="8911">
      <c r="A8911" t="n">
        <v>15934</v>
      </c>
      <c r="B8911" s="25" t="n">
        <v>46181.17015934028</v>
      </c>
      <c r="C8911" s="25" t="n">
        <v>46181.17033900463</v>
      </c>
      <c r="D8911" s="26" t="n">
        <v>0.007650000000000001</v>
      </c>
      <c r="E8911" t="n">
        <v>4</v>
      </c>
      <c r="F8911" t="inlineStr">
        <is>
          <t>1223-1B1 Consecutive fault camera bad part</t>
        </is>
      </c>
      <c r="G8911" t="inlineStr">
        <is>
          <t>Tagged</t>
        </is>
      </c>
      <c r="H8911" s="26" t="n">
        <v>0</v>
      </c>
      <c r="I8911" t="inlineStr">
        <is>
          <t>1223-1B1 Consecutive fault camera bad part</t>
        </is>
      </c>
      <c r="J8911" t="inlineStr">
        <is>
          <t>Equipment fault</t>
        </is>
      </c>
      <c r="K8911" t="inlineStr">
        <is>
          <t>223</t>
        </is>
      </c>
      <c r="L8911" t="inlineStr">
        <is>
          <t>ST223: Consecutive fault camera bad part</t>
        </is>
      </c>
    </row>
    <row r="8912">
      <c r="A8912" t="n">
        <v>15936</v>
      </c>
      <c r="B8912" s="25" t="n">
        <v>46181.17065193287</v>
      </c>
      <c r="C8912" s="25" t="n">
        <v>46181.1708665162</v>
      </c>
      <c r="D8912" s="26" t="n">
        <v>0.008072222222222222</v>
      </c>
      <c r="E8912" t="n">
        <v>4</v>
      </c>
      <c r="F8912" t="inlineStr">
        <is>
          <t>1223-1B1 Consecutive fault camera bad part</t>
        </is>
      </c>
      <c r="G8912" t="inlineStr">
        <is>
          <t>Tagged</t>
        </is>
      </c>
      <c r="H8912" s="26" t="n">
        <v>0</v>
      </c>
      <c r="I8912" t="inlineStr">
        <is>
          <t>1223-1B1 Consecutive fault camera bad part</t>
        </is>
      </c>
      <c r="J8912" t="inlineStr">
        <is>
          <t>Equipment fault</t>
        </is>
      </c>
      <c r="K8912" t="inlineStr">
        <is>
          <t>223</t>
        </is>
      </c>
      <c r="L8912" t="inlineStr">
        <is>
          <t>ST223: Consecutive fault camera bad part</t>
        </is>
      </c>
    </row>
    <row r="8913">
      <c r="A8913" t="n">
        <v>15937</v>
      </c>
      <c r="B8913" s="25" t="n">
        <v>46181.17203758102</v>
      </c>
      <c r="C8913" s="25" t="n">
        <v>46181.17549861111</v>
      </c>
      <c r="D8913" s="26" t="n">
        <v>0.08779444444444444</v>
      </c>
      <c r="E8913" t="n">
        <v>3</v>
      </c>
      <c r="F8913" t="inlineStr">
        <is>
          <t>1226-1K1 General error</t>
        </is>
      </c>
      <c r="G8913" t="inlineStr">
        <is>
          <t>Tagged</t>
        </is>
      </c>
      <c r="H8913" s="26" t="n">
        <v>0</v>
      </c>
      <c r="I8913" t="inlineStr">
        <is>
          <t>1226-1K1 General error</t>
        </is>
      </c>
      <c r="J8913" t="inlineStr">
        <is>
          <t>Equipment fault</t>
        </is>
      </c>
      <c r="K8913" t="inlineStr">
        <is>
          <t>226</t>
        </is>
      </c>
      <c r="L8913" t="inlineStr">
        <is>
          <t>ST226 Gasket Feed: General error</t>
        </is>
      </c>
    </row>
    <row r="8914">
      <c r="A8914" t="n">
        <v>15938</v>
      </c>
      <c r="B8914" s="25" t="n">
        <v>46181.17582896991</v>
      </c>
      <c r="C8914" s="25" t="n">
        <v>46181.17695347222</v>
      </c>
      <c r="D8914" s="26" t="n">
        <v>0.02893611111111111</v>
      </c>
      <c r="E8914" t="n">
        <v>4</v>
      </c>
      <c r="F8914" t="inlineStr">
        <is>
          <t>1226-1K1 General error</t>
        </is>
      </c>
      <c r="G8914" t="inlineStr">
        <is>
          <t>Tagged</t>
        </is>
      </c>
      <c r="H8914" s="26" t="n">
        <v>0</v>
      </c>
      <c r="I8914" t="inlineStr">
        <is>
          <t>1226-1K1 General error</t>
        </is>
      </c>
      <c r="J8914" t="inlineStr">
        <is>
          <t>Equipment fault</t>
        </is>
      </c>
      <c r="K8914" t="inlineStr">
        <is>
          <t>226</t>
        </is>
      </c>
      <c r="L8914" t="inlineStr">
        <is>
          <t>ST226 Gasket Feed: General error</t>
        </is>
      </c>
    </row>
    <row r="8915">
      <c r="A8915" t="n">
        <v>15939</v>
      </c>
      <c r="B8915" s="25" t="n">
        <v>46181.17712164352</v>
      </c>
      <c r="C8915" s="25" t="n">
        <v>46181.17785783565</v>
      </c>
      <c r="D8915" s="26" t="n">
        <v>0.01975472222222223</v>
      </c>
      <c r="E8915" t="n">
        <v>5</v>
      </c>
      <c r="F8915" t="inlineStr">
        <is>
          <t>1226-1K1 General error</t>
        </is>
      </c>
      <c r="G8915" t="inlineStr">
        <is>
          <t>Tagged</t>
        </is>
      </c>
      <c r="H8915" s="26" t="n">
        <v>0</v>
      </c>
      <c r="I8915" t="inlineStr">
        <is>
          <t>1226-1K1 General error</t>
        </is>
      </c>
      <c r="J8915" t="inlineStr">
        <is>
          <t>Equipment fault</t>
        </is>
      </c>
      <c r="K8915" t="inlineStr">
        <is>
          <t>226</t>
        </is>
      </c>
      <c r="L8915" t="inlineStr">
        <is>
          <t>ST226 Gasket Feed: General error</t>
        </is>
      </c>
    </row>
    <row r="8916">
      <c r="A8916" t="n">
        <v>15941</v>
      </c>
      <c r="B8916" s="25" t="n">
        <v>46181.18112719907</v>
      </c>
      <c r="C8916" s="25" t="n">
        <v>46181.1959852662</v>
      </c>
      <c r="D8916" s="26" t="n">
        <v>0.3745444444444445</v>
      </c>
      <c r="E8916" t="n">
        <v>7</v>
      </c>
      <c r="F8916" t="inlineStr">
        <is>
          <t>1406-6B1 Valve in pickup position A not present</t>
        </is>
      </c>
      <c r="G8916" t="inlineStr">
        <is>
          <t>Tagged (+ untagged rows absorbed)</t>
        </is>
      </c>
      <c r="H8916" s="26" t="n">
        <v>0.005983333333333333</v>
      </c>
      <c r="I8916" t="inlineStr">
        <is>
          <t>1406-6B1 Valve in pickup position A not present</t>
        </is>
      </c>
      <c r="J8916" t="inlineStr">
        <is>
          <t>Equipment fault</t>
        </is>
      </c>
      <c r="K8916" t="inlineStr">
        <is>
          <t>406</t>
        </is>
      </c>
      <c r="L8916" t="inlineStr">
        <is>
          <t>ST406 Valve Feed: Valve in pickup position A/B not present</t>
        </is>
      </c>
    </row>
    <row r="8917">
      <c r="A8917" t="n">
        <v>15942</v>
      </c>
      <c r="B8917" s="25" t="n">
        <v>46181.19974170139</v>
      </c>
      <c r="C8917" s="25" t="n">
        <v>46181.19986342593</v>
      </c>
      <c r="D8917" s="26" t="n">
        <v>0.005426111111111111</v>
      </c>
      <c r="E8917" t="n">
        <v>3</v>
      </c>
      <c r="F8917" t="inlineStr">
        <is>
          <t>1210-2B1 Limit switch fault Fork A in working position</t>
        </is>
      </c>
      <c r="G8917" t="inlineStr">
        <is>
          <t>Tagged (+ untagged rows absorbed)</t>
        </is>
      </c>
      <c r="H8917" s="26" t="n">
        <v>0.0002777777777777778</v>
      </c>
      <c r="I8917" t="inlineStr">
        <is>
          <t>1210-2B1 Limit switch fault Fork A in working position</t>
        </is>
      </c>
      <c r="J8917" t="inlineStr">
        <is>
          <t>Equipment fault</t>
        </is>
      </c>
      <c r="K8917" t="inlineStr">
        <is>
          <t>210</t>
        </is>
      </c>
      <c r="L8917" t="inlineStr">
        <is>
          <t>ST210 Gasket Feed: Limit switch fault Fork A/B in working position</t>
        </is>
      </c>
    </row>
    <row r="8918">
      <c r="A8918" t="n">
        <v>15943</v>
      </c>
      <c r="B8918" s="25" t="n">
        <v>46181.2017184375</v>
      </c>
      <c r="C8918" s="25" t="n">
        <v>46181.20454155093</v>
      </c>
      <c r="D8918" s="26" t="n">
        <v>0.06984166666666666</v>
      </c>
      <c r="E8918" t="n">
        <v>6</v>
      </c>
      <c r="F8918" t="inlineStr">
        <is>
          <t>MSM-Bulge A: At least one station takes longer than maximum allowed</t>
        </is>
      </c>
      <c r="G8918" t="inlineStr">
        <is>
          <t>Tagged (+ untagged rows absorbed)</t>
        </is>
      </c>
      <c r="H8918" s="26" t="n">
        <v>0.008349166666666666</v>
      </c>
      <c r="I8918" t="inlineStr">
        <is>
          <t>MSM-Bulge A: At least one station takes longer than maximum allowed</t>
        </is>
      </c>
      <c r="J8918" t="inlineStr">
        <is>
          <t>Controller / machine cycle-time</t>
        </is>
      </c>
      <c r="K8918" t="inlineStr"/>
      <c r="L8918" t="inlineStr"/>
    </row>
    <row r="8919">
      <c r="A8919" t="n">
        <v>15944</v>
      </c>
      <c r="B8919" s="25" t="n">
        <v>46181.20467484953</v>
      </c>
      <c r="C8919" s="25" t="n">
        <v>46181.20534722223</v>
      </c>
      <c r="D8919" s="26" t="n">
        <v>0.01864055555555556</v>
      </c>
      <c r="E8919" t="n">
        <v>3</v>
      </c>
      <c r="F8919" t="inlineStr">
        <is>
          <t>1038-12GQ1 Vacuum counter plate A not present</t>
        </is>
      </c>
      <c r="G8919" t="inlineStr">
        <is>
          <t>Tagged</t>
        </is>
      </c>
      <c r="H8919" s="26" t="n">
        <v>0</v>
      </c>
      <c r="I8919" t="inlineStr">
        <is>
          <t>1038-12GQ1 Vacuum counter plate A not present</t>
        </is>
      </c>
      <c r="J8919" t="inlineStr">
        <is>
          <t>Equipment fault</t>
        </is>
      </c>
      <c r="K8919" t="inlineStr">
        <is>
          <t>038</t>
        </is>
      </c>
      <c r="L8919" t="inlineStr">
        <is>
          <t>ST38 Anti-Slosh: Vacuum counter plate A/B not present</t>
        </is>
      </c>
    </row>
    <row r="8920">
      <c r="A8920" t="n">
        <v>15947</v>
      </c>
      <c r="B8920" s="25" t="n">
        <v>46181.20774722222</v>
      </c>
      <c r="C8920" s="25" t="n">
        <v>46181.20790373842</v>
      </c>
      <c r="D8920" s="26" t="n">
        <v>0.006261111111111111</v>
      </c>
      <c r="E8920" t="n">
        <v>4</v>
      </c>
      <c r="F8920" t="inlineStr">
        <is>
          <t>1A07-14K1 Camera PC is not online</t>
        </is>
      </c>
      <c r="G8920" t="inlineStr">
        <is>
          <t>Tagged</t>
        </is>
      </c>
      <c r="H8920" s="26" t="n">
        <v>0</v>
      </c>
      <c r="I8920" t="inlineStr">
        <is>
          <t>1A07-14K1 Camera PC is not online</t>
        </is>
      </c>
      <c r="J8920" t="inlineStr">
        <is>
          <t>Utilities / infrastructure</t>
        </is>
      </c>
      <c r="K8920" t="inlineStr"/>
      <c r="L8920" t="inlineStr"/>
    </row>
    <row r="8921">
      <c r="A8921" t="n">
        <v>15948</v>
      </c>
      <c r="B8921" s="25" t="n">
        <v>46181.20815304398</v>
      </c>
      <c r="C8921" s="25" t="n">
        <v>46181.20897612268</v>
      </c>
      <c r="D8921" s="26" t="n">
        <v>0.02184</v>
      </c>
      <c r="E8921" t="n">
        <v>4</v>
      </c>
      <c r="F8921" t="inlineStr">
        <is>
          <t>1A07-14K1 Camera PC is not online</t>
        </is>
      </c>
      <c r="G8921" t="inlineStr">
        <is>
          <t>Tagged</t>
        </is>
      </c>
      <c r="H8921" s="26" t="n">
        <v>0</v>
      </c>
      <c r="I8921" t="inlineStr">
        <is>
          <t>1A07-14K1 Camera PC is not online</t>
        </is>
      </c>
      <c r="J8921" t="inlineStr">
        <is>
          <t>Utilities / infrastructure</t>
        </is>
      </c>
      <c r="K8921" t="inlineStr"/>
      <c r="L8921" t="inlineStr"/>
    </row>
    <row r="8922">
      <c r="A8922" t="n">
        <v>15949</v>
      </c>
      <c r="B8922" s="25" t="n">
        <v>46181.20945721065</v>
      </c>
      <c r="C8922" s="25" t="n">
        <v>46181.20956736111</v>
      </c>
      <c r="D8922" s="26" t="n">
        <v>0.005565</v>
      </c>
      <c r="E8922" t="n">
        <v>2</v>
      </c>
      <c r="F8922" t="inlineStr">
        <is>
          <t>1086 Consecutive fault side B</t>
        </is>
      </c>
      <c r="G8922" t="inlineStr">
        <is>
          <t>Tagged</t>
        </is>
      </c>
      <c r="H8922" s="26" t="n">
        <v>0</v>
      </c>
      <c r="I8922" t="inlineStr">
        <is>
          <t>1086 Consecutive fault side B</t>
        </is>
      </c>
      <c r="J8922" t="inlineStr">
        <is>
          <t>Equipment fault</t>
        </is>
      </c>
      <c r="K8922" t="inlineStr">
        <is>
          <t>086</t>
        </is>
      </c>
      <c r="L8922" t="inlineStr">
        <is>
          <t>ST86 Offload: Consecutive fault side A/B</t>
        </is>
      </c>
    </row>
    <row r="8923">
      <c r="A8923" t="n">
        <v>15950</v>
      </c>
      <c r="B8923" s="25" t="n">
        <v>46181.20986883102</v>
      </c>
      <c r="C8923" s="25" t="n">
        <v>46181.21124846065</v>
      </c>
      <c r="D8923" s="26" t="n">
        <v>0.03589333333333333</v>
      </c>
      <c r="E8923" t="n">
        <v>3</v>
      </c>
      <c r="F8923" t="inlineStr">
        <is>
          <t>1086 Consecutive fault side B</t>
        </is>
      </c>
      <c r="G8923" t="inlineStr">
        <is>
          <t>Tagged</t>
        </is>
      </c>
      <c r="H8923" s="26" t="n">
        <v>0</v>
      </c>
      <c r="I8923" t="inlineStr">
        <is>
          <t>1086 Consecutive fault side B</t>
        </is>
      </c>
      <c r="J8923" t="inlineStr">
        <is>
          <t>Equipment fault</t>
        </is>
      </c>
      <c r="K8923" t="inlineStr">
        <is>
          <t>086</t>
        </is>
      </c>
      <c r="L8923" t="inlineStr">
        <is>
          <t>ST86 Offload: Consecutive fault side A/B</t>
        </is>
      </c>
    </row>
    <row r="8924">
      <c r="A8924" t="n">
        <v>15951</v>
      </c>
      <c r="B8924" s="25" t="n">
        <v>46181.21150350694</v>
      </c>
      <c r="C8924" s="25" t="n">
        <v>46181.21282523148</v>
      </c>
      <c r="D8924" s="26" t="n">
        <v>0.03436583333333333</v>
      </c>
      <c r="E8924" t="n">
        <v>3</v>
      </c>
      <c r="F8924" t="inlineStr">
        <is>
          <t>1086 Consecutive fault side B</t>
        </is>
      </c>
      <c r="G8924" t="inlineStr">
        <is>
          <t>Tagged (+ untagged rows absorbed)</t>
        </is>
      </c>
      <c r="H8924" s="26" t="n">
        <v>0.0002788888888888889</v>
      </c>
      <c r="I8924" t="inlineStr">
        <is>
          <t>1086 Consecutive fault side B</t>
        </is>
      </c>
      <c r="J8924" t="inlineStr">
        <is>
          <t>Equipment fault</t>
        </is>
      </c>
      <c r="K8924" t="inlineStr">
        <is>
          <t>086</t>
        </is>
      </c>
      <c r="L8924" t="inlineStr">
        <is>
          <t>ST86 Offload: Consecutive fault side A/B</t>
        </is>
      </c>
    </row>
    <row r="8925">
      <c r="A8925" t="n">
        <v>15953</v>
      </c>
      <c r="B8925" s="25" t="n">
        <v>46181.21363101852</v>
      </c>
      <c r="C8925" s="25" t="n">
        <v>46181.21378746528</v>
      </c>
      <c r="D8925" s="26" t="n">
        <v>0.007789722222222222</v>
      </c>
      <c r="E8925" t="n">
        <v>2</v>
      </c>
      <c r="F8925" t="inlineStr">
        <is>
          <t>1086 Consecutive fault side B</t>
        </is>
      </c>
      <c r="G8925" t="inlineStr">
        <is>
          <t>Tagged</t>
        </is>
      </c>
      <c r="H8925" s="26" t="n">
        <v>0</v>
      </c>
      <c r="I8925" t="inlineStr">
        <is>
          <t>1086 Consecutive fault side B</t>
        </is>
      </c>
      <c r="J8925" t="inlineStr">
        <is>
          <t>Equipment fault</t>
        </is>
      </c>
      <c r="K8925" t="inlineStr">
        <is>
          <t>086</t>
        </is>
      </c>
      <c r="L8925" t="inlineStr">
        <is>
          <t>ST86 Offload: Consecutive fault side A/B</t>
        </is>
      </c>
    </row>
    <row r="8926">
      <c r="A8926" t="n">
        <v>15954</v>
      </c>
      <c r="B8926" s="25" t="n">
        <v>46181.21562511574</v>
      </c>
      <c r="C8926" s="25" t="n">
        <v>46181.21579320602</v>
      </c>
      <c r="D8926" s="26" t="n">
        <v>0.00806861111111111</v>
      </c>
      <c r="E8926" t="n">
        <v>3</v>
      </c>
      <c r="F8926" t="inlineStr">
        <is>
          <t>1086 Consecutive fault side B</t>
        </is>
      </c>
      <c r="G8926" t="inlineStr">
        <is>
          <t>Tagged (+ untagged rows absorbed)</t>
        </is>
      </c>
      <c r="H8926" s="26" t="n">
        <v>0.0002777777777777778</v>
      </c>
      <c r="I8926" t="inlineStr">
        <is>
          <t>1086 Consecutive fault side B</t>
        </is>
      </c>
      <c r="J8926" t="inlineStr">
        <is>
          <t>Equipment fault</t>
        </is>
      </c>
      <c r="K8926" t="inlineStr">
        <is>
          <t>086</t>
        </is>
      </c>
      <c r="L8926" t="inlineStr">
        <is>
          <t>ST86 Offload: Consecutive fault side A/B</t>
        </is>
      </c>
    </row>
    <row r="8927">
      <c r="A8927" t="n">
        <v>15955</v>
      </c>
      <c r="B8927" s="25" t="n">
        <v>46181.22030902778</v>
      </c>
      <c r="C8927" s="25" t="n">
        <v>46181.22040755787</v>
      </c>
      <c r="D8927" s="26" t="n">
        <v>0.006954722222222222</v>
      </c>
      <c r="E8927" t="n">
        <v>3</v>
      </c>
      <c r="F8927" t="inlineStr">
        <is>
          <t>1086 Consecutive fault side B</t>
        </is>
      </c>
      <c r="G8927" t="inlineStr">
        <is>
          <t>Tagged</t>
        </is>
      </c>
      <c r="H8927" s="26" t="n">
        <v>0</v>
      </c>
      <c r="I8927" t="inlineStr">
        <is>
          <t>1086 Consecutive fault side B</t>
        </is>
      </c>
      <c r="J8927" t="inlineStr">
        <is>
          <t>Equipment fault</t>
        </is>
      </c>
      <c r="K8927" t="inlineStr">
        <is>
          <t>086</t>
        </is>
      </c>
      <c r="L8927" t="inlineStr">
        <is>
          <t>ST86 Offload: Consecutive fault side A/B</t>
        </is>
      </c>
    </row>
    <row r="8928">
      <c r="A8928" t="n">
        <v>15956</v>
      </c>
      <c r="B8928" s="25" t="n">
        <v>46181.22180471065</v>
      </c>
      <c r="C8928" s="25" t="n">
        <v>46181.22192642361</v>
      </c>
      <c r="D8928" s="26" t="n">
        <v>0.005425</v>
      </c>
      <c r="E8928" t="n">
        <v>2</v>
      </c>
      <c r="F8928" t="inlineStr">
        <is>
          <t>1086 Consecutive fault side B</t>
        </is>
      </c>
      <c r="G8928" t="inlineStr">
        <is>
          <t>Tagged</t>
        </is>
      </c>
      <c r="H8928" s="26" t="n">
        <v>0</v>
      </c>
      <c r="I8928" t="inlineStr">
        <is>
          <t>1086 Consecutive fault side B</t>
        </is>
      </c>
      <c r="J8928" t="inlineStr">
        <is>
          <t>Equipment fault</t>
        </is>
      </c>
      <c r="K8928" t="inlineStr">
        <is>
          <t>086</t>
        </is>
      </c>
      <c r="L8928" t="inlineStr">
        <is>
          <t>ST86 Offload: Consecutive fault side A/B</t>
        </is>
      </c>
    </row>
    <row r="8929">
      <c r="A8929" t="n">
        <v>15958</v>
      </c>
      <c r="B8929" s="25" t="n">
        <v>46181.22429714121</v>
      </c>
      <c r="C8929" s="25" t="n">
        <v>46181.22441890046</v>
      </c>
      <c r="D8929" s="26" t="n">
        <v>0.008627777777777778</v>
      </c>
      <c r="E8929" t="n">
        <v>4</v>
      </c>
      <c r="F8929" t="inlineStr">
        <is>
          <t>1211-2B1 Limit switch fault Fork B in working position</t>
        </is>
      </c>
      <c r="G8929" t="inlineStr">
        <is>
          <t>Tagged</t>
        </is>
      </c>
      <c r="H8929" s="26" t="n">
        <v>0</v>
      </c>
      <c r="I8929" t="inlineStr">
        <is>
          <t>1211-2B1 Limit switch fault Fork B in working position</t>
        </is>
      </c>
      <c r="J8929" t="inlineStr">
        <is>
          <t>Equipment fault</t>
        </is>
      </c>
      <c r="K8929" t="inlineStr">
        <is>
          <t>211</t>
        </is>
      </c>
      <c r="L8929" t="inlineStr">
        <is>
          <t>ST211 Gasket Feed: Limit switch fault Fork A/B in working position</t>
        </is>
      </c>
    </row>
    <row r="8930">
      <c r="A8930" t="n">
        <v>15963</v>
      </c>
      <c r="B8930" s="25" t="n">
        <v>46181.2269465625</v>
      </c>
      <c r="C8930" s="25" t="n">
        <v>46181.23105092593</v>
      </c>
      <c r="D8930" s="26" t="n">
        <v>0.1079666666666667</v>
      </c>
      <c r="E8930" t="n">
        <v>4</v>
      </c>
      <c r="F8930" t="inlineStr">
        <is>
          <t>1158-5B1 All rolls empty - Please refill!</t>
        </is>
      </c>
      <c r="G8930" t="inlineStr">
        <is>
          <t>Tagged</t>
        </is>
      </c>
      <c r="H8930" s="26" t="n">
        <v>0</v>
      </c>
      <c r="I8930" t="inlineStr">
        <is>
          <t>1158-5B1 All rolls empty - Please refill!</t>
        </is>
      </c>
      <c r="J8930" t="inlineStr">
        <is>
          <t>Material supply (reels / infeed)</t>
        </is>
      </c>
      <c r="K8930" t="inlineStr">
        <is>
          <t>158</t>
        </is>
      </c>
      <c r="L8930" t="inlineStr"/>
    </row>
    <row r="8931">
      <c r="A8931" t="n">
        <v>15964</v>
      </c>
      <c r="B8931" s="25" t="n">
        <v>46181.23155532408</v>
      </c>
      <c r="C8931" s="25" t="n">
        <v>46181.23183938657</v>
      </c>
      <c r="D8931" s="26" t="n">
        <v>0.009461111111111111</v>
      </c>
      <c r="E8931" t="n">
        <v>3</v>
      </c>
      <c r="F8931" t="inlineStr">
        <is>
          <t>Web torn (all stations)</t>
        </is>
      </c>
      <c r="G8931" t="inlineStr">
        <is>
          <t>Tagged</t>
        </is>
      </c>
      <c r="H8931" s="26" t="n">
        <v>0</v>
      </c>
      <c r="I8931" t="inlineStr">
        <is>
          <t>Web torn (all stations)</t>
        </is>
      </c>
      <c r="J8931" t="inlineStr">
        <is>
          <t>Material supply (reels / infeed)</t>
        </is>
      </c>
      <c r="K8931" t="inlineStr"/>
      <c r="L8931" t="inlineStr"/>
    </row>
    <row r="8932">
      <c r="A8932" t="n">
        <v>15965</v>
      </c>
      <c r="B8932" s="25" t="n">
        <v>46181.23345092592</v>
      </c>
      <c r="C8932" s="25" t="n">
        <v>46181.23860393518</v>
      </c>
      <c r="D8932" s="26" t="n">
        <v>0.1325777777777778</v>
      </c>
      <c r="E8932" t="n">
        <v>7</v>
      </c>
      <c r="F8932" t="inlineStr">
        <is>
          <t>A stop button has been pressed too long</t>
        </is>
      </c>
      <c r="G8932" t="inlineStr">
        <is>
          <t>Tagged</t>
        </is>
      </c>
      <c r="H8932" s="26" t="n">
        <v>0</v>
      </c>
      <c r="I8932" t="inlineStr">
        <is>
          <t>A stop button has been pressed too long</t>
        </is>
      </c>
      <c r="J8932" t="inlineStr">
        <is>
          <t>Operator / line (warning-type)</t>
        </is>
      </c>
      <c r="K8932" t="inlineStr"/>
      <c r="L8932" t="inlineStr"/>
    </row>
    <row r="8933">
      <c r="A8933" t="n">
        <v>15968</v>
      </c>
      <c r="B8933" s="25" t="n">
        <v>46181.25608715277</v>
      </c>
      <c r="C8933" s="25" t="n">
        <v>46181.25858564815</v>
      </c>
      <c r="D8933" s="26" t="n">
        <v>0.08500833333333332</v>
      </c>
      <c r="E8933" t="n">
        <v>3</v>
      </c>
      <c r="F8933" t="inlineStr">
        <is>
          <t>End of reel (all stations)</t>
        </is>
      </c>
      <c r="G8933" t="inlineStr">
        <is>
          <t>Tagged</t>
        </is>
      </c>
      <c r="H8933" s="26" t="n">
        <v>0</v>
      </c>
      <c r="I8933" t="inlineStr">
        <is>
          <t>End of reel (all stations)</t>
        </is>
      </c>
      <c r="J8933" t="inlineStr">
        <is>
          <t>Material supply (reels / infeed)</t>
        </is>
      </c>
      <c r="K8933" t="inlineStr"/>
      <c r="L8933" t="inlineStr"/>
    </row>
    <row r="8934">
      <c r="A8934" t="n">
        <v>15969</v>
      </c>
      <c r="B8934" s="25" t="n">
        <v>46181.266921875</v>
      </c>
      <c r="C8934" s="25" t="n">
        <v>46181.26928113426</v>
      </c>
      <c r="D8934" s="26" t="n">
        <v>0.05829166666666667</v>
      </c>
      <c r="E8934" t="n">
        <v>3</v>
      </c>
      <c r="F8934" t="inlineStr">
        <is>
          <t>End of reel (all stations)</t>
        </is>
      </c>
      <c r="G8934" t="inlineStr">
        <is>
          <t>Tagged (+ untagged rows absorbed)</t>
        </is>
      </c>
      <c r="H8934" s="26" t="n">
        <v>0.0002786111111111111</v>
      </c>
      <c r="I8934" t="inlineStr">
        <is>
          <t>End of reel (all stations)</t>
        </is>
      </c>
      <c r="J8934" t="inlineStr">
        <is>
          <t>Material supply (reels / infeed)</t>
        </is>
      </c>
      <c r="K8934" t="inlineStr"/>
      <c r="L8934" t="inlineStr"/>
    </row>
    <row r="8935">
      <c r="A8935" t="n">
        <v>15970</v>
      </c>
      <c r="B8935" s="25" t="n">
        <v>46181.27090991898</v>
      </c>
      <c r="C8935" s="25" t="n">
        <v>46181.27133313657</v>
      </c>
      <c r="D8935" s="26" t="n">
        <v>0.05356388888888889</v>
      </c>
      <c r="E8935" t="n">
        <v>4</v>
      </c>
      <c r="F8935" t="inlineStr">
        <is>
          <t>1210-2B1 Limit switch fault Fork A in working position</t>
        </is>
      </c>
      <c r="G8935" t="inlineStr">
        <is>
          <t>Tagged (+ untagged rows absorbed)</t>
        </is>
      </c>
      <c r="H8935" s="26" t="n">
        <v>0.0002777777777777778</v>
      </c>
      <c r="I8935" t="inlineStr">
        <is>
          <t>1210-2B1 Limit switch fault Fork A in working position</t>
        </is>
      </c>
      <c r="J8935" t="inlineStr">
        <is>
          <t>Equipment fault</t>
        </is>
      </c>
      <c r="K8935" t="inlineStr">
        <is>
          <t>210</t>
        </is>
      </c>
      <c r="L8935" t="inlineStr">
        <is>
          <t>ST210 Gasket Feed: Limit switch fault Fork A/B in working position</t>
        </is>
      </c>
    </row>
    <row r="8936">
      <c r="A8936" t="n">
        <v>15971</v>
      </c>
      <c r="B8936" s="25" t="n">
        <v>46181.2739534375</v>
      </c>
      <c r="C8936" s="25" t="n">
        <v>46181.2896627662</v>
      </c>
      <c r="D8936" s="26" t="n">
        <v>0.3930230555555556</v>
      </c>
      <c r="E8936" t="n">
        <v>4</v>
      </c>
      <c r="F8936" t="inlineStr">
        <is>
          <t>A stop button has been pressed too long</t>
        </is>
      </c>
      <c r="G8936" t="inlineStr">
        <is>
          <t>Tagged (+ untagged rows absorbed)</t>
        </is>
      </c>
      <c r="H8936" s="26" t="n">
        <v>0.002782222222222222</v>
      </c>
      <c r="I8936" t="inlineStr">
        <is>
          <t>A stop button has been pressed too long</t>
        </is>
      </c>
      <c r="J8936" t="inlineStr">
        <is>
          <t>Operator / line (warning-type)</t>
        </is>
      </c>
      <c r="K8936" t="inlineStr"/>
      <c r="L8936" t="inlineStr"/>
    </row>
    <row r="8937">
      <c r="A8937" t="n">
        <v>15972</v>
      </c>
      <c r="B8937" s="25" t="n">
        <v>46181.29667114584</v>
      </c>
      <c r="C8937" s="25" t="n">
        <v>46181.29678128472</v>
      </c>
      <c r="D8937" s="26" t="n">
        <v>0.005148055555555555</v>
      </c>
      <c r="E8937" t="n">
        <v>3</v>
      </c>
      <c r="F8937" t="inlineStr">
        <is>
          <t>1211-2B1 Limit switch fault Fork B in working position</t>
        </is>
      </c>
      <c r="G8937" t="inlineStr">
        <is>
          <t>Tagged (+ untagged rows absorbed)</t>
        </is>
      </c>
      <c r="H8937" s="26" t="n">
        <v>0.0002777777777777778</v>
      </c>
      <c r="I8937" t="inlineStr">
        <is>
          <t>1211-2B1 Limit switch fault Fork B in working position</t>
        </is>
      </c>
      <c r="J8937" t="inlineStr">
        <is>
          <t>Equipment fault</t>
        </is>
      </c>
      <c r="K8937" t="inlineStr">
        <is>
          <t>211</t>
        </is>
      </c>
      <c r="L8937" t="inlineStr">
        <is>
          <t>ST211 Gasket Feed: Limit switch fault Fork A/B in working position</t>
        </is>
      </c>
    </row>
    <row r="8938">
      <c r="A8938" t="n">
        <v>15973</v>
      </c>
      <c r="B8938" s="25" t="n">
        <v>46181.30492048611</v>
      </c>
      <c r="C8938" s="25" t="n">
        <v>46181.30630582176</v>
      </c>
      <c r="D8938" s="26" t="n">
        <v>0.03630833333333333</v>
      </c>
      <c r="E8938" t="n">
        <v>2</v>
      </c>
      <c r="F8938" t="inlineStr">
        <is>
          <t>1211-2B1 Limit switch fault Fork B in working position</t>
        </is>
      </c>
      <c r="G8938" t="inlineStr">
        <is>
          <t>Tagged</t>
        </is>
      </c>
      <c r="H8938" s="26" t="n">
        <v>0</v>
      </c>
      <c r="I8938" t="inlineStr">
        <is>
          <t>1211-2B1 Limit switch fault Fork B in working position</t>
        </is>
      </c>
      <c r="J8938" t="inlineStr">
        <is>
          <t>Equipment fault</t>
        </is>
      </c>
      <c r="K8938" t="inlineStr">
        <is>
          <t>211</t>
        </is>
      </c>
      <c r="L8938" t="inlineStr">
        <is>
          <t>ST211 Gasket Feed: Limit switch fault Fork A/B in working position</t>
        </is>
      </c>
    </row>
    <row r="8939">
      <c r="A8939" t="n">
        <v>15974</v>
      </c>
      <c r="B8939" s="25" t="n">
        <v>46181.30686809028</v>
      </c>
      <c r="C8939" s="25" t="n">
        <v>46181.30784193287</v>
      </c>
      <c r="D8939" s="26" t="n">
        <v>0.02531944444444445</v>
      </c>
      <c r="E8939" t="n">
        <v>3</v>
      </c>
      <c r="F8939" t="inlineStr">
        <is>
          <t>1227-1K1 General error</t>
        </is>
      </c>
      <c r="G8939" t="inlineStr">
        <is>
          <t>Tagged</t>
        </is>
      </c>
      <c r="H8939" s="26" t="n">
        <v>0</v>
      </c>
      <c r="I8939" t="inlineStr">
        <is>
          <t>1227-1K1 General error</t>
        </is>
      </c>
      <c r="J8939" t="inlineStr">
        <is>
          <t>Equipment fault</t>
        </is>
      </c>
      <c r="K8939" t="inlineStr">
        <is>
          <t>227</t>
        </is>
      </c>
      <c r="L8939" t="inlineStr">
        <is>
          <t>ST227 Gasket Feed: General error</t>
        </is>
      </c>
    </row>
    <row r="8940">
      <c r="A8940" t="n">
        <v>15978</v>
      </c>
      <c r="B8940" s="25" t="n">
        <v>46181.31984664352</v>
      </c>
      <c r="C8940" s="25" t="n">
        <v>46181.32013645834</v>
      </c>
      <c r="D8940" s="26" t="n">
        <v>0.009461111111111111</v>
      </c>
      <c r="E8940" t="n">
        <v>3</v>
      </c>
      <c r="F8940" t="inlineStr">
        <is>
          <t>1406-6B1 Valve in pickup position A not present</t>
        </is>
      </c>
      <c r="G8940" t="inlineStr">
        <is>
          <t>Tagged (+ untagged rows absorbed)</t>
        </is>
      </c>
      <c r="H8940" s="26" t="n">
        <v>0.0002777777777777778</v>
      </c>
      <c r="I8940" t="inlineStr">
        <is>
          <t>1406-6B1 Valve in pickup position A not present</t>
        </is>
      </c>
      <c r="J8940" t="inlineStr">
        <is>
          <t>Equipment fault</t>
        </is>
      </c>
      <c r="K8940" t="inlineStr">
        <is>
          <t>406</t>
        </is>
      </c>
      <c r="L8940" t="inlineStr">
        <is>
          <t>ST406 Valve Feed: Valve in pickup position A/B not present</t>
        </is>
      </c>
    </row>
    <row r="8941">
      <c r="A8941" t="n">
        <v>15979</v>
      </c>
      <c r="B8941" s="25" t="n">
        <v>46181.32035096065</v>
      </c>
      <c r="C8941" s="25" t="n">
        <v>46181.32076828703</v>
      </c>
      <c r="D8941" s="26" t="n">
        <v>0.01168611111111111</v>
      </c>
      <c r="E8941" t="n">
        <v>2</v>
      </c>
      <c r="F8941" t="inlineStr">
        <is>
          <t>1074 Valve right inserted but not found - Check for valve on web</t>
        </is>
      </c>
      <c r="G8941" t="inlineStr">
        <is>
          <t>Tagged</t>
        </is>
      </c>
      <c r="H8941" s="26" t="n">
        <v>0</v>
      </c>
      <c r="I8941" t="inlineStr">
        <is>
          <t>1074 Valve right inserted but not found - Check for valve on web</t>
        </is>
      </c>
      <c r="J8941" t="inlineStr">
        <is>
          <t>Equipment fault</t>
        </is>
      </c>
      <c r="K8941" t="inlineStr">
        <is>
          <t>074</t>
        </is>
      </c>
      <c r="L8941" t="inlineStr">
        <is>
          <t>ST74 Valve Vision: Valve left/right inserted but not found - Check for valve on web</t>
        </is>
      </c>
    </row>
    <row r="8942">
      <c r="A8942" t="n">
        <v>15980</v>
      </c>
      <c r="B8942" s="25" t="n">
        <v>46181.32703480324</v>
      </c>
      <c r="C8942" s="25" t="n">
        <v>46181.32883174768</v>
      </c>
      <c r="D8942" s="26" t="n">
        <v>0.04549249999999999</v>
      </c>
      <c r="E8942" t="n">
        <v>3</v>
      </c>
      <c r="F8942" t="inlineStr">
        <is>
          <t>1158-6GQ1 Vacuum splice module not present</t>
        </is>
      </c>
      <c r="G8942" t="inlineStr">
        <is>
          <t>Tagged</t>
        </is>
      </c>
      <c r="H8942" s="26" t="n">
        <v>0</v>
      </c>
      <c r="I8942" t="inlineStr">
        <is>
          <t>1158-6GQ1 Vacuum splice module not present</t>
        </is>
      </c>
      <c r="J8942" t="inlineStr">
        <is>
          <t>Equipment fault</t>
        </is>
      </c>
      <c r="K8942" t="inlineStr">
        <is>
          <t>158</t>
        </is>
      </c>
      <c r="L8942" t="inlineStr">
        <is>
          <t>ST158 Reinforcement Tape: Vacuum splice module not present</t>
        </is>
      </c>
    </row>
    <row r="8943">
      <c r="A8943" t="n">
        <v>15981</v>
      </c>
      <c r="B8943" s="25" t="n">
        <v>46181.32949270833</v>
      </c>
      <c r="C8943" s="25" t="n">
        <v>46181.34326597222</v>
      </c>
      <c r="D8943" s="26" t="n">
        <v>0.3323666666666667</v>
      </c>
      <c r="E8943" t="n">
        <v>3</v>
      </c>
      <c r="F8943" t="inlineStr">
        <is>
          <t>A stop button has been pressed too long</t>
        </is>
      </c>
      <c r="G8943" t="inlineStr">
        <is>
          <t>Tagged</t>
        </is>
      </c>
      <c r="H8943" s="26" t="n">
        <v>0</v>
      </c>
      <c r="I8943" t="inlineStr">
        <is>
          <t>A stop button has been pressed too long</t>
        </is>
      </c>
      <c r="J8943" t="inlineStr">
        <is>
          <t>Operator / line (warning-type)</t>
        </is>
      </c>
      <c r="K8943" t="inlineStr"/>
      <c r="L8943" t="inlineStr"/>
    </row>
    <row r="8944">
      <c r="A8944" t="n">
        <v>15984</v>
      </c>
      <c r="B8944" s="25" t="n">
        <v>46181.34379922454</v>
      </c>
      <c r="C8944" s="25" t="n">
        <v>46181.3442803588</v>
      </c>
      <c r="D8944" s="26" t="n">
        <v>0.01433166666666667</v>
      </c>
      <c r="E8944" t="n">
        <v>4</v>
      </c>
      <c r="F8944" t="inlineStr">
        <is>
          <t>1406-6B2 Valve in pickup position B not present</t>
        </is>
      </c>
      <c r="G8944" t="inlineStr">
        <is>
          <t>Tagged</t>
        </is>
      </c>
      <c r="H8944" s="26" t="n">
        <v>0</v>
      </c>
      <c r="I8944" t="inlineStr">
        <is>
          <t>1406-6B2 Valve in pickup position B not present</t>
        </is>
      </c>
      <c r="J8944" t="inlineStr">
        <is>
          <t>Equipment fault</t>
        </is>
      </c>
      <c r="K8944" t="inlineStr">
        <is>
          <t>406</t>
        </is>
      </c>
      <c r="L8944" t="inlineStr">
        <is>
          <t>ST406 Valve Feed: Valve in pickup position A/B not present</t>
        </is>
      </c>
    </row>
    <row r="8945">
      <c r="A8945" t="n">
        <v>15986</v>
      </c>
      <c r="B8945" s="25" t="n">
        <v>46181.36668434028</v>
      </c>
      <c r="C8945" s="25" t="n">
        <v>46181.36679452546</v>
      </c>
      <c r="D8945" s="26" t="n">
        <v>0.005426666666666666</v>
      </c>
      <c r="E8945" t="n">
        <v>3</v>
      </c>
      <c r="F8945" t="inlineStr">
        <is>
          <t>1406-6B2 Valve in pickup position B not present</t>
        </is>
      </c>
      <c r="G8945" t="inlineStr">
        <is>
          <t>Tagged (+ untagged rows absorbed)</t>
        </is>
      </c>
      <c r="H8945" s="26" t="n">
        <v>0.001112777777777778</v>
      </c>
      <c r="I8945" t="inlineStr">
        <is>
          <t>1406-6B2 Valve in pickup position B not present</t>
        </is>
      </c>
      <c r="J8945" t="inlineStr">
        <is>
          <t>Equipment fault</t>
        </is>
      </c>
      <c r="K8945" t="inlineStr">
        <is>
          <t>406</t>
        </is>
      </c>
      <c r="L8945" t="inlineStr">
        <is>
          <t>ST406 Valve Feed: Valve in pickup position A/B not present</t>
        </is>
      </c>
    </row>
    <row r="8946">
      <c r="A8946" t="n">
        <v>15988</v>
      </c>
      <c r="B8946" s="25" t="n">
        <v>46181.36805234953</v>
      </c>
      <c r="C8946" s="25" t="n">
        <v>46181.36822048611</v>
      </c>
      <c r="D8946" s="26" t="n">
        <v>0.007513055555555556</v>
      </c>
      <c r="E8946" t="n">
        <v>3</v>
      </c>
      <c r="F8946" t="inlineStr">
        <is>
          <t>1406-6B1 Valve in pickup position A not present</t>
        </is>
      </c>
      <c r="G8946" t="inlineStr">
        <is>
          <t>Tagged (+ untagged rows absorbed)</t>
        </is>
      </c>
      <c r="H8946" s="26" t="n">
        <v>0.002644444444444444</v>
      </c>
      <c r="I8946" t="inlineStr">
        <is>
          <t>1406-6B1 Valve in pickup position A not present</t>
        </is>
      </c>
      <c r="J8946" t="inlineStr">
        <is>
          <t>Equipment fault</t>
        </is>
      </c>
      <c r="K8946" t="inlineStr">
        <is>
          <t>406</t>
        </is>
      </c>
      <c r="L8946" t="inlineStr">
        <is>
          <t>ST406 Valve Feed: Valve in pickup position A/B not present</t>
        </is>
      </c>
    </row>
    <row r="8947">
      <c r="A8947" t="n">
        <v>15989</v>
      </c>
      <c r="B8947" s="25" t="n">
        <v>46181.36973920139</v>
      </c>
      <c r="C8947" s="25" t="n">
        <v>46181.3705275463</v>
      </c>
      <c r="D8947" s="26" t="n">
        <v>0.02100638888888889</v>
      </c>
      <c r="E8947" t="n">
        <v>3</v>
      </c>
      <c r="F8947" t="inlineStr">
        <is>
          <t>1074 Valve right inserted but not found - Check for valve on web</t>
        </is>
      </c>
      <c r="G8947" t="inlineStr">
        <is>
          <t>Tagged (+ untagged rows absorbed)</t>
        </is>
      </c>
      <c r="H8947" s="26" t="n">
        <v>0.0002777777777777778</v>
      </c>
      <c r="I8947" t="inlineStr">
        <is>
          <t>1074 Valve right inserted but not found - Check for valve on web</t>
        </is>
      </c>
      <c r="J8947" t="inlineStr">
        <is>
          <t>Equipment fault</t>
        </is>
      </c>
      <c r="K8947" t="inlineStr">
        <is>
          <t>074</t>
        </is>
      </c>
      <c r="L8947" t="inlineStr">
        <is>
          <t>ST74 Valve Vision: Valve left/right inserted but not found - Check for valve on web</t>
        </is>
      </c>
    </row>
    <row r="8948">
      <c r="A8948" t="n">
        <v>15990</v>
      </c>
      <c r="B8948" s="25" t="n">
        <v>46181.37325188657</v>
      </c>
      <c r="C8948" s="25" t="n">
        <v>46181.37335038195</v>
      </c>
      <c r="D8948" s="26" t="n">
        <v>0.005424166666666667</v>
      </c>
      <c r="E8948" t="n">
        <v>2</v>
      </c>
      <c r="F8948" t="inlineStr">
        <is>
          <t>1211-2B1 Limit switch fault Fork B in working position</t>
        </is>
      </c>
      <c r="G8948" t="inlineStr">
        <is>
          <t>Tagged</t>
        </is>
      </c>
      <c r="H8948" s="26" t="n">
        <v>0</v>
      </c>
      <c r="I8948" t="inlineStr">
        <is>
          <t>1211-2B1 Limit switch fault Fork B in working position</t>
        </is>
      </c>
      <c r="J8948" t="inlineStr">
        <is>
          <t>Equipment fault</t>
        </is>
      </c>
      <c r="K8948" t="inlineStr">
        <is>
          <t>211</t>
        </is>
      </c>
      <c r="L8948" t="inlineStr">
        <is>
          <t>ST211 Gasket Feed: Limit switch fault Fork A/B in working position</t>
        </is>
      </c>
    </row>
    <row r="8949">
      <c r="A8949" t="n">
        <v>15992</v>
      </c>
      <c r="B8949" s="25" t="n">
        <v>46181.37445177083</v>
      </c>
      <c r="C8949" s="25" t="n">
        <v>46181.37478796297</v>
      </c>
      <c r="D8949" s="26" t="n">
        <v>0.01683333333333333</v>
      </c>
      <c r="E8949" t="n">
        <v>3</v>
      </c>
      <c r="F8949" t="inlineStr">
        <is>
          <t>1406-6B1 Valve in pickup position A not present</t>
        </is>
      </c>
      <c r="G8949" t="inlineStr">
        <is>
          <t>Tagged (+ untagged rows absorbed)</t>
        </is>
      </c>
      <c r="H8949" s="26" t="n">
        <v>0.002226111111111111</v>
      </c>
      <c r="I8949" t="inlineStr">
        <is>
          <t>1406-6B1 Valve in pickup position A not present</t>
        </is>
      </c>
      <c r="J8949" t="inlineStr">
        <is>
          <t>Equipment fault</t>
        </is>
      </c>
      <c r="K8949" t="inlineStr">
        <is>
          <t>406</t>
        </is>
      </c>
      <c r="L8949" t="inlineStr">
        <is>
          <t>ST406 Valve Feed: Valve in pickup position A/B not present</t>
        </is>
      </c>
    </row>
    <row r="8950">
      <c r="A8950" t="n">
        <v>15995</v>
      </c>
      <c r="B8950" s="25" t="n">
        <v>46181.37719938657</v>
      </c>
      <c r="C8950" s="25" t="n">
        <v>46181.38430069444</v>
      </c>
      <c r="D8950" s="26" t="n">
        <v>0.1732147222222222</v>
      </c>
      <c r="E8950" t="n">
        <v>8</v>
      </c>
      <c r="F8950" t="inlineStr">
        <is>
          <t>1406-6B1 Valve in pickup position A not present</t>
        </is>
      </c>
      <c r="G8950" t="inlineStr">
        <is>
          <t>Tagged</t>
        </is>
      </c>
      <c r="H8950" s="26" t="n">
        <v>0</v>
      </c>
      <c r="I8950" t="inlineStr">
        <is>
          <t>1406-6B1 Valve in pickup position A not present</t>
        </is>
      </c>
      <c r="J8950" t="inlineStr">
        <is>
          <t>Equipment fault</t>
        </is>
      </c>
      <c r="K8950" t="inlineStr">
        <is>
          <t>406</t>
        </is>
      </c>
      <c r="L8950" t="inlineStr">
        <is>
          <t>ST406 Valve Feed: Valve in pickup position A/B not present</t>
        </is>
      </c>
    </row>
    <row r="8951">
      <c r="A8951" t="n">
        <v>15996</v>
      </c>
      <c r="B8951" s="25" t="n">
        <v>46181.38452681713</v>
      </c>
      <c r="C8951" s="25" t="n">
        <v>46181.39726188657</v>
      </c>
      <c r="D8951" s="26" t="n">
        <v>0.3227555555555556</v>
      </c>
      <c r="E8951" t="n">
        <v>9</v>
      </c>
      <c r="F8951" t="inlineStr">
        <is>
          <t>1074 Valve right inserted but not found - Check for valve on web</t>
        </is>
      </c>
      <c r="G8951" t="inlineStr">
        <is>
          <t>Tagged (+ untagged rows absorbed)</t>
        </is>
      </c>
      <c r="H8951" s="26" t="n">
        <v>0.0002786111111111111</v>
      </c>
      <c r="I8951" t="inlineStr">
        <is>
          <t>1074 Valve right inserted but not found - Check for valve on web</t>
        </is>
      </c>
      <c r="J8951" t="inlineStr">
        <is>
          <t>Equipment fault</t>
        </is>
      </c>
      <c r="K8951" t="inlineStr">
        <is>
          <t>074</t>
        </is>
      </c>
      <c r="L8951" t="inlineStr">
        <is>
          <t>ST74 Valve Vision: Valve left/right inserted but not found - Check for valve on web</t>
        </is>
      </c>
    </row>
    <row r="8952">
      <c r="A8952" t="n">
        <v>15997</v>
      </c>
      <c r="B8952" s="25" t="n">
        <v>46181.39802711806</v>
      </c>
      <c r="C8952" s="25" t="n">
        <v>46181.39972549769</v>
      </c>
      <c r="D8952" s="26" t="n">
        <v>0.04270833333333333</v>
      </c>
      <c r="E8952" t="n">
        <v>7</v>
      </c>
      <c r="F8952" t="inlineStr">
        <is>
          <t>1022-9B1/15B1 Check sensor signal before starting axis</t>
        </is>
      </c>
      <c r="G8952" t="inlineStr">
        <is>
          <t>Tagged</t>
        </is>
      </c>
      <c r="H8952" s="26" t="n">
        <v>0</v>
      </c>
      <c r="I8952" t="inlineStr">
        <is>
          <t>1022-9B1/15B1 Check sensor signal before starting axis</t>
        </is>
      </c>
      <c r="J8952" t="inlineStr">
        <is>
          <t>Equipment fault</t>
        </is>
      </c>
      <c r="K8952" t="inlineStr">
        <is>
          <t>022</t>
        </is>
      </c>
      <c r="L8952" t="inlineStr">
        <is>
          <t>ST22 PAD Sealing: Check sensor signal before starting axis</t>
        </is>
      </c>
    </row>
    <row r="8953">
      <c r="A8953" t="n">
        <v>15998</v>
      </c>
      <c r="B8953" s="25" t="n">
        <v>46181.40490798611</v>
      </c>
      <c r="C8953" s="25" t="n">
        <v>46181.40541241898</v>
      </c>
      <c r="D8953" s="26" t="n">
        <v>0.01461111111111111</v>
      </c>
      <c r="E8953" t="n">
        <v>3</v>
      </c>
      <c r="F8953" t="inlineStr">
        <is>
          <t>1211-2B1 Limit switch fault Fork B in working position</t>
        </is>
      </c>
      <c r="G8953" t="inlineStr">
        <is>
          <t>Tagged</t>
        </is>
      </c>
      <c r="H8953" s="26" t="n">
        <v>0</v>
      </c>
      <c r="I8953" t="inlineStr">
        <is>
          <t>1211-2B1 Limit switch fault Fork B in working position</t>
        </is>
      </c>
      <c r="J8953" t="inlineStr">
        <is>
          <t>Equipment fault</t>
        </is>
      </c>
      <c r="K8953" t="inlineStr">
        <is>
          <t>211</t>
        </is>
      </c>
      <c r="L8953" t="inlineStr">
        <is>
          <t>ST211 Gasket Feed: Limit switch fault Fork A/B in working position</t>
        </is>
      </c>
    </row>
    <row r="8954">
      <c r="A8954" t="n">
        <v>15999</v>
      </c>
      <c r="B8954" s="25" t="n">
        <v>46181.42850717593</v>
      </c>
      <c r="C8954" s="25" t="n">
        <v>46181.42993885417</v>
      </c>
      <c r="D8954" s="26" t="n">
        <v>0.03602972222222222</v>
      </c>
      <c r="E8954" t="n">
        <v>6</v>
      </c>
      <c r="F8954" t="inlineStr">
        <is>
          <t>1227-1K1 General error</t>
        </is>
      </c>
      <c r="G8954" t="inlineStr">
        <is>
          <t>Tagged</t>
        </is>
      </c>
      <c r="H8954" s="26" t="n">
        <v>0</v>
      </c>
      <c r="I8954" t="inlineStr">
        <is>
          <t>1227-1K1 General error</t>
        </is>
      </c>
      <c r="J8954" t="inlineStr">
        <is>
          <t>Equipment fault</t>
        </is>
      </c>
      <c r="K8954" t="inlineStr">
        <is>
          <t>227</t>
        </is>
      </c>
      <c r="L8954" t="inlineStr">
        <is>
          <t>ST227 Gasket Feed: General error</t>
        </is>
      </c>
    </row>
    <row r="8955">
      <c r="A8955" t="n">
        <v>16000</v>
      </c>
      <c r="B8955" s="25" t="n">
        <v>46181.43023445602</v>
      </c>
      <c r="C8955" s="25" t="n">
        <v>46181.43066921296</v>
      </c>
      <c r="D8955" s="26" t="n">
        <v>0.0128</v>
      </c>
      <c r="E8955" t="n">
        <v>3</v>
      </c>
      <c r="F8955" t="inlineStr">
        <is>
          <t>1020-7B1 Punch waste A not exhausted</t>
        </is>
      </c>
      <c r="G8955" t="inlineStr">
        <is>
          <t>Tagged (+ untagged rows absorbed)</t>
        </is>
      </c>
      <c r="H8955" s="26" t="n">
        <v>0.0002777777777777778</v>
      </c>
      <c r="I8955" t="inlineStr">
        <is>
          <t>1020-7B1 Punch waste A not exhausted</t>
        </is>
      </c>
      <c r="J8955" t="inlineStr">
        <is>
          <t>Equipment fault</t>
        </is>
      </c>
      <c r="K8955" t="inlineStr">
        <is>
          <t>020</t>
        </is>
      </c>
      <c r="L8955" t="inlineStr">
        <is>
          <t>ST20 Moon Punch: Punch waste A/B not exhausted</t>
        </is>
      </c>
    </row>
    <row r="8956">
      <c r="A8956" t="n">
        <v>16001</v>
      </c>
      <c r="B8956" s="25" t="n">
        <v>46181.43094170139</v>
      </c>
      <c r="C8956" s="25" t="n">
        <v>46181.44806015046</v>
      </c>
      <c r="D8956" s="26" t="n">
        <v>0.4132066666666667</v>
      </c>
      <c r="E8956" t="n">
        <v>8</v>
      </c>
      <c r="F8956" t="inlineStr">
        <is>
          <t>1020-7B1 Punch waste A not exhausted</t>
        </is>
      </c>
      <c r="G8956" t="inlineStr">
        <is>
          <t>Tagged</t>
        </is>
      </c>
      <c r="H8956" s="26" t="n">
        <v>0</v>
      </c>
      <c r="I8956" t="inlineStr">
        <is>
          <t>1020-7B1 Punch waste A not exhausted</t>
        </is>
      </c>
      <c r="J8956" t="inlineStr">
        <is>
          <t>Equipment fault</t>
        </is>
      </c>
      <c r="K8956" t="inlineStr">
        <is>
          <t>020</t>
        </is>
      </c>
      <c r="L8956" t="inlineStr">
        <is>
          <t>ST20 Moon Punch: Punch waste A/B not exhausted</t>
        </is>
      </c>
    </row>
    <row r="8957">
      <c r="A8957" t="n">
        <v>16004</v>
      </c>
      <c r="B8957" s="25" t="n">
        <v>46181.44867465278</v>
      </c>
      <c r="C8957" s="25" t="n">
        <v>46181.45180486111</v>
      </c>
      <c r="D8957" s="26" t="n">
        <v>0.1229841666666667</v>
      </c>
      <c r="E8957" t="n">
        <v>3</v>
      </c>
      <c r="F8957" t="inlineStr">
        <is>
          <t>1050-2K1 Hot printer A not ready for operation</t>
        </is>
      </c>
      <c r="G8957" t="inlineStr">
        <is>
          <t>Tagged</t>
        </is>
      </c>
      <c r="H8957" s="26" t="n">
        <v>0</v>
      </c>
      <c r="I8957" t="inlineStr">
        <is>
          <t>1050-2K1 Hot printer A not ready for operation</t>
        </is>
      </c>
      <c r="J8957" t="inlineStr">
        <is>
          <t>Equipment fault</t>
        </is>
      </c>
      <c r="K8957" t="inlineStr">
        <is>
          <t>050</t>
        </is>
      </c>
      <c r="L8957" t="inlineStr">
        <is>
          <t>ST50 Hot Stamp: Hot printer A/B not ready for operation</t>
        </is>
      </c>
    </row>
    <row r="8958">
      <c r="A8958" t="n">
        <v>16005</v>
      </c>
      <c r="B8958" s="25" t="n">
        <v>46181.45427438657</v>
      </c>
      <c r="C8958" s="25" t="n">
        <v>46181.45762515046</v>
      </c>
      <c r="D8958" s="26" t="n">
        <v>0.08347944444444445</v>
      </c>
      <c r="E8958" t="n">
        <v>7</v>
      </c>
      <c r="F8958" t="inlineStr">
        <is>
          <t>Web torn (all stations)</t>
        </is>
      </c>
      <c r="G8958" t="inlineStr">
        <is>
          <t>Tagged - dominant of 2 codes</t>
        </is>
      </c>
      <c r="H8958" s="26" t="n">
        <v>0</v>
      </c>
      <c r="I8958" t="inlineStr">
        <is>
          <t>Web torn (all stations); 1158-6GQ1 Vacuum splice module not present</t>
        </is>
      </c>
      <c r="J8958" t="inlineStr">
        <is>
          <t>Material supply (reels / infeed)</t>
        </is>
      </c>
      <c r="K8958" t="inlineStr"/>
      <c r="L8958" t="inlineStr"/>
    </row>
    <row r="8959">
      <c r="A8959" t="n">
        <v>16007</v>
      </c>
      <c r="B8959" s="25" t="n">
        <v>46181.45791501158</v>
      </c>
      <c r="C8959" s="25" t="n">
        <v>46181.45811207176</v>
      </c>
      <c r="D8959" s="26" t="n">
        <v>0.005007222222222222</v>
      </c>
      <c r="E8959" t="n">
        <v>3</v>
      </c>
      <c r="F8959" t="inlineStr">
        <is>
          <t>1128-1B1 Last splice has not been detected</t>
        </is>
      </c>
      <c r="G8959" t="inlineStr">
        <is>
          <t>Tagged</t>
        </is>
      </c>
      <c r="H8959" s="26" t="n">
        <v>0</v>
      </c>
      <c r="I8959" t="inlineStr">
        <is>
          <t>1128-1B1 Last splice has not been detected</t>
        </is>
      </c>
      <c r="J8959" t="inlineStr">
        <is>
          <t>Equipment fault</t>
        </is>
      </c>
      <c r="K8959" t="inlineStr">
        <is>
          <t>128</t>
        </is>
      </c>
      <c r="L8959" t="inlineStr">
        <is>
          <t>ST128: Last splice has not been detected</t>
        </is>
      </c>
    </row>
    <row r="8960">
      <c r="A8960" t="n">
        <v>16008</v>
      </c>
      <c r="B8960" s="25" t="n">
        <v>46181.45911489584</v>
      </c>
      <c r="C8960" s="25" t="n">
        <v>46181.4592540162</v>
      </c>
      <c r="D8960" s="26" t="n">
        <v>0.005564722222222222</v>
      </c>
      <c r="E8960" t="n">
        <v>2</v>
      </c>
      <c r="F8960" t="inlineStr">
        <is>
          <t>1159-6GQ1 Vacuum splice module not present</t>
        </is>
      </c>
      <c r="G8960" t="inlineStr">
        <is>
          <t>Tagged</t>
        </is>
      </c>
      <c r="H8960" s="26" t="n">
        <v>0</v>
      </c>
      <c r="I8960" t="inlineStr">
        <is>
          <t>1159-6GQ1 Vacuum splice module not present</t>
        </is>
      </c>
      <c r="J8960" t="inlineStr">
        <is>
          <t>Equipment fault</t>
        </is>
      </c>
      <c r="K8960" t="inlineStr">
        <is>
          <t>159</t>
        </is>
      </c>
      <c r="L8960" t="inlineStr">
        <is>
          <t>ST159 Reinforcement Tape: Vacuum splice module not present</t>
        </is>
      </c>
    </row>
    <row r="8961">
      <c r="A8961" t="n">
        <v>16011</v>
      </c>
      <c r="B8961" s="25" t="n">
        <v>46181.46007133102</v>
      </c>
      <c r="C8961" s="25" t="n">
        <v>46181.46107427083</v>
      </c>
      <c r="D8961" s="26" t="n">
        <v>0.02615666666666667</v>
      </c>
      <c r="E8961" t="n">
        <v>7</v>
      </c>
      <c r="F8961" t="inlineStr">
        <is>
          <t>1227-1K1 General error</t>
        </is>
      </c>
      <c r="G8961" t="inlineStr">
        <is>
          <t>Tagged</t>
        </is>
      </c>
      <c r="H8961" s="26" t="n">
        <v>0</v>
      </c>
      <c r="I8961" t="inlineStr">
        <is>
          <t>1227-1K1 General error</t>
        </is>
      </c>
      <c r="J8961" t="inlineStr">
        <is>
          <t>Equipment fault</t>
        </is>
      </c>
      <c r="K8961" t="inlineStr">
        <is>
          <t>227</t>
        </is>
      </c>
      <c r="L8961" t="inlineStr">
        <is>
          <t>ST227 Gasket Feed: General error</t>
        </is>
      </c>
    </row>
    <row r="8962">
      <c r="A8962" t="n">
        <v>16012</v>
      </c>
      <c r="B8962" s="25" t="n">
        <v>46181.46148001157</v>
      </c>
      <c r="C8962" s="25" t="n">
        <v>46181.46232650463</v>
      </c>
      <c r="D8962" s="26" t="n">
        <v>0.02407222222222222</v>
      </c>
      <c r="E8962" t="n">
        <v>6</v>
      </c>
      <c r="F8962" t="inlineStr">
        <is>
          <t>1227-1K1 General error</t>
        </is>
      </c>
      <c r="G8962" t="inlineStr">
        <is>
          <t>Tagged</t>
        </is>
      </c>
      <c r="H8962" s="26" t="n">
        <v>0</v>
      </c>
      <c r="I8962" t="inlineStr">
        <is>
          <t>1227-1K1 General error</t>
        </is>
      </c>
      <c r="J8962" t="inlineStr">
        <is>
          <t>Equipment fault</t>
        </is>
      </c>
      <c r="K8962" t="inlineStr">
        <is>
          <t>227</t>
        </is>
      </c>
      <c r="L8962" t="inlineStr">
        <is>
          <t>ST227 Gasket Feed: General error</t>
        </is>
      </c>
    </row>
    <row r="8963">
      <c r="A8963" t="n">
        <v>16016</v>
      </c>
      <c r="B8963" s="25" t="n">
        <v>46181.47274915509</v>
      </c>
      <c r="C8963" s="25" t="n">
        <v>46181.4732130787</v>
      </c>
      <c r="D8963" s="26" t="n">
        <v>0.01322222222222222</v>
      </c>
      <c r="E8963" t="n">
        <v>3</v>
      </c>
      <c r="F8963" t="inlineStr">
        <is>
          <t>1406-6B1 Valve in pickup position A not present</t>
        </is>
      </c>
      <c r="G8963" t="inlineStr">
        <is>
          <t>Tagged</t>
        </is>
      </c>
      <c r="H8963" s="26" t="n">
        <v>0</v>
      </c>
      <c r="I8963" t="inlineStr">
        <is>
          <t>1406-6B1 Valve in pickup position A not present</t>
        </is>
      </c>
      <c r="J8963" t="inlineStr">
        <is>
          <t>Equipment fault</t>
        </is>
      </c>
      <c r="K8963" t="inlineStr">
        <is>
          <t>406</t>
        </is>
      </c>
      <c r="L8963" t="inlineStr">
        <is>
          <t>ST406 Valve Feed: Valve in pickup position A/B not present</t>
        </is>
      </c>
    </row>
    <row r="8964">
      <c r="A8964" t="n">
        <v>16017</v>
      </c>
      <c r="B8964" s="25" t="n">
        <v>46181.47660998843</v>
      </c>
      <c r="C8964" s="25" t="n">
        <v>46181.47843607639</v>
      </c>
      <c r="D8964" s="26" t="n">
        <v>0.04521777777777777</v>
      </c>
      <c r="E8964" t="n">
        <v>4</v>
      </c>
      <c r="F8964" t="inlineStr">
        <is>
          <t>1038-12GQ2 Vacuum counter plate B not present</t>
        </is>
      </c>
      <c r="G8964" t="inlineStr">
        <is>
          <t>Tagged (+ untagged rows absorbed)</t>
        </is>
      </c>
      <c r="H8964" s="26" t="n">
        <v>0.0002788888888888889</v>
      </c>
      <c r="I8964" t="inlineStr">
        <is>
          <t>1038-12GQ2 Vacuum counter plate B not present</t>
        </is>
      </c>
      <c r="J8964" t="inlineStr">
        <is>
          <t>Equipment fault</t>
        </is>
      </c>
      <c r="K8964" t="inlineStr">
        <is>
          <t>038</t>
        </is>
      </c>
      <c r="L8964" t="inlineStr">
        <is>
          <t>ST38 Anti-Slosh: Vacuum counter plate A/B not present</t>
        </is>
      </c>
    </row>
    <row r="8965">
      <c r="A8965" t="n">
        <v>16019</v>
      </c>
      <c r="B8965" s="25" t="n">
        <v>46181.48198966435</v>
      </c>
      <c r="C8965" s="25" t="n">
        <v>46181.50673052084</v>
      </c>
      <c r="D8965" s="26" t="n">
        <v>0.5987877777777778</v>
      </c>
      <c r="E8965" t="n">
        <v>19</v>
      </c>
      <c r="F8965" t="inlineStr">
        <is>
          <t>1A07-1B1 Main air valve basic machine pressure not present</t>
        </is>
      </c>
      <c r="G8965" t="inlineStr">
        <is>
          <t>Tagged (+ untagged rows absorbed)</t>
        </is>
      </c>
      <c r="H8965" s="26" t="n">
        <v>0.02351555555555556</v>
      </c>
      <c r="I8965" t="inlineStr">
        <is>
          <t>1A07-1B1 Main air valve basic machine pressure not present</t>
        </is>
      </c>
      <c r="J8965" t="inlineStr">
        <is>
          <t>Utilities / infrastructure</t>
        </is>
      </c>
      <c r="K8965" t="inlineStr"/>
      <c r="L8965" t="inlineStr"/>
    </row>
    <row r="8966">
      <c r="A8966" t="n">
        <v>16020</v>
      </c>
      <c r="B8966" s="25" t="n">
        <v>46181.50713047454</v>
      </c>
      <c r="C8966" s="25" t="n">
        <v>46181.50728700231</v>
      </c>
      <c r="D8966" s="26" t="n">
        <v>0.006956666666666667</v>
      </c>
      <c r="E8966" t="n">
        <v>4</v>
      </c>
      <c r="F8966" t="inlineStr">
        <is>
          <t>A stop button has been pressed too long</t>
        </is>
      </c>
      <c r="G8966" t="inlineStr">
        <is>
          <t>Tagged (+ untagged rows absorbed)</t>
        </is>
      </c>
      <c r="H8966" s="26" t="n">
        <v>0.001670555555555556</v>
      </c>
      <c r="I8966" t="inlineStr">
        <is>
          <t>A stop button has been pressed too long</t>
        </is>
      </c>
      <c r="J8966" t="inlineStr">
        <is>
          <t>Operator / line (warning-type)</t>
        </is>
      </c>
      <c r="K8966" t="inlineStr"/>
      <c r="L8966" t="inlineStr"/>
    </row>
    <row r="8967">
      <c r="A8967" t="n">
        <v>16021</v>
      </c>
      <c r="B8967" s="25" t="n">
        <v>46181.50759424768</v>
      </c>
      <c r="C8967" s="25" t="n">
        <v>46181.50828402778</v>
      </c>
      <c r="D8967" s="26" t="n">
        <v>0.01891944444444445</v>
      </c>
      <c r="E8967" t="n">
        <v>2</v>
      </c>
      <c r="F8967" t="inlineStr">
        <is>
          <t>1072 Temperature not reached Heating sealing head</t>
        </is>
      </c>
      <c r="G8967" t="inlineStr">
        <is>
          <t>Tagged</t>
        </is>
      </c>
      <c r="H8967" s="26" t="n">
        <v>0</v>
      </c>
      <c r="I8967" t="inlineStr">
        <is>
          <t>1072 Temperature not reached Heating sealing head</t>
        </is>
      </c>
      <c r="J8967" t="inlineStr">
        <is>
          <t>Equipment fault</t>
        </is>
      </c>
      <c r="K8967" t="inlineStr">
        <is>
          <t>072</t>
        </is>
      </c>
      <c r="L8967" t="inlineStr">
        <is>
          <t>ST72 Tack Sealing: Temperature not reached Heating sealing head</t>
        </is>
      </c>
    </row>
    <row r="8968">
      <c r="A8968" t="n">
        <v>16022</v>
      </c>
      <c r="B8968" s="25" t="n">
        <v>46181.5092869213</v>
      </c>
      <c r="C8968" s="25" t="n">
        <v>46181.50950142361</v>
      </c>
      <c r="D8968" s="26" t="n">
        <v>0.007513055555555556</v>
      </c>
      <c r="E8968" t="n">
        <v>2</v>
      </c>
      <c r="F8968" t="inlineStr">
        <is>
          <t>1406-6B1 Valve in pickup position A not present</t>
        </is>
      </c>
      <c r="G8968" t="inlineStr">
        <is>
          <t>Tagged</t>
        </is>
      </c>
      <c r="H8968" s="26" t="n">
        <v>0</v>
      </c>
      <c r="I8968" t="inlineStr">
        <is>
          <t>1406-6B1 Valve in pickup position A not present</t>
        </is>
      </c>
      <c r="J8968" t="inlineStr">
        <is>
          <t>Equipment fault</t>
        </is>
      </c>
      <c r="K8968" t="inlineStr">
        <is>
          <t>406</t>
        </is>
      </c>
      <c r="L8968" t="inlineStr">
        <is>
          <t>ST406 Valve Feed: Valve in pickup position A/B not present</t>
        </is>
      </c>
    </row>
    <row r="8969">
      <c r="A8969" t="n">
        <v>16023</v>
      </c>
      <c r="B8969" s="25" t="n">
        <v>46181.5261434838</v>
      </c>
      <c r="C8969" s="25" t="n">
        <v>46181.5261434838</v>
      </c>
      <c r="D8969" s="26" t="n">
        <v>0.01697388888888889</v>
      </c>
      <c r="E8969" t="n">
        <v>1</v>
      </c>
      <c r="F8969" t="inlineStr">
        <is>
          <t>1211-2B1 Limit switch fault Fork B in working position</t>
        </is>
      </c>
      <c r="G8969" t="inlineStr">
        <is>
          <t>Tagged</t>
        </is>
      </c>
      <c r="H8969" s="26" t="n">
        <v>0</v>
      </c>
      <c r="I8969" t="inlineStr">
        <is>
          <t>1211-2B1 Limit switch fault Fork B in working position</t>
        </is>
      </c>
      <c r="J8969" t="inlineStr">
        <is>
          <t>Equipment fault</t>
        </is>
      </c>
      <c r="K8969" t="inlineStr">
        <is>
          <t>211</t>
        </is>
      </c>
      <c r="L8969" t="inlineStr">
        <is>
          <t>ST211 Gasket Feed: Limit switch fault Fork A/B in working position</t>
        </is>
      </c>
    </row>
    <row r="8970">
      <c r="A8970" t="n">
        <v>16024</v>
      </c>
      <c r="B8970" s="25" t="n">
        <v>46181.54090216435</v>
      </c>
      <c r="C8970" s="25" t="n">
        <v>46181.54339482639</v>
      </c>
      <c r="D8970" s="26" t="n">
        <v>0.06191194444444445</v>
      </c>
      <c r="E8970" t="n">
        <v>2</v>
      </c>
      <c r="F8970" t="inlineStr">
        <is>
          <t>1406-6B1 Valve in pickup position A not present</t>
        </is>
      </c>
      <c r="G8970" t="inlineStr">
        <is>
          <t>Tagged</t>
        </is>
      </c>
      <c r="H8970" s="26" t="n">
        <v>0</v>
      </c>
      <c r="I8970" t="inlineStr">
        <is>
          <t>1406-6B1 Valve in pickup position A not present</t>
        </is>
      </c>
      <c r="J8970" t="inlineStr">
        <is>
          <t>Equipment fault</t>
        </is>
      </c>
      <c r="K8970" t="inlineStr">
        <is>
          <t>406</t>
        </is>
      </c>
      <c r="L8970" t="inlineStr">
        <is>
          <t>ST406 Valve Feed: Valve in pickup position A/B not present</t>
        </is>
      </c>
    </row>
    <row r="8971">
      <c r="A8971" t="n">
        <v>16025</v>
      </c>
      <c r="B8971" s="25" t="n">
        <v>46181.55307572916</v>
      </c>
      <c r="C8971" s="25" t="n">
        <v>46181.55465231482</v>
      </c>
      <c r="D8971" s="26" t="n">
        <v>0.04089916666666667</v>
      </c>
      <c r="E8971" t="n">
        <v>3</v>
      </c>
      <c r="F8971" t="inlineStr">
        <is>
          <t>1227-1K1 General error</t>
        </is>
      </c>
      <c r="G8971" t="inlineStr">
        <is>
          <t>Tagged</t>
        </is>
      </c>
      <c r="H8971" s="26" t="n">
        <v>0</v>
      </c>
      <c r="I8971" t="inlineStr">
        <is>
          <t>1227-1K1 General error</t>
        </is>
      </c>
      <c r="J8971" t="inlineStr">
        <is>
          <t>Equipment fault</t>
        </is>
      </c>
      <c r="K8971" t="inlineStr">
        <is>
          <t>227</t>
        </is>
      </c>
      <c r="L8971" t="inlineStr">
        <is>
          <t>ST227 Gasket Feed: General error</t>
        </is>
      </c>
    </row>
    <row r="8972">
      <c r="A8972" t="n">
        <v>16032</v>
      </c>
      <c r="B8972" s="25" t="n">
        <v>46181.57743313658</v>
      </c>
      <c r="C8972" s="25" t="n">
        <v>46181.58024494213</v>
      </c>
      <c r="D8972" s="26" t="n">
        <v>0.06956944444444445</v>
      </c>
      <c r="E8972" t="n">
        <v>2</v>
      </c>
      <c r="F8972" t="inlineStr">
        <is>
          <t>End of reel (all stations)</t>
        </is>
      </c>
      <c r="G8972" t="inlineStr">
        <is>
          <t>Tagged</t>
        </is>
      </c>
      <c r="H8972" s="26" t="n">
        <v>0</v>
      </c>
      <c r="I8972" t="inlineStr">
        <is>
          <t>End of reel (all stations)</t>
        </is>
      </c>
      <c r="J8972" t="inlineStr">
        <is>
          <t>Material supply (reels / infeed)</t>
        </is>
      </c>
      <c r="K8972" t="inlineStr"/>
      <c r="L8972" t="inlineStr"/>
    </row>
    <row r="8973">
      <c r="A8973" t="n">
        <v>16033</v>
      </c>
      <c r="B8973" s="25" t="n">
        <v>46181.58222144676</v>
      </c>
      <c r="C8973" s="25" t="n">
        <v>46181.58497484954</v>
      </c>
      <c r="D8973" s="26" t="n">
        <v>0.06942055555555555</v>
      </c>
      <c r="E8973" t="n">
        <v>3</v>
      </c>
      <c r="F8973" t="inlineStr">
        <is>
          <t>End of reel (all stations)</t>
        </is>
      </c>
      <c r="G8973" t="inlineStr">
        <is>
          <t>Tagged</t>
        </is>
      </c>
      <c r="H8973" s="26" t="n">
        <v>0</v>
      </c>
      <c r="I8973" t="inlineStr">
        <is>
          <t>End of reel (all stations)</t>
        </is>
      </c>
      <c r="J8973" t="inlineStr">
        <is>
          <t>Material supply (reels / infeed)</t>
        </is>
      </c>
      <c r="K8973" t="inlineStr"/>
      <c r="L8973" t="inlineStr"/>
    </row>
    <row r="8974">
      <c r="A8974" t="n">
        <v>16036</v>
      </c>
      <c r="B8974" s="25" t="n">
        <v>46181.60267230324</v>
      </c>
      <c r="C8974" s="25" t="n">
        <v>46181.60279984953</v>
      </c>
      <c r="D8974" s="26" t="n">
        <v>0.005148055555555555</v>
      </c>
      <c r="E8974" t="n">
        <v>3</v>
      </c>
      <c r="F8974" t="inlineStr">
        <is>
          <t>1046-2B1 Web has wrapped around the vacuum belt</t>
        </is>
      </c>
      <c r="G8974" t="inlineStr">
        <is>
          <t>Tagged</t>
        </is>
      </c>
      <c r="H8974" s="26" t="n">
        <v>0</v>
      </c>
      <c r="I8974" t="inlineStr">
        <is>
          <t>1046-2B1 Web has wrapped around the vacuum belt</t>
        </is>
      </c>
      <c r="J8974" t="inlineStr">
        <is>
          <t>Equipment fault</t>
        </is>
      </c>
      <c r="K8974" t="inlineStr">
        <is>
          <t>046</t>
        </is>
      </c>
      <c r="L8974" t="inlineStr">
        <is>
          <t>ST46: Web has wrapped around the vacuum belt</t>
        </is>
      </c>
    </row>
    <row r="8975">
      <c r="A8975" t="n">
        <v>16038</v>
      </c>
      <c r="B8975" s="25" t="n">
        <v>46181.60671265046</v>
      </c>
      <c r="C8975" s="25" t="n">
        <v>46181.6068227662</v>
      </c>
      <c r="D8975" s="26" t="n">
        <v>0.004867777777777778</v>
      </c>
      <c r="E8975" t="n">
        <v>2</v>
      </c>
      <c r="F8975" t="inlineStr">
        <is>
          <t>1211-2B1 Limit switch fault Fork B in working position</t>
        </is>
      </c>
      <c r="G8975" t="inlineStr">
        <is>
          <t>Tagged</t>
        </is>
      </c>
      <c r="H8975" s="26" t="n">
        <v>0</v>
      </c>
      <c r="I8975" t="inlineStr">
        <is>
          <t>1211-2B1 Limit switch fault Fork B in working position</t>
        </is>
      </c>
      <c r="J8975" t="inlineStr">
        <is>
          <t>Equipment fault</t>
        </is>
      </c>
      <c r="K8975" t="inlineStr">
        <is>
          <t>211</t>
        </is>
      </c>
      <c r="L8975" t="inlineStr">
        <is>
          <t>ST211 Gasket Feed: Limit switch fault Fork A/B in working position</t>
        </is>
      </c>
    </row>
    <row r="8976">
      <c r="A8976" t="n">
        <v>16039</v>
      </c>
      <c r="B8976" s="25" t="n">
        <v>46181.60995309028</v>
      </c>
      <c r="C8976" s="25" t="n">
        <v>46181.6169846875</v>
      </c>
      <c r="D8976" s="26" t="n">
        <v>0.1716805555555556</v>
      </c>
      <c r="E8976" t="n">
        <v>5</v>
      </c>
      <c r="F8976" t="inlineStr">
        <is>
          <t>End of reel (all stations)</t>
        </is>
      </c>
      <c r="G8976" t="inlineStr">
        <is>
          <t>Tagged</t>
        </is>
      </c>
      <c r="H8976" s="26" t="n">
        <v>0</v>
      </c>
      <c r="I8976" t="inlineStr">
        <is>
          <t>End of reel (all stations)</t>
        </is>
      </c>
      <c r="J8976" t="inlineStr">
        <is>
          <t>Material supply (reels / infeed)</t>
        </is>
      </c>
      <c r="K8976" t="inlineStr"/>
      <c r="L8976" t="inlineStr"/>
    </row>
    <row r="8977">
      <c r="A8977" t="n">
        <v>16041</v>
      </c>
      <c r="B8977" s="25" t="n">
        <v>46181.61733831019</v>
      </c>
      <c r="C8977" s="25" t="n">
        <v>46181.61750636574</v>
      </c>
      <c r="D8977" s="26" t="n">
        <v>0.006120277777777777</v>
      </c>
      <c r="E8977" t="n">
        <v>3</v>
      </c>
      <c r="F8977" t="inlineStr">
        <is>
          <t>MSM-Main: At least one station takes longer than maximum allowed</t>
        </is>
      </c>
      <c r="G8977" t="inlineStr">
        <is>
          <t>Tagged (+ untagged rows absorbed)</t>
        </is>
      </c>
      <c r="H8977" s="26" t="n">
        <v>0.0002786111111111111</v>
      </c>
      <c r="I8977" t="inlineStr">
        <is>
          <t>MSM-Main: At least one station takes longer than maximum allowed</t>
        </is>
      </c>
      <c r="J8977" t="inlineStr">
        <is>
          <t>Controller / machine cycle-time</t>
        </is>
      </c>
      <c r="K8977" t="inlineStr"/>
      <c r="L8977" t="inlineStr"/>
    </row>
    <row r="8978">
      <c r="A8978" t="n">
        <v>16043</v>
      </c>
      <c r="B8978" s="25" t="n">
        <v>46181.62544212963</v>
      </c>
      <c r="C8978" s="25" t="n">
        <v>46181.6285721875</v>
      </c>
      <c r="D8978" s="26" t="n">
        <v>0.07776583333333335</v>
      </c>
      <c r="E8978" t="n">
        <v>12</v>
      </c>
      <c r="F8978" t="inlineStr">
        <is>
          <t>1226-1K1 General error</t>
        </is>
      </c>
      <c r="G8978" t="inlineStr">
        <is>
          <t>Tagged</t>
        </is>
      </c>
      <c r="H8978" s="26" t="n">
        <v>0</v>
      </c>
      <c r="I8978" t="inlineStr">
        <is>
          <t>1226-1K1 General error</t>
        </is>
      </c>
      <c r="J8978" t="inlineStr">
        <is>
          <t>Equipment fault</t>
        </is>
      </c>
      <c r="K8978" t="inlineStr">
        <is>
          <t>226</t>
        </is>
      </c>
      <c r="L8978" t="inlineStr">
        <is>
          <t>ST226 Gasket Feed: General error</t>
        </is>
      </c>
    </row>
    <row r="8979">
      <c r="A8979" t="n">
        <v>16044</v>
      </c>
      <c r="B8979" s="25" t="n">
        <v>46181.63231126157</v>
      </c>
      <c r="C8979" s="25" t="n">
        <v>46181.63246778935</v>
      </c>
      <c r="D8979" s="26" t="n">
        <v>0.004869444444444444</v>
      </c>
      <c r="E8979" t="n">
        <v>3</v>
      </c>
      <c r="F8979" t="inlineStr">
        <is>
          <t>1210-2B1 Limit switch fault Fork A in working position</t>
        </is>
      </c>
      <c r="G8979" t="inlineStr">
        <is>
          <t>Tagged</t>
        </is>
      </c>
      <c r="H8979" s="26" t="n">
        <v>0</v>
      </c>
      <c r="I8979" t="inlineStr">
        <is>
          <t>1210-2B1 Limit switch fault Fork A in working position</t>
        </is>
      </c>
      <c r="J8979" t="inlineStr">
        <is>
          <t>Equipment fault</t>
        </is>
      </c>
      <c r="K8979" t="inlineStr">
        <is>
          <t>210</t>
        </is>
      </c>
      <c r="L8979" t="inlineStr">
        <is>
          <t>ST210 Gasket Feed: Limit switch fault Fork A/B in working position</t>
        </is>
      </c>
    </row>
    <row r="8980">
      <c r="A8980" t="n">
        <v>16045</v>
      </c>
      <c r="B8980" s="25" t="n">
        <v>46181.63424146991</v>
      </c>
      <c r="C8980" s="25" t="n">
        <v>46181.64094846065</v>
      </c>
      <c r="D8980" s="26" t="n">
        <v>0.1640288888888889</v>
      </c>
      <c r="E8980" t="n">
        <v>6</v>
      </c>
      <c r="F8980" t="inlineStr">
        <is>
          <t>1158-5B1 All rolls empty - Please refill!</t>
        </is>
      </c>
      <c r="G8980" t="inlineStr">
        <is>
          <t>Tagged (+ untagged rows absorbed)</t>
        </is>
      </c>
      <c r="H8980" s="26" t="n">
        <v>0.0002788888888888889</v>
      </c>
      <c r="I8980" t="inlineStr">
        <is>
          <t>1158-5B1 All rolls empty - Please refill!</t>
        </is>
      </c>
      <c r="J8980" t="inlineStr">
        <is>
          <t>Material supply (reels / infeed)</t>
        </is>
      </c>
      <c r="K8980" t="inlineStr">
        <is>
          <t>158</t>
        </is>
      </c>
      <c r="L8980" t="inlineStr"/>
    </row>
    <row r="8981">
      <c r="A8981" t="n">
        <v>16046</v>
      </c>
      <c r="B8981" s="25" t="n">
        <v>46181.64140054398</v>
      </c>
      <c r="C8981" s="25" t="n">
        <v>46181.64368452546</v>
      </c>
      <c r="D8981" s="26" t="n">
        <v>0.06232944444444444</v>
      </c>
      <c r="E8981" t="n">
        <v>3</v>
      </c>
      <c r="F8981" t="inlineStr">
        <is>
          <t>End of reel (all stations)</t>
        </is>
      </c>
      <c r="G8981" t="inlineStr">
        <is>
          <t>Tagged</t>
        </is>
      </c>
      <c r="H8981" s="26" t="n">
        <v>0</v>
      </c>
      <c r="I8981" t="inlineStr">
        <is>
          <t>End of reel (all stations)</t>
        </is>
      </c>
      <c r="J8981" t="inlineStr">
        <is>
          <t>Material supply (reels / infeed)</t>
        </is>
      </c>
      <c r="K8981" t="inlineStr"/>
      <c r="L8981" t="inlineStr"/>
    </row>
    <row r="8982">
      <c r="A8982" t="n">
        <v>16048</v>
      </c>
      <c r="B8982" s="25" t="n">
        <v>46181.67392623843</v>
      </c>
      <c r="C8982" s="25" t="n">
        <v>46181.67450038195</v>
      </c>
      <c r="D8982" s="26" t="n">
        <v>0.01753611111111111</v>
      </c>
      <c r="E8982" t="n">
        <v>3</v>
      </c>
      <c r="F8982" t="inlineStr">
        <is>
          <t>1406-6B2 Valve in pickup position B not present</t>
        </is>
      </c>
      <c r="G8982" t="inlineStr">
        <is>
          <t>Tagged</t>
        </is>
      </c>
      <c r="H8982" s="26" t="n">
        <v>0</v>
      </c>
      <c r="I8982" t="inlineStr">
        <is>
          <t>1406-6B2 Valve in pickup position B not present</t>
        </is>
      </c>
      <c r="J8982" t="inlineStr">
        <is>
          <t>Equipment fault</t>
        </is>
      </c>
      <c r="K8982" t="inlineStr">
        <is>
          <t>406</t>
        </is>
      </c>
      <c r="L8982" t="inlineStr">
        <is>
          <t>ST406 Valve Feed: Valve in pickup position A/B not present</t>
        </is>
      </c>
    </row>
    <row r="8983">
      <c r="A8983" t="n">
        <v>16050</v>
      </c>
      <c r="B8983" s="25" t="n">
        <v>46181.67848263889</v>
      </c>
      <c r="C8983" s="25" t="n">
        <v>46181.68503854167</v>
      </c>
      <c r="D8983" s="26" t="n">
        <v>0.1604019444444445</v>
      </c>
      <c r="E8983" t="n">
        <v>6</v>
      </c>
      <c r="F8983" t="inlineStr">
        <is>
          <t>End of reel (all stations)</t>
        </is>
      </c>
      <c r="G8983" t="inlineStr">
        <is>
          <t>Tagged (+ untagged rows absorbed)</t>
        </is>
      </c>
      <c r="H8983" s="26" t="n">
        <v>0.0002777777777777778</v>
      </c>
      <c r="I8983" t="inlineStr">
        <is>
          <t>End of reel (all stations)</t>
        </is>
      </c>
      <c r="J8983" t="inlineStr">
        <is>
          <t>Material supply (reels / infeed)</t>
        </is>
      </c>
      <c r="K8983" t="inlineStr"/>
      <c r="L8983" t="inlineStr"/>
    </row>
    <row r="8984">
      <c r="A8984" t="n">
        <v>16052</v>
      </c>
      <c r="B8984" s="25" t="n">
        <v>46181.68538052083</v>
      </c>
      <c r="C8984" s="25" t="n">
        <v>46181.68547326389</v>
      </c>
      <c r="D8984" s="26" t="n">
        <v>0.005008333333333333</v>
      </c>
      <c r="E8984" t="n">
        <v>3</v>
      </c>
      <c r="F8984" t="inlineStr">
        <is>
          <t>MSM-Main: At least one station takes longer than maximum allowed</t>
        </is>
      </c>
      <c r="G8984" t="inlineStr">
        <is>
          <t>Tagged</t>
        </is>
      </c>
      <c r="H8984" s="26" t="n">
        <v>0</v>
      </c>
      <c r="I8984" t="inlineStr">
        <is>
          <t>MSM-Main: At least one station takes longer than maximum allowed</t>
        </is>
      </c>
      <c r="J8984" t="inlineStr">
        <is>
          <t>Controller / machine cycle-time</t>
        </is>
      </c>
      <c r="K8984" t="inlineStr"/>
      <c r="L8984" t="inlineStr"/>
    </row>
    <row r="8985">
      <c r="A8985" t="n">
        <v>16055</v>
      </c>
      <c r="B8985" s="25" t="n">
        <v>46181.6944247338</v>
      </c>
      <c r="C8985" s="25" t="n">
        <v>46181.69463920139</v>
      </c>
      <c r="D8985" s="26" t="n">
        <v>0.007928611111111112</v>
      </c>
      <c r="E8985" t="n">
        <v>3</v>
      </c>
      <c r="F8985" t="inlineStr">
        <is>
          <t>1211-2B1 Limit switch fault Fork B in working position</t>
        </is>
      </c>
      <c r="G8985" t="inlineStr">
        <is>
          <t>Tagged (+ untagged rows absorbed)</t>
        </is>
      </c>
      <c r="H8985" s="26" t="n">
        <v>0.0002777777777777778</v>
      </c>
      <c r="I8985" t="inlineStr">
        <is>
          <t>1211-2B1 Limit switch fault Fork B in working position</t>
        </is>
      </c>
      <c r="J8985" t="inlineStr">
        <is>
          <t>Equipment fault</t>
        </is>
      </c>
      <c r="K8985" t="inlineStr">
        <is>
          <t>211</t>
        </is>
      </c>
      <c r="L8985" t="inlineStr">
        <is>
          <t>ST211 Gasket Feed: Limit switch fault Fork A/B in working position</t>
        </is>
      </c>
    </row>
    <row r="8986">
      <c r="A8986" t="n">
        <v>16056</v>
      </c>
      <c r="B8986" s="25" t="n">
        <v>46181.70588052084</v>
      </c>
      <c r="C8986" s="25" t="n">
        <v>46181.70899325232</v>
      </c>
      <c r="D8986" s="26" t="n">
        <v>0.07735000000000002</v>
      </c>
      <c r="E8986" t="n">
        <v>4</v>
      </c>
      <c r="F8986" t="inlineStr">
        <is>
          <t>A stop button has been pressed too long</t>
        </is>
      </c>
      <c r="G8986" t="inlineStr">
        <is>
          <t>Tagged (+ untagged rows absorbed)</t>
        </is>
      </c>
      <c r="H8986" s="26" t="n">
        <v>0.0002777777777777778</v>
      </c>
      <c r="I8986" t="inlineStr">
        <is>
          <t>A stop button has been pressed too long</t>
        </is>
      </c>
      <c r="J8986" t="inlineStr">
        <is>
          <t>Operator / line (warning-type)</t>
        </is>
      </c>
      <c r="K8986" t="inlineStr"/>
      <c r="L8986" t="inlineStr"/>
    </row>
    <row r="8987">
      <c r="A8987" t="n">
        <v>16057</v>
      </c>
      <c r="B8987" s="25" t="n">
        <v>46181.71392048611</v>
      </c>
      <c r="C8987" s="25" t="n">
        <v>46181.71412334491</v>
      </c>
      <c r="D8987" s="26" t="n">
        <v>0.007234166666666667</v>
      </c>
      <c r="E8987" t="n">
        <v>3</v>
      </c>
      <c r="F8987" t="inlineStr">
        <is>
          <t>1211-2B1 Limit switch fault Fork B in working position</t>
        </is>
      </c>
      <c r="G8987" t="inlineStr">
        <is>
          <t>Tagged (+ untagged rows absorbed)</t>
        </is>
      </c>
      <c r="H8987" s="26" t="n">
        <v>0.0002786111111111111</v>
      </c>
      <c r="I8987" t="inlineStr">
        <is>
          <t>1211-2B1 Limit switch fault Fork B in working position</t>
        </is>
      </c>
      <c r="J8987" t="inlineStr">
        <is>
          <t>Equipment fault</t>
        </is>
      </c>
      <c r="K8987" t="inlineStr">
        <is>
          <t>211</t>
        </is>
      </c>
      <c r="L8987" t="inlineStr">
        <is>
          <t>ST211 Gasket Feed: Limit switch fault Fork A/B in working position</t>
        </is>
      </c>
    </row>
    <row r="8988">
      <c r="A8988" t="n">
        <v>16058</v>
      </c>
      <c r="B8988" s="25" t="n">
        <v>46181.71773568287</v>
      </c>
      <c r="C8988" s="25" t="n">
        <v>46181.73242612268</v>
      </c>
      <c r="D8988" s="26" t="n">
        <v>0.3545177777777778</v>
      </c>
      <c r="E8988" t="n">
        <v>7</v>
      </c>
      <c r="F8988" t="inlineStr">
        <is>
          <t>A stop button has been pressed too long</t>
        </is>
      </c>
      <c r="G8988" t="inlineStr">
        <is>
          <t>Tagged (+ untagged rows absorbed)</t>
        </is>
      </c>
      <c r="H8988" s="26" t="n">
        <v>0.0002788888888888889</v>
      </c>
      <c r="I8988" t="inlineStr">
        <is>
          <t>A stop button has been pressed too long</t>
        </is>
      </c>
      <c r="J8988" t="inlineStr">
        <is>
          <t>Operator / line (warning-type)</t>
        </is>
      </c>
      <c r="K8988" t="inlineStr"/>
      <c r="L8988" t="inlineStr"/>
    </row>
    <row r="8989">
      <c r="A8989" t="n">
        <v>16059</v>
      </c>
      <c r="B8989" s="25" t="n">
        <v>46181.7329303588</v>
      </c>
      <c r="C8989" s="25" t="n">
        <v>46181.73305211806</v>
      </c>
      <c r="D8989" s="26" t="n">
        <v>0.005148333333333333</v>
      </c>
      <c r="E8989" t="n">
        <v>2</v>
      </c>
      <c r="F8989" t="inlineStr">
        <is>
          <t>1129-1B1 Last splice has not been detected</t>
        </is>
      </c>
      <c r="G8989" t="inlineStr">
        <is>
          <t>Tagged</t>
        </is>
      </c>
      <c r="H8989" s="26" t="n">
        <v>0</v>
      </c>
      <c r="I8989" t="inlineStr">
        <is>
          <t>1129-1B1 Last splice has not been detected</t>
        </is>
      </c>
      <c r="J8989" t="inlineStr">
        <is>
          <t>Equipment fault</t>
        </is>
      </c>
      <c r="K8989" t="inlineStr">
        <is>
          <t>129</t>
        </is>
      </c>
      <c r="L8989" t="inlineStr">
        <is>
          <t>ST129: Last splice has not been detected</t>
        </is>
      </c>
    </row>
    <row r="8990">
      <c r="A8990" t="n">
        <v>16062</v>
      </c>
      <c r="B8990" s="25" t="n">
        <v>46181.7340954051</v>
      </c>
      <c r="C8990" s="25" t="n">
        <v>46181.73461716435</v>
      </c>
      <c r="D8990" s="26" t="n">
        <v>0.01502611111111111</v>
      </c>
      <c r="E8990" t="n">
        <v>2</v>
      </c>
      <c r="F8990" t="inlineStr">
        <is>
          <t>1406-6B2 Valve in pickup position B not present</t>
        </is>
      </c>
      <c r="G8990" t="inlineStr">
        <is>
          <t>Tagged</t>
        </is>
      </c>
      <c r="H8990" s="26" t="n">
        <v>0</v>
      </c>
      <c r="I8990" t="inlineStr">
        <is>
          <t>1406-6B2 Valve in pickup position B not present</t>
        </is>
      </c>
      <c r="J8990" t="inlineStr">
        <is>
          <t>Equipment fault</t>
        </is>
      </c>
      <c r="K8990" t="inlineStr">
        <is>
          <t>406</t>
        </is>
      </c>
      <c r="L8990" t="inlineStr">
        <is>
          <t>ST406 Valve Feed: Valve in pickup position A/B not present</t>
        </is>
      </c>
    </row>
    <row r="8991">
      <c r="A8991" t="n">
        <v>16063</v>
      </c>
      <c r="B8991" s="25" t="n">
        <v>46181.74620119213</v>
      </c>
      <c r="C8991" s="25" t="n">
        <v>46181.74625917824</v>
      </c>
      <c r="D8991" s="26" t="n">
        <v>0.004731666666666666</v>
      </c>
      <c r="E8991" t="n">
        <v>2</v>
      </c>
      <c r="F8991" t="inlineStr">
        <is>
          <t>1211-2B1 Limit switch fault Fork B in working position</t>
        </is>
      </c>
      <c r="G8991" t="inlineStr">
        <is>
          <t>Tagged</t>
        </is>
      </c>
      <c r="H8991" s="26" t="n">
        <v>0</v>
      </c>
      <c r="I8991" t="inlineStr">
        <is>
          <t>1211-2B1 Limit switch fault Fork B in working position</t>
        </is>
      </c>
      <c r="J8991" t="inlineStr">
        <is>
          <t>Equipment fault</t>
        </is>
      </c>
      <c r="K8991" t="inlineStr">
        <is>
          <t>211</t>
        </is>
      </c>
      <c r="L8991" t="inlineStr">
        <is>
          <t>ST211 Gasket Feed: Limit switch fault Fork A/B in working position</t>
        </is>
      </c>
    </row>
    <row r="8992">
      <c r="A8992" t="n">
        <v>16066</v>
      </c>
      <c r="B8992" s="25" t="n">
        <v>46181.75651712963</v>
      </c>
      <c r="C8992" s="25" t="n">
        <v>46181.7672065625</v>
      </c>
      <c r="D8992" s="26" t="n">
        <v>0.2575194444444444</v>
      </c>
      <c r="E8992" t="n">
        <v>6</v>
      </c>
      <c r="F8992" t="inlineStr">
        <is>
          <t>1074 Valve left inserted but not found - Check for valve on web</t>
        </is>
      </c>
      <c r="G8992" t="inlineStr">
        <is>
          <t>Tagged</t>
        </is>
      </c>
      <c r="H8992" s="26" t="n">
        <v>0</v>
      </c>
      <c r="I8992" t="inlineStr">
        <is>
          <t>1074 Valve left inserted but not found - Check for valve on web</t>
        </is>
      </c>
      <c r="J8992" t="inlineStr">
        <is>
          <t>Equipment fault</t>
        </is>
      </c>
      <c r="K8992" t="inlineStr">
        <is>
          <t>074</t>
        </is>
      </c>
      <c r="L8992" t="inlineStr">
        <is>
          <t>ST74 Valve Vision: Valve left/right inserted but not found - Check for valve on web</t>
        </is>
      </c>
    </row>
    <row r="8993">
      <c r="A8993" t="n">
        <v>16067</v>
      </c>
      <c r="B8993" s="25" t="n">
        <v>46181.7673630787</v>
      </c>
      <c r="C8993" s="25" t="n">
        <v>46181.76763549769</v>
      </c>
      <c r="D8993" s="26" t="n">
        <v>0.009460277777777778</v>
      </c>
      <c r="E8993" t="n">
        <v>4</v>
      </c>
      <c r="F8993" t="inlineStr">
        <is>
          <t>A stop button has been pressed too long</t>
        </is>
      </c>
      <c r="G8993" t="inlineStr">
        <is>
          <t>Tagged (+ untagged rows absorbed)</t>
        </is>
      </c>
      <c r="H8993" s="26" t="n">
        <v>0.005146388888888889</v>
      </c>
      <c r="I8993" t="inlineStr">
        <is>
          <t>A stop button has been pressed too long</t>
        </is>
      </c>
      <c r="J8993" t="inlineStr">
        <is>
          <t>Operator / line (warning-type)</t>
        </is>
      </c>
      <c r="K8993" t="inlineStr"/>
      <c r="L8993" t="inlineStr"/>
    </row>
    <row r="8994">
      <c r="A8994" t="n">
        <v>16068</v>
      </c>
      <c r="B8994" s="25" t="n">
        <v>46181.77336265046</v>
      </c>
      <c r="C8994" s="25" t="n">
        <v>46181.77348440972</v>
      </c>
      <c r="D8994" s="26" t="n">
        <v>0.0059825</v>
      </c>
      <c r="E8994" t="n">
        <v>2</v>
      </c>
      <c r="F8994" t="inlineStr">
        <is>
          <t>1211-2B1 Limit switch fault Fork B in working position</t>
        </is>
      </c>
      <c r="G8994" t="inlineStr">
        <is>
          <t>Tagged</t>
        </is>
      </c>
      <c r="H8994" s="26" t="n">
        <v>0</v>
      </c>
      <c r="I8994" t="inlineStr">
        <is>
          <t>1211-2B1 Limit switch fault Fork B in working position</t>
        </is>
      </c>
      <c r="J8994" t="inlineStr">
        <is>
          <t>Equipment fault</t>
        </is>
      </c>
      <c r="K8994" t="inlineStr">
        <is>
          <t>211</t>
        </is>
      </c>
      <c r="L8994" t="inlineStr">
        <is>
          <t>ST211 Gasket Feed: Limit switch fault Fork A/B in working position</t>
        </is>
      </c>
    </row>
    <row r="8995">
      <c r="A8995" t="n">
        <v>16069</v>
      </c>
      <c r="B8995" s="25" t="n">
        <v>46181.7757508912</v>
      </c>
      <c r="C8995" s="25" t="n">
        <v>46181.79357086805</v>
      </c>
      <c r="D8995" s="26" t="n">
        <v>0.4297666666666666</v>
      </c>
      <c r="E8995" t="n">
        <v>4</v>
      </c>
      <c r="F8995" t="inlineStr">
        <is>
          <t>The start of the machine is locked by the HMI</t>
        </is>
      </c>
      <c r="G8995" t="inlineStr">
        <is>
          <t>Tagged (+ untagged rows absorbed)</t>
        </is>
      </c>
      <c r="H8995" s="26" t="n">
        <v>0.04382111111111111</v>
      </c>
      <c r="I8995" t="inlineStr">
        <is>
          <t>The start of the machine is locked by the HMI</t>
        </is>
      </c>
      <c r="J8995" t="inlineStr">
        <is>
          <t>Operator / line (warning-type)</t>
        </is>
      </c>
      <c r="K8995" t="inlineStr"/>
      <c r="L8995" t="inlineStr"/>
    </row>
    <row r="8996">
      <c r="A8996" t="n">
        <v>16071</v>
      </c>
      <c r="B8996" s="25" t="n">
        <v>46181.8095085301</v>
      </c>
      <c r="C8996" s="25" t="n">
        <v>46181.80967086805</v>
      </c>
      <c r="D8996" s="26" t="n">
        <v>0.006122222222222222</v>
      </c>
      <c r="E8996" t="n">
        <v>3</v>
      </c>
      <c r="F8996" t="inlineStr">
        <is>
          <t>1406-6B1 Valve in pickup position A not present</t>
        </is>
      </c>
      <c r="G8996" t="inlineStr">
        <is>
          <t>Tagged (+ untagged rows absorbed)</t>
        </is>
      </c>
      <c r="H8996" s="26" t="n">
        <v>0.001112777777777778</v>
      </c>
      <c r="I8996" t="inlineStr">
        <is>
          <t>1406-6B1 Valve in pickup position A not present</t>
        </is>
      </c>
      <c r="J8996" t="inlineStr">
        <is>
          <t>Equipment fault</t>
        </is>
      </c>
      <c r="K8996" t="inlineStr">
        <is>
          <t>406</t>
        </is>
      </c>
      <c r="L8996" t="inlineStr">
        <is>
          <t>ST406 Valve Feed: Valve in pickup position A/B not present</t>
        </is>
      </c>
    </row>
    <row r="8997">
      <c r="A8997" t="n">
        <v>16076</v>
      </c>
      <c r="B8997" s="25" t="n">
        <v>46181.82675960648</v>
      </c>
      <c r="C8997" s="25" t="n">
        <v>46181.82759436343</v>
      </c>
      <c r="D8997" s="26" t="n">
        <v>0.02267861111111111</v>
      </c>
      <c r="E8997" t="n">
        <v>2</v>
      </c>
      <c r="F8997" t="inlineStr">
        <is>
          <t>1406-6B1 Valve in pickup position A not present</t>
        </is>
      </c>
      <c r="G8997" t="inlineStr">
        <is>
          <t>Tagged</t>
        </is>
      </c>
      <c r="H8997" s="26" t="n">
        <v>0</v>
      </c>
      <c r="I8997" t="inlineStr">
        <is>
          <t>1406-6B1 Valve in pickup position A not present</t>
        </is>
      </c>
      <c r="J8997" t="inlineStr">
        <is>
          <t>Equipment fault</t>
        </is>
      </c>
      <c r="K8997" t="inlineStr">
        <is>
          <t>406</t>
        </is>
      </c>
      <c r="L8997" t="inlineStr">
        <is>
          <t>ST406 Valve Feed: Valve in pickup position A/B not present</t>
        </is>
      </c>
    </row>
    <row r="8998">
      <c r="A8998" t="n">
        <v>16079</v>
      </c>
      <c r="B8998" s="25" t="n">
        <v>46181.84333371527</v>
      </c>
      <c r="C8998" s="25" t="n">
        <v>46181.84390173611</v>
      </c>
      <c r="D8998" s="26" t="n">
        <v>0.01571944444444444</v>
      </c>
      <c r="E8998" t="n">
        <v>4</v>
      </c>
      <c r="F8998" t="inlineStr">
        <is>
          <t>Fault in the controller, see Diagnosis &gt; Servo:</t>
        </is>
      </c>
      <c r="G8998" t="inlineStr">
        <is>
          <t>Tagged</t>
        </is>
      </c>
      <c r="H8998" s="26" t="n">
        <v>0</v>
      </c>
      <c r="I8998" t="inlineStr">
        <is>
          <t>Fault in the controller, see Diagnosis &gt; Servo:</t>
        </is>
      </c>
      <c r="J8998" t="inlineStr">
        <is>
          <t>Controller / machine cycle-time</t>
        </is>
      </c>
      <c r="K8998" t="inlineStr"/>
      <c r="L8998" t="inlineStr"/>
    </row>
    <row r="8999">
      <c r="A8999" t="n">
        <v>16080</v>
      </c>
      <c r="B8999" s="25" t="n">
        <v>46181.84406408565</v>
      </c>
      <c r="C8999" s="25" t="n">
        <v>46181.85183194444</v>
      </c>
      <c r="D8999" s="26" t="n">
        <v>0.1885147222222222</v>
      </c>
      <c r="E8999" t="n">
        <v>8</v>
      </c>
      <c r="F8999" t="inlineStr">
        <is>
          <t>1408-2M1 Valve infeed in Y has reached adjusted current limit</t>
        </is>
      </c>
      <c r="G8999" t="inlineStr">
        <is>
          <t>Tagged</t>
        </is>
      </c>
      <c r="H8999" s="26" t="n">
        <v>0</v>
      </c>
      <c r="I8999" t="inlineStr">
        <is>
          <t>1408-2M1 Valve infeed in Y has reached adjusted current limit</t>
        </is>
      </c>
      <c r="J8999" t="inlineStr">
        <is>
          <t>Equipment fault</t>
        </is>
      </c>
      <c r="K8999" t="inlineStr">
        <is>
          <t>408</t>
        </is>
      </c>
      <c r="L8999" t="inlineStr">
        <is>
          <t>ST408 Film/Fabric Feed: Valve infeed in Y has reached adjusted current limit</t>
        </is>
      </c>
    </row>
    <row r="9000">
      <c r="A9000" t="n">
        <v>16082</v>
      </c>
      <c r="B9000" s="25" t="n">
        <v>46181.85306678241</v>
      </c>
      <c r="C9000" s="25" t="n">
        <v>46181.85383190972</v>
      </c>
      <c r="D9000" s="26" t="n">
        <v>0.0208675</v>
      </c>
      <c r="E9000" t="n">
        <v>3</v>
      </c>
      <c r="F9000" t="inlineStr">
        <is>
          <t>1090-2B1 Error Cylinder switch</t>
        </is>
      </c>
      <c r="G9000" t="inlineStr">
        <is>
          <t>Tagged</t>
        </is>
      </c>
      <c r="H9000" s="26" t="n">
        <v>0</v>
      </c>
      <c r="I9000" t="inlineStr">
        <is>
          <t>1090-2B1 Error Cylinder switch</t>
        </is>
      </c>
      <c r="J9000" t="inlineStr">
        <is>
          <t>Equipment fault</t>
        </is>
      </c>
      <c r="K9000" t="inlineStr">
        <is>
          <t>090</t>
        </is>
      </c>
      <c r="L9000" t="inlineStr">
        <is>
          <t>ST90 Offload: Error Cylinder switch</t>
        </is>
      </c>
    </row>
    <row r="9001">
      <c r="A9001" t="n">
        <v>16083</v>
      </c>
      <c r="B9001" s="25" t="n">
        <v>46181.85510729167</v>
      </c>
      <c r="C9001" s="25" t="n">
        <v>46181.85641157407</v>
      </c>
      <c r="D9001" s="26" t="n">
        <v>0.03394722222222222</v>
      </c>
      <c r="E9001" t="n">
        <v>3</v>
      </c>
      <c r="F9001" t="inlineStr">
        <is>
          <t>1A07-1B1 Main air valve basic machine pressure not present</t>
        </is>
      </c>
      <c r="G9001" t="inlineStr">
        <is>
          <t>Tagged (+ untagged rows absorbed)</t>
        </is>
      </c>
      <c r="H9001" s="26" t="n">
        <v>0.004174166666666666</v>
      </c>
      <c r="I9001" t="inlineStr">
        <is>
          <t>1A07-1B1 Main air valve basic machine pressure not present</t>
        </is>
      </c>
      <c r="J9001" t="inlineStr">
        <is>
          <t>Utilities / infrastructure</t>
        </is>
      </c>
      <c r="K9001" t="inlineStr"/>
      <c r="L9001" t="inlineStr"/>
    </row>
    <row r="9002">
      <c r="A9002" t="n">
        <v>16085</v>
      </c>
      <c r="B9002" s="25" t="n">
        <v>46181.86137376157</v>
      </c>
      <c r="C9002" s="25" t="n">
        <v>46181.86334626158</v>
      </c>
      <c r="D9002" s="26" t="n">
        <v>0.04942611111111111</v>
      </c>
      <c r="E9002" t="n">
        <v>4</v>
      </c>
      <c r="F9002" t="inlineStr">
        <is>
          <t>A stop button has been pressed too long</t>
        </is>
      </c>
      <c r="G9002" t="inlineStr">
        <is>
          <t>Tagged (+ untagged rows absorbed)</t>
        </is>
      </c>
      <c r="H9002" s="26" t="n">
        <v>0.0002788888888888889</v>
      </c>
      <c r="I9002" t="inlineStr">
        <is>
          <t>A stop button has been pressed too long</t>
        </is>
      </c>
      <c r="J9002" t="inlineStr">
        <is>
          <t>Operator / line (warning-type)</t>
        </is>
      </c>
      <c r="K9002" t="inlineStr"/>
      <c r="L9002" t="inlineStr"/>
    </row>
    <row r="9003">
      <c r="A9003" t="n">
        <v>16087</v>
      </c>
      <c r="B9003" s="25" t="n">
        <v>46181.86580436343</v>
      </c>
      <c r="C9003" s="25" t="n">
        <v>46181.86580436343</v>
      </c>
      <c r="D9003" s="26" t="n">
        <v>0.005702777777777778</v>
      </c>
      <c r="E9003" t="n">
        <v>1</v>
      </c>
      <c r="F9003" t="inlineStr">
        <is>
          <t>1150 Prewarning end of reel</t>
        </is>
      </c>
      <c r="G9003" t="inlineStr">
        <is>
          <t>Inferred from alarm text</t>
        </is>
      </c>
      <c r="H9003" s="26" t="n">
        <v>0.005702777777777778</v>
      </c>
      <c r="I9003" t="inlineStr"/>
      <c r="J9003" t="inlineStr">
        <is>
          <t>Material supply (reels / infeed)</t>
        </is>
      </c>
      <c r="K9003" t="inlineStr">
        <is>
          <t>150</t>
        </is>
      </c>
      <c r="L9003" t="inlineStr"/>
    </row>
    <row r="9004">
      <c r="A9004" t="n">
        <v>16088</v>
      </c>
      <c r="B9004" s="25" t="n">
        <v>46181.86630853009</v>
      </c>
      <c r="C9004" s="25" t="n">
        <v>46181.86711427083</v>
      </c>
      <c r="D9004" s="26" t="n">
        <v>0.0218425</v>
      </c>
      <c r="E9004" t="n">
        <v>4</v>
      </c>
      <c r="F9004" t="inlineStr">
        <is>
          <t>1A07-1B1 Main air valve basic machine pressure not present</t>
        </is>
      </c>
      <c r="G9004" t="inlineStr">
        <is>
          <t>Tagged (+ untagged rows absorbed)</t>
        </is>
      </c>
      <c r="H9004" s="26" t="n">
        <v>0.003616666666666666</v>
      </c>
      <c r="I9004" t="inlineStr">
        <is>
          <t>1A07-1B1 Main air valve basic machine pressure not present</t>
        </is>
      </c>
      <c r="J9004" t="inlineStr">
        <is>
          <t>Utilities / infrastructure</t>
        </is>
      </c>
      <c r="K9004" t="inlineStr"/>
      <c r="L9004" t="inlineStr"/>
    </row>
    <row r="9005">
      <c r="A9005" t="n">
        <v>16089</v>
      </c>
      <c r="B9005" s="25" t="n">
        <v>46181.86783310185</v>
      </c>
      <c r="C9005" s="25" t="n">
        <v>46181.87127075232</v>
      </c>
      <c r="D9005" s="26" t="n">
        <v>0.08778972222222223</v>
      </c>
      <c r="E9005" t="n">
        <v>4</v>
      </c>
      <c r="F9005" t="inlineStr">
        <is>
          <t>End of reel (all stations)</t>
        </is>
      </c>
      <c r="G9005" t="inlineStr">
        <is>
          <t>Tagged</t>
        </is>
      </c>
      <c r="H9005" s="26" t="n">
        <v>0</v>
      </c>
      <c r="I9005" t="inlineStr">
        <is>
          <t>End of reel (all stations)</t>
        </is>
      </c>
      <c r="J9005" t="inlineStr">
        <is>
          <t>Material supply (reels / infeed)</t>
        </is>
      </c>
      <c r="K9005" t="inlineStr"/>
      <c r="L9005" t="inlineStr"/>
    </row>
    <row r="9006">
      <c r="A9006" t="n">
        <v>16090</v>
      </c>
      <c r="B9006" s="25" t="n">
        <v>46181.87984440972</v>
      </c>
      <c r="C9006" s="25" t="n">
        <v>46181.87993715278</v>
      </c>
      <c r="D9006" s="26" t="n">
        <v>0.005563888888888889</v>
      </c>
      <c r="E9006" t="n">
        <v>3</v>
      </c>
      <c r="F9006" t="inlineStr">
        <is>
          <t>1211-2B1 Limit switch fault Fork B in working position</t>
        </is>
      </c>
      <c r="G9006" t="inlineStr">
        <is>
          <t>Tagged (+ untagged rows absorbed)</t>
        </is>
      </c>
      <c r="H9006" s="26" t="n">
        <v>0.0002777777777777778</v>
      </c>
      <c r="I9006" t="inlineStr">
        <is>
          <t>1211-2B1 Limit switch fault Fork B in working position</t>
        </is>
      </c>
      <c r="J9006" t="inlineStr">
        <is>
          <t>Equipment fault</t>
        </is>
      </c>
      <c r="K9006" t="inlineStr">
        <is>
          <t>211</t>
        </is>
      </c>
      <c r="L9006" t="inlineStr">
        <is>
          <t>ST211 Gasket Feed: Limit switch fault Fork A/B in working position</t>
        </is>
      </c>
    </row>
    <row r="9007">
      <c r="A9007" t="n">
        <v>16091</v>
      </c>
      <c r="B9007" s="25" t="n">
        <v>46181.88202982639</v>
      </c>
      <c r="C9007" s="25" t="n">
        <v>46181.8844065625</v>
      </c>
      <c r="D9007" s="26" t="n">
        <v>0.05926555555555555</v>
      </c>
      <c r="E9007" t="n">
        <v>5</v>
      </c>
      <c r="F9007" t="inlineStr">
        <is>
          <t>A stop button has been pressed too long</t>
        </is>
      </c>
      <c r="G9007" t="inlineStr">
        <is>
          <t>Tagged (+ untagged rows absorbed)</t>
        </is>
      </c>
      <c r="H9007" s="26" t="n">
        <v>0.0002786111111111111</v>
      </c>
      <c r="I9007" t="inlineStr">
        <is>
          <t>A stop button has been pressed too long</t>
        </is>
      </c>
      <c r="J9007" t="inlineStr">
        <is>
          <t>Operator / line (warning-type)</t>
        </is>
      </c>
      <c r="K9007" t="inlineStr"/>
      <c r="L9007" t="inlineStr"/>
    </row>
    <row r="9008">
      <c r="A9008" t="n">
        <v>16092</v>
      </c>
      <c r="B9008" s="25" t="n">
        <v>46181.88469637732</v>
      </c>
      <c r="C9008" s="25" t="n">
        <v>46181.88628472222</v>
      </c>
      <c r="D9008" s="26" t="n">
        <v>0.04048694444444445</v>
      </c>
      <c r="E9008" t="n">
        <v>3</v>
      </c>
      <c r="F9008" t="inlineStr">
        <is>
          <t>1A07-1B1 Main air valve basic machine pressure not present</t>
        </is>
      </c>
      <c r="G9008" t="inlineStr">
        <is>
          <t>Tagged (+ untagged rows absorbed)</t>
        </is>
      </c>
      <c r="H9008" s="26" t="n">
        <v>0.005563888888888889</v>
      </c>
      <c r="I9008" t="inlineStr">
        <is>
          <t>1A07-1B1 Main air valve basic machine pressure not present</t>
        </is>
      </c>
      <c r="J9008" t="inlineStr">
        <is>
          <t>Utilities / infrastructure</t>
        </is>
      </c>
      <c r="K9008" t="inlineStr"/>
      <c r="L9008" t="inlineStr"/>
    </row>
    <row r="9009">
      <c r="A9009" t="n">
        <v>16093</v>
      </c>
      <c r="B9009" s="25" t="n">
        <v>46181.89155447917</v>
      </c>
      <c r="C9009" s="25" t="n">
        <v>46181.89168371528</v>
      </c>
      <c r="D9009" s="26" t="n">
        <v>0.005605555555555555</v>
      </c>
      <c r="E9009" t="n">
        <v>3</v>
      </c>
      <c r="F9009" t="inlineStr">
        <is>
          <t>1211-2B1 Limit switch fault Fork B in working position</t>
        </is>
      </c>
      <c r="G9009" t="inlineStr">
        <is>
          <t>Tagged (+ untagged rows absorbed)</t>
        </is>
      </c>
      <c r="H9009" s="26" t="n">
        <v>0.0002777777777777778</v>
      </c>
      <c r="I9009" t="inlineStr">
        <is>
          <t>1211-2B1 Limit switch fault Fork B in working position</t>
        </is>
      </c>
      <c r="J9009" t="inlineStr">
        <is>
          <t>Equipment fault</t>
        </is>
      </c>
      <c r="K9009" t="inlineStr">
        <is>
          <t>211</t>
        </is>
      </c>
      <c r="L9009" t="inlineStr">
        <is>
          <t>ST211 Gasket Feed: Limit switch fault Fork A/B in working position</t>
        </is>
      </c>
    </row>
    <row r="9010">
      <c r="A9010" t="n">
        <v>16094</v>
      </c>
      <c r="B9010" s="25" t="n">
        <v>46181.89234447917</v>
      </c>
      <c r="C9010" s="25" t="n">
        <v>46181.89386921296</v>
      </c>
      <c r="D9010" s="26" t="n">
        <v>0.03937611111111111</v>
      </c>
      <c r="E9010" t="n">
        <v>6</v>
      </c>
      <c r="F9010" t="inlineStr">
        <is>
          <t>1227-1K1 General error</t>
        </is>
      </c>
      <c r="G9010" t="inlineStr">
        <is>
          <t>Tagged</t>
        </is>
      </c>
      <c r="H9010" s="26" t="n">
        <v>0</v>
      </c>
      <c r="I9010" t="inlineStr">
        <is>
          <t>1227-1K1 General error</t>
        </is>
      </c>
      <c r="J9010" t="inlineStr">
        <is>
          <t>Equipment fault</t>
        </is>
      </c>
      <c r="K9010" t="inlineStr">
        <is>
          <t>227</t>
        </is>
      </c>
      <c r="L9010" t="inlineStr">
        <is>
          <t>ST227 Gasket Feed: General error</t>
        </is>
      </c>
    </row>
    <row r="9011">
      <c r="A9011" t="n">
        <v>16096</v>
      </c>
      <c r="B9011" s="25" t="n">
        <v>46181.90089575232</v>
      </c>
      <c r="C9011" s="25" t="n">
        <v>46181.90363194444</v>
      </c>
      <c r="D9011" s="26" t="n">
        <v>0.06900833333333332</v>
      </c>
      <c r="E9011" t="n">
        <v>3</v>
      </c>
      <c r="F9011" t="inlineStr">
        <is>
          <t>1210-2B1 Limit switch fault Fork A in working position</t>
        </is>
      </c>
      <c r="G9011" t="inlineStr">
        <is>
          <t>Tagged</t>
        </is>
      </c>
      <c r="H9011" s="26" t="n">
        <v>0</v>
      </c>
      <c r="I9011" t="inlineStr">
        <is>
          <t>1210-2B1 Limit switch fault Fork A in working position</t>
        </is>
      </c>
      <c r="J9011" t="inlineStr">
        <is>
          <t>Equipment fault</t>
        </is>
      </c>
      <c r="K9011" t="inlineStr">
        <is>
          <t>210</t>
        </is>
      </c>
      <c r="L9011" t="inlineStr">
        <is>
          <t>ST210 Gasket Feed: Limit switch fault Fork A/B in working position</t>
        </is>
      </c>
    </row>
    <row r="9012">
      <c r="A9012" t="n">
        <v>16097</v>
      </c>
      <c r="B9012" s="25" t="n">
        <v>46181.91116188657</v>
      </c>
      <c r="C9012" s="25" t="n">
        <v>46181.9128199074</v>
      </c>
      <c r="D9012" s="26" t="n">
        <v>0.04174055555555555</v>
      </c>
      <c r="E9012" t="n">
        <v>2</v>
      </c>
      <c r="F9012" t="inlineStr">
        <is>
          <t>1211-2B1 Limit switch fault Fork B in working position</t>
        </is>
      </c>
      <c r="G9012" t="inlineStr">
        <is>
          <t>Tagged</t>
        </is>
      </c>
      <c r="H9012" s="26" t="n">
        <v>0</v>
      </c>
      <c r="I9012" t="inlineStr">
        <is>
          <t>1211-2B1 Limit switch fault Fork B in working position</t>
        </is>
      </c>
      <c r="J9012" t="inlineStr">
        <is>
          <t>Equipment fault</t>
        </is>
      </c>
      <c r="K9012" t="inlineStr">
        <is>
          <t>211</t>
        </is>
      </c>
      <c r="L9012" t="inlineStr">
        <is>
          <t>ST211 Gasket Feed: Limit switch fault Fork A/B in working position</t>
        </is>
      </c>
    </row>
    <row r="9013">
      <c r="A9013" t="n">
        <v>16098</v>
      </c>
      <c r="B9013" s="25" t="n">
        <v>46181.91706913195</v>
      </c>
      <c r="C9013" s="25" t="n">
        <v>46181.9174922801</v>
      </c>
      <c r="D9013" s="26" t="n">
        <v>0.01252138888888889</v>
      </c>
      <c r="E9013" t="n">
        <v>2</v>
      </c>
      <c r="F9013" t="inlineStr">
        <is>
          <t>1159-6GQ1 Vacuum splice module not present</t>
        </is>
      </c>
      <c r="G9013" t="inlineStr">
        <is>
          <t>Tagged</t>
        </is>
      </c>
      <c r="H9013" s="26" t="n">
        <v>0</v>
      </c>
      <c r="I9013" t="inlineStr">
        <is>
          <t>1159-6GQ1 Vacuum splice module not present</t>
        </is>
      </c>
      <c r="J9013" t="inlineStr">
        <is>
          <t>Equipment fault</t>
        </is>
      </c>
      <c r="K9013" t="inlineStr">
        <is>
          <t>159</t>
        </is>
      </c>
      <c r="L9013" t="inlineStr">
        <is>
          <t>ST159 Reinforcement Tape: Vacuum splice module not present</t>
        </is>
      </c>
    </row>
    <row r="9014">
      <c r="A9014" t="n">
        <v>16101</v>
      </c>
      <c r="B9014" s="25" t="n">
        <v>46181.92061068287</v>
      </c>
      <c r="C9014" s="25" t="n">
        <v>46181.92083684028</v>
      </c>
      <c r="D9014" s="26" t="n">
        <v>0.008349166666666668</v>
      </c>
      <c r="E9014" t="n">
        <v>3</v>
      </c>
      <c r="F9014" t="inlineStr">
        <is>
          <t>1210-2B1 Limit switch fault Fork A in working position</t>
        </is>
      </c>
      <c r="G9014" t="inlineStr">
        <is>
          <t>Tagged</t>
        </is>
      </c>
      <c r="H9014" s="26" t="n">
        <v>0</v>
      </c>
      <c r="I9014" t="inlineStr">
        <is>
          <t>1210-2B1 Limit switch fault Fork A in working position</t>
        </is>
      </c>
      <c r="J9014" t="inlineStr">
        <is>
          <t>Equipment fault</t>
        </is>
      </c>
      <c r="K9014" t="inlineStr">
        <is>
          <t>210</t>
        </is>
      </c>
      <c r="L9014" t="inlineStr">
        <is>
          <t>ST210 Gasket Feed: Limit switch fault Fork A/B in working position</t>
        </is>
      </c>
    </row>
    <row r="9015">
      <c r="A9015" t="n">
        <v>16103</v>
      </c>
      <c r="B9015" s="25" t="n">
        <v>46181.96358483796</v>
      </c>
      <c r="C9015" s="25" t="n">
        <v>46181.96440802083</v>
      </c>
      <c r="D9015" s="26" t="n">
        <v>0.02184166666666667</v>
      </c>
      <c r="E9015" t="n">
        <v>3</v>
      </c>
      <c r="F9015" t="inlineStr">
        <is>
          <t>1406-6B2 Valve in pickup position B not present</t>
        </is>
      </c>
      <c r="G9015" t="inlineStr">
        <is>
          <t>Tagged</t>
        </is>
      </c>
      <c r="H9015" s="26" t="n">
        <v>0</v>
      </c>
      <c r="I9015" t="inlineStr">
        <is>
          <t>1406-6B2 Valve in pickup position B not present</t>
        </is>
      </c>
      <c r="J9015" t="inlineStr">
        <is>
          <t>Equipment fault</t>
        </is>
      </c>
      <c r="K9015" t="inlineStr">
        <is>
          <t>406</t>
        </is>
      </c>
      <c r="L9015" t="inlineStr">
        <is>
          <t>ST406 Valve Feed: Valve in pickup position A/B not present</t>
        </is>
      </c>
    </row>
    <row r="9016">
      <c r="A9016" t="n">
        <v>16104</v>
      </c>
      <c r="B9016" s="25" t="n">
        <v>46181.96649482639</v>
      </c>
      <c r="C9016" s="25" t="n">
        <v>46181.9667150463</v>
      </c>
      <c r="D9016" s="26" t="n">
        <v>0.006815833333333333</v>
      </c>
      <c r="E9016" t="n">
        <v>3</v>
      </c>
      <c r="F9016" t="inlineStr">
        <is>
          <t>1210-2B1 Limit switch fault Fork A in working position</t>
        </is>
      </c>
      <c r="G9016" t="inlineStr">
        <is>
          <t>Tagged (+ untagged rows absorbed)</t>
        </is>
      </c>
      <c r="H9016" s="26" t="n">
        <v>0.0002788888888888889</v>
      </c>
      <c r="I9016" t="inlineStr">
        <is>
          <t>1210-2B1 Limit switch fault Fork A in working position</t>
        </is>
      </c>
      <c r="J9016" t="inlineStr">
        <is>
          <t>Equipment fault</t>
        </is>
      </c>
      <c r="K9016" t="inlineStr">
        <is>
          <t>210</t>
        </is>
      </c>
      <c r="L9016" t="inlineStr">
        <is>
          <t>ST210 Gasket Feed: Limit switch fault Fork A/B in working position</t>
        </is>
      </c>
    </row>
    <row r="9017">
      <c r="A9017" t="n">
        <v>16106</v>
      </c>
      <c r="B9017" s="25" t="n">
        <v>46181.97065706018</v>
      </c>
      <c r="C9017" s="25" t="n">
        <v>46181.97091802083</v>
      </c>
      <c r="D9017" s="26" t="n">
        <v>0.008766666666666667</v>
      </c>
      <c r="E9017" t="n">
        <v>3</v>
      </c>
      <c r="F9017" t="inlineStr">
        <is>
          <t>1046-2B1 Web has wrapped around the vacuum belt</t>
        </is>
      </c>
      <c r="G9017" t="inlineStr">
        <is>
          <t>Tagged (+ untagged rows absorbed)</t>
        </is>
      </c>
      <c r="H9017" s="26" t="n">
        <v>0.0005563888888888889</v>
      </c>
      <c r="I9017" t="inlineStr">
        <is>
          <t>1046-2B1 Web has wrapped around the vacuum belt</t>
        </is>
      </c>
      <c r="J9017" t="inlineStr">
        <is>
          <t>Equipment fault</t>
        </is>
      </c>
      <c r="K9017" t="inlineStr">
        <is>
          <t>046</t>
        </is>
      </c>
      <c r="L9017" t="inlineStr">
        <is>
          <t>ST46: Web has wrapped around the vacuum belt</t>
        </is>
      </c>
    </row>
    <row r="9018">
      <c r="A9018" t="n">
        <v>16107</v>
      </c>
      <c r="B9018" s="25" t="n">
        <v>46181.97755740741</v>
      </c>
      <c r="C9018" s="25" t="n">
        <v>46181.98131964121</v>
      </c>
      <c r="D9018" s="26" t="n">
        <v>0.1037880555555556</v>
      </c>
      <c r="E9018" t="n">
        <v>5</v>
      </c>
      <c r="F9018" t="inlineStr">
        <is>
          <t>1158-6GQ1 Vacuum splice module not present</t>
        </is>
      </c>
      <c r="G9018" t="inlineStr">
        <is>
          <t>Tagged</t>
        </is>
      </c>
      <c r="H9018" s="26" t="n">
        <v>0</v>
      </c>
      <c r="I9018" t="inlineStr">
        <is>
          <t>1158-6GQ1 Vacuum splice module not present</t>
        </is>
      </c>
      <c r="J9018" t="inlineStr">
        <is>
          <t>Equipment fault</t>
        </is>
      </c>
      <c r="K9018" t="inlineStr">
        <is>
          <t>158</t>
        </is>
      </c>
      <c r="L9018" t="inlineStr">
        <is>
          <t>ST158 Reinforcement Tape: Vacuum splice module not present</t>
        </is>
      </c>
    </row>
    <row r="9019">
      <c r="A9019" t="n">
        <v>16108</v>
      </c>
      <c r="B9019" s="25" t="n">
        <v>46181.98199204861</v>
      </c>
      <c r="C9019" s="25" t="n">
        <v>46181.9820790162</v>
      </c>
      <c r="D9019" s="26" t="n">
        <v>0.005008333333333333</v>
      </c>
      <c r="E9019" t="n">
        <v>2</v>
      </c>
      <c r="F9019" t="inlineStr">
        <is>
          <t>Web torn (all stations)</t>
        </is>
      </c>
      <c r="G9019" t="inlineStr">
        <is>
          <t>Tagged</t>
        </is>
      </c>
      <c r="H9019" s="26" t="n">
        <v>0</v>
      </c>
      <c r="I9019" t="inlineStr">
        <is>
          <t>Web torn (all stations)</t>
        </is>
      </c>
      <c r="J9019" t="inlineStr">
        <is>
          <t>Material supply (reels / infeed)</t>
        </is>
      </c>
      <c r="K9019" t="inlineStr"/>
      <c r="L9019" t="inlineStr"/>
    </row>
    <row r="9020">
      <c r="A9020" t="n">
        <v>16109</v>
      </c>
      <c r="B9020" s="25" t="n">
        <v>46181.98446145833</v>
      </c>
      <c r="C9020" s="25" t="n">
        <v>46181.9856034375</v>
      </c>
      <c r="D9020" s="26" t="n">
        <v>0.03005194444444445</v>
      </c>
      <c r="E9020" t="n">
        <v>3</v>
      </c>
      <c r="F9020" t="inlineStr">
        <is>
          <t>1078-2B3 Limit switch fault Sealing head B in working position</t>
        </is>
      </c>
      <c r="G9020" t="inlineStr">
        <is>
          <t>Tagged</t>
        </is>
      </c>
      <c r="H9020" s="26" t="n">
        <v>0</v>
      </c>
      <c r="I9020" t="inlineStr">
        <is>
          <t>1078-2B3 Limit switch fault Sealing head B in working position</t>
        </is>
      </c>
      <c r="J9020" t="inlineStr">
        <is>
          <t>Equipment fault</t>
        </is>
      </c>
      <c r="K9020" t="inlineStr">
        <is>
          <t>078</t>
        </is>
      </c>
      <c r="L9020" t="inlineStr">
        <is>
          <t>ST78 Anti-Slosh: Limit switch fault Sealing head A/B in working position</t>
        </is>
      </c>
    </row>
    <row r="9021">
      <c r="A9021" t="n">
        <v>16110</v>
      </c>
      <c r="B9021" s="25" t="n">
        <v>46181.99138306713</v>
      </c>
      <c r="C9021" s="25" t="n">
        <v>46181.99256612269</v>
      </c>
      <c r="D9021" s="26" t="n">
        <v>0.03117666666666667</v>
      </c>
      <c r="E9021" t="n">
        <v>3</v>
      </c>
      <c r="F9021" t="inlineStr">
        <is>
          <t>1406-2B3 Limit switch fault Stopper B opened</t>
        </is>
      </c>
      <c r="G9021" t="inlineStr">
        <is>
          <t>Tagged</t>
        </is>
      </c>
      <c r="H9021" s="26" t="n">
        <v>0</v>
      </c>
      <c r="I9021" t="inlineStr">
        <is>
          <t>1406-2B3 Limit switch fault Stopper B opened</t>
        </is>
      </c>
      <c r="J9021" t="inlineStr">
        <is>
          <t>Equipment fault</t>
        </is>
      </c>
      <c r="K9021" t="inlineStr">
        <is>
          <t>406</t>
        </is>
      </c>
      <c r="L9021" t="inlineStr">
        <is>
          <t>ST406 Valve Feed: Limit switch fault Stopper A/B opened</t>
        </is>
      </c>
    </row>
    <row r="9022">
      <c r="A9022" t="n">
        <v>16112</v>
      </c>
      <c r="B9022" s="25" t="n">
        <v>46182.01163765047</v>
      </c>
      <c r="C9022" s="25" t="n">
        <v>46182.01234479166</v>
      </c>
      <c r="D9022" s="26" t="n">
        <v>0.02142333333333334</v>
      </c>
      <c r="E9022" t="n">
        <v>3</v>
      </c>
      <c r="F9022" t="inlineStr">
        <is>
          <t>1074 Valve left inserted but not found - Check for valve on web</t>
        </is>
      </c>
      <c r="G9022" t="inlineStr">
        <is>
          <t>Tagged</t>
        </is>
      </c>
      <c r="H9022" s="26" t="n">
        <v>0</v>
      </c>
      <c r="I9022" t="inlineStr">
        <is>
          <t>1074 Valve left inserted but not found - Check for valve on web</t>
        </is>
      </c>
      <c r="J9022" t="inlineStr">
        <is>
          <t>Equipment fault</t>
        </is>
      </c>
      <c r="K9022" t="inlineStr">
        <is>
          <t>074</t>
        </is>
      </c>
      <c r="L9022" t="inlineStr">
        <is>
          <t>ST74 Valve Vision: Valve left/right inserted but not found - Check for valve on web</t>
        </is>
      </c>
    </row>
    <row r="9023">
      <c r="A9023" t="n">
        <v>16113</v>
      </c>
      <c r="B9023" s="25" t="n">
        <v>46182.01823440972</v>
      </c>
      <c r="C9023" s="25" t="n">
        <v>46182.02294131945</v>
      </c>
      <c r="D9023" s="26" t="n">
        <v>0.128825</v>
      </c>
      <c r="E9023" t="n">
        <v>3</v>
      </c>
      <c r="F9023" t="inlineStr">
        <is>
          <t>End of reel (all stations)</t>
        </is>
      </c>
      <c r="G9023" t="inlineStr">
        <is>
          <t>Tagged</t>
        </is>
      </c>
      <c r="H9023" s="26" t="n">
        <v>0</v>
      </c>
      <c r="I9023" t="inlineStr">
        <is>
          <t>End of reel (all stations)</t>
        </is>
      </c>
      <c r="J9023" t="inlineStr">
        <is>
          <t>Material supply (reels / infeed)</t>
        </is>
      </c>
      <c r="K9023" t="inlineStr"/>
      <c r="L9023" t="inlineStr"/>
    </row>
    <row r="9024">
      <c r="A9024" t="n">
        <v>16114</v>
      </c>
      <c r="B9024" s="25" t="n">
        <v>46182.04218730324</v>
      </c>
      <c r="C9024" s="25" t="n">
        <v>46182.04229741898</v>
      </c>
      <c r="D9024" s="26" t="n">
        <v>0.005145555555555556</v>
      </c>
      <c r="E9024" t="n">
        <v>2</v>
      </c>
      <c r="F9024" t="inlineStr">
        <is>
          <t>1211-2B1 Limit switch fault Fork B in working position</t>
        </is>
      </c>
      <c r="G9024" t="inlineStr">
        <is>
          <t>Tagged</t>
        </is>
      </c>
      <c r="H9024" s="26" t="n">
        <v>0</v>
      </c>
      <c r="I9024" t="inlineStr">
        <is>
          <t>1211-2B1 Limit switch fault Fork B in working position</t>
        </is>
      </c>
      <c r="J9024" t="inlineStr">
        <is>
          <t>Equipment fault</t>
        </is>
      </c>
      <c r="K9024" t="inlineStr">
        <is>
          <t>211</t>
        </is>
      </c>
      <c r="L9024" t="inlineStr">
        <is>
          <t>ST211 Gasket Feed: Limit switch fault Fork A/B in working position</t>
        </is>
      </c>
    </row>
    <row r="9025">
      <c r="A9025" t="n">
        <v>16116</v>
      </c>
      <c r="B9025" s="25" t="n">
        <v>46182.05059818287</v>
      </c>
      <c r="C9025" s="25" t="n">
        <v>46182.05118368055</v>
      </c>
      <c r="D9025" s="26" t="n">
        <v>0.02240388888888889</v>
      </c>
      <c r="E9025" t="n">
        <v>3</v>
      </c>
      <c r="F9025" t="inlineStr">
        <is>
          <t>1406-6B2 Valve in pickup position B not present</t>
        </is>
      </c>
      <c r="G9025" t="inlineStr">
        <is>
          <t>Tagged</t>
        </is>
      </c>
      <c r="H9025" s="26" t="n">
        <v>0</v>
      </c>
      <c r="I9025" t="inlineStr">
        <is>
          <t>1406-6B2 Valve in pickup position B not present</t>
        </is>
      </c>
      <c r="J9025" t="inlineStr">
        <is>
          <t>Equipment fault</t>
        </is>
      </c>
      <c r="K9025" t="inlineStr">
        <is>
          <t>406</t>
        </is>
      </c>
      <c r="L9025" t="inlineStr">
        <is>
          <t>ST406 Valve Feed: Valve in pickup position A/B not present</t>
        </is>
      </c>
    </row>
    <row r="9026">
      <c r="A9026" t="n">
        <v>16117</v>
      </c>
      <c r="B9026" s="25" t="n">
        <v>46182.06611805555</v>
      </c>
      <c r="C9026" s="25" t="n">
        <v>46182.06620497685</v>
      </c>
      <c r="D9026" s="26" t="n">
        <v>0.005285277777777778</v>
      </c>
      <c r="E9026" t="n">
        <v>3</v>
      </c>
      <c r="F9026" t="inlineStr">
        <is>
          <t>1210-2B1 Limit switch fault Fork A in working position</t>
        </is>
      </c>
      <c r="G9026" t="inlineStr">
        <is>
          <t>Tagged</t>
        </is>
      </c>
      <c r="H9026" s="26" t="n">
        <v>0</v>
      </c>
      <c r="I9026" t="inlineStr">
        <is>
          <t>1210-2B1 Limit switch fault Fork A in working position</t>
        </is>
      </c>
      <c r="J9026" t="inlineStr">
        <is>
          <t>Equipment fault</t>
        </is>
      </c>
      <c r="K9026" t="inlineStr">
        <is>
          <t>210</t>
        </is>
      </c>
      <c r="L9026" t="inlineStr">
        <is>
          <t>ST210 Gasket Feed: Limit switch fault Fork A/B in working position</t>
        </is>
      </c>
    </row>
    <row r="9027">
      <c r="A9027" t="n">
        <v>16120</v>
      </c>
      <c r="B9027" s="25" t="n">
        <v>46182.07880170139</v>
      </c>
      <c r="C9027" s="25" t="n">
        <v>46182.07978726852</v>
      </c>
      <c r="D9027" s="26" t="n">
        <v>0.02866194444444444</v>
      </c>
      <c r="E9027" t="n">
        <v>2</v>
      </c>
      <c r="F9027" t="inlineStr">
        <is>
          <t>1406-6B1 Valve in pickup position A not present</t>
        </is>
      </c>
      <c r="G9027" t="inlineStr">
        <is>
          <t>Tagged</t>
        </is>
      </c>
      <c r="H9027" s="26" t="n">
        <v>0</v>
      </c>
      <c r="I9027" t="inlineStr">
        <is>
          <t>1406-6B1 Valve in pickup position A not present</t>
        </is>
      </c>
      <c r="J9027" t="inlineStr">
        <is>
          <t>Equipment fault</t>
        </is>
      </c>
      <c r="K9027" t="inlineStr">
        <is>
          <t>406</t>
        </is>
      </c>
      <c r="L9027" t="inlineStr">
        <is>
          <t>ST406 Valve Feed: Valve in pickup position A/B not present</t>
        </is>
      </c>
    </row>
    <row r="9028">
      <c r="A9028" t="n">
        <v>16122</v>
      </c>
      <c r="B9028" s="25" t="n">
        <v>46182.08267986111</v>
      </c>
      <c r="C9028" s="25" t="n">
        <v>46182.08585636574</v>
      </c>
      <c r="D9028" s="26" t="n">
        <v>0.08402972222222223</v>
      </c>
      <c r="E9028" t="n">
        <v>4</v>
      </c>
      <c r="F9028" t="inlineStr">
        <is>
          <t>End of reel (all stations)</t>
        </is>
      </c>
      <c r="G9028" t="inlineStr">
        <is>
          <t>Tagged</t>
        </is>
      </c>
      <c r="H9028" s="26" t="n">
        <v>0</v>
      </c>
      <c r="I9028" t="inlineStr">
        <is>
          <t>End of reel (all stations)</t>
        </is>
      </c>
      <c r="J9028" t="inlineStr">
        <is>
          <t>Material supply (reels / infeed)</t>
        </is>
      </c>
      <c r="K9028" t="inlineStr"/>
      <c r="L9028" t="inlineStr"/>
    </row>
    <row r="9029">
      <c r="A9029" t="n">
        <v>16123</v>
      </c>
      <c r="B9029" s="25" t="n">
        <v>46182.08623325232</v>
      </c>
      <c r="C9029" s="25" t="n">
        <v>46182.08648252315</v>
      </c>
      <c r="D9029" s="26" t="n">
        <v>0.008765833333333334</v>
      </c>
      <c r="E9029" t="n">
        <v>4</v>
      </c>
      <c r="F9029" t="inlineStr">
        <is>
          <t>1210-2B1 Limit switch fault Fork A in working position</t>
        </is>
      </c>
      <c r="G9029" t="inlineStr">
        <is>
          <t>Tagged</t>
        </is>
      </c>
      <c r="H9029" s="26" t="n">
        <v>0</v>
      </c>
      <c r="I9029" t="inlineStr">
        <is>
          <t>1210-2B1 Limit switch fault Fork A in working position</t>
        </is>
      </c>
      <c r="J9029" t="inlineStr">
        <is>
          <t>Equipment fault</t>
        </is>
      </c>
      <c r="K9029" t="inlineStr">
        <is>
          <t>210</t>
        </is>
      </c>
      <c r="L9029" t="inlineStr">
        <is>
          <t>ST210 Gasket Feed: Limit switch fault Fork A/B in working position</t>
        </is>
      </c>
    </row>
    <row r="9030">
      <c r="A9030" t="n">
        <v>16124</v>
      </c>
      <c r="B9030" s="25" t="n">
        <v>46182.09422751157</v>
      </c>
      <c r="C9030" s="25" t="n">
        <v>46182.09472607639</v>
      </c>
      <c r="D9030" s="26" t="n">
        <v>0.01474805555555556</v>
      </c>
      <c r="E9030" t="n">
        <v>3</v>
      </c>
      <c r="F9030" t="inlineStr">
        <is>
          <t>1211-2B1 Limit switch fault Fork B in working position</t>
        </is>
      </c>
      <c r="G9030" t="inlineStr">
        <is>
          <t>Tagged (+ untagged rows absorbed)</t>
        </is>
      </c>
      <c r="H9030" s="26" t="n">
        <v>0.0002786111111111111</v>
      </c>
      <c r="I9030" t="inlineStr">
        <is>
          <t>1211-2B1 Limit switch fault Fork B in working position</t>
        </is>
      </c>
      <c r="J9030" t="inlineStr">
        <is>
          <t>Equipment fault</t>
        </is>
      </c>
      <c r="K9030" t="inlineStr">
        <is>
          <t>211</t>
        </is>
      </c>
      <c r="L9030" t="inlineStr">
        <is>
          <t>ST211 Gasket Feed: Limit switch fault Fork A/B in working position</t>
        </is>
      </c>
    </row>
    <row r="9031">
      <c r="A9031" t="n">
        <v>16126</v>
      </c>
      <c r="B9031" s="25" t="n">
        <v>46182.1013284375</v>
      </c>
      <c r="C9031" s="25" t="n">
        <v>46182.10624440972</v>
      </c>
      <c r="D9031" s="26" t="n">
        <v>0.1388527777777778</v>
      </c>
      <c r="E9031" t="n">
        <v>4</v>
      </c>
      <c r="F9031" t="inlineStr">
        <is>
          <t>End of reel (all stations)</t>
        </is>
      </c>
      <c r="G9031" t="inlineStr">
        <is>
          <t>Tagged (+ untagged rows absorbed)</t>
        </is>
      </c>
      <c r="H9031" s="26" t="n">
        <v>0.0002786111111111111</v>
      </c>
      <c r="I9031" t="inlineStr">
        <is>
          <t>End of reel (all stations)</t>
        </is>
      </c>
      <c r="J9031" t="inlineStr">
        <is>
          <t>Material supply (reels / infeed)</t>
        </is>
      </c>
      <c r="K9031" t="inlineStr"/>
      <c r="L9031" t="inlineStr"/>
    </row>
    <row r="9032">
      <c r="A9032" t="n">
        <v>16128</v>
      </c>
      <c r="B9032" s="25" t="n">
        <v>46182.11549626158</v>
      </c>
      <c r="C9032" s="25" t="n">
        <v>46182.12079436343</v>
      </c>
      <c r="D9032" s="26" t="n">
        <v>0.1293805555555556</v>
      </c>
      <c r="E9032" t="n">
        <v>2</v>
      </c>
      <c r="F9032" t="inlineStr">
        <is>
          <t>1406-6B2 Valve in pickup position B not present</t>
        </is>
      </c>
      <c r="G9032" t="inlineStr">
        <is>
          <t>Tagged</t>
        </is>
      </c>
      <c r="H9032" s="26" t="n">
        <v>0</v>
      </c>
      <c r="I9032" t="inlineStr">
        <is>
          <t>1406-6B2 Valve in pickup position B not present</t>
        </is>
      </c>
      <c r="J9032" t="inlineStr">
        <is>
          <t>Equipment fault</t>
        </is>
      </c>
      <c r="K9032" t="inlineStr">
        <is>
          <t>406</t>
        </is>
      </c>
      <c r="L9032" t="inlineStr">
        <is>
          <t>ST406 Valve Feed: Valve in pickup position A/B not present</t>
        </is>
      </c>
    </row>
    <row r="9033">
      <c r="A9033" t="n">
        <v>16132</v>
      </c>
      <c r="B9033" s="25" t="n">
        <v>46182.12355373843</v>
      </c>
      <c r="C9033" s="25" t="n">
        <v>46182.12401172454</v>
      </c>
      <c r="D9033" s="26" t="n">
        <v>0.01335666666666667</v>
      </c>
      <c r="E9033" t="n">
        <v>3</v>
      </c>
      <c r="F9033" t="inlineStr">
        <is>
          <t>1406-6B1 Valve in pickup position A not present</t>
        </is>
      </c>
      <c r="G9033" t="inlineStr">
        <is>
          <t>Tagged (+ untagged rows absorbed)</t>
        </is>
      </c>
      <c r="H9033" s="26" t="n">
        <v>0.0008344444444444444</v>
      </c>
      <c r="I9033" t="inlineStr">
        <is>
          <t>1406-6B1 Valve in pickup position A not present</t>
        </is>
      </c>
      <c r="J9033" t="inlineStr">
        <is>
          <t>Equipment fault</t>
        </is>
      </c>
      <c r="K9033" t="inlineStr">
        <is>
          <t>406</t>
        </is>
      </c>
      <c r="L9033" t="inlineStr">
        <is>
          <t>ST406 Valve Feed: Valve in pickup position A/B not present</t>
        </is>
      </c>
    </row>
    <row r="9034">
      <c r="A9034" t="n">
        <v>16133</v>
      </c>
      <c r="B9034" s="25" t="n">
        <v>46182.1299190162</v>
      </c>
      <c r="C9034" s="25" t="n">
        <v>46182.1300466088</v>
      </c>
      <c r="D9034" s="26" t="n">
        <v>0.007652777777777777</v>
      </c>
      <c r="E9034" t="n">
        <v>3</v>
      </c>
      <c r="F9034" t="inlineStr">
        <is>
          <t>1159-6GQ1 Vacuum splice module not present</t>
        </is>
      </c>
      <c r="G9034" t="inlineStr">
        <is>
          <t>Tagged (+ untagged rows absorbed)</t>
        </is>
      </c>
      <c r="H9034" s="26" t="n">
        <v>0.0002788888888888889</v>
      </c>
      <c r="I9034" t="inlineStr">
        <is>
          <t>1159-6GQ1 Vacuum splice module not present</t>
        </is>
      </c>
      <c r="J9034" t="inlineStr">
        <is>
          <t>Equipment fault</t>
        </is>
      </c>
      <c r="K9034" t="inlineStr">
        <is>
          <t>159</t>
        </is>
      </c>
      <c r="L9034" t="inlineStr">
        <is>
          <t>ST159 Reinforcement Tape: Vacuum splice module not present</t>
        </is>
      </c>
    </row>
    <row r="9035">
      <c r="A9035" t="n">
        <v>16136</v>
      </c>
      <c r="B9035" s="25" t="n">
        <v>46182.1306494213</v>
      </c>
      <c r="C9035" s="25" t="n">
        <v>46182.13073059028</v>
      </c>
      <c r="D9035" s="26" t="n">
        <v>0.005008333333333333</v>
      </c>
      <c r="E9035" t="n">
        <v>3</v>
      </c>
      <c r="F9035" t="inlineStr">
        <is>
          <t>1210-2B1 Limit switch fault Fork A in working position</t>
        </is>
      </c>
      <c r="G9035" t="inlineStr">
        <is>
          <t>Tagged (+ untagged rows absorbed)</t>
        </is>
      </c>
      <c r="H9035" s="26" t="n">
        <v>0.0002777777777777778</v>
      </c>
      <c r="I9035" t="inlineStr">
        <is>
          <t>1210-2B1 Limit switch fault Fork A in working position</t>
        </is>
      </c>
      <c r="J9035" t="inlineStr">
        <is>
          <t>Equipment fault</t>
        </is>
      </c>
      <c r="K9035" t="inlineStr">
        <is>
          <t>210</t>
        </is>
      </c>
      <c r="L9035" t="inlineStr">
        <is>
          <t>ST210 Gasket Feed: Limit switch fault Fork A/B in working position</t>
        </is>
      </c>
    </row>
    <row r="9036">
      <c r="A9036" t="n">
        <v>16137</v>
      </c>
      <c r="B9036" s="25" t="n">
        <v>46182.1314378125</v>
      </c>
      <c r="C9036" s="25" t="n">
        <v>46182.13263765047</v>
      </c>
      <c r="D9036" s="26" t="n">
        <v>0.03937111111111111</v>
      </c>
      <c r="E9036" t="n">
        <v>3</v>
      </c>
      <c r="F9036" t="inlineStr">
        <is>
          <t>1227-1K1 General error</t>
        </is>
      </c>
      <c r="G9036" t="inlineStr">
        <is>
          <t>Tagged</t>
        </is>
      </c>
      <c r="H9036" s="26" t="n">
        <v>0</v>
      </c>
      <c r="I9036" t="inlineStr">
        <is>
          <t>1227-1K1 General error</t>
        </is>
      </c>
      <c r="J9036" t="inlineStr">
        <is>
          <t>Equipment fault</t>
        </is>
      </c>
      <c r="K9036" t="inlineStr">
        <is>
          <t>227</t>
        </is>
      </c>
      <c r="L9036" t="inlineStr">
        <is>
          <t>ST227 Gasket Feed: General error</t>
        </is>
      </c>
    </row>
    <row r="9037">
      <c r="A9037" t="n">
        <v>16139</v>
      </c>
      <c r="B9037" s="25" t="n">
        <v>46182.14028920139</v>
      </c>
      <c r="C9037" s="25" t="n">
        <v>46182.140590625</v>
      </c>
      <c r="D9037" s="26" t="n">
        <v>0.009181388888888888</v>
      </c>
      <c r="E9037" t="n">
        <v>2</v>
      </c>
      <c r="F9037" t="inlineStr">
        <is>
          <t>1211-2B1 Limit switch fault Fork B in working position</t>
        </is>
      </c>
      <c r="G9037" t="inlineStr">
        <is>
          <t>Tagged</t>
        </is>
      </c>
      <c r="H9037" s="26" t="n">
        <v>0</v>
      </c>
      <c r="I9037" t="inlineStr">
        <is>
          <t>1211-2B1 Limit switch fault Fork B in working position</t>
        </is>
      </c>
      <c r="J9037" t="inlineStr">
        <is>
          <t>Equipment fault</t>
        </is>
      </c>
      <c r="K9037" t="inlineStr">
        <is>
          <t>211</t>
        </is>
      </c>
      <c r="L9037" t="inlineStr">
        <is>
          <t>ST211 Gasket Feed: Limit switch fault Fork A/B in working position</t>
        </is>
      </c>
    </row>
    <row r="9038">
      <c r="A9038" t="n">
        <v>16141</v>
      </c>
      <c r="B9038" s="25" t="n">
        <v>46182.14288642361</v>
      </c>
      <c r="C9038" s="25" t="n">
        <v>46182.1459474537</v>
      </c>
      <c r="D9038" s="26" t="n">
        <v>0.09141111111111111</v>
      </c>
      <c r="E9038" t="n">
        <v>3</v>
      </c>
      <c r="F9038" t="inlineStr">
        <is>
          <t>End of reel (all stations)</t>
        </is>
      </c>
      <c r="G9038" t="inlineStr">
        <is>
          <t>Tagged</t>
        </is>
      </c>
      <c r="H9038" s="26" t="n">
        <v>0</v>
      </c>
      <c r="I9038" t="inlineStr">
        <is>
          <t>End of reel (all stations)</t>
        </is>
      </c>
      <c r="J9038" t="inlineStr">
        <is>
          <t>Material supply (reels / infeed)</t>
        </is>
      </c>
      <c r="K9038" t="inlineStr"/>
      <c r="L9038" t="inlineStr"/>
    </row>
    <row r="9039">
      <c r="A9039" t="n">
        <v>16142</v>
      </c>
      <c r="B9039" s="25" t="n">
        <v>46182.1479878125</v>
      </c>
      <c r="C9039" s="25" t="n">
        <v>46182.14859070602</v>
      </c>
      <c r="D9039" s="26" t="n">
        <v>0.01683333333333333</v>
      </c>
      <c r="E9039" t="n">
        <v>5</v>
      </c>
      <c r="F9039" t="inlineStr">
        <is>
          <t>1076-2M1 Sealing head B has reached adjusted current limit</t>
        </is>
      </c>
      <c r="G9039" t="inlineStr">
        <is>
          <t>Tagged</t>
        </is>
      </c>
      <c r="H9039" s="26" t="n">
        <v>0</v>
      </c>
      <c r="I9039" t="inlineStr">
        <is>
          <t>1076-2M1 Sealing head B has reached adjusted current limit</t>
        </is>
      </c>
      <c r="J9039" t="inlineStr">
        <is>
          <t>Equipment fault</t>
        </is>
      </c>
      <c r="K9039" t="inlineStr">
        <is>
          <t>076</t>
        </is>
      </c>
      <c r="L9039" t="inlineStr">
        <is>
          <t>ST76 Periphery Seal: Sealing head A/B has reached adjusted current limit</t>
        </is>
      </c>
    </row>
    <row r="9040">
      <c r="A9040" t="n">
        <v>16144</v>
      </c>
      <c r="B9040" s="25" t="n">
        <v>46182.14894429398</v>
      </c>
      <c r="C9040" s="25" t="n">
        <v>46182.14907762731</v>
      </c>
      <c r="D9040" s="26" t="n">
        <v>0.006261111111111111</v>
      </c>
      <c r="E9040" t="n">
        <v>4</v>
      </c>
      <c r="F9040" t="inlineStr">
        <is>
          <t>MSM-Main: At least one station takes longer than maximum allowed</t>
        </is>
      </c>
      <c r="G9040" t="inlineStr">
        <is>
          <t>Tagged (+ untagged rows absorbed)</t>
        </is>
      </c>
      <c r="H9040" s="26" t="n">
        <v>0.0002777777777777778</v>
      </c>
      <c r="I9040" t="inlineStr">
        <is>
          <t>MSM-Main: At least one station takes longer than maximum allowed</t>
        </is>
      </c>
      <c r="J9040" t="inlineStr">
        <is>
          <t>Controller / machine cycle-time</t>
        </is>
      </c>
      <c r="K9040" t="inlineStr"/>
      <c r="L9040" t="inlineStr"/>
    </row>
    <row r="9041">
      <c r="A9041" t="n">
        <v>16147</v>
      </c>
      <c r="B9041" s="25" t="n">
        <v>46182.17160436342</v>
      </c>
      <c r="C9041" s="25" t="n">
        <v>46182.17273475695</v>
      </c>
      <c r="D9041" s="26" t="n">
        <v>0.02907777777777778</v>
      </c>
      <c r="E9041" t="n">
        <v>2</v>
      </c>
      <c r="F9041" t="inlineStr">
        <is>
          <t>1210-2B1 Limit switch fault Fork A in working position</t>
        </is>
      </c>
      <c r="G9041" t="inlineStr">
        <is>
          <t>Tagged</t>
        </is>
      </c>
      <c r="H9041" s="26" t="n">
        <v>0</v>
      </c>
      <c r="I9041" t="inlineStr">
        <is>
          <t>1210-2B1 Limit switch fault Fork A in working position</t>
        </is>
      </c>
      <c r="J9041" t="inlineStr">
        <is>
          <t>Equipment fault</t>
        </is>
      </c>
      <c r="K9041" t="inlineStr">
        <is>
          <t>210</t>
        </is>
      </c>
      <c r="L9041" t="inlineStr">
        <is>
          <t>ST210 Gasket Feed: Limit switch fault Fork A/B in working position</t>
        </is>
      </c>
    </row>
    <row r="9042">
      <c r="A9042" t="n">
        <v>16148</v>
      </c>
      <c r="B9042" s="25" t="n">
        <v>46182.17654332176</v>
      </c>
      <c r="C9042" s="25" t="n">
        <v>46182.17812569445</v>
      </c>
      <c r="D9042" s="26" t="n">
        <v>0.04020194444444444</v>
      </c>
      <c r="E9042" t="n">
        <v>2</v>
      </c>
      <c r="F9042" t="inlineStr">
        <is>
          <t>1211-2B1 Limit switch fault Fork B in working position</t>
        </is>
      </c>
      <c r="G9042" t="inlineStr">
        <is>
          <t>Tagged</t>
        </is>
      </c>
      <c r="H9042" s="26" t="n">
        <v>0</v>
      </c>
      <c r="I9042" t="inlineStr">
        <is>
          <t>1211-2B1 Limit switch fault Fork B in working position</t>
        </is>
      </c>
      <c r="J9042" t="inlineStr">
        <is>
          <t>Equipment fault</t>
        </is>
      </c>
      <c r="K9042" t="inlineStr">
        <is>
          <t>211</t>
        </is>
      </c>
      <c r="L9042" t="inlineStr">
        <is>
          <t>ST211 Gasket Feed: Limit switch fault Fork A/B in working position</t>
        </is>
      </c>
    </row>
    <row r="9043">
      <c r="A9043" t="n">
        <v>16149</v>
      </c>
      <c r="B9043" s="25" t="n">
        <v>46182.18547600695</v>
      </c>
      <c r="C9043" s="25" t="n">
        <v>46182.18571362268</v>
      </c>
      <c r="D9043" s="26" t="n">
        <v>0.007232222222222222</v>
      </c>
      <c r="E9043" t="n">
        <v>2</v>
      </c>
      <c r="F9043" t="inlineStr">
        <is>
          <t>1210-2B1 Limit switch fault Fork A in working position</t>
        </is>
      </c>
      <c r="G9043" t="inlineStr">
        <is>
          <t>Tagged</t>
        </is>
      </c>
      <c r="H9043" s="26" t="n">
        <v>0</v>
      </c>
      <c r="I9043" t="inlineStr">
        <is>
          <t>1210-2B1 Limit switch fault Fork A in working position</t>
        </is>
      </c>
      <c r="J9043" t="inlineStr">
        <is>
          <t>Equipment fault</t>
        </is>
      </c>
      <c r="K9043" t="inlineStr">
        <is>
          <t>210</t>
        </is>
      </c>
      <c r="L9043" t="inlineStr">
        <is>
          <t>ST210 Gasket Feed: Limit switch fault Fork A/B in working position</t>
        </is>
      </c>
    </row>
    <row r="9044">
      <c r="A9044" t="n">
        <v>16150</v>
      </c>
      <c r="B9044" s="25" t="n">
        <v>46182.18578892361</v>
      </c>
      <c r="C9044" s="25" t="n">
        <v>46182.18588167824</v>
      </c>
      <c r="D9044" s="26" t="n">
        <v>0.005009444444444445</v>
      </c>
      <c r="E9044" t="n">
        <v>3</v>
      </c>
      <c r="F9044" t="inlineStr">
        <is>
          <t>1211-2B1 Limit switch fault Fork B in working position</t>
        </is>
      </c>
      <c r="G9044" t="inlineStr">
        <is>
          <t>Tagged (+ untagged rows absorbed)</t>
        </is>
      </c>
      <c r="H9044" s="26" t="n">
        <v>0.0002777777777777778</v>
      </c>
      <c r="I9044" t="inlineStr">
        <is>
          <t>1211-2B1 Limit switch fault Fork B in working position</t>
        </is>
      </c>
      <c r="J9044" t="inlineStr">
        <is>
          <t>Equipment fault</t>
        </is>
      </c>
      <c r="K9044" t="inlineStr">
        <is>
          <t>211</t>
        </is>
      </c>
      <c r="L9044" t="inlineStr">
        <is>
          <t>ST211 Gasket Feed: Limit switch fault Fork A/B in working position</t>
        </is>
      </c>
    </row>
    <row r="9045">
      <c r="A9045" t="n">
        <v>16151</v>
      </c>
      <c r="B9045" s="25" t="n">
        <v>46182.20898888889</v>
      </c>
      <c r="C9045" s="25" t="n">
        <v>46182.21047283565</v>
      </c>
      <c r="D9045" s="26" t="n">
        <v>0.03756194444444445</v>
      </c>
      <c r="E9045" t="n">
        <v>3</v>
      </c>
      <c r="F9045" t="inlineStr">
        <is>
          <t>1210-2B1 Limit switch fault Fork A in working position</t>
        </is>
      </c>
      <c r="G9045" t="inlineStr">
        <is>
          <t>Tagged</t>
        </is>
      </c>
      <c r="H9045" s="26" t="n">
        <v>0</v>
      </c>
      <c r="I9045" t="inlineStr">
        <is>
          <t>1210-2B1 Limit switch fault Fork A in working position</t>
        </is>
      </c>
      <c r="J9045" t="inlineStr">
        <is>
          <t>Equipment fault</t>
        </is>
      </c>
      <c r="K9045" t="inlineStr">
        <is>
          <t>210</t>
        </is>
      </c>
      <c r="L9045" t="inlineStr">
        <is>
          <t>ST210 Gasket Feed: Limit switch fault Fork A/B in working position</t>
        </is>
      </c>
    </row>
    <row r="9046">
      <c r="A9046" t="n">
        <v>16152</v>
      </c>
      <c r="B9046" s="25" t="n">
        <v>46182.22311559028</v>
      </c>
      <c r="C9046" s="25" t="n">
        <v>46182.23144583333</v>
      </c>
      <c r="D9046" s="26" t="n">
        <v>0.2050722222222222</v>
      </c>
      <c r="E9046" t="n">
        <v>3</v>
      </c>
      <c r="F9046" t="inlineStr">
        <is>
          <t>1A07-1B1 Main air valve basic machine pressure not present</t>
        </is>
      </c>
      <c r="G9046" t="inlineStr">
        <is>
          <t>Tagged (+ untagged rows absorbed)</t>
        </is>
      </c>
      <c r="H9046" s="26" t="n">
        <v>0.03547944444444445</v>
      </c>
      <c r="I9046" t="inlineStr">
        <is>
          <t>1A07-1B1 Main air valve basic machine pressure not present</t>
        </is>
      </c>
      <c r="J9046" t="inlineStr">
        <is>
          <t>Utilities / infrastructure</t>
        </is>
      </c>
      <c r="K9046" t="inlineStr"/>
      <c r="L9046" t="inlineStr"/>
    </row>
    <row r="9047">
      <c r="A9047" t="n">
        <v>16153</v>
      </c>
      <c r="B9047" s="25" t="n">
        <v>46182.24252361111</v>
      </c>
      <c r="C9047" s="25" t="n">
        <v>46182.24274394676</v>
      </c>
      <c r="D9047" s="26" t="n">
        <v>0.008071388888888888</v>
      </c>
      <c r="E9047" t="n">
        <v>2</v>
      </c>
      <c r="F9047" t="inlineStr">
        <is>
          <t>1211-2B1 Limit switch fault Fork B in working position</t>
        </is>
      </c>
      <c r="G9047" t="inlineStr">
        <is>
          <t>Tagged</t>
        </is>
      </c>
      <c r="H9047" s="26" t="n">
        <v>0</v>
      </c>
      <c r="I9047" t="inlineStr">
        <is>
          <t>1211-2B1 Limit switch fault Fork B in working position</t>
        </is>
      </c>
      <c r="J9047" t="inlineStr">
        <is>
          <t>Equipment fault</t>
        </is>
      </c>
      <c r="K9047" t="inlineStr">
        <is>
          <t>211</t>
        </is>
      </c>
      <c r="L9047" t="inlineStr">
        <is>
          <t>ST211 Gasket Feed: Limit switch fault Fork A/B in working position</t>
        </is>
      </c>
    </row>
    <row r="9048">
      <c r="A9048" t="n">
        <v>16154</v>
      </c>
      <c r="B9048" s="25" t="n">
        <v>46182.24343383102</v>
      </c>
      <c r="C9048" s="25" t="n">
        <v>46182.24421049769</v>
      </c>
      <c r="D9048" s="26" t="n">
        <v>0.02378611111111111</v>
      </c>
      <c r="E9048" t="n">
        <v>3</v>
      </c>
      <c r="F9048" t="inlineStr">
        <is>
          <t>1227-1K1 General error</t>
        </is>
      </c>
      <c r="G9048" t="inlineStr">
        <is>
          <t>Tagged</t>
        </is>
      </c>
      <c r="H9048" s="26" t="n">
        <v>0</v>
      </c>
      <c r="I9048" t="inlineStr">
        <is>
          <t>1227-1K1 General error</t>
        </is>
      </c>
      <c r="J9048" t="inlineStr">
        <is>
          <t>Equipment fault</t>
        </is>
      </c>
      <c r="K9048" t="inlineStr">
        <is>
          <t>227</t>
        </is>
      </c>
      <c r="L9048" t="inlineStr">
        <is>
          <t>ST227 Gasket Feed: General error</t>
        </is>
      </c>
    </row>
    <row r="9049">
      <c r="A9049" t="n">
        <v>16155</v>
      </c>
      <c r="B9049" s="25" t="n">
        <v>46182.2518928588</v>
      </c>
      <c r="C9049" s="25" t="n">
        <v>46182.25200300926</v>
      </c>
      <c r="D9049" s="26" t="n">
        <v>0.005287222222222222</v>
      </c>
      <c r="E9049" t="n">
        <v>2</v>
      </c>
      <c r="F9049" t="inlineStr">
        <is>
          <t>1211-2B1 Limit switch fault Fork B in working position</t>
        </is>
      </c>
      <c r="G9049" t="inlineStr">
        <is>
          <t>Tagged</t>
        </is>
      </c>
      <c r="H9049" s="26" t="n">
        <v>0</v>
      </c>
      <c r="I9049" t="inlineStr">
        <is>
          <t>1211-2B1 Limit switch fault Fork B in working position</t>
        </is>
      </c>
      <c r="J9049" t="inlineStr">
        <is>
          <t>Equipment fault</t>
        </is>
      </c>
      <c r="K9049" t="inlineStr">
        <is>
          <t>211</t>
        </is>
      </c>
      <c r="L9049" t="inlineStr">
        <is>
          <t>ST211 Gasket Feed: Limit switch fault Fork A/B in working position</t>
        </is>
      </c>
    </row>
    <row r="9050">
      <c r="A9050" t="n">
        <v>16158</v>
      </c>
      <c r="B9050" s="25" t="n">
        <v>46182.25692445602</v>
      </c>
      <c r="C9050" s="25" t="n">
        <v>46182.2571621875</v>
      </c>
      <c r="D9050" s="26" t="n">
        <v>0.007931666666666667</v>
      </c>
      <c r="E9050" t="n">
        <v>2</v>
      </c>
      <c r="F9050" t="inlineStr">
        <is>
          <t>1406-6B2 Valve in pickup position B not present</t>
        </is>
      </c>
      <c r="G9050" t="inlineStr">
        <is>
          <t>Tagged</t>
        </is>
      </c>
      <c r="H9050" s="26" t="n">
        <v>0</v>
      </c>
      <c r="I9050" t="inlineStr">
        <is>
          <t>1406-6B2 Valve in pickup position B not present</t>
        </is>
      </c>
      <c r="J9050" t="inlineStr">
        <is>
          <t>Equipment fault</t>
        </is>
      </c>
      <c r="K9050" t="inlineStr">
        <is>
          <t>406</t>
        </is>
      </c>
      <c r="L9050" t="inlineStr">
        <is>
          <t>ST406 Valve Feed: Valve in pickup position A/B not present</t>
        </is>
      </c>
    </row>
    <row r="9051">
      <c r="A9051" t="n">
        <v>16159</v>
      </c>
      <c r="B9051" s="25" t="n">
        <v>46182.27130019676</v>
      </c>
      <c r="C9051" s="25" t="n">
        <v>46182.2742622338</v>
      </c>
      <c r="D9051" s="26" t="n">
        <v>0.07401111111111111</v>
      </c>
      <c r="E9051" t="n">
        <v>6</v>
      </c>
      <c r="F9051" t="inlineStr">
        <is>
          <t>1158-5B1 All rolls empty - Please refill!</t>
        </is>
      </c>
      <c r="G9051" t="inlineStr">
        <is>
          <t>Tagged</t>
        </is>
      </c>
      <c r="H9051" s="26" t="n">
        <v>0</v>
      </c>
      <c r="I9051" t="inlineStr">
        <is>
          <t>1158-5B1 All rolls empty - Please refill!</t>
        </is>
      </c>
      <c r="J9051" t="inlineStr">
        <is>
          <t>Material supply (reels / infeed)</t>
        </is>
      </c>
      <c r="K9051" t="inlineStr">
        <is>
          <t>158</t>
        </is>
      </c>
      <c r="L9051" t="inlineStr"/>
    </row>
    <row r="9052">
      <c r="A9052" t="n">
        <v>16162</v>
      </c>
      <c r="B9052" s="25" t="n">
        <v>46182.27521871528</v>
      </c>
      <c r="C9052" s="25" t="n">
        <v>46182.28897508102</v>
      </c>
      <c r="D9052" s="26" t="n">
        <v>0.3323786111111111</v>
      </c>
      <c r="E9052" t="n">
        <v>4</v>
      </c>
      <c r="F9052" t="inlineStr">
        <is>
          <t>The start of the machine is locked by the HMI</t>
        </is>
      </c>
      <c r="G9052" t="inlineStr">
        <is>
          <t>Tagged (+ untagged rows absorbed)</t>
        </is>
      </c>
      <c r="H9052" s="26" t="n">
        <v>0.05662222222222223</v>
      </c>
      <c r="I9052" t="inlineStr">
        <is>
          <t>The start of the machine is locked by the HMI</t>
        </is>
      </c>
      <c r="J9052" t="inlineStr">
        <is>
          <t>Operator / line (warning-type)</t>
        </is>
      </c>
      <c r="K9052" t="inlineStr"/>
      <c r="L9052" t="inlineStr"/>
    </row>
    <row r="9053">
      <c r="A9053" t="n">
        <v>16163</v>
      </c>
      <c r="B9053" s="25" t="n">
        <v>46182.29219259259</v>
      </c>
      <c r="C9053" s="25" t="n">
        <v>46182.29278961806</v>
      </c>
      <c r="D9053" s="26" t="n">
        <v>0.01655555555555556</v>
      </c>
      <c r="E9053" t="n">
        <v>3</v>
      </c>
      <c r="F9053" t="inlineStr">
        <is>
          <t>1211-2B1 Limit switch fault Fork B in working position</t>
        </is>
      </c>
      <c r="G9053" t="inlineStr">
        <is>
          <t>Tagged</t>
        </is>
      </c>
      <c r="H9053" s="26" t="n">
        <v>0</v>
      </c>
      <c r="I9053" t="inlineStr">
        <is>
          <t>1211-2B1 Limit switch fault Fork B in working position</t>
        </is>
      </c>
      <c r="J9053" t="inlineStr">
        <is>
          <t>Equipment fault</t>
        </is>
      </c>
      <c r="K9053" t="inlineStr">
        <is>
          <t>211</t>
        </is>
      </c>
      <c r="L9053" t="inlineStr">
        <is>
          <t>ST211 Gasket Feed: Limit switch fault Fork A/B in working position</t>
        </is>
      </c>
    </row>
    <row r="9054">
      <c r="A9054" t="n">
        <v>16167</v>
      </c>
      <c r="B9054" s="25" t="n">
        <v>46182.29527642361</v>
      </c>
      <c r="C9054" s="25" t="n">
        <v>46182.29581550926</v>
      </c>
      <c r="D9054" s="26" t="n">
        <v>0.01558055555555556</v>
      </c>
      <c r="E9054" t="n">
        <v>3</v>
      </c>
      <c r="F9054" t="inlineStr">
        <is>
          <t>1406-6B1 Valve in pickup position A not present</t>
        </is>
      </c>
      <c r="G9054" t="inlineStr">
        <is>
          <t>Tagged</t>
        </is>
      </c>
      <c r="H9054" s="26" t="n">
        <v>0</v>
      </c>
      <c r="I9054" t="inlineStr">
        <is>
          <t>1406-6B1 Valve in pickup position A not present</t>
        </is>
      </c>
      <c r="J9054" t="inlineStr">
        <is>
          <t>Equipment fault</t>
        </is>
      </c>
      <c r="K9054" t="inlineStr">
        <is>
          <t>406</t>
        </is>
      </c>
      <c r="L9054" t="inlineStr">
        <is>
          <t>ST406 Valve Feed: Valve in pickup position A/B not present</t>
        </is>
      </c>
    </row>
    <row r="9055">
      <c r="A9055" t="n">
        <v>16168</v>
      </c>
      <c r="B9055" s="25" t="n">
        <v>46182.30151388889</v>
      </c>
      <c r="C9055" s="25" t="n">
        <v>46182.30227908565</v>
      </c>
      <c r="D9055" s="26" t="n">
        <v>0.02114722222222222</v>
      </c>
      <c r="E9055" t="n">
        <v>3</v>
      </c>
      <c r="F9055" t="inlineStr">
        <is>
          <t>1210-2B1 Limit switch fault Fork A in working position</t>
        </is>
      </c>
      <c r="G9055" t="inlineStr">
        <is>
          <t>Tagged</t>
        </is>
      </c>
      <c r="H9055" s="26" t="n">
        <v>0</v>
      </c>
      <c r="I9055" t="inlineStr">
        <is>
          <t>1210-2B1 Limit switch fault Fork A in working position</t>
        </is>
      </c>
      <c r="J9055" t="inlineStr">
        <is>
          <t>Equipment fault</t>
        </is>
      </c>
      <c r="K9055" t="inlineStr">
        <is>
          <t>210</t>
        </is>
      </c>
      <c r="L9055" t="inlineStr">
        <is>
          <t>ST210 Gasket Feed: Limit switch fault Fork A/B in working position</t>
        </is>
      </c>
    </row>
    <row r="9056">
      <c r="A9056" t="n">
        <v>16169</v>
      </c>
      <c r="B9056" s="25" t="n">
        <v>46182.30945609954</v>
      </c>
      <c r="C9056" s="25" t="n">
        <v>46182.31029077547</v>
      </c>
      <c r="D9056" s="26" t="n">
        <v>0.02225833333333333</v>
      </c>
      <c r="E9056" t="n">
        <v>4</v>
      </c>
      <c r="F9056" t="inlineStr">
        <is>
          <t>1211-2B1 Limit switch fault Fork B in working position</t>
        </is>
      </c>
      <c r="G9056" t="inlineStr">
        <is>
          <t>Tagged</t>
        </is>
      </c>
      <c r="H9056" s="26" t="n">
        <v>0</v>
      </c>
      <c r="I9056" t="inlineStr">
        <is>
          <t>1211-2B1 Limit switch fault Fork B in working position</t>
        </is>
      </c>
      <c r="J9056" t="inlineStr">
        <is>
          <t>Equipment fault</t>
        </is>
      </c>
      <c r="K9056" t="inlineStr">
        <is>
          <t>211</t>
        </is>
      </c>
      <c r="L9056" t="inlineStr">
        <is>
          <t>ST211 Gasket Feed: Limit switch fault Fork A/B in working position</t>
        </is>
      </c>
    </row>
    <row r="9057">
      <c r="A9057" t="n">
        <v>16173</v>
      </c>
      <c r="B9057" s="25" t="n">
        <v>46182.32550957176</v>
      </c>
      <c r="C9057" s="25" t="n">
        <v>46182.32612989583</v>
      </c>
      <c r="D9057" s="26" t="n">
        <v>0.01766944444444445</v>
      </c>
      <c r="E9057" t="n">
        <v>3</v>
      </c>
      <c r="F9057" t="inlineStr">
        <is>
          <t>1227-1K1 General error</t>
        </is>
      </c>
      <c r="G9057" t="inlineStr">
        <is>
          <t>Tagged</t>
        </is>
      </c>
      <c r="H9057" s="26" t="n">
        <v>0</v>
      </c>
      <c r="I9057" t="inlineStr">
        <is>
          <t>1227-1K1 General error</t>
        </is>
      </c>
      <c r="J9057" t="inlineStr">
        <is>
          <t>Equipment fault</t>
        </is>
      </c>
      <c r="K9057" t="inlineStr">
        <is>
          <t>227</t>
        </is>
      </c>
      <c r="L9057" t="inlineStr">
        <is>
          <t>ST227 Gasket Feed: General error</t>
        </is>
      </c>
    </row>
    <row r="9058">
      <c r="A9058" t="n">
        <v>16174</v>
      </c>
      <c r="B9058" s="25" t="n">
        <v>46182.32711542824</v>
      </c>
      <c r="C9058" s="25" t="n">
        <v>46182.32909274306</v>
      </c>
      <c r="D9058" s="26" t="n">
        <v>0.05121305555555555</v>
      </c>
      <c r="E9058" t="n">
        <v>3</v>
      </c>
      <c r="F9058" t="inlineStr">
        <is>
          <t>End of reel (all stations)</t>
        </is>
      </c>
      <c r="G9058" t="inlineStr">
        <is>
          <t>Tagged</t>
        </is>
      </c>
      <c r="H9058" s="26" t="n">
        <v>0</v>
      </c>
      <c r="I9058" t="inlineStr">
        <is>
          <t>End of reel (all stations)</t>
        </is>
      </c>
      <c r="J9058" t="inlineStr">
        <is>
          <t>Material supply (reels / infeed)</t>
        </is>
      </c>
      <c r="K9058" t="inlineStr"/>
      <c r="L9058" t="inlineStr"/>
    </row>
    <row r="9059">
      <c r="A9059" t="n">
        <v>16175</v>
      </c>
      <c r="B9059" s="25" t="n">
        <v>46182.32930146991</v>
      </c>
      <c r="C9059" s="25" t="n">
        <v>46182.33080871528</v>
      </c>
      <c r="D9059" s="26" t="n">
        <v>0.04215722222222222</v>
      </c>
      <c r="E9059" t="n">
        <v>2</v>
      </c>
      <c r="F9059" t="inlineStr">
        <is>
          <t>End of reel (all stations)</t>
        </is>
      </c>
      <c r="G9059" t="inlineStr">
        <is>
          <t>Tagged</t>
        </is>
      </c>
      <c r="H9059" s="26" t="n">
        <v>0</v>
      </c>
      <c r="I9059" t="inlineStr">
        <is>
          <t>End of reel (all stations)</t>
        </is>
      </c>
      <c r="J9059" t="inlineStr">
        <is>
          <t>Material supply (reels / infeed)</t>
        </is>
      </c>
      <c r="K9059" t="inlineStr"/>
      <c r="L9059" t="inlineStr"/>
    </row>
    <row r="9060">
      <c r="A9060" t="n">
        <v>16176</v>
      </c>
      <c r="B9060" s="25" t="n">
        <v>46182.33198549769</v>
      </c>
      <c r="C9060" s="25" t="n">
        <v>46182.3324028588</v>
      </c>
      <c r="D9060" s="26" t="n">
        <v>0.01252027777777778</v>
      </c>
      <c r="E9060" t="n">
        <v>3</v>
      </c>
      <c r="F9060" t="inlineStr">
        <is>
          <t>A stop button has been pressed too long</t>
        </is>
      </c>
      <c r="G9060" t="inlineStr">
        <is>
          <t>Tagged</t>
        </is>
      </c>
      <c r="H9060" s="26" t="n">
        <v>0</v>
      </c>
      <c r="I9060" t="inlineStr">
        <is>
          <t>A stop button has been pressed too long</t>
        </is>
      </c>
      <c r="J9060" t="inlineStr">
        <is>
          <t>Operator / line (warning-type)</t>
        </is>
      </c>
      <c r="K9060" t="inlineStr"/>
      <c r="L9060" t="inlineStr"/>
    </row>
    <row r="9061">
      <c r="A9061" t="n">
        <v>16177</v>
      </c>
      <c r="B9061" s="25" t="n">
        <v>46182.35167774306</v>
      </c>
      <c r="C9061" s="25" t="n">
        <v>46182.35268622686</v>
      </c>
      <c r="D9061" s="26" t="n">
        <v>0.02796111111111111</v>
      </c>
      <c r="E9061" t="n">
        <v>4</v>
      </c>
      <c r="F9061" t="inlineStr">
        <is>
          <t>1211-2B1 Limit switch fault Fork B in working position</t>
        </is>
      </c>
      <c r="G9061" t="inlineStr">
        <is>
          <t>Tagged</t>
        </is>
      </c>
      <c r="H9061" s="26" t="n">
        <v>0</v>
      </c>
      <c r="I9061" t="inlineStr">
        <is>
          <t>1211-2B1 Limit switch fault Fork B in working position</t>
        </is>
      </c>
      <c r="J9061" t="inlineStr">
        <is>
          <t>Equipment fault</t>
        </is>
      </c>
      <c r="K9061" t="inlineStr">
        <is>
          <t>211</t>
        </is>
      </c>
      <c r="L9061" t="inlineStr">
        <is>
          <t>ST211 Gasket Feed: Limit switch fault Fork A/B in working position</t>
        </is>
      </c>
    </row>
    <row r="9062">
      <c r="A9062" t="n">
        <v>16178</v>
      </c>
      <c r="B9062" s="25" t="n">
        <v>46182.3558628125</v>
      </c>
      <c r="C9062" s="25" t="n">
        <v>46182.36011168981</v>
      </c>
      <c r="D9062" s="26" t="n">
        <v>0.1053111111111111</v>
      </c>
      <c r="E9062" t="n">
        <v>3</v>
      </c>
      <c r="F9062" t="inlineStr">
        <is>
          <t>1158-5B1 All rolls empty - Please refill!</t>
        </is>
      </c>
      <c r="G9062" t="inlineStr">
        <is>
          <t>Tagged</t>
        </is>
      </c>
      <c r="H9062" s="26" t="n">
        <v>0</v>
      </c>
      <c r="I9062" t="inlineStr">
        <is>
          <t>1158-5B1 All rolls empty - Please refill!</t>
        </is>
      </c>
      <c r="J9062" t="inlineStr">
        <is>
          <t>Material supply (reels / infeed)</t>
        </is>
      </c>
      <c r="K9062" t="inlineStr">
        <is>
          <t>158</t>
        </is>
      </c>
      <c r="L9062" t="inlineStr"/>
    </row>
    <row r="9063">
      <c r="A9063" t="n">
        <v>16186</v>
      </c>
      <c r="B9063" s="25" t="n">
        <v>46182.36794903936</v>
      </c>
      <c r="C9063" s="25" t="n">
        <v>46182.37236616898</v>
      </c>
      <c r="D9063" s="26" t="n">
        <v>0.1225638888888889</v>
      </c>
      <c r="E9063" t="n">
        <v>4</v>
      </c>
      <c r="F9063" t="inlineStr">
        <is>
          <t>End of reel (all stations)</t>
        </is>
      </c>
      <c r="G9063" t="inlineStr">
        <is>
          <t>Tagged</t>
        </is>
      </c>
      <c r="H9063" s="26" t="n">
        <v>0</v>
      </c>
      <c r="I9063" t="inlineStr">
        <is>
          <t>End of reel (all stations)</t>
        </is>
      </c>
      <c r="J9063" t="inlineStr">
        <is>
          <t>Material supply (reels / infeed)</t>
        </is>
      </c>
      <c r="K9063" t="inlineStr"/>
      <c r="L9063" t="inlineStr"/>
    </row>
    <row r="9064">
      <c r="A9064" t="n">
        <v>16188</v>
      </c>
      <c r="B9064" s="25" t="n">
        <v>46182.376209375</v>
      </c>
      <c r="C9064" s="25" t="n">
        <v>46182.37633109953</v>
      </c>
      <c r="D9064" s="26" t="n">
        <v>0.005704722222222222</v>
      </c>
      <c r="E9064" t="n">
        <v>2</v>
      </c>
      <c r="F9064" t="inlineStr">
        <is>
          <t>1211-2B1 Limit switch fault Fork B in working position</t>
        </is>
      </c>
      <c r="G9064" t="inlineStr">
        <is>
          <t>Tagged</t>
        </is>
      </c>
      <c r="H9064" s="26" t="n">
        <v>0</v>
      </c>
      <c r="I9064" t="inlineStr">
        <is>
          <t>1211-2B1 Limit switch fault Fork B in working position</t>
        </is>
      </c>
      <c r="J9064" t="inlineStr">
        <is>
          <t>Equipment fault</t>
        </is>
      </c>
      <c r="K9064" t="inlineStr">
        <is>
          <t>211</t>
        </is>
      </c>
      <c r="L9064" t="inlineStr">
        <is>
          <t>ST211 Gasket Feed: Limit switch fault Fork A/B in working position</t>
        </is>
      </c>
    </row>
    <row r="9065">
      <c r="A9065" t="n">
        <v>16189</v>
      </c>
      <c r="B9065" s="25" t="n">
        <v>46182.38584945602</v>
      </c>
      <c r="C9065" s="25" t="n">
        <v>46182.38782013889</v>
      </c>
      <c r="D9065" s="26" t="n">
        <v>0.05021777777777778</v>
      </c>
      <c r="E9065" t="n">
        <v>3</v>
      </c>
      <c r="F9065" t="inlineStr">
        <is>
          <t>1038-12GQ1 Vacuum counter plate A not present</t>
        </is>
      </c>
      <c r="G9065" t="inlineStr">
        <is>
          <t>Tagged</t>
        </is>
      </c>
      <c r="H9065" s="26" t="n">
        <v>0</v>
      </c>
      <c r="I9065" t="inlineStr">
        <is>
          <t>1038-12GQ1 Vacuum counter plate A not present</t>
        </is>
      </c>
      <c r="J9065" t="inlineStr">
        <is>
          <t>Equipment fault</t>
        </is>
      </c>
      <c r="K9065" t="inlineStr">
        <is>
          <t>038</t>
        </is>
      </c>
      <c r="L9065" t="inlineStr">
        <is>
          <t>ST38 Anti-Slosh: Vacuum counter plate A/B not present</t>
        </is>
      </c>
    </row>
    <row r="9066">
      <c r="A9066" t="n">
        <v>16191</v>
      </c>
      <c r="B9066" s="25" t="n">
        <v>46182.40411577546</v>
      </c>
      <c r="C9066" s="25" t="n">
        <v>46182.40513603009</v>
      </c>
      <c r="D9066" s="26" t="n">
        <v>0.02629555555555555</v>
      </c>
      <c r="E9066" t="n">
        <v>3</v>
      </c>
      <c r="F9066" t="inlineStr">
        <is>
          <t>MSM-Bulge A: At least one station takes longer than maximum allowed</t>
        </is>
      </c>
      <c r="G9066" t="inlineStr">
        <is>
          <t>Tagged (+ untagged rows absorbed)</t>
        </is>
      </c>
      <c r="H9066" s="26" t="n">
        <v>0.008347222222222223</v>
      </c>
      <c r="I9066" t="inlineStr">
        <is>
          <t>MSM-Bulge A: At least one station takes longer than maximum allowed</t>
        </is>
      </c>
      <c r="J9066" t="inlineStr">
        <is>
          <t>Controller / machine cycle-time</t>
        </is>
      </c>
      <c r="K9066" t="inlineStr"/>
      <c r="L9066" t="inlineStr"/>
    </row>
    <row r="9067">
      <c r="A9067" t="n">
        <v>16192</v>
      </c>
      <c r="B9067" s="25" t="n">
        <v>46182.41546762732</v>
      </c>
      <c r="C9067" s="25" t="n">
        <v>46182.41622126158</v>
      </c>
      <c r="D9067" s="26" t="n">
        <v>0.02017416666666666</v>
      </c>
      <c r="E9067" t="n">
        <v>3</v>
      </c>
      <c r="F9067" t="inlineStr">
        <is>
          <t>1210-2B1 Limit switch fault Fork A in working position</t>
        </is>
      </c>
      <c r="G9067" t="inlineStr">
        <is>
          <t>Tagged</t>
        </is>
      </c>
      <c r="H9067" s="26" t="n">
        <v>0</v>
      </c>
      <c r="I9067" t="inlineStr">
        <is>
          <t>1210-2B1 Limit switch fault Fork A in working position</t>
        </is>
      </c>
      <c r="J9067" t="inlineStr">
        <is>
          <t>Equipment fault</t>
        </is>
      </c>
      <c r="K9067" t="inlineStr">
        <is>
          <t>210</t>
        </is>
      </c>
      <c r="L9067" t="inlineStr">
        <is>
          <t>ST210 Gasket Feed: Limit switch fault Fork A/B in working position</t>
        </is>
      </c>
    </row>
    <row r="9068">
      <c r="A9068" t="n">
        <v>16193</v>
      </c>
      <c r="B9068" s="25" t="n">
        <v>46182.41863877315</v>
      </c>
      <c r="C9068" s="25" t="n">
        <v>46182.42375725695</v>
      </c>
      <c r="D9068" s="26" t="n">
        <v>0.1245130555555556</v>
      </c>
      <c r="E9068" t="n">
        <v>2</v>
      </c>
      <c r="F9068" t="inlineStr">
        <is>
          <t>A stop button has been pressed too long</t>
        </is>
      </c>
      <c r="G9068" t="inlineStr">
        <is>
          <t>Tagged</t>
        </is>
      </c>
      <c r="H9068" s="26" t="n">
        <v>0</v>
      </c>
      <c r="I9068" t="inlineStr">
        <is>
          <t>A stop button has been pressed too long</t>
        </is>
      </c>
      <c r="J9068" t="inlineStr">
        <is>
          <t>Operator / line (warning-type)</t>
        </is>
      </c>
      <c r="K9068" t="inlineStr"/>
      <c r="L9068" t="inlineStr"/>
    </row>
    <row r="9069">
      <c r="A9069" t="n">
        <v>16194</v>
      </c>
      <c r="B9069" s="25" t="n">
        <v>46182.43340494213</v>
      </c>
      <c r="C9069" s="25" t="n">
        <v>46182.43417013889</v>
      </c>
      <c r="D9069" s="26" t="n">
        <v>0.02100722222222222</v>
      </c>
      <c r="E9069" t="n">
        <v>4</v>
      </c>
      <c r="F9069" t="inlineStr">
        <is>
          <t>1158-6GQ1 Vacuum splice module not present</t>
        </is>
      </c>
      <c r="G9069" t="inlineStr">
        <is>
          <t>Tagged (+ untagged rows absorbed)</t>
        </is>
      </c>
      <c r="H9069" s="26" t="n">
        <v>0.0002777777777777778</v>
      </c>
      <c r="I9069" t="inlineStr">
        <is>
          <t>1158-6GQ1 Vacuum splice module not present</t>
        </is>
      </c>
      <c r="J9069" t="inlineStr">
        <is>
          <t>Equipment fault</t>
        </is>
      </c>
      <c r="K9069" t="inlineStr">
        <is>
          <t>158</t>
        </is>
      </c>
      <c r="L9069" t="inlineStr">
        <is>
          <t>ST158 Reinforcement Tape: Vacuum splice module not present</t>
        </is>
      </c>
    </row>
    <row r="9070">
      <c r="A9070" t="n">
        <v>16195</v>
      </c>
      <c r="B9070" s="25" t="n">
        <v>46182.43455841435</v>
      </c>
      <c r="C9070" s="25" t="n">
        <v>46182.43485980324</v>
      </c>
      <c r="D9070" s="26" t="n">
        <v>0.00946</v>
      </c>
      <c r="E9070" t="n">
        <v>2</v>
      </c>
      <c r="F9070" t="inlineStr">
        <is>
          <t>1159-5B1 All rolls empty - Please refill!</t>
        </is>
      </c>
      <c r="G9070" t="inlineStr">
        <is>
          <t>Tagged</t>
        </is>
      </c>
      <c r="H9070" s="26" t="n">
        <v>0</v>
      </c>
      <c r="I9070" t="inlineStr">
        <is>
          <t>1159-5B1 All rolls empty - Please refill!</t>
        </is>
      </c>
      <c r="J9070" t="inlineStr">
        <is>
          <t>Material supply (reels / infeed)</t>
        </is>
      </c>
      <c r="K9070" t="inlineStr">
        <is>
          <t>159</t>
        </is>
      </c>
      <c r="L9070" t="inlineStr"/>
    </row>
    <row r="9071">
      <c r="A9071" t="n">
        <v>16196</v>
      </c>
      <c r="B9071" s="25" t="n">
        <v>46182.43499895834</v>
      </c>
      <c r="C9071" s="25" t="n">
        <v>46182.4374628125</v>
      </c>
      <c r="D9071" s="26" t="n">
        <v>0.05941027777777778</v>
      </c>
      <c r="E9071" t="n">
        <v>5</v>
      </c>
      <c r="F9071" t="inlineStr">
        <is>
          <t>Web torn (all stations)</t>
        </is>
      </c>
      <c r="G9071" t="inlineStr">
        <is>
          <t>Tagged (+ untagged rows absorbed)</t>
        </is>
      </c>
      <c r="H9071" s="26" t="n">
        <v>0.0002777777777777778</v>
      </c>
      <c r="I9071" t="inlineStr">
        <is>
          <t>Web torn (all stations)</t>
        </is>
      </c>
      <c r="J9071" t="inlineStr">
        <is>
          <t>Material supply (reels / infeed)</t>
        </is>
      </c>
      <c r="K9071" t="inlineStr"/>
      <c r="L9071" t="inlineStr"/>
    </row>
    <row r="9072">
      <c r="A9072" t="n">
        <v>16197</v>
      </c>
      <c r="B9072" s="25" t="n">
        <v>46182.43808306713</v>
      </c>
      <c r="C9072" s="25" t="n">
        <v>46182.4394744213</v>
      </c>
      <c r="D9072" s="26" t="n">
        <v>0.03589611111111111</v>
      </c>
      <c r="E9072" t="n">
        <v>3</v>
      </c>
      <c r="F9072" t="inlineStr">
        <is>
          <t>1159-11B1 Error Cylinder switch</t>
        </is>
      </c>
      <c r="G9072" t="inlineStr">
        <is>
          <t>Tagged</t>
        </is>
      </c>
      <c r="H9072" s="26" t="n">
        <v>0</v>
      </c>
      <c r="I9072" t="inlineStr">
        <is>
          <t>1159-11B1 Error Cylinder switch</t>
        </is>
      </c>
      <c r="J9072" t="inlineStr">
        <is>
          <t>Equipment fault</t>
        </is>
      </c>
      <c r="K9072" t="inlineStr">
        <is>
          <t>159</t>
        </is>
      </c>
      <c r="L9072" t="inlineStr">
        <is>
          <t>ST159 Reinforcement Tape: Error Cylinder switch</t>
        </is>
      </c>
    </row>
    <row r="9073">
      <c r="A9073" t="n">
        <v>16198</v>
      </c>
      <c r="B9073" s="25" t="n">
        <v>46182.4538971875</v>
      </c>
      <c r="C9073" s="25" t="n">
        <v>46182.4549</v>
      </c>
      <c r="D9073" s="26" t="n">
        <v>0.027685</v>
      </c>
      <c r="E9073" t="n">
        <v>3</v>
      </c>
      <c r="F9073" t="inlineStr">
        <is>
          <t>A stop button has been pressed too long</t>
        </is>
      </c>
      <c r="G9073" t="inlineStr">
        <is>
          <t>Tagged (+ untagged rows absorbed)</t>
        </is>
      </c>
      <c r="H9073" s="26" t="n">
        <v>0.0002777777777777778</v>
      </c>
      <c r="I9073" t="inlineStr">
        <is>
          <t>A stop button has been pressed too long</t>
        </is>
      </c>
      <c r="J9073" t="inlineStr">
        <is>
          <t>Operator / line (warning-type)</t>
        </is>
      </c>
      <c r="K9073" t="inlineStr"/>
      <c r="L9073" t="inlineStr"/>
    </row>
    <row r="9074">
      <c r="A9074" t="n">
        <v>16201</v>
      </c>
      <c r="B9074" s="25" t="n">
        <v>46182.46089371528</v>
      </c>
      <c r="C9074" s="25" t="n">
        <v>46182.46193128472</v>
      </c>
      <c r="D9074" s="26" t="n">
        <v>0.1038119444444444</v>
      </c>
      <c r="E9074" t="n">
        <v>2</v>
      </c>
      <c r="F9074" t="inlineStr">
        <is>
          <t>A stop button has been pressed too long</t>
        </is>
      </c>
      <c r="G9074" t="inlineStr">
        <is>
          <t>Tagged</t>
        </is>
      </c>
      <c r="H9074" s="26" t="n">
        <v>0</v>
      </c>
      <c r="I9074" t="inlineStr">
        <is>
          <t>A stop button has been pressed too long</t>
        </is>
      </c>
      <c r="J9074" t="inlineStr">
        <is>
          <t>Operator / line (warning-type)</t>
        </is>
      </c>
      <c r="K9074" t="inlineStr"/>
      <c r="L9074" t="inlineStr"/>
    </row>
    <row r="9075">
      <c r="A9075" t="n">
        <v>16202</v>
      </c>
      <c r="B9075" s="25" t="n">
        <v>46182.46748568287</v>
      </c>
      <c r="C9075" s="25" t="n">
        <v>46182.4693290162</v>
      </c>
      <c r="D9075" s="26" t="n">
        <v>0.06038250000000001</v>
      </c>
      <c r="E9075" t="n">
        <v>3</v>
      </c>
      <c r="F9075" t="inlineStr">
        <is>
          <t>1050-3K1 Hot printer B not ready for operation</t>
        </is>
      </c>
      <c r="G9075" t="inlineStr">
        <is>
          <t>Tagged</t>
        </is>
      </c>
      <c r="H9075" s="26" t="n">
        <v>0</v>
      </c>
      <c r="I9075" t="inlineStr">
        <is>
          <t>1050-3K1 Hot printer B not ready for operation</t>
        </is>
      </c>
      <c r="J9075" t="inlineStr">
        <is>
          <t>Equipment fault</t>
        </is>
      </c>
      <c r="K9075" t="inlineStr">
        <is>
          <t>050</t>
        </is>
      </c>
      <c r="L9075" t="inlineStr">
        <is>
          <t>ST50 Hot Stamp: Hot printer A/B not ready for operation</t>
        </is>
      </c>
    </row>
    <row r="9076">
      <c r="A9076" t="n">
        <v>16203</v>
      </c>
      <c r="B9076" s="25" t="n">
        <v>46182.47214112269</v>
      </c>
      <c r="C9076" s="25" t="n">
        <v>46182.47284255787</v>
      </c>
      <c r="D9076" s="26" t="n">
        <v>0.01919916666666667</v>
      </c>
      <c r="E9076" t="n">
        <v>4</v>
      </c>
      <c r="F9076" t="inlineStr">
        <is>
          <t>1210-2B1 Limit switch fault Fork A in working position</t>
        </is>
      </c>
      <c r="G9076" t="inlineStr">
        <is>
          <t>Tagged</t>
        </is>
      </c>
      <c r="H9076" s="26" t="n">
        <v>0</v>
      </c>
      <c r="I9076" t="inlineStr">
        <is>
          <t>1210-2B1 Limit switch fault Fork A in working position</t>
        </is>
      </c>
      <c r="J9076" t="inlineStr">
        <is>
          <t>Equipment fault</t>
        </is>
      </c>
      <c r="K9076" t="inlineStr">
        <is>
          <t>210</t>
        </is>
      </c>
      <c r="L9076" t="inlineStr">
        <is>
          <t>ST210 Gasket Feed: Limit switch fault Fork A/B in working position</t>
        </is>
      </c>
    </row>
    <row r="9077">
      <c r="A9077" t="n">
        <v>16204</v>
      </c>
      <c r="B9077" s="25" t="n">
        <v>46182.47876126158</v>
      </c>
      <c r="C9077" s="25" t="n">
        <v>46182.47990332176</v>
      </c>
      <c r="D9077" s="26" t="n">
        <v>0.03005277777777778</v>
      </c>
      <c r="E9077" t="n">
        <v>4</v>
      </c>
      <c r="F9077" t="inlineStr">
        <is>
          <t>1A07-1B1 Main air valve basic machine pressure not present</t>
        </is>
      </c>
      <c r="G9077" t="inlineStr">
        <is>
          <t>Tagged (+ untagged rows absorbed)</t>
        </is>
      </c>
      <c r="H9077" s="26" t="n">
        <v>0.002781666666666667</v>
      </c>
      <c r="I9077" t="inlineStr">
        <is>
          <t>1A07-1B1 Main air valve basic machine pressure not present</t>
        </is>
      </c>
      <c r="J9077" t="inlineStr">
        <is>
          <t>Utilities / infrastructure</t>
        </is>
      </c>
      <c r="K9077" t="inlineStr"/>
      <c r="L9077" t="inlineStr"/>
    </row>
    <row r="9078">
      <c r="A9078" t="n">
        <v>16205</v>
      </c>
      <c r="B9078" s="25" t="n">
        <v>46182.4890221875</v>
      </c>
      <c r="C9078" s="25" t="n">
        <v>46182.48913260417</v>
      </c>
      <c r="D9078" s="26" t="n">
        <v>0.005711111111111111</v>
      </c>
      <c r="E9078" t="n">
        <v>3</v>
      </c>
      <c r="F9078" t="inlineStr">
        <is>
          <t>1210-2B1 Limit switch fault Fork A in working position</t>
        </is>
      </c>
      <c r="G9078" t="inlineStr">
        <is>
          <t>Tagged</t>
        </is>
      </c>
      <c r="H9078" s="26" t="n">
        <v>0</v>
      </c>
      <c r="I9078" t="inlineStr">
        <is>
          <t>1210-2B1 Limit switch fault Fork A in working position</t>
        </is>
      </c>
      <c r="J9078" t="inlineStr">
        <is>
          <t>Equipment fault</t>
        </is>
      </c>
      <c r="K9078" t="inlineStr">
        <is>
          <t>210</t>
        </is>
      </c>
      <c r="L9078" t="inlineStr">
        <is>
          <t>ST210 Gasket Feed: Limit switch fault Fork A/B in working position</t>
        </is>
      </c>
    </row>
    <row r="9079">
      <c r="A9079" t="n">
        <v>16207</v>
      </c>
      <c r="B9079" s="25" t="n">
        <v>46182.4931497338</v>
      </c>
      <c r="C9079" s="25" t="n">
        <v>46182.49447708333</v>
      </c>
      <c r="D9079" s="26" t="n">
        <v>0.03505638888888889</v>
      </c>
      <c r="E9079" t="n">
        <v>4</v>
      </c>
      <c r="F9079" t="inlineStr">
        <is>
          <t>1406-6B2 Valve in pickup position B not present</t>
        </is>
      </c>
      <c r="G9079" t="inlineStr">
        <is>
          <t>Tagged (+ untagged rows absorbed)</t>
        </is>
      </c>
      <c r="H9079" s="26" t="n">
        <v>0.0002777777777777778</v>
      </c>
      <c r="I9079" t="inlineStr">
        <is>
          <t>1406-6B2 Valve in pickup position B not present</t>
        </is>
      </c>
      <c r="J9079" t="inlineStr">
        <is>
          <t>Equipment fault</t>
        </is>
      </c>
      <c r="K9079" t="inlineStr">
        <is>
          <t>406</t>
        </is>
      </c>
      <c r="L9079" t="inlineStr">
        <is>
          <t>ST406 Valve Feed: Valve in pickup position A/B not present</t>
        </is>
      </c>
    </row>
    <row r="9080">
      <c r="A9080" t="n">
        <v>16208</v>
      </c>
      <c r="B9080" s="25" t="n">
        <v>46182.5107778588</v>
      </c>
      <c r="C9080" s="25" t="n">
        <v>46182.51912515047</v>
      </c>
      <c r="D9080" s="26" t="n">
        <v>0.2029777777777778</v>
      </c>
      <c r="E9080" t="n">
        <v>7</v>
      </c>
      <c r="F9080" t="inlineStr">
        <is>
          <t>1158-6GQ1 Vacuum splice module not present</t>
        </is>
      </c>
      <c r="G9080" t="inlineStr">
        <is>
          <t>Tagged - dominant of 2 codes</t>
        </is>
      </c>
      <c r="H9080" s="26" t="n">
        <v>0.0002777777777777778</v>
      </c>
      <c r="I9080" t="inlineStr">
        <is>
          <t>1158-6GQ1 Vacuum splice module not present; Web torn (all stations)</t>
        </is>
      </c>
      <c r="J9080" t="inlineStr">
        <is>
          <t>Equipment fault</t>
        </is>
      </c>
      <c r="K9080" t="inlineStr">
        <is>
          <t>158</t>
        </is>
      </c>
      <c r="L9080" t="inlineStr">
        <is>
          <t>ST158 Reinforcement Tape: Vacuum splice module not present</t>
        </is>
      </c>
    </row>
    <row r="9081">
      <c r="A9081" t="n">
        <v>16209</v>
      </c>
      <c r="B9081" s="25" t="n">
        <v>46182.51947291667</v>
      </c>
      <c r="C9081" s="25" t="n">
        <v>46182.51994826389</v>
      </c>
      <c r="D9081" s="26" t="n">
        <v>0.01405</v>
      </c>
      <c r="E9081" t="n">
        <v>2</v>
      </c>
      <c r="F9081" t="inlineStr">
        <is>
          <t>1018-17B1 Flow monitor flow rate not OK</t>
        </is>
      </c>
      <c r="G9081" t="inlineStr">
        <is>
          <t>Tagged</t>
        </is>
      </c>
      <c r="H9081" s="26" t="n">
        <v>0</v>
      </c>
      <c r="I9081" t="inlineStr">
        <is>
          <t>1018-17B1 Flow monitor flow rate not OK</t>
        </is>
      </c>
      <c r="J9081" t="inlineStr">
        <is>
          <t>Equipment fault</t>
        </is>
      </c>
      <c r="K9081" t="inlineStr">
        <is>
          <t>018</t>
        </is>
      </c>
      <c r="L9081" t="inlineStr">
        <is>
          <t>ST18 Smash Seal: Flow monitor flow rate not OK</t>
        </is>
      </c>
    </row>
    <row r="9082">
      <c r="A9082" t="n">
        <v>16212</v>
      </c>
      <c r="B9082" s="25" t="n">
        <v>46182.53373626158</v>
      </c>
      <c r="C9082" s="25" t="n">
        <v>46182.53388695602</v>
      </c>
      <c r="D9082" s="26" t="n">
        <v>0.01530194444444444</v>
      </c>
      <c r="E9082" t="n">
        <v>2</v>
      </c>
      <c r="F9082" t="inlineStr">
        <is>
          <t>1A02-5T2 Battery in external UPS must be checked</t>
        </is>
      </c>
      <c r="G9082" t="inlineStr">
        <is>
          <t>Inferred from alarm text</t>
        </is>
      </c>
      <c r="H9082" s="26" t="n">
        <v>0.01530194444444444</v>
      </c>
      <c r="I9082" t="inlineStr"/>
      <c r="J9082" t="inlineStr">
        <is>
          <t>Utilities / infrastructure</t>
        </is>
      </c>
      <c r="K9082" t="inlineStr"/>
      <c r="L9082" t="inlineStr"/>
    </row>
    <row r="9083">
      <c r="A9083" t="n">
        <v>16213</v>
      </c>
      <c r="B9083" s="25" t="n">
        <v>46182.54402584491</v>
      </c>
      <c r="C9083" s="25" t="n">
        <v>46182.54466921296</v>
      </c>
      <c r="D9083" s="26" t="n">
        <v>0.01738805555555555</v>
      </c>
      <c r="E9083" t="n">
        <v>3</v>
      </c>
      <c r="F9083" t="inlineStr">
        <is>
          <t>1211-2B1 Limit switch fault Fork B in working position</t>
        </is>
      </c>
      <c r="G9083" t="inlineStr">
        <is>
          <t>Tagged</t>
        </is>
      </c>
      <c r="H9083" s="26" t="n">
        <v>0</v>
      </c>
      <c r="I9083" t="inlineStr">
        <is>
          <t>1211-2B1 Limit switch fault Fork B in working position</t>
        </is>
      </c>
      <c r="J9083" t="inlineStr">
        <is>
          <t>Equipment fault</t>
        </is>
      </c>
      <c r="K9083" t="inlineStr">
        <is>
          <t>211</t>
        </is>
      </c>
      <c r="L9083" t="inlineStr">
        <is>
          <t>ST211 Gasket Feed: Limit switch fault Fork A/B in working position</t>
        </is>
      </c>
    </row>
    <row r="9084">
      <c r="A9084" t="n">
        <v>16214</v>
      </c>
      <c r="B9084" s="25" t="n">
        <v>46182.55015258102</v>
      </c>
      <c r="C9084" s="25" t="n">
        <v>46182.55293498842</v>
      </c>
      <c r="D9084" s="26" t="n">
        <v>0.06955944444444445</v>
      </c>
      <c r="E9084" t="n">
        <v>4</v>
      </c>
      <c r="F9084" t="inlineStr">
        <is>
          <t>A stop button has been pressed too long</t>
        </is>
      </c>
      <c r="G9084" t="inlineStr">
        <is>
          <t>Tagged (+ untagged rows absorbed)</t>
        </is>
      </c>
      <c r="H9084" s="26" t="n">
        <v>0.0002777777777777778</v>
      </c>
      <c r="I9084" t="inlineStr">
        <is>
          <t>A stop button has been pressed too long</t>
        </is>
      </c>
      <c r="J9084" t="inlineStr">
        <is>
          <t>Operator / line (warning-type)</t>
        </is>
      </c>
      <c r="K9084" t="inlineStr"/>
      <c r="L9084" t="inlineStr"/>
    </row>
    <row r="9085">
      <c r="A9085" t="n">
        <v>16215</v>
      </c>
      <c r="B9085" s="25" t="n">
        <v>46182.55521890047</v>
      </c>
      <c r="C9085" s="25" t="n">
        <v>46182.55596674768</v>
      </c>
      <c r="D9085" s="26" t="n">
        <v>0.02017416666666667</v>
      </c>
      <c r="E9085" t="n">
        <v>3</v>
      </c>
      <c r="F9085" t="inlineStr">
        <is>
          <t>1211-2B1 Limit switch fault Fork B in working position</t>
        </is>
      </c>
      <c r="G9085" t="inlineStr">
        <is>
          <t>Tagged</t>
        </is>
      </c>
      <c r="H9085" s="26" t="n">
        <v>0</v>
      </c>
      <c r="I9085" t="inlineStr">
        <is>
          <t>1211-2B1 Limit switch fault Fork B in working position</t>
        </is>
      </c>
      <c r="J9085" t="inlineStr">
        <is>
          <t>Equipment fault</t>
        </is>
      </c>
      <c r="K9085" t="inlineStr">
        <is>
          <t>211</t>
        </is>
      </c>
      <c r="L9085" t="inlineStr">
        <is>
          <t>ST211 Gasket Feed: Limit switch fault Fork A/B in working position</t>
        </is>
      </c>
    </row>
    <row r="9086">
      <c r="A9086" t="n">
        <v>16220</v>
      </c>
      <c r="B9086" s="25" t="n">
        <v>46182.56511385417</v>
      </c>
      <c r="C9086" s="25" t="n">
        <v>46182.56713700231</v>
      </c>
      <c r="D9086" s="26" t="n">
        <v>0.04994611111111111</v>
      </c>
      <c r="E9086" t="n">
        <v>4</v>
      </c>
      <c r="F9086" t="inlineStr">
        <is>
          <t>End of reel (all stations)</t>
        </is>
      </c>
      <c r="G9086" t="inlineStr">
        <is>
          <t>Tagged</t>
        </is>
      </c>
      <c r="H9086" s="26" t="n">
        <v>0</v>
      </c>
      <c r="I9086" t="inlineStr">
        <is>
          <t>End of reel (all stations)</t>
        </is>
      </c>
      <c r="J9086" t="inlineStr">
        <is>
          <t>Material supply (reels / infeed)</t>
        </is>
      </c>
      <c r="K9086" t="inlineStr"/>
      <c r="L9086" t="inlineStr"/>
    </row>
    <row r="9087">
      <c r="A9087" t="n">
        <v>16221</v>
      </c>
      <c r="B9087" s="25" t="n">
        <v>46182.57052392361</v>
      </c>
      <c r="C9087" s="25" t="n">
        <v>46182.57437866898</v>
      </c>
      <c r="D9087" s="26" t="n">
        <v>0.1058702777777778</v>
      </c>
      <c r="E9087" t="n">
        <v>3</v>
      </c>
      <c r="F9087" t="inlineStr">
        <is>
          <t>End of reel (all stations)</t>
        </is>
      </c>
      <c r="G9087" t="inlineStr">
        <is>
          <t>Tagged</t>
        </is>
      </c>
      <c r="H9087" s="26" t="n">
        <v>0</v>
      </c>
      <c r="I9087" t="inlineStr">
        <is>
          <t>End of reel (all stations)</t>
        </is>
      </c>
      <c r="J9087" t="inlineStr">
        <is>
          <t>Material supply (reels / infeed)</t>
        </is>
      </c>
      <c r="K9087" t="inlineStr"/>
      <c r="L9087" t="inlineStr"/>
    </row>
    <row r="9088">
      <c r="A9088" t="n">
        <v>16222</v>
      </c>
      <c r="B9088" s="25" t="n">
        <v>46182.57699305555</v>
      </c>
      <c r="C9088" s="25" t="n">
        <v>46182.57870320602</v>
      </c>
      <c r="D9088" s="26" t="n">
        <v>0.04605277777777778</v>
      </c>
      <c r="E9088" t="n">
        <v>3</v>
      </c>
      <c r="F9088" t="inlineStr">
        <is>
          <t>1210-2B1 Limit switch fault Fork A in working position</t>
        </is>
      </c>
      <c r="G9088" t="inlineStr">
        <is>
          <t>Tagged</t>
        </is>
      </c>
      <c r="H9088" s="26" t="n">
        <v>0</v>
      </c>
      <c r="I9088" t="inlineStr">
        <is>
          <t>1210-2B1 Limit switch fault Fork A in working position</t>
        </is>
      </c>
      <c r="J9088" t="inlineStr">
        <is>
          <t>Equipment fault</t>
        </is>
      </c>
      <c r="K9088" t="inlineStr">
        <is>
          <t>210</t>
        </is>
      </c>
      <c r="L9088" t="inlineStr">
        <is>
          <t>ST210 Gasket Feed: Limit switch fault Fork A/B in working position</t>
        </is>
      </c>
    </row>
    <row r="9089">
      <c r="A9089" t="n">
        <v>16224</v>
      </c>
      <c r="B9089" s="25" t="n">
        <v>46182.57976038194</v>
      </c>
      <c r="C9089" s="25" t="n">
        <v>46182.57991107639</v>
      </c>
      <c r="D9089" s="26" t="n">
        <v>0.006398888888888889</v>
      </c>
      <c r="E9089" t="n">
        <v>2</v>
      </c>
      <c r="F9089" t="inlineStr">
        <is>
          <t>1410-4B2 Limit switch fault Sealing head A bottom in home position</t>
        </is>
      </c>
      <c r="G9089" t="inlineStr">
        <is>
          <t>Tagged</t>
        </is>
      </c>
      <c r="H9089" s="26" t="n">
        <v>0</v>
      </c>
      <c r="I9089" t="inlineStr">
        <is>
          <t>1410-4B2 Limit switch fault Sealing head A bottom in home position</t>
        </is>
      </c>
      <c r="J9089" t="inlineStr">
        <is>
          <t>Equipment fault</t>
        </is>
      </c>
      <c r="K9089" t="inlineStr">
        <is>
          <t>410</t>
        </is>
      </c>
      <c r="L9089" t="inlineStr">
        <is>
          <t>ST410 Valve Seal: Limit switch fault Sealing head A/B bottom in home position</t>
        </is>
      </c>
    </row>
    <row r="9090">
      <c r="A9090" t="n">
        <v>16226</v>
      </c>
      <c r="B9090" s="25" t="n">
        <v>46182.58067623842</v>
      </c>
      <c r="C9090" s="25" t="n">
        <v>46182.58136015046</v>
      </c>
      <c r="D9090" s="26" t="n">
        <v>0.01822305555555555</v>
      </c>
      <c r="E9090" t="n">
        <v>3</v>
      </c>
      <c r="F9090" t="inlineStr">
        <is>
          <t>1400-1T1 Infeedbelt empty</t>
        </is>
      </c>
      <c r="G9090" t="inlineStr">
        <is>
          <t>Tagged (+ untagged rows absorbed)</t>
        </is>
      </c>
      <c r="H9090" s="26" t="n">
        <v>0.0002777777777777778</v>
      </c>
      <c r="I9090" t="inlineStr">
        <is>
          <t>1400-1T1 Infeedbelt empty</t>
        </is>
      </c>
      <c r="J9090" t="inlineStr">
        <is>
          <t>Material supply (reels / infeed)</t>
        </is>
      </c>
      <c r="K9090" t="inlineStr">
        <is>
          <t>400</t>
        </is>
      </c>
      <c r="L9090" t="inlineStr"/>
    </row>
    <row r="9091">
      <c r="A9091" t="n">
        <v>16227</v>
      </c>
      <c r="B9091" s="25" t="n">
        <v>46182.58315165509</v>
      </c>
      <c r="C9091" s="25" t="n">
        <v>46182.58431103009</v>
      </c>
      <c r="D9091" s="26" t="n">
        <v>0.03019</v>
      </c>
      <c r="E9091" t="n">
        <v>6</v>
      </c>
      <c r="F9091" t="inlineStr">
        <is>
          <t>1210-2B1 Limit switch fault Fork A in working position</t>
        </is>
      </c>
      <c r="G9091" t="inlineStr">
        <is>
          <t>Tagged (+ untagged rows absorbed)</t>
        </is>
      </c>
      <c r="H9091" s="26" t="n">
        <v>0.0002777777777777778</v>
      </c>
      <c r="I9091" t="inlineStr">
        <is>
          <t>1210-2B1 Limit switch fault Fork A in working position</t>
        </is>
      </c>
      <c r="J9091" t="inlineStr">
        <is>
          <t>Equipment fault</t>
        </is>
      </c>
      <c r="K9091" t="inlineStr">
        <is>
          <t>210</t>
        </is>
      </c>
      <c r="L9091" t="inlineStr">
        <is>
          <t>ST210 Gasket Feed: Limit switch fault Fork A/B in working position</t>
        </is>
      </c>
    </row>
    <row r="9092">
      <c r="A9092" t="n">
        <v>16228</v>
      </c>
      <c r="B9092" s="25" t="n">
        <v>46182.58559903935</v>
      </c>
      <c r="C9092" s="25" t="n">
        <v>46182.59000451389</v>
      </c>
      <c r="D9092" s="26" t="n">
        <v>0.1093488888888889</v>
      </c>
      <c r="E9092" t="n">
        <v>8</v>
      </c>
      <c r="F9092" t="inlineStr">
        <is>
          <t>End of reel (all stations)</t>
        </is>
      </c>
      <c r="G9092" t="inlineStr">
        <is>
          <t>Tagged</t>
        </is>
      </c>
      <c r="H9092" s="26" t="n">
        <v>0</v>
      </c>
      <c r="I9092" t="inlineStr">
        <is>
          <t>End of reel (all stations)</t>
        </is>
      </c>
      <c r="J9092" t="inlineStr">
        <is>
          <t>Material supply (reels / infeed)</t>
        </is>
      </c>
      <c r="K9092" t="inlineStr"/>
      <c r="L9092" t="inlineStr"/>
    </row>
    <row r="9093">
      <c r="A9093" t="n">
        <v>16230</v>
      </c>
      <c r="B9093" s="25" t="n">
        <v>46182.59063642361</v>
      </c>
      <c r="C9093" s="25" t="n">
        <v>46182.5909784375</v>
      </c>
      <c r="D9093" s="26" t="n">
        <v>0.010435</v>
      </c>
      <c r="E9093" t="n">
        <v>2</v>
      </c>
      <c r="F9093" t="inlineStr">
        <is>
          <t>1143 Consecutive error guider, actuator or sensor out of range</t>
        </is>
      </c>
      <c r="G9093" t="inlineStr">
        <is>
          <t>Tagged</t>
        </is>
      </c>
      <c r="H9093" s="26" t="n">
        <v>0</v>
      </c>
      <c r="I9093" t="inlineStr">
        <is>
          <t>1143 Consecutive error guider, actuator or sensor out of range</t>
        </is>
      </c>
      <c r="J9093" t="inlineStr">
        <is>
          <t>Equipment fault</t>
        </is>
      </c>
      <c r="K9093" t="inlineStr">
        <is>
          <t>143</t>
        </is>
      </c>
      <c r="L9093" t="inlineStr">
        <is>
          <t>ST143 Film/Fabric Feed: Consecutive error guider, actuator or sensor out of range</t>
        </is>
      </c>
    </row>
    <row r="9094">
      <c r="A9094" t="n">
        <v>16231</v>
      </c>
      <c r="B9094" s="25" t="n">
        <v>46182.59117554398</v>
      </c>
      <c r="C9094" s="25" t="n">
        <v>46182.59161605324</v>
      </c>
      <c r="D9094" s="26" t="n">
        <v>0.01265833333333333</v>
      </c>
      <c r="E9094" t="n">
        <v>2</v>
      </c>
      <c r="F9094" t="inlineStr">
        <is>
          <t>1143 Consecutive error guider, actuator or sensor out of range</t>
        </is>
      </c>
      <c r="G9094" t="inlineStr">
        <is>
          <t>Tagged</t>
        </is>
      </c>
      <c r="H9094" s="26" t="n">
        <v>0</v>
      </c>
      <c r="I9094" t="inlineStr">
        <is>
          <t>1143 Consecutive error guider, actuator or sensor out of range</t>
        </is>
      </c>
      <c r="J9094" t="inlineStr">
        <is>
          <t>Equipment fault</t>
        </is>
      </c>
      <c r="K9094" t="inlineStr">
        <is>
          <t>143</t>
        </is>
      </c>
      <c r="L9094" t="inlineStr">
        <is>
          <t>ST143 Film/Fabric Feed: Consecutive error guider, actuator or sensor out of range</t>
        </is>
      </c>
    </row>
    <row r="9095">
      <c r="A9095" t="n">
        <v>16233</v>
      </c>
      <c r="B9095" s="25" t="n">
        <v>46182.59195802084</v>
      </c>
      <c r="C9095" s="25" t="n">
        <v>46182.59241021991</v>
      </c>
      <c r="D9095" s="26" t="n">
        <v>0.01335666666666667</v>
      </c>
      <c r="E9095" t="n">
        <v>3</v>
      </c>
      <c r="F9095" t="inlineStr">
        <is>
          <t>1406-6B2 Valve in pickup position B not present</t>
        </is>
      </c>
      <c r="G9095" t="inlineStr">
        <is>
          <t>Tagged</t>
        </is>
      </c>
      <c r="H9095" s="26" t="n">
        <v>0</v>
      </c>
      <c r="I9095" t="inlineStr">
        <is>
          <t>1406-6B2 Valve in pickup position B not present</t>
        </is>
      </c>
      <c r="J9095" t="inlineStr">
        <is>
          <t>Equipment fault</t>
        </is>
      </c>
      <c r="K9095" t="inlineStr">
        <is>
          <t>406</t>
        </is>
      </c>
      <c r="L9095" t="inlineStr">
        <is>
          <t>ST406 Valve Feed: Valve in pickup position A/B not present</t>
        </is>
      </c>
    </row>
    <row r="9096">
      <c r="A9096" t="n">
        <v>16234</v>
      </c>
      <c r="B9096" s="25" t="n">
        <v>46182.59259575231</v>
      </c>
      <c r="C9096" s="25" t="n">
        <v>46182.59296678241</v>
      </c>
      <c r="D9096" s="26" t="n">
        <v>0.01168722222222222</v>
      </c>
      <c r="E9096" t="n">
        <v>2</v>
      </c>
      <c r="F9096" t="inlineStr">
        <is>
          <t>1143 Consecutive error guider, actuator or sensor out of range</t>
        </is>
      </c>
      <c r="G9096" t="inlineStr">
        <is>
          <t>Tagged</t>
        </is>
      </c>
      <c r="H9096" s="26" t="n">
        <v>0</v>
      </c>
      <c r="I9096" t="inlineStr">
        <is>
          <t>1143 Consecutive error guider, actuator or sensor out of range</t>
        </is>
      </c>
      <c r="J9096" t="inlineStr">
        <is>
          <t>Equipment fault</t>
        </is>
      </c>
      <c r="K9096" t="inlineStr">
        <is>
          <t>143</t>
        </is>
      </c>
      <c r="L9096" t="inlineStr">
        <is>
          <t>ST143 Film/Fabric Feed: Consecutive error guider, actuator or sensor out of range</t>
        </is>
      </c>
    </row>
    <row r="9097">
      <c r="A9097" t="n">
        <v>16235</v>
      </c>
      <c r="B9097" s="25" t="n">
        <v>46182.59316967593</v>
      </c>
      <c r="C9097" s="25" t="n">
        <v>46182.59326238426</v>
      </c>
      <c r="D9097" s="26" t="n">
        <v>0.004869444444444444</v>
      </c>
      <c r="E9097" t="n">
        <v>2</v>
      </c>
      <c r="F9097" t="inlineStr">
        <is>
          <t>1143 Consecutive error guider, actuator or sensor out of range</t>
        </is>
      </c>
      <c r="G9097" t="inlineStr">
        <is>
          <t>Tagged</t>
        </is>
      </c>
      <c r="H9097" s="26" t="n">
        <v>0</v>
      </c>
      <c r="I9097" t="inlineStr">
        <is>
          <t>1143 Consecutive error guider, actuator or sensor out of range</t>
        </is>
      </c>
      <c r="J9097" t="inlineStr">
        <is>
          <t>Equipment fault</t>
        </is>
      </c>
      <c r="K9097" t="inlineStr">
        <is>
          <t>143</t>
        </is>
      </c>
      <c r="L9097" t="inlineStr">
        <is>
          <t>ST143 Film/Fabric Feed: Consecutive error guider, actuator or sensor out of range</t>
        </is>
      </c>
    </row>
    <row r="9098">
      <c r="A9098" t="n">
        <v>16236</v>
      </c>
      <c r="B9098" s="25" t="n">
        <v>46182.59350008102</v>
      </c>
      <c r="C9098" s="25" t="n">
        <v>46182.59363920139</v>
      </c>
      <c r="D9098" s="26" t="n">
        <v>0.0058425</v>
      </c>
      <c r="E9098" t="n">
        <v>2</v>
      </c>
      <c r="F9098" t="inlineStr">
        <is>
          <t>1143 Consecutive error guider, actuator or sensor out of range</t>
        </is>
      </c>
      <c r="G9098" t="inlineStr">
        <is>
          <t>Tagged</t>
        </is>
      </c>
      <c r="H9098" s="26" t="n">
        <v>0</v>
      </c>
      <c r="I9098" t="inlineStr">
        <is>
          <t>1143 Consecutive error guider, actuator or sensor out of range</t>
        </is>
      </c>
      <c r="J9098" t="inlineStr">
        <is>
          <t>Equipment fault</t>
        </is>
      </c>
      <c r="K9098" t="inlineStr">
        <is>
          <t>143</t>
        </is>
      </c>
      <c r="L9098" t="inlineStr">
        <is>
          <t>ST143 Film/Fabric Feed: Consecutive error guider, actuator or sensor out of range</t>
        </is>
      </c>
    </row>
    <row r="9099">
      <c r="A9099" t="n">
        <v>16237</v>
      </c>
      <c r="B9099" s="25" t="n">
        <v>46182.59385370371</v>
      </c>
      <c r="C9099" s="25" t="n">
        <v>46182.59474641204</v>
      </c>
      <c r="D9099" s="26" t="n">
        <v>0.02448611111111111</v>
      </c>
      <c r="E9099" t="n">
        <v>5</v>
      </c>
      <c r="F9099" t="inlineStr">
        <is>
          <t>1143 Consecutive error guider, actuator or sensor out of range</t>
        </is>
      </c>
      <c r="G9099" t="inlineStr">
        <is>
          <t>Tagged</t>
        </is>
      </c>
      <c r="H9099" s="26" t="n">
        <v>0</v>
      </c>
      <c r="I9099" t="inlineStr">
        <is>
          <t>1143 Consecutive error guider, actuator or sensor out of range</t>
        </is>
      </c>
      <c r="J9099" t="inlineStr">
        <is>
          <t>Equipment fault</t>
        </is>
      </c>
      <c r="K9099" t="inlineStr">
        <is>
          <t>143</t>
        </is>
      </c>
      <c r="L9099" t="inlineStr">
        <is>
          <t>ST143 Film/Fabric Feed: Consecutive error guider, actuator or sensor out of range</t>
        </is>
      </c>
    </row>
    <row r="9100">
      <c r="A9100" t="n">
        <v>16238</v>
      </c>
      <c r="B9100" s="25" t="n">
        <v>46182.59499571759</v>
      </c>
      <c r="C9100" s="25" t="n">
        <v>46182.59501890047</v>
      </c>
      <c r="D9100" s="26" t="n">
        <v>0.004729722222222222</v>
      </c>
      <c r="E9100" t="n">
        <v>2</v>
      </c>
      <c r="F9100" t="inlineStr">
        <is>
          <t>1143 Consecutive error guider, actuator or sensor out of range</t>
        </is>
      </c>
      <c r="G9100" t="inlineStr">
        <is>
          <t>Tagged</t>
        </is>
      </c>
      <c r="H9100" s="26" t="n">
        <v>0</v>
      </c>
      <c r="I9100" t="inlineStr">
        <is>
          <t>1143 Consecutive error guider, actuator or sensor out of range</t>
        </is>
      </c>
      <c r="J9100" t="inlineStr">
        <is>
          <t>Equipment fault</t>
        </is>
      </c>
      <c r="K9100" t="inlineStr">
        <is>
          <t>143</t>
        </is>
      </c>
      <c r="L9100" t="inlineStr">
        <is>
          <t>ST143 Film/Fabric Feed: Consecutive error guider, actuator or sensor out of range</t>
        </is>
      </c>
    </row>
    <row r="9101">
      <c r="A9101" t="n">
        <v>16239</v>
      </c>
      <c r="B9101" s="25" t="n">
        <v>46182.59535509259</v>
      </c>
      <c r="C9101" s="25" t="n">
        <v>46182.59548260416</v>
      </c>
      <c r="D9101" s="26" t="n">
        <v>0.005286944444444445</v>
      </c>
      <c r="E9101" t="n">
        <v>2</v>
      </c>
      <c r="F9101" t="inlineStr">
        <is>
          <t>1143 Consecutive error guider, actuator or sensor out of range</t>
        </is>
      </c>
      <c r="G9101" t="inlineStr">
        <is>
          <t>Tagged</t>
        </is>
      </c>
      <c r="H9101" s="26" t="n">
        <v>0</v>
      </c>
      <c r="I9101" t="inlineStr">
        <is>
          <t>1143 Consecutive error guider, actuator or sensor out of range</t>
        </is>
      </c>
      <c r="J9101" t="inlineStr">
        <is>
          <t>Equipment fault</t>
        </is>
      </c>
      <c r="K9101" t="inlineStr">
        <is>
          <t>143</t>
        </is>
      </c>
      <c r="L9101" t="inlineStr">
        <is>
          <t>ST143 Film/Fabric Feed: Consecutive error guider, actuator or sensor out of range</t>
        </is>
      </c>
    </row>
    <row r="9102">
      <c r="A9102" t="n">
        <v>16240</v>
      </c>
      <c r="B9102" s="25" t="n">
        <v>46182.59572607639</v>
      </c>
      <c r="C9102" s="25" t="n">
        <v>46182.59587673611</v>
      </c>
      <c r="D9102" s="26" t="n">
        <v>0.005146388888888889</v>
      </c>
      <c r="E9102" t="n">
        <v>2</v>
      </c>
      <c r="F9102" t="inlineStr">
        <is>
          <t>1143 Consecutive error guider, actuator or sensor out of range</t>
        </is>
      </c>
      <c r="G9102" t="inlineStr">
        <is>
          <t>Tagged</t>
        </is>
      </c>
      <c r="H9102" s="26" t="n">
        <v>0</v>
      </c>
      <c r="I9102" t="inlineStr">
        <is>
          <t>1143 Consecutive error guider, actuator or sensor out of range</t>
        </is>
      </c>
      <c r="J9102" t="inlineStr">
        <is>
          <t>Equipment fault</t>
        </is>
      </c>
      <c r="K9102" t="inlineStr">
        <is>
          <t>143</t>
        </is>
      </c>
      <c r="L9102" t="inlineStr">
        <is>
          <t>ST143 Film/Fabric Feed: Consecutive error guider, actuator or sensor out of range</t>
        </is>
      </c>
    </row>
    <row r="9103">
      <c r="A9103" t="n">
        <v>16241</v>
      </c>
      <c r="B9103" s="25" t="n">
        <v>46182.59669417824</v>
      </c>
      <c r="C9103" s="25" t="n">
        <v>46182.5967985301</v>
      </c>
      <c r="D9103" s="26" t="n">
        <v>0.004871111111111111</v>
      </c>
      <c r="E9103" t="n">
        <v>2</v>
      </c>
      <c r="F9103" t="inlineStr">
        <is>
          <t>1125-1B1 Last splice has not been detected</t>
        </is>
      </c>
      <c r="G9103" t="inlineStr">
        <is>
          <t>Tagged</t>
        </is>
      </c>
      <c r="H9103" s="26" t="n">
        <v>0</v>
      </c>
      <c r="I9103" t="inlineStr">
        <is>
          <t>1125-1B1 Last splice has not been detected</t>
        </is>
      </c>
      <c r="J9103" t="inlineStr">
        <is>
          <t>Equipment fault</t>
        </is>
      </c>
      <c r="K9103" t="inlineStr">
        <is>
          <t>125</t>
        </is>
      </c>
      <c r="L9103" t="inlineStr">
        <is>
          <t>ST125: Last splice has not been detected</t>
        </is>
      </c>
    </row>
    <row r="9104">
      <c r="A9104" t="n">
        <v>16242</v>
      </c>
      <c r="B9104" s="25" t="n">
        <v>46182.60345320602</v>
      </c>
      <c r="C9104" s="25" t="n">
        <v>46182.60430535879</v>
      </c>
      <c r="D9104" s="26" t="n">
        <v>0.02392861111111111</v>
      </c>
      <c r="E9104" t="n">
        <v>3</v>
      </c>
      <c r="F9104" t="inlineStr">
        <is>
          <t>1158-6GQ1 Vacuum splice module not present</t>
        </is>
      </c>
      <c r="G9104" t="inlineStr">
        <is>
          <t>Tagged</t>
        </is>
      </c>
      <c r="H9104" s="26" t="n">
        <v>0</v>
      </c>
      <c r="I9104" t="inlineStr">
        <is>
          <t>1158-6GQ1 Vacuum splice module not present</t>
        </is>
      </c>
      <c r="J9104" t="inlineStr">
        <is>
          <t>Equipment fault</t>
        </is>
      </c>
      <c r="K9104" t="inlineStr">
        <is>
          <t>158</t>
        </is>
      </c>
      <c r="L9104" t="inlineStr">
        <is>
          <t>ST158 Reinforcement Tape: Vacuum splice module not present</t>
        </is>
      </c>
    </row>
    <row r="9105">
      <c r="A9105" t="n">
        <v>16244</v>
      </c>
      <c r="B9105" s="25" t="n">
        <v>46182.60576021991</v>
      </c>
      <c r="C9105" s="25" t="n">
        <v>46182.60600949074</v>
      </c>
      <c r="D9105" s="26" t="n">
        <v>0.008069444444444445</v>
      </c>
      <c r="E9105" t="n">
        <v>3</v>
      </c>
      <c r="F9105" t="inlineStr">
        <is>
          <t>1129-1B1 Last splice has not been detected</t>
        </is>
      </c>
      <c r="G9105" t="inlineStr">
        <is>
          <t>Tagged</t>
        </is>
      </c>
      <c r="H9105" s="26" t="n">
        <v>0</v>
      </c>
      <c r="I9105" t="inlineStr">
        <is>
          <t>1129-1B1 Last splice has not been detected</t>
        </is>
      </c>
      <c r="J9105" t="inlineStr">
        <is>
          <t>Equipment fault</t>
        </is>
      </c>
      <c r="K9105" t="inlineStr">
        <is>
          <t>129</t>
        </is>
      </c>
      <c r="L9105" t="inlineStr">
        <is>
          <t>ST129: Last splice has not been detected</t>
        </is>
      </c>
    </row>
    <row r="9106">
      <c r="A9106" t="n">
        <v>16245</v>
      </c>
      <c r="B9106" s="25" t="n">
        <v>46182.61418356482</v>
      </c>
      <c r="C9106" s="25" t="n">
        <v>46182.61695431713</v>
      </c>
      <c r="D9106" s="26" t="n">
        <v>0.06886388888888889</v>
      </c>
      <c r="E9106" t="n">
        <v>19</v>
      </c>
      <c r="F9106" t="inlineStr">
        <is>
          <t>1226-1K1 General error</t>
        </is>
      </c>
      <c r="G9106" t="inlineStr">
        <is>
          <t>Tagged</t>
        </is>
      </c>
      <c r="H9106" s="26" t="n">
        <v>0</v>
      </c>
      <c r="I9106" t="inlineStr">
        <is>
          <t>1226-1K1 General error</t>
        </is>
      </c>
      <c r="J9106" t="inlineStr">
        <is>
          <t>Equipment fault</t>
        </is>
      </c>
      <c r="K9106" t="inlineStr">
        <is>
          <t>226</t>
        </is>
      </c>
      <c r="L9106" t="inlineStr">
        <is>
          <t>ST226 Gasket Feed: General error</t>
        </is>
      </c>
    </row>
    <row r="9107">
      <c r="A9107" t="n">
        <v>16246</v>
      </c>
      <c r="B9107" s="25" t="n">
        <v>46182.64494771991</v>
      </c>
      <c r="C9107" s="25" t="n">
        <v>46182.64639120371</v>
      </c>
      <c r="D9107" s="26" t="n">
        <v>0.03645111111111111</v>
      </c>
      <c r="E9107" t="n">
        <v>5</v>
      </c>
      <c r="F9107" t="inlineStr">
        <is>
          <t>MSM-Bulge A: At least one station takes longer than maximum allowed</t>
        </is>
      </c>
      <c r="G9107" t="inlineStr">
        <is>
          <t>Tagged (+ untagged rows absorbed)</t>
        </is>
      </c>
      <c r="H9107" s="26" t="n">
        <v>0.007929722222222222</v>
      </c>
      <c r="I9107" t="inlineStr">
        <is>
          <t>MSM-Bulge A: At least one station takes longer than maximum allowed</t>
        </is>
      </c>
      <c r="J9107" t="inlineStr">
        <is>
          <t>Controller / machine cycle-time</t>
        </is>
      </c>
      <c r="K9107" t="inlineStr"/>
      <c r="L9107" t="inlineStr"/>
    </row>
    <row r="9108">
      <c r="A9108" t="n">
        <v>16249</v>
      </c>
      <c r="B9108" s="25" t="n">
        <v>46182.65327762732</v>
      </c>
      <c r="C9108" s="25" t="n">
        <v>46182.65396157408</v>
      </c>
      <c r="D9108" s="26" t="n">
        <v>0.01947388888888889</v>
      </c>
      <c r="E9108" t="n">
        <v>3</v>
      </c>
      <c r="F9108" t="inlineStr">
        <is>
          <t>1038-12GQ2 Vacuum counter plate B not present</t>
        </is>
      </c>
      <c r="G9108" t="inlineStr">
        <is>
          <t>Tagged</t>
        </is>
      </c>
      <c r="H9108" s="26" t="n">
        <v>0</v>
      </c>
      <c r="I9108" t="inlineStr">
        <is>
          <t>1038-12GQ2 Vacuum counter plate B not present</t>
        </is>
      </c>
      <c r="J9108" t="inlineStr">
        <is>
          <t>Equipment fault</t>
        </is>
      </c>
      <c r="K9108" t="inlineStr">
        <is>
          <t>038</t>
        </is>
      </c>
      <c r="L9108" t="inlineStr">
        <is>
          <t>ST38 Anti-Slosh: Vacuum counter plate A/B not present</t>
        </is>
      </c>
    </row>
    <row r="9109">
      <c r="A9109" t="n">
        <v>16250</v>
      </c>
      <c r="B9109" s="25" t="n">
        <v>46182.65412380787</v>
      </c>
      <c r="C9109" s="25" t="n">
        <v>46182.6569178588</v>
      </c>
      <c r="D9109" s="26" t="n">
        <v>0.0699786111111111</v>
      </c>
      <c r="E9109" t="n">
        <v>4</v>
      </c>
      <c r="F9109" t="inlineStr">
        <is>
          <t>1038-12GQ2 Vacuum counter plate B not present</t>
        </is>
      </c>
      <c r="G9109" t="inlineStr">
        <is>
          <t>Tagged</t>
        </is>
      </c>
      <c r="H9109" s="26" t="n">
        <v>0</v>
      </c>
      <c r="I9109" t="inlineStr">
        <is>
          <t>1038-12GQ2 Vacuum counter plate B not present</t>
        </is>
      </c>
      <c r="J9109" t="inlineStr">
        <is>
          <t>Equipment fault</t>
        </is>
      </c>
      <c r="K9109" t="inlineStr">
        <is>
          <t>038</t>
        </is>
      </c>
      <c r="L9109" t="inlineStr">
        <is>
          <t>ST38 Anti-Slosh: Vacuum counter plate A/B not present</t>
        </is>
      </c>
    </row>
    <row r="9110">
      <c r="A9110" t="n">
        <v>16251</v>
      </c>
      <c r="B9110" s="25" t="n">
        <v>46182.65708012731</v>
      </c>
      <c r="C9110" s="25" t="n">
        <v>46182.65826269676</v>
      </c>
      <c r="D9110" s="26" t="n">
        <v>0.03130388888888889</v>
      </c>
      <c r="E9110" t="n">
        <v>3</v>
      </c>
      <c r="F9110" t="inlineStr">
        <is>
          <t>1038-12GQ2 Vacuum counter plate B not present</t>
        </is>
      </c>
      <c r="G9110" t="inlineStr">
        <is>
          <t>Tagged</t>
        </is>
      </c>
      <c r="H9110" s="26" t="n">
        <v>0</v>
      </c>
      <c r="I9110" t="inlineStr">
        <is>
          <t>1038-12GQ2 Vacuum counter plate B not present</t>
        </is>
      </c>
      <c r="J9110" t="inlineStr">
        <is>
          <t>Equipment fault</t>
        </is>
      </c>
      <c r="K9110" t="inlineStr">
        <is>
          <t>038</t>
        </is>
      </c>
      <c r="L9110" t="inlineStr">
        <is>
          <t>ST38 Anti-Slosh: Vacuum counter plate A/B not present</t>
        </is>
      </c>
    </row>
    <row r="9111">
      <c r="A9111" t="n">
        <v>16252</v>
      </c>
      <c r="B9111" s="25" t="n">
        <v>46182.65942195602</v>
      </c>
      <c r="C9111" s="25" t="n">
        <v>46182.6601059838</v>
      </c>
      <c r="D9111" s="26" t="n">
        <v>0.01850361111111111</v>
      </c>
      <c r="E9111" t="n">
        <v>3</v>
      </c>
      <c r="F9111" t="inlineStr">
        <is>
          <t>1211-2B1 Limit switch fault Fork B in working position</t>
        </is>
      </c>
      <c r="G9111" t="inlineStr">
        <is>
          <t>Tagged</t>
        </is>
      </c>
      <c r="H9111" s="26" t="n">
        <v>0</v>
      </c>
      <c r="I9111" t="inlineStr">
        <is>
          <t>1211-2B1 Limit switch fault Fork B in working position</t>
        </is>
      </c>
      <c r="J9111" t="inlineStr">
        <is>
          <t>Equipment fault</t>
        </is>
      </c>
      <c r="K9111" t="inlineStr">
        <is>
          <t>211</t>
        </is>
      </c>
      <c r="L9111" t="inlineStr">
        <is>
          <t>ST211 Gasket Feed: Limit switch fault Fork A/B in working position</t>
        </is>
      </c>
    </row>
    <row r="9112">
      <c r="A9112" t="n">
        <v>16254</v>
      </c>
      <c r="B9112" s="25" t="n">
        <v>46182.66141605324</v>
      </c>
      <c r="C9112" s="25" t="n">
        <v>46182.66235528935</v>
      </c>
      <c r="D9112" s="26" t="n">
        <v>0.02657583333333333</v>
      </c>
      <c r="E9112" t="n">
        <v>4</v>
      </c>
      <c r="F9112" t="inlineStr">
        <is>
          <t>1406-6B2 Valve in pickup position B not present</t>
        </is>
      </c>
      <c r="G9112" t="inlineStr">
        <is>
          <t>Tagged</t>
        </is>
      </c>
      <c r="H9112" s="26" t="n">
        <v>0</v>
      </c>
      <c r="I9112" t="inlineStr">
        <is>
          <t>1406-6B2 Valve in pickup position B not present</t>
        </is>
      </c>
      <c r="J9112" t="inlineStr">
        <is>
          <t>Equipment fault</t>
        </is>
      </c>
      <c r="K9112" t="inlineStr">
        <is>
          <t>406</t>
        </is>
      </c>
      <c r="L9112" t="inlineStr">
        <is>
          <t>ST406 Valve Feed: Valve in pickup position A/B not present</t>
        </is>
      </c>
    </row>
    <row r="9113">
      <c r="A9113" t="n">
        <v>16255</v>
      </c>
      <c r="B9113" s="25" t="n">
        <v>46182.66444788194</v>
      </c>
      <c r="C9113" s="25" t="n">
        <v>46182.6645695949</v>
      </c>
      <c r="D9113" s="26" t="n">
        <v>0.005007222222222222</v>
      </c>
      <c r="E9113" t="n">
        <v>2</v>
      </c>
      <c r="F9113" t="inlineStr">
        <is>
          <t>1074 Valve right out of area - Check for valve on web</t>
        </is>
      </c>
      <c r="G9113" t="inlineStr">
        <is>
          <t>Tagged</t>
        </is>
      </c>
      <c r="H9113" s="26" t="n">
        <v>0</v>
      </c>
      <c r="I9113" t="inlineStr">
        <is>
          <t>1074 Valve right out of area - Check for valve on web</t>
        </is>
      </c>
      <c r="J9113" t="inlineStr">
        <is>
          <t>Equipment fault</t>
        </is>
      </c>
      <c r="K9113" t="inlineStr">
        <is>
          <t>074</t>
        </is>
      </c>
      <c r="L9113" t="inlineStr">
        <is>
          <t>ST74 Valve Vision: Valve left/right out of area - Check for valve on web</t>
        </is>
      </c>
    </row>
    <row r="9114">
      <c r="A9114" t="n">
        <v>16256</v>
      </c>
      <c r="B9114" s="25" t="n">
        <v>46182.66873206018</v>
      </c>
      <c r="C9114" s="25" t="n">
        <v>46182.66966535879</v>
      </c>
      <c r="D9114" s="26" t="n">
        <v>0.0251825</v>
      </c>
      <c r="E9114" t="n">
        <v>3</v>
      </c>
      <c r="F9114" t="inlineStr">
        <is>
          <t>1211-2B1 Limit switch fault Fork B in working position</t>
        </is>
      </c>
      <c r="G9114" t="inlineStr">
        <is>
          <t>Tagged</t>
        </is>
      </c>
      <c r="H9114" s="26" t="n">
        <v>0</v>
      </c>
      <c r="I9114" t="inlineStr">
        <is>
          <t>1211-2B1 Limit switch fault Fork B in working position</t>
        </is>
      </c>
      <c r="J9114" t="inlineStr">
        <is>
          <t>Equipment fault</t>
        </is>
      </c>
      <c r="K9114" t="inlineStr">
        <is>
          <t>211</t>
        </is>
      </c>
      <c r="L9114" t="inlineStr">
        <is>
          <t>ST211 Gasket Feed: Limit switch fault Fork A/B in working position</t>
        </is>
      </c>
    </row>
    <row r="9115">
      <c r="A9115" t="n">
        <v>16259</v>
      </c>
      <c r="B9115" s="25" t="n">
        <v>46182.67389733796</v>
      </c>
      <c r="C9115" s="25" t="n">
        <v>46182.67445378472</v>
      </c>
      <c r="D9115" s="26" t="n">
        <v>0.01571944444444445</v>
      </c>
      <c r="E9115" t="n">
        <v>3</v>
      </c>
      <c r="F9115" t="inlineStr">
        <is>
          <t>1406-6B1 Valve in pickup position A not present</t>
        </is>
      </c>
      <c r="G9115" t="inlineStr">
        <is>
          <t>Tagged (+ untagged rows absorbed)</t>
        </is>
      </c>
      <c r="H9115" s="26" t="n">
        <v>0.0032</v>
      </c>
      <c r="I9115" t="inlineStr">
        <is>
          <t>1406-6B1 Valve in pickup position A not present</t>
        </is>
      </c>
      <c r="J9115" t="inlineStr">
        <is>
          <t>Equipment fault</t>
        </is>
      </c>
      <c r="K9115" t="inlineStr">
        <is>
          <t>406</t>
        </is>
      </c>
      <c r="L9115" t="inlineStr">
        <is>
          <t>ST406 Valve Feed: Valve in pickup position A/B not present</t>
        </is>
      </c>
    </row>
    <row r="9116">
      <c r="A9116" t="n">
        <v>16260</v>
      </c>
      <c r="B9116" s="25" t="n">
        <v>46182.67837241898</v>
      </c>
      <c r="C9116" s="25" t="n">
        <v>46182.68005934028</v>
      </c>
      <c r="D9116" s="26" t="n">
        <v>0.04298888888888889</v>
      </c>
      <c r="E9116" t="n">
        <v>3</v>
      </c>
      <c r="F9116" t="inlineStr">
        <is>
          <t>1158-5B1 All rolls empty - Please refill!</t>
        </is>
      </c>
      <c r="G9116" t="inlineStr">
        <is>
          <t>Tagged</t>
        </is>
      </c>
      <c r="H9116" s="26" t="n">
        <v>0</v>
      </c>
      <c r="I9116" t="inlineStr">
        <is>
          <t>1158-5B1 All rolls empty - Please refill!</t>
        </is>
      </c>
      <c r="J9116" t="inlineStr">
        <is>
          <t>Material supply (reels / infeed)</t>
        </is>
      </c>
      <c r="K9116" t="inlineStr">
        <is>
          <t>158</t>
        </is>
      </c>
      <c r="L9116" t="inlineStr"/>
    </row>
    <row r="9117">
      <c r="A9117" t="n">
        <v>16261</v>
      </c>
      <c r="B9117" s="25" t="n">
        <v>46182.68037225695</v>
      </c>
      <c r="C9117" s="25" t="n">
        <v>46182.68047665509</v>
      </c>
      <c r="D9117" s="26" t="n">
        <v>0.004592777777777777</v>
      </c>
      <c r="E9117" t="n">
        <v>2</v>
      </c>
      <c r="F9117" t="inlineStr">
        <is>
          <t>1128-1B1 Last splice has not been detected</t>
        </is>
      </c>
      <c r="G9117" t="inlineStr">
        <is>
          <t>Tagged</t>
        </is>
      </c>
      <c r="H9117" s="26" t="n">
        <v>0</v>
      </c>
      <c r="I9117" t="inlineStr">
        <is>
          <t>1128-1B1 Last splice has not been detected</t>
        </is>
      </c>
      <c r="J9117" t="inlineStr">
        <is>
          <t>Equipment fault</t>
        </is>
      </c>
      <c r="K9117" t="inlineStr">
        <is>
          <t>128</t>
        </is>
      </c>
      <c r="L9117" t="inlineStr">
        <is>
          <t>ST128: Last splice has not been detected</t>
        </is>
      </c>
    </row>
    <row r="9118">
      <c r="A9118" t="n">
        <v>16264</v>
      </c>
      <c r="B9118" s="25" t="n">
        <v>46182.68185049768</v>
      </c>
      <c r="C9118" s="25" t="n">
        <v>46182.68208237269</v>
      </c>
      <c r="D9118" s="26" t="n">
        <v>0.007513888888888889</v>
      </c>
      <c r="E9118" t="n">
        <v>2</v>
      </c>
      <c r="F9118" t="inlineStr">
        <is>
          <t>1129-1B1 Last splice has not been detected</t>
        </is>
      </c>
      <c r="G9118" t="inlineStr">
        <is>
          <t>Tagged</t>
        </is>
      </c>
      <c r="H9118" s="26" t="n">
        <v>0</v>
      </c>
      <c r="I9118" t="inlineStr">
        <is>
          <t>1129-1B1 Last splice has not been detected</t>
        </is>
      </c>
      <c r="J9118" t="inlineStr">
        <is>
          <t>Equipment fault</t>
        </is>
      </c>
      <c r="K9118" t="inlineStr">
        <is>
          <t>129</t>
        </is>
      </c>
      <c r="L9118" t="inlineStr">
        <is>
          <t>ST129: Last splice has not been detected</t>
        </is>
      </c>
    </row>
    <row r="9119">
      <c r="A9119" t="n">
        <v>16269</v>
      </c>
      <c r="B9119" s="25" t="n">
        <v>46182.68511415509</v>
      </c>
      <c r="C9119" s="25" t="n">
        <v>46182.68637792824</v>
      </c>
      <c r="D9119" s="26" t="n">
        <v>0.03283444444444444</v>
      </c>
      <c r="E9119" t="n">
        <v>3</v>
      </c>
      <c r="F9119" t="inlineStr">
        <is>
          <t>1406-6B2 Valve in pickup position B not present</t>
        </is>
      </c>
      <c r="G9119" t="inlineStr">
        <is>
          <t>Tagged</t>
        </is>
      </c>
      <c r="H9119" s="26" t="n">
        <v>0</v>
      </c>
      <c r="I9119" t="inlineStr">
        <is>
          <t>1406-6B2 Valve in pickup position B not present</t>
        </is>
      </c>
      <c r="J9119" t="inlineStr">
        <is>
          <t>Equipment fault</t>
        </is>
      </c>
      <c r="K9119" t="inlineStr">
        <is>
          <t>406</t>
        </is>
      </c>
      <c r="L9119" t="inlineStr">
        <is>
          <t>ST406 Valve Feed: Valve in pickup position A/B not present</t>
        </is>
      </c>
    </row>
    <row r="9120">
      <c r="A9120" t="n">
        <v>16270</v>
      </c>
      <c r="B9120" s="25" t="n">
        <v>46182.68983283565</v>
      </c>
      <c r="C9120" s="25" t="n">
        <v>46182.69113711805</v>
      </c>
      <c r="D9120" s="26" t="n">
        <v>0.03352944444444445</v>
      </c>
      <c r="E9120" t="n">
        <v>3</v>
      </c>
      <c r="F9120" t="inlineStr">
        <is>
          <t>1210-2B1 Limit switch fault Fork A in working position</t>
        </is>
      </c>
      <c r="G9120" t="inlineStr">
        <is>
          <t>Tagged</t>
        </is>
      </c>
      <c r="H9120" s="26" t="n">
        <v>0</v>
      </c>
      <c r="I9120" t="inlineStr">
        <is>
          <t>1210-2B1 Limit switch fault Fork A in working position</t>
        </is>
      </c>
      <c r="J9120" t="inlineStr">
        <is>
          <t>Equipment fault</t>
        </is>
      </c>
      <c r="K9120" t="inlineStr">
        <is>
          <t>210</t>
        </is>
      </c>
      <c r="L9120" t="inlineStr">
        <is>
          <t>ST210 Gasket Feed: Limit switch fault Fork A/B in working position</t>
        </is>
      </c>
    </row>
    <row r="9121">
      <c r="A9121" t="n">
        <v>16271</v>
      </c>
      <c r="B9121" s="25" t="n">
        <v>46182.69829024305</v>
      </c>
      <c r="C9121" s="25" t="n">
        <v>46182.69829024305</v>
      </c>
      <c r="D9121" s="26" t="n">
        <v>0.02893888888888889</v>
      </c>
      <c r="E9121" t="n">
        <v>1</v>
      </c>
      <c r="F9121" t="inlineStr">
        <is>
          <t>1A02-5T2 Battery in external UPS must be checked</t>
        </is>
      </c>
      <c r="G9121" t="inlineStr">
        <is>
          <t>Inferred from alarm text</t>
        </is>
      </c>
      <c r="H9121" s="26" t="n">
        <v>0.02893888888888889</v>
      </c>
      <c r="I9121" t="inlineStr"/>
      <c r="J9121" t="inlineStr">
        <is>
          <t>Utilities / infrastructure</t>
        </is>
      </c>
      <c r="K9121" t="inlineStr"/>
      <c r="L9121" t="inlineStr"/>
    </row>
    <row r="9122">
      <c r="A9122" t="n">
        <v>16272</v>
      </c>
      <c r="B9122" s="25" t="n">
        <v>46182.70356589121</v>
      </c>
      <c r="C9122" s="25" t="n">
        <v>46182.70584398148</v>
      </c>
      <c r="D9122" s="26" t="n">
        <v>0.05717777777777778</v>
      </c>
      <c r="E9122" t="n">
        <v>3</v>
      </c>
      <c r="F9122" t="inlineStr">
        <is>
          <t>1A07-1B1 Main air valve basic machine pressure not present</t>
        </is>
      </c>
      <c r="G9122" t="inlineStr">
        <is>
          <t>Tagged (+ untagged rows absorbed)</t>
        </is>
      </c>
      <c r="H9122" s="26" t="n">
        <v>0.02379083333333333</v>
      </c>
      <c r="I9122" t="inlineStr">
        <is>
          <t>1A07-1B1 Main air valve basic machine pressure not present</t>
        </is>
      </c>
      <c r="J9122" t="inlineStr">
        <is>
          <t>Utilities / infrastructure</t>
        </is>
      </c>
      <c r="K9122" t="inlineStr"/>
      <c r="L9122" t="inlineStr"/>
    </row>
    <row r="9123">
      <c r="A9123" t="n">
        <v>16274</v>
      </c>
      <c r="B9123" s="25" t="n">
        <v>46182.70764667824</v>
      </c>
      <c r="C9123" s="25" t="n">
        <v>46182.70777427084</v>
      </c>
      <c r="D9123" s="26" t="n">
        <v>0.005566666666666666</v>
      </c>
      <c r="E9123" t="n">
        <v>2</v>
      </c>
      <c r="F9123" t="inlineStr">
        <is>
          <t>1074 Valve right out of area - Check for valve on web</t>
        </is>
      </c>
      <c r="G9123" t="inlineStr">
        <is>
          <t>Tagged</t>
        </is>
      </c>
      <c r="H9123" s="26" t="n">
        <v>0</v>
      </c>
      <c r="I9123" t="inlineStr">
        <is>
          <t>1074 Valve right out of area - Check for valve on web</t>
        </is>
      </c>
      <c r="J9123" t="inlineStr">
        <is>
          <t>Equipment fault</t>
        </is>
      </c>
      <c r="K9123" t="inlineStr">
        <is>
          <t>074</t>
        </is>
      </c>
      <c r="L9123" t="inlineStr">
        <is>
          <t>ST74 Valve Vision: Valve left/right out of area - Check for valve on web</t>
        </is>
      </c>
    </row>
    <row r="9124">
      <c r="A9124" t="n">
        <v>16276</v>
      </c>
      <c r="B9124" s="25" t="n">
        <v>46182.7094147338</v>
      </c>
      <c r="C9124" s="25" t="n">
        <v>46182.71063217593</v>
      </c>
      <c r="D9124" s="26" t="n">
        <v>0.07276777777777776</v>
      </c>
      <c r="E9124" t="n">
        <v>3</v>
      </c>
      <c r="F9124" t="inlineStr">
        <is>
          <t>1211-2B1 Limit switch fault Fork B in working position</t>
        </is>
      </c>
      <c r="G9124" t="inlineStr">
        <is>
          <t>Tagged (+ untagged rows absorbed)</t>
        </is>
      </c>
      <c r="H9124" s="26" t="n">
        <v>0.0002777777777777778</v>
      </c>
      <c r="I9124" t="inlineStr">
        <is>
          <t>1211-2B1 Limit switch fault Fork B in working position</t>
        </is>
      </c>
      <c r="J9124" t="inlineStr">
        <is>
          <t>Equipment fault</t>
        </is>
      </c>
      <c r="K9124" t="inlineStr">
        <is>
          <t>211</t>
        </is>
      </c>
      <c r="L9124" t="inlineStr">
        <is>
          <t>ST211 Gasket Feed: Limit switch fault Fork A/B in working position</t>
        </is>
      </c>
    </row>
    <row r="9125">
      <c r="A9125" t="n">
        <v>16277</v>
      </c>
      <c r="B9125" s="25" t="n">
        <v>46182.71642928241</v>
      </c>
      <c r="C9125" s="25" t="n">
        <v>46182.74779024305</v>
      </c>
      <c r="D9125" s="26" t="n">
        <v>0.7560019444444444</v>
      </c>
      <c r="E9125" t="n">
        <v>12</v>
      </c>
      <c r="F9125" t="inlineStr">
        <is>
          <t>A stop button has been pressed too long</t>
        </is>
      </c>
      <c r="G9125" t="inlineStr">
        <is>
          <t>Tagged (+ untagged rows absorbed)</t>
        </is>
      </c>
      <c r="H9125" s="26" t="n">
        <v>0.0002777777777777778</v>
      </c>
      <c r="I9125" t="inlineStr">
        <is>
          <t>A stop button has been pressed too long</t>
        </is>
      </c>
      <c r="J9125" t="inlineStr">
        <is>
          <t>Operator / line (warning-type)</t>
        </is>
      </c>
      <c r="K9125" t="inlineStr"/>
      <c r="L9125" t="inlineStr"/>
    </row>
    <row r="9126">
      <c r="A9126" t="n">
        <v>16278</v>
      </c>
      <c r="B9126" s="25" t="n">
        <v>46182.7481090625</v>
      </c>
      <c r="C9126" s="25" t="n">
        <v>46182.74827137731</v>
      </c>
      <c r="D9126" s="26" t="n">
        <v>0.007929722222222222</v>
      </c>
      <c r="E9126" t="n">
        <v>3</v>
      </c>
      <c r="F9126" t="inlineStr">
        <is>
          <t>1074 Valve right inserted but not found - Check for valve on web</t>
        </is>
      </c>
      <c r="G9126" t="inlineStr">
        <is>
          <t>Tagged (+ untagged rows absorbed)</t>
        </is>
      </c>
      <c r="H9126" s="26" t="n">
        <v>0.0004177777777777778</v>
      </c>
      <c r="I9126" t="inlineStr">
        <is>
          <t>1074 Valve right inserted but not found - Check for valve on web</t>
        </is>
      </c>
      <c r="J9126" t="inlineStr">
        <is>
          <t>Equipment fault</t>
        </is>
      </c>
      <c r="K9126" t="inlineStr">
        <is>
          <t>074</t>
        </is>
      </c>
      <c r="L9126" t="inlineStr">
        <is>
          <t>ST74 Valve Vision: Valve left/right inserted but not found - Check for valve on web</t>
        </is>
      </c>
    </row>
    <row r="9127">
      <c r="A9127" t="n">
        <v>16279</v>
      </c>
      <c r="B9127" s="25" t="n">
        <v>46182.75661350694</v>
      </c>
      <c r="C9127" s="25" t="n">
        <v>46182.75661350694</v>
      </c>
      <c r="D9127" s="26" t="n">
        <v>0.045635</v>
      </c>
      <c r="E9127" t="n">
        <v>1</v>
      </c>
      <c r="F9127" t="inlineStr">
        <is>
          <t>1A02-5T2 Battery in external UPS must be checked</t>
        </is>
      </c>
      <c r="G9127" t="inlineStr">
        <is>
          <t>Inferred from alarm text</t>
        </is>
      </c>
      <c r="H9127" s="26" t="n">
        <v>0.045635</v>
      </c>
      <c r="I9127" t="inlineStr"/>
      <c r="J9127" t="inlineStr">
        <is>
          <t>Utilities / infrastructure</t>
        </is>
      </c>
      <c r="K9127" t="inlineStr"/>
      <c r="L9127" t="inlineStr"/>
    </row>
    <row r="9128">
      <c r="A9128" t="n">
        <v>16280</v>
      </c>
      <c r="B9128" s="25" t="n">
        <v>46182.75922222222</v>
      </c>
      <c r="C9128" s="25" t="n">
        <v>46182.75970929398</v>
      </c>
      <c r="D9128" s="26" t="n">
        <v>0.01488888888888889</v>
      </c>
      <c r="E9128" t="n">
        <v>2</v>
      </c>
      <c r="F9128" t="inlineStr">
        <is>
          <t>1074 Valve right out of area - Check for valve on web</t>
        </is>
      </c>
      <c r="G9128" t="inlineStr">
        <is>
          <t>Tagged</t>
        </is>
      </c>
      <c r="H9128" s="26" t="n">
        <v>0</v>
      </c>
      <c r="I9128" t="inlineStr">
        <is>
          <t>1074 Valve right out of area - Check for valve on web</t>
        </is>
      </c>
      <c r="J9128" t="inlineStr">
        <is>
          <t>Equipment fault</t>
        </is>
      </c>
      <c r="K9128" t="inlineStr">
        <is>
          <t>074</t>
        </is>
      </c>
      <c r="L9128" t="inlineStr">
        <is>
          <t>ST74 Valve Vision: Valve left/right out of area - Check for valve on web</t>
        </is>
      </c>
    </row>
    <row r="9129">
      <c r="A9129" t="n">
        <v>16282</v>
      </c>
      <c r="B9129" s="25" t="n">
        <v>46182.77022418982</v>
      </c>
      <c r="C9129" s="25" t="n">
        <v>46182.77508761574</v>
      </c>
      <c r="D9129" s="26" t="n">
        <v>0.1206175</v>
      </c>
      <c r="E9129" t="n">
        <v>3</v>
      </c>
      <c r="F9129" t="inlineStr">
        <is>
          <t>1A07-1B1 Main air valve basic machine pressure not present</t>
        </is>
      </c>
      <c r="G9129" t="inlineStr">
        <is>
          <t>Tagged (+ untagged rows absorbed)</t>
        </is>
      </c>
      <c r="H9129" s="26" t="n">
        <v>0.02796194444444444</v>
      </c>
      <c r="I9129" t="inlineStr">
        <is>
          <t>1A07-1B1 Main air valve basic machine pressure not present</t>
        </is>
      </c>
      <c r="J9129" t="inlineStr">
        <is>
          <t>Utilities / infrastructure</t>
        </is>
      </c>
      <c r="K9129" t="inlineStr"/>
      <c r="L9129" t="inlineStr"/>
    </row>
    <row r="9130">
      <c r="A9130" t="n">
        <v>16284</v>
      </c>
      <c r="B9130" s="25" t="n">
        <v>46182.77587025463</v>
      </c>
      <c r="C9130" s="25" t="n">
        <v>46182.77596883102</v>
      </c>
      <c r="D9130" s="26" t="n">
        <v>0.005009166666666667</v>
      </c>
      <c r="E9130" t="n">
        <v>2</v>
      </c>
      <c r="F9130" t="inlineStr">
        <is>
          <t>1142 Consecutive error guider, actuator or sensor out of range</t>
        </is>
      </c>
      <c r="G9130" t="inlineStr">
        <is>
          <t>Tagged</t>
        </is>
      </c>
      <c r="H9130" s="26" t="n">
        <v>0</v>
      </c>
      <c r="I9130" t="inlineStr">
        <is>
          <t>1142 Consecutive error guider, actuator or sensor out of range</t>
        </is>
      </c>
      <c r="J9130" t="inlineStr">
        <is>
          <t>Equipment fault</t>
        </is>
      </c>
      <c r="K9130" t="inlineStr">
        <is>
          <t>142</t>
        </is>
      </c>
      <c r="L9130" t="inlineStr">
        <is>
          <t>ST142 Film/Fabric Feed: Consecutive error guider, actuator or sensor out of range</t>
        </is>
      </c>
    </row>
    <row r="9131">
      <c r="A9131" t="n">
        <v>16285</v>
      </c>
      <c r="B9131" s="25" t="n">
        <v>46182.77619494213</v>
      </c>
      <c r="C9131" s="25" t="n">
        <v>46182.77658920139</v>
      </c>
      <c r="D9131" s="26" t="n">
        <v>0.01154833333333333</v>
      </c>
      <c r="E9131" t="n">
        <v>4</v>
      </c>
      <c r="F9131" t="inlineStr">
        <is>
          <t>1142 Consecutive error guider, actuator or sensor out of range</t>
        </is>
      </c>
      <c r="G9131" t="inlineStr">
        <is>
          <t>Tagged</t>
        </is>
      </c>
      <c r="H9131" s="26" t="n">
        <v>0</v>
      </c>
      <c r="I9131" t="inlineStr">
        <is>
          <t>1142 Consecutive error guider, actuator or sensor out of range</t>
        </is>
      </c>
      <c r="J9131" t="inlineStr">
        <is>
          <t>Equipment fault</t>
        </is>
      </c>
      <c r="K9131" t="inlineStr">
        <is>
          <t>142</t>
        </is>
      </c>
      <c r="L9131" t="inlineStr">
        <is>
          <t>ST142 Film/Fabric Feed: Consecutive error guider, actuator or sensor out of range</t>
        </is>
      </c>
    </row>
    <row r="9132">
      <c r="A9132" t="n">
        <v>16287</v>
      </c>
      <c r="B9132" s="25" t="n">
        <v>46182.77679204861</v>
      </c>
      <c r="C9132" s="25" t="n">
        <v>46182.77695436343</v>
      </c>
      <c r="D9132" s="26" t="n">
        <v>0.006399166666666666</v>
      </c>
      <c r="E9132" t="n">
        <v>2</v>
      </c>
      <c r="F9132" t="inlineStr">
        <is>
          <t>1142 Consecutive error guider, actuator or sensor out of range</t>
        </is>
      </c>
      <c r="G9132" t="inlineStr">
        <is>
          <t>Tagged</t>
        </is>
      </c>
      <c r="H9132" s="26" t="n">
        <v>0</v>
      </c>
      <c r="I9132" t="inlineStr">
        <is>
          <t>1142 Consecutive error guider, actuator or sensor out of range</t>
        </is>
      </c>
      <c r="J9132" t="inlineStr">
        <is>
          <t>Equipment fault</t>
        </is>
      </c>
      <c r="K9132" t="inlineStr">
        <is>
          <t>142</t>
        </is>
      </c>
      <c r="L9132" t="inlineStr">
        <is>
          <t>ST142 Film/Fabric Feed: Consecutive error guider, actuator or sensor out of range</t>
        </is>
      </c>
    </row>
    <row r="9133">
      <c r="A9133" t="n">
        <v>16289</v>
      </c>
      <c r="B9133" s="25" t="n">
        <v>46182.77718040509</v>
      </c>
      <c r="C9133" s="25" t="n">
        <v>46182.77730216435</v>
      </c>
      <c r="D9133" s="26" t="n">
        <v>0.005286111111111111</v>
      </c>
      <c r="E9133" t="n">
        <v>2</v>
      </c>
      <c r="F9133" t="inlineStr">
        <is>
          <t>1142 Consecutive error guider, actuator or sensor out of range</t>
        </is>
      </c>
      <c r="G9133" t="inlineStr">
        <is>
          <t>Tagged</t>
        </is>
      </c>
      <c r="H9133" s="26" t="n">
        <v>0</v>
      </c>
      <c r="I9133" t="inlineStr">
        <is>
          <t>1142 Consecutive error guider, actuator or sensor out of range</t>
        </is>
      </c>
      <c r="J9133" t="inlineStr">
        <is>
          <t>Equipment fault</t>
        </is>
      </c>
      <c r="K9133" t="inlineStr">
        <is>
          <t>142</t>
        </is>
      </c>
      <c r="L9133" t="inlineStr">
        <is>
          <t>ST142 Film/Fabric Feed: Consecutive error guider, actuator or sensor out of range</t>
        </is>
      </c>
    </row>
    <row r="9134">
      <c r="A9134" t="n">
        <v>16290</v>
      </c>
      <c r="B9134" s="25" t="n">
        <v>46182.77803831019</v>
      </c>
      <c r="C9134" s="25" t="n">
        <v>46182.78283842593</v>
      </c>
      <c r="D9134" s="26" t="n">
        <v>0.1178463888888889</v>
      </c>
      <c r="E9134" t="n">
        <v>4</v>
      </c>
      <c r="F9134" t="inlineStr">
        <is>
          <t>The start of the machine is locked by the HMI</t>
        </is>
      </c>
      <c r="G9134" t="inlineStr">
        <is>
          <t>Tagged (+ untagged rows absorbed)</t>
        </is>
      </c>
      <c r="H9134" s="26" t="n">
        <v>0.040625</v>
      </c>
      <c r="I9134" t="inlineStr">
        <is>
          <t>The start of the machine is locked by the HMI</t>
        </is>
      </c>
      <c r="J9134" t="inlineStr">
        <is>
          <t>Operator / line (warning-type)</t>
        </is>
      </c>
      <c r="K9134" t="inlineStr"/>
      <c r="L9134" t="inlineStr"/>
    </row>
    <row r="9135">
      <c r="A9135" t="n">
        <v>16293</v>
      </c>
      <c r="B9135" s="25" t="n">
        <v>46182.78340069445</v>
      </c>
      <c r="C9135" s="25" t="n">
        <v>46182.78403252314</v>
      </c>
      <c r="D9135" s="26" t="n">
        <v>0.01752861111111111</v>
      </c>
      <c r="E9135" t="n">
        <v>2</v>
      </c>
      <c r="F9135" t="inlineStr">
        <is>
          <t>1406-6B2 Valve in pickup position B not present</t>
        </is>
      </c>
      <c r="G9135" t="inlineStr">
        <is>
          <t>Tagged</t>
        </is>
      </c>
      <c r="H9135" s="26" t="n">
        <v>0</v>
      </c>
      <c r="I9135" t="inlineStr">
        <is>
          <t>1406-6B2 Valve in pickup position B not present</t>
        </is>
      </c>
      <c r="J9135" t="inlineStr">
        <is>
          <t>Equipment fault</t>
        </is>
      </c>
      <c r="K9135" t="inlineStr">
        <is>
          <t>406</t>
        </is>
      </c>
      <c r="L9135" t="inlineStr">
        <is>
          <t>ST406 Valve Feed: Valve in pickup position A/B not present</t>
        </is>
      </c>
    </row>
    <row r="9136">
      <c r="A9136" t="n">
        <v>16294</v>
      </c>
      <c r="B9136" s="25" t="n">
        <v>46182.7884440162</v>
      </c>
      <c r="C9136" s="25" t="n">
        <v>46182.78881501158</v>
      </c>
      <c r="D9136" s="26" t="n">
        <v>0.01251944444444444</v>
      </c>
      <c r="E9136" t="n">
        <v>4</v>
      </c>
      <c r="F9136" t="inlineStr">
        <is>
          <t>MSM-Bulge A: At least one station takes longer than maximum allowed</t>
        </is>
      </c>
      <c r="G9136" t="inlineStr">
        <is>
          <t>Tagged (+ untagged rows absorbed)</t>
        </is>
      </c>
      <c r="H9136" s="26" t="n">
        <v>0.0082075</v>
      </c>
      <c r="I9136" t="inlineStr">
        <is>
          <t>MSM-Bulge A: At least one station takes longer than maximum allowed</t>
        </is>
      </c>
      <c r="J9136" t="inlineStr">
        <is>
          <t>Controller / machine cycle-time</t>
        </is>
      </c>
      <c r="K9136" t="inlineStr"/>
      <c r="L9136" t="inlineStr"/>
    </row>
    <row r="9137">
      <c r="A9137" t="n">
        <v>16297</v>
      </c>
      <c r="B9137" s="25" t="n">
        <v>46182.79482037037</v>
      </c>
      <c r="C9137" s="25" t="n">
        <v>46182.79553329861</v>
      </c>
      <c r="D9137" s="26" t="n">
        <v>0.02156194444444445</v>
      </c>
      <c r="E9137" t="n">
        <v>3</v>
      </c>
      <c r="F9137" t="inlineStr">
        <is>
          <t>1406-6B2 Valve in pickup position B not present</t>
        </is>
      </c>
      <c r="G9137" t="inlineStr">
        <is>
          <t>Tagged</t>
        </is>
      </c>
      <c r="H9137" s="26" t="n">
        <v>0</v>
      </c>
      <c r="I9137" t="inlineStr">
        <is>
          <t>1406-6B2 Valve in pickup position B not present</t>
        </is>
      </c>
      <c r="J9137" t="inlineStr">
        <is>
          <t>Equipment fault</t>
        </is>
      </c>
      <c r="K9137" t="inlineStr">
        <is>
          <t>406</t>
        </is>
      </c>
      <c r="L9137" t="inlineStr">
        <is>
          <t>ST406 Valve Feed: Valve in pickup position A/B not present</t>
        </is>
      </c>
    </row>
    <row r="9138">
      <c r="A9138" t="n">
        <v>16298</v>
      </c>
      <c r="B9138" s="25" t="n">
        <v>46182.79840841435</v>
      </c>
      <c r="C9138" s="25" t="n">
        <v>46182.80243711806</v>
      </c>
      <c r="D9138" s="26" t="n">
        <v>0.09988888888888889</v>
      </c>
      <c r="E9138" t="n">
        <v>4</v>
      </c>
      <c r="F9138" t="inlineStr">
        <is>
          <t>1158-5B1 All rolls empty - Please refill!</t>
        </is>
      </c>
      <c r="G9138" t="inlineStr">
        <is>
          <t>Tagged</t>
        </is>
      </c>
      <c r="H9138" s="26" t="n">
        <v>0</v>
      </c>
      <c r="I9138" t="inlineStr">
        <is>
          <t>1158-5B1 All rolls empty - Please refill!</t>
        </is>
      </c>
      <c r="J9138" t="inlineStr">
        <is>
          <t>Material supply (reels / infeed)</t>
        </is>
      </c>
      <c r="K9138" t="inlineStr">
        <is>
          <t>158</t>
        </is>
      </c>
      <c r="L9138" t="inlineStr"/>
    </row>
    <row r="9139">
      <c r="A9139" t="n">
        <v>16299</v>
      </c>
      <c r="B9139" s="25" t="n">
        <v>46182.80265744213</v>
      </c>
      <c r="C9139" s="25" t="n">
        <v>46182.80386304398</v>
      </c>
      <c r="D9139" s="26" t="n">
        <v>0.03088166666666667</v>
      </c>
      <c r="E9139" t="n">
        <v>4</v>
      </c>
      <c r="F9139" t="inlineStr">
        <is>
          <t>Web torn (all stations)</t>
        </is>
      </c>
      <c r="G9139" t="inlineStr">
        <is>
          <t>Tagged</t>
        </is>
      </c>
      <c r="H9139" s="26" t="n">
        <v>0</v>
      </c>
      <c r="I9139" t="inlineStr">
        <is>
          <t>Web torn (all stations)</t>
        </is>
      </c>
      <c r="J9139" t="inlineStr">
        <is>
          <t>Material supply (reels / infeed)</t>
        </is>
      </c>
      <c r="K9139" t="inlineStr"/>
      <c r="L9139" t="inlineStr"/>
    </row>
    <row r="9140">
      <c r="A9140" t="n">
        <v>16304</v>
      </c>
      <c r="B9140" s="25" t="n">
        <v>46182.8164540162</v>
      </c>
      <c r="C9140" s="25" t="n">
        <v>46182.81688290509</v>
      </c>
      <c r="D9140" s="26" t="n">
        <v>0.01251944444444444</v>
      </c>
      <c r="E9140" t="n">
        <v>2</v>
      </c>
      <c r="F9140" t="inlineStr">
        <is>
          <t>1406-6B2 Valve in pickup position B not present</t>
        </is>
      </c>
      <c r="G9140" t="inlineStr">
        <is>
          <t>Tagged</t>
        </is>
      </c>
      <c r="H9140" s="26" t="n">
        <v>0</v>
      </c>
      <c r="I9140" t="inlineStr">
        <is>
          <t>1406-6B2 Valve in pickup position B not present</t>
        </is>
      </c>
      <c r="J9140" t="inlineStr">
        <is>
          <t>Equipment fault</t>
        </is>
      </c>
      <c r="K9140" t="inlineStr">
        <is>
          <t>406</t>
        </is>
      </c>
      <c r="L9140" t="inlineStr">
        <is>
          <t>ST406 Valve Feed: Valve in pickup position A/B not present</t>
        </is>
      </c>
    </row>
    <row r="9141">
      <c r="A9141" t="n">
        <v>16305</v>
      </c>
      <c r="B9141" s="25" t="n">
        <v>46182.82398383102</v>
      </c>
      <c r="C9141" s="25" t="n">
        <v>46182.82408237269</v>
      </c>
      <c r="D9141" s="26" t="n">
        <v>0.004868611111111111</v>
      </c>
      <c r="E9141" t="n">
        <v>3</v>
      </c>
      <c r="F9141" t="inlineStr">
        <is>
          <t>1211-2B1 Limit switch fault Fork B in working position</t>
        </is>
      </c>
      <c r="G9141" t="inlineStr">
        <is>
          <t>Tagged (+ untagged rows absorbed)</t>
        </is>
      </c>
      <c r="H9141" s="26" t="n">
        <v>0.0002777777777777778</v>
      </c>
      <c r="I9141" t="inlineStr">
        <is>
          <t>1211-2B1 Limit switch fault Fork B in working position</t>
        </is>
      </c>
      <c r="J9141" t="inlineStr">
        <is>
          <t>Equipment fault</t>
        </is>
      </c>
      <c r="K9141" t="inlineStr">
        <is>
          <t>211</t>
        </is>
      </c>
      <c r="L9141" t="inlineStr">
        <is>
          <t>ST211 Gasket Feed: Limit switch fault Fork A/B in working position</t>
        </is>
      </c>
    </row>
    <row r="9142">
      <c r="A9142" t="n">
        <v>16306</v>
      </c>
      <c r="B9142" s="25" t="n">
        <v>46182.83513684028</v>
      </c>
      <c r="C9142" s="25" t="n">
        <v>46182.83538024306</v>
      </c>
      <c r="D9142" s="26" t="n">
        <v>0.009459444444444444</v>
      </c>
      <c r="E9142" t="n">
        <v>2</v>
      </c>
      <c r="F9142" t="inlineStr">
        <is>
          <t>1210-2B1 Limit switch fault Fork A in working position</t>
        </is>
      </c>
      <c r="G9142" t="inlineStr">
        <is>
          <t>Tagged</t>
        </is>
      </c>
      <c r="H9142" s="26" t="n">
        <v>0</v>
      </c>
      <c r="I9142" t="inlineStr">
        <is>
          <t>1210-2B1 Limit switch fault Fork A in working position</t>
        </is>
      </c>
      <c r="J9142" t="inlineStr">
        <is>
          <t>Equipment fault</t>
        </is>
      </c>
      <c r="K9142" t="inlineStr">
        <is>
          <t>210</t>
        </is>
      </c>
      <c r="L9142" t="inlineStr">
        <is>
          <t>ST210 Gasket Feed: Limit switch fault Fork A/B in working position</t>
        </is>
      </c>
    </row>
    <row r="9143">
      <c r="A9143" t="n">
        <v>16307</v>
      </c>
      <c r="B9143" s="25" t="n">
        <v>46182.8396872338</v>
      </c>
      <c r="C9143" s="25" t="n">
        <v>46182.84064953704</v>
      </c>
      <c r="D9143" s="26" t="n">
        <v>0.02476472222222223</v>
      </c>
      <c r="E9143" t="n">
        <v>6</v>
      </c>
      <c r="F9143" t="inlineStr">
        <is>
          <t>1226-1K1 General error</t>
        </is>
      </c>
      <c r="G9143" t="inlineStr">
        <is>
          <t>Tagged</t>
        </is>
      </c>
      <c r="H9143" s="26" t="n">
        <v>0</v>
      </c>
      <c r="I9143" t="inlineStr">
        <is>
          <t>1226-1K1 General error</t>
        </is>
      </c>
      <c r="J9143" t="inlineStr">
        <is>
          <t>Equipment fault</t>
        </is>
      </c>
      <c r="K9143" t="inlineStr">
        <is>
          <t>226</t>
        </is>
      </c>
      <c r="L9143" t="inlineStr">
        <is>
          <t>ST226 Gasket Feed: General error</t>
        </is>
      </c>
    </row>
    <row r="9144">
      <c r="A9144" t="n">
        <v>16308</v>
      </c>
      <c r="B9144" s="25" t="n">
        <v>46182.84741458333</v>
      </c>
      <c r="C9144" s="25" t="n">
        <v>46182.84755952546</v>
      </c>
      <c r="D9144" s="26" t="n">
        <v>0.005288055555555555</v>
      </c>
      <c r="E9144" t="n">
        <v>3</v>
      </c>
      <c r="F9144" t="inlineStr">
        <is>
          <t>1211-2B1 Limit switch fault Fork B in working position</t>
        </is>
      </c>
      <c r="G9144" t="inlineStr">
        <is>
          <t>Tagged (+ untagged rows absorbed)</t>
        </is>
      </c>
      <c r="H9144" s="26" t="n">
        <v>0.0002786111111111111</v>
      </c>
      <c r="I9144" t="inlineStr">
        <is>
          <t>1211-2B1 Limit switch fault Fork B in working position</t>
        </is>
      </c>
      <c r="J9144" t="inlineStr">
        <is>
          <t>Equipment fault</t>
        </is>
      </c>
      <c r="K9144" t="inlineStr">
        <is>
          <t>211</t>
        </is>
      </c>
      <c r="L9144" t="inlineStr">
        <is>
          <t>ST211 Gasket Feed: Limit switch fault Fork A/B in working position</t>
        </is>
      </c>
    </row>
    <row r="9145">
      <c r="A9145" t="n">
        <v>16310</v>
      </c>
      <c r="B9145" s="25" t="n">
        <v>46182.85224320602</v>
      </c>
      <c r="C9145" s="25" t="n">
        <v>46182.85563445602</v>
      </c>
      <c r="D9145" s="26" t="n">
        <v>0.09029555555555555</v>
      </c>
      <c r="E9145" t="n">
        <v>3</v>
      </c>
      <c r="F9145" t="inlineStr">
        <is>
          <t>End of reel (all stations)</t>
        </is>
      </c>
      <c r="G9145" t="inlineStr">
        <is>
          <t>Tagged</t>
        </is>
      </c>
      <c r="H9145" s="26" t="n">
        <v>0</v>
      </c>
      <c r="I9145" t="inlineStr">
        <is>
          <t>End of reel (all stations)</t>
        </is>
      </c>
      <c r="J9145" t="inlineStr">
        <is>
          <t>Material supply (reels / infeed)</t>
        </is>
      </c>
      <c r="K9145" t="inlineStr"/>
      <c r="L9145" t="inlineStr"/>
    </row>
    <row r="9146">
      <c r="A9146" t="n">
        <v>16311</v>
      </c>
      <c r="B9146" s="25" t="n">
        <v>46182.8586721875</v>
      </c>
      <c r="C9146" s="25" t="n">
        <v>46182.85877658565</v>
      </c>
      <c r="D9146" s="26" t="n">
        <v>0.005148055555555555</v>
      </c>
      <c r="E9146" t="n">
        <v>3</v>
      </c>
      <c r="F9146" t="inlineStr">
        <is>
          <t>1210-2B1 Limit switch fault Fork A in working position</t>
        </is>
      </c>
      <c r="G9146" t="inlineStr">
        <is>
          <t>Tagged</t>
        </is>
      </c>
      <c r="H9146" s="26" t="n">
        <v>0</v>
      </c>
      <c r="I9146" t="inlineStr">
        <is>
          <t>1210-2B1 Limit switch fault Fork A in working position</t>
        </is>
      </c>
      <c r="J9146" t="inlineStr">
        <is>
          <t>Equipment fault</t>
        </is>
      </c>
      <c r="K9146" t="inlineStr">
        <is>
          <t>210</t>
        </is>
      </c>
      <c r="L9146" t="inlineStr">
        <is>
          <t>ST210 Gasket Feed: Limit switch fault Fork A/B in working position</t>
        </is>
      </c>
    </row>
    <row r="9147">
      <c r="A9147" t="n">
        <v>16312</v>
      </c>
      <c r="B9147" s="25" t="n">
        <v>46182.85943738426</v>
      </c>
      <c r="C9147" s="25" t="n">
        <v>46182.86077623843</v>
      </c>
      <c r="D9147" s="26" t="n">
        <v>0.03463611111111111</v>
      </c>
      <c r="E9147" t="n">
        <v>6</v>
      </c>
      <c r="F9147" t="inlineStr">
        <is>
          <t>1226-1K1 General error</t>
        </is>
      </c>
      <c r="G9147" t="inlineStr">
        <is>
          <t>Tagged</t>
        </is>
      </c>
      <c r="H9147" s="26" t="n">
        <v>0</v>
      </c>
      <c r="I9147" t="inlineStr">
        <is>
          <t>1226-1K1 General error</t>
        </is>
      </c>
      <c r="J9147" t="inlineStr">
        <is>
          <t>Equipment fault</t>
        </is>
      </c>
      <c r="K9147" t="inlineStr">
        <is>
          <t>226</t>
        </is>
      </c>
      <c r="L9147" t="inlineStr">
        <is>
          <t>ST226 Gasket Feed: General error</t>
        </is>
      </c>
    </row>
    <row r="9148">
      <c r="A9148" t="n">
        <v>16313</v>
      </c>
      <c r="B9148" s="25" t="n">
        <v>46182.86758734954</v>
      </c>
      <c r="C9148" s="25" t="n">
        <v>46182.86769748843</v>
      </c>
      <c r="D9148" s="26" t="n">
        <v>0.005286944444444445</v>
      </c>
      <c r="E9148" t="n">
        <v>2</v>
      </c>
      <c r="F9148" t="inlineStr">
        <is>
          <t>1211-2B1 Limit switch fault Fork B in working position</t>
        </is>
      </c>
      <c r="G9148" t="inlineStr">
        <is>
          <t>Tagged</t>
        </is>
      </c>
      <c r="H9148" s="26" t="n">
        <v>0</v>
      </c>
      <c r="I9148" t="inlineStr">
        <is>
          <t>1211-2B1 Limit switch fault Fork B in working position</t>
        </is>
      </c>
      <c r="J9148" t="inlineStr">
        <is>
          <t>Equipment fault</t>
        </is>
      </c>
      <c r="K9148" t="inlineStr">
        <is>
          <t>211</t>
        </is>
      </c>
      <c r="L9148" t="inlineStr">
        <is>
          <t>ST211 Gasket Feed: Limit switch fault Fork A/B in working position</t>
        </is>
      </c>
    </row>
    <row r="9149">
      <c r="A9149" t="n">
        <v>16314</v>
      </c>
      <c r="B9149" s="25" t="n">
        <v>46182.8749841088</v>
      </c>
      <c r="C9149" s="25" t="n">
        <v>46182.87521597222</v>
      </c>
      <c r="D9149" s="26" t="n">
        <v>0.008207222222222222</v>
      </c>
      <c r="E9149" t="n">
        <v>4</v>
      </c>
      <c r="F9149" t="inlineStr">
        <is>
          <t>1210-2B1 Limit switch fault Fork A in working position</t>
        </is>
      </c>
      <c r="G9149" t="inlineStr">
        <is>
          <t>Tagged</t>
        </is>
      </c>
      <c r="H9149" s="26" t="n">
        <v>0</v>
      </c>
      <c r="I9149" t="inlineStr">
        <is>
          <t>1210-2B1 Limit switch fault Fork A in working position</t>
        </is>
      </c>
      <c r="J9149" t="inlineStr">
        <is>
          <t>Equipment fault</t>
        </is>
      </c>
      <c r="K9149" t="inlineStr">
        <is>
          <t>210</t>
        </is>
      </c>
      <c r="L9149" t="inlineStr">
        <is>
          <t>ST210 Gasket Feed: Limit switch fault Fork A/B in working position</t>
        </is>
      </c>
    </row>
    <row r="9150">
      <c r="A9150" t="n">
        <v>16318</v>
      </c>
      <c r="B9150" s="25" t="n">
        <v>46182.88563950232</v>
      </c>
      <c r="C9150" s="25" t="n">
        <v>46182.88576697917</v>
      </c>
      <c r="D9150" s="26" t="n">
        <v>0.005562222222222222</v>
      </c>
      <c r="E9150" t="n">
        <v>2</v>
      </c>
      <c r="F9150" t="inlineStr">
        <is>
          <t>1406-6B2 Valve in pickup position B not present</t>
        </is>
      </c>
      <c r="G9150" t="inlineStr">
        <is>
          <t>Tagged</t>
        </is>
      </c>
      <c r="H9150" s="26" t="n">
        <v>0</v>
      </c>
      <c r="I9150" t="inlineStr">
        <is>
          <t>1406-6B2 Valve in pickup position B not present</t>
        </is>
      </c>
      <c r="J9150" t="inlineStr">
        <is>
          <t>Equipment fault</t>
        </is>
      </c>
      <c r="K9150" t="inlineStr">
        <is>
          <t>406</t>
        </is>
      </c>
      <c r="L9150" t="inlineStr">
        <is>
          <t>ST406 Valve Feed: Valve in pickup position A/B not present</t>
        </is>
      </c>
    </row>
    <row r="9151">
      <c r="A9151" t="n">
        <v>16319</v>
      </c>
      <c r="B9151" s="25" t="n">
        <v>46182.8928158912</v>
      </c>
      <c r="C9151" s="25" t="n">
        <v>46182.89289702546</v>
      </c>
      <c r="D9151" s="26" t="n">
        <v>0.005009444444444444</v>
      </c>
      <c r="E9151" t="n">
        <v>3</v>
      </c>
      <c r="F9151" t="inlineStr">
        <is>
          <t>A stop button has been pressed too long</t>
        </is>
      </c>
      <c r="G9151" t="inlineStr">
        <is>
          <t>Tagged (+ untagged rows absorbed)</t>
        </is>
      </c>
      <c r="H9151" s="26" t="n">
        <v>0.0002788888888888889</v>
      </c>
      <c r="I9151" t="inlineStr">
        <is>
          <t>A stop button has been pressed too long</t>
        </is>
      </c>
      <c r="J9151" t="inlineStr">
        <is>
          <t>Operator / line (warning-type)</t>
        </is>
      </c>
      <c r="K9151" t="inlineStr"/>
      <c r="L9151" t="inlineStr"/>
    </row>
    <row r="9152">
      <c r="A9152" t="n">
        <v>16320</v>
      </c>
      <c r="B9152" s="25" t="n">
        <v>46182.89450864583</v>
      </c>
      <c r="C9152" s="25" t="n">
        <v>46182.92993298611</v>
      </c>
      <c r="D9152" s="26" t="n">
        <v>0.8571416666666668</v>
      </c>
      <c r="E9152" t="n">
        <v>11</v>
      </c>
      <c r="F9152" t="inlineStr">
        <is>
          <t>The machine empty run is finished</t>
        </is>
      </c>
      <c r="G9152" t="inlineStr">
        <is>
          <t>Tagged</t>
        </is>
      </c>
      <c r="H9152" s="26" t="n">
        <v>0</v>
      </c>
      <c r="I9152" t="inlineStr">
        <is>
          <t>The machine empty run is finished</t>
        </is>
      </c>
      <c r="J9152" t="inlineStr">
        <is>
          <t>Operator / line (warning-type)</t>
        </is>
      </c>
      <c r="K9152" t="inlineStr"/>
      <c r="L9152" t="inlineStr"/>
    </row>
    <row r="9153">
      <c r="A9153" t="n">
        <v>16321</v>
      </c>
      <c r="B9153" s="25" t="n">
        <v>46182.93028086806</v>
      </c>
      <c r="C9153" s="25" t="n">
        <v>46182.93225748843</v>
      </c>
      <c r="D9153" s="26" t="n">
        <v>0.05036194444444445</v>
      </c>
      <c r="E9153" t="n">
        <v>5</v>
      </c>
      <c r="F9153" t="inlineStr">
        <is>
          <t>1210-2B1 Limit switch fault Fork A in working position</t>
        </is>
      </c>
      <c r="G9153" t="inlineStr">
        <is>
          <t>Tagged</t>
        </is>
      </c>
      <c r="H9153" s="26" t="n">
        <v>0</v>
      </c>
      <c r="I9153" t="inlineStr">
        <is>
          <t>1210-2B1 Limit switch fault Fork A in working position</t>
        </is>
      </c>
      <c r="J9153" t="inlineStr">
        <is>
          <t>Equipment fault</t>
        </is>
      </c>
      <c r="K9153" t="inlineStr">
        <is>
          <t>210</t>
        </is>
      </c>
      <c r="L9153" t="inlineStr">
        <is>
          <t>ST210 Gasket Feed: Limit switch fault Fork A/B in working position</t>
        </is>
      </c>
    </row>
    <row r="9154">
      <c r="A9154" t="n">
        <v>16323</v>
      </c>
      <c r="B9154" s="25" t="n">
        <v>46182.93261689815</v>
      </c>
      <c r="C9154" s="25" t="n">
        <v>46182.93268645833</v>
      </c>
      <c r="D9154" s="26" t="n">
        <v>0.0050075</v>
      </c>
      <c r="E9154" t="n">
        <v>2</v>
      </c>
      <c r="F9154" t="inlineStr">
        <is>
          <t>MSM-Main: At least one station takes longer than maximum allowed</t>
        </is>
      </c>
      <c r="G9154" t="inlineStr">
        <is>
          <t>Tagged</t>
        </is>
      </c>
      <c r="H9154" s="26" t="n">
        <v>0</v>
      </c>
      <c r="I9154" t="inlineStr">
        <is>
          <t>MSM-Main: At least one station takes longer than maximum allowed</t>
        </is>
      </c>
      <c r="J9154" t="inlineStr">
        <is>
          <t>Controller / machine cycle-time</t>
        </is>
      </c>
      <c r="K9154" t="inlineStr"/>
      <c r="L9154" t="inlineStr"/>
    </row>
    <row r="9155">
      <c r="A9155" t="n">
        <v>16325</v>
      </c>
      <c r="B9155" s="25" t="n">
        <v>46182.93403125</v>
      </c>
      <c r="C9155" s="25" t="n">
        <v>46182.93444282407</v>
      </c>
      <c r="D9155" s="26" t="n">
        <v>0.01252305555555555</v>
      </c>
      <c r="E9155" t="n">
        <v>3</v>
      </c>
      <c r="F9155" t="inlineStr">
        <is>
          <t>1226-1K1 General error</t>
        </is>
      </c>
      <c r="G9155" t="inlineStr">
        <is>
          <t>Tagged</t>
        </is>
      </c>
      <c r="H9155" s="26" t="n">
        <v>0</v>
      </c>
      <c r="I9155" t="inlineStr">
        <is>
          <t>1226-1K1 General error</t>
        </is>
      </c>
      <c r="J9155" t="inlineStr">
        <is>
          <t>Equipment fault</t>
        </is>
      </c>
      <c r="K9155" t="inlineStr">
        <is>
          <t>226</t>
        </is>
      </c>
      <c r="L9155" t="inlineStr">
        <is>
          <t>ST226 Gasket Feed: General error</t>
        </is>
      </c>
    </row>
    <row r="9156">
      <c r="A9156" t="n">
        <v>16326</v>
      </c>
      <c r="B9156" s="25" t="n">
        <v>46182.93466898148</v>
      </c>
      <c r="C9156" s="25" t="n">
        <v>46182.93528927083</v>
      </c>
      <c r="D9156" s="26" t="n">
        <v>0.01738972222222222</v>
      </c>
      <c r="E9156" t="n">
        <v>5</v>
      </c>
      <c r="F9156" t="inlineStr">
        <is>
          <t>1226-1K1 General error</t>
        </is>
      </c>
      <c r="G9156" t="inlineStr">
        <is>
          <t>Tagged</t>
        </is>
      </c>
      <c r="H9156" s="26" t="n">
        <v>0</v>
      </c>
      <c r="I9156" t="inlineStr">
        <is>
          <t>1226-1K1 General error</t>
        </is>
      </c>
      <c r="J9156" t="inlineStr">
        <is>
          <t>Equipment fault</t>
        </is>
      </c>
      <c r="K9156" t="inlineStr">
        <is>
          <t>226</t>
        </is>
      </c>
      <c r="L9156" t="inlineStr">
        <is>
          <t>ST226 Gasket Feed: General error</t>
        </is>
      </c>
    </row>
    <row r="9157">
      <c r="A9157" t="n">
        <v>16331</v>
      </c>
      <c r="B9157" s="25" t="n">
        <v>46182.93806038194</v>
      </c>
      <c r="C9157" s="25" t="n">
        <v>46182.9390747338</v>
      </c>
      <c r="D9157" s="26" t="n">
        <v>0.02657111111111111</v>
      </c>
      <c r="E9157" t="n">
        <v>4</v>
      </c>
      <c r="F9157" t="inlineStr">
        <is>
          <t>1022-9B1/15B1 Check sensor signal before starting axis</t>
        </is>
      </c>
      <c r="G9157" t="inlineStr">
        <is>
          <t>Tagged</t>
        </is>
      </c>
      <c r="H9157" s="26" t="n">
        <v>0</v>
      </c>
      <c r="I9157" t="inlineStr">
        <is>
          <t>1022-9B1/15B1 Check sensor signal before starting axis</t>
        </is>
      </c>
      <c r="J9157" t="inlineStr">
        <is>
          <t>Equipment fault</t>
        </is>
      </c>
      <c r="K9157" t="inlineStr">
        <is>
          <t>022</t>
        </is>
      </c>
      <c r="L9157" t="inlineStr">
        <is>
          <t>ST22 PAD Sealing: Check sensor signal before starting axis</t>
        </is>
      </c>
    </row>
    <row r="9158">
      <c r="A9158" t="n">
        <v>16332</v>
      </c>
      <c r="B9158" s="25" t="n">
        <v>46182.9393878125</v>
      </c>
      <c r="C9158" s="25" t="n">
        <v>46182.94015297454</v>
      </c>
      <c r="D9158" s="26" t="n">
        <v>0.02072861111111111</v>
      </c>
      <c r="E9158" t="n">
        <v>5</v>
      </c>
      <c r="F9158" t="inlineStr">
        <is>
          <t>1022-9B1/15B1 Check sensor signal before starting axis</t>
        </is>
      </c>
      <c r="G9158" t="inlineStr">
        <is>
          <t>Tagged</t>
        </is>
      </c>
      <c r="H9158" s="26" t="n">
        <v>0</v>
      </c>
      <c r="I9158" t="inlineStr">
        <is>
          <t>1022-9B1/15B1 Check sensor signal before starting axis</t>
        </is>
      </c>
      <c r="J9158" t="inlineStr">
        <is>
          <t>Equipment fault</t>
        </is>
      </c>
      <c r="K9158" t="inlineStr">
        <is>
          <t>022</t>
        </is>
      </c>
      <c r="L9158" t="inlineStr">
        <is>
          <t>ST22 PAD Sealing: Check sensor signal before starting axis</t>
        </is>
      </c>
    </row>
    <row r="9159">
      <c r="A9159" t="n">
        <v>16334</v>
      </c>
      <c r="B9159" s="25" t="n">
        <v>46182.94137623843</v>
      </c>
      <c r="C9159" s="25" t="n">
        <v>46182.94279070602</v>
      </c>
      <c r="D9159" s="26" t="n">
        <v>0.03589527777777778</v>
      </c>
      <c r="E9159" t="n">
        <v>4</v>
      </c>
      <c r="F9159" t="inlineStr">
        <is>
          <t>1406-6B2 Valve in pickup position B not present</t>
        </is>
      </c>
      <c r="G9159" t="inlineStr">
        <is>
          <t>Tagged</t>
        </is>
      </c>
      <c r="H9159" s="26" t="n">
        <v>0</v>
      </c>
      <c r="I9159" t="inlineStr">
        <is>
          <t>1406-6B2 Valve in pickup position B not present</t>
        </is>
      </c>
      <c r="J9159" t="inlineStr">
        <is>
          <t>Equipment fault</t>
        </is>
      </c>
      <c r="K9159" t="inlineStr">
        <is>
          <t>406</t>
        </is>
      </c>
      <c r="L9159" t="inlineStr">
        <is>
          <t>ST406 Valve Feed: Valve in pickup position A/B not present</t>
        </is>
      </c>
    </row>
    <row r="9160">
      <c r="A9160" t="n">
        <v>16335</v>
      </c>
      <c r="B9160" s="25" t="n">
        <v>46182.94295887731</v>
      </c>
      <c r="C9160" s="25" t="n">
        <v>46182.9433821412</v>
      </c>
      <c r="D9160" s="26" t="n">
        <v>0.01294166666666667</v>
      </c>
      <c r="E9160" t="n">
        <v>2</v>
      </c>
      <c r="F9160" t="inlineStr">
        <is>
          <t>1074 Valve right inserted but not found - Check for valve on web</t>
        </is>
      </c>
      <c r="G9160" t="inlineStr">
        <is>
          <t>Tagged</t>
        </is>
      </c>
      <c r="H9160" s="26" t="n">
        <v>0</v>
      </c>
      <c r="I9160" t="inlineStr">
        <is>
          <t>1074 Valve right inserted but not found - Check for valve on web</t>
        </is>
      </c>
      <c r="J9160" t="inlineStr">
        <is>
          <t>Equipment fault</t>
        </is>
      </c>
      <c r="K9160" t="inlineStr">
        <is>
          <t>074</t>
        </is>
      </c>
      <c r="L9160" t="inlineStr">
        <is>
          <t>ST74 Valve Vision: Valve left/right inserted but not found - Check for valve on web</t>
        </is>
      </c>
    </row>
    <row r="9161">
      <c r="A9161" t="n">
        <v>16341</v>
      </c>
      <c r="B9161" s="25" t="n">
        <v>46182.94640196759</v>
      </c>
      <c r="C9161" s="25" t="n">
        <v>46182.95070309028</v>
      </c>
      <c r="D9161" s="26" t="n">
        <v>0.1057313888888889</v>
      </c>
      <c r="E9161" t="n">
        <v>2</v>
      </c>
      <c r="F9161" t="inlineStr">
        <is>
          <t>MSM-Valve: At least one station takes longer than the set cycle time allows</t>
        </is>
      </c>
      <c r="G9161" t="inlineStr">
        <is>
          <t>Inferred from alarm text</t>
        </is>
      </c>
      <c r="H9161" s="26" t="n">
        <v>0.1057313888888889</v>
      </c>
      <c r="I9161" t="inlineStr"/>
      <c r="J9161" t="inlineStr">
        <is>
          <t>Controller / machine cycle-time</t>
        </is>
      </c>
      <c r="K9161" t="inlineStr"/>
      <c r="L9161" t="inlineStr"/>
    </row>
    <row r="9162">
      <c r="A9162" t="n">
        <v>16342</v>
      </c>
      <c r="B9162" s="25" t="n">
        <v>46182.96154884259</v>
      </c>
      <c r="C9162" s="25" t="n">
        <v>46182.96411096065</v>
      </c>
      <c r="D9162" s="26" t="n">
        <v>0.06371666666666667</v>
      </c>
      <c r="E9162" t="n">
        <v>3</v>
      </c>
      <c r="F9162" t="inlineStr">
        <is>
          <t>1050-2K1 Hot printer A not ready for operation</t>
        </is>
      </c>
      <c r="G9162" t="inlineStr">
        <is>
          <t>Tagged</t>
        </is>
      </c>
      <c r="H9162" s="26" t="n">
        <v>0</v>
      </c>
      <c r="I9162" t="inlineStr">
        <is>
          <t>1050-2K1 Hot printer A not ready for operation</t>
        </is>
      </c>
      <c r="J9162" t="inlineStr">
        <is>
          <t>Equipment fault</t>
        </is>
      </c>
      <c r="K9162" t="inlineStr">
        <is>
          <t>050</t>
        </is>
      </c>
      <c r="L9162" t="inlineStr">
        <is>
          <t>ST50 Hot Stamp: Hot printer A/B not ready for operation</t>
        </is>
      </c>
    </row>
    <row r="9163">
      <c r="A9163" t="n">
        <v>16343</v>
      </c>
      <c r="B9163" s="25" t="n">
        <v>46182.96481825232</v>
      </c>
      <c r="C9163" s="25" t="n">
        <v>46182.96493414352</v>
      </c>
      <c r="D9163" s="26" t="n">
        <v>0.005981388888888889</v>
      </c>
      <c r="E9163" t="n">
        <v>2</v>
      </c>
      <c r="F9163" t="inlineStr">
        <is>
          <t>1404-3B1 Sensor not switched while movement</t>
        </is>
      </c>
      <c r="G9163" t="inlineStr">
        <is>
          <t>Tagged</t>
        </is>
      </c>
      <c r="H9163" s="26" t="n">
        <v>0</v>
      </c>
      <c r="I9163" t="inlineStr">
        <is>
          <t>1404-3B1 Sensor not switched while movement</t>
        </is>
      </c>
      <c r="J9163" t="inlineStr">
        <is>
          <t>Equipment fault</t>
        </is>
      </c>
      <c r="K9163" t="inlineStr">
        <is>
          <t>404</t>
        </is>
      </c>
      <c r="L9163" t="inlineStr">
        <is>
          <t>ST404 Valve Feed: Sensor not switched while movement</t>
        </is>
      </c>
    </row>
    <row r="9164">
      <c r="A9164" t="n">
        <v>16344</v>
      </c>
      <c r="B9164" s="25" t="n">
        <v>46182.9651196412</v>
      </c>
      <c r="C9164" s="25" t="n">
        <v>46182.96578626157</v>
      </c>
      <c r="D9164" s="26" t="n">
        <v>0.01933694444444444</v>
      </c>
      <c r="E9164" t="n">
        <v>3</v>
      </c>
      <c r="F9164" t="inlineStr">
        <is>
          <t>At least one shift register entry has an alarm when writing</t>
        </is>
      </c>
      <c r="G9164" t="inlineStr">
        <is>
          <t>Tagged</t>
        </is>
      </c>
      <c r="H9164" s="26" t="n">
        <v>0</v>
      </c>
      <c r="I9164" t="inlineStr">
        <is>
          <t>At least one shift register entry has an alarm when writing</t>
        </is>
      </c>
      <c r="J9164" t="inlineStr">
        <is>
          <t>Controller / machine cycle-time</t>
        </is>
      </c>
      <c r="K9164" t="inlineStr"/>
      <c r="L9164" t="inlineStr"/>
    </row>
    <row r="9165">
      <c r="A9165" t="n">
        <v>16345</v>
      </c>
      <c r="B9165" s="25" t="n">
        <v>46182.96606443287</v>
      </c>
      <c r="C9165" s="25" t="n">
        <v>46182.96640640046</v>
      </c>
      <c r="D9165" s="26" t="n">
        <v>0.01029527777777778</v>
      </c>
      <c r="E9165" t="n">
        <v>3</v>
      </c>
      <c r="F9165" t="inlineStr">
        <is>
          <t>1074 Valve right inserted but not found - Check for valve on web</t>
        </is>
      </c>
      <c r="G9165" t="inlineStr">
        <is>
          <t>Tagged (+ untagged rows absorbed)</t>
        </is>
      </c>
      <c r="H9165" s="26" t="n">
        <v>0.0002777777777777778</v>
      </c>
      <c r="I9165" t="inlineStr">
        <is>
          <t>1074 Valve right inserted but not found - Check for valve on web</t>
        </is>
      </c>
      <c r="J9165" t="inlineStr">
        <is>
          <t>Equipment fault</t>
        </is>
      </c>
      <c r="K9165" t="inlineStr">
        <is>
          <t>074</t>
        </is>
      </c>
      <c r="L9165" t="inlineStr">
        <is>
          <t>ST74 Valve Vision: Valve left/right inserted but not found - Check for valve on web</t>
        </is>
      </c>
    </row>
    <row r="9166">
      <c r="A9166" t="n">
        <v>16348</v>
      </c>
      <c r="B9166" s="25" t="n">
        <v>46182.96738619213</v>
      </c>
      <c r="C9166" s="25" t="n">
        <v>46182.96769340278</v>
      </c>
      <c r="D9166" s="26" t="n">
        <v>0.009738888888888889</v>
      </c>
      <c r="E9166" t="n">
        <v>2</v>
      </c>
      <c r="F9166" t="inlineStr">
        <is>
          <t>1406-6B2 Valve in pickup position B not present</t>
        </is>
      </c>
      <c r="G9166" t="inlineStr">
        <is>
          <t>Tagged</t>
        </is>
      </c>
      <c r="H9166" s="26" t="n">
        <v>0</v>
      </c>
      <c r="I9166" t="inlineStr">
        <is>
          <t>1406-6B2 Valve in pickup position B not present</t>
        </is>
      </c>
      <c r="J9166" t="inlineStr">
        <is>
          <t>Equipment fault</t>
        </is>
      </c>
      <c r="K9166" t="inlineStr">
        <is>
          <t>406</t>
        </is>
      </c>
      <c r="L9166" t="inlineStr">
        <is>
          <t>ST406 Valve Feed: Valve in pickup position A/B not present</t>
        </is>
      </c>
    </row>
    <row r="9167">
      <c r="A9167" t="n">
        <v>16350</v>
      </c>
      <c r="B9167" s="25" t="n">
        <v>46182.97550153935</v>
      </c>
      <c r="C9167" s="25" t="n">
        <v>46182.97569278935</v>
      </c>
      <c r="D9167" s="26" t="n">
        <v>0.007373333333333334</v>
      </c>
      <c r="E9167" t="n">
        <v>3</v>
      </c>
      <c r="F9167" t="inlineStr">
        <is>
          <t>1211-2B1 Limit switch fault Fork B in working position</t>
        </is>
      </c>
      <c r="G9167" t="inlineStr">
        <is>
          <t>Tagged (+ untagged rows absorbed)</t>
        </is>
      </c>
      <c r="H9167" s="26" t="n">
        <v>0.0004177777777777778</v>
      </c>
      <c r="I9167" t="inlineStr">
        <is>
          <t>1211-2B1 Limit switch fault Fork B in working position</t>
        </is>
      </c>
      <c r="J9167" t="inlineStr">
        <is>
          <t>Equipment fault</t>
        </is>
      </c>
      <c r="K9167" t="inlineStr">
        <is>
          <t>211</t>
        </is>
      </c>
      <c r="L9167" t="inlineStr">
        <is>
          <t>ST211 Gasket Feed: Limit switch fault Fork A/B in working position</t>
        </is>
      </c>
    </row>
    <row r="9168">
      <c r="A9168" t="n">
        <v>16352</v>
      </c>
      <c r="B9168" s="25" t="n">
        <v>46182.98801712963</v>
      </c>
      <c r="C9168" s="25" t="n">
        <v>46182.98930975694</v>
      </c>
      <c r="D9168" s="26" t="n">
        <v>0.03310916666666666</v>
      </c>
      <c r="E9168" t="n">
        <v>11</v>
      </c>
      <c r="F9168" t="inlineStr">
        <is>
          <t>1210-2B1 Limit switch fault Fork A in working position</t>
        </is>
      </c>
      <c r="G9168" t="inlineStr">
        <is>
          <t>Tagged</t>
        </is>
      </c>
      <c r="H9168" s="26" t="n">
        <v>0</v>
      </c>
      <c r="I9168" t="inlineStr">
        <is>
          <t>1210-2B1 Limit switch fault Fork A in working position</t>
        </is>
      </c>
      <c r="J9168" t="inlineStr">
        <is>
          <t>Equipment fault</t>
        </is>
      </c>
      <c r="K9168" t="inlineStr">
        <is>
          <t>210</t>
        </is>
      </c>
      <c r="L9168" t="inlineStr">
        <is>
          <t>ST210 Gasket Feed: Limit switch fault Fork A/B in working position</t>
        </is>
      </c>
    </row>
    <row r="9169">
      <c r="A9169" t="n">
        <v>16353</v>
      </c>
      <c r="B9169" s="25" t="n">
        <v>46182.98948364583</v>
      </c>
      <c r="C9169" s="25" t="n">
        <v>46182.98952418981</v>
      </c>
      <c r="D9169" s="26" t="n">
        <v>0.004452777777777778</v>
      </c>
      <c r="E9169" t="n">
        <v>2</v>
      </c>
      <c r="F9169" t="inlineStr">
        <is>
          <t>1210-2B1 Limit switch fault Fork A in working position</t>
        </is>
      </c>
      <c r="G9169" t="inlineStr">
        <is>
          <t>Tagged</t>
        </is>
      </c>
      <c r="H9169" s="26" t="n">
        <v>0</v>
      </c>
      <c r="I9169" t="inlineStr">
        <is>
          <t>1210-2B1 Limit switch fault Fork A in working position</t>
        </is>
      </c>
      <c r="J9169" t="inlineStr">
        <is>
          <t>Equipment fault</t>
        </is>
      </c>
      <c r="K9169" t="inlineStr">
        <is>
          <t>210</t>
        </is>
      </c>
      <c r="L9169" t="inlineStr">
        <is>
          <t>ST210 Gasket Feed: Limit switch fault Fork A/B in working position</t>
        </is>
      </c>
    </row>
    <row r="9170">
      <c r="A9170" t="n">
        <v>16354</v>
      </c>
      <c r="B9170" s="25" t="n">
        <v>46182.99267777778</v>
      </c>
      <c r="C9170" s="25" t="n">
        <v>46182.99280528935</v>
      </c>
      <c r="D9170" s="26" t="n">
        <v>0.005147222222222221</v>
      </c>
      <c r="E9170" t="n">
        <v>2</v>
      </c>
      <c r="F9170" t="inlineStr">
        <is>
          <t>1211-2B1 Limit switch fault Fork B in working position</t>
        </is>
      </c>
      <c r="G9170" t="inlineStr">
        <is>
          <t>Tagged</t>
        </is>
      </c>
      <c r="H9170" s="26" t="n">
        <v>0</v>
      </c>
      <c r="I9170" t="inlineStr">
        <is>
          <t>1211-2B1 Limit switch fault Fork B in working position</t>
        </is>
      </c>
      <c r="J9170" t="inlineStr">
        <is>
          <t>Equipment fault</t>
        </is>
      </c>
      <c r="K9170" t="inlineStr">
        <is>
          <t>211</t>
        </is>
      </c>
      <c r="L9170" t="inlineStr">
        <is>
          <t>ST211 Gasket Feed: Limit switch fault Fork A/B in working position</t>
        </is>
      </c>
    </row>
    <row r="9171">
      <c r="A9171" t="n">
        <v>16357</v>
      </c>
      <c r="B9171" s="25" t="n">
        <v>46182.99885150463</v>
      </c>
      <c r="C9171" s="25" t="n">
        <v>46182.99926883102</v>
      </c>
      <c r="D9171" s="26" t="n">
        <v>0.01237972222222222</v>
      </c>
      <c r="E9171" t="n">
        <v>5</v>
      </c>
      <c r="F9171" t="inlineStr">
        <is>
          <t>1210-2B1 Limit switch fault Fork A in working position</t>
        </is>
      </c>
      <c r="G9171" t="inlineStr">
        <is>
          <t>Tagged</t>
        </is>
      </c>
      <c r="H9171" s="26" t="n">
        <v>0</v>
      </c>
      <c r="I9171" t="inlineStr">
        <is>
          <t>1210-2B1 Limit switch fault Fork A in working position</t>
        </is>
      </c>
      <c r="J9171" t="inlineStr">
        <is>
          <t>Equipment fault</t>
        </is>
      </c>
      <c r="K9171" t="inlineStr">
        <is>
          <t>210</t>
        </is>
      </c>
      <c r="L9171" t="inlineStr">
        <is>
          <t>ST210 Gasket Feed: Limit switch fault Fork A/B in working position</t>
        </is>
      </c>
    </row>
    <row r="9172">
      <c r="A9172" t="n">
        <v>16358</v>
      </c>
      <c r="B9172" s="25" t="n">
        <v>46182.99970358796</v>
      </c>
      <c r="C9172" s="25" t="n">
        <v>46183.00450366898</v>
      </c>
      <c r="D9172" s="26" t="n">
        <v>0.1172888888888889</v>
      </c>
      <c r="E9172" t="n">
        <v>2</v>
      </c>
      <c r="F9172" t="inlineStr">
        <is>
          <t>A stop button has been pressed too long</t>
        </is>
      </c>
      <c r="G9172" t="inlineStr">
        <is>
          <t>Tagged</t>
        </is>
      </c>
      <c r="H9172" s="26" t="n">
        <v>0</v>
      </c>
      <c r="I9172" t="inlineStr">
        <is>
          <t>A stop button has been pressed too long</t>
        </is>
      </c>
      <c r="J9172" t="inlineStr">
        <is>
          <t>Operator / line (warning-type)</t>
        </is>
      </c>
      <c r="K9172" t="inlineStr"/>
      <c r="L9172" t="inlineStr"/>
    </row>
    <row r="9173">
      <c r="A9173" t="n">
        <v>16359</v>
      </c>
      <c r="B9173" s="25" t="n">
        <v>46183.00606871528</v>
      </c>
      <c r="C9173" s="25" t="n">
        <v>46183.00616145833</v>
      </c>
      <c r="D9173" s="26" t="n">
        <v>0.005286111111111111</v>
      </c>
      <c r="E9173" t="n">
        <v>3</v>
      </c>
      <c r="F9173" t="inlineStr">
        <is>
          <t>1210-2B1 Limit switch fault Fork A in working position</t>
        </is>
      </c>
      <c r="G9173" t="inlineStr">
        <is>
          <t>Tagged (+ untagged rows absorbed)</t>
        </is>
      </c>
      <c r="H9173" s="26" t="n">
        <v>0.0002786111111111111</v>
      </c>
      <c r="I9173" t="inlineStr">
        <is>
          <t>1210-2B1 Limit switch fault Fork A in working position</t>
        </is>
      </c>
      <c r="J9173" t="inlineStr">
        <is>
          <t>Equipment fault</t>
        </is>
      </c>
      <c r="K9173" t="inlineStr">
        <is>
          <t>210</t>
        </is>
      </c>
      <c r="L9173" t="inlineStr">
        <is>
          <t>ST210 Gasket Feed: Limit switch fault Fork A/B in working position</t>
        </is>
      </c>
    </row>
    <row r="9174">
      <c r="A9174" t="n">
        <v>16360</v>
      </c>
      <c r="B9174" s="25" t="n">
        <v>46183.01476385417</v>
      </c>
      <c r="C9174" s="25" t="n">
        <v>46183.01512908564</v>
      </c>
      <c r="D9174" s="26" t="n">
        <v>0.01321833333333333</v>
      </c>
      <c r="E9174" t="n">
        <v>6</v>
      </c>
      <c r="F9174" t="inlineStr">
        <is>
          <t>1036-2B1 Limit switch fault Sealing head A in working position</t>
        </is>
      </c>
      <c r="G9174" t="inlineStr">
        <is>
          <t>Tagged - dominant of 2 codes</t>
        </is>
      </c>
      <c r="H9174" s="26" t="n">
        <v>0.0005572222222222222</v>
      </c>
      <c r="I9174" t="inlineStr">
        <is>
          <t>1036-2B1 Limit switch fault Sealing head A in working position; 1210-2B1 Limit switch fault Fork A in working position</t>
        </is>
      </c>
      <c r="J9174" t="inlineStr">
        <is>
          <t>Equipment fault</t>
        </is>
      </c>
      <c r="K9174" t="inlineStr">
        <is>
          <t>036</t>
        </is>
      </c>
      <c r="L9174" t="inlineStr">
        <is>
          <t>ST36 ARV: Limit switch fault Sealing head A/B in working position</t>
        </is>
      </c>
    </row>
    <row r="9175">
      <c r="A9175" t="n">
        <v>16361</v>
      </c>
      <c r="B9175" s="25" t="n">
        <v>46183.01694927083</v>
      </c>
      <c r="C9175" s="25" t="n">
        <v>46183.01704783564</v>
      </c>
      <c r="D9175" s="26" t="n">
        <v>0.005704444444444444</v>
      </c>
      <c r="E9175" t="n">
        <v>2</v>
      </c>
      <c r="F9175" t="inlineStr">
        <is>
          <t>1210-2B1 Limit switch fault Fork A in working position</t>
        </is>
      </c>
      <c r="G9175" t="inlineStr">
        <is>
          <t>Tagged</t>
        </is>
      </c>
      <c r="H9175" s="26" t="n">
        <v>0</v>
      </c>
      <c r="I9175" t="inlineStr">
        <is>
          <t>1210-2B1 Limit switch fault Fork A in working position</t>
        </is>
      </c>
      <c r="J9175" t="inlineStr">
        <is>
          <t>Equipment fault</t>
        </is>
      </c>
      <c r="K9175" t="inlineStr">
        <is>
          <t>210</t>
        </is>
      </c>
      <c r="L9175" t="inlineStr">
        <is>
          <t>ST210 Gasket Feed: Limit switch fault Fork A/B in working position</t>
        </is>
      </c>
    </row>
    <row r="9176">
      <c r="A9176" t="n">
        <v>16362</v>
      </c>
      <c r="B9176" s="25" t="n">
        <v>46183.01812013889</v>
      </c>
      <c r="C9176" s="25" t="n">
        <v>46183.0182244213</v>
      </c>
      <c r="D9176" s="26" t="n">
        <v>0.005285277777777778</v>
      </c>
      <c r="E9176" t="n">
        <v>2</v>
      </c>
      <c r="F9176" t="inlineStr">
        <is>
          <t>1210-2B1 Limit switch fault Fork A in working position</t>
        </is>
      </c>
      <c r="G9176" t="inlineStr">
        <is>
          <t>Tagged</t>
        </is>
      </c>
      <c r="H9176" s="26" t="n">
        <v>0</v>
      </c>
      <c r="I9176" t="inlineStr">
        <is>
          <t>1210-2B1 Limit switch fault Fork A in working position</t>
        </is>
      </c>
      <c r="J9176" t="inlineStr">
        <is>
          <t>Equipment fault</t>
        </is>
      </c>
      <c r="K9176" t="inlineStr">
        <is>
          <t>210</t>
        </is>
      </c>
      <c r="L9176" t="inlineStr">
        <is>
          <t>ST210 Gasket Feed: Limit switch fault Fork A/B in working position</t>
        </is>
      </c>
    </row>
    <row r="9177">
      <c r="A9177" t="n">
        <v>16363</v>
      </c>
      <c r="B9177" s="25" t="n">
        <v>46183.02537797454</v>
      </c>
      <c r="C9177" s="25" t="n">
        <v>46183.02585324074</v>
      </c>
      <c r="D9177" s="26" t="n">
        <v>0.01335361111111111</v>
      </c>
      <c r="E9177" t="n">
        <v>2</v>
      </c>
      <c r="F9177" t="inlineStr">
        <is>
          <t>1074 Valve right out of area - Check for valve on web</t>
        </is>
      </c>
      <c r="G9177" t="inlineStr">
        <is>
          <t>Tagged</t>
        </is>
      </c>
      <c r="H9177" s="26" t="n">
        <v>0</v>
      </c>
      <c r="I9177" t="inlineStr">
        <is>
          <t>1074 Valve right out of area - Check for valve on web</t>
        </is>
      </c>
      <c r="J9177" t="inlineStr">
        <is>
          <t>Equipment fault</t>
        </is>
      </c>
      <c r="K9177" t="inlineStr">
        <is>
          <t>074</t>
        </is>
      </c>
      <c r="L9177" t="inlineStr">
        <is>
          <t>ST74 Valve Vision: Valve left/right out of area - Check for valve on web</t>
        </is>
      </c>
    </row>
    <row r="9178">
      <c r="A9178" t="n">
        <v>16364</v>
      </c>
      <c r="B9178" s="25" t="n">
        <v>46183.02711119213</v>
      </c>
      <c r="C9178" s="25" t="n">
        <v>46183.02724452546</v>
      </c>
      <c r="D9178" s="26" t="n">
        <v>0.006400833333333333</v>
      </c>
      <c r="E9178" t="n">
        <v>2</v>
      </c>
      <c r="F9178" t="inlineStr">
        <is>
          <t>1211-2B1 Limit switch fault Fork B in working position</t>
        </is>
      </c>
      <c r="G9178" t="inlineStr">
        <is>
          <t>Tagged</t>
        </is>
      </c>
      <c r="H9178" s="26" t="n">
        <v>0</v>
      </c>
      <c r="I9178" t="inlineStr">
        <is>
          <t>1211-2B1 Limit switch fault Fork B in working position</t>
        </is>
      </c>
      <c r="J9178" t="inlineStr">
        <is>
          <t>Equipment fault</t>
        </is>
      </c>
      <c r="K9178" t="inlineStr">
        <is>
          <t>211</t>
        </is>
      </c>
      <c r="L9178" t="inlineStr">
        <is>
          <t>ST211 Gasket Feed: Limit switch fault Fork A/B in working position</t>
        </is>
      </c>
    </row>
    <row r="9179">
      <c r="A9179" t="n">
        <v>16365</v>
      </c>
      <c r="B9179" s="25" t="n">
        <v>46183.02988202546</v>
      </c>
      <c r="C9179" s="25" t="n">
        <v>46183.02998637732</v>
      </c>
      <c r="D9179" s="26" t="n">
        <v>0.005286111111111111</v>
      </c>
      <c r="E9179" t="n">
        <v>3</v>
      </c>
      <c r="F9179" t="inlineStr">
        <is>
          <t>1210-2B1 Limit switch fault Fork A in working position</t>
        </is>
      </c>
      <c r="G9179" t="inlineStr">
        <is>
          <t>Tagged</t>
        </is>
      </c>
      <c r="H9179" s="26" t="n">
        <v>0</v>
      </c>
      <c r="I9179" t="inlineStr">
        <is>
          <t>1210-2B1 Limit switch fault Fork A in working position</t>
        </is>
      </c>
      <c r="J9179" t="inlineStr">
        <is>
          <t>Equipment fault</t>
        </is>
      </c>
      <c r="K9179" t="inlineStr">
        <is>
          <t>210</t>
        </is>
      </c>
      <c r="L9179" t="inlineStr">
        <is>
          <t>ST210 Gasket Feed: Limit switch fault Fork A/B in working position</t>
        </is>
      </c>
    </row>
    <row r="9180">
      <c r="A9180" t="n">
        <v>16366</v>
      </c>
      <c r="B9180" s="25" t="n">
        <v>46183.03355146991</v>
      </c>
      <c r="C9180" s="25" t="n">
        <v>46183.03386438658</v>
      </c>
      <c r="D9180" s="26" t="n">
        <v>0.009736944444444444</v>
      </c>
      <c r="E9180" t="n">
        <v>2</v>
      </c>
      <c r="F9180" t="inlineStr">
        <is>
          <t>1074 Valve right out of area - Check for valve on web</t>
        </is>
      </c>
      <c r="G9180" t="inlineStr">
        <is>
          <t>Tagged</t>
        </is>
      </c>
      <c r="H9180" s="26" t="n">
        <v>0</v>
      </c>
      <c r="I9180" t="inlineStr">
        <is>
          <t>1074 Valve right out of area - Check for valve on web</t>
        </is>
      </c>
      <c r="J9180" t="inlineStr">
        <is>
          <t>Equipment fault</t>
        </is>
      </c>
      <c r="K9180" t="inlineStr">
        <is>
          <t>074</t>
        </is>
      </c>
      <c r="L9180" t="inlineStr">
        <is>
          <t>ST74 Valve Vision: Valve left/right out of area - Check for valve on web</t>
        </is>
      </c>
    </row>
    <row r="9181">
      <c r="A9181" t="n">
        <v>16367</v>
      </c>
      <c r="B9181" s="25" t="n">
        <v>46183.03581790509</v>
      </c>
      <c r="C9181" s="25" t="n">
        <v>46183.03591068287</v>
      </c>
      <c r="D9181" s="26" t="n">
        <v>0.005010000000000001</v>
      </c>
      <c r="E9181" t="n">
        <v>3</v>
      </c>
      <c r="F9181" t="inlineStr">
        <is>
          <t>1211-2B1 Limit switch fault Fork B in working position</t>
        </is>
      </c>
      <c r="G9181" t="inlineStr">
        <is>
          <t>Tagged</t>
        </is>
      </c>
      <c r="H9181" s="26" t="n">
        <v>0</v>
      </c>
      <c r="I9181" t="inlineStr">
        <is>
          <t>1211-2B1 Limit switch fault Fork B in working position</t>
        </is>
      </c>
      <c r="J9181" t="inlineStr">
        <is>
          <t>Equipment fault</t>
        </is>
      </c>
      <c r="K9181" t="inlineStr">
        <is>
          <t>211</t>
        </is>
      </c>
      <c r="L9181" t="inlineStr">
        <is>
          <t>ST211 Gasket Feed: Limit switch fault Fork A/B in working position</t>
        </is>
      </c>
    </row>
    <row r="9182">
      <c r="A9182" t="n">
        <v>16368</v>
      </c>
      <c r="B9182" s="25" t="n">
        <v>46183.03712804398</v>
      </c>
      <c r="C9182" s="25" t="n">
        <v>46183.03727881944</v>
      </c>
      <c r="D9182" s="26" t="n">
        <v>0.005983333333333334</v>
      </c>
      <c r="E9182" t="n">
        <v>2</v>
      </c>
      <c r="F9182" t="inlineStr">
        <is>
          <t>1054-14B1 Flow monitor flow rate not OK</t>
        </is>
      </c>
      <c r="G9182" t="inlineStr">
        <is>
          <t>Tagged</t>
        </is>
      </c>
      <c r="H9182" s="26" t="n">
        <v>0</v>
      </c>
      <c r="I9182" t="inlineStr">
        <is>
          <t>1054-14B1 Flow monitor flow rate not OK</t>
        </is>
      </c>
      <c r="J9182" t="inlineStr">
        <is>
          <t>Equipment fault</t>
        </is>
      </c>
      <c r="K9182" t="inlineStr">
        <is>
          <t>054</t>
        </is>
      </c>
      <c r="L9182" t="inlineStr">
        <is>
          <t>ST54 V.O. Smash Seal: Flow monitor flow rate not OK</t>
        </is>
      </c>
    </row>
    <row r="9183">
      <c r="A9183" t="n">
        <v>16369</v>
      </c>
      <c r="B9183" s="25" t="n">
        <v>46183.04061797454</v>
      </c>
      <c r="C9183" s="25" t="n">
        <v>46183.04092519676</v>
      </c>
      <c r="D9183" s="26" t="n">
        <v>0.009599999999999999</v>
      </c>
      <c r="E9183" t="n">
        <v>5</v>
      </c>
      <c r="F9183" t="inlineStr">
        <is>
          <t>1211-2B1 Limit switch fault Fork B in working position</t>
        </is>
      </c>
      <c r="G9183" t="inlineStr">
        <is>
          <t>Tagged</t>
        </is>
      </c>
      <c r="H9183" s="26" t="n">
        <v>0</v>
      </c>
      <c r="I9183" t="inlineStr">
        <is>
          <t>1211-2B1 Limit switch fault Fork B in working position</t>
        </is>
      </c>
      <c r="J9183" t="inlineStr">
        <is>
          <t>Equipment fault</t>
        </is>
      </c>
      <c r="K9183" t="inlineStr">
        <is>
          <t>211</t>
        </is>
      </c>
      <c r="L9183" t="inlineStr">
        <is>
          <t>ST211 Gasket Feed: Limit switch fault Fork A/B in working position</t>
        </is>
      </c>
    </row>
    <row r="9184">
      <c r="A9184" t="n">
        <v>16370</v>
      </c>
      <c r="B9184" s="25" t="n">
        <v>46183.04162079861</v>
      </c>
      <c r="C9184" s="25" t="n">
        <v>46183.04179471065</v>
      </c>
      <c r="D9184" s="26" t="n">
        <v>0.006538888888888888</v>
      </c>
      <c r="E9184" t="n">
        <v>3</v>
      </c>
      <c r="F9184" t="inlineStr">
        <is>
          <t>1210-2B1 Limit switch fault Fork A in working position</t>
        </is>
      </c>
      <c r="G9184" t="inlineStr">
        <is>
          <t>Tagged (+ untagged rows absorbed)</t>
        </is>
      </c>
      <c r="H9184" s="26" t="n">
        <v>0.0002777777777777778</v>
      </c>
      <c r="I9184" t="inlineStr">
        <is>
          <t>1210-2B1 Limit switch fault Fork A in working position</t>
        </is>
      </c>
      <c r="J9184" t="inlineStr">
        <is>
          <t>Equipment fault</t>
        </is>
      </c>
      <c r="K9184" t="inlineStr">
        <is>
          <t>210</t>
        </is>
      </c>
      <c r="L9184" t="inlineStr">
        <is>
          <t>ST210 Gasket Feed: Limit switch fault Fork A/B in working position</t>
        </is>
      </c>
    </row>
    <row r="9185">
      <c r="A9185" t="n">
        <v>16372</v>
      </c>
      <c r="B9185" s="25" t="n">
        <v>46183.04340609954</v>
      </c>
      <c r="C9185" s="25" t="n">
        <v>46183.04365532407</v>
      </c>
      <c r="D9185" s="26" t="n">
        <v>0.008068333333333334</v>
      </c>
      <c r="E9185" t="n">
        <v>3</v>
      </c>
      <c r="F9185" t="inlineStr">
        <is>
          <t>1074 Valve left inserted but not found - Check for valve on web</t>
        </is>
      </c>
      <c r="G9185" t="inlineStr">
        <is>
          <t>Tagged (+ untagged rows absorbed)</t>
        </is>
      </c>
      <c r="H9185" s="26" t="n">
        <v>0.0008341666666666667</v>
      </c>
      <c r="I9185" t="inlineStr">
        <is>
          <t>1074 Valve left inserted but not found - Check for valve on web</t>
        </is>
      </c>
      <c r="J9185" t="inlineStr">
        <is>
          <t>Equipment fault</t>
        </is>
      </c>
      <c r="K9185" t="inlineStr">
        <is>
          <t>074</t>
        </is>
      </c>
      <c r="L9185" t="inlineStr">
        <is>
          <t>ST74 Valve Vision: Valve left/right inserted but not found - Check for valve on web</t>
        </is>
      </c>
    </row>
    <row r="9186">
      <c r="A9186" t="n">
        <v>16373</v>
      </c>
      <c r="B9186" s="25" t="n">
        <v>46183.04504074074</v>
      </c>
      <c r="C9186" s="25" t="n">
        <v>46183.04551030092</v>
      </c>
      <c r="D9186" s="26" t="n">
        <v>0.0132175</v>
      </c>
      <c r="E9186" t="n">
        <v>3</v>
      </c>
      <c r="F9186" t="inlineStr">
        <is>
          <t>1406-6B1 Valve in pickup position A not present</t>
        </is>
      </c>
      <c r="G9186" t="inlineStr">
        <is>
          <t>Tagged</t>
        </is>
      </c>
      <c r="H9186" s="26" t="n">
        <v>0</v>
      </c>
      <c r="I9186" t="inlineStr">
        <is>
          <t>1406-6B1 Valve in pickup position A not present</t>
        </is>
      </c>
      <c r="J9186" t="inlineStr">
        <is>
          <t>Equipment fault</t>
        </is>
      </c>
      <c r="K9186" t="inlineStr">
        <is>
          <t>406</t>
        </is>
      </c>
      <c r="L9186" t="inlineStr">
        <is>
          <t>ST406 Valve Feed: Valve in pickup position A/B not present</t>
        </is>
      </c>
    </row>
    <row r="9187">
      <c r="A9187" t="n">
        <v>16374</v>
      </c>
      <c r="B9187" s="25" t="n">
        <v>46183.04837361111</v>
      </c>
      <c r="C9187" s="25" t="n">
        <v>46183.04967207176</v>
      </c>
      <c r="D9187" s="26" t="n">
        <v>0.0338075</v>
      </c>
      <c r="E9187" t="n">
        <v>2</v>
      </c>
      <c r="F9187" t="inlineStr">
        <is>
          <t>1074 Valve left out of area - Check for valve on web</t>
        </is>
      </c>
      <c r="G9187" t="inlineStr">
        <is>
          <t>Tagged</t>
        </is>
      </c>
      <c r="H9187" s="26" t="n">
        <v>0</v>
      </c>
      <c r="I9187" t="inlineStr">
        <is>
          <t>1074 Valve left out of area - Check for valve on web</t>
        </is>
      </c>
      <c r="J9187" t="inlineStr">
        <is>
          <t>Equipment fault</t>
        </is>
      </c>
      <c r="K9187" t="inlineStr">
        <is>
          <t>074</t>
        </is>
      </c>
      <c r="L9187" t="inlineStr">
        <is>
          <t>ST74 Valve Vision: Valve left/right out of area - Check for valve on web</t>
        </is>
      </c>
    </row>
    <row r="9188">
      <c r="A9188" t="n">
        <v>16375</v>
      </c>
      <c r="B9188" s="25" t="n">
        <v>46183.04995621528</v>
      </c>
      <c r="C9188" s="25" t="n">
        <v>46183.05037361111</v>
      </c>
      <c r="D9188" s="26" t="n">
        <v>0.01196555555555556</v>
      </c>
      <c r="E9188" t="n">
        <v>5</v>
      </c>
      <c r="F9188" t="inlineStr">
        <is>
          <t>1210-2B1 Limit switch fault Fork A in working position</t>
        </is>
      </c>
      <c r="G9188" t="inlineStr">
        <is>
          <t>Tagged</t>
        </is>
      </c>
      <c r="H9188" s="26" t="n">
        <v>0</v>
      </c>
      <c r="I9188" t="inlineStr">
        <is>
          <t>1210-2B1 Limit switch fault Fork A in working position</t>
        </is>
      </c>
      <c r="J9188" t="inlineStr">
        <is>
          <t>Equipment fault</t>
        </is>
      </c>
      <c r="K9188" t="inlineStr">
        <is>
          <t>210</t>
        </is>
      </c>
      <c r="L9188" t="inlineStr">
        <is>
          <t>ST210 Gasket Feed: Limit switch fault Fork A/B in working position</t>
        </is>
      </c>
    </row>
    <row r="9189">
      <c r="A9189" t="n">
        <v>16376</v>
      </c>
      <c r="B9189" s="25" t="n">
        <v>46183.05584575231</v>
      </c>
      <c r="C9189" s="25" t="n">
        <v>46183.05614725695</v>
      </c>
      <c r="D9189" s="26" t="n">
        <v>0.008767777777777779</v>
      </c>
      <c r="E9189" t="n">
        <v>2</v>
      </c>
      <c r="F9189" t="inlineStr">
        <is>
          <t>1406-6B2 Valve in pickup position B not present</t>
        </is>
      </c>
      <c r="G9189" t="inlineStr">
        <is>
          <t>Tagged</t>
        </is>
      </c>
      <c r="H9189" s="26" t="n">
        <v>0</v>
      </c>
      <c r="I9189" t="inlineStr">
        <is>
          <t>1406-6B2 Valve in pickup position B not present</t>
        </is>
      </c>
      <c r="J9189" t="inlineStr">
        <is>
          <t>Equipment fault</t>
        </is>
      </c>
      <c r="K9189" t="inlineStr">
        <is>
          <t>406</t>
        </is>
      </c>
      <c r="L9189" t="inlineStr">
        <is>
          <t>ST406 Valve Feed: Valve in pickup position A/B not present</t>
        </is>
      </c>
    </row>
    <row r="9190">
      <c r="A9190" t="n">
        <v>16377</v>
      </c>
      <c r="B9190" s="25" t="n">
        <v>46183.05634436342</v>
      </c>
      <c r="C9190" s="25" t="n">
        <v>46183.05645447916</v>
      </c>
      <c r="D9190" s="26" t="n">
        <v>0.005146388888888889</v>
      </c>
      <c r="E9190" t="n">
        <v>2</v>
      </c>
      <c r="F9190" t="inlineStr">
        <is>
          <t>1074 Valve left inserted but not found - Check for valve on web</t>
        </is>
      </c>
      <c r="G9190" t="inlineStr">
        <is>
          <t>Tagged</t>
        </is>
      </c>
      <c r="H9190" s="26" t="n">
        <v>0</v>
      </c>
      <c r="I9190" t="inlineStr">
        <is>
          <t>1074 Valve left inserted but not found - Check for valve on web</t>
        </is>
      </c>
      <c r="J9190" t="inlineStr">
        <is>
          <t>Equipment fault</t>
        </is>
      </c>
      <c r="K9190" t="inlineStr">
        <is>
          <t>074</t>
        </is>
      </c>
      <c r="L9190" t="inlineStr">
        <is>
          <t>ST74 Valve Vision: Valve left/right inserted but not found - Check for valve on web</t>
        </is>
      </c>
    </row>
    <row r="9191">
      <c r="A9191" t="n">
        <v>16378</v>
      </c>
      <c r="B9191" s="25" t="n">
        <v>46183.0572949074</v>
      </c>
      <c r="C9191" s="25" t="n">
        <v>46183.05740505787</v>
      </c>
      <c r="D9191" s="26" t="n">
        <v>0.005008333333333333</v>
      </c>
      <c r="E9191" t="n">
        <v>3</v>
      </c>
      <c r="F9191" t="inlineStr">
        <is>
          <t>1210-2B1 Limit switch fault Fork A in working position</t>
        </is>
      </c>
      <c r="G9191" t="inlineStr">
        <is>
          <t>Tagged</t>
        </is>
      </c>
      <c r="H9191" s="26" t="n">
        <v>0</v>
      </c>
      <c r="I9191" t="inlineStr">
        <is>
          <t>1210-2B1 Limit switch fault Fork A in working position</t>
        </is>
      </c>
      <c r="J9191" t="inlineStr">
        <is>
          <t>Equipment fault</t>
        </is>
      </c>
      <c r="K9191" t="inlineStr">
        <is>
          <t>210</t>
        </is>
      </c>
      <c r="L9191" t="inlineStr">
        <is>
          <t>ST210 Gasket Feed: Limit switch fault Fork A/B in working position</t>
        </is>
      </c>
    </row>
    <row r="9192">
      <c r="A9192" t="n">
        <v>16379</v>
      </c>
      <c r="B9192" s="25" t="n">
        <v>46183.05866315973</v>
      </c>
      <c r="C9192" s="25" t="n">
        <v>46183.06164945602</v>
      </c>
      <c r="D9192" s="26" t="n">
        <v>0.07431472222222221</v>
      </c>
      <c r="E9192" t="n">
        <v>6</v>
      </c>
      <c r="F9192" t="inlineStr">
        <is>
          <t>Web torn (all stations)</t>
        </is>
      </c>
      <c r="G9192" t="inlineStr">
        <is>
          <t>Tagged - dominant of 2 codes</t>
        </is>
      </c>
      <c r="H9192" s="26" t="n">
        <v>0</v>
      </c>
      <c r="I9192" t="inlineStr">
        <is>
          <t>Web torn (all stations); 1158-6GQ1 Vacuum splice module not present</t>
        </is>
      </c>
      <c r="J9192" t="inlineStr">
        <is>
          <t>Material supply (reels / infeed)</t>
        </is>
      </c>
      <c r="K9192" t="inlineStr"/>
      <c r="L9192" t="inlineStr"/>
    </row>
    <row r="9193">
      <c r="A9193" t="n">
        <v>16380</v>
      </c>
      <c r="B9193" s="25" t="n">
        <v>46183.06181759259</v>
      </c>
      <c r="C9193" s="25" t="n">
        <v>46183.06313927083</v>
      </c>
      <c r="D9193" s="26" t="n">
        <v>0.03394638888888889</v>
      </c>
      <c r="E9193" t="n">
        <v>4</v>
      </c>
      <c r="F9193" t="inlineStr">
        <is>
          <t>Web torn (all stations)</t>
        </is>
      </c>
      <c r="G9193" t="inlineStr">
        <is>
          <t>Tagged (+ untagged rows absorbed)</t>
        </is>
      </c>
      <c r="H9193" s="26" t="n">
        <v>0.0004175</v>
      </c>
      <c r="I9193" t="inlineStr">
        <is>
          <t>Web torn (all stations)</t>
        </is>
      </c>
      <c r="J9193" t="inlineStr">
        <is>
          <t>Material supply (reels / infeed)</t>
        </is>
      </c>
      <c r="K9193" t="inlineStr"/>
      <c r="L9193" t="inlineStr"/>
    </row>
    <row r="9194">
      <c r="A9194" t="n">
        <v>16381</v>
      </c>
      <c r="B9194" s="25" t="n">
        <v>46183.06338271991</v>
      </c>
      <c r="C9194" s="25" t="n">
        <v>46183.06345228009</v>
      </c>
      <c r="D9194" s="26" t="n">
        <v>0.004871111111111111</v>
      </c>
      <c r="E9194" t="n">
        <v>2</v>
      </c>
      <c r="F9194" t="inlineStr">
        <is>
          <t>1128-1B1 Last splice has not been detected</t>
        </is>
      </c>
      <c r="G9194" t="inlineStr">
        <is>
          <t>Tagged</t>
        </is>
      </c>
      <c r="H9194" s="26" t="n">
        <v>0</v>
      </c>
      <c r="I9194" t="inlineStr">
        <is>
          <t>1128-1B1 Last splice has not been detected</t>
        </is>
      </c>
      <c r="J9194" t="inlineStr">
        <is>
          <t>Equipment fault</t>
        </is>
      </c>
      <c r="K9194" t="inlineStr">
        <is>
          <t>128</t>
        </is>
      </c>
      <c r="L9194" t="inlineStr">
        <is>
          <t>ST128: Last splice has not been detected</t>
        </is>
      </c>
    </row>
    <row r="9195">
      <c r="A9195" t="n">
        <v>16382</v>
      </c>
      <c r="B9195" s="25" t="n">
        <v>46183.06697739584</v>
      </c>
      <c r="C9195" s="25" t="n">
        <v>46183.0670991088</v>
      </c>
      <c r="D9195" s="26" t="n">
        <v>0.006261111111111111</v>
      </c>
      <c r="E9195" t="n">
        <v>3</v>
      </c>
      <c r="F9195" t="inlineStr">
        <is>
          <t>1210-2B1 Limit switch fault Fork A in working position</t>
        </is>
      </c>
      <c r="G9195" t="inlineStr">
        <is>
          <t>Tagged</t>
        </is>
      </c>
      <c r="H9195" s="26" t="n">
        <v>0</v>
      </c>
      <c r="I9195" t="inlineStr">
        <is>
          <t>1210-2B1 Limit switch fault Fork A in working position</t>
        </is>
      </c>
      <c r="J9195" t="inlineStr">
        <is>
          <t>Equipment fault</t>
        </is>
      </c>
      <c r="K9195" t="inlineStr">
        <is>
          <t>210</t>
        </is>
      </c>
      <c r="L9195" t="inlineStr">
        <is>
          <t>ST210 Gasket Feed: Limit switch fault Fork A/B in working position</t>
        </is>
      </c>
    </row>
    <row r="9196">
      <c r="A9196" t="n">
        <v>16383</v>
      </c>
      <c r="B9196" s="25" t="n">
        <v>46183.06724984954</v>
      </c>
      <c r="C9196" s="25" t="n">
        <v>46183.06751076389</v>
      </c>
      <c r="D9196" s="26" t="n">
        <v>0.009879444444444444</v>
      </c>
      <c r="E9196" t="n">
        <v>2</v>
      </c>
      <c r="F9196" t="inlineStr">
        <is>
          <t>1210-2B1 Limit switch fault Fork A in working position</t>
        </is>
      </c>
      <c r="G9196" t="inlineStr">
        <is>
          <t>Tagged</t>
        </is>
      </c>
      <c r="H9196" s="26" t="n">
        <v>0</v>
      </c>
      <c r="I9196" t="inlineStr">
        <is>
          <t>1210-2B1 Limit switch fault Fork A in working position</t>
        </is>
      </c>
      <c r="J9196" t="inlineStr">
        <is>
          <t>Equipment fault</t>
        </is>
      </c>
      <c r="K9196" t="inlineStr">
        <is>
          <t>210</t>
        </is>
      </c>
      <c r="L9196" t="inlineStr">
        <is>
          <t>ST210 Gasket Feed: Limit switch fault Fork A/B in working position</t>
        </is>
      </c>
    </row>
    <row r="9197">
      <c r="A9197" t="n">
        <v>16384</v>
      </c>
      <c r="B9197" s="25" t="n">
        <v>46183.06770787037</v>
      </c>
      <c r="C9197" s="25" t="n">
        <v>46183.06779479167</v>
      </c>
      <c r="D9197" s="26" t="n">
        <v>0.005145277777777778</v>
      </c>
      <c r="E9197" t="n">
        <v>2</v>
      </c>
      <c r="F9197" t="inlineStr">
        <is>
          <t>1210-2B1 Limit switch fault Fork A in working position</t>
        </is>
      </c>
      <c r="G9197" t="inlineStr">
        <is>
          <t>Tagged</t>
        </is>
      </c>
      <c r="H9197" s="26" t="n">
        <v>0</v>
      </c>
      <c r="I9197" t="inlineStr">
        <is>
          <t>1210-2B1 Limit switch fault Fork A in working position</t>
        </is>
      </c>
      <c r="J9197" t="inlineStr">
        <is>
          <t>Equipment fault</t>
        </is>
      </c>
      <c r="K9197" t="inlineStr">
        <is>
          <t>210</t>
        </is>
      </c>
      <c r="L9197" t="inlineStr">
        <is>
          <t>ST210 Gasket Feed: Limit switch fault Fork A/B in working position</t>
        </is>
      </c>
    </row>
    <row r="9198">
      <c r="A9198" t="n">
        <v>16385</v>
      </c>
      <c r="B9198" s="25" t="n">
        <v>46183.07202670139</v>
      </c>
      <c r="C9198" s="25" t="n">
        <v>46183.07258900463</v>
      </c>
      <c r="D9198" s="26" t="n">
        <v>0.01544333333333333</v>
      </c>
      <c r="E9198" t="n">
        <v>6</v>
      </c>
      <c r="F9198" t="inlineStr">
        <is>
          <t>1A03-1K1:CN10 Fault in the Profibus system, for details see Diagnosis &gt; Profibus, Address:</t>
        </is>
      </c>
      <c r="G9198" t="inlineStr">
        <is>
          <t>Tagged (+ untagged rows absorbed)</t>
        </is>
      </c>
      <c r="H9198" s="26" t="n">
        <v>0.0002786111111111111</v>
      </c>
      <c r="I9198" t="inlineStr">
        <is>
          <t>1A03-1K1:CN10 Fault in the Profibus system, for details see Diagnosis &gt; Profibus, Address:</t>
        </is>
      </c>
      <c r="J9198" t="inlineStr">
        <is>
          <t>Equipment fault</t>
        </is>
      </c>
      <c r="K9198" t="inlineStr"/>
      <c r="L9198" t="inlineStr">
        <is>
          <t>1A03-1K1:CN10 Fault in the Profibus system, for details see Diagnosis &gt; Profibus, Address</t>
        </is>
      </c>
    </row>
    <row r="9199">
      <c r="A9199" t="n">
        <v>16386</v>
      </c>
      <c r="B9199" s="25" t="n">
        <v>46183.07395721065</v>
      </c>
      <c r="C9199" s="25" t="n">
        <v>46183.07410211806</v>
      </c>
      <c r="D9199" s="26" t="n">
        <v>0.005703888888888889</v>
      </c>
      <c r="E9199" t="n">
        <v>2</v>
      </c>
      <c r="F9199" t="inlineStr">
        <is>
          <t>1022 Consecutive fault side B</t>
        </is>
      </c>
      <c r="G9199" t="inlineStr">
        <is>
          <t>Tagged</t>
        </is>
      </c>
      <c r="H9199" s="26" t="n">
        <v>0</v>
      </c>
      <c r="I9199" t="inlineStr">
        <is>
          <t>1022 Consecutive fault side B</t>
        </is>
      </c>
      <c r="J9199" t="inlineStr">
        <is>
          <t>Equipment fault</t>
        </is>
      </c>
      <c r="K9199" t="inlineStr">
        <is>
          <t>022</t>
        </is>
      </c>
      <c r="L9199" t="inlineStr">
        <is>
          <t>ST22 PAD Sealing: Consecutive fault side A/B</t>
        </is>
      </c>
    </row>
    <row r="9200">
      <c r="A9200" t="n">
        <v>16387</v>
      </c>
      <c r="B9200" s="25" t="n">
        <v>46183.07543533565</v>
      </c>
      <c r="C9200" s="25" t="n">
        <v>46183.07552800926</v>
      </c>
      <c r="D9200" s="26" t="n">
        <v>0.006259444444444444</v>
      </c>
      <c r="E9200" t="n">
        <v>2</v>
      </c>
      <c r="F9200" t="inlineStr">
        <is>
          <t>1022 Consecutive fault side B</t>
        </is>
      </c>
      <c r="G9200" t="inlineStr">
        <is>
          <t>Tagged</t>
        </is>
      </c>
      <c r="H9200" s="26" t="n">
        <v>0</v>
      </c>
      <c r="I9200" t="inlineStr">
        <is>
          <t>1022 Consecutive fault side B</t>
        </is>
      </c>
      <c r="J9200" t="inlineStr">
        <is>
          <t>Equipment fault</t>
        </is>
      </c>
      <c r="K9200" t="inlineStr">
        <is>
          <t>022</t>
        </is>
      </c>
      <c r="L9200" t="inlineStr">
        <is>
          <t>ST22 PAD Sealing: Consecutive fault side A/B</t>
        </is>
      </c>
    </row>
    <row r="9201">
      <c r="A9201" t="n">
        <v>16388</v>
      </c>
      <c r="B9201" s="25" t="n">
        <v>46183.08067013889</v>
      </c>
      <c r="C9201" s="25" t="n">
        <v>46183.08076288195</v>
      </c>
      <c r="D9201" s="26" t="n">
        <v>0.005286944444444444</v>
      </c>
      <c r="E9201" t="n">
        <v>2</v>
      </c>
      <c r="F9201" t="inlineStr">
        <is>
          <t>1211-2B1 Limit switch fault Fork B in working position</t>
        </is>
      </c>
      <c r="G9201" t="inlineStr">
        <is>
          <t>Tagged</t>
        </is>
      </c>
      <c r="H9201" s="26" t="n">
        <v>0</v>
      </c>
      <c r="I9201" t="inlineStr">
        <is>
          <t>1211-2B1 Limit switch fault Fork B in working position</t>
        </is>
      </c>
      <c r="J9201" t="inlineStr">
        <is>
          <t>Equipment fault</t>
        </is>
      </c>
      <c r="K9201" t="inlineStr">
        <is>
          <t>211</t>
        </is>
      </c>
      <c r="L9201" t="inlineStr">
        <is>
          <t>ST211 Gasket Feed: Limit switch fault Fork A/B in working position</t>
        </is>
      </c>
    </row>
    <row r="9202">
      <c r="A9202" t="n">
        <v>16391</v>
      </c>
      <c r="B9202" s="25" t="n">
        <v>46183.08443815972</v>
      </c>
      <c r="C9202" s="25" t="n">
        <v>46183.08457728009</v>
      </c>
      <c r="D9202" s="26" t="n">
        <v>0.005564722222222222</v>
      </c>
      <c r="E9202" t="n">
        <v>2</v>
      </c>
      <c r="F9202" t="inlineStr">
        <is>
          <t>1406-6B2 Valve in pickup position B not present</t>
        </is>
      </c>
      <c r="G9202" t="inlineStr">
        <is>
          <t>Tagged</t>
        </is>
      </c>
      <c r="H9202" s="26" t="n">
        <v>0</v>
      </c>
      <c r="I9202" t="inlineStr">
        <is>
          <t>1406-6B2 Valve in pickup position B not present</t>
        </is>
      </c>
      <c r="J9202" t="inlineStr">
        <is>
          <t>Equipment fault</t>
        </is>
      </c>
      <c r="K9202" t="inlineStr">
        <is>
          <t>406</t>
        </is>
      </c>
      <c r="L9202" t="inlineStr">
        <is>
          <t>ST406 Valve Feed: Valve in pickup position A/B not present</t>
        </is>
      </c>
    </row>
    <row r="9203">
      <c r="A9203" t="n">
        <v>16397</v>
      </c>
      <c r="B9203" s="25" t="n">
        <v>46183.08835679398</v>
      </c>
      <c r="C9203" s="25" t="n">
        <v>46183.08882048611</v>
      </c>
      <c r="D9203" s="26" t="n">
        <v>0.01321472222222222</v>
      </c>
      <c r="E9203" t="n">
        <v>3</v>
      </c>
      <c r="F9203" t="inlineStr">
        <is>
          <t>1406-6B2 Valve in pickup position B not present</t>
        </is>
      </c>
      <c r="G9203" t="inlineStr">
        <is>
          <t>Tagged (+ untagged rows absorbed)</t>
        </is>
      </c>
      <c r="H9203" s="26" t="n">
        <v>0.001112777777777778</v>
      </c>
      <c r="I9203" t="inlineStr">
        <is>
          <t>1406-6B2 Valve in pickup position B not present</t>
        </is>
      </c>
      <c r="J9203" t="inlineStr">
        <is>
          <t>Equipment fault</t>
        </is>
      </c>
      <c r="K9203" t="inlineStr">
        <is>
          <t>406</t>
        </is>
      </c>
      <c r="L9203" t="inlineStr">
        <is>
          <t>ST406 Valve Feed: Valve in pickup position A/B not present</t>
        </is>
      </c>
    </row>
    <row r="9204">
      <c r="A9204" t="n">
        <v>16398</v>
      </c>
      <c r="B9204" s="25" t="n">
        <v>46183.09069861111</v>
      </c>
      <c r="C9204" s="25" t="n">
        <v>46183.09184637731</v>
      </c>
      <c r="D9204" s="26" t="n">
        <v>0.0296325</v>
      </c>
      <c r="E9204" t="n">
        <v>2</v>
      </c>
      <c r="F9204" t="inlineStr">
        <is>
          <t>1074 Valve right out of area - Check for valve on web</t>
        </is>
      </c>
      <c r="G9204" t="inlineStr">
        <is>
          <t>Tagged</t>
        </is>
      </c>
      <c r="H9204" s="26" t="n">
        <v>0</v>
      </c>
      <c r="I9204" t="inlineStr">
        <is>
          <t>1074 Valve right out of area - Check for valve on web</t>
        </is>
      </c>
      <c r="J9204" t="inlineStr">
        <is>
          <t>Equipment fault</t>
        </is>
      </c>
      <c r="K9204" t="inlineStr">
        <is>
          <t>074</t>
        </is>
      </c>
      <c r="L9204" t="inlineStr">
        <is>
          <t>ST74 Valve Vision: Valve left/right out of area - Check for valve on web</t>
        </is>
      </c>
    </row>
    <row r="9205">
      <c r="A9205" t="n">
        <v>16399</v>
      </c>
      <c r="B9205" s="25" t="n">
        <v>46183.10003171297</v>
      </c>
      <c r="C9205" s="25" t="n">
        <v>46183.10563167824</v>
      </c>
      <c r="D9205" s="26" t="n">
        <v>0.1449722222222222</v>
      </c>
      <c r="E9205" t="n">
        <v>4</v>
      </c>
      <c r="F9205" t="inlineStr">
        <is>
          <t>End of reel (all stations)</t>
        </is>
      </c>
      <c r="G9205" t="inlineStr">
        <is>
          <t>Tagged</t>
        </is>
      </c>
      <c r="H9205" s="26" t="n">
        <v>0</v>
      </c>
      <c r="I9205" t="inlineStr">
        <is>
          <t>End of reel (all stations)</t>
        </is>
      </c>
      <c r="J9205" t="inlineStr">
        <is>
          <t>Material supply (reels / infeed)</t>
        </is>
      </c>
      <c r="K9205" t="inlineStr"/>
      <c r="L9205" t="inlineStr"/>
    </row>
    <row r="9206">
      <c r="A9206" t="n">
        <v>16400</v>
      </c>
      <c r="B9206" s="25" t="n">
        <v>46183.10677361111</v>
      </c>
      <c r="C9206" s="25" t="n">
        <v>46183.1069996875</v>
      </c>
      <c r="D9206" s="26" t="n">
        <v>0.007651944444444445</v>
      </c>
      <c r="E9206" t="n">
        <v>3</v>
      </c>
      <c r="F9206" t="inlineStr">
        <is>
          <t>1074 Valve right out of area - Check for valve on web</t>
        </is>
      </c>
      <c r="G9206" t="inlineStr">
        <is>
          <t>Tagged</t>
        </is>
      </c>
      <c r="H9206" s="26" t="n">
        <v>0</v>
      </c>
      <c r="I9206" t="inlineStr">
        <is>
          <t>1074 Valve right out of area - Check for valve on web</t>
        </is>
      </c>
      <c r="J9206" t="inlineStr">
        <is>
          <t>Equipment fault</t>
        </is>
      </c>
      <c r="K9206" t="inlineStr">
        <is>
          <t>074</t>
        </is>
      </c>
      <c r="L9206" t="inlineStr">
        <is>
          <t>ST74 Valve Vision: Valve left/right out of area - Check for valve on web</t>
        </is>
      </c>
    </row>
    <row r="9207">
      <c r="A9207" t="n">
        <v>16401</v>
      </c>
      <c r="B9207" s="25" t="n">
        <v>46183.10848958333</v>
      </c>
      <c r="C9207" s="25" t="n">
        <v>46183.11050096065</v>
      </c>
      <c r="D9207" s="26" t="n">
        <v>0.05133416666666666</v>
      </c>
      <c r="E9207" t="n">
        <v>4</v>
      </c>
      <c r="F9207" t="inlineStr">
        <is>
          <t>1090-2B1 Error Cylinder switch</t>
        </is>
      </c>
      <c r="G9207" t="inlineStr">
        <is>
          <t>Tagged</t>
        </is>
      </c>
      <c r="H9207" s="26" t="n">
        <v>0</v>
      </c>
      <c r="I9207" t="inlineStr">
        <is>
          <t>1090-2B1 Error Cylinder switch</t>
        </is>
      </c>
      <c r="J9207" t="inlineStr">
        <is>
          <t>Equipment fault</t>
        </is>
      </c>
      <c r="K9207" t="inlineStr">
        <is>
          <t>090</t>
        </is>
      </c>
      <c r="L9207" t="inlineStr">
        <is>
          <t>ST90 Offload: Error Cylinder switch</t>
        </is>
      </c>
    </row>
    <row r="9208">
      <c r="A9208" t="n">
        <v>16402</v>
      </c>
      <c r="B9208" s="25" t="n">
        <v>46183.12082523148</v>
      </c>
      <c r="C9208" s="25" t="n">
        <v>46183.12610019676</v>
      </c>
      <c r="D9208" s="26" t="n">
        <v>0.1293833333333333</v>
      </c>
      <c r="E9208" t="n">
        <v>5</v>
      </c>
      <c r="F9208" t="inlineStr">
        <is>
          <t>End of reel (all stations)</t>
        </is>
      </c>
      <c r="G9208" t="inlineStr">
        <is>
          <t>Tagged</t>
        </is>
      </c>
      <c r="H9208" s="26" t="n">
        <v>0</v>
      </c>
      <c r="I9208" t="inlineStr">
        <is>
          <t>End of reel (all stations)</t>
        </is>
      </c>
      <c r="J9208" t="inlineStr">
        <is>
          <t>Material supply (reels / infeed)</t>
        </is>
      </c>
      <c r="K9208" t="inlineStr"/>
      <c r="L9208" t="inlineStr"/>
    </row>
    <row r="9209">
      <c r="A9209" t="n">
        <v>16403</v>
      </c>
      <c r="B9209" s="25" t="n">
        <v>46183.12643645833</v>
      </c>
      <c r="C9209" s="25" t="n">
        <v>46183.1265871875</v>
      </c>
      <c r="D9209" s="26" t="n">
        <v>0.006678611111111111</v>
      </c>
      <c r="E9209" t="n">
        <v>3</v>
      </c>
      <c r="F9209" t="inlineStr">
        <is>
          <t>MSM-Main: At least one station takes longer than maximum allowed</t>
        </is>
      </c>
      <c r="G9209" t="inlineStr">
        <is>
          <t>Tagged</t>
        </is>
      </c>
      <c r="H9209" s="26" t="n">
        <v>0</v>
      </c>
      <c r="I9209" t="inlineStr">
        <is>
          <t>MSM-Main: At least one station takes longer than maximum allowed</t>
        </is>
      </c>
      <c r="J9209" t="inlineStr">
        <is>
          <t>Controller / machine cycle-time</t>
        </is>
      </c>
      <c r="K9209" t="inlineStr"/>
      <c r="L9209" t="inlineStr"/>
    </row>
    <row r="9210">
      <c r="A9210" t="n">
        <v>16404</v>
      </c>
      <c r="B9210" s="25" t="n">
        <v>46183.12869131944</v>
      </c>
      <c r="C9210" s="25" t="n">
        <v>46183.12968248843</v>
      </c>
      <c r="D9210" s="26" t="n">
        <v>0.02796111111111111</v>
      </c>
      <c r="E9210" t="n">
        <v>5</v>
      </c>
      <c r="F9210" t="inlineStr">
        <is>
          <t>1152-1M1 unwinder has reached adjusted current limit</t>
        </is>
      </c>
      <c r="G9210" t="inlineStr">
        <is>
          <t>Tagged</t>
        </is>
      </c>
      <c r="H9210" s="26" t="n">
        <v>0</v>
      </c>
      <c r="I9210" t="inlineStr">
        <is>
          <t>1152-1M1 unwinder has reached adjusted current limit</t>
        </is>
      </c>
      <c r="J9210" t="inlineStr">
        <is>
          <t>Equipment fault</t>
        </is>
      </c>
      <c r="K9210" t="inlineStr">
        <is>
          <t>152</t>
        </is>
      </c>
      <c r="L9210" t="inlineStr">
        <is>
          <t>ST152 ARV Film: unwinder has reached adjusted current limit</t>
        </is>
      </c>
    </row>
    <row r="9211">
      <c r="A9211" t="n">
        <v>16405</v>
      </c>
      <c r="B9211" s="25" t="n">
        <v>46183.13021003472</v>
      </c>
      <c r="C9211" s="25" t="n">
        <v>46183.13675478009</v>
      </c>
      <c r="D9211" s="26" t="n">
        <v>0.1590222222222222</v>
      </c>
      <c r="E9211" t="n">
        <v>12</v>
      </c>
      <c r="F9211" t="inlineStr">
        <is>
          <t>MSM-Valve: At least one station takes longer than maximum allowed</t>
        </is>
      </c>
      <c r="G9211" t="inlineStr">
        <is>
          <t>Tagged (+ untagged rows absorbed)</t>
        </is>
      </c>
      <c r="H9211" s="26" t="n">
        <v>0.008484999999999999</v>
      </c>
      <c r="I9211" t="inlineStr">
        <is>
          <t>MSM-Valve: At least one station takes longer than maximum allowed</t>
        </is>
      </c>
      <c r="J9211" t="inlineStr">
        <is>
          <t>Controller / machine cycle-time</t>
        </is>
      </c>
      <c r="K9211" t="inlineStr"/>
      <c r="L9211" t="inlineStr"/>
    </row>
    <row r="9212">
      <c r="A9212" t="n">
        <v>16406</v>
      </c>
      <c r="B9212" s="25" t="n">
        <v>46183.13727653935</v>
      </c>
      <c r="C9212" s="25" t="n">
        <v>46183.13739244213</v>
      </c>
      <c r="D9212" s="26" t="n">
        <v>0.01947694444444444</v>
      </c>
      <c r="E9212" t="n">
        <v>2</v>
      </c>
      <c r="F9212" t="inlineStr">
        <is>
          <t>1022 Consecutive fault side B</t>
        </is>
      </c>
      <c r="G9212" t="inlineStr">
        <is>
          <t>Tagged</t>
        </is>
      </c>
      <c r="H9212" s="26" t="n">
        <v>0</v>
      </c>
      <c r="I9212" t="inlineStr">
        <is>
          <t>1022 Consecutive fault side B</t>
        </is>
      </c>
      <c r="J9212" t="inlineStr">
        <is>
          <t>Equipment fault</t>
        </is>
      </c>
      <c r="K9212" t="inlineStr">
        <is>
          <t>022</t>
        </is>
      </c>
      <c r="L9212" t="inlineStr">
        <is>
          <t>ST22 PAD Sealing: Consecutive fault side A/B</t>
        </is>
      </c>
    </row>
    <row r="9213">
      <c r="A9213" t="n">
        <v>16407</v>
      </c>
      <c r="B9213" s="25" t="n">
        <v>46183.13848221065</v>
      </c>
      <c r="C9213" s="25" t="n">
        <v>46183.13897491898</v>
      </c>
      <c r="D9213" s="26" t="n">
        <v>0.04772055555555556</v>
      </c>
      <c r="E9213" t="n">
        <v>3</v>
      </c>
      <c r="F9213" t="inlineStr">
        <is>
          <t>1022 Consecutive fault side B</t>
        </is>
      </c>
      <c r="G9213" t="inlineStr">
        <is>
          <t>Tagged</t>
        </is>
      </c>
      <c r="H9213" s="26" t="n">
        <v>0</v>
      </c>
      <c r="I9213" t="inlineStr">
        <is>
          <t>1022 Consecutive fault side B</t>
        </is>
      </c>
      <c r="J9213" t="inlineStr">
        <is>
          <t>Equipment fault</t>
        </is>
      </c>
      <c r="K9213" t="inlineStr">
        <is>
          <t>022</t>
        </is>
      </c>
      <c r="L9213" t="inlineStr">
        <is>
          <t>ST22 PAD Sealing: Consecutive fault side A/B</t>
        </is>
      </c>
    </row>
    <row r="9214">
      <c r="A9214" t="n">
        <v>16408</v>
      </c>
      <c r="B9214" s="25" t="n">
        <v>46183.14073144676</v>
      </c>
      <c r="C9214" s="25" t="n">
        <v>46183.14111408565</v>
      </c>
      <c r="D9214" s="26" t="n">
        <v>0.01154805555555555</v>
      </c>
      <c r="E9214" t="n">
        <v>2</v>
      </c>
      <c r="F9214" t="inlineStr">
        <is>
          <t>1406-6B1 Valve in pickup position A not present</t>
        </is>
      </c>
      <c r="G9214" t="inlineStr">
        <is>
          <t>Tagged</t>
        </is>
      </c>
      <c r="H9214" s="26" t="n">
        <v>0</v>
      </c>
      <c r="I9214" t="inlineStr">
        <is>
          <t>1406-6B1 Valve in pickup position A not present</t>
        </is>
      </c>
      <c r="J9214" t="inlineStr">
        <is>
          <t>Equipment fault</t>
        </is>
      </c>
      <c r="K9214" t="inlineStr">
        <is>
          <t>406</t>
        </is>
      </c>
      <c r="L9214" t="inlineStr">
        <is>
          <t>ST406 Valve Feed: Valve in pickup position A/B not present</t>
        </is>
      </c>
    </row>
    <row r="9215">
      <c r="A9215" t="n">
        <v>16409</v>
      </c>
      <c r="B9215" s="25" t="n">
        <v>46183.14162415509</v>
      </c>
      <c r="C9215" s="25" t="n">
        <v>46183.14798344907</v>
      </c>
      <c r="D9215" s="26" t="n">
        <v>0.1591619444444445</v>
      </c>
      <c r="E9215" t="n">
        <v>2</v>
      </c>
      <c r="F9215" t="inlineStr">
        <is>
          <t>1410-4B2 Limit switch fault Sealing head A bottom in home position</t>
        </is>
      </c>
      <c r="G9215" t="inlineStr">
        <is>
          <t>Tagged</t>
        </is>
      </c>
      <c r="H9215" s="26" t="n">
        <v>0</v>
      </c>
      <c r="I9215" t="inlineStr">
        <is>
          <t>1410-4B2 Limit switch fault Sealing head A bottom in home position</t>
        </is>
      </c>
      <c r="J9215" t="inlineStr">
        <is>
          <t>Equipment fault</t>
        </is>
      </c>
      <c r="K9215" t="inlineStr">
        <is>
          <t>410</t>
        </is>
      </c>
      <c r="L9215" t="inlineStr">
        <is>
          <t>ST410 Valve Seal: Limit switch fault Sealing head A/B bottom in home position</t>
        </is>
      </c>
    </row>
    <row r="9216">
      <c r="A9216" t="n">
        <v>16410</v>
      </c>
      <c r="B9216" s="25" t="n">
        <v>46183.14963545139</v>
      </c>
      <c r="C9216" s="25" t="n">
        <v>46183.15037746528</v>
      </c>
      <c r="D9216" s="26" t="n">
        <v>0.02017333333333333</v>
      </c>
      <c r="E9216" t="n">
        <v>2</v>
      </c>
      <c r="F9216" t="inlineStr">
        <is>
          <t>1410-4B2 Limit switch fault Sealing head A bottom in home position</t>
        </is>
      </c>
      <c r="G9216" t="inlineStr">
        <is>
          <t>Tagged</t>
        </is>
      </c>
      <c r="H9216" s="26" t="n">
        <v>0</v>
      </c>
      <c r="I9216" t="inlineStr">
        <is>
          <t>1410-4B2 Limit switch fault Sealing head A bottom in home position</t>
        </is>
      </c>
      <c r="J9216" t="inlineStr">
        <is>
          <t>Equipment fault</t>
        </is>
      </c>
      <c r="K9216" t="inlineStr">
        <is>
          <t>410</t>
        </is>
      </c>
      <c r="L9216" t="inlineStr">
        <is>
          <t>ST410 Valve Seal: Limit switch fault Sealing head A/B bottom in home position</t>
        </is>
      </c>
    </row>
    <row r="9217">
      <c r="A9217" t="n">
        <v>16411</v>
      </c>
      <c r="B9217" s="25" t="n">
        <v>46183.1508758912</v>
      </c>
      <c r="C9217" s="25" t="n">
        <v>46183.15660883102</v>
      </c>
      <c r="D9217" s="26" t="n">
        <v>0.1412072222222222</v>
      </c>
      <c r="E9217" t="n">
        <v>3</v>
      </c>
      <c r="F9217" t="inlineStr">
        <is>
          <t>1410-4B2 Limit switch fault Sealing head A bottom in home position</t>
        </is>
      </c>
      <c r="G9217" t="inlineStr">
        <is>
          <t>Tagged</t>
        </is>
      </c>
      <c r="H9217" s="26" t="n">
        <v>0</v>
      </c>
      <c r="I9217" t="inlineStr">
        <is>
          <t>1410-4B2 Limit switch fault Sealing head A bottom in home position</t>
        </is>
      </c>
      <c r="J9217" t="inlineStr">
        <is>
          <t>Equipment fault</t>
        </is>
      </c>
      <c r="K9217" t="inlineStr">
        <is>
          <t>410</t>
        </is>
      </c>
      <c r="L9217" t="inlineStr">
        <is>
          <t>ST410 Valve Seal: Limit switch fault Sealing head A/B bottom in home position</t>
        </is>
      </c>
    </row>
    <row r="9218">
      <c r="A9218" t="n">
        <v>16412</v>
      </c>
      <c r="B9218" s="25" t="n">
        <v>46183.1577275463</v>
      </c>
      <c r="C9218" s="25" t="n">
        <v>46183.16002299768</v>
      </c>
      <c r="D9218" s="26" t="n">
        <v>0.05884638888888889</v>
      </c>
      <c r="E9218" t="n">
        <v>3</v>
      </c>
      <c r="F9218" t="inlineStr">
        <is>
          <t>End of reel (all stations)</t>
        </is>
      </c>
      <c r="G9218" t="inlineStr">
        <is>
          <t>Tagged</t>
        </is>
      </c>
      <c r="H9218" s="26" t="n">
        <v>0</v>
      </c>
      <c r="I9218" t="inlineStr">
        <is>
          <t>End of reel (all stations)</t>
        </is>
      </c>
      <c r="J9218" t="inlineStr">
        <is>
          <t>Material supply (reels / infeed)</t>
        </is>
      </c>
      <c r="K9218" t="inlineStr"/>
      <c r="L9218" t="inlineStr"/>
    </row>
    <row r="9219">
      <c r="A9219" t="n">
        <v>16414</v>
      </c>
      <c r="B9219" s="25" t="n">
        <v>46183.16786635417</v>
      </c>
      <c r="C9219" s="25" t="n">
        <v>46183.16800543982</v>
      </c>
      <c r="D9219" s="26" t="n">
        <v>0.005981666666666666</v>
      </c>
      <c r="E9219" t="n">
        <v>3</v>
      </c>
      <c r="F9219" t="inlineStr">
        <is>
          <t>1406-6B2 Valve in pickup position B not present</t>
        </is>
      </c>
      <c r="G9219" t="inlineStr">
        <is>
          <t>Tagged (+ untagged rows absorbed)</t>
        </is>
      </c>
      <c r="H9219" s="26" t="n">
        <v>0.001667777777777778</v>
      </c>
      <c r="I9219" t="inlineStr">
        <is>
          <t>1406-6B2 Valve in pickup position B not present</t>
        </is>
      </c>
      <c r="J9219" t="inlineStr">
        <is>
          <t>Equipment fault</t>
        </is>
      </c>
      <c r="K9219" t="inlineStr">
        <is>
          <t>406</t>
        </is>
      </c>
      <c r="L9219" t="inlineStr">
        <is>
          <t>ST406 Valve Feed: Valve in pickup position A/B not present</t>
        </is>
      </c>
    </row>
    <row r="9220">
      <c r="A9220" t="n">
        <v>16415</v>
      </c>
      <c r="B9220" s="25" t="n">
        <v>46183.16862561343</v>
      </c>
      <c r="C9220" s="25" t="n">
        <v>46183.16886909722</v>
      </c>
      <c r="D9220" s="26" t="n">
        <v>0.008347222222222221</v>
      </c>
      <c r="E9220" t="n">
        <v>2</v>
      </c>
      <c r="F9220" t="inlineStr">
        <is>
          <t>1406-6B1 Valve in pickup position A not present</t>
        </is>
      </c>
      <c r="G9220" t="inlineStr">
        <is>
          <t>Tagged</t>
        </is>
      </c>
      <c r="H9220" s="26" t="n">
        <v>0</v>
      </c>
      <c r="I9220" t="inlineStr">
        <is>
          <t>1406-6B1 Valve in pickup position A not present</t>
        </is>
      </c>
      <c r="J9220" t="inlineStr">
        <is>
          <t>Equipment fault</t>
        </is>
      </c>
      <c r="K9220" t="inlineStr">
        <is>
          <t>406</t>
        </is>
      </c>
      <c r="L9220" t="inlineStr">
        <is>
          <t>ST406 Valve Feed: Valve in pickup position A/B not present</t>
        </is>
      </c>
    </row>
    <row r="9221">
      <c r="A9221" t="n">
        <v>16416</v>
      </c>
      <c r="B9221" s="25" t="n">
        <v>46183.16975023148</v>
      </c>
      <c r="C9221" s="25" t="n">
        <v>46183.17019082176</v>
      </c>
      <c r="D9221" s="26" t="n">
        <v>0.01266111111111111</v>
      </c>
      <c r="E9221" t="n">
        <v>2</v>
      </c>
      <c r="F9221" t="inlineStr">
        <is>
          <t>1158-6GQ1 Vacuum splice module not present</t>
        </is>
      </c>
      <c r="G9221" t="inlineStr">
        <is>
          <t>Tagged</t>
        </is>
      </c>
      <c r="H9221" s="26" t="n">
        <v>0</v>
      </c>
      <c r="I9221" t="inlineStr">
        <is>
          <t>1158-6GQ1 Vacuum splice module not present</t>
        </is>
      </c>
      <c r="J9221" t="inlineStr">
        <is>
          <t>Equipment fault</t>
        </is>
      </c>
      <c r="K9221" t="inlineStr">
        <is>
          <t>158</t>
        </is>
      </c>
      <c r="L9221" t="inlineStr">
        <is>
          <t>ST158 Reinforcement Tape: Vacuum splice module not present</t>
        </is>
      </c>
    </row>
    <row r="9222">
      <c r="A9222" t="n">
        <v>16417</v>
      </c>
      <c r="B9222" s="25" t="n">
        <v>46183.1703415162</v>
      </c>
      <c r="C9222" s="25" t="n">
        <v>46183.17291550926</v>
      </c>
      <c r="D9222" s="26" t="n">
        <v>0.06608972222222223</v>
      </c>
      <c r="E9222" t="n">
        <v>4</v>
      </c>
      <c r="F9222" t="inlineStr">
        <is>
          <t>1158-5B1 All rolls empty - Please refill!</t>
        </is>
      </c>
      <c r="G9222" t="inlineStr">
        <is>
          <t>Tagged (+ untagged rows absorbed)</t>
        </is>
      </c>
      <c r="H9222" s="26" t="n">
        <v>0.0002786111111111111</v>
      </c>
      <c r="I9222" t="inlineStr">
        <is>
          <t>1158-5B1 All rolls empty - Please refill!</t>
        </is>
      </c>
      <c r="J9222" t="inlineStr">
        <is>
          <t>Material supply (reels / infeed)</t>
        </is>
      </c>
      <c r="K9222" t="inlineStr">
        <is>
          <t>158</t>
        </is>
      </c>
      <c r="L9222" t="inlineStr"/>
    </row>
    <row r="9223">
      <c r="A9223" t="n">
        <v>16418</v>
      </c>
      <c r="B9223" s="25" t="n">
        <v>46183.17346620371</v>
      </c>
      <c r="C9223" s="25" t="n">
        <v>46183.17380818287</v>
      </c>
      <c r="D9223" s="26" t="n">
        <v>0.009876944444444443</v>
      </c>
      <c r="E9223" t="n">
        <v>2</v>
      </c>
      <c r="F9223" t="inlineStr">
        <is>
          <t>Web torn (all stations)</t>
        </is>
      </c>
      <c r="G9223" t="inlineStr">
        <is>
          <t>Tagged</t>
        </is>
      </c>
      <c r="H9223" s="26" t="n">
        <v>0</v>
      </c>
      <c r="I9223" t="inlineStr">
        <is>
          <t>Web torn (all stations)</t>
        </is>
      </c>
      <c r="J9223" t="inlineStr">
        <is>
          <t>Material supply (reels / infeed)</t>
        </is>
      </c>
      <c r="K9223" t="inlineStr"/>
      <c r="L9223" t="inlineStr"/>
    </row>
    <row r="9224">
      <c r="A9224" t="n">
        <v>16419</v>
      </c>
      <c r="B9224" s="25" t="n">
        <v>46183.17485173611</v>
      </c>
      <c r="C9224" s="25" t="n">
        <v>46183.1749909375</v>
      </c>
      <c r="D9224" s="26" t="n">
        <v>0.005427777777777778</v>
      </c>
      <c r="E9224" t="n">
        <v>2</v>
      </c>
      <c r="F9224" t="inlineStr">
        <is>
          <t>Web torn (all stations)</t>
        </is>
      </c>
      <c r="G9224" t="inlineStr">
        <is>
          <t>Tagged</t>
        </is>
      </c>
      <c r="H9224" s="26" t="n">
        <v>0</v>
      </c>
      <c r="I9224" t="inlineStr">
        <is>
          <t>Web torn (all stations)</t>
        </is>
      </c>
      <c r="J9224" t="inlineStr">
        <is>
          <t>Material supply (reels / infeed)</t>
        </is>
      </c>
      <c r="K9224" t="inlineStr"/>
      <c r="L9224" t="inlineStr"/>
    </row>
    <row r="9225">
      <c r="A9225" t="n">
        <v>16420</v>
      </c>
      <c r="B9225" s="25" t="n">
        <v>46183.17634730324</v>
      </c>
      <c r="C9225" s="25" t="n">
        <v>46183.17652700232</v>
      </c>
      <c r="D9225" s="26" t="n">
        <v>0.006261111111111111</v>
      </c>
      <c r="E9225" t="n">
        <v>2</v>
      </c>
      <c r="F9225" t="inlineStr">
        <is>
          <t>Web torn (all stations)</t>
        </is>
      </c>
      <c r="G9225" t="inlineStr">
        <is>
          <t>Tagged</t>
        </is>
      </c>
      <c r="H9225" s="26" t="n">
        <v>0</v>
      </c>
      <c r="I9225" t="inlineStr">
        <is>
          <t>Web torn (all stations)</t>
        </is>
      </c>
      <c r="J9225" t="inlineStr">
        <is>
          <t>Material supply (reels / infeed)</t>
        </is>
      </c>
      <c r="K9225" t="inlineStr"/>
      <c r="L9225" t="inlineStr"/>
    </row>
    <row r="9226">
      <c r="A9226" t="n">
        <v>16421</v>
      </c>
      <c r="B9226" s="25" t="n">
        <v>46183.17687476852</v>
      </c>
      <c r="C9226" s="25" t="n">
        <v>46183.1770428588</v>
      </c>
      <c r="D9226" s="26" t="n">
        <v>0.005983333333333334</v>
      </c>
      <c r="E9226" t="n">
        <v>2</v>
      </c>
      <c r="F9226" t="inlineStr">
        <is>
          <t>Web torn (all stations)</t>
        </is>
      </c>
      <c r="G9226" t="inlineStr">
        <is>
          <t>Tagged</t>
        </is>
      </c>
      <c r="H9226" s="26" t="n">
        <v>0</v>
      </c>
      <c r="I9226" t="inlineStr">
        <is>
          <t>Web torn (all stations)</t>
        </is>
      </c>
      <c r="J9226" t="inlineStr">
        <is>
          <t>Material supply (reels / infeed)</t>
        </is>
      </c>
      <c r="K9226" t="inlineStr"/>
      <c r="L9226" t="inlineStr"/>
    </row>
    <row r="9227">
      <c r="A9227" t="n">
        <v>16422</v>
      </c>
      <c r="B9227" s="25" t="n">
        <v>46183.17797615741</v>
      </c>
      <c r="C9227" s="25" t="n">
        <v>46183.18078163194</v>
      </c>
      <c r="D9227" s="26" t="n">
        <v>0.06997583333333333</v>
      </c>
      <c r="E9227" t="n">
        <v>8</v>
      </c>
      <c r="F9227" t="inlineStr">
        <is>
          <t>Web torn (all stations)</t>
        </is>
      </c>
      <c r="G9227" t="inlineStr">
        <is>
          <t>Tagged (+ untagged rows absorbed)</t>
        </is>
      </c>
      <c r="H9227" s="26" t="n">
        <v>0.0002786111111111111</v>
      </c>
      <c r="I9227" t="inlineStr">
        <is>
          <t>Web torn (all stations)</t>
        </is>
      </c>
      <c r="J9227" t="inlineStr">
        <is>
          <t>Material supply (reels / infeed)</t>
        </is>
      </c>
      <c r="K9227" t="inlineStr"/>
      <c r="L9227" t="inlineStr"/>
    </row>
    <row r="9228">
      <c r="A9228" t="n">
        <v>16423</v>
      </c>
      <c r="B9228" s="25" t="n">
        <v>46183.18099035879</v>
      </c>
      <c r="C9228" s="25" t="n">
        <v>46183.1828568287</v>
      </c>
      <c r="D9228" s="26" t="n">
        <v>0.04785722222222222</v>
      </c>
      <c r="E9228" t="n">
        <v>3</v>
      </c>
      <c r="F9228" t="inlineStr">
        <is>
          <t>1159-5B1 All rolls empty - Please refill!</t>
        </is>
      </c>
      <c r="G9228" t="inlineStr">
        <is>
          <t>Tagged</t>
        </is>
      </c>
      <c r="H9228" s="26" t="n">
        <v>0</v>
      </c>
      <c r="I9228" t="inlineStr">
        <is>
          <t>1159-5B1 All rolls empty - Please refill!</t>
        </is>
      </c>
      <c r="J9228" t="inlineStr">
        <is>
          <t>Material supply (reels / infeed)</t>
        </is>
      </c>
      <c r="K9228" t="inlineStr">
        <is>
          <t>159</t>
        </is>
      </c>
      <c r="L9228" t="inlineStr"/>
    </row>
    <row r="9229">
      <c r="A9229" t="n">
        <v>16424</v>
      </c>
      <c r="B9229" s="25" t="n">
        <v>46183.19599355324</v>
      </c>
      <c r="C9229" s="25" t="n">
        <v>46183.19666018518</v>
      </c>
      <c r="D9229" s="26" t="n">
        <v>0.01864277777777778</v>
      </c>
      <c r="E9229" t="n">
        <v>3</v>
      </c>
      <c r="F9229" t="inlineStr">
        <is>
          <t>A stop button has been pressed too long</t>
        </is>
      </c>
      <c r="G9229" t="inlineStr">
        <is>
          <t>Tagged (+ untagged rows absorbed)</t>
        </is>
      </c>
      <c r="H9229" s="26" t="n">
        <v>0.0002788888888888889</v>
      </c>
      <c r="I9229" t="inlineStr">
        <is>
          <t>A stop button has been pressed too long</t>
        </is>
      </c>
      <c r="J9229" t="inlineStr">
        <is>
          <t>Operator / line (warning-type)</t>
        </is>
      </c>
      <c r="K9229" t="inlineStr"/>
      <c r="L9229" t="inlineStr"/>
    </row>
    <row r="9230">
      <c r="A9230" t="n">
        <v>16429</v>
      </c>
      <c r="B9230" s="25" t="n">
        <v>46183.20607453704</v>
      </c>
      <c r="C9230" s="25" t="n">
        <v>46183.20636435185</v>
      </c>
      <c r="D9230" s="26" t="n">
        <v>0.01099083333333333</v>
      </c>
      <c r="E9230" t="n">
        <v>2</v>
      </c>
      <c r="F9230" t="inlineStr">
        <is>
          <t>1406-6B2 Valve in pickup position B not present</t>
        </is>
      </c>
      <c r="G9230" t="inlineStr">
        <is>
          <t>Tagged</t>
        </is>
      </c>
      <c r="H9230" s="26" t="n">
        <v>0</v>
      </c>
      <c r="I9230" t="inlineStr">
        <is>
          <t>1406-6B2 Valve in pickup position B not present</t>
        </is>
      </c>
      <c r="J9230" t="inlineStr">
        <is>
          <t>Equipment fault</t>
        </is>
      </c>
      <c r="K9230" t="inlineStr">
        <is>
          <t>406</t>
        </is>
      </c>
      <c r="L9230" t="inlineStr">
        <is>
          <t>ST406 Valve Feed: Valve in pickup position A/B not present</t>
        </is>
      </c>
    </row>
    <row r="9231">
      <c r="A9231" t="n">
        <v>16430</v>
      </c>
      <c r="B9231" s="25" t="n">
        <v>46183.20663688657</v>
      </c>
      <c r="C9231" s="25" t="n">
        <v>46183.21026623843</v>
      </c>
      <c r="D9231" s="26" t="n">
        <v>0.09044527777777779</v>
      </c>
      <c r="E9231" t="n">
        <v>3</v>
      </c>
      <c r="F9231" t="inlineStr">
        <is>
          <t>End of reel (all stations)</t>
        </is>
      </c>
      <c r="G9231" t="inlineStr">
        <is>
          <t>Tagged</t>
        </is>
      </c>
      <c r="H9231" s="26" t="n">
        <v>0</v>
      </c>
      <c r="I9231" t="inlineStr">
        <is>
          <t>End of reel (all stations)</t>
        </is>
      </c>
      <c r="J9231" t="inlineStr">
        <is>
          <t>Material supply (reels / infeed)</t>
        </is>
      </c>
      <c r="K9231" t="inlineStr"/>
      <c r="L9231" t="inlineStr"/>
    </row>
    <row r="9232">
      <c r="A9232" t="n">
        <v>16431</v>
      </c>
      <c r="B9232" s="25" t="n">
        <v>46183.21041701389</v>
      </c>
      <c r="C9232" s="25" t="n">
        <v>46183.21057931713</v>
      </c>
      <c r="D9232" s="26" t="n">
        <v>0.006677777777777777</v>
      </c>
      <c r="E9232" t="n">
        <v>3</v>
      </c>
      <c r="F9232" t="inlineStr">
        <is>
          <t>1018-16B1/16B2 Foil not in transport chain</t>
        </is>
      </c>
      <c r="G9232" t="inlineStr">
        <is>
          <t>Tagged</t>
        </is>
      </c>
      <c r="H9232" s="26" t="n">
        <v>0</v>
      </c>
      <c r="I9232" t="inlineStr">
        <is>
          <t>1018-16B1/16B2 Foil not in transport chain</t>
        </is>
      </c>
      <c r="J9232" t="inlineStr">
        <is>
          <t>Equipment fault</t>
        </is>
      </c>
      <c r="K9232" t="inlineStr">
        <is>
          <t>018</t>
        </is>
      </c>
      <c r="L9232" t="inlineStr">
        <is>
          <t>ST18 Smash Seal: Foil not in transport chain</t>
        </is>
      </c>
    </row>
    <row r="9233">
      <c r="A9233" t="n">
        <v>16432</v>
      </c>
      <c r="B9233" s="25" t="n">
        <v>46183.21420795139</v>
      </c>
      <c r="C9233" s="25" t="n">
        <v>46183.21474695602</v>
      </c>
      <c r="D9233" s="26" t="n">
        <v>0.01558055555555556</v>
      </c>
      <c r="E9233" t="n">
        <v>3</v>
      </c>
      <c r="F9233" t="inlineStr">
        <is>
          <t>1076-2M1 Sealing head B has reached adjusted current limit</t>
        </is>
      </c>
      <c r="G9233" t="inlineStr">
        <is>
          <t>Tagged</t>
        </is>
      </c>
      <c r="H9233" s="26" t="n">
        <v>0</v>
      </c>
      <c r="I9233" t="inlineStr">
        <is>
          <t>1076-2M1 Sealing head B has reached adjusted current limit</t>
        </is>
      </c>
      <c r="J9233" t="inlineStr">
        <is>
          <t>Equipment fault</t>
        </is>
      </c>
      <c r="K9233" t="inlineStr">
        <is>
          <t>076</t>
        </is>
      </c>
      <c r="L9233" t="inlineStr">
        <is>
          <t>ST76 Periphery Seal: Sealing head A/B has reached adjusted current limit</t>
        </is>
      </c>
    </row>
    <row r="9234">
      <c r="A9234" t="n">
        <v>16433</v>
      </c>
      <c r="B9234" s="25" t="n">
        <v>46183.2151005787</v>
      </c>
      <c r="C9234" s="25" t="n">
        <v>46183.21519336806</v>
      </c>
      <c r="D9234" s="26" t="n">
        <v>0.008906388888888889</v>
      </c>
      <c r="E9234" t="n">
        <v>2</v>
      </c>
      <c r="F9234" t="inlineStr">
        <is>
          <t>MSM-Main: At least one station takes longer than maximum allowed</t>
        </is>
      </c>
      <c r="G9234" t="inlineStr">
        <is>
          <t>Tagged</t>
        </is>
      </c>
      <c r="H9234" s="26" t="n">
        <v>0</v>
      </c>
      <c r="I9234" t="inlineStr">
        <is>
          <t>MSM-Main: At least one station takes longer than maximum allowed</t>
        </is>
      </c>
      <c r="J9234" t="inlineStr">
        <is>
          <t>Controller / machine cycle-time</t>
        </is>
      </c>
      <c r="K9234" t="inlineStr"/>
      <c r="L9234" t="inlineStr"/>
    </row>
    <row r="9235">
      <c r="A9235" t="n">
        <v>16434</v>
      </c>
      <c r="B9235" s="25" t="n">
        <v>46183.21699039352</v>
      </c>
      <c r="C9235" s="25" t="n">
        <v>46183.21707728009</v>
      </c>
      <c r="D9235" s="26" t="n">
        <v>0.005424999999999999</v>
      </c>
      <c r="E9235" t="n">
        <v>2</v>
      </c>
      <c r="F9235" t="inlineStr">
        <is>
          <t>1210-2B1 Limit switch fault Fork A in working position</t>
        </is>
      </c>
      <c r="G9235" t="inlineStr">
        <is>
          <t>Tagged</t>
        </is>
      </c>
      <c r="H9235" s="26" t="n">
        <v>0</v>
      </c>
      <c r="I9235" t="inlineStr">
        <is>
          <t>1210-2B1 Limit switch fault Fork A in working position</t>
        </is>
      </c>
      <c r="J9235" t="inlineStr">
        <is>
          <t>Equipment fault</t>
        </is>
      </c>
      <c r="K9235" t="inlineStr">
        <is>
          <t>210</t>
        </is>
      </c>
      <c r="L9235" t="inlineStr">
        <is>
          <t>ST210 Gasket Feed: Limit switch fault Fork A/B in working position</t>
        </is>
      </c>
    </row>
    <row r="9236">
      <c r="A9236" t="n">
        <v>16435</v>
      </c>
      <c r="B9236" s="25" t="n">
        <v>46183.21893229167</v>
      </c>
      <c r="C9236" s="25" t="n">
        <v>46183.21974961805</v>
      </c>
      <c r="D9236" s="26" t="n">
        <v>0.02239805555555556</v>
      </c>
      <c r="E9236" t="n">
        <v>2</v>
      </c>
      <c r="F9236" t="inlineStr">
        <is>
          <t>1074 Valve right out of area - Check for valve on web</t>
        </is>
      </c>
      <c r="G9236" t="inlineStr">
        <is>
          <t>Tagged</t>
        </is>
      </c>
      <c r="H9236" s="26" t="n">
        <v>0</v>
      </c>
      <c r="I9236" t="inlineStr">
        <is>
          <t>1074 Valve right out of area - Check for valve on web</t>
        </is>
      </c>
      <c r="J9236" t="inlineStr">
        <is>
          <t>Equipment fault</t>
        </is>
      </c>
      <c r="K9236" t="inlineStr">
        <is>
          <t>074</t>
        </is>
      </c>
      <c r="L9236" t="inlineStr">
        <is>
          <t>ST74 Valve Vision: Valve left/right out of area - Check for valve on web</t>
        </is>
      </c>
    </row>
    <row r="9237">
      <c r="A9237" t="n">
        <v>16436</v>
      </c>
      <c r="B9237" s="25" t="n">
        <v>46183.23032885417</v>
      </c>
      <c r="C9237" s="25" t="n">
        <v>46183.23032885417</v>
      </c>
      <c r="D9237" s="26" t="n">
        <v>0.005843611111111111</v>
      </c>
      <c r="E9237" t="n">
        <v>1</v>
      </c>
      <c r="F9237" t="inlineStr">
        <is>
          <t>1070 Waste bin is full, please empty!</t>
        </is>
      </c>
      <c r="G9237" t="inlineStr">
        <is>
          <t>Inferred from alarm text</t>
        </is>
      </c>
      <c r="H9237" s="26" t="n">
        <v>0.005843611111111111</v>
      </c>
      <c r="I9237" t="inlineStr"/>
      <c r="J9237" t="inlineStr">
        <is>
          <t>Operator / line (warning-type)</t>
        </is>
      </c>
      <c r="K9237" t="inlineStr">
        <is>
          <t>070</t>
        </is>
      </c>
      <c r="L9237" t="inlineStr"/>
    </row>
    <row r="9238">
      <c r="A9238" t="n">
        <v>16437</v>
      </c>
      <c r="B9238" s="25" t="n">
        <v>46183.23379548611</v>
      </c>
      <c r="C9238" s="25" t="n">
        <v>46183.23379548611</v>
      </c>
      <c r="D9238" s="26" t="n">
        <v>0.1502611111111111</v>
      </c>
      <c r="E9238" t="n">
        <v>1</v>
      </c>
      <c r="F9238" t="inlineStr">
        <is>
          <t>1070 Waste bin is full, please empty!</t>
        </is>
      </c>
      <c r="G9238" t="inlineStr">
        <is>
          <t>Inferred from alarm text</t>
        </is>
      </c>
      <c r="H9238" s="26" t="n">
        <v>0.1502611111111111</v>
      </c>
      <c r="I9238" t="inlineStr"/>
      <c r="J9238" t="inlineStr">
        <is>
          <t>Operator / line (warning-type)</t>
        </is>
      </c>
      <c r="K9238" t="inlineStr">
        <is>
          <t>070</t>
        </is>
      </c>
      <c r="L9238" t="inlineStr"/>
    </row>
    <row r="9239">
      <c r="A9239" t="n">
        <v>16440</v>
      </c>
      <c r="B9239" s="25" t="n">
        <v>46183.24768521991</v>
      </c>
      <c r="C9239" s="25" t="n">
        <v>46183.24777792824</v>
      </c>
      <c r="D9239" s="26" t="n">
        <v>0.006398333333333332</v>
      </c>
      <c r="E9239" t="n">
        <v>2</v>
      </c>
      <c r="F9239" t="inlineStr">
        <is>
          <t>1046-2B1 Web has wrapped around the vacuum belt</t>
        </is>
      </c>
      <c r="G9239" t="inlineStr">
        <is>
          <t>Tagged</t>
        </is>
      </c>
      <c r="H9239" s="26" t="n">
        <v>0</v>
      </c>
      <c r="I9239" t="inlineStr">
        <is>
          <t>1046-2B1 Web has wrapped around the vacuum belt</t>
        </is>
      </c>
      <c r="J9239" t="inlineStr">
        <is>
          <t>Equipment fault</t>
        </is>
      </c>
      <c r="K9239" t="inlineStr">
        <is>
          <t>046</t>
        </is>
      </c>
      <c r="L9239" t="inlineStr">
        <is>
          <t>ST46: Web has wrapped around the vacuum belt</t>
        </is>
      </c>
    </row>
    <row r="9240">
      <c r="A9240" t="n">
        <v>16441</v>
      </c>
      <c r="B9240" s="25" t="n">
        <v>46183.2662815162</v>
      </c>
      <c r="C9240" s="25" t="n">
        <v>46183.27162063657</v>
      </c>
      <c r="D9240" s="26" t="n">
        <v>0.1309213888888889</v>
      </c>
      <c r="E9240" t="n">
        <v>3</v>
      </c>
      <c r="F9240" t="inlineStr">
        <is>
          <t>1210-2B1 Limit switch fault Fork A in working position</t>
        </is>
      </c>
      <c r="G9240" t="inlineStr">
        <is>
          <t>Tagged</t>
        </is>
      </c>
      <c r="H9240" s="26" t="n">
        <v>0</v>
      </c>
      <c r="I9240" t="inlineStr">
        <is>
          <t>1210-2B1 Limit switch fault Fork A in working position</t>
        </is>
      </c>
      <c r="J9240" t="inlineStr">
        <is>
          <t>Equipment fault</t>
        </is>
      </c>
      <c r="K9240" t="inlineStr">
        <is>
          <t>210</t>
        </is>
      </c>
      <c r="L9240" t="inlineStr">
        <is>
          <t>ST210 Gasket Feed: Limit switch fault Fork A/B in working position</t>
        </is>
      </c>
    </row>
    <row r="9241">
      <c r="A9241" t="n">
        <v>16444</v>
      </c>
      <c r="B9241" s="25" t="n">
        <v>46183.27646122685</v>
      </c>
      <c r="C9241" s="25" t="n">
        <v>46183.28968978009</v>
      </c>
      <c r="D9241" s="26" t="n">
        <v>0.3199888888888889</v>
      </c>
      <c r="E9241" t="n">
        <v>4</v>
      </c>
      <c r="F9241" t="inlineStr">
        <is>
          <t>A stop button has been pressed too long</t>
        </is>
      </c>
      <c r="G9241" t="inlineStr">
        <is>
          <t>Tagged</t>
        </is>
      </c>
      <c r="H9241" s="26" t="n">
        <v>0</v>
      </c>
      <c r="I9241" t="inlineStr">
        <is>
          <t>A stop button has been pressed too long</t>
        </is>
      </c>
      <c r="J9241" t="inlineStr">
        <is>
          <t>Operator / line (warning-type)</t>
        </is>
      </c>
      <c r="K9241" t="inlineStr"/>
      <c r="L9241" t="inlineStr"/>
    </row>
    <row r="9242">
      <c r="A9242" t="n">
        <v>16445</v>
      </c>
      <c r="B9242" s="25" t="n">
        <v>46183.29557905093</v>
      </c>
      <c r="C9242" s="25" t="n">
        <v>46183.29636160879</v>
      </c>
      <c r="D9242" s="26" t="n">
        <v>0.02128527777777778</v>
      </c>
      <c r="E9242" t="n">
        <v>4</v>
      </c>
      <c r="F9242" t="inlineStr">
        <is>
          <t>1210-2B1 Limit switch fault Fork A in working position</t>
        </is>
      </c>
      <c r="G9242" t="inlineStr">
        <is>
          <t>Tagged</t>
        </is>
      </c>
      <c r="H9242" s="26" t="n">
        <v>0</v>
      </c>
      <c r="I9242" t="inlineStr">
        <is>
          <t>1210-2B1 Limit switch fault Fork A in working position</t>
        </is>
      </c>
      <c r="J9242" t="inlineStr">
        <is>
          <t>Equipment fault</t>
        </is>
      </c>
      <c r="K9242" t="inlineStr">
        <is>
          <t>210</t>
        </is>
      </c>
      <c r="L9242" t="inlineStr">
        <is>
          <t>ST210 Gasket Feed: Limit switch fault Fork A/B in working position</t>
        </is>
      </c>
    </row>
    <row r="9243">
      <c r="A9243" t="n">
        <v>16446</v>
      </c>
      <c r="B9243" s="25" t="n">
        <v>46183.29756736111</v>
      </c>
      <c r="C9243" s="25" t="n">
        <v>46183.29848333333</v>
      </c>
      <c r="D9243" s="26" t="n">
        <v>0.02476666666666667</v>
      </c>
      <c r="E9243" t="n">
        <v>3</v>
      </c>
      <c r="F9243" t="inlineStr">
        <is>
          <t>1211-2B1 Limit switch fault Fork B in working position</t>
        </is>
      </c>
      <c r="G9243" t="inlineStr">
        <is>
          <t>Tagged</t>
        </is>
      </c>
      <c r="H9243" s="26" t="n">
        <v>0</v>
      </c>
      <c r="I9243" t="inlineStr">
        <is>
          <t>1211-2B1 Limit switch fault Fork B in working position</t>
        </is>
      </c>
      <c r="J9243" t="inlineStr">
        <is>
          <t>Equipment fault</t>
        </is>
      </c>
      <c r="K9243" t="inlineStr">
        <is>
          <t>211</t>
        </is>
      </c>
      <c r="L9243" t="inlineStr">
        <is>
          <t>ST211 Gasket Feed: Limit switch fault Fork A/B in working position</t>
        </is>
      </c>
    </row>
    <row r="9244">
      <c r="A9244" t="n">
        <v>16447</v>
      </c>
      <c r="B9244" s="25" t="n">
        <v>46183.30021096065</v>
      </c>
      <c r="C9244" s="25" t="n">
        <v>46183.30132364584</v>
      </c>
      <c r="D9244" s="26" t="n">
        <v>0.02865166666666667</v>
      </c>
      <c r="E9244" t="n">
        <v>7</v>
      </c>
      <c r="F9244" t="inlineStr">
        <is>
          <t>MSM-Bulge A: At least one station takes longer than maximum allowed</t>
        </is>
      </c>
      <c r="G9244" t="inlineStr">
        <is>
          <t>Tagged (+ untagged rows absorbed)</t>
        </is>
      </c>
      <c r="H9244" s="26" t="n">
        <v>0.008205555555555556</v>
      </c>
      <c r="I9244" t="inlineStr">
        <is>
          <t>MSM-Bulge A: At least one station takes longer than maximum allowed</t>
        </is>
      </c>
      <c r="J9244" t="inlineStr">
        <is>
          <t>Controller / machine cycle-time</t>
        </is>
      </c>
      <c r="K9244" t="inlineStr"/>
      <c r="L9244" t="inlineStr"/>
    </row>
    <row r="9245">
      <c r="A9245" t="n">
        <v>16449</v>
      </c>
      <c r="B9245" s="25" t="n">
        <v>46183.30168888889</v>
      </c>
      <c r="C9245" s="25" t="n">
        <v>46183.30196126158</v>
      </c>
      <c r="D9245" s="26" t="n">
        <v>0.008902777777777779</v>
      </c>
      <c r="E9245" t="n">
        <v>3</v>
      </c>
      <c r="F9245" t="inlineStr">
        <is>
          <t>MSM-Main: At least one station takes longer than maximum allowed</t>
        </is>
      </c>
      <c r="G9245" t="inlineStr">
        <is>
          <t>Tagged (+ untagged rows absorbed)</t>
        </is>
      </c>
      <c r="H9245" s="26" t="n">
        <v>0.0002777777777777778</v>
      </c>
      <c r="I9245" t="inlineStr">
        <is>
          <t>MSM-Main: At least one station takes longer than maximum allowed</t>
        </is>
      </c>
      <c r="J9245" t="inlineStr">
        <is>
          <t>Controller / machine cycle-time</t>
        </is>
      </c>
      <c r="K9245" t="inlineStr"/>
      <c r="L9245" t="inlineStr"/>
    </row>
    <row r="9246">
      <c r="A9246" t="n">
        <v>16450</v>
      </c>
      <c r="B9246" s="25" t="n">
        <v>46183.30935813658</v>
      </c>
      <c r="C9246" s="25" t="n">
        <v>46183.31165960648</v>
      </c>
      <c r="D9246" s="26" t="n">
        <v>0.05704361111111111</v>
      </c>
      <c r="E9246" t="n">
        <v>3</v>
      </c>
      <c r="F9246" t="inlineStr">
        <is>
          <t>A stop button has been pressed too long</t>
        </is>
      </c>
      <c r="G9246" t="inlineStr">
        <is>
          <t>Tagged</t>
        </is>
      </c>
      <c r="H9246" s="26" t="n">
        <v>0</v>
      </c>
      <c r="I9246" t="inlineStr">
        <is>
          <t>A stop button has been pressed too long</t>
        </is>
      </c>
      <c r="J9246" t="inlineStr">
        <is>
          <t>Operator / line (warning-type)</t>
        </is>
      </c>
      <c r="K9246" t="inlineStr"/>
      <c r="L9246" t="inlineStr"/>
    </row>
    <row r="9247">
      <c r="A9247" t="n">
        <v>16451</v>
      </c>
      <c r="B9247" s="25" t="n">
        <v>46183.31846501157</v>
      </c>
      <c r="C9247" s="25" t="n">
        <v>46183.3191665162</v>
      </c>
      <c r="D9247" s="26" t="n">
        <v>0.01878333333333333</v>
      </c>
      <c r="E9247" t="n">
        <v>3</v>
      </c>
      <c r="F9247" t="inlineStr">
        <is>
          <t>A stop button has been pressed too long</t>
        </is>
      </c>
      <c r="G9247" t="inlineStr">
        <is>
          <t>Tagged (+ untagged rows absorbed)</t>
        </is>
      </c>
      <c r="H9247" s="26" t="n">
        <v>0.0002777777777777778</v>
      </c>
      <c r="I9247" t="inlineStr">
        <is>
          <t>A stop button has been pressed too long</t>
        </is>
      </c>
      <c r="J9247" t="inlineStr">
        <is>
          <t>Operator / line (warning-type)</t>
        </is>
      </c>
      <c r="K9247" t="inlineStr"/>
      <c r="L9247" t="inlineStr"/>
    </row>
    <row r="9248">
      <c r="A9248" t="n">
        <v>16452</v>
      </c>
      <c r="B9248" s="25" t="n">
        <v>46183.32067943287</v>
      </c>
      <c r="C9248" s="25" t="n">
        <v>46183.32142716435</v>
      </c>
      <c r="D9248" s="26" t="n">
        <v>0.02072972222222222</v>
      </c>
      <c r="E9248" t="n">
        <v>3</v>
      </c>
      <c r="F9248" t="inlineStr">
        <is>
          <t>1211-2B1 Limit switch fault Fork B in working position</t>
        </is>
      </c>
      <c r="G9248" t="inlineStr">
        <is>
          <t>Tagged</t>
        </is>
      </c>
      <c r="H9248" s="26" t="n">
        <v>0</v>
      </c>
      <c r="I9248" t="inlineStr">
        <is>
          <t>1211-2B1 Limit switch fault Fork B in working position</t>
        </is>
      </c>
      <c r="J9248" t="inlineStr">
        <is>
          <t>Equipment fault</t>
        </is>
      </c>
      <c r="K9248" t="inlineStr">
        <is>
          <t>211</t>
        </is>
      </c>
      <c r="L9248" t="inlineStr">
        <is>
          <t>ST211 Gasket Feed: Limit switch fault Fork A/B in working position</t>
        </is>
      </c>
    </row>
    <row r="9249">
      <c r="A9249" t="n">
        <v>16453</v>
      </c>
      <c r="B9249" s="25" t="n">
        <v>46183.32164174769</v>
      </c>
      <c r="C9249" s="25" t="n">
        <v>46183.32372334491</v>
      </c>
      <c r="D9249" s="26" t="n">
        <v>0.053575</v>
      </c>
      <c r="E9249" t="n">
        <v>2</v>
      </c>
      <c r="F9249" t="inlineStr">
        <is>
          <t>A stop button has been pressed too long</t>
        </is>
      </c>
      <c r="G9249" t="inlineStr">
        <is>
          <t>Tagged</t>
        </is>
      </c>
      <c r="H9249" s="26" t="n">
        <v>0</v>
      </c>
      <c r="I9249" t="inlineStr">
        <is>
          <t>A stop button has been pressed too long</t>
        </is>
      </c>
      <c r="J9249" t="inlineStr">
        <is>
          <t>Operator / line (warning-type)</t>
        </is>
      </c>
      <c r="K9249" t="inlineStr"/>
      <c r="L9249" t="inlineStr"/>
    </row>
    <row r="9250">
      <c r="A9250" t="n">
        <v>16454</v>
      </c>
      <c r="B9250" s="25" t="n">
        <v>46183.32706230324</v>
      </c>
      <c r="C9250" s="25" t="n">
        <v>46183.32706230324</v>
      </c>
      <c r="D9250" s="26" t="n">
        <v>0.05731861111111111</v>
      </c>
      <c r="E9250" t="n">
        <v>1</v>
      </c>
      <c r="F9250" t="inlineStr">
        <is>
          <t>1A02-5T2 Battery in external UPS must be checked</t>
        </is>
      </c>
      <c r="G9250" t="inlineStr">
        <is>
          <t>Inferred from alarm text</t>
        </is>
      </c>
      <c r="H9250" s="26" t="n">
        <v>0.05731861111111111</v>
      </c>
      <c r="I9250" t="inlineStr"/>
      <c r="J9250" t="inlineStr">
        <is>
          <t>Utilities / infrastructure</t>
        </is>
      </c>
      <c r="K9250" t="inlineStr"/>
      <c r="L9250" t="inlineStr"/>
    </row>
    <row r="9251">
      <c r="A9251" t="n">
        <v>16457</v>
      </c>
      <c r="B9251" s="25" t="n">
        <v>46183.33464440972</v>
      </c>
      <c r="C9251" s="25" t="n">
        <v>46183.33464440972</v>
      </c>
      <c r="D9251" s="26" t="n">
        <v>0.05661555555555556</v>
      </c>
      <c r="E9251" t="n">
        <v>1</v>
      </c>
      <c r="F9251" t="inlineStr">
        <is>
          <t>1A02-5T2 Battery in external UPS must be checked</t>
        </is>
      </c>
      <c r="G9251" t="inlineStr">
        <is>
          <t>Inferred from alarm text</t>
        </is>
      </c>
      <c r="H9251" s="26" t="n">
        <v>0.05661555555555556</v>
      </c>
      <c r="I9251" t="inlineStr"/>
      <c r="J9251" t="inlineStr">
        <is>
          <t>Utilities / infrastructure</t>
        </is>
      </c>
      <c r="K9251" t="inlineStr"/>
      <c r="L9251" t="inlineStr"/>
    </row>
    <row r="9252">
      <c r="A9252" t="n">
        <v>16458</v>
      </c>
      <c r="B9252" s="25" t="n">
        <v>46183.33866712963</v>
      </c>
      <c r="C9252" s="25" t="n">
        <v>46183.33998302084</v>
      </c>
      <c r="D9252" s="26" t="n">
        <v>0.03839916666666667</v>
      </c>
      <c r="E9252" t="n">
        <v>3</v>
      </c>
      <c r="F9252" t="inlineStr">
        <is>
          <t>1406-2B3 Limit switch fault Stopper B opened</t>
        </is>
      </c>
      <c r="G9252" t="inlineStr">
        <is>
          <t>Tagged</t>
        </is>
      </c>
      <c r="H9252" s="26" t="n">
        <v>0</v>
      </c>
      <c r="I9252" t="inlineStr">
        <is>
          <t>1406-2B3 Limit switch fault Stopper B opened</t>
        </is>
      </c>
      <c r="J9252" t="inlineStr">
        <is>
          <t>Equipment fault</t>
        </is>
      </c>
      <c r="K9252" t="inlineStr">
        <is>
          <t>406</t>
        </is>
      </c>
      <c r="L9252" t="inlineStr">
        <is>
          <t>ST406 Valve Feed: Limit switch fault Stopper A/B opened</t>
        </is>
      </c>
    </row>
    <row r="9253">
      <c r="A9253" t="n">
        <v>16459</v>
      </c>
      <c r="B9253" s="25" t="n">
        <v>46183.34118290509</v>
      </c>
      <c r="C9253" s="25" t="n">
        <v>46183.34173935185</v>
      </c>
      <c r="D9253" s="26" t="n">
        <v>0.01613722222222222</v>
      </c>
      <c r="E9253" t="n">
        <v>3</v>
      </c>
      <c r="F9253" t="inlineStr">
        <is>
          <t>1211-2B1 Limit switch fault Fork B in working position</t>
        </is>
      </c>
      <c r="G9253" t="inlineStr">
        <is>
          <t>Tagged</t>
        </is>
      </c>
      <c r="H9253" s="26" t="n">
        <v>0</v>
      </c>
      <c r="I9253" t="inlineStr">
        <is>
          <t>1211-2B1 Limit switch fault Fork B in working position</t>
        </is>
      </c>
      <c r="J9253" t="inlineStr">
        <is>
          <t>Equipment fault</t>
        </is>
      </c>
      <c r="K9253" t="inlineStr">
        <is>
          <t>211</t>
        </is>
      </c>
      <c r="L9253" t="inlineStr">
        <is>
          <t>ST211 Gasket Feed: Limit switch fault Fork A/B in working position</t>
        </is>
      </c>
    </row>
    <row r="9254">
      <c r="A9254" t="n">
        <v>16460</v>
      </c>
      <c r="B9254" s="25" t="n">
        <v>46183.34277118056</v>
      </c>
      <c r="C9254" s="25" t="n">
        <v>46183.3428755787</v>
      </c>
      <c r="D9254" s="26" t="n">
        <v>0.005984166666666667</v>
      </c>
      <c r="E9254" t="n">
        <v>2</v>
      </c>
      <c r="F9254" t="inlineStr">
        <is>
          <t>1074 Valve right out of area - Check for valve on web</t>
        </is>
      </c>
      <c r="G9254" t="inlineStr">
        <is>
          <t>Tagged</t>
        </is>
      </c>
      <c r="H9254" s="26" t="n">
        <v>0</v>
      </c>
      <c r="I9254" t="inlineStr">
        <is>
          <t>1074 Valve right out of area - Check for valve on web</t>
        </is>
      </c>
      <c r="J9254" t="inlineStr">
        <is>
          <t>Equipment fault</t>
        </is>
      </c>
      <c r="K9254" t="inlineStr">
        <is>
          <t>074</t>
        </is>
      </c>
      <c r="L9254" t="inlineStr">
        <is>
          <t>ST74 Valve Vision: Valve left/right out of area - Check for valve on web</t>
        </is>
      </c>
    </row>
    <row r="9255">
      <c r="A9255" t="n">
        <v>16461</v>
      </c>
      <c r="B9255" s="25" t="n">
        <v>46183.34750755787</v>
      </c>
      <c r="C9255" s="25" t="n">
        <v>46183.34855089121</v>
      </c>
      <c r="D9255" s="26" t="n">
        <v>0.02754361111111111</v>
      </c>
      <c r="E9255" t="n">
        <v>4</v>
      </c>
      <c r="F9255" t="inlineStr">
        <is>
          <t>A stop button has been pressed too long</t>
        </is>
      </c>
      <c r="G9255" t="inlineStr">
        <is>
          <t>Tagged (+ untagged rows absorbed)</t>
        </is>
      </c>
      <c r="H9255" s="26" t="n">
        <v>0.0002777777777777778</v>
      </c>
      <c r="I9255" t="inlineStr">
        <is>
          <t>A stop button has been pressed too long</t>
        </is>
      </c>
      <c r="J9255" t="inlineStr">
        <is>
          <t>Operator / line (warning-type)</t>
        </is>
      </c>
      <c r="K9255" t="inlineStr"/>
      <c r="L9255" t="inlineStr"/>
    </row>
    <row r="9256">
      <c r="A9256" t="n">
        <v>16464</v>
      </c>
      <c r="B9256" s="25" t="n">
        <v>46183.35267241898</v>
      </c>
      <c r="C9256" s="25" t="n">
        <v>46183.35324621528</v>
      </c>
      <c r="D9256" s="26" t="n">
        <v>0.01641555555555555</v>
      </c>
      <c r="E9256" t="n">
        <v>3</v>
      </c>
      <c r="F9256" t="inlineStr">
        <is>
          <t>1406-6B1 Valve in pickup position A not present</t>
        </is>
      </c>
      <c r="G9256" t="inlineStr">
        <is>
          <t>Tagged</t>
        </is>
      </c>
      <c r="H9256" s="26" t="n">
        <v>0</v>
      </c>
      <c r="I9256" t="inlineStr">
        <is>
          <t>1406-6B1 Valve in pickup position A not present</t>
        </is>
      </c>
      <c r="J9256" t="inlineStr">
        <is>
          <t>Equipment fault</t>
        </is>
      </c>
      <c r="K9256" t="inlineStr">
        <is>
          <t>406</t>
        </is>
      </c>
      <c r="L9256" t="inlineStr">
        <is>
          <t>ST406 Valve Feed: Valve in pickup position A/B not present</t>
        </is>
      </c>
    </row>
    <row r="9257">
      <c r="A9257" t="n">
        <v>16467</v>
      </c>
      <c r="B9257" s="25" t="n">
        <v>46183.35661423611</v>
      </c>
      <c r="C9257" s="25" t="n">
        <v>46183.3624054051</v>
      </c>
      <c r="D9257" s="26" t="n">
        <v>0.1445527777777778</v>
      </c>
      <c r="E9257" t="n">
        <v>4</v>
      </c>
      <c r="F9257" t="inlineStr">
        <is>
          <t>A stop button has been pressed too long</t>
        </is>
      </c>
      <c r="G9257" t="inlineStr">
        <is>
          <t>Tagged (+ untagged rows absorbed)</t>
        </is>
      </c>
      <c r="H9257" s="26" t="n">
        <v>0.0002786111111111111</v>
      </c>
      <c r="I9257" t="inlineStr">
        <is>
          <t>A stop button has been pressed too long</t>
        </is>
      </c>
      <c r="J9257" t="inlineStr">
        <is>
          <t>Operator / line (warning-type)</t>
        </is>
      </c>
      <c r="K9257" t="inlineStr"/>
      <c r="L9257" t="inlineStr"/>
    </row>
    <row r="9258">
      <c r="A9258" t="n">
        <v>16468</v>
      </c>
      <c r="B9258" s="25" t="n">
        <v>46183.36485138889</v>
      </c>
      <c r="C9258" s="25" t="n">
        <v>46183.36756438657</v>
      </c>
      <c r="D9258" s="26" t="n">
        <v>0.06733805555555555</v>
      </c>
      <c r="E9258" t="n">
        <v>2</v>
      </c>
      <c r="F9258" t="inlineStr">
        <is>
          <t>A stop button has been pressed too long</t>
        </is>
      </c>
      <c r="G9258" t="inlineStr">
        <is>
          <t>Tagged</t>
        </is>
      </c>
      <c r="H9258" s="26" t="n">
        <v>0</v>
      </c>
      <c r="I9258" t="inlineStr">
        <is>
          <t>A stop button has been pressed too long</t>
        </is>
      </c>
      <c r="J9258" t="inlineStr">
        <is>
          <t>Operator / line (warning-type)</t>
        </is>
      </c>
      <c r="K9258" t="inlineStr"/>
      <c r="L9258" t="inlineStr"/>
    </row>
    <row r="9259">
      <c r="A9259" t="n">
        <v>16469</v>
      </c>
      <c r="B9259" s="25" t="n">
        <v>46183.36770350694</v>
      </c>
      <c r="C9259" s="25" t="n">
        <v>46183.36889209491</v>
      </c>
      <c r="D9259" s="26" t="n">
        <v>0.03214277777777778</v>
      </c>
      <c r="E9259" t="n">
        <v>5</v>
      </c>
      <c r="F9259" t="inlineStr">
        <is>
          <t>1159-6GQ1 Vacuum splice module not present</t>
        </is>
      </c>
      <c r="G9259" t="inlineStr">
        <is>
          <t>Tagged (+ untagged rows absorbed)</t>
        </is>
      </c>
      <c r="H9259" s="26" t="n">
        <v>0.0002788888888888889</v>
      </c>
      <c r="I9259" t="inlineStr">
        <is>
          <t>1159-6GQ1 Vacuum splice module not present</t>
        </is>
      </c>
      <c r="J9259" t="inlineStr">
        <is>
          <t>Equipment fault</t>
        </is>
      </c>
      <c r="K9259" t="inlineStr">
        <is>
          <t>159</t>
        </is>
      </c>
      <c r="L9259" t="inlineStr">
        <is>
          <t>ST159 Reinforcement Tape: Vacuum splice module not present</t>
        </is>
      </c>
    </row>
    <row r="9260">
      <c r="A9260" t="n">
        <v>16472</v>
      </c>
      <c r="B9260" s="25" t="n">
        <v>46183.37048040509</v>
      </c>
      <c r="C9260" s="25" t="n">
        <v>46183.37154128472</v>
      </c>
      <c r="D9260" s="26" t="n">
        <v>0.03046944444444445</v>
      </c>
      <c r="E9260" t="n">
        <v>3</v>
      </c>
      <c r="F9260" t="inlineStr">
        <is>
          <t>1078-2B3 Limit switch fault Sealing head B in working position</t>
        </is>
      </c>
      <c r="G9260" t="inlineStr">
        <is>
          <t>Tagged</t>
        </is>
      </c>
      <c r="H9260" s="26" t="n">
        <v>0</v>
      </c>
      <c r="I9260" t="inlineStr">
        <is>
          <t>1078-2B3 Limit switch fault Sealing head B in working position</t>
        </is>
      </c>
      <c r="J9260" t="inlineStr">
        <is>
          <t>Equipment fault</t>
        </is>
      </c>
      <c r="K9260" t="inlineStr">
        <is>
          <t>078</t>
        </is>
      </c>
      <c r="L9260" t="inlineStr">
        <is>
          <t>ST78 Anti-Slosh: Limit switch fault Sealing head A/B in working position</t>
        </is>
      </c>
    </row>
    <row r="9261">
      <c r="A9261" t="n">
        <v>16473</v>
      </c>
      <c r="B9261" s="25" t="n">
        <v>46183.37215575232</v>
      </c>
      <c r="C9261" s="25" t="n">
        <v>46183.37497881945</v>
      </c>
      <c r="D9261" s="26" t="n">
        <v>0.07011944444444444</v>
      </c>
      <c r="E9261" t="n">
        <v>4</v>
      </c>
      <c r="F9261" t="inlineStr">
        <is>
          <t>MSM-Bulge A: At least one station takes longer than maximum allowed</t>
        </is>
      </c>
      <c r="G9261" t="inlineStr">
        <is>
          <t>Tagged (+ untagged rows absorbed)</t>
        </is>
      </c>
      <c r="H9261" s="26" t="n">
        <v>0.007930555555555555</v>
      </c>
      <c r="I9261" t="inlineStr">
        <is>
          <t>MSM-Bulge A: At least one station takes longer than maximum allowed</t>
        </is>
      </c>
      <c r="J9261" t="inlineStr">
        <is>
          <t>Controller / machine cycle-time</t>
        </is>
      </c>
      <c r="K9261" t="inlineStr"/>
      <c r="L9261" t="inlineStr"/>
    </row>
    <row r="9262">
      <c r="A9262" t="n">
        <v>16474</v>
      </c>
      <c r="B9262" s="25" t="n">
        <v>46183.37733248842</v>
      </c>
      <c r="C9262" s="25" t="n">
        <v>46183.37799915509</v>
      </c>
      <c r="D9262" s="26" t="n">
        <v>0.01878138888888889</v>
      </c>
      <c r="E9262" t="n">
        <v>2</v>
      </c>
      <c r="F9262" t="inlineStr">
        <is>
          <t>A stop button has been pressed too long</t>
        </is>
      </c>
      <c r="G9262" t="inlineStr">
        <is>
          <t>Tagged</t>
        </is>
      </c>
      <c r="H9262" s="26" t="n">
        <v>0</v>
      </c>
      <c r="I9262" t="inlineStr">
        <is>
          <t>A stop button has been pressed too long</t>
        </is>
      </c>
      <c r="J9262" t="inlineStr">
        <is>
          <t>Operator / line (warning-type)</t>
        </is>
      </c>
      <c r="K9262" t="inlineStr"/>
      <c r="L9262" t="inlineStr"/>
    </row>
    <row r="9263">
      <c r="A9263" t="n">
        <v>16477</v>
      </c>
      <c r="B9263" s="25" t="n">
        <v>46183.37847445602</v>
      </c>
      <c r="C9263" s="25" t="n">
        <v>46183.37901362268</v>
      </c>
      <c r="D9263" s="26" t="n">
        <v>0.01669444444444445</v>
      </c>
      <c r="E9263" t="n">
        <v>3</v>
      </c>
      <c r="F9263" t="inlineStr">
        <is>
          <t>1406-6B1 Valve in pickup position A not present</t>
        </is>
      </c>
      <c r="G9263" t="inlineStr">
        <is>
          <t>Tagged</t>
        </is>
      </c>
      <c r="H9263" s="26" t="n">
        <v>0</v>
      </c>
      <c r="I9263" t="inlineStr">
        <is>
          <t>1406-6B1 Valve in pickup position A not present</t>
        </is>
      </c>
      <c r="J9263" t="inlineStr">
        <is>
          <t>Equipment fault</t>
        </is>
      </c>
      <c r="K9263" t="inlineStr">
        <is>
          <t>406</t>
        </is>
      </c>
      <c r="L9263" t="inlineStr">
        <is>
          <t>ST406 Valve Feed: Valve in pickup position A/B not present</t>
        </is>
      </c>
    </row>
    <row r="9264">
      <c r="A9264" t="n">
        <v>16478</v>
      </c>
      <c r="B9264" s="25" t="n">
        <v>46183.39450320602</v>
      </c>
      <c r="C9264" s="25" t="n">
        <v>46183.39621917824</v>
      </c>
      <c r="D9264" s="26" t="n">
        <v>0.04354888888888889</v>
      </c>
      <c r="E9264" t="n">
        <v>4</v>
      </c>
      <c r="F9264" t="inlineStr">
        <is>
          <t>1210-2B1 Limit switch fault Fork A in working position</t>
        </is>
      </c>
      <c r="G9264" t="inlineStr">
        <is>
          <t>Tagged</t>
        </is>
      </c>
      <c r="H9264" s="26" t="n">
        <v>0</v>
      </c>
      <c r="I9264" t="inlineStr">
        <is>
          <t>1210-2B1 Limit switch fault Fork A in working position</t>
        </is>
      </c>
      <c r="J9264" t="inlineStr">
        <is>
          <t>Equipment fault</t>
        </is>
      </c>
      <c r="K9264" t="inlineStr">
        <is>
          <t>210</t>
        </is>
      </c>
      <c r="L9264" t="inlineStr">
        <is>
          <t>ST210 Gasket Feed: Limit switch fault Fork A/B in working position</t>
        </is>
      </c>
    </row>
    <row r="9265">
      <c r="A9265" t="n">
        <v>16479</v>
      </c>
      <c r="B9265" s="25" t="n">
        <v>46183.39723958333</v>
      </c>
      <c r="C9265" s="25" t="n">
        <v>46183.39732079861</v>
      </c>
      <c r="D9265" s="26" t="n">
        <v>0.005010277777777778</v>
      </c>
      <c r="E9265" t="n">
        <v>2</v>
      </c>
      <c r="F9265" t="inlineStr">
        <is>
          <t>1074 Valve right out of area - Check for valve on web</t>
        </is>
      </c>
      <c r="G9265" t="inlineStr">
        <is>
          <t>Tagged</t>
        </is>
      </c>
      <c r="H9265" s="26" t="n">
        <v>0</v>
      </c>
      <c r="I9265" t="inlineStr">
        <is>
          <t>1074 Valve right out of area - Check for valve on web</t>
        </is>
      </c>
      <c r="J9265" t="inlineStr">
        <is>
          <t>Equipment fault</t>
        </is>
      </c>
      <c r="K9265" t="inlineStr">
        <is>
          <t>074</t>
        </is>
      </c>
      <c r="L9265" t="inlineStr">
        <is>
          <t>ST74 Valve Vision: Valve left/right out of area - Check for valve on web</t>
        </is>
      </c>
    </row>
    <row r="9266">
      <c r="A9266" t="n">
        <v>16481</v>
      </c>
      <c r="B9266" s="25" t="n">
        <v>46183.40348827546</v>
      </c>
      <c r="C9266" s="25" t="n">
        <v>46183.40478672454</v>
      </c>
      <c r="D9266" s="26" t="n">
        <v>0.03394527777777778</v>
      </c>
      <c r="E9266" t="n">
        <v>5</v>
      </c>
      <c r="F9266" t="inlineStr">
        <is>
          <t>1211-2B1 Limit switch fault Fork B in working position</t>
        </is>
      </c>
      <c r="G9266" t="inlineStr">
        <is>
          <t>Tagged</t>
        </is>
      </c>
      <c r="H9266" s="26" t="n">
        <v>0</v>
      </c>
      <c r="I9266" t="inlineStr">
        <is>
          <t>1211-2B1 Limit switch fault Fork B in working position</t>
        </is>
      </c>
      <c r="J9266" t="inlineStr">
        <is>
          <t>Equipment fault</t>
        </is>
      </c>
      <c r="K9266" t="inlineStr">
        <is>
          <t>211</t>
        </is>
      </c>
      <c r="L9266" t="inlineStr">
        <is>
          <t>ST211 Gasket Feed: Limit switch fault Fork A/B in working position</t>
        </is>
      </c>
    </row>
    <row r="9267">
      <c r="A9267" t="n">
        <v>16482</v>
      </c>
      <c r="B9267" s="25" t="n">
        <v>46183.40723306713</v>
      </c>
      <c r="C9267" s="25" t="n">
        <v>46183.40967928241</v>
      </c>
      <c r="D9267" s="26" t="n">
        <v>0.06274250000000001</v>
      </c>
      <c r="E9267" t="n">
        <v>6</v>
      </c>
      <c r="F9267" t="inlineStr">
        <is>
          <t>1406-6B1 Valve in pickup position A not present</t>
        </is>
      </c>
      <c r="G9267" t="inlineStr">
        <is>
          <t>Tagged (+ untagged rows absorbed)</t>
        </is>
      </c>
      <c r="H9267" s="26" t="n">
        <v>0.002920277777777778</v>
      </c>
      <c r="I9267" t="inlineStr">
        <is>
          <t>1406-6B1 Valve in pickup position A not present</t>
        </is>
      </c>
      <c r="J9267" t="inlineStr">
        <is>
          <t>Equipment fault</t>
        </is>
      </c>
      <c r="K9267" t="inlineStr">
        <is>
          <t>406</t>
        </is>
      </c>
      <c r="L9267" t="inlineStr">
        <is>
          <t>ST406 Valve Feed: Valve in pickup position A/B not present</t>
        </is>
      </c>
    </row>
    <row r="9268">
      <c r="A9268" t="n">
        <v>16483</v>
      </c>
      <c r="B9268" s="25" t="n">
        <v>46183.41011403935</v>
      </c>
      <c r="C9268" s="25" t="n">
        <v>46183.41020096065</v>
      </c>
      <c r="D9268" s="26" t="n">
        <v>0.005008333333333333</v>
      </c>
      <c r="E9268" t="n">
        <v>2</v>
      </c>
      <c r="F9268" t="inlineStr">
        <is>
          <t>1074 Valve right out of area - Check for valve on web</t>
        </is>
      </c>
      <c r="G9268" t="inlineStr">
        <is>
          <t>Tagged</t>
        </is>
      </c>
      <c r="H9268" s="26" t="n">
        <v>0</v>
      </c>
      <c r="I9268" t="inlineStr">
        <is>
          <t>1074 Valve right out of area - Check for valve on web</t>
        </is>
      </c>
      <c r="J9268" t="inlineStr">
        <is>
          <t>Equipment fault</t>
        </is>
      </c>
      <c r="K9268" t="inlineStr">
        <is>
          <t>074</t>
        </is>
      </c>
      <c r="L9268" t="inlineStr">
        <is>
          <t>ST74 Valve Vision: Valve left/right out of area - Check for valve on web</t>
        </is>
      </c>
    </row>
    <row r="9269">
      <c r="A9269" t="n">
        <v>16486</v>
      </c>
      <c r="B9269" s="25" t="n">
        <v>46183.42489047454</v>
      </c>
      <c r="C9269" s="25" t="n">
        <v>46183.42701782408</v>
      </c>
      <c r="D9269" s="26" t="n">
        <v>0.05383888888888889</v>
      </c>
      <c r="E9269" t="n">
        <v>3</v>
      </c>
      <c r="F9269" t="inlineStr">
        <is>
          <t>1210-2B1 Limit switch fault Fork A in working position</t>
        </is>
      </c>
      <c r="G9269" t="inlineStr">
        <is>
          <t>Tagged</t>
        </is>
      </c>
      <c r="H9269" s="26" t="n">
        <v>0</v>
      </c>
      <c r="I9269" t="inlineStr">
        <is>
          <t>1210-2B1 Limit switch fault Fork A in working position</t>
        </is>
      </c>
      <c r="J9269" t="inlineStr">
        <is>
          <t>Equipment fault</t>
        </is>
      </c>
      <c r="K9269" t="inlineStr">
        <is>
          <t>210</t>
        </is>
      </c>
      <c r="L9269" t="inlineStr">
        <is>
          <t>ST210 Gasket Feed: Limit switch fault Fork A/B in working position</t>
        </is>
      </c>
    </row>
    <row r="9270">
      <c r="A9270" t="n">
        <v>16489</v>
      </c>
      <c r="B9270" s="25" t="n">
        <v>46183.43210173611</v>
      </c>
      <c r="C9270" s="25" t="n">
        <v>46183.43293649305</v>
      </c>
      <c r="D9270" s="26" t="n">
        <v>0.02184361111111111</v>
      </c>
      <c r="E9270" t="n">
        <v>4</v>
      </c>
      <c r="F9270" t="inlineStr">
        <is>
          <t>MSM-Bulge A: At least one station takes longer than maximum allowed</t>
        </is>
      </c>
      <c r="G9270" t="inlineStr">
        <is>
          <t>Tagged (+ untagged rows absorbed)</t>
        </is>
      </c>
      <c r="H9270" s="26" t="n">
        <v>0.008625000000000001</v>
      </c>
      <c r="I9270" t="inlineStr">
        <is>
          <t>MSM-Bulge A: At least one station takes longer than maximum allowed</t>
        </is>
      </c>
      <c r="J9270" t="inlineStr">
        <is>
          <t>Controller / machine cycle-time</t>
        </is>
      </c>
      <c r="K9270" t="inlineStr"/>
      <c r="L9270" t="inlineStr"/>
    </row>
    <row r="9271">
      <c r="A9271" t="n">
        <v>16490</v>
      </c>
      <c r="B9271" s="25" t="n">
        <v>46183.43581724537</v>
      </c>
      <c r="C9271" s="25" t="n">
        <v>46183.43766646991</v>
      </c>
      <c r="D9271" s="26" t="n">
        <v>0.04785916666666666</v>
      </c>
      <c r="E9271" t="n">
        <v>3</v>
      </c>
      <c r="F9271" t="inlineStr">
        <is>
          <t>End of reel (all stations)</t>
        </is>
      </c>
      <c r="G9271" t="inlineStr">
        <is>
          <t>Tagged</t>
        </is>
      </c>
      <c r="H9271" s="26" t="n">
        <v>0</v>
      </c>
      <c r="I9271" t="inlineStr">
        <is>
          <t>End of reel (all stations)</t>
        </is>
      </c>
      <c r="J9271" t="inlineStr">
        <is>
          <t>Material supply (reels / infeed)</t>
        </is>
      </c>
      <c r="K9271" t="inlineStr"/>
      <c r="L9271" t="inlineStr"/>
    </row>
    <row r="9272">
      <c r="A9272" t="n">
        <v>16491</v>
      </c>
      <c r="B9272" s="25" t="n">
        <v>46183.44136473379</v>
      </c>
      <c r="C9272" s="25" t="n">
        <v>46183.44709799768</v>
      </c>
      <c r="D9272" s="26" t="n">
        <v>0.1398241666666666</v>
      </c>
      <c r="E9272" t="n">
        <v>8</v>
      </c>
      <c r="F9272" t="inlineStr">
        <is>
          <t>1210-2B1 Limit switch fault Fork A in working position</t>
        </is>
      </c>
      <c r="G9272" t="inlineStr">
        <is>
          <t>Tagged - dominant of 2 codes</t>
        </is>
      </c>
      <c r="H9272" s="26" t="n">
        <v>0.0002788888888888889</v>
      </c>
      <c r="I9272" t="inlineStr">
        <is>
          <t>1210-2B1 Limit switch fault Fork A in working position; Web torn (all stations)</t>
        </is>
      </c>
      <c r="J9272" t="inlineStr">
        <is>
          <t>Equipment fault</t>
        </is>
      </c>
      <c r="K9272" t="inlineStr">
        <is>
          <t>210</t>
        </is>
      </c>
      <c r="L9272" t="inlineStr">
        <is>
          <t>ST210 Gasket Feed: Limit switch fault Fork A/B in working position</t>
        </is>
      </c>
    </row>
    <row r="9273">
      <c r="A9273" t="n">
        <v>16492</v>
      </c>
      <c r="B9273" s="25" t="n">
        <v>46183.44730667824</v>
      </c>
      <c r="C9273" s="25" t="n">
        <v>46183.44742265046</v>
      </c>
      <c r="D9273" s="26" t="n">
        <v>0.005286944444444444</v>
      </c>
      <c r="E9273" t="n">
        <v>3</v>
      </c>
      <c r="F9273" t="inlineStr">
        <is>
          <t>1158-11B1 Error Cylinder switch</t>
        </is>
      </c>
      <c r="G9273" t="inlineStr">
        <is>
          <t>Tagged</t>
        </is>
      </c>
      <c r="H9273" s="26" t="n">
        <v>0</v>
      </c>
      <c r="I9273" t="inlineStr">
        <is>
          <t>1158-11B1 Error Cylinder switch</t>
        </is>
      </c>
      <c r="J9273" t="inlineStr">
        <is>
          <t>Equipment fault</t>
        </is>
      </c>
      <c r="K9273" t="inlineStr">
        <is>
          <t>158</t>
        </is>
      </c>
      <c r="L9273" t="inlineStr">
        <is>
          <t>ST158 Reinforcement Tape: Error Cylinder switch</t>
        </is>
      </c>
    </row>
    <row r="9274">
      <c r="A9274" t="n">
        <v>16493</v>
      </c>
      <c r="B9274" s="25" t="n">
        <v>46183.44759649305</v>
      </c>
      <c r="C9274" s="25" t="n">
        <v>46183.44860509259</v>
      </c>
      <c r="D9274" s="26" t="n">
        <v>0.02657222222222222</v>
      </c>
      <c r="E9274" t="n">
        <v>2</v>
      </c>
      <c r="F9274" t="inlineStr">
        <is>
          <t>1074 Valve left inserted but not found - Check for valve on web</t>
        </is>
      </c>
      <c r="G9274" t="inlineStr">
        <is>
          <t>Tagged</t>
        </is>
      </c>
      <c r="H9274" s="26" t="n">
        <v>0</v>
      </c>
      <c r="I9274" t="inlineStr">
        <is>
          <t>1074 Valve left inserted but not found - Check for valve on web</t>
        </is>
      </c>
      <c r="J9274" t="inlineStr">
        <is>
          <t>Equipment fault</t>
        </is>
      </c>
      <c r="K9274" t="inlineStr">
        <is>
          <t>074</t>
        </is>
      </c>
      <c r="L9274" t="inlineStr">
        <is>
          <t>ST74 Valve Vision: Valve left/right inserted but not found - Check for valve on web</t>
        </is>
      </c>
    </row>
    <row r="9275">
      <c r="A9275" t="n">
        <v>16495</v>
      </c>
      <c r="B9275" s="25" t="n">
        <v>46183.45158491898</v>
      </c>
      <c r="C9275" s="25" t="n">
        <v>46183.45225737269</v>
      </c>
      <c r="D9275" s="26" t="n">
        <v>0.03798333333333333</v>
      </c>
      <c r="E9275" t="n">
        <v>3</v>
      </c>
      <c r="F9275" t="inlineStr">
        <is>
          <t>1406-6B2 Valve in pickup position B not present</t>
        </is>
      </c>
      <c r="G9275" t="inlineStr">
        <is>
          <t>Tagged (+ untagged rows absorbed)</t>
        </is>
      </c>
      <c r="H9275" s="26" t="n">
        <v>0.002503611111111111</v>
      </c>
      <c r="I9275" t="inlineStr">
        <is>
          <t>1406-6B2 Valve in pickup position B not present</t>
        </is>
      </c>
      <c r="J9275" t="inlineStr">
        <is>
          <t>Equipment fault</t>
        </is>
      </c>
      <c r="K9275" t="inlineStr">
        <is>
          <t>406</t>
        </is>
      </c>
      <c r="L9275" t="inlineStr">
        <is>
          <t>ST406 Valve Feed: Valve in pickup position A/B not present</t>
        </is>
      </c>
    </row>
    <row r="9276">
      <c r="A9276" t="n">
        <v>16496</v>
      </c>
      <c r="B9276" s="25" t="n">
        <v>46183.4538806713</v>
      </c>
      <c r="C9276" s="25" t="n">
        <v>46183.45526038195</v>
      </c>
      <c r="D9276" s="26" t="n">
        <v>0.043825</v>
      </c>
      <c r="E9276" t="n">
        <v>4</v>
      </c>
      <c r="F9276" t="inlineStr">
        <is>
          <t>1406-6B2 Valve in pickup position B not present</t>
        </is>
      </c>
      <c r="G9276" t="inlineStr">
        <is>
          <t>Tagged</t>
        </is>
      </c>
      <c r="H9276" s="26" t="n">
        <v>0</v>
      </c>
      <c r="I9276" t="inlineStr">
        <is>
          <t>1406-6B2 Valve in pickup position B not present</t>
        </is>
      </c>
      <c r="J9276" t="inlineStr">
        <is>
          <t>Equipment fault</t>
        </is>
      </c>
      <c r="K9276" t="inlineStr">
        <is>
          <t>406</t>
        </is>
      </c>
      <c r="L9276" t="inlineStr">
        <is>
          <t>ST406 Valve Feed: Valve in pickup position A/B not present</t>
        </is>
      </c>
    </row>
    <row r="9277">
      <c r="A9277" t="n">
        <v>16497</v>
      </c>
      <c r="B9277" s="25" t="n">
        <v>46183.45730671296</v>
      </c>
      <c r="C9277" s="25" t="n">
        <v>46183.4575443287</v>
      </c>
      <c r="D9277" s="26" t="n">
        <v>0.008763888888888889</v>
      </c>
      <c r="E9277" t="n">
        <v>2</v>
      </c>
      <c r="F9277" t="inlineStr">
        <is>
          <t>1211-2B1 Limit switch fault Fork B in working position</t>
        </is>
      </c>
      <c r="G9277" t="inlineStr">
        <is>
          <t>Tagged</t>
        </is>
      </c>
      <c r="H9277" s="26" t="n">
        <v>0</v>
      </c>
      <c r="I9277" t="inlineStr">
        <is>
          <t>1211-2B1 Limit switch fault Fork B in working position</t>
        </is>
      </c>
      <c r="J9277" t="inlineStr">
        <is>
          <t>Equipment fault</t>
        </is>
      </c>
      <c r="K9277" t="inlineStr">
        <is>
          <t>211</t>
        </is>
      </c>
      <c r="L9277" t="inlineStr">
        <is>
          <t>ST211 Gasket Feed: Limit switch fault Fork A/B in working position</t>
        </is>
      </c>
    </row>
    <row r="9278">
      <c r="A9278" t="n">
        <v>16499</v>
      </c>
      <c r="B9278" s="25" t="n">
        <v>46183.46423449074</v>
      </c>
      <c r="C9278" s="25" t="n">
        <v>46183.46453012731</v>
      </c>
      <c r="D9278" s="26" t="n">
        <v>0.008905555555555555</v>
      </c>
      <c r="E9278" t="n">
        <v>2</v>
      </c>
      <c r="F9278" t="inlineStr">
        <is>
          <t>1211-2B1 Limit switch fault Fork B in working position</t>
        </is>
      </c>
      <c r="G9278" t="inlineStr">
        <is>
          <t>Tagged</t>
        </is>
      </c>
      <c r="H9278" s="26" t="n">
        <v>0</v>
      </c>
      <c r="I9278" t="inlineStr">
        <is>
          <t>1211-2B1 Limit switch fault Fork B in working position</t>
        </is>
      </c>
      <c r="J9278" t="inlineStr">
        <is>
          <t>Equipment fault</t>
        </is>
      </c>
      <c r="K9278" t="inlineStr">
        <is>
          <t>211</t>
        </is>
      </c>
      <c r="L9278" t="inlineStr">
        <is>
          <t>ST211 Gasket Feed: Limit switch fault Fork A/B in working position</t>
        </is>
      </c>
    </row>
    <row r="9279">
      <c r="A9279" t="n">
        <v>16502</v>
      </c>
      <c r="B9279" s="25" t="n">
        <v>46183.46819394676</v>
      </c>
      <c r="C9279" s="25" t="n">
        <v>46183.46819394676</v>
      </c>
      <c r="D9279" s="26" t="n">
        <v>0.0250425</v>
      </c>
      <c r="E9279" t="n">
        <v>1</v>
      </c>
      <c r="F9279" t="inlineStr">
        <is>
          <t>1412 Bad parts box is full, please empty!</t>
        </is>
      </c>
      <c r="G9279" t="inlineStr">
        <is>
          <t>Inferred from alarm text</t>
        </is>
      </c>
      <c r="H9279" s="26" t="n">
        <v>0.0250425</v>
      </c>
      <c r="I9279" t="inlineStr"/>
      <c r="J9279" t="inlineStr">
        <is>
          <t>Operator / line (warning-type)</t>
        </is>
      </c>
      <c r="K9279" t="inlineStr">
        <is>
          <t>412</t>
        </is>
      </c>
      <c r="L9279" t="inlineStr"/>
    </row>
    <row r="9280">
      <c r="A9280" t="n">
        <v>16503</v>
      </c>
      <c r="B9280" s="25" t="n">
        <v>46183.47208935185</v>
      </c>
      <c r="C9280" s="25" t="n">
        <v>46183.47507442129</v>
      </c>
      <c r="D9280" s="26" t="n">
        <v>0.07498055555555556</v>
      </c>
      <c r="E9280" t="n">
        <v>5</v>
      </c>
      <c r="F9280" t="inlineStr">
        <is>
          <t>End of reel (all stations)</t>
        </is>
      </c>
      <c r="G9280" t="inlineStr">
        <is>
          <t>Tagged</t>
        </is>
      </c>
      <c r="H9280" s="26" t="n">
        <v>0</v>
      </c>
      <c r="I9280" t="inlineStr">
        <is>
          <t>End of reel (all stations)</t>
        </is>
      </c>
      <c r="J9280" t="inlineStr">
        <is>
          <t>Material supply (reels / infeed)</t>
        </is>
      </c>
      <c r="K9280" t="inlineStr"/>
      <c r="L9280" t="inlineStr"/>
    </row>
    <row r="9281">
      <c r="A9281" t="n">
        <v>16504</v>
      </c>
      <c r="B9281" s="25" t="n">
        <v>46183.47527152778</v>
      </c>
      <c r="C9281" s="25" t="n">
        <v>46183.47535853009</v>
      </c>
      <c r="D9281" s="26" t="n">
        <v>0.005148055555555556</v>
      </c>
      <c r="E9281" t="n">
        <v>2</v>
      </c>
      <c r="F9281" t="inlineStr">
        <is>
          <t>1211-2B1 Limit switch fault Fork B in working position</t>
        </is>
      </c>
      <c r="G9281" t="inlineStr">
        <is>
          <t>Tagged</t>
        </is>
      </c>
      <c r="H9281" s="26" t="n">
        <v>0</v>
      </c>
      <c r="I9281" t="inlineStr">
        <is>
          <t>1211-2B1 Limit switch fault Fork B in working position</t>
        </is>
      </c>
      <c r="J9281" t="inlineStr">
        <is>
          <t>Equipment fault</t>
        </is>
      </c>
      <c r="K9281" t="inlineStr">
        <is>
          <t>211</t>
        </is>
      </c>
      <c r="L9281" t="inlineStr">
        <is>
          <t>ST211 Gasket Feed: Limit switch fault Fork A/B in working position</t>
        </is>
      </c>
    </row>
    <row r="9282">
      <c r="A9282" t="n">
        <v>16505</v>
      </c>
      <c r="B9282" s="25" t="n">
        <v>46183.47613538194</v>
      </c>
      <c r="C9282" s="25" t="n">
        <v>46183.47696998843</v>
      </c>
      <c r="D9282" s="26" t="n">
        <v>0.02225722222222222</v>
      </c>
      <c r="E9282" t="n">
        <v>7</v>
      </c>
      <c r="F9282" t="inlineStr">
        <is>
          <t>1227-1K1 General error</t>
        </is>
      </c>
      <c r="G9282" t="inlineStr">
        <is>
          <t>Tagged</t>
        </is>
      </c>
      <c r="H9282" s="26" t="n">
        <v>0</v>
      </c>
      <c r="I9282" t="inlineStr">
        <is>
          <t>1227-1K1 General error</t>
        </is>
      </c>
      <c r="J9282" t="inlineStr">
        <is>
          <t>Equipment fault</t>
        </is>
      </c>
      <c r="K9282" t="inlineStr">
        <is>
          <t>227</t>
        </is>
      </c>
      <c r="L9282" t="inlineStr">
        <is>
          <t>ST227 Gasket Feed: General error</t>
        </is>
      </c>
    </row>
    <row r="9283">
      <c r="A9283" t="n">
        <v>16507</v>
      </c>
      <c r="B9283" s="25" t="n">
        <v>46183.47757862268</v>
      </c>
      <c r="C9283" s="25" t="n">
        <v>46183.47769452546</v>
      </c>
      <c r="D9283" s="26" t="n">
        <v>0.005146388888888889</v>
      </c>
      <c r="E9283" t="n">
        <v>2</v>
      </c>
      <c r="F9283" t="inlineStr">
        <is>
          <t>1142 Consecutive error guider, actuator or sensor out of range</t>
        </is>
      </c>
      <c r="G9283" t="inlineStr">
        <is>
          <t>Tagged</t>
        </is>
      </c>
      <c r="H9283" s="26" t="n">
        <v>0</v>
      </c>
      <c r="I9283" t="inlineStr">
        <is>
          <t>1142 Consecutive error guider, actuator or sensor out of range</t>
        </is>
      </c>
      <c r="J9283" t="inlineStr">
        <is>
          <t>Equipment fault</t>
        </is>
      </c>
      <c r="K9283" t="inlineStr">
        <is>
          <t>142</t>
        </is>
      </c>
      <c r="L9283" t="inlineStr">
        <is>
          <t>ST142 Film/Fabric Feed: Consecutive error guider, actuator or sensor out of range</t>
        </is>
      </c>
    </row>
    <row r="9284">
      <c r="A9284" t="n">
        <v>16509</v>
      </c>
      <c r="B9284" s="25" t="n">
        <v>46183.47841917824</v>
      </c>
      <c r="C9284" s="25" t="n">
        <v>46183.47849452547</v>
      </c>
      <c r="D9284" s="26" t="n">
        <v>0.005147222222222221</v>
      </c>
      <c r="E9284" t="n">
        <v>3</v>
      </c>
      <c r="F9284" t="inlineStr">
        <is>
          <t>1142 Consecutive error guider, actuator or sensor out of range</t>
        </is>
      </c>
      <c r="G9284" t="inlineStr">
        <is>
          <t>Tagged</t>
        </is>
      </c>
      <c r="H9284" s="26" t="n">
        <v>0</v>
      </c>
      <c r="I9284" t="inlineStr">
        <is>
          <t>1142 Consecutive error guider, actuator or sensor out of range</t>
        </is>
      </c>
      <c r="J9284" t="inlineStr">
        <is>
          <t>Equipment fault</t>
        </is>
      </c>
      <c r="K9284" t="inlineStr">
        <is>
          <t>142</t>
        </is>
      </c>
      <c r="L9284" t="inlineStr">
        <is>
          <t>ST142 Film/Fabric Feed: Consecutive error guider, actuator or sensor out of range</t>
        </is>
      </c>
    </row>
    <row r="9285">
      <c r="A9285" t="n">
        <v>16511</v>
      </c>
      <c r="B9285" s="25" t="n">
        <v>46183.47879016204</v>
      </c>
      <c r="C9285" s="25" t="n">
        <v>46183.47889452546</v>
      </c>
      <c r="D9285" s="26" t="n">
        <v>0.004870277777777777</v>
      </c>
      <c r="E9285" t="n">
        <v>2</v>
      </c>
      <c r="F9285" t="inlineStr">
        <is>
          <t>1142 Consecutive error guider, actuator or sensor out of range</t>
        </is>
      </c>
      <c r="G9285" t="inlineStr">
        <is>
          <t>Tagged</t>
        </is>
      </c>
      <c r="H9285" s="26" t="n">
        <v>0</v>
      </c>
      <c r="I9285" t="inlineStr">
        <is>
          <t>1142 Consecutive error guider, actuator or sensor out of range</t>
        </is>
      </c>
      <c r="J9285" t="inlineStr">
        <is>
          <t>Equipment fault</t>
        </is>
      </c>
      <c r="K9285" t="inlineStr">
        <is>
          <t>142</t>
        </is>
      </c>
      <c r="L9285" t="inlineStr">
        <is>
          <t>ST142 Film/Fabric Feed: Consecutive error guider, actuator or sensor out of range</t>
        </is>
      </c>
    </row>
    <row r="9286">
      <c r="A9286" t="n">
        <v>16513</v>
      </c>
      <c r="B9286" s="25" t="n">
        <v>46183.47944533565</v>
      </c>
      <c r="C9286" s="25" t="n">
        <v>46183.48341015046</v>
      </c>
      <c r="D9286" s="26" t="n">
        <v>0.09779888888888888</v>
      </c>
      <c r="E9286" t="n">
        <v>3</v>
      </c>
      <c r="F9286" t="inlineStr">
        <is>
          <t>1142 Consecutive error guider, actuator or sensor out of range</t>
        </is>
      </c>
      <c r="G9286" t="inlineStr">
        <is>
          <t>Tagged</t>
        </is>
      </c>
      <c r="H9286" s="26" t="n">
        <v>0</v>
      </c>
      <c r="I9286" t="inlineStr">
        <is>
          <t>1142 Consecutive error guider, actuator or sensor out of range</t>
        </is>
      </c>
      <c r="J9286" t="inlineStr">
        <is>
          <t>Equipment fault</t>
        </is>
      </c>
      <c r="K9286" t="inlineStr">
        <is>
          <t>142</t>
        </is>
      </c>
      <c r="L9286" t="inlineStr">
        <is>
          <t>ST142 Film/Fabric Feed: Consecutive error guider, actuator or sensor out of range</t>
        </is>
      </c>
    </row>
    <row r="9287">
      <c r="A9287" t="n">
        <v>16515</v>
      </c>
      <c r="B9287" s="25" t="n">
        <v>46183.4838159375</v>
      </c>
      <c r="C9287" s="25" t="n">
        <v>46183.48387392361</v>
      </c>
      <c r="D9287" s="26" t="n">
        <v>0.004869444444444444</v>
      </c>
      <c r="E9287" t="n">
        <v>2</v>
      </c>
      <c r="F9287" t="inlineStr">
        <is>
          <t>1142 Consecutive error guider, actuator or sensor out of range</t>
        </is>
      </c>
      <c r="G9287" t="inlineStr">
        <is>
          <t>Tagged</t>
        </is>
      </c>
      <c r="H9287" s="26" t="n">
        <v>0</v>
      </c>
      <c r="I9287" t="inlineStr">
        <is>
          <t>1142 Consecutive error guider, actuator or sensor out of range</t>
        </is>
      </c>
      <c r="J9287" t="inlineStr">
        <is>
          <t>Equipment fault</t>
        </is>
      </c>
      <c r="K9287" t="inlineStr">
        <is>
          <t>142</t>
        </is>
      </c>
      <c r="L9287" t="inlineStr">
        <is>
          <t>ST142 Film/Fabric Feed: Consecutive error guider, actuator or sensor out of range</t>
        </is>
      </c>
    </row>
    <row r="9288">
      <c r="A9288" t="n">
        <v>16520</v>
      </c>
      <c r="B9288" s="25" t="n">
        <v>46183.48550292824</v>
      </c>
      <c r="C9288" s="25" t="n">
        <v>46183.48646519676</v>
      </c>
      <c r="D9288" s="26" t="n">
        <v>0.02545944444444444</v>
      </c>
      <c r="E9288" t="n">
        <v>4</v>
      </c>
      <c r="F9288" t="inlineStr">
        <is>
          <t>A stop button has been pressed too long</t>
        </is>
      </c>
      <c r="G9288" t="inlineStr">
        <is>
          <t>Tagged</t>
        </is>
      </c>
      <c r="H9288" s="26" t="n">
        <v>0</v>
      </c>
      <c r="I9288" t="inlineStr">
        <is>
          <t>A stop button has been pressed too long</t>
        </is>
      </c>
      <c r="J9288" t="inlineStr">
        <is>
          <t>Operator / line (warning-type)</t>
        </is>
      </c>
      <c r="K9288" t="inlineStr"/>
      <c r="L9288" t="inlineStr"/>
    </row>
    <row r="9289">
      <c r="A9289" t="n">
        <v>16523</v>
      </c>
      <c r="B9289" s="25" t="n">
        <v>46183.48959552083</v>
      </c>
      <c r="C9289" s="25" t="n">
        <v>46183.48984482639</v>
      </c>
      <c r="D9289" s="26" t="n">
        <v>0.008209444444444443</v>
      </c>
      <c r="E9289" t="n">
        <v>2</v>
      </c>
      <c r="F9289" t="inlineStr">
        <is>
          <t>1210-2B1 Limit switch fault Fork A in working position</t>
        </is>
      </c>
      <c r="G9289" t="inlineStr">
        <is>
          <t>Tagged</t>
        </is>
      </c>
      <c r="H9289" s="26" t="n">
        <v>0</v>
      </c>
      <c r="I9289" t="inlineStr">
        <is>
          <t>1210-2B1 Limit switch fault Fork A in working position</t>
        </is>
      </c>
      <c r="J9289" t="inlineStr">
        <is>
          <t>Equipment fault</t>
        </is>
      </c>
      <c r="K9289" t="inlineStr">
        <is>
          <t>210</t>
        </is>
      </c>
      <c r="L9289" t="inlineStr">
        <is>
          <t>ST210 Gasket Feed: Limit switch fault Fork A/B in working position</t>
        </is>
      </c>
    </row>
    <row r="9290">
      <c r="A9290" t="n">
        <v>16525</v>
      </c>
      <c r="B9290" s="25" t="n">
        <v>46183.49045934028</v>
      </c>
      <c r="C9290" s="25" t="n">
        <v>46183.49093460648</v>
      </c>
      <c r="D9290" s="26" t="n">
        <v>0.01363333333333333</v>
      </c>
      <c r="E9290" t="n">
        <v>3</v>
      </c>
      <c r="F9290" t="inlineStr">
        <is>
          <t>MSM-Bulge A: At least one station takes longer than maximum allowed</t>
        </is>
      </c>
      <c r="G9290" t="inlineStr">
        <is>
          <t>Tagged (+ untagged rows absorbed)</t>
        </is>
      </c>
      <c r="H9290" s="26" t="n">
        <v>0.008205555555555554</v>
      </c>
      <c r="I9290" t="inlineStr">
        <is>
          <t>MSM-Bulge A: At least one station takes longer than maximum allowed</t>
        </is>
      </c>
      <c r="J9290" t="inlineStr">
        <is>
          <t>Controller / machine cycle-time</t>
        </is>
      </c>
      <c r="K9290" t="inlineStr"/>
      <c r="L9290" t="inlineStr"/>
    </row>
    <row r="9291">
      <c r="A9291" t="n">
        <v>16526</v>
      </c>
      <c r="B9291" s="25" t="n">
        <v>46183.49256952546</v>
      </c>
      <c r="C9291" s="25" t="n">
        <v>46183.53516056713</v>
      </c>
      <c r="D9291" s="26" t="n">
        <v>1.031784166666667</v>
      </c>
      <c r="E9291" t="n">
        <v>11</v>
      </c>
      <c r="F9291" t="inlineStr">
        <is>
          <t>The machine empty run is finished</t>
        </is>
      </c>
      <c r="G9291" t="inlineStr">
        <is>
          <t>Tagged</t>
        </is>
      </c>
      <c r="H9291" s="26" t="n">
        <v>0</v>
      </c>
      <c r="I9291" t="inlineStr">
        <is>
          <t>The machine empty run is finished</t>
        </is>
      </c>
      <c r="J9291" t="inlineStr">
        <is>
          <t>Operator / line (warning-type)</t>
        </is>
      </c>
      <c r="K9291" t="inlineStr"/>
      <c r="L9291" t="inlineStr"/>
    </row>
    <row r="9292">
      <c r="A9292" t="n">
        <v>16527</v>
      </c>
      <c r="B9292" s="25" t="n">
        <v>46183.53557792824</v>
      </c>
      <c r="C9292" s="25" t="n">
        <v>46183.5370039699</v>
      </c>
      <c r="D9292" s="26" t="n">
        <v>0.03756388888888888</v>
      </c>
      <c r="E9292" t="n">
        <v>6</v>
      </c>
      <c r="F9292" t="inlineStr">
        <is>
          <t>1070-4B1 Limit switch fault Counterholder extended</t>
        </is>
      </c>
      <c r="G9292" t="inlineStr">
        <is>
          <t>Tagged</t>
        </is>
      </c>
      <c r="H9292" s="26" t="n">
        <v>0</v>
      </c>
      <c r="I9292" t="inlineStr">
        <is>
          <t>1070-4B1 Limit switch fault Counterholder extended</t>
        </is>
      </c>
      <c r="J9292" t="inlineStr">
        <is>
          <t>Equipment fault</t>
        </is>
      </c>
      <c r="K9292" t="inlineStr">
        <is>
          <t>070</t>
        </is>
      </c>
      <c r="L9292" t="inlineStr">
        <is>
          <t>ST70 Moon Punch: Limit switch fault Counterholder extended</t>
        </is>
      </c>
    </row>
    <row r="9293">
      <c r="A9293" t="n">
        <v>16528</v>
      </c>
      <c r="B9293" s="25" t="n">
        <v>46183.5375315162</v>
      </c>
      <c r="C9293" s="25" t="n">
        <v>46183.53846489584</v>
      </c>
      <c r="D9293" s="26" t="n">
        <v>0.02574</v>
      </c>
      <c r="E9293" t="n">
        <v>7</v>
      </c>
      <c r="F9293" t="inlineStr">
        <is>
          <t>1076-1M1 Sealing head A has reached adjusted current limit</t>
        </is>
      </c>
      <c r="G9293" t="inlineStr">
        <is>
          <t>Tagged - dominant of 2 codes</t>
        </is>
      </c>
      <c r="H9293" s="26" t="n">
        <v>0</v>
      </c>
      <c r="I9293" t="inlineStr">
        <is>
          <t>1076-1M1 Sealing head A has reached adjusted current limit; 1061-10B3 Limit switch fault Sealing head B front in working position</t>
        </is>
      </c>
      <c r="J9293" t="inlineStr">
        <is>
          <t>Equipment fault</t>
        </is>
      </c>
      <c r="K9293" t="inlineStr">
        <is>
          <t>076</t>
        </is>
      </c>
      <c r="L9293" t="inlineStr">
        <is>
          <t>ST76 Periphery Seal: Sealing head A/B has reached adjusted current limit</t>
        </is>
      </c>
    </row>
    <row r="9294">
      <c r="A9294" t="n">
        <v>16529</v>
      </c>
      <c r="B9294" s="25" t="n">
        <v>46183.53865621528</v>
      </c>
      <c r="C9294" s="25" t="n">
        <v>46183.53868518519</v>
      </c>
      <c r="D9294" s="26" t="n">
        <v>0.004450833333333334</v>
      </c>
      <c r="E9294" t="n">
        <v>2</v>
      </c>
      <c r="F9294" t="inlineStr">
        <is>
          <t>1076-2M1 Sealing head B has reached adjusted current limit</t>
        </is>
      </c>
      <c r="G9294" t="inlineStr">
        <is>
          <t>Tagged</t>
        </is>
      </c>
      <c r="H9294" s="26" t="n">
        <v>0</v>
      </c>
      <c r="I9294" t="inlineStr">
        <is>
          <t>1076-2M1 Sealing head B has reached adjusted current limit</t>
        </is>
      </c>
      <c r="J9294" t="inlineStr">
        <is>
          <t>Equipment fault</t>
        </is>
      </c>
      <c r="K9294" t="inlineStr">
        <is>
          <t>076</t>
        </is>
      </c>
      <c r="L9294" t="inlineStr">
        <is>
          <t>ST76 Periphery Seal: Sealing head A/B has reached adjusted current limit</t>
        </is>
      </c>
    </row>
    <row r="9295">
      <c r="A9295" t="n">
        <v>16530</v>
      </c>
      <c r="B9295" s="25" t="n">
        <v>46183.53885327547</v>
      </c>
      <c r="C9295" s="25" t="n">
        <v>46183.53930543982</v>
      </c>
      <c r="D9295" s="26" t="n">
        <v>0.01349555555555555</v>
      </c>
      <c r="E9295" t="n">
        <v>5</v>
      </c>
      <c r="F9295" t="inlineStr">
        <is>
          <t>1076-2M1 Sealing head B has reached adjusted current limit</t>
        </is>
      </c>
      <c r="G9295" t="inlineStr">
        <is>
          <t>Tagged</t>
        </is>
      </c>
      <c r="H9295" s="26" t="n">
        <v>0</v>
      </c>
      <c r="I9295" t="inlineStr">
        <is>
          <t>1076-2M1 Sealing head B has reached adjusted current limit</t>
        </is>
      </c>
      <c r="J9295" t="inlineStr">
        <is>
          <t>Equipment fault</t>
        </is>
      </c>
      <c r="K9295" t="inlineStr">
        <is>
          <t>076</t>
        </is>
      </c>
      <c r="L9295" t="inlineStr">
        <is>
          <t>ST76 Periphery Seal: Sealing head A/B has reached adjusted current limit</t>
        </is>
      </c>
    </row>
    <row r="9296">
      <c r="A9296" t="n">
        <v>16531</v>
      </c>
      <c r="B9296" s="25" t="n">
        <v>46183.53942719907</v>
      </c>
      <c r="C9296" s="25" t="n">
        <v>46183.53951998842</v>
      </c>
      <c r="D9296" s="26" t="n">
        <v>0.005288888888888888</v>
      </c>
      <c r="E9296" t="n">
        <v>2</v>
      </c>
      <c r="F9296" t="inlineStr">
        <is>
          <t>A stop button has been pressed too long</t>
        </is>
      </c>
      <c r="G9296" t="inlineStr">
        <is>
          <t>Tagged</t>
        </is>
      </c>
      <c r="H9296" s="26" t="n">
        <v>0</v>
      </c>
      <c r="I9296" t="inlineStr">
        <is>
          <t>A stop button has been pressed too long</t>
        </is>
      </c>
      <c r="J9296" t="inlineStr">
        <is>
          <t>Operator / line (warning-type)</t>
        </is>
      </c>
      <c r="K9296" t="inlineStr"/>
      <c r="L9296" t="inlineStr"/>
    </row>
    <row r="9297">
      <c r="A9297" t="n">
        <v>16532</v>
      </c>
      <c r="B9297" s="25" t="n">
        <v>46183.53995471065</v>
      </c>
      <c r="C9297" s="25" t="n">
        <v>46183.54111979167</v>
      </c>
      <c r="D9297" s="26" t="n">
        <v>0.02991</v>
      </c>
      <c r="E9297" t="n">
        <v>5</v>
      </c>
      <c r="F9297" t="inlineStr">
        <is>
          <t>A stop button has been pressed too long</t>
        </is>
      </c>
      <c r="G9297" t="inlineStr">
        <is>
          <t>Tagged</t>
        </is>
      </c>
      <c r="H9297" s="26" t="n">
        <v>0</v>
      </c>
      <c r="I9297" t="inlineStr">
        <is>
          <t>A stop button has been pressed too long</t>
        </is>
      </c>
      <c r="J9297" t="inlineStr">
        <is>
          <t>Operator / line (warning-type)</t>
        </is>
      </c>
      <c r="K9297" t="inlineStr"/>
      <c r="L9297" t="inlineStr"/>
    </row>
    <row r="9298">
      <c r="A9298" t="n">
        <v>16533</v>
      </c>
      <c r="B9298" s="25" t="n">
        <v>46183.54132271991</v>
      </c>
      <c r="C9298" s="25" t="n">
        <v>46183.54223278935</v>
      </c>
      <c r="D9298" s="26" t="n">
        <v>0.02476305555555556</v>
      </c>
      <c r="E9298" t="n">
        <v>3</v>
      </c>
      <c r="F9298" t="inlineStr">
        <is>
          <t>A stop button has been pressed too long</t>
        </is>
      </c>
      <c r="G9298" t="inlineStr">
        <is>
          <t>Tagged</t>
        </is>
      </c>
      <c r="H9298" s="26" t="n">
        <v>0</v>
      </c>
      <c r="I9298" t="inlineStr">
        <is>
          <t>A stop button has been pressed too long</t>
        </is>
      </c>
      <c r="J9298" t="inlineStr">
        <is>
          <t>Operator / line (warning-type)</t>
        </is>
      </c>
      <c r="K9298" t="inlineStr"/>
      <c r="L9298" t="inlineStr"/>
    </row>
    <row r="9299">
      <c r="A9299" t="n">
        <v>16534</v>
      </c>
      <c r="B9299" s="25" t="n">
        <v>46183.54242407408</v>
      </c>
      <c r="C9299" s="25" t="n">
        <v>46183.54329945602</v>
      </c>
      <c r="D9299" s="26" t="n">
        <v>0.02476666666666667</v>
      </c>
      <c r="E9299" t="n">
        <v>4</v>
      </c>
      <c r="F9299" t="inlineStr">
        <is>
          <t>A stop button has been pressed too long</t>
        </is>
      </c>
      <c r="G9299" t="inlineStr">
        <is>
          <t>Tagged</t>
        </is>
      </c>
      <c r="H9299" s="26" t="n">
        <v>0</v>
      </c>
      <c r="I9299" t="inlineStr">
        <is>
          <t>A stop button has been pressed too long</t>
        </is>
      </c>
      <c r="J9299" t="inlineStr">
        <is>
          <t>Operator / line (warning-type)</t>
        </is>
      </c>
      <c r="K9299" t="inlineStr"/>
      <c r="L9299" t="inlineStr"/>
    </row>
    <row r="9300">
      <c r="A9300" t="n">
        <v>16535</v>
      </c>
      <c r="B9300" s="25" t="n">
        <v>46183.5443372338</v>
      </c>
      <c r="C9300" s="25" t="n">
        <v>46183.54553144676</v>
      </c>
      <c r="D9300" s="26" t="n">
        <v>0.03199888888888889</v>
      </c>
      <c r="E9300" t="n">
        <v>4</v>
      </c>
      <c r="F9300" t="inlineStr">
        <is>
          <t>1222-1B1 TCP fault. See diagnostic page:</t>
        </is>
      </c>
      <c r="G9300" t="inlineStr">
        <is>
          <t>Tagged (+ untagged rows absorbed)</t>
        </is>
      </c>
      <c r="H9300" s="26" t="n">
        <v>0.001809166666666667</v>
      </c>
      <c r="I9300" t="inlineStr">
        <is>
          <t>1222-1B1 TCP fault. See diagnostic page:</t>
        </is>
      </c>
      <c r="J9300" t="inlineStr">
        <is>
          <t>Equipment fault</t>
        </is>
      </c>
      <c r="K9300" t="inlineStr">
        <is>
          <t>222</t>
        </is>
      </c>
      <c r="L9300" t="inlineStr">
        <is>
          <t>ST222: TCP fault. See diagnostic page</t>
        </is>
      </c>
    </row>
    <row r="9301">
      <c r="A9301" t="n">
        <v>16536</v>
      </c>
      <c r="B9301" s="25" t="n">
        <v>46183.54570528935</v>
      </c>
      <c r="C9301" s="25" t="n">
        <v>46183.54873700232</v>
      </c>
      <c r="D9301" s="26" t="n">
        <v>0.07498694444444445</v>
      </c>
      <c r="E9301" t="n">
        <v>8</v>
      </c>
      <c r="F9301" t="inlineStr">
        <is>
          <t>1210-2B1 Limit switch fault Fork A in working position</t>
        </is>
      </c>
      <c r="G9301" t="inlineStr">
        <is>
          <t>Tagged</t>
        </is>
      </c>
      <c r="H9301" s="26" t="n">
        <v>0</v>
      </c>
      <c r="I9301" t="inlineStr">
        <is>
          <t>1210-2B1 Limit switch fault Fork A in working position</t>
        </is>
      </c>
      <c r="J9301" t="inlineStr">
        <is>
          <t>Equipment fault</t>
        </is>
      </c>
      <c r="K9301" t="inlineStr">
        <is>
          <t>210</t>
        </is>
      </c>
      <c r="L9301" t="inlineStr">
        <is>
          <t>ST210 Gasket Feed: Limit switch fault Fork A/B in working position</t>
        </is>
      </c>
    </row>
    <row r="9302">
      <c r="A9302" t="n">
        <v>16537</v>
      </c>
      <c r="B9302" s="25" t="n">
        <v>46183.54911959491</v>
      </c>
      <c r="C9302" s="25" t="n">
        <v>46183.54927612269</v>
      </c>
      <c r="D9302" s="26" t="n">
        <v>0.006956666666666667</v>
      </c>
      <c r="E9302" t="n">
        <v>3</v>
      </c>
      <c r="F9302" t="inlineStr">
        <is>
          <t>MSM-Main: At least one station takes longer than maximum allowed</t>
        </is>
      </c>
      <c r="G9302" t="inlineStr">
        <is>
          <t>Tagged</t>
        </is>
      </c>
      <c r="H9302" s="26" t="n">
        <v>0</v>
      </c>
      <c r="I9302" t="inlineStr">
        <is>
          <t>MSM-Main: At least one station takes longer than maximum allowed</t>
        </is>
      </c>
      <c r="J9302" t="inlineStr">
        <is>
          <t>Controller / machine cycle-time</t>
        </is>
      </c>
      <c r="K9302" t="inlineStr"/>
      <c r="L9302" t="inlineStr"/>
    </row>
    <row r="9303">
      <c r="A9303" t="n">
        <v>16538</v>
      </c>
      <c r="B9303" s="25" t="n">
        <v>46183.54966454861</v>
      </c>
      <c r="C9303" s="25" t="n">
        <v>46183.5497341088</v>
      </c>
      <c r="D9303" s="26" t="n">
        <v>0.02977111111111111</v>
      </c>
      <c r="E9303" t="n">
        <v>2</v>
      </c>
      <c r="F9303" t="inlineStr">
        <is>
          <t>MSM-Main: At least one station takes longer than maximum allowed</t>
        </is>
      </c>
      <c r="G9303" t="inlineStr">
        <is>
          <t>Tagged</t>
        </is>
      </c>
      <c r="H9303" s="26" t="n">
        <v>0</v>
      </c>
      <c r="I9303" t="inlineStr">
        <is>
          <t>MSM-Main: At least one station takes longer than maximum allowed</t>
        </is>
      </c>
      <c r="J9303" t="inlineStr">
        <is>
          <t>Controller / machine cycle-time</t>
        </is>
      </c>
      <c r="K9303" t="inlineStr"/>
      <c r="L9303" t="inlineStr"/>
    </row>
    <row r="9304">
      <c r="A9304" t="n">
        <v>16539</v>
      </c>
      <c r="B9304" s="25" t="n">
        <v>46183.55103255787</v>
      </c>
      <c r="C9304" s="25" t="n">
        <v>46183.55120648148</v>
      </c>
      <c r="D9304" s="26" t="n">
        <v>0.007375</v>
      </c>
      <c r="E9304" t="n">
        <v>2</v>
      </c>
      <c r="F9304" t="inlineStr">
        <is>
          <t>A stop button has been pressed too long</t>
        </is>
      </c>
      <c r="G9304" t="inlineStr">
        <is>
          <t>Tagged</t>
        </is>
      </c>
      <c r="H9304" s="26" t="n">
        <v>0</v>
      </c>
      <c r="I9304" t="inlineStr">
        <is>
          <t>A stop button has been pressed too long</t>
        </is>
      </c>
      <c r="J9304" t="inlineStr">
        <is>
          <t>Operator / line (warning-type)</t>
        </is>
      </c>
      <c r="K9304" t="inlineStr"/>
      <c r="L9304" t="inlineStr"/>
    </row>
    <row r="9305">
      <c r="A9305" t="n">
        <v>16540</v>
      </c>
      <c r="B9305" s="25" t="n">
        <v>46183.55258626158</v>
      </c>
      <c r="C9305" s="25" t="n">
        <v>46183.55306736111</v>
      </c>
      <c r="D9305" s="26" t="n">
        <v>0.01405194444444445</v>
      </c>
      <c r="E9305" t="n">
        <v>3</v>
      </c>
      <c r="F9305" t="inlineStr">
        <is>
          <t>A stop button has been pressed too long</t>
        </is>
      </c>
      <c r="G9305" t="inlineStr">
        <is>
          <t>Tagged (+ untagged rows absorbed)</t>
        </is>
      </c>
      <c r="H9305" s="26" t="n">
        <v>0.0005566666666666667</v>
      </c>
      <c r="I9305" t="inlineStr">
        <is>
          <t>A stop button has been pressed too long</t>
        </is>
      </c>
      <c r="J9305" t="inlineStr">
        <is>
          <t>Operator / line (warning-type)</t>
        </is>
      </c>
      <c r="K9305" t="inlineStr"/>
      <c r="L9305" t="inlineStr"/>
    </row>
    <row r="9306">
      <c r="A9306" t="n">
        <v>16541</v>
      </c>
      <c r="B9306" s="25" t="n">
        <v>46183.55372233797</v>
      </c>
      <c r="C9306" s="25" t="n">
        <v>46183.55431373842</v>
      </c>
      <c r="D9306" s="26" t="n">
        <v>0.01669805555555556</v>
      </c>
      <c r="E9306" t="n">
        <v>4</v>
      </c>
      <c r="F9306" t="inlineStr">
        <is>
          <t>1072-2B1 Limit switch fault Sealing head in working position</t>
        </is>
      </c>
      <c r="G9306" t="inlineStr">
        <is>
          <t>Tagged</t>
        </is>
      </c>
      <c r="H9306" s="26" t="n">
        <v>0</v>
      </c>
      <c r="I9306" t="inlineStr">
        <is>
          <t>1072-2B1 Limit switch fault Sealing head in working position</t>
        </is>
      </c>
      <c r="J9306" t="inlineStr">
        <is>
          <t>Equipment fault</t>
        </is>
      </c>
      <c r="K9306" t="inlineStr">
        <is>
          <t>072</t>
        </is>
      </c>
      <c r="L9306" t="inlineStr">
        <is>
          <t>ST72 Tack Sealing: Limit switch fault Sealing head in working position</t>
        </is>
      </c>
    </row>
    <row r="9307">
      <c r="A9307" t="n">
        <v>16542</v>
      </c>
      <c r="B9307" s="25" t="n">
        <v>46183.55497453704</v>
      </c>
      <c r="C9307" s="25" t="n">
        <v>46183.55580929398</v>
      </c>
      <c r="D9307" s="26" t="n">
        <v>0.02253805555555555</v>
      </c>
      <c r="E9307" t="n">
        <v>3</v>
      </c>
      <c r="F9307" t="inlineStr">
        <is>
          <t>1074 Valve left inserted but not found - Check for valve on web</t>
        </is>
      </c>
      <c r="G9307" t="inlineStr">
        <is>
          <t>Tagged</t>
        </is>
      </c>
      <c r="H9307" s="26" t="n">
        <v>0</v>
      </c>
      <c r="I9307" t="inlineStr">
        <is>
          <t>1074 Valve left inserted but not found - Check for valve on web</t>
        </is>
      </c>
      <c r="J9307" t="inlineStr">
        <is>
          <t>Equipment fault</t>
        </is>
      </c>
      <c r="K9307" t="inlineStr">
        <is>
          <t>074</t>
        </is>
      </c>
      <c r="L9307" t="inlineStr">
        <is>
          <t>ST74 Valve Vision: Valve left/right inserted but not found - Check for valve on web</t>
        </is>
      </c>
    </row>
    <row r="9308">
      <c r="A9308" t="n">
        <v>16543</v>
      </c>
      <c r="B9308" s="25" t="n">
        <v>46183.55598318287</v>
      </c>
      <c r="C9308" s="25" t="n">
        <v>46183.55657453704</v>
      </c>
      <c r="D9308" s="26" t="n">
        <v>0.01600166666666667</v>
      </c>
      <c r="E9308" t="n">
        <v>3</v>
      </c>
      <c r="F9308" t="inlineStr">
        <is>
          <t>1074 Valve left inserted but not found - Check for valve on web</t>
        </is>
      </c>
      <c r="G9308" t="inlineStr">
        <is>
          <t>Tagged</t>
        </is>
      </c>
      <c r="H9308" s="26" t="n">
        <v>0</v>
      </c>
      <c r="I9308" t="inlineStr">
        <is>
          <t>1074 Valve left inserted but not found - Check for valve on web</t>
        </is>
      </c>
      <c r="J9308" t="inlineStr">
        <is>
          <t>Equipment fault</t>
        </is>
      </c>
      <c r="K9308" t="inlineStr">
        <is>
          <t>074</t>
        </is>
      </c>
      <c r="L9308" t="inlineStr">
        <is>
          <t>ST74 Valve Vision: Valve left/right inserted but not found - Check for valve on web</t>
        </is>
      </c>
    </row>
    <row r="9309">
      <c r="A9309" t="n">
        <v>16544</v>
      </c>
      <c r="B9309" s="25" t="n">
        <v>46183.5567716088</v>
      </c>
      <c r="C9309" s="25" t="n">
        <v>46183.55687600694</v>
      </c>
      <c r="D9309" s="26" t="n">
        <v>0.005148888888888889</v>
      </c>
      <c r="E9309" t="n">
        <v>2</v>
      </c>
      <c r="F9309" t="inlineStr">
        <is>
          <t>1211-2B1 Limit switch fault Fork B in working position</t>
        </is>
      </c>
      <c r="G9309" t="inlineStr">
        <is>
          <t>Tagged</t>
        </is>
      </c>
      <c r="H9309" s="26" t="n">
        <v>0</v>
      </c>
      <c r="I9309" t="inlineStr">
        <is>
          <t>1211-2B1 Limit switch fault Fork B in working position</t>
        </is>
      </c>
      <c r="J9309" t="inlineStr">
        <is>
          <t>Equipment fault</t>
        </is>
      </c>
      <c r="K9309" t="inlineStr">
        <is>
          <t>211</t>
        </is>
      </c>
      <c r="L9309" t="inlineStr">
        <is>
          <t>ST211 Gasket Feed: Limit switch fault Fork A/B in working position</t>
        </is>
      </c>
    </row>
    <row r="9310">
      <c r="A9310" t="n">
        <v>16545</v>
      </c>
      <c r="B9310" s="25" t="n">
        <v>46183.55700355324</v>
      </c>
      <c r="C9310" s="25" t="n">
        <v>46183.55711373842</v>
      </c>
      <c r="D9310" s="26" t="n">
        <v>0.005010000000000001</v>
      </c>
      <c r="E9310" t="n">
        <v>2</v>
      </c>
      <c r="F9310" t="inlineStr">
        <is>
          <t>1074 Valve left out of area - Check for valve on web</t>
        </is>
      </c>
      <c r="G9310" t="inlineStr">
        <is>
          <t>Tagged</t>
        </is>
      </c>
      <c r="H9310" s="26" t="n">
        <v>0</v>
      </c>
      <c r="I9310" t="inlineStr">
        <is>
          <t>1074 Valve left out of area - Check for valve on web</t>
        </is>
      </c>
      <c r="J9310" t="inlineStr">
        <is>
          <t>Equipment fault</t>
        </is>
      </c>
      <c r="K9310" t="inlineStr">
        <is>
          <t>074</t>
        </is>
      </c>
      <c r="L9310" t="inlineStr">
        <is>
          <t>ST74 Valve Vision: Valve left/right out of area - Check for valve on web</t>
        </is>
      </c>
    </row>
    <row r="9311">
      <c r="A9311" t="n">
        <v>16546</v>
      </c>
      <c r="B9311" s="25" t="n">
        <v>46183.55757175926</v>
      </c>
      <c r="C9311" s="25" t="n">
        <v>46183.55888765046</v>
      </c>
      <c r="D9311" s="26" t="n">
        <v>0.03394638888888889</v>
      </c>
      <c r="E9311" t="n">
        <v>3</v>
      </c>
      <c r="F9311" t="inlineStr">
        <is>
          <t>1072-2B1 Limit switch fault Sealing head in working position</t>
        </is>
      </c>
      <c r="G9311" t="inlineStr">
        <is>
          <t>Tagged</t>
        </is>
      </c>
      <c r="H9311" s="26" t="n">
        <v>0</v>
      </c>
      <c r="I9311" t="inlineStr">
        <is>
          <t>1072-2B1 Limit switch fault Sealing head in working position</t>
        </is>
      </c>
      <c r="J9311" t="inlineStr">
        <is>
          <t>Equipment fault</t>
        </is>
      </c>
      <c r="K9311" t="inlineStr">
        <is>
          <t>072</t>
        </is>
      </c>
      <c r="L9311" t="inlineStr">
        <is>
          <t>ST72 Tack Sealing: Limit switch fault Sealing head in working position</t>
        </is>
      </c>
    </row>
    <row r="9312">
      <c r="A9312" t="n">
        <v>16547</v>
      </c>
      <c r="B9312" s="25" t="n">
        <v>46183.55900358796</v>
      </c>
      <c r="C9312" s="25" t="n">
        <v>46183.55910795139</v>
      </c>
      <c r="D9312" s="26" t="n">
        <v>0.005147222222222221</v>
      </c>
      <c r="E9312" t="n">
        <v>3</v>
      </c>
      <c r="F9312" t="inlineStr">
        <is>
          <t>1074 Valve left inserted but not found - Check for valve on web</t>
        </is>
      </c>
      <c r="G9312" t="inlineStr">
        <is>
          <t>Tagged (+ untagged rows absorbed)</t>
        </is>
      </c>
      <c r="H9312" s="26" t="n">
        <v>0.0002786111111111111</v>
      </c>
      <c r="I9312" t="inlineStr">
        <is>
          <t>1074 Valve left inserted but not found - Check for valve on web</t>
        </is>
      </c>
      <c r="J9312" t="inlineStr">
        <is>
          <t>Equipment fault</t>
        </is>
      </c>
      <c r="K9312" t="inlineStr">
        <is>
          <t>074</t>
        </is>
      </c>
      <c r="L9312" t="inlineStr">
        <is>
          <t>ST74 Valve Vision: Valve left/right inserted but not found - Check for valve on web</t>
        </is>
      </c>
    </row>
    <row r="9313">
      <c r="A9313" t="n">
        <v>16548</v>
      </c>
      <c r="B9313" s="25" t="n">
        <v>46183.55939197916</v>
      </c>
      <c r="C9313" s="25" t="n">
        <v>46183.55992526621</v>
      </c>
      <c r="D9313" s="26" t="n">
        <v>0.014885</v>
      </c>
      <c r="E9313" t="n">
        <v>3</v>
      </c>
      <c r="F9313" t="inlineStr">
        <is>
          <t>1074 Valve left inserted but not found - Check for valve on web</t>
        </is>
      </c>
      <c r="G9313" t="inlineStr">
        <is>
          <t>Tagged</t>
        </is>
      </c>
      <c r="H9313" s="26" t="n">
        <v>0</v>
      </c>
      <c r="I9313" t="inlineStr">
        <is>
          <t>1074 Valve left inserted but not found - Check for valve on web</t>
        </is>
      </c>
      <c r="J9313" t="inlineStr">
        <is>
          <t>Equipment fault</t>
        </is>
      </c>
      <c r="K9313" t="inlineStr">
        <is>
          <t>074</t>
        </is>
      </c>
      <c r="L9313" t="inlineStr">
        <is>
          <t>ST74 Valve Vision: Valve left/right inserted but not found - Check for valve on web</t>
        </is>
      </c>
    </row>
    <row r="9314">
      <c r="A9314" t="n">
        <v>16549</v>
      </c>
      <c r="B9314" s="25" t="n">
        <v>46183.56056288195</v>
      </c>
      <c r="C9314" s="25" t="n">
        <v>46183.56166423611</v>
      </c>
      <c r="D9314" s="26" t="n">
        <v>0.03366861111111111</v>
      </c>
      <c r="E9314" t="n">
        <v>3</v>
      </c>
      <c r="F9314" t="inlineStr">
        <is>
          <t>1211-2B1 Limit switch fault Fork B in working position</t>
        </is>
      </c>
      <c r="G9314" t="inlineStr">
        <is>
          <t>Tagged</t>
        </is>
      </c>
      <c r="H9314" s="26" t="n">
        <v>0</v>
      </c>
      <c r="I9314" t="inlineStr">
        <is>
          <t>1211-2B1 Limit switch fault Fork B in working position</t>
        </is>
      </c>
      <c r="J9314" t="inlineStr">
        <is>
          <t>Equipment fault</t>
        </is>
      </c>
      <c r="K9314" t="inlineStr">
        <is>
          <t>211</t>
        </is>
      </c>
      <c r="L9314" t="inlineStr">
        <is>
          <t>ST211 Gasket Feed: Limit switch fault Fork A/B in working position</t>
        </is>
      </c>
    </row>
    <row r="9315">
      <c r="A9315" t="n">
        <v>16550</v>
      </c>
      <c r="B9315" s="25" t="n">
        <v>46183.56265559028</v>
      </c>
      <c r="C9315" s="25" t="n">
        <v>46183.56354255787</v>
      </c>
      <c r="D9315" s="26" t="n">
        <v>0.02420944444444444</v>
      </c>
      <c r="E9315" t="n">
        <v>3</v>
      </c>
      <c r="F9315" t="inlineStr">
        <is>
          <t>1074 Valve left out of area - Check for valve on web</t>
        </is>
      </c>
      <c r="G9315" t="inlineStr">
        <is>
          <t>Tagged</t>
        </is>
      </c>
      <c r="H9315" s="26" t="n">
        <v>0</v>
      </c>
      <c r="I9315" t="inlineStr">
        <is>
          <t>1074 Valve left out of area - Check for valve on web</t>
        </is>
      </c>
      <c r="J9315" t="inlineStr">
        <is>
          <t>Equipment fault</t>
        </is>
      </c>
      <c r="K9315" t="inlineStr">
        <is>
          <t>074</t>
        </is>
      </c>
      <c r="L9315" t="inlineStr">
        <is>
          <t>ST74 Valve Vision: Valve left/right out of area - Check for valve on web</t>
        </is>
      </c>
    </row>
    <row r="9316">
      <c r="A9316" t="n">
        <v>16551</v>
      </c>
      <c r="B9316" s="25" t="n">
        <v>46183.56456265046</v>
      </c>
      <c r="C9316" s="25" t="n">
        <v>46183.56467283565</v>
      </c>
      <c r="D9316" s="26" t="n">
        <v>0.005426944444444444</v>
      </c>
      <c r="E9316" t="n">
        <v>3</v>
      </c>
      <c r="F9316" t="inlineStr">
        <is>
          <t>A stop button has been pressed too long</t>
        </is>
      </c>
      <c r="G9316" t="inlineStr">
        <is>
          <t>Tagged (+ untagged rows absorbed)</t>
        </is>
      </c>
      <c r="H9316" s="26" t="n">
        <v>0.0002777777777777778</v>
      </c>
      <c r="I9316" t="inlineStr">
        <is>
          <t>A stop button has been pressed too long</t>
        </is>
      </c>
      <c r="J9316" t="inlineStr">
        <is>
          <t>Operator / line (warning-type)</t>
        </is>
      </c>
      <c r="K9316" t="inlineStr"/>
      <c r="L9316" t="inlineStr"/>
    </row>
    <row r="9317">
      <c r="A9317" t="n">
        <v>16552</v>
      </c>
      <c r="B9317" s="25" t="n">
        <v>46183.56533946759</v>
      </c>
      <c r="C9317" s="25" t="n">
        <v>46183.56720651621</v>
      </c>
      <c r="D9317" s="26" t="n">
        <v>0.04745194444444445</v>
      </c>
      <c r="E9317" t="n">
        <v>3</v>
      </c>
      <c r="F9317" t="inlineStr">
        <is>
          <t>1074 Valve left inserted but not found - Check for valve on web</t>
        </is>
      </c>
      <c r="G9317" t="inlineStr">
        <is>
          <t>Tagged</t>
        </is>
      </c>
      <c r="H9317" s="26" t="n">
        <v>0</v>
      </c>
      <c r="I9317" t="inlineStr">
        <is>
          <t>1074 Valve left inserted but not found - Check for valve on web</t>
        </is>
      </c>
      <c r="J9317" t="inlineStr">
        <is>
          <t>Equipment fault</t>
        </is>
      </c>
      <c r="K9317" t="inlineStr">
        <is>
          <t>074</t>
        </is>
      </c>
      <c r="L9317" t="inlineStr">
        <is>
          <t>ST74 Valve Vision: Valve left/right inserted but not found - Check for valve on web</t>
        </is>
      </c>
    </row>
    <row r="9318">
      <c r="A9318" t="n">
        <v>16553</v>
      </c>
      <c r="B9318" s="25" t="n">
        <v>46183.56749629629</v>
      </c>
      <c r="C9318" s="25" t="n">
        <v>46183.56762380787</v>
      </c>
      <c r="D9318" s="26" t="n">
        <v>0.005424999999999999</v>
      </c>
      <c r="E9318" t="n">
        <v>2</v>
      </c>
      <c r="F9318" t="inlineStr">
        <is>
          <t>1211-2B1 Limit switch fault Fork B in working position</t>
        </is>
      </c>
      <c r="G9318" t="inlineStr">
        <is>
          <t>Tagged</t>
        </is>
      </c>
      <c r="H9318" s="26" t="n">
        <v>0</v>
      </c>
      <c r="I9318" t="inlineStr">
        <is>
          <t>1211-2B1 Limit switch fault Fork B in working position</t>
        </is>
      </c>
      <c r="J9318" t="inlineStr">
        <is>
          <t>Equipment fault</t>
        </is>
      </c>
      <c r="K9318" t="inlineStr">
        <is>
          <t>211</t>
        </is>
      </c>
      <c r="L9318" t="inlineStr">
        <is>
          <t>ST211 Gasket Feed: Limit switch fault Fork A/B in working position</t>
        </is>
      </c>
    </row>
    <row r="9319">
      <c r="A9319" t="n">
        <v>16554</v>
      </c>
      <c r="B9319" s="25" t="n">
        <v>46183.5678556713</v>
      </c>
      <c r="C9319" s="25" t="n">
        <v>46183.57029606481</v>
      </c>
      <c r="D9319" s="26" t="n">
        <v>0.06079638888888889</v>
      </c>
      <c r="E9319" t="n">
        <v>3</v>
      </c>
      <c r="F9319" t="inlineStr">
        <is>
          <t>1072-2B1 Limit switch fault Sealing head in working position</t>
        </is>
      </c>
      <c r="G9319" t="inlineStr">
        <is>
          <t>Tagged</t>
        </is>
      </c>
      <c r="H9319" s="26" t="n">
        <v>0</v>
      </c>
      <c r="I9319" t="inlineStr">
        <is>
          <t>1072-2B1 Limit switch fault Sealing head in working position</t>
        </is>
      </c>
      <c r="J9319" t="inlineStr">
        <is>
          <t>Equipment fault</t>
        </is>
      </c>
      <c r="K9319" t="inlineStr">
        <is>
          <t>072</t>
        </is>
      </c>
      <c r="L9319" t="inlineStr">
        <is>
          <t>ST72 Tack Sealing: Limit switch fault Sealing head in working position</t>
        </is>
      </c>
    </row>
    <row r="9320">
      <c r="A9320" t="n">
        <v>16555</v>
      </c>
      <c r="B9320" s="25" t="n">
        <v>46183.57058009259</v>
      </c>
      <c r="C9320" s="25" t="n">
        <v>46183.57103815972</v>
      </c>
      <c r="D9320" s="26" t="n">
        <v>0.01363611111111111</v>
      </c>
      <c r="E9320" t="n">
        <v>3</v>
      </c>
      <c r="F9320" t="inlineStr">
        <is>
          <t>1A07-1B1 Main air valve basic machine pressure not present</t>
        </is>
      </c>
      <c r="G9320" t="inlineStr">
        <is>
          <t>Tagged (+ untagged rows absorbed)</t>
        </is>
      </c>
      <c r="H9320" s="26" t="n">
        <v>0.002226944444444444</v>
      </c>
      <c r="I9320" t="inlineStr">
        <is>
          <t>1A07-1B1 Main air valve basic machine pressure not present</t>
        </is>
      </c>
      <c r="J9320" t="inlineStr">
        <is>
          <t>Utilities / infrastructure</t>
        </is>
      </c>
      <c r="K9320" t="inlineStr"/>
      <c r="L9320" t="inlineStr"/>
    </row>
    <row r="9321">
      <c r="A9321" t="n">
        <v>16556</v>
      </c>
      <c r="B9321" s="25" t="n">
        <v>46183.57275413194</v>
      </c>
      <c r="C9321" s="25" t="n">
        <v>46183.57569930555</v>
      </c>
      <c r="D9321" s="26" t="n">
        <v>0.07430166666666667</v>
      </c>
      <c r="E9321" t="n">
        <v>7</v>
      </c>
      <c r="F9321" t="inlineStr">
        <is>
          <t>1022-2M1 Sealing head B has reached adjusted current limit</t>
        </is>
      </c>
      <c r="G9321" t="inlineStr">
        <is>
          <t>Tagged - dominant of 2 codes</t>
        </is>
      </c>
      <c r="H9321" s="26" t="n">
        <v>0</v>
      </c>
      <c r="I9321" t="inlineStr">
        <is>
          <t>1022-2M1 Sealing head B has reached adjusted current limit; 1061-10B1 Limit switch fault Sealing head A front in working position</t>
        </is>
      </c>
      <c r="J9321" t="inlineStr">
        <is>
          <t>Equipment fault</t>
        </is>
      </c>
      <c r="K9321" t="inlineStr">
        <is>
          <t>022</t>
        </is>
      </c>
      <c r="L9321" t="inlineStr">
        <is>
          <t>ST22 PAD Sealing: Sealing head A/B has reached adjusted current limit</t>
        </is>
      </c>
    </row>
    <row r="9322">
      <c r="A9322" t="n">
        <v>16557</v>
      </c>
      <c r="B9322" s="25" t="n">
        <v>46183.57641226852</v>
      </c>
      <c r="C9322" s="25" t="n">
        <v>46183.57790181713</v>
      </c>
      <c r="D9322" s="26" t="n">
        <v>0.03797499999999999</v>
      </c>
      <c r="E9322" t="n">
        <v>5</v>
      </c>
      <c r="F9322" t="inlineStr">
        <is>
          <t>1084 Bad parts box not in position and maximum of bad parts reached</t>
        </is>
      </c>
      <c r="G9322" t="inlineStr">
        <is>
          <t>Tagged</t>
        </is>
      </c>
      <c r="H9322" s="26" t="n">
        <v>0</v>
      </c>
      <c r="I9322" t="inlineStr">
        <is>
          <t>1084 Bad parts box not in position and maximum of bad parts reached</t>
        </is>
      </c>
      <c r="J9322" t="inlineStr">
        <is>
          <t>Operator / line (warning-type)</t>
        </is>
      </c>
      <c r="K9322" t="inlineStr">
        <is>
          <t>084</t>
        </is>
      </c>
      <c r="L9322" t="inlineStr"/>
    </row>
    <row r="9323">
      <c r="A9323" t="n">
        <v>16558</v>
      </c>
      <c r="B9323" s="25" t="n">
        <v>46183.58157719907</v>
      </c>
      <c r="C9323" s="25" t="n">
        <v>46183.59777928241</v>
      </c>
      <c r="D9323" s="26" t="n">
        <v>0.3907980555555556</v>
      </c>
      <c r="E9323" t="n">
        <v>7</v>
      </c>
      <c r="F9323" t="inlineStr">
        <is>
          <t>MSM-Bulge A: At least one station takes longer than maximum allowed</t>
        </is>
      </c>
      <c r="G9323" t="inlineStr">
        <is>
          <t>Tagged (+ untagged rows absorbed)</t>
        </is>
      </c>
      <c r="H9323" s="26" t="n">
        <v>0.0080675</v>
      </c>
      <c r="I9323" t="inlineStr">
        <is>
          <t>MSM-Bulge A: At least one station takes longer than maximum allowed</t>
        </is>
      </c>
      <c r="J9323" t="inlineStr">
        <is>
          <t>Controller / machine cycle-time</t>
        </is>
      </c>
      <c r="K9323" t="inlineStr"/>
      <c r="L9323" t="inlineStr"/>
    </row>
    <row r="9324">
      <c r="A9324" t="n">
        <v>16560</v>
      </c>
      <c r="B9324" s="25" t="n">
        <v>46183.59870100694</v>
      </c>
      <c r="C9324" s="25" t="n">
        <v>46183.59924591435</v>
      </c>
      <c r="D9324" s="26" t="n">
        <v>0.01530361111111111</v>
      </c>
      <c r="E9324" t="n">
        <v>3</v>
      </c>
      <c r="F9324" t="inlineStr">
        <is>
          <t>1022-1M1 Sealing head A has reached adjusted current limit</t>
        </is>
      </c>
      <c r="G9324" t="inlineStr">
        <is>
          <t>Tagged</t>
        </is>
      </c>
      <c r="H9324" s="26" t="n">
        <v>0</v>
      </c>
      <c r="I9324" t="inlineStr">
        <is>
          <t>1022-1M1 Sealing head A has reached adjusted current limit</t>
        </is>
      </c>
      <c r="J9324" t="inlineStr">
        <is>
          <t>Equipment fault</t>
        </is>
      </c>
      <c r="K9324" t="inlineStr">
        <is>
          <t>022</t>
        </is>
      </c>
      <c r="L9324" t="inlineStr">
        <is>
          <t>ST22 PAD Sealing: Sealing head A/B has reached adjusted current limit</t>
        </is>
      </c>
    </row>
    <row r="9325">
      <c r="A9325" t="n">
        <v>16563</v>
      </c>
      <c r="B9325" s="25" t="n">
        <v>46183.60868912037</v>
      </c>
      <c r="C9325" s="25" t="n">
        <v>46183.60900219907</v>
      </c>
      <c r="D9325" s="26" t="n">
        <v>0.009323055555555557</v>
      </c>
      <c r="E9325" t="n">
        <v>4</v>
      </c>
      <c r="F9325" t="inlineStr">
        <is>
          <t>1210-2B1 Limit switch fault Fork A in working position</t>
        </is>
      </c>
      <c r="G9325" t="inlineStr">
        <is>
          <t>Tagged</t>
        </is>
      </c>
      <c r="H9325" s="26" t="n">
        <v>0</v>
      </c>
      <c r="I9325" t="inlineStr">
        <is>
          <t>1210-2B1 Limit switch fault Fork A in working position</t>
        </is>
      </c>
      <c r="J9325" t="inlineStr">
        <is>
          <t>Equipment fault</t>
        </is>
      </c>
      <c r="K9325" t="inlineStr">
        <is>
          <t>210</t>
        </is>
      </c>
      <c r="L9325" t="inlineStr">
        <is>
          <t>ST210 Gasket Feed: Limit switch fault Fork A/B in working position</t>
        </is>
      </c>
    </row>
    <row r="9326">
      <c r="A9326" t="n">
        <v>16564</v>
      </c>
      <c r="B9326" s="25" t="n">
        <v>46183.60965725694</v>
      </c>
      <c r="C9326" s="25" t="n">
        <v>46183.61050934028</v>
      </c>
      <c r="D9326" s="26" t="n">
        <v>0.02378694444444445</v>
      </c>
      <c r="E9326" t="n">
        <v>7</v>
      </c>
      <c r="F9326" t="inlineStr">
        <is>
          <t>1227-1K1 General error</t>
        </is>
      </c>
      <c r="G9326" t="inlineStr">
        <is>
          <t>Tagged (+ untagged rows absorbed)</t>
        </is>
      </c>
      <c r="H9326" s="26" t="n">
        <v>0.0002777777777777778</v>
      </c>
      <c r="I9326" t="inlineStr">
        <is>
          <t>1227-1K1 General error</t>
        </is>
      </c>
      <c r="J9326" t="inlineStr">
        <is>
          <t>Equipment fault</t>
        </is>
      </c>
      <c r="K9326" t="inlineStr">
        <is>
          <t>227</t>
        </is>
      </c>
      <c r="L9326" t="inlineStr">
        <is>
          <t>ST227 Gasket Feed: General error</t>
        </is>
      </c>
    </row>
    <row r="9327">
      <c r="A9327" t="n">
        <v>16565</v>
      </c>
      <c r="B9327" s="25" t="n">
        <v>46183.6108860301</v>
      </c>
      <c r="C9327" s="25" t="n">
        <v>46183.61098452546</v>
      </c>
      <c r="D9327" s="26" t="n">
        <v>0.02337055555555555</v>
      </c>
      <c r="E9327" t="n">
        <v>3</v>
      </c>
      <c r="F9327" t="inlineStr">
        <is>
          <t>1406-6B2 Valve in pickup position B not present</t>
        </is>
      </c>
      <c r="G9327" t="inlineStr">
        <is>
          <t>Tagged (+ untagged rows absorbed)</t>
        </is>
      </c>
      <c r="H9327" s="26" t="n">
        <v>0.0002788888888888889</v>
      </c>
      <c r="I9327" t="inlineStr">
        <is>
          <t>1406-6B2 Valve in pickup position B not present</t>
        </is>
      </c>
      <c r="J9327" t="inlineStr">
        <is>
          <t>Equipment fault</t>
        </is>
      </c>
      <c r="K9327" t="inlineStr">
        <is>
          <t>406</t>
        </is>
      </c>
      <c r="L9327" t="inlineStr">
        <is>
          <t>ST406 Valve Feed: Valve in pickup position A/B not present</t>
        </is>
      </c>
    </row>
    <row r="9328">
      <c r="A9328" t="n">
        <v>16566</v>
      </c>
      <c r="B9328" s="25" t="n">
        <v>46183.61202210648</v>
      </c>
      <c r="C9328" s="25" t="n">
        <v>46183.61220181713</v>
      </c>
      <c r="D9328" s="26" t="n">
        <v>0.01168611111111111</v>
      </c>
      <c r="E9328" t="n">
        <v>2</v>
      </c>
      <c r="F9328" t="inlineStr">
        <is>
          <t>1406-6B2 Valve in pickup position B not present</t>
        </is>
      </c>
      <c r="G9328" t="inlineStr">
        <is>
          <t>Tagged</t>
        </is>
      </c>
      <c r="H9328" s="26" t="n">
        <v>0</v>
      </c>
      <c r="I9328" t="inlineStr">
        <is>
          <t>1406-6B2 Valve in pickup position B not present</t>
        </is>
      </c>
      <c r="J9328" t="inlineStr">
        <is>
          <t>Equipment fault</t>
        </is>
      </c>
      <c r="K9328" t="inlineStr">
        <is>
          <t>406</t>
        </is>
      </c>
      <c r="L9328" t="inlineStr">
        <is>
          <t>ST406 Valve Feed: Valve in pickup position A/B not present</t>
        </is>
      </c>
    </row>
    <row r="9329">
      <c r="A9329" t="n">
        <v>16567</v>
      </c>
      <c r="B9329" s="25" t="n">
        <v>46183.61257858796</v>
      </c>
      <c r="C9329" s="25" t="n">
        <v>46183.6135408912</v>
      </c>
      <c r="D9329" s="26" t="n">
        <v>0.02810194444444444</v>
      </c>
      <c r="E9329" t="n">
        <v>4</v>
      </c>
      <c r="F9329" t="inlineStr">
        <is>
          <t>Web torn (all stations)</t>
        </is>
      </c>
      <c r="G9329" t="inlineStr">
        <is>
          <t>Tagged</t>
        </is>
      </c>
      <c r="H9329" s="26" t="n">
        <v>0</v>
      </c>
      <c r="I9329" t="inlineStr">
        <is>
          <t>Web torn (all stations)</t>
        </is>
      </c>
      <c r="J9329" t="inlineStr">
        <is>
          <t>Material supply (reels / infeed)</t>
        </is>
      </c>
      <c r="K9329" t="inlineStr"/>
      <c r="L9329" t="inlineStr"/>
    </row>
    <row r="9330">
      <c r="A9330" t="n">
        <v>16571</v>
      </c>
      <c r="B9330" s="25" t="n">
        <v>46183.62063603009</v>
      </c>
      <c r="C9330" s="25" t="n">
        <v>46183.62187086805</v>
      </c>
      <c r="D9330" s="26" t="n">
        <v>0.03172333333333333</v>
      </c>
      <c r="E9330" t="n">
        <v>9</v>
      </c>
      <c r="F9330" t="inlineStr">
        <is>
          <t>1147-1T1 Web guiding warning</t>
        </is>
      </c>
      <c r="G9330" t="inlineStr">
        <is>
          <t>Inferred from alarm text</t>
        </is>
      </c>
      <c r="H9330" s="26" t="n">
        <v>0.03172333333333333</v>
      </c>
      <c r="I9330" t="inlineStr"/>
      <c r="J9330" t="inlineStr">
        <is>
          <t>Equipment fault</t>
        </is>
      </c>
      <c r="K9330" t="inlineStr">
        <is>
          <t>147</t>
        </is>
      </c>
      <c r="L9330" t="inlineStr">
        <is>
          <t>ST147 Film/Fabric Feed: Web guiding warning</t>
        </is>
      </c>
    </row>
    <row r="9331">
      <c r="A9331" t="n">
        <v>16573</v>
      </c>
      <c r="B9331" s="25" t="n">
        <v>46183.62209116898</v>
      </c>
      <c r="C9331" s="25" t="n">
        <v>46183.62340690972</v>
      </c>
      <c r="D9331" s="26" t="n">
        <v>0.03352583333333333</v>
      </c>
      <c r="E9331" t="n">
        <v>3</v>
      </c>
      <c r="F9331" t="inlineStr">
        <is>
          <t>1210-2B1 Limit switch fault Fork A in working position</t>
        </is>
      </c>
      <c r="G9331" t="inlineStr">
        <is>
          <t>Tagged</t>
        </is>
      </c>
      <c r="H9331" s="26" t="n">
        <v>0</v>
      </c>
      <c r="I9331" t="inlineStr">
        <is>
          <t>1210-2B1 Limit switch fault Fork A in working position</t>
        </is>
      </c>
      <c r="J9331" t="inlineStr">
        <is>
          <t>Equipment fault</t>
        </is>
      </c>
      <c r="K9331" t="inlineStr">
        <is>
          <t>210</t>
        </is>
      </c>
      <c r="L9331" t="inlineStr">
        <is>
          <t>ST210 Gasket Feed: Limit switch fault Fork A/B in working position</t>
        </is>
      </c>
    </row>
    <row r="9332">
      <c r="A9332" t="n">
        <v>16574</v>
      </c>
      <c r="B9332" s="25" t="n">
        <v>46183.62496631945</v>
      </c>
      <c r="C9332" s="25" t="n">
        <v>46183.62990501158</v>
      </c>
      <c r="D9332" s="26" t="n">
        <v>0.1246519444444444</v>
      </c>
      <c r="E9332" t="n">
        <v>5</v>
      </c>
      <c r="F9332" t="inlineStr">
        <is>
          <t>1158-5B1 All rolls empty - Please refill!</t>
        </is>
      </c>
      <c r="G9332" t="inlineStr">
        <is>
          <t>Tagged (+ untagged rows absorbed)</t>
        </is>
      </c>
      <c r="H9332" s="26" t="n">
        <v>0.0002777777777777778</v>
      </c>
      <c r="I9332" t="inlineStr">
        <is>
          <t>1158-5B1 All rolls empty - Please refill!</t>
        </is>
      </c>
      <c r="J9332" t="inlineStr">
        <is>
          <t>Material supply (reels / infeed)</t>
        </is>
      </c>
      <c r="K9332" t="inlineStr">
        <is>
          <t>158</t>
        </is>
      </c>
      <c r="L9332" t="inlineStr"/>
    </row>
    <row r="9333">
      <c r="A9333" t="n">
        <v>16575</v>
      </c>
      <c r="B9333" s="25" t="n">
        <v>46183.63025289352</v>
      </c>
      <c r="C9333" s="25" t="n">
        <v>46183.63033989583</v>
      </c>
      <c r="D9333" s="26" t="n">
        <v>0.004731388888888889</v>
      </c>
      <c r="E9333" t="n">
        <v>2</v>
      </c>
      <c r="F9333" t="inlineStr">
        <is>
          <t>1159-5B1 All rolls empty - Please refill!</t>
        </is>
      </c>
      <c r="G9333" t="inlineStr">
        <is>
          <t>Tagged</t>
        </is>
      </c>
      <c r="H9333" s="26" t="n">
        <v>0</v>
      </c>
      <c r="I9333" t="inlineStr">
        <is>
          <t>1159-5B1 All rolls empty - Please refill!</t>
        </is>
      </c>
      <c r="J9333" t="inlineStr">
        <is>
          <t>Material supply (reels / infeed)</t>
        </is>
      </c>
      <c r="K9333" t="inlineStr">
        <is>
          <t>159</t>
        </is>
      </c>
      <c r="L9333" t="inlineStr"/>
    </row>
    <row r="9334">
      <c r="A9334" t="n">
        <v>16576</v>
      </c>
      <c r="B9334" s="25" t="n">
        <v>46183.630490625</v>
      </c>
      <c r="C9334" s="25" t="n">
        <v>46183.63059494213</v>
      </c>
      <c r="D9334" s="26" t="n">
        <v>0.0050075</v>
      </c>
      <c r="E9334" t="n">
        <v>2</v>
      </c>
      <c r="F9334" t="inlineStr">
        <is>
          <t>Web torn (all stations)</t>
        </is>
      </c>
      <c r="G9334" t="inlineStr">
        <is>
          <t>Tagged</t>
        </is>
      </c>
      <c r="H9334" s="26" t="n">
        <v>0</v>
      </c>
      <c r="I9334" t="inlineStr">
        <is>
          <t>Web torn (all stations)</t>
        </is>
      </c>
      <c r="J9334" t="inlineStr">
        <is>
          <t>Material supply (reels / infeed)</t>
        </is>
      </c>
      <c r="K9334" t="inlineStr"/>
      <c r="L9334" t="inlineStr"/>
    </row>
    <row r="9335">
      <c r="A9335" t="n">
        <v>16578</v>
      </c>
      <c r="B9335" s="25" t="n">
        <v>46183.63088475695</v>
      </c>
      <c r="C9335" s="25" t="n">
        <v>46183.6309659375</v>
      </c>
      <c r="D9335" s="26" t="n">
        <v>0.005009444444444444</v>
      </c>
      <c r="E9335" t="n">
        <v>2</v>
      </c>
      <c r="F9335" t="inlineStr">
        <is>
          <t>1129-1B1 Last splice has not been detected</t>
        </is>
      </c>
      <c r="G9335" t="inlineStr">
        <is>
          <t>Tagged</t>
        </is>
      </c>
      <c r="H9335" s="26" t="n">
        <v>0</v>
      </c>
      <c r="I9335" t="inlineStr">
        <is>
          <t>1129-1B1 Last splice has not been detected</t>
        </is>
      </c>
      <c r="J9335" t="inlineStr">
        <is>
          <t>Equipment fault</t>
        </is>
      </c>
      <c r="K9335" t="inlineStr">
        <is>
          <t>129</t>
        </is>
      </c>
      <c r="L9335" t="inlineStr">
        <is>
          <t>ST129: Last splice has not been detected</t>
        </is>
      </c>
    </row>
    <row r="9336">
      <c r="A9336" t="n">
        <v>16581</v>
      </c>
      <c r="B9336" s="25" t="n">
        <v>46183.63687253472</v>
      </c>
      <c r="C9336" s="25" t="n">
        <v>46183.64001461805</v>
      </c>
      <c r="D9336" s="26" t="n">
        <v>0.1139461111111111</v>
      </c>
      <c r="E9336" t="n">
        <v>2</v>
      </c>
      <c r="F9336" t="inlineStr">
        <is>
          <t>A stop button has been pressed too long</t>
        </is>
      </c>
      <c r="G9336" t="inlineStr">
        <is>
          <t>Tagged</t>
        </is>
      </c>
      <c r="H9336" s="26" t="n">
        <v>0</v>
      </c>
      <c r="I9336" t="inlineStr">
        <is>
          <t>A stop button has been pressed too long</t>
        </is>
      </c>
      <c r="J9336" t="inlineStr">
        <is>
          <t>Operator / line (warning-type)</t>
        </is>
      </c>
      <c r="K9336" t="inlineStr"/>
      <c r="L9336" t="inlineStr"/>
    </row>
    <row r="9337">
      <c r="A9337" t="n">
        <v>16582</v>
      </c>
      <c r="B9337" s="25" t="n">
        <v>46183.64418237269</v>
      </c>
      <c r="C9337" s="25" t="n">
        <v>46183.64418237269</v>
      </c>
      <c r="D9337" s="26" t="n">
        <v>0.01558416666666667</v>
      </c>
      <c r="E9337" t="n">
        <v>1</v>
      </c>
      <c r="F9337" t="inlineStr">
        <is>
          <t>1084 Bad parts box is full, please empty!</t>
        </is>
      </c>
      <c r="G9337" t="inlineStr">
        <is>
          <t>Inferred from alarm text</t>
        </is>
      </c>
      <c r="H9337" s="26" t="n">
        <v>0.01558416666666667</v>
      </c>
      <c r="I9337" t="inlineStr"/>
      <c r="J9337" t="inlineStr">
        <is>
          <t>Operator / line (warning-type)</t>
        </is>
      </c>
      <c r="K9337" t="inlineStr">
        <is>
          <t>084</t>
        </is>
      </c>
      <c r="L9337" t="inlineStr"/>
    </row>
    <row r="9338">
      <c r="A9338" t="n">
        <v>16583</v>
      </c>
      <c r="B9338" s="25" t="n">
        <v>46183.64533028935</v>
      </c>
      <c r="C9338" s="25" t="n">
        <v>46183.65077329861</v>
      </c>
      <c r="D9338" s="26" t="n">
        <v>0.1329972222222222</v>
      </c>
      <c r="E9338" t="n">
        <v>4</v>
      </c>
      <c r="F9338" t="inlineStr">
        <is>
          <t>A stop button has been pressed too long</t>
        </is>
      </c>
      <c r="G9338" t="inlineStr">
        <is>
          <t>Tagged (+ untagged rows absorbed)</t>
        </is>
      </c>
      <c r="H9338" s="26" t="n">
        <v>0.0002777777777777778</v>
      </c>
      <c r="I9338" t="inlineStr">
        <is>
          <t>A stop button has been pressed too long</t>
        </is>
      </c>
      <c r="J9338" t="inlineStr">
        <is>
          <t>Operator / line (warning-type)</t>
        </is>
      </c>
      <c r="K9338" t="inlineStr"/>
      <c r="L9338" t="inlineStr"/>
    </row>
    <row r="9339">
      <c r="A9339" t="n">
        <v>16584</v>
      </c>
      <c r="B9339" s="25" t="n">
        <v>46183.6561122338</v>
      </c>
      <c r="C9339" s="25" t="n">
        <v>46183.65668040509</v>
      </c>
      <c r="D9339" s="26" t="n">
        <v>0.01655722222222222</v>
      </c>
      <c r="E9339" t="n">
        <v>3</v>
      </c>
      <c r="F9339" t="inlineStr">
        <is>
          <t>1211-2B1 Limit switch fault Fork B in working position</t>
        </is>
      </c>
      <c r="G9339" t="inlineStr">
        <is>
          <t>Tagged</t>
        </is>
      </c>
      <c r="H9339" s="26" t="n">
        <v>0</v>
      </c>
      <c r="I9339" t="inlineStr">
        <is>
          <t>1211-2B1 Limit switch fault Fork B in working position</t>
        </is>
      </c>
      <c r="J9339" t="inlineStr">
        <is>
          <t>Equipment fault</t>
        </is>
      </c>
      <c r="K9339" t="inlineStr">
        <is>
          <t>211</t>
        </is>
      </c>
      <c r="L9339" t="inlineStr">
        <is>
          <t>ST211 Gasket Feed: Limit switch fault Fork A/B in working position</t>
        </is>
      </c>
    </row>
    <row r="9340">
      <c r="A9340" t="n">
        <v>16585</v>
      </c>
      <c r="B9340" s="25" t="n">
        <v>46183.65800208334</v>
      </c>
      <c r="C9340" s="25" t="n">
        <v>46183.66046577547</v>
      </c>
      <c r="D9340" s="26" t="n">
        <v>0.06274638888888889</v>
      </c>
      <c r="E9340" t="n">
        <v>3</v>
      </c>
      <c r="F9340" t="inlineStr">
        <is>
          <t>End of reel (all stations)</t>
        </is>
      </c>
      <c r="G9340" t="inlineStr">
        <is>
          <t>Tagged</t>
        </is>
      </c>
      <c r="H9340" s="26" t="n">
        <v>0</v>
      </c>
      <c r="I9340" t="inlineStr">
        <is>
          <t>End of reel (all stations)</t>
        </is>
      </c>
      <c r="J9340" t="inlineStr">
        <is>
          <t>Material supply (reels / infeed)</t>
        </is>
      </c>
      <c r="K9340" t="inlineStr"/>
      <c r="L9340" t="inlineStr"/>
    </row>
    <row r="9341">
      <c r="A9341" t="n">
        <v>16586</v>
      </c>
      <c r="B9341" s="25" t="n">
        <v>46183.66128885416</v>
      </c>
      <c r="C9341" s="25" t="n">
        <v>46183.66278457176</v>
      </c>
      <c r="D9341" s="26" t="n">
        <v>0.03770555555555555</v>
      </c>
      <c r="E9341" t="n">
        <v>2</v>
      </c>
      <c r="F9341" t="inlineStr">
        <is>
          <t>End of reel (all stations)</t>
        </is>
      </c>
      <c r="G9341" t="inlineStr">
        <is>
          <t>Tagged</t>
        </is>
      </c>
      <c r="H9341" s="26" t="n">
        <v>0</v>
      </c>
      <c r="I9341" t="inlineStr">
        <is>
          <t>End of reel (all stations)</t>
        </is>
      </c>
      <c r="J9341" t="inlineStr">
        <is>
          <t>Material supply (reels / infeed)</t>
        </is>
      </c>
      <c r="K9341" t="inlineStr"/>
      <c r="L9341" t="inlineStr"/>
    </row>
    <row r="9342">
      <c r="A9342" t="n">
        <v>16587</v>
      </c>
      <c r="B9342" s="25" t="n">
        <v>46183.6644190162</v>
      </c>
      <c r="C9342" s="25" t="n">
        <v>46183.67447670139</v>
      </c>
      <c r="D9342" s="26" t="n">
        <v>0.2448611111111111</v>
      </c>
      <c r="E9342" t="n">
        <v>6</v>
      </c>
      <c r="F9342" t="inlineStr">
        <is>
          <t>1211-2B1 Limit switch fault Fork B in working position</t>
        </is>
      </c>
      <c r="G9342" t="inlineStr">
        <is>
          <t>Tagged (+ untagged rows absorbed)</t>
        </is>
      </c>
      <c r="H9342" s="26" t="n">
        <v>0.0002788888888888889</v>
      </c>
      <c r="I9342" t="inlineStr">
        <is>
          <t>1211-2B1 Limit switch fault Fork B in working position</t>
        </is>
      </c>
      <c r="J9342" t="inlineStr">
        <is>
          <t>Equipment fault</t>
        </is>
      </c>
      <c r="K9342" t="inlineStr">
        <is>
          <t>211</t>
        </is>
      </c>
      <c r="L9342" t="inlineStr">
        <is>
          <t>ST211 Gasket Feed: Limit switch fault Fork A/B in working position</t>
        </is>
      </c>
    </row>
    <row r="9343">
      <c r="A9343" t="n">
        <v>16588</v>
      </c>
      <c r="B9343" s="25" t="n">
        <v>46183.67535188657</v>
      </c>
      <c r="C9343" s="25" t="n">
        <v>46183.67573445602</v>
      </c>
      <c r="D9343" s="26" t="n">
        <v>0.01126777777777778</v>
      </c>
      <c r="E9343" t="n">
        <v>2</v>
      </c>
      <c r="F9343" t="inlineStr">
        <is>
          <t>1406-6B2 Valve in pickup position B not present</t>
        </is>
      </c>
      <c r="G9343" t="inlineStr">
        <is>
          <t>Tagged</t>
        </is>
      </c>
      <c r="H9343" s="26" t="n">
        <v>0</v>
      </c>
      <c r="I9343" t="inlineStr">
        <is>
          <t>1406-6B2 Valve in pickup position B not present</t>
        </is>
      </c>
      <c r="J9343" t="inlineStr">
        <is>
          <t>Equipment fault</t>
        </is>
      </c>
      <c r="K9343" t="inlineStr">
        <is>
          <t>406</t>
        </is>
      </c>
      <c r="L9343" t="inlineStr">
        <is>
          <t>ST406 Valve Feed: Valve in pickup position A/B not present</t>
        </is>
      </c>
    </row>
    <row r="9344">
      <c r="A9344" t="n">
        <v>16589</v>
      </c>
      <c r="B9344" s="25" t="n">
        <v>46183.67598368056</v>
      </c>
      <c r="C9344" s="25" t="n">
        <v>46183.67642430556</v>
      </c>
      <c r="D9344" s="26" t="n">
        <v>0.01391472222222222</v>
      </c>
      <c r="E9344" t="n">
        <v>3</v>
      </c>
      <c r="F9344" t="inlineStr">
        <is>
          <t>1406-6B2 Valve in pickup position B not present</t>
        </is>
      </c>
      <c r="G9344" t="inlineStr">
        <is>
          <t>Tagged</t>
        </is>
      </c>
      <c r="H9344" s="26" t="n">
        <v>0</v>
      </c>
      <c r="I9344" t="inlineStr">
        <is>
          <t>1406-6B2 Valve in pickup position B not present</t>
        </is>
      </c>
      <c r="J9344" t="inlineStr">
        <is>
          <t>Equipment fault</t>
        </is>
      </c>
      <c r="K9344" t="inlineStr">
        <is>
          <t>406</t>
        </is>
      </c>
      <c r="L9344" t="inlineStr">
        <is>
          <t>ST406 Valve Feed: Valve in pickup position A/B not present</t>
        </is>
      </c>
    </row>
    <row r="9345">
      <c r="A9345" t="n">
        <v>16590</v>
      </c>
      <c r="B9345" s="25" t="n">
        <v>46183.67663885417</v>
      </c>
      <c r="C9345" s="25" t="n">
        <v>46183.6767315625</v>
      </c>
      <c r="D9345" s="26" t="n">
        <v>0.006119444444444445</v>
      </c>
      <c r="E9345" t="n">
        <v>3</v>
      </c>
      <c r="F9345" t="inlineStr">
        <is>
          <t>Web torn (all stations)</t>
        </is>
      </c>
      <c r="G9345" t="inlineStr">
        <is>
          <t>Tagged</t>
        </is>
      </c>
      <c r="H9345" s="26" t="n">
        <v>0</v>
      </c>
      <c r="I9345" t="inlineStr">
        <is>
          <t>Web torn (all stations)</t>
        </is>
      </c>
      <c r="J9345" t="inlineStr">
        <is>
          <t>Material supply (reels / infeed)</t>
        </is>
      </c>
      <c r="K9345" t="inlineStr"/>
      <c r="L9345" t="inlineStr"/>
    </row>
    <row r="9346">
      <c r="A9346" t="n">
        <v>16591</v>
      </c>
      <c r="B9346" s="25" t="n">
        <v>46183.67935170139</v>
      </c>
      <c r="C9346" s="25" t="n">
        <v>46183.67958364583</v>
      </c>
      <c r="D9346" s="26" t="n">
        <v>0.008905555555555555</v>
      </c>
      <c r="E9346" t="n">
        <v>2</v>
      </c>
      <c r="F9346" t="inlineStr">
        <is>
          <t>1211-2B1 Limit switch fault Fork B in working position</t>
        </is>
      </c>
      <c r="G9346" t="inlineStr">
        <is>
          <t>Tagged</t>
        </is>
      </c>
      <c r="H9346" s="26" t="n">
        <v>0</v>
      </c>
      <c r="I9346" t="inlineStr">
        <is>
          <t>1211-2B1 Limit switch fault Fork B in working position</t>
        </is>
      </c>
      <c r="J9346" t="inlineStr">
        <is>
          <t>Equipment fault</t>
        </is>
      </c>
      <c r="K9346" t="inlineStr">
        <is>
          <t>211</t>
        </is>
      </c>
      <c r="L9346" t="inlineStr">
        <is>
          <t>ST211 Gasket Feed: Limit switch fault Fork A/B in working position</t>
        </is>
      </c>
    </row>
    <row r="9347">
      <c r="A9347" t="n">
        <v>16592</v>
      </c>
      <c r="B9347" s="25" t="n">
        <v>46183.67997207176</v>
      </c>
      <c r="C9347" s="25" t="n">
        <v>46183.68105023148</v>
      </c>
      <c r="D9347" s="26" t="n">
        <v>0.02865833333333333</v>
      </c>
      <c r="E9347" t="n">
        <v>4</v>
      </c>
      <c r="F9347" t="inlineStr">
        <is>
          <t>1406-6B1 Valve in pickup position A not present</t>
        </is>
      </c>
      <c r="G9347" t="inlineStr">
        <is>
          <t>Tagged</t>
        </is>
      </c>
      <c r="H9347" s="26" t="n">
        <v>0</v>
      </c>
      <c r="I9347" t="inlineStr">
        <is>
          <t>1406-6B1 Valve in pickup position A not present</t>
        </is>
      </c>
      <c r="J9347" t="inlineStr">
        <is>
          <t>Equipment fault</t>
        </is>
      </c>
      <c r="K9347" t="inlineStr">
        <is>
          <t>406</t>
        </is>
      </c>
      <c r="L9347" t="inlineStr">
        <is>
          <t>ST406 Valve Feed: Valve in pickup position A/B not present</t>
        </is>
      </c>
    </row>
    <row r="9348">
      <c r="A9348" t="n">
        <v>16593</v>
      </c>
      <c r="B9348" s="25" t="n">
        <v>46183.6844878125</v>
      </c>
      <c r="C9348" s="25" t="n">
        <v>46183.6844878125</v>
      </c>
      <c r="D9348" s="26" t="n">
        <v>0.1317488888888889</v>
      </c>
      <c r="E9348" t="n">
        <v>1</v>
      </c>
      <c r="F9348" t="inlineStr">
        <is>
          <t>1A02-5T2 Battery in external UPS must be checked</t>
        </is>
      </c>
      <c r="G9348" t="inlineStr">
        <is>
          <t>Inferred from alarm text</t>
        </is>
      </c>
      <c r="H9348" s="26" t="n">
        <v>0.1317488888888889</v>
      </c>
      <c r="I9348" t="inlineStr"/>
      <c r="J9348" t="inlineStr">
        <is>
          <t>Utilities / infrastructure</t>
        </is>
      </c>
      <c r="K9348" t="inlineStr"/>
      <c r="L9348" t="inlineStr"/>
    </row>
    <row r="9349">
      <c r="A9349" t="n">
        <v>16595</v>
      </c>
      <c r="B9349" s="25" t="n">
        <v>46183.69409305556</v>
      </c>
      <c r="C9349" s="25" t="n">
        <v>46183.69433075232</v>
      </c>
      <c r="D9349" s="26" t="n">
        <v>0.008488055555555556</v>
      </c>
      <c r="E9349" t="n">
        <v>4</v>
      </c>
      <c r="F9349" t="inlineStr">
        <is>
          <t>1210-2B1 Limit switch fault Fork A in working position</t>
        </is>
      </c>
      <c r="G9349" t="inlineStr">
        <is>
          <t>Tagged</t>
        </is>
      </c>
      <c r="H9349" s="26" t="n">
        <v>0</v>
      </c>
      <c r="I9349" t="inlineStr">
        <is>
          <t>1210-2B1 Limit switch fault Fork A in working position</t>
        </is>
      </c>
      <c r="J9349" t="inlineStr">
        <is>
          <t>Equipment fault</t>
        </is>
      </c>
      <c r="K9349" t="inlineStr">
        <is>
          <t>210</t>
        </is>
      </c>
      <c r="L9349" t="inlineStr">
        <is>
          <t>ST210 Gasket Feed: Limit switch fault Fork A/B in working position</t>
        </is>
      </c>
    </row>
    <row r="9350">
      <c r="A9350" t="n">
        <v>16596</v>
      </c>
      <c r="B9350" s="25" t="n">
        <v>46183.69642924768</v>
      </c>
      <c r="C9350" s="25" t="n">
        <v>46183.69931628472</v>
      </c>
      <c r="D9350" s="26" t="n">
        <v>0.07346388888888888</v>
      </c>
      <c r="E9350" t="n">
        <v>2</v>
      </c>
      <c r="F9350" t="inlineStr">
        <is>
          <t>1074 Valve right out of area - Check for valve on web</t>
        </is>
      </c>
      <c r="G9350" t="inlineStr">
        <is>
          <t>Tagged</t>
        </is>
      </c>
      <c r="H9350" s="26" t="n">
        <v>0</v>
      </c>
      <c r="I9350" t="inlineStr">
        <is>
          <t>1074 Valve right out of area - Check for valve on web</t>
        </is>
      </c>
      <c r="J9350" t="inlineStr">
        <is>
          <t>Equipment fault</t>
        </is>
      </c>
      <c r="K9350" t="inlineStr">
        <is>
          <t>074</t>
        </is>
      </c>
      <c r="L9350" t="inlineStr">
        <is>
          <t>ST74 Valve Vision: Valve left/right out of area - Check for valve on web</t>
        </is>
      </c>
    </row>
    <row r="9351">
      <c r="A9351" t="n">
        <v>16597</v>
      </c>
      <c r="B9351" s="25" t="n">
        <v>46183.70477126157</v>
      </c>
      <c r="C9351" s="25" t="n">
        <v>46183.70512491898</v>
      </c>
      <c r="D9351" s="26" t="n">
        <v>0.009879444444444444</v>
      </c>
      <c r="E9351" t="n">
        <v>5</v>
      </c>
      <c r="F9351" t="inlineStr">
        <is>
          <t>1210-2B1 Limit switch fault Fork A in working position</t>
        </is>
      </c>
      <c r="G9351" t="inlineStr">
        <is>
          <t>Tagged</t>
        </is>
      </c>
      <c r="H9351" s="26" t="n">
        <v>0</v>
      </c>
      <c r="I9351" t="inlineStr">
        <is>
          <t>1210-2B1 Limit switch fault Fork A in working position</t>
        </is>
      </c>
      <c r="J9351" t="inlineStr">
        <is>
          <t>Equipment fault</t>
        </is>
      </c>
      <c r="K9351" t="inlineStr">
        <is>
          <t>210</t>
        </is>
      </c>
      <c r="L9351" t="inlineStr">
        <is>
          <t>ST210 Gasket Feed: Limit switch fault Fork A/B in working position</t>
        </is>
      </c>
    </row>
    <row r="9352">
      <c r="A9352" t="n">
        <v>16600</v>
      </c>
      <c r="B9352" s="25" t="n">
        <v>46183.72408109954</v>
      </c>
      <c r="C9352" s="25" t="n">
        <v>46183.72481736111</v>
      </c>
      <c r="D9352" s="26" t="n">
        <v>0.02031277777777778</v>
      </c>
      <c r="E9352" t="n">
        <v>3</v>
      </c>
      <c r="F9352" t="inlineStr">
        <is>
          <t>1210-2B1 Limit switch fault Fork A in working position</t>
        </is>
      </c>
      <c r="G9352" t="inlineStr">
        <is>
          <t>Tagged</t>
        </is>
      </c>
      <c r="H9352" s="26" t="n">
        <v>0</v>
      </c>
      <c r="I9352" t="inlineStr">
        <is>
          <t>1210-2B1 Limit switch fault Fork A in working position</t>
        </is>
      </c>
      <c r="J9352" t="inlineStr">
        <is>
          <t>Equipment fault</t>
        </is>
      </c>
      <c r="K9352" t="inlineStr">
        <is>
          <t>210</t>
        </is>
      </c>
      <c r="L9352" t="inlineStr">
        <is>
          <t>ST210 Gasket Feed: Limit switch fault Fork A/B in working position</t>
        </is>
      </c>
    </row>
    <row r="9353">
      <c r="A9353" t="n">
        <v>16601</v>
      </c>
      <c r="B9353" s="25" t="n">
        <v>46183.72761728009</v>
      </c>
      <c r="C9353" s="25" t="n">
        <v>46183.72775065972</v>
      </c>
      <c r="D9353" s="26" t="n">
        <v>0.005148333333333333</v>
      </c>
      <c r="E9353" t="n">
        <v>3</v>
      </c>
      <c r="F9353" t="inlineStr">
        <is>
          <t>1074 Valve right out of area - Check for valve on web</t>
        </is>
      </c>
      <c r="G9353" t="inlineStr">
        <is>
          <t>Tagged (+ untagged rows absorbed)</t>
        </is>
      </c>
      <c r="H9353" s="26" t="n">
        <v>0.0002777777777777778</v>
      </c>
      <c r="I9353" t="inlineStr">
        <is>
          <t>1074 Valve right out of area - Check for valve on web</t>
        </is>
      </c>
      <c r="J9353" t="inlineStr">
        <is>
          <t>Equipment fault</t>
        </is>
      </c>
      <c r="K9353" t="inlineStr">
        <is>
          <t>074</t>
        </is>
      </c>
      <c r="L9353" t="inlineStr">
        <is>
          <t>ST74 Valve Vision: Valve left/right out of area - Check for valve on web</t>
        </is>
      </c>
    </row>
    <row r="9354">
      <c r="A9354" t="n">
        <v>16602</v>
      </c>
      <c r="B9354" s="25" t="n">
        <v>46183.72790717593</v>
      </c>
      <c r="C9354" s="25" t="n">
        <v>46183.72845216435</v>
      </c>
      <c r="D9354" s="26" t="n">
        <v>0.01558527777777778</v>
      </c>
      <c r="E9354" t="n">
        <v>3</v>
      </c>
      <c r="F9354" t="inlineStr">
        <is>
          <t>1158-6GQ1 Vacuum splice module not present</t>
        </is>
      </c>
      <c r="G9354" t="inlineStr">
        <is>
          <t>Tagged</t>
        </is>
      </c>
      <c r="H9354" s="26" t="n">
        <v>0</v>
      </c>
      <c r="I9354" t="inlineStr">
        <is>
          <t>1158-6GQ1 Vacuum splice module not present</t>
        </is>
      </c>
      <c r="J9354" t="inlineStr">
        <is>
          <t>Equipment fault</t>
        </is>
      </c>
      <c r="K9354" t="inlineStr">
        <is>
          <t>158</t>
        </is>
      </c>
      <c r="L9354" t="inlineStr">
        <is>
          <t>ST158 Reinforcement Tape: Vacuum splice module not present</t>
        </is>
      </c>
    </row>
    <row r="9355">
      <c r="A9355" t="n">
        <v>16604</v>
      </c>
      <c r="B9355" s="25" t="n">
        <v>46183.72995355324</v>
      </c>
      <c r="C9355" s="25" t="n">
        <v>46183.73006947917</v>
      </c>
      <c r="D9355" s="26" t="n">
        <v>0.005843333333333333</v>
      </c>
      <c r="E9355" t="n">
        <v>3</v>
      </c>
      <c r="F9355" t="inlineStr">
        <is>
          <t>1129-1B1 Last splice has not been detected</t>
        </is>
      </c>
      <c r="G9355" t="inlineStr">
        <is>
          <t>Tagged (+ untagged rows absorbed)</t>
        </is>
      </c>
      <c r="H9355" s="26" t="n">
        <v>0.0002777777777777778</v>
      </c>
      <c r="I9355" t="inlineStr">
        <is>
          <t>1129-1B1 Last splice has not been detected</t>
        </is>
      </c>
      <c r="J9355" t="inlineStr">
        <is>
          <t>Equipment fault</t>
        </is>
      </c>
      <c r="K9355" t="inlineStr">
        <is>
          <t>129</t>
        </is>
      </c>
      <c r="L9355" t="inlineStr">
        <is>
          <t>ST129: Last splice has not been detected</t>
        </is>
      </c>
    </row>
    <row r="9356">
      <c r="A9356" t="n">
        <v>16610</v>
      </c>
      <c r="B9356" s="25" t="n">
        <v>46183.73561119213</v>
      </c>
      <c r="C9356" s="25" t="n">
        <v>46183.73776751157</v>
      </c>
      <c r="D9356" s="26" t="n">
        <v>0.05453416666666667</v>
      </c>
      <c r="E9356" t="n">
        <v>3</v>
      </c>
      <c r="F9356" t="inlineStr">
        <is>
          <t>1406-6B1 Valve in pickup position A not present</t>
        </is>
      </c>
      <c r="G9356" t="inlineStr">
        <is>
          <t>Tagged</t>
        </is>
      </c>
      <c r="H9356" s="26" t="n">
        <v>0</v>
      </c>
      <c r="I9356" t="inlineStr">
        <is>
          <t>1406-6B1 Valve in pickup position A not present</t>
        </is>
      </c>
      <c r="J9356" t="inlineStr">
        <is>
          <t>Equipment fault</t>
        </is>
      </c>
      <c r="K9356" t="inlineStr">
        <is>
          <t>406</t>
        </is>
      </c>
      <c r="L9356" t="inlineStr">
        <is>
          <t>ST406 Valve Feed: Valve in pickup position A/B not present</t>
        </is>
      </c>
    </row>
    <row r="9357">
      <c r="A9357" t="n">
        <v>16612</v>
      </c>
      <c r="B9357" s="25" t="n">
        <v>46183.7396341088</v>
      </c>
      <c r="C9357" s="25" t="n">
        <v>46183.74016744213</v>
      </c>
      <c r="D9357" s="26" t="n">
        <v>0.01460833333333333</v>
      </c>
      <c r="E9357" t="n">
        <v>4</v>
      </c>
      <c r="F9357" t="inlineStr">
        <is>
          <t>1210-2B1 Limit switch fault Fork A in working position</t>
        </is>
      </c>
      <c r="G9357" t="inlineStr">
        <is>
          <t>Tagged</t>
        </is>
      </c>
      <c r="H9357" s="26" t="n">
        <v>0</v>
      </c>
      <c r="I9357" t="inlineStr">
        <is>
          <t>1210-2B1 Limit switch fault Fork A in working position</t>
        </is>
      </c>
      <c r="J9357" t="inlineStr">
        <is>
          <t>Equipment fault</t>
        </is>
      </c>
      <c r="K9357" t="inlineStr">
        <is>
          <t>210</t>
        </is>
      </c>
      <c r="L9357" t="inlineStr">
        <is>
          <t>ST210 Gasket Feed: Limit switch fault Fork A/B in working position</t>
        </is>
      </c>
    </row>
    <row r="9358">
      <c r="A9358" t="n">
        <v>16616</v>
      </c>
      <c r="B9358" s="25" t="n">
        <v>46183.74517037037</v>
      </c>
      <c r="C9358" s="25" t="n">
        <v>46183.74569791667</v>
      </c>
      <c r="D9358" s="26" t="n">
        <v>0.01586111111111111</v>
      </c>
      <c r="E9358" t="n">
        <v>3</v>
      </c>
      <c r="F9358" t="inlineStr">
        <is>
          <t>1406-6B1 Valve in pickup position A not present</t>
        </is>
      </c>
      <c r="G9358" t="inlineStr">
        <is>
          <t>Tagged</t>
        </is>
      </c>
      <c r="H9358" s="26" t="n">
        <v>0</v>
      </c>
      <c r="I9358" t="inlineStr">
        <is>
          <t>1406-6B1 Valve in pickup position A not present</t>
        </is>
      </c>
      <c r="J9358" t="inlineStr">
        <is>
          <t>Equipment fault</t>
        </is>
      </c>
      <c r="K9358" t="inlineStr">
        <is>
          <t>406</t>
        </is>
      </c>
      <c r="L9358" t="inlineStr">
        <is>
          <t>ST406 Valve Feed: Valve in pickup position A/B not present</t>
        </is>
      </c>
    </row>
    <row r="9359">
      <c r="A9359" t="n">
        <v>16618</v>
      </c>
      <c r="B9359" s="25" t="n">
        <v>46183.7506602662</v>
      </c>
      <c r="C9359" s="25" t="n">
        <v>46183.75088052083</v>
      </c>
      <c r="D9359" s="26" t="n">
        <v>0.008069444444444445</v>
      </c>
      <c r="E9359" t="n">
        <v>3</v>
      </c>
      <c r="F9359" t="inlineStr">
        <is>
          <t>MSM-Main: At least one station takes longer than maximum allowed</t>
        </is>
      </c>
      <c r="G9359" t="inlineStr">
        <is>
          <t>Tagged (+ untagged rows absorbed)</t>
        </is>
      </c>
      <c r="H9359" s="26" t="n">
        <v>0.0002786111111111111</v>
      </c>
      <c r="I9359" t="inlineStr">
        <is>
          <t>MSM-Main: At least one station takes longer than maximum allowed</t>
        </is>
      </c>
      <c r="J9359" t="inlineStr">
        <is>
          <t>Controller / machine cycle-time</t>
        </is>
      </c>
      <c r="K9359" t="inlineStr"/>
      <c r="L9359" t="inlineStr"/>
    </row>
    <row r="9360">
      <c r="A9360" t="n">
        <v>16619</v>
      </c>
      <c r="B9360" s="25" t="n">
        <v>46183.75262542824</v>
      </c>
      <c r="C9360" s="25" t="n">
        <v>46183.75326878472</v>
      </c>
      <c r="D9360" s="26" t="n">
        <v>0.01808416666666667</v>
      </c>
      <c r="E9360" t="n">
        <v>4</v>
      </c>
      <c r="F9360" t="inlineStr">
        <is>
          <t>1210-2B1 Limit switch fault Fork A in working position</t>
        </is>
      </c>
      <c r="G9360" t="inlineStr">
        <is>
          <t>Tagged (+ untagged rows absorbed)</t>
        </is>
      </c>
      <c r="H9360" s="26" t="n">
        <v>0.0002777777777777778</v>
      </c>
      <c r="I9360" t="inlineStr">
        <is>
          <t>1210-2B1 Limit switch fault Fork A in working position</t>
        </is>
      </c>
      <c r="J9360" t="inlineStr">
        <is>
          <t>Equipment fault</t>
        </is>
      </c>
      <c r="K9360" t="inlineStr">
        <is>
          <t>210</t>
        </is>
      </c>
      <c r="L9360" t="inlineStr">
        <is>
          <t>ST210 Gasket Feed: Limit switch fault Fork A/B in working position</t>
        </is>
      </c>
    </row>
    <row r="9361">
      <c r="A9361" t="n">
        <v>16620</v>
      </c>
      <c r="B9361" s="25" t="n">
        <v>46183.75348912037</v>
      </c>
      <c r="C9361" s="25" t="n">
        <v>46183.75363989583</v>
      </c>
      <c r="D9361" s="26" t="n">
        <v>0.005565833333333333</v>
      </c>
      <c r="E9361" t="n">
        <v>3</v>
      </c>
      <c r="F9361" t="inlineStr">
        <is>
          <t>1051-1B1 Consecutive fault camera bad part side A</t>
        </is>
      </c>
      <c r="G9361" t="inlineStr">
        <is>
          <t>Tagged</t>
        </is>
      </c>
      <c r="H9361" s="26" t="n">
        <v>0</v>
      </c>
      <c r="I9361" t="inlineStr">
        <is>
          <t>1051-1B1 Consecutive fault camera bad part side A</t>
        </is>
      </c>
      <c r="J9361" t="inlineStr">
        <is>
          <t>Equipment fault</t>
        </is>
      </c>
      <c r="K9361" t="inlineStr">
        <is>
          <t>051</t>
        </is>
      </c>
      <c r="L9361" t="inlineStr">
        <is>
          <t>ST51 Hot Stamp: Consecutive fault camera bad part side A/B</t>
        </is>
      </c>
    </row>
    <row r="9362">
      <c r="A9362" t="n">
        <v>16621</v>
      </c>
      <c r="B9362" s="25" t="n">
        <v>46183.75405142361</v>
      </c>
      <c r="C9362" s="25" t="n">
        <v>46183.7542253125</v>
      </c>
      <c r="D9362" s="26" t="n">
        <v>0.006678888888888889</v>
      </c>
      <c r="E9362" t="n">
        <v>2</v>
      </c>
      <c r="F9362" t="inlineStr">
        <is>
          <t>1051-1B1 Consecutive fault camera bad part side A</t>
        </is>
      </c>
      <c r="G9362" t="inlineStr">
        <is>
          <t>Tagged</t>
        </is>
      </c>
      <c r="H9362" s="26" t="n">
        <v>0</v>
      </c>
      <c r="I9362" t="inlineStr">
        <is>
          <t>1051-1B1 Consecutive fault camera bad part side A</t>
        </is>
      </c>
      <c r="J9362" t="inlineStr">
        <is>
          <t>Equipment fault</t>
        </is>
      </c>
      <c r="K9362" t="inlineStr">
        <is>
          <t>051</t>
        </is>
      </c>
      <c r="L9362" t="inlineStr">
        <is>
          <t>ST51 Hot Stamp: Consecutive fault camera bad part side A/B</t>
        </is>
      </c>
    </row>
    <row r="9363">
      <c r="A9363" t="n">
        <v>16623</v>
      </c>
      <c r="B9363" s="25" t="n">
        <v>46183.75478758102</v>
      </c>
      <c r="C9363" s="25" t="n">
        <v>46183.75492673611</v>
      </c>
      <c r="D9363" s="26" t="n">
        <v>0.005286944444444445</v>
      </c>
      <c r="E9363" t="n">
        <v>3</v>
      </c>
      <c r="F9363" t="inlineStr">
        <is>
          <t>1051-1B1 Consecutive fault camera bad part side A</t>
        </is>
      </c>
      <c r="G9363" t="inlineStr">
        <is>
          <t>Tagged (+ untagged rows absorbed)</t>
        </is>
      </c>
      <c r="H9363" s="26" t="n">
        <v>0.0002777777777777778</v>
      </c>
      <c r="I9363" t="inlineStr">
        <is>
          <t>1051-1B1 Consecutive fault camera bad part side A</t>
        </is>
      </c>
      <c r="J9363" t="inlineStr">
        <is>
          <t>Equipment fault</t>
        </is>
      </c>
      <c r="K9363" t="inlineStr">
        <is>
          <t>051</t>
        </is>
      </c>
      <c r="L9363" t="inlineStr">
        <is>
          <t>ST51 Hot Stamp: Consecutive fault camera bad part side A/B</t>
        </is>
      </c>
    </row>
    <row r="9364">
      <c r="A9364" t="n">
        <v>16624</v>
      </c>
      <c r="B9364" s="25" t="n">
        <v>46183.75526875</v>
      </c>
      <c r="C9364" s="25" t="n">
        <v>46183.75631802083</v>
      </c>
      <c r="D9364" s="26" t="n">
        <v>0.02726944444444445</v>
      </c>
      <c r="E9364" t="n">
        <v>3</v>
      </c>
      <c r="F9364" t="inlineStr">
        <is>
          <t>The start of the machine is locked by the HMI</t>
        </is>
      </c>
      <c r="G9364" t="inlineStr">
        <is>
          <t>Tagged (+ untagged rows absorbed)</t>
        </is>
      </c>
      <c r="H9364" s="26" t="n">
        <v>0.01099083333333333</v>
      </c>
      <c r="I9364" t="inlineStr">
        <is>
          <t>The start of the machine is locked by the HMI</t>
        </is>
      </c>
      <c r="J9364" t="inlineStr">
        <is>
          <t>Operator / line (warning-type)</t>
        </is>
      </c>
      <c r="K9364" t="inlineStr"/>
      <c r="L9364" t="inlineStr"/>
    </row>
    <row r="9365">
      <c r="A9365" t="n">
        <v>16626</v>
      </c>
      <c r="B9365" s="25" t="n">
        <v>46183.75774984954</v>
      </c>
      <c r="C9365" s="25" t="n">
        <v>46183.8409931713</v>
      </c>
      <c r="D9365" s="26" t="n">
        <v>2.002152777777778</v>
      </c>
      <c r="E9365" t="n">
        <v>17</v>
      </c>
      <c r="F9365" t="inlineStr">
        <is>
          <t>The machine empty run is finished</t>
        </is>
      </c>
      <c r="G9365" t="inlineStr">
        <is>
          <t>Tagged</t>
        </is>
      </c>
      <c r="H9365" s="26" t="n">
        <v>0</v>
      </c>
      <c r="I9365" t="inlineStr">
        <is>
          <t>The machine empty run is finished</t>
        </is>
      </c>
      <c r="J9365" t="inlineStr">
        <is>
          <t>Operator / line (warning-type)</t>
        </is>
      </c>
      <c r="K9365" t="inlineStr"/>
      <c r="L9365" t="inlineStr"/>
    </row>
    <row r="9366">
      <c r="A9366" t="n">
        <v>16628</v>
      </c>
      <c r="B9366" s="25" t="n">
        <v>46183.84131203704</v>
      </c>
      <c r="C9366" s="25" t="n">
        <v>46183.84138738426</v>
      </c>
      <c r="D9366" s="26" t="n">
        <v>0.004868611111111111</v>
      </c>
      <c r="E9366" t="n">
        <v>2</v>
      </c>
      <c r="F9366" t="inlineStr">
        <is>
          <t>1143 Consecutive error guider, actuator or sensor out of range</t>
        </is>
      </c>
      <c r="G9366" t="inlineStr">
        <is>
          <t>Tagged</t>
        </is>
      </c>
      <c r="H9366" s="26" t="n">
        <v>0</v>
      </c>
      <c r="I9366" t="inlineStr">
        <is>
          <t>1143 Consecutive error guider, actuator or sensor out of range</t>
        </is>
      </c>
      <c r="J9366" t="inlineStr">
        <is>
          <t>Equipment fault</t>
        </is>
      </c>
      <c r="K9366" t="inlineStr">
        <is>
          <t>143</t>
        </is>
      </c>
      <c r="L9366" t="inlineStr">
        <is>
          <t>ST143 Film/Fabric Feed: Consecutive error guider, actuator or sensor out of range</t>
        </is>
      </c>
    </row>
    <row r="9367">
      <c r="A9367" t="n">
        <v>16629</v>
      </c>
      <c r="B9367" s="25" t="n">
        <v>46183.84167716435</v>
      </c>
      <c r="C9367" s="25" t="n">
        <v>46183.84425682871</v>
      </c>
      <c r="D9367" s="26" t="n">
        <v>0.06566833333333333</v>
      </c>
      <c r="E9367" t="n">
        <v>3</v>
      </c>
      <c r="F9367" t="inlineStr">
        <is>
          <t>A stop button has been pressed too long</t>
        </is>
      </c>
      <c r="G9367" t="inlineStr">
        <is>
          <t>Tagged</t>
        </is>
      </c>
      <c r="H9367" s="26" t="n">
        <v>0</v>
      </c>
      <c r="I9367" t="inlineStr">
        <is>
          <t>A stop button has been pressed too long</t>
        </is>
      </c>
      <c r="J9367" t="inlineStr">
        <is>
          <t>Operator / line (warning-type)</t>
        </is>
      </c>
      <c r="K9367" t="inlineStr"/>
      <c r="L9367" t="inlineStr"/>
    </row>
    <row r="9368">
      <c r="A9368" t="n">
        <v>16630</v>
      </c>
      <c r="B9368" s="25" t="n">
        <v>46183.84483082176</v>
      </c>
      <c r="C9368" s="25" t="n">
        <v>46183.84490038195</v>
      </c>
      <c r="D9368" s="26" t="n">
        <v>0.00501111111111111</v>
      </c>
      <c r="E9368" t="n">
        <v>2</v>
      </c>
      <c r="F9368" t="inlineStr">
        <is>
          <t>1123-1B1 Last splice has not been detected</t>
        </is>
      </c>
      <c r="G9368" t="inlineStr">
        <is>
          <t>Tagged</t>
        </is>
      </c>
      <c r="H9368" s="26" t="n">
        <v>0</v>
      </c>
      <c r="I9368" t="inlineStr">
        <is>
          <t>1123-1B1 Last splice has not been detected</t>
        </is>
      </c>
      <c r="J9368" t="inlineStr">
        <is>
          <t>Equipment fault</t>
        </is>
      </c>
      <c r="K9368" t="inlineStr">
        <is>
          <t>123</t>
        </is>
      </c>
      <c r="L9368" t="inlineStr">
        <is>
          <t>ST123: Last splice has not been detected</t>
        </is>
      </c>
    </row>
    <row r="9369">
      <c r="A9369" t="n">
        <v>16631</v>
      </c>
      <c r="B9369" s="25" t="n">
        <v>46183.84531207176</v>
      </c>
      <c r="C9369" s="25" t="n">
        <v>46183.84574100695</v>
      </c>
      <c r="D9369" s="26" t="n">
        <v>0.04466027777777778</v>
      </c>
      <c r="E9369" t="n">
        <v>3</v>
      </c>
      <c r="F9369" t="inlineStr">
        <is>
          <t>1A07-1B1 Main air valve basic machine pressure not present</t>
        </is>
      </c>
      <c r="G9369" t="inlineStr">
        <is>
          <t>Tagged (+ untagged rows absorbed)</t>
        </is>
      </c>
      <c r="H9369" s="26" t="n">
        <v>0.001948333333333333</v>
      </c>
      <c r="I9369" t="inlineStr">
        <is>
          <t>1A07-1B1 Main air valve basic machine pressure not present</t>
        </is>
      </c>
      <c r="J9369" t="inlineStr">
        <is>
          <t>Utilities / infrastructure</t>
        </is>
      </c>
      <c r="K9369" t="inlineStr"/>
      <c r="L9369" t="inlineStr"/>
    </row>
    <row r="9370">
      <c r="A9370" t="n">
        <v>16632</v>
      </c>
      <c r="B9370" s="25" t="n">
        <v>46183.84720188657</v>
      </c>
      <c r="C9370" s="25" t="n">
        <v>46183.84727149305</v>
      </c>
      <c r="D9370" s="26" t="n">
        <v>0.0069575</v>
      </c>
      <c r="E9370" t="n">
        <v>2</v>
      </c>
      <c r="F9370" t="inlineStr">
        <is>
          <t>1210-2B1 Limit switch fault Fork A in working position</t>
        </is>
      </c>
      <c r="G9370" t="inlineStr">
        <is>
          <t>Tagged</t>
        </is>
      </c>
      <c r="H9370" s="26" t="n">
        <v>0</v>
      </c>
      <c r="I9370" t="inlineStr">
        <is>
          <t>1210-2B1 Limit switch fault Fork A in working position</t>
        </is>
      </c>
      <c r="J9370" t="inlineStr">
        <is>
          <t>Equipment fault</t>
        </is>
      </c>
      <c r="K9370" t="inlineStr">
        <is>
          <t>210</t>
        </is>
      </c>
      <c r="L9370" t="inlineStr">
        <is>
          <t>ST210 Gasket Feed: Limit switch fault Fork A/B in working position</t>
        </is>
      </c>
    </row>
    <row r="9371">
      <c r="A9371" t="n">
        <v>16634</v>
      </c>
      <c r="B9371" s="25" t="n">
        <v>46183.84772364583</v>
      </c>
      <c r="C9371" s="25" t="n">
        <v>46183.84808306713</v>
      </c>
      <c r="D9371" s="26" t="n">
        <v>0.01168611111111111</v>
      </c>
      <c r="E9371" t="n">
        <v>2</v>
      </c>
      <c r="F9371" t="inlineStr">
        <is>
          <t>MSM-Main: At least one station takes longer than maximum allowed</t>
        </is>
      </c>
      <c r="G9371" t="inlineStr">
        <is>
          <t>Tagged</t>
        </is>
      </c>
      <c r="H9371" s="26" t="n">
        <v>0</v>
      </c>
      <c r="I9371" t="inlineStr">
        <is>
          <t>MSM-Main: At least one station takes longer than maximum allowed</t>
        </is>
      </c>
      <c r="J9371" t="inlineStr">
        <is>
          <t>Controller / machine cycle-time</t>
        </is>
      </c>
      <c r="K9371" t="inlineStr"/>
      <c r="L9371" t="inlineStr"/>
    </row>
    <row r="9372">
      <c r="A9372" t="n">
        <v>16636</v>
      </c>
      <c r="B9372" s="25" t="n">
        <v>46183.8483207176</v>
      </c>
      <c r="C9372" s="25" t="n">
        <v>46183.84891770833</v>
      </c>
      <c r="D9372" s="26" t="n">
        <v>0.01641583333333333</v>
      </c>
      <c r="E9372" t="n">
        <v>2</v>
      </c>
      <c r="F9372" t="inlineStr">
        <is>
          <t>MSM-Main: At least one station takes longer than the set cycle time allows</t>
        </is>
      </c>
      <c r="G9372" t="inlineStr">
        <is>
          <t>Inferred from alarm text</t>
        </is>
      </c>
      <c r="H9372" s="26" t="n">
        <v>0.01641583333333333</v>
      </c>
      <c r="I9372" t="inlineStr"/>
      <c r="J9372" t="inlineStr">
        <is>
          <t>Controller / machine cycle-time</t>
        </is>
      </c>
      <c r="K9372" t="inlineStr"/>
      <c r="L9372" t="inlineStr"/>
    </row>
    <row r="9373">
      <c r="A9373" t="n">
        <v>16637</v>
      </c>
      <c r="B9373" s="25" t="n">
        <v>46183.84905107639</v>
      </c>
      <c r="C9373" s="25" t="n">
        <v>46183.85001342592</v>
      </c>
      <c r="D9373" s="26" t="n">
        <v>0.03172222222222222</v>
      </c>
      <c r="E9373" t="n">
        <v>3</v>
      </c>
      <c r="F9373" t="inlineStr">
        <is>
          <t>1226-1K1 General error</t>
        </is>
      </c>
      <c r="G9373" t="inlineStr">
        <is>
          <t>Tagged</t>
        </is>
      </c>
      <c r="H9373" s="26" t="n">
        <v>0</v>
      </c>
      <c r="I9373" t="inlineStr">
        <is>
          <t>1226-1K1 General error</t>
        </is>
      </c>
      <c r="J9373" t="inlineStr">
        <is>
          <t>Equipment fault</t>
        </is>
      </c>
      <c r="K9373" t="inlineStr">
        <is>
          <t>226</t>
        </is>
      </c>
      <c r="L9373" t="inlineStr">
        <is>
          <t>ST226 Gasket Feed: General error</t>
        </is>
      </c>
    </row>
    <row r="9374">
      <c r="A9374" t="n">
        <v>16639</v>
      </c>
      <c r="B9374" s="25" t="n">
        <v>46183.8514625</v>
      </c>
      <c r="C9374" s="25" t="n">
        <v>46183.8514625</v>
      </c>
      <c r="D9374" s="26" t="n">
        <v>0.01349361111111111</v>
      </c>
      <c r="E9374" t="n">
        <v>1</v>
      </c>
      <c r="F9374" t="inlineStr">
        <is>
          <t>1084 Bad parts box is full, please empty!</t>
        </is>
      </c>
      <c r="G9374" t="inlineStr">
        <is>
          <t>Inferred from alarm text</t>
        </is>
      </c>
      <c r="H9374" s="26" t="n">
        <v>0.01349361111111111</v>
      </c>
      <c r="I9374" t="inlineStr"/>
      <c r="J9374" t="inlineStr">
        <is>
          <t>Operator / line (warning-type)</t>
        </is>
      </c>
      <c r="K9374" t="inlineStr">
        <is>
          <t>084</t>
        </is>
      </c>
      <c r="L9374" t="inlineStr"/>
    </row>
    <row r="9375">
      <c r="A9375" t="n">
        <v>16640</v>
      </c>
      <c r="B9375" s="25" t="n">
        <v>46183.85466253472</v>
      </c>
      <c r="C9375" s="25" t="n">
        <v>46183.85466253472</v>
      </c>
      <c r="D9375" s="26" t="n">
        <v>0.01905944444444444</v>
      </c>
      <c r="E9375" t="n">
        <v>1</v>
      </c>
      <c r="F9375" t="inlineStr">
        <is>
          <t>1084 Bad parts box is full, please empty!</t>
        </is>
      </c>
      <c r="G9375" t="inlineStr">
        <is>
          <t>Inferred from alarm text</t>
        </is>
      </c>
      <c r="H9375" s="26" t="n">
        <v>0.01905944444444444</v>
      </c>
      <c r="I9375" t="inlineStr"/>
      <c r="J9375" t="inlineStr">
        <is>
          <t>Operator / line (warning-type)</t>
        </is>
      </c>
      <c r="K9375" t="inlineStr">
        <is>
          <t>084</t>
        </is>
      </c>
      <c r="L9375" t="inlineStr"/>
    </row>
    <row r="9376">
      <c r="A9376" t="n">
        <v>16641</v>
      </c>
      <c r="B9376" s="25" t="n">
        <v>46183.85619869213</v>
      </c>
      <c r="C9376" s="25" t="n">
        <v>46183.86071420139</v>
      </c>
      <c r="D9376" s="26" t="n">
        <v>0.1156072222222222</v>
      </c>
      <c r="E9376" t="n">
        <v>3</v>
      </c>
      <c r="F9376" t="inlineStr">
        <is>
          <t>1A07-1B1 Main air valve basic machine pressure not present</t>
        </is>
      </c>
      <c r="G9376" t="inlineStr">
        <is>
          <t>Tagged (+ untagged rows absorbed)</t>
        </is>
      </c>
      <c r="H9376" s="26" t="n">
        <v>0.01794888888888889</v>
      </c>
      <c r="I9376" t="inlineStr">
        <is>
          <t>1A07-1B1 Main air valve basic machine pressure not present</t>
        </is>
      </c>
      <c r="J9376" t="inlineStr">
        <is>
          <t>Utilities / infrastructure</t>
        </is>
      </c>
      <c r="K9376" t="inlineStr"/>
      <c r="L9376" t="inlineStr"/>
    </row>
    <row r="9377">
      <c r="A9377" t="n">
        <v>16644</v>
      </c>
      <c r="B9377" s="25" t="n">
        <v>46183.86127650463</v>
      </c>
      <c r="C9377" s="25" t="n">
        <v>46183.86197207176</v>
      </c>
      <c r="D9377" s="26" t="n">
        <v>0.0190575</v>
      </c>
      <c r="E9377" t="n">
        <v>3</v>
      </c>
      <c r="F9377" t="inlineStr">
        <is>
          <t>A stop button has been pressed too long</t>
        </is>
      </c>
      <c r="G9377" t="inlineStr">
        <is>
          <t>Tagged</t>
        </is>
      </c>
      <c r="H9377" s="26" t="n">
        <v>0</v>
      </c>
      <c r="I9377" t="inlineStr">
        <is>
          <t>A stop button has been pressed too long</t>
        </is>
      </c>
      <c r="J9377" t="inlineStr">
        <is>
          <t>Operator / line (warning-type)</t>
        </is>
      </c>
      <c r="K9377" t="inlineStr"/>
      <c r="L9377" t="inlineStr"/>
    </row>
    <row r="9378">
      <c r="A9378" t="n">
        <v>16647</v>
      </c>
      <c r="B9378" s="25" t="n">
        <v>46183.86360100695</v>
      </c>
      <c r="C9378" s="25" t="n">
        <v>46183.86469074074</v>
      </c>
      <c r="D9378" s="26" t="n">
        <v>0.0294925</v>
      </c>
      <c r="E9378" t="n">
        <v>5</v>
      </c>
      <c r="F9378" t="inlineStr">
        <is>
          <t>1A07-1B1 Main air valve basic machine pressure not present</t>
        </is>
      </c>
      <c r="G9378" t="inlineStr">
        <is>
          <t>Tagged (+ untagged rows absorbed)</t>
        </is>
      </c>
      <c r="H9378" s="26" t="n">
        <v>0.01683222222222222</v>
      </c>
      <c r="I9378" t="inlineStr">
        <is>
          <t>1A07-1B1 Main air valve basic machine pressure not present</t>
        </is>
      </c>
      <c r="J9378" t="inlineStr">
        <is>
          <t>Utilities / infrastructure</t>
        </is>
      </c>
      <c r="K9378" t="inlineStr"/>
      <c r="L9378" t="inlineStr"/>
    </row>
    <row r="9379">
      <c r="A9379" t="n">
        <v>16648</v>
      </c>
      <c r="B9379" s="25" t="n">
        <v>46183.86770524306</v>
      </c>
      <c r="C9379" s="25" t="n">
        <v>46183.86865586806</v>
      </c>
      <c r="D9379" s="26" t="n">
        <v>0.02698888888888889</v>
      </c>
      <c r="E9379" t="n">
        <v>4</v>
      </c>
      <c r="F9379" t="inlineStr">
        <is>
          <t>1A07-1B1 Main air valve basic machine pressure not present</t>
        </is>
      </c>
      <c r="G9379" t="inlineStr">
        <is>
          <t>Tagged (+ untagged rows absorbed)</t>
        </is>
      </c>
      <c r="H9379" s="26" t="n">
        <v>0.002365</v>
      </c>
      <c r="I9379" t="inlineStr">
        <is>
          <t>1A07-1B1 Main air valve basic machine pressure not present</t>
        </is>
      </c>
      <c r="J9379" t="inlineStr">
        <is>
          <t>Utilities / infrastructure</t>
        </is>
      </c>
      <c r="K9379" t="inlineStr"/>
      <c r="L9379" t="inlineStr"/>
    </row>
    <row r="9380">
      <c r="A9380" t="n">
        <v>16650</v>
      </c>
      <c r="B9380" s="25" t="n">
        <v>46183.87261512731</v>
      </c>
      <c r="C9380" s="25" t="n">
        <v>46183.87273105324</v>
      </c>
      <c r="D9380" s="26" t="n">
        <v>0.005008333333333333</v>
      </c>
      <c r="E9380" t="n">
        <v>3</v>
      </c>
      <c r="F9380" t="inlineStr">
        <is>
          <t>1211-2B1 Limit switch fault Fork B in working position</t>
        </is>
      </c>
      <c r="G9380" t="inlineStr">
        <is>
          <t>Tagged</t>
        </is>
      </c>
      <c r="H9380" s="26" t="n">
        <v>0</v>
      </c>
      <c r="I9380" t="inlineStr">
        <is>
          <t>1211-2B1 Limit switch fault Fork B in working position</t>
        </is>
      </c>
      <c r="J9380" t="inlineStr">
        <is>
          <t>Equipment fault</t>
        </is>
      </c>
      <c r="K9380" t="inlineStr">
        <is>
          <t>211</t>
        </is>
      </c>
      <c r="L9380" t="inlineStr">
        <is>
          <t>ST211 Gasket Feed: Limit switch fault Fork A/B in working position</t>
        </is>
      </c>
    </row>
    <row r="9381">
      <c r="A9381" t="n">
        <v>16653</v>
      </c>
      <c r="B9381" s="25" t="n">
        <v>46183.87951894676</v>
      </c>
      <c r="C9381" s="25" t="n">
        <v>46183.87969861111</v>
      </c>
      <c r="D9381" s="26" t="n">
        <v>0.006121111111111111</v>
      </c>
      <c r="E9381" t="n">
        <v>3</v>
      </c>
      <c r="F9381" t="inlineStr">
        <is>
          <t>1210-2B1 Limit switch fault Fork A in working position</t>
        </is>
      </c>
      <c r="G9381" t="inlineStr">
        <is>
          <t>Tagged</t>
        </is>
      </c>
      <c r="H9381" s="26" t="n">
        <v>0</v>
      </c>
      <c r="I9381" t="inlineStr">
        <is>
          <t>1210-2B1 Limit switch fault Fork A in working position</t>
        </is>
      </c>
      <c r="J9381" t="inlineStr">
        <is>
          <t>Equipment fault</t>
        </is>
      </c>
      <c r="K9381" t="inlineStr">
        <is>
          <t>210</t>
        </is>
      </c>
      <c r="L9381" t="inlineStr">
        <is>
          <t>ST210 Gasket Feed: Limit switch fault Fork A/B in working position</t>
        </is>
      </c>
    </row>
    <row r="9382">
      <c r="A9382" t="n">
        <v>16654</v>
      </c>
      <c r="B9382" s="25" t="n">
        <v>46183.88102615741</v>
      </c>
      <c r="C9382" s="25" t="n">
        <v>46183.88780239583</v>
      </c>
      <c r="D9382" s="26" t="n">
        <v>0.1654119444444444</v>
      </c>
      <c r="E9382" t="n">
        <v>10</v>
      </c>
      <c r="F9382" t="inlineStr">
        <is>
          <t>End of reel (all stations)</t>
        </is>
      </c>
      <c r="G9382" t="inlineStr">
        <is>
          <t>Tagged</t>
        </is>
      </c>
      <c r="H9382" s="26" t="n">
        <v>0</v>
      </c>
      <c r="I9382" t="inlineStr">
        <is>
          <t>End of reel (all stations)</t>
        </is>
      </c>
      <c r="J9382" t="inlineStr">
        <is>
          <t>Material supply (reels / infeed)</t>
        </is>
      </c>
      <c r="K9382" t="inlineStr"/>
      <c r="L9382" t="inlineStr"/>
    </row>
    <row r="9383">
      <c r="A9383" t="n">
        <v>16655</v>
      </c>
      <c r="B9383" s="25" t="n">
        <v>46183.88815023148</v>
      </c>
      <c r="C9383" s="25" t="n">
        <v>46183.88834146991</v>
      </c>
      <c r="D9383" s="26" t="n">
        <v>0.007373055555555556</v>
      </c>
      <c r="E9383" t="n">
        <v>3</v>
      </c>
      <c r="F9383" t="inlineStr">
        <is>
          <t>MSM-Main: At least one station takes longer than maximum allowed</t>
        </is>
      </c>
      <c r="G9383" t="inlineStr">
        <is>
          <t>Tagged (+ untagged rows absorbed)</t>
        </is>
      </c>
      <c r="H9383" s="26" t="n">
        <v>0.0002777777777777778</v>
      </c>
      <c r="I9383" t="inlineStr">
        <is>
          <t>MSM-Main: At least one station takes longer than maximum allowed</t>
        </is>
      </c>
      <c r="J9383" t="inlineStr">
        <is>
          <t>Controller / machine cycle-time</t>
        </is>
      </c>
      <c r="K9383" t="inlineStr"/>
      <c r="L9383" t="inlineStr"/>
    </row>
    <row r="9384">
      <c r="A9384" t="n">
        <v>16656</v>
      </c>
      <c r="B9384" s="25" t="n">
        <v>46183.89013857639</v>
      </c>
      <c r="C9384" s="25" t="n">
        <v>46183.89048637731</v>
      </c>
      <c r="D9384" s="26" t="n">
        <v>0.01071222222222222</v>
      </c>
      <c r="E9384" t="n">
        <v>3</v>
      </c>
      <c r="F9384" t="inlineStr">
        <is>
          <t>1A07-1B1 Main air valve basic machine pressure not present</t>
        </is>
      </c>
      <c r="G9384" t="inlineStr">
        <is>
          <t>Tagged (+ untagged rows absorbed)</t>
        </is>
      </c>
      <c r="H9384" s="26" t="n">
        <v>0.002365</v>
      </c>
      <c r="I9384" t="inlineStr">
        <is>
          <t>1A07-1B1 Main air valve basic machine pressure not present</t>
        </is>
      </c>
      <c r="J9384" t="inlineStr">
        <is>
          <t>Utilities / infrastructure</t>
        </is>
      </c>
      <c r="K9384" t="inlineStr"/>
      <c r="L9384" t="inlineStr"/>
    </row>
    <row r="9385">
      <c r="A9385" t="n">
        <v>16657</v>
      </c>
      <c r="B9385" s="25" t="n">
        <v>46183.90365396991</v>
      </c>
      <c r="C9385" s="25" t="n">
        <v>46183.90593217593</v>
      </c>
      <c r="D9385" s="26" t="n">
        <v>0.05871222222222222</v>
      </c>
      <c r="E9385" t="n">
        <v>4</v>
      </c>
      <c r="F9385" t="inlineStr">
        <is>
          <t>End of reel (all stations)</t>
        </is>
      </c>
      <c r="G9385" t="inlineStr">
        <is>
          <t>Tagged</t>
        </is>
      </c>
      <c r="H9385" s="26" t="n">
        <v>0</v>
      </c>
      <c r="I9385" t="inlineStr">
        <is>
          <t>End of reel (all stations)</t>
        </is>
      </c>
      <c r="J9385" t="inlineStr">
        <is>
          <t>Material supply (reels / infeed)</t>
        </is>
      </c>
      <c r="K9385" t="inlineStr"/>
      <c r="L9385" t="inlineStr"/>
    </row>
    <row r="9386">
      <c r="A9386" t="n">
        <v>16658</v>
      </c>
      <c r="B9386" s="25" t="n">
        <v>46183.90666258102</v>
      </c>
      <c r="C9386" s="25" t="n">
        <v>46183.90683649306</v>
      </c>
      <c r="D9386" s="26" t="n">
        <v>0.006677777777777777</v>
      </c>
      <c r="E9386" t="n">
        <v>3</v>
      </c>
      <c r="F9386" t="inlineStr">
        <is>
          <t>1159-6GQ1 Vacuum splice module not present</t>
        </is>
      </c>
      <c r="G9386" t="inlineStr">
        <is>
          <t>Tagged</t>
        </is>
      </c>
      <c r="H9386" s="26" t="n">
        <v>0</v>
      </c>
      <c r="I9386" t="inlineStr">
        <is>
          <t>1159-6GQ1 Vacuum splice module not present</t>
        </is>
      </c>
      <c r="J9386" t="inlineStr">
        <is>
          <t>Equipment fault</t>
        </is>
      </c>
      <c r="K9386" t="inlineStr">
        <is>
          <t>159</t>
        </is>
      </c>
      <c r="L9386" t="inlineStr">
        <is>
          <t>ST159 Reinforcement Tape: Vacuum splice module not present</t>
        </is>
      </c>
    </row>
    <row r="9387">
      <c r="A9387" t="n">
        <v>16659</v>
      </c>
      <c r="B9387" s="25" t="n">
        <v>46183.90716111111</v>
      </c>
      <c r="C9387" s="25" t="n">
        <v>46183.90730605324</v>
      </c>
      <c r="D9387" s="26" t="n">
        <v>0.0059825</v>
      </c>
      <c r="E9387" t="n">
        <v>2</v>
      </c>
      <c r="F9387" t="inlineStr">
        <is>
          <t>1129-1B1 Last splice has not been detected</t>
        </is>
      </c>
      <c r="G9387" t="inlineStr">
        <is>
          <t>Tagged</t>
        </is>
      </c>
      <c r="H9387" s="26" t="n">
        <v>0</v>
      </c>
      <c r="I9387" t="inlineStr">
        <is>
          <t>1129-1B1 Last splice has not been detected</t>
        </is>
      </c>
      <c r="J9387" t="inlineStr">
        <is>
          <t>Equipment fault</t>
        </is>
      </c>
      <c r="K9387" t="inlineStr">
        <is>
          <t>129</t>
        </is>
      </c>
      <c r="L9387" t="inlineStr">
        <is>
          <t>ST129: Last splice has not been detected</t>
        </is>
      </c>
    </row>
    <row r="9388">
      <c r="A9388" t="n">
        <v>16661</v>
      </c>
      <c r="B9388" s="25" t="n">
        <v>46183.91164803241</v>
      </c>
      <c r="C9388" s="25" t="n">
        <v>46183.91164803241</v>
      </c>
      <c r="D9388" s="26" t="n">
        <v>0.08541944444444444</v>
      </c>
      <c r="E9388" t="n">
        <v>1</v>
      </c>
      <c r="F9388" t="inlineStr">
        <is>
          <t>1084 Bad parts box is full, please empty!</t>
        </is>
      </c>
      <c r="G9388" t="inlineStr">
        <is>
          <t>Inferred from alarm text</t>
        </is>
      </c>
      <c r="H9388" s="26" t="n">
        <v>0.08541944444444444</v>
      </c>
      <c r="I9388" t="inlineStr"/>
      <c r="J9388" t="inlineStr">
        <is>
          <t>Operator / line (warning-type)</t>
        </is>
      </c>
      <c r="K9388" t="inlineStr">
        <is>
          <t>084</t>
        </is>
      </c>
      <c r="L9388" t="inlineStr"/>
    </row>
    <row r="9389">
      <c r="A9389" t="n">
        <v>16662</v>
      </c>
      <c r="B9389" s="25" t="n">
        <v>46183.92567670139</v>
      </c>
      <c r="C9389" s="25" t="n">
        <v>46183.9269403588</v>
      </c>
      <c r="D9389" s="26" t="n">
        <v>0.03311</v>
      </c>
      <c r="E9389" t="n">
        <v>2</v>
      </c>
      <c r="F9389" t="inlineStr">
        <is>
          <t>1074 Valve right out of area - Check for valve on web</t>
        </is>
      </c>
      <c r="G9389" t="inlineStr">
        <is>
          <t>Tagged</t>
        </is>
      </c>
      <c r="H9389" s="26" t="n">
        <v>0</v>
      </c>
      <c r="I9389" t="inlineStr">
        <is>
          <t>1074 Valve right out of area - Check for valve on web</t>
        </is>
      </c>
      <c r="J9389" t="inlineStr">
        <is>
          <t>Equipment fault</t>
        </is>
      </c>
      <c r="K9389" t="inlineStr">
        <is>
          <t>074</t>
        </is>
      </c>
      <c r="L9389" t="inlineStr">
        <is>
          <t>ST74 Valve Vision: Valve left/right out of area - Check for valve on web</t>
        </is>
      </c>
    </row>
    <row r="9390">
      <c r="A9390" t="n">
        <v>16663</v>
      </c>
      <c r="B9390" s="25" t="n">
        <v>46183.94924822917</v>
      </c>
      <c r="C9390" s="25" t="n">
        <v>46183.94949224537</v>
      </c>
      <c r="D9390" s="26" t="n">
        <v>0.007665555555555555</v>
      </c>
      <c r="E9390" t="n">
        <v>2</v>
      </c>
      <c r="F9390" t="inlineStr">
        <is>
          <t>1406-6B1 Valve in pickup position A not present</t>
        </is>
      </c>
      <c r="G9390" t="inlineStr">
        <is>
          <t>Tagged</t>
        </is>
      </c>
      <c r="H9390" s="26" t="n">
        <v>0</v>
      </c>
      <c r="I9390" t="inlineStr">
        <is>
          <t>1406-6B1 Valve in pickup position A not present</t>
        </is>
      </c>
      <c r="J9390" t="inlineStr">
        <is>
          <t>Equipment fault</t>
        </is>
      </c>
      <c r="K9390" t="inlineStr">
        <is>
          <t>406</t>
        </is>
      </c>
      <c r="L9390" t="inlineStr">
        <is>
          <t>ST406 Valve Feed: Valve in pickup position A/B not present</t>
        </is>
      </c>
    </row>
    <row r="9391">
      <c r="A9391" t="n">
        <v>16664</v>
      </c>
      <c r="B9391" s="25" t="n">
        <v>46183.94971832176</v>
      </c>
      <c r="C9391" s="25" t="n">
        <v>46183.95059359954</v>
      </c>
      <c r="D9391" s="26" t="n">
        <v>0.02337138888888889</v>
      </c>
      <c r="E9391" t="n">
        <v>5</v>
      </c>
      <c r="F9391" t="inlineStr">
        <is>
          <t>1406 Consecutive fault side A</t>
        </is>
      </c>
      <c r="G9391" t="inlineStr">
        <is>
          <t>Tagged (+ untagged rows absorbed)</t>
        </is>
      </c>
      <c r="H9391" s="26" t="n">
        <v>0.0002788888888888889</v>
      </c>
      <c r="I9391" t="inlineStr">
        <is>
          <t>1406 Consecutive fault side A</t>
        </is>
      </c>
      <c r="J9391" t="inlineStr">
        <is>
          <t>Equipment fault</t>
        </is>
      </c>
      <c r="K9391" t="inlineStr">
        <is>
          <t>406</t>
        </is>
      </c>
      <c r="L9391" t="inlineStr">
        <is>
          <t>ST406 Valve Feed: Consecutive fault side A/B</t>
        </is>
      </c>
    </row>
    <row r="9392">
      <c r="A9392" t="n">
        <v>16667</v>
      </c>
      <c r="B9392" s="25" t="n">
        <v>46183.97022728009</v>
      </c>
      <c r="C9392" s="25" t="n">
        <v>46183.97168252315</v>
      </c>
      <c r="D9392" s="26" t="n">
        <v>0.04076833333333333</v>
      </c>
      <c r="E9392" t="n">
        <v>3</v>
      </c>
      <c r="F9392" t="inlineStr">
        <is>
          <t>Web torn (all stations)</t>
        </is>
      </c>
      <c r="G9392" t="inlineStr">
        <is>
          <t>Tagged</t>
        </is>
      </c>
      <c r="H9392" s="26" t="n">
        <v>0</v>
      </c>
      <c r="I9392" t="inlineStr">
        <is>
          <t>Web torn (all stations)</t>
        </is>
      </c>
      <c r="J9392" t="inlineStr">
        <is>
          <t>Material supply (reels / infeed)</t>
        </is>
      </c>
      <c r="K9392" t="inlineStr"/>
      <c r="L9392" t="inlineStr"/>
    </row>
    <row r="9393">
      <c r="A9393" t="n">
        <v>16669</v>
      </c>
      <c r="B9393" s="25" t="n">
        <v>46183.97452318287</v>
      </c>
      <c r="C9393" s="25" t="n">
        <v>46183.97469128473</v>
      </c>
      <c r="D9393" s="26" t="n">
        <v>0.006817777777777777</v>
      </c>
      <c r="E9393" t="n">
        <v>2</v>
      </c>
      <c r="F9393" t="inlineStr">
        <is>
          <t>1061 Temperature not reached Heating sealing head B at the back</t>
        </is>
      </c>
      <c r="G9393" t="inlineStr">
        <is>
          <t>Tagged</t>
        </is>
      </c>
      <c r="H9393" s="26" t="n">
        <v>0</v>
      </c>
      <c r="I9393" t="inlineStr">
        <is>
          <t>1061 Temperature not reached Heating sealing head B at the back</t>
        </is>
      </c>
      <c r="J9393" t="inlineStr">
        <is>
          <t>Equipment fault</t>
        </is>
      </c>
      <c r="K9393" t="inlineStr">
        <is>
          <t>061</t>
        </is>
      </c>
      <c r="L9393" t="inlineStr">
        <is>
          <t>ST61 V.O. Water Trap: Temperature not reached Heating sealing head A/B at the back</t>
        </is>
      </c>
    </row>
    <row r="9394">
      <c r="A9394" t="n">
        <v>16670</v>
      </c>
      <c r="B9394" s="25" t="n">
        <v>46183.97593186342</v>
      </c>
      <c r="C9394" s="25" t="n">
        <v>46183.97602461805</v>
      </c>
      <c r="D9394" s="26" t="n">
        <v>0.005146388888888889</v>
      </c>
      <c r="E9394" t="n">
        <v>2</v>
      </c>
      <c r="F9394" t="inlineStr">
        <is>
          <t>1061 Temperature not reached Heating sealing head B at the back</t>
        </is>
      </c>
      <c r="G9394" t="inlineStr">
        <is>
          <t>Tagged</t>
        </is>
      </c>
      <c r="H9394" s="26" t="n">
        <v>0</v>
      </c>
      <c r="I9394" t="inlineStr">
        <is>
          <t>1061 Temperature not reached Heating sealing head B at the back</t>
        </is>
      </c>
      <c r="J9394" t="inlineStr">
        <is>
          <t>Equipment fault</t>
        </is>
      </c>
      <c r="K9394" t="inlineStr">
        <is>
          <t>061</t>
        </is>
      </c>
      <c r="L9394" t="inlineStr">
        <is>
          <t>ST61 V.O. Water Trap: Temperature not reached Heating sealing head A/B at the back</t>
        </is>
      </c>
    </row>
    <row r="9395">
      <c r="A9395" t="n">
        <v>16671</v>
      </c>
      <c r="B9395" s="25" t="n">
        <v>46183.9772883912</v>
      </c>
      <c r="C9395" s="25" t="n">
        <v>46183.97733475694</v>
      </c>
      <c r="D9395" s="26" t="n">
        <v>0.005564722222222223</v>
      </c>
      <c r="E9395" t="n">
        <v>2</v>
      </c>
      <c r="F9395" t="inlineStr">
        <is>
          <t>1061 Temperature not reached Heating sealing head B at the back</t>
        </is>
      </c>
      <c r="G9395" t="inlineStr">
        <is>
          <t>Tagged</t>
        </is>
      </c>
      <c r="H9395" s="26" t="n">
        <v>0</v>
      </c>
      <c r="I9395" t="inlineStr">
        <is>
          <t>1061 Temperature not reached Heating sealing head B at the back</t>
        </is>
      </c>
      <c r="J9395" t="inlineStr">
        <is>
          <t>Equipment fault</t>
        </is>
      </c>
      <c r="K9395" t="inlineStr">
        <is>
          <t>061</t>
        </is>
      </c>
      <c r="L9395" t="inlineStr">
        <is>
          <t>ST61 V.O. Water Trap: Temperature not reached Heating sealing head A/B at the back</t>
        </is>
      </c>
    </row>
    <row r="9396">
      <c r="A9396" t="n">
        <v>16672</v>
      </c>
      <c r="B9396" s="25" t="n">
        <v>46183.97936932871</v>
      </c>
      <c r="C9396" s="25" t="n">
        <v>46184.03202346065</v>
      </c>
      <c r="D9396" s="26" t="n">
        <v>1.273576944444444</v>
      </c>
      <c r="E9396" t="n">
        <v>9</v>
      </c>
      <c r="F9396" t="inlineStr">
        <is>
          <t>The machine empty run is finished</t>
        </is>
      </c>
      <c r="G9396" t="inlineStr">
        <is>
          <t>Tagged</t>
        </is>
      </c>
      <c r="H9396" s="26" t="n">
        <v>0</v>
      </c>
      <c r="I9396" t="inlineStr">
        <is>
          <t>The machine empty run is finished</t>
        </is>
      </c>
      <c r="J9396" t="inlineStr">
        <is>
          <t>Operator / line (warning-type)</t>
        </is>
      </c>
      <c r="K9396" t="inlineStr"/>
      <c r="L9396" t="inlineStr"/>
    </row>
    <row r="9397">
      <c r="A9397" t="n">
        <v>16675</v>
      </c>
      <c r="B9397" s="25" t="n">
        <v>46184.03278283565</v>
      </c>
      <c r="C9397" s="25" t="n">
        <v>46184.03286975694</v>
      </c>
      <c r="D9397" s="26" t="n">
        <v>0.005425833333333333</v>
      </c>
      <c r="E9397" t="n">
        <v>2</v>
      </c>
      <c r="F9397" t="inlineStr">
        <is>
          <t>MSM-Main: At least one station takes longer than maximum allowed</t>
        </is>
      </c>
      <c r="G9397" t="inlineStr">
        <is>
          <t>Tagged</t>
        </is>
      </c>
      <c r="H9397" s="26" t="n">
        <v>0</v>
      </c>
      <c r="I9397" t="inlineStr">
        <is>
          <t>MSM-Main: At least one station takes longer than maximum allowed</t>
        </is>
      </c>
      <c r="J9397" t="inlineStr">
        <is>
          <t>Controller / machine cycle-time</t>
        </is>
      </c>
      <c r="K9397" t="inlineStr"/>
      <c r="L9397" t="inlineStr"/>
    </row>
    <row r="9398">
      <c r="A9398" t="n">
        <v>16677</v>
      </c>
      <c r="B9398" s="25" t="n">
        <v>46184.03324074074</v>
      </c>
      <c r="C9398" s="25" t="n">
        <v>46184.03333353009</v>
      </c>
      <c r="D9398" s="26" t="n">
        <v>0.005704722222222222</v>
      </c>
      <c r="E9398" t="n">
        <v>2</v>
      </c>
      <c r="F9398" t="inlineStr">
        <is>
          <t>MSM-Main: At least one station takes longer than maximum allowed</t>
        </is>
      </c>
      <c r="G9398" t="inlineStr">
        <is>
          <t>Tagged</t>
        </is>
      </c>
      <c r="H9398" s="26" t="n">
        <v>0</v>
      </c>
      <c r="I9398" t="inlineStr">
        <is>
          <t>MSM-Main: At least one station takes longer than maximum allowed</t>
        </is>
      </c>
      <c r="J9398" t="inlineStr">
        <is>
          <t>Controller / machine cycle-time</t>
        </is>
      </c>
      <c r="K9398" t="inlineStr"/>
      <c r="L9398" t="inlineStr"/>
    </row>
    <row r="9399">
      <c r="A9399" t="n">
        <v>16678</v>
      </c>
      <c r="B9399" s="25" t="n">
        <v>46184.03386096065</v>
      </c>
      <c r="C9399" s="25" t="n">
        <v>46184.03442318287</v>
      </c>
      <c r="D9399" s="26" t="n">
        <v>0.01989527777777778</v>
      </c>
      <c r="E9399" t="n">
        <v>3</v>
      </c>
      <c r="F9399" t="inlineStr">
        <is>
          <t>1084 Bad parts box not in position and maximum of bad parts reached</t>
        </is>
      </c>
      <c r="G9399" t="inlineStr">
        <is>
          <t>Tagged (+ untagged rows absorbed)</t>
        </is>
      </c>
      <c r="H9399" s="26" t="n">
        <v>0.0002786111111111111</v>
      </c>
      <c r="I9399" t="inlineStr">
        <is>
          <t>1084 Bad parts box not in position and maximum of bad parts reached</t>
        </is>
      </c>
      <c r="J9399" t="inlineStr">
        <is>
          <t>Operator / line (warning-type)</t>
        </is>
      </c>
      <c r="K9399" t="inlineStr">
        <is>
          <t>084</t>
        </is>
      </c>
      <c r="L9399" t="inlineStr"/>
    </row>
    <row r="9400">
      <c r="A9400" t="n">
        <v>16679</v>
      </c>
      <c r="B9400" s="25" t="n">
        <v>46184.03600559028</v>
      </c>
      <c r="C9400" s="25" t="n">
        <v>46184.0371070949</v>
      </c>
      <c r="D9400" s="26" t="n">
        <v>0.03047222222222223</v>
      </c>
      <c r="E9400" t="n">
        <v>4</v>
      </c>
      <c r="F9400" t="inlineStr">
        <is>
          <t>1155-1M1 unwinder has reached adjusted current limit</t>
        </is>
      </c>
      <c r="G9400" t="inlineStr">
        <is>
          <t>Tagged</t>
        </is>
      </c>
      <c r="H9400" s="26" t="n">
        <v>0</v>
      </c>
      <c r="I9400" t="inlineStr">
        <is>
          <t>1155-1M1 unwinder has reached adjusted current limit</t>
        </is>
      </c>
      <c r="J9400" t="inlineStr">
        <is>
          <t>Equipment fault</t>
        </is>
      </c>
      <c r="K9400" t="inlineStr">
        <is>
          <t>155</t>
        </is>
      </c>
      <c r="L9400" t="inlineStr">
        <is>
          <t>ST155: unwinder has reached adjusted current limit</t>
        </is>
      </c>
    </row>
    <row r="9401">
      <c r="A9401" t="n">
        <v>16681</v>
      </c>
      <c r="B9401" s="25" t="n">
        <v>46184.03845787037</v>
      </c>
      <c r="C9401" s="25" t="n">
        <v>46184.03902017361</v>
      </c>
      <c r="D9401" s="26" t="n">
        <v>0.01544361111111111</v>
      </c>
      <c r="E9401" t="n">
        <v>4</v>
      </c>
      <c r="F9401" t="inlineStr">
        <is>
          <t>MSM-Bulge A: At least one station takes longer than maximum allowed</t>
        </is>
      </c>
      <c r="G9401" t="inlineStr">
        <is>
          <t>Tagged (+ untagged rows absorbed)</t>
        </is>
      </c>
      <c r="H9401" s="26" t="n">
        <v>0.008349166666666666</v>
      </c>
      <c r="I9401" t="inlineStr">
        <is>
          <t>MSM-Bulge A: At least one station takes longer than maximum allowed</t>
        </is>
      </c>
      <c r="J9401" t="inlineStr">
        <is>
          <t>Controller / machine cycle-time</t>
        </is>
      </c>
      <c r="K9401" t="inlineStr"/>
      <c r="L9401" t="inlineStr"/>
    </row>
    <row r="9402">
      <c r="A9402" t="n">
        <v>16682</v>
      </c>
      <c r="B9402" s="25" t="n">
        <v>46184.03913611111</v>
      </c>
      <c r="C9402" s="25" t="n">
        <v>46184.03969262732</v>
      </c>
      <c r="D9402" s="26" t="n">
        <v>0.01599916666666667</v>
      </c>
      <c r="E9402" t="n">
        <v>3</v>
      </c>
      <c r="F9402" t="inlineStr">
        <is>
          <t>1038-12GQ1 Vacuum counter plate A not present</t>
        </is>
      </c>
      <c r="G9402" t="inlineStr">
        <is>
          <t>Tagged</t>
        </is>
      </c>
      <c r="H9402" s="26" t="n">
        <v>0</v>
      </c>
      <c r="I9402" t="inlineStr">
        <is>
          <t>1038-12GQ1 Vacuum counter plate A not present</t>
        </is>
      </c>
      <c r="J9402" t="inlineStr">
        <is>
          <t>Equipment fault</t>
        </is>
      </c>
      <c r="K9402" t="inlineStr">
        <is>
          <t>038</t>
        </is>
      </c>
      <c r="L9402" t="inlineStr">
        <is>
          <t>ST38 Anti-Slosh: Vacuum counter plate A/B not present</t>
        </is>
      </c>
    </row>
    <row r="9403">
      <c r="A9403" t="n">
        <v>16684</v>
      </c>
      <c r="B9403" s="25" t="n">
        <v>46184.04263248842</v>
      </c>
      <c r="C9403" s="25" t="n">
        <v>46184.04350208333</v>
      </c>
      <c r="D9403" s="26" t="n">
        <v>0.02393055555555555</v>
      </c>
      <c r="E9403" t="n">
        <v>7</v>
      </c>
      <c r="F9403" t="inlineStr">
        <is>
          <t>MSM-Bulge A: At least one station takes longer than maximum allowed</t>
        </is>
      </c>
      <c r="G9403" t="inlineStr">
        <is>
          <t>Tagged (+ untagged rows absorbed)</t>
        </is>
      </c>
      <c r="H9403" s="26" t="n">
        <v>0.008627777777777778</v>
      </c>
      <c r="I9403" t="inlineStr">
        <is>
          <t>MSM-Bulge A: At least one station takes longer than maximum allowed</t>
        </is>
      </c>
      <c r="J9403" t="inlineStr">
        <is>
          <t>Controller / machine cycle-time</t>
        </is>
      </c>
      <c r="K9403" t="inlineStr"/>
      <c r="L9403" t="inlineStr"/>
    </row>
    <row r="9404">
      <c r="A9404" t="n">
        <v>16686</v>
      </c>
      <c r="B9404" s="25" t="n">
        <v>46184.04986697916</v>
      </c>
      <c r="C9404" s="25" t="n">
        <v>46184.05037133102</v>
      </c>
      <c r="D9404" s="26" t="n">
        <v>0.01405277777777778</v>
      </c>
      <c r="E9404" t="n">
        <v>6</v>
      </c>
      <c r="F9404" t="inlineStr">
        <is>
          <t>1A07-14K1 Camera PC is not online</t>
        </is>
      </c>
      <c r="G9404" t="inlineStr">
        <is>
          <t>Tagged (+ untagged rows absorbed)</t>
        </is>
      </c>
      <c r="H9404" s="26" t="n">
        <v>0.0004175</v>
      </c>
      <c r="I9404" t="inlineStr">
        <is>
          <t>1A07-14K1 Camera PC is not online</t>
        </is>
      </c>
      <c r="J9404" t="inlineStr">
        <is>
          <t>Utilities / infrastructure</t>
        </is>
      </c>
      <c r="K9404" t="inlineStr"/>
      <c r="L9404" t="inlineStr"/>
    </row>
    <row r="9405">
      <c r="A9405" t="n">
        <v>16687</v>
      </c>
      <c r="B9405" s="25" t="n">
        <v>46184.05061478009</v>
      </c>
      <c r="C9405" s="25" t="n">
        <v>46184.0510147338</v>
      </c>
      <c r="D9405" s="26" t="n">
        <v>0.01126833333333333</v>
      </c>
      <c r="E9405" t="n">
        <v>7</v>
      </c>
      <c r="F9405" t="inlineStr">
        <is>
          <t>1A07-14K1 Camera PC is not online</t>
        </is>
      </c>
      <c r="G9405" t="inlineStr">
        <is>
          <t>Tagged</t>
        </is>
      </c>
      <c r="H9405" s="26" t="n">
        <v>0</v>
      </c>
      <c r="I9405" t="inlineStr">
        <is>
          <t>1A07-14K1 Camera PC is not online</t>
        </is>
      </c>
      <c r="J9405" t="inlineStr">
        <is>
          <t>Utilities / infrastructure</t>
        </is>
      </c>
      <c r="K9405" t="inlineStr"/>
      <c r="L9405" t="inlineStr"/>
    </row>
    <row r="9406">
      <c r="A9406" t="n">
        <v>16689</v>
      </c>
      <c r="B9406" s="25" t="n">
        <v>46184.0512465625</v>
      </c>
      <c r="C9406" s="25" t="n">
        <v>46184.05209872685</v>
      </c>
      <c r="D9406" s="26" t="n">
        <v>0.02309555555555555</v>
      </c>
      <c r="E9406" t="n">
        <v>2</v>
      </c>
      <c r="F9406" t="inlineStr">
        <is>
          <t>1A07-14K1 Camera PC is not online</t>
        </is>
      </c>
      <c r="G9406" t="inlineStr">
        <is>
          <t>Tagged</t>
        </is>
      </c>
      <c r="H9406" s="26" t="n">
        <v>0</v>
      </c>
      <c r="I9406" t="inlineStr">
        <is>
          <t>1A07-14K1 Camera PC is not online</t>
        </is>
      </c>
      <c r="J9406" t="inlineStr">
        <is>
          <t>Utilities / infrastructure</t>
        </is>
      </c>
      <c r="K9406" t="inlineStr"/>
      <c r="L9406" t="inlineStr"/>
    </row>
    <row r="9407">
      <c r="A9407" t="n">
        <v>16690</v>
      </c>
      <c r="B9407" s="25" t="n">
        <v>46184.05276542824</v>
      </c>
      <c r="C9407" s="25" t="n">
        <v>46184.05294513889</v>
      </c>
      <c r="D9407" s="26" t="n">
        <v>0.006677777777777778</v>
      </c>
      <c r="E9407" t="n">
        <v>3</v>
      </c>
      <c r="F9407" t="inlineStr">
        <is>
          <t>1061 Temperature not reached Heating sealing head B at the back</t>
        </is>
      </c>
      <c r="G9407" t="inlineStr">
        <is>
          <t>Tagged</t>
        </is>
      </c>
      <c r="H9407" s="26" t="n">
        <v>0</v>
      </c>
      <c r="I9407" t="inlineStr">
        <is>
          <t>1061 Temperature not reached Heating sealing head B at the back</t>
        </is>
      </c>
      <c r="J9407" t="inlineStr">
        <is>
          <t>Equipment fault</t>
        </is>
      </c>
      <c r="K9407" t="inlineStr">
        <is>
          <t>061</t>
        </is>
      </c>
      <c r="L9407" t="inlineStr">
        <is>
          <t>ST61 V.O. Water Trap: Temperature not reached Heating sealing head A/B at the back</t>
        </is>
      </c>
    </row>
    <row r="9408">
      <c r="A9408" t="n">
        <v>16692</v>
      </c>
      <c r="B9408" s="25" t="n">
        <v>46184.05503769676</v>
      </c>
      <c r="C9408" s="25" t="n">
        <v>46184.05853903935</v>
      </c>
      <c r="D9408" s="26" t="n">
        <v>0.0868138888888889</v>
      </c>
      <c r="E9408" t="n">
        <v>6</v>
      </c>
      <c r="F9408" t="inlineStr">
        <is>
          <t>End of reel (all stations)</t>
        </is>
      </c>
      <c r="G9408" t="inlineStr">
        <is>
          <t>Tagged - dominant of 2 codes</t>
        </is>
      </c>
      <c r="H9408" s="26" t="n">
        <v>0</v>
      </c>
      <c r="I9408" t="inlineStr">
        <is>
          <t>End of reel (all stations); 1061 Temperature not reached Heating sealing head B at the back</t>
        </is>
      </c>
      <c r="J9408" t="inlineStr">
        <is>
          <t>Material supply (reels / infeed)</t>
        </is>
      </c>
      <c r="K9408" t="inlineStr"/>
      <c r="L9408" t="inlineStr"/>
    </row>
    <row r="9409">
      <c r="A9409" t="n">
        <v>16693</v>
      </c>
      <c r="B9409" s="25" t="n">
        <v>46184.05874186342</v>
      </c>
      <c r="C9409" s="25" t="n">
        <v>46184.05889834491</v>
      </c>
      <c r="D9409" s="26" t="n">
        <v>0.006815555555555556</v>
      </c>
      <c r="E9409" t="n">
        <v>2</v>
      </c>
      <c r="F9409" t="inlineStr">
        <is>
          <t>1061 Temperature not reached Heating sealing head B at the back</t>
        </is>
      </c>
      <c r="G9409" t="inlineStr">
        <is>
          <t>Tagged</t>
        </is>
      </c>
      <c r="H9409" s="26" t="n">
        <v>0</v>
      </c>
      <c r="I9409" t="inlineStr">
        <is>
          <t>1061 Temperature not reached Heating sealing head B at the back</t>
        </is>
      </c>
      <c r="J9409" t="inlineStr">
        <is>
          <t>Equipment fault</t>
        </is>
      </c>
      <c r="K9409" t="inlineStr">
        <is>
          <t>061</t>
        </is>
      </c>
      <c r="L9409" t="inlineStr">
        <is>
          <t>ST61 V.O. Water Trap: Temperature not reached Heating sealing head A/B at the back</t>
        </is>
      </c>
    </row>
    <row r="9410">
      <c r="A9410" t="n">
        <v>16694</v>
      </c>
      <c r="B9410" s="25" t="n">
        <v>46184.06027809028</v>
      </c>
      <c r="C9410" s="25" t="n">
        <v>46184.06186049768</v>
      </c>
      <c r="D9410" s="26" t="n">
        <v>0.04048222222222222</v>
      </c>
      <c r="E9410" t="n">
        <v>3</v>
      </c>
      <c r="F9410" t="inlineStr">
        <is>
          <t>1018-16B1/16B2 Foil not in transport chain</t>
        </is>
      </c>
      <c r="G9410" t="inlineStr">
        <is>
          <t>Tagged</t>
        </is>
      </c>
      <c r="H9410" s="26" t="n">
        <v>0</v>
      </c>
      <c r="I9410" t="inlineStr">
        <is>
          <t>1018-16B1/16B2 Foil not in transport chain</t>
        </is>
      </c>
      <c r="J9410" t="inlineStr">
        <is>
          <t>Equipment fault</t>
        </is>
      </c>
      <c r="K9410" t="inlineStr">
        <is>
          <t>018</t>
        </is>
      </c>
      <c r="L9410" t="inlineStr">
        <is>
          <t>ST18 Smash Seal: Foil not in transport chain</t>
        </is>
      </c>
    </row>
    <row r="9411">
      <c r="A9411" t="n">
        <v>16695</v>
      </c>
      <c r="B9411" s="25" t="n">
        <v>46184.06202866898</v>
      </c>
      <c r="C9411" s="25" t="n">
        <v>46184.0621040162</v>
      </c>
      <c r="D9411" s="26" t="n">
        <v>0.005148055555555555</v>
      </c>
      <c r="E9411" t="n">
        <v>3</v>
      </c>
      <c r="F9411" t="inlineStr">
        <is>
          <t>1018-16B1/16B2 Foil not in transport chain</t>
        </is>
      </c>
      <c r="G9411" t="inlineStr">
        <is>
          <t>Tagged</t>
        </is>
      </c>
      <c r="H9411" s="26" t="n">
        <v>0</v>
      </c>
      <c r="I9411" t="inlineStr">
        <is>
          <t>1018-16B1/16B2 Foil not in transport chain</t>
        </is>
      </c>
      <c r="J9411" t="inlineStr">
        <is>
          <t>Equipment fault</t>
        </is>
      </c>
      <c r="K9411" t="inlineStr">
        <is>
          <t>018</t>
        </is>
      </c>
      <c r="L9411" t="inlineStr">
        <is>
          <t>ST18 Smash Seal: Foil not in transport chain</t>
        </is>
      </c>
    </row>
    <row r="9412">
      <c r="A9412" t="n">
        <v>16696</v>
      </c>
      <c r="B9412" s="25" t="n">
        <v>46184.06230694444</v>
      </c>
      <c r="C9412" s="25" t="n">
        <v>46184.06239390047</v>
      </c>
      <c r="D9412" s="26" t="n">
        <v>0.005286111111111111</v>
      </c>
      <c r="E9412" t="n">
        <v>3</v>
      </c>
      <c r="F9412" t="inlineStr">
        <is>
          <t>1018-16B1/16B2 Foil not in transport chain</t>
        </is>
      </c>
      <c r="G9412" t="inlineStr">
        <is>
          <t>Tagged (+ untagged rows absorbed)</t>
        </is>
      </c>
      <c r="H9412" s="26" t="n">
        <v>0.0004166666666666667</v>
      </c>
      <c r="I9412" t="inlineStr">
        <is>
          <t>1018-16B1/16B2 Foil not in transport chain</t>
        </is>
      </c>
      <c r="J9412" t="inlineStr">
        <is>
          <t>Equipment fault</t>
        </is>
      </c>
      <c r="K9412" t="inlineStr">
        <is>
          <t>018</t>
        </is>
      </c>
      <c r="L9412" t="inlineStr">
        <is>
          <t>ST18 Smash Seal: Foil not in transport chain</t>
        </is>
      </c>
    </row>
    <row r="9413">
      <c r="A9413" t="n">
        <v>16697</v>
      </c>
      <c r="B9413" s="25" t="n">
        <v>46184.06268954861</v>
      </c>
      <c r="C9413" s="25" t="n">
        <v>46184.06284614583</v>
      </c>
      <c r="D9413" s="26" t="n">
        <v>0.005426666666666666</v>
      </c>
      <c r="E9413" t="n">
        <v>3</v>
      </c>
      <c r="F9413" t="inlineStr">
        <is>
          <t>1061 Temperature not reached Heating sealing head B at the back</t>
        </is>
      </c>
      <c r="G9413" t="inlineStr">
        <is>
          <t>Tagged</t>
        </is>
      </c>
      <c r="H9413" s="26" t="n">
        <v>0</v>
      </c>
      <c r="I9413" t="inlineStr">
        <is>
          <t>1061 Temperature not reached Heating sealing head B at the back</t>
        </is>
      </c>
      <c r="J9413" t="inlineStr">
        <is>
          <t>Equipment fault</t>
        </is>
      </c>
      <c r="K9413" t="inlineStr">
        <is>
          <t>061</t>
        </is>
      </c>
      <c r="L9413" t="inlineStr">
        <is>
          <t>ST61 V.O. Water Trap: Temperature not reached Heating sealing head A/B at the back</t>
        </is>
      </c>
    </row>
    <row r="9414">
      <c r="A9414" t="n">
        <v>16698</v>
      </c>
      <c r="B9414" s="25" t="n">
        <v>46184.0632287037</v>
      </c>
      <c r="C9414" s="25" t="n">
        <v>46184.0633679051</v>
      </c>
      <c r="D9414" s="26" t="n">
        <v>0.005844444444444444</v>
      </c>
      <c r="E9414" t="n">
        <v>2</v>
      </c>
      <c r="F9414" t="inlineStr">
        <is>
          <t>1061 Temperature not reached Heating sealing head B at the back</t>
        </is>
      </c>
      <c r="G9414" t="inlineStr">
        <is>
          <t>Tagged</t>
        </is>
      </c>
      <c r="H9414" s="26" t="n">
        <v>0</v>
      </c>
      <c r="I9414" t="inlineStr">
        <is>
          <t>1061 Temperature not reached Heating sealing head B at the back</t>
        </is>
      </c>
      <c r="J9414" t="inlineStr">
        <is>
          <t>Equipment fault</t>
        </is>
      </c>
      <c r="K9414" t="inlineStr">
        <is>
          <t>061</t>
        </is>
      </c>
      <c r="L9414" t="inlineStr">
        <is>
          <t>ST61 V.O. Water Trap: Temperature not reached Heating sealing head A/B at the back</t>
        </is>
      </c>
    </row>
    <row r="9415">
      <c r="A9415" t="n">
        <v>16699</v>
      </c>
      <c r="B9415" s="25" t="n">
        <v>46184.0652633912</v>
      </c>
      <c r="C9415" s="25" t="n">
        <v>46184.06537357639</v>
      </c>
      <c r="D9415" s="26" t="n">
        <v>0.005010000000000001</v>
      </c>
      <c r="E9415" t="n">
        <v>2</v>
      </c>
      <c r="F9415" t="inlineStr">
        <is>
          <t>1061 Temperature not reached Heating sealing head B at the back</t>
        </is>
      </c>
      <c r="G9415" t="inlineStr">
        <is>
          <t>Tagged</t>
        </is>
      </c>
      <c r="H9415" s="26" t="n">
        <v>0</v>
      </c>
      <c r="I9415" t="inlineStr">
        <is>
          <t>1061 Temperature not reached Heating sealing head B at the back</t>
        </is>
      </c>
      <c r="J9415" t="inlineStr">
        <is>
          <t>Equipment fault</t>
        </is>
      </c>
      <c r="K9415" t="inlineStr">
        <is>
          <t>061</t>
        </is>
      </c>
      <c r="L9415" t="inlineStr">
        <is>
          <t>ST61 V.O. Water Trap: Temperature not reached Heating sealing head A/B at the back</t>
        </is>
      </c>
    </row>
    <row r="9416">
      <c r="A9416" t="n">
        <v>16700</v>
      </c>
      <c r="B9416" s="25" t="n">
        <v>46184.0656866088</v>
      </c>
      <c r="C9416" s="25" t="n">
        <v>46184.07201712963</v>
      </c>
      <c r="D9416" s="26" t="n">
        <v>0.1537408333333333</v>
      </c>
      <c r="E9416" t="n">
        <v>6</v>
      </c>
      <c r="F9416" t="inlineStr">
        <is>
          <t>1A07-14K1 Camera PC is not online</t>
        </is>
      </c>
      <c r="G9416" t="inlineStr">
        <is>
          <t>Tagged</t>
        </is>
      </c>
      <c r="H9416" s="26" t="n">
        <v>0</v>
      </c>
      <c r="I9416" t="inlineStr">
        <is>
          <t>1A07-14K1 Camera PC is not online</t>
        </is>
      </c>
      <c r="J9416" t="inlineStr">
        <is>
          <t>Utilities / infrastructure</t>
        </is>
      </c>
      <c r="K9416" t="inlineStr"/>
      <c r="L9416" t="inlineStr"/>
    </row>
    <row r="9417">
      <c r="A9417" t="n">
        <v>16701</v>
      </c>
      <c r="B9417" s="25" t="n">
        <v>46184.07217951389</v>
      </c>
      <c r="C9417" s="25" t="n">
        <v>46184.07233599537</v>
      </c>
      <c r="D9417" s="26" t="n">
        <v>0.005841666666666667</v>
      </c>
      <c r="E9417" t="n">
        <v>2</v>
      </c>
      <c r="F9417" t="inlineStr">
        <is>
          <t>1061 Temperature not reached Heating sealing head B at the back</t>
        </is>
      </c>
      <c r="G9417" t="inlineStr">
        <is>
          <t>Tagged</t>
        </is>
      </c>
      <c r="H9417" s="26" t="n">
        <v>0</v>
      </c>
      <c r="I9417" t="inlineStr">
        <is>
          <t>1061 Temperature not reached Heating sealing head B at the back</t>
        </is>
      </c>
      <c r="J9417" t="inlineStr">
        <is>
          <t>Equipment fault</t>
        </is>
      </c>
      <c r="K9417" t="inlineStr">
        <is>
          <t>061</t>
        </is>
      </c>
      <c r="L9417" t="inlineStr">
        <is>
          <t>ST61 V.O. Water Trap: Temperature not reached Heating sealing head A/B at the back</t>
        </is>
      </c>
    </row>
    <row r="9418">
      <c r="A9418" t="n">
        <v>16702</v>
      </c>
      <c r="B9418" s="25" t="n">
        <v>46184.07244027778</v>
      </c>
      <c r="C9418" s="25" t="n">
        <v>46184.07335042824</v>
      </c>
      <c r="D9418" s="26" t="n">
        <v>0.02393055555555556</v>
      </c>
      <c r="E9418" t="n">
        <v>7</v>
      </c>
      <c r="F9418" t="inlineStr">
        <is>
          <t>1061 Temperature not reached Heating sealing head B at the back</t>
        </is>
      </c>
      <c r="G9418" t="inlineStr">
        <is>
          <t>Tagged</t>
        </is>
      </c>
      <c r="H9418" s="26" t="n">
        <v>0</v>
      </c>
      <c r="I9418" t="inlineStr">
        <is>
          <t>1061 Temperature not reached Heating sealing head B at the back</t>
        </is>
      </c>
      <c r="J9418" t="inlineStr">
        <is>
          <t>Equipment fault</t>
        </is>
      </c>
      <c r="K9418" t="inlineStr">
        <is>
          <t>061</t>
        </is>
      </c>
      <c r="L9418" t="inlineStr">
        <is>
          <t>ST61 V.O. Water Trap: Temperature not reached Heating sealing head A/B at the back</t>
        </is>
      </c>
    </row>
    <row r="9419">
      <c r="A9419" t="n">
        <v>16703</v>
      </c>
      <c r="B9419" s="25" t="n">
        <v>46184.07493313657</v>
      </c>
      <c r="C9419" s="25" t="n">
        <v>46184.07544332176</v>
      </c>
      <c r="D9419" s="26" t="n">
        <v>0.01961777777777778</v>
      </c>
      <c r="E9419" t="n">
        <v>4</v>
      </c>
      <c r="F9419" t="inlineStr">
        <is>
          <t>1018-16B1/16B2 Foil not in transport chain</t>
        </is>
      </c>
      <c r="G9419" t="inlineStr">
        <is>
          <t>Tagged</t>
        </is>
      </c>
      <c r="H9419" s="26" t="n">
        <v>0</v>
      </c>
      <c r="I9419" t="inlineStr">
        <is>
          <t>1018-16B1/16B2 Foil not in transport chain</t>
        </is>
      </c>
      <c r="J9419" t="inlineStr">
        <is>
          <t>Equipment fault</t>
        </is>
      </c>
      <c r="K9419" t="inlineStr">
        <is>
          <t>018</t>
        </is>
      </c>
      <c r="L9419" t="inlineStr">
        <is>
          <t>ST18 Smash Seal: Foil not in transport chain</t>
        </is>
      </c>
    </row>
    <row r="9420">
      <c r="A9420" t="n">
        <v>16704</v>
      </c>
      <c r="B9420" s="25" t="n">
        <v>46184.0758258912</v>
      </c>
      <c r="C9420" s="25" t="n">
        <v>46184.07593599537</v>
      </c>
      <c r="D9420" s="26" t="n">
        <v>0.004869444444444444</v>
      </c>
      <c r="E9420" t="n">
        <v>2</v>
      </c>
      <c r="F9420" t="inlineStr">
        <is>
          <t>1018-16B1/16B2 Foil not in transport chain</t>
        </is>
      </c>
      <c r="G9420" t="inlineStr">
        <is>
          <t>Tagged</t>
        </is>
      </c>
      <c r="H9420" s="26" t="n">
        <v>0</v>
      </c>
      <c r="I9420" t="inlineStr">
        <is>
          <t>1018-16B1/16B2 Foil not in transport chain</t>
        </is>
      </c>
      <c r="J9420" t="inlineStr">
        <is>
          <t>Equipment fault</t>
        </is>
      </c>
      <c r="K9420" t="inlineStr">
        <is>
          <t>018</t>
        </is>
      </c>
      <c r="L9420" t="inlineStr">
        <is>
          <t>ST18 Smash Seal: Foil not in transport chain</t>
        </is>
      </c>
    </row>
    <row r="9421">
      <c r="A9421" t="n">
        <v>16706</v>
      </c>
      <c r="B9421" s="25" t="n">
        <v>46184.07637658565</v>
      </c>
      <c r="C9421" s="25" t="n">
        <v>46184.07656207176</v>
      </c>
      <c r="D9421" s="26" t="n">
        <v>0.006815555555555556</v>
      </c>
      <c r="E9421" t="n">
        <v>3</v>
      </c>
      <c r="F9421" t="inlineStr">
        <is>
          <t>A stop button has been pressed too long</t>
        </is>
      </c>
      <c r="G9421" t="inlineStr">
        <is>
          <t>Tagged (+ untagged rows absorbed)</t>
        </is>
      </c>
      <c r="H9421" s="26" t="n">
        <v>0.0002777777777777778</v>
      </c>
      <c r="I9421" t="inlineStr">
        <is>
          <t>A stop button has been pressed too long</t>
        </is>
      </c>
      <c r="J9421" t="inlineStr">
        <is>
          <t>Operator / line (warning-type)</t>
        </is>
      </c>
      <c r="K9421" t="inlineStr"/>
      <c r="L9421" t="inlineStr"/>
    </row>
    <row r="9422">
      <c r="A9422" t="n">
        <v>16708</v>
      </c>
      <c r="B9422" s="25" t="n">
        <v>46184.077675</v>
      </c>
      <c r="C9422" s="25" t="n">
        <v>46184.07779675926</v>
      </c>
      <c r="D9422" s="26" t="n">
        <v>0.005147222222222221</v>
      </c>
      <c r="E9422" t="n">
        <v>3</v>
      </c>
      <c r="F9422" t="inlineStr">
        <is>
          <t>A stop button has been pressed too long</t>
        </is>
      </c>
      <c r="G9422" t="inlineStr">
        <is>
          <t>Tagged</t>
        </is>
      </c>
      <c r="H9422" s="26" t="n">
        <v>0</v>
      </c>
      <c r="I9422" t="inlineStr">
        <is>
          <t>A stop button has been pressed too long</t>
        </is>
      </c>
      <c r="J9422" t="inlineStr">
        <is>
          <t>Operator / line (warning-type)</t>
        </is>
      </c>
      <c r="K9422" t="inlineStr"/>
      <c r="L9422" t="inlineStr"/>
    </row>
    <row r="9423">
      <c r="A9423" t="n">
        <v>16709</v>
      </c>
      <c r="B9423" s="25" t="n">
        <v>46184.07819672453</v>
      </c>
      <c r="C9423" s="25" t="n">
        <v>46184.07828946759</v>
      </c>
      <c r="D9423" s="26" t="n">
        <v>0.005286944444444444</v>
      </c>
      <c r="E9423" t="n">
        <v>3</v>
      </c>
      <c r="F9423" t="inlineStr">
        <is>
          <t>A stop button has been pressed too long</t>
        </is>
      </c>
      <c r="G9423" t="inlineStr">
        <is>
          <t>Tagged</t>
        </is>
      </c>
      <c r="H9423" s="26" t="n">
        <v>0</v>
      </c>
      <c r="I9423" t="inlineStr">
        <is>
          <t>A stop button has been pressed too long</t>
        </is>
      </c>
      <c r="J9423" t="inlineStr">
        <is>
          <t>Operator / line (warning-type)</t>
        </is>
      </c>
      <c r="K9423" t="inlineStr"/>
      <c r="L9423" t="inlineStr"/>
    </row>
    <row r="9424">
      <c r="A9424" t="n">
        <v>16714</v>
      </c>
      <c r="B9424" s="25" t="n">
        <v>46184.08729806713</v>
      </c>
      <c r="C9424" s="25" t="n">
        <v>46184.09181956018</v>
      </c>
      <c r="D9424" s="26" t="n">
        <v>0.1104638888888889</v>
      </c>
      <c r="E9424" t="n">
        <v>5</v>
      </c>
      <c r="F9424" t="inlineStr">
        <is>
          <t>1070-3B2 Punch waste B not exhausted</t>
        </is>
      </c>
      <c r="G9424" t="inlineStr">
        <is>
          <t>Tagged (+ untagged rows absorbed)</t>
        </is>
      </c>
      <c r="H9424" s="26" t="n">
        <v>0.0002777777777777778</v>
      </c>
      <c r="I9424" t="inlineStr">
        <is>
          <t>1070-3B2 Punch waste B not exhausted</t>
        </is>
      </c>
      <c r="J9424" t="inlineStr">
        <is>
          <t>Equipment fault</t>
        </is>
      </c>
      <c r="K9424" t="inlineStr">
        <is>
          <t>070</t>
        </is>
      </c>
      <c r="L9424" t="inlineStr">
        <is>
          <t>ST70 Moon Punch: Punch waste A/B not exhausted</t>
        </is>
      </c>
    </row>
    <row r="9425">
      <c r="A9425" t="n">
        <v>16716</v>
      </c>
      <c r="B9425" s="25" t="n">
        <v>46184.09984806713</v>
      </c>
      <c r="C9425" s="25" t="n">
        <v>46184.10013206019</v>
      </c>
      <c r="D9425" s="26" t="n">
        <v>0.008485277777777777</v>
      </c>
      <c r="E9425" t="n">
        <v>5</v>
      </c>
      <c r="F9425" t="inlineStr">
        <is>
          <t>1210-2B1 Limit switch fault Fork A in working position</t>
        </is>
      </c>
      <c r="G9425" t="inlineStr">
        <is>
          <t>Tagged</t>
        </is>
      </c>
      <c r="H9425" s="26" t="n">
        <v>0</v>
      </c>
      <c r="I9425" t="inlineStr">
        <is>
          <t>1210-2B1 Limit switch fault Fork A in working position</t>
        </is>
      </c>
      <c r="J9425" t="inlineStr">
        <is>
          <t>Equipment fault</t>
        </is>
      </c>
      <c r="K9425" t="inlineStr">
        <is>
          <t>210</t>
        </is>
      </c>
      <c r="L9425" t="inlineStr">
        <is>
          <t>ST210 Gasket Feed: Limit switch fault Fork A/B in working position</t>
        </is>
      </c>
    </row>
    <row r="9426">
      <c r="A9426" t="n">
        <v>16717</v>
      </c>
      <c r="B9426" s="25" t="n">
        <v>46184.10313005787</v>
      </c>
      <c r="C9426" s="25" t="n">
        <v>46184.10602245371</v>
      </c>
      <c r="D9426" s="26" t="n">
        <v>0.08471944444444444</v>
      </c>
      <c r="E9426" t="n">
        <v>4</v>
      </c>
      <c r="F9426" t="inlineStr">
        <is>
          <t>End of reel (all stations)</t>
        </is>
      </c>
      <c r="G9426" t="inlineStr">
        <is>
          <t>Tagged</t>
        </is>
      </c>
      <c r="H9426" s="26" t="n">
        <v>0</v>
      </c>
      <c r="I9426" t="inlineStr">
        <is>
          <t>End of reel (all stations)</t>
        </is>
      </c>
      <c r="J9426" t="inlineStr">
        <is>
          <t>Material supply (reels / infeed)</t>
        </is>
      </c>
      <c r="K9426" t="inlineStr"/>
      <c r="L9426" t="inlineStr"/>
    </row>
    <row r="9427">
      <c r="A9427" t="n">
        <v>16723</v>
      </c>
      <c r="B9427" s="25" t="n">
        <v>46184.1107991088</v>
      </c>
      <c r="C9427" s="25" t="n">
        <v>46184.11407997685</v>
      </c>
      <c r="D9427" s="26" t="n">
        <v>0.08110666666666666</v>
      </c>
      <c r="E9427" t="n">
        <v>2</v>
      </c>
      <c r="F9427" t="inlineStr">
        <is>
          <t>1406-6B1 Valve in pickup position A not present</t>
        </is>
      </c>
      <c r="G9427" t="inlineStr">
        <is>
          <t>Tagged</t>
        </is>
      </c>
      <c r="H9427" s="26" t="n">
        <v>0</v>
      </c>
      <c r="I9427" t="inlineStr">
        <is>
          <t>1406-6B1 Valve in pickup position A not present</t>
        </is>
      </c>
      <c r="J9427" t="inlineStr">
        <is>
          <t>Equipment fault</t>
        </is>
      </c>
      <c r="K9427" t="inlineStr">
        <is>
          <t>406</t>
        </is>
      </c>
      <c r="L9427" t="inlineStr">
        <is>
          <t>ST406 Valve Feed: Valve in pickup position A/B not present</t>
        </is>
      </c>
    </row>
    <row r="9428">
      <c r="A9428" t="n">
        <v>16725</v>
      </c>
      <c r="B9428" s="25" t="n">
        <v>46184.12040077546</v>
      </c>
      <c r="C9428" s="25" t="n">
        <v>46184.12502079861</v>
      </c>
      <c r="D9428" s="26" t="n">
        <v>0.1149138888888889</v>
      </c>
      <c r="E9428" t="n">
        <v>5</v>
      </c>
      <c r="F9428" t="inlineStr">
        <is>
          <t>1158-6GQ1 Vacuum splice module not present</t>
        </is>
      </c>
      <c r="G9428" t="inlineStr">
        <is>
          <t>Tagged</t>
        </is>
      </c>
      <c r="H9428" s="26" t="n">
        <v>0</v>
      </c>
      <c r="I9428" t="inlineStr">
        <is>
          <t>1158-6GQ1 Vacuum splice module not present</t>
        </is>
      </c>
      <c r="J9428" t="inlineStr">
        <is>
          <t>Equipment fault</t>
        </is>
      </c>
      <c r="K9428" t="inlineStr">
        <is>
          <t>158</t>
        </is>
      </c>
      <c r="L9428" t="inlineStr">
        <is>
          <t>ST158 Reinforcement Tape: Vacuum splice module not present</t>
        </is>
      </c>
    </row>
    <row r="9429">
      <c r="A9429" t="n">
        <v>16726</v>
      </c>
      <c r="B9429" s="25" t="n">
        <v>46184.12527581018</v>
      </c>
      <c r="C9429" s="25" t="n">
        <v>46184.12759440972</v>
      </c>
      <c r="D9429" s="26" t="n">
        <v>0.0580111111111111</v>
      </c>
      <c r="E9429" t="n">
        <v>3</v>
      </c>
      <c r="F9429" t="inlineStr">
        <is>
          <t>Web torn (all stations)</t>
        </is>
      </c>
      <c r="G9429" t="inlineStr">
        <is>
          <t>Tagged</t>
        </is>
      </c>
      <c r="H9429" s="26" t="n">
        <v>0</v>
      </c>
      <c r="I9429" t="inlineStr">
        <is>
          <t>Web torn (all stations)</t>
        </is>
      </c>
      <c r="J9429" t="inlineStr">
        <is>
          <t>Material supply (reels / infeed)</t>
        </is>
      </c>
      <c r="K9429" t="inlineStr"/>
      <c r="L9429" t="inlineStr"/>
    </row>
    <row r="9430">
      <c r="A9430" t="n">
        <v>16730</v>
      </c>
      <c r="B9430" s="25" t="n">
        <v>46184.12947256945</v>
      </c>
      <c r="C9430" s="25" t="n">
        <v>46184.12959429398</v>
      </c>
      <c r="D9430" s="26" t="n">
        <v>0.005009166666666667</v>
      </c>
      <c r="E9430" t="n">
        <v>2</v>
      </c>
      <c r="F9430" t="inlineStr">
        <is>
          <t>1070-3B2 Punch waste B not exhausted</t>
        </is>
      </c>
      <c r="G9430" t="inlineStr">
        <is>
          <t>Tagged</t>
        </is>
      </c>
      <c r="H9430" s="26" t="n">
        <v>0</v>
      </c>
      <c r="I9430" t="inlineStr">
        <is>
          <t>1070-3B2 Punch waste B not exhausted</t>
        </is>
      </c>
      <c r="J9430" t="inlineStr">
        <is>
          <t>Equipment fault</t>
        </is>
      </c>
      <c r="K9430" t="inlineStr">
        <is>
          <t>070</t>
        </is>
      </c>
      <c r="L9430" t="inlineStr">
        <is>
          <t>ST70 Moon Punch: Punch waste A/B not exhausted</t>
        </is>
      </c>
    </row>
    <row r="9431">
      <c r="A9431" t="n">
        <v>16734</v>
      </c>
      <c r="B9431" s="25" t="n">
        <v>46184.13614475694</v>
      </c>
      <c r="C9431" s="25" t="n">
        <v>46184.13656782408</v>
      </c>
      <c r="D9431" s="26" t="n">
        <v>0.01238055555555555</v>
      </c>
      <c r="E9431" t="n">
        <v>4</v>
      </c>
      <c r="F9431" t="inlineStr">
        <is>
          <t>1406-6B1 Valve in pickup position A not present</t>
        </is>
      </c>
      <c r="G9431" t="inlineStr">
        <is>
          <t>Tagged</t>
        </is>
      </c>
      <c r="H9431" s="26" t="n">
        <v>0</v>
      </c>
      <c r="I9431" t="inlineStr">
        <is>
          <t>1406-6B1 Valve in pickup position A not present</t>
        </is>
      </c>
      <c r="J9431" t="inlineStr">
        <is>
          <t>Equipment fault</t>
        </is>
      </c>
      <c r="K9431" t="inlineStr">
        <is>
          <t>406</t>
        </is>
      </c>
      <c r="L9431" t="inlineStr">
        <is>
          <t>ST406 Valve Feed: Valve in pickup position A/B not present</t>
        </is>
      </c>
    </row>
    <row r="9432">
      <c r="A9432" t="n">
        <v>16735</v>
      </c>
      <c r="B9432" s="25" t="n">
        <v>46184.13673012731</v>
      </c>
      <c r="C9432" s="25" t="n">
        <v>46184.13718237269</v>
      </c>
      <c r="D9432" s="26" t="n">
        <v>0.01461111111111111</v>
      </c>
      <c r="E9432" t="n">
        <v>2</v>
      </c>
      <c r="F9432" t="inlineStr">
        <is>
          <t>Web torn (all stations)</t>
        </is>
      </c>
      <c r="G9432" t="inlineStr">
        <is>
          <t>Tagged</t>
        </is>
      </c>
      <c r="H9432" s="26" t="n">
        <v>0</v>
      </c>
      <c r="I9432" t="inlineStr">
        <is>
          <t>Web torn (all stations)</t>
        </is>
      </c>
      <c r="J9432" t="inlineStr">
        <is>
          <t>Material supply (reels / infeed)</t>
        </is>
      </c>
      <c r="K9432" t="inlineStr"/>
      <c r="L9432" t="inlineStr"/>
    </row>
    <row r="9433">
      <c r="A9433" t="n">
        <v>16738</v>
      </c>
      <c r="B9433" s="25" t="n">
        <v>46184.1445619213</v>
      </c>
      <c r="C9433" s="25" t="n">
        <v>46184.14517063658</v>
      </c>
      <c r="D9433" s="26" t="n">
        <v>0.0164175</v>
      </c>
      <c r="E9433" t="n">
        <v>4</v>
      </c>
      <c r="F9433" t="inlineStr">
        <is>
          <t>1211-2B1 Limit switch fault Fork B in working position</t>
        </is>
      </c>
      <c r="G9433" t="inlineStr">
        <is>
          <t>Tagged</t>
        </is>
      </c>
      <c r="H9433" s="26" t="n">
        <v>0</v>
      </c>
      <c r="I9433" t="inlineStr">
        <is>
          <t>1211-2B1 Limit switch fault Fork B in working position</t>
        </is>
      </c>
      <c r="J9433" t="inlineStr">
        <is>
          <t>Equipment fault</t>
        </is>
      </c>
      <c r="K9433" t="inlineStr">
        <is>
          <t>211</t>
        </is>
      </c>
      <c r="L9433" t="inlineStr">
        <is>
          <t>ST211 Gasket Feed: Limit switch fault Fork A/B in working position</t>
        </is>
      </c>
    </row>
    <row r="9434">
      <c r="A9434" t="n">
        <v>16742</v>
      </c>
      <c r="B9434" s="25" t="n">
        <v>46184.16877762732</v>
      </c>
      <c r="C9434" s="25" t="n">
        <v>46184.16901524305</v>
      </c>
      <c r="D9434" s="26" t="n">
        <v>0.007790555555555556</v>
      </c>
      <c r="E9434" t="n">
        <v>3</v>
      </c>
      <c r="F9434" t="inlineStr">
        <is>
          <t>1406-6B2 Valve in pickup position B not present</t>
        </is>
      </c>
      <c r="G9434" t="inlineStr">
        <is>
          <t>Tagged (+ untagged rows absorbed)</t>
        </is>
      </c>
      <c r="H9434" s="26" t="n">
        <v>0.0002786111111111111</v>
      </c>
      <c r="I9434" t="inlineStr">
        <is>
          <t>1406-6B2 Valve in pickup position B not present</t>
        </is>
      </c>
      <c r="J9434" t="inlineStr">
        <is>
          <t>Equipment fault</t>
        </is>
      </c>
      <c r="K9434" t="inlineStr">
        <is>
          <t>406</t>
        </is>
      </c>
      <c r="L9434" t="inlineStr">
        <is>
          <t>ST406 Valve Feed: Valve in pickup position A/B not present</t>
        </is>
      </c>
    </row>
    <row r="9435">
      <c r="A9435" t="n">
        <v>16745</v>
      </c>
      <c r="B9435" s="25" t="n">
        <v>46184.17522989583</v>
      </c>
      <c r="C9435" s="25" t="n">
        <v>46184.1781977662</v>
      </c>
      <c r="D9435" s="26" t="n">
        <v>0.07387333333333333</v>
      </c>
      <c r="E9435" t="n">
        <v>2</v>
      </c>
      <c r="F9435" t="inlineStr">
        <is>
          <t>End of reel (all stations)</t>
        </is>
      </c>
      <c r="G9435" t="inlineStr">
        <is>
          <t>Tagged</t>
        </is>
      </c>
      <c r="H9435" s="26" t="n">
        <v>0</v>
      </c>
      <c r="I9435" t="inlineStr">
        <is>
          <t>End of reel (all stations)</t>
        </is>
      </c>
      <c r="J9435" t="inlineStr">
        <is>
          <t>Material supply (reels / infeed)</t>
        </is>
      </c>
      <c r="K9435" t="inlineStr"/>
      <c r="L9435" t="inlineStr"/>
    </row>
    <row r="9436">
      <c r="A9436" t="n">
        <v>16749</v>
      </c>
      <c r="B9436" s="25" t="n">
        <v>46184.19045309028</v>
      </c>
      <c r="C9436" s="25" t="n">
        <v>46184.19446458334</v>
      </c>
      <c r="D9436" s="26" t="n">
        <v>0.1014230555555556</v>
      </c>
      <c r="E9436" t="n">
        <v>6</v>
      </c>
      <c r="F9436" t="inlineStr">
        <is>
          <t>Web torn (all stations)</t>
        </is>
      </c>
      <c r="G9436" t="inlineStr">
        <is>
          <t>Tagged - dominant of 2 codes</t>
        </is>
      </c>
      <c r="H9436" s="26" t="n">
        <v>0</v>
      </c>
      <c r="I9436" t="inlineStr">
        <is>
          <t>Web torn (all stations); 1158-6GQ1 Vacuum splice module not present</t>
        </is>
      </c>
      <c r="J9436" t="inlineStr">
        <is>
          <t>Material supply (reels / infeed)</t>
        </is>
      </c>
      <c r="K9436" t="inlineStr"/>
      <c r="L9436" t="inlineStr"/>
    </row>
    <row r="9437">
      <c r="A9437" t="n">
        <v>16750</v>
      </c>
      <c r="B9437" s="25" t="n">
        <v>46184.19484140047</v>
      </c>
      <c r="C9437" s="25" t="n">
        <v>46184.19495732639</v>
      </c>
      <c r="D9437" s="26" t="n">
        <v>0.004869444444444444</v>
      </c>
      <c r="E9437" t="n">
        <v>2</v>
      </c>
      <c r="F9437" t="inlineStr">
        <is>
          <t>1128-1B1 Last splice has not been detected</t>
        </is>
      </c>
      <c r="G9437" t="inlineStr">
        <is>
          <t>Tagged</t>
        </is>
      </c>
      <c r="H9437" s="26" t="n">
        <v>0</v>
      </c>
      <c r="I9437" t="inlineStr">
        <is>
          <t>1128-1B1 Last splice has not been detected</t>
        </is>
      </c>
      <c r="J9437" t="inlineStr">
        <is>
          <t>Equipment fault</t>
        </is>
      </c>
      <c r="K9437" t="inlineStr">
        <is>
          <t>128</t>
        </is>
      </c>
      <c r="L9437" t="inlineStr">
        <is>
          <t>ST128: Last splice has not been detected</t>
        </is>
      </c>
    </row>
    <row r="9438">
      <c r="A9438" t="n">
        <v>16755</v>
      </c>
      <c r="B9438" s="25" t="n">
        <v>46184.19852804398</v>
      </c>
      <c r="C9438" s="25" t="n">
        <v>46184.19909047454</v>
      </c>
      <c r="D9438" s="26" t="n">
        <v>0.01558527777777778</v>
      </c>
      <c r="E9438" t="n">
        <v>2</v>
      </c>
      <c r="F9438" t="inlineStr">
        <is>
          <t>1406-6B1 Valve in pickup position A not present</t>
        </is>
      </c>
      <c r="G9438" t="inlineStr">
        <is>
          <t>Tagged</t>
        </is>
      </c>
      <c r="H9438" s="26" t="n">
        <v>0</v>
      </c>
      <c r="I9438" t="inlineStr">
        <is>
          <t>1406-6B1 Valve in pickup position A not present</t>
        </is>
      </c>
      <c r="J9438" t="inlineStr">
        <is>
          <t>Equipment fault</t>
        </is>
      </c>
      <c r="K9438" t="inlineStr">
        <is>
          <t>406</t>
        </is>
      </c>
      <c r="L9438" t="inlineStr">
        <is>
          <t>ST406 Valve Feed: Valve in pickup position A/B not present</t>
        </is>
      </c>
    </row>
    <row r="9439">
      <c r="A9439" t="n">
        <v>16759</v>
      </c>
      <c r="B9439" s="25" t="n">
        <v>46184.20000628472</v>
      </c>
      <c r="C9439" s="25" t="n">
        <v>46184.20023237268</v>
      </c>
      <c r="D9439" s="26" t="n">
        <v>0.007512222222222222</v>
      </c>
      <c r="E9439" t="n">
        <v>3</v>
      </c>
      <c r="F9439" t="inlineStr">
        <is>
          <t>1406-6B1 Valve in pickup position A not present</t>
        </is>
      </c>
      <c r="G9439" t="inlineStr">
        <is>
          <t>Tagged (+ untagged rows absorbed)</t>
        </is>
      </c>
      <c r="H9439" s="26" t="n">
        <v>0.003199166666666667</v>
      </c>
      <c r="I9439" t="inlineStr">
        <is>
          <t>1406-6B1 Valve in pickup position A not present</t>
        </is>
      </c>
      <c r="J9439" t="inlineStr">
        <is>
          <t>Equipment fault</t>
        </is>
      </c>
      <c r="K9439" t="inlineStr">
        <is>
          <t>406</t>
        </is>
      </c>
      <c r="L9439" t="inlineStr">
        <is>
          <t>ST406 Valve Feed: Valve in pickup position A/B not present</t>
        </is>
      </c>
    </row>
    <row r="9440">
      <c r="A9440" t="n">
        <v>16761</v>
      </c>
      <c r="B9440" s="25" t="n">
        <v>46184.2008352662</v>
      </c>
      <c r="C9440" s="25" t="n">
        <v>46184.20127581018</v>
      </c>
      <c r="D9440" s="26" t="n">
        <v>0.01391111111111111</v>
      </c>
      <c r="E9440" t="n">
        <v>3</v>
      </c>
      <c r="F9440" t="inlineStr">
        <is>
          <t>1082-3B1 Limit switch fault Push out piston lowered</t>
        </is>
      </c>
      <c r="G9440" t="inlineStr">
        <is>
          <t>Tagged</t>
        </is>
      </c>
      <c r="H9440" s="26" t="n">
        <v>0</v>
      </c>
      <c r="I9440" t="inlineStr">
        <is>
          <t>1082-3B1 Limit switch fault Push out piston lowered</t>
        </is>
      </c>
      <c r="J9440" t="inlineStr">
        <is>
          <t>Equipment fault</t>
        </is>
      </c>
      <c r="K9440" t="inlineStr">
        <is>
          <t>082</t>
        </is>
      </c>
      <c r="L9440" t="inlineStr">
        <is>
          <t>ST82 Periphery Punch: Limit switch fault Push out piston lowered</t>
        </is>
      </c>
    </row>
    <row r="9441">
      <c r="A9441" t="n">
        <v>16762</v>
      </c>
      <c r="B9441" s="25" t="n">
        <v>46184.20227858796</v>
      </c>
      <c r="C9441" s="25" t="n">
        <v>46184.20568151621</v>
      </c>
      <c r="D9441" s="26" t="n">
        <v>0.08320194444444444</v>
      </c>
      <c r="E9441" t="n">
        <v>4</v>
      </c>
      <c r="F9441" t="inlineStr">
        <is>
          <t>End of reel (all stations)</t>
        </is>
      </c>
      <c r="G9441" t="inlineStr">
        <is>
          <t>Tagged</t>
        </is>
      </c>
      <c r="H9441" s="26" t="n">
        <v>0</v>
      </c>
      <c r="I9441" t="inlineStr">
        <is>
          <t>End of reel (all stations)</t>
        </is>
      </c>
      <c r="J9441" t="inlineStr">
        <is>
          <t>Material supply (reels / infeed)</t>
        </is>
      </c>
      <c r="K9441" t="inlineStr"/>
      <c r="L9441" t="inlineStr"/>
    </row>
    <row r="9442">
      <c r="A9442" t="n">
        <v>16763</v>
      </c>
      <c r="B9442" s="25" t="n">
        <v>46184.20628445602</v>
      </c>
      <c r="C9442" s="25" t="n">
        <v>46184.20646415509</v>
      </c>
      <c r="D9442" s="26" t="n">
        <v>0.005286111111111111</v>
      </c>
      <c r="E9442" t="n">
        <v>3</v>
      </c>
      <c r="F9442" t="inlineStr">
        <is>
          <t>1120-1B1 Consecutive error splice detection</t>
        </is>
      </c>
      <c r="G9442" t="inlineStr">
        <is>
          <t>Tagged</t>
        </is>
      </c>
      <c r="H9442" s="26" t="n">
        <v>0</v>
      </c>
      <c r="I9442" t="inlineStr">
        <is>
          <t>1120-1B1 Consecutive error splice detection</t>
        </is>
      </c>
      <c r="J9442" t="inlineStr">
        <is>
          <t>Equipment fault</t>
        </is>
      </c>
      <c r="K9442" t="inlineStr">
        <is>
          <t>120</t>
        </is>
      </c>
      <c r="L9442" t="inlineStr">
        <is>
          <t>ST120: Consecutive error splice detection</t>
        </is>
      </c>
    </row>
    <row r="9443">
      <c r="A9443" t="n">
        <v>16764</v>
      </c>
      <c r="B9443" s="25" t="n">
        <v>46184.20662063657</v>
      </c>
      <c r="C9443" s="25" t="n">
        <v>46184.20711909722</v>
      </c>
      <c r="D9443" s="26" t="n">
        <v>0.01418805555555555</v>
      </c>
      <c r="E9443" t="n">
        <v>2</v>
      </c>
      <c r="F9443" t="inlineStr">
        <is>
          <t>1120-1B1 Consecutive error splice detection</t>
        </is>
      </c>
      <c r="G9443" t="inlineStr">
        <is>
          <t>Tagged</t>
        </is>
      </c>
      <c r="H9443" s="26" t="n">
        <v>0</v>
      </c>
      <c r="I9443" t="inlineStr">
        <is>
          <t>1120-1B1 Consecutive error splice detection</t>
        </is>
      </c>
      <c r="J9443" t="inlineStr">
        <is>
          <t>Equipment fault</t>
        </is>
      </c>
      <c r="K9443" t="inlineStr">
        <is>
          <t>120</t>
        </is>
      </c>
      <c r="L9443" t="inlineStr">
        <is>
          <t>ST120: Consecutive error splice detection</t>
        </is>
      </c>
    </row>
    <row r="9444">
      <c r="A9444" t="n">
        <v>16765</v>
      </c>
      <c r="B9444" s="25" t="n">
        <v>46184.20732195602</v>
      </c>
      <c r="C9444" s="25" t="n">
        <v>46184.2080755787</v>
      </c>
      <c r="D9444" s="26" t="n">
        <v>0.02017305555555556</v>
      </c>
      <c r="E9444" t="n">
        <v>5</v>
      </c>
      <c r="F9444" t="inlineStr">
        <is>
          <t>1120-1B1 Consecutive error splice detection</t>
        </is>
      </c>
      <c r="G9444" t="inlineStr">
        <is>
          <t>Tagged</t>
        </is>
      </c>
      <c r="H9444" s="26" t="n">
        <v>0</v>
      </c>
      <c r="I9444" t="inlineStr">
        <is>
          <t>1120-1B1 Consecutive error splice detection</t>
        </is>
      </c>
      <c r="J9444" t="inlineStr">
        <is>
          <t>Equipment fault</t>
        </is>
      </c>
      <c r="K9444" t="inlineStr">
        <is>
          <t>120</t>
        </is>
      </c>
      <c r="L9444" t="inlineStr">
        <is>
          <t>ST120: Consecutive error splice detection</t>
        </is>
      </c>
    </row>
    <row r="9445">
      <c r="A9445" t="n">
        <v>16766</v>
      </c>
      <c r="B9445" s="25" t="n">
        <v>46184.20827265046</v>
      </c>
      <c r="C9445" s="25" t="n">
        <v>46184.20943206018</v>
      </c>
      <c r="D9445" s="26" t="n">
        <v>0.0301925</v>
      </c>
      <c r="E9445" t="n">
        <v>4</v>
      </c>
      <c r="F9445" t="inlineStr">
        <is>
          <t>1120-1B1 Consecutive error splice detection</t>
        </is>
      </c>
      <c r="G9445" t="inlineStr">
        <is>
          <t>Tagged</t>
        </is>
      </c>
      <c r="H9445" s="26" t="n">
        <v>0</v>
      </c>
      <c r="I9445" t="inlineStr">
        <is>
          <t>1120-1B1 Consecutive error splice detection</t>
        </is>
      </c>
      <c r="J9445" t="inlineStr">
        <is>
          <t>Equipment fault</t>
        </is>
      </c>
      <c r="K9445" t="inlineStr">
        <is>
          <t>120</t>
        </is>
      </c>
      <c r="L9445" t="inlineStr">
        <is>
          <t>ST120: Consecutive error splice detection</t>
        </is>
      </c>
    </row>
    <row r="9446">
      <c r="A9446" t="n">
        <v>16767</v>
      </c>
      <c r="B9446" s="25" t="n">
        <v>46184.21102048611</v>
      </c>
      <c r="C9446" s="25" t="n">
        <v>46184.21336258102</v>
      </c>
      <c r="D9446" s="26" t="n">
        <v>0.05996666666666667</v>
      </c>
      <c r="E9446" t="n">
        <v>3</v>
      </c>
      <c r="F9446" t="inlineStr">
        <is>
          <t>End of reel (all stations)</t>
        </is>
      </c>
      <c r="G9446" t="inlineStr">
        <is>
          <t>Tagged (+ untagged rows absorbed)</t>
        </is>
      </c>
      <c r="H9446" s="26" t="n">
        <v>0.0002777777777777778</v>
      </c>
      <c r="I9446" t="inlineStr">
        <is>
          <t>End of reel (all stations)</t>
        </is>
      </c>
      <c r="J9446" t="inlineStr">
        <is>
          <t>Material supply (reels / infeed)</t>
        </is>
      </c>
      <c r="K9446" t="inlineStr"/>
      <c r="L9446" t="inlineStr"/>
    </row>
    <row r="9447">
      <c r="A9447" t="n">
        <v>16771</v>
      </c>
      <c r="B9447" s="25" t="n">
        <v>46184.21546111111</v>
      </c>
      <c r="C9447" s="25" t="n">
        <v>46184.22642268518</v>
      </c>
      <c r="D9447" s="26" t="n">
        <v>0.2668352777777778</v>
      </c>
      <c r="E9447" t="n">
        <v>3</v>
      </c>
      <c r="F9447" t="inlineStr">
        <is>
          <t>1A07-1B1 Main air valve basic machine pressure not present</t>
        </is>
      </c>
      <c r="G9447" t="inlineStr">
        <is>
          <t>Tagged (+ untagged rows absorbed)</t>
        </is>
      </c>
      <c r="H9447" s="26" t="n">
        <v>0.2550091666666667</v>
      </c>
      <c r="I9447" t="inlineStr">
        <is>
          <t>1A07-1B1 Main air valve basic machine pressure not present</t>
        </is>
      </c>
      <c r="J9447" t="inlineStr">
        <is>
          <t>Utilities / infrastructure</t>
        </is>
      </c>
      <c r="K9447" t="inlineStr"/>
      <c r="L9447" t="inlineStr"/>
    </row>
    <row r="9448">
      <c r="A9448" t="n">
        <v>16774</v>
      </c>
      <c r="B9448" s="25" t="n">
        <v>46184.22738498843</v>
      </c>
      <c r="C9448" s="25" t="n">
        <v>46184.22792994213</v>
      </c>
      <c r="D9448" s="26" t="n">
        <v>0.015165</v>
      </c>
      <c r="E9448" t="n">
        <v>4</v>
      </c>
      <c r="F9448" t="inlineStr">
        <is>
          <t>1406-6B2 Valve in pickup position B not present</t>
        </is>
      </c>
      <c r="G9448" t="inlineStr">
        <is>
          <t>Tagged</t>
        </is>
      </c>
      <c r="H9448" s="26" t="n">
        <v>0</v>
      </c>
      <c r="I9448" t="inlineStr">
        <is>
          <t>1406-6B2 Valve in pickup position B not present</t>
        </is>
      </c>
      <c r="J9448" t="inlineStr">
        <is>
          <t>Equipment fault</t>
        </is>
      </c>
      <c r="K9448" t="inlineStr">
        <is>
          <t>406</t>
        </is>
      </c>
      <c r="L9448" t="inlineStr">
        <is>
          <t>ST406 Valve Feed: Valve in pickup position A/B not present</t>
        </is>
      </c>
    </row>
    <row r="9449">
      <c r="A9449" t="n">
        <v>16775</v>
      </c>
      <c r="B9449" s="25" t="n">
        <v>46184.22817334491</v>
      </c>
      <c r="C9449" s="25" t="n">
        <v>46184.22905462963</v>
      </c>
      <c r="D9449" s="26" t="n">
        <v>0.02323611111111111</v>
      </c>
      <c r="E9449" t="n">
        <v>3</v>
      </c>
      <c r="F9449" t="inlineStr">
        <is>
          <t>1406-6B2 Valve in pickup position B not present</t>
        </is>
      </c>
      <c r="G9449" t="inlineStr">
        <is>
          <t>Tagged</t>
        </is>
      </c>
      <c r="H9449" s="26" t="n">
        <v>0</v>
      </c>
      <c r="I9449" t="inlineStr">
        <is>
          <t>1406-6B2 Valve in pickup position B not present</t>
        </is>
      </c>
      <c r="J9449" t="inlineStr">
        <is>
          <t>Equipment fault</t>
        </is>
      </c>
      <c r="K9449" t="inlineStr">
        <is>
          <t>406</t>
        </is>
      </c>
      <c r="L9449" t="inlineStr">
        <is>
          <t>ST406 Valve Feed: Valve in pickup position A/B not present</t>
        </is>
      </c>
    </row>
    <row r="9450">
      <c r="A9450" t="n">
        <v>16776</v>
      </c>
      <c r="B9450" s="25" t="n">
        <v>46184.22921107639</v>
      </c>
      <c r="C9450" s="25" t="n">
        <v>46184.22932126158</v>
      </c>
      <c r="D9450" s="26" t="n">
        <v>0.006261111111111111</v>
      </c>
      <c r="E9450" t="n">
        <v>2</v>
      </c>
      <c r="F9450" t="inlineStr">
        <is>
          <t>Web torn (all stations)</t>
        </is>
      </c>
      <c r="G9450" t="inlineStr">
        <is>
          <t>Tagged</t>
        </is>
      </c>
      <c r="H9450" s="26" t="n">
        <v>0</v>
      </c>
      <c r="I9450" t="inlineStr">
        <is>
          <t>Web torn (all stations)</t>
        </is>
      </c>
      <c r="J9450" t="inlineStr">
        <is>
          <t>Material supply (reels / infeed)</t>
        </is>
      </c>
      <c r="K9450" t="inlineStr"/>
      <c r="L9450" t="inlineStr"/>
    </row>
    <row r="9451">
      <c r="A9451" t="n">
        <v>16777</v>
      </c>
      <c r="B9451" s="25" t="n">
        <v>46184.23030674768</v>
      </c>
      <c r="C9451" s="25" t="n">
        <v>46184.23056767361</v>
      </c>
      <c r="D9451" s="26" t="n">
        <v>0.008765833333333334</v>
      </c>
      <c r="E9451" t="n">
        <v>3</v>
      </c>
      <c r="F9451" t="inlineStr">
        <is>
          <t>1222-1B1 TCP fault. See diagnostic page:</t>
        </is>
      </c>
      <c r="G9451" t="inlineStr">
        <is>
          <t>Tagged (+ untagged rows absorbed)</t>
        </is>
      </c>
      <c r="H9451" s="26" t="n">
        <v>0.005426944444444444</v>
      </c>
      <c r="I9451" t="inlineStr">
        <is>
          <t>1222-1B1 TCP fault. See diagnostic page:</t>
        </is>
      </c>
      <c r="J9451" t="inlineStr">
        <is>
          <t>Equipment fault</t>
        </is>
      </c>
      <c r="K9451" t="inlineStr">
        <is>
          <t>222</t>
        </is>
      </c>
      <c r="L9451" t="inlineStr">
        <is>
          <t>ST222: TCP fault. See diagnostic page</t>
        </is>
      </c>
    </row>
    <row r="9452">
      <c r="A9452" t="n">
        <v>16779</v>
      </c>
      <c r="B9452" s="25" t="n">
        <v>46184.23110104167</v>
      </c>
      <c r="C9452" s="25" t="n">
        <v>46184.23164016203</v>
      </c>
      <c r="D9452" s="26" t="n">
        <v>0.01530472222222222</v>
      </c>
      <c r="E9452" t="n">
        <v>4</v>
      </c>
      <c r="F9452" t="inlineStr">
        <is>
          <t>MSM-Main: At least one station takes longer than maximum allowed</t>
        </is>
      </c>
      <c r="G9452" t="inlineStr">
        <is>
          <t>Tagged</t>
        </is>
      </c>
      <c r="H9452" s="26" t="n">
        <v>0</v>
      </c>
      <c r="I9452" t="inlineStr">
        <is>
          <t>MSM-Main: At least one station takes longer than maximum allowed</t>
        </is>
      </c>
      <c r="J9452" t="inlineStr">
        <is>
          <t>Controller / machine cycle-time</t>
        </is>
      </c>
      <c r="K9452" t="inlineStr"/>
      <c r="L9452" t="inlineStr"/>
    </row>
    <row r="9453">
      <c r="A9453" t="n">
        <v>16782</v>
      </c>
      <c r="B9453" s="25" t="n">
        <v>46184.23408055556</v>
      </c>
      <c r="C9453" s="25" t="n">
        <v>46184.23499074074</v>
      </c>
      <c r="D9453" s="26" t="n">
        <v>0.02476666666666667</v>
      </c>
      <c r="E9453" t="n">
        <v>3</v>
      </c>
      <c r="F9453" t="inlineStr">
        <is>
          <t>A stop button has been pressed too long</t>
        </is>
      </c>
      <c r="G9453" t="inlineStr">
        <is>
          <t>Tagged</t>
        </is>
      </c>
      <c r="H9453" s="26" t="n">
        <v>0</v>
      </c>
      <c r="I9453" t="inlineStr">
        <is>
          <t>A stop button has been pressed too long</t>
        </is>
      </c>
      <c r="J9453" t="inlineStr">
        <is>
          <t>Operator / line (warning-type)</t>
        </is>
      </c>
      <c r="K9453" t="inlineStr"/>
      <c r="L9453" t="inlineStr"/>
    </row>
    <row r="9454">
      <c r="A9454" t="n">
        <v>16783</v>
      </c>
      <c r="B9454" s="25" t="n">
        <v>46184.23602260416</v>
      </c>
      <c r="C9454" s="25" t="n">
        <v>46184.23667766204</v>
      </c>
      <c r="D9454" s="26" t="n">
        <v>0.01822611111111111</v>
      </c>
      <c r="E9454" t="n">
        <v>3</v>
      </c>
      <c r="F9454" t="inlineStr">
        <is>
          <t>1070-3B2 Punch waste B not exhausted</t>
        </is>
      </c>
      <c r="G9454" t="inlineStr">
        <is>
          <t>Tagged (+ untagged rows absorbed)</t>
        </is>
      </c>
      <c r="H9454" s="26" t="n">
        <v>0.0002788888888888889</v>
      </c>
      <c r="I9454" t="inlineStr">
        <is>
          <t>1070-3B2 Punch waste B not exhausted</t>
        </is>
      </c>
      <c r="J9454" t="inlineStr">
        <is>
          <t>Equipment fault</t>
        </is>
      </c>
      <c r="K9454" t="inlineStr">
        <is>
          <t>070</t>
        </is>
      </c>
      <c r="L9454" t="inlineStr">
        <is>
          <t>ST70 Moon Punch: Punch waste A/B not exhausted</t>
        </is>
      </c>
    </row>
    <row r="9455">
      <c r="A9455" t="n">
        <v>16784</v>
      </c>
      <c r="B9455" s="25" t="n">
        <v>46184.23730378472</v>
      </c>
      <c r="C9455" s="25" t="n">
        <v>46184.24282288194</v>
      </c>
      <c r="D9455" s="26" t="n">
        <v>0.1349619444444445</v>
      </c>
      <c r="E9455" t="n">
        <v>4</v>
      </c>
      <c r="F9455" t="inlineStr">
        <is>
          <t>1070-3B2 Punch waste B not exhausted</t>
        </is>
      </c>
      <c r="G9455" t="inlineStr">
        <is>
          <t>Tagged</t>
        </is>
      </c>
      <c r="H9455" s="26" t="n">
        <v>0</v>
      </c>
      <c r="I9455" t="inlineStr">
        <is>
          <t>1070-3B2 Punch waste B not exhausted</t>
        </is>
      </c>
      <c r="J9455" t="inlineStr">
        <is>
          <t>Equipment fault</t>
        </is>
      </c>
      <c r="K9455" t="inlineStr">
        <is>
          <t>070</t>
        </is>
      </c>
      <c r="L9455" t="inlineStr">
        <is>
          <t>ST70 Moon Punch: Punch waste A/B not exhausted</t>
        </is>
      </c>
    </row>
    <row r="9456">
      <c r="A9456" t="n">
        <v>16785</v>
      </c>
      <c r="B9456" s="25" t="n">
        <v>46184.24316493056</v>
      </c>
      <c r="C9456" s="25" t="n">
        <v>46184.24468950232</v>
      </c>
      <c r="D9456" s="26" t="n">
        <v>0.04173694444444444</v>
      </c>
      <c r="E9456" t="n">
        <v>4</v>
      </c>
      <c r="F9456" t="inlineStr">
        <is>
          <t>1A07-1B1 Main air valve basic machine pressure not present</t>
        </is>
      </c>
      <c r="G9456" t="inlineStr">
        <is>
          <t>Tagged (+ untagged rows absorbed)</t>
        </is>
      </c>
      <c r="H9456" s="26" t="n">
        <v>0.001809166666666667</v>
      </c>
      <c r="I9456" t="inlineStr">
        <is>
          <t>1A07-1B1 Main air valve basic machine pressure not present</t>
        </is>
      </c>
      <c r="J9456" t="inlineStr">
        <is>
          <t>Utilities / infrastructure</t>
        </is>
      </c>
      <c r="K9456" t="inlineStr"/>
      <c r="L9456" t="inlineStr"/>
    </row>
    <row r="9457">
      <c r="A9457" t="n">
        <v>16786</v>
      </c>
      <c r="B9457" s="25" t="n">
        <v>46184.24506049768</v>
      </c>
      <c r="C9457" s="25" t="n">
        <v>46184.24569818287</v>
      </c>
      <c r="D9457" s="26" t="n">
        <v>0.01864333333333333</v>
      </c>
      <c r="E9457" t="n">
        <v>6</v>
      </c>
      <c r="F9457" t="inlineStr">
        <is>
          <t>MSM-Bulge A: At least one station takes longer than maximum allowed</t>
        </is>
      </c>
      <c r="G9457" t="inlineStr">
        <is>
          <t>Tagged - dominant of 2 codes</t>
        </is>
      </c>
      <c r="H9457" s="26" t="n">
        <v>0.008626666666666666</v>
      </c>
      <c r="I9457" t="inlineStr">
        <is>
          <t>MSM-Bulge A: At least one station takes longer than maximum allowed; 1410 Temperature not reached Heating sealing head B top</t>
        </is>
      </c>
      <c r="J9457" t="inlineStr">
        <is>
          <t>Controller / machine cycle-time</t>
        </is>
      </c>
      <c r="K9457" t="inlineStr"/>
      <c r="L9457" t="inlineStr"/>
    </row>
    <row r="9458">
      <c r="A9458" t="n">
        <v>16787</v>
      </c>
      <c r="B9458" s="25" t="n">
        <v>46184.24593005787</v>
      </c>
      <c r="C9458" s="25" t="n">
        <v>46184.24601119213</v>
      </c>
      <c r="D9458" s="26" t="n">
        <v>0.005008333333333333</v>
      </c>
      <c r="E9458" t="n">
        <v>2</v>
      </c>
      <c r="F9458" t="inlineStr">
        <is>
          <t>1074 Valve right inserted but not found - Check for valve on web</t>
        </is>
      </c>
      <c r="G9458" t="inlineStr">
        <is>
          <t>Tagged</t>
        </is>
      </c>
      <c r="H9458" s="26" t="n">
        <v>0</v>
      </c>
      <c r="I9458" t="inlineStr">
        <is>
          <t>1074 Valve right inserted but not found - Check for valve on web</t>
        </is>
      </c>
      <c r="J9458" t="inlineStr">
        <is>
          <t>Equipment fault</t>
        </is>
      </c>
      <c r="K9458" t="inlineStr">
        <is>
          <t>074</t>
        </is>
      </c>
      <c r="L9458" t="inlineStr">
        <is>
          <t>ST74 Valve Vision: Valve left/right inserted but not found - Check for valve on web</t>
        </is>
      </c>
    </row>
    <row r="9459">
      <c r="A9459" t="n">
        <v>16788</v>
      </c>
      <c r="B9459" s="25" t="n">
        <v>46184.24802885417</v>
      </c>
      <c r="C9459" s="25" t="n">
        <v>46184.24850420139</v>
      </c>
      <c r="D9459" s="26" t="n">
        <v>0.01419083333333333</v>
      </c>
      <c r="E9459" t="n">
        <v>2</v>
      </c>
      <c r="F9459" t="inlineStr">
        <is>
          <t>1074 Valve right out of area - Check for valve on web</t>
        </is>
      </c>
      <c r="G9459" t="inlineStr">
        <is>
          <t>Tagged</t>
        </is>
      </c>
      <c r="H9459" s="26" t="n">
        <v>0</v>
      </c>
      <c r="I9459" t="inlineStr">
        <is>
          <t>1074 Valve right out of area - Check for valve on web</t>
        </is>
      </c>
      <c r="J9459" t="inlineStr">
        <is>
          <t>Equipment fault</t>
        </is>
      </c>
      <c r="K9459" t="inlineStr">
        <is>
          <t>074</t>
        </is>
      </c>
      <c r="L9459" t="inlineStr">
        <is>
          <t>ST74 Valve Vision: Valve left/right out of area - Check for valve on web</t>
        </is>
      </c>
    </row>
    <row r="9460">
      <c r="A9460" t="n">
        <v>16792</v>
      </c>
      <c r="B9460" s="25" t="n">
        <v>46184.25953017361</v>
      </c>
      <c r="C9460" s="25" t="n">
        <v>46184.25995332176</v>
      </c>
      <c r="D9460" s="26" t="n">
        <v>0.01627777777777778</v>
      </c>
      <c r="E9460" t="n">
        <v>3</v>
      </c>
      <c r="F9460" t="inlineStr">
        <is>
          <t>1406-6B2 Valve in pickup position B not present</t>
        </is>
      </c>
      <c r="G9460" t="inlineStr">
        <is>
          <t>Tagged (+ untagged rows absorbed)</t>
        </is>
      </c>
      <c r="H9460" s="26" t="n">
        <v>0.0002777777777777778</v>
      </c>
      <c r="I9460" t="inlineStr">
        <is>
          <t>1406-6B2 Valve in pickup position B not present</t>
        </is>
      </c>
      <c r="J9460" t="inlineStr">
        <is>
          <t>Equipment fault</t>
        </is>
      </c>
      <c r="K9460" t="inlineStr">
        <is>
          <t>406</t>
        </is>
      </c>
      <c r="L9460" t="inlineStr">
        <is>
          <t>ST406 Valve Feed: Valve in pickup position A/B not present</t>
        </is>
      </c>
    </row>
    <row r="9461">
      <c r="A9461" t="n">
        <v>16793</v>
      </c>
      <c r="B9461" s="25" t="n">
        <v>46184.26322936342</v>
      </c>
      <c r="C9461" s="25" t="n">
        <v>46184.26655679398</v>
      </c>
      <c r="D9461" s="26" t="n">
        <v>0.08347777777777778</v>
      </c>
      <c r="E9461" t="n">
        <v>5</v>
      </c>
      <c r="F9461" t="inlineStr">
        <is>
          <t>1A07-1B1 Main air valve basic machine pressure not present</t>
        </is>
      </c>
      <c r="G9461" t="inlineStr">
        <is>
          <t>Tagged (+ untagged rows absorbed)</t>
        </is>
      </c>
      <c r="H9461" s="26" t="n">
        <v>0.01349444444444444</v>
      </c>
      <c r="I9461" t="inlineStr">
        <is>
          <t>1A07-1B1 Main air valve basic machine pressure not present</t>
        </is>
      </c>
      <c r="J9461" t="inlineStr">
        <is>
          <t>Utilities / infrastructure</t>
        </is>
      </c>
      <c r="K9461" t="inlineStr"/>
      <c r="L9461" t="inlineStr"/>
    </row>
    <row r="9462">
      <c r="A9462" t="n">
        <v>16797</v>
      </c>
      <c r="B9462" s="25" t="n">
        <v>46184.27434818287</v>
      </c>
      <c r="C9462" s="25" t="n">
        <v>46184.27451631944</v>
      </c>
      <c r="D9462" s="26" t="n">
        <v>0.005565833333333334</v>
      </c>
      <c r="E9462" t="n">
        <v>3</v>
      </c>
      <c r="F9462" t="inlineStr">
        <is>
          <t>1406-6B1 Valve in pickup position A not present</t>
        </is>
      </c>
      <c r="G9462" t="inlineStr">
        <is>
          <t>Tagged</t>
        </is>
      </c>
      <c r="H9462" s="26" t="n">
        <v>0</v>
      </c>
      <c r="I9462" t="inlineStr">
        <is>
          <t>1406-6B1 Valve in pickup position A not present</t>
        </is>
      </c>
      <c r="J9462" t="inlineStr">
        <is>
          <t>Equipment fault</t>
        </is>
      </c>
      <c r="K9462" t="inlineStr">
        <is>
          <t>406</t>
        </is>
      </c>
      <c r="L9462" t="inlineStr">
        <is>
          <t>ST406 Valve Feed: Valve in pickup position A/B not present</t>
        </is>
      </c>
    </row>
    <row r="9463">
      <c r="A9463" t="n">
        <v>16798</v>
      </c>
      <c r="B9463" s="25" t="n">
        <v>46184.27618599537</v>
      </c>
      <c r="C9463" s="25" t="n">
        <v>46184.28417966436</v>
      </c>
      <c r="D9463" s="26" t="n">
        <v>0.1958825</v>
      </c>
      <c r="E9463" t="n">
        <v>4</v>
      </c>
      <c r="F9463" t="inlineStr">
        <is>
          <t>The start of the machine is locked by the HMI</t>
        </is>
      </c>
      <c r="G9463" t="inlineStr">
        <is>
          <t>Tagged (+ untagged rows absorbed)</t>
        </is>
      </c>
      <c r="H9463" s="26" t="n">
        <v>0.008763055555555555</v>
      </c>
      <c r="I9463" t="inlineStr">
        <is>
          <t>The start of the machine is locked by the HMI</t>
        </is>
      </c>
      <c r="J9463" t="inlineStr">
        <is>
          <t>Operator / line (warning-type)</t>
        </is>
      </c>
      <c r="K9463" t="inlineStr"/>
      <c r="L9463" t="inlineStr"/>
    </row>
    <row r="9464">
      <c r="A9464" t="n">
        <v>16799</v>
      </c>
      <c r="B9464" s="25" t="n">
        <v>46184.28554186343</v>
      </c>
      <c r="C9464" s="25" t="n">
        <v>46184.29713545139</v>
      </c>
      <c r="D9464" s="26" t="n">
        <v>0.2804722222222222</v>
      </c>
      <c r="E9464" t="n">
        <v>2</v>
      </c>
      <c r="F9464" t="inlineStr">
        <is>
          <t>A stop button has been pressed too long</t>
        </is>
      </c>
      <c r="G9464" t="inlineStr">
        <is>
          <t>Tagged</t>
        </is>
      </c>
      <c r="H9464" s="26" t="n">
        <v>0</v>
      </c>
      <c r="I9464" t="inlineStr">
        <is>
          <t>A stop button has been pressed too long</t>
        </is>
      </c>
      <c r="J9464" t="inlineStr">
        <is>
          <t>Operator / line (warning-type)</t>
        </is>
      </c>
      <c r="K9464" t="inlineStr"/>
      <c r="L9464" t="inlineStr"/>
    </row>
    <row r="9465">
      <c r="A9465" t="n">
        <v>16800</v>
      </c>
      <c r="B9465" s="25" t="n">
        <v>46184.29904846065</v>
      </c>
      <c r="C9465" s="25" t="n">
        <v>46184.30001072917</v>
      </c>
      <c r="D9465" s="26" t="n">
        <v>0.02490444444444444</v>
      </c>
      <c r="E9465" t="n">
        <v>3</v>
      </c>
      <c r="F9465" t="inlineStr">
        <is>
          <t>1211-2B1 Limit switch fault Fork B in working position</t>
        </is>
      </c>
      <c r="G9465" t="inlineStr">
        <is>
          <t>Tagged</t>
        </is>
      </c>
      <c r="H9465" s="26" t="n">
        <v>0</v>
      </c>
      <c r="I9465" t="inlineStr">
        <is>
          <t>1211-2B1 Limit switch fault Fork B in working position</t>
        </is>
      </c>
      <c r="J9465" t="inlineStr">
        <is>
          <t>Equipment fault</t>
        </is>
      </c>
      <c r="K9465" t="inlineStr">
        <is>
          <t>211</t>
        </is>
      </c>
      <c r="L9465" t="inlineStr">
        <is>
          <t>ST211 Gasket Feed: Limit switch fault Fork A/B in working position</t>
        </is>
      </c>
    </row>
    <row r="9466">
      <c r="A9466" t="n">
        <v>16803</v>
      </c>
      <c r="B9466" s="25" t="n">
        <v>46184.30775570602</v>
      </c>
      <c r="C9466" s="25" t="n">
        <v>46184.30863109953</v>
      </c>
      <c r="D9466" s="26" t="n">
        <v>0.02601666666666667</v>
      </c>
      <c r="E9466" t="n">
        <v>3</v>
      </c>
      <c r="F9466" t="inlineStr">
        <is>
          <t>1211-2B1 Limit switch fault Fork B in working position</t>
        </is>
      </c>
      <c r="G9466" t="inlineStr">
        <is>
          <t>Tagged</t>
        </is>
      </c>
      <c r="H9466" s="26" t="n">
        <v>0</v>
      </c>
      <c r="I9466" t="inlineStr">
        <is>
          <t>1211-2B1 Limit switch fault Fork B in working position</t>
        </is>
      </c>
      <c r="J9466" t="inlineStr">
        <is>
          <t>Equipment fault</t>
        </is>
      </c>
      <c r="K9466" t="inlineStr">
        <is>
          <t>211</t>
        </is>
      </c>
      <c r="L9466" t="inlineStr">
        <is>
          <t>ST211 Gasket Feed: Limit switch fault Fork A/B in working position</t>
        </is>
      </c>
    </row>
    <row r="9467">
      <c r="A9467" t="n">
        <v>16805</v>
      </c>
      <c r="B9467" s="25" t="n">
        <v>46184.31481226852</v>
      </c>
      <c r="C9467" s="25" t="n">
        <v>46184.31560065972</v>
      </c>
      <c r="D9467" s="26" t="n">
        <v>0.02100833333333333</v>
      </c>
      <c r="E9467" t="n">
        <v>3</v>
      </c>
      <c r="F9467" t="inlineStr">
        <is>
          <t>1158-6GQ1 Vacuum splice module not present</t>
        </is>
      </c>
      <c r="G9467" t="inlineStr">
        <is>
          <t>Tagged</t>
        </is>
      </c>
      <c r="H9467" s="26" t="n">
        <v>0</v>
      </c>
      <c r="I9467" t="inlineStr">
        <is>
          <t>1158-6GQ1 Vacuum splice module not present</t>
        </is>
      </c>
      <c r="J9467" t="inlineStr">
        <is>
          <t>Equipment fault</t>
        </is>
      </c>
      <c r="K9467" t="inlineStr">
        <is>
          <t>158</t>
        </is>
      </c>
      <c r="L9467" t="inlineStr">
        <is>
          <t>ST158 Reinforcement Tape: Vacuum splice module not present</t>
        </is>
      </c>
    </row>
    <row r="9468">
      <c r="A9468" t="n">
        <v>16807</v>
      </c>
      <c r="B9468" s="25" t="n">
        <v>46184.32155424768</v>
      </c>
      <c r="C9468" s="25" t="n">
        <v>46184.32216886574</v>
      </c>
      <c r="D9468" s="26" t="n">
        <v>0.01906277777777778</v>
      </c>
      <c r="E9468" t="n">
        <v>3</v>
      </c>
      <c r="F9468" t="inlineStr">
        <is>
          <t>1406-6B1 Valve in pickup position A not present</t>
        </is>
      </c>
      <c r="G9468" t="inlineStr">
        <is>
          <t>Tagged (+ untagged rows absorbed)</t>
        </is>
      </c>
      <c r="H9468" s="26" t="n">
        <v>0.001251666666666667</v>
      </c>
      <c r="I9468" t="inlineStr">
        <is>
          <t>1406-6B1 Valve in pickup position A not present</t>
        </is>
      </c>
      <c r="J9468" t="inlineStr">
        <is>
          <t>Equipment fault</t>
        </is>
      </c>
      <c r="K9468" t="inlineStr">
        <is>
          <t>406</t>
        </is>
      </c>
      <c r="L9468" t="inlineStr">
        <is>
          <t>ST406 Valve Feed: Valve in pickup position A/B not present</t>
        </is>
      </c>
    </row>
    <row r="9469">
      <c r="A9469" t="n">
        <v>16808</v>
      </c>
      <c r="B9469" s="25" t="n">
        <v>46184.32274857639</v>
      </c>
      <c r="C9469" s="25" t="n">
        <v>46184.32343822917</v>
      </c>
      <c r="D9469" s="26" t="n">
        <v>0.019335</v>
      </c>
      <c r="E9469" t="n">
        <v>3</v>
      </c>
      <c r="F9469" t="inlineStr">
        <is>
          <t>A stop button has been pressed too long</t>
        </is>
      </c>
      <c r="G9469" t="inlineStr">
        <is>
          <t>Tagged</t>
        </is>
      </c>
      <c r="H9469" s="26" t="n">
        <v>0</v>
      </c>
      <c r="I9469" t="inlineStr">
        <is>
          <t>A stop button has been pressed too long</t>
        </is>
      </c>
      <c r="J9469" t="inlineStr">
        <is>
          <t>Operator / line (warning-type)</t>
        </is>
      </c>
      <c r="K9469" t="inlineStr"/>
      <c r="L9469" t="inlineStr"/>
    </row>
    <row r="9470">
      <c r="A9470" t="n">
        <v>16809</v>
      </c>
      <c r="B9470" s="25" t="n">
        <v>46184.32407025463</v>
      </c>
      <c r="C9470" s="25" t="n">
        <v>46184.32466744213</v>
      </c>
      <c r="D9470" s="26" t="n">
        <v>0.01683611111111111</v>
      </c>
      <c r="E9470" t="n">
        <v>2</v>
      </c>
      <c r="F9470" t="inlineStr">
        <is>
          <t>1406-6B1 Valve in pickup position A not present</t>
        </is>
      </c>
      <c r="G9470" t="inlineStr">
        <is>
          <t>Tagged</t>
        </is>
      </c>
      <c r="H9470" s="26" t="n">
        <v>0</v>
      </c>
      <c r="I9470" t="inlineStr">
        <is>
          <t>1406-6B1 Valve in pickup position A not present</t>
        </is>
      </c>
      <c r="J9470" t="inlineStr">
        <is>
          <t>Equipment fault</t>
        </is>
      </c>
      <c r="K9470" t="inlineStr">
        <is>
          <t>406</t>
        </is>
      </c>
      <c r="L9470" t="inlineStr">
        <is>
          <t>ST406 Valve Feed: Valve in pickup position A/B not present</t>
        </is>
      </c>
    </row>
    <row r="9471">
      <c r="A9471" t="n">
        <v>16814</v>
      </c>
      <c r="B9471" s="25" t="n">
        <v>46184.3447474537</v>
      </c>
      <c r="C9471" s="25" t="n">
        <v>46184.34990717593</v>
      </c>
      <c r="D9471" s="26" t="n">
        <v>0.1278675</v>
      </c>
      <c r="E9471" t="n">
        <v>4</v>
      </c>
      <c r="F9471" t="inlineStr">
        <is>
          <t>End of reel (all stations)</t>
        </is>
      </c>
      <c r="G9471" t="inlineStr">
        <is>
          <t>Tagged</t>
        </is>
      </c>
      <c r="H9471" s="26" t="n">
        <v>0</v>
      </c>
      <c r="I9471" t="inlineStr">
        <is>
          <t>End of reel (all stations)</t>
        </is>
      </c>
      <c r="J9471" t="inlineStr">
        <is>
          <t>Material supply (reels / infeed)</t>
        </is>
      </c>
      <c r="K9471" t="inlineStr"/>
      <c r="L9471" t="inlineStr"/>
    </row>
    <row r="9472">
      <c r="A9472" t="n">
        <v>16815</v>
      </c>
      <c r="B9472" s="25" t="n">
        <v>46184.35102005787</v>
      </c>
      <c r="C9472" s="25" t="n">
        <v>46184.35169834491</v>
      </c>
      <c r="D9472" s="26" t="n">
        <v>0.01822611111111111</v>
      </c>
      <c r="E9472" t="n">
        <v>3</v>
      </c>
      <c r="F9472" t="inlineStr">
        <is>
          <t>A stop button has been pressed too long</t>
        </is>
      </c>
      <c r="G9472" t="inlineStr">
        <is>
          <t>Tagged</t>
        </is>
      </c>
      <c r="H9472" s="26" t="n">
        <v>0</v>
      </c>
      <c r="I9472" t="inlineStr">
        <is>
          <t>A stop button has been pressed too long</t>
        </is>
      </c>
      <c r="J9472" t="inlineStr">
        <is>
          <t>Operator / line (warning-type)</t>
        </is>
      </c>
      <c r="K9472" t="inlineStr"/>
      <c r="L9472" t="inlineStr"/>
    </row>
    <row r="9473">
      <c r="A9473" t="n">
        <v>16816</v>
      </c>
      <c r="B9473" s="25" t="n">
        <v>46184.35375686343</v>
      </c>
      <c r="C9473" s="25" t="n">
        <v>46184.3543133912</v>
      </c>
      <c r="D9473" s="26" t="n">
        <v>0.01697416666666667</v>
      </c>
      <c r="E9473" t="n">
        <v>4</v>
      </c>
      <c r="F9473" t="inlineStr">
        <is>
          <t>A stop button has been pressed too long</t>
        </is>
      </c>
      <c r="G9473" t="inlineStr">
        <is>
          <t>Tagged</t>
        </is>
      </c>
      <c r="H9473" s="26" t="n">
        <v>0</v>
      </c>
      <c r="I9473" t="inlineStr">
        <is>
          <t>A stop button has been pressed too long</t>
        </is>
      </c>
      <c r="J9473" t="inlineStr">
        <is>
          <t>Operator / line (warning-type)</t>
        </is>
      </c>
      <c r="K9473" t="inlineStr"/>
      <c r="L9473" t="inlineStr"/>
    </row>
    <row r="9474">
      <c r="A9474" t="n">
        <v>16817</v>
      </c>
      <c r="B9474" s="25" t="n">
        <v>46184.36004675926</v>
      </c>
      <c r="C9474" s="25" t="n">
        <v>46184.36111339121</v>
      </c>
      <c r="D9474" s="26" t="n">
        <v>0.03046861111111111</v>
      </c>
      <c r="E9474" t="n">
        <v>4</v>
      </c>
      <c r="F9474" t="inlineStr">
        <is>
          <t>1070-3B1 Punch waste A not exhausted</t>
        </is>
      </c>
      <c r="G9474" t="inlineStr">
        <is>
          <t>Tagged</t>
        </is>
      </c>
      <c r="H9474" s="26" t="n">
        <v>0</v>
      </c>
      <c r="I9474" t="inlineStr">
        <is>
          <t>1070-3B1 Punch waste A not exhausted</t>
        </is>
      </c>
      <c r="J9474" t="inlineStr">
        <is>
          <t>Equipment fault</t>
        </is>
      </c>
      <c r="K9474" t="inlineStr">
        <is>
          <t>070</t>
        </is>
      </c>
      <c r="L9474" t="inlineStr">
        <is>
          <t>ST70 Moon Punch: Punch waste A/B not exhausted</t>
        </is>
      </c>
    </row>
    <row r="9475">
      <c r="A9475" t="n">
        <v>16818</v>
      </c>
      <c r="B9475" s="25" t="n">
        <v>46184.36513082176</v>
      </c>
      <c r="C9475" s="25" t="n">
        <v>46184.3665278125</v>
      </c>
      <c r="D9475" s="26" t="n">
        <v>0.03672888888888889</v>
      </c>
      <c r="E9475" t="n">
        <v>4</v>
      </c>
      <c r="F9475" t="inlineStr">
        <is>
          <t>1070-3B2 Punch waste B not exhausted</t>
        </is>
      </c>
      <c r="G9475" t="inlineStr">
        <is>
          <t>Tagged</t>
        </is>
      </c>
      <c r="H9475" s="26" t="n">
        <v>0</v>
      </c>
      <c r="I9475" t="inlineStr">
        <is>
          <t>1070-3B2 Punch waste B not exhausted</t>
        </is>
      </c>
      <c r="J9475" t="inlineStr">
        <is>
          <t>Equipment fault</t>
        </is>
      </c>
      <c r="K9475" t="inlineStr">
        <is>
          <t>070</t>
        </is>
      </c>
      <c r="L9475" t="inlineStr">
        <is>
          <t>ST70 Moon Punch: Punch waste A/B not exhausted</t>
        </is>
      </c>
    </row>
    <row r="9476">
      <c r="A9476" t="n">
        <v>16819</v>
      </c>
      <c r="B9476" s="25" t="n">
        <v>46184.36828440972</v>
      </c>
      <c r="C9476" s="25" t="n">
        <v>46184.36904965278</v>
      </c>
      <c r="D9476" s="26" t="n">
        <v>0.02240111111111111</v>
      </c>
      <c r="E9476" t="n">
        <v>2</v>
      </c>
      <c r="F9476" t="inlineStr">
        <is>
          <t>1074 Valve left out of area - Check for valve on web</t>
        </is>
      </c>
      <c r="G9476" t="inlineStr">
        <is>
          <t>Tagged</t>
        </is>
      </c>
      <c r="H9476" s="26" t="n">
        <v>0</v>
      </c>
      <c r="I9476" t="inlineStr">
        <is>
          <t>1074 Valve left out of area - Check for valve on web</t>
        </is>
      </c>
      <c r="J9476" t="inlineStr">
        <is>
          <t>Equipment fault</t>
        </is>
      </c>
      <c r="K9476" t="inlineStr">
        <is>
          <t>074</t>
        </is>
      </c>
      <c r="L9476" t="inlineStr">
        <is>
          <t>ST74 Valve Vision: Valve left/right out of area - Check for valve on web</t>
        </is>
      </c>
    </row>
    <row r="9477">
      <c r="A9477" t="n">
        <v>16820</v>
      </c>
      <c r="B9477" s="25" t="n">
        <v>46184.3692409375</v>
      </c>
      <c r="C9477" s="25" t="n">
        <v>46184.37011628472</v>
      </c>
      <c r="D9477" s="26" t="n">
        <v>0.02378888888888889</v>
      </c>
      <c r="E9477" t="n">
        <v>4</v>
      </c>
      <c r="F9477" t="inlineStr">
        <is>
          <t>1074 Valve left out of area - Check for valve on web</t>
        </is>
      </c>
      <c r="G9477" t="inlineStr">
        <is>
          <t>Tagged</t>
        </is>
      </c>
      <c r="H9477" s="26" t="n">
        <v>0</v>
      </c>
      <c r="I9477" t="inlineStr">
        <is>
          <t>1074 Valve left out of area - Check for valve on web</t>
        </is>
      </c>
      <c r="J9477" t="inlineStr">
        <is>
          <t>Equipment fault</t>
        </is>
      </c>
      <c r="K9477" t="inlineStr">
        <is>
          <t>074</t>
        </is>
      </c>
      <c r="L9477" t="inlineStr">
        <is>
          <t>ST74 Valve Vision: Valve left/right out of area - Check for valve on web</t>
        </is>
      </c>
    </row>
    <row r="9478">
      <c r="A9478" t="n">
        <v>16821</v>
      </c>
      <c r="B9478" s="25" t="n">
        <v>46184.37491003472</v>
      </c>
      <c r="C9478" s="25" t="n">
        <v>46184.37613321759</v>
      </c>
      <c r="D9478" s="26" t="n">
        <v>0.03227777777777778</v>
      </c>
      <c r="E9478" t="n">
        <v>4</v>
      </c>
      <c r="F9478" t="inlineStr">
        <is>
          <t>1070-3B1 Punch waste A not exhausted</t>
        </is>
      </c>
      <c r="G9478" t="inlineStr">
        <is>
          <t>Tagged</t>
        </is>
      </c>
      <c r="H9478" s="26" t="n">
        <v>0</v>
      </c>
      <c r="I9478" t="inlineStr">
        <is>
          <t>1070-3B1 Punch waste A not exhausted</t>
        </is>
      </c>
      <c r="J9478" t="inlineStr">
        <is>
          <t>Equipment fault</t>
        </is>
      </c>
      <c r="K9478" t="inlineStr">
        <is>
          <t>070</t>
        </is>
      </c>
      <c r="L9478" t="inlineStr">
        <is>
          <t>ST70 Moon Punch: Punch waste A/B not exhausted</t>
        </is>
      </c>
    </row>
    <row r="9479">
      <c r="A9479" t="n">
        <v>16826</v>
      </c>
      <c r="B9479" s="25" t="n">
        <v>46184.38204016204</v>
      </c>
      <c r="C9479" s="25" t="n">
        <v>46184.38239378472</v>
      </c>
      <c r="D9479" s="26" t="n">
        <v>0.01029638888888889</v>
      </c>
      <c r="E9479" t="n">
        <v>2</v>
      </c>
      <c r="F9479" t="inlineStr">
        <is>
          <t>1072-2B1 Limit switch fault Sealing head in working position</t>
        </is>
      </c>
      <c r="G9479" t="inlineStr">
        <is>
          <t>Tagged</t>
        </is>
      </c>
      <c r="H9479" s="26" t="n">
        <v>0</v>
      </c>
      <c r="I9479" t="inlineStr">
        <is>
          <t>1072-2B1 Limit switch fault Sealing head in working position</t>
        </is>
      </c>
      <c r="J9479" t="inlineStr">
        <is>
          <t>Equipment fault</t>
        </is>
      </c>
      <c r="K9479" t="inlineStr">
        <is>
          <t>072</t>
        </is>
      </c>
      <c r="L9479" t="inlineStr">
        <is>
          <t>ST72 Tack Sealing: Limit switch fault Sealing head in working position</t>
        </is>
      </c>
    </row>
    <row r="9480">
      <c r="A9480" t="n">
        <v>16827</v>
      </c>
      <c r="B9480" s="25" t="n">
        <v>46184.38328653935</v>
      </c>
      <c r="C9480" s="25" t="n">
        <v>46184.38406346065</v>
      </c>
      <c r="D9480" s="26" t="n">
        <v>0.02101111111111111</v>
      </c>
      <c r="E9480" t="n">
        <v>3</v>
      </c>
      <c r="F9480" t="inlineStr">
        <is>
          <t>1210-2B1 Limit switch fault Fork A in working position</t>
        </is>
      </c>
      <c r="G9480" t="inlineStr">
        <is>
          <t>Tagged</t>
        </is>
      </c>
      <c r="H9480" s="26" t="n">
        <v>0</v>
      </c>
      <c r="I9480" t="inlineStr">
        <is>
          <t>1210-2B1 Limit switch fault Fork A in working position</t>
        </is>
      </c>
      <c r="J9480" t="inlineStr">
        <is>
          <t>Equipment fault</t>
        </is>
      </c>
      <c r="K9480" t="inlineStr">
        <is>
          <t>210</t>
        </is>
      </c>
      <c r="L9480" t="inlineStr">
        <is>
          <t>ST210 Gasket Feed: Limit switch fault Fork A/B in working position</t>
        </is>
      </c>
    </row>
    <row r="9481">
      <c r="A9481" t="n">
        <v>16828</v>
      </c>
      <c r="B9481" s="25" t="n">
        <v>46184.38742561343</v>
      </c>
      <c r="C9481" s="25" t="n">
        <v>46184.38924571759</v>
      </c>
      <c r="D9481" s="26" t="n">
        <v>0.04785666666666667</v>
      </c>
      <c r="E9481" t="n">
        <v>4</v>
      </c>
      <c r="F9481" t="inlineStr">
        <is>
          <t>1406-6B2 Valve in pickup position B not present</t>
        </is>
      </c>
      <c r="G9481" t="inlineStr">
        <is>
          <t>Tagged</t>
        </is>
      </c>
      <c r="H9481" s="26" t="n">
        <v>0</v>
      </c>
      <c r="I9481" t="inlineStr">
        <is>
          <t>1406-6B2 Valve in pickup position B not present</t>
        </is>
      </c>
      <c r="J9481" t="inlineStr">
        <is>
          <t>Equipment fault</t>
        </is>
      </c>
      <c r="K9481" t="inlineStr">
        <is>
          <t>406</t>
        </is>
      </c>
      <c r="L9481" t="inlineStr">
        <is>
          <t>ST406 Valve Feed: Valve in pickup position A/B not present</t>
        </is>
      </c>
    </row>
    <row r="9482">
      <c r="A9482" t="n">
        <v>16829</v>
      </c>
      <c r="B9482" s="25" t="n">
        <v>46184.38950081018</v>
      </c>
      <c r="C9482" s="25" t="n">
        <v>46184.39576736111</v>
      </c>
      <c r="D9482" s="26" t="n">
        <v>0.150675</v>
      </c>
      <c r="E9482" t="n">
        <v>5</v>
      </c>
      <c r="F9482" t="inlineStr">
        <is>
          <t>Web torn (all stations)</t>
        </is>
      </c>
      <c r="G9482" t="inlineStr">
        <is>
          <t>Tagged</t>
        </is>
      </c>
      <c r="H9482" s="26" t="n">
        <v>0</v>
      </c>
      <c r="I9482" t="inlineStr">
        <is>
          <t>Web torn (all stations)</t>
        </is>
      </c>
      <c r="J9482" t="inlineStr">
        <is>
          <t>Material supply (reels / infeed)</t>
        </is>
      </c>
      <c r="K9482" t="inlineStr"/>
      <c r="L9482" t="inlineStr"/>
    </row>
    <row r="9483">
      <c r="A9483" t="n">
        <v>16830</v>
      </c>
      <c r="B9483" s="25" t="n">
        <v>46184.39943796297</v>
      </c>
      <c r="C9483" s="25" t="n">
        <v>46184.40157141204</v>
      </c>
      <c r="D9483" s="26" t="n">
        <v>0.05370749999999999</v>
      </c>
      <c r="E9483" t="n">
        <v>4</v>
      </c>
      <c r="F9483" t="inlineStr">
        <is>
          <t>1070-3B1 Punch waste A not exhausted</t>
        </is>
      </c>
      <c r="G9483" t="inlineStr">
        <is>
          <t>Tagged</t>
        </is>
      </c>
      <c r="H9483" s="26" t="n">
        <v>0</v>
      </c>
      <c r="I9483" t="inlineStr">
        <is>
          <t>1070-3B1 Punch waste A not exhausted</t>
        </is>
      </c>
      <c r="J9483" t="inlineStr">
        <is>
          <t>Equipment fault</t>
        </is>
      </c>
      <c r="K9483" t="inlineStr">
        <is>
          <t>070</t>
        </is>
      </c>
      <c r="L9483" t="inlineStr">
        <is>
          <t>ST70 Moon Punch: Punch waste A/B not exhausted</t>
        </is>
      </c>
    </row>
    <row r="9484">
      <c r="A9484" t="n">
        <v>16831</v>
      </c>
      <c r="B9484" s="25" t="n">
        <v>46184.40200049768</v>
      </c>
      <c r="C9484" s="25" t="n">
        <v>46184.40215123843</v>
      </c>
      <c r="D9484" s="26" t="n">
        <v>0.006121388888888888</v>
      </c>
      <c r="E9484" t="n">
        <v>2</v>
      </c>
      <c r="F9484" t="inlineStr">
        <is>
          <t>1158-6GQ1 Vacuum splice module not present</t>
        </is>
      </c>
      <c r="G9484" t="inlineStr">
        <is>
          <t>Tagged</t>
        </is>
      </c>
      <c r="H9484" s="26" t="n">
        <v>0</v>
      </c>
      <c r="I9484" t="inlineStr">
        <is>
          <t>1158-6GQ1 Vacuum splice module not present</t>
        </is>
      </c>
      <c r="J9484" t="inlineStr">
        <is>
          <t>Equipment fault</t>
        </is>
      </c>
      <c r="K9484" t="inlineStr">
        <is>
          <t>158</t>
        </is>
      </c>
      <c r="L9484" t="inlineStr">
        <is>
          <t>ST158 Reinforcement Tape: Vacuum splice module not present</t>
        </is>
      </c>
    </row>
    <row r="9485">
      <c r="A9485" t="n">
        <v>16832</v>
      </c>
      <c r="B9485" s="25" t="n">
        <v>46184.42398873842</v>
      </c>
      <c r="C9485" s="25" t="n">
        <v>46184.42799429398</v>
      </c>
      <c r="D9485" s="26" t="n">
        <v>0.1023952777777778</v>
      </c>
      <c r="E9485" t="n">
        <v>3</v>
      </c>
      <c r="F9485" t="inlineStr">
        <is>
          <t>1227-1K1 General error</t>
        </is>
      </c>
      <c r="G9485" t="inlineStr">
        <is>
          <t>Tagged</t>
        </is>
      </c>
      <c r="H9485" s="26" t="n">
        <v>0</v>
      </c>
      <c r="I9485" t="inlineStr">
        <is>
          <t>1227-1K1 General error</t>
        </is>
      </c>
      <c r="J9485" t="inlineStr">
        <is>
          <t>Equipment fault</t>
        </is>
      </c>
      <c r="K9485" t="inlineStr">
        <is>
          <t>227</t>
        </is>
      </c>
      <c r="L9485" t="inlineStr">
        <is>
          <t>ST227 Gasket Feed: General error</t>
        </is>
      </c>
    </row>
    <row r="9486">
      <c r="A9486" t="n">
        <v>16834</v>
      </c>
      <c r="B9486" s="25" t="n">
        <v>46184.43822615741</v>
      </c>
      <c r="C9486" s="25" t="n">
        <v>46184.44024325231</v>
      </c>
      <c r="D9486" s="26" t="n">
        <v>0.05091583333333333</v>
      </c>
      <c r="E9486" t="n">
        <v>3</v>
      </c>
      <c r="F9486" t="inlineStr">
        <is>
          <t>1406-6B1 Valve in pickup position A not present</t>
        </is>
      </c>
      <c r="G9486" t="inlineStr">
        <is>
          <t>Tagged</t>
        </is>
      </c>
      <c r="H9486" s="26" t="n">
        <v>0</v>
      </c>
      <c r="I9486" t="inlineStr">
        <is>
          <t>1406-6B1 Valve in pickup position A not present</t>
        </is>
      </c>
      <c r="J9486" t="inlineStr">
        <is>
          <t>Equipment fault</t>
        </is>
      </c>
      <c r="K9486" t="inlineStr">
        <is>
          <t>406</t>
        </is>
      </c>
      <c r="L9486" t="inlineStr">
        <is>
          <t>ST406 Valve Feed: Valve in pickup position A/B not present</t>
        </is>
      </c>
    </row>
    <row r="9487">
      <c r="A9487" t="n">
        <v>16835</v>
      </c>
      <c r="B9487" s="25" t="n">
        <v>46184.4511769676</v>
      </c>
      <c r="C9487" s="25" t="n">
        <v>46184.45811061343</v>
      </c>
      <c r="D9487" s="26" t="n">
        <v>0.1696091666666667</v>
      </c>
      <c r="E9487" t="n">
        <v>3</v>
      </c>
      <c r="F9487" t="inlineStr">
        <is>
          <t>End of reel (all stations)</t>
        </is>
      </c>
      <c r="G9487" t="inlineStr">
        <is>
          <t>Tagged</t>
        </is>
      </c>
      <c r="H9487" s="26" t="n">
        <v>0</v>
      </c>
      <c r="I9487" t="inlineStr">
        <is>
          <t>End of reel (all stations)</t>
        </is>
      </c>
      <c r="J9487" t="inlineStr">
        <is>
          <t>Material supply (reels / infeed)</t>
        </is>
      </c>
      <c r="K9487" t="inlineStr"/>
      <c r="L9487" t="inlineStr"/>
    </row>
    <row r="9488">
      <c r="A9488" t="n">
        <v>16836</v>
      </c>
      <c r="B9488" s="25" t="n">
        <v>46184.46447653935</v>
      </c>
      <c r="C9488" s="25" t="n">
        <v>46184.46447653935</v>
      </c>
      <c r="D9488" s="26" t="n">
        <v>0.3256983333333333</v>
      </c>
      <c r="E9488" t="n">
        <v>1</v>
      </c>
      <c r="F9488" t="inlineStr">
        <is>
          <t>1070 Waste bin is full, please empty!</t>
        </is>
      </c>
      <c r="G9488" t="inlineStr">
        <is>
          <t>Inferred from alarm text</t>
        </is>
      </c>
      <c r="H9488" s="26" t="n">
        <v>0.3256983333333333</v>
      </c>
      <c r="I9488" t="inlineStr"/>
      <c r="J9488" t="inlineStr">
        <is>
          <t>Operator / line (warning-type)</t>
        </is>
      </c>
      <c r="K9488" t="inlineStr">
        <is>
          <t>070</t>
        </is>
      </c>
      <c r="L9488" t="inlineStr"/>
    </row>
    <row r="9489">
      <c r="A9489" t="n">
        <v>16837</v>
      </c>
      <c r="B9489" s="25" t="n">
        <v>46184.48136292824</v>
      </c>
      <c r="C9489" s="25" t="n">
        <v>46184.48194841435</v>
      </c>
      <c r="D9489" s="26" t="n">
        <v>0.01613777777777778</v>
      </c>
      <c r="E9489" t="n">
        <v>3</v>
      </c>
      <c r="F9489" t="inlineStr">
        <is>
          <t>1406-6B2 Valve in pickup position B not present</t>
        </is>
      </c>
      <c r="G9489" t="inlineStr">
        <is>
          <t>Tagged</t>
        </is>
      </c>
      <c r="H9489" s="26" t="n">
        <v>0</v>
      </c>
      <c r="I9489" t="inlineStr">
        <is>
          <t>1406-6B2 Valve in pickup position B not present</t>
        </is>
      </c>
      <c r="J9489" t="inlineStr">
        <is>
          <t>Equipment fault</t>
        </is>
      </c>
      <c r="K9489" t="inlineStr">
        <is>
          <t>406</t>
        </is>
      </c>
      <c r="L9489" t="inlineStr">
        <is>
          <t>ST406 Valve Feed: Valve in pickup position A/B not present</t>
        </is>
      </c>
    </row>
    <row r="9490">
      <c r="A9490" t="n">
        <v>16838</v>
      </c>
      <c r="B9490" s="25" t="n">
        <v>46184.48210489583</v>
      </c>
      <c r="C9490" s="25" t="n">
        <v>46184.48351357639</v>
      </c>
      <c r="D9490" s="26" t="n">
        <v>0.03895666666666666</v>
      </c>
      <c r="E9490" t="n">
        <v>4</v>
      </c>
      <c r="F9490" t="inlineStr">
        <is>
          <t>Web torn (all stations)</t>
        </is>
      </c>
      <c r="G9490" t="inlineStr">
        <is>
          <t>Tagged (+ untagged rows absorbed)</t>
        </is>
      </c>
      <c r="H9490" s="26" t="n">
        <v>0.0002777777777777778</v>
      </c>
      <c r="I9490" t="inlineStr">
        <is>
          <t>Web torn (all stations)</t>
        </is>
      </c>
      <c r="J9490" t="inlineStr">
        <is>
          <t>Material supply (reels / infeed)</t>
        </is>
      </c>
      <c r="K9490" t="inlineStr"/>
      <c r="L9490" t="inlineStr"/>
    </row>
    <row r="9491">
      <c r="A9491" t="n">
        <v>16839</v>
      </c>
      <c r="B9491" s="25" t="n">
        <v>46184.48419768518</v>
      </c>
      <c r="C9491" s="25" t="n">
        <v>46184.48525277778</v>
      </c>
      <c r="D9491" s="26" t="n">
        <v>0.02740916666666667</v>
      </c>
      <c r="E9491" t="n">
        <v>4</v>
      </c>
      <c r="F9491" t="inlineStr">
        <is>
          <t>1123-1B1 Last splice has not been detected</t>
        </is>
      </c>
      <c r="G9491" t="inlineStr">
        <is>
          <t>Tagged</t>
        </is>
      </c>
      <c r="H9491" s="26" t="n">
        <v>0</v>
      </c>
      <c r="I9491" t="inlineStr">
        <is>
          <t>1123-1B1 Last splice has not been detected</t>
        </is>
      </c>
      <c r="J9491" t="inlineStr">
        <is>
          <t>Equipment fault</t>
        </is>
      </c>
      <c r="K9491" t="inlineStr">
        <is>
          <t>123</t>
        </is>
      </c>
      <c r="L9491" t="inlineStr">
        <is>
          <t>ST123: Last splice has not been detected</t>
        </is>
      </c>
    </row>
    <row r="9492">
      <c r="A9492" t="n">
        <v>16840</v>
      </c>
      <c r="B9492" s="25" t="n">
        <v>46184.48626153935</v>
      </c>
      <c r="C9492" s="25" t="n">
        <v>46184.48797743056</v>
      </c>
      <c r="D9492" s="26" t="n">
        <v>0.04563333333333334</v>
      </c>
      <c r="E9492" t="n">
        <v>3</v>
      </c>
      <c r="F9492" t="inlineStr">
        <is>
          <t>1A07-1B1 Main air valve basic machine pressure not present</t>
        </is>
      </c>
      <c r="G9492" t="inlineStr">
        <is>
          <t>Tagged (+ untagged rows absorbed)</t>
        </is>
      </c>
      <c r="H9492" s="26" t="n">
        <v>0.002504444444444445</v>
      </c>
      <c r="I9492" t="inlineStr">
        <is>
          <t>1A07-1B1 Main air valve basic machine pressure not present</t>
        </is>
      </c>
      <c r="J9492" t="inlineStr">
        <is>
          <t>Utilities / infrastructure</t>
        </is>
      </c>
      <c r="K9492" t="inlineStr"/>
      <c r="L9492" t="inlineStr"/>
    </row>
    <row r="9493">
      <c r="A9493" t="n">
        <v>16841</v>
      </c>
      <c r="B9493" s="25" t="n">
        <v>46184.49069626157</v>
      </c>
      <c r="C9493" s="25" t="n">
        <v>46184.49793090278</v>
      </c>
      <c r="D9493" s="26" t="n">
        <v>0.1757183333333333</v>
      </c>
      <c r="E9493" t="n">
        <v>3</v>
      </c>
      <c r="F9493" t="inlineStr">
        <is>
          <t>1158-5B1 All rolls empty - Please refill!</t>
        </is>
      </c>
      <c r="G9493" t="inlineStr">
        <is>
          <t>Tagged</t>
        </is>
      </c>
      <c r="H9493" s="26" t="n">
        <v>0</v>
      </c>
      <c r="I9493" t="inlineStr">
        <is>
          <t>1158-5B1 All rolls empty - Please refill!</t>
        </is>
      </c>
      <c r="J9493" t="inlineStr">
        <is>
          <t>Material supply (reels / infeed)</t>
        </is>
      </c>
      <c r="K9493" t="inlineStr">
        <is>
          <t>158</t>
        </is>
      </c>
      <c r="L9493" t="inlineStr"/>
    </row>
    <row r="9494">
      <c r="A9494" t="n">
        <v>16843</v>
      </c>
      <c r="B9494" s="25" t="n">
        <v>46184.49927572917</v>
      </c>
      <c r="C9494" s="25" t="n">
        <v>46184.54237010417</v>
      </c>
      <c r="D9494" s="26" t="n">
        <v>1.044003888888889</v>
      </c>
      <c r="E9494" t="n">
        <v>18</v>
      </c>
      <c r="F9494" t="inlineStr">
        <is>
          <t>1159-5B1 All rolls empty - Please refill!</t>
        </is>
      </c>
      <c r="G9494" t="inlineStr">
        <is>
          <t>Tagged</t>
        </is>
      </c>
      <c r="H9494" s="26" t="n">
        <v>0</v>
      </c>
      <c r="I9494" t="inlineStr">
        <is>
          <t>1159-5B1 All rolls empty - Please refill!</t>
        </is>
      </c>
      <c r="J9494" t="inlineStr">
        <is>
          <t>Material supply (reels / infeed)</t>
        </is>
      </c>
      <c r="K9494" t="inlineStr">
        <is>
          <t>159</t>
        </is>
      </c>
      <c r="L9494" t="inlineStr"/>
    </row>
    <row r="9495">
      <c r="A9495" t="n">
        <v>16844</v>
      </c>
      <c r="B9495" s="25" t="n">
        <v>46184.54281643518</v>
      </c>
      <c r="C9495" s="25" t="n">
        <v>46184.54390621528</v>
      </c>
      <c r="D9495" s="26" t="n">
        <v>0.02643333333333333</v>
      </c>
      <c r="E9495" t="n">
        <v>5</v>
      </c>
      <c r="F9495" t="inlineStr">
        <is>
          <t>Web torn (all stations)</t>
        </is>
      </c>
      <c r="G9495" t="inlineStr">
        <is>
          <t>Tagged (+ untagged rows absorbed)</t>
        </is>
      </c>
      <c r="H9495" s="26" t="n">
        <v>0.0002786111111111111</v>
      </c>
      <c r="I9495" t="inlineStr">
        <is>
          <t>Web torn (all stations)</t>
        </is>
      </c>
      <c r="J9495" t="inlineStr">
        <is>
          <t>Material supply (reels / infeed)</t>
        </is>
      </c>
      <c r="K9495" t="inlineStr"/>
      <c r="L9495" t="inlineStr"/>
    </row>
    <row r="9496">
      <c r="A9496" t="n">
        <v>16845</v>
      </c>
      <c r="B9496" s="25" t="n">
        <v>46184.54884722222</v>
      </c>
      <c r="C9496" s="25" t="n">
        <v>46184.54997762731</v>
      </c>
      <c r="D9496" s="26" t="n">
        <v>0.02893888888888889</v>
      </c>
      <c r="E9496" t="n">
        <v>4</v>
      </c>
      <c r="F9496" t="inlineStr">
        <is>
          <t>A stop button has been pressed too long</t>
        </is>
      </c>
      <c r="G9496" t="inlineStr">
        <is>
          <t>Tagged</t>
        </is>
      </c>
      <c r="H9496" s="26" t="n">
        <v>0</v>
      </c>
      <c r="I9496" t="inlineStr">
        <is>
          <t>A stop button has been pressed too long</t>
        </is>
      </c>
      <c r="J9496" t="inlineStr">
        <is>
          <t>Operator / line (warning-type)</t>
        </is>
      </c>
      <c r="K9496" t="inlineStr"/>
      <c r="L9496" t="inlineStr"/>
    </row>
    <row r="9497">
      <c r="A9497" t="n">
        <v>16846</v>
      </c>
      <c r="B9497" s="25" t="n">
        <v>46184.55276600694</v>
      </c>
      <c r="C9497" s="25" t="n">
        <v>46184.56366994213</v>
      </c>
      <c r="D9497" s="26" t="n">
        <v>0.2662861111111111</v>
      </c>
      <c r="E9497" t="n">
        <v>4</v>
      </c>
      <c r="F9497" t="inlineStr">
        <is>
          <t>End of reel (all stations)</t>
        </is>
      </c>
      <c r="G9497" t="inlineStr">
        <is>
          <t>Tagged</t>
        </is>
      </c>
      <c r="H9497" s="26" t="n">
        <v>0</v>
      </c>
      <c r="I9497" t="inlineStr">
        <is>
          <t>End of reel (all stations)</t>
        </is>
      </c>
      <c r="J9497" t="inlineStr">
        <is>
          <t>Material supply (reels / infeed)</t>
        </is>
      </c>
      <c r="K9497" t="inlineStr"/>
      <c r="L9497" t="inlineStr"/>
    </row>
    <row r="9498">
      <c r="A9498" t="n">
        <v>16847</v>
      </c>
      <c r="B9498" s="25" t="n">
        <v>46184.5682378125</v>
      </c>
      <c r="C9498" s="25" t="n">
        <v>46184.57109579861</v>
      </c>
      <c r="D9498" s="26" t="n">
        <v>0.07067861111111111</v>
      </c>
      <c r="E9498" t="n">
        <v>3</v>
      </c>
      <c r="F9498" t="inlineStr">
        <is>
          <t>1050-3K1 Hot printer B not ready for operation</t>
        </is>
      </c>
      <c r="G9498" t="inlineStr">
        <is>
          <t>Tagged</t>
        </is>
      </c>
      <c r="H9498" s="26" t="n">
        <v>0</v>
      </c>
      <c r="I9498" t="inlineStr">
        <is>
          <t>1050-3K1 Hot printer B not ready for operation</t>
        </is>
      </c>
      <c r="J9498" t="inlineStr">
        <is>
          <t>Equipment fault</t>
        </is>
      </c>
      <c r="K9498" t="inlineStr">
        <is>
          <t>050</t>
        </is>
      </c>
      <c r="L9498" t="inlineStr">
        <is>
          <t>ST50 Hot Stamp: Hot printer A/B not ready for operation</t>
        </is>
      </c>
    </row>
    <row r="9499">
      <c r="A9499" t="n">
        <v>16848</v>
      </c>
      <c r="B9499" s="25" t="n">
        <v>46184.57980949074</v>
      </c>
      <c r="C9499" s="25" t="n">
        <v>46184.59056921296</v>
      </c>
      <c r="D9499" s="26" t="n">
        <v>0.2639380555555556</v>
      </c>
      <c r="E9499" t="n">
        <v>4</v>
      </c>
      <c r="F9499" t="inlineStr">
        <is>
          <t>End of reel (all stations)</t>
        </is>
      </c>
      <c r="G9499" t="inlineStr">
        <is>
          <t>Tagged</t>
        </is>
      </c>
      <c r="H9499" s="26" t="n">
        <v>0</v>
      </c>
      <c r="I9499" t="inlineStr">
        <is>
          <t>End of reel (all stations)</t>
        </is>
      </c>
      <c r="J9499" t="inlineStr">
        <is>
          <t>Material supply (reels / infeed)</t>
        </is>
      </c>
      <c r="K9499" t="inlineStr"/>
      <c r="L9499" t="inlineStr"/>
    </row>
    <row r="9500">
      <c r="A9500" t="n">
        <v>16849</v>
      </c>
      <c r="B9500" s="25" t="n">
        <v>46184.59147947917</v>
      </c>
      <c r="C9500" s="25" t="n">
        <v>46184.5925809375</v>
      </c>
      <c r="D9500" s="26" t="n">
        <v>0.02866111111111111</v>
      </c>
      <c r="E9500" t="n">
        <v>2</v>
      </c>
      <c r="F9500" t="inlineStr">
        <is>
          <t>1142 Consecutive error guider, actuator or sensor out of range</t>
        </is>
      </c>
      <c r="G9500" t="inlineStr">
        <is>
          <t>Tagged</t>
        </is>
      </c>
      <c r="H9500" s="26" t="n">
        <v>0</v>
      </c>
      <c r="I9500" t="inlineStr">
        <is>
          <t>1142 Consecutive error guider, actuator or sensor out of range</t>
        </is>
      </c>
      <c r="J9500" t="inlineStr">
        <is>
          <t>Equipment fault</t>
        </is>
      </c>
      <c r="K9500" t="inlineStr">
        <is>
          <t>142</t>
        </is>
      </c>
      <c r="L9500" t="inlineStr">
        <is>
          <t>ST142 Film/Fabric Feed: Consecutive error guider, actuator or sensor out of range</t>
        </is>
      </c>
    </row>
    <row r="9501">
      <c r="A9501" t="n">
        <v>16850</v>
      </c>
      <c r="B9501" s="25" t="n">
        <v>46184.59336936343</v>
      </c>
      <c r="C9501" s="25" t="n">
        <v>46184.59467951389</v>
      </c>
      <c r="D9501" s="26" t="n">
        <v>0.03492138888888889</v>
      </c>
      <c r="E9501" t="n">
        <v>3</v>
      </c>
      <c r="F9501" t="inlineStr">
        <is>
          <t>1074 Valve right out of area - Check for valve on web</t>
        </is>
      </c>
      <c r="G9501" t="inlineStr">
        <is>
          <t>Tagged</t>
        </is>
      </c>
      <c r="H9501" s="26" t="n">
        <v>0</v>
      </c>
      <c r="I9501" t="inlineStr">
        <is>
          <t>1074 Valve right out of area - Check for valve on web</t>
        </is>
      </c>
      <c r="J9501" t="inlineStr">
        <is>
          <t>Equipment fault</t>
        </is>
      </c>
      <c r="K9501" t="inlineStr">
        <is>
          <t>074</t>
        </is>
      </c>
      <c r="L9501" t="inlineStr">
        <is>
          <t>ST74 Valve Vision: Valve left/right out of area - Check for valve on web</t>
        </is>
      </c>
    </row>
    <row r="9502">
      <c r="A9502" t="n">
        <v>16853</v>
      </c>
      <c r="B9502" s="25" t="n">
        <v>46184.60986790509</v>
      </c>
      <c r="C9502" s="25" t="n">
        <v>46184.61562384259</v>
      </c>
      <c r="D9502" s="26" t="n">
        <v>0.1455166666666667</v>
      </c>
      <c r="E9502" t="n">
        <v>3</v>
      </c>
      <c r="F9502" t="inlineStr">
        <is>
          <t>End of reel (all stations)</t>
        </is>
      </c>
      <c r="G9502" t="inlineStr">
        <is>
          <t>Tagged</t>
        </is>
      </c>
      <c r="H9502" s="26" t="n">
        <v>0</v>
      </c>
      <c r="I9502" t="inlineStr">
        <is>
          <t>End of reel (all stations)</t>
        </is>
      </c>
      <c r="J9502" t="inlineStr">
        <is>
          <t>Material supply (reels / infeed)</t>
        </is>
      </c>
      <c r="K9502" t="inlineStr"/>
      <c r="L9502" t="inlineStr"/>
    </row>
    <row r="9503">
      <c r="A9503" t="n">
        <v>16854</v>
      </c>
      <c r="B9503" s="25" t="n">
        <v>46184.61623827546</v>
      </c>
      <c r="C9503" s="25" t="n">
        <v>46184.61656284722</v>
      </c>
      <c r="D9503" s="26" t="n">
        <v>0.01001666666666667</v>
      </c>
      <c r="E9503" t="n">
        <v>2</v>
      </c>
      <c r="F9503" t="inlineStr">
        <is>
          <t>1406-6B1 Valve in pickup position A not present</t>
        </is>
      </c>
      <c r="G9503" t="inlineStr">
        <is>
          <t>Tagged</t>
        </is>
      </c>
      <c r="H9503" s="26" t="n">
        <v>0</v>
      </c>
      <c r="I9503" t="inlineStr">
        <is>
          <t>1406-6B1 Valve in pickup position A not present</t>
        </is>
      </c>
      <c r="J9503" t="inlineStr">
        <is>
          <t>Equipment fault</t>
        </is>
      </c>
      <c r="K9503" t="inlineStr">
        <is>
          <t>406</t>
        </is>
      </c>
      <c r="L9503" t="inlineStr">
        <is>
          <t>ST406 Valve Feed: Valve in pickup position A/B not present</t>
        </is>
      </c>
    </row>
    <row r="9504">
      <c r="A9504" t="n">
        <v>16855</v>
      </c>
      <c r="B9504" s="25" t="n">
        <v>46184.63579872685</v>
      </c>
      <c r="C9504" s="25" t="n">
        <v>46184.6391258912</v>
      </c>
      <c r="D9504" s="26" t="n">
        <v>0.08430472222222221</v>
      </c>
      <c r="E9504" t="n">
        <v>5</v>
      </c>
      <c r="F9504" t="inlineStr">
        <is>
          <t>Web torn (all stations)</t>
        </is>
      </c>
      <c r="G9504" t="inlineStr">
        <is>
          <t>Tagged - dominant of 2 codes</t>
        </is>
      </c>
      <c r="H9504" s="26" t="n">
        <v>0</v>
      </c>
      <c r="I9504" t="inlineStr">
        <is>
          <t>Web torn (all stations); 1158-6GQ1 Vacuum splice module not present</t>
        </is>
      </c>
      <c r="J9504" t="inlineStr">
        <is>
          <t>Material supply (reels / infeed)</t>
        </is>
      </c>
      <c r="K9504" t="inlineStr"/>
      <c r="L9504" t="inlineStr"/>
    </row>
    <row r="9505">
      <c r="A9505" t="n">
        <v>16856</v>
      </c>
      <c r="B9505" s="25" t="n">
        <v>46184.64154332176</v>
      </c>
      <c r="C9505" s="25" t="n">
        <v>46184.6429227662</v>
      </c>
      <c r="D9505" s="26" t="n">
        <v>0.03338611111111111</v>
      </c>
      <c r="E9505" t="n">
        <v>4</v>
      </c>
      <c r="F9505" t="inlineStr">
        <is>
          <t>1070-3B2 Punch waste B not exhausted</t>
        </is>
      </c>
      <c r="G9505" t="inlineStr">
        <is>
          <t>Tagged</t>
        </is>
      </c>
      <c r="H9505" s="26" t="n">
        <v>0</v>
      </c>
      <c r="I9505" t="inlineStr">
        <is>
          <t>1070-3B2 Punch waste B not exhausted</t>
        </is>
      </c>
      <c r="J9505" t="inlineStr">
        <is>
          <t>Equipment fault</t>
        </is>
      </c>
      <c r="K9505" t="inlineStr">
        <is>
          <t>070</t>
        </is>
      </c>
      <c r="L9505" t="inlineStr">
        <is>
          <t>ST70 Moon Punch: Punch waste A/B not exhausted</t>
        </is>
      </c>
    </row>
    <row r="9506">
      <c r="A9506" t="n">
        <v>16857</v>
      </c>
      <c r="B9506" s="25" t="n">
        <v>46184.64372855324</v>
      </c>
      <c r="C9506" s="25" t="n">
        <v>46184.64589097222</v>
      </c>
      <c r="D9506" s="26" t="n">
        <v>0.05426277777777776</v>
      </c>
      <c r="E9506" t="n">
        <v>5</v>
      </c>
      <c r="F9506" t="inlineStr">
        <is>
          <t>1070-3B2 Punch waste B not exhausted</t>
        </is>
      </c>
      <c r="G9506" t="inlineStr">
        <is>
          <t>Tagged</t>
        </is>
      </c>
      <c r="H9506" s="26" t="n">
        <v>0</v>
      </c>
      <c r="I9506" t="inlineStr">
        <is>
          <t>1070-3B2 Punch waste B not exhausted</t>
        </is>
      </c>
      <c r="J9506" t="inlineStr">
        <is>
          <t>Equipment fault</t>
        </is>
      </c>
      <c r="K9506" t="inlineStr">
        <is>
          <t>070</t>
        </is>
      </c>
      <c r="L9506" t="inlineStr">
        <is>
          <t>ST70 Moon Punch: Punch waste A/B not exhausted</t>
        </is>
      </c>
    </row>
    <row r="9507">
      <c r="A9507" t="n">
        <v>16858</v>
      </c>
      <c r="B9507" s="25" t="n">
        <v>46184.64636045139</v>
      </c>
      <c r="C9507" s="25" t="n">
        <v>46184.64791408565</v>
      </c>
      <c r="D9507" s="26" t="n">
        <v>0.03979083333333333</v>
      </c>
      <c r="E9507" t="n">
        <v>4</v>
      </c>
      <c r="F9507" t="inlineStr">
        <is>
          <t>1070-3B2 Punch waste B not exhausted</t>
        </is>
      </c>
      <c r="G9507" t="inlineStr">
        <is>
          <t>Tagged</t>
        </is>
      </c>
      <c r="H9507" s="26" t="n">
        <v>0</v>
      </c>
      <c r="I9507" t="inlineStr">
        <is>
          <t>1070-3B2 Punch waste B not exhausted</t>
        </is>
      </c>
      <c r="J9507" t="inlineStr">
        <is>
          <t>Equipment fault</t>
        </is>
      </c>
      <c r="K9507" t="inlineStr">
        <is>
          <t>070</t>
        </is>
      </c>
      <c r="L9507" t="inlineStr">
        <is>
          <t>ST70 Moon Punch: Punch waste A/B not exhausted</t>
        </is>
      </c>
    </row>
    <row r="9508">
      <c r="A9508" t="n">
        <v>16859</v>
      </c>
      <c r="B9508" s="25" t="n">
        <v>46184.64885327547</v>
      </c>
      <c r="C9508" s="25" t="n">
        <v>46184.65586767361</v>
      </c>
      <c r="D9508" s="26" t="n">
        <v>0.1711288888888889</v>
      </c>
      <c r="E9508" t="n">
        <v>5</v>
      </c>
      <c r="F9508" t="inlineStr">
        <is>
          <t>1070-3B2 Punch waste B not exhausted</t>
        </is>
      </c>
      <c r="G9508" t="inlineStr">
        <is>
          <t>Tagged (+ untagged rows absorbed)</t>
        </is>
      </c>
      <c r="H9508" s="26" t="n">
        <v>0.0002777777777777778</v>
      </c>
      <c r="I9508" t="inlineStr">
        <is>
          <t>1070-3B2 Punch waste B not exhausted</t>
        </is>
      </c>
      <c r="J9508" t="inlineStr">
        <is>
          <t>Equipment fault</t>
        </is>
      </c>
      <c r="K9508" t="inlineStr">
        <is>
          <t>070</t>
        </is>
      </c>
      <c r="L9508" t="inlineStr">
        <is>
          <t>ST70 Moon Punch: Punch waste A/B not exhausted</t>
        </is>
      </c>
    </row>
    <row r="9509">
      <c r="A9509" t="n">
        <v>16860</v>
      </c>
      <c r="B9509" s="25" t="n">
        <v>46184.66473148148</v>
      </c>
      <c r="C9509" s="25" t="n">
        <v>46184.66502133102</v>
      </c>
      <c r="D9509" s="26" t="n">
        <v>0.01168611111111111</v>
      </c>
      <c r="E9509" t="n">
        <v>3</v>
      </c>
      <c r="F9509" t="inlineStr">
        <is>
          <t>1406-6B1 Valve in pickup position A not present</t>
        </is>
      </c>
      <c r="G9509" t="inlineStr">
        <is>
          <t>Tagged (+ untagged rows absorbed)</t>
        </is>
      </c>
      <c r="H9509" s="26" t="n">
        <v>0.0002786111111111111</v>
      </c>
      <c r="I9509" t="inlineStr">
        <is>
          <t>1406-6B1 Valve in pickup position A not present</t>
        </is>
      </c>
      <c r="J9509" t="inlineStr">
        <is>
          <t>Equipment fault</t>
        </is>
      </c>
      <c r="K9509" t="inlineStr">
        <is>
          <t>406</t>
        </is>
      </c>
      <c r="L9509" t="inlineStr">
        <is>
          <t>ST406 Valve Feed: Valve in pickup position A/B not present</t>
        </is>
      </c>
    </row>
    <row r="9510">
      <c r="A9510" t="n">
        <v>16861</v>
      </c>
      <c r="B9510" s="25" t="n">
        <v>46184.68360003472</v>
      </c>
      <c r="C9510" s="25" t="n">
        <v>46184.68713773148</v>
      </c>
      <c r="D9510" s="26" t="n">
        <v>0.09088805555555556</v>
      </c>
      <c r="E9510" t="n">
        <v>5</v>
      </c>
      <c r="F9510" t="inlineStr">
        <is>
          <t>End of reel (all stations)</t>
        </is>
      </c>
      <c r="G9510" t="inlineStr">
        <is>
          <t>Tagged (+ untagged rows absorbed)</t>
        </is>
      </c>
      <c r="H9510" s="26" t="n">
        <v>0.0002777777777777778</v>
      </c>
      <c r="I9510" t="inlineStr">
        <is>
          <t>End of reel (all stations)</t>
        </is>
      </c>
      <c r="J9510" t="inlineStr">
        <is>
          <t>Material supply (reels / infeed)</t>
        </is>
      </c>
      <c r="K9510" t="inlineStr"/>
      <c r="L9510" t="inlineStr"/>
    </row>
    <row r="9511">
      <c r="A9511" t="n">
        <v>16863</v>
      </c>
      <c r="B9511" s="25" t="n">
        <v>46184.69560690972</v>
      </c>
      <c r="C9511" s="25" t="n">
        <v>46184.69811079861</v>
      </c>
      <c r="D9511" s="26" t="n">
        <v>0.06190277777777779</v>
      </c>
      <c r="E9511" t="n">
        <v>3</v>
      </c>
      <c r="F9511" t="inlineStr">
        <is>
          <t>1050-2K1 Hot printer A not ready for operation</t>
        </is>
      </c>
      <c r="G9511" t="inlineStr">
        <is>
          <t>Tagged</t>
        </is>
      </c>
      <c r="H9511" s="26" t="n">
        <v>0</v>
      </c>
      <c r="I9511" t="inlineStr">
        <is>
          <t>1050-2K1 Hot printer A not ready for operation</t>
        </is>
      </c>
      <c r="J9511" t="inlineStr">
        <is>
          <t>Equipment fault</t>
        </is>
      </c>
      <c r="K9511" t="inlineStr">
        <is>
          <t>050</t>
        </is>
      </c>
      <c r="L9511" t="inlineStr">
        <is>
          <t>ST50 Hot Stamp: Hot printer A/B not ready for operation</t>
        </is>
      </c>
    </row>
    <row r="9512">
      <c r="A9512" t="n">
        <v>16865</v>
      </c>
      <c r="B9512" s="25" t="n">
        <v>46184.70151929398</v>
      </c>
      <c r="C9512" s="25" t="n">
        <v>46184.70218017361</v>
      </c>
      <c r="D9512" s="26" t="n">
        <v>0.02810444444444445</v>
      </c>
      <c r="E9512" t="n">
        <v>3</v>
      </c>
      <c r="F9512" t="inlineStr">
        <is>
          <t>1406-6B1 Valve in pickup position A not present</t>
        </is>
      </c>
      <c r="G9512" t="inlineStr">
        <is>
          <t>Tagged (+ untagged rows absorbed)</t>
        </is>
      </c>
      <c r="H9512" s="26" t="n">
        <v>0.0005572222222222222</v>
      </c>
      <c r="I9512" t="inlineStr">
        <is>
          <t>1406-6B1 Valve in pickup position A not present</t>
        </is>
      </c>
      <c r="J9512" t="inlineStr">
        <is>
          <t>Equipment fault</t>
        </is>
      </c>
      <c r="K9512" t="inlineStr">
        <is>
          <t>406</t>
        </is>
      </c>
      <c r="L9512" t="inlineStr">
        <is>
          <t>ST406 Valve Feed: Valve in pickup position A/B not present</t>
        </is>
      </c>
    </row>
    <row r="9513">
      <c r="A9513" t="n">
        <v>16866</v>
      </c>
      <c r="B9513" s="25" t="n">
        <v>46184.70466751157</v>
      </c>
      <c r="C9513" s="25" t="n">
        <v>46184.70558931713</v>
      </c>
      <c r="D9513" s="26" t="n">
        <v>0.02518444444444445</v>
      </c>
      <c r="E9513" t="n">
        <v>4</v>
      </c>
      <c r="F9513" t="inlineStr">
        <is>
          <t>1406-6B2 Valve in pickup position B not present</t>
        </is>
      </c>
      <c r="G9513" t="inlineStr">
        <is>
          <t>Tagged</t>
        </is>
      </c>
      <c r="H9513" s="26" t="n">
        <v>0</v>
      </c>
      <c r="I9513" t="inlineStr">
        <is>
          <t>1406-6B2 Valve in pickup position B not present</t>
        </is>
      </c>
      <c r="J9513" t="inlineStr">
        <is>
          <t>Equipment fault</t>
        </is>
      </c>
      <c r="K9513" t="inlineStr">
        <is>
          <t>406</t>
        </is>
      </c>
      <c r="L9513" t="inlineStr">
        <is>
          <t>ST406 Valve Feed: Valve in pickup position A/B not present</t>
        </is>
      </c>
    </row>
    <row r="9514">
      <c r="A9514" t="n">
        <v>16867</v>
      </c>
      <c r="B9514" s="25" t="n">
        <v>46184.70577480324</v>
      </c>
      <c r="C9514" s="25" t="n">
        <v>46184.70630810185</v>
      </c>
      <c r="D9514" s="26" t="n">
        <v>0.01669444444444445</v>
      </c>
      <c r="E9514" t="n">
        <v>3</v>
      </c>
      <c r="F9514" t="inlineStr">
        <is>
          <t>Web torn (all stations)</t>
        </is>
      </c>
      <c r="G9514" t="inlineStr">
        <is>
          <t>Tagged</t>
        </is>
      </c>
      <c r="H9514" s="26" t="n">
        <v>0</v>
      </c>
      <c r="I9514" t="inlineStr">
        <is>
          <t>Web torn (all stations)</t>
        </is>
      </c>
      <c r="J9514" t="inlineStr">
        <is>
          <t>Material supply (reels / infeed)</t>
        </is>
      </c>
      <c r="K9514" t="inlineStr"/>
      <c r="L9514" t="inlineStr"/>
    </row>
    <row r="9515">
      <c r="A9515" t="n">
        <v>16868</v>
      </c>
      <c r="B9515" s="25" t="n">
        <v>46184.71848295139</v>
      </c>
      <c r="C9515" s="25" t="n">
        <v>46184.71964814815</v>
      </c>
      <c r="D9515" s="26" t="n">
        <v>0.03005166666666667</v>
      </c>
      <c r="E9515" t="n">
        <v>3</v>
      </c>
      <c r="F9515" t="inlineStr">
        <is>
          <t>1158-6GQ1 Vacuum splice module not present</t>
        </is>
      </c>
      <c r="G9515" t="inlineStr">
        <is>
          <t>Tagged</t>
        </is>
      </c>
      <c r="H9515" s="26" t="n">
        <v>0</v>
      </c>
      <c r="I9515" t="inlineStr">
        <is>
          <t>1158-6GQ1 Vacuum splice module not present</t>
        </is>
      </c>
      <c r="J9515" t="inlineStr">
        <is>
          <t>Equipment fault</t>
        </is>
      </c>
      <c r="K9515" t="inlineStr">
        <is>
          <t>158</t>
        </is>
      </c>
      <c r="L9515" t="inlineStr">
        <is>
          <t>ST158 Reinforcement Tape: Vacuum splice module not present</t>
        </is>
      </c>
    </row>
    <row r="9516">
      <c r="A9516" t="n">
        <v>16869</v>
      </c>
      <c r="B9516" s="25" t="n">
        <v>46184.72221038194</v>
      </c>
      <c r="C9516" s="25" t="n">
        <v>46184.72233784722</v>
      </c>
      <c r="D9516" s="26" t="n">
        <v>0.006120277777777777</v>
      </c>
      <c r="E9516" t="n">
        <v>2</v>
      </c>
      <c r="F9516" t="inlineStr">
        <is>
          <t>1129-1B1 Last splice has not been detected</t>
        </is>
      </c>
      <c r="G9516" t="inlineStr">
        <is>
          <t>Tagged</t>
        </is>
      </c>
      <c r="H9516" s="26" t="n">
        <v>0</v>
      </c>
      <c r="I9516" t="inlineStr">
        <is>
          <t>1129-1B1 Last splice has not been detected</t>
        </is>
      </c>
      <c r="J9516" t="inlineStr">
        <is>
          <t>Equipment fault</t>
        </is>
      </c>
      <c r="K9516" t="inlineStr">
        <is>
          <t>129</t>
        </is>
      </c>
      <c r="L9516" t="inlineStr">
        <is>
          <t>ST129: Last splice has not been detected</t>
        </is>
      </c>
    </row>
    <row r="9517">
      <c r="A9517" t="n">
        <v>16870</v>
      </c>
      <c r="B9517" s="25" t="n">
        <v>46184.75241431713</v>
      </c>
      <c r="C9517" s="25" t="n">
        <v>46184.75352739583</v>
      </c>
      <c r="D9517" s="26" t="n">
        <v>0.02907944444444444</v>
      </c>
      <c r="E9517" t="n">
        <v>3</v>
      </c>
      <c r="F9517" t="inlineStr">
        <is>
          <t>1210-2B1 Limit switch fault Fork A in working position</t>
        </is>
      </c>
      <c r="G9517" t="inlineStr">
        <is>
          <t>Tagged</t>
        </is>
      </c>
      <c r="H9517" s="26" t="n">
        <v>0</v>
      </c>
      <c r="I9517" t="inlineStr">
        <is>
          <t>1210-2B1 Limit switch fault Fork A in working position</t>
        </is>
      </c>
      <c r="J9517" t="inlineStr">
        <is>
          <t>Equipment fault</t>
        </is>
      </c>
      <c r="K9517" t="inlineStr">
        <is>
          <t>210</t>
        </is>
      </c>
      <c r="L9517" t="inlineStr">
        <is>
          <t>ST210 Gasket Feed: Limit switch fault Fork A/B in working position</t>
        </is>
      </c>
    </row>
    <row r="9518">
      <c r="A9518" t="n">
        <v>16871</v>
      </c>
      <c r="B9518" s="25" t="n">
        <v>46184.76252461805</v>
      </c>
      <c r="C9518" s="25" t="n">
        <v>46184.76337091435</v>
      </c>
      <c r="D9518" s="26" t="n">
        <v>0.02365</v>
      </c>
      <c r="E9518" t="n">
        <v>3</v>
      </c>
      <c r="F9518" t="inlineStr">
        <is>
          <t>1211-2B1 Limit switch fault Fork B in working position</t>
        </is>
      </c>
      <c r="G9518" t="inlineStr">
        <is>
          <t>Tagged</t>
        </is>
      </c>
      <c r="H9518" s="26" t="n">
        <v>0</v>
      </c>
      <c r="I9518" t="inlineStr">
        <is>
          <t>1211-2B1 Limit switch fault Fork B in working position</t>
        </is>
      </c>
      <c r="J9518" t="inlineStr">
        <is>
          <t>Equipment fault</t>
        </is>
      </c>
      <c r="K9518" t="inlineStr">
        <is>
          <t>211</t>
        </is>
      </c>
      <c r="L9518" t="inlineStr">
        <is>
          <t>ST211 Gasket Feed: Limit switch fault Fork A/B in working position</t>
        </is>
      </c>
    </row>
    <row r="9519">
      <c r="A9519" t="n">
        <v>16872</v>
      </c>
      <c r="B9519" s="25" t="n">
        <v>46184.77014236111</v>
      </c>
      <c r="C9519" s="25" t="n">
        <v>46184.79270934028</v>
      </c>
      <c r="D9519" s="26" t="n">
        <v>0.5538527777777777</v>
      </c>
      <c r="E9519" t="n">
        <v>5</v>
      </c>
      <c r="F9519" t="inlineStr">
        <is>
          <t>A stop button has been pressed too long</t>
        </is>
      </c>
      <c r="G9519" t="inlineStr">
        <is>
          <t>Tagged</t>
        </is>
      </c>
      <c r="H9519" s="26" t="n">
        <v>0</v>
      </c>
      <c r="I9519" t="inlineStr">
        <is>
          <t>A stop button has been pressed too long</t>
        </is>
      </c>
      <c r="J9519" t="inlineStr">
        <is>
          <t>Operator / line (warning-type)</t>
        </is>
      </c>
      <c r="K9519" t="inlineStr"/>
      <c r="L9519" t="inlineStr"/>
    </row>
    <row r="9520">
      <c r="A9520" t="n">
        <v>16873</v>
      </c>
      <c r="B9520" s="25" t="n">
        <v>46184.7949702199</v>
      </c>
      <c r="C9520" s="25" t="n">
        <v>46184.79508626158</v>
      </c>
      <c r="D9520" s="26" t="n">
        <v>0.006819444444444444</v>
      </c>
      <c r="E9520" t="n">
        <v>2</v>
      </c>
      <c r="F9520" t="inlineStr">
        <is>
          <t>1211-2B1 Limit switch fault Fork B in working position</t>
        </is>
      </c>
      <c r="G9520" t="inlineStr">
        <is>
          <t>Tagged</t>
        </is>
      </c>
      <c r="H9520" s="26" t="n">
        <v>0</v>
      </c>
      <c r="I9520" t="inlineStr">
        <is>
          <t>1211-2B1 Limit switch fault Fork B in working position</t>
        </is>
      </c>
      <c r="J9520" t="inlineStr">
        <is>
          <t>Equipment fault</t>
        </is>
      </c>
      <c r="K9520" t="inlineStr">
        <is>
          <t>211</t>
        </is>
      </c>
      <c r="L9520" t="inlineStr">
        <is>
          <t>ST211 Gasket Feed: Limit switch fault Fork A/B in working position</t>
        </is>
      </c>
    </row>
    <row r="9521">
      <c r="A9521" t="n">
        <v>16874</v>
      </c>
      <c r="B9521" s="25" t="n">
        <v>46184.80011767361</v>
      </c>
      <c r="C9521" s="25" t="n">
        <v>46184.80011767361</v>
      </c>
      <c r="D9521" s="26" t="n">
        <v>0.05509444444444445</v>
      </c>
      <c r="E9521" t="n">
        <v>1</v>
      </c>
      <c r="F9521" t="inlineStr">
        <is>
          <t>1412 Bad parts box is full, please empty!</t>
        </is>
      </c>
      <c r="G9521" t="inlineStr">
        <is>
          <t>Inferred from alarm text</t>
        </is>
      </c>
      <c r="H9521" s="26" t="n">
        <v>0.05509444444444445</v>
      </c>
      <c r="I9521" t="inlineStr"/>
      <c r="J9521" t="inlineStr">
        <is>
          <t>Operator / line (warning-type)</t>
        </is>
      </c>
      <c r="K9521" t="inlineStr">
        <is>
          <t>412</t>
        </is>
      </c>
      <c r="L9521" t="inlineStr"/>
    </row>
    <row r="9522">
      <c r="A9522" t="n">
        <v>16875</v>
      </c>
      <c r="B9522" s="25" t="n">
        <v>46184.80306241899</v>
      </c>
      <c r="C9522" s="25" t="n">
        <v>46184.80425663194</v>
      </c>
      <c r="D9522" s="26" t="n">
        <v>0.03965111111111111</v>
      </c>
      <c r="E9522" t="n">
        <v>3</v>
      </c>
      <c r="F9522" t="inlineStr">
        <is>
          <t>1158-6GQ1 Vacuum splice module not present</t>
        </is>
      </c>
      <c r="G9522" t="inlineStr">
        <is>
          <t>Tagged</t>
        </is>
      </c>
      <c r="H9522" s="26" t="n">
        <v>0</v>
      </c>
      <c r="I9522" t="inlineStr">
        <is>
          <t>1158-6GQ1 Vacuum splice module not present</t>
        </is>
      </c>
      <c r="J9522" t="inlineStr">
        <is>
          <t>Equipment fault</t>
        </is>
      </c>
      <c r="K9522" t="inlineStr">
        <is>
          <t>158</t>
        </is>
      </c>
      <c r="L9522" t="inlineStr">
        <is>
          <t>ST158 Reinforcement Tape: Vacuum splice module not present</t>
        </is>
      </c>
    </row>
    <row r="9523">
      <c r="A9523" t="n">
        <v>16876</v>
      </c>
      <c r="B9523" s="25" t="n">
        <v>46184.80756670139</v>
      </c>
      <c r="C9523" s="25" t="n">
        <v>46184.80756670139</v>
      </c>
      <c r="D9523" s="26" t="n">
        <v>0.2615594444444445</v>
      </c>
      <c r="E9523" t="n">
        <v>1</v>
      </c>
      <c r="F9523" t="inlineStr">
        <is>
          <t>1412 Bad parts box is full, please empty!</t>
        </is>
      </c>
      <c r="G9523" t="inlineStr">
        <is>
          <t>Inferred from alarm text</t>
        </is>
      </c>
      <c r="H9523" s="26" t="n">
        <v>0.2615594444444445</v>
      </c>
      <c r="I9523" t="inlineStr"/>
      <c r="J9523" t="inlineStr">
        <is>
          <t>Operator / line (warning-type)</t>
        </is>
      </c>
      <c r="K9523" t="inlineStr">
        <is>
          <t>412</t>
        </is>
      </c>
      <c r="L9523" t="inlineStr"/>
    </row>
    <row r="9524">
      <c r="A9524" t="n">
        <v>16877</v>
      </c>
      <c r="B9524" s="25" t="n">
        <v>46184.81866211806</v>
      </c>
      <c r="C9524" s="25" t="n">
        <v>46184.81892878472</v>
      </c>
      <c r="D9524" s="26" t="n">
        <v>0.008069444444444443</v>
      </c>
      <c r="E9524" t="n">
        <v>2</v>
      </c>
      <c r="F9524" t="inlineStr">
        <is>
          <t>1129-1B1 Last splice has not been detected</t>
        </is>
      </c>
      <c r="G9524" t="inlineStr">
        <is>
          <t>Tagged</t>
        </is>
      </c>
      <c r="H9524" s="26" t="n">
        <v>0</v>
      </c>
      <c r="I9524" t="inlineStr">
        <is>
          <t>1129-1B1 Last splice has not been detected</t>
        </is>
      </c>
      <c r="J9524" t="inlineStr">
        <is>
          <t>Equipment fault</t>
        </is>
      </c>
      <c r="K9524" t="inlineStr">
        <is>
          <t>129</t>
        </is>
      </c>
      <c r="L9524" t="inlineStr">
        <is>
          <t>ST129: Last splice has not been detected</t>
        </is>
      </c>
    </row>
    <row r="9525">
      <c r="A9525" t="n">
        <v>16878</v>
      </c>
      <c r="B9525" s="25" t="n">
        <v>46184.81955478009</v>
      </c>
      <c r="C9525" s="25" t="n">
        <v>46184.82014606481</v>
      </c>
      <c r="D9525" s="26" t="n">
        <v>0.01656388888888889</v>
      </c>
      <c r="E9525" t="n">
        <v>3</v>
      </c>
      <c r="F9525" t="inlineStr">
        <is>
          <t>1406-6B2 Valve in pickup position B not present</t>
        </is>
      </c>
      <c r="G9525" t="inlineStr">
        <is>
          <t>Tagged</t>
        </is>
      </c>
      <c r="H9525" s="26" t="n">
        <v>0</v>
      </c>
      <c r="I9525" t="inlineStr">
        <is>
          <t>1406-6B2 Valve in pickup position B not present</t>
        </is>
      </c>
      <c r="J9525" t="inlineStr">
        <is>
          <t>Equipment fault</t>
        </is>
      </c>
      <c r="K9525" t="inlineStr">
        <is>
          <t>406</t>
        </is>
      </c>
      <c r="L9525" t="inlineStr">
        <is>
          <t>ST406 Valve Feed: Valve in pickup position A/B not present</t>
        </is>
      </c>
    </row>
    <row r="9526">
      <c r="A9526" t="n">
        <v>16879</v>
      </c>
      <c r="B9526" s="25" t="n">
        <v>46184.82770601852</v>
      </c>
      <c r="C9526" s="25" t="n">
        <v>46184.82930023148</v>
      </c>
      <c r="D9526" s="26" t="n">
        <v>0.04006944444444445</v>
      </c>
      <c r="E9526" t="n">
        <v>3</v>
      </c>
      <c r="F9526" t="inlineStr">
        <is>
          <t>MSM-Bulge A: At least one station takes longer than maximum allowed</t>
        </is>
      </c>
      <c r="G9526" t="inlineStr">
        <is>
          <t>Tagged (+ untagged rows absorbed)</t>
        </is>
      </c>
      <c r="H9526" s="26" t="n">
        <v>0.008210277777777778</v>
      </c>
      <c r="I9526" t="inlineStr">
        <is>
          <t>MSM-Bulge A: At least one station takes longer than maximum allowed</t>
        </is>
      </c>
      <c r="J9526" t="inlineStr">
        <is>
          <t>Controller / machine cycle-time</t>
        </is>
      </c>
      <c r="K9526" t="inlineStr"/>
      <c r="L9526" t="inlineStr"/>
    </row>
    <row r="9527">
      <c r="A9527" t="n">
        <v>16880</v>
      </c>
      <c r="B9527" s="25" t="n">
        <v>46184.83060512732</v>
      </c>
      <c r="C9527" s="25" t="n">
        <v>46184.83281940972</v>
      </c>
      <c r="D9527" s="26" t="n">
        <v>0.7349491666666667</v>
      </c>
      <c r="E9527" t="n">
        <v>3</v>
      </c>
      <c r="F9527" t="inlineStr">
        <is>
          <t>End of reel (all stations)</t>
        </is>
      </c>
      <c r="G9527" t="inlineStr">
        <is>
          <t>Tagged</t>
        </is>
      </c>
      <c r="H9527" s="26" t="n">
        <v>0</v>
      </c>
      <c r="I9527" t="inlineStr">
        <is>
          <t>End of reel (all stations)</t>
        </is>
      </c>
      <c r="J9527" t="inlineStr">
        <is>
          <t>Material supply (reels / infeed)</t>
        </is>
      </c>
      <c r="K9527" t="inlineStr"/>
      <c r="L9527" t="inlineStr"/>
    </row>
    <row r="9528">
      <c r="A9528" t="n">
        <v>16884</v>
      </c>
      <c r="B9528" s="25" t="n">
        <v>46184.86924533565</v>
      </c>
      <c r="C9528" s="25" t="n">
        <v>46184.86970899306</v>
      </c>
      <c r="D9528" s="26" t="n">
        <v>0.01363222222222222</v>
      </c>
      <c r="E9528" t="n">
        <v>3</v>
      </c>
      <c r="F9528" t="inlineStr">
        <is>
          <t>1036-11B1 Flow monitor flow rate not OK</t>
        </is>
      </c>
      <c r="G9528" t="inlineStr">
        <is>
          <t>Tagged</t>
        </is>
      </c>
      <c r="H9528" s="26" t="n">
        <v>0</v>
      </c>
      <c r="I9528" t="inlineStr">
        <is>
          <t>1036-11B1 Flow monitor flow rate not OK</t>
        </is>
      </c>
      <c r="J9528" t="inlineStr">
        <is>
          <t>Equipment fault</t>
        </is>
      </c>
      <c r="K9528" t="inlineStr">
        <is>
          <t>036</t>
        </is>
      </c>
      <c r="L9528" t="inlineStr">
        <is>
          <t>ST36 ARV: Flow monitor flow rate not OK</t>
        </is>
      </c>
    </row>
    <row r="9529">
      <c r="A9529" t="n">
        <v>16888</v>
      </c>
      <c r="B9529" s="25" t="n">
        <v>46184.8743290162</v>
      </c>
      <c r="C9529" s="25" t="n">
        <v>46184.87495505787</v>
      </c>
      <c r="D9529" s="26" t="n">
        <v>0.01711111111111111</v>
      </c>
      <c r="E9529" t="n">
        <v>2</v>
      </c>
      <c r="F9529" t="inlineStr">
        <is>
          <t>A stop button has been pressed too long</t>
        </is>
      </c>
      <c r="G9529" t="inlineStr">
        <is>
          <t>Tagged</t>
        </is>
      </c>
      <c r="H9529" s="26" t="n">
        <v>0</v>
      </c>
      <c r="I9529" t="inlineStr">
        <is>
          <t>A stop button has been pressed too long</t>
        </is>
      </c>
      <c r="J9529" t="inlineStr">
        <is>
          <t>Operator / line (warning-type)</t>
        </is>
      </c>
      <c r="K9529" t="inlineStr"/>
      <c r="L9529" t="inlineStr"/>
    </row>
    <row r="9530">
      <c r="A9530" t="n">
        <v>16890</v>
      </c>
      <c r="B9530" s="25" t="n">
        <v>46184.87676354167</v>
      </c>
      <c r="C9530" s="25" t="n">
        <v>46184.87796913194</v>
      </c>
      <c r="D9530" s="26" t="n">
        <v>0.0326925</v>
      </c>
      <c r="E9530" t="n">
        <v>2</v>
      </c>
      <c r="F9530" t="inlineStr">
        <is>
          <t>1143-1T1 Web guiding warning</t>
        </is>
      </c>
      <c r="G9530" t="inlineStr">
        <is>
          <t>Inferred from alarm text</t>
        </is>
      </c>
      <c r="H9530" s="26" t="n">
        <v>0.0326925</v>
      </c>
      <c r="I9530" t="inlineStr"/>
      <c r="J9530" t="inlineStr">
        <is>
          <t>Equipment fault</t>
        </is>
      </c>
      <c r="K9530" t="inlineStr">
        <is>
          <t>143</t>
        </is>
      </c>
      <c r="L9530" t="inlineStr">
        <is>
          <t>ST143 Film/Fabric Feed: Web guiding warning</t>
        </is>
      </c>
    </row>
    <row r="9531">
      <c r="A9531" t="n">
        <v>16893</v>
      </c>
      <c r="B9531" s="25" t="n">
        <v>46184.88441114583</v>
      </c>
      <c r="C9531" s="25" t="n">
        <v>46184.88628920139</v>
      </c>
      <c r="D9531" s="26" t="n">
        <v>0.04771666666666666</v>
      </c>
      <c r="E9531" t="n">
        <v>4</v>
      </c>
      <c r="F9531" t="inlineStr">
        <is>
          <t>1050-2K1 Hot printer A not ready for operation</t>
        </is>
      </c>
      <c r="G9531" t="inlineStr">
        <is>
          <t>Tagged</t>
        </is>
      </c>
      <c r="H9531" s="26" t="n">
        <v>0</v>
      </c>
      <c r="I9531" t="inlineStr">
        <is>
          <t>1050-2K1 Hot printer A not ready for operation</t>
        </is>
      </c>
      <c r="J9531" t="inlineStr">
        <is>
          <t>Equipment fault</t>
        </is>
      </c>
      <c r="K9531" t="inlineStr">
        <is>
          <t>050</t>
        </is>
      </c>
      <c r="L9531" t="inlineStr">
        <is>
          <t>ST50 Hot Stamp: Hot printer A/B not ready for operation</t>
        </is>
      </c>
    </row>
    <row r="9532">
      <c r="A9532" t="n">
        <v>16894</v>
      </c>
      <c r="B9532" s="25" t="n">
        <v>46184.88648047454</v>
      </c>
      <c r="C9532" s="25" t="n">
        <v>46184.88729788194</v>
      </c>
      <c r="D9532" s="26" t="n">
        <v>0.03046944444444444</v>
      </c>
      <c r="E9532" t="n">
        <v>2</v>
      </c>
      <c r="F9532" t="inlineStr">
        <is>
          <t>1051-1B1 Consecutive fault camera bad part side B</t>
        </is>
      </c>
      <c r="G9532" t="inlineStr">
        <is>
          <t>Tagged</t>
        </is>
      </c>
      <c r="H9532" s="26" t="n">
        <v>0</v>
      </c>
      <c r="I9532" t="inlineStr">
        <is>
          <t>1051-1B1 Consecutive fault camera bad part side B</t>
        </is>
      </c>
      <c r="J9532" t="inlineStr">
        <is>
          <t>Equipment fault</t>
        </is>
      </c>
      <c r="K9532" t="inlineStr">
        <is>
          <t>051</t>
        </is>
      </c>
      <c r="L9532" t="inlineStr">
        <is>
          <t>ST51 Hot Stamp: Consecutive fault camera bad part side A/B</t>
        </is>
      </c>
    </row>
    <row r="9533">
      <c r="A9533" t="n">
        <v>16896</v>
      </c>
      <c r="B9533" s="25" t="n">
        <v>46184.88853260416</v>
      </c>
      <c r="C9533" s="25" t="n">
        <v>46184.88884074074</v>
      </c>
      <c r="D9533" s="26" t="n">
        <v>0.009480555555555556</v>
      </c>
      <c r="E9533" t="n">
        <v>2</v>
      </c>
      <c r="F9533" t="inlineStr">
        <is>
          <t>1074 Valve right inserted but not found - Check for valve on web</t>
        </is>
      </c>
      <c r="G9533" t="inlineStr">
        <is>
          <t>Tagged</t>
        </is>
      </c>
      <c r="H9533" s="26" t="n">
        <v>0</v>
      </c>
      <c r="I9533" t="inlineStr">
        <is>
          <t>1074 Valve right inserted but not found - Check for valve on web</t>
        </is>
      </c>
      <c r="J9533" t="inlineStr">
        <is>
          <t>Equipment fault</t>
        </is>
      </c>
      <c r="K9533" t="inlineStr">
        <is>
          <t>074</t>
        </is>
      </c>
      <c r="L9533" t="inlineStr">
        <is>
          <t>ST74 Valve Vision: Valve left/right inserted but not found - Check for valve on web</t>
        </is>
      </c>
    </row>
    <row r="9534">
      <c r="A9534" t="n">
        <v>16900</v>
      </c>
      <c r="B9534" s="25" t="n">
        <v>46184.89594806713</v>
      </c>
      <c r="C9534" s="25" t="n">
        <v>46184.89670737268</v>
      </c>
      <c r="D9534" s="26" t="n">
        <v>0.02044916666666667</v>
      </c>
      <c r="E9534" t="n">
        <v>3</v>
      </c>
      <c r="F9534" t="inlineStr">
        <is>
          <t>1227-1K1 General error</t>
        </is>
      </c>
      <c r="G9534" t="inlineStr">
        <is>
          <t>Tagged</t>
        </is>
      </c>
      <c r="H9534" s="26" t="n">
        <v>0</v>
      </c>
      <c r="I9534" t="inlineStr">
        <is>
          <t>1227-1K1 General error</t>
        </is>
      </c>
      <c r="J9534" t="inlineStr">
        <is>
          <t>Equipment fault</t>
        </is>
      </c>
      <c r="K9534" t="inlineStr">
        <is>
          <t>227</t>
        </is>
      </c>
      <c r="L9534" t="inlineStr">
        <is>
          <t>ST227 Gasket Feed: General error</t>
        </is>
      </c>
    </row>
    <row r="9535">
      <c r="A9535" t="n">
        <v>16902</v>
      </c>
      <c r="B9535" s="25" t="n">
        <v>46184.90484074074</v>
      </c>
      <c r="C9535" s="25" t="n">
        <v>46184.9071883912</v>
      </c>
      <c r="D9535" s="26" t="n">
        <v>0.05870916666666667</v>
      </c>
      <c r="E9535" t="n">
        <v>5</v>
      </c>
      <c r="F9535" t="inlineStr">
        <is>
          <t>1210-2B1 Limit switch fault Fork A in working position</t>
        </is>
      </c>
      <c r="G9535" t="inlineStr">
        <is>
          <t>Tagged</t>
        </is>
      </c>
      <c r="H9535" s="26" t="n">
        <v>0</v>
      </c>
      <c r="I9535" t="inlineStr">
        <is>
          <t>1210-2B1 Limit switch fault Fork A in working position</t>
        </is>
      </c>
      <c r="J9535" t="inlineStr">
        <is>
          <t>Equipment fault</t>
        </is>
      </c>
      <c r="K9535" t="inlineStr">
        <is>
          <t>210</t>
        </is>
      </c>
      <c r="L9535" t="inlineStr">
        <is>
          <t>ST210 Gasket Feed: Limit switch fault Fork A/B in working position</t>
        </is>
      </c>
    </row>
    <row r="9536">
      <c r="A9536" t="n">
        <v>16907</v>
      </c>
      <c r="B9536" s="25" t="n">
        <v>46184.91537369213</v>
      </c>
      <c r="C9536" s="25" t="n">
        <v>46184.92136180556</v>
      </c>
      <c r="D9536" s="26" t="n">
        <v>0.1466361111111111</v>
      </c>
      <c r="E9536" t="n">
        <v>4</v>
      </c>
      <c r="F9536" t="inlineStr">
        <is>
          <t>1158-5B1 All rolls empty - Please refill!</t>
        </is>
      </c>
      <c r="G9536" t="inlineStr">
        <is>
          <t>Tagged</t>
        </is>
      </c>
      <c r="H9536" s="26" t="n">
        <v>0</v>
      </c>
      <c r="I9536" t="inlineStr">
        <is>
          <t>1158-5B1 All rolls empty - Please refill!</t>
        </is>
      </c>
      <c r="J9536" t="inlineStr">
        <is>
          <t>Material supply (reels / infeed)</t>
        </is>
      </c>
      <c r="K9536" t="inlineStr">
        <is>
          <t>158</t>
        </is>
      </c>
      <c r="L9536" t="inlineStr"/>
    </row>
    <row r="9537">
      <c r="A9537" t="n">
        <v>16908</v>
      </c>
      <c r="B9537" s="25" t="n">
        <v>46184.92161107639</v>
      </c>
      <c r="C9537" s="25" t="n">
        <v>46184.92174440972</v>
      </c>
      <c r="D9537" s="26" t="n">
        <v>0.005286944444444444</v>
      </c>
      <c r="E9537" t="n">
        <v>3</v>
      </c>
      <c r="F9537" t="inlineStr">
        <is>
          <t>Web torn (all stations)</t>
        </is>
      </c>
      <c r="G9537" t="inlineStr">
        <is>
          <t>Tagged</t>
        </is>
      </c>
      <c r="H9537" s="26" t="n">
        <v>0</v>
      </c>
      <c r="I9537" t="inlineStr">
        <is>
          <t>Web torn (all stations)</t>
        </is>
      </c>
      <c r="J9537" t="inlineStr">
        <is>
          <t>Material supply (reels / infeed)</t>
        </is>
      </c>
      <c r="K9537" t="inlineStr"/>
      <c r="L9537" t="inlineStr"/>
    </row>
    <row r="9538">
      <c r="A9538" t="n">
        <v>16914</v>
      </c>
      <c r="B9538" s="25" t="n">
        <v>46184.93673133102</v>
      </c>
      <c r="C9538" s="25" t="n">
        <v>46184.9397340625</v>
      </c>
      <c r="D9538" s="26" t="n">
        <v>0.07526472222222222</v>
      </c>
      <c r="E9538" t="n">
        <v>2</v>
      </c>
      <c r="F9538" t="inlineStr">
        <is>
          <t>1153 Prewarning end of reel</t>
        </is>
      </c>
      <c r="G9538" t="inlineStr">
        <is>
          <t>Inferred from alarm text</t>
        </is>
      </c>
      <c r="H9538" s="26" t="n">
        <v>0.07526472222222222</v>
      </c>
      <c r="I9538" t="inlineStr"/>
      <c r="J9538" t="inlineStr">
        <is>
          <t>Material supply (reels / infeed)</t>
        </is>
      </c>
      <c r="K9538" t="inlineStr">
        <is>
          <t>153</t>
        </is>
      </c>
      <c r="L9538" t="inlineStr"/>
    </row>
    <row r="9539">
      <c r="A9539" t="n">
        <v>16918</v>
      </c>
      <c r="B9539" s="25" t="n">
        <v>46184.94034853009</v>
      </c>
      <c r="C9539" s="25" t="n">
        <v>46184.94180347223</v>
      </c>
      <c r="D9539" s="26" t="n">
        <v>0.03728333333333333</v>
      </c>
      <c r="E9539" t="n">
        <v>4</v>
      </c>
      <c r="F9539" t="inlineStr">
        <is>
          <t>1406-6B2 Valve in pickup position B not present</t>
        </is>
      </c>
      <c r="G9539" t="inlineStr">
        <is>
          <t>Tagged (+ untagged rows absorbed)</t>
        </is>
      </c>
      <c r="H9539" s="26" t="n">
        <v>0.0002777777777777778</v>
      </c>
      <c r="I9539" t="inlineStr">
        <is>
          <t>1406-6B2 Valve in pickup position B not present</t>
        </is>
      </c>
      <c r="J9539" t="inlineStr">
        <is>
          <t>Equipment fault</t>
        </is>
      </c>
      <c r="K9539" t="inlineStr">
        <is>
          <t>406</t>
        </is>
      </c>
      <c r="L9539" t="inlineStr">
        <is>
          <t>ST406 Valve Feed: Valve in pickup position A/B not present</t>
        </is>
      </c>
    </row>
    <row r="9540">
      <c r="A9540" t="n">
        <v>16923</v>
      </c>
      <c r="B9540" s="25" t="n">
        <v>46184.94308445602</v>
      </c>
      <c r="C9540" s="25" t="n">
        <v>46184.94772751157</v>
      </c>
      <c r="D9540" s="26" t="n">
        <v>0.1150516666666667</v>
      </c>
      <c r="E9540" t="n">
        <v>3</v>
      </c>
      <c r="F9540" t="inlineStr">
        <is>
          <t>1143 Consecutive error guider, actuator or sensor out of range</t>
        </is>
      </c>
      <c r="G9540" t="inlineStr">
        <is>
          <t>Tagged</t>
        </is>
      </c>
      <c r="H9540" s="26" t="n">
        <v>0</v>
      </c>
      <c r="I9540" t="inlineStr">
        <is>
          <t>1143 Consecutive error guider, actuator or sensor out of range</t>
        </is>
      </c>
      <c r="J9540" t="inlineStr">
        <is>
          <t>Equipment fault</t>
        </is>
      </c>
      <c r="K9540" t="inlineStr">
        <is>
          <t>143</t>
        </is>
      </c>
      <c r="L9540" t="inlineStr">
        <is>
          <t>ST143 Film/Fabric Feed: Consecutive error guider, actuator or sensor out of range</t>
        </is>
      </c>
    </row>
    <row r="9541">
      <c r="A9541" t="n">
        <v>16924</v>
      </c>
      <c r="B9541" s="25" t="n">
        <v>46184.95884707176</v>
      </c>
      <c r="C9541" s="25" t="n">
        <v>46184.96280049768</v>
      </c>
      <c r="D9541" s="26" t="n">
        <v>0.09655166666666665</v>
      </c>
      <c r="E9541" t="n">
        <v>12</v>
      </c>
      <c r="F9541" t="inlineStr">
        <is>
          <t>An emergency stop is activated</t>
        </is>
      </c>
      <c r="G9541" t="inlineStr">
        <is>
          <t>Tagged - dominant of 2 codes</t>
        </is>
      </c>
      <c r="H9541" s="26" t="n">
        <v>0.0006969444444444445</v>
      </c>
      <c r="I9541" t="inlineStr">
        <is>
          <t>An emergency stop is activated; 1061-4B1 Limit switch fault Counter plate in working position</t>
        </is>
      </c>
      <c r="J9541" t="inlineStr">
        <is>
          <t>Equipment fault</t>
        </is>
      </c>
      <c r="K9541" t="inlineStr"/>
      <c r="L9541" t="inlineStr">
        <is>
          <t>An emergency stop is activated</t>
        </is>
      </c>
    </row>
    <row r="9542">
      <c r="A9542" t="n">
        <v>16925</v>
      </c>
      <c r="B9542" s="25" t="n">
        <v>46184.96296288195</v>
      </c>
      <c r="C9542" s="25" t="n">
        <v>46184.96303827546</v>
      </c>
      <c r="D9542" s="26" t="n">
        <v>0.008903888888888888</v>
      </c>
      <c r="E9542" t="n">
        <v>2</v>
      </c>
      <c r="F9542" t="inlineStr">
        <is>
          <t>1210-2B1 Limit switch fault Fork A in working position</t>
        </is>
      </c>
      <c r="G9542" t="inlineStr">
        <is>
          <t>Tagged</t>
        </is>
      </c>
      <c r="H9542" s="26" t="n">
        <v>0</v>
      </c>
      <c r="I9542" t="inlineStr">
        <is>
          <t>1210-2B1 Limit switch fault Fork A in working position</t>
        </is>
      </c>
      <c r="J9542" t="inlineStr">
        <is>
          <t>Equipment fault</t>
        </is>
      </c>
      <c r="K9542" t="inlineStr">
        <is>
          <t>210</t>
        </is>
      </c>
      <c r="L9542" t="inlineStr">
        <is>
          <t>ST210 Gasket Feed: Limit switch fault Fork A/B in working position</t>
        </is>
      </c>
    </row>
    <row r="9543">
      <c r="A9543" t="n">
        <v>16927</v>
      </c>
      <c r="B9543" s="25" t="n">
        <v>46184.96355991898</v>
      </c>
      <c r="C9543" s="25" t="n">
        <v>46184.9638034375</v>
      </c>
      <c r="D9543" s="26" t="n">
        <v>0.007930555555555555</v>
      </c>
      <c r="E9543" t="n">
        <v>2</v>
      </c>
      <c r="F9543" t="inlineStr">
        <is>
          <t>1074 Valve right inserted but not found - Check for valve on web</t>
        </is>
      </c>
      <c r="G9543" t="inlineStr">
        <is>
          <t>Tagged</t>
        </is>
      </c>
      <c r="H9543" s="26" t="n">
        <v>0</v>
      </c>
      <c r="I9543" t="inlineStr">
        <is>
          <t>1074 Valve right inserted but not found - Check for valve on web</t>
        </is>
      </c>
      <c r="J9543" t="inlineStr">
        <is>
          <t>Equipment fault</t>
        </is>
      </c>
      <c r="K9543" t="inlineStr">
        <is>
          <t>074</t>
        </is>
      </c>
      <c r="L9543" t="inlineStr">
        <is>
          <t>ST74 Valve Vision: Valve left/right inserted but not found - Check for valve on web</t>
        </is>
      </c>
    </row>
    <row r="9544">
      <c r="A9544" t="n">
        <v>16930</v>
      </c>
      <c r="B9544" s="25" t="n">
        <v>46184.97143854167</v>
      </c>
      <c r="C9544" s="25" t="n">
        <v>46184.9754034375</v>
      </c>
      <c r="D9544" s="26" t="n">
        <v>0.09821861111111112</v>
      </c>
      <c r="E9544" t="n">
        <v>5</v>
      </c>
      <c r="F9544" t="inlineStr">
        <is>
          <t>End of reel (all stations)</t>
        </is>
      </c>
      <c r="G9544" t="inlineStr">
        <is>
          <t>Tagged (+ untagged rows absorbed)</t>
        </is>
      </c>
      <c r="H9544" s="26" t="n">
        <v>0.0002777777777777778</v>
      </c>
      <c r="I9544" t="inlineStr">
        <is>
          <t>End of reel (all stations)</t>
        </is>
      </c>
      <c r="J9544" t="inlineStr">
        <is>
          <t>Material supply (reels / infeed)</t>
        </is>
      </c>
      <c r="K9544" t="inlineStr"/>
      <c r="L9544" t="inlineStr"/>
    </row>
    <row r="9545">
      <c r="A9545" t="n">
        <v>16932</v>
      </c>
      <c r="B9545" s="25" t="n">
        <v>46184.97651643518</v>
      </c>
      <c r="C9545" s="25" t="n">
        <v>46184.97734545139</v>
      </c>
      <c r="D9545" s="26" t="n">
        <v>0.02031388888888889</v>
      </c>
      <c r="E9545" t="n">
        <v>5</v>
      </c>
      <c r="F9545" t="inlineStr">
        <is>
          <t>1406 Consecutive fault side A</t>
        </is>
      </c>
      <c r="G9545" t="inlineStr">
        <is>
          <t>Tagged</t>
        </is>
      </c>
      <c r="H9545" s="26" t="n">
        <v>0</v>
      </c>
      <c r="I9545" t="inlineStr">
        <is>
          <t>1406 Consecutive fault side A</t>
        </is>
      </c>
      <c r="J9545" t="inlineStr">
        <is>
          <t>Equipment fault</t>
        </is>
      </c>
      <c r="K9545" t="inlineStr">
        <is>
          <t>406</t>
        </is>
      </c>
      <c r="L9545" t="inlineStr">
        <is>
          <t>ST406 Valve Feed: Consecutive fault side A/B</t>
        </is>
      </c>
    </row>
    <row r="9546">
      <c r="A9546" t="n">
        <v>16936</v>
      </c>
      <c r="B9546" s="25" t="n">
        <v>46184.97951909722</v>
      </c>
      <c r="C9546" s="25" t="n">
        <v>46184.97966982639</v>
      </c>
      <c r="D9546" s="26" t="n">
        <v>0.004591666666666667</v>
      </c>
      <c r="E9546" t="n">
        <v>3</v>
      </c>
      <c r="F9546" t="inlineStr">
        <is>
          <t>1406-6B2 Valve in pickup position B not present</t>
        </is>
      </c>
      <c r="G9546" t="inlineStr">
        <is>
          <t>Tagged</t>
        </is>
      </c>
      <c r="H9546" s="26" t="n">
        <v>0</v>
      </c>
      <c r="I9546" t="inlineStr">
        <is>
          <t>1406-6B2 Valve in pickup position B not present</t>
        </is>
      </c>
      <c r="J9546" t="inlineStr">
        <is>
          <t>Equipment fault</t>
        </is>
      </c>
      <c r="K9546" t="inlineStr">
        <is>
          <t>406</t>
        </is>
      </c>
      <c r="L9546" t="inlineStr">
        <is>
          <t>ST406 Valve Feed: Valve in pickup position A/B not present</t>
        </is>
      </c>
    </row>
    <row r="9547">
      <c r="A9547" t="n">
        <v>16937</v>
      </c>
      <c r="B9547" s="25" t="n">
        <v>46184.98242357639</v>
      </c>
      <c r="C9547" s="25" t="n">
        <v>46184.98935864583</v>
      </c>
      <c r="D9547" s="26" t="n">
        <v>0.1693647222222222</v>
      </c>
      <c r="E9547" t="n">
        <v>4</v>
      </c>
      <c r="F9547" t="inlineStr">
        <is>
          <t>End of reel (all stations)</t>
        </is>
      </c>
      <c r="G9547" t="inlineStr">
        <is>
          <t>Tagged</t>
        </is>
      </c>
      <c r="H9547" s="26" t="n">
        <v>0</v>
      </c>
      <c r="I9547" t="inlineStr">
        <is>
          <t>End of reel (all stations)</t>
        </is>
      </c>
      <c r="J9547" t="inlineStr">
        <is>
          <t>Material supply (reels / infeed)</t>
        </is>
      </c>
      <c r="K9547" t="inlineStr"/>
      <c r="L9547" t="inlineStr"/>
    </row>
    <row r="9548">
      <c r="A9548" t="n">
        <v>16939</v>
      </c>
      <c r="B9548" s="25" t="n">
        <v>46184.98971805556</v>
      </c>
      <c r="C9548" s="25" t="n">
        <v>46184.98992677083</v>
      </c>
      <c r="D9548" s="26" t="n">
        <v>0.008070277777777777</v>
      </c>
      <c r="E9548" t="n">
        <v>2</v>
      </c>
      <c r="F9548" t="inlineStr">
        <is>
          <t>MSM-Main: At least one station takes longer than maximum allowed</t>
        </is>
      </c>
      <c r="G9548" t="inlineStr">
        <is>
          <t>Tagged</t>
        </is>
      </c>
      <c r="H9548" s="26" t="n">
        <v>0</v>
      </c>
      <c r="I9548" t="inlineStr">
        <is>
          <t>MSM-Main: At least one station takes longer than maximum allowed</t>
        </is>
      </c>
      <c r="J9548" t="inlineStr">
        <is>
          <t>Controller / machine cycle-time</t>
        </is>
      </c>
      <c r="K9548" t="inlineStr"/>
      <c r="L9548" t="inlineStr"/>
    </row>
    <row r="9549">
      <c r="A9549" t="n">
        <v>16941</v>
      </c>
      <c r="B9549" s="25" t="n">
        <v>46184.99070355324</v>
      </c>
      <c r="C9549" s="25" t="n">
        <v>46184.99126006944</v>
      </c>
      <c r="D9549" s="26" t="n">
        <v>0.01530361111111111</v>
      </c>
      <c r="E9549" t="n">
        <v>4</v>
      </c>
      <c r="F9549" t="inlineStr">
        <is>
          <t>1406-6B2 Valve in pickup position B not present</t>
        </is>
      </c>
      <c r="G9549" t="inlineStr">
        <is>
          <t>Tagged</t>
        </is>
      </c>
      <c r="H9549" s="26" t="n">
        <v>0</v>
      </c>
      <c r="I9549" t="inlineStr">
        <is>
          <t>1406-6B2 Valve in pickup position B not present</t>
        </is>
      </c>
      <c r="J9549" t="inlineStr">
        <is>
          <t>Equipment fault</t>
        </is>
      </c>
      <c r="K9549" t="inlineStr">
        <is>
          <t>406</t>
        </is>
      </c>
      <c r="L9549" t="inlineStr">
        <is>
          <t>ST406 Valve Feed: Valve in pickup position A/B not present</t>
        </is>
      </c>
    </row>
    <row r="9550">
      <c r="A9550" t="n">
        <v>16947</v>
      </c>
      <c r="B9550" s="25" t="n">
        <v>46185.00677920139</v>
      </c>
      <c r="C9550" s="25" t="n">
        <v>46185.01041392361</v>
      </c>
      <c r="D9550" s="26" t="n">
        <v>0.09015472222222222</v>
      </c>
      <c r="E9550" t="n">
        <v>8</v>
      </c>
      <c r="F9550" t="inlineStr">
        <is>
          <t>Web torn (all stations)</t>
        </is>
      </c>
      <c r="G9550" t="inlineStr">
        <is>
          <t>Tagged - dominant of 2 codes</t>
        </is>
      </c>
      <c r="H9550" s="26" t="n">
        <v>0.0004177777777777778</v>
      </c>
      <c r="I9550" t="inlineStr">
        <is>
          <t>Web torn (all stations); 1158-6GQ1 Vacuum splice module not present</t>
        </is>
      </c>
      <c r="J9550" t="inlineStr">
        <is>
          <t>Material supply (reels / infeed)</t>
        </is>
      </c>
      <c r="K9550" t="inlineStr"/>
      <c r="L9550" t="inlineStr"/>
    </row>
    <row r="9551">
      <c r="A9551" t="n">
        <v>16948</v>
      </c>
      <c r="B9551" s="25" t="n">
        <v>46185.01072114583</v>
      </c>
      <c r="C9551" s="25" t="n">
        <v>46185.01360790509</v>
      </c>
      <c r="D9551" s="26" t="n">
        <v>0.07276111111111111</v>
      </c>
      <c r="E9551" t="n">
        <v>4</v>
      </c>
      <c r="F9551" t="inlineStr">
        <is>
          <t>End of reel (all stations)</t>
        </is>
      </c>
      <c r="G9551" t="inlineStr">
        <is>
          <t>Tagged</t>
        </is>
      </c>
      <c r="H9551" s="26" t="n">
        <v>0</v>
      </c>
      <c r="I9551" t="inlineStr">
        <is>
          <t>End of reel (all stations)</t>
        </is>
      </c>
      <c r="J9551" t="inlineStr">
        <is>
          <t>Material supply (reels / infeed)</t>
        </is>
      </c>
      <c r="K9551" t="inlineStr"/>
      <c r="L9551" t="inlineStr"/>
    </row>
    <row r="9552">
      <c r="A9552" t="n">
        <v>16951</v>
      </c>
      <c r="B9552" s="25" t="n">
        <v>46185.03689452546</v>
      </c>
      <c r="C9552" s="25" t="n">
        <v>46185.03689452546</v>
      </c>
      <c r="D9552" s="26" t="n">
        <v>0.1004444444444444</v>
      </c>
      <c r="E9552" t="n">
        <v>1</v>
      </c>
      <c r="F9552" t="inlineStr">
        <is>
          <t>1A02-5T2 Battery in external UPS must be checked</t>
        </is>
      </c>
      <c r="G9552" t="inlineStr">
        <is>
          <t>Inferred from alarm text</t>
        </is>
      </c>
      <c r="H9552" s="26" t="n">
        <v>0.1004444444444444</v>
      </c>
      <c r="I9552" t="inlineStr"/>
      <c r="J9552" t="inlineStr">
        <is>
          <t>Utilities / infrastructure</t>
        </is>
      </c>
      <c r="K9552" t="inlineStr"/>
      <c r="L9552" t="inlineStr"/>
    </row>
    <row r="9553">
      <c r="A9553" t="n">
        <v>16957</v>
      </c>
      <c r="B9553" s="25" t="n">
        <v>46185.05371709491</v>
      </c>
      <c r="C9553" s="25" t="n">
        <v>46185.05963572917</v>
      </c>
      <c r="D9553" s="26" t="n">
        <v>0.1428822222222222</v>
      </c>
      <c r="E9553" t="n">
        <v>4</v>
      </c>
      <c r="F9553" t="inlineStr">
        <is>
          <t>1406-6B1 Valve in pickup position A not present</t>
        </is>
      </c>
      <c r="G9553" t="inlineStr">
        <is>
          <t>Tagged</t>
        </is>
      </c>
      <c r="H9553" s="26" t="n">
        <v>0</v>
      </c>
      <c r="I9553" t="inlineStr">
        <is>
          <t>1406-6B1 Valve in pickup position A not present</t>
        </is>
      </c>
      <c r="J9553" t="inlineStr">
        <is>
          <t>Equipment fault</t>
        </is>
      </c>
      <c r="K9553" t="inlineStr">
        <is>
          <t>406</t>
        </is>
      </c>
      <c r="L9553" t="inlineStr">
        <is>
          <t>ST406 Valve Feed: Valve in pickup position A/B not present</t>
        </is>
      </c>
    </row>
    <row r="9554">
      <c r="A9554" t="n">
        <v>16958</v>
      </c>
      <c r="B9554" s="25" t="n">
        <v>46185.06031971065</v>
      </c>
      <c r="C9554" s="25" t="n">
        <v>46185.0614096412</v>
      </c>
      <c r="D9554" s="26" t="n">
        <v>0.02907888888888889</v>
      </c>
      <c r="E9554" t="n">
        <v>3</v>
      </c>
      <c r="F9554" t="inlineStr">
        <is>
          <t>1082-3B1 Limit switch fault Push out piston lowered</t>
        </is>
      </c>
      <c r="G9554" t="inlineStr">
        <is>
          <t>Tagged</t>
        </is>
      </c>
      <c r="H9554" s="26" t="n">
        <v>0</v>
      </c>
      <c r="I9554" t="inlineStr">
        <is>
          <t>1082-3B1 Limit switch fault Push out piston lowered</t>
        </is>
      </c>
      <c r="J9554" t="inlineStr">
        <is>
          <t>Equipment fault</t>
        </is>
      </c>
      <c r="K9554" t="inlineStr">
        <is>
          <t>082</t>
        </is>
      </c>
      <c r="L9554" t="inlineStr">
        <is>
          <t>ST82 Periphery Punch: Limit switch fault Push out piston lowered</t>
        </is>
      </c>
    </row>
    <row r="9555">
      <c r="A9555" t="n">
        <v>16961</v>
      </c>
      <c r="B9555" s="25" t="n">
        <v>46185.06754846065</v>
      </c>
      <c r="C9555" s="25" t="n">
        <v>46185.07358885417</v>
      </c>
      <c r="D9555" s="26" t="n">
        <v>0.1480294444444445</v>
      </c>
      <c r="E9555" t="n">
        <v>4</v>
      </c>
      <c r="F9555" t="inlineStr">
        <is>
          <t>End of reel (all stations)</t>
        </is>
      </c>
      <c r="G9555" t="inlineStr">
        <is>
          <t>Tagged</t>
        </is>
      </c>
      <c r="H9555" s="26" t="n">
        <v>0</v>
      </c>
      <c r="I9555" t="inlineStr">
        <is>
          <t>End of reel (all stations)</t>
        </is>
      </c>
      <c r="J9555" t="inlineStr">
        <is>
          <t>Material supply (reels / infeed)</t>
        </is>
      </c>
      <c r="K9555" t="inlineStr"/>
      <c r="L9555" t="inlineStr"/>
    </row>
    <row r="9556">
      <c r="A9556" t="n">
        <v>16962</v>
      </c>
      <c r="B9556" s="25" t="n">
        <v>46185.08406998843</v>
      </c>
      <c r="C9556" s="25" t="n">
        <v>46185.08474236111</v>
      </c>
      <c r="D9556" s="26" t="n">
        <v>0.01808416666666667</v>
      </c>
      <c r="E9556" t="n">
        <v>4</v>
      </c>
      <c r="F9556" t="inlineStr">
        <is>
          <t>MSM-Bulge A: At least one station takes longer than maximum allowed</t>
        </is>
      </c>
      <c r="G9556" t="inlineStr">
        <is>
          <t>Tagged (+ untagged rows absorbed)</t>
        </is>
      </c>
      <c r="H9556" s="26" t="n">
        <v>0.008346111111111111</v>
      </c>
      <c r="I9556" t="inlineStr">
        <is>
          <t>MSM-Bulge A: At least one station takes longer than maximum allowed</t>
        </is>
      </c>
      <c r="J9556" t="inlineStr">
        <is>
          <t>Controller / machine cycle-time</t>
        </is>
      </c>
      <c r="K9556" t="inlineStr"/>
      <c r="L9556" t="inlineStr"/>
    </row>
    <row r="9557">
      <c r="A9557" t="n">
        <v>16964</v>
      </c>
      <c r="B9557" s="25" t="n">
        <v>46185.08805231482</v>
      </c>
      <c r="C9557" s="25" t="n">
        <v>46185.09227288194</v>
      </c>
      <c r="D9557" s="26" t="n">
        <v>0.1039380555555556</v>
      </c>
      <c r="E9557" t="n">
        <v>6</v>
      </c>
      <c r="F9557" t="inlineStr">
        <is>
          <t>1158-6GQ1 Vacuum splice module not present</t>
        </is>
      </c>
      <c r="G9557" t="inlineStr">
        <is>
          <t>Tagged - dominant of 2 codes</t>
        </is>
      </c>
      <c r="H9557" s="26" t="n">
        <v>0</v>
      </c>
      <c r="I9557" t="inlineStr">
        <is>
          <t>1158-6GQ1 Vacuum splice module not present; Web torn (all stations)</t>
        </is>
      </c>
      <c r="J9557" t="inlineStr">
        <is>
          <t>Equipment fault</t>
        </is>
      </c>
      <c r="K9557" t="inlineStr">
        <is>
          <t>158</t>
        </is>
      </c>
      <c r="L9557" t="inlineStr">
        <is>
          <t>ST158 Reinforcement Tape: Vacuum splice module not present</t>
        </is>
      </c>
    </row>
    <row r="9558">
      <c r="A9558" t="n">
        <v>16965</v>
      </c>
      <c r="B9558" s="25" t="n">
        <v>46185.09255702546</v>
      </c>
      <c r="C9558" s="25" t="n">
        <v>46185.09260914352</v>
      </c>
      <c r="D9558" s="26" t="n">
        <v>0.004588888888888889</v>
      </c>
      <c r="E9558" t="n">
        <v>2</v>
      </c>
      <c r="F9558" t="inlineStr">
        <is>
          <t>1128-1B1 Last splice has not been detected</t>
        </is>
      </c>
      <c r="G9558" t="inlineStr">
        <is>
          <t>Tagged</t>
        </is>
      </c>
      <c r="H9558" s="26" t="n">
        <v>0</v>
      </c>
      <c r="I9558" t="inlineStr">
        <is>
          <t>1128-1B1 Last splice has not been detected</t>
        </is>
      </c>
      <c r="J9558" t="inlineStr">
        <is>
          <t>Equipment fault</t>
        </is>
      </c>
      <c r="K9558" t="inlineStr">
        <is>
          <t>128</t>
        </is>
      </c>
      <c r="L9558" t="inlineStr">
        <is>
          <t>ST128: Last splice has not been detected</t>
        </is>
      </c>
    </row>
    <row r="9559">
      <c r="A9559" t="n">
        <v>16966</v>
      </c>
      <c r="B9559" s="25" t="n">
        <v>46185.09382646991</v>
      </c>
      <c r="C9559" s="25" t="n">
        <v>46185.0939366551</v>
      </c>
      <c r="D9559" s="26" t="n">
        <v>0.005705555555555556</v>
      </c>
      <c r="E9559" t="n">
        <v>2</v>
      </c>
      <c r="F9559" t="inlineStr">
        <is>
          <t>1159-6GQ1 Vacuum splice module not present</t>
        </is>
      </c>
      <c r="G9559" t="inlineStr">
        <is>
          <t>Tagged</t>
        </is>
      </c>
      <c r="H9559" s="26" t="n">
        <v>0</v>
      </c>
      <c r="I9559" t="inlineStr">
        <is>
          <t>1159-6GQ1 Vacuum splice module not present</t>
        </is>
      </c>
      <c r="J9559" t="inlineStr">
        <is>
          <t>Equipment fault</t>
        </is>
      </c>
      <c r="K9559" t="inlineStr">
        <is>
          <t>159</t>
        </is>
      </c>
      <c r="L9559" t="inlineStr">
        <is>
          <t>ST159 Reinforcement Tape: Vacuum splice module not present</t>
        </is>
      </c>
    </row>
    <row r="9560">
      <c r="A9560" t="n">
        <v>16969</v>
      </c>
      <c r="B9560" s="25" t="n">
        <v>46185.0969684375</v>
      </c>
      <c r="C9560" s="25" t="n">
        <v>46185.12552928241</v>
      </c>
      <c r="D9560" s="26" t="n">
        <v>0.6871305555555556</v>
      </c>
      <c r="E9560" t="n">
        <v>4</v>
      </c>
      <c r="F9560" t="inlineStr">
        <is>
          <t>MSM-Bulge A: At least one station takes longer than maximum allowed</t>
        </is>
      </c>
      <c r="G9560" t="inlineStr">
        <is>
          <t>Tagged (+ untagged rows absorbed)</t>
        </is>
      </c>
      <c r="H9560" s="26" t="n">
        <v>0.007929722222222222</v>
      </c>
      <c r="I9560" t="inlineStr">
        <is>
          <t>MSM-Bulge A: At least one station takes longer than maximum allowed</t>
        </is>
      </c>
      <c r="J9560" t="inlineStr">
        <is>
          <t>Controller / machine cycle-time</t>
        </is>
      </c>
      <c r="K9560" t="inlineStr"/>
      <c r="L9560" t="inlineStr"/>
    </row>
    <row r="9561">
      <c r="A9561" t="n">
        <v>16972</v>
      </c>
      <c r="B9561" s="25" t="n">
        <v>46185.13093954861</v>
      </c>
      <c r="C9561" s="25" t="n">
        <v>46185.13157133102</v>
      </c>
      <c r="D9561" s="26" t="n">
        <v>0.02003055555555556</v>
      </c>
      <c r="E9561" t="n">
        <v>3</v>
      </c>
      <c r="F9561" t="inlineStr">
        <is>
          <t>A stop button has been pressed too long</t>
        </is>
      </c>
      <c r="G9561" t="inlineStr">
        <is>
          <t>Tagged</t>
        </is>
      </c>
      <c r="H9561" s="26" t="n">
        <v>0</v>
      </c>
      <c r="I9561" t="inlineStr">
        <is>
          <t>A stop button has been pressed too long</t>
        </is>
      </c>
      <c r="J9561" t="inlineStr">
        <is>
          <t>Operator / line (warning-type)</t>
        </is>
      </c>
      <c r="K9561" t="inlineStr"/>
      <c r="L9561" t="inlineStr"/>
    </row>
    <row r="9562">
      <c r="A9562" t="n">
        <v>16974</v>
      </c>
      <c r="B9562" s="25" t="n">
        <v>46185.13672071759</v>
      </c>
      <c r="C9562" s="25" t="n">
        <v>46185.13725983796</v>
      </c>
      <c r="D9562" s="26" t="n">
        <v>0.01488611111111111</v>
      </c>
      <c r="E9562" t="n">
        <v>2</v>
      </c>
      <c r="F9562" t="inlineStr">
        <is>
          <t>1074 Valve right out of area - Check for valve on web</t>
        </is>
      </c>
      <c r="G9562" t="inlineStr">
        <is>
          <t>Tagged</t>
        </is>
      </c>
      <c r="H9562" s="26" t="n">
        <v>0</v>
      </c>
      <c r="I9562" t="inlineStr">
        <is>
          <t>1074 Valve right out of area - Check for valve on web</t>
        </is>
      </c>
      <c r="J9562" t="inlineStr">
        <is>
          <t>Equipment fault</t>
        </is>
      </c>
      <c r="K9562" t="inlineStr">
        <is>
          <t>074</t>
        </is>
      </c>
      <c r="L9562" t="inlineStr">
        <is>
          <t>ST74 Valve Vision: Valve left/right out of area - Check for valve on web</t>
        </is>
      </c>
    </row>
    <row r="9563">
      <c r="A9563" t="n">
        <v>16977</v>
      </c>
      <c r="B9563" s="25" t="n">
        <v>46185.13932329861</v>
      </c>
      <c r="C9563" s="25" t="n">
        <v>46185.1417408912</v>
      </c>
      <c r="D9563" s="26" t="n">
        <v>0.06122333333333334</v>
      </c>
      <c r="E9563" t="n">
        <v>3</v>
      </c>
      <c r="F9563" t="inlineStr">
        <is>
          <t>End of reel (all stations)</t>
        </is>
      </c>
      <c r="G9563" t="inlineStr">
        <is>
          <t>Tagged</t>
        </is>
      </c>
      <c r="H9563" s="26" t="n">
        <v>0</v>
      </c>
      <c r="I9563" t="inlineStr">
        <is>
          <t>End of reel (all stations)</t>
        </is>
      </c>
      <c r="J9563" t="inlineStr">
        <is>
          <t>Material supply (reels / infeed)</t>
        </is>
      </c>
      <c r="K9563" t="inlineStr"/>
      <c r="L9563" t="inlineStr"/>
    </row>
    <row r="9564">
      <c r="A9564" t="n">
        <v>16978</v>
      </c>
      <c r="B9564" s="25" t="n">
        <v>46185.14267422454</v>
      </c>
      <c r="C9564" s="25" t="n">
        <v>46185.14798429398</v>
      </c>
      <c r="D9564" s="26" t="n">
        <v>0.1300852777777778</v>
      </c>
      <c r="E9564" t="n">
        <v>16</v>
      </c>
      <c r="F9564" t="inlineStr">
        <is>
          <t>1022-9B1/15B1 Check sensor signal before starting axis</t>
        </is>
      </c>
      <c r="G9564" t="inlineStr">
        <is>
          <t>Tagged</t>
        </is>
      </c>
      <c r="H9564" s="26" t="n">
        <v>0</v>
      </c>
      <c r="I9564" t="inlineStr">
        <is>
          <t>1022-9B1/15B1 Check sensor signal before starting axis</t>
        </is>
      </c>
      <c r="J9564" t="inlineStr">
        <is>
          <t>Equipment fault</t>
        </is>
      </c>
      <c r="K9564" t="inlineStr">
        <is>
          <t>022</t>
        </is>
      </c>
      <c r="L9564" t="inlineStr">
        <is>
          <t>ST22 PAD Sealing: Check sensor signal before starting axis</t>
        </is>
      </c>
    </row>
    <row r="9565">
      <c r="A9565" t="n">
        <v>16979</v>
      </c>
      <c r="B9565" s="25" t="n">
        <v>46185.16032114584</v>
      </c>
      <c r="C9565" s="25" t="n">
        <v>46185.16102253472</v>
      </c>
      <c r="D9565" s="26" t="n">
        <v>0.01919805555555556</v>
      </c>
      <c r="E9565" t="n">
        <v>3</v>
      </c>
      <c r="F9565" t="inlineStr">
        <is>
          <t>1074 Valve right out of area - Check for valve on web</t>
        </is>
      </c>
      <c r="G9565" t="inlineStr">
        <is>
          <t>Tagged</t>
        </is>
      </c>
      <c r="H9565" s="26" t="n">
        <v>0</v>
      </c>
      <c r="I9565" t="inlineStr">
        <is>
          <t>1074 Valve right out of area - Check for valve on web</t>
        </is>
      </c>
      <c r="J9565" t="inlineStr">
        <is>
          <t>Equipment fault</t>
        </is>
      </c>
      <c r="K9565" t="inlineStr">
        <is>
          <t>074</t>
        </is>
      </c>
      <c r="L9565" t="inlineStr">
        <is>
          <t>ST74 Valve Vision: Valve left/right out of area - Check for valve on web</t>
        </is>
      </c>
    </row>
    <row r="9566">
      <c r="A9566" t="n">
        <v>16982</v>
      </c>
      <c r="B9566" s="25" t="n">
        <v>46185.16574100695</v>
      </c>
      <c r="C9566" s="25" t="n">
        <v>46185.16693518519</v>
      </c>
      <c r="D9566" s="26" t="n">
        <v>0.03088722222222222</v>
      </c>
      <c r="E9566" t="n">
        <v>3</v>
      </c>
      <c r="F9566" t="inlineStr">
        <is>
          <t>1211-2B1 Limit switch fault Fork B in working position</t>
        </is>
      </c>
      <c r="G9566" t="inlineStr">
        <is>
          <t>Tagged</t>
        </is>
      </c>
      <c r="H9566" s="26" t="n">
        <v>0</v>
      </c>
      <c r="I9566" t="inlineStr">
        <is>
          <t>1211-2B1 Limit switch fault Fork B in working position</t>
        </is>
      </c>
      <c r="J9566" t="inlineStr">
        <is>
          <t>Equipment fault</t>
        </is>
      </c>
      <c r="K9566" t="inlineStr">
        <is>
          <t>211</t>
        </is>
      </c>
      <c r="L9566" t="inlineStr">
        <is>
          <t>ST211 Gasket Feed: Limit switch fault Fork A/B in working position</t>
        </is>
      </c>
    </row>
    <row r="9567">
      <c r="A9567" t="n">
        <v>16983</v>
      </c>
      <c r="B9567" s="25" t="n">
        <v>46185.17687708334</v>
      </c>
      <c r="C9567" s="25" t="n">
        <v>46185.17701041666</v>
      </c>
      <c r="D9567" s="26" t="n">
        <v>0.005009166666666666</v>
      </c>
      <c r="E9567" t="n">
        <v>2</v>
      </c>
      <c r="F9567" t="inlineStr">
        <is>
          <t>1036-11B1 Flow monitor flow rate not OK</t>
        </is>
      </c>
      <c r="G9567" t="inlineStr">
        <is>
          <t>Tagged</t>
        </is>
      </c>
      <c r="H9567" s="26" t="n">
        <v>0</v>
      </c>
      <c r="I9567" t="inlineStr">
        <is>
          <t>1036-11B1 Flow monitor flow rate not OK</t>
        </is>
      </c>
      <c r="J9567" t="inlineStr">
        <is>
          <t>Equipment fault</t>
        </is>
      </c>
      <c r="K9567" t="inlineStr">
        <is>
          <t>036</t>
        </is>
      </c>
      <c r="L9567" t="inlineStr">
        <is>
          <t>ST36 ARV: Flow monitor flow rate not OK</t>
        </is>
      </c>
    </row>
    <row r="9568">
      <c r="A9568" t="n">
        <v>16988</v>
      </c>
      <c r="B9568" s="25" t="n">
        <v>46185.19181049769</v>
      </c>
      <c r="C9568" s="25" t="n">
        <v>46185.19319614583</v>
      </c>
      <c r="D9568" s="26" t="n">
        <v>0.03589805555555555</v>
      </c>
      <c r="E9568" t="n">
        <v>4</v>
      </c>
      <c r="F9568" t="inlineStr">
        <is>
          <t>1158-6GQ1 Vacuum splice module not present</t>
        </is>
      </c>
      <c r="G9568" t="inlineStr">
        <is>
          <t>Tagged</t>
        </is>
      </c>
      <c r="H9568" s="26" t="n">
        <v>0</v>
      </c>
      <c r="I9568" t="inlineStr">
        <is>
          <t>1158-6GQ1 Vacuum splice module not present</t>
        </is>
      </c>
      <c r="J9568" t="inlineStr">
        <is>
          <t>Equipment fault</t>
        </is>
      </c>
      <c r="K9568" t="inlineStr">
        <is>
          <t>158</t>
        </is>
      </c>
      <c r="L9568" t="inlineStr">
        <is>
          <t>ST158 Reinforcement Tape: Vacuum splice module not present</t>
        </is>
      </c>
    </row>
    <row r="9569">
      <c r="A9569" t="n">
        <v>16991</v>
      </c>
      <c r="B9569" s="25" t="n">
        <v>46185.19683665509</v>
      </c>
      <c r="C9569" s="25" t="n">
        <v>46185.19794394676</v>
      </c>
      <c r="D9569" s="26" t="n">
        <v>0.02893972222222222</v>
      </c>
      <c r="E9569" t="n">
        <v>3</v>
      </c>
      <c r="F9569" t="inlineStr">
        <is>
          <t>1210-2B1 Limit switch fault Fork A in working position</t>
        </is>
      </c>
      <c r="G9569" t="inlineStr">
        <is>
          <t>Tagged</t>
        </is>
      </c>
      <c r="H9569" s="26" t="n">
        <v>0</v>
      </c>
      <c r="I9569" t="inlineStr">
        <is>
          <t>1210-2B1 Limit switch fault Fork A in working position</t>
        </is>
      </c>
      <c r="J9569" t="inlineStr">
        <is>
          <t>Equipment fault</t>
        </is>
      </c>
      <c r="K9569" t="inlineStr">
        <is>
          <t>210</t>
        </is>
      </c>
      <c r="L9569" t="inlineStr">
        <is>
          <t>ST210 Gasket Feed: Limit switch fault Fork A/B in working position</t>
        </is>
      </c>
    </row>
    <row r="9570">
      <c r="A9570" t="n">
        <v>16992</v>
      </c>
      <c r="B9570" s="25" t="n">
        <v>46185.1981352662</v>
      </c>
      <c r="C9570" s="25" t="n">
        <v>46185.19872063657</v>
      </c>
      <c r="D9570" s="26" t="n">
        <v>0.01766555555555556</v>
      </c>
      <c r="E9570" t="n">
        <v>3</v>
      </c>
      <c r="F9570" t="inlineStr">
        <is>
          <t>1210-2B1 Limit switch fault Fork A in working position</t>
        </is>
      </c>
      <c r="G9570" t="inlineStr">
        <is>
          <t>Tagged</t>
        </is>
      </c>
      <c r="H9570" s="26" t="n">
        <v>0</v>
      </c>
      <c r="I9570" t="inlineStr">
        <is>
          <t>1210-2B1 Limit switch fault Fork A in working position</t>
        </is>
      </c>
      <c r="J9570" t="inlineStr">
        <is>
          <t>Equipment fault</t>
        </is>
      </c>
      <c r="K9570" t="inlineStr">
        <is>
          <t>210</t>
        </is>
      </c>
      <c r="L9570" t="inlineStr">
        <is>
          <t>ST210 Gasket Feed: Limit switch fault Fork A/B in working position</t>
        </is>
      </c>
    </row>
    <row r="9571">
      <c r="A9571" t="n">
        <v>16995</v>
      </c>
      <c r="B9571" s="25" t="n">
        <v>46185.20643105324</v>
      </c>
      <c r="C9571" s="25" t="n">
        <v>46185.20712677083</v>
      </c>
      <c r="D9571" s="26" t="n">
        <v>0.01850555555555555</v>
      </c>
      <c r="E9571" t="n">
        <v>3</v>
      </c>
      <c r="F9571" t="inlineStr">
        <is>
          <t>1227-1K1 General error</t>
        </is>
      </c>
      <c r="G9571" t="inlineStr">
        <is>
          <t>Tagged</t>
        </is>
      </c>
      <c r="H9571" s="26" t="n">
        <v>0</v>
      </c>
      <c r="I9571" t="inlineStr">
        <is>
          <t>1227-1K1 General error</t>
        </is>
      </c>
      <c r="J9571" t="inlineStr">
        <is>
          <t>Equipment fault</t>
        </is>
      </c>
      <c r="K9571" t="inlineStr">
        <is>
          <t>227</t>
        </is>
      </c>
      <c r="L9571" t="inlineStr">
        <is>
          <t>ST227 Gasket Feed: General error</t>
        </is>
      </c>
    </row>
    <row r="9572">
      <c r="A9572" t="n">
        <v>16996</v>
      </c>
      <c r="B9572" s="25" t="n">
        <v>46185.21405381944</v>
      </c>
      <c r="C9572" s="25" t="n">
        <v>46185.21465084491</v>
      </c>
      <c r="D9572" s="26" t="n">
        <v>0.01655277777777778</v>
      </c>
      <c r="E9572" t="n">
        <v>3</v>
      </c>
      <c r="F9572" t="inlineStr">
        <is>
          <t>1074 Valve right out of area - Check for valve on web</t>
        </is>
      </c>
      <c r="G9572" t="inlineStr">
        <is>
          <t>Tagged</t>
        </is>
      </c>
      <c r="H9572" s="26" t="n">
        <v>0</v>
      </c>
      <c r="I9572" t="inlineStr">
        <is>
          <t>1074 Valve right out of area - Check for valve on web</t>
        </is>
      </c>
      <c r="J9572" t="inlineStr">
        <is>
          <t>Equipment fault</t>
        </is>
      </c>
      <c r="K9572" t="inlineStr">
        <is>
          <t>074</t>
        </is>
      </c>
      <c r="L9572" t="inlineStr">
        <is>
          <t>ST74 Valve Vision: Valve left/right out of area - Check for valve on web</t>
        </is>
      </c>
    </row>
    <row r="9573">
      <c r="A9573" t="n">
        <v>16998</v>
      </c>
      <c r="B9573" s="25" t="n">
        <v>46185.21858113426</v>
      </c>
      <c r="C9573" s="25" t="n">
        <v>46185.21867971065</v>
      </c>
      <c r="D9573" s="26" t="n">
        <v>0.00584361111111111</v>
      </c>
      <c r="E9573" t="n">
        <v>2</v>
      </c>
      <c r="F9573" t="inlineStr">
        <is>
          <t>1074 Valve right out of area - Check for valve on web</t>
        </is>
      </c>
      <c r="G9573" t="inlineStr">
        <is>
          <t>Tagged</t>
        </is>
      </c>
      <c r="H9573" s="26" t="n">
        <v>0</v>
      </c>
      <c r="I9573" t="inlineStr">
        <is>
          <t>1074 Valve right out of area - Check for valve on web</t>
        </is>
      </c>
      <c r="J9573" t="inlineStr">
        <is>
          <t>Equipment fault</t>
        </is>
      </c>
      <c r="K9573" t="inlineStr">
        <is>
          <t>074</t>
        </is>
      </c>
      <c r="L9573" t="inlineStr">
        <is>
          <t>ST74 Valve Vision: Valve left/right out of area - Check for valve on web</t>
        </is>
      </c>
    </row>
    <row r="9574">
      <c r="A9574" t="n">
        <v>16999</v>
      </c>
      <c r="B9574" s="25" t="n">
        <v>46185.22649386574</v>
      </c>
      <c r="C9574" s="25" t="n">
        <v>46185.22733440972</v>
      </c>
      <c r="D9574" s="26" t="n">
        <v>0.02337305555555556</v>
      </c>
      <c r="E9574" t="n">
        <v>3</v>
      </c>
      <c r="F9574" t="inlineStr">
        <is>
          <t>1227-1K1 General error</t>
        </is>
      </c>
      <c r="G9574" t="inlineStr">
        <is>
          <t>Tagged</t>
        </is>
      </c>
      <c r="H9574" s="26" t="n">
        <v>0</v>
      </c>
      <c r="I9574" t="inlineStr">
        <is>
          <t>1227-1K1 General error</t>
        </is>
      </c>
      <c r="J9574" t="inlineStr">
        <is>
          <t>Equipment fault</t>
        </is>
      </c>
      <c r="K9574" t="inlineStr">
        <is>
          <t>227</t>
        </is>
      </c>
      <c r="L9574" t="inlineStr">
        <is>
          <t>ST227 Gasket Feed: General error</t>
        </is>
      </c>
    </row>
    <row r="9575">
      <c r="A9575" t="n">
        <v>17000</v>
      </c>
      <c r="B9575" s="25" t="n">
        <v>46185.23109641204</v>
      </c>
      <c r="C9575" s="25" t="n">
        <v>46185.23109641204</v>
      </c>
      <c r="D9575" s="26" t="n">
        <v>0.4886027777777778</v>
      </c>
      <c r="E9575" t="n">
        <v>1</v>
      </c>
      <c r="F9575" t="inlineStr">
        <is>
          <t>1A02-5T2 Battery in external UPS must be checked</t>
        </is>
      </c>
      <c r="G9575" t="inlineStr">
        <is>
          <t>Inferred from alarm text</t>
        </is>
      </c>
      <c r="H9575" s="26" t="n">
        <v>0.4886027777777778</v>
      </c>
      <c r="I9575" t="inlineStr"/>
      <c r="J9575" t="inlineStr">
        <is>
          <t>Utilities / infrastructure</t>
        </is>
      </c>
      <c r="K9575" t="inlineStr"/>
      <c r="L9575" t="inlineStr"/>
    </row>
    <row r="9576">
      <c r="A9576" t="n">
        <v>17003</v>
      </c>
      <c r="B9576" s="25" t="n">
        <v>46185.25915335648</v>
      </c>
      <c r="C9576" s="25" t="n">
        <v>46185.26185466435</v>
      </c>
      <c r="D9576" s="26" t="n">
        <v>0.06914444444444445</v>
      </c>
      <c r="E9576" t="n">
        <v>3</v>
      </c>
      <c r="F9576" t="inlineStr">
        <is>
          <t>End of reel (all stations)</t>
        </is>
      </c>
      <c r="G9576" t="inlineStr">
        <is>
          <t>Tagged</t>
        </is>
      </c>
      <c r="H9576" s="26" t="n">
        <v>0</v>
      </c>
      <c r="I9576" t="inlineStr">
        <is>
          <t>End of reel (all stations)</t>
        </is>
      </c>
      <c r="J9576" t="inlineStr">
        <is>
          <t>Material supply (reels / infeed)</t>
        </is>
      </c>
      <c r="K9576" t="inlineStr"/>
      <c r="L9576" t="inlineStr"/>
    </row>
    <row r="9577">
      <c r="A9577" t="n">
        <v>17005</v>
      </c>
      <c r="B9577" s="25" t="n">
        <v>46185.2662837963</v>
      </c>
      <c r="C9577" s="25" t="n">
        <v>46185.26870679398</v>
      </c>
      <c r="D9577" s="26" t="n">
        <v>0.06107416666666667</v>
      </c>
      <c r="E9577" t="n">
        <v>2</v>
      </c>
      <c r="F9577" t="inlineStr">
        <is>
          <t>1143-1T1 Web guiding warning</t>
        </is>
      </c>
      <c r="G9577" t="inlineStr">
        <is>
          <t>Inferred from alarm text</t>
        </is>
      </c>
      <c r="H9577" s="26" t="n">
        <v>0.06107416666666667</v>
      </c>
      <c r="I9577" t="inlineStr"/>
      <c r="J9577" t="inlineStr">
        <is>
          <t>Equipment fault</t>
        </is>
      </c>
      <c r="K9577" t="inlineStr">
        <is>
          <t>143</t>
        </is>
      </c>
      <c r="L9577" t="inlineStr">
        <is>
          <t>ST143 Film/Fabric Feed: Web guiding warning</t>
        </is>
      </c>
    </row>
    <row r="9578">
      <c r="A9578" t="n">
        <v>17006</v>
      </c>
      <c r="B9578" s="25" t="n">
        <v>46185.27293321759</v>
      </c>
      <c r="C9578" s="25" t="n">
        <v>46185.28633194444</v>
      </c>
      <c r="D9578" s="26" t="n">
        <v>0.3250472222222223</v>
      </c>
      <c r="E9578" t="n">
        <v>6</v>
      </c>
      <c r="F9578" t="inlineStr">
        <is>
          <t>The start of the machine is locked by the HMI</t>
        </is>
      </c>
      <c r="G9578" t="inlineStr">
        <is>
          <t>Tagged (+ untagged rows absorbed)</t>
        </is>
      </c>
      <c r="H9578" s="26" t="n">
        <v>0.002366666666666667</v>
      </c>
      <c r="I9578" t="inlineStr">
        <is>
          <t>The start of the machine is locked by the HMI</t>
        </is>
      </c>
      <c r="J9578" t="inlineStr">
        <is>
          <t>Operator / line (warning-type)</t>
        </is>
      </c>
      <c r="K9578" t="inlineStr"/>
      <c r="L9578" t="inlineStr"/>
    </row>
    <row r="9579">
      <c r="A9579" t="n">
        <v>17007</v>
      </c>
      <c r="B9579" s="25" t="n">
        <v>46185.28752025463</v>
      </c>
      <c r="C9579" s="25" t="n">
        <v>46185.29710876157</v>
      </c>
      <c r="D9579" s="26" t="n">
        <v>0.23235</v>
      </c>
      <c r="E9579" t="n">
        <v>2</v>
      </c>
      <c r="F9579" t="inlineStr">
        <is>
          <t>A stop button has been pressed too long</t>
        </is>
      </c>
      <c r="G9579" t="inlineStr">
        <is>
          <t>Tagged</t>
        </is>
      </c>
      <c r="H9579" s="26" t="n">
        <v>0</v>
      </c>
      <c r="I9579" t="inlineStr">
        <is>
          <t>A stop button has been pressed too long</t>
        </is>
      </c>
      <c r="J9579" t="inlineStr">
        <is>
          <t>Operator / line (warning-type)</t>
        </is>
      </c>
      <c r="K9579" t="inlineStr"/>
      <c r="L9579" t="inlineStr"/>
    </row>
    <row r="9580">
      <c r="A9580" t="n">
        <v>17009</v>
      </c>
      <c r="B9580" s="25" t="n">
        <v>46185.30278371528</v>
      </c>
      <c r="C9580" s="25" t="n">
        <v>46185.30790952547</v>
      </c>
      <c r="D9580" s="26" t="n">
        <v>0.1269138888888889</v>
      </c>
      <c r="E9580" t="n">
        <v>4</v>
      </c>
      <c r="F9580" t="inlineStr">
        <is>
          <t>End of reel (all stations)</t>
        </is>
      </c>
      <c r="G9580" t="inlineStr">
        <is>
          <t>Tagged</t>
        </is>
      </c>
      <c r="H9580" s="26" t="n">
        <v>0</v>
      </c>
      <c r="I9580" t="inlineStr">
        <is>
          <t>End of reel (all stations)</t>
        </is>
      </c>
      <c r="J9580" t="inlineStr">
        <is>
          <t>Material supply (reels / infeed)</t>
        </is>
      </c>
      <c r="K9580" t="inlineStr"/>
      <c r="L9580" t="inlineStr"/>
    </row>
    <row r="9581">
      <c r="A9581" t="n">
        <v>17011</v>
      </c>
      <c r="B9581" s="25" t="n">
        <v>46185.30921947917</v>
      </c>
      <c r="C9581" s="25" t="n">
        <v>46185.31080775463</v>
      </c>
      <c r="D9581" s="26" t="n">
        <v>0.04034361111111111</v>
      </c>
      <c r="E9581" t="n">
        <v>4</v>
      </c>
      <c r="F9581" t="inlineStr">
        <is>
          <t>1406-6B2 Valve in pickup position B not present</t>
        </is>
      </c>
      <c r="G9581" t="inlineStr">
        <is>
          <t>Tagged (+ untagged rows absorbed)</t>
        </is>
      </c>
      <c r="H9581" s="26" t="n">
        <v>0.0004166666666666667</v>
      </c>
      <c r="I9581" t="inlineStr">
        <is>
          <t>1406-6B2 Valve in pickup position B not present</t>
        </is>
      </c>
      <c r="J9581" t="inlineStr">
        <is>
          <t>Equipment fault</t>
        </is>
      </c>
      <c r="K9581" t="inlineStr">
        <is>
          <t>406</t>
        </is>
      </c>
      <c r="L9581" t="inlineStr">
        <is>
          <t>ST406 Valve Feed: Valve in pickup position A/B not present</t>
        </is>
      </c>
    </row>
    <row r="9582">
      <c r="A9582" t="n">
        <v>17012</v>
      </c>
      <c r="B9582" s="25" t="n">
        <v>46185.3127091088</v>
      </c>
      <c r="C9582" s="25" t="n">
        <v>46185.319740625</v>
      </c>
      <c r="D9582" s="26" t="n">
        <v>0.1709822222222223</v>
      </c>
      <c r="E9582" t="n">
        <v>5</v>
      </c>
      <c r="F9582" t="inlineStr">
        <is>
          <t>1158-6GQ1 Vacuum splice module not present</t>
        </is>
      </c>
      <c r="G9582" t="inlineStr">
        <is>
          <t>Tagged</t>
        </is>
      </c>
      <c r="H9582" s="26" t="n">
        <v>0</v>
      </c>
      <c r="I9582" t="inlineStr">
        <is>
          <t>1158-6GQ1 Vacuum splice module not present</t>
        </is>
      </c>
      <c r="J9582" t="inlineStr">
        <is>
          <t>Equipment fault</t>
        </is>
      </c>
      <c r="K9582" t="inlineStr">
        <is>
          <t>158</t>
        </is>
      </c>
      <c r="L9582" t="inlineStr">
        <is>
          <t>ST158 Reinforcement Tape: Vacuum splice module not present</t>
        </is>
      </c>
    </row>
    <row r="9583">
      <c r="A9583" t="n">
        <v>17013</v>
      </c>
      <c r="B9583" s="25" t="n">
        <v>46185.32007677083</v>
      </c>
      <c r="C9583" s="25" t="n">
        <v>46185.32036666667</v>
      </c>
      <c r="D9583" s="26" t="n">
        <v>0.010715</v>
      </c>
      <c r="E9583" t="n">
        <v>2</v>
      </c>
      <c r="F9583" t="inlineStr">
        <is>
          <t>1074 Valve right inserted but not found - Check for valve on web</t>
        </is>
      </c>
      <c r="G9583" t="inlineStr">
        <is>
          <t>Tagged</t>
        </is>
      </c>
      <c r="H9583" s="26" t="n">
        <v>0</v>
      </c>
      <c r="I9583" t="inlineStr">
        <is>
          <t>1074 Valve right inserted but not found - Check for valve on web</t>
        </is>
      </c>
      <c r="J9583" t="inlineStr">
        <is>
          <t>Equipment fault</t>
        </is>
      </c>
      <c r="K9583" t="inlineStr">
        <is>
          <t>074</t>
        </is>
      </c>
      <c r="L9583" t="inlineStr">
        <is>
          <t>ST74 Valve Vision: Valve left/right inserted but not found - Check for valve on web</t>
        </is>
      </c>
    </row>
    <row r="9584">
      <c r="A9584" t="n">
        <v>17014</v>
      </c>
      <c r="B9584" s="25" t="n">
        <v>46185.32196759259</v>
      </c>
      <c r="C9584" s="25" t="n">
        <v>46185.32375320602</v>
      </c>
      <c r="D9584" s="26" t="n">
        <v>0.04508138888888889</v>
      </c>
      <c r="E9584" t="n">
        <v>4</v>
      </c>
      <c r="F9584" t="inlineStr">
        <is>
          <t>1159-5B1 All rolls empty - Please refill!</t>
        </is>
      </c>
      <c r="G9584" t="inlineStr">
        <is>
          <t>Tagged (+ untagged rows absorbed)</t>
        </is>
      </c>
      <c r="H9584" s="26" t="n">
        <v>0.0002786111111111111</v>
      </c>
      <c r="I9584" t="inlineStr">
        <is>
          <t>1159-5B1 All rolls empty - Please refill!</t>
        </is>
      </c>
      <c r="J9584" t="inlineStr">
        <is>
          <t>Material supply (reels / infeed)</t>
        </is>
      </c>
      <c r="K9584" t="inlineStr">
        <is>
          <t>159</t>
        </is>
      </c>
      <c r="L9584" t="inlineStr"/>
    </row>
    <row r="9585">
      <c r="A9585" t="n">
        <v>17016</v>
      </c>
      <c r="B9585" s="25" t="n">
        <v>46185.33159834491</v>
      </c>
      <c r="C9585" s="25" t="n">
        <v>46185.33216655093</v>
      </c>
      <c r="D9585" s="26" t="n">
        <v>0.0161425</v>
      </c>
      <c r="E9585" t="n">
        <v>4</v>
      </c>
      <c r="F9585" t="inlineStr">
        <is>
          <t>1210-2B1 Limit switch fault Fork A in working position</t>
        </is>
      </c>
      <c r="G9585" t="inlineStr">
        <is>
          <t>Tagged (+ untagged rows absorbed)</t>
        </is>
      </c>
      <c r="H9585" s="26" t="n">
        <v>0.0004175</v>
      </c>
      <c r="I9585" t="inlineStr">
        <is>
          <t>1210-2B1 Limit switch fault Fork A in working position</t>
        </is>
      </c>
      <c r="J9585" t="inlineStr">
        <is>
          <t>Equipment fault</t>
        </is>
      </c>
      <c r="K9585" t="inlineStr">
        <is>
          <t>210</t>
        </is>
      </c>
      <c r="L9585" t="inlineStr">
        <is>
          <t>ST210 Gasket Feed: Limit switch fault Fork A/B in working position</t>
        </is>
      </c>
    </row>
    <row r="9586">
      <c r="A9586" t="n">
        <v>17018</v>
      </c>
      <c r="B9586" s="25" t="n">
        <v>46185.33955177083</v>
      </c>
      <c r="C9586" s="25" t="n">
        <v>46185.34053128472</v>
      </c>
      <c r="D9586" s="26" t="n">
        <v>0.02879638888888889</v>
      </c>
      <c r="E9586" t="n">
        <v>4</v>
      </c>
      <c r="F9586" t="inlineStr">
        <is>
          <t>1406-6B1 Valve in pickup position A not present</t>
        </is>
      </c>
      <c r="G9586" t="inlineStr">
        <is>
          <t>Tagged</t>
        </is>
      </c>
      <c r="H9586" s="26" t="n">
        <v>0</v>
      </c>
      <c r="I9586" t="inlineStr">
        <is>
          <t>1406-6B1 Valve in pickup position A not present</t>
        </is>
      </c>
      <c r="J9586" t="inlineStr">
        <is>
          <t>Equipment fault</t>
        </is>
      </c>
      <c r="K9586" t="inlineStr">
        <is>
          <t>406</t>
        </is>
      </c>
      <c r="L9586" t="inlineStr">
        <is>
          <t>ST406 Valve Feed: Valve in pickup position A/B not present</t>
        </is>
      </c>
    </row>
    <row r="9587">
      <c r="A9587" t="n">
        <v>17021</v>
      </c>
      <c r="B9587" s="25" t="n">
        <v>46185.3590113426</v>
      </c>
      <c r="C9587" s="25" t="n">
        <v>46185.36073892361</v>
      </c>
      <c r="D9587" s="26" t="n">
        <v>0.04382694444444445</v>
      </c>
      <c r="E9587" t="n">
        <v>4</v>
      </c>
      <c r="F9587" t="inlineStr">
        <is>
          <t>1406-6B2 Valve in pickup position B not present</t>
        </is>
      </c>
      <c r="G9587" t="inlineStr">
        <is>
          <t>Tagged</t>
        </is>
      </c>
      <c r="H9587" s="26" t="n">
        <v>0</v>
      </c>
      <c r="I9587" t="inlineStr">
        <is>
          <t>1406-6B2 Valve in pickup position B not present</t>
        </is>
      </c>
      <c r="J9587" t="inlineStr">
        <is>
          <t>Equipment fault</t>
        </is>
      </c>
      <c r="K9587" t="inlineStr">
        <is>
          <t>406</t>
        </is>
      </c>
      <c r="L9587" t="inlineStr">
        <is>
          <t>ST406 Valve Feed: Valve in pickup position A/B not present</t>
        </is>
      </c>
    </row>
    <row r="9588">
      <c r="A9588" t="n">
        <v>17022</v>
      </c>
      <c r="B9588" s="25" t="n">
        <v>46185.36363730324</v>
      </c>
      <c r="C9588" s="25" t="n">
        <v>46185.36605471065</v>
      </c>
      <c r="D9588" s="26" t="n">
        <v>0.1092166666666667</v>
      </c>
      <c r="E9588" t="n">
        <v>3</v>
      </c>
      <c r="F9588" t="inlineStr">
        <is>
          <t>A stop button has been pressed too long</t>
        </is>
      </c>
      <c r="G9588" t="inlineStr">
        <is>
          <t>Tagged (+ untagged rows absorbed)</t>
        </is>
      </c>
      <c r="H9588" s="26" t="n">
        <v>0.0004177777777777778</v>
      </c>
      <c r="I9588" t="inlineStr">
        <is>
          <t>A stop button has been pressed too long</t>
        </is>
      </c>
      <c r="J9588" t="inlineStr">
        <is>
          <t>Operator / line (warning-type)</t>
        </is>
      </c>
      <c r="K9588" t="inlineStr"/>
      <c r="L9588" t="inlineStr"/>
    </row>
    <row r="9589">
      <c r="A9589" t="n">
        <v>17025</v>
      </c>
      <c r="B9589" s="25" t="n">
        <v>46185.37212986111</v>
      </c>
      <c r="C9589" s="25" t="n">
        <v>46185.37319054398</v>
      </c>
      <c r="D9589" s="26" t="n">
        <v>0.0276825</v>
      </c>
      <c r="E9589" t="n">
        <v>3</v>
      </c>
      <c r="F9589" t="inlineStr">
        <is>
          <t>1406-6B2 Valve in pickup position B not present</t>
        </is>
      </c>
      <c r="G9589" t="inlineStr">
        <is>
          <t>Tagged</t>
        </is>
      </c>
      <c r="H9589" s="26" t="n">
        <v>0</v>
      </c>
      <c r="I9589" t="inlineStr">
        <is>
          <t>1406-6B2 Valve in pickup position B not present</t>
        </is>
      </c>
      <c r="J9589" t="inlineStr">
        <is>
          <t>Equipment fault</t>
        </is>
      </c>
      <c r="K9589" t="inlineStr">
        <is>
          <t>406</t>
        </is>
      </c>
      <c r="L9589" t="inlineStr">
        <is>
          <t>ST406 Valve Feed: Valve in pickup position A/B not present</t>
        </is>
      </c>
    </row>
    <row r="9590">
      <c r="A9590" t="n">
        <v>17026</v>
      </c>
      <c r="B9590" s="25" t="n">
        <v>46185.37337025463</v>
      </c>
      <c r="C9590" s="25" t="n">
        <v>46185.37343984954</v>
      </c>
      <c r="D9590" s="26" t="n">
        <v>0.005984166666666666</v>
      </c>
      <c r="E9590" t="n">
        <v>2</v>
      </c>
      <c r="F9590" t="inlineStr">
        <is>
          <t>Web torn (all stations)</t>
        </is>
      </c>
      <c r="G9590" t="inlineStr">
        <is>
          <t>Tagged</t>
        </is>
      </c>
      <c r="H9590" s="26" t="n">
        <v>0</v>
      </c>
      <c r="I9590" t="inlineStr">
        <is>
          <t>Web torn (all stations)</t>
        </is>
      </c>
      <c r="J9590" t="inlineStr">
        <is>
          <t>Material supply (reels / infeed)</t>
        </is>
      </c>
      <c r="K9590" t="inlineStr"/>
      <c r="L9590" t="inlineStr"/>
    </row>
    <row r="9591">
      <c r="A9591" t="n">
        <v>17030</v>
      </c>
      <c r="B9591" s="25" t="n">
        <v>46185.38327337963</v>
      </c>
      <c r="C9591" s="25" t="n">
        <v>46185.38459510417</v>
      </c>
      <c r="D9591" s="26" t="n">
        <v>0.03339083333333333</v>
      </c>
      <c r="E9591" t="n">
        <v>3</v>
      </c>
      <c r="F9591" t="inlineStr">
        <is>
          <t>1406-6B1 Valve in pickup position A not present</t>
        </is>
      </c>
      <c r="G9591" t="inlineStr">
        <is>
          <t>Tagged</t>
        </is>
      </c>
      <c r="H9591" s="26" t="n">
        <v>0</v>
      </c>
      <c r="I9591" t="inlineStr">
        <is>
          <t>1406-6B1 Valve in pickup position A not present</t>
        </is>
      </c>
      <c r="J9591" t="inlineStr">
        <is>
          <t>Equipment fault</t>
        </is>
      </c>
      <c r="K9591" t="inlineStr">
        <is>
          <t>406</t>
        </is>
      </c>
      <c r="L9591" t="inlineStr">
        <is>
          <t>ST406 Valve Feed: Valve in pickup position A/B not present</t>
        </is>
      </c>
    </row>
    <row r="9592">
      <c r="A9592" t="n">
        <v>17031</v>
      </c>
      <c r="B9592" s="25" t="n">
        <v>46185.39151079861</v>
      </c>
      <c r="C9592" s="25" t="n">
        <v>46185.39477415509</v>
      </c>
      <c r="D9592" s="26" t="n">
        <v>0.08082611111111111</v>
      </c>
      <c r="E9592" t="n">
        <v>3</v>
      </c>
      <c r="F9592" t="inlineStr">
        <is>
          <t>1227-1K1 General error</t>
        </is>
      </c>
      <c r="G9592" t="inlineStr">
        <is>
          <t>Tagged</t>
        </is>
      </c>
      <c r="H9592" s="26" t="n">
        <v>0</v>
      </c>
      <c r="I9592" t="inlineStr">
        <is>
          <t>1227-1K1 General error</t>
        </is>
      </c>
      <c r="J9592" t="inlineStr">
        <is>
          <t>Equipment fault</t>
        </is>
      </c>
      <c r="K9592" t="inlineStr">
        <is>
          <t>227</t>
        </is>
      </c>
      <c r="L9592" t="inlineStr">
        <is>
          <t>ST227 Gasket Feed: General error</t>
        </is>
      </c>
    </row>
    <row r="9593">
      <c r="A9593" t="n">
        <v>17032</v>
      </c>
      <c r="B9593" s="25" t="n">
        <v>46185.39673908565</v>
      </c>
      <c r="C9593" s="25" t="n">
        <v>46185.39690725695</v>
      </c>
      <c r="D9593" s="26" t="n">
        <v>0.005704444444444444</v>
      </c>
      <c r="E9593" t="n">
        <v>2</v>
      </c>
      <c r="F9593" t="inlineStr">
        <is>
          <t>1128-1B1 Last splice has not been detected</t>
        </is>
      </c>
      <c r="G9593" t="inlineStr">
        <is>
          <t>Tagged</t>
        </is>
      </c>
      <c r="H9593" s="26" t="n">
        <v>0</v>
      </c>
      <c r="I9593" t="inlineStr">
        <is>
          <t>1128-1B1 Last splice has not been detected</t>
        </is>
      </c>
      <c r="J9593" t="inlineStr">
        <is>
          <t>Equipment fault</t>
        </is>
      </c>
      <c r="K9593" t="inlineStr">
        <is>
          <t>128</t>
        </is>
      </c>
      <c r="L9593" t="inlineStr">
        <is>
          <t>ST128: Last splice has not been detected</t>
        </is>
      </c>
    </row>
    <row r="9594">
      <c r="A9594" t="n">
        <v>17033</v>
      </c>
      <c r="B9594" s="25" t="n">
        <v>46185.39919116898</v>
      </c>
      <c r="C9594" s="25" t="n">
        <v>46185.40088364583</v>
      </c>
      <c r="D9594" s="26" t="n">
        <v>0.04312305555555555</v>
      </c>
      <c r="E9594" t="n">
        <v>2</v>
      </c>
      <c r="F9594" t="inlineStr">
        <is>
          <t>Web torn (all stations)</t>
        </is>
      </c>
      <c r="G9594" t="inlineStr">
        <is>
          <t>Tagged</t>
        </is>
      </c>
      <c r="H9594" s="26" t="n">
        <v>0</v>
      </c>
      <c r="I9594" t="inlineStr">
        <is>
          <t>Web torn (all stations)</t>
        </is>
      </c>
      <c r="J9594" t="inlineStr">
        <is>
          <t>Material supply (reels / infeed)</t>
        </is>
      </c>
      <c r="K9594" t="inlineStr"/>
      <c r="L9594" t="inlineStr"/>
    </row>
    <row r="9595">
      <c r="A9595" t="n">
        <v>17037</v>
      </c>
      <c r="B9595" s="25" t="n">
        <v>46185.40659351852</v>
      </c>
      <c r="C9595" s="25" t="n">
        <v>46185.40691226852</v>
      </c>
      <c r="D9595" s="26" t="n">
        <v>0.01140638888888889</v>
      </c>
      <c r="E9595" t="n">
        <v>3</v>
      </c>
      <c r="F9595" t="inlineStr">
        <is>
          <t>1406-6B2 Valve in pickup position B not present</t>
        </is>
      </c>
      <c r="G9595" t="inlineStr">
        <is>
          <t>Tagged</t>
        </is>
      </c>
      <c r="H9595" s="26" t="n">
        <v>0</v>
      </c>
      <c r="I9595" t="inlineStr">
        <is>
          <t>1406-6B2 Valve in pickup position B not present</t>
        </is>
      </c>
      <c r="J9595" t="inlineStr">
        <is>
          <t>Equipment fault</t>
        </is>
      </c>
      <c r="K9595" t="inlineStr">
        <is>
          <t>406</t>
        </is>
      </c>
      <c r="L9595" t="inlineStr">
        <is>
          <t>ST406 Valve Feed: Valve in pickup position A/B not present</t>
        </is>
      </c>
    </row>
    <row r="9596">
      <c r="A9596" t="n">
        <v>17038</v>
      </c>
      <c r="B9596" s="25" t="n">
        <v>46185.41182233796</v>
      </c>
      <c r="C9596" s="25" t="n">
        <v>46185.44703912037</v>
      </c>
      <c r="D9596" s="26" t="n">
        <v>0.8482638888888889</v>
      </c>
      <c r="E9596" t="n">
        <v>13</v>
      </c>
      <c r="F9596" t="inlineStr">
        <is>
          <t>1070-3B2 Punch waste B not exhausted</t>
        </is>
      </c>
      <c r="G9596" t="inlineStr">
        <is>
          <t>Tagged</t>
        </is>
      </c>
      <c r="H9596" s="26" t="n">
        <v>0</v>
      </c>
      <c r="I9596" t="inlineStr">
        <is>
          <t>1070-3B2 Punch waste B not exhausted</t>
        </is>
      </c>
      <c r="J9596" t="inlineStr">
        <is>
          <t>Equipment fault</t>
        </is>
      </c>
      <c r="K9596" t="inlineStr">
        <is>
          <t>070</t>
        </is>
      </c>
      <c r="L9596" t="inlineStr">
        <is>
          <t>ST70 Moon Punch: Punch waste A/B not exhausted</t>
        </is>
      </c>
    </row>
    <row r="9597">
      <c r="A9597" t="n">
        <v>17039</v>
      </c>
      <c r="B9597" s="25" t="n">
        <v>46185.44722461805</v>
      </c>
      <c r="C9597" s="25" t="n">
        <v>46185.44757248843</v>
      </c>
      <c r="D9597" s="26" t="n">
        <v>0.01141111111111111</v>
      </c>
      <c r="E9597" t="n">
        <v>2</v>
      </c>
      <c r="F9597" t="inlineStr">
        <is>
          <t>A stop button has been pressed too long</t>
        </is>
      </c>
      <c r="G9597" t="inlineStr">
        <is>
          <t>Tagged</t>
        </is>
      </c>
      <c r="H9597" s="26" t="n">
        <v>0</v>
      </c>
      <c r="I9597" t="inlineStr">
        <is>
          <t>A stop button has been pressed too long</t>
        </is>
      </c>
      <c r="J9597" t="inlineStr">
        <is>
          <t>Operator / line (warning-type)</t>
        </is>
      </c>
      <c r="K9597" t="inlineStr"/>
      <c r="L9597" t="inlineStr"/>
    </row>
    <row r="9598">
      <c r="A9598" t="n">
        <v>17041</v>
      </c>
      <c r="B9598" s="25" t="n">
        <v>46185.45062739583</v>
      </c>
      <c r="C9598" s="25" t="n">
        <v>46185.45112581018</v>
      </c>
      <c r="D9598" s="26" t="n">
        <v>0.01432583333333333</v>
      </c>
      <c r="E9598" t="n">
        <v>2</v>
      </c>
      <c r="F9598" t="inlineStr">
        <is>
          <t>1078-3B1 Limit switch fault Stroke limiter sealing head A + B activated</t>
        </is>
      </c>
      <c r="G9598" t="inlineStr">
        <is>
          <t>Tagged</t>
        </is>
      </c>
      <c r="H9598" s="26" t="n">
        <v>0</v>
      </c>
      <c r="I9598" t="inlineStr">
        <is>
          <t>1078-3B1 Limit switch fault Stroke limiter sealing head A + B activated</t>
        </is>
      </c>
      <c r="J9598" t="inlineStr">
        <is>
          <t>Equipment fault</t>
        </is>
      </c>
      <c r="K9598" t="inlineStr">
        <is>
          <t>078</t>
        </is>
      </c>
      <c r="L9598" t="inlineStr">
        <is>
          <t>ST78 Anti-Slosh: Limit switch fault Stroke limiter sealing head A/B + A/B activated</t>
        </is>
      </c>
    </row>
    <row r="9599">
      <c r="A9599" t="n">
        <v>17042</v>
      </c>
      <c r="B9599" s="25" t="n">
        <v>46185.45618052084</v>
      </c>
      <c r="C9599" s="25" t="n">
        <v>46185.46098009259</v>
      </c>
      <c r="D9599" s="26" t="n">
        <v>0.1217277777777778</v>
      </c>
      <c r="E9599" t="n">
        <v>3</v>
      </c>
      <c r="F9599" t="inlineStr">
        <is>
          <t>End of reel (all stations)</t>
        </is>
      </c>
      <c r="G9599" t="inlineStr">
        <is>
          <t>Tagged</t>
        </is>
      </c>
      <c r="H9599" s="26" t="n">
        <v>0</v>
      </c>
      <c r="I9599" t="inlineStr">
        <is>
          <t>End of reel (all stations)</t>
        </is>
      </c>
      <c r="J9599" t="inlineStr">
        <is>
          <t>Material supply (reels / infeed)</t>
        </is>
      </c>
      <c r="K9599" t="inlineStr"/>
      <c r="L9599" t="inlineStr"/>
    </row>
    <row r="9600">
      <c r="A9600" t="n">
        <v>17043</v>
      </c>
      <c r="B9600" s="25" t="n">
        <v>46185.4705684375</v>
      </c>
      <c r="C9600" s="25" t="n">
        <v>46185.47168148148</v>
      </c>
      <c r="D9600" s="26" t="n">
        <v>0.02991388888888889</v>
      </c>
      <c r="E9600" t="n">
        <v>3</v>
      </c>
      <c r="F9600" t="inlineStr">
        <is>
          <t>1406-6B1 Valve in pickup position A not present</t>
        </is>
      </c>
      <c r="G9600" t="inlineStr">
        <is>
          <t>Tagged</t>
        </is>
      </c>
      <c r="H9600" s="26" t="n">
        <v>0</v>
      </c>
      <c r="I9600" t="inlineStr">
        <is>
          <t>1406-6B1 Valve in pickup position A not present</t>
        </is>
      </c>
      <c r="J9600" t="inlineStr">
        <is>
          <t>Equipment fault</t>
        </is>
      </c>
      <c r="K9600" t="inlineStr">
        <is>
          <t>406</t>
        </is>
      </c>
      <c r="L9600" t="inlineStr">
        <is>
          <t>ST406 Valve Feed: Valve in pickup position A/B not present</t>
        </is>
      </c>
    </row>
    <row r="9601">
      <c r="A9601" t="n">
        <v>17044</v>
      </c>
      <c r="B9601" s="25" t="n">
        <v>46185.4719133912</v>
      </c>
      <c r="C9601" s="25" t="n">
        <v>46185.47197711805</v>
      </c>
      <c r="D9601" s="26" t="n">
        <v>0.006259166666666667</v>
      </c>
      <c r="E9601" t="n">
        <v>3</v>
      </c>
      <c r="F9601" t="inlineStr">
        <is>
          <t>Web torn (all stations)</t>
        </is>
      </c>
      <c r="G9601" t="inlineStr">
        <is>
          <t>Tagged</t>
        </is>
      </c>
      <c r="H9601" s="26" t="n">
        <v>0</v>
      </c>
      <c r="I9601" t="inlineStr">
        <is>
          <t>Web torn (all stations)</t>
        </is>
      </c>
      <c r="J9601" t="inlineStr">
        <is>
          <t>Material supply (reels / infeed)</t>
        </is>
      </c>
      <c r="K9601" t="inlineStr"/>
      <c r="L9601" t="inlineStr"/>
    </row>
    <row r="9602">
      <c r="A9602" t="n">
        <v>17045</v>
      </c>
      <c r="B9602" s="25" t="n">
        <v>46185.48114780093</v>
      </c>
      <c r="C9602" s="25" t="n">
        <v>46185.48573896991</v>
      </c>
      <c r="D9602" s="26" t="n">
        <v>0.1104658333333333</v>
      </c>
      <c r="E9602" t="n">
        <v>4</v>
      </c>
      <c r="F9602" t="inlineStr">
        <is>
          <t>End of reel (all stations)</t>
        </is>
      </c>
      <c r="G9602" t="inlineStr">
        <is>
          <t>Tagged (+ untagged rows absorbed)</t>
        </is>
      </c>
      <c r="H9602" s="26" t="n">
        <v>0.0002777777777777778</v>
      </c>
      <c r="I9602" t="inlineStr">
        <is>
          <t>End of reel (all stations)</t>
        </is>
      </c>
      <c r="J9602" t="inlineStr">
        <is>
          <t>Material supply (reels / infeed)</t>
        </is>
      </c>
      <c r="K9602" t="inlineStr"/>
      <c r="L9602" t="inlineStr"/>
    </row>
    <row r="9603">
      <c r="A9603" t="n">
        <v>17046</v>
      </c>
      <c r="B9603" s="25" t="n">
        <v>46185.50382106481</v>
      </c>
      <c r="C9603" s="25" t="n">
        <v>46185.50647619213</v>
      </c>
      <c r="D9603" s="26" t="n">
        <v>0.06609083333333332</v>
      </c>
      <c r="E9603" t="n">
        <v>3</v>
      </c>
      <c r="F9603" t="inlineStr">
        <is>
          <t>1158-6GQ1 Vacuum splice module not present</t>
        </is>
      </c>
      <c r="G9603" t="inlineStr">
        <is>
          <t>Tagged</t>
        </is>
      </c>
      <c r="H9603" s="26" t="n">
        <v>0</v>
      </c>
      <c r="I9603" t="inlineStr">
        <is>
          <t>1158-6GQ1 Vacuum splice module not present</t>
        </is>
      </c>
      <c r="J9603" t="inlineStr">
        <is>
          <t>Equipment fault</t>
        </is>
      </c>
      <c r="K9603" t="inlineStr">
        <is>
          <t>158</t>
        </is>
      </c>
      <c r="L9603" t="inlineStr">
        <is>
          <t>ST158 Reinforcement Tape: Vacuum splice module not present</t>
        </is>
      </c>
    </row>
    <row r="9604">
      <c r="A9604" t="n">
        <v>17047</v>
      </c>
      <c r="B9604" s="25" t="n">
        <v>46185.5084008912</v>
      </c>
      <c r="C9604" s="25" t="n">
        <v>46185.50934579861</v>
      </c>
      <c r="D9604" s="26" t="n">
        <v>0.02546111111111111</v>
      </c>
      <c r="E9604" t="n">
        <v>3</v>
      </c>
      <c r="F9604" t="inlineStr">
        <is>
          <t>1406-6B1 Valve in pickup position A not present</t>
        </is>
      </c>
      <c r="G9604" t="inlineStr">
        <is>
          <t>Tagged</t>
        </is>
      </c>
      <c r="H9604" s="26" t="n">
        <v>0</v>
      </c>
      <c r="I9604" t="inlineStr">
        <is>
          <t>1406-6B1 Valve in pickup position A not present</t>
        </is>
      </c>
      <c r="J9604" t="inlineStr">
        <is>
          <t>Equipment fault</t>
        </is>
      </c>
      <c r="K9604" t="inlineStr">
        <is>
          <t>406</t>
        </is>
      </c>
      <c r="L9604" t="inlineStr">
        <is>
          <t>ST406 Valve Feed: Valve in pickup position A/B not present</t>
        </is>
      </c>
    </row>
    <row r="9605">
      <c r="A9605" t="n">
        <v>17048</v>
      </c>
      <c r="B9605" s="25" t="n">
        <v>46185.50956030092</v>
      </c>
      <c r="C9605" s="25" t="n">
        <v>46185.50968776621</v>
      </c>
      <c r="D9605" s="26" t="n">
        <v>0.01154444444444444</v>
      </c>
      <c r="E9605" t="n">
        <v>2</v>
      </c>
      <c r="F9605" t="inlineStr">
        <is>
          <t>1046-2B1 Web has wrapped around the vacuum belt</t>
        </is>
      </c>
      <c r="G9605" t="inlineStr">
        <is>
          <t>Tagged</t>
        </is>
      </c>
      <c r="H9605" s="26" t="n">
        <v>0</v>
      </c>
      <c r="I9605" t="inlineStr">
        <is>
          <t>1046-2B1 Web has wrapped around the vacuum belt</t>
        </is>
      </c>
      <c r="J9605" t="inlineStr">
        <is>
          <t>Equipment fault</t>
        </is>
      </c>
      <c r="K9605" t="inlineStr">
        <is>
          <t>046</t>
        </is>
      </c>
      <c r="L9605" t="inlineStr">
        <is>
          <t>ST46: Web has wrapped around the vacuum belt</t>
        </is>
      </c>
    </row>
    <row r="9606">
      <c r="A9606" t="n">
        <v>17049</v>
      </c>
      <c r="B9606" s="25" t="n">
        <v>46185.51139201389</v>
      </c>
      <c r="C9606" s="25" t="n">
        <v>46185.51297450232</v>
      </c>
      <c r="D9606" s="26" t="n">
        <v>0.04020555555555555</v>
      </c>
      <c r="E9606" t="n">
        <v>3</v>
      </c>
      <c r="F9606" t="inlineStr">
        <is>
          <t>1159-6GQ1 Vacuum splice module not present</t>
        </is>
      </c>
      <c r="G9606" t="inlineStr">
        <is>
          <t>Tagged</t>
        </is>
      </c>
      <c r="H9606" s="26" t="n">
        <v>0</v>
      </c>
      <c r="I9606" t="inlineStr">
        <is>
          <t>1159-6GQ1 Vacuum splice module not present</t>
        </is>
      </c>
      <c r="J9606" t="inlineStr">
        <is>
          <t>Equipment fault</t>
        </is>
      </c>
      <c r="K9606" t="inlineStr">
        <is>
          <t>159</t>
        </is>
      </c>
      <c r="L9606" t="inlineStr">
        <is>
          <t>ST159 Reinforcement Tape: Vacuum splice module not present</t>
        </is>
      </c>
    </row>
    <row r="9607">
      <c r="A9607" t="n">
        <v>17050</v>
      </c>
      <c r="B9607" s="25" t="n">
        <v>46185.51310783565</v>
      </c>
      <c r="C9607" s="25" t="n">
        <v>46185.51480644676</v>
      </c>
      <c r="D9607" s="26" t="n">
        <v>0.04341</v>
      </c>
      <c r="E9607" t="n">
        <v>3</v>
      </c>
      <c r="F9607" t="inlineStr">
        <is>
          <t>Web torn (all stations)</t>
        </is>
      </c>
      <c r="G9607" t="inlineStr">
        <is>
          <t>Tagged</t>
        </is>
      </c>
      <c r="H9607" s="26" t="n">
        <v>0</v>
      </c>
      <c r="I9607" t="inlineStr">
        <is>
          <t>Web torn (all stations)</t>
        </is>
      </c>
      <c r="J9607" t="inlineStr">
        <is>
          <t>Material supply (reels / infeed)</t>
        </is>
      </c>
      <c r="K9607" t="inlineStr"/>
      <c r="L9607" t="inlineStr"/>
    </row>
    <row r="9608">
      <c r="A9608" t="n">
        <v>17051</v>
      </c>
      <c r="B9608" s="25" t="n">
        <v>46185.51509633102</v>
      </c>
      <c r="C9608" s="25" t="n">
        <v>46185.51538040509</v>
      </c>
      <c r="D9608" s="26" t="n">
        <v>0.00904361111111111</v>
      </c>
      <c r="E9608" t="n">
        <v>3</v>
      </c>
      <c r="F9608" t="inlineStr">
        <is>
          <t>1129-1B1 Last splice has not been detected</t>
        </is>
      </c>
      <c r="G9608" t="inlineStr">
        <is>
          <t>Tagged</t>
        </is>
      </c>
      <c r="H9608" s="26" t="n">
        <v>0</v>
      </c>
      <c r="I9608" t="inlineStr">
        <is>
          <t>1129-1B1 Last splice has not been detected</t>
        </is>
      </c>
      <c r="J9608" t="inlineStr">
        <is>
          <t>Equipment fault</t>
        </is>
      </c>
      <c r="K9608" t="inlineStr">
        <is>
          <t>129</t>
        </is>
      </c>
      <c r="L9608" t="inlineStr">
        <is>
          <t>ST129: Last splice has not been detected</t>
        </is>
      </c>
    </row>
    <row r="9609">
      <c r="A9609" t="n">
        <v>17052</v>
      </c>
      <c r="B9609" s="25" t="n">
        <v>46185.5164005787</v>
      </c>
      <c r="C9609" s="25" t="n">
        <v>46185.51732230324</v>
      </c>
      <c r="D9609" s="26" t="n">
        <v>0.02434722222222222</v>
      </c>
      <c r="E9609" t="n">
        <v>4</v>
      </c>
      <c r="F9609" t="inlineStr">
        <is>
          <t>1406-6B2 Valve in pickup position B not present</t>
        </is>
      </c>
      <c r="G9609" t="inlineStr">
        <is>
          <t>Tagged (+ untagged rows absorbed)</t>
        </is>
      </c>
      <c r="H9609" s="26" t="n">
        <v>0.0002777777777777778</v>
      </c>
      <c r="I9609" t="inlineStr">
        <is>
          <t>1406-6B2 Valve in pickup position B not present</t>
        </is>
      </c>
      <c r="J9609" t="inlineStr">
        <is>
          <t>Equipment fault</t>
        </is>
      </c>
      <c r="K9609" t="inlineStr">
        <is>
          <t>406</t>
        </is>
      </c>
      <c r="L9609" t="inlineStr">
        <is>
          <t>ST406 Valve Feed: Valve in pickup position A/B not present</t>
        </is>
      </c>
    </row>
    <row r="9610">
      <c r="A9610" t="n">
        <v>17053</v>
      </c>
      <c r="B9610" s="25" t="n">
        <v>46185.51860332176</v>
      </c>
      <c r="C9610" s="25" t="n">
        <v>46185.51946697917</v>
      </c>
      <c r="D9610" s="26" t="n">
        <v>0.07846194444444445</v>
      </c>
      <c r="E9610" t="n">
        <v>4</v>
      </c>
      <c r="F9610" t="inlineStr">
        <is>
          <t>A stop button has been pressed too long</t>
        </is>
      </c>
      <c r="G9610" t="inlineStr">
        <is>
          <t>Tagged (+ untagged rows absorbed)</t>
        </is>
      </c>
      <c r="H9610" s="26" t="n">
        <v>0.0004175</v>
      </c>
      <c r="I9610" t="inlineStr">
        <is>
          <t>A stop button has been pressed too long</t>
        </is>
      </c>
      <c r="J9610" t="inlineStr">
        <is>
          <t>Operator / line (warning-type)</t>
        </is>
      </c>
      <c r="K9610" t="inlineStr"/>
      <c r="L9610" t="inlineStr"/>
    </row>
    <row r="9611">
      <c r="A9611" t="n">
        <v>17054</v>
      </c>
      <c r="B9611" s="25" t="n">
        <v>46185.52411015047</v>
      </c>
      <c r="C9611" s="25" t="n">
        <v>46185.52692172454</v>
      </c>
      <c r="D9611" s="26" t="n">
        <v>0.0698425</v>
      </c>
      <c r="E9611" t="n">
        <v>2</v>
      </c>
      <c r="F9611" t="inlineStr">
        <is>
          <t>End of reel (all stations)</t>
        </is>
      </c>
      <c r="G9611" t="inlineStr">
        <is>
          <t>Tagged</t>
        </is>
      </c>
      <c r="H9611" s="26" t="n">
        <v>0</v>
      </c>
      <c r="I9611" t="inlineStr">
        <is>
          <t>End of reel (all stations)</t>
        </is>
      </c>
      <c r="J9611" t="inlineStr">
        <is>
          <t>Material supply (reels / infeed)</t>
        </is>
      </c>
      <c r="K9611" t="inlineStr"/>
      <c r="L9611" t="inlineStr"/>
    </row>
    <row r="9612">
      <c r="A9612" t="n">
        <v>17055</v>
      </c>
      <c r="B9612" s="25" t="n">
        <v>46185.52777974537</v>
      </c>
      <c r="C9612" s="25" t="n">
        <v>46185.53078267361</v>
      </c>
      <c r="D9612" s="26" t="n">
        <v>0.07499083333333333</v>
      </c>
      <c r="E9612" t="n">
        <v>6</v>
      </c>
      <c r="F9612" t="inlineStr">
        <is>
          <t>1038-13B1 Limit switch fault Knife top extended</t>
        </is>
      </c>
      <c r="G9612" t="inlineStr">
        <is>
          <t>Tagged</t>
        </is>
      </c>
      <c r="H9612" s="26" t="n">
        <v>0</v>
      </c>
      <c r="I9612" t="inlineStr">
        <is>
          <t>1038-13B1 Limit switch fault Knife top extended</t>
        </is>
      </c>
      <c r="J9612" t="inlineStr">
        <is>
          <t>Equipment fault</t>
        </is>
      </c>
      <c r="K9612" t="inlineStr">
        <is>
          <t>038</t>
        </is>
      </c>
      <c r="L9612" t="inlineStr">
        <is>
          <t>ST38 Anti-Slosh: Limit switch fault Knife top extended</t>
        </is>
      </c>
    </row>
    <row r="9613">
      <c r="A9613" t="n">
        <v>17056</v>
      </c>
      <c r="B9613" s="25" t="n">
        <v>46185.53140995371</v>
      </c>
      <c r="C9613" s="25" t="n">
        <v>46185.53222164352</v>
      </c>
      <c r="D9613" s="26" t="n">
        <v>0.02226388888888889</v>
      </c>
      <c r="E9613" t="n">
        <v>4</v>
      </c>
      <c r="F9613" t="inlineStr">
        <is>
          <t>1311-1B1 Last splice has not been detected</t>
        </is>
      </c>
      <c r="G9613" t="inlineStr">
        <is>
          <t>Tagged</t>
        </is>
      </c>
      <c r="H9613" s="26" t="n">
        <v>0</v>
      </c>
      <c r="I9613" t="inlineStr">
        <is>
          <t>1311-1B1 Last splice has not been detected</t>
        </is>
      </c>
      <c r="J9613" t="inlineStr">
        <is>
          <t>Equipment fault</t>
        </is>
      </c>
      <c r="K9613" t="inlineStr">
        <is>
          <t>311</t>
        </is>
      </c>
      <c r="L9613" t="inlineStr">
        <is>
          <t>ST311: Last splice has not been detected</t>
        </is>
      </c>
    </row>
    <row r="9614">
      <c r="A9614" t="n">
        <v>17057</v>
      </c>
      <c r="B9614" s="25" t="n">
        <v>46185.54629922454</v>
      </c>
      <c r="C9614" s="25" t="n">
        <v>46185.54744116898</v>
      </c>
      <c r="D9614" s="26" t="n">
        <v>0.03032888888888889</v>
      </c>
      <c r="E9614" t="n">
        <v>4</v>
      </c>
      <c r="F9614" t="inlineStr">
        <is>
          <t>1406-6B2 Valve in pickup position B not present</t>
        </is>
      </c>
      <c r="G9614" t="inlineStr">
        <is>
          <t>Tagged (+ untagged rows absorbed)</t>
        </is>
      </c>
      <c r="H9614" s="26" t="n">
        <v>0.0002788888888888889</v>
      </c>
      <c r="I9614" t="inlineStr">
        <is>
          <t>1406-6B2 Valve in pickup position B not present</t>
        </is>
      </c>
      <c r="J9614" t="inlineStr">
        <is>
          <t>Equipment fault</t>
        </is>
      </c>
      <c r="K9614" t="inlineStr">
        <is>
          <t>406</t>
        </is>
      </c>
      <c r="L9614" t="inlineStr">
        <is>
          <t>ST406 Valve Feed: Valve in pickup position A/B not present</t>
        </is>
      </c>
    </row>
    <row r="9615">
      <c r="A9615" t="n">
        <v>17058</v>
      </c>
      <c r="B9615" s="25" t="n">
        <v>46185.54946450231</v>
      </c>
      <c r="C9615" s="25" t="n">
        <v>46185.55051388889</v>
      </c>
      <c r="D9615" s="26" t="n">
        <v>0.02769</v>
      </c>
      <c r="E9615" t="n">
        <v>3</v>
      </c>
      <c r="F9615" t="inlineStr">
        <is>
          <t>1227-1K1 General error</t>
        </is>
      </c>
      <c r="G9615" t="inlineStr">
        <is>
          <t>Tagged</t>
        </is>
      </c>
      <c r="H9615" s="26" t="n">
        <v>0</v>
      </c>
      <c r="I9615" t="inlineStr">
        <is>
          <t>1227-1K1 General error</t>
        </is>
      </c>
      <c r="J9615" t="inlineStr">
        <is>
          <t>Equipment fault</t>
        </is>
      </c>
      <c r="K9615" t="inlineStr">
        <is>
          <t>227</t>
        </is>
      </c>
      <c r="L9615" t="inlineStr">
        <is>
          <t>ST227 Gasket Feed: General error</t>
        </is>
      </c>
    </row>
    <row r="9616">
      <c r="A9616" t="n">
        <v>17059</v>
      </c>
      <c r="B9616" s="25" t="n">
        <v>46185.55226454861</v>
      </c>
      <c r="C9616" s="25" t="n">
        <v>46185.55254861111</v>
      </c>
      <c r="D9616" s="26" t="n">
        <v>0.01099055555555556</v>
      </c>
      <c r="E9616" t="n">
        <v>2</v>
      </c>
      <c r="F9616" t="inlineStr">
        <is>
          <t>1061 Temperature not reached Heating sealing head B at the back</t>
        </is>
      </c>
      <c r="G9616" t="inlineStr">
        <is>
          <t>Tagged</t>
        </is>
      </c>
      <c r="H9616" s="26" t="n">
        <v>0</v>
      </c>
      <c r="I9616" t="inlineStr">
        <is>
          <t>1061 Temperature not reached Heating sealing head B at the back</t>
        </is>
      </c>
      <c r="J9616" t="inlineStr">
        <is>
          <t>Equipment fault</t>
        </is>
      </c>
      <c r="K9616" t="inlineStr">
        <is>
          <t>061</t>
        </is>
      </c>
      <c r="L9616" t="inlineStr">
        <is>
          <t>ST61 V.O. Water Trap: Temperature not reached Heating sealing head A/B at the back</t>
        </is>
      </c>
    </row>
    <row r="9617">
      <c r="A9617" t="n">
        <v>17062</v>
      </c>
      <c r="B9617" s="25" t="n">
        <v>46185.55993973379</v>
      </c>
      <c r="C9617" s="25" t="n">
        <v>46185.56080350695</v>
      </c>
      <c r="D9617" s="26" t="n">
        <v>0.02434916666666666</v>
      </c>
      <c r="E9617" t="n">
        <v>3</v>
      </c>
      <c r="F9617" t="inlineStr">
        <is>
          <t>1210-2B1 Limit switch fault Fork A in working position</t>
        </is>
      </c>
      <c r="G9617" t="inlineStr">
        <is>
          <t>Tagged</t>
        </is>
      </c>
      <c r="H9617" s="26" t="n">
        <v>0</v>
      </c>
      <c r="I9617" t="inlineStr">
        <is>
          <t>1210-2B1 Limit switch fault Fork A in working position</t>
        </is>
      </c>
      <c r="J9617" t="inlineStr">
        <is>
          <t>Equipment fault</t>
        </is>
      </c>
      <c r="K9617" t="inlineStr">
        <is>
          <t>210</t>
        </is>
      </c>
      <c r="L9617" t="inlineStr">
        <is>
          <t>ST210 Gasket Feed: Limit switch fault Fork A/B in working position</t>
        </is>
      </c>
    </row>
    <row r="9618">
      <c r="A9618" t="n">
        <v>17063</v>
      </c>
      <c r="B9618" s="25" t="n">
        <v>46185.56588310185</v>
      </c>
      <c r="C9618" s="25" t="n">
        <v>46185.57246415509</v>
      </c>
      <c r="D9618" s="26" t="n">
        <v>0.1617008333333333</v>
      </c>
      <c r="E9618" t="n">
        <v>2</v>
      </c>
      <c r="F9618" t="inlineStr">
        <is>
          <t>End of reel (all stations)</t>
        </is>
      </c>
      <c r="G9618" t="inlineStr">
        <is>
          <t>Tagged</t>
        </is>
      </c>
      <c r="H9618" s="26" t="n">
        <v>0</v>
      </c>
      <c r="I9618" t="inlineStr">
        <is>
          <t>End of reel (all stations)</t>
        </is>
      </c>
      <c r="J9618" t="inlineStr">
        <is>
          <t>Material supply (reels / infeed)</t>
        </is>
      </c>
      <c r="K9618" t="inlineStr"/>
      <c r="L9618" t="inlineStr"/>
    </row>
    <row r="9619">
      <c r="A9619" t="n">
        <v>17064</v>
      </c>
      <c r="B9619" s="25" t="n">
        <v>46185.57905520833</v>
      </c>
      <c r="C9619" s="25" t="n">
        <v>46185.58297395834</v>
      </c>
      <c r="D9619" s="26" t="n">
        <v>0.09738972222222222</v>
      </c>
      <c r="E9619" t="n">
        <v>5</v>
      </c>
      <c r="F9619" t="inlineStr">
        <is>
          <t>End of reel (all stations)</t>
        </is>
      </c>
      <c r="G9619" t="inlineStr">
        <is>
          <t>Tagged</t>
        </is>
      </c>
      <c r="H9619" s="26" t="n">
        <v>0</v>
      </c>
      <c r="I9619" t="inlineStr">
        <is>
          <t>End of reel (all stations)</t>
        </is>
      </c>
      <c r="J9619" t="inlineStr">
        <is>
          <t>Material supply (reels / infeed)</t>
        </is>
      </c>
      <c r="K9619" t="inlineStr"/>
      <c r="L9619" t="inlineStr"/>
    </row>
    <row r="9620">
      <c r="A9620" t="n">
        <v>17065</v>
      </c>
      <c r="B9620" s="25" t="n">
        <v>46185.58346091435</v>
      </c>
      <c r="C9620" s="25" t="n">
        <v>46185.5838841088</v>
      </c>
      <c r="D9620" s="26" t="n">
        <v>0.01266027777777778</v>
      </c>
      <c r="E9620" t="n">
        <v>2</v>
      </c>
      <c r="F9620" t="inlineStr">
        <is>
          <t>1061 Temperature not reached Heating sealing head B at the back</t>
        </is>
      </c>
      <c r="G9620" t="inlineStr">
        <is>
          <t>Tagged</t>
        </is>
      </c>
      <c r="H9620" s="26" t="n">
        <v>0</v>
      </c>
      <c r="I9620" t="inlineStr">
        <is>
          <t>1061 Temperature not reached Heating sealing head B at the back</t>
        </is>
      </c>
      <c r="J9620" t="inlineStr">
        <is>
          <t>Equipment fault</t>
        </is>
      </c>
      <c r="K9620" t="inlineStr">
        <is>
          <t>061</t>
        </is>
      </c>
      <c r="L9620" t="inlineStr">
        <is>
          <t>ST61 V.O. Water Trap: Temperature not reached Heating sealing head A/B at the back</t>
        </is>
      </c>
    </row>
    <row r="9621">
      <c r="A9621" t="n">
        <v>17066</v>
      </c>
      <c r="B9621" s="25" t="n">
        <v>46185.59446886574</v>
      </c>
      <c r="C9621" s="25" t="n">
        <v>46185.59602815972</v>
      </c>
      <c r="D9621" s="26" t="n">
        <v>0.04131861111111111</v>
      </c>
      <c r="E9621" t="n">
        <v>4</v>
      </c>
      <c r="F9621" t="inlineStr">
        <is>
          <t>1158-6GQ1 Vacuum splice module not present</t>
        </is>
      </c>
      <c r="G9621" t="inlineStr">
        <is>
          <t>Tagged</t>
        </is>
      </c>
      <c r="H9621" s="26" t="n">
        <v>0</v>
      </c>
      <c r="I9621" t="inlineStr">
        <is>
          <t>1158-6GQ1 Vacuum splice module not present</t>
        </is>
      </c>
      <c r="J9621" t="inlineStr">
        <is>
          <t>Equipment fault</t>
        </is>
      </c>
      <c r="K9621" t="inlineStr">
        <is>
          <t>158</t>
        </is>
      </c>
      <c r="L9621" t="inlineStr">
        <is>
          <t>ST158 Reinforcement Tape: Vacuum splice module not present</t>
        </is>
      </c>
    </row>
    <row r="9622">
      <c r="A9622" t="n">
        <v>17067</v>
      </c>
      <c r="B9622" s="25" t="n">
        <v>46185.59676435185</v>
      </c>
      <c r="C9622" s="25" t="n">
        <v>46185.5969556713</v>
      </c>
      <c r="D9622" s="26" t="n">
        <v>0.01906027777777778</v>
      </c>
      <c r="E9622" t="n">
        <v>3</v>
      </c>
      <c r="F9622" t="inlineStr">
        <is>
          <t>1061 Temperature not reached Heating sealing head B at the back</t>
        </is>
      </c>
      <c r="G9622" t="inlineStr">
        <is>
          <t>Tagged (+ untagged rows absorbed)</t>
        </is>
      </c>
      <c r="H9622" s="26" t="n">
        <v>0.0002786111111111111</v>
      </c>
      <c r="I9622" t="inlineStr">
        <is>
          <t>1061 Temperature not reached Heating sealing head B at the back</t>
        </is>
      </c>
      <c r="J9622" t="inlineStr">
        <is>
          <t>Equipment fault</t>
        </is>
      </c>
      <c r="K9622" t="inlineStr">
        <is>
          <t>061</t>
        </is>
      </c>
      <c r="L9622" t="inlineStr">
        <is>
          <t>ST61 V.O. Water Trap: Temperature not reached Heating sealing head A/B at the back</t>
        </is>
      </c>
    </row>
    <row r="9623">
      <c r="A9623" t="n">
        <v>17068</v>
      </c>
      <c r="B9623" s="25" t="n">
        <v>46185.59787743055</v>
      </c>
      <c r="C9623" s="25" t="n">
        <v>46185.5982602662</v>
      </c>
      <c r="D9623" s="26" t="n">
        <v>0.01280555555555556</v>
      </c>
      <c r="E9623" t="n">
        <v>2</v>
      </c>
      <c r="F9623" t="inlineStr">
        <is>
          <t>1061 Temperature not reached Heating sealing head B at the back</t>
        </is>
      </c>
      <c r="G9623" t="inlineStr">
        <is>
          <t>Tagged</t>
        </is>
      </c>
      <c r="H9623" s="26" t="n">
        <v>0</v>
      </c>
      <c r="I9623" t="inlineStr">
        <is>
          <t>1061 Temperature not reached Heating sealing head B at the back</t>
        </is>
      </c>
      <c r="J9623" t="inlineStr">
        <is>
          <t>Equipment fault</t>
        </is>
      </c>
      <c r="K9623" t="inlineStr">
        <is>
          <t>061</t>
        </is>
      </c>
      <c r="L9623" t="inlineStr">
        <is>
          <t>ST61 V.O. Water Trap: Temperature not reached Heating sealing head A/B at the back</t>
        </is>
      </c>
    </row>
    <row r="9624">
      <c r="A9624" t="n">
        <v>17069</v>
      </c>
      <c r="B9624" s="25" t="n">
        <v>46185.59866600695</v>
      </c>
      <c r="C9624" s="25" t="n">
        <v>46185.60423668982</v>
      </c>
      <c r="D9624" s="26" t="n">
        <v>0.1361991666666667</v>
      </c>
      <c r="E9624" t="n">
        <v>2</v>
      </c>
      <c r="F9624" t="inlineStr">
        <is>
          <t>1061 Temperature not reached Heating sealing head B at the back</t>
        </is>
      </c>
      <c r="G9624" t="inlineStr">
        <is>
          <t>Tagged</t>
        </is>
      </c>
      <c r="H9624" s="26" t="n">
        <v>0</v>
      </c>
      <c r="I9624" t="inlineStr">
        <is>
          <t>1061 Temperature not reached Heating sealing head B at the back</t>
        </is>
      </c>
      <c r="J9624" t="inlineStr">
        <is>
          <t>Equipment fault</t>
        </is>
      </c>
      <c r="K9624" t="inlineStr">
        <is>
          <t>061</t>
        </is>
      </c>
      <c r="L9624" t="inlineStr">
        <is>
          <t>ST61 V.O. Water Trap: Temperature not reached Heating sealing head A/B at the back</t>
        </is>
      </c>
    </row>
    <row r="9625">
      <c r="A9625" t="n">
        <v>17070</v>
      </c>
      <c r="B9625" s="25" t="n">
        <v>46185.60618445602</v>
      </c>
      <c r="C9625" s="25" t="n">
        <v>46185.6232158912</v>
      </c>
      <c r="D9625" s="26" t="n">
        <v>0.4118147222222222</v>
      </c>
      <c r="E9625" t="n">
        <v>3</v>
      </c>
      <c r="F9625" t="inlineStr">
        <is>
          <t>1061 Temperature not reached Heating sealing head B at the back</t>
        </is>
      </c>
      <c r="G9625" t="inlineStr">
        <is>
          <t>Tagged</t>
        </is>
      </c>
      <c r="H9625" s="26" t="n">
        <v>0</v>
      </c>
      <c r="I9625" t="inlineStr">
        <is>
          <t>1061 Temperature not reached Heating sealing head B at the back</t>
        </is>
      </c>
      <c r="J9625" t="inlineStr">
        <is>
          <t>Equipment fault</t>
        </is>
      </c>
      <c r="K9625" t="inlineStr">
        <is>
          <t>061</t>
        </is>
      </c>
      <c r="L9625" t="inlineStr">
        <is>
          <t>ST61 V.O. Water Trap: Temperature not reached Heating sealing head A/B at the back</t>
        </is>
      </c>
    </row>
    <row r="9626">
      <c r="A9626" t="n">
        <v>17071</v>
      </c>
      <c r="B9626" s="25" t="n">
        <v>46185.62515219907</v>
      </c>
      <c r="C9626" s="25" t="n">
        <v>46185.62603920139</v>
      </c>
      <c r="D9626" s="26" t="n">
        <v>0.02462777777777778</v>
      </c>
      <c r="E9626" t="n">
        <v>4</v>
      </c>
      <c r="F9626" t="inlineStr">
        <is>
          <t>A stop button has been pressed too long</t>
        </is>
      </c>
      <c r="G9626" t="inlineStr">
        <is>
          <t>Tagged</t>
        </is>
      </c>
      <c r="H9626" s="26" t="n">
        <v>0</v>
      </c>
      <c r="I9626" t="inlineStr">
        <is>
          <t>A stop button has been pressed too long</t>
        </is>
      </c>
      <c r="J9626" t="inlineStr">
        <is>
          <t>Operator / line (warning-type)</t>
        </is>
      </c>
      <c r="K9626" t="inlineStr"/>
      <c r="L9626" t="inlineStr"/>
    </row>
    <row r="9627">
      <c r="A9627" t="n">
        <v>17072</v>
      </c>
      <c r="B9627" s="25" t="n">
        <v>46185.63925609954</v>
      </c>
      <c r="C9627" s="25" t="n">
        <v>46185.63925609954</v>
      </c>
      <c r="D9627" s="26" t="n">
        <v>0.04006666666666667</v>
      </c>
      <c r="E9627" t="n">
        <v>1</v>
      </c>
      <c r="F9627" t="inlineStr">
        <is>
          <t>1084 Bad parts box is full, please empty!</t>
        </is>
      </c>
      <c r="G9627" t="inlineStr">
        <is>
          <t>Inferred from alarm text</t>
        </is>
      </c>
      <c r="H9627" s="26" t="n">
        <v>0.04006666666666667</v>
      </c>
      <c r="I9627" t="inlineStr"/>
      <c r="J9627" t="inlineStr">
        <is>
          <t>Operator / line (warning-type)</t>
        </is>
      </c>
      <c r="K9627" t="inlineStr">
        <is>
          <t>084</t>
        </is>
      </c>
      <c r="L9627" t="inlineStr"/>
    </row>
    <row r="9628">
      <c r="A9628" t="n">
        <v>17076</v>
      </c>
      <c r="B9628" s="25" t="n">
        <v>46185.65367916667</v>
      </c>
      <c r="C9628" s="25" t="n">
        <v>46185.65422415509</v>
      </c>
      <c r="D9628" s="26" t="n">
        <v>0.3810777777777777</v>
      </c>
      <c r="E9628" t="n">
        <v>3</v>
      </c>
      <c r="F9628" t="inlineStr">
        <is>
          <t>1070 Waste bin is full, please empty!</t>
        </is>
      </c>
      <c r="G9628" t="inlineStr">
        <is>
          <t>Inferred from alarm text</t>
        </is>
      </c>
      <c r="H9628" s="26" t="n">
        <v>0.3810777777777777</v>
      </c>
      <c r="I9628" t="inlineStr"/>
      <c r="J9628" t="inlineStr">
        <is>
          <t>Operator / line (warning-type)</t>
        </is>
      </c>
      <c r="K9628" t="inlineStr">
        <is>
          <t>070</t>
        </is>
      </c>
      <c r="L9628" t="inlineStr"/>
    </row>
    <row r="9629">
      <c r="A9629" t="n">
        <v>17077</v>
      </c>
      <c r="B9629" s="25" t="n">
        <v>46185.674990625</v>
      </c>
      <c r="C9629" s="25" t="n">
        <v>46185.68561200231</v>
      </c>
      <c r="D9629" s="26" t="n">
        <v>0.2614508333333333</v>
      </c>
      <c r="E9629" t="n">
        <v>8</v>
      </c>
      <c r="F9629" t="inlineStr">
        <is>
          <t>End of reel (all stations)</t>
        </is>
      </c>
      <c r="G9629" t="inlineStr">
        <is>
          <t>Tagged (+ untagged rows absorbed)</t>
        </is>
      </c>
      <c r="H9629" s="26" t="n">
        <v>0.0002777777777777778</v>
      </c>
      <c r="I9629" t="inlineStr">
        <is>
          <t>End of reel (all stations)</t>
        </is>
      </c>
      <c r="J9629" t="inlineStr">
        <is>
          <t>Material supply (reels / infeed)</t>
        </is>
      </c>
      <c r="K9629" t="inlineStr"/>
      <c r="L9629" t="inlineStr"/>
    </row>
    <row r="9630">
      <c r="A9630" t="n">
        <v>17078</v>
      </c>
      <c r="B9630" s="25" t="n">
        <v>46185.68646403935</v>
      </c>
      <c r="C9630" s="25" t="n">
        <v>46185.68826686343</v>
      </c>
      <c r="D9630" s="26" t="n">
        <v>0.04925111111111111</v>
      </c>
      <c r="E9630" t="n">
        <v>3</v>
      </c>
      <c r="F9630" t="inlineStr">
        <is>
          <t>1082-5B2 Error vacuum switch push out piston B</t>
        </is>
      </c>
      <c r="G9630" t="inlineStr">
        <is>
          <t>Tagged</t>
        </is>
      </c>
      <c r="H9630" s="26" t="n">
        <v>0</v>
      </c>
      <c r="I9630" t="inlineStr">
        <is>
          <t>1082-5B2 Error vacuum switch push out piston B</t>
        </is>
      </c>
      <c r="J9630" t="inlineStr">
        <is>
          <t>Equipment fault</t>
        </is>
      </c>
      <c r="K9630" t="inlineStr">
        <is>
          <t>082</t>
        </is>
      </c>
      <c r="L9630" t="inlineStr">
        <is>
          <t>ST82 Periphery Punch: Error vacuum switch push out piston A/B</t>
        </is>
      </c>
    </row>
    <row r="9631">
      <c r="A9631" t="n">
        <v>17079</v>
      </c>
      <c r="B9631" s="25" t="n">
        <v>46185.68876542824</v>
      </c>
      <c r="C9631" s="25" t="n">
        <v>46185.68991898148</v>
      </c>
      <c r="D9631" s="26" t="n">
        <v>0.02991111111111111</v>
      </c>
      <c r="E9631" t="n">
        <v>3</v>
      </c>
      <c r="F9631" t="inlineStr">
        <is>
          <t>1084 Bad parts box not in position and maximum of bad parts reached</t>
        </is>
      </c>
      <c r="G9631" t="inlineStr">
        <is>
          <t>Tagged</t>
        </is>
      </c>
      <c r="H9631" s="26" t="n">
        <v>0</v>
      </c>
      <c r="I9631" t="inlineStr">
        <is>
          <t>1084 Bad parts box not in position and maximum of bad parts reached</t>
        </is>
      </c>
      <c r="J9631" t="inlineStr">
        <is>
          <t>Operator / line (warning-type)</t>
        </is>
      </c>
      <c r="K9631" t="inlineStr">
        <is>
          <t>084</t>
        </is>
      </c>
      <c r="L9631" t="inlineStr"/>
    </row>
    <row r="9632">
      <c r="A9632" t="n">
        <v>17080</v>
      </c>
      <c r="B9632" s="25" t="n">
        <v>46185.69530497685</v>
      </c>
      <c r="C9632" s="25" t="n">
        <v>46185.70630193287</v>
      </c>
      <c r="D9632" s="26" t="n">
        <v>0.2675444444444445</v>
      </c>
      <c r="E9632" t="n">
        <v>5</v>
      </c>
      <c r="F9632" t="inlineStr">
        <is>
          <t>End of reel (all stations)</t>
        </is>
      </c>
      <c r="G9632" t="inlineStr">
        <is>
          <t>Tagged (+ untagged rows absorbed)</t>
        </is>
      </c>
      <c r="H9632" s="26" t="n">
        <v>0.0002777777777777778</v>
      </c>
      <c r="I9632" t="inlineStr">
        <is>
          <t>End of reel (all stations)</t>
        </is>
      </c>
      <c r="J9632" t="inlineStr">
        <is>
          <t>Material supply (reels / infeed)</t>
        </is>
      </c>
      <c r="K9632" t="inlineStr"/>
      <c r="L9632" t="inlineStr"/>
    </row>
    <row r="9633">
      <c r="A9633" t="n">
        <v>17081</v>
      </c>
      <c r="B9633" s="25" t="n">
        <v>46185.72130424769</v>
      </c>
      <c r="C9633" s="25" t="n">
        <v>46185.72366971065</v>
      </c>
      <c r="D9633" s="26" t="n">
        <v>0.05927583333333333</v>
      </c>
      <c r="E9633" t="n">
        <v>3</v>
      </c>
      <c r="F9633" t="inlineStr">
        <is>
          <t>1158-5B1 All rolls empty - Please refill!</t>
        </is>
      </c>
      <c r="G9633" t="inlineStr">
        <is>
          <t>Tagged</t>
        </is>
      </c>
      <c r="H9633" s="26" t="n">
        <v>0</v>
      </c>
      <c r="I9633" t="inlineStr">
        <is>
          <t>1158-5B1 All rolls empty - Please refill!</t>
        </is>
      </c>
      <c r="J9633" t="inlineStr">
        <is>
          <t>Material supply (reels / infeed)</t>
        </is>
      </c>
      <c r="K9633" t="inlineStr">
        <is>
          <t>158</t>
        </is>
      </c>
      <c r="L9633" t="inlineStr"/>
    </row>
    <row r="9634">
      <c r="A9634" t="n">
        <v>17082</v>
      </c>
      <c r="B9634" s="25" t="n">
        <v>46185.72761157408</v>
      </c>
      <c r="C9634" s="25" t="n">
        <v>46185.72966354166</v>
      </c>
      <c r="D9634" s="26" t="n">
        <v>0.05119444444444445</v>
      </c>
      <c r="E9634" t="n">
        <v>4</v>
      </c>
      <c r="F9634" t="inlineStr">
        <is>
          <t>1159-5B1 All rolls empty - Please refill!</t>
        </is>
      </c>
      <c r="G9634" t="inlineStr">
        <is>
          <t>Tagged</t>
        </is>
      </c>
      <c r="H9634" s="26" t="n">
        <v>0</v>
      </c>
      <c r="I9634" t="inlineStr">
        <is>
          <t>1159-5B1 All rolls empty - Please refill!</t>
        </is>
      </c>
      <c r="J9634" t="inlineStr">
        <is>
          <t>Material supply (reels / infeed)</t>
        </is>
      </c>
      <c r="K9634" t="inlineStr">
        <is>
          <t>159</t>
        </is>
      </c>
      <c r="L9634" t="inlineStr"/>
    </row>
    <row r="9635">
      <c r="A9635" t="n">
        <v>17083</v>
      </c>
      <c r="B9635" s="25" t="n">
        <v>46185.72979108796</v>
      </c>
      <c r="C9635" s="25" t="n">
        <v>46185.73037650463</v>
      </c>
      <c r="D9635" s="26" t="n">
        <v>0.01613694444444444</v>
      </c>
      <c r="E9635" t="n">
        <v>3</v>
      </c>
      <c r="F9635" t="inlineStr">
        <is>
          <t>Web torn (all stations)</t>
        </is>
      </c>
      <c r="G9635" t="inlineStr">
        <is>
          <t>Tagged</t>
        </is>
      </c>
      <c r="H9635" s="26" t="n">
        <v>0</v>
      </c>
      <c r="I9635" t="inlineStr">
        <is>
          <t>Web torn (all stations)</t>
        </is>
      </c>
      <c r="J9635" t="inlineStr">
        <is>
          <t>Material supply (reels / infeed)</t>
        </is>
      </c>
      <c r="K9635" t="inlineStr"/>
      <c r="L9635" t="inlineStr"/>
    </row>
    <row r="9636">
      <c r="A9636" t="n">
        <v>17084</v>
      </c>
      <c r="B9636" s="25" t="n">
        <v>46185.73420818287</v>
      </c>
      <c r="C9636" s="25" t="n">
        <v>46185.73745524306</v>
      </c>
      <c r="D9636" s="26" t="n">
        <v>0.08043416666666667</v>
      </c>
      <c r="E9636" t="n">
        <v>3</v>
      </c>
      <c r="F9636" t="inlineStr">
        <is>
          <t>A stop button has been pressed too long</t>
        </is>
      </c>
      <c r="G9636" t="inlineStr">
        <is>
          <t>Tagged (+ untagged rows absorbed)</t>
        </is>
      </c>
      <c r="H9636" s="26" t="n">
        <v>0.0002786111111111111</v>
      </c>
      <c r="I9636" t="inlineStr">
        <is>
          <t>A stop button has been pressed too long</t>
        </is>
      </c>
      <c r="J9636" t="inlineStr">
        <is>
          <t>Operator / line (warning-type)</t>
        </is>
      </c>
      <c r="K9636" t="inlineStr"/>
      <c r="L9636" t="inlineStr"/>
    </row>
    <row r="9637">
      <c r="A9637" t="n">
        <v>17085</v>
      </c>
      <c r="B9637" s="25" t="n">
        <v>46185.75388329861</v>
      </c>
      <c r="C9637" s="25" t="n">
        <v>46185.75531524306</v>
      </c>
      <c r="D9637" s="26" t="n">
        <v>0.03937500000000001</v>
      </c>
      <c r="E9637" t="n">
        <v>4</v>
      </c>
      <c r="F9637" t="inlineStr">
        <is>
          <t>1210-2B1 Limit switch fault Fork A in working position</t>
        </is>
      </c>
      <c r="G9637" t="inlineStr">
        <is>
          <t>Tagged</t>
        </is>
      </c>
      <c r="H9637" s="26" t="n">
        <v>0</v>
      </c>
      <c r="I9637" t="inlineStr">
        <is>
          <t>1210-2B1 Limit switch fault Fork A in working position</t>
        </is>
      </c>
      <c r="J9637" t="inlineStr">
        <is>
          <t>Equipment fault</t>
        </is>
      </c>
      <c r="K9637" t="inlineStr">
        <is>
          <t>210</t>
        </is>
      </c>
      <c r="L9637" t="inlineStr">
        <is>
          <t>ST210 Gasket Feed: Limit switch fault Fork A/B in working position</t>
        </is>
      </c>
    </row>
    <row r="9638">
      <c r="A9638" t="n">
        <v>17086</v>
      </c>
      <c r="B9638" s="25" t="n">
        <v>46185.75574996528</v>
      </c>
      <c r="C9638" s="25" t="n">
        <v>46185.75886369213</v>
      </c>
      <c r="D9638" s="26" t="n">
        <v>0.078625</v>
      </c>
      <c r="E9638" t="n">
        <v>4</v>
      </c>
      <c r="F9638" t="inlineStr">
        <is>
          <t>End of reel (all stations)</t>
        </is>
      </c>
      <c r="G9638" t="inlineStr">
        <is>
          <t>Tagged (+ untagged rows absorbed)</t>
        </is>
      </c>
      <c r="H9638" s="26" t="n">
        <v>0.0002786111111111111</v>
      </c>
      <c r="I9638" t="inlineStr">
        <is>
          <t>End of reel (all stations)</t>
        </is>
      </c>
      <c r="J9638" t="inlineStr">
        <is>
          <t>Material supply (reels / infeed)</t>
        </is>
      </c>
      <c r="K9638" t="inlineStr"/>
      <c r="L9638" t="inlineStr"/>
    </row>
    <row r="9639">
      <c r="A9639" t="n">
        <v>17087</v>
      </c>
      <c r="B9639" s="25" t="n">
        <v>46185.77084633102</v>
      </c>
      <c r="C9639" s="25" t="n">
        <v>46185.77116512731</v>
      </c>
      <c r="D9639" s="26" t="n">
        <v>0.01112888888888889</v>
      </c>
      <c r="E9639" t="n">
        <v>2</v>
      </c>
      <c r="F9639" t="inlineStr">
        <is>
          <t>A stop button has been pressed too long</t>
        </is>
      </c>
      <c r="G9639" t="inlineStr">
        <is>
          <t>Tagged</t>
        </is>
      </c>
      <c r="H9639" s="26" t="n">
        <v>0</v>
      </c>
      <c r="I9639" t="inlineStr">
        <is>
          <t>A stop button has been pressed too long</t>
        </is>
      </c>
      <c r="J9639" t="inlineStr">
        <is>
          <t>Operator / line (warning-type)</t>
        </is>
      </c>
      <c r="K9639" t="inlineStr"/>
      <c r="L9639" t="inlineStr"/>
    </row>
    <row r="9640">
      <c r="A9640" t="n">
        <v>17088</v>
      </c>
      <c r="B9640" s="25" t="n">
        <v>46185.77132164351</v>
      </c>
      <c r="C9640" s="25" t="n">
        <v>46185.78870324074</v>
      </c>
      <c r="D9640" s="26" t="n">
        <v>0.4199397222222223</v>
      </c>
      <c r="E9640" t="n">
        <v>4</v>
      </c>
      <c r="F9640" t="inlineStr">
        <is>
          <t>1A07-1B1 Main air valve basic machine pressure not present</t>
        </is>
      </c>
      <c r="G9640" t="inlineStr">
        <is>
          <t>Tagged (+ untagged rows absorbed)</t>
        </is>
      </c>
      <c r="H9640" s="26" t="n">
        <v>0.1047575</v>
      </c>
      <c r="I9640" t="inlineStr">
        <is>
          <t>1A07-1B1 Main air valve basic machine pressure not present</t>
        </is>
      </c>
      <c r="J9640" t="inlineStr">
        <is>
          <t>Utilities / infrastructure</t>
        </is>
      </c>
      <c r="K9640" t="inlineStr"/>
      <c r="L9640" t="inlineStr"/>
    </row>
    <row r="9641">
      <c r="A9641" t="n">
        <v>17089</v>
      </c>
      <c r="B9641" s="25" t="n">
        <v>46185.79287700231</v>
      </c>
      <c r="C9641" s="25" t="n">
        <v>46185.79754359954</v>
      </c>
      <c r="D9641" s="26" t="n">
        <v>0.1142241666666667</v>
      </c>
      <c r="E9641" t="n">
        <v>2</v>
      </c>
      <c r="F9641" t="inlineStr">
        <is>
          <t>1412 Bad parts box is full, please empty!</t>
        </is>
      </c>
      <c r="G9641" t="inlineStr">
        <is>
          <t>Inferred from alarm text</t>
        </is>
      </c>
      <c r="H9641" s="26" t="n">
        <v>0.1142241666666667</v>
      </c>
      <c r="I9641" t="inlineStr"/>
      <c r="J9641" t="inlineStr">
        <is>
          <t>Operator / line (warning-type)</t>
        </is>
      </c>
      <c r="K9641" t="inlineStr">
        <is>
          <t>412</t>
        </is>
      </c>
      <c r="L9641" t="inlineStr"/>
    </row>
    <row r="9642">
      <c r="A9642" t="n">
        <v>17090</v>
      </c>
      <c r="B9642" s="25" t="n">
        <v>46185.80659869213</v>
      </c>
      <c r="C9642" s="25" t="n">
        <v>46185.80738116898</v>
      </c>
      <c r="D9642" s="26" t="n">
        <v>0.02128416666666667</v>
      </c>
      <c r="E9642" t="n">
        <v>3</v>
      </c>
      <c r="F9642" t="inlineStr">
        <is>
          <t>1074 Valve right out of area - Check for valve on web</t>
        </is>
      </c>
      <c r="G9642" t="inlineStr">
        <is>
          <t>Tagged</t>
        </is>
      </c>
      <c r="H9642" s="26" t="n">
        <v>0</v>
      </c>
      <c r="I9642" t="inlineStr">
        <is>
          <t>1074 Valve right out of area - Check for valve on web</t>
        </is>
      </c>
      <c r="J9642" t="inlineStr">
        <is>
          <t>Equipment fault</t>
        </is>
      </c>
      <c r="K9642" t="inlineStr">
        <is>
          <t>074</t>
        </is>
      </c>
      <c r="L9642" t="inlineStr">
        <is>
          <t>ST74 Valve Vision: Valve left/right out of area - Check for valve on web</t>
        </is>
      </c>
    </row>
    <row r="9643">
      <c r="A9643" t="n">
        <v>17091</v>
      </c>
      <c r="B9643" s="25" t="n">
        <v>46185.81004788195</v>
      </c>
      <c r="C9643" s="25" t="n">
        <v>46185.81119563658</v>
      </c>
      <c r="D9643" s="26" t="n">
        <v>0.03032777777777777</v>
      </c>
      <c r="E9643" t="n">
        <v>3</v>
      </c>
      <c r="F9643" t="inlineStr">
        <is>
          <t>1210-2B1 Limit switch fault Fork A in working position</t>
        </is>
      </c>
      <c r="G9643" t="inlineStr">
        <is>
          <t>Tagged</t>
        </is>
      </c>
      <c r="H9643" s="26" t="n">
        <v>0</v>
      </c>
      <c r="I9643" t="inlineStr">
        <is>
          <t>1210-2B1 Limit switch fault Fork A in working position</t>
        </is>
      </c>
      <c r="J9643" t="inlineStr">
        <is>
          <t>Equipment fault</t>
        </is>
      </c>
      <c r="K9643" t="inlineStr">
        <is>
          <t>210</t>
        </is>
      </c>
      <c r="L9643" t="inlineStr">
        <is>
          <t>ST210 Gasket Feed: Limit switch fault Fork A/B in working position</t>
        </is>
      </c>
    </row>
    <row r="9644">
      <c r="A9644" t="n">
        <v>17093</v>
      </c>
      <c r="B9644" s="25" t="n">
        <v>46185.8152190625</v>
      </c>
      <c r="C9644" s="25" t="n">
        <v>46185.81638434028</v>
      </c>
      <c r="D9644" s="26" t="n">
        <v>0.03047111111111111</v>
      </c>
      <c r="E9644" t="n">
        <v>3</v>
      </c>
      <c r="F9644" t="inlineStr">
        <is>
          <t>1158-6GQ1 Vacuum splice module not present</t>
        </is>
      </c>
      <c r="G9644" t="inlineStr">
        <is>
          <t>Tagged</t>
        </is>
      </c>
      <c r="H9644" s="26" t="n">
        <v>0</v>
      </c>
      <c r="I9644" t="inlineStr">
        <is>
          <t>1158-6GQ1 Vacuum splice module not present</t>
        </is>
      </c>
      <c r="J9644" t="inlineStr">
        <is>
          <t>Equipment fault</t>
        </is>
      </c>
      <c r="K9644" t="inlineStr">
        <is>
          <t>158</t>
        </is>
      </c>
      <c r="L9644" t="inlineStr">
        <is>
          <t>ST158 Reinforcement Tape: Vacuum splice module not present</t>
        </is>
      </c>
    </row>
    <row r="9645">
      <c r="A9645" t="n">
        <v>17094</v>
      </c>
      <c r="B9645" s="25" t="n">
        <v>46185.81740462963</v>
      </c>
      <c r="C9645" s="25" t="n">
        <v>46185.83512091435</v>
      </c>
      <c r="D9645" s="26" t="n">
        <v>0.4283916666666667</v>
      </c>
      <c r="E9645" t="n">
        <v>3</v>
      </c>
      <c r="F9645" t="inlineStr">
        <is>
          <t>The machine empty run is finished</t>
        </is>
      </c>
      <c r="G9645" t="inlineStr">
        <is>
          <t>Tagged</t>
        </is>
      </c>
      <c r="H9645" s="26" t="n">
        <v>0</v>
      </c>
      <c r="I9645" t="inlineStr">
        <is>
          <t>The machine empty run is finished</t>
        </is>
      </c>
      <c r="J9645" t="inlineStr">
        <is>
          <t>Operator / line (warning-type)</t>
        </is>
      </c>
      <c r="K9645" t="inlineStr"/>
      <c r="L9645" t="inlineStr"/>
    </row>
    <row r="9646">
      <c r="A9646" t="n">
        <v>17095</v>
      </c>
      <c r="B9646" s="25" t="n">
        <v>46185.83537013889</v>
      </c>
      <c r="C9646" s="25" t="n">
        <v>46185.83557885417</v>
      </c>
      <c r="D9646" s="26" t="n">
        <v>0.007652777777777777</v>
      </c>
      <c r="E9646" t="n">
        <v>4</v>
      </c>
      <c r="F9646" t="inlineStr">
        <is>
          <t>The consecutive fault function is switched off</t>
        </is>
      </c>
      <c r="G9646" t="inlineStr">
        <is>
          <t>Inferred from alarm text</t>
        </is>
      </c>
      <c r="H9646" s="26" t="n">
        <v>0.007652777777777777</v>
      </c>
      <c r="I9646" t="inlineStr"/>
      <c r="J9646" t="inlineStr">
        <is>
          <t>Controller / machine cycle-time</t>
        </is>
      </c>
      <c r="K9646" t="inlineStr"/>
      <c r="L9646" t="inlineStr"/>
    </row>
    <row r="9647">
      <c r="A9647" t="n">
        <v>17097</v>
      </c>
      <c r="B9647" s="25" t="n">
        <v>46185.83581646991</v>
      </c>
      <c r="C9647" s="25" t="n">
        <v>46185.83662800926</v>
      </c>
      <c r="D9647" s="26" t="n">
        <v>0.02225833333333333</v>
      </c>
      <c r="E9647" t="n">
        <v>5</v>
      </c>
      <c r="F9647" t="inlineStr">
        <is>
          <t>1210-2B1 Limit switch fault Fork A in working position</t>
        </is>
      </c>
      <c r="G9647" t="inlineStr">
        <is>
          <t>Tagged</t>
        </is>
      </c>
      <c r="H9647" s="26" t="n">
        <v>0</v>
      </c>
      <c r="I9647" t="inlineStr">
        <is>
          <t>1210-2B1 Limit switch fault Fork A in working position</t>
        </is>
      </c>
      <c r="J9647" t="inlineStr">
        <is>
          <t>Equipment fault</t>
        </is>
      </c>
      <c r="K9647" t="inlineStr">
        <is>
          <t>210</t>
        </is>
      </c>
      <c r="L9647" t="inlineStr">
        <is>
          <t>ST210 Gasket Feed: Limit switch fault Fork A/B in working position</t>
        </is>
      </c>
    </row>
    <row r="9648">
      <c r="A9648" t="n">
        <v>17100</v>
      </c>
      <c r="B9648" s="25" t="n">
        <v>46185.83699903935</v>
      </c>
      <c r="C9648" s="25" t="n">
        <v>46185.83717299769</v>
      </c>
      <c r="D9648" s="26" t="n">
        <v>0.007513888888888889</v>
      </c>
      <c r="E9648" t="n">
        <v>2</v>
      </c>
      <c r="F9648" t="inlineStr">
        <is>
          <t>MSM-Main: At least one station takes longer than maximum allowed</t>
        </is>
      </c>
      <c r="G9648" t="inlineStr">
        <is>
          <t>Tagged</t>
        </is>
      </c>
      <c r="H9648" s="26" t="n">
        <v>0</v>
      </c>
      <c r="I9648" t="inlineStr">
        <is>
          <t>MSM-Main: At least one station takes longer than maximum allowed</t>
        </is>
      </c>
      <c r="J9648" t="inlineStr">
        <is>
          <t>Controller / machine cycle-time</t>
        </is>
      </c>
      <c r="K9648" t="inlineStr"/>
      <c r="L9648" t="inlineStr"/>
    </row>
    <row r="9649">
      <c r="A9649" t="n">
        <v>17102</v>
      </c>
      <c r="B9649" s="25" t="n">
        <v>46185.83754980324</v>
      </c>
      <c r="C9649" s="25" t="n">
        <v>46185.83760193287</v>
      </c>
      <c r="D9649" s="26" t="n">
        <v>0.007512222222222221</v>
      </c>
      <c r="E9649" t="n">
        <v>2</v>
      </c>
      <c r="F9649" t="inlineStr">
        <is>
          <t>MSM-Main: At least one station takes longer than maximum allowed</t>
        </is>
      </c>
      <c r="G9649" t="inlineStr">
        <is>
          <t>Tagged</t>
        </is>
      </c>
      <c r="H9649" s="26" t="n">
        <v>0</v>
      </c>
      <c r="I9649" t="inlineStr">
        <is>
          <t>MSM-Main: At least one station takes longer than maximum allowed</t>
        </is>
      </c>
      <c r="J9649" t="inlineStr">
        <is>
          <t>Controller / machine cycle-time</t>
        </is>
      </c>
      <c r="K9649" t="inlineStr"/>
      <c r="L9649" t="inlineStr"/>
    </row>
    <row r="9650">
      <c r="A9650" t="n">
        <v>17103</v>
      </c>
      <c r="B9650" s="25" t="n">
        <v>46185.83855274306</v>
      </c>
      <c r="C9650" s="25" t="n">
        <v>46185.83917881944</v>
      </c>
      <c r="D9650" s="26" t="n">
        <v>0.01767027777777778</v>
      </c>
      <c r="E9650" t="n">
        <v>2</v>
      </c>
      <c r="F9650" t="inlineStr">
        <is>
          <t>A stop button has been pressed too long</t>
        </is>
      </c>
      <c r="G9650" t="inlineStr">
        <is>
          <t>Tagged</t>
        </is>
      </c>
      <c r="H9650" s="26" t="n">
        <v>0</v>
      </c>
      <c r="I9650" t="inlineStr">
        <is>
          <t>A stop button has been pressed too long</t>
        </is>
      </c>
      <c r="J9650" t="inlineStr">
        <is>
          <t>Operator / line (warning-type)</t>
        </is>
      </c>
      <c r="K9650" t="inlineStr"/>
      <c r="L9650" t="inlineStr"/>
    </row>
    <row r="9651">
      <c r="A9651" t="n">
        <v>17104</v>
      </c>
      <c r="B9651" s="25" t="n">
        <v>46185.84018746528</v>
      </c>
      <c r="C9651" s="25" t="n">
        <v>46185.84293047454</v>
      </c>
      <c r="D9651" s="26" t="n">
        <v>0.07111944444444444</v>
      </c>
      <c r="E9651" t="n">
        <v>5</v>
      </c>
      <c r="F9651" t="inlineStr">
        <is>
          <t>1076-2M1 Sealing head B has reached adjusted current limit</t>
        </is>
      </c>
      <c r="G9651" t="inlineStr">
        <is>
          <t>Tagged - dominant of 2 codes</t>
        </is>
      </c>
      <c r="H9651" s="26" t="n">
        <v>0</v>
      </c>
      <c r="I9651" t="inlineStr">
        <is>
          <t>1076-2M1 Sealing head B has reached adjusted current limit; 1061-4B1 Limit switch fault Counter plate in working position</t>
        </is>
      </c>
      <c r="J9651" t="inlineStr">
        <is>
          <t>Equipment fault</t>
        </is>
      </c>
      <c r="K9651" t="inlineStr">
        <is>
          <t>076</t>
        </is>
      </c>
      <c r="L9651" t="inlineStr">
        <is>
          <t>ST76 Periphery Seal: Sealing head A/B has reached adjusted current limit</t>
        </is>
      </c>
    </row>
    <row r="9652">
      <c r="A9652" t="n">
        <v>17106</v>
      </c>
      <c r="B9652" s="25" t="n">
        <v>46185.84406091435</v>
      </c>
      <c r="C9652" s="25" t="n">
        <v>46185.84429861111</v>
      </c>
      <c r="D9652" s="26" t="n">
        <v>0.008069444444444445</v>
      </c>
      <c r="E9652" t="n">
        <v>2</v>
      </c>
      <c r="F9652" t="inlineStr">
        <is>
          <t>1074 Valve right inserted but not found - Check for valve on web</t>
        </is>
      </c>
      <c r="G9652" t="inlineStr">
        <is>
          <t>Tagged</t>
        </is>
      </c>
      <c r="H9652" s="26" t="n">
        <v>0</v>
      </c>
      <c r="I9652" t="inlineStr">
        <is>
          <t>1074 Valve right inserted but not found - Check for valve on web</t>
        </is>
      </c>
      <c r="J9652" t="inlineStr">
        <is>
          <t>Equipment fault</t>
        </is>
      </c>
      <c r="K9652" t="inlineStr">
        <is>
          <t>074</t>
        </is>
      </c>
      <c r="L9652" t="inlineStr">
        <is>
          <t>ST74 Valve Vision: Valve left/right inserted but not found - Check for valve on web</t>
        </is>
      </c>
    </row>
    <row r="9653">
      <c r="A9653" t="n">
        <v>17108</v>
      </c>
      <c r="B9653" s="25" t="n">
        <v>46185.84526084491</v>
      </c>
      <c r="C9653" s="25" t="n">
        <v>46185.84684918982</v>
      </c>
      <c r="D9653" s="26" t="n">
        <v>0.04396277777777777</v>
      </c>
      <c r="E9653" t="n">
        <v>9</v>
      </c>
      <c r="F9653" t="inlineStr">
        <is>
          <t>1022-9B1/15B1 Check sensor signal before starting axis</t>
        </is>
      </c>
      <c r="G9653" t="inlineStr">
        <is>
          <t>Tagged</t>
        </is>
      </c>
      <c r="H9653" s="26" t="n">
        <v>0</v>
      </c>
      <c r="I9653" t="inlineStr">
        <is>
          <t>1022-9B1/15B1 Check sensor signal before starting axis</t>
        </is>
      </c>
      <c r="J9653" t="inlineStr">
        <is>
          <t>Equipment fault</t>
        </is>
      </c>
      <c r="K9653" t="inlineStr">
        <is>
          <t>022</t>
        </is>
      </c>
      <c r="L9653" t="inlineStr">
        <is>
          <t>ST22 PAD Sealing: Check sensor signal before starting axis</t>
        </is>
      </c>
    </row>
    <row r="9654">
      <c r="A9654" t="n">
        <v>17109</v>
      </c>
      <c r="B9654" s="25" t="n">
        <v>46185.84720856482</v>
      </c>
      <c r="C9654" s="25" t="n">
        <v>46185.84730130787</v>
      </c>
      <c r="D9654" s="26" t="n">
        <v>0.005286111111111111</v>
      </c>
      <c r="E9654" t="n">
        <v>3</v>
      </c>
      <c r="F9654" t="inlineStr">
        <is>
          <t>1222-1B1 TCP fault. See diagnostic page:</t>
        </is>
      </c>
      <c r="G9654" t="inlineStr">
        <is>
          <t>Tagged (+ untagged rows absorbed)</t>
        </is>
      </c>
      <c r="H9654" s="26" t="n">
        <v>0.001948055555555556</v>
      </c>
      <c r="I9654" t="inlineStr">
        <is>
          <t>1222-1B1 TCP fault. See diagnostic page:</t>
        </is>
      </c>
      <c r="J9654" t="inlineStr">
        <is>
          <t>Equipment fault</t>
        </is>
      </c>
      <c r="K9654" t="inlineStr">
        <is>
          <t>222</t>
        </is>
      </c>
      <c r="L9654" t="inlineStr">
        <is>
          <t>ST222: TCP fault. See diagnostic page</t>
        </is>
      </c>
    </row>
    <row r="9655">
      <c r="A9655" t="n">
        <v>17111</v>
      </c>
      <c r="B9655" s="25" t="n">
        <v>46185.8478809375</v>
      </c>
      <c r="C9655" s="25" t="n">
        <v>46185.84804903935</v>
      </c>
      <c r="D9655" s="26" t="n">
        <v>0.006956666666666666</v>
      </c>
      <c r="E9655" t="n">
        <v>4</v>
      </c>
      <c r="F9655" t="inlineStr">
        <is>
          <t>MSM-Main: At least one station takes longer than maximum allowed</t>
        </is>
      </c>
      <c r="G9655" t="inlineStr">
        <is>
          <t>Tagged</t>
        </is>
      </c>
      <c r="H9655" s="26" t="n">
        <v>0</v>
      </c>
      <c r="I9655" t="inlineStr">
        <is>
          <t>MSM-Main: At least one station takes longer than maximum allowed</t>
        </is>
      </c>
      <c r="J9655" t="inlineStr">
        <is>
          <t>Controller / machine cycle-time</t>
        </is>
      </c>
      <c r="K9655" t="inlineStr"/>
      <c r="L9655" t="inlineStr"/>
    </row>
    <row r="9656">
      <c r="A9656" t="n">
        <v>17114</v>
      </c>
      <c r="B9656" s="25" t="n">
        <v>46185.84839684028</v>
      </c>
      <c r="C9656" s="25" t="n">
        <v>46185.84848958333</v>
      </c>
      <c r="D9656" s="26" t="n">
        <v>0.005286111111111111</v>
      </c>
      <c r="E9656" t="n">
        <v>2</v>
      </c>
      <c r="F9656" t="inlineStr">
        <is>
          <t>A stop button has been pressed too long</t>
        </is>
      </c>
      <c r="G9656" t="inlineStr">
        <is>
          <t>Tagged</t>
        </is>
      </c>
      <c r="H9656" s="26" t="n">
        <v>0</v>
      </c>
      <c r="I9656" t="inlineStr">
        <is>
          <t>A stop button has been pressed too long</t>
        </is>
      </c>
      <c r="J9656" t="inlineStr">
        <is>
          <t>Operator / line (warning-type)</t>
        </is>
      </c>
      <c r="K9656" t="inlineStr"/>
      <c r="L9656" t="inlineStr"/>
    </row>
    <row r="9657">
      <c r="A9657" t="n">
        <v>17116</v>
      </c>
      <c r="B9657" s="25" t="n">
        <v>46185.85008359954</v>
      </c>
      <c r="C9657" s="25" t="n">
        <v>46185.86163653935</v>
      </c>
      <c r="D9657" s="26" t="n">
        <v>0.2797761111111111</v>
      </c>
      <c r="E9657" t="n">
        <v>5</v>
      </c>
      <c r="F9657" t="inlineStr">
        <is>
          <t>1A07-1B1 Main air valve basic machine pressure not present</t>
        </is>
      </c>
      <c r="G9657" t="inlineStr">
        <is>
          <t>Tagged (+ untagged rows absorbed)</t>
        </is>
      </c>
      <c r="H9657" s="26" t="n">
        <v>0.05175194444444444</v>
      </c>
      <c r="I9657" t="inlineStr">
        <is>
          <t>1A07-1B1 Main air valve basic machine pressure not present</t>
        </is>
      </c>
      <c r="J9657" t="inlineStr">
        <is>
          <t>Utilities / infrastructure</t>
        </is>
      </c>
      <c r="K9657" t="inlineStr"/>
      <c r="L9657" t="inlineStr"/>
    </row>
    <row r="9658">
      <c r="A9658" t="n">
        <v>17118</v>
      </c>
      <c r="B9658" s="25" t="n">
        <v>46185.86468001157</v>
      </c>
      <c r="C9658" s="25" t="n">
        <v>46185.87099869213</v>
      </c>
      <c r="D9658" s="26" t="n">
        <v>0.1542908333333333</v>
      </c>
      <c r="E9658" t="n">
        <v>2</v>
      </c>
      <c r="F9658" t="inlineStr">
        <is>
          <t>The consecutive fault function is switched off</t>
        </is>
      </c>
      <c r="G9658" t="inlineStr">
        <is>
          <t>Inferred from alarm text</t>
        </is>
      </c>
      <c r="H9658" s="26" t="n">
        <v>0.1542908333333333</v>
      </c>
      <c r="I9658" t="inlineStr"/>
      <c r="J9658" t="inlineStr">
        <is>
          <t>Controller / machine cycle-time</t>
        </is>
      </c>
      <c r="K9658" t="inlineStr"/>
      <c r="L9658" t="inlineStr"/>
    </row>
    <row r="9659">
      <c r="A9659" t="n">
        <v>17119</v>
      </c>
      <c r="B9659" s="25" t="n">
        <v>46185.87509730324</v>
      </c>
      <c r="C9659" s="25" t="n">
        <v>46185.87680725694</v>
      </c>
      <c r="D9659" s="26" t="n">
        <v>0.04298694444444445</v>
      </c>
      <c r="E9659" t="n">
        <v>3</v>
      </c>
      <c r="F9659" t="inlineStr">
        <is>
          <t>1210-2B1 Limit switch fault Fork A in working position</t>
        </is>
      </c>
      <c r="G9659" t="inlineStr">
        <is>
          <t>Tagged</t>
        </is>
      </c>
      <c r="H9659" s="26" t="n">
        <v>0</v>
      </c>
      <c r="I9659" t="inlineStr">
        <is>
          <t>1210-2B1 Limit switch fault Fork A in working position</t>
        </is>
      </c>
      <c r="J9659" t="inlineStr">
        <is>
          <t>Equipment fault</t>
        </is>
      </c>
      <c r="K9659" t="inlineStr">
        <is>
          <t>210</t>
        </is>
      </c>
      <c r="L9659" t="inlineStr">
        <is>
          <t>ST210 Gasket Feed: Limit switch fault Fork A/B in working position</t>
        </is>
      </c>
    </row>
    <row r="9660">
      <c r="A9660" t="n">
        <v>17121</v>
      </c>
      <c r="B9660" s="25" t="n">
        <v>46185.87718460648</v>
      </c>
      <c r="C9660" s="25" t="n">
        <v>46185.87730636574</v>
      </c>
      <c r="D9660" s="26" t="n">
        <v>0.005425833333333333</v>
      </c>
      <c r="E9660" t="n">
        <v>2</v>
      </c>
      <c r="F9660" t="inlineStr">
        <is>
          <t>1211-2B1 Limit switch fault Fork B in working position</t>
        </is>
      </c>
      <c r="G9660" t="inlineStr">
        <is>
          <t>Tagged</t>
        </is>
      </c>
      <c r="H9660" s="26" t="n">
        <v>0</v>
      </c>
      <c r="I9660" t="inlineStr">
        <is>
          <t>1211-2B1 Limit switch fault Fork B in working position</t>
        </is>
      </c>
      <c r="J9660" t="inlineStr">
        <is>
          <t>Equipment fault</t>
        </is>
      </c>
      <c r="K9660" t="inlineStr">
        <is>
          <t>211</t>
        </is>
      </c>
      <c r="L9660" t="inlineStr">
        <is>
          <t>ST211 Gasket Feed: Limit switch fault Fork A/B in working position</t>
        </is>
      </c>
    </row>
    <row r="9661">
      <c r="A9661" t="n">
        <v>17125</v>
      </c>
      <c r="B9661" s="25" t="n">
        <v>46185.8790568287</v>
      </c>
      <c r="C9661" s="25" t="n">
        <v>46185.8798971875</v>
      </c>
      <c r="D9661" s="26" t="n">
        <v>0.02267305555555556</v>
      </c>
      <c r="E9661" t="n">
        <v>4</v>
      </c>
      <c r="F9661" t="inlineStr">
        <is>
          <t>1406-6B2 Valve in pickup position B not present</t>
        </is>
      </c>
      <c r="G9661" t="inlineStr">
        <is>
          <t>Tagged</t>
        </is>
      </c>
      <c r="H9661" s="26" t="n">
        <v>0</v>
      </c>
      <c r="I9661" t="inlineStr">
        <is>
          <t>1406-6B2 Valve in pickup position B not present</t>
        </is>
      </c>
      <c r="J9661" t="inlineStr">
        <is>
          <t>Equipment fault</t>
        </is>
      </c>
      <c r="K9661" t="inlineStr">
        <is>
          <t>406</t>
        </is>
      </c>
      <c r="L9661" t="inlineStr">
        <is>
          <t>ST406 Valve Feed: Valve in pickup position A/B not present</t>
        </is>
      </c>
    </row>
    <row r="9662">
      <c r="A9662" t="n">
        <v>17127</v>
      </c>
      <c r="B9662" s="25" t="n">
        <v>46185.88043622685</v>
      </c>
      <c r="C9662" s="25" t="n">
        <v>46185.88134059028</v>
      </c>
      <c r="D9662" s="26" t="n">
        <v>0.02420916666666667</v>
      </c>
      <c r="E9662" t="n">
        <v>3</v>
      </c>
      <c r="F9662" t="inlineStr">
        <is>
          <t>MSM-Main: At least one station takes longer than maximum allowed</t>
        </is>
      </c>
      <c r="G9662" t="inlineStr">
        <is>
          <t>Tagged</t>
        </is>
      </c>
      <c r="H9662" s="26" t="n">
        <v>0</v>
      </c>
      <c r="I9662" t="inlineStr">
        <is>
          <t>MSM-Main: At least one station takes longer than maximum allowed</t>
        </is>
      </c>
      <c r="J9662" t="inlineStr">
        <is>
          <t>Controller / machine cycle-time</t>
        </is>
      </c>
      <c r="K9662" t="inlineStr"/>
      <c r="L9662" t="inlineStr"/>
    </row>
    <row r="9663">
      <c r="A9663" t="n">
        <v>17128</v>
      </c>
      <c r="B9663" s="25" t="n">
        <v>46185.8815841088</v>
      </c>
      <c r="C9663" s="25" t="n">
        <v>46185.88167681713</v>
      </c>
      <c r="D9663" s="26" t="n">
        <v>0.006121111111111111</v>
      </c>
      <c r="E9663" t="n">
        <v>3</v>
      </c>
      <c r="F9663" t="inlineStr">
        <is>
          <t>Web torn (all stations)</t>
        </is>
      </c>
      <c r="G9663" t="inlineStr">
        <is>
          <t>Tagged (+ untagged rows absorbed)</t>
        </is>
      </c>
      <c r="H9663" s="26" t="n">
        <v>0.0009730555555555556</v>
      </c>
      <c r="I9663" t="inlineStr">
        <is>
          <t>Web torn (all stations)</t>
        </is>
      </c>
      <c r="J9663" t="inlineStr">
        <is>
          <t>Material supply (reels / infeed)</t>
        </is>
      </c>
      <c r="K9663" t="inlineStr"/>
      <c r="L9663" t="inlineStr"/>
    </row>
    <row r="9664">
      <c r="A9664" t="n">
        <v>17130</v>
      </c>
      <c r="B9664" s="25" t="n">
        <v>46185.88571142361</v>
      </c>
      <c r="C9664" s="25" t="n">
        <v>46185.88693480324</v>
      </c>
      <c r="D9664" s="26" t="n">
        <v>0.03075166666666666</v>
      </c>
      <c r="E9664" t="n">
        <v>5</v>
      </c>
      <c r="F9664" t="inlineStr">
        <is>
          <t>1210-2B1 Limit switch fault Fork A in working position</t>
        </is>
      </c>
      <c r="G9664" t="inlineStr">
        <is>
          <t>Tagged</t>
        </is>
      </c>
      <c r="H9664" s="26" t="n">
        <v>0</v>
      </c>
      <c r="I9664" t="inlineStr">
        <is>
          <t>1210-2B1 Limit switch fault Fork A in working position</t>
        </is>
      </c>
      <c r="J9664" t="inlineStr">
        <is>
          <t>Equipment fault</t>
        </is>
      </c>
      <c r="K9664" t="inlineStr">
        <is>
          <t>210</t>
        </is>
      </c>
      <c r="L9664" t="inlineStr">
        <is>
          <t>ST210 Gasket Feed: Limit switch fault Fork A/B in working position</t>
        </is>
      </c>
    </row>
    <row r="9665">
      <c r="A9665" t="n">
        <v>17132</v>
      </c>
      <c r="B9665" s="25" t="n">
        <v>46185.88709710648</v>
      </c>
      <c r="C9665" s="25" t="n">
        <v>46185.88764209491</v>
      </c>
      <c r="D9665" s="26" t="n">
        <v>0.016</v>
      </c>
      <c r="E9665" t="n">
        <v>4</v>
      </c>
      <c r="F9665" t="inlineStr">
        <is>
          <t>1211-2B1 Limit switch fault Fork B in working position</t>
        </is>
      </c>
      <c r="G9665" t="inlineStr">
        <is>
          <t>Tagged</t>
        </is>
      </c>
      <c r="H9665" s="26" t="n">
        <v>0</v>
      </c>
      <c r="I9665" t="inlineStr">
        <is>
          <t>1211-2B1 Limit switch fault Fork B in working position</t>
        </is>
      </c>
      <c r="J9665" t="inlineStr">
        <is>
          <t>Equipment fault</t>
        </is>
      </c>
      <c r="K9665" t="inlineStr">
        <is>
          <t>211</t>
        </is>
      </c>
      <c r="L9665" t="inlineStr">
        <is>
          <t>ST211 Gasket Feed: Limit switch fault Fork A/B in working position</t>
        </is>
      </c>
    </row>
    <row r="9666">
      <c r="A9666" t="n">
        <v>17133</v>
      </c>
      <c r="B9666" s="25" t="n">
        <v>46185.89121851852</v>
      </c>
      <c r="C9666" s="25" t="n">
        <v>46185.89229085648</v>
      </c>
      <c r="D9666" s="26" t="n">
        <v>0.02712694444444445</v>
      </c>
      <c r="E9666" t="n">
        <v>5</v>
      </c>
      <c r="F9666" t="inlineStr">
        <is>
          <t>1210-2B1 Limit switch fault Fork A in working position</t>
        </is>
      </c>
      <c r="G9666" t="inlineStr">
        <is>
          <t>Tagged</t>
        </is>
      </c>
      <c r="H9666" s="26" t="n">
        <v>0</v>
      </c>
      <c r="I9666" t="inlineStr">
        <is>
          <t>1210-2B1 Limit switch fault Fork A in working position</t>
        </is>
      </c>
      <c r="J9666" t="inlineStr">
        <is>
          <t>Equipment fault</t>
        </is>
      </c>
      <c r="K9666" t="inlineStr">
        <is>
          <t>210</t>
        </is>
      </c>
      <c r="L9666" t="inlineStr">
        <is>
          <t>ST210 Gasket Feed: Limit switch fault Fork A/B in working position</t>
        </is>
      </c>
    </row>
    <row r="9667">
      <c r="A9667" t="n">
        <v>17138</v>
      </c>
      <c r="B9667" s="25" t="n">
        <v>46185.89982693287</v>
      </c>
      <c r="C9667" s="25" t="n">
        <v>46185.90077184028</v>
      </c>
      <c r="D9667" s="26" t="n">
        <v>0.0260175</v>
      </c>
      <c r="E9667" t="n">
        <v>3</v>
      </c>
      <c r="F9667" t="inlineStr">
        <is>
          <t>1210-2B1 Limit switch fault Fork A in working position</t>
        </is>
      </c>
      <c r="G9667" t="inlineStr">
        <is>
          <t>Tagged</t>
        </is>
      </c>
      <c r="H9667" s="26" t="n">
        <v>0</v>
      </c>
      <c r="I9667" t="inlineStr">
        <is>
          <t>1210-2B1 Limit switch fault Fork A in working position</t>
        </is>
      </c>
      <c r="J9667" t="inlineStr">
        <is>
          <t>Equipment fault</t>
        </is>
      </c>
      <c r="K9667" t="inlineStr">
        <is>
          <t>210</t>
        </is>
      </c>
      <c r="L9667" t="inlineStr">
        <is>
          <t>ST210 Gasket Feed: Limit switch fault Fork A/B in working position</t>
        </is>
      </c>
    </row>
    <row r="9668">
      <c r="A9668" t="n">
        <v>17140</v>
      </c>
      <c r="B9668" s="25" t="n">
        <v>46185.90563553241</v>
      </c>
      <c r="C9668" s="25" t="n">
        <v>46185.90656311343</v>
      </c>
      <c r="D9668" s="26" t="n">
        <v>0.02448805555555555</v>
      </c>
      <c r="E9668" t="n">
        <v>4</v>
      </c>
      <c r="F9668" t="inlineStr">
        <is>
          <t>Fault in the controller, see Diagnosis &gt; Servo:</t>
        </is>
      </c>
      <c r="G9668" t="inlineStr">
        <is>
          <t>Tagged</t>
        </is>
      </c>
      <c r="H9668" s="26" t="n">
        <v>0</v>
      </c>
      <c r="I9668" t="inlineStr">
        <is>
          <t>Fault in the controller, see Diagnosis &gt; Servo:</t>
        </is>
      </c>
      <c r="J9668" t="inlineStr">
        <is>
          <t>Controller / machine cycle-time</t>
        </is>
      </c>
      <c r="K9668" t="inlineStr"/>
      <c r="L9668" t="inlineStr"/>
    </row>
    <row r="9669">
      <c r="A9669" t="n">
        <v>17143</v>
      </c>
      <c r="B9669" s="25" t="n">
        <v>46185.9239303588</v>
      </c>
      <c r="C9669" s="25" t="n">
        <v>46185.9279184375</v>
      </c>
      <c r="D9669" s="26" t="n">
        <v>0.0990538888888889</v>
      </c>
      <c r="E9669" t="n">
        <v>5</v>
      </c>
      <c r="F9669" t="inlineStr">
        <is>
          <t>End of reel (all stations)</t>
        </is>
      </c>
      <c r="G9669" t="inlineStr">
        <is>
          <t>Tagged</t>
        </is>
      </c>
      <c r="H9669" s="26" t="n">
        <v>0</v>
      </c>
      <c r="I9669" t="inlineStr">
        <is>
          <t>End of reel (all stations)</t>
        </is>
      </c>
      <c r="J9669" t="inlineStr">
        <is>
          <t>Material supply (reels / infeed)</t>
        </is>
      </c>
      <c r="K9669" t="inlineStr"/>
      <c r="L9669" t="inlineStr"/>
    </row>
    <row r="9670">
      <c r="A9670" t="n">
        <v>17144</v>
      </c>
      <c r="B9670" s="25" t="n">
        <v>46185.92848657408</v>
      </c>
      <c r="C9670" s="25" t="n">
        <v>46185.92898506945</v>
      </c>
      <c r="D9670" s="26" t="n">
        <v>0.01391111111111111</v>
      </c>
      <c r="E9670" t="n">
        <v>4</v>
      </c>
      <c r="F9670" t="inlineStr">
        <is>
          <t>1210-2B1 Limit switch fault Fork A in working position</t>
        </is>
      </c>
      <c r="G9670" t="inlineStr">
        <is>
          <t>Tagged</t>
        </is>
      </c>
      <c r="H9670" s="26" t="n">
        <v>0</v>
      </c>
      <c r="I9670" t="inlineStr">
        <is>
          <t>1210-2B1 Limit switch fault Fork A in working position</t>
        </is>
      </c>
      <c r="J9670" t="inlineStr">
        <is>
          <t>Equipment fault</t>
        </is>
      </c>
      <c r="K9670" t="inlineStr">
        <is>
          <t>210</t>
        </is>
      </c>
      <c r="L9670" t="inlineStr">
        <is>
          <t>ST210 Gasket Feed: Limit switch fault Fork A/B in working position</t>
        </is>
      </c>
    </row>
    <row r="9671">
      <c r="A9671" t="n">
        <v>17147</v>
      </c>
      <c r="B9671" s="25" t="n">
        <v>46185.93071836806</v>
      </c>
      <c r="C9671" s="25" t="n">
        <v>46185.93132137731</v>
      </c>
      <c r="D9671" s="26" t="n">
        <v>0.01739333333333333</v>
      </c>
      <c r="E9671" t="n">
        <v>3</v>
      </c>
      <c r="F9671" t="inlineStr">
        <is>
          <t>1406-6B2 Valve in pickup position B not present</t>
        </is>
      </c>
      <c r="G9671" t="inlineStr">
        <is>
          <t>Tagged</t>
        </is>
      </c>
      <c r="H9671" s="26" t="n">
        <v>0</v>
      </c>
      <c r="I9671" t="inlineStr">
        <is>
          <t>1406-6B2 Valve in pickup position B not present</t>
        </is>
      </c>
      <c r="J9671" t="inlineStr">
        <is>
          <t>Equipment fault</t>
        </is>
      </c>
      <c r="K9671" t="inlineStr">
        <is>
          <t>406</t>
        </is>
      </c>
      <c r="L9671" t="inlineStr">
        <is>
          <t>ST406 Valve Feed: Valve in pickup position A/B not present</t>
        </is>
      </c>
    </row>
    <row r="9672">
      <c r="A9672" t="n">
        <v>17148</v>
      </c>
      <c r="B9672" s="25" t="n">
        <v>46185.93150686342</v>
      </c>
      <c r="C9672" s="25" t="n">
        <v>46185.9333758912</v>
      </c>
      <c r="D9672" s="26" t="n">
        <v>0.05070000000000001</v>
      </c>
      <c r="E9672" t="n">
        <v>8</v>
      </c>
      <c r="F9672" t="inlineStr">
        <is>
          <t>Web torn (all stations)</t>
        </is>
      </c>
      <c r="G9672" t="inlineStr">
        <is>
          <t>Tagged</t>
        </is>
      </c>
      <c r="H9672" s="26" t="n">
        <v>0</v>
      </c>
      <c r="I9672" t="inlineStr">
        <is>
          <t>Web torn (all stations)</t>
        </is>
      </c>
      <c r="J9672" t="inlineStr">
        <is>
          <t>Material supply (reels / infeed)</t>
        </is>
      </c>
      <c r="K9672" t="inlineStr"/>
      <c r="L9672" t="inlineStr"/>
    </row>
    <row r="9673">
      <c r="A9673" t="n">
        <v>17149</v>
      </c>
      <c r="B9673" s="25" t="n">
        <v>46185.93571774306</v>
      </c>
      <c r="C9673" s="25" t="n">
        <v>46185.93571774306</v>
      </c>
      <c r="D9673" s="26" t="n">
        <v>0.5618158333333333</v>
      </c>
      <c r="E9673" t="n">
        <v>1</v>
      </c>
      <c r="F9673" t="inlineStr">
        <is>
          <t>1A02-5T2 Battery in external UPS must be checked</t>
        </is>
      </c>
      <c r="G9673" t="inlineStr">
        <is>
          <t>Inferred from alarm text</t>
        </is>
      </c>
      <c r="H9673" s="26" t="n">
        <v>0.5618158333333333</v>
      </c>
      <c r="I9673" t="inlineStr"/>
      <c r="J9673" t="inlineStr">
        <is>
          <t>Utilities / infrastructure</t>
        </is>
      </c>
      <c r="K9673" t="inlineStr"/>
      <c r="L9673" t="inlineStr"/>
    </row>
    <row r="9674">
      <c r="A9674" t="n">
        <v>17150</v>
      </c>
      <c r="B9674" s="25" t="n">
        <v>46185.96200821759</v>
      </c>
      <c r="C9674" s="25" t="n">
        <v>46185.96300520833</v>
      </c>
      <c r="D9674" s="26" t="n">
        <v>0.02587583333333333</v>
      </c>
      <c r="E9674" t="n">
        <v>3</v>
      </c>
      <c r="F9674" t="inlineStr">
        <is>
          <t>1158-6GQ1 Vacuum splice module not present</t>
        </is>
      </c>
      <c r="G9674" t="inlineStr">
        <is>
          <t>Tagged</t>
        </is>
      </c>
      <c r="H9674" s="26" t="n">
        <v>0</v>
      </c>
      <c r="I9674" t="inlineStr">
        <is>
          <t>1158-6GQ1 Vacuum splice module not present</t>
        </is>
      </c>
      <c r="J9674" t="inlineStr">
        <is>
          <t>Equipment fault</t>
        </is>
      </c>
      <c r="K9674" t="inlineStr">
        <is>
          <t>158</t>
        </is>
      </c>
      <c r="L9674" t="inlineStr">
        <is>
          <t>ST158 Reinforcement Tape: Vacuum splice module not present</t>
        </is>
      </c>
    </row>
    <row r="9675">
      <c r="A9675" t="n">
        <v>17152</v>
      </c>
      <c r="B9675" s="25" t="n">
        <v>46185.98081346065</v>
      </c>
      <c r="C9675" s="25" t="n">
        <v>46185.9843091088</v>
      </c>
      <c r="D9675" s="26" t="n">
        <v>0.0964138888888889</v>
      </c>
      <c r="E9675" t="n">
        <v>4</v>
      </c>
      <c r="F9675" t="inlineStr">
        <is>
          <t>End of reel (all stations)</t>
        </is>
      </c>
      <c r="G9675" t="inlineStr">
        <is>
          <t>Tagged (+ untagged rows absorbed)</t>
        </is>
      </c>
      <c r="H9675" s="26" t="n">
        <v>0.0002788888888888889</v>
      </c>
      <c r="I9675" t="inlineStr">
        <is>
          <t>End of reel (all stations)</t>
        </is>
      </c>
      <c r="J9675" t="inlineStr">
        <is>
          <t>Material supply (reels / infeed)</t>
        </is>
      </c>
      <c r="K9675" t="inlineStr"/>
      <c r="L9675" t="inlineStr"/>
    </row>
    <row r="9676">
      <c r="A9676" t="n">
        <v>17153</v>
      </c>
      <c r="B9676" s="25" t="n">
        <v>46185.9848596875</v>
      </c>
      <c r="C9676" s="25" t="n">
        <v>46185.98494085648</v>
      </c>
      <c r="D9676" s="26" t="n">
        <v>0.005147222222222222</v>
      </c>
      <c r="E9676" t="n">
        <v>2</v>
      </c>
      <c r="F9676" t="inlineStr">
        <is>
          <t>1061 Temperature not reached Heating sealing head B at the back</t>
        </is>
      </c>
      <c r="G9676" t="inlineStr">
        <is>
          <t>Tagged</t>
        </is>
      </c>
      <c r="H9676" s="26" t="n">
        <v>0</v>
      </c>
      <c r="I9676" t="inlineStr">
        <is>
          <t>1061 Temperature not reached Heating sealing head B at the back</t>
        </is>
      </c>
      <c r="J9676" t="inlineStr">
        <is>
          <t>Equipment fault</t>
        </is>
      </c>
      <c r="K9676" t="inlineStr">
        <is>
          <t>061</t>
        </is>
      </c>
      <c r="L9676" t="inlineStr">
        <is>
          <t>ST61 V.O. Water Trap: Temperature not reached Heating sealing head A/B at the back</t>
        </is>
      </c>
    </row>
    <row r="9677">
      <c r="A9677" t="n">
        <v>17154</v>
      </c>
      <c r="B9677" s="25" t="n">
        <v>46185.98552048611</v>
      </c>
      <c r="C9677" s="25" t="n">
        <v>46185.98654637732</v>
      </c>
      <c r="D9677" s="26" t="n">
        <v>0.02684805555555556</v>
      </c>
      <c r="E9677" t="n">
        <v>4</v>
      </c>
      <c r="F9677" t="inlineStr">
        <is>
          <t>1226-1K1 General error</t>
        </is>
      </c>
      <c r="G9677" t="inlineStr">
        <is>
          <t>Tagged (+ untagged rows absorbed)</t>
        </is>
      </c>
      <c r="H9677" s="26" t="n">
        <v>0.0002786111111111111</v>
      </c>
      <c r="I9677" t="inlineStr">
        <is>
          <t>1226-1K1 General error</t>
        </is>
      </c>
      <c r="J9677" t="inlineStr">
        <is>
          <t>Equipment fault</t>
        </is>
      </c>
      <c r="K9677" t="inlineStr">
        <is>
          <t>226</t>
        </is>
      </c>
      <c r="L9677" t="inlineStr">
        <is>
          <t>ST226 Gasket Feed: General error</t>
        </is>
      </c>
    </row>
    <row r="9678">
      <c r="A9678" t="n">
        <v>17155</v>
      </c>
      <c r="B9678" s="25" t="n">
        <v>46185.98698688657</v>
      </c>
      <c r="C9678" s="25" t="n">
        <v>46185.98785049769</v>
      </c>
      <c r="D9678" s="26" t="n">
        <v>0.02281277777777778</v>
      </c>
      <c r="E9678" t="n">
        <v>3</v>
      </c>
      <c r="F9678" t="inlineStr">
        <is>
          <t>1210-2B1 Limit switch fault Fork A in working position</t>
        </is>
      </c>
      <c r="G9678" t="inlineStr">
        <is>
          <t>Tagged</t>
        </is>
      </c>
      <c r="H9678" s="26" t="n">
        <v>0</v>
      </c>
      <c r="I9678" t="inlineStr">
        <is>
          <t>1210-2B1 Limit switch fault Fork A in working position</t>
        </is>
      </c>
      <c r="J9678" t="inlineStr">
        <is>
          <t>Equipment fault</t>
        </is>
      </c>
      <c r="K9678" t="inlineStr">
        <is>
          <t>210</t>
        </is>
      </c>
      <c r="L9678" t="inlineStr">
        <is>
          <t>ST210 Gasket Feed: Limit switch fault Fork A/B in working position</t>
        </is>
      </c>
    </row>
    <row r="9679">
      <c r="A9679" t="n">
        <v>17156</v>
      </c>
      <c r="B9679" s="25" t="n">
        <v>46185.99133009259</v>
      </c>
      <c r="C9679" s="25" t="n">
        <v>46185.99144024306</v>
      </c>
      <c r="D9679" s="26" t="n">
        <v>0.004868611111111111</v>
      </c>
      <c r="E9679" t="n">
        <v>2</v>
      </c>
      <c r="F9679" t="inlineStr">
        <is>
          <t>1046-2B1 Web has wrapped around the vacuum belt</t>
        </is>
      </c>
      <c r="G9679" t="inlineStr">
        <is>
          <t>Tagged</t>
        </is>
      </c>
      <c r="H9679" s="26" t="n">
        <v>0</v>
      </c>
      <c r="I9679" t="inlineStr">
        <is>
          <t>1046-2B1 Web has wrapped around the vacuum belt</t>
        </is>
      </c>
      <c r="J9679" t="inlineStr">
        <is>
          <t>Equipment fault</t>
        </is>
      </c>
      <c r="K9679" t="inlineStr">
        <is>
          <t>046</t>
        </is>
      </c>
      <c r="L9679" t="inlineStr">
        <is>
          <t>ST46: Web has wrapped around the vacuum belt</t>
        </is>
      </c>
    </row>
    <row r="9680">
      <c r="A9680" t="n">
        <v>17157</v>
      </c>
      <c r="B9680" s="25" t="n">
        <v>46185.99325454861</v>
      </c>
      <c r="C9680" s="25" t="n">
        <v>46185.99397920139</v>
      </c>
      <c r="D9680" s="26" t="n">
        <v>0.01961777777777778</v>
      </c>
      <c r="E9680" t="n">
        <v>5</v>
      </c>
      <c r="F9680" t="inlineStr">
        <is>
          <t>1226-1K1 General error</t>
        </is>
      </c>
      <c r="G9680" t="inlineStr">
        <is>
          <t>Tagged</t>
        </is>
      </c>
      <c r="H9680" s="26" t="n">
        <v>0</v>
      </c>
      <c r="I9680" t="inlineStr">
        <is>
          <t>1226-1K1 General error</t>
        </is>
      </c>
      <c r="J9680" t="inlineStr">
        <is>
          <t>Equipment fault</t>
        </is>
      </c>
      <c r="K9680" t="inlineStr">
        <is>
          <t>226</t>
        </is>
      </c>
      <c r="L9680" t="inlineStr">
        <is>
          <t>ST226 Gasket Feed: General error</t>
        </is>
      </c>
    </row>
    <row r="9681">
      <c r="A9681" t="n">
        <v>17158</v>
      </c>
      <c r="B9681" s="25" t="n">
        <v>46185.99621099537</v>
      </c>
      <c r="C9681" s="25" t="n">
        <v>46185.99676759259</v>
      </c>
      <c r="D9681" s="26" t="n">
        <v>0.01544527777777778</v>
      </c>
      <c r="E9681" t="n">
        <v>4</v>
      </c>
      <c r="F9681" t="inlineStr">
        <is>
          <t>1210-2B1 Limit switch fault Fork A in working position</t>
        </is>
      </c>
      <c r="G9681" t="inlineStr">
        <is>
          <t>Tagged</t>
        </is>
      </c>
      <c r="H9681" s="26" t="n">
        <v>0</v>
      </c>
      <c r="I9681" t="inlineStr">
        <is>
          <t>1210-2B1 Limit switch fault Fork A in working position</t>
        </is>
      </c>
      <c r="J9681" t="inlineStr">
        <is>
          <t>Equipment fault</t>
        </is>
      </c>
      <c r="K9681" t="inlineStr">
        <is>
          <t>210</t>
        </is>
      </c>
      <c r="L9681" t="inlineStr">
        <is>
          <t>ST210 Gasket Feed: Limit switch fault Fork A/B in working position</t>
        </is>
      </c>
    </row>
    <row r="9682">
      <c r="A9682" t="n">
        <v>17159</v>
      </c>
      <c r="B9682" s="25" t="n">
        <v>46185.99701686342</v>
      </c>
      <c r="C9682" s="25" t="n">
        <v>46185.99831539352</v>
      </c>
      <c r="D9682" s="26" t="n">
        <v>0.03339055555555556</v>
      </c>
      <c r="E9682" t="n">
        <v>3</v>
      </c>
      <c r="F9682" t="inlineStr">
        <is>
          <t>1210-2B1 Limit switch fault Fork A in working position</t>
        </is>
      </c>
      <c r="G9682" t="inlineStr">
        <is>
          <t>Tagged</t>
        </is>
      </c>
      <c r="H9682" s="26" t="n">
        <v>0</v>
      </c>
      <c r="I9682" t="inlineStr">
        <is>
          <t>1210-2B1 Limit switch fault Fork A in working position</t>
        </is>
      </c>
      <c r="J9682" t="inlineStr">
        <is>
          <t>Equipment fault</t>
        </is>
      </c>
      <c r="K9682" t="inlineStr">
        <is>
          <t>210</t>
        </is>
      </c>
      <c r="L9682" t="inlineStr">
        <is>
          <t>ST210 Gasket Feed: Limit switch fault Fork A/B in working position</t>
        </is>
      </c>
    </row>
    <row r="9683">
      <c r="A9683" t="n">
        <v>17161</v>
      </c>
      <c r="B9683" s="25" t="n">
        <v>46186.00098811342</v>
      </c>
      <c r="C9683" s="25" t="n">
        <v>46186.00103445602</v>
      </c>
      <c r="D9683" s="26" t="n">
        <v>0.004034444444444444</v>
      </c>
      <c r="E9683" t="n">
        <v>2</v>
      </c>
      <c r="F9683" t="inlineStr">
        <is>
          <t>A stop button has been pressed too long</t>
        </is>
      </c>
      <c r="G9683" t="inlineStr">
        <is>
          <t>Tagged</t>
        </is>
      </c>
      <c r="H9683" s="26" t="n">
        <v>0</v>
      </c>
      <c r="I9683" t="inlineStr">
        <is>
          <t>A stop button has been pressed too long</t>
        </is>
      </c>
      <c r="J9683" t="inlineStr">
        <is>
          <t>Operator / line (warning-type)</t>
        </is>
      </c>
      <c r="K9683" t="inlineStr"/>
      <c r="L9683" t="inlineStr"/>
    </row>
    <row r="9684">
      <c r="A9684" t="n">
        <v>17166</v>
      </c>
      <c r="B9684" s="25" t="n">
        <v>46186.02120269676</v>
      </c>
      <c r="C9684" s="25" t="n">
        <v>46186.02565439814</v>
      </c>
      <c r="D9684" s="26" t="n">
        <v>0.1105963888888889</v>
      </c>
      <c r="E9684" t="n">
        <v>4</v>
      </c>
      <c r="F9684" t="inlineStr">
        <is>
          <t>1210-2B1 Limit switch fault Fork A in working position</t>
        </is>
      </c>
      <c r="G9684" t="inlineStr">
        <is>
          <t>Tagged (+ untagged rows absorbed)</t>
        </is>
      </c>
      <c r="H9684" s="26" t="n">
        <v>0.0002788888888888889</v>
      </c>
      <c r="I9684" t="inlineStr">
        <is>
          <t>1210-2B1 Limit switch fault Fork A in working position</t>
        </is>
      </c>
      <c r="J9684" t="inlineStr">
        <is>
          <t>Equipment fault</t>
        </is>
      </c>
      <c r="K9684" t="inlineStr">
        <is>
          <t>210</t>
        </is>
      </c>
      <c r="L9684" t="inlineStr">
        <is>
          <t>ST210 Gasket Feed: Limit switch fault Fork A/B in working position</t>
        </is>
      </c>
    </row>
    <row r="9685">
      <c r="A9685" t="n">
        <v>17169</v>
      </c>
      <c r="B9685" s="25" t="n">
        <v>46186.02760806713</v>
      </c>
      <c r="C9685" s="25" t="n">
        <v>46186.02812387732</v>
      </c>
      <c r="D9685" s="26" t="n">
        <v>0.01919722222222222</v>
      </c>
      <c r="E9685" t="n">
        <v>2</v>
      </c>
      <c r="F9685" t="inlineStr">
        <is>
          <t>1406-6B1 Valve in pickup position A not present</t>
        </is>
      </c>
      <c r="G9685" t="inlineStr">
        <is>
          <t>Tagged</t>
        </is>
      </c>
      <c r="H9685" s="26" t="n">
        <v>0</v>
      </c>
      <c r="I9685" t="inlineStr">
        <is>
          <t>1406-6B1 Valve in pickup position A not present</t>
        </is>
      </c>
      <c r="J9685" t="inlineStr">
        <is>
          <t>Equipment fault</t>
        </is>
      </c>
      <c r="K9685" t="inlineStr">
        <is>
          <t>406</t>
        </is>
      </c>
      <c r="L9685" t="inlineStr">
        <is>
          <t>ST406 Valve Feed: Valve in pickup position A/B not present</t>
        </is>
      </c>
    </row>
    <row r="9686">
      <c r="A9686" t="n">
        <v>17171</v>
      </c>
      <c r="B9686" s="25" t="n">
        <v>46186.03790309028</v>
      </c>
      <c r="C9686" s="25" t="n">
        <v>46186.03898128472</v>
      </c>
      <c r="D9686" s="26" t="n">
        <v>0.02824166666666667</v>
      </c>
      <c r="E9686" t="n">
        <v>3</v>
      </c>
      <c r="F9686" t="inlineStr">
        <is>
          <t>1158-6GQ1 Vacuum splice module not present</t>
        </is>
      </c>
      <c r="G9686" t="inlineStr">
        <is>
          <t>Tagged</t>
        </is>
      </c>
      <c r="H9686" s="26" t="n">
        <v>0</v>
      </c>
      <c r="I9686" t="inlineStr">
        <is>
          <t>1158-6GQ1 Vacuum splice module not present</t>
        </is>
      </c>
      <c r="J9686" t="inlineStr">
        <is>
          <t>Equipment fault</t>
        </is>
      </c>
      <c r="K9686" t="inlineStr">
        <is>
          <t>158</t>
        </is>
      </c>
      <c r="L9686" t="inlineStr">
        <is>
          <t>ST158 Reinforcement Tape: Vacuum splice module not present</t>
        </is>
      </c>
    </row>
    <row r="9687">
      <c r="A9687" t="n">
        <v>17172</v>
      </c>
      <c r="B9687" s="25" t="n">
        <v>46186.03952045139</v>
      </c>
      <c r="C9687" s="25" t="n">
        <v>46186.03958996528</v>
      </c>
      <c r="D9687" s="26" t="n">
        <v>0.004728611111111111</v>
      </c>
      <c r="E9687" t="n">
        <v>3</v>
      </c>
      <c r="F9687" t="inlineStr">
        <is>
          <t>1061 Temperature not reached Heating sealing head B at the back</t>
        </is>
      </c>
      <c r="G9687" t="inlineStr">
        <is>
          <t>Tagged</t>
        </is>
      </c>
      <c r="H9687" s="26" t="n">
        <v>0</v>
      </c>
      <c r="I9687" t="inlineStr">
        <is>
          <t>1061 Temperature not reached Heating sealing head B at the back</t>
        </is>
      </c>
      <c r="J9687" t="inlineStr">
        <is>
          <t>Equipment fault</t>
        </is>
      </c>
      <c r="K9687" t="inlineStr">
        <is>
          <t>061</t>
        </is>
      </c>
      <c r="L9687" t="inlineStr">
        <is>
          <t>ST61 V.O. Water Trap: Temperature not reached Heating sealing head A/B at the back</t>
        </is>
      </c>
    </row>
    <row r="9688">
      <c r="A9688" t="n">
        <v>17173</v>
      </c>
      <c r="B9688" s="25" t="n">
        <v>46186.04182774306</v>
      </c>
      <c r="C9688" s="25" t="n">
        <v>46186.04385061342</v>
      </c>
      <c r="D9688" s="26" t="n">
        <v>0.05133055555555556</v>
      </c>
      <c r="E9688" t="n">
        <v>5</v>
      </c>
      <c r="F9688" t="inlineStr">
        <is>
          <t>1210-2B1 Limit switch fault Fork A in working position</t>
        </is>
      </c>
      <c r="G9688" t="inlineStr">
        <is>
          <t>Tagged</t>
        </is>
      </c>
      <c r="H9688" s="26" t="n">
        <v>0</v>
      </c>
      <c r="I9688" t="inlineStr">
        <is>
          <t>1210-2B1 Limit switch fault Fork A in working position</t>
        </is>
      </c>
      <c r="J9688" t="inlineStr">
        <is>
          <t>Equipment fault</t>
        </is>
      </c>
      <c r="K9688" t="inlineStr">
        <is>
          <t>210</t>
        </is>
      </c>
      <c r="L9688" t="inlineStr">
        <is>
          <t>ST210 Gasket Feed: Limit switch fault Fork A/B in working position</t>
        </is>
      </c>
    </row>
    <row r="9689">
      <c r="A9689" t="n">
        <v>17174</v>
      </c>
      <c r="B9689" s="25" t="n">
        <v>46186.04408240741</v>
      </c>
      <c r="C9689" s="25" t="n">
        <v>46186.04455185185</v>
      </c>
      <c r="D9689" s="26" t="n">
        <v>0.01390916666666667</v>
      </c>
      <c r="E9689" t="n">
        <v>3</v>
      </c>
      <c r="F9689" t="inlineStr">
        <is>
          <t>1211-2B1 Limit switch fault Fork B in working position</t>
        </is>
      </c>
      <c r="G9689" t="inlineStr">
        <is>
          <t>Tagged</t>
        </is>
      </c>
      <c r="H9689" s="26" t="n">
        <v>0</v>
      </c>
      <c r="I9689" t="inlineStr">
        <is>
          <t>1211-2B1 Limit switch fault Fork B in working position</t>
        </is>
      </c>
      <c r="J9689" t="inlineStr">
        <is>
          <t>Equipment fault</t>
        </is>
      </c>
      <c r="K9689" t="inlineStr">
        <is>
          <t>211</t>
        </is>
      </c>
      <c r="L9689" t="inlineStr">
        <is>
          <t>ST211 Gasket Feed: Limit switch fault Fork A/B in working position</t>
        </is>
      </c>
    </row>
    <row r="9690">
      <c r="A9690" t="n">
        <v>17175</v>
      </c>
      <c r="B9690" s="25" t="n">
        <v>46186.04670821759</v>
      </c>
      <c r="C9690" s="25" t="n">
        <v>46186.05105601852</v>
      </c>
      <c r="D9690" s="26" t="n">
        <v>0.1062952777777778</v>
      </c>
      <c r="E9690" t="n">
        <v>3</v>
      </c>
      <c r="F9690" t="inlineStr">
        <is>
          <t>1158-6GQ1 Vacuum splice module not present</t>
        </is>
      </c>
      <c r="G9690" t="inlineStr">
        <is>
          <t>Tagged</t>
        </is>
      </c>
      <c r="H9690" s="26" t="n">
        <v>0</v>
      </c>
      <c r="I9690" t="inlineStr">
        <is>
          <t>1158-6GQ1 Vacuum splice module not present</t>
        </is>
      </c>
      <c r="J9690" t="inlineStr">
        <is>
          <t>Equipment fault</t>
        </is>
      </c>
      <c r="K9690" t="inlineStr">
        <is>
          <t>158</t>
        </is>
      </c>
      <c r="L9690" t="inlineStr">
        <is>
          <t>ST158 Reinforcement Tape: Vacuum splice module not present</t>
        </is>
      </c>
    </row>
    <row r="9691">
      <c r="A9691" t="n">
        <v>17176</v>
      </c>
      <c r="B9691" s="25" t="n">
        <v>46186.05117199074</v>
      </c>
      <c r="C9691" s="25" t="n">
        <v>46186.05125894676</v>
      </c>
      <c r="D9691" s="26" t="n">
        <v>0.004869444444444444</v>
      </c>
      <c r="E9691" t="n">
        <v>2</v>
      </c>
      <c r="F9691" t="inlineStr">
        <is>
          <t>1158-5B1 All rolls empty - Please refill!</t>
        </is>
      </c>
      <c r="G9691" t="inlineStr">
        <is>
          <t>Tagged</t>
        </is>
      </c>
      <c r="H9691" s="26" t="n">
        <v>0</v>
      </c>
      <c r="I9691" t="inlineStr">
        <is>
          <t>1158-5B1 All rolls empty - Please refill!</t>
        </is>
      </c>
      <c r="J9691" t="inlineStr">
        <is>
          <t>Material supply (reels / infeed)</t>
        </is>
      </c>
      <c r="K9691" t="inlineStr">
        <is>
          <t>158</t>
        </is>
      </c>
      <c r="L9691" t="inlineStr"/>
    </row>
    <row r="9692">
      <c r="A9692" t="n">
        <v>17177</v>
      </c>
      <c r="B9692" s="25" t="n">
        <v>46186.0514096875</v>
      </c>
      <c r="C9692" s="25" t="n">
        <v>46186.0549712963</v>
      </c>
      <c r="D9692" s="26" t="n">
        <v>0.08756388888888889</v>
      </c>
      <c r="E9692" t="n">
        <v>4</v>
      </c>
      <c r="F9692" t="inlineStr">
        <is>
          <t>Web torn (all stations)</t>
        </is>
      </c>
      <c r="G9692" t="inlineStr">
        <is>
          <t>Tagged</t>
        </is>
      </c>
      <c r="H9692" s="26" t="n">
        <v>0</v>
      </c>
      <c r="I9692" t="inlineStr">
        <is>
          <t>Web torn (all stations)</t>
        </is>
      </c>
      <c r="J9692" t="inlineStr">
        <is>
          <t>Material supply (reels / infeed)</t>
        </is>
      </c>
      <c r="K9692" t="inlineStr"/>
      <c r="L9692" t="inlineStr"/>
    </row>
    <row r="9693">
      <c r="A9693" t="n">
        <v>17178</v>
      </c>
      <c r="B9693" s="25" t="n">
        <v>46186.05520894676</v>
      </c>
      <c r="C9693" s="25" t="n">
        <v>46186.0552440625</v>
      </c>
      <c r="D9693" s="26" t="n">
        <v>0.005294444444444444</v>
      </c>
      <c r="E9693" t="n">
        <v>2</v>
      </c>
      <c r="F9693" t="inlineStr">
        <is>
          <t>1128-1B1 Last splice has not been detected</t>
        </is>
      </c>
      <c r="G9693" t="inlineStr">
        <is>
          <t>Tagged</t>
        </is>
      </c>
      <c r="H9693" s="26" t="n">
        <v>0</v>
      </c>
      <c r="I9693" t="inlineStr">
        <is>
          <t>1128-1B1 Last splice has not been detected</t>
        </is>
      </c>
      <c r="J9693" t="inlineStr">
        <is>
          <t>Equipment fault</t>
        </is>
      </c>
      <c r="K9693" t="inlineStr">
        <is>
          <t>128</t>
        </is>
      </c>
      <c r="L9693" t="inlineStr">
        <is>
          <t>ST128: Last splice has not been detected</t>
        </is>
      </c>
    </row>
    <row r="9694">
      <c r="A9694" t="n">
        <v>17179</v>
      </c>
      <c r="B9694" s="25" t="n">
        <v>46186.05701782407</v>
      </c>
      <c r="C9694" s="25" t="n">
        <v>46186.05709325231</v>
      </c>
      <c r="D9694" s="26" t="n">
        <v>0.005426944444444444</v>
      </c>
      <c r="E9694" t="n">
        <v>2</v>
      </c>
      <c r="F9694" t="inlineStr">
        <is>
          <t>1061 Temperature not reached Heating sealing head B at the back</t>
        </is>
      </c>
      <c r="G9694" t="inlineStr">
        <is>
          <t>Tagged</t>
        </is>
      </c>
      <c r="H9694" s="26" t="n">
        <v>0</v>
      </c>
      <c r="I9694" t="inlineStr">
        <is>
          <t>1061 Temperature not reached Heating sealing head B at the back</t>
        </is>
      </c>
      <c r="J9694" t="inlineStr">
        <is>
          <t>Equipment fault</t>
        </is>
      </c>
      <c r="K9694" t="inlineStr">
        <is>
          <t>061</t>
        </is>
      </c>
      <c r="L9694" t="inlineStr">
        <is>
          <t>ST61 V.O. Water Trap: Temperature not reached Heating sealing head A/B at the back</t>
        </is>
      </c>
    </row>
    <row r="9695">
      <c r="A9695" t="n">
        <v>17181</v>
      </c>
      <c r="B9695" s="25" t="n">
        <v>46186.05872299769</v>
      </c>
      <c r="C9695" s="25" t="n">
        <v>46186.05942434028</v>
      </c>
      <c r="D9695" s="26" t="n">
        <v>0.01933777777777778</v>
      </c>
      <c r="E9695" t="n">
        <v>3</v>
      </c>
      <c r="F9695" t="inlineStr">
        <is>
          <t>1210-2B1 Limit switch fault Fork A in working position</t>
        </is>
      </c>
      <c r="G9695" t="inlineStr">
        <is>
          <t>Tagged</t>
        </is>
      </c>
      <c r="H9695" s="26" t="n">
        <v>0</v>
      </c>
      <c r="I9695" t="inlineStr">
        <is>
          <t>1210-2B1 Limit switch fault Fork A in working position</t>
        </is>
      </c>
      <c r="J9695" t="inlineStr">
        <is>
          <t>Equipment fault</t>
        </is>
      </c>
      <c r="K9695" t="inlineStr">
        <is>
          <t>210</t>
        </is>
      </c>
      <c r="L9695" t="inlineStr">
        <is>
          <t>ST210 Gasket Feed: Limit switch fault Fork A/B in working position</t>
        </is>
      </c>
    </row>
    <row r="9696">
      <c r="A9696" t="n">
        <v>17183</v>
      </c>
      <c r="B9696" s="25" t="n">
        <v>46186.06577769676</v>
      </c>
      <c r="C9696" s="25" t="n">
        <v>46186.06626466435</v>
      </c>
      <c r="D9696" s="26" t="n">
        <v>0.02226222222222222</v>
      </c>
      <c r="E9696" t="n">
        <v>4</v>
      </c>
      <c r="F9696" t="inlineStr">
        <is>
          <t>1A07-1B1 Main air valve basic machine pressure not present</t>
        </is>
      </c>
      <c r="G9696" t="inlineStr">
        <is>
          <t>Tagged (+ untagged rows absorbed)</t>
        </is>
      </c>
      <c r="H9696" s="26" t="n">
        <v>0.002781666666666667</v>
      </c>
      <c r="I9696" t="inlineStr">
        <is>
          <t>1A07-1B1 Main air valve basic machine pressure not present</t>
        </is>
      </c>
      <c r="J9696" t="inlineStr">
        <is>
          <t>Utilities / infrastructure</t>
        </is>
      </c>
      <c r="K9696" t="inlineStr"/>
      <c r="L9696" t="inlineStr"/>
    </row>
    <row r="9697">
      <c r="A9697" t="n">
        <v>17186</v>
      </c>
      <c r="B9697" s="25" t="n">
        <v>46186.06737195602</v>
      </c>
      <c r="C9697" s="25" t="n">
        <v>46186.06839244213</v>
      </c>
      <c r="D9697" s="26" t="n">
        <v>0.027135</v>
      </c>
      <c r="E9697" t="n">
        <v>3</v>
      </c>
      <c r="F9697" t="inlineStr">
        <is>
          <t>1406-6B1 Valve in pickup position A not present</t>
        </is>
      </c>
      <c r="G9697" t="inlineStr">
        <is>
          <t>Tagged</t>
        </is>
      </c>
      <c r="H9697" s="26" t="n">
        <v>0</v>
      </c>
      <c r="I9697" t="inlineStr">
        <is>
          <t>1406-6B1 Valve in pickup position A not present</t>
        </is>
      </c>
      <c r="J9697" t="inlineStr">
        <is>
          <t>Equipment fault</t>
        </is>
      </c>
      <c r="K9697" t="inlineStr">
        <is>
          <t>406</t>
        </is>
      </c>
      <c r="L9697" t="inlineStr">
        <is>
          <t>ST406 Valve Feed: Valve in pickup position A/B not present</t>
        </is>
      </c>
    </row>
    <row r="9698">
      <c r="A9698" t="n">
        <v>17188</v>
      </c>
      <c r="B9698" s="25" t="n">
        <v>46186.06903584491</v>
      </c>
      <c r="C9698" s="25" t="n">
        <v>46186.0936846412</v>
      </c>
      <c r="D9698" s="26" t="n">
        <v>0.5918488888888889</v>
      </c>
      <c r="E9698" t="n">
        <v>5</v>
      </c>
      <c r="F9698" t="inlineStr">
        <is>
          <t>MSM-Bulge A: At least one station takes longer than maximum allowed</t>
        </is>
      </c>
      <c r="G9698" t="inlineStr">
        <is>
          <t>Tagged (+ untagged rows absorbed)</t>
        </is>
      </c>
      <c r="H9698" s="26" t="n">
        <v>0.008206388888888888</v>
      </c>
      <c r="I9698" t="inlineStr">
        <is>
          <t>MSM-Bulge A: At least one station takes longer than maximum allowed</t>
        </is>
      </c>
      <c r="J9698" t="inlineStr">
        <is>
          <t>Controller / machine cycle-time</t>
        </is>
      </c>
      <c r="K9698" t="inlineStr"/>
      <c r="L9698" t="inlineStr"/>
    </row>
    <row r="9699">
      <c r="A9699" t="n">
        <v>17189</v>
      </c>
      <c r="B9699" s="25" t="n">
        <v>46186.09764363426</v>
      </c>
      <c r="C9699" s="25" t="n">
        <v>46186.10015373843</v>
      </c>
      <c r="D9699" s="26" t="n">
        <v>0.06386027777777778</v>
      </c>
      <c r="E9699" t="n">
        <v>4</v>
      </c>
      <c r="F9699" t="inlineStr">
        <is>
          <t>End of reel (all stations)</t>
        </is>
      </c>
      <c r="G9699" t="inlineStr">
        <is>
          <t>Tagged (+ untagged rows absorbed)</t>
        </is>
      </c>
      <c r="H9699" s="26" t="n">
        <v>0.0002786111111111111</v>
      </c>
      <c r="I9699" t="inlineStr">
        <is>
          <t>End of reel (all stations)</t>
        </is>
      </c>
      <c r="J9699" t="inlineStr">
        <is>
          <t>Material supply (reels / infeed)</t>
        </is>
      </c>
      <c r="K9699" t="inlineStr"/>
      <c r="L9699" t="inlineStr"/>
    </row>
    <row r="9700">
      <c r="A9700" t="n">
        <v>17191</v>
      </c>
      <c r="B9700" s="25" t="n">
        <v>46186.10058850695</v>
      </c>
      <c r="C9700" s="25" t="n">
        <v>46186.10112195602</v>
      </c>
      <c r="D9700" s="26" t="n">
        <v>0.01502861111111111</v>
      </c>
      <c r="E9700" t="n">
        <v>3</v>
      </c>
      <c r="F9700" t="inlineStr">
        <is>
          <t>1074 Valve right inserted but not found - Check for valve on web</t>
        </is>
      </c>
      <c r="G9700" t="inlineStr">
        <is>
          <t>Tagged</t>
        </is>
      </c>
      <c r="H9700" s="26" t="n">
        <v>0</v>
      </c>
      <c r="I9700" t="inlineStr">
        <is>
          <t>1074 Valve right inserted but not found - Check for valve on web</t>
        </is>
      </c>
      <c r="J9700" t="inlineStr">
        <is>
          <t>Equipment fault</t>
        </is>
      </c>
      <c r="K9700" t="inlineStr">
        <is>
          <t>074</t>
        </is>
      </c>
      <c r="L9700" t="inlineStr">
        <is>
          <t>ST74 Valve Vision: Valve left/right inserted but not found - Check for valve on web</t>
        </is>
      </c>
    </row>
    <row r="9701">
      <c r="A9701" t="n">
        <v>17193</v>
      </c>
      <c r="B9701" s="25" t="n">
        <v>46186.10336554398</v>
      </c>
      <c r="C9701" s="25" t="n">
        <v>46186.10407268519</v>
      </c>
      <c r="D9701" s="26" t="n">
        <v>0.01947611111111111</v>
      </c>
      <c r="E9701" t="n">
        <v>2</v>
      </c>
      <c r="F9701" t="inlineStr">
        <is>
          <t>1210-2B1 Limit switch fault Fork A in working position</t>
        </is>
      </c>
      <c r="G9701" t="inlineStr">
        <is>
          <t>Tagged</t>
        </is>
      </c>
      <c r="H9701" s="26" t="n">
        <v>0</v>
      </c>
      <c r="I9701" t="inlineStr">
        <is>
          <t>1210-2B1 Limit switch fault Fork A in working position</t>
        </is>
      </c>
      <c r="J9701" t="inlineStr">
        <is>
          <t>Equipment fault</t>
        </is>
      </c>
      <c r="K9701" t="inlineStr">
        <is>
          <t>210</t>
        </is>
      </c>
      <c r="L9701" t="inlineStr">
        <is>
          <t>ST210 Gasket Feed: Limit switch fault Fork A/B in working position</t>
        </is>
      </c>
    </row>
    <row r="9702">
      <c r="A9702" t="n">
        <v>17194</v>
      </c>
      <c r="B9702" s="25" t="n">
        <v>46186.10433356481</v>
      </c>
      <c r="C9702" s="25" t="n">
        <v>46186.10580019676</v>
      </c>
      <c r="D9702" s="26" t="n">
        <v>0.03547777777777778</v>
      </c>
      <c r="E9702" t="n">
        <v>7</v>
      </c>
      <c r="F9702" t="inlineStr">
        <is>
          <t>1210-2B1 Limit switch fault Fork A in working position</t>
        </is>
      </c>
      <c r="G9702" t="inlineStr">
        <is>
          <t>Tagged</t>
        </is>
      </c>
      <c r="H9702" s="26" t="n">
        <v>0</v>
      </c>
      <c r="I9702" t="inlineStr">
        <is>
          <t>1210-2B1 Limit switch fault Fork A in working position</t>
        </is>
      </c>
      <c r="J9702" t="inlineStr">
        <is>
          <t>Equipment fault</t>
        </is>
      </c>
      <c r="K9702" t="inlineStr">
        <is>
          <t>210</t>
        </is>
      </c>
      <c r="L9702" t="inlineStr">
        <is>
          <t>ST210 Gasket Feed: Limit switch fault Fork A/B in working position</t>
        </is>
      </c>
    </row>
    <row r="9703">
      <c r="A9703" t="n">
        <v>17198</v>
      </c>
      <c r="B9703" s="25" t="n">
        <v>46186.11219525463</v>
      </c>
      <c r="C9703" s="25" t="n">
        <v>46186.11288510416</v>
      </c>
      <c r="D9703" s="26" t="n">
        <v>0.01864444444444444</v>
      </c>
      <c r="E9703" t="n">
        <v>4</v>
      </c>
      <c r="F9703" t="inlineStr">
        <is>
          <t>1227-1K1 General error</t>
        </is>
      </c>
      <c r="G9703" t="inlineStr">
        <is>
          <t>Tagged</t>
        </is>
      </c>
      <c r="H9703" s="26" t="n">
        <v>0</v>
      </c>
      <c r="I9703" t="inlineStr">
        <is>
          <t>1227-1K1 General error</t>
        </is>
      </c>
      <c r="J9703" t="inlineStr">
        <is>
          <t>Equipment fault</t>
        </is>
      </c>
      <c r="K9703" t="inlineStr">
        <is>
          <t>227</t>
        </is>
      </c>
      <c r="L9703" t="inlineStr">
        <is>
          <t>ST227 Gasket Feed: General error</t>
        </is>
      </c>
    </row>
    <row r="9704">
      <c r="A9704" t="n">
        <v>17199</v>
      </c>
      <c r="B9704" s="25" t="n">
        <v>46186.11309961806</v>
      </c>
      <c r="C9704" s="25" t="n">
        <v>46186.11392260416</v>
      </c>
      <c r="D9704" s="26" t="n">
        <v>0.02211666666666667</v>
      </c>
      <c r="E9704" t="n">
        <v>6</v>
      </c>
      <c r="F9704" t="inlineStr">
        <is>
          <t>1227-1K1 General error</t>
        </is>
      </c>
      <c r="G9704" t="inlineStr">
        <is>
          <t>Tagged (+ untagged rows absorbed)</t>
        </is>
      </c>
      <c r="H9704" s="26" t="n">
        <v>0.0002786111111111111</v>
      </c>
      <c r="I9704" t="inlineStr">
        <is>
          <t>1227-1K1 General error</t>
        </is>
      </c>
      <c r="J9704" t="inlineStr">
        <is>
          <t>Equipment fault</t>
        </is>
      </c>
      <c r="K9704" t="inlineStr">
        <is>
          <t>227</t>
        </is>
      </c>
      <c r="L9704" t="inlineStr">
        <is>
          <t>ST227 Gasket Feed: General error</t>
        </is>
      </c>
    </row>
    <row r="9705">
      <c r="A9705" t="n">
        <v>17200</v>
      </c>
      <c r="B9705" s="25" t="n">
        <v>46186.11522114583</v>
      </c>
      <c r="C9705" s="25" t="n">
        <v>46186.11596315973</v>
      </c>
      <c r="D9705" s="26" t="n">
        <v>0.01989527777777778</v>
      </c>
      <c r="E9705" t="n">
        <v>4</v>
      </c>
      <c r="F9705" t="inlineStr">
        <is>
          <t>1227-1K1 General error</t>
        </is>
      </c>
      <c r="G9705" t="inlineStr">
        <is>
          <t>Tagged</t>
        </is>
      </c>
      <c r="H9705" s="26" t="n">
        <v>0</v>
      </c>
      <c r="I9705" t="inlineStr">
        <is>
          <t>1227-1K1 General error</t>
        </is>
      </c>
      <c r="J9705" t="inlineStr">
        <is>
          <t>Equipment fault</t>
        </is>
      </c>
      <c r="K9705" t="inlineStr">
        <is>
          <t>227</t>
        </is>
      </c>
      <c r="L9705" t="inlineStr">
        <is>
          <t>ST227 Gasket Feed: General error</t>
        </is>
      </c>
    </row>
    <row r="9706">
      <c r="A9706" t="n">
        <v>17202</v>
      </c>
      <c r="B9706" s="25" t="n">
        <v>46186.11843275463</v>
      </c>
      <c r="C9706" s="25" t="n">
        <v>46186.12131396991</v>
      </c>
      <c r="D9706" s="26" t="n">
        <v>0.07248972222222222</v>
      </c>
      <c r="E9706" t="n">
        <v>3</v>
      </c>
      <c r="F9706" t="inlineStr">
        <is>
          <t>End of reel (all stations)</t>
        </is>
      </c>
      <c r="G9706" t="inlineStr">
        <is>
          <t>Tagged</t>
        </is>
      </c>
      <c r="H9706" s="26" t="n">
        <v>0</v>
      </c>
      <c r="I9706" t="inlineStr">
        <is>
          <t>End of reel (all stations)</t>
        </is>
      </c>
      <c r="J9706" t="inlineStr">
        <is>
          <t>Material supply (reels / infeed)</t>
        </is>
      </c>
      <c r="K9706" t="inlineStr"/>
      <c r="L9706" t="inlineStr"/>
    </row>
    <row r="9707">
      <c r="A9707" t="n">
        <v>17203</v>
      </c>
      <c r="B9707" s="25" t="n">
        <v>46186.12149375</v>
      </c>
      <c r="C9707" s="25" t="n">
        <v>46186.12721508102</v>
      </c>
      <c r="D9707" s="26" t="n">
        <v>0.1437119444444444</v>
      </c>
      <c r="E9707" t="n">
        <v>4</v>
      </c>
      <c r="F9707" t="inlineStr">
        <is>
          <t>Web torn (all stations)</t>
        </is>
      </c>
      <c r="G9707" t="inlineStr">
        <is>
          <t>Tagged</t>
        </is>
      </c>
      <c r="H9707" s="26" t="n">
        <v>0</v>
      </c>
      <c r="I9707" t="inlineStr">
        <is>
          <t>Web torn (all stations)</t>
        </is>
      </c>
      <c r="J9707" t="inlineStr">
        <is>
          <t>Material supply (reels / infeed)</t>
        </is>
      </c>
      <c r="K9707" t="inlineStr"/>
      <c r="L9707" t="inlineStr"/>
    </row>
    <row r="9708">
      <c r="A9708" t="n">
        <v>17204</v>
      </c>
      <c r="B9708" s="25" t="n">
        <v>46186.12755130787</v>
      </c>
      <c r="C9708" s="25" t="n">
        <v>46186.12760350695</v>
      </c>
      <c r="D9708" s="26" t="n">
        <v>0.004313055555555555</v>
      </c>
      <c r="E9708" t="n">
        <v>2</v>
      </c>
      <c r="F9708" t="inlineStr">
        <is>
          <t>1061 Temperature not reached Heating sealing head B at the back</t>
        </is>
      </c>
      <c r="G9708" t="inlineStr">
        <is>
          <t>Tagged</t>
        </is>
      </c>
      <c r="H9708" s="26" t="n">
        <v>0</v>
      </c>
      <c r="I9708" t="inlineStr">
        <is>
          <t>1061 Temperature not reached Heating sealing head B at the back</t>
        </is>
      </c>
      <c r="J9708" t="inlineStr">
        <is>
          <t>Equipment fault</t>
        </is>
      </c>
      <c r="K9708" t="inlineStr">
        <is>
          <t>061</t>
        </is>
      </c>
      <c r="L9708" t="inlineStr">
        <is>
          <t>ST61 V.O. Water Trap: Temperature not reached Heating sealing head A/B at the back</t>
        </is>
      </c>
    </row>
    <row r="9709">
      <c r="A9709" t="n">
        <v>17206</v>
      </c>
      <c r="B9709" s="25" t="n">
        <v>46186.12870489583</v>
      </c>
      <c r="C9709" s="25" t="n">
        <v>46186.12878607639</v>
      </c>
      <c r="D9709" s="26" t="n">
        <v>0.005009444444444444</v>
      </c>
      <c r="E9709" t="n">
        <v>3</v>
      </c>
      <c r="F9709" t="inlineStr">
        <is>
          <t>1061 Temperature not reached Heating sealing head B at the back</t>
        </is>
      </c>
      <c r="G9709" t="inlineStr">
        <is>
          <t>Tagged (+ untagged rows absorbed)</t>
        </is>
      </c>
      <c r="H9709" s="26" t="n">
        <v>0.0002777777777777778</v>
      </c>
      <c r="I9709" t="inlineStr">
        <is>
          <t>1061 Temperature not reached Heating sealing head B at the back</t>
        </is>
      </c>
      <c r="J9709" t="inlineStr">
        <is>
          <t>Equipment fault</t>
        </is>
      </c>
      <c r="K9709" t="inlineStr">
        <is>
          <t>061</t>
        </is>
      </c>
      <c r="L9709" t="inlineStr">
        <is>
          <t>ST61 V.O. Water Trap: Temperature not reached Heating sealing head A/B at the back</t>
        </is>
      </c>
    </row>
    <row r="9710">
      <c r="A9710" t="n">
        <v>17208</v>
      </c>
      <c r="B9710" s="25" t="n">
        <v>46186.13280929398</v>
      </c>
      <c r="C9710" s="25" t="n">
        <v>46186.13360922454</v>
      </c>
      <c r="D9710" s="26" t="n">
        <v>0.02114555555555555</v>
      </c>
      <c r="E9710" t="n">
        <v>3</v>
      </c>
      <c r="F9710" t="inlineStr">
        <is>
          <t>1210-2B1 Limit switch fault Fork A in working position</t>
        </is>
      </c>
      <c r="G9710" t="inlineStr">
        <is>
          <t>Tagged</t>
        </is>
      </c>
      <c r="H9710" s="26" t="n">
        <v>0</v>
      </c>
      <c r="I9710" t="inlineStr">
        <is>
          <t>1210-2B1 Limit switch fault Fork A in working position</t>
        </is>
      </c>
      <c r="J9710" t="inlineStr">
        <is>
          <t>Equipment fault</t>
        </is>
      </c>
      <c r="K9710" t="inlineStr">
        <is>
          <t>210</t>
        </is>
      </c>
      <c r="L9710" t="inlineStr">
        <is>
          <t>ST210 Gasket Feed: Limit switch fault Fork A/B in working position</t>
        </is>
      </c>
    </row>
    <row r="9711">
      <c r="A9711" t="n">
        <v>17210</v>
      </c>
      <c r="B9711" s="25" t="n">
        <v>46186.13598591435</v>
      </c>
      <c r="C9711" s="25" t="n">
        <v>46186.13607283564</v>
      </c>
      <c r="D9711" s="26" t="n">
        <v>0.004730555555555556</v>
      </c>
      <c r="E9711" t="n">
        <v>2</v>
      </c>
      <c r="F9711" t="inlineStr">
        <is>
          <t>1061 Temperature not reached Heating sealing head B at the back</t>
        </is>
      </c>
      <c r="G9711" t="inlineStr">
        <is>
          <t>Tagged</t>
        </is>
      </c>
      <c r="H9711" s="26" t="n">
        <v>0</v>
      </c>
      <c r="I9711" t="inlineStr">
        <is>
          <t>1061 Temperature not reached Heating sealing head B at the back</t>
        </is>
      </c>
      <c r="J9711" t="inlineStr">
        <is>
          <t>Equipment fault</t>
        </is>
      </c>
      <c r="K9711" t="inlineStr">
        <is>
          <t>061</t>
        </is>
      </c>
      <c r="L9711" t="inlineStr">
        <is>
          <t>ST61 V.O. Water Trap: Temperature not reached Heating sealing head A/B at the back</t>
        </is>
      </c>
    </row>
    <row r="9712">
      <c r="A9712" t="n">
        <v>17212</v>
      </c>
      <c r="B9712" s="25" t="n">
        <v>46186.1369945949</v>
      </c>
      <c r="C9712" s="25" t="n">
        <v>46186.13763804398</v>
      </c>
      <c r="D9712" s="26" t="n">
        <v>0.01794916666666667</v>
      </c>
      <c r="E9712" t="n">
        <v>3</v>
      </c>
      <c r="F9712" t="inlineStr">
        <is>
          <t>1406-6B1 Valve in pickup position A not present</t>
        </is>
      </c>
      <c r="G9712" t="inlineStr">
        <is>
          <t>Tagged</t>
        </is>
      </c>
      <c r="H9712" s="26" t="n">
        <v>0</v>
      </c>
      <c r="I9712" t="inlineStr">
        <is>
          <t>1406-6B1 Valve in pickup position A not present</t>
        </is>
      </c>
      <c r="J9712" t="inlineStr">
        <is>
          <t>Equipment fault</t>
        </is>
      </c>
      <c r="K9712" t="inlineStr">
        <is>
          <t>406</t>
        </is>
      </c>
      <c r="L9712" t="inlineStr">
        <is>
          <t>ST406 Valve Feed: Valve in pickup position A/B not present</t>
        </is>
      </c>
    </row>
    <row r="9713">
      <c r="A9713" t="n">
        <v>17214</v>
      </c>
      <c r="B9713" s="25" t="n">
        <v>46186.14117994213</v>
      </c>
      <c r="C9713" s="25" t="n">
        <v>46186.14132484954</v>
      </c>
      <c r="D9713" s="26" t="n">
        <v>0.007512777777777777</v>
      </c>
      <c r="E9713" t="n">
        <v>3</v>
      </c>
      <c r="F9713" t="inlineStr">
        <is>
          <t>1061 Temperature not reached Heating sealing head B at the back</t>
        </is>
      </c>
      <c r="G9713" t="inlineStr">
        <is>
          <t>Tagged (+ untagged rows absorbed)</t>
        </is>
      </c>
      <c r="H9713" s="26" t="n">
        <v>0.0002777777777777778</v>
      </c>
      <c r="I9713" t="inlineStr">
        <is>
          <t>1061 Temperature not reached Heating sealing head B at the back</t>
        </is>
      </c>
      <c r="J9713" t="inlineStr">
        <is>
          <t>Equipment fault</t>
        </is>
      </c>
      <c r="K9713" t="inlineStr">
        <is>
          <t>061</t>
        </is>
      </c>
      <c r="L9713" t="inlineStr">
        <is>
          <t>ST61 V.O. Water Trap: Temperature not reached Heating sealing head A/B at the back</t>
        </is>
      </c>
    </row>
    <row r="9714">
      <c r="A9714" t="n">
        <v>17215</v>
      </c>
      <c r="B9714" s="25" t="n">
        <v>46186.14177126157</v>
      </c>
      <c r="C9714" s="25" t="n">
        <v>46186.14264675926</v>
      </c>
      <c r="D9714" s="26" t="n">
        <v>0.02337666666666667</v>
      </c>
      <c r="E9714" t="n">
        <v>4</v>
      </c>
      <c r="F9714" t="inlineStr">
        <is>
          <t>1210-2B1 Limit switch fault Fork A in working position</t>
        </is>
      </c>
      <c r="G9714" t="inlineStr">
        <is>
          <t>Tagged (+ untagged rows absorbed)</t>
        </is>
      </c>
      <c r="H9714" s="26" t="n">
        <v>0.0002786111111111111</v>
      </c>
      <c r="I9714" t="inlineStr">
        <is>
          <t>1210-2B1 Limit switch fault Fork A in working position</t>
        </is>
      </c>
      <c r="J9714" t="inlineStr">
        <is>
          <t>Equipment fault</t>
        </is>
      </c>
      <c r="K9714" t="inlineStr">
        <is>
          <t>210</t>
        </is>
      </c>
      <c r="L9714" t="inlineStr">
        <is>
          <t>ST210 Gasket Feed: Limit switch fault Fork A/B in working position</t>
        </is>
      </c>
    </row>
    <row r="9715">
      <c r="A9715" t="n">
        <v>17218</v>
      </c>
      <c r="B9715" s="25" t="n">
        <v>46186.14322063657</v>
      </c>
      <c r="C9715" s="25" t="n">
        <v>46186.14382936343</v>
      </c>
      <c r="D9715" s="26" t="n">
        <v>0.01669638888888889</v>
      </c>
      <c r="E9715" t="n">
        <v>4</v>
      </c>
      <c r="F9715" t="inlineStr">
        <is>
          <t>1406-6B2 Valve in pickup position B not present</t>
        </is>
      </c>
      <c r="G9715" t="inlineStr">
        <is>
          <t>Tagged (+ untagged rows absorbed)</t>
        </is>
      </c>
      <c r="H9715" s="26" t="n">
        <v>0.0002777777777777778</v>
      </c>
      <c r="I9715" t="inlineStr">
        <is>
          <t>1406-6B2 Valve in pickup position B not present</t>
        </is>
      </c>
      <c r="J9715" t="inlineStr">
        <is>
          <t>Equipment fault</t>
        </is>
      </c>
      <c r="K9715" t="inlineStr">
        <is>
          <t>406</t>
        </is>
      </c>
      <c r="L9715" t="inlineStr">
        <is>
          <t>ST406 Valve Feed: Valve in pickup position A/B not present</t>
        </is>
      </c>
    </row>
    <row r="9716">
      <c r="A9716" t="n">
        <v>17219</v>
      </c>
      <c r="B9716" s="25" t="n">
        <v>46186.14399748843</v>
      </c>
      <c r="C9716" s="25" t="n">
        <v>46186.1442409375</v>
      </c>
      <c r="D9716" s="26" t="n">
        <v>0.009042777777777778</v>
      </c>
      <c r="E9716" t="n">
        <v>3</v>
      </c>
      <c r="F9716" t="inlineStr">
        <is>
          <t>1061 Temperature not reached Heating sealing head B at the back</t>
        </is>
      </c>
      <c r="G9716" t="inlineStr">
        <is>
          <t>Tagged (+ untagged rows absorbed)</t>
        </is>
      </c>
      <c r="H9716" s="26" t="n">
        <v>0.0002777777777777778</v>
      </c>
      <c r="I9716" t="inlineStr">
        <is>
          <t>1061 Temperature not reached Heating sealing head B at the back</t>
        </is>
      </c>
      <c r="J9716" t="inlineStr">
        <is>
          <t>Equipment fault</t>
        </is>
      </c>
      <c r="K9716" t="inlineStr">
        <is>
          <t>061</t>
        </is>
      </c>
      <c r="L9716" t="inlineStr">
        <is>
          <t>ST61 V.O. Water Trap: Temperature not reached Heating sealing head A/B at the back</t>
        </is>
      </c>
    </row>
    <row r="9717">
      <c r="A9717" t="n">
        <v>17220</v>
      </c>
      <c r="B9717" s="25" t="n">
        <v>46186.14471061343</v>
      </c>
      <c r="C9717" s="25" t="n">
        <v>46186.1455454051</v>
      </c>
      <c r="D9717" s="26" t="n">
        <v>0.0224</v>
      </c>
      <c r="E9717" t="n">
        <v>2</v>
      </c>
      <c r="F9717" t="inlineStr">
        <is>
          <t>1061 Temperature not reached Heating sealing head B at the back</t>
        </is>
      </c>
      <c r="G9717" t="inlineStr">
        <is>
          <t>Tagged</t>
        </is>
      </c>
      <c r="H9717" s="26" t="n">
        <v>0</v>
      </c>
      <c r="I9717" t="inlineStr">
        <is>
          <t>1061 Temperature not reached Heating sealing head B at the back</t>
        </is>
      </c>
      <c r="J9717" t="inlineStr">
        <is>
          <t>Equipment fault</t>
        </is>
      </c>
      <c r="K9717" t="inlineStr">
        <is>
          <t>061</t>
        </is>
      </c>
      <c r="L9717" t="inlineStr">
        <is>
          <t>ST61 V.O. Water Trap: Temperature not reached Heating sealing head A/B at the back</t>
        </is>
      </c>
    </row>
    <row r="9718">
      <c r="A9718" t="n">
        <v>17222</v>
      </c>
      <c r="B9718" s="25" t="n">
        <v>46186.15547662037</v>
      </c>
      <c r="C9718" s="25" t="n">
        <v>46186.15581851852</v>
      </c>
      <c r="D9718" s="26" t="n">
        <v>0.01098805555555556</v>
      </c>
      <c r="E9718" t="n">
        <v>3</v>
      </c>
      <c r="F9718" t="inlineStr">
        <is>
          <t>1061 Temperature not reached Heating sealing head B at the back</t>
        </is>
      </c>
      <c r="G9718" t="inlineStr">
        <is>
          <t>Tagged</t>
        </is>
      </c>
      <c r="H9718" s="26" t="n">
        <v>0</v>
      </c>
      <c r="I9718" t="inlineStr">
        <is>
          <t>1061 Temperature not reached Heating sealing head B at the back</t>
        </is>
      </c>
      <c r="J9718" t="inlineStr">
        <is>
          <t>Equipment fault</t>
        </is>
      </c>
      <c r="K9718" t="inlineStr">
        <is>
          <t>061</t>
        </is>
      </c>
      <c r="L9718" t="inlineStr">
        <is>
          <t>ST61 V.O. Water Trap: Temperature not reached Heating sealing head A/B at the back</t>
        </is>
      </c>
    </row>
    <row r="9719">
      <c r="A9719" t="n">
        <v>17224</v>
      </c>
      <c r="B9719" s="25" t="n">
        <v>46186.15760995371</v>
      </c>
      <c r="C9719" s="25" t="n">
        <v>46186.15897800926</v>
      </c>
      <c r="D9719" s="26" t="n">
        <v>0.03575555555555555</v>
      </c>
      <c r="E9719" t="n">
        <v>2</v>
      </c>
      <c r="F9719" t="inlineStr">
        <is>
          <t>1061 Temperature not reached Heating sealing head B at the back</t>
        </is>
      </c>
      <c r="G9719" t="inlineStr">
        <is>
          <t>Tagged</t>
        </is>
      </c>
      <c r="H9719" s="26" t="n">
        <v>0</v>
      </c>
      <c r="I9719" t="inlineStr">
        <is>
          <t>1061 Temperature not reached Heating sealing head B at the back</t>
        </is>
      </c>
      <c r="J9719" t="inlineStr">
        <is>
          <t>Equipment fault</t>
        </is>
      </c>
      <c r="K9719" t="inlineStr">
        <is>
          <t>061</t>
        </is>
      </c>
      <c r="L9719" t="inlineStr">
        <is>
          <t>ST61 V.O. Water Trap: Temperature not reached Heating sealing head A/B at the back</t>
        </is>
      </c>
    </row>
    <row r="9720">
      <c r="A9720" t="n">
        <v>17225</v>
      </c>
      <c r="B9720" s="25" t="n">
        <v>46186.15917515046</v>
      </c>
      <c r="C9720" s="25" t="n">
        <v>46186.16094317129</v>
      </c>
      <c r="D9720" s="26" t="n">
        <v>0.04507694444444444</v>
      </c>
      <c r="E9720" t="n">
        <v>2</v>
      </c>
      <c r="F9720" t="inlineStr">
        <is>
          <t>1061 Temperature not reached Heating sealing head B at the back</t>
        </is>
      </c>
      <c r="G9720" t="inlineStr">
        <is>
          <t>Tagged</t>
        </is>
      </c>
      <c r="H9720" s="26" t="n">
        <v>0</v>
      </c>
      <c r="I9720" t="inlineStr">
        <is>
          <t>1061 Temperature not reached Heating sealing head B at the back</t>
        </is>
      </c>
      <c r="J9720" t="inlineStr">
        <is>
          <t>Equipment fault</t>
        </is>
      </c>
      <c r="K9720" t="inlineStr">
        <is>
          <t>061</t>
        </is>
      </c>
      <c r="L9720" t="inlineStr">
        <is>
          <t>ST61 V.O. Water Trap: Temperature not reached Heating sealing head A/B at the back</t>
        </is>
      </c>
    </row>
    <row r="9721">
      <c r="A9721" t="n">
        <v>17226</v>
      </c>
      <c r="B9721" s="25" t="n">
        <v>46186.1613721875</v>
      </c>
      <c r="C9721" s="25" t="n">
        <v>46186.16147658565</v>
      </c>
      <c r="D9721" s="26" t="n">
        <v>0.006401666666666667</v>
      </c>
      <c r="E9721" t="n">
        <v>3</v>
      </c>
      <c r="F9721" t="inlineStr">
        <is>
          <t>1061 Temperature not reached Heating sealing head B at the back</t>
        </is>
      </c>
      <c r="G9721" t="inlineStr">
        <is>
          <t>Tagged</t>
        </is>
      </c>
      <c r="H9721" s="26" t="n">
        <v>0</v>
      </c>
      <c r="I9721" t="inlineStr">
        <is>
          <t>1061 Temperature not reached Heating sealing head B at the back</t>
        </is>
      </c>
      <c r="J9721" t="inlineStr">
        <is>
          <t>Equipment fault</t>
        </is>
      </c>
      <c r="K9721" t="inlineStr">
        <is>
          <t>061</t>
        </is>
      </c>
      <c r="L9721" t="inlineStr">
        <is>
          <t>ST61 V.O. Water Trap: Temperature not reached Heating sealing head A/B at the back</t>
        </is>
      </c>
    </row>
    <row r="9722">
      <c r="A9722" t="n">
        <v>17227</v>
      </c>
      <c r="B9722" s="25" t="n">
        <v>46186.16179545139</v>
      </c>
      <c r="C9722" s="25" t="n">
        <v>46186.17074336806</v>
      </c>
      <c r="D9722" s="26" t="n">
        <v>0.2175305555555556</v>
      </c>
      <c r="E9722" t="n">
        <v>3</v>
      </c>
      <c r="F9722" t="inlineStr">
        <is>
          <t>1061 Temperature not reached Heating sealing head B at the back</t>
        </is>
      </c>
      <c r="G9722" t="inlineStr">
        <is>
          <t>Tagged</t>
        </is>
      </c>
      <c r="H9722" s="26" t="n">
        <v>0</v>
      </c>
      <c r="I9722" t="inlineStr">
        <is>
          <t>1061 Temperature not reached Heating sealing head B at the back</t>
        </is>
      </c>
      <c r="J9722" t="inlineStr">
        <is>
          <t>Equipment fault</t>
        </is>
      </c>
      <c r="K9722" t="inlineStr">
        <is>
          <t>061</t>
        </is>
      </c>
      <c r="L9722" t="inlineStr">
        <is>
          <t>ST61 V.O. Water Trap: Temperature not reached Heating sealing head A/B at the back</t>
        </is>
      </c>
    </row>
    <row r="9723">
      <c r="A9723" t="n">
        <v>17229</v>
      </c>
      <c r="B9723" s="25" t="n">
        <v>46186.17312013889</v>
      </c>
      <c r="C9723" s="25" t="n">
        <v>46186.17449390046</v>
      </c>
      <c r="D9723" s="26" t="n">
        <v>0.03491861111111112</v>
      </c>
      <c r="E9723" t="n">
        <v>3</v>
      </c>
      <c r="F9723" t="inlineStr">
        <is>
          <t>1210-2B1 Limit switch fault Fork A in working position</t>
        </is>
      </c>
      <c r="G9723" t="inlineStr">
        <is>
          <t>Tagged</t>
        </is>
      </c>
      <c r="H9723" s="26" t="n">
        <v>0</v>
      </c>
      <c r="I9723" t="inlineStr">
        <is>
          <t>1210-2B1 Limit switch fault Fork A in working position</t>
        </is>
      </c>
      <c r="J9723" t="inlineStr">
        <is>
          <t>Equipment fault</t>
        </is>
      </c>
      <c r="K9723" t="inlineStr">
        <is>
          <t>210</t>
        </is>
      </c>
      <c r="L9723" t="inlineStr">
        <is>
          <t>ST210 Gasket Feed: Limit switch fault Fork A/B in working position</t>
        </is>
      </c>
    </row>
    <row r="9724">
      <c r="A9724" t="n">
        <v>17230</v>
      </c>
      <c r="B9724" s="25" t="n">
        <v>46186.17501559028</v>
      </c>
      <c r="C9724" s="25" t="n">
        <v>46186.17513730324</v>
      </c>
      <c r="D9724" s="26" t="n">
        <v>0.005425833333333333</v>
      </c>
      <c r="E9724" t="n">
        <v>2</v>
      </c>
      <c r="F9724" t="inlineStr">
        <is>
          <t>1074 Valve left out of area - Check for valve on web</t>
        </is>
      </c>
      <c r="G9724" t="inlineStr">
        <is>
          <t>Tagged</t>
        </is>
      </c>
      <c r="H9724" s="26" t="n">
        <v>0</v>
      </c>
      <c r="I9724" t="inlineStr">
        <is>
          <t>1074 Valve left out of area - Check for valve on web</t>
        </is>
      </c>
      <c r="J9724" t="inlineStr">
        <is>
          <t>Equipment fault</t>
        </is>
      </c>
      <c r="K9724" t="inlineStr">
        <is>
          <t>074</t>
        </is>
      </c>
      <c r="L9724" t="inlineStr">
        <is>
          <t>ST74 Valve Vision: Valve left/right out of area - Check for valve on web</t>
        </is>
      </c>
    </row>
    <row r="9725">
      <c r="A9725" t="n">
        <v>17231</v>
      </c>
      <c r="B9725" s="25" t="n">
        <v>46186.17902118056</v>
      </c>
      <c r="C9725" s="25" t="n">
        <v>46186.17913136574</v>
      </c>
      <c r="D9725" s="26" t="n">
        <v>0.005288055555555555</v>
      </c>
      <c r="E9725" t="n">
        <v>2</v>
      </c>
      <c r="F9725" t="inlineStr">
        <is>
          <t>1036-11B1 Flow monitor flow rate not OK</t>
        </is>
      </c>
      <c r="G9725" t="inlineStr">
        <is>
          <t>Tagged</t>
        </is>
      </c>
      <c r="H9725" s="26" t="n">
        <v>0</v>
      </c>
      <c r="I9725" t="inlineStr">
        <is>
          <t>1036-11B1 Flow monitor flow rate not OK</t>
        </is>
      </c>
      <c r="J9725" t="inlineStr">
        <is>
          <t>Equipment fault</t>
        </is>
      </c>
      <c r="K9725" t="inlineStr">
        <is>
          <t>036</t>
        </is>
      </c>
      <c r="L9725" t="inlineStr">
        <is>
          <t>ST36 ARV: Flow monitor flow rate not OK</t>
        </is>
      </c>
    </row>
    <row r="9726">
      <c r="A9726" t="n">
        <v>17232</v>
      </c>
      <c r="B9726" s="25" t="n">
        <v>46186.18063295139</v>
      </c>
      <c r="C9726" s="25" t="n">
        <v>46186.18211122685</v>
      </c>
      <c r="D9726" s="26" t="n">
        <v>0.03770444444444444</v>
      </c>
      <c r="E9726" t="n">
        <v>3</v>
      </c>
      <c r="F9726" t="inlineStr">
        <is>
          <t>1158-6GQ1 Vacuum splice module not present</t>
        </is>
      </c>
      <c r="G9726" t="inlineStr">
        <is>
          <t>Tagged</t>
        </is>
      </c>
      <c r="H9726" s="26" t="n">
        <v>0</v>
      </c>
      <c r="I9726" t="inlineStr">
        <is>
          <t>1158-6GQ1 Vacuum splice module not present</t>
        </is>
      </c>
      <c r="J9726" t="inlineStr">
        <is>
          <t>Equipment fault</t>
        </is>
      </c>
      <c r="K9726" t="inlineStr">
        <is>
          <t>158</t>
        </is>
      </c>
      <c r="L9726" t="inlineStr">
        <is>
          <t>ST158 Reinforcement Tape: Vacuum splice module not present</t>
        </is>
      </c>
    </row>
    <row r="9727">
      <c r="A9727" t="n">
        <v>17233</v>
      </c>
      <c r="B9727" s="25" t="n">
        <v>46186.1829287037</v>
      </c>
      <c r="C9727" s="25" t="n">
        <v>46186.18300987269</v>
      </c>
      <c r="D9727" s="26" t="n">
        <v>0.005148055555555555</v>
      </c>
      <c r="E9727" t="n">
        <v>3</v>
      </c>
      <c r="F9727" t="inlineStr">
        <is>
          <t>1158-11B1 Error Cylinder switch</t>
        </is>
      </c>
      <c r="G9727" t="inlineStr">
        <is>
          <t>Tagged</t>
        </is>
      </c>
      <c r="H9727" s="26" t="n">
        <v>0</v>
      </c>
      <c r="I9727" t="inlineStr">
        <is>
          <t>1158-11B1 Error Cylinder switch</t>
        </is>
      </c>
      <c r="J9727" t="inlineStr">
        <is>
          <t>Equipment fault</t>
        </is>
      </c>
      <c r="K9727" t="inlineStr">
        <is>
          <t>158</t>
        </is>
      </c>
      <c r="L9727" t="inlineStr">
        <is>
          <t>ST158 Reinforcement Tape: Error Cylinder switch</t>
        </is>
      </c>
    </row>
    <row r="9728">
      <c r="A9728" t="n">
        <v>17234</v>
      </c>
      <c r="B9728" s="25" t="n">
        <v>46186.18363599537</v>
      </c>
      <c r="C9728" s="25" t="n">
        <v>46186.18595489583</v>
      </c>
      <c r="D9728" s="26" t="n">
        <v>0.05760083333333333</v>
      </c>
      <c r="E9728" t="n">
        <v>5</v>
      </c>
      <c r="F9728" t="inlineStr">
        <is>
          <t>1159-5B1 All rolls empty - Please refill!</t>
        </is>
      </c>
      <c r="G9728" t="inlineStr">
        <is>
          <t>Tagged (+ untagged rows absorbed)</t>
        </is>
      </c>
      <c r="H9728" s="26" t="n">
        <v>0.0002777777777777778</v>
      </c>
      <c r="I9728" t="inlineStr">
        <is>
          <t>1159-5B1 All rolls empty - Please refill!</t>
        </is>
      </c>
      <c r="J9728" t="inlineStr">
        <is>
          <t>Material supply (reels / infeed)</t>
        </is>
      </c>
      <c r="K9728" t="inlineStr">
        <is>
          <t>159</t>
        </is>
      </c>
      <c r="L9728" t="inlineStr"/>
    </row>
    <row r="9729">
      <c r="A9729" t="n">
        <v>17236</v>
      </c>
      <c r="B9729" s="25" t="n">
        <v>46186.18828538195</v>
      </c>
      <c r="C9729" s="25" t="n">
        <v>46186.18893475694</v>
      </c>
      <c r="D9729" s="26" t="n">
        <v>0.01808888888888889</v>
      </c>
      <c r="E9729" t="n">
        <v>3</v>
      </c>
      <c r="F9729" t="inlineStr">
        <is>
          <t>1061 Temperature not reached Heating sealing head B at the back</t>
        </is>
      </c>
      <c r="G9729" t="inlineStr">
        <is>
          <t>Tagged (+ untagged rows absorbed)</t>
        </is>
      </c>
      <c r="H9729" s="26" t="n">
        <v>0.0002777777777777778</v>
      </c>
      <c r="I9729" t="inlineStr">
        <is>
          <t>1061 Temperature not reached Heating sealing head B at the back</t>
        </is>
      </c>
      <c r="J9729" t="inlineStr">
        <is>
          <t>Equipment fault</t>
        </is>
      </c>
      <c r="K9729" t="inlineStr">
        <is>
          <t>061</t>
        </is>
      </c>
      <c r="L9729" t="inlineStr">
        <is>
          <t>ST61 V.O. Water Trap: Temperature not reached Heating sealing head A/B at the back</t>
        </is>
      </c>
    </row>
    <row r="9730">
      <c r="A9730" t="n">
        <v>17237</v>
      </c>
      <c r="B9730" s="25" t="n">
        <v>46186.18906805556</v>
      </c>
      <c r="C9730" s="25" t="n">
        <v>46186.1892014699</v>
      </c>
      <c r="D9730" s="26" t="n">
        <v>0.005565833333333333</v>
      </c>
      <c r="E9730" t="n">
        <v>2</v>
      </c>
      <c r="F9730" t="inlineStr">
        <is>
          <t>1061 Temperature not reached Heating sealing head B at the back</t>
        </is>
      </c>
      <c r="G9730" t="inlineStr">
        <is>
          <t>Tagged</t>
        </is>
      </c>
      <c r="H9730" s="26" t="n">
        <v>0</v>
      </c>
      <c r="I9730" t="inlineStr">
        <is>
          <t>1061 Temperature not reached Heating sealing head B at the back</t>
        </is>
      </c>
      <c r="J9730" t="inlineStr">
        <is>
          <t>Equipment fault</t>
        </is>
      </c>
      <c r="K9730" t="inlineStr">
        <is>
          <t>061</t>
        </is>
      </c>
      <c r="L9730" t="inlineStr">
        <is>
          <t>ST61 V.O. Water Trap: Temperature not reached Heating sealing head A/B at the back</t>
        </is>
      </c>
    </row>
    <row r="9731">
      <c r="A9731" t="n">
        <v>17238</v>
      </c>
      <c r="B9731" s="25" t="n">
        <v>46186.19212322916</v>
      </c>
      <c r="C9731" s="25" t="n">
        <v>46186.19283043982</v>
      </c>
      <c r="D9731" s="26" t="n">
        <v>0.01919805555555556</v>
      </c>
      <c r="E9731" t="n">
        <v>4</v>
      </c>
      <c r="F9731" t="inlineStr">
        <is>
          <t>1226-1K1 General error</t>
        </is>
      </c>
      <c r="G9731" t="inlineStr">
        <is>
          <t>Tagged</t>
        </is>
      </c>
      <c r="H9731" s="26" t="n">
        <v>0</v>
      </c>
      <c r="I9731" t="inlineStr">
        <is>
          <t>1226-1K1 General error</t>
        </is>
      </c>
      <c r="J9731" t="inlineStr">
        <is>
          <t>Equipment fault</t>
        </is>
      </c>
      <c r="K9731" t="inlineStr">
        <is>
          <t>226</t>
        </is>
      </c>
      <c r="L9731" t="inlineStr">
        <is>
          <t>ST226 Gasket Feed: General error</t>
        </is>
      </c>
    </row>
    <row r="9732">
      <c r="A9732" t="n">
        <v>17239</v>
      </c>
      <c r="B9732" s="25" t="n">
        <v>46186.19295211806</v>
      </c>
      <c r="C9732" s="25" t="n">
        <v>46186.19302751157</v>
      </c>
      <c r="D9732" s="26" t="n">
        <v>0.005148333333333333</v>
      </c>
      <c r="E9732" t="n">
        <v>2</v>
      </c>
      <c r="F9732" t="inlineStr">
        <is>
          <t>1061 Temperature not reached Heating sealing head B at the back</t>
        </is>
      </c>
      <c r="G9732" t="inlineStr">
        <is>
          <t>Tagged</t>
        </is>
      </c>
      <c r="H9732" s="26" t="n">
        <v>0</v>
      </c>
      <c r="I9732" t="inlineStr">
        <is>
          <t>1061 Temperature not reached Heating sealing head B at the back</t>
        </is>
      </c>
      <c r="J9732" t="inlineStr">
        <is>
          <t>Equipment fault</t>
        </is>
      </c>
      <c r="K9732" t="inlineStr">
        <is>
          <t>061</t>
        </is>
      </c>
      <c r="L9732" t="inlineStr">
        <is>
          <t>ST61 V.O. Water Trap: Temperature not reached Heating sealing head A/B at the back</t>
        </is>
      </c>
    </row>
    <row r="9733">
      <c r="A9733" t="n">
        <v>17240</v>
      </c>
      <c r="B9733" s="25" t="n">
        <v>46186.1932883912</v>
      </c>
      <c r="C9733" s="25" t="n">
        <v>46186.19517800926</v>
      </c>
      <c r="D9733" s="26" t="n">
        <v>0.04757583333333333</v>
      </c>
      <c r="E9733" t="n">
        <v>2</v>
      </c>
      <c r="F9733" t="inlineStr">
        <is>
          <t>1061 Temperature not reached Heating sealing head B at the back</t>
        </is>
      </c>
      <c r="G9733" t="inlineStr">
        <is>
          <t>Tagged</t>
        </is>
      </c>
      <c r="H9733" s="26" t="n">
        <v>0</v>
      </c>
      <c r="I9733" t="inlineStr">
        <is>
          <t>1061 Temperature not reached Heating sealing head B at the back</t>
        </is>
      </c>
      <c r="J9733" t="inlineStr">
        <is>
          <t>Equipment fault</t>
        </is>
      </c>
      <c r="K9733" t="inlineStr">
        <is>
          <t>061</t>
        </is>
      </c>
      <c r="L9733" t="inlineStr">
        <is>
          <t>ST61 V.O. Water Trap: Temperature not reached Heating sealing head A/B at the back</t>
        </is>
      </c>
    </row>
    <row r="9734">
      <c r="A9734" t="n">
        <v>17241</v>
      </c>
      <c r="B9734" s="25" t="n">
        <v>46186.19865590278</v>
      </c>
      <c r="C9734" s="25" t="n">
        <v>46186.19873707176</v>
      </c>
      <c r="D9734" s="26" t="n">
        <v>0.005009166666666666</v>
      </c>
      <c r="E9734" t="n">
        <v>3</v>
      </c>
      <c r="F9734" t="inlineStr">
        <is>
          <t>1061 Temperature not reached Heating sealing head B at the back</t>
        </is>
      </c>
      <c r="G9734" t="inlineStr">
        <is>
          <t>Tagged</t>
        </is>
      </c>
      <c r="H9734" s="26" t="n">
        <v>0</v>
      </c>
      <c r="I9734" t="inlineStr">
        <is>
          <t>1061 Temperature not reached Heating sealing head B at the back</t>
        </is>
      </c>
      <c r="J9734" t="inlineStr">
        <is>
          <t>Equipment fault</t>
        </is>
      </c>
      <c r="K9734" t="inlineStr">
        <is>
          <t>061</t>
        </is>
      </c>
      <c r="L9734" t="inlineStr">
        <is>
          <t>ST61 V.O. Water Trap: Temperature not reached Heating sealing head A/B at the back</t>
        </is>
      </c>
    </row>
    <row r="9735">
      <c r="A9735" t="n">
        <v>17242</v>
      </c>
      <c r="B9735" s="25" t="n">
        <v>46186.19889359954</v>
      </c>
      <c r="C9735" s="25" t="n">
        <v>46186.19899216435</v>
      </c>
      <c r="D9735" s="26" t="n">
        <v>0.005148055555555555</v>
      </c>
      <c r="E9735" t="n">
        <v>2</v>
      </c>
      <c r="F9735" t="inlineStr">
        <is>
          <t>1061 Temperature not reached Heating sealing head B at the back</t>
        </is>
      </c>
      <c r="G9735" t="inlineStr">
        <is>
          <t>Tagged</t>
        </is>
      </c>
      <c r="H9735" s="26" t="n">
        <v>0</v>
      </c>
      <c r="I9735" t="inlineStr">
        <is>
          <t>1061 Temperature not reached Heating sealing head B at the back</t>
        </is>
      </c>
      <c r="J9735" t="inlineStr">
        <is>
          <t>Equipment fault</t>
        </is>
      </c>
      <c r="K9735" t="inlineStr">
        <is>
          <t>061</t>
        </is>
      </c>
      <c r="L9735" t="inlineStr">
        <is>
          <t>ST61 V.O. Water Trap: Temperature not reached Heating sealing head A/B at the back</t>
        </is>
      </c>
    </row>
    <row r="9736">
      <c r="A9736" t="n">
        <v>17243</v>
      </c>
      <c r="B9736" s="25" t="n">
        <v>46186.19912546296</v>
      </c>
      <c r="C9736" s="25" t="n">
        <v>46186.19943846065</v>
      </c>
      <c r="D9736" s="26" t="n">
        <v>0.009738055555555555</v>
      </c>
      <c r="E9736" t="n">
        <v>2</v>
      </c>
      <c r="F9736" t="inlineStr">
        <is>
          <t>1061 Temperature not reached Heating sealing head B at the back</t>
        </is>
      </c>
      <c r="G9736" t="inlineStr">
        <is>
          <t>Tagged</t>
        </is>
      </c>
      <c r="H9736" s="26" t="n">
        <v>0</v>
      </c>
      <c r="I9736" t="inlineStr">
        <is>
          <t>1061 Temperature not reached Heating sealing head B at the back</t>
        </is>
      </c>
      <c r="J9736" t="inlineStr">
        <is>
          <t>Equipment fault</t>
        </is>
      </c>
      <c r="K9736" t="inlineStr">
        <is>
          <t>061</t>
        </is>
      </c>
      <c r="L9736" t="inlineStr">
        <is>
          <t>ST61 V.O. Water Trap: Temperature not reached Heating sealing head A/B at the back</t>
        </is>
      </c>
    </row>
    <row r="9737">
      <c r="A9737" t="n">
        <v>17244</v>
      </c>
      <c r="B9737" s="25" t="n">
        <v>46186.19956018519</v>
      </c>
      <c r="C9737" s="25" t="n">
        <v>46186.22264733796</v>
      </c>
      <c r="D9737" s="26" t="n">
        <v>0.5564574999999999</v>
      </c>
      <c r="E9737" t="n">
        <v>10</v>
      </c>
      <c r="F9737" t="inlineStr">
        <is>
          <t>1061 Temperature not reached Heating sealing head B at the back</t>
        </is>
      </c>
      <c r="G9737" t="inlineStr">
        <is>
          <t>Tagged</t>
        </is>
      </c>
      <c r="H9737" s="26" t="n">
        <v>0</v>
      </c>
      <c r="I9737" t="inlineStr">
        <is>
          <t>1061 Temperature not reached Heating sealing head B at the back</t>
        </is>
      </c>
      <c r="J9737" t="inlineStr">
        <is>
          <t>Equipment fault</t>
        </is>
      </c>
      <c r="K9737" t="inlineStr">
        <is>
          <t>061</t>
        </is>
      </c>
      <c r="L9737" t="inlineStr">
        <is>
          <t>ST61 V.O. Water Trap: Temperature not reached Heating sealing head A/B at the back</t>
        </is>
      </c>
    </row>
    <row r="9738">
      <c r="A9738" t="n">
        <v>17245</v>
      </c>
      <c r="B9738" s="25" t="n">
        <v>46186.22277491898</v>
      </c>
      <c r="C9738" s="25" t="n">
        <v>46186.22303572917</v>
      </c>
      <c r="D9738" s="26" t="n">
        <v>0.01001666666666667</v>
      </c>
      <c r="E9738" t="n">
        <v>2</v>
      </c>
      <c r="F9738" t="inlineStr">
        <is>
          <t>1061 Temperature not reached Heating sealing head B at the back</t>
        </is>
      </c>
      <c r="G9738" t="inlineStr">
        <is>
          <t>Tagged</t>
        </is>
      </c>
      <c r="H9738" s="26" t="n">
        <v>0</v>
      </c>
      <c r="I9738" t="inlineStr">
        <is>
          <t>1061 Temperature not reached Heating sealing head B at the back</t>
        </is>
      </c>
      <c r="J9738" t="inlineStr">
        <is>
          <t>Equipment fault</t>
        </is>
      </c>
      <c r="K9738" t="inlineStr">
        <is>
          <t>061</t>
        </is>
      </c>
      <c r="L9738" t="inlineStr">
        <is>
          <t>ST61 V.O. Water Trap: Temperature not reached Heating sealing head A/B at the back</t>
        </is>
      </c>
    </row>
    <row r="9739">
      <c r="A9739" t="n">
        <v>17246</v>
      </c>
      <c r="B9739" s="25" t="n">
        <v>46186.22343572917</v>
      </c>
      <c r="C9739" s="25" t="n">
        <v>46186.22432835648</v>
      </c>
      <c r="D9739" s="26" t="n">
        <v>0.02323222222222222</v>
      </c>
      <c r="E9739" t="n">
        <v>7</v>
      </c>
      <c r="F9739" t="inlineStr">
        <is>
          <t>1211-2B1 Limit switch fault Fork B in working position</t>
        </is>
      </c>
      <c r="G9739" t="inlineStr">
        <is>
          <t>Tagged (+ untagged rows absorbed)</t>
        </is>
      </c>
      <c r="H9739" s="26" t="n">
        <v>0.0002786111111111111</v>
      </c>
      <c r="I9739" t="inlineStr">
        <is>
          <t>1211-2B1 Limit switch fault Fork B in working position</t>
        </is>
      </c>
      <c r="J9739" t="inlineStr">
        <is>
          <t>Equipment fault</t>
        </is>
      </c>
      <c r="K9739" t="inlineStr">
        <is>
          <t>211</t>
        </is>
      </c>
      <c r="L9739" t="inlineStr">
        <is>
          <t>ST211 Gasket Feed: Limit switch fault Fork A/B in working position</t>
        </is>
      </c>
    </row>
    <row r="9740">
      <c r="A9740" t="n">
        <v>17248</v>
      </c>
      <c r="B9740" s="25" t="n">
        <v>46186.22456021991</v>
      </c>
      <c r="C9740" s="25" t="n">
        <v>46186.22522118055</v>
      </c>
      <c r="D9740" s="26" t="n">
        <v>0.01934083333333333</v>
      </c>
      <c r="E9740" t="n">
        <v>6</v>
      </c>
      <c r="F9740" t="inlineStr">
        <is>
          <t>1210-2B1 Limit switch fault Fork A in working position</t>
        </is>
      </c>
      <c r="G9740" t="inlineStr">
        <is>
          <t>Tagged</t>
        </is>
      </c>
      <c r="H9740" s="26" t="n">
        <v>0</v>
      </c>
      <c r="I9740" t="inlineStr">
        <is>
          <t>1210-2B1 Limit switch fault Fork A in working position</t>
        </is>
      </c>
      <c r="J9740" t="inlineStr">
        <is>
          <t>Equipment fault</t>
        </is>
      </c>
      <c r="K9740" t="inlineStr">
        <is>
          <t>210</t>
        </is>
      </c>
      <c r="L9740" t="inlineStr">
        <is>
          <t>ST210 Gasket Feed: Limit switch fault Fork A/B in working position</t>
        </is>
      </c>
    </row>
    <row r="9741">
      <c r="A9741" t="n">
        <v>17249</v>
      </c>
      <c r="B9741" s="25" t="n">
        <v>46186.23228915509</v>
      </c>
      <c r="C9741" s="25" t="n">
        <v>46186.23295590278</v>
      </c>
      <c r="D9741" s="26" t="n">
        <v>0.01836666666666667</v>
      </c>
      <c r="E9741" t="n">
        <v>3</v>
      </c>
      <c r="F9741" t="inlineStr">
        <is>
          <t>1227-1K1 General error</t>
        </is>
      </c>
      <c r="G9741" t="inlineStr">
        <is>
          <t>Tagged</t>
        </is>
      </c>
      <c r="H9741" s="26" t="n">
        <v>0</v>
      </c>
      <c r="I9741" t="inlineStr">
        <is>
          <t>1227-1K1 General error</t>
        </is>
      </c>
      <c r="J9741" t="inlineStr">
        <is>
          <t>Equipment fault</t>
        </is>
      </c>
      <c r="K9741" t="inlineStr">
        <is>
          <t>227</t>
        </is>
      </c>
      <c r="L9741" t="inlineStr">
        <is>
          <t>ST227 Gasket Feed: General error</t>
        </is>
      </c>
    </row>
    <row r="9742">
      <c r="A9742" t="n">
        <v>17252</v>
      </c>
      <c r="B9742" s="25" t="n">
        <v>46186.24092060185</v>
      </c>
      <c r="C9742" s="25" t="n">
        <v>46186.24155251157</v>
      </c>
      <c r="D9742" s="26" t="n">
        <v>0.01767138888888889</v>
      </c>
      <c r="E9742" t="n">
        <v>2</v>
      </c>
      <c r="F9742" t="inlineStr">
        <is>
          <t>1210-2B1 Limit switch fault Fork A in working position</t>
        </is>
      </c>
      <c r="G9742" t="inlineStr">
        <is>
          <t>Tagged</t>
        </is>
      </c>
      <c r="H9742" s="26" t="n">
        <v>0</v>
      </c>
      <c r="I9742" t="inlineStr">
        <is>
          <t>1210-2B1 Limit switch fault Fork A in working position</t>
        </is>
      </c>
      <c r="J9742" t="inlineStr">
        <is>
          <t>Equipment fault</t>
        </is>
      </c>
      <c r="K9742" t="inlineStr">
        <is>
          <t>210</t>
        </is>
      </c>
      <c r="L9742" t="inlineStr">
        <is>
          <t>ST210 Gasket Feed: Limit switch fault Fork A/B in working position</t>
        </is>
      </c>
    </row>
    <row r="9743">
      <c r="A9743" t="n">
        <v>17253</v>
      </c>
      <c r="B9743" s="25" t="n">
        <v>46186.2436278125</v>
      </c>
      <c r="C9743" s="25" t="n">
        <v>46186.2436278125</v>
      </c>
      <c r="D9743" s="26" t="n">
        <v>0.2954333333333333</v>
      </c>
      <c r="E9743" t="n">
        <v>1</v>
      </c>
      <c r="F9743" t="inlineStr">
        <is>
          <t>1A02-5T2 Battery in external UPS must be checked</t>
        </is>
      </c>
      <c r="G9743" t="inlineStr">
        <is>
          <t>Inferred from alarm text</t>
        </is>
      </c>
      <c r="H9743" s="26" t="n">
        <v>0.2954333333333333</v>
      </c>
      <c r="I9743" t="inlineStr"/>
      <c r="J9743" t="inlineStr">
        <is>
          <t>Utilities / infrastructure</t>
        </is>
      </c>
      <c r="K9743" t="inlineStr"/>
      <c r="L9743" t="inlineStr"/>
    </row>
    <row r="9744">
      <c r="A9744" t="n">
        <v>17256</v>
      </c>
      <c r="B9744" s="25" t="n">
        <v>46186.25637804398</v>
      </c>
      <c r="C9744" s="25" t="n">
        <v>46186.25716076389</v>
      </c>
      <c r="D9744" s="26" t="n">
        <v>0.02087138888888889</v>
      </c>
      <c r="E9744" t="n">
        <v>4</v>
      </c>
      <c r="F9744" t="inlineStr">
        <is>
          <t>1406-6B2 Valve in pickup position B not present</t>
        </is>
      </c>
      <c r="G9744" t="inlineStr">
        <is>
          <t>Tagged</t>
        </is>
      </c>
      <c r="H9744" s="26" t="n">
        <v>0</v>
      </c>
      <c r="I9744" t="inlineStr">
        <is>
          <t>1406-6B2 Valve in pickup position B not present</t>
        </is>
      </c>
      <c r="J9744" t="inlineStr">
        <is>
          <t>Equipment fault</t>
        </is>
      </c>
      <c r="K9744" t="inlineStr">
        <is>
          <t>406</t>
        </is>
      </c>
      <c r="L9744" t="inlineStr">
        <is>
          <t>ST406 Valve Feed: Valve in pickup position A/B not present</t>
        </is>
      </c>
    </row>
    <row r="9745">
      <c r="A9745" t="n">
        <v>17257</v>
      </c>
      <c r="B9745" s="25" t="n">
        <v>46186.25731145834</v>
      </c>
      <c r="C9745" s="25" t="n">
        <v>46186.26122427083</v>
      </c>
      <c r="D9745" s="26" t="n">
        <v>0.09724527777777778</v>
      </c>
      <c r="E9745" t="n">
        <v>5</v>
      </c>
      <c r="F9745" t="inlineStr">
        <is>
          <t>Web torn (all stations)</t>
        </is>
      </c>
      <c r="G9745" t="inlineStr">
        <is>
          <t>Tagged</t>
        </is>
      </c>
      <c r="H9745" s="26" t="n">
        <v>0</v>
      </c>
      <c r="I9745" t="inlineStr">
        <is>
          <t>Web torn (all stations)</t>
        </is>
      </c>
      <c r="J9745" t="inlineStr">
        <is>
          <t>Material supply (reels / infeed)</t>
        </is>
      </c>
      <c r="K9745" t="inlineStr"/>
      <c r="L9745" t="inlineStr"/>
    </row>
    <row r="9746">
      <c r="A9746" t="n">
        <v>17260</v>
      </c>
      <c r="B9746" s="25" t="n">
        <v>46186.26567615741</v>
      </c>
      <c r="C9746" s="25" t="n">
        <v>46186.26660949074</v>
      </c>
      <c r="D9746" s="26" t="n">
        <v>0.02434638888888889</v>
      </c>
      <c r="E9746" t="n">
        <v>7</v>
      </c>
      <c r="F9746" t="inlineStr">
        <is>
          <t>1210-2B1 Limit switch fault Fork A in working position</t>
        </is>
      </c>
      <c r="G9746" t="inlineStr">
        <is>
          <t>Tagged</t>
        </is>
      </c>
      <c r="H9746" s="26" t="n">
        <v>0</v>
      </c>
      <c r="I9746" t="inlineStr">
        <is>
          <t>1210-2B1 Limit switch fault Fork A in working position</t>
        </is>
      </c>
      <c r="J9746" t="inlineStr">
        <is>
          <t>Equipment fault</t>
        </is>
      </c>
      <c r="K9746" t="inlineStr">
        <is>
          <t>210</t>
        </is>
      </c>
      <c r="L9746" t="inlineStr">
        <is>
          <t>ST210 Gasket Feed: Limit switch fault Fork A/B in working position</t>
        </is>
      </c>
    </row>
    <row r="9747">
      <c r="A9747" t="n">
        <v>17262</v>
      </c>
      <c r="B9747" s="25" t="n">
        <v>46186.26675436342</v>
      </c>
      <c r="C9747" s="25" t="n">
        <v>46186.26778043981</v>
      </c>
      <c r="D9747" s="26" t="n">
        <v>0.02726833333333333</v>
      </c>
      <c r="E9747" t="n">
        <v>4</v>
      </c>
      <c r="F9747" t="inlineStr">
        <is>
          <t>1210-2B1 Limit switch fault Fork A in working position</t>
        </is>
      </c>
      <c r="G9747" t="inlineStr">
        <is>
          <t>Tagged (+ untagged rows absorbed)</t>
        </is>
      </c>
      <c r="H9747" s="26" t="n">
        <v>0.0002786111111111111</v>
      </c>
      <c r="I9747" t="inlineStr">
        <is>
          <t>1210-2B1 Limit switch fault Fork A in working position</t>
        </is>
      </c>
      <c r="J9747" t="inlineStr">
        <is>
          <t>Equipment fault</t>
        </is>
      </c>
      <c r="K9747" t="inlineStr">
        <is>
          <t>210</t>
        </is>
      </c>
      <c r="L9747" t="inlineStr">
        <is>
          <t>ST210 Gasket Feed: Limit switch fault Fork A/B in working position</t>
        </is>
      </c>
    </row>
    <row r="9748">
      <c r="A9748" t="n">
        <v>17265</v>
      </c>
      <c r="B9748" s="25" t="n">
        <v>46186.26812820602</v>
      </c>
      <c r="C9748" s="25" t="n">
        <v>46186.26825575231</v>
      </c>
      <c r="D9748" s="26" t="n">
        <v>0.005844444444444444</v>
      </c>
      <c r="E9748" t="n">
        <v>3</v>
      </c>
      <c r="F9748" t="inlineStr">
        <is>
          <t>MSM-Main: At least one station takes longer than maximum allowed</t>
        </is>
      </c>
      <c r="G9748" t="inlineStr">
        <is>
          <t>Tagged (+ untagged rows absorbed)</t>
        </is>
      </c>
      <c r="H9748" s="26" t="n">
        <v>0.0002786111111111111</v>
      </c>
      <c r="I9748" t="inlineStr">
        <is>
          <t>MSM-Main: At least one station takes longer than maximum allowed</t>
        </is>
      </c>
      <c r="J9748" t="inlineStr">
        <is>
          <t>Controller / machine cycle-time</t>
        </is>
      </c>
      <c r="K9748" t="inlineStr"/>
      <c r="L9748" t="inlineStr"/>
    </row>
    <row r="9749">
      <c r="A9749" t="n">
        <v>17267</v>
      </c>
      <c r="B9749" s="25" t="n">
        <v>46186.27088769676</v>
      </c>
      <c r="C9749" s="25" t="n">
        <v>46186.29285327546</v>
      </c>
      <c r="D9749" s="26" t="n">
        <v>0.530375</v>
      </c>
      <c r="E9749" t="n">
        <v>8</v>
      </c>
      <c r="F9749" t="inlineStr">
        <is>
          <t>1A07-1B1 Main air valve basic machine pressure not present</t>
        </is>
      </c>
      <c r="G9749" t="inlineStr">
        <is>
          <t>Tagged (+ untagged rows absorbed)</t>
        </is>
      </c>
      <c r="H9749" s="26" t="n">
        <v>0.01154722222222222</v>
      </c>
      <c r="I9749" t="inlineStr">
        <is>
          <t>1A07-1B1 Main air valve basic machine pressure not present</t>
        </is>
      </c>
      <c r="J9749" t="inlineStr">
        <is>
          <t>Utilities / infrastructure</t>
        </is>
      </c>
      <c r="K9749" t="inlineStr"/>
      <c r="L9749" t="inlineStr"/>
    </row>
    <row r="9750">
      <c r="A9750" t="n">
        <v>17269</v>
      </c>
      <c r="B9750" s="25" t="n">
        <v>46186.29761797454</v>
      </c>
      <c r="C9750" s="25" t="n">
        <v>46186.29796582176</v>
      </c>
      <c r="D9750" s="26" t="n">
        <v>0.01280111111111111</v>
      </c>
      <c r="E9750" t="n">
        <v>2</v>
      </c>
      <c r="F9750" t="inlineStr">
        <is>
          <t>1406-6B1 Valve in pickup position A not present</t>
        </is>
      </c>
      <c r="G9750" t="inlineStr">
        <is>
          <t>Tagged</t>
        </is>
      </c>
      <c r="H9750" s="26" t="n">
        <v>0</v>
      </c>
      <c r="I9750" t="inlineStr">
        <is>
          <t>1406-6B1 Valve in pickup position A not present</t>
        </is>
      </c>
      <c r="J9750" t="inlineStr">
        <is>
          <t>Equipment fault</t>
        </is>
      </c>
      <c r="K9750" t="inlineStr">
        <is>
          <t>406</t>
        </is>
      </c>
      <c r="L9750" t="inlineStr">
        <is>
          <t>ST406 Valve Feed: Valve in pickup position A/B not present</t>
        </is>
      </c>
    </row>
    <row r="9751">
      <c r="A9751" t="n">
        <v>17270</v>
      </c>
      <c r="B9751" s="25" t="n">
        <v>46186.29888171297</v>
      </c>
      <c r="C9751" s="25" t="n">
        <v>46186.30827248842</v>
      </c>
      <c r="D9751" s="26" t="n">
        <v>0.2308047222222222</v>
      </c>
      <c r="E9751" t="n">
        <v>6</v>
      </c>
      <c r="F9751" t="inlineStr">
        <is>
          <t>1155-1M1 unwinder has reached adjusted current limit</t>
        </is>
      </c>
      <c r="G9751" t="inlineStr">
        <is>
          <t>Tagged (+ untagged rows absorbed)</t>
        </is>
      </c>
      <c r="H9751" s="26" t="n">
        <v>0.0004175</v>
      </c>
      <c r="I9751" t="inlineStr">
        <is>
          <t>1155-1M1 unwinder has reached adjusted current limit</t>
        </is>
      </c>
      <c r="J9751" t="inlineStr">
        <is>
          <t>Equipment fault</t>
        </is>
      </c>
      <c r="K9751" t="inlineStr">
        <is>
          <t>155</t>
        </is>
      </c>
      <c r="L9751" t="inlineStr">
        <is>
          <t>ST155: unwinder has reached adjusted current limit</t>
        </is>
      </c>
    </row>
    <row r="9752">
      <c r="A9752" t="n">
        <v>17271</v>
      </c>
      <c r="B9752" s="25" t="n">
        <v>46186.30851597222</v>
      </c>
      <c r="C9752" s="25" t="n">
        <v>46186.30875945602</v>
      </c>
      <c r="D9752" s="26" t="n">
        <v>0.01697305555555556</v>
      </c>
      <c r="E9752" t="n">
        <v>2</v>
      </c>
      <c r="F9752" t="inlineStr">
        <is>
          <t>1061-4B1 Limit switch fault Counter plate in working position</t>
        </is>
      </c>
      <c r="G9752" t="inlineStr">
        <is>
          <t>Tagged</t>
        </is>
      </c>
      <c r="H9752" s="26" t="n">
        <v>0</v>
      </c>
      <c r="I9752" t="inlineStr">
        <is>
          <t>1061-4B1 Limit switch fault Counter plate in working position</t>
        </is>
      </c>
      <c r="J9752" t="inlineStr">
        <is>
          <t>Equipment fault</t>
        </is>
      </c>
      <c r="K9752" t="inlineStr">
        <is>
          <t>061</t>
        </is>
      </c>
      <c r="L9752" t="inlineStr">
        <is>
          <t>ST61 V.O. Water Trap: Limit switch fault Counter plate in working position</t>
        </is>
      </c>
    </row>
    <row r="9753">
      <c r="A9753" t="n">
        <v>17272</v>
      </c>
      <c r="B9753" s="25" t="n">
        <v>46186.30929274306</v>
      </c>
      <c r="C9753" s="25" t="n">
        <v>46186.33195358796</v>
      </c>
      <c r="D9753" s="26" t="n">
        <v>0.55499</v>
      </c>
      <c r="E9753" t="n">
        <v>7</v>
      </c>
      <c r="F9753" t="inlineStr">
        <is>
          <t>1082 Tool change active</t>
        </is>
      </c>
      <c r="G9753" t="inlineStr">
        <is>
          <t>Tagged - dominant of 2 codes</t>
        </is>
      </c>
      <c r="H9753" s="26" t="n">
        <v>0.01766944444444445</v>
      </c>
      <c r="I9753" t="inlineStr">
        <is>
          <t>1082 Tool change active; 1A07-1B1 Main air valve basic machine pressure not present</t>
        </is>
      </c>
      <c r="J9753" t="inlineStr">
        <is>
          <t>Equipment fault</t>
        </is>
      </c>
      <c r="K9753" t="inlineStr">
        <is>
          <t>082</t>
        </is>
      </c>
      <c r="L9753" t="inlineStr">
        <is>
          <t>ST82 Periphery Punch: Tool change active</t>
        </is>
      </c>
    </row>
    <row r="9754">
      <c r="A9754" t="n">
        <v>17273</v>
      </c>
      <c r="B9754" s="25" t="n">
        <v>46186.3324462963</v>
      </c>
      <c r="C9754" s="25" t="n">
        <v>46186.33310153935</v>
      </c>
      <c r="D9754" s="26" t="n">
        <v>0.05133805555555556</v>
      </c>
      <c r="E9754" t="n">
        <v>3</v>
      </c>
      <c r="F9754" t="inlineStr">
        <is>
          <t>At least one shift register entry has an alarm when writing</t>
        </is>
      </c>
      <c r="G9754" t="inlineStr">
        <is>
          <t>Tagged</t>
        </is>
      </c>
      <c r="H9754" s="26" t="n">
        <v>0</v>
      </c>
      <c r="I9754" t="inlineStr">
        <is>
          <t>At least one shift register entry has an alarm when writing</t>
        </is>
      </c>
      <c r="J9754" t="inlineStr">
        <is>
          <t>Controller / machine cycle-time</t>
        </is>
      </c>
      <c r="K9754" t="inlineStr"/>
      <c r="L9754" t="inlineStr"/>
    </row>
    <row r="9755">
      <c r="A9755" t="n">
        <v>17274</v>
      </c>
      <c r="B9755" s="25" t="n">
        <v>46186.33649255787</v>
      </c>
      <c r="C9755" s="25" t="n">
        <v>46186.3367997338</v>
      </c>
      <c r="D9755" s="26" t="n">
        <v>0.01029444444444444</v>
      </c>
      <c r="E9755" t="n">
        <v>3</v>
      </c>
      <c r="F9755" t="inlineStr">
        <is>
          <t>1A07-1B1 Main air valve basic machine pressure not present</t>
        </is>
      </c>
      <c r="G9755" t="inlineStr">
        <is>
          <t>Tagged (+ untagged rows absorbed)</t>
        </is>
      </c>
      <c r="H9755" s="26" t="n">
        <v>0.002226666666666667</v>
      </c>
      <c r="I9755" t="inlineStr">
        <is>
          <t>1A07-1B1 Main air valve basic machine pressure not present</t>
        </is>
      </c>
      <c r="J9755" t="inlineStr">
        <is>
          <t>Utilities / infrastructure</t>
        </is>
      </c>
      <c r="K9755" t="inlineStr"/>
      <c r="L9755" t="inlineStr"/>
    </row>
    <row r="9756">
      <c r="A9756" t="n">
        <v>17275</v>
      </c>
      <c r="B9756" s="25" t="n">
        <v>46186.33815633102</v>
      </c>
      <c r="C9756" s="25" t="n">
        <v>46186.33815633102</v>
      </c>
      <c r="D9756" s="26" t="n">
        <v>0.01642027777777778</v>
      </c>
      <c r="E9756" t="n">
        <v>1</v>
      </c>
      <c r="F9756" t="inlineStr">
        <is>
          <t>1A02-5T2 Battery in external UPS must be checked</t>
        </is>
      </c>
      <c r="G9756" t="inlineStr">
        <is>
          <t>Inferred from alarm text</t>
        </is>
      </c>
      <c r="H9756" s="26" t="n">
        <v>0.01642027777777778</v>
      </c>
      <c r="I9756" t="inlineStr"/>
      <c r="J9756" t="inlineStr">
        <is>
          <t>Utilities / infrastructure</t>
        </is>
      </c>
      <c r="K9756" t="inlineStr"/>
      <c r="L9756" t="inlineStr"/>
    </row>
    <row r="9757">
      <c r="A9757" t="n">
        <v>17277</v>
      </c>
      <c r="B9757" s="25" t="n">
        <v>46186.34468344908</v>
      </c>
      <c r="C9757" s="25" t="n">
        <v>46186.34553568287</v>
      </c>
      <c r="D9757" s="26" t="n">
        <v>0.04744083333333333</v>
      </c>
      <c r="E9757" t="n">
        <v>4</v>
      </c>
      <c r="F9757" t="inlineStr">
        <is>
          <t>1210-2B1 Limit switch fault Fork A in working position</t>
        </is>
      </c>
      <c r="G9757" t="inlineStr">
        <is>
          <t>Tagged</t>
        </is>
      </c>
      <c r="H9757" s="26" t="n">
        <v>0</v>
      </c>
      <c r="I9757" t="inlineStr">
        <is>
          <t>1210-2B1 Limit switch fault Fork A in working position</t>
        </is>
      </c>
      <c r="J9757" t="inlineStr">
        <is>
          <t>Equipment fault</t>
        </is>
      </c>
      <c r="K9757" t="inlineStr">
        <is>
          <t>210</t>
        </is>
      </c>
      <c r="L9757" t="inlineStr">
        <is>
          <t>ST210 Gasket Feed: Limit switch fault Fork A/B in working position</t>
        </is>
      </c>
    </row>
    <row r="9758">
      <c r="A9758" t="n">
        <v>17278</v>
      </c>
      <c r="B9758" s="25" t="n">
        <v>46186.34861940972</v>
      </c>
      <c r="C9758" s="25" t="n">
        <v>46186.35179795139</v>
      </c>
      <c r="D9758" s="26" t="n">
        <v>0.07948333333333334</v>
      </c>
      <c r="E9758" t="n">
        <v>4</v>
      </c>
      <c r="F9758" t="inlineStr">
        <is>
          <t>End of reel (all stations)</t>
        </is>
      </c>
      <c r="G9758" t="inlineStr">
        <is>
          <t>Tagged</t>
        </is>
      </c>
      <c r="H9758" s="26" t="n">
        <v>0</v>
      </c>
      <c r="I9758" t="inlineStr">
        <is>
          <t>End of reel (all stations)</t>
        </is>
      </c>
      <c r="J9758" t="inlineStr">
        <is>
          <t>Material supply (reels / infeed)</t>
        </is>
      </c>
      <c r="K9758" t="inlineStr"/>
      <c r="L9758" t="inlineStr"/>
    </row>
    <row r="9759">
      <c r="A9759" t="n">
        <v>17281</v>
      </c>
      <c r="B9759" s="25" t="n">
        <v>46186.35558920139</v>
      </c>
      <c r="C9759" s="25" t="n">
        <v>46186.35619780092</v>
      </c>
      <c r="D9759" s="26" t="n">
        <v>0.01655361111111111</v>
      </c>
      <c r="E9759" t="n">
        <v>2</v>
      </c>
      <c r="F9759" t="inlineStr">
        <is>
          <t>1406-6B1 Valve in pickup position A not present</t>
        </is>
      </c>
      <c r="G9759" t="inlineStr">
        <is>
          <t>Tagged</t>
        </is>
      </c>
      <c r="H9759" s="26" t="n">
        <v>0</v>
      </c>
      <c r="I9759" t="inlineStr">
        <is>
          <t>1406-6B1 Valve in pickup position A not present</t>
        </is>
      </c>
      <c r="J9759" t="inlineStr">
        <is>
          <t>Equipment fault</t>
        </is>
      </c>
      <c r="K9759" t="inlineStr">
        <is>
          <t>406</t>
        </is>
      </c>
      <c r="L9759" t="inlineStr">
        <is>
          <t>ST406 Valve Feed: Valve in pickup position A/B not present</t>
        </is>
      </c>
    </row>
    <row r="9760">
      <c r="A9760" t="n">
        <v>17282</v>
      </c>
      <c r="B9760" s="25" t="n">
        <v>46186.35634853009</v>
      </c>
      <c r="C9760" s="25" t="n">
        <v>46186.3564412037</v>
      </c>
      <c r="D9760" s="26" t="n">
        <v>0.006120555555555555</v>
      </c>
      <c r="E9760" t="n">
        <v>3</v>
      </c>
      <c r="F9760" t="inlineStr">
        <is>
          <t>Web torn (all stations)</t>
        </is>
      </c>
      <c r="G9760" t="inlineStr">
        <is>
          <t>Tagged (+ untagged rows absorbed)</t>
        </is>
      </c>
      <c r="H9760" s="26" t="n">
        <v>0.0002788888888888889</v>
      </c>
      <c r="I9760" t="inlineStr">
        <is>
          <t>Web torn (all stations)</t>
        </is>
      </c>
      <c r="J9760" t="inlineStr">
        <is>
          <t>Material supply (reels / infeed)</t>
        </is>
      </c>
      <c r="K9760" t="inlineStr"/>
      <c r="L9760" t="inlineStr"/>
    </row>
    <row r="9761">
      <c r="A9761" t="n">
        <v>17283</v>
      </c>
      <c r="B9761" s="25" t="n">
        <v>46186.35667893518</v>
      </c>
      <c r="C9761" s="25" t="n">
        <v>46186.35701516204</v>
      </c>
      <c r="D9761" s="26" t="n">
        <v>0.01140916666666667</v>
      </c>
      <c r="E9761" t="n">
        <v>2</v>
      </c>
      <c r="F9761" t="inlineStr">
        <is>
          <t>1406-6B1 Valve in pickup position A not present</t>
        </is>
      </c>
      <c r="G9761" t="inlineStr">
        <is>
          <t>Tagged</t>
        </is>
      </c>
      <c r="H9761" s="26" t="n">
        <v>0</v>
      </c>
      <c r="I9761" t="inlineStr">
        <is>
          <t>1406-6B1 Valve in pickup position A not present</t>
        </is>
      </c>
      <c r="J9761" t="inlineStr">
        <is>
          <t>Equipment fault</t>
        </is>
      </c>
      <c r="K9761" t="inlineStr">
        <is>
          <t>406</t>
        </is>
      </c>
      <c r="L9761" t="inlineStr">
        <is>
          <t>ST406 Valve Feed: Valve in pickup position A/B not present</t>
        </is>
      </c>
    </row>
    <row r="9762">
      <c r="A9762" t="n">
        <v>17286</v>
      </c>
      <c r="B9762" s="25" t="n">
        <v>46186.36262638889</v>
      </c>
      <c r="C9762" s="25" t="n">
        <v>46186.36444652778</v>
      </c>
      <c r="D9762" s="26" t="n">
        <v>0.04577027777777778</v>
      </c>
      <c r="E9762" t="n">
        <v>2</v>
      </c>
      <c r="F9762" t="inlineStr">
        <is>
          <t>Web torn (all stations)</t>
        </is>
      </c>
      <c r="G9762" t="inlineStr">
        <is>
          <t>Tagged</t>
        </is>
      </c>
      <c r="H9762" s="26" t="n">
        <v>0</v>
      </c>
      <c r="I9762" t="inlineStr">
        <is>
          <t>Web torn (all stations)</t>
        </is>
      </c>
      <c r="J9762" t="inlineStr">
        <is>
          <t>Material supply (reels / infeed)</t>
        </is>
      </c>
      <c r="K9762" t="inlineStr"/>
      <c r="L9762" t="inlineStr"/>
    </row>
    <row r="9763">
      <c r="A9763" t="n">
        <v>17287</v>
      </c>
      <c r="B9763" s="25" t="n">
        <v>46186.36569864583</v>
      </c>
      <c r="C9763" s="25" t="n">
        <v>46186.37081747685</v>
      </c>
      <c r="D9763" s="26" t="n">
        <v>0.1277213888888889</v>
      </c>
      <c r="E9763" t="n">
        <v>6</v>
      </c>
      <c r="F9763" t="inlineStr">
        <is>
          <t>1074 Valve left inserted but not found - Check for valve on web</t>
        </is>
      </c>
      <c r="G9763" t="inlineStr">
        <is>
          <t>Tagged</t>
        </is>
      </c>
      <c r="H9763" s="26" t="n">
        <v>0</v>
      </c>
      <c r="I9763" t="inlineStr">
        <is>
          <t>1074 Valve left inserted but not found - Check for valve on web</t>
        </is>
      </c>
      <c r="J9763" t="inlineStr">
        <is>
          <t>Equipment fault</t>
        </is>
      </c>
      <c r="K9763" t="inlineStr">
        <is>
          <t>074</t>
        </is>
      </c>
      <c r="L9763" t="inlineStr">
        <is>
          <t>ST74 Valve Vision: Valve left/right inserted but not found - Check for valve on web</t>
        </is>
      </c>
    </row>
    <row r="9764">
      <c r="A9764" t="n">
        <v>17288</v>
      </c>
      <c r="B9764" s="25" t="n">
        <v>46186.37118846065</v>
      </c>
      <c r="C9764" s="25" t="n">
        <v>46186.37230150463</v>
      </c>
      <c r="D9764" s="26" t="n">
        <v>0.1434372222222222</v>
      </c>
      <c r="E9764" t="n">
        <v>3</v>
      </c>
      <c r="F9764" t="inlineStr">
        <is>
          <t>1074 Valve left inserted but not found - Check for valve on web</t>
        </is>
      </c>
      <c r="G9764" t="inlineStr">
        <is>
          <t>Tagged</t>
        </is>
      </c>
      <c r="H9764" s="26" t="n">
        <v>0</v>
      </c>
      <c r="I9764" t="inlineStr">
        <is>
          <t>1074 Valve left inserted but not found - Check for valve on web</t>
        </is>
      </c>
      <c r="J9764" t="inlineStr">
        <is>
          <t>Equipment fault</t>
        </is>
      </c>
      <c r="K9764" t="inlineStr">
        <is>
          <t>074</t>
        </is>
      </c>
      <c r="L9764" t="inlineStr">
        <is>
          <t>ST74 Valve Vision: Valve left/right inserted but not found - Check for valve on web</t>
        </is>
      </c>
    </row>
    <row r="9765">
      <c r="A9765" t="n">
        <v>17289</v>
      </c>
      <c r="B9765" s="25" t="n">
        <v>46186.3772809838</v>
      </c>
      <c r="C9765" s="25" t="n">
        <v>46186.37757091435</v>
      </c>
      <c r="D9765" s="26" t="n">
        <v>0.008767500000000001</v>
      </c>
      <c r="E9765" t="n">
        <v>3</v>
      </c>
      <c r="F9765" t="inlineStr">
        <is>
          <t>1410 Consecutive fault side B</t>
        </is>
      </c>
      <c r="G9765" t="inlineStr">
        <is>
          <t>Tagged (+ untagged rows absorbed)</t>
        </is>
      </c>
      <c r="H9765" s="26" t="n">
        <v>0.0002777777777777778</v>
      </c>
      <c r="I9765" t="inlineStr">
        <is>
          <t>1410 Consecutive fault side B</t>
        </is>
      </c>
      <c r="J9765" t="inlineStr">
        <is>
          <t>Equipment fault</t>
        </is>
      </c>
      <c r="K9765" t="inlineStr">
        <is>
          <t>410</t>
        </is>
      </c>
      <c r="L9765" t="inlineStr">
        <is>
          <t>ST410 Valve Seal: Consecutive fault side A/B</t>
        </is>
      </c>
    </row>
    <row r="9766">
      <c r="A9766" t="n">
        <v>17290</v>
      </c>
      <c r="B9766" s="25" t="n">
        <v>46186.37769270833</v>
      </c>
      <c r="C9766" s="25" t="n">
        <v>46186.37778545139</v>
      </c>
      <c r="D9766" s="26" t="n">
        <v>0.004729722222222222</v>
      </c>
      <c r="E9766" t="n">
        <v>2</v>
      </c>
      <c r="F9766" t="inlineStr">
        <is>
          <t>1074 Valve right inserted but not found - Check for valve on web</t>
        </is>
      </c>
      <c r="G9766" t="inlineStr">
        <is>
          <t>Tagged</t>
        </is>
      </c>
      <c r="H9766" s="26" t="n">
        <v>0</v>
      </c>
      <c r="I9766" t="inlineStr">
        <is>
          <t>1074 Valve right inserted but not found - Check for valve on web</t>
        </is>
      </c>
      <c r="J9766" t="inlineStr">
        <is>
          <t>Equipment fault</t>
        </is>
      </c>
      <c r="K9766" t="inlineStr">
        <is>
          <t>074</t>
        </is>
      </c>
      <c r="L9766" t="inlineStr">
        <is>
          <t>ST74 Valve Vision: Valve left/right inserted but not found - Check for valve on web</t>
        </is>
      </c>
    </row>
    <row r="9767">
      <c r="A9767" t="n">
        <v>17292</v>
      </c>
      <c r="B9767" s="25" t="n">
        <v>46186.37836516204</v>
      </c>
      <c r="C9767" s="25" t="n">
        <v>46186.37871299768</v>
      </c>
      <c r="D9767" s="26" t="n">
        <v>0.01391194444444445</v>
      </c>
      <c r="E9767" t="n">
        <v>4</v>
      </c>
      <c r="F9767" t="inlineStr">
        <is>
          <t>1211-2B1 Limit switch fault Fork B in working position</t>
        </is>
      </c>
      <c r="G9767" t="inlineStr">
        <is>
          <t>Tagged</t>
        </is>
      </c>
      <c r="H9767" s="26" t="n">
        <v>0</v>
      </c>
      <c r="I9767" t="inlineStr">
        <is>
          <t>1211-2B1 Limit switch fault Fork B in working position</t>
        </is>
      </c>
      <c r="J9767" t="inlineStr">
        <is>
          <t>Equipment fault</t>
        </is>
      </c>
      <c r="K9767" t="inlineStr">
        <is>
          <t>211</t>
        </is>
      </c>
      <c r="L9767" t="inlineStr">
        <is>
          <t>ST211 Gasket Feed: Limit switch fault Fork A/B in working position</t>
        </is>
      </c>
    </row>
    <row r="9768">
      <c r="A9768" t="n">
        <v>17293</v>
      </c>
      <c r="B9768" s="25" t="n">
        <v>46186.37908394676</v>
      </c>
      <c r="C9768" s="25" t="n">
        <v>46186.37995355324</v>
      </c>
      <c r="D9768" s="26" t="n">
        <v>0.02281861111111111</v>
      </c>
      <c r="E9768" t="n">
        <v>4</v>
      </c>
      <c r="F9768" t="inlineStr">
        <is>
          <t>1211-2B1 Limit switch fault Fork B in working position</t>
        </is>
      </c>
      <c r="G9768" t="inlineStr">
        <is>
          <t>Tagged</t>
        </is>
      </c>
      <c r="H9768" s="26" t="n">
        <v>0</v>
      </c>
      <c r="I9768" t="inlineStr">
        <is>
          <t>1211-2B1 Limit switch fault Fork B in working position</t>
        </is>
      </c>
      <c r="J9768" t="inlineStr">
        <is>
          <t>Equipment fault</t>
        </is>
      </c>
      <c r="K9768" t="inlineStr">
        <is>
          <t>211</t>
        </is>
      </c>
      <c r="L9768" t="inlineStr">
        <is>
          <t>ST211 Gasket Feed: Limit switch fault Fork A/B in working position</t>
        </is>
      </c>
    </row>
    <row r="9769">
      <c r="A9769" t="n">
        <v>17294</v>
      </c>
      <c r="B9769" s="25" t="n">
        <v>46186.38026663195</v>
      </c>
      <c r="C9769" s="25" t="n">
        <v>46186.38118248843</v>
      </c>
      <c r="D9769" s="26" t="n">
        <v>0.0240675</v>
      </c>
      <c r="E9769" t="n">
        <v>3</v>
      </c>
      <c r="F9769" t="inlineStr">
        <is>
          <t>1074 Valve right out of area - Check for valve on web</t>
        </is>
      </c>
      <c r="G9769" t="inlineStr">
        <is>
          <t>Tagged</t>
        </is>
      </c>
      <c r="H9769" s="26" t="n">
        <v>0</v>
      </c>
      <c r="I9769" t="inlineStr">
        <is>
          <t>1074 Valve right out of area - Check for valve on web</t>
        </is>
      </c>
      <c r="J9769" t="inlineStr">
        <is>
          <t>Equipment fault</t>
        </is>
      </c>
      <c r="K9769" t="inlineStr">
        <is>
          <t>074</t>
        </is>
      </c>
      <c r="L9769" t="inlineStr">
        <is>
          <t>ST74 Valve Vision: Valve left/right out of area - Check for valve on web</t>
        </is>
      </c>
    </row>
    <row r="9770">
      <c r="A9770" t="n">
        <v>17295</v>
      </c>
      <c r="B9770" s="25" t="n">
        <v>46186.38136797454</v>
      </c>
      <c r="C9770" s="25" t="n">
        <v>46186.38147809028</v>
      </c>
      <c r="D9770" s="26" t="n">
        <v>0.005425</v>
      </c>
      <c r="E9770" t="n">
        <v>2</v>
      </c>
      <c r="F9770" t="inlineStr">
        <is>
          <t>1A02-5T2 Battery in external UPS must be checked</t>
        </is>
      </c>
      <c r="G9770" t="inlineStr">
        <is>
          <t>Inferred from alarm text</t>
        </is>
      </c>
      <c r="H9770" s="26" t="n">
        <v>0.005425</v>
      </c>
      <c r="I9770" t="inlineStr"/>
      <c r="J9770" t="inlineStr">
        <is>
          <t>Utilities / infrastructure</t>
        </is>
      </c>
      <c r="K9770" t="inlineStr"/>
      <c r="L9770" t="inlineStr"/>
    </row>
    <row r="9771">
      <c r="A9771" t="n">
        <v>17296</v>
      </c>
      <c r="B9771" s="25" t="n">
        <v>46186.38205193287</v>
      </c>
      <c r="C9771" s="25" t="n">
        <v>46186.38417947917</v>
      </c>
      <c r="D9771" s="26" t="n">
        <v>0.05356472222222222</v>
      </c>
      <c r="E9771" t="n">
        <v>9</v>
      </c>
      <c r="F9771" t="inlineStr">
        <is>
          <t>1082-3B2 Limit switch fault Push out piston lifted</t>
        </is>
      </c>
      <c r="G9771" t="inlineStr">
        <is>
          <t>Tagged</t>
        </is>
      </c>
      <c r="H9771" s="26" t="n">
        <v>0</v>
      </c>
      <c r="I9771" t="inlineStr">
        <is>
          <t>1082-3B2 Limit switch fault Push out piston lifted</t>
        </is>
      </c>
      <c r="J9771" t="inlineStr">
        <is>
          <t>Equipment fault</t>
        </is>
      </c>
      <c r="K9771" t="inlineStr">
        <is>
          <t>082</t>
        </is>
      </c>
      <c r="L9771" t="inlineStr">
        <is>
          <t>ST82 Periphery Punch: Limit switch fault Push out piston lifted</t>
        </is>
      </c>
    </row>
    <row r="9772">
      <c r="A9772" t="n">
        <v>17297</v>
      </c>
      <c r="B9772" s="25" t="n">
        <v>46186.38510107639</v>
      </c>
      <c r="C9772" s="25" t="n">
        <v>46186.38510107639</v>
      </c>
      <c r="D9772" s="26" t="n">
        <v>0.01474722222222222</v>
      </c>
      <c r="E9772" t="n">
        <v>1</v>
      </c>
      <c r="F9772" t="inlineStr">
        <is>
          <t>1A02-5T2 Battery in external UPS must be checked</t>
        </is>
      </c>
      <c r="G9772" t="inlineStr">
        <is>
          <t>Inferred from alarm text</t>
        </is>
      </c>
      <c r="H9772" s="26" t="n">
        <v>0.01474722222222222</v>
      </c>
      <c r="I9772" t="inlineStr"/>
      <c r="J9772" t="inlineStr">
        <is>
          <t>Utilities / infrastructure</t>
        </is>
      </c>
      <c r="K9772" t="inlineStr"/>
      <c r="L9772" t="inlineStr"/>
    </row>
    <row r="9773">
      <c r="A9773" t="n">
        <v>17298</v>
      </c>
      <c r="B9773" s="25" t="n">
        <v>46186.38624884259</v>
      </c>
      <c r="C9773" s="25" t="n">
        <v>46186.38724579861</v>
      </c>
      <c r="D9773" s="26" t="n">
        <v>0.02657027777777778</v>
      </c>
      <c r="E9773" t="n">
        <v>3</v>
      </c>
      <c r="F9773" t="inlineStr">
        <is>
          <t>1A07-1B1 Main air valve basic machine pressure not present</t>
        </is>
      </c>
      <c r="G9773" t="inlineStr">
        <is>
          <t>Tagged (+ untagged rows absorbed)</t>
        </is>
      </c>
      <c r="H9773" s="26" t="n">
        <v>0.007651944444444445</v>
      </c>
      <c r="I9773" t="inlineStr">
        <is>
          <t>1A07-1B1 Main air valve basic machine pressure not present</t>
        </is>
      </c>
      <c r="J9773" t="inlineStr">
        <is>
          <t>Utilities / infrastructure</t>
        </is>
      </c>
      <c r="K9773" t="inlineStr"/>
      <c r="L9773" t="inlineStr"/>
    </row>
    <row r="9774">
      <c r="A9774" t="n">
        <v>17299</v>
      </c>
      <c r="B9774" s="25" t="n">
        <v>46186.39507160879</v>
      </c>
      <c r="C9774" s="25" t="n">
        <v>46186.39613822917</v>
      </c>
      <c r="D9774" s="26" t="n">
        <v>0.03060638888888889</v>
      </c>
      <c r="E9774" t="n">
        <v>4</v>
      </c>
      <c r="F9774" t="inlineStr">
        <is>
          <t>1227-1K1 General error</t>
        </is>
      </c>
      <c r="G9774" t="inlineStr">
        <is>
          <t>Tagged</t>
        </is>
      </c>
      <c r="H9774" s="26" t="n">
        <v>0</v>
      </c>
      <c r="I9774" t="inlineStr">
        <is>
          <t>1227-1K1 General error</t>
        </is>
      </c>
      <c r="J9774" t="inlineStr">
        <is>
          <t>Equipment fault</t>
        </is>
      </c>
      <c r="K9774" t="inlineStr">
        <is>
          <t>227</t>
        </is>
      </c>
      <c r="L9774" t="inlineStr">
        <is>
          <t>ST227 Gasket Feed: General error</t>
        </is>
      </c>
    </row>
    <row r="9775">
      <c r="A9775" t="n">
        <v>17302</v>
      </c>
      <c r="B9775" s="25" t="n">
        <v>46186.39798144676</v>
      </c>
      <c r="C9775" s="25" t="n">
        <v>46186.39930876157</v>
      </c>
      <c r="D9775" s="26" t="n">
        <v>0.03422111111111112</v>
      </c>
      <c r="E9775" t="n">
        <v>3</v>
      </c>
      <c r="F9775" t="inlineStr">
        <is>
          <t>1406-6B1 Valve in pickup position A not present</t>
        </is>
      </c>
      <c r="G9775" t="inlineStr">
        <is>
          <t>Tagged</t>
        </is>
      </c>
      <c r="H9775" s="26" t="n">
        <v>0</v>
      </c>
      <c r="I9775" t="inlineStr">
        <is>
          <t>1406-6B1 Valve in pickup position A not present</t>
        </is>
      </c>
      <c r="J9775" t="inlineStr">
        <is>
          <t>Equipment fault</t>
        </is>
      </c>
      <c r="K9775" t="inlineStr">
        <is>
          <t>406</t>
        </is>
      </c>
      <c r="L9775" t="inlineStr">
        <is>
          <t>ST406 Valve Feed: Valve in pickup position A/B not present</t>
        </is>
      </c>
    </row>
    <row r="9776">
      <c r="A9776" t="n">
        <v>17304</v>
      </c>
      <c r="B9776" s="25" t="n">
        <v>46186.4031525463</v>
      </c>
      <c r="C9776" s="25" t="n">
        <v>46186.40455552084</v>
      </c>
      <c r="D9776" s="26" t="n">
        <v>0.03617583333333334</v>
      </c>
      <c r="E9776" t="n">
        <v>4</v>
      </c>
      <c r="F9776" t="inlineStr">
        <is>
          <t>1211-2B1 Limit switch fault Fork B in working position</t>
        </is>
      </c>
      <c r="G9776" t="inlineStr">
        <is>
          <t>Tagged (+ untagged rows absorbed)</t>
        </is>
      </c>
      <c r="H9776" s="26" t="n">
        <v>0.0004175</v>
      </c>
      <c r="I9776" t="inlineStr">
        <is>
          <t>1211-2B1 Limit switch fault Fork B in working position</t>
        </is>
      </c>
      <c r="J9776" t="inlineStr">
        <is>
          <t>Equipment fault</t>
        </is>
      </c>
      <c r="K9776" t="inlineStr">
        <is>
          <t>211</t>
        </is>
      </c>
      <c r="L9776" t="inlineStr">
        <is>
          <t>ST211 Gasket Feed: Limit switch fault Fork A/B in working position</t>
        </is>
      </c>
    </row>
    <row r="9777">
      <c r="A9777" t="n">
        <v>17307</v>
      </c>
      <c r="B9777" s="25" t="n">
        <v>46186.40846851852</v>
      </c>
      <c r="C9777" s="25" t="n">
        <v>46186.40886258102</v>
      </c>
      <c r="D9777" s="26" t="n">
        <v>0.01140472222222222</v>
      </c>
      <c r="E9777" t="n">
        <v>3</v>
      </c>
      <c r="F9777" t="inlineStr">
        <is>
          <t>1406-6B1 Valve in pickup position A not present</t>
        </is>
      </c>
      <c r="G9777" t="inlineStr">
        <is>
          <t>Tagged</t>
        </is>
      </c>
      <c r="H9777" s="26" t="n">
        <v>0</v>
      </c>
      <c r="I9777" t="inlineStr">
        <is>
          <t>1406-6B1 Valve in pickup position A not present</t>
        </is>
      </c>
      <c r="J9777" t="inlineStr">
        <is>
          <t>Equipment fault</t>
        </is>
      </c>
      <c r="K9777" t="inlineStr">
        <is>
          <t>406</t>
        </is>
      </c>
      <c r="L9777" t="inlineStr">
        <is>
          <t>ST406 Valve Feed: Valve in pickup position A/B not present</t>
        </is>
      </c>
    </row>
    <row r="9778">
      <c r="A9778" t="n">
        <v>17315</v>
      </c>
      <c r="B9778" s="25" t="n">
        <v>46186.42234699074</v>
      </c>
      <c r="C9778" s="25" t="n">
        <v>46186.42408614583</v>
      </c>
      <c r="D9778" s="26" t="n">
        <v>0.04674805555555556</v>
      </c>
      <c r="E9778" t="n">
        <v>3</v>
      </c>
      <c r="F9778" t="inlineStr">
        <is>
          <t>1227-1K1 General error</t>
        </is>
      </c>
      <c r="G9778" t="inlineStr">
        <is>
          <t>Tagged</t>
        </is>
      </c>
      <c r="H9778" s="26" t="n">
        <v>0</v>
      </c>
      <c r="I9778" t="inlineStr">
        <is>
          <t>1227-1K1 General error</t>
        </is>
      </c>
      <c r="J9778" t="inlineStr">
        <is>
          <t>Equipment fault</t>
        </is>
      </c>
      <c r="K9778" t="inlineStr">
        <is>
          <t>227</t>
        </is>
      </c>
      <c r="L9778" t="inlineStr">
        <is>
          <t>ST227 Gasket Feed: General error</t>
        </is>
      </c>
    </row>
    <row r="9779">
      <c r="A9779" t="n">
        <v>17318</v>
      </c>
      <c r="B9779" s="25" t="n">
        <v>46186.42661322917</v>
      </c>
      <c r="C9779" s="25" t="n">
        <v>46186.43228248843</v>
      </c>
      <c r="D9779" s="26" t="n">
        <v>0.1389844444444444</v>
      </c>
      <c r="E9779" t="n">
        <v>4</v>
      </c>
      <c r="F9779" t="inlineStr">
        <is>
          <t>End of reel (all stations)</t>
        </is>
      </c>
      <c r="G9779" t="inlineStr">
        <is>
          <t>Tagged</t>
        </is>
      </c>
      <c r="H9779" s="26" t="n">
        <v>0</v>
      </c>
      <c r="I9779" t="inlineStr">
        <is>
          <t>End of reel (all stations)</t>
        </is>
      </c>
      <c r="J9779" t="inlineStr">
        <is>
          <t>Material supply (reels / infeed)</t>
        </is>
      </c>
      <c r="K9779" t="inlineStr"/>
      <c r="L9779" t="inlineStr"/>
    </row>
    <row r="9780">
      <c r="A9780" t="n">
        <v>17332</v>
      </c>
      <c r="B9780" s="25" t="n">
        <v>46186.45019024306</v>
      </c>
      <c r="C9780" s="25" t="n">
        <v>46186.45130902778</v>
      </c>
      <c r="D9780" s="26" t="n">
        <v>0.02991111111111111</v>
      </c>
      <c r="E9780" t="n">
        <v>3</v>
      </c>
      <c r="F9780" t="inlineStr">
        <is>
          <t>1227-1K1 General error</t>
        </is>
      </c>
      <c r="G9780" t="inlineStr">
        <is>
          <t>Tagged</t>
        </is>
      </c>
      <c r="H9780" s="26" t="n">
        <v>0</v>
      </c>
      <c r="I9780" t="inlineStr">
        <is>
          <t>1227-1K1 General error</t>
        </is>
      </c>
      <c r="J9780" t="inlineStr">
        <is>
          <t>Equipment fault</t>
        </is>
      </c>
      <c r="K9780" t="inlineStr">
        <is>
          <t>227</t>
        </is>
      </c>
      <c r="L9780" t="inlineStr">
        <is>
          <t>ST227 Gasket Feed: General error</t>
        </is>
      </c>
    </row>
    <row r="9781">
      <c r="A9781" t="n">
        <v>17334</v>
      </c>
      <c r="B9781" s="25" t="n">
        <v>46186.45223063658</v>
      </c>
      <c r="C9781" s="25" t="n">
        <v>46186.45294371527</v>
      </c>
      <c r="D9781" s="26" t="n">
        <v>0.02420833333333334</v>
      </c>
      <c r="E9781" t="n">
        <v>4</v>
      </c>
      <c r="F9781" t="inlineStr">
        <is>
          <t>1210-2B1 Limit switch fault Fork A in working position</t>
        </is>
      </c>
      <c r="G9781" t="inlineStr">
        <is>
          <t>Tagged (+ untagged rows absorbed)</t>
        </is>
      </c>
      <c r="H9781" s="26" t="n">
        <v>0.0002777777777777778</v>
      </c>
      <c r="I9781" t="inlineStr">
        <is>
          <t>1210-2B1 Limit switch fault Fork A in working position</t>
        </is>
      </c>
      <c r="J9781" t="inlineStr">
        <is>
          <t>Equipment fault</t>
        </is>
      </c>
      <c r="K9781" t="inlineStr">
        <is>
          <t>210</t>
        </is>
      </c>
      <c r="L9781" t="inlineStr">
        <is>
          <t>ST210 Gasket Feed: Limit switch fault Fork A/B in working position</t>
        </is>
      </c>
    </row>
    <row r="9782">
      <c r="A9782" t="n">
        <v>17335</v>
      </c>
      <c r="B9782" s="25" t="n">
        <v>46186.45371501157</v>
      </c>
      <c r="C9782" s="25" t="n">
        <v>46186.45506003472</v>
      </c>
      <c r="D9782" s="26" t="n">
        <v>0.03422777777777778</v>
      </c>
      <c r="E9782" t="n">
        <v>6</v>
      </c>
      <c r="F9782" t="inlineStr">
        <is>
          <t>1227-1K1 General error</t>
        </is>
      </c>
      <c r="G9782" t="inlineStr">
        <is>
          <t>Tagged</t>
        </is>
      </c>
      <c r="H9782" s="26" t="n">
        <v>0</v>
      </c>
      <c r="I9782" t="inlineStr">
        <is>
          <t>1227-1K1 General error</t>
        </is>
      </c>
      <c r="J9782" t="inlineStr">
        <is>
          <t>Equipment fault</t>
        </is>
      </c>
      <c r="K9782" t="inlineStr">
        <is>
          <t>227</t>
        </is>
      </c>
      <c r="L9782" t="inlineStr">
        <is>
          <t>ST227 Gasket Feed: General error</t>
        </is>
      </c>
    </row>
    <row r="9783">
      <c r="A9783" t="n">
        <v>17338</v>
      </c>
      <c r="B9783" s="25" t="n">
        <v>46186.45611508102</v>
      </c>
      <c r="C9783" s="25" t="n">
        <v>46186.45621357639</v>
      </c>
      <c r="D9783" s="26" t="n">
        <v>0.005981666666666666</v>
      </c>
      <c r="E9783" t="n">
        <v>2</v>
      </c>
      <c r="F9783" t="inlineStr">
        <is>
          <t>1158-6GQ1 Vacuum splice module not present</t>
        </is>
      </c>
      <c r="G9783" t="inlineStr">
        <is>
          <t>Tagged</t>
        </is>
      </c>
      <c r="H9783" s="26" t="n">
        <v>0</v>
      </c>
      <c r="I9783" t="inlineStr">
        <is>
          <t>1158-6GQ1 Vacuum splice module not present</t>
        </is>
      </c>
      <c r="J9783" t="inlineStr">
        <is>
          <t>Equipment fault</t>
        </is>
      </c>
      <c r="K9783" t="inlineStr">
        <is>
          <t>158</t>
        </is>
      </c>
      <c r="L9783" t="inlineStr">
        <is>
          <t>ST158 Reinforcement Tape: Vacuum splice module not present</t>
        </is>
      </c>
    </row>
    <row r="9784">
      <c r="A9784" t="n">
        <v>17339</v>
      </c>
      <c r="B9784" s="25" t="n">
        <v>46186.45638171296</v>
      </c>
      <c r="C9784" s="25" t="n">
        <v>46186.45883966435</v>
      </c>
      <c r="D9784" s="26" t="n">
        <v>0.06984166666666666</v>
      </c>
      <c r="E9784" t="n">
        <v>3</v>
      </c>
      <c r="F9784" t="inlineStr">
        <is>
          <t>Web torn (all stations)</t>
        </is>
      </c>
      <c r="G9784" t="inlineStr">
        <is>
          <t>Tagged</t>
        </is>
      </c>
      <c r="H9784" s="26" t="n">
        <v>0</v>
      </c>
      <c r="I9784" t="inlineStr">
        <is>
          <t>Web torn (all stations)</t>
        </is>
      </c>
      <c r="J9784" t="inlineStr">
        <is>
          <t>Material supply (reels / infeed)</t>
        </is>
      </c>
      <c r="K9784" t="inlineStr"/>
      <c r="L9784" t="inlineStr"/>
    </row>
    <row r="9785">
      <c r="A9785" t="n">
        <v>17340</v>
      </c>
      <c r="B9785" s="25" t="n">
        <v>46186.46021929398</v>
      </c>
      <c r="C9785" s="25" t="n">
        <v>46186.46114672453</v>
      </c>
      <c r="D9785" s="26" t="n">
        <v>0.02712861111111111</v>
      </c>
      <c r="E9785" t="n">
        <v>3</v>
      </c>
      <c r="F9785" t="inlineStr">
        <is>
          <t>1406 Consecutive fault side B</t>
        </is>
      </c>
      <c r="G9785" t="inlineStr">
        <is>
          <t>Tagged</t>
        </is>
      </c>
      <c r="H9785" s="26" t="n">
        <v>0</v>
      </c>
      <c r="I9785" t="inlineStr">
        <is>
          <t>1406 Consecutive fault side B</t>
        </is>
      </c>
      <c r="J9785" t="inlineStr">
        <is>
          <t>Equipment fault</t>
        </is>
      </c>
      <c r="K9785" t="inlineStr">
        <is>
          <t>406</t>
        </is>
      </c>
      <c r="L9785" t="inlineStr">
        <is>
          <t>ST406 Valve Feed: Consecutive fault side A/B</t>
        </is>
      </c>
    </row>
    <row r="9786">
      <c r="A9786" t="n">
        <v>17341</v>
      </c>
      <c r="B9786" s="25" t="n">
        <v>46186.46259598379</v>
      </c>
      <c r="C9786" s="25" t="n">
        <v>46186.46270613426</v>
      </c>
      <c r="D9786" s="26" t="n">
        <v>0.005287222222222222</v>
      </c>
      <c r="E9786" t="n">
        <v>2</v>
      </c>
      <c r="F9786" t="inlineStr">
        <is>
          <t>1159-6GQ1 Vacuum splice module not present</t>
        </is>
      </c>
      <c r="G9786" t="inlineStr">
        <is>
          <t>Tagged</t>
        </is>
      </c>
      <c r="H9786" s="26" t="n">
        <v>0</v>
      </c>
      <c r="I9786" t="inlineStr">
        <is>
          <t>1159-6GQ1 Vacuum splice module not present</t>
        </is>
      </c>
      <c r="J9786" t="inlineStr">
        <is>
          <t>Equipment fault</t>
        </is>
      </c>
      <c r="K9786" t="inlineStr">
        <is>
          <t>159</t>
        </is>
      </c>
      <c r="L9786" t="inlineStr">
        <is>
          <t>ST159 Reinforcement Tape: Vacuum splice module not present</t>
        </is>
      </c>
    </row>
    <row r="9787">
      <c r="A9787" t="n">
        <v>17345</v>
      </c>
      <c r="B9787" s="25" t="n">
        <v>46186.46414961806</v>
      </c>
      <c r="C9787" s="25" t="n">
        <v>46186.46485100695</v>
      </c>
      <c r="D9787" s="26" t="n">
        <v>0.02114722222222222</v>
      </c>
      <c r="E9787" t="n">
        <v>4</v>
      </c>
      <c r="F9787" t="inlineStr">
        <is>
          <t>1090-2B1 Error Cylinder switch</t>
        </is>
      </c>
      <c r="G9787" t="inlineStr">
        <is>
          <t>Tagged</t>
        </is>
      </c>
      <c r="H9787" s="26" t="n">
        <v>0</v>
      </c>
      <c r="I9787" t="inlineStr">
        <is>
          <t>1090-2B1 Error Cylinder switch</t>
        </is>
      </c>
      <c r="J9787" t="inlineStr">
        <is>
          <t>Equipment fault</t>
        </is>
      </c>
      <c r="K9787" t="inlineStr">
        <is>
          <t>090</t>
        </is>
      </c>
      <c r="L9787" t="inlineStr">
        <is>
          <t>ST90 Offload: Error Cylinder switch</t>
        </is>
      </c>
    </row>
    <row r="9788">
      <c r="A9788" t="n">
        <v>17346</v>
      </c>
      <c r="B9788" s="25" t="n">
        <v>46186.46652048611</v>
      </c>
      <c r="C9788" s="25" t="n">
        <v>46186.49534228009</v>
      </c>
      <c r="D9788" s="26" t="n">
        <v>0.7266397222222223</v>
      </c>
      <c r="E9788" t="n">
        <v>4</v>
      </c>
      <c r="F9788" t="inlineStr">
        <is>
          <t>The machine empty run is finished</t>
        </is>
      </c>
      <c r="G9788" t="inlineStr">
        <is>
          <t>Tagged</t>
        </is>
      </c>
      <c r="H9788" s="26" t="n">
        <v>0</v>
      </c>
      <c r="I9788" t="inlineStr">
        <is>
          <t>The machine empty run is finished</t>
        </is>
      </c>
      <c r="J9788" t="inlineStr">
        <is>
          <t>Operator / line (warning-type)</t>
        </is>
      </c>
      <c r="K9788" t="inlineStr"/>
      <c r="L9788" t="inlineStr"/>
    </row>
    <row r="9789">
      <c r="A9789" t="n">
        <v>17348</v>
      </c>
      <c r="B9789" s="25" t="n">
        <v>46186.49711015046</v>
      </c>
      <c r="C9789" s="25" t="n">
        <v>46186.49734209491</v>
      </c>
      <c r="D9789" s="26" t="n">
        <v>0.007931388888888887</v>
      </c>
      <c r="E9789" t="n">
        <v>4</v>
      </c>
      <c r="F9789" t="inlineStr">
        <is>
          <t>1223-1B1 Consecutive fault camera bad part</t>
        </is>
      </c>
      <c r="G9789" t="inlineStr">
        <is>
          <t>Tagged</t>
        </is>
      </c>
      <c r="H9789" s="26" t="n">
        <v>0</v>
      </c>
      <c r="I9789" t="inlineStr">
        <is>
          <t>1223-1B1 Consecutive fault camera bad part</t>
        </is>
      </c>
      <c r="J9789" t="inlineStr">
        <is>
          <t>Equipment fault</t>
        </is>
      </c>
      <c r="K9789" t="inlineStr">
        <is>
          <t>223</t>
        </is>
      </c>
      <c r="L9789" t="inlineStr">
        <is>
          <t>ST223: Consecutive fault camera bad part</t>
        </is>
      </c>
    </row>
    <row r="9790">
      <c r="A9790" t="n">
        <v>17350</v>
      </c>
      <c r="B9790" s="25" t="n">
        <v>46186.49764930556</v>
      </c>
      <c r="C9790" s="25" t="n">
        <v>46186.49802033565</v>
      </c>
      <c r="D9790" s="26" t="n">
        <v>0.01113055555555556</v>
      </c>
      <c r="E9790" t="n">
        <v>2</v>
      </c>
      <c r="F9790" t="inlineStr">
        <is>
          <t>MSM-Main: At least one station takes longer than maximum allowed</t>
        </is>
      </c>
      <c r="G9790" t="inlineStr">
        <is>
          <t>Tagged</t>
        </is>
      </c>
      <c r="H9790" s="26" t="n">
        <v>0</v>
      </c>
      <c r="I9790" t="inlineStr">
        <is>
          <t>MSM-Main: At least one station takes longer than maximum allowed</t>
        </is>
      </c>
      <c r="J9790" t="inlineStr">
        <is>
          <t>Controller / machine cycle-time</t>
        </is>
      </c>
      <c r="K9790" t="inlineStr"/>
      <c r="L9790" t="inlineStr"/>
    </row>
    <row r="9791">
      <c r="A9791" t="n">
        <v>17353</v>
      </c>
      <c r="B9791" s="25" t="n">
        <v>46186.49950439815</v>
      </c>
      <c r="C9791" s="25" t="n">
        <v>46186.49994498843</v>
      </c>
      <c r="D9791" s="26" t="n">
        <v>0.01669527777777778</v>
      </c>
      <c r="E9791" t="n">
        <v>2</v>
      </c>
      <c r="F9791" t="inlineStr">
        <is>
          <t>The consecutive fault function is switched off</t>
        </is>
      </c>
      <c r="G9791" t="inlineStr">
        <is>
          <t>Inferred from alarm text</t>
        </is>
      </c>
      <c r="H9791" s="26" t="n">
        <v>0.01669527777777778</v>
      </c>
      <c r="I9791" t="inlineStr"/>
      <c r="J9791" t="inlineStr">
        <is>
          <t>Controller / machine cycle-time</t>
        </is>
      </c>
      <c r="K9791" t="inlineStr"/>
      <c r="L9791" t="inlineStr"/>
    </row>
    <row r="9792">
      <c r="A9792" t="n">
        <v>17357</v>
      </c>
      <c r="B9792" s="25" t="n">
        <v>46186.50279702546</v>
      </c>
      <c r="C9792" s="25" t="n">
        <v>46186.51418221065</v>
      </c>
      <c r="D9792" s="26" t="n">
        <v>0.2760269444444445</v>
      </c>
      <c r="E9792" t="n">
        <v>3</v>
      </c>
      <c r="F9792" t="inlineStr">
        <is>
          <t>The start of the machine is locked by the HMI</t>
        </is>
      </c>
      <c r="G9792" t="inlineStr">
        <is>
          <t>Tagged (+ untagged rows absorbed)</t>
        </is>
      </c>
      <c r="H9792" s="26" t="n">
        <v>0.2616972222222222</v>
      </c>
      <c r="I9792" t="inlineStr">
        <is>
          <t>The start of the machine is locked by the HMI</t>
        </is>
      </c>
      <c r="J9792" t="inlineStr">
        <is>
          <t>Operator / line (warning-type)</t>
        </is>
      </c>
      <c r="K9792" t="inlineStr"/>
      <c r="L9792" t="inlineStr"/>
    </row>
    <row r="9793">
      <c r="A9793" t="n">
        <v>17358</v>
      </c>
      <c r="B9793" s="25" t="n">
        <v>46186.51533584491</v>
      </c>
      <c r="C9793" s="25" t="n">
        <v>46186.51804320602</v>
      </c>
      <c r="D9793" s="26" t="n">
        <v>0.06761944444444444</v>
      </c>
      <c r="E9793" t="n">
        <v>7</v>
      </c>
      <c r="F9793" t="inlineStr">
        <is>
          <t>1408-2M1 Valve infeed in Y has reached adjusted current limit</t>
        </is>
      </c>
      <c r="G9793" t="inlineStr">
        <is>
          <t>Tagged (+ untagged rows absorbed)</t>
        </is>
      </c>
      <c r="H9793" s="26" t="n">
        <v>0.0004175</v>
      </c>
      <c r="I9793" t="inlineStr">
        <is>
          <t>1408-2M1 Valve infeed in Y has reached adjusted current limit</t>
        </is>
      </c>
      <c r="J9793" t="inlineStr">
        <is>
          <t>Equipment fault</t>
        </is>
      </c>
      <c r="K9793" t="inlineStr">
        <is>
          <t>408</t>
        </is>
      </c>
      <c r="L9793" t="inlineStr">
        <is>
          <t>ST408 Film/Fabric Feed: Valve infeed in Y has reached adjusted current limit</t>
        </is>
      </c>
    </row>
    <row r="9794">
      <c r="A9794" t="n">
        <v>17360</v>
      </c>
      <c r="B9794" s="25" t="n">
        <v>46186.51836774305</v>
      </c>
      <c r="C9794" s="25" t="n">
        <v>46186.51944606481</v>
      </c>
      <c r="D9794" s="26" t="n">
        <v>0.03172333333333333</v>
      </c>
      <c r="E9794" t="n">
        <v>3</v>
      </c>
      <c r="F9794" t="inlineStr">
        <is>
          <t>At least one shift register entry has an alarm when writing</t>
        </is>
      </c>
      <c r="G9794" t="inlineStr">
        <is>
          <t>Tagged</t>
        </is>
      </c>
      <c r="H9794" s="26" t="n">
        <v>0</v>
      </c>
      <c r="I9794" t="inlineStr">
        <is>
          <t>At least one shift register entry has an alarm when writing</t>
        </is>
      </c>
      <c r="J9794" t="inlineStr">
        <is>
          <t>Controller / machine cycle-time</t>
        </is>
      </c>
      <c r="K9794" t="inlineStr"/>
      <c r="L9794" t="inlineStr"/>
    </row>
    <row r="9795">
      <c r="A9795" t="n">
        <v>17362</v>
      </c>
      <c r="B9795" s="25" t="n">
        <v>46186.51996192129</v>
      </c>
      <c r="C9795" s="25" t="n">
        <v>46186.52008946759</v>
      </c>
      <c r="D9795" s="26" t="n">
        <v>0.005844444444444444</v>
      </c>
      <c r="E9795" t="n">
        <v>3</v>
      </c>
      <c r="F9795" t="inlineStr">
        <is>
          <t>MSM-Main: At least one station takes longer than maximum allowed</t>
        </is>
      </c>
      <c r="G9795" t="inlineStr">
        <is>
          <t>Tagged (+ untagged rows absorbed)</t>
        </is>
      </c>
      <c r="H9795" s="26" t="n">
        <v>0.0002786111111111111</v>
      </c>
      <c r="I9795" t="inlineStr">
        <is>
          <t>MSM-Main: At least one station takes longer than maximum allowed</t>
        </is>
      </c>
      <c r="J9795" t="inlineStr">
        <is>
          <t>Controller / machine cycle-time</t>
        </is>
      </c>
      <c r="K9795" t="inlineStr"/>
      <c r="L9795" t="inlineStr"/>
    </row>
    <row r="9796">
      <c r="A9796" t="n">
        <v>17363</v>
      </c>
      <c r="B9796" s="25" t="n">
        <v>46186.52477908564</v>
      </c>
      <c r="C9796" s="25" t="n">
        <v>46186.53305170139</v>
      </c>
      <c r="D9796" s="26" t="n">
        <v>0.2014638888888889</v>
      </c>
      <c r="E9796" t="n">
        <v>4</v>
      </c>
      <c r="F9796" t="inlineStr">
        <is>
          <t>A stop button has been pressed too long</t>
        </is>
      </c>
      <c r="G9796" t="inlineStr">
        <is>
          <t>Tagged</t>
        </is>
      </c>
      <c r="H9796" s="26" t="n">
        <v>0</v>
      </c>
      <c r="I9796" t="inlineStr">
        <is>
          <t>A stop button has been pressed too long</t>
        </is>
      </c>
      <c r="J9796" t="inlineStr">
        <is>
          <t>Operator / line (warning-type)</t>
        </is>
      </c>
      <c r="K9796" t="inlineStr"/>
      <c r="L9796" t="inlineStr"/>
    </row>
    <row r="9797">
      <c r="A9797" t="n">
        <v>17364</v>
      </c>
      <c r="B9797" s="25" t="n">
        <v>46186.53439065972</v>
      </c>
      <c r="C9797" s="25" t="n">
        <v>46186.54087184028</v>
      </c>
      <c r="D9797" s="26" t="n">
        <v>0.1722408333333333</v>
      </c>
      <c r="E9797" t="n">
        <v>8</v>
      </c>
      <c r="F9797" t="inlineStr">
        <is>
          <t>System error of an axis, see fault message list</t>
        </is>
      </c>
      <c r="G9797" t="inlineStr">
        <is>
          <t>Tagged</t>
        </is>
      </c>
      <c r="H9797" s="26" t="n">
        <v>0</v>
      </c>
      <c r="I9797" t="inlineStr">
        <is>
          <t>System error of an axis, see fault message list</t>
        </is>
      </c>
      <c r="J9797" t="inlineStr">
        <is>
          <t>Controller / machine cycle-time</t>
        </is>
      </c>
      <c r="K9797" t="inlineStr"/>
      <c r="L9797" t="inlineStr"/>
    </row>
    <row r="9798">
      <c r="A9798" t="n">
        <v>17365</v>
      </c>
      <c r="B9798" s="25" t="n">
        <v>46186.54176443287</v>
      </c>
      <c r="C9798" s="25" t="n">
        <v>46186.54263978009</v>
      </c>
      <c r="D9798" s="26" t="n">
        <v>0.02295638888888889</v>
      </c>
      <c r="E9798" t="n">
        <v>3</v>
      </c>
      <c r="F9798" t="inlineStr">
        <is>
          <t>At least one shift register entry has an alarm when writing</t>
        </is>
      </c>
      <c r="G9798" t="inlineStr">
        <is>
          <t>Tagged</t>
        </is>
      </c>
      <c r="H9798" s="26" t="n">
        <v>0</v>
      </c>
      <c r="I9798" t="inlineStr">
        <is>
          <t>At least one shift register entry has an alarm when writing</t>
        </is>
      </c>
      <c r="J9798" t="inlineStr">
        <is>
          <t>Controller / machine cycle-time</t>
        </is>
      </c>
      <c r="K9798" t="inlineStr"/>
      <c r="L9798" t="inlineStr"/>
    </row>
    <row r="9799">
      <c r="A9799" t="n">
        <v>17366</v>
      </c>
      <c r="B9799" s="25" t="n">
        <v>46186.54275575231</v>
      </c>
      <c r="C9799" s="25" t="n">
        <v>46186.54317890047</v>
      </c>
      <c r="D9799" s="26" t="n">
        <v>0.01460722222222222</v>
      </c>
      <c r="E9799" t="n">
        <v>3</v>
      </c>
      <c r="F9799" t="inlineStr">
        <is>
          <t>1038-12GQ1 Vacuum counter plate A not present</t>
        </is>
      </c>
      <c r="G9799" t="inlineStr">
        <is>
          <t>Tagged</t>
        </is>
      </c>
      <c r="H9799" s="26" t="n">
        <v>0</v>
      </c>
      <c r="I9799" t="inlineStr">
        <is>
          <t>1038-12GQ1 Vacuum counter plate A not present</t>
        </is>
      </c>
      <c r="J9799" t="inlineStr">
        <is>
          <t>Equipment fault</t>
        </is>
      </c>
      <c r="K9799" t="inlineStr">
        <is>
          <t>038</t>
        </is>
      </c>
      <c r="L9799" t="inlineStr">
        <is>
          <t>ST38 Anti-Slosh: Vacuum counter plate A/B not present</t>
        </is>
      </c>
    </row>
    <row r="9800">
      <c r="A9800" t="n">
        <v>17368</v>
      </c>
      <c r="B9800" s="25" t="n">
        <v>46186.54977002315</v>
      </c>
      <c r="C9800" s="25" t="n">
        <v>46186.55068017361</v>
      </c>
      <c r="D9800" s="26" t="n">
        <v>0.02434722222222222</v>
      </c>
      <c r="E9800" t="n">
        <v>2</v>
      </c>
      <c r="F9800" t="inlineStr">
        <is>
          <t>1406-6B2 Valve in pickup position B not present</t>
        </is>
      </c>
      <c r="G9800" t="inlineStr">
        <is>
          <t>Tagged</t>
        </is>
      </c>
      <c r="H9800" s="26" t="n">
        <v>0</v>
      </c>
      <c r="I9800" t="inlineStr">
        <is>
          <t>1406-6B2 Valve in pickup position B not present</t>
        </is>
      </c>
      <c r="J9800" t="inlineStr">
        <is>
          <t>Equipment fault</t>
        </is>
      </c>
      <c r="K9800" t="inlineStr">
        <is>
          <t>406</t>
        </is>
      </c>
      <c r="L9800" t="inlineStr">
        <is>
          <t>ST406 Valve Feed: Valve in pickup position A/B not present</t>
        </is>
      </c>
    </row>
    <row r="9801">
      <c r="A9801" t="n">
        <v>17371</v>
      </c>
      <c r="B9801" s="25" t="n">
        <v>46186.55793174769</v>
      </c>
      <c r="C9801" s="25" t="n">
        <v>46186.5604071412</v>
      </c>
      <c r="D9801" s="26" t="n">
        <v>0.06803444444444445</v>
      </c>
      <c r="E9801" t="n">
        <v>3</v>
      </c>
      <c r="F9801" t="inlineStr">
        <is>
          <t>End of reel (all stations)</t>
        </is>
      </c>
      <c r="G9801" t="inlineStr">
        <is>
          <t>Tagged</t>
        </is>
      </c>
      <c r="H9801" s="26" t="n">
        <v>0</v>
      </c>
      <c r="I9801" t="inlineStr">
        <is>
          <t>End of reel (all stations)</t>
        </is>
      </c>
      <c r="J9801" t="inlineStr">
        <is>
          <t>Material supply (reels / infeed)</t>
        </is>
      </c>
      <c r="K9801" t="inlineStr"/>
      <c r="L9801" t="inlineStr"/>
    </row>
    <row r="9802">
      <c r="A9802" t="n">
        <v>17372</v>
      </c>
      <c r="B9802" s="25" t="n">
        <v>46186.56096362269</v>
      </c>
      <c r="C9802" s="25" t="n">
        <v>46186.56135193287</v>
      </c>
      <c r="D9802" s="26" t="n">
        <v>0.01335444444444444</v>
      </c>
      <c r="E9802" t="n">
        <v>4</v>
      </c>
      <c r="F9802" t="inlineStr">
        <is>
          <t>1A07-1B1 Main air valve basic machine pressure not present</t>
        </is>
      </c>
      <c r="G9802" t="inlineStr">
        <is>
          <t>Tagged (+ untagged rows absorbed)</t>
        </is>
      </c>
      <c r="H9802" s="26" t="n">
        <v>0.003338888888888889</v>
      </c>
      <c r="I9802" t="inlineStr">
        <is>
          <t>1A07-1B1 Main air valve basic machine pressure not present</t>
        </is>
      </c>
      <c r="J9802" t="inlineStr">
        <is>
          <t>Utilities / infrastructure</t>
        </is>
      </c>
      <c r="K9802" t="inlineStr"/>
      <c r="L9802" t="inlineStr"/>
    </row>
    <row r="9803">
      <c r="A9803" t="n">
        <v>17373</v>
      </c>
      <c r="B9803" s="25" t="n">
        <v>46186.56201866898</v>
      </c>
      <c r="C9803" s="25" t="n">
        <v>46186.5624071412</v>
      </c>
      <c r="D9803" s="26" t="n">
        <v>0.01238444444444444</v>
      </c>
      <c r="E9803" t="n">
        <v>4</v>
      </c>
      <c r="F9803" t="inlineStr">
        <is>
          <t>A stop button has been pressed too long</t>
        </is>
      </c>
      <c r="G9803" t="inlineStr">
        <is>
          <t>Tagged (+ untagged rows absorbed)</t>
        </is>
      </c>
      <c r="H9803" s="26" t="n">
        <v>0.0002777777777777778</v>
      </c>
      <c r="I9803" t="inlineStr">
        <is>
          <t>A stop button has been pressed too long</t>
        </is>
      </c>
      <c r="J9803" t="inlineStr">
        <is>
          <t>Operator / line (warning-type)</t>
        </is>
      </c>
      <c r="K9803" t="inlineStr"/>
      <c r="L9803" t="inlineStr"/>
    </row>
    <row r="9804">
      <c r="A9804" t="n">
        <v>17380</v>
      </c>
      <c r="B9804" s="25" t="n">
        <v>46186.57934042824</v>
      </c>
      <c r="C9804" s="25" t="n">
        <v>46186.58402410879</v>
      </c>
      <c r="D9804" s="26" t="n">
        <v>0.1143566666666667</v>
      </c>
      <c r="E9804" t="n">
        <v>2</v>
      </c>
      <c r="F9804" t="inlineStr">
        <is>
          <t>End of reel (all stations)</t>
        </is>
      </c>
      <c r="G9804" t="inlineStr">
        <is>
          <t>Tagged</t>
        </is>
      </c>
      <c r="H9804" s="26" t="n">
        <v>0</v>
      </c>
      <c r="I9804" t="inlineStr">
        <is>
          <t>End of reel (all stations)</t>
        </is>
      </c>
      <c r="J9804" t="inlineStr">
        <is>
          <t>Material supply (reels / infeed)</t>
        </is>
      </c>
      <c r="K9804" t="inlineStr"/>
      <c r="L9804" t="inlineStr"/>
    </row>
    <row r="9805">
      <c r="A9805" t="n">
        <v>17384</v>
      </c>
      <c r="B9805" s="25" t="n">
        <v>46186.58663834491</v>
      </c>
      <c r="C9805" s="25" t="n">
        <v>46186.5876352662</v>
      </c>
      <c r="D9805" s="26" t="n">
        <v>0.02587416666666667</v>
      </c>
      <c r="E9805" t="n">
        <v>2</v>
      </c>
      <c r="F9805" t="inlineStr">
        <is>
          <t>1406-6B2 Valve in pickup position B not present</t>
        </is>
      </c>
      <c r="G9805" t="inlineStr">
        <is>
          <t>Tagged</t>
        </is>
      </c>
      <c r="H9805" s="26" t="n">
        <v>0</v>
      </c>
      <c r="I9805" t="inlineStr">
        <is>
          <t>1406-6B2 Valve in pickup position B not present</t>
        </is>
      </c>
      <c r="J9805" t="inlineStr">
        <is>
          <t>Equipment fault</t>
        </is>
      </c>
      <c r="K9805" t="inlineStr">
        <is>
          <t>406</t>
        </is>
      </c>
      <c r="L9805" t="inlineStr">
        <is>
          <t>ST406 Valve Feed: Valve in pickup position A/B not present</t>
        </is>
      </c>
    </row>
    <row r="9806">
      <c r="A9806" t="n">
        <v>17385</v>
      </c>
      <c r="B9806" s="25" t="n">
        <v>46186.58975123843</v>
      </c>
      <c r="C9806" s="25" t="n">
        <v>46186.59343827546</v>
      </c>
      <c r="D9806" s="26" t="n">
        <v>0.09182777777777777</v>
      </c>
      <c r="E9806" t="n">
        <v>4</v>
      </c>
      <c r="F9806" t="inlineStr">
        <is>
          <t>End of reel (all stations)</t>
        </is>
      </c>
      <c r="G9806" t="inlineStr">
        <is>
          <t>Tagged</t>
        </is>
      </c>
      <c r="H9806" s="26" t="n">
        <v>0</v>
      </c>
      <c r="I9806" t="inlineStr">
        <is>
          <t>End of reel (all stations)</t>
        </is>
      </c>
      <c r="J9806" t="inlineStr">
        <is>
          <t>Material supply (reels / infeed)</t>
        </is>
      </c>
      <c r="K9806" t="inlineStr"/>
      <c r="L9806" t="inlineStr"/>
    </row>
    <row r="9807">
      <c r="A9807" t="n">
        <v>17390</v>
      </c>
      <c r="B9807" s="25" t="n">
        <v>46186.59598329861</v>
      </c>
      <c r="C9807" s="25" t="n">
        <v>46186.59610501157</v>
      </c>
      <c r="D9807" s="26" t="n">
        <v>0.005425</v>
      </c>
      <c r="E9807" t="n">
        <v>2</v>
      </c>
      <c r="F9807" t="inlineStr">
        <is>
          <t>1158-6GQ1 Vacuum splice module not present</t>
        </is>
      </c>
      <c r="G9807" t="inlineStr">
        <is>
          <t>Tagged</t>
        </is>
      </c>
      <c r="H9807" s="26" t="n">
        <v>0</v>
      </c>
      <c r="I9807" t="inlineStr">
        <is>
          <t>1158-6GQ1 Vacuum splice module not present</t>
        </is>
      </c>
      <c r="J9807" t="inlineStr">
        <is>
          <t>Equipment fault</t>
        </is>
      </c>
      <c r="K9807" t="inlineStr">
        <is>
          <t>158</t>
        </is>
      </c>
      <c r="L9807" t="inlineStr">
        <is>
          <t>ST158 Reinforcement Tape: Vacuum splice module not present</t>
        </is>
      </c>
    </row>
    <row r="9808">
      <c r="A9808" t="n">
        <v>17391</v>
      </c>
      <c r="B9808" s="25" t="n">
        <v>46186.59627890046</v>
      </c>
      <c r="C9808" s="25" t="n">
        <v>46186.60367565972</v>
      </c>
      <c r="D9808" s="26" t="n">
        <v>0.1797472222222222</v>
      </c>
      <c r="E9808" t="n">
        <v>6</v>
      </c>
      <c r="F9808" t="inlineStr">
        <is>
          <t>1158-5B1 All rolls empty - Please refill!</t>
        </is>
      </c>
      <c r="G9808" t="inlineStr">
        <is>
          <t>Tagged</t>
        </is>
      </c>
      <c r="H9808" s="26" t="n">
        <v>0</v>
      </c>
      <c r="I9808" t="inlineStr">
        <is>
          <t>1158-5B1 All rolls empty - Please refill!</t>
        </is>
      </c>
      <c r="J9808" t="inlineStr">
        <is>
          <t>Material supply (reels / infeed)</t>
        </is>
      </c>
      <c r="K9808" t="inlineStr">
        <is>
          <t>158</t>
        </is>
      </c>
      <c r="L9808" t="inlineStr"/>
    </row>
    <row r="9809">
      <c r="A9809" t="n">
        <v>17392</v>
      </c>
      <c r="B9809" s="25" t="n">
        <v>46186.60383792824</v>
      </c>
      <c r="C9809" s="25" t="n">
        <v>46186.60791883102</v>
      </c>
      <c r="D9809" s="26" t="n">
        <v>0.1008638888888889</v>
      </c>
      <c r="E9809" t="n">
        <v>3</v>
      </c>
      <c r="F9809" t="inlineStr">
        <is>
          <t>Web torn (all stations)</t>
        </is>
      </c>
      <c r="G9809" t="inlineStr">
        <is>
          <t>Tagged</t>
        </is>
      </c>
      <c r="H9809" s="26" t="n">
        <v>0</v>
      </c>
      <c r="I9809" t="inlineStr">
        <is>
          <t>Web torn (all stations)</t>
        </is>
      </c>
      <c r="J9809" t="inlineStr">
        <is>
          <t>Material supply (reels / infeed)</t>
        </is>
      </c>
      <c r="K9809" t="inlineStr"/>
      <c r="L9809" t="inlineStr"/>
    </row>
    <row r="9810">
      <c r="A9810" t="n">
        <v>17393</v>
      </c>
      <c r="B9810" s="25" t="n">
        <v>46186.60904325231</v>
      </c>
      <c r="C9810" s="25" t="n">
        <v>46186.61019085648</v>
      </c>
      <c r="D9810" s="26" t="n">
        <v>0.02962944444444444</v>
      </c>
      <c r="E9810" t="n">
        <v>5</v>
      </c>
      <c r="F9810" t="inlineStr">
        <is>
          <t>1070-3B2 Punch waste B not exhausted</t>
        </is>
      </c>
      <c r="G9810" t="inlineStr">
        <is>
          <t>Tagged (+ untagged rows absorbed)</t>
        </is>
      </c>
      <c r="H9810" s="26" t="n">
        <v>0.0002786111111111111</v>
      </c>
      <c r="I9810" t="inlineStr">
        <is>
          <t>1070-3B2 Punch waste B not exhausted</t>
        </is>
      </c>
      <c r="J9810" t="inlineStr">
        <is>
          <t>Equipment fault</t>
        </is>
      </c>
      <c r="K9810" t="inlineStr">
        <is>
          <t>070</t>
        </is>
      </c>
      <c r="L9810" t="inlineStr">
        <is>
          <t>ST70 Moon Punch: Punch waste A/B not exhausted</t>
        </is>
      </c>
    </row>
    <row r="9811">
      <c r="A9811" t="n">
        <v>17394</v>
      </c>
      <c r="B9811" s="25" t="n">
        <v>46186.61397612269</v>
      </c>
      <c r="C9811" s="25" t="n">
        <v>46186.62228865741</v>
      </c>
      <c r="D9811" s="26" t="n">
        <v>0.2021444444444445</v>
      </c>
      <c r="E9811" t="n">
        <v>4</v>
      </c>
      <c r="F9811" t="inlineStr">
        <is>
          <t>1070-3B2 Punch waste B not exhausted</t>
        </is>
      </c>
      <c r="G9811" t="inlineStr">
        <is>
          <t>Tagged</t>
        </is>
      </c>
      <c r="H9811" s="26" t="n">
        <v>0</v>
      </c>
      <c r="I9811" t="inlineStr">
        <is>
          <t>1070-3B2 Punch waste B not exhausted</t>
        </is>
      </c>
      <c r="J9811" t="inlineStr">
        <is>
          <t>Equipment fault</t>
        </is>
      </c>
      <c r="K9811" t="inlineStr">
        <is>
          <t>070</t>
        </is>
      </c>
      <c r="L9811" t="inlineStr">
        <is>
          <t>ST70 Moon Punch: Punch waste A/B not exhausted</t>
        </is>
      </c>
    </row>
    <row r="9812">
      <c r="A9812" t="n">
        <v>17400</v>
      </c>
      <c r="B9812" s="25" t="n">
        <v>46186.67107557871</v>
      </c>
      <c r="C9812" s="25" t="n">
        <v>46186.67269892361</v>
      </c>
      <c r="D9812" s="26" t="n">
        <v>0.0418825</v>
      </c>
      <c r="E9812" t="n">
        <v>2</v>
      </c>
      <c r="F9812" t="inlineStr">
        <is>
          <t>1406-6B1 Valve in pickup position A not present</t>
        </is>
      </c>
      <c r="G9812" t="inlineStr">
        <is>
          <t>Tagged</t>
        </is>
      </c>
      <c r="H9812" s="26" t="n">
        <v>0</v>
      </c>
      <c r="I9812" t="inlineStr">
        <is>
          <t>1406-6B1 Valve in pickup position A not present</t>
        </is>
      </c>
      <c r="J9812" t="inlineStr">
        <is>
          <t>Equipment fault</t>
        </is>
      </c>
      <c r="K9812" t="inlineStr">
        <is>
          <t>406</t>
        </is>
      </c>
      <c r="L9812" t="inlineStr">
        <is>
          <t>ST406 Valve Feed: Valve in pickup position A/B not present</t>
        </is>
      </c>
    </row>
    <row r="9813">
      <c r="A9813" t="n">
        <v>17401</v>
      </c>
      <c r="B9813" s="25" t="n">
        <v>46186.67289016204</v>
      </c>
      <c r="C9813" s="25" t="n">
        <v>46186.67297711805</v>
      </c>
      <c r="D9813" s="26" t="n">
        <v>0.007790833333333333</v>
      </c>
      <c r="E9813" t="n">
        <v>3</v>
      </c>
      <c r="F9813" t="inlineStr">
        <is>
          <t>Web torn (all stations)</t>
        </is>
      </c>
      <c r="G9813" t="inlineStr">
        <is>
          <t>Tagged</t>
        </is>
      </c>
      <c r="H9813" s="26" t="n">
        <v>0</v>
      </c>
      <c r="I9813" t="inlineStr">
        <is>
          <t>Web torn (all stations)</t>
        </is>
      </c>
      <c r="J9813" t="inlineStr">
        <is>
          <t>Material supply (reels / infeed)</t>
        </is>
      </c>
      <c r="K9813" t="inlineStr"/>
      <c r="L9813" t="inlineStr"/>
    </row>
    <row r="9814">
      <c r="A9814" t="n">
        <v>17403</v>
      </c>
      <c r="B9814" s="25" t="n">
        <v>46186.67832762731</v>
      </c>
      <c r="C9814" s="25" t="n">
        <v>46186.68221142361</v>
      </c>
      <c r="D9814" s="26" t="n">
        <v>0.1145</v>
      </c>
      <c r="E9814" t="n">
        <v>6</v>
      </c>
      <c r="F9814" t="inlineStr">
        <is>
          <t>Web torn (all stations)</t>
        </is>
      </c>
      <c r="G9814" t="inlineStr">
        <is>
          <t>Tagged - dominant of 2 codes</t>
        </is>
      </c>
      <c r="H9814" s="26" t="n">
        <v>0</v>
      </c>
      <c r="I9814" t="inlineStr">
        <is>
          <t>Web torn (all stations); 1158-6GQ1 Vacuum splice module not present</t>
        </is>
      </c>
      <c r="J9814" t="inlineStr">
        <is>
          <t>Material supply (reels / infeed)</t>
        </is>
      </c>
      <c r="K9814" t="inlineStr"/>
      <c r="L9814" t="inlineStr"/>
    </row>
    <row r="9815">
      <c r="A9815" t="n">
        <v>17404</v>
      </c>
      <c r="B9815" s="25" t="n">
        <v>46186.68534748843</v>
      </c>
      <c r="C9815" s="25" t="n">
        <v>46186.6880084838</v>
      </c>
      <c r="D9815" s="26" t="n">
        <v>0.0677575</v>
      </c>
      <c r="E9815" t="n">
        <v>4</v>
      </c>
      <c r="F9815" t="inlineStr">
        <is>
          <t>End of reel (all stations)</t>
        </is>
      </c>
      <c r="G9815" t="inlineStr">
        <is>
          <t>Tagged</t>
        </is>
      </c>
      <c r="H9815" s="26" t="n">
        <v>0</v>
      </c>
      <c r="I9815" t="inlineStr">
        <is>
          <t>End of reel (all stations)</t>
        </is>
      </c>
      <c r="J9815" t="inlineStr">
        <is>
          <t>Material supply (reels / infeed)</t>
        </is>
      </c>
      <c r="K9815" t="inlineStr"/>
      <c r="L9815" t="inlineStr"/>
    </row>
    <row r="9816">
      <c r="A9816" t="n">
        <v>17406</v>
      </c>
      <c r="B9816" s="25" t="n">
        <v>46186.69195065972</v>
      </c>
      <c r="C9816" s="25" t="n">
        <v>46186.69443734954</v>
      </c>
      <c r="D9816" s="26" t="n">
        <v>0.06190722222222223</v>
      </c>
      <c r="E9816" t="n">
        <v>4</v>
      </c>
      <c r="F9816" t="inlineStr">
        <is>
          <t>1050-3K1 Hot printer B not ready for operation</t>
        </is>
      </c>
      <c r="G9816" t="inlineStr">
        <is>
          <t>Tagged</t>
        </is>
      </c>
      <c r="H9816" s="26" t="n">
        <v>0</v>
      </c>
      <c r="I9816" t="inlineStr">
        <is>
          <t>1050-3K1 Hot printer B not ready for operation</t>
        </is>
      </c>
      <c r="J9816" t="inlineStr">
        <is>
          <t>Equipment fault</t>
        </is>
      </c>
      <c r="K9816" t="inlineStr">
        <is>
          <t>050</t>
        </is>
      </c>
      <c r="L9816" t="inlineStr">
        <is>
          <t>ST50 Hot Stamp: Hot printer A/B not ready for operation</t>
        </is>
      </c>
    </row>
    <row r="9817">
      <c r="A9817" t="n">
        <v>17407</v>
      </c>
      <c r="B9817" s="25" t="n">
        <v>46186.69458811342</v>
      </c>
      <c r="C9817" s="25" t="n">
        <v>46186.69507503472</v>
      </c>
      <c r="D9817" s="26" t="n">
        <v>0.01502611111111111</v>
      </c>
      <c r="E9817" t="n">
        <v>3</v>
      </c>
      <c r="F9817" t="inlineStr">
        <is>
          <t>1051-1B1 Consecutive fault camera bad part side A</t>
        </is>
      </c>
      <c r="G9817" t="inlineStr">
        <is>
          <t>Tagged</t>
        </is>
      </c>
      <c r="H9817" s="26" t="n">
        <v>0</v>
      </c>
      <c r="I9817" t="inlineStr">
        <is>
          <t>1051-1B1 Consecutive fault camera bad part side A</t>
        </is>
      </c>
      <c r="J9817" t="inlineStr">
        <is>
          <t>Equipment fault</t>
        </is>
      </c>
      <c r="K9817" t="inlineStr">
        <is>
          <t>051</t>
        </is>
      </c>
      <c r="L9817" t="inlineStr">
        <is>
          <t>ST51 Hot Stamp: Consecutive fault camera bad part side A/B</t>
        </is>
      </c>
    </row>
    <row r="9818">
      <c r="A9818" t="n">
        <v>17410</v>
      </c>
      <c r="B9818" s="25" t="n">
        <v>46186.69573579861</v>
      </c>
      <c r="C9818" s="25" t="n">
        <v>46186.69679649306</v>
      </c>
      <c r="D9818" s="26" t="n">
        <v>0.02823722222222223</v>
      </c>
      <c r="E9818" t="n">
        <v>3</v>
      </c>
      <c r="F9818" t="inlineStr">
        <is>
          <t>MSM-Valve: At least one station takes longer than maximum allowed</t>
        </is>
      </c>
      <c r="G9818" t="inlineStr">
        <is>
          <t>Tagged</t>
        </is>
      </c>
      <c r="H9818" s="26" t="n">
        <v>0</v>
      </c>
      <c r="I9818" t="inlineStr">
        <is>
          <t>MSM-Valve: At least one station takes longer than maximum allowed</t>
        </is>
      </c>
      <c r="J9818" t="inlineStr">
        <is>
          <t>Controller / machine cycle-time</t>
        </is>
      </c>
      <c r="K9818" t="inlineStr"/>
      <c r="L9818" t="inlineStr"/>
    </row>
    <row r="9819">
      <c r="A9819" t="n">
        <v>17411</v>
      </c>
      <c r="B9819" s="25" t="n">
        <v>46186.69696454861</v>
      </c>
      <c r="C9819" s="25" t="n">
        <v>46186.69748619213</v>
      </c>
      <c r="D9819" s="26" t="n">
        <v>0.01613694444444444</v>
      </c>
      <c r="E9819" t="n">
        <v>3</v>
      </c>
      <c r="F9819" t="inlineStr">
        <is>
          <t>Web torn (all stations)</t>
        </is>
      </c>
      <c r="G9819" t="inlineStr">
        <is>
          <t>Tagged (+ untagged rows absorbed)</t>
        </is>
      </c>
      <c r="H9819" s="26" t="n">
        <v>0.0002786111111111111</v>
      </c>
      <c r="I9819" t="inlineStr">
        <is>
          <t>Web torn (all stations)</t>
        </is>
      </c>
      <c r="J9819" t="inlineStr">
        <is>
          <t>Material supply (reels / infeed)</t>
        </is>
      </c>
      <c r="K9819" t="inlineStr"/>
      <c r="L9819" t="inlineStr"/>
    </row>
    <row r="9820">
      <c r="A9820" t="n">
        <v>17412</v>
      </c>
      <c r="B9820" s="25" t="n">
        <v>46186.70081913195</v>
      </c>
      <c r="C9820" s="25" t="n">
        <v>46186.71479594908</v>
      </c>
      <c r="D9820" s="26" t="n">
        <v>0.3417027777777777</v>
      </c>
      <c r="E9820" t="n">
        <v>3</v>
      </c>
      <c r="F9820" t="inlineStr">
        <is>
          <t>1A07-1B1 Main air valve basic machine pressure not present</t>
        </is>
      </c>
      <c r="G9820" t="inlineStr">
        <is>
          <t>Tagged (+ untagged rows absorbed)</t>
        </is>
      </c>
      <c r="H9820" s="26" t="n">
        <v>0.1762872222222222</v>
      </c>
      <c r="I9820" t="inlineStr">
        <is>
          <t>1A07-1B1 Main air valve basic machine pressure not present</t>
        </is>
      </c>
      <c r="J9820" t="inlineStr">
        <is>
          <t>Utilities / infrastructure</t>
        </is>
      </c>
      <c r="K9820" t="inlineStr"/>
      <c r="L9820" t="inlineStr"/>
    </row>
    <row r="9821">
      <c r="A9821" t="n">
        <v>17413</v>
      </c>
      <c r="B9821" s="25" t="n">
        <v>46186.72216443287</v>
      </c>
      <c r="C9821" s="25" t="n">
        <v>46186.7696783912</v>
      </c>
      <c r="D9821" s="26" t="n">
        <v>1.146454444444444</v>
      </c>
      <c r="E9821" t="n">
        <v>3</v>
      </c>
      <c r="F9821" t="inlineStr">
        <is>
          <t>1A07-1B1 Main air valve basic machine pressure not present</t>
        </is>
      </c>
      <c r="G9821" t="inlineStr">
        <is>
          <t>Tagged (+ untagged rows absorbed)</t>
        </is>
      </c>
      <c r="H9821" s="26" t="n">
        <v>0.9114572222222223</v>
      </c>
      <c r="I9821" t="inlineStr">
        <is>
          <t>1A07-1B1 Main air valve basic machine pressure not present</t>
        </is>
      </c>
      <c r="J9821" t="inlineStr">
        <is>
          <t>Utilities / infrastructure</t>
        </is>
      </c>
      <c r="K9821" t="inlineStr"/>
      <c r="L9821" t="inlineStr"/>
    </row>
    <row r="9822">
      <c r="A9822" t="n">
        <v>17416</v>
      </c>
      <c r="B9822" s="25" t="n">
        <v>46186.77607789352</v>
      </c>
      <c r="C9822" s="25" t="n">
        <v>46186.77649521991</v>
      </c>
      <c r="D9822" s="26" t="n">
        <v>0.0168325</v>
      </c>
      <c r="E9822" t="n">
        <v>2</v>
      </c>
      <c r="F9822" t="inlineStr">
        <is>
          <t>1406-6B2 Valve in pickup position B not present</t>
        </is>
      </c>
      <c r="G9822" t="inlineStr">
        <is>
          <t>Tagged</t>
        </is>
      </c>
      <c r="H9822" s="26" t="n">
        <v>0</v>
      </c>
      <c r="I9822" t="inlineStr">
        <is>
          <t>1406-6B2 Valve in pickup position B not present</t>
        </is>
      </c>
      <c r="J9822" t="inlineStr">
        <is>
          <t>Equipment fault</t>
        </is>
      </c>
      <c r="K9822" t="inlineStr">
        <is>
          <t>406</t>
        </is>
      </c>
      <c r="L9822" t="inlineStr">
        <is>
          <t>ST406 Valve Feed: Valve in pickup position A/B not present</t>
        </is>
      </c>
    </row>
    <row r="9823">
      <c r="A9823" t="n">
        <v>17417</v>
      </c>
      <c r="B9823" s="25" t="n">
        <v>46186.77699965278</v>
      </c>
      <c r="C9823" s="25" t="n">
        <v>46186.78988059028</v>
      </c>
      <c r="D9823" s="26" t="n">
        <v>0.3154019444444444</v>
      </c>
      <c r="E9823" t="n">
        <v>3</v>
      </c>
      <c r="F9823" t="inlineStr">
        <is>
          <t>The start of the machine is locked by the HMI</t>
        </is>
      </c>
      <c r="G9823" t="inlineStr">
        <is>
          <t>Tagged (+ untagged rows absorbed)</t>
        </is>
      </c>
      <c r="H9823" s="26" t="n">
        <v>0.04604916666666666</v>
      </c>
      <c r="I9823" t="inlineStr">
        <is>
          <t>The start of the machine is locked by the HMI</t>
        </is>
      </c>
      <c r="J9823" t="inlineStr">
        <is>
          <t>Operator / line (warning-type)</t>
        </is>
      </c>
      <c r="K9823" t="inlineStr"/>
      <c r="L9823" t="inlineStr"/>
    </row>
    <row r="9824">
      <c r="A9824" t="n">
        <v>17419</v>
      </c>
      <c r="B9824" s="25" t="n">
        <v>46186.79086021991</v>
      </c>
      <c r="C9824" s="25" t="n">
        <v>46186.7921241088</v>
      </c>
      <c r="D9824" s="26" t="n">
        <v>0.03255944444444444</v>
      </c>
      <c r="E9824" t="n">
        <v>4</v>
      </c>
      <c r="F9824" t="inlineStr">
        <is>
          <t>1406-6B2 Valve in pickup position B not present</t>
        </is>
      </c>
      <c r="G9824" t="inlineStr">
        <is>
          <t>Tagged (+ untagged rows absorbed)</t>
        </is>
      </c>
      <c r="H9824" s="26" t="n">
        <v>0.0002788888888888889</v>
      </c>
      <c r="I9824" t="inlineStr">
        <is>
          <t>1406-6B2 Valve in pickup position B not present</t>
        </is>
      </c>
      <c r="J9824" t="inlineStr">
        <is>
          <t>Equipment fault</t>
        </is>
      </c>
      <c r="K9824" t="inlineStr">
        <is>
          <t>406</t>
        </is>
      </c>
      <c r="L9824" t="inlineStr">
        <is>
          <t>ST406 Valve Feed: Valve in pickup position A/B not present</t>
        </is>
      </c>
    </row>
    <row r="9825">
      <c r="A9825" t="n">
        <v>17420</v>
      </c>
      <c r="B9825" s="25" t="n">
        <v>46186.79324869213</v>
      </c>
      <c r="C9825" s="25" t="n">
        <v>46186.79880783565</v>
      </c>
      <c r="D9825" s="26" t="n">
        <v>0.1392638888888889</v>
      </c>
      <c r="E9825" t="n">
        <v>2</v>
      </c>
      <c r="F9825" t="inlineStr">
        <is>
          <t>A stop button has been pressed too long</t>
        </is>
      </c>
      <c r="G9825" t="inlineStr">
        <is>
          <t>Tagged</t>
        </is>
      </c>
      <c r="H9825" s="26" t="n">
        <v>0</v>
      </c>
      <c r="I9825" t="inlineStr">
        <is>
          <t>A stop button has been pressed too long</t>
        </is>
      </c>
      <c r="J9825" t="inlineStr">
        <is>
          <t>Operator / line (warning-type)</t>
        </is>
      </c>
      <c r="K9825" t="inlineStr"/>
      <c r="L9825" t="inlineStr"/>
    </row>
    <row r="9826">
      <c r="A9826" t="n">
        <v>17421</v>
      </c>
      <c r="B9826" s="25" t="n">
        <v>46186.81019918981</v>
      </c>
      <c r="C9826" s="25" t="n">
        <v>46186.81019918981</v>
      </c>
      <c r="D9826" s="26" t="n">
        <v>0.2072880555555555</v>
      </c>
      <c r="E9826" t="n">
        <v>1</v>
      </c>
      <c r="F9826" t="inlineStr">
        <is>
          <t>1A02-5T2 Battery in external UPS must be checked</t>
        </is>
      </c>
      <c r="G9826" t="inlineStr">
        <is>
          <t>Inferred from alarm text</t>
        </is>
      </c>
      <c r="H9826" s="26" t="n">
        <v>0.2072880555555555</v>
      </c>
      <c r="I9826" t="inlineStr"/>
      <c r="J9826" t="inlineStr">
        <is>
          <t>Utilities / infrastructure</t>
        </is>
      </c>
      <c r="K9826" t="inlineStr"/>
      <c r="L9826" t="inlineStr"/>
    </row>
    <row r="9827">
      <c r="A9827" t="n">
        <v>17422</v>
      </c>
      <c r="B9827" s="25" t="n">
        <v>46186.84172800926</v>
      </c>
      <c r="C9827" s="25" t="n">
        <v>46186.84335127315</v>
      </c>
      <c r="D9827" s="26" t="n">
        <v>0.04368805555555556</v>
      </c>
      <c r="E9827" t="n">
        <v>3</v>
      </c>
      <c r="F9827" t="inlineStr">
        <is>
          <t>1159-6GQ1 Vacuum splice module not present</t>
        </is>
      </c>
      <c r="G9827" t="inlineStr">
        <is>
          <t>Tagged</t>
        </is>
      </c>
      <c r="H9827" s="26" t="n">
        <v>0</v>
      </c>
      <c r="I9827" t="inlineStr">
        <is>
          <t>1159-6GQ1 Vacuum splice module not present</t>
        </is>
      </c>
      <c r="J9827" t="inlineStr">
        <is>
          <t>Equipment fault</t>
        </is>
      </c>
      <c r="K9827" t="inlineStr">
        <is>
          <t>159</t>
        </is>
      </c>
      <c r="L9827" t="inlineStr">
        <is>
          <t>ST159 Reinforcement Tape: Vacuum splice module not present</t>
        </is>
      </c>
    </row>
    <row r="9828">
      <c r="A9828" t="n">
        <v>17423</v>
      </c>
      <c r="B9828" s="25" t="n">
        <v>46186.84358310185</v>
      </c>
      <c r="C9828" s="25" t="n">
        <v>46186.84564644676</v>
      </c>
      <c r="D9828" s="26" t="n">
        <v>0.05285833333333333</v>
      </c>
      <c r="E9828" t="n">
        <v>3</v>
      </c>
      <c r="F9828" t="inlineStr">
        <is>
          <t>Web torn (all stations)</t>
        </is>
      </c>
      <c r="G9828" t="inlineStr">
        <is>
          <t>Tagged</t>
        </is>
      </c>
      <c r="H9828" s="26" t="n">
        <v>0</v>
      </c>
      <c r="I9828" t="inlineStr">
        <is>
          <t>Web torn (all stations)</t>
        </is>
      </c>
      <c r="J9828" t="inlineStr">
        <is>
          <t>Material supply (reels / infeed)</t>
        </is>
      </c>
      <c r="K9828" t="inlineStr"/>
      <c r="L9828" t="inlineStr"/>
    </row>
    <row r="9829">
      <c r="A9829" t="n">
        <v>17425</v>
      </c>
      <c r="B9829" s="25" t="n">
        <v>46186.84639984954</v>
      </c>
      <c r="C9829" s="25" t="n">
        <v>46186.85111284722</v>
      </c>
      <c r="D9829" s="26" t="n">
        <v>0.1149211111111111</v>
      </c>
      <c r="E9829" t="n">
        <v>3</v>
      </c>
      <c r="F9829" t="inlineStr">
        <is>
          <t>Web torn (all stations)</t>
        </is>
      </c>
      <c r="G9829" t="inlineStr">
        <is>
          <t>Tagged</t>
        </is>
      </c>
      <c r="H9829" s="26" t="n">
        <v>0</v>
      </c>
      <c r="I9829" t="inlineStr">
        <is>
          <t>Web torn (all stations)</t>
        </is>
      </c>
      <c r="J9829" t="inlineStr">
        <is>
          <t>Material supply (reels / infeed)</t>
        </is>
      </c>
      <c r="K9829" t="inlineStr"/>
      <c r="L9829" t="inlineStr"/>
    </row>
    <row r="9830">
      <c r="A9830" t="n">
        <v>17427</v>
      </c>
      <c r="B9830" s="25" t="n">
        <v>46186.86728619213</v>
      </c>
      <c r="C9830" s="25" t="n">
        <v>46186.86819626157</v>
      </c>
      <c r="D9830" s="26" t="n">
        <v>0.02406833333333333</v>
      </c>
      <c r="E9830" t="n">
        <v>4</v>
      </c>
      <c r="F9830" t="inlineStr">
        <is>
          <t>1227-1K1 General error</t>
        </is>
      </c>
      <c r="G9830" t="inlineStr">
        <is>
          <t>Tagged</t>
        </is>
      </c>
      <c r="H9830" s="26" t="n">
        <v>0</v>
      </c>
      <c r="I9830" t="inlineStr">
        <is>
          <t>1227-1K1 General error</t>
        </is>
      </c>
      <c r="J9830" t="inlineStr">
        <is>
          <t>Equipment fault</t>
        </is>
      </c>
      <c r="K9830" t="inlineStr">
        <is>
          <t>227</t>
        </is>
      </c>
      <c r="L9830" t="inlineStr">
        <is>
          <t>ST227 Gasket Feed: General error</t>
        </is>
      </c>
    </row>
    <row r="9831">
      <c r="A9831" t="n">
        <v>17428</v>
      </c>
      <c r="B9831" s="25" t="n">
        <v>46186.86836438657</v>
      </c>
      <c r="C9831" s="25" t="n">
        <v>46186.86900795139</v>
      </c>
      <c r="D9831" s="26" t="n">
        <v>0.01795</v>
      </c>
      <c r="E9831" t="n">
        <v>4</v>
      </c>
      <c r="F9831" t="inlineStr">
        <is>
          <t>1226-1K1 General error</t>
        </is>
      </c>
      <c r="G9831" t="inlineStr">
        <is>
          <t>Tagged</t>
        </is>
      </c>
      <c r="H9831" s="26" t="n">
        <v>0</v>
      </c>
      <c r="I9831" t="inlineStr">
        <is>
          <t>1226-1K1 General error</t>
        </is>
      </c>
      <c r="J9831" t="inlineStr">
        <is>
          <t>Equipment fault</t>
        </is>
      </c>
      <c r="K9831" t="inlineStr">
        <is>
          <t>226</t>
        </is>
      </c>
      <c r="L9831" t="inlineStr">
        <is>
          <t>ST226 Gasket Feed: General error</t>
        </is>
      </c>
    </row>
    <row r="9832">
      <c r="A9832" t="n">
        <v>17430</v>
      </c>
      <c r="B9832" s="25" t="n">
        <v>46186.87873521991</v>
      </c>
      <c r="C9832" s="25" t="n">
        <v>46186.88176119213</v>
      </c>
      <c r="D9832" s="26" t="n">
        <v>0.0754075</v>
      </c>
      <c r="E9832" t="n">
        <v>3</v>
      </c>
      <c r="F9832" t="inlineStr">
        <is>
          <t>1050-2K1 Hot printer A not ready for operation</t>
        </is>
      </c>
      <c r="G9832" t="inlineStr">
        <is>
          <t>Tagged</t>
        </is>
      </c>
      <c r="H9832" s="26" t="n">
        <v>0</v>
      </c>
      <c r="I9832" t="inlineStr">
        <is>
          <t>1050-2K1 Hot printer A not ready for operation</t>
        </is>
      </c>
      <c r="J9832" t="inlineStr">
        <is>
          <t>Equipment fault</t>
        </is>
      </c>
      <c r="K9832" t="inlineStr">
        <is>
          <t>050</t>
        </is>
      </c>
      <c r="L9832" t="inlineStr">
        <is>
          <t>ST50 Hot Stamp: Hot printer A/B not ready for operation</t>
        </is>
      </c>
    </row>
    <row r="9833">
      <c r="A9833" t="n">
        <v>17431</v>
      </c>
      <c r="B9833" s="25" t="n">
        <v>46186.88195833333</v>
      </c>
      <c r="C9833" s="25" t="n">
        <v>46186.88196994213</v>
      </c>
      <c r="D9833" s="26" t="n">
        <v>0.020175</v>
      </c>
      <c r="E9833" t="n">
        <v>2</v>
      </c>
      <c r="F9833" t="inlineStr">
        <is>
          <t>1051-1B1 Consecutive fault camera bad part side B</t>
        </is>
      </c>
      <c r="G9833" t="inlineStr">
        <is>
          <t>Tagged</t>
        </is>
      </c>
      <c r="H9833" s="26" t="n">
        <v>0</v>
      </c>
      <c r="I9833" t="inlineStr">
        <is>
          <t>1051-1B1 Consecutive fault camera bad part side B</t>
        </is>
      </c>
      <c r="J9833" t="inlineStr">
        <is>
          <t>Equipment fault</t>
        </is>
      </c>
      <c r="K9833" t="inlineStr">
        <is>
          <t>051</t>
        </is>
      </c>
      <c r="L9833" t="inlineStr">
        <is>
          <t>ST51 Hot Stamp: Consecutive fault camera bad part side A/B</t>
        </is>
      </c>
    </row>
    <row r="9834">
      <c r="A9834" t="n">
        <v>17432</v>
      </c>
      <c r="B9834" s="25" t="n">
        <v>46186.89366832176</v>
      </c>
      <c r="C9834" s="25" t="n">
        <v>46186.89659552083</v>
      </c>
      <c r="D9834" s="26" t="n">
        <v>0.07400833333333333</v>
      </c>
      <c r="E9834" t="n">
        <v>3</v>
      </c>
      <c r="F9834" t="inlineStr">
        <is>
          <t>End of reel (all stations)</t>
        </is>
      </c>
      <c r="G9834" t="inlineStr">
        <is>
          <t>Tagged</t>
        </is>
      </c>
      <c r="H9834" s="26" t="n">
        <v>0</v>
      </c>
      <c r="I9834" t="inlineStr">
        <is>
          <t>End of reel (all stations)</t>
        </is>
      </c>
      <c r="J9834" t="inlineStr">
        <is>
          <t>Material supply (reels / infeed)</t>
        </is>
      </c>
      <c r="K9834" t="inlineStr"/>
      <c r="L9834" t="inlineStr"/>
    </row>
    <row r="9835">
      <c r="A9835" t="n">
        <v>17433</v>
      </c>
      <c r="B9835" s="25" t="n">
        <v>46186.89767947917</v>
      </c>
      <c r="C9835" s="25" t="n">
        <v>46186.9132846412</v>
      </c>
      <c r="D9835" s="26" t="n">
        <v>0.3767488888888889</v>
      </c>
      <c r="E9835" t="n">
        <v>3</v>
      </c>
      <c r="F9835" t="inlineStr">
        <is>
          <t>A stop button has been pressed too long</t>
        </is>
      </c>
      <c r="G9835" t="inlineStr">
        <is>
          <t>Tagged (+ untagged rows absorbed)</t>
        </is>
      </c>
      <c r="H9835" s="26" t="n">
        <v>0.0002786111111111111</v>
      </c>
      <c r="I9835" t="inlineStr">
        <is>
          <t>A stop button has been pressed too long</t>
        </is>
      </c>
      <c r="J9835" t="inlineStr">
        <is>
          <t>Operator / line (warning-type)</t>
        </is>
      </c>
      <c r="K9835" t="inlineStr"/>
      <c r="L9835" t="inlineStr"/>
    </row>
    <row r="9836">
      <c r="A9836" t="n">
        <v>17435</v>
      </c>
      <c r="B9836" s="25" t="n">
        <v>46186.91722056713</v>
      </c>
      <c r="C9836" s="25" t="n">
        <v>46186.92059421296</v>
      </c>
      <c r="D9836" s="26" t="n">
        <v>0.0922361111111111</v>
      </c>
      <c r="E9836" t="n">
        <v>3</v>
      </c>
      <c r="F9836" t="inlineStr">
        <is>
          <t>A stop button has been pressed too long</t>
        </is>
      </c>
      <c r="G9836" t="inlineStr">
        <is>
          <t>Tagged</t>
        </is>
      </c>
      <c r="H9836" s="26" t="n">
        <v>0</v>
      </c>
      <c r="I9836" t="inlineStr">
        <is>
          <t>A stop button has been pressed too long</t>
        </is>
      </c>
      <c r="J9836" t="inlineStr">
        <is>
          <t>Operator / line (warning-type)</t>
        </is>
      </c>
      <c r="K9836" t="inlineStr"/>
      <c r="L9836" t="inlineStr"/>
    </row>
    <row r="9837">
      <c r="A9837" t="n">
        <v>17436</v>
      </c>
      <c r="B9837" s="25" t="n">
        <v>46186.92153329861</v>
      </c>
      <c r="C9837" s="25" t="n">
        <v>46186.92220570602</v>
      </c>
      <c r="D9837" s="26" t="n">
        <v>0.018225</v>
      </c>
      <c r="E9837" t="n">
        <v>2</v>
      </c>
      <c r="F9837" t="inlineStr">
        <is>
          <t>1120-1B1 Last splice has not been detected</t>
        </is>
      </c>
      <c r="G9837" t="inlineStr">
        <is>
          <t>Tagged</t>
        </is>
      </c>
      <c r="H9837" s="26" t="n">
        <v>0</v>
      </c>
      <c r="I9837" t="inlineStr">
        <is>
          <t>1120-1B1 Last splice has not been detected</t>
        </is>
      </c>
      <c r="J9837" t="inlineStr">
        <is>
          <t>Equipment fault</t>
        </is>
      </c>
      <c r="K9837" t="inlineStr">
        <is>
          <t>120</t>
        </is>
      </c>
      <c r="L9837" t="inlineStr">
        <is>
          <t>ST120: Last splice has not been detected</t>
        </is>
      </c>
    </row>
    <row r="9838">
      <c r="A9838" t="n">
        <v>17438</v>
      </c>
      <c r="B9838" s="25" t="n">
        <v>46186.92344054398</v>
      </c>
      <c r="C9838" s="25" t="n">
        <v>46186.92622893518</v>
      </c>
      <c r="D9838" s="26" t="n">
        <v>0.07206777777777779</v>
      </c>
      <c r="E9838" t="n">
        <v>11</v>
      </c>
      <c r="F9838" t="inlineStr">
        <is>
          <t>A stop button has been pressed too long</t>
        </is>
      </c>
      <c r="G9838" t="inlineStr">
        <is>
          <t>Tagged (+ untagged rows absorbed)</t>
        </is>
      </c>
      <c r="H9838" s="26" t="n">
        <v>0.0004177777777777778</v>
      </c>
      <c r="I9838" t="inlineStr">
        <is>
          <t>A stop button has been pressed too long</t>
        </is>
      </c>
      <c r="J9838" t="inlineStr">
        <is>
          <t>Operator / line (warning-type)</t>
        </is>
      </c>
      <c r="K9838" t="inlineStr"/>
      <c r="L9838" t="inlineStr"/>
    </row>
    <row r="9839">
      <c r="A9839" t="n">
        <v>17439</v>
      </c>
      <c r="B9839" s="25" t="n">
        <v>46186.92690135416</v>
      </c>
      <c r="C9839" s="25" t="n">
        <v>46186.92698827546</v>
      </c>
      <c r="D9839" s="26" t="n">
        <v>0.005145277777777778</v>
      </c>
      <c r="E9839" t="n">
        <v>3</v>
      </c>
      <c r="F9839" t="inlineStr">
        <is>
          <t>1120-1B1 Last splice has not been detected</t>
        </is>
      </c>
      <c r="G9839" t="inlineStr">
        <is>
          <t>Tagged (+ untagged rows absorbed)</t>
        </is>
      </c>
      <c r="H9839" s="26" t="n">
        <v>0.0002777777777777778</v>
      </c>
      <c r="I9839" t="inlineStr">
        <is>
          <t>1120-1B1 Last splice has not been detected</t>
        </is>
      </c>
      <c r="J9839" t="inlineStr">
        <is>
          <t>Equipment fault</t>
        </is>
      </c>
      <c r="K9839" t="inlineStr">
        <is>
          <t>120</t>
        </is>
      </c>
      <c r="L9839" t="inlineStr">
        <is>
          <t>ST120: Last splice has not been detected</t>
        </is>
      </c>
    </row>
    <row r="9840">
      <c r="A9840" t="n">
        <v>17440</v>
      </c>
      <c r="B9840" s="25" t="n">
        <v>46186.92750998843</v>
      </c>
      <c r="C9840" s="25" t="n">
        <v>46186.92765494213</v>
      </c>
      <c r="D9840" s="26" t="n">
        <v>0.005984444444444444</v>
      </c>
      <c r="E9840" t="n">
        <v>2</v>
      </c>
      <c r="F9840" t="inlineStr">
        <is>
          <t>A stop button has been pressed too long</t>
        </is>
      </c>
      <c r="G9840" t="inlineStr">
        <is>
          <t>Tagged</t>
        </is>
      </c>
      <c r="H9840" s="26" t="n">
        <v>0</v>
      </c>
      <c r="I9840" t="inlineStr">
        <is>
          <t>A stop button has been pressed too long</t>
        </is>
      </c>
      <c r="J9840" t="inlineStr">
        <is>
          <t>Operator / line (warning-type)</t>
        </is>
      </c>
      <c r="K9840" t="inlineStr"/>
      <c r="L9840" t="inlineStr"/>
    </row>
    <row r="9841">
      <c r="A9841" t="n">
        <v>17441</v>
      </c>
      <c r="B9841" s="25" t="n">
        <v>46186.93644853009</v>
      </c>
      <c r="C9841" s="25" t="n">
        <v>46186.93792670139</v>
      </c>
      <c r="D9841" s="26" t="n">
        <v>0.03797888888888889</v>
      </c>
      <c r="E9841" t="n">
        <v>5</v>
      </c>
      <c r="F9841" t="inlineStr">
        <is>
          <t>1406-1B3 Limit switch fault Pre stopper B closed</t>
        </is>
      </c>
      <c r="G9841" t="inlineStr">
        <is>
          <t>Tagged</t>
        </is>
      </c>
      <c r="H9841" s="26" t="n">
        <v>0</v>
      </c>
      <c r="I9841" t="inlineStr">
        <is>
          <t>1406-1B3 Limit switch fault Pre stopper B closed</t>
        </is>
      </c>
      <c r="J9841" t="inlineStr">
        <is>
          <t>Equipment fault</t>
        </is>
      </c>
      <c r="K9841" t="inlineStr">
        <is>
          <t>406</t>
        </is>
      </c>
      <c r="L9841" t="inlineStr">
        <is>
          <t>ST406 Valve Feed: Limit switch fault Pre stopper A/B closed</t>
        </is>
      </c>
    </row>
    <row r="9842">
      <c r="A9842" t="n">
        <v>17442</v>
      </c>
      <c r="B9842" s="25" t="n">
        <v>46186.93817013889</v>
      </c>
      <c r="C9842" s="25" t="n">
        <v>46186.93923688657</v>
      </c>
      <c r="D9842" s="26" t="n">
        <v>0.02782694444444445</v>
      </c>
      <c r="E9842" t="n">
        <v>3</v>
      </c>
      <c r="F9842" t="inlineStr">
        <is>
          <t>1018-16B1/16B2 Foil not in transport chain</t>
        </is>
      </c>
      <c r="G9842" t="inlineStr">
        <is>
          <t>Tagged</t>
        </is>
      </c>
      <c r="H9842" s="26" t="n">
        <v>0</v>
      </c>
      <c r="I9842" t="inlineStr">
        <is>
          <t>1018-16B1/16B2 Foil not in transport chain</t>
        </is>
      </c>
      <c r="J9842" t="inlineStr">
        <is>
          <t>Equipment fault</t>
        </is>
      </c>
      <c r="K9842" t="inlineStr">
        <is>
          <t>018</t>
        </is>
      </c>
      <c r="L9842" t="inlineStr">
        <is>
          <t>ST18 Smash Seal: Foil not in transport chain</t>
        </is>
      </c>
    </row>
    <row r="9843">
      <c r="A9843" t="n">
        <v>17443</v>
      </c>
      <c r="B9843" s="25" t="n">
        <v>46186.93939915509</v>
      </c>
      <c r="C9843" s="25" t="n">
        <v>46186.93990929398</v>
      </c>
      <c r="D9843" s="26" t="n">
        <v>0.01655638888888889</v>
      </c>
      <c r="E9843" t="n">
        <v>2</v>
      </c>
      <c r="F9843" t="inlineStr">
        <is>
          <t>1074 Valve left inserted but not found - Check for valve on web</t>
        </is>
      </c>
      <c r="G9843" t="inlineStr">
        <is>
          <t>Tagged</t>
        </is>
      </c>
      <c r="H9843" s="26" t="n">
        <v>0</v>
      </c>
      <c r="I9843" t="inlineStr">
        <is>
          <t>1074 Valve left inserted but not found - Check for valve on web</t>
        </is>
      </c>
      <c r="J9843" t="inlineStr">
        <is>
          <t>Equipment fault</t>
        </is>
      </c>
      <c r="K9843" t="inlineStr">
        <is>
          <t>074</t>
        </is>
      </c>
      <c r="L9843" t="inlineStr">
        <is>
          <t>ST74 Valve Vision: Valve left/right inserted but not found - Check for valve on web</t>
        </is>
      </c>
    </row>
    <row r="9844">
      <c r="A9844" t="n">
        <v>17444</v>
      </c>
      <c r="B9844" s="25" t="n">
        <v>46186.94012959491</v>
      </c>
      <c r="C9844" s="25" t="n">
        <v>46186.9405122338</v>
      </c>
      <c r="D9844" s="26" t="n">
        <v>0.01168777777777778</v>
      </c>
      <c r="E9844" t="n">
        <v>3</v>
      </c>
      <c r="F9844" t="inlineStr">
        <is>
          <t>1074 Valve right inserted but not found - Check for valve on web</t>
        </is>
      </c>
      <c r="G9844" t="inlineStr">
        <is>
          <t>Tagged</t>
        </is>
      </c>
      <c r="H9844" s="26" t="n">
        <v>0</v>
      </c>
      <c r="I9844" t="inlineStr">
        <is>
          <t>1074 Valve right inserted but not found - Check for valve on web</t>
        </is>
      </c>
      <c r="J9844" t="inlineStr">
        <is>
          <t>Equipment fault</t>
        </is>
      </c>
      <c r="K9844" t="inlineStr">
        <is>
          <t>074</t>
        </is>
      </c>
      <c r="L9844" t="inlineStr">
        <is>
          <t>ST74 Valve Vision: Valve left/right inserted but not found - Check for valve on web</t>
        </is>
      </c>
    </row>
    <row r="9845">
      <c r="A9845" t="n">
        <v>17445</v>
      </c>
      <c r="B9845" s="25" t="n">
        <v>46186.94681346065</v>
      </c>
      <c r="C9845" s="25" t="n">
        <v>46186.94777577546</v>
      </c>
      <c r="D9845" s="26" t="n">
        <v>0.0256</v>
      </c>
      <c r="E9845" t="n">
        <v>3</v>
      </c>
      <c r="F9845" t="inlineStr">
        <is>
          <t>1406-6B2 Valve in pickup position B not present</t>
        </is>
      </c>
      <c r="G9845" t="inlineStr">
        <is>
          <t>Tagged</t>
        </is>
      </c>
      <c r="H9845" s="26" t="n">
        <v>0</v>
      </c>
      <c r="I9845" t="inlineStr">
        <is>
          <t>1406-6B2 Valve in pickup position B not present</t>
        </is>
      </c>
      <c r="J9845" t="inlineStr">
        <is>
          <t>Equipment fault</t>
        </is>
      </c>
      <c r="K9845" t="inlineStr">
        <is>
          <t>406</t>
        </is>
      </c>
      <c r="L9845" t="inlineStr">
        <is>
          <t>ST406 Valve Feed: Valve in pickup position A/B not present</t>
        </is>
      </c>
    </row>
    <row r="9846">
      <c r="A9846" t="n">
        <v>17446</v>
      </c>
      <c r="B9846" s="25" t="n">
        <v>46186.94951493056</v>
      </c>
      <c r="C9846" s="25" t="n">
        <v>46186.9506627662</v>
      </c>
      <c r="D9846" s="26" t="n">
        <v>0.02963527777777778</v>
      </c>
      <c r="E9846" t="n">
        <v>4</v>
      </c>
      <c r="F9846" t="inlineStr">
        <is>
          <t>1070-3B2 Punch waste B not exhausted</t>
        </is>
      </c>
      <c r="G9846" t="inlineStr">
        <is>
          <t>Tagged</t>
        </is>
      </c>
      <c r="H9846" s="26" t="n">
        <v>0</v>
      </c>
      <c r="I9846" t="inlineStr">
        <is>
          <t>1070-3B2 Punch waste B not exhausted</t>
        </is>
      </c>
      <c r="J9846" t="inlineStr">
        <is>
          <t>Equipment fault</t>
        </is>
      </c>
      <c r="K9846" t="inlineStr">
        <is>
          <t>070</t>
        </is>
      </c>
      <c r="L9846" t="inlineStr">
        <is>
          <t>ST70 Moon Punch: Punch waste A/B not exhausted</t>
        </is>
      </c>
    </row>
    <row r="9847">
      <c r="A9847" t="n">
        <v>17447</v>
      </c>
      <c r="B9847" s="25" t="n">
        <v>46186.9511091088</v>
      </c>
      <c r="C9847" s="25" t="n">
        <v>46186.95196701389</v>
      </c>
      <c r="D9847" s="26" t="n">
        <v>0.02309444444444444</v>
      </c>
      <c r="E9847" t="n">
        <v>4</v>
      </c>
      <c r="F9847" t="inlineStr">
        <is>
          <t>1070-3B2 Punch waste B not exhausted</t>
        </is>
      </c>
      <c r="G9847" t="inlineStr">
        <is>
          <t>Tagged</t>
        </is>
      </c>
      <c r="H9847" s="26" t="n">
        <v>0</v>
      </c>
      <c r="I9847" t="inlineStr">
        <is>
          <t>1070-3B2 Punch waste B not exhausted</t>
        </is>
      </c>
      <c r="J9847" t="inlineStr">
        <is>
          <t>Equipment fault</t>
        </is>
      </c>
      <c r="K9847" t="inlineStr">
        <is>
          <t>070</t>
        </is>
      </c>
      <c r="L9847" t="inlineStr">
        <is>
          <t>ST70 Moon Punch: Punch waste A/B not exhausted</t>
        </is>
      </c>
    </row>
    <row r="9848">
      <c r="A9848" t="n">
        <v>17448</v>
      </c>
      <c r="B9848" s="25" t="n">
        <v>46186.95245980324</v>
      </c>
      <c r="C9848" s="25" t="n">
        <v>46186.9535150463</v>
      </c>
      <c r="D9848" s="26" t="n">
        <v>0.02810833333333333</v>
      </c>
      <c r="E9848" t="n">
        <v>4</v>
      </c>
      <c r="F9848" t="inlineStr">
        <is>
          <t>1070-3B2 Punch waste B not exhausted</t>
        </is>
      </c>
      <c r="G9848" t="inlineStr">
        <is>
          <t>Tagged</t>
        </is>
      </c>
      <c r="H9848" s="26" t="n">
        <v>0</v>
      </c>
      <c r="I9848" t="inlineStr">
        <is>
          <t>1070-3B2 Punch waste B not exhausted</t>
        </is>
      </c>
      <c r="J9848" t="inlineStr">
        <is>
          <t>Equipment fault</t>
        </is>
      </c>
      <c r="K9848" t="inlineStr">
        <is>
          <t>070</t>
        </is>
      </c>
      <c r="L9848" t="inlineStr">
        <is>
          <t>ST70 Moon Punch: Punch waste A/B not exhausted</t>
        </is>
      </c>
    </row>
    <row r="9849">
      <c r="A9849" t="n">
        <v>17449</v>
      </c>
      <c r="B9849" s="25" t="n">
        <v>46186.95399039352</v>
      </c>
      <c r="C9849" s="25" t="n">
        <v>46186.9548599537</v>
      </c>
      <c r="D9849" s="26" t="n">
        <v>0.02448694444444445</v>
      </c>
      <c r="E9849" t="n">
        <v>3</v>
      </c>
      <c r="F9849" t="inlineStr">
        <is>
          <t>1070-3B2 Punch waste B not exhausted</t>
        </is>
      </c>
      <c r="G9849" t="inlineStr">
        <is>
          <t>Tagged</t>
        </is>
      </c>
      <c r="H9849" s="26" t="n">
        <v>0</v>
      </c>
      <c r="I9849" t="inlineStr">
        <is>
          <t>1070-3B2 Punch waste B not exhausted</t>
        </is>
      </c>
      <c r="J9849" t="inlineStr">
        <is>
          <t>Equipment fault</t>
        </is>
      </c>
      <c r="K9849" t="inlineStr">
        <is>
          <t>070</t>
        </is>
      </c>
      <c r="L9849" t="inlineStr">
        <is>
          <t>ST70 Moon Punch: Punch waste A/B not exhausted</t>
        </is>
      </c>
    </row>
    <row r="9850">
      <c r="A9850" t="n">
        <v>17450</v>
      </c>
      <c r="B9850" s="25" t="n">
        <v>46186.95533533565</v>
      </c>
      <c r="C9850" s="25" t="n">
        <v>46187.00096021991</v>
      </c>
      <c r="D9850" s="26" t="n">
        <v>1.096944444444444</v>
      </c>
      <c r="E9850" t="n">
        <v>7</v>
      </c>
      <c r="F9850" t="inlineStr">
        <is>
          <t>1070-3B2 Punch waste B not exhausted</t>
        </is>
      </c>
      <c r="G9850" t="inlineStr">
        <is>
          <t>Tagged</t>
        </is>
      </c>
      <c r="H9850" s="26" t="n">
        <v>0</v>
      </c>
      <c r="I9850" t="inlineStr">
        <is>
          <t>1070-3B2 Punch waste B not exhausted</t>
        </is>
      </c>
      <c r="J9850" t="inlineStr">
        <is>
          <t>Equipment fault</t>
        </is>
      </c>
      <c r="K9850" t="inlineStr">
        <is>
          <t>070</t>
        </is>
      </c>
      <c r="L9850" t="inlineStr">
        <is>
          <t>ST70 Moon Punch: Punch waste A/B not exhausted</t>
        </is>
      </c>
    </row>
    <row r="9851">
      <c r="A9851" t="n">
        <v>17451</v>
      </c>
      <c r="B9851" s="25" t="n">
        <v>46187.00703541667</v>
      </c>
      <c r="C9851" s="25" t="n">
        <v>46187.00945864584</v>
      </c>
      <c r="D9851" s="26" t="n">
        <v>0.06135833333333333</v>
      </c>
      <c r="E9851" t="n">
        <v>6</v>
      </c>
      <c r="F9851" t="inlineStr">
        <is>
          <t>1227-1K1 General error</t>
        </is>
      </c>
      <c r="G9851" t="inlineStr">
        <is>
          <t>Tagged</t>
        </is>
      </c>
      <c r="H9851" s="26" t="n">
        <v>0</v>
      </c>
      <c r="I9851" t="inlineStr">
        <is>
          <t>1227-1K1 General error</t>
        </is>
      </c>
      <c r="J9851" t="inlineStr">
        <is>
          <t>Equipment fault</t>
        </is>
      </c>
      <c r="K9851" t="inlineStr">
        <is>
          <t>227</t>
        </is>
      </c>
      <c r="L9851" t="inlineStr">
        <is>
          <t>ST227 Gasket Feed: General error</t>
        </is>
      </c>
    </row>
    <row r="9852">
      <c r="A9852" t="n">
        <v>17452</v>
      </c>
      <c r="B9852" s="25" t="n">
        <v>46187.01376747685</v>
      </c>
      <c r="C9852" s="25" t="n">
        <v>46187.01455</v>
      </c>
      <c r="D9852" s="26" t="n">
        <v>0.0208675</v>
      </c>
      <c r="E9852" t="n">
        <v>4</v>
      </c>
      <c r="F9852" t="inlineStr">
        <is>
          <t>1406-6B2 Valve in pickup position B not present</t>
        </is>
      </c>
      <c r="G9852" t="inlineStr">
        <is>
          <t>Tagged (+ untagged rows absorbed)</t>
        </is>
      </c>
      <c r="H9852" s="26" t="n">
        <v>0.0004166666666666667</v>
      </c>
      <c r="I9852" t="inlineStr">
        <is>
          <t>1406-6B2 Valve in pickup position B not present</t>
        </is>
      </c>
      <c r="J9852" t="inlineStr">
        <is>
          <t>Equipment fault</t>
        </is>
      </c>
      <c r="K9852" t="inlineStr">
        <is>
          <t>406</t>
        </is>
      </c>
      <c r="L9852" t="inlineStr">
        <is>
          <t>ST406 Valve Feed: Valve in pickup position A/B not present</t>
        </is>
      </c>
    </row>
    <row r="9853">
      <c r="A9853" t="n">
        <v>17453</v>
      </c>
      <c r="B9853" s="25" t="n">
        <v>46187.01482241898</v>
      </c>
      <c r="C9853" s="25" t="n">
        <v>46187.01536744213</v>
      </c>
      <c r="D9853" s="26" t="n">
        <v>0.01558777777777778</v>
      </c>
      <c r="E9853" t="n">
        <v>3</v>
      </c>
      <c r="F9853" t="inlineStr">
        <is>
          <t>1406 Consecutive fault side B</t>
        </is>
      </c>
      <c r="G9853" t="inlineStr">
        <is>
          <t>Tagged</t>
        </is>
      </c>
      <c r="H9853" s="26" t="n">
        <v>0</v>
      </c>
      <c r="I9853" t="inlineStr">
        <is>
          <t>1406 Consecutive fault side B</t>
        </is>
      </c>
      <c r="J9853" t="inlineStr">
        <is>
          <t>Equipment fault</t>
        </is>
      </c>
      <c r="K9853" t="inlineStr">
        <is>
          <t>406</t>
        </is>
      </c>
      <c r="L9853" t="inlineStr">
        <is>
          <t>ST406 Valve Feed: Consecutive fault side A/B</t>
        </is>
      </c>
    </row>
    <row r="9854">
      <c r="A9854" t="n">
        <v>17454</v>
      </c>
      <c r="B9854" s="25" t="n">
        <v>46187.01667184028</v>
      </c>
      <c r="C9854" s="25" t="n">
        <v>46187.01730358796</v>
      </c>
      <c r="D9854" s="26" t="n">
        <v>0.01891666666666667</v>
      </c>
      <c r="E9854" t="n">
        <v>3</v>
      </c>
      <c r="F9854" t="inlineStr">
        <is>
          <t>1406-6B2 Valve in pickup position B not present</t>
        </is>
      </c>
      <c r="G9854" t="inlineStr">
        <is>
          <t>Tagged</t>
        </is>
      </c>
      <c r="H9854" s="26" t="n">
        <v>0</v>
      </c>
      <c r="I9854" t="inlineStr">
        <is>
          <t>1406-6B2 Valve in pickup position B not present</t>
        </is>
      </c>
      <c r="J9854" t="inlineStr">
        <is>
          <t>Equipment fault</t>
        </is>
      </c>
      <c r="K9854" t="inlineStr">
        <is>
          <t>406</t>
        </is>
      </c>
      <c r="L9854" t="inlineStr">
        <is>
          <t>ST406 Valve Feed: Valve in pickup position A/B not present</t>
        </is>
      </c>
    </row>
    <row r="9855">
      <c r="A9855" t="n">
        <v>17456</v>
      </c>
      <c r="B9855" s="25" t="n">
        <v>46187.03035940972</v>
      </c>
      <c r="C9855" s="25" t="n">
        <v>46187.03622017361</v>
      </c>
      <c r="D9855" s="26" t="n">
        <v>0.1441361111111111</v>
      </c>
      <c r="E9855" t="n">
        <v>3</v>
      </c>
      <c r="F9855" t="inlineStr">
        <is>
          <t>End of reel (all stations)</t>
        </is>
      </c>
      <c r="G9855" t="inlineStr">
        <is>
          <t>Tagged</t>
        </is>
      </c>
      <c r="H9855" s="26" t="n">
        <v>0</v>
      </c>
      <c r="I9855" t="inlineStr">
        <is>
          <t>End of reel (all stations)</t>
        </is>
      </c>
      <c r="J9855" t="inlineStr">
        <is>
          <t>Material supply (reels / infeed)</t>
        </is>
      </c>
      <c r="K9855" t="inlineStr"/>
      <c r="L9855" t="inlineStr"/>
    </row>
    <row r="9856">
      <c r="A9856" t="n">
        <v>17457</v>
      </c>
      <c r="B9856" s="25" t="n">
        <v>46187.04302577546</v>
      </c>
      <c r="C9856" s="25" t="n">
        <v>46187.04302577546</v>
      </c>
      <c r="D9856" s="26" t="n">
        <v>0.4129155555555556</v>
      </c>
      <c r="E9856" t="n">
        <v>1</v>
      </c>
      <c r="F9856" t="inlineStr">
        <is>
          <t>1084 Bad parts box is full, please empty!</t>
        </is>
      </c>
      <c r="G9856" t="inlineStr">
        <is>
          <t>Inferred from alarm text</t>
        </is>
      </c>
      <c r="H9856" s="26" t="n">
        <v>0.4129155555555556</v>
      </c>
      <c r="I9856" t="inlineStr"/>
      <c r="J9856" t="inlineStr">
        <is>
          <t>Operator / line (warning-type)</t>
        </is>
      </c>
      <c r="K9856" t="inlineStr">
        <is>
          <t>084</t>
        </is>
      </c>
      <c r="L9856" t="inlineStr"/>
    </row>
    <row r="9857">
      <c r="A9857" t="n">
        <v>17458</v>
      </c>
      <c r="B9857" s="25" t="n">
        <v>46187.06098457176</v>
      </c>
      <c r="C9857" s="25" t="n">
        <v>46187.06359892361</v>
      </c>
      <c r="D9857" s="26" t="n">
        <v>0.0652488888888889</v>
      </c>
      <c r="E9857" t="n">
        <v>3</v>
      </c>
      <c r="F9857" t="inlineStr">
        <is>
          <t>1406-6B2 Valve in pickup position B not present</t>
        </is>
      </c>
      <c r="G9857" t="inlineStr">
        <is>
          <t>Tagged</t>
        </is>
      </c>
      <c r="H9857" s="26" t="n">
        <v>0</v>
      </c>
      <c r="I9857" t="inlineStr">
        <is>
          <t>1406-6B2 Valve in pickup position B not present</t>
        </is>
      </c>
      <c r="J9857" t="inlineStr">
        <is>
          <t>Equipment fault</t>
        </is>
      </c>
      <c r="K9857" t="inlineStr">
        <is>
          <t>406</t>
        </is>
      </c>
      <c r="L9857" t="inlineStr">
        <is>
          <t>ST406 Valve Feed: Valve in pickup position A/B not present</t>
        </is>
      </c>
    </row>
    <row r="9858">
      <c r="A9858" t="n">
        <v>17459</v>
      </c>
      <c r="B9858" s="25" t="n">
        <v>46187.06489181713</v>
      </c>
      <c r="C9858" s="25" t="n">
        <v>46187.06769760417</v>
      </c>
      <c r="D9858" s="26" t="n">
        <v>0.07067888888888889</v>
      </c>
      <c r="E9858" t="n">
        <v>4</v>
      </c>
      <c r="F9858" t="inlineStr">
        <is>
          <t>End of reel (all stations)</t>
        </is>
      </c>
      <c r="G9858" t="inlineStr">
        <is>
          <t>Tagged</t>
        </is>
      </c>
      <c r="H9858" s="26" t="n">
        <v>0</v>
      </c>
      <c r="I9858" t="inlineStr">
        <is>
          <t>End of reel (all stations)</t>
        </is>
      </c>
      <c r="J9858" t="inlineStr">
        <is>
          <t>Material supply (reels / infeed)</t>
        </is>
      </c>
      <c r="K9858" t="inlineStr"/>
      <c r="L9858" t="inlineStr"/>
    </row>
    <row r="9859">
      <c r="A9859" t="n">
        <v>17460</v>
      </c>
      <c r="B9859" s="25" t="n">
        <v>46187.09270130787</v>
      </c>
      <c r="C9859" s="25" t="n">
        <v>46187.0984809375</v>
      </c>
      <c r="D9859" s="26" t="n">
        <v>0.141075</v>
      </c>
      <c r="E9859" t="n">
        <v>4</v>
      </c>
      <c r="F9859" t="inlineStr">
        <is>
          <t>1158-6GQ1 Vacuum splice module not present</t>
        </is>
      </c>
      <c r="G9859" t="inlineStr">
        <is>
          <t>Tagged</t>
        </is>
      </c>
      <c r="H9859" s="26" t="n">
        <v>0</v>
      </c>
      <c r="I9859" t="inlineStr">
        <is>
          <t>1158-6GQ1 Vacuum splice module not present</t>
        </is>
      </c>
      <c r="J9859" t="inlineStr">
        <is>
          <t>Equipment fault</t>
        </is>
      </c>
      <c r="K9859" t="inlineStr">
        <is>
          <t>158</t>
        </is>
      </c>
      <c r="L9859" t="inlineStr">
        <is>
          <t>ST158 Reinforcement Tape: Vacuum splice module not present</t>
        </is>
      </c>
    </row>
    <row r="9860">
      <c r="A9860" t="n">
        <v>17461</v>
      </c>
      <c r="B9860" s="25" t="n">
        <v>46187.09873020833</v>
      </c>
      <c r="C9860" s="25" t="n">
        <v>46187.0988809375</v>
      </c>
      <c r="D9860" s="26" t="n">
        <v>0.006540833333333333</v>
      </c>
      <c r="E9860" t="n">
        <v>2</v>
      </c>
      <c r="F9860" t="inlineStr">
        <is>
          <t>1072-2B1 Limit switch fault Sealing head in working position</t>
        </is>
      </c>
      <c r="G9860" t="inlineStr">
        <is>
          <t>Tagged</t>
        </is>
      </c>
      <c r="H9860" s="26" t="n">
        <v>0</v>
      </c>
      <c r="I9860" t="inlineStr">
        <is>
          <t>1072-2B1 Limit switch fault Sealing head in working position</t>
        </is>
      </c>
      <c r="J9860" t="inlineStr">
        <is>
          <t>Equipment fault</t>
        </is>
      </c>
      <c r="K9860" t="inlineStr">
        <is>
          <t>072</t>
        </is>
      </c>
      <c r="L9860" t="inlineStr">
        <is>
          <t>ST72 Tack Sealing: Limit switch fault Sealing head in working position</t>
        </is>
      </c>
    </row>
    <row r="9861">
      <c r="A9861" t="n">
        <v>17462</v>
      </c>
      <c r="B9861" s="25" t="n">
        <v>46187.09903171296</v>
      </c>
      <c r="C9861" s="25" t="n">
        <v>46187.10083457176</v>
      </c>
      <c r="D9861" s="26" t="n">
        <v>0.04674638888888889</v>
      </c>
      <c r="E9861" t="n">
        <v>3</v>
      </c>
      <c r="F9861" t="inlineStr">
        <is>
          <t>1074 Valve left inserted but not found - Check for valve on web</t>
        </is>
      </c>
      <c r="G9861" t="inlineStr">
        <is>
          <t>Tagged</t>
        </is>
      </c>
      <c r="H9861" s="26" t="n">
        <v>0</v>
      </c>
      <c r="I9861" t="inlineStr">
        <is>
          <t>1074 Valve left inserted but not found - Check for valve on web</t>
        </is>
      </c>
      <c r="J9861" t="inlineStr">
        <is>
          <t>Equipment fault</t>
        </is>
      </c>
      <c r="K9861" t="inlineStr">
        <is>
          <t>074</t>
        </is>
      </c>
      <c r="L9861" t="inlineStr">
        <is>
          <t>ST74 Valve Vision: Valve left/right inserted but not found - Check for valve on web</t>
        </is>
      </c>
    </row>
    <row r="9862">
      <c r="A9862" t="n">
        <v>17463</v>
      </c>
      <c r="B9862" s="25" t="n">
        <v>46187.10188943287</v>
      </c>
      <c r="C9862" s="25" t="n">
        <v>46187.10655015046</v>
      </c>
      <c r="D9862" s="26" t="n">
        <v>0.1147786111111111</v>
      </c>
      <c r="E9862" t="n">
        <v>3</v>
      </c>
      <c r="F9862" t="inlineStr">
        <is>
          <t>1159-5B1 All rolls empty - Please refill!</t>
        </is>
      </c>
      <c r="G9862" t="inlineStr">
        <is>
          <t>Tagged</t>
        </is>
      </c>
      <c r="H9862" s="26" t="n">
        <v>0</v>
      </c>
      <c r="I9862" t="inlineStr">
        <is>
          <t>1159-5B1 All rolls empty - Please refill!</t>
        </is>
      </c>
      <c r="J9862" t="inlineStr">
        <is>
          <t>Material supply (reels / infeed)</t>
        </is>
      </c>
      <c r="K9862" t="inlineStr">
        <is>
          <t>159</t>
        </is>
      </c>
      <c r="L9862" t="inlineStr"/>
    </row>
    <row r="9863">
      <c r="A9863" t="n">
        <v>17465</v>
      </c>
      <c r="B9863" s="25" t="n">
        <v>46187.10860810185</v>
      </c>
      <c r="C9863" s="25" t="n">
        <v>46187.10970373842</v>
      </c>
      <c r="D9863" s="26" t="n">
        <v>0.02866111111111111</v>
      </c>
      <c r="E9863" t="n">
        <v>2</v>
      </c>
      <c r="F9863" t="inlineStr">
        <is>
          <t>1222-1B1 Consecutive fault camera bad part</t>
        </is>
      </c>
      <c r="G9863" t="inlineStr">
        <is>
          <t>Tagged</t>
        </is>
      </c>
      <c r="H9863" s="26" t="n">
        <v>0</v>
      </c>
      <c r="I9863" t="inlineStr">
        <is>
          <t>1222-1B1 Consecutive fault camera bad part</t>
        </is>
      </c>
      <c r="J9863" t="inlineStr">
        <is>
          <t>Equipment fault</t>
        </is>
      </c>
      <c r="K9863" t="inlineStr">
        <is>
          <t>222</t>
        </is>
      </c>
      <c r="L9863" t="inlineStr">
        <is>
          <t>ST222: Consecutive fault camera bad part</t>
        </is>
      </c>
    </row>
    <row r="9864">
      <c r="A9864" t="n">
        <v>17466</v>
      </c>
      <c r="B9864" s="25" t="n">
        <v>46187.11013854167</v>
      </c>
      <c r="C9864" s="25" t="n">
        <v>46187.11439922453</v>
      </c>
      <c r="D9864" s="26" t="n">
        <v>0.1072630555555556</v>
      </c>
      <c r="E9864" t="n">
        <v>4</v>
      </c>
      <c r="F9864" t="inlineStr">
        <is>
          <t>End of reel (all stations)</t>
        </is>
      </c>
      <c r="G9864" t="inlineStr">
        <is>
          <t>Tagged</t>
        </is>
      </c>
      <c r="H9864" s="26" t="n">
        <v>0</v>
      </c>
      <c r="I9864" t="inlineStr">
        <is>
          <t>End of reel (all stations)</t>
        </is>
      </c>
      <c r="J9864" t="inlineStr">
        <is>
          <t>Material supply (reels / infeed)</t>
        </is>
      </c>
      <c r="K9864" t="inlineStr"/>
      <c r="L9864" t="inlineStr"/>
    </row>
    <row r="9865">
      <c r="A9865" t="n">
        <v>17467</v>
      </c>
      <c r="B9865" s="25" t="n">
        <v>46187.11524548611</v>
      </c>
      <c r="C9865" s="25" t="n">
        <v>46187.11539621527</v>
      </c>
      <c r="D9865" s="26" t="n">
        <v>0.0059825</v>
      </c>
      <c r="E9865" t="n">
        <v>3</v>
      </c>
      <c r="F9865" t="inlineStr">
        <is>
          <t>1142 Consecutive error guider, actuator or sensor out of range</t>
        </is>
      </c>
      <c r="G9865" t="inlineStr">
        <is>
          <t>Tagged</t>
        </is>
      </c>
      <c r="H9865" s="26" t="n">
        <v>0</v>
      </c>
      <c r="I9865" t="inlineStr">
        <is>
          <t>1142 Consecutive error guider, actuator or sensor out of range</t>
        </is>
      </c>
      <c r="J9865" t="inlineStr">
        <is>
          <t>Equipment fault</t>
        </is>
      </c>
      <c r="K9865" t="inlineStr">
        <is>
          <t>142</t>
        </is>
      </c>
      <c r="L9865" t="inlineStr">
        <is>
          <t>ST142 Film/Fabric Feed: Consecutive error guider, actuator or sensor out of range</t>
        </is>
      </c>
    </row>
    <row r="9866">
      <c r="A9866" t="n">
        <v>17469</v>
      </c>
      <c r="B9866" s="25" t="n">
        <v>46187.11729783565</v>
      </c>
      <c r="C9866" s="25" t="n">
        <v>46187.11787743056</v>
      </c>
      <c r="D9866" s="26" t="n">
        <v>0.01641388888888889</v>
      </c>
      <c r="E9866" t="n">
        <v>3</v>
      </c>
      <c r="F9866" t="inlineStr">
        <is>
          <t>MSM-Main: At least one station takes longer than maximum allowed</t>
        </is>
      </c>
      <c r="G9866" t="inlineStr">
        <is>
          <t>Tagged</t>
        </is>
      </c>
      <c r="H9866" s="26" t="n">
        <v>0</v>
      </c>
      <c r="I9866" t="inlineStr">
        <is>
          <t>MSM-Main: At least one station takes longer than maximum allowed</t>
        </is>
      </c>
      <c r="J9866" t="inlineStr">
        <is>
          <t>Controller / machine cycle-time</t>
        </is>
      </c>
      <c r="K9866" t="inlineStr"/>
      <c r="L9866" t="inlineStr"/>
    </row>
    <row r="9867">
      <c r="A9867" t="n">
        <v>17470</v>
      </c>
      <c r="B9867" s="25" t="n">
        <v>46187.11995251157</v>
      </c>
      <c r="C9867" s="25" t="n">
        <v>46187.12562982639</v>
      </c>
      <c r="D9867" s="26" t="n">
        <v>0.1441877777777778</v>
      </c>
      <c r="E9867" t="n">
        <v>4</v>
      </c>
      <c r="F9867" t="inlineStr">
        <is>
          <t>End of reel (all stations)</t>
        </is>
      </c>
      <c r="G9867" t="inlineStr">
        <is>
          <t>Tagged (+ untagged rows absorbed)</t>
        </is>
      </c>
      <c r="H9867" s="26" t="n">
        <v>0.0004175</v>
      </c>
      <c r="I9867" t="inlineStr">
        <is>
          <t>End of reel (all stations)</t>
        </is>
      </c>
      <c r="J9867" t="inlineStr">
        <is>
          <t>Material supply (reels / infeed)</t>
        </is>
      </c>
      <c r="K9867" t="inlineStr"/>
      <c r="L9867" t="inlineStr"/>
    </row>
    <row r="9868">
      <c r="A9868" t="n">
        <v>17471</v>
      </c>
      <c r="B9868" s="25" t="n">
        <v>46187.12600089121</v>
      </c>
      <c r="C9868" s="25" t="n">
        <v>46187.12665015047</v>
      </c>
      <c r="D9868" s="26" t="n">
        <v>0.01905916666666667</v>
      </c>
      <c r="E9868" t="n">
        <v>3</v>
      </c>
      <c r="F9868" t="inlineStr">
        <is>
          <t>1005-7B1 Punch waste A not exhausted</t>
        </is>
      </c>
      <c r="G9868" t="inlineStr">
        <is>
          <t>Tagged</t>
        </is>
      </c>
      <c r="H9868" s="26" t="n">
        <v>0</v>
      </c>
      <c r="I9868" t="inlineStr">
        <is>
          <t>1005-7B1 Punch waste A not exhausted</t>
        </is>
      </c>
      <c r="J9868" t="inlineStr">
        <is>
          <t>Equipment fault</t>
        </is>
      </c>
      <c r="K9868" t="inlineStr">
        <is>
          <t>005</t>
        </is>
      </c>
      <c r="L9868" t="inlineStr">
        <is>
          <t>ST5 Moon Punch: Punch waste A/B not exhausted</t>
        </is>
      </c>
    </row>
    <row r="9869">
      <c r="A9869" t="n">
        <v>17472</v>
      </c>
      <c r="B9869" s="25" t="n">
        <v>46187.12769359953</v>
      </c>
      <c r="C9869" s="25" t="n">
        <v>46187.12828498842</v>
      </c>
      <c r="D9869" s="26" t="n">
        <v>0.01725444444444444</v>
      </c>
      <c r="E9869" t="n">
        <v>4</v>
      </c>
      <c r="F9869" t="inlineStr">
        <is>
          <t>1005-7B1 Punch waste A not exhausted</t>
        </is>
      </c>
      <c r="G9869" t="inlineStr">
        <is>
          <t>Tagged</t>
        </is>
      </c>
      <c r="H9869" s="26" t="n">
        <v>0</v>
      </c>
      <c r="I9869" t="inlineStr">
        <is>
          <t>1005-7B1 Punch waste A not exhausted</t>
        </is>
      </c>
      <c r="J9869" t="inlineStr">
        <is>
          <t>Equipment fault</t>
        </is>
      </c>
      <c r="K9869" t="inlineStr">
        <is>
          <t>005</t>
        </is>
      </c>
      <c r="L9869" t="inlineStr">
        <is>
          <t>ST5 Moon Punch: Punch waste A/B not exhausted</t>
        </is>
      </c>
    </row>
    <row r="9870">
      <c r="A9870" t="n">
        <v>17473</v>
      </c>
      <c r="B9870" s="25" t="n">
        <v>46187.14010517361</v>
      </c>
      <c r="C9870" s="25" t="n">
        <v>46187.14062693287</v>
      </c>
      <c r="D9870" s="26" t="n">
        <v>0.01502666666666667</v>
      </c>
      <c r="E9870" t="n">
        <v>2</v>
      </c>
      <c r="F9870" t="inlineStr">
        <is>
          <t>MSM-Main: At least one station takes longer than maximum allowed</t>
        </is>
      </c>
      <c r="G9870" t="inlineStr">
        <is>
          <t>Tagged</t>
        </is>
      </c>
      <c r="H9870" s="26" t="n">
        <v>0</v>
      </c>
      <c r="I9870" t="inlineStr">
        <is>
          <t>MSM-Main: At least one station takes longer than maximum allowed</t>
        </is>
      </c>
      <c r="J9870" t="inlineStr">
        <is>
          <t>Controller / machine cycle-time</t>
        </is>
      </c>
      <c r="K9870" t="inlineStr"/>
      <c r="L9870" t="inlineStr"/>
    </row>
    <row r="9871">
      <c r="A9871" t="n">
        <v>17474</v>
      </c>
      <c r="B9871" s="25" t="n">
        <v>46187.14637758102</v>
      </c>
      <c r="C9871" s="25" t="n">
        <v>46187.14806438657</v>
      </c>
      <c r="D9871" s="26" t="n">
        <v>0.04312694444444444</v>
      </c>
      <c r="E9871" t="n">
        <v>3</v>
      </c>
      <c r="F9871" t="inlineStr">
        <is>
          <t>1200 No products available</t>
        </is>
      </c>
      <c r="G9871" t="inlineStr">
        <is>
          <t>Tagged</t>
        </is>
      </c>
      <c r="H9871" s="26" t="n">
        <v>0</v>
      </c>
      <c r="I9871" t="inlineStr">
        <is>
          <t>1200 No products available</t>
        </is>
      </c>
      <c r="J9871" t="inlineStr">
        <is>
          <t>Equipment fault</t>
        </is>
      </c>
      <c r="K9871" t="inlineStr">
        <is>
          <t>200</t>
        </is>
      </c>
      <c r="L9871" t="inlineStr">
        <is>
          <t>ST200 Gasket Feed: No products available</t>
        </is>
      </c>
    </row>
    <row r="9872">
      <c r="A9872" t="n">
        <v>17475</v>
      </c>
      <c r="B9872" s="25" t="n">
        <v>46187.14843545139</v>
      </c>
      <c r="C9872" s="25" t="n">
        <v>46187.14858619213</v>
      </c>
      <c r="D9872" s="26" t="n">
        <v>0.006538888888888889</v>
      </c>
      <c r="E9872" t="n">
        <v>2</v>
      </c>
      <c r="F9872" t="inlineStr">
        <is>
          <t>MSM-Main: At least one station takes longer than maximum allowed</t>
        </is>
      </c>
      <c r="G9872" t="inlineStr">
        <is>
          <t>Tagged</t>
        </is>
      </c>
      <c r="H9872" s="26" t="n">
        <v>0</v>
      </c>
      <c r="I9872" t="inlineStr">
        <is>
          <t>MSM-Main: At least one station takes longer than maximum allowed</t>
        </is>
      </c>
      <c r="J9872" t="inlineStr">
        <is>
          <t>Controller / machine cycle-time</t>
        </is>
      </c>
      <c r="K9872" t="inlineStr"/>
      <c r="L9872" t="inlineStr"/>
    </row>
    <row r="9873">
      <c r="A9873" t="n">
        <v>17476</v>
      </c>
      <c r="B9873" s="25" t="n">
        <v>46187.15343792824</v>
      </c>
      <c r="C9873" s="25" t="n">
        <v>46187.15733353009</v>
      </c>
      <c r="D9873" s="26" t="n">
        <v>0.09599888888888888</v>
      </c>
      <c r="E9873" t="n">
        <v>3</v>
      </c>
      <c r="F9873" t="inlineStr">
        <is>
          <t>End of reel (all stations)</t>
        </is>
      </c>
      <c r="G9873" t="inlineStr">
        <is>
          <t>Tagged</t>
        </is>
      </c>
      <c r="H9873" s="26" t="n">
        <v>0</v>
      </c>
      <c r="I9873" t="inlineStr">
        <is>
          <t>End of reel (all stations)</t>
        </is>
      </c>
      <c r="J9873" t="inlineStr">
        <is>
          <t>Material supply (reels / infeed)</t>
        </is>
      </c>
      <c r="K9873" t="inlineStr"/>
      <c r="L9873" t="inlineStr"/>
    </row>
    <row r="9874">
      <c r="A9874" t="n">
        <v>17477</v>
      </c>
      <c r="B9874" s="25" t="n">
        <v>46187.15823197916</v>
      </c>
      <c r="C9874" s="25" t="n">
        <v>46187.16463741898</v>
      </c>
      <c r="D9874" s="26" t="n">
        <v>0.156375</v>
      </c>
      <c r="E9874" t="n">
        <v>6</v>
      </c>
      <c r="F9874" t="inlineStr">
        <is>
          <t>1038-13B1 Limit switch fault Knife top extended</t>
        </is>
      </c>
      <c r="G9874" t="inlineStr">
        <is>
          <t>Tagged</t>
        </is>
      </c>
      <c r="H9874" s="26" t="n">
        <v>0</v>
      </c>
      <c r="I9874" t="inlineStr">
        <is>
          <t>1038-13B1 Limit switch fault Knife top extended</t>
        </is>
      </c>
      <c r="J9874" t="inlineStr">
        <is>
          <t>Equipment fault</t>
        </is>
      </c>
      <c r="K9874" t="inlineStr">
        <is>
          <t>038</t>
        </is>
      </c>
      <c r="L9874" t="inlineStr">
        <is>
          <t>ST38 Anti-Slosh: Limit switch fault Knife top extended</t>
        </is>
      </c>
    </row>
    <row r="9875">
      <c r="A9875" t="n">
        <v>17478</v>
      </c>
      <c r="B9875" s="25" t="n">
        <v>46187.16527511574</v>
      </c>
      <c r="C9875" s="25" t="n">
        <v>46187.16540269676</v>
      </c>
      <c r="D9875" s="26" t="n">
        <v>0.005566666666666666</v>
      </c>
      <c r="E9875" t="n">
        <v>2</v>
      </c>
      <c r="F9875" t="inlineStr">
        <is>
          <t>1311-1B1 Last splice has not been detected</t>
        </is>
      </c>
      <c r="G9875" t="inlineStr">
        <is>
          <t>Tagged</t>
        </is>
      </c>
      <c r="H9875" s="26" t="n">
        <v>0</v>
      </c>
      <c r="I9875" t="inlineStr">
        <is>
          <t>1311-1B1 Last splice has not been detected</t>
        </is>
      </c>
      <c r="J9875" t="inlineStr">
        <is>
          <t>Equipment fault</t>
        </is>
      </c>
      <c r="K9875" t="inlineStr">
        <is>
          <t>311</t>
        </is>
      </c>
      <c r="L9875" t="inlineStr">
        <is>
          <t>ST311: Last splice has not been detected</t>
        </is>
      </c>
    </row>
    <row r="9876">
      <c r="A9876" t="n">
        <v>17479</v>
      </c>
      <c r="B9876" s="25" t="n">
        <v>46187.16663753472</v>
      </c>
      <c r="C9876" s="25" t="n">
        <v>46187.17198275463</v>
      </c>
      <c r="D9876" s="26" t="n">
        <v>0.13079</v>
      </c>
      <c r="E9876" t="n">
        <v>4</v>
      </c>
      <c r="F9876" t="inlineStr">
        <is>
          <t>The machine empty run is finished</t>
        </is>
      </c>
      <c r="G9876" t="inlineStr">
        <is>
          <t>Tagged</t>
        </is>
      </c>
      <c r="H9876" s="26" t="n">
        <v>0</v>
      </c>
      <c r="I9876" t="inlineStr">
        <is>
          <t>The machine empty run is finished</t>
        </is>
      </c>
      <c r="J9876" t="inlineStr">
        <is>
          <t>Operator / line (warning-type)</t>
        </is>
      </c>
      <c r="K9876" t="inlineStr"/>
      <c r="L9876" t="inlineStr"/>
    </row>
    <row r="9877">
      <c r="A9877" t="n">
        <v>17480</v>
      </c>
      <c r="B9877" s="25" t="n">
        <v>46187.17213344907</v>
      </c>
      <c r="C9877" s="25" t="n">
        <v>46187.17267947917</v>
      </c>
      <c r="D9877" s="26" t="n">
        <v>0.01672138888888889</v>
      </c>
      <c r="E9877" t="n">
        <v>3</v>
      </c>
      <c r="F9877" t="inlineStr">
        <is>
          <t>A stop button has been pressed too long</t>
        </is>
      </c>
      <c r="G9877" t="inlineStr">
        <is>
          <t>Tagged</t>
        </is>
      </c>
      <c r="H9877" s="26" t="n">
        <v>0</v>
      </c>
      <c r="I9877" t="inlineStr">
        <is>
          <t>A stop button has been pressed too long</t>
        </is>
      </c>
      <c r="J9877" t="inlineStr">
        <is>
          <t>Operator / line (warning-type)</t>
        </is>
      </c>
      <c r="K9877" t="inlineStr"/>
      <c r="L9877" t="inlineStr"/>
    </row>
    <row r="9878">
      <c r="A9878" t="n">
        <v>17481</v>
      </c>
      <c r="B9878" s="25" t="n">
        <v>46187.17376350694</v>
      </c>
      <c r="C9878" s="25" t="n">
        <v>46187.17591408564</v>
      </c>
      <c r="D9878" s="26" t="n">
        <v>0.05843333333333334</v>
      </c>
      <c r="E9878" t="n">
        <v>3</v>
      </c>
      <c r="F9878" t="inlineStr">
        <is>
          <t>1222-1B1 TCP fault. See diagnostic page:</t>
        </is>
      </c>
      <c r="G9878" t="inlineStr">
        <is>
          <t>Tagged (+ untagged rows absorbed)</t>
        </is>
      </c>
      <c r="H9878" s="26" t="n">
        <v>0.05077944444444445</v>
      </c>
      <c r="I9878" t="inlineStr">
        <is>
          <t>1222-1B1 TCP fault. See diagnostic page:</t>
        </is>
      </c>
      <c r="J9878" t="inlineStr">
        <is>
          <t>Equipment fault</t>
        </is>
      </c>
      <c r="K9878" t="inlineStr">
        <is>
          <t>222</t>
        </is>
      </c>
      <c r="L9878" t="inlineStr">
        <is>
          <t>ST222: TCP fault. See diagnostic page</t>
        </is>
      </c>
    </row>
    <row r="9879">
      <c r="A9879" t="n">
        <v>17483</v>
      </c>
      <c r="B9879" s="25" t="n">
        <v>46187.17650547453</v>
      </c>
      <c r="C9879" s="25" t="n">
        <v>46187.17747357639</v>
      </c>
      <c r="D9879" s="26" t="n">
        <v>0.02643444444444445</v>
      </c>
      <c r="E9879" t="n">
        <v>6</v>
      </c>
      <c r="F9879" t="inlineStr">
        <is>
          <t>1210-2B1 Limit switch fault Fork A in working position</t>
        </is>
      </c>
      <c r="G9879" t="inlineStr">
        <is>
          <t>Tagged - dominant of 2 codes</t>
        </is>
      </c>
      <c r="H9879" s="26" t="n">
        <v>0</v>
      </c>
      <c r="I9879" t="inlineStr">
        <is>
          <t>1210-2B1 Limit switch fault Fork A in working position; MSM-Main: At least one station takes longer than maximum allowed</t>
        </is>
      </c>
      <c r="J9879" t="inlineStr">
        <is>
          <t>Equipment fault</t>
        </is>
      </c>
      <c r="K9879" t="inlineStr">
        <is>
          <t>210</t>
        </is>
      </c>
      <c r="L9879" t="inlineStr">
        <is>
          <t>ST210 Gasket Feed: Limit switch fault Fork A/B in working position</t>
        </is>
      </c>
    </row>
    <row r="9880">
      <c r="A9880" t="n">
        <v>17484</v>
      </c>
      <c r="B9880" s="25" t="n">
        <v>46187.17766489583</v>
      </c>
      <c r="C9880" s="25" t="n">
        <v>46187.17790258102</v>
      </c>
      <c r="D9880" s="26" t="n">
        <v>0.008764722222222222</v>
      </c>
      <c r="E9880" t="n">
        <v>4</v>
      </c>
      <c r="F9880" t="inlineStr">
        <is>
          <t>1223-1B1 Consecutive fault camera bad part</t>
        </is>
      </c>
      <c r="G9880" t="inlineStr">
        <is>
          <t>Tagged</t>
        </is>
      </c>
      <c r="H9880" s="26" t="n">
        <v>0</v>
      </c>
      <c r="I9880" t="inlineStr">
        <is>
          <t>1223-1B1 Consecutive fault camera bad part</t>
        </is>
      </c>
      <c r="J9880" t="inlineStr">
        <is>
          <t>Equipment fault</t>
        </is>
      </c>
      <c r="K9880" t="inlineStr">
        <is>
          <t>223</t>
        </is>
      </c>
      <c r="L9880" t="inlineStr">
        <is>
          <t>ST223: Consecutive fault camera bad part</t>
        </is>
      </c>
    </row>
    <row r="9881">
      <c r="A9881" t="n">
        <v>17486</v>
      </c>
      <c r="B9881" s="25" t="n">
        <v>46187.17814027778</v>
      </c>
      <c r="C9881" s="25" t="n">
        <v>46187.17837792824</v>
      </c>
      <c r="D9881" s="26" t="n">
        <v>0.008763055555555555</v>
      </c>
      <c r="E9881" t="n">
        <v>4</v>
      </c>
      <c r="F9881" t="inlineStr">
        <is>
          <t>1223-1B1 Consecutive fault camera bad part</t>
        </is>
      </c>
      <c r="G9881" t="inlineStr">
        <is>
          <t>Tagged</t>
        </is>
      </c>
      <c r="H9881" s="26" t="n">
        <v>0</v>
      </c>
      <c r="I9881" t="inlineStr">
        <is>
          <t>1223-1B1 Consecutive fault camera bad part</t>
        </is>
      </c>
      <c r="J9881" t="inlineStr">
        <is>
          <t>Equipment fault</t>
        </is>
      </c>
      <c r="K9881" t="inlineStr">
        <is>
          <t>223</t>
        </is>
      </c>
      <c r="L9881" t="inlineStr">
        <is>
          <t>ST223: Consecutive fault camera bad part</t>
        </is>
      </c>
    </row>
    <row r="9882">
      <c r="A9882" t="n">
        <v>17488</v>
      </c>
      <c r="B9882" s="25" t="n">
        <v>46187.17862137732</v>
      </c>
      <c r="C9882" s="25" t="n">
        <v>46187.17920686342</v>
      </c>
      <c r="D9882" s="26" t="n">
        <v>0.01586111111111111</v>
      </c>
      <c r="E9882" t="n">
        <v>3</v>
      </c>
      <c r="F9882" t="inlineStr">
        <is>
          <t>1022-9B1/15B1 Check sensor signal before starting axis</t>
        </is>
      </c>
      <c r="G9882" t="inlineStr">
        <is>
          <t>Tagged</t>
        </is>
      </c>
      <c r="H9882" s="26" t="n">
        <v>0</v>
      </c>
      <c r="I9882" t="inlineStr">
        <is>
          <t>1022-9B1/15B1 Check sensor signal before starting axis</t>
        </is>
      </c>
      <c r="J9882" t="inlineStr">
        <is>
          <t>Equipment fault</t>
        </is>
      </c>
      <c r="K9882" t="inlineStr">
        <is>
          <t>022</t>
        </is>
      </c>
      <c r="L9882" t="inlineStr">
        <is>
          <t>ST22 PAD Sealing: Check sensor signal before starting axis</t>
        </is>
      </c>
    </row>
    <row r="9883">
      <c r="A9883" t="n">
        <v>17490</v>
      </c>
      <c r="B9883" s="25" t="n">
        <v>46187.18022708334</v>
      </c>
      <c r="C9883" s="25" t="n">
        <v>46187.18042418981</v>
      </c>
      <c r="D9883" s="26" t="n">
        <v>0.007234166666666667</v>
      </c>
      <c r="E9883" t="n">
        <v>3</v>
      </c>
      <c r="F9883" t="inlineStr">
        <is>
          <t>A stop button has been pressed too long</t>
        </is>
      </c>
      <c r="G9883" t="inlineStr">
        <is>
          <t>Tagged</t>
        </is>
      </c>
      <c r="H9883" s="26" t="n">
        <v>0</v>
      </c>
      <c r="I9883" t="inlineStr">
        <is>
          <t>A stop button has been pressed too long</t>
        </is>
      </c>
      <c r="J9883" t="inlineStr">
        <is>
          <t>Operator / line (warning-type)</t>
        </is>
      </c>
      <c r="K9883" t="inlineStr"/>
      <c r="L9883" t="inlineStr"/>
    </row>
    <row r="9884">
      <c r="A9884" t="n">
        <v>17491</v>
      </c>
      <c r="B9884" s="25" t="n">
        <v>46187.18177480324</v>
      </c>
      <c r="C9884" s="25" t="n">
        <v>46187.18331096065</v>
      </c>
      <c r="D9884" s="26" t="n">
        <v>0.04062611111111111</v>
      </c>
      <c r="E9884" t="n">
        <v>3</v>
      </c>
      <c r="F9884" t="inlineStr">
        <is>
          <t>1223-1B1 Consecutive fault camera bad part</t>
        </is>
      </c>
      <c r="G9884" t="inlineStr">
        <is>
          <t>Tagged</t>
        </is>
      </c>
      <c r="H9884" s="26" t="n">
        <v>0</v>
      </c>
      <c r="I9884" t="inlineStr">
        <is>
          <t>1223-1B1 Consecutive fault camera bad part</t>
        </is>
      </c>
      <c r="J9884" t="inlineStr">
        <is>
          <t>Equipment fault</t>
        </is>
      </c>
      <c r="K9884" t="inlineStr">
        <is>
          <t>223</t>
        </is>
      </c>
      <c r="L9884" t="inlineStr">
        <is>
          <t>ST223: Consecutive fault camera bad part</t>
        </is>
      </c>
    </row>
    <row r="9885">
      <c r="A9885" t="n">
        <v>17492</v>
      </c>
      <c r="B9885" s="25" t="n">
        <v>46187.18368202546</v>
      </c>
      <c r="C9885" s="25" t="n">
        <v>46187.18423850695</v>
      </c>
      <c r="D9885" s="26" t="n">
        <v>0.01738972222222222</v>
      </c>
      <c r="E9885" t="n">
        <v>3</v>
      </c>
      <c r="F9885" t="inlineStr">
        <is>
          <t>1223-1B1 Consecutive fault camera bad part</t>
        </is>
      </c>
      <c r="G9885" t="inlineStr">
        <is>
          <t>Tagged</t>
        </is>
      </c>
      <c r="H9885" s="26" t="n">
        <v>0</v>
      </c>
      <c r="I9885" t="inlineStr">
        <is>
          <t>1223-1B1 Consecutive fault camera bad part</t>
        </is>
      </c>
      <c r="J9885" t="inlineStr">
        <is>
          <t>Equipment fault</t>
        </is>
      </c>
      <c r="K9885" t="inlineStr">
        <is>
          <t>223</t>
        </is>
      </c>
      <c r="L9885" t="inlineStr">
        <is>
          <t>ST223: Consecutive fault camera bad part</t>
        </is>
      </c>
    </row>
    <row r="9886">
      <c r="A9886" t="n">
        <v>17493</v>
      </c>
      <c r="B9886" s="25" t="n">
        <v>46187.18530505787</v>
      </c>
      <c r="C9886" s="25" t="n">
        <v>46187.1857224537</v>
      </c>
      <c r="D9886" s="26" t="n">
        <v>0.01293972222222222</v>
      </c>
      <c r="E9886" t="n">
        <v>2</v>
      </c>
      <c r="F9886" t="inlineStr">
        <is>
          <t>A stop button has been pressed too long</t>
        </is>
      </c>
      <c r="G9886" t="inlineStr">
        <is>
          <t>Tagged</t>
        </is>
      </c>
      <c r="H9886" s="26" t="n">
        <v>0</v>
      </c>
      <c r="I9886" t="inlineStr">
        <is>
          <t>A stop button has been pressed too long</t>
        </is>
      </c>
      <c r="J9886" t="inlineStr">
        <is>
          <t>Operator / line (warning-type)</t>
        </is>
      </c>
      <c r="K9886" t="inlineStr"/>
      <c r="L9886" t="inlineStr"/>
    </row>
    <row r="9887">
      <c r="A9887" t="n">
        <v>17494</v>
      </c>
      <c r="B9887" s="25" t="n">
        <v>46187.18596018518</v>
      </c>
      <c r="C9887" s="25" t="n">
        <v>46187.18608186342</v>
      </c>
      <c r="D9887" s="26" t="n">
        <v>0.0058425</v>
      </c>
      <c r="E9887" t="n">
        <v>2</v>
      </c>
      <c r="F9887" t="inlineStr">
        <is>
          <t>A stop button has been pressed too long</t>
        </is>
      </c>
      <c r="G9887" t="inlineStr">
        <is>
          <t>Tagged</t>
        </is>
      </c>
      <c r="H9887" s="26" t="n">
        <v>0</v>
      </c>
      <c r="I9887" t="inlineStr">
        <is>
          <t>A stop button has been pressed too long</t>
        </is>
      </c>
      <c r="J9887" t="inlineStr">
        <is>
          <t>Operator / line (warning-type)</t>
        </is>
      </c>
      <c r="K9887" t="inlineStr"/>
      <c r="L9887" t="inlineStr"/>
    </row>
    <row r="9888">
      <c r="A9888" t="n">
        <v>17495</v>
      </c>
      <c r="B9888" s="25" t="n">
        <v>46187.18670795139</v>
      </c>
      <c r="C9888" s="25" t="n">
        <v>46187.18681230324</v>
      </c>
      <c r="D9888" s="26" t="n">
        <v>0.01168777777777778</v>
      </c>
      <c r="E9888" t="n">
        <v>2</v>
      </c>
      <c r="F9888" t="inlineStr">
        <is>
          <t>A stop button has been pressed too long</t>
        </is>
      </c>
      <c r="G9888" t="inlineStr">
        <is>
          <t>Tagged</t>
        </is>
      </c>
      <c r="H9888" s="26" t="n">
        <v>0</v>
      </c>
      <c r="I9888" t="inlineStr">
        <is>
          <t>A stop button has been pressed too long</t>
        </is>
      </c>
      <c r="J9888" t="inlineStr">
        <is>
          <t>Operator / line (warning-type)</t>
        </is>
      </c>
      <c r="K9888" t="inlineStr"/>
      <c r="L9888" t="inlineStr"/>
    </row>
    <row r="9889">
      <c r="A9889" t="n">
        <v>17496</v>
      </c>
      <c r="B9889" s="25" t="n">
        <v>46187.18748487269</v>
      </c>
      <c r="C9889" s="25" t="n">
        <v>46187.19655181713</v>
      </c>
      <c r="D9889" s="26" t="n">
        <v>0.2198325</v>
      </c>
      <c r="E9889" t="n">
        <v>5</v>
      </c>
      <c r="F9889" t="inlineStr">
        <is>
          <t>1A07-1B1 Main air valve basic machine pressure not present</t>
        </is>
      </c>
      <c r="G9889" t="inlineStr">
        <is>
          <t>Tagged (+ untagged rows absorbed)</t>
        </is>
      </c>
      <c r="H9889" s="26" t="n">
        <v>0.01642333333333333</v>
      </c>
      <c r="I9889" t="inlineStr">
        <is>
          <t>1A07-1B1 Main air valve basic machine pressure not present</t>
        </is>
      </c>
      <c r="J9889" t="inlineStr">
        <is>
          <t>Utilities / infrastructure</t>
        </is>
      </c>
      <c r="K9889" t="inlineStr"/>
      <c r="L9889" t="inlineStr"/>
    </row>
    <row r="9890">
      <c r="A9890" t="n">
        <v>17498</v>
      </c>
      <c r="B9890" s="25" t="n">
        <v>46187.19994340277</v>
      </c>
      <c r="C9890" s="25" t="n">
        <v>46187.20056365741</v>
      </c>
      <c r="D9890" s="26" t="n">
        <v>0.0187925</v>
      </c>
      <c r="E9890" t="n">
        <v>2</v>
      </c>
      <c r="F9890" t="inlineStr">
        <is>
          <t>Web torn (all stations)</t>
        </is>
      </c>
      <c r="G9890" t="inlineStr">
        <is>
          <t>Tagged</t>
        </is>
      </c>
      <c r="H9890" s="26" t="n">
        <v>0</v>
      </c>
      <c r="I9890" t="inlineStr">
        <is>
          <t>Web torn (all stations)</t>
        </is>
      </c>
      <c r="J9890" t="inlineStr">
        <is>
          <t>Material supply (reels / infeed)</t>
        </is>
      </c>
      <c r="K9890" t="inlineStr"/>
      <c r="L9890" t="inlineStr"/>
    </row>
    <row r="9891">
      <c r="A9891" t="n">
        <v>17499</v>
      </c>
      <c r="B9891" s="25" t="n">
        <v>46187.20141628472</v>
      </c>
      <c r="C9891" s="25" t="n">
        <v>46187.21103290509</v>
      </c>
      <c r="D9891" s="26" t="n">
        <v>0.2333027777777778</v>
      </c>
      <c r="E9891" t="n">
        <v>2</v>
      </c>
      <c r="F9891" t="inlineStr">
        <is>
          <t>A stop button has been pressed too long</t>
        </is>
      </c>
      <c r="G9891" t="inlineStr">
        <is>
          <t>Tagged</t>
        </is>
      </c>
      <c r="H9891" s="26" t="n">
        <v>0</v>
      </c>
      <c r="I9891" t="inlineStr">
        <is>
          <t>A stop button has been pressed too long</t>
        </is>
      </c>
      <c r="J9891" t="inlineStr">
        <is>
          <t>Operator / line (warning-type)</t>
        </is>
      </c>
      <c r="K9891" t="inlineStr"/>
      <c r="L9891" t="inlineStr"/>
    </row>
    <row r="9892">
      <c r="A9892" t="n">
        <v>17500</v>
      </c>
      <c r="B9892" s="25" t="n">
        <v>46187.21248792824</v>
      </c>
      <c r="C9892" s="25" t="n">
        <v>46187.21779189815</v>
      </c>
      <c r="D9892" s="26" t="n">
        <v>0.1311897222222222</v>
      </c>
      <c r="E9892" t="n">
        <v>5</v>
      </c>
      <c r="F9892" t="inlineStr">
        <is>
          <t>End of reel (all stations)</t>
        </is>
      </c>
      <c r="G9892" t="inlineStr">
        <is>
          <t>Tagged</t>
        </is>
      </c>
      <c r="H9892" s="26" t="n">
        <v>0</v>
      </c>
      <c r="I9892" t="inlineStr">
        <is>
          <t>End of reel (all stations)</t>
        </is>
      </c>
      <c r="J9892" t="inlineStr">
        <is>
          <t>Material supply (reels / infeed)</t>
        </is>
      </c>
      <c r="K9892" t="inlineStr"/>
      <c r="L9892" t="inlineStr"/>
    </row>
    <row r="9893">
      <c r="A9893" t="n">
        <v>17501</v>
      </c>
      <c r="B9893" s="25" t="n">
        <v>46187.21818032407</v>
      </c>
      <c r="C9893" s="25" t="n">
        <v>46187.21838900463</v>
      </c>
      <c r="D9893" s="26" t="n">
        <v>0.008486944444444445</v>
      </c>
      <c r="E9893" t="n">
        <v>3</v>
      </c>
      <c r="F9893" t="inlineStr">
        <is>
          <t>MSM-Main: At least one station takes longer than maximum allowed</t>
        </is>
      </c>
      <c r="G9893" t="inlineStr">
        <is>
          <t>Tagged</t>
        </is>
      </c>
      <c r="H9893" s="26" t="n">
        <v>0</v>
      </c>
      <c r="I9893" t="inlineStr">
        <is>
          <t>MSM-Main: At least one station takes longer than maximum allowed</t>
        </is>
      </c>
      <c r="J9893" t="inlineStr">
        <is>
          <t>Controller / machine cycle-time</t>
        </is>
      </c>
      <c r="K9893" t="inlineStr"/>
      <c r="L9893" t="inlineStr"/>
    </row>
    <row r="9894">
      <c r="A9894" t="n">
        <v>17502</v>
      </c>
      <c r="B9894" s="25" t="n">
        <v>46187.23330552084</v>
      </c>
      <c r="C9894" s="25" t="n">
        <v>46187.2343721412</v>
      </c>
      <c r="D9894" s="26" t="n">
        <v>0.027825</v>
      </c>
      <c r="E9894" t="n">
        <v>3</v>
      </c>
      <c r="F9894" t="inlineStr">
        <is>
          <t>1210-2B1 Limit switch fault Fork A in working position</t>
        </is>
      </c>
      <c r="G9894" t="inlineStr">
        <is>
          <t>Tagged</t>
        </is>
      </c>
      <c r="H9894" s="26" t="n">
        <v>0</v>
      </c>
      <c r="I9894" t="inlineStr">
        <is>
          <t>1210-2B1 Limit switch fault Fork A in working position</t>
        </is>
      </c>
      <c r="J9894" t="inlineStr">
        <is>
          <t>Equipment fault</t>
        </is>
      </c>
      <c r="K9894" t="inlineStr">
        <is>
          <t>210</t>
        </is>
      </c>
      <c r="L9894" t="inlineStr">
        <is>
          <t>ST210 Gasket Feed: Limit switch fault Fork A/B in working position</t>
        </is>
      </c>
    </row>
    <row r="9895">
      <c r="A9895" t="n">
        <v>17503</v>
      </c>
      <c r="B9895" s="25" t="n">
        <v>46187.235334375</v>
      </c>
      <c r="C9895" s="25" t="n">
        <v>46187.23622126158</v>
      </c>
      <c r="D9895" s="26" t="n">
        <v>0.02392861111111111</v>
      </c>
      <c r="E9895" t="n">
        <v>3</v>
      </c>
      <c r="F9895" t="inlineStr">
        <is>
          <t>1158-6GQ1 Vacuum splice module not present</t>
        </is>
      </c>
      <c r="G9895" t="inlineStr">
        <is>
          <t>Tagged</t>
        </is>
      </c>
      <c r="H9895" s="26" t="n">
        <v>0</v>
      </c>
      <c r="I9895" t="inlineStr">
        <is>
          <t>1158-6GQ1 Vacuum splice module not present</t>
        </is>
      </c>
      <c r="J9895" t="inlineStr">
        <is>
          <t>Equipment fault</t>
        </is>
      </c>
      <c r="K9895" t="inlineStr">
        <is>
          <t>158</t>
        </is>
      </c>
      <c r="L9895" t="inlineStr">
        <is>
          <t>ST158 Reinforcement Tape: Vacuum splice module not present</t>
        </is>
      </c>
    </row>
    <row r="9896">
      <c r="A9896" t="n">
        <v>17504</v>
      </c>
      <c r="B9896" s="25" t="n">
        <v>46187.23825598379</v>
      </c>
      <c r="C9896" s="25" t="n">
        <v>46187.24211107639</v>
      </c>
      <c r="D9896" s="26" t="n">
        <v>0.09530277777777778</v>
      </c>
      <c r="E9896" t="n">
        <v>3</v>
      </c>
      <c r="F9896" t="inlineStr">
        <is>
          <t>Web torn (all stations)</t>
        </is>
      </c>
      <c r="G9896" t="inlineStr">
        <is>
          <t>Tagged</t>
        </is>
      </c>
      <c r="H9896" s="26" t="n">
        <v>0</v>
      </c>
      <c r="I9896" t="inlineStr">
        <is>
          <t>Web torn (all stations)</t>
        </is>
      </c>
      <c r="J9896" t="inlineStr">
        <is>
          <t>Material supply (reels / infeed)</t>
        </is>
      </c>
      <c r="K9896" t="inlineStr"/>
      <c r="L9896" t="inlineStr"/>
    </row>
    <row r="9897">
      <c r="A9897" t="n">
        <v>17505</v>
      </c>
      <c r="B9897" s="25" t="n">
        <v>46187.24225590278</v>
      </c>
      <c r="C9897" s="25" t="n">
        <v>46187.24994818287</v>
      </c>
      <c r="D9897" s="26" t="n">
        <v>0.1878147222222222</v>
      </c>
      <c r="E9897" t="n">
        <v>7</v>
      </c>
      <c r="F9897" t="inlineStr">
        <is>
          <t>Web torn (all stations)</t>
        </is>
      </c>
      <c r="G9897" t="inlineStr">
        <is>
          <t>Tagged (+ untagged rows absorbed)</t>
        </is>
      </c>
      <c r="H9897" s="26" t="n">
        <v>0.0002786111111111111</v>
      </c>
      <c r="I9897" t="inlineStr">
        <is>
          <t>Web torn (all stations)</t>
        </is>
      </c>
      <c r="J9897" t="inlineStr">
        <is>
          <t>Material supply (reels / infeed)</t>
        </is>
      </c>
      <c r="K9897" t="inlineStr"/>
      <c r="L9897" t="inlineStr"/>
    </row>
    <row r="9898">
      <c r="A9898" t="n">
        <v>17506</v>
      </c>
      <c r="B9898" s="25" t="n">
        <v>46187.2513508912</v>
      </c>
      <c r="C9898" s="25" t="n">
        <v>46187.25182048611</v>
      </c>
      <c r="D9898" s="26" t="n">
        <v>0.01377388888888889</v>
      </c>
      <c r="E9898" t="n">
        <v>3</v>
      </c>
      <c r="F9898" t="inlineStr">
        <is>
          <t>1406-6B2 Valve in pickup position B not present</t>
        </is>
      </c>
      <c r="G9898" t="inlineStr">
        <is>
          <t>Tagged</t>
        </is>
      </c>
      <c r="H9898" s="26" t="n">
        <v>0</v>
      </c>
      <c r="I9898" t="inlineStr">
        <is>
          <t>1406-6B2 Valve in pickup position B not present</t>
        </is>
      </c>
      <c r="J9898" t="inlineStr">
        <is>
          <t>Equipment fault</t>
        </is>
      </c>
      <c r="K9898" t="inlineStr">
        <is>
          <t>406</t>
        </is>
      </c>
      <c r="L9898" t="inlineStr">
        <is>
          <t>ST406 Valve Feed: Valve in pickup position A/B not present</t>
        </is>
      </c>
    </row>
    <row r="9899">
      <c r="A9899" t="n">
        <v>17507</v>
      </c>
      <c r="B9899" s="25" t="n">
        <v>46187.25476516203</v>
      </c>
      <c r="C9899" s="25" t="n">
        <v>46187.25563472222</v>
      </c>
      <c r="D9899" s="26" t="n">
        <v>0.02379083333333334</v>
      </c>
      <c r="E9899" t="n">
        <v>4</v>
      </c>
      <c r="F9899" t="inlineStr">
        <is>
          <t>1070-3B2 Punch waste B not exhausted</t>
        </is>
      </c>
      <c r="G9899" t="inlineStr">
        <is>
          <t>Tagged</t>
        </is>
      </c>
      <c r="H9899" s="26" t="n">
        <v>0</v>
      </c>
      <c r="I9899" t="inlineStr">
        <is>
          <t>1070-3B2 Punch waste B not exhausted</t>
        </is>
      </c>
      <c r="J9899" t="inlineStr">
        <is>
          <t>Equipment fault</t>
        </is>
      </c>
      <c r="K9899" t="inlineStr">
        <is>
          <t>070</t>
        </is>
      </c>
      <c r="L9899" t="inlineStr">
        <is>
          <t>ST70 Moon Punch: Punch waste A/B not exhausted</t>
        </is>
      </c>
    </row>
    <row r="9900">
      <c r="A9900" t="n">
        <v>17508</v>
      </c>
      <c r="B9900" s="25" t="n">
        <v>46187.2558318287</v>
      </c>
      <c r="C9900" s="25" t="n">
        <v>46187.25813892361</v>
      </c>
      <c r="D9900" s="26" t="n">
        <v>0.06065638888888888</v>
      </c>
      <c r="E9900" t="n">
        <v>9</v>
      </c>
      <c r="F9900" t="inlineStr">
        <is>
          <t>1076-2M1 Sealing head B has reached adjusted current limit</t>
        </is>
      </c>
      <c r="G9900" t="inlineStr">
        <is>
          <t>Tagged - dominant of 2 codes</t>
        </is>
      </c>
      <c r="H9900" s="26" t="n">
        <v>0</v>
      </c>
      <c r="I9900" t="inlineStr">
        <is>
          <t>1076-2M1 Sealing head B has reached adjusted current limit; 1061-4B1 Limit switch fault Counter plate in working position</t>
        </is>
      </c>
      <c r="J9900" t="inlineStr">
        <is>
          <t>Equipment fault</t>
        </is>
      </c>
      <c r="K9900" t="inlineStr">
        <is>
          <t>076</t>
        </is>
      </c>
      <c r="L9900" t="inlineStr">
        <is>
          <t>ST76 Periphery Seal: Sealing head A/B has reached adjusted current limit</t>
        </is>
      </c>
    </row>
    <row r="9901">
      <c r="A9901" t="n">
        <v>17509</v>
      </c>
      <c r="B9901" s="25" t="n">
        <v>46187.25904915509</v>
      </c>
      <c r="C9901" s="25" t="n">
        <v>46187.25978530093</v>
      </c>
      <c r="D9901" s="26" t="n">
        <v>0.02017222222222222</v>
      </c>
      <c r="E9901" t="n">
        <v>4</v>
      </c>
      <c r="F9901" t="inlineStr">
        <is>
          <t>1070-3B2 Punch waste B not exhausted</t>
        </is>
      </c>
      <c r="G9901" t="inlineStr">
        <is>
          <t>Tagged</t>
        </is>
      </c>
      <c r="H9901" s="26" t="n">
        <v>0</v>
      </c>
      <c r="I9901" t="inlineStr">
        <is>
          <t>1070-3B2 Punch waste B not exhausted</t>
        </is>
      </c>
      <c r="J9901" t="inlineStr">
        <is>
          <t>Equipment fault</t>
        </is>
      </c>
      <c r="K9901" t="inlineStr">
        <is>
          <t>070</t>
        </is>
      </c>
      <c r="L9901" t="inlineStr">
        <is>
          <t>ST70 Moon Punch: Punch waste A/B not exhausted</t>
        </is>
      </c>
    </row>
    <row r="9902">
      <c r="A9902" t="n">
        <v>17510</v>
      </c>
      <c r="B9902" s="25" t="n">
        <v>46187.26037075232</v>
      </c>
      <c r="C9902" s="25" t="n">
        <v>46187.26364614583</v>
      </c>
      <c r="D9902" s="26" t="n">
        <v>0.08264555555555557</v>
      </c>
      <c r="E9902" t="n">
        <v>12</v>
      </c>
      <c r="F9902" t="inlineStr">
        <is>
          <t>1070-3B2 Punch waste B not exhausted</t>
        </is>
      </c>
      <c r="G9902" t="inlineStr">
        <is>
          <t>Tagged</t>
        </is>
      </c>
      <c r="H9902" s="26" t="n">
        <v>0</v>
      </c>
      <c r="I9902" t="inlineStr">
        <is>
          <t>1070-3B2 Punch waste B not exhausted</t>
        </is>
      </c>
      <c r="J9902" t="inlineStr">
        <is>
          <t>Equipment fault</t>
        </is>
      </c>
      <c r="K9902" t="inlineStr">
        <is>
          <t>070</t>
        </is>
      </c>
      <c r="L9902" t="inlineStr">
        <is>
          <t>ST70 Moon Punch: Punch waste A/B not exhausted</t>
        </is>
      </c>
    </row>
    <row r="9903">
      <c r="A9903" t="n">
        <v>17511</v>
      </c>
      <c r="B9903" s="25" t="n">
        <v>46187.26401137732</v>
      </c>
      <c r="C9903" s="25" t="n">
        <v>46187.26455648148</v>
      </c>
      <c r="D9903" s="26" t="n">
        <v>0.01572611111111111</v>
      </c>
      <c r="E9903" t="n">
        <v>4</v>
      </c>
      <c r="F9903" t="inlineStr">
        <is>
          <t>1406-6B2 Valve in pickup position B not present</t>
        </is>
      </c>
      <c r="G9903" t="inlineStr">
        <is>
          <t>Tagged (+ untagged rows absorbed)</t>
        </is>
      </c>
      <c r="H9903" s="26" t="n">
        <v>0.0002788888888888889</v>
      </c>
      <c r="I9903" t="inlineStr">
        <is>
          <t>1406-6B2 Valve in pickup position B not present</t>
        </is>
      </c>
      <c r="J9903" t="inlineStr">
        <is>
          <t>Equipment fault</t>
        </is>
      </c>
      <c r="K9903" t="inlineStr">
        <is>
          <t>406</t>
        </is>
      </c>
      <c r="L9903" t="inlineStr">
        <is>
          <t>ST406 Valve Feed: Valve in pickup position A/B not present</t>
        </is>
      </c>
    </row>
    <row r="9904">
      <c r="A9904" t="n">
        <v>17512</v>
      </c>
      <c r="B9904" s="25" t="n">
        <v>46187.26504907407</v>
      </c>
      <c r="C9904" s="25" t="n">
        <v>46187.26578530092</v>
      </c>
      <c r="D9904" s="26" t="n">
        <v>0.01989527777777778</v>
      </c>
      <c r="E9904" t="n">
        <v>4</v>
      </c>
      <c r="F9904" t="inlineStr">
        <is>
          <t>1070-3B2 Punch waste B not exhausted</t>
        </is>
      </c>
      <c r="G9904" t="inlineStr">
        <is>
          <t>Tagged</t>
        </is>
      </c>
      <c r="H9904" s="26" t="n">
        <v>0</v>
      </c>
      <c r="I9904" t="inlineStr">
        <is>
          <t>1070-3B2 Punch waste B not exhausted</t>
        </is>
      </c>
      <c r="J9904" t="inlineStr">
        <is>
          <t>Equipment fault</t>
        </is>
      </c>
      <c r="K9904" t="inlineStr">
        <is>
          <t>070</t>
        </is>
      </c>
      <c r="L9904" t="inlineStr">
        <is>
          <t>ST70 Moon Punch: Punch waste A/B not exhausted</t>
        </is>
      </c>
    </row>
    <row r="9905">
      <c r="A9905" t="n">
        <v>17513</v>
      </c>
      <c r="B9905" s="25" t="n">
        <v>46187.26658530092</v>
      </c>
      <c r="C9905" s="25" t="n">
        <v>46187.26714193287</v>
      </c>
      <c r="D9905" s="26" t="n">
        <v>0.01586305555555555</v>
      </c>
      <c r="E9905" t="n">
        <v>5</v>
      </c>
      <c r="F9905" t="inlineStr">
        <is>
          <t>1070-3B2 Punch waste B not exhausted</t>
        </is>
      </c>
      <c r="G9905" t="inlineStr">
        <is>
          <t>Tagged (+ untagged rows absorbed)</t>
        </is>
      </c>
      <c r="H9905" s="26" t="n">
        <v>0.0002786111111111111</v>
      </c>
      <c r="I9905" t="inlineStr">
        <is>
          <t>1070-3B2 Punch waste B not exhausted</t>
        </is>
      </c>
      <c r="J9905" t="inlineStr">
        <is>
          <t>Equipment fault</t>
        </is>
      </c>
      <c r="K9905" t="inlineStr">
        <is>
          <t>070</t>
        </is>
      </c>
      <c r="L9905" t="inlineStr">
        <is>
          <t>ST70 Moon Punch: Punch waste A/B not exhausted</t>
        </is>
      </c>
    </row>
    <row r="9906">
      <c r="A9906" t="n">
        <v>17514</v>
      </c>
      <c r="B9906" s="25" t="n">
        <v>46187.26799984954</v>
      </c>
      <c r="C9906" s="25" t="n">
        <v>46187.26849244213</v>
      </c>
      <c r="D9906" s="26" t="n">
        <v>0.01404805555555555</v>
      </c>
      <c r="E9906" t="n">
        <v>4</v>
      </c>
      <c r="F9906" t="inlineStr">
        <is>
          <t>1070-3B2 Punch waste B not exhausted</t>
        </is>
      </c>
      <c r="G9906" t="inlineStr">
        <is>
          <t>Tagged</t>
        </is>
      </c>
      <c r="H9906" s="26" t="n">
        <v>0</v>
      </c>
      <c r="I9906" t="inlineStr">
        <is>
          <t>1070-3B2 Punch waste B not exhausted</t>
        </is>
      </c>
      <c r="J9906" t="inlineStr">
        <is>
          <t>Equipment fault</t>
        </is>
      </c>
      <c r="K9906" t="inlineStr">
        <is>
          <t>070</t>
        </is>
      </c>
      <c r="L9906" t="inlineStr">
        <is>
          <t>ST70 Moon Punch: Punch waste A/B not exhausted</t>
        </is>
      </c>
    </row>
    <row r="9907">
      <c r="A9907" t="n">
        <v>17515</v>
      </c>
      <c r="B9907" s="25" t="n">
        <v>46187.27041130787</v>
      </c>
      <c r="C9907" s="25" t="n">
        <v>46187.2854087963</v>
      </c>
      <c r="D9907" s="26" t="n">
        <v>0.3621666666666667</v>
      </c>
      <c r="E9907" t="n">
        <v>5</v>
      </c>
      <c r="F9907" t="inlineStr">
        <is>
          <t>A stop button has been pressed too long</t>
        </is>
      </c>
      <c r="G9907" t="inlineStr">
        <is>
          <t>Tagged</t>
        </is>
      </c>
      <c r="H9907" s="26" t="n">
        <v>0</v>
      </c>
      <c r="I9907" t="inlineStr">
        <is>
          <t>A stop button has been pressed too long</t>
        </is>
      </c>
      <c r="J9907" t="inlineStr">
        <is>
          <t>Operator / line (warning-type)</t>
        </is>
      </c>
      <c r="K9907" t="inlineStr"/>
      <c r="L9907" t="inlineStr"/>
    </row>
    <row r="9908">
      <c r="A9908" t="n">
        <v>17516</v>
      </c>
      <c r="B9908" s="25" t="n">
        <v>46187.28628996528</v>
      </c>
      <c r="C9908" s="25" t="n">
        <v>46187.29597650463</v>
      </c>
      <c r="D9908" s="26" t="n">
        <v>0.2352594444444444</v>
      </c>
      <c r="E9908" t="n">
        <v>3</v>
      </c>
      <c r="F9908" t="inlineStr">
        <is>
          <t>A stop button has been pressed too long</t>
        </is>
      </c>
      <c r="G9908" t="inlineStr">
        <is>
          <t>Tagged</t>
        </is>
      </c>
      <c r="H9908" s="26" t="n">
        <v>0</v>
      </c>
      <c r="I9908" t="inlineStr">
        <is>
          <t>A stop button has been pressed too long</t>
        </is>
      </c>
      <c r="J9908" t="inlineStr">
        <is>
          <t>Operator / line (warning-type)</t>
        </is>
      </c>
      <c r="K9908" t="inlineStr"/>
      <c r="L9908" t="inlineStr"/>
    </row>
    <row r="9909">
      <c r="A9909" t="n">
        <v>17517</v>
      </c>
      <c r="B9909" s="25" t="n">
        <v>46187.30209351852</v>
      </c>
      <c r="C9909" s="25" t="n">
        <v>46187.30480737268</v>
      </c>
      <c r="D9909" s="26" t="n">
        <v>0.06694083333333332</v>
      </c>
      <c r="E9909" t="n">
        <v>2</v>
      </c>
      <c r="F9909" t="inlineStr">
        <is>
          <t>A stop button has been pressed too long</t>
        </is>
      </c>
      <c r="G9909" t="inlineStr">
        <is>
          <t>Tagged</t>
        </is>
      </c>
      <c r="H9909" s="26" t="n">
        <v>0</v>
      </c>
      <c r="I9909" t="inlineStr">
        <is>
          <t>A stop button has been pressed too long</t>
        </is>
      </c>
      <c r="J9909" t="inlineStr">
        <is>
          <t>Operator / line (warning-type)</t>
        </is>
      </c>
      <c r="K9909" t="inlineStr"/>
      <c r="L9909" t="inlineStr"/>
    </row>
    <row r="9910">
      <c r="A9910" t="n">
        <v>17518</v>
      </c>
      <c r="B9910" s="25" t="n">
        <v>46187.30492326389</v>
      </c>
      <c r="C9910" s="25" t="n">
        <v>46187.30492326389</v>
      </c>
      <c r="D9910" s="26" t="n">
        <v>0.01154916666666667</v>
      </c>
      <c r="E9910" t="n">
        <v>1</v>
      </c>
      <c r="F9910" t="inlineStr">
        <is>
          <t>1A02-5T2 Battery in external UPS must be checked</t>
        </is>
      </c>
      <c r="G9910" t="inlineStr">
        <is>
          <t>Inferred from alarm text</t>
        </is>
      </c>
      <c r="H9910" s="26" t="n">
        <v>0.01154916666666667</v>
      </c>
      <c r="I9910" t="inlineStr"/>
      <c r="J9910" t="inlineStr">
        <is>
          <t>Utilities / infrastructure</t>
        </is>
      </c>
      <c r="K9910" t="inlineStr"/>
      <c r="L9910" t="inlineStr"/>
    </row>
    <row r="9911">
      <c r="A9911" t="n">
        <v>17519</v>
      </c>
      <c r="B9911" s="25" t="n">
        <v>46187.30655208333</v>
      </c>
      <c r="C9911" s="25" t="n">
        <v>46187.31975262731</v>
      </c>
      <c r="D9911" s="26" t="n">
        <v>0.3197333333333333</v>
      </c>
      <c r="E9911" t="n">
        <v>8</v>
      </c>
      <c r="F9911" t="inlineStr">
        <is>
          <t>A stop button has been pressed too long</t>
        </is>
      </c>
      <c r="G9911" t="inlineStr">
        <is>
          <t>Tagged</t>
        </is>
      </c>
      <c r="H9911" s="26" t="n">
        <v>0</v>
      </c>
      <c r="I9911" t="inlineStr">
        <is>
          <t>A stop button has been pressed too long</t>
        </is>
      </c>
      <c r="J9911" t="inlineStr">
        <is>
          <t>Operator / line (warning-type)</t>
        </is>
      </c>
      <c r="K9911" t="inlineStr"/>
      <c r="L9911" t="inlineStr"/>
    </row>
    <row r="9912">
      <c r="A9912" t="n">
        <v>17520</v>
      </c>
      <c r="B9912" s="25" t="n">
        <v>46187.32414097222</v>
      </c>
      <c r="C9912" s="25" t="n">
        <v>46187.32494679398</v>
      </c>
      <c r="D9912" s="26" t="n">
        <v>0.0219825</v>
      </c>
      <c r="E9912" t="n">
        <v>4</v>
      </c>
      <c r="F9912" t="inlineStr">
        <is>
          <t>1211-2B1 Limit switch fault Fork B in working position</t>
        </is>
      </c>
      <c r="G9912" t="inlineStr">
        <is>
          <t>Tagged</t>
        </is>
      </c>
      <c r="H9912" s="26" t="n">
        <v>0</v>
      </c>
      <c r="I9912" t="inlineStr">
        <is>
          <t>1211-2B1 Limit switch fault Fork B in working position</t>
        </is>
      </c>
      <c r="J9912" t="inlineStr">
        <is>
          <t>Equipment fault</t>
        </is>
      </c>
      <c r="K9912" t="inlineStr">
        <is>
          <t>211</t>
        </is>
      </c>
      <c r="L9912" t="inlineStr">
        <is>
          <t>ST211 Gasket Feed: Limit switch fault Fork A/B in working position</t>
        </is>
      </c>
    </row>
    <row r="9913">
      <c r="A9913" t="n">
        <v>17522</v>
      </c>
      <c r="B9913" s="25" t="n">
        <v>46187.33765459491</v>
      </c>
      <c r="C9913" s="25" t="n">
        <v>46187.33874447917</v>
      </c>
      <c r="D9913" s="26" t="n">
        <v>0.03478333333333333</v>
      </c>
      <c r="E9913" t="n">
        <v>3</v>
      </c>
      <c r="F9913" t="inlineStr">
        <is>
          <t>1211-2B1 Limit switch fault Fork B in working position</t>
        </is>
      </c>
      <c r="G9913" t="inlineStr">
        <is>
          <t>Tagged</t>
        </is>
      </c>
      <c r="H9913" s="26" t="n">
        <v>0</v>
      </c>
      <c r="I9913" t="inlineStr">
        <is>
          <t>1211-2B1 Limit switch fault Fork B in working position</t>
        </is>
      </c>
      <c r="J9913" t="inlineStr">
        <is>
          <t>Equipment fault</t>
        </is>
      </c>
      <c r="K9913" t="inlineStr">
        <is>
          <t>211</t>
        </is>
      </c>
      <c r="L9913" t="inlineStr">
        <is>
          <t>ST211 Gasket Feed: Limit switch fault Fork A/B in working position</t>
        </is>
      </c>
    </row>
    <row r="9914">
      <c r="A9914" t="n">
        <v>17525</v>
      </c>
      <c r="B9914" s="25" t="n">
        <v>46187.34565489583</v>
      </c>
      <c r="C9914" s="25" t="n">
        <v>46187.34810193287</v>
      </c>
      <c r="D9914" s="26" t="n">
        <v>0.06290277777777778</v>
      </c>
      <c r="E9914" t="n">
        <v>3</v>
      </c>
      <c r="F9914" t="inlineStr">
        <is>
          <t>End of reel (all stations)</t>
        </is>
      </c>
      <c r="G9914" t="inlineStr">
        <is>
          <t>Tagged</t>
        </is>
      </c>
      <c r="H9914" s="26" t="n">
        <v>0</v>
      </c>
      <c r="I9914" t="inlineStr">
        <is>
          <t>End of reel (all stations)</t>
        </is>
      </c>
      <c r="J9914" t="inlineStr">
        <is>
          <t>Material supply (reels / infeed)</t>
        </is>
      </c>
      <c r="K9914" t="inlineStr"/>
      <c r="L9914" t="inlineStr"/>
    </row>
    <row r="9915">
      <c r="A9915" t="n">
        <v>17527</v>
      </c>
      <c r="B9915" s="25" t="n">
        <v>46187.35227554398</v>
      </c>
      <c r="C9915" s="25" t="n">
        <v>46187.3526639699</v>
      </c>
      <c r="D9915" s="26" t="n">
        <v>0.01113138888888889</v>
      </c>
      <c r="E9915" t="n">
        <v>2</v>
      </c>
      <c r="F9915" t="inlineStr">
        <is>
          <t>1222-1B1 Consecutive fault camera bad part</t>
        </is>
      </c>
      <c r="G9915" t="inlineStr">
        <is>
          <t>Tagged</t>
        </is>
      </c>
      <c r="H9915" s="26" t="n">
        <v>0</v>
      </c>
      <c r="I9915" t="inlineStr">
        <is>
          <t>1222-1B1 Consecutive fault camera bad part</t>
        </is>
      </c>
      <c r="J9915" t="inlineStr">
        <is>
          <t>Equipment fault</t>
        </is>
      </c>
      <c r="K9915" t="inlineStr">
        <is>
          <t>222</t>
        </is>
      </c>
      <c r="L9915" t="inlineStr">
        <is>
          <t>ST222: Consecutive fault camera bad part</t>
        </is>
      </c>
    </row>
    <row r="9916">
      <c r="A9916" t="n">
        <v>17528</v>
      </c>
      <c r="B9916" s="25" t="n">
        <v>46187.35286114583</v>
      </c>
      <c r="C9916" s="25" t="n">
        <v>46187.35349884259</v>
      </c>
      <c r="D9916" s="26" t="n">
        <v>0.01864277777777778</v>
      </c>
      <c r="E9916" t="n">
        <v>5</v>
      </c>
      <c r="F9916" t="inlineStr">
        <is>
          <t>A stop button has been pressed too long</t>
        </is>
      </c>
      <c r="G9916" t="inlineStr">
        <is>
          <t>Tagged (+ untagged rows absorbed)</t>
        </is>
      </c>
      <c r="H9916" s="26" t="n">
        <v>0.0004166666666666667</v>
      </c>
      <c r="I9916" t="inlineStr">
        <is>
          <t>A stop button has been pressed too long</t>
        </is>
      </c>
      <c r="J9916" t="inlineStr">
        <is>
          <t>Operator / line (warning-type)</t>
        </is>
      </c>
      <c r="K9916" t="inlineStr"/>
      <c r="L9916" t="inlineStr"/>
    </row>
    <row r="9917">
      <c r="A9917" t="n">
        <v>17529</v>
      </c>
      <c r="B9917" s="25" t="n">
        <v>46187.35365528935</v>
      </c>
      <c r="C9917" s="25" t="n">
        <v>46187.35604355324</v>
      </c>
      <c r="D9917" s="26" t="n">
        <v>0.06079805555555556</v>
      </c>
      <c r="E9917" t="n">
        <v>2</v>
      </c>
      <c r="F9917" t="inlineStr">
        <is>
          <t>1222-1B1 Consecutive fault camera bad part</t>
        </is>
      </c>
      <c r="G9917" t="inlineStr">
        <is>
          <t>Tagged</t>
        </is>
      </c>
      <c r="H9917" s="26" t="n">
        <v>0</v>
      </c>
      <c r="I9917" t="inlineStr">
        <is>
          <t>1222-1B1 Consecutive fault camera bad part</t>
        </is>
      </c>
      <c r="J9917" t="inlineStr">
        <is>
          <t>Equipment fault</t>
        </is>
      </c>
      <c r="K9917" t="inlineStr">
        <is>
          <t>222</t>
        </is>
      </c>
      <c r="L9917" t="inlineStr">
        <is>
          <t>ST222: Consecutive fault camera bad part</t>
        </is>
      </c>
    </row>
    <row r="9918">
      <c r="A9918" t="n">
        <v>17530</v>
      </c>
      <c r="B9918" s="25" t="n">
        <v>46187.35621751157</v>
      </c>
      <c r="C9918" s="25" t="n">
        <v>46187.35655370371</v>
      </c>
      <c r="D9918" s="26" t="n">
        <v>0.01126777777777778</v>
      </c>
      <c r="E9918" t="n">
        <v>4</v>
      </c>
      <c r="F9918" t="inlineStr">
        <is>
          <t>A stop button has been pressed too long</t>
        </is>
      </c>
      <c r="G9918" t="inlineStr">
        <is>
          <t>Tagged (+ untagged rows absorbed)</t>
        </is>
      </c>
      <c r="H9918" s="26" t="n">
        <v>0.006677777777777777</v>
      </c>
      <c r="I9918" t="inlineStr">
        <is>
          <t>A stop button has been pressed too long</t>
        </is>
      </c>
      <c r="J9918" t="inlineStr">
        <is>
          <t>Operator / line (warning-type)</t>
        </is>
      </c>
      <c r="K9918" t="inlineStr"/>
      <c r="L9918" t="inlineStr"/>
    </row>
    <row r="9919">
      <c r="A9919" t="n">
        <v>17531</v>
      </c>
      <c r="B9919" s="25" t="n">
        <v>46187.35672175926</v>
      </c>
      <c r="C9919" s="25" t="n">
        <v>46187.36026362269</v>
      </c>
      <c r="D9919" s="26" t="n">
        <v>0.09404916666666666</v>
      </c>
      <c r="E9919" t="n">
        <v>5</v>
      </c>
      <c r="F9919" t="inlineStr">
        <is>
          <t>A stop button has been pressed too long</t>
        </is>
      </c>
      <c r="G9919" t="inlineStr">
        <is>
          <t>Tagged (+ untagged rows absorbed)</t>
        </is>
      </c>
      <c r="H9919" s="26" t="n">
        <v>0.004728611111111111</v>
      </c>
      <c r="I9919" t="inlineStr">
        <is>
          <t>A stop button has been pressed too long</t>
        </is>
      </c>
      <c r="J9919" t="inlineStr">
        <is>
          <t>Operator / line (warning-type)</t>
        </is>
      </c>
      <c r="K9919" t="inlineStr"/>
      <c r="L9919" t="inlineStr"/>
    </row>
    <row r="9920">
      <c r="A9920" t="n">
        <v>17533</v>
      </c>
      <c r="B9920" s="25" t="n">
        <v>46187.36084340278</v>
      </c>
      <c r="C9920" s="25" t="n">
        <v>46187.36111010417</v>
      </c>
      <c r="D9920" s="26" t="n">
        <v>0.008765833333333334</v>
      </c>
      <c r="E9920" t="n">
        <v>5</v>
      </c>
      <c r="F9920" t="inlineStr">
        <is>
          <t>MSM-Main: At least one station takes longer than maximum allowed</t>
        </is>
      </c>
      <c r="G9920" t="inlineStr">
        <is>
          <t>Tagged</t>
        </is>
      </c>
      <c r="H9920" s="26" t="n">
        <v>0</v>
      </c>
      <c r="I9920" t="inlineStr">
        <is>
          <t>MSM-Main: At least one station takes longer than maximum allowed</t>
        </is>
      </c>
      <c r="J9920" t="inlineStr">
        <is>
          <t>Controller / machine cycle-time</t>
        </is>
      </c>
      <c r="K9920" t="inlineStr"/>
      <c r="L9920" t="inlineStr"/>
    </row>
    <row r="9921">
      <c r="A9921" t="n">
        <v>17536</v>
      </c>
      <c r="B9921" s="25" t="n">
        <v>46187.37162017361</v>
      </c>
      <c r="C9921" s="25" t="n">
        <v>46187.37250127314</v>
      </c>
      <c r="D9921" s="26" t="n">
        <v>0.04340944444444444</v>
      </c>
      <c r="E9921" t="n">
        <v>4</v>
      </c>
      <c r="F9921" t="inlineStr">
        <is>
          <t>1210-2B1 Limit switch fault Fork A in working position</t>
        </is>
      </c>
      <c r="G9921" t="inlineStr">
        <is>
          <t>Tagged (+ untagged rows absorbed)</t>
        </is>
      </c>
      <c r="H9921" s="26" t="n">
        <v>0.0002777777777777778</v>
      </c>
      <c r="I9921" t="inlineStr">
        <is>
          <t>1210-2B1 Limit switch fault Fork A in working position</t>
        </is>
      </c>
      <c r="J9921" t="inlineStr">
        <is>
          <t>Equipment fault</t>
        </is>
      </c>
      <c r="K9921" t="inlineStr">
        <is>
          <t>210</t>
        </is>
      </c>
      <c r="L9921" t="inlineStr">
        <is>
          <t>ST210 Gasket Feed: Limit switch fault Fork A/B in working position</t>
        </is>
      </c>
    </row>
    <row r="9922">
      <c r="A9922" t="n">
        <v>17537</v>
      </c>
      <c r="B9922" s="25" t="n">
        <v>46187.37481998843</v>
      </c>
      <c r="C9922" s="25" t="n">
        <v>46187.37659378472</v>
      </c>
      <c r="D9922" s="26" t="n">
        <v>0.04688416666666667</v>
      </c>
      <c r="E9922" t="n">
        <v>3</v>
      </c>
      <c r="F9922" t="inlineStr">
        <is>
          <t>1158-6GQ1 Vacuum splice module not present</t>
        </is>
      </c>
      <c r="G9922" t="inlineStr">
        <is>
          <t>Tagged</t>
        </is>
      </c>
      <c r="H9922" s="26" t="n">
        <v>0</v>
      </c>
      <c r="I9922" t="inlineStr">
        <is>
          <t>1158-6GQ1 Vacuum splice module not present</t>
        </is>
      </c>
      <c r="J9922" t="inlineStr">
        <is>
          <t>Equipment fault</t>
        </is>
      </c>
      <c r="K9922" t="inlineStr">
        <is>
          <t>158</t>
        </is>
      </c>
      <c r="L9922" t="inlineStr">
        <is>
          <t>ST158 Reinforcement Tape: Vacuum splice module not present</t>
        </is>
      </c>
    </row>
    <row r="9923">
      <c r="A9923" t="n">
        <v>17539</v>
      </c>
      <c r="B9923" s="25" t="n">
        <v>46187.38030975695</v>
      </c>
      <c r="C9923" s="25" t="n">
        <v>46187.38628070602</v>
      </c>
      <c r="D9923" s="26" t="n">
        <v>0.1570761111111111</v>
      </c>
      <c r="E9923" t="n">
        <v>4</v>
      </c>
      <c r="F9923" t="inlineStr">
        <is>
          <t>1222-1B1 Consecutive fault camera bad part</t>
        </is>
      </c>
      <c r="G9923" t="inlineStr">
        <is>
          <t>Tagged (+ untagged rows absorbed)</t>
        </is>
      </c>
      <c r="H9923" s="26" t="n">
        <v>0.0004177777777777778</v>
      </c>
      <c r="I9923" t="inlineStr">
        <is>
          <t>1222-1B1 Consecutive fault camera bad part</t>
        </is>
      </c>
      <c r="J9923" t="inlineStr">
        <is>
          <t>Equipment fault</t>
        </is>
      </c>
      <c r="K9923" t="inlineStr">
        <is>
          <t>222</t>
        </is>
      </c>
      <c r="L9923" t="inlineStr">
        <is>
          <t>ST222: Consecutive fault camera bad part</t>
        </is>
      </c>
    </row>
    <row r="9924">
      <c r="A9924" t="n">
        <v>17541</v>
      </c>
      <c r="B9924" s="25" t="n">
        <v>46187.38711550926</v>
      </c>
      <c r="C9924" s="25" t="n">
        <v>46187.38721408565</v>
      </c>
      <c r="D9924" s="26" t="n">
        <v>0.005425833333333333</v>
      </c>
      <c r="E9924" t="n">
        <v>2</v>
      </c>
      <c r="F9924" t="inlineStr">
        <is>
          <t>MSM-Main: At least one station takes longer than maximum allowed</t>
        </is>
      </c>
      <c r="G9924" t="inlineStr">
        <is>
          <t>Tagged</t>
        </is>
      </c>
      <c r="H9924" s="26" t="n">
        <v>0</v>
      </c>
      <c r="I9924" t="inlineStr">
        <is>
          <t>MSM-Main: At least one station takes longer than maximum allowed</t>
        </is>
      </c>
      <c r="J9924" t="inlineStr">
        <is>
          <t>Controller / machine cycle-time</t>
        </is>
      </c>
      <c r="K9924" t="inlineStr"/>
      <c r="L9924" t="inlineStr"/>
    </row>
    <row r="9925">
      <c r="A9925" t="n">
        <v>17544</v>
      </c>
      <c r="B9925" s="25" t="n">
        <v>46187.39150934028</v>
      </c>
      <c r="C9925" s="25" t="n">
        <v>46187.39227453704</v>
      </c>
      <c r="D9925" s="26" t="n">
        <v>0.02130833333333333</v>
      </c>
      <c r="E9925" t="n">
        <v>4</v>
      </c>
      <c r="F9925" t="inlineStr">
        <is>
          <t>1406-6B2 Valve in pickup position B not present</t>
        </is>
      </c>
      <c r="G9925" t="inlineStr">
        <is>
          <t>Tagged (+ untagged rows absorbed)</t>
        </is>
      </c>
      <c r="H9925" s="26" t="n">
        <v>0.0002786111111111111</v>
      </c>
      <c r="I9925" t="inlineStr">
        <is>
          <t>1406-6B2 Valve in pickup position B not present</t>
        </is>
      </c>
      <c r="J9925" t="inlineStr">
        <is>
          <t>Equipment fault</t>
        </is>
      </c>
      <c r="K9925" t="inlineStr">
        <is>
          <t>406</t>
        </is>
      </c>
      <c r="L9925" t="inlineStr">
        <is>
          <t>ST406 Valve Feed: Valve in pickup position A/B not present</t>
        </is>
      </c>
    </row>
    <row r="9926">
      <c r="A9926" t="n">
        <v>17545</v>
      </c>
      <c r="B9926" s="25" t="n">
        <v>46187.40222885417</v>
      </c>
      <c r="C9926" s="25" t="n">
        <v>46187.40375324074</v>
      </c>
      <c r="D9926" s="26" t="n">
        <v>0.04896583333333333</v>
      </c>
      <c r="E9926" t="n">
        <v>3</v>
      </c>
      <c r="F9926" t="inlineStr">
        <is>
          <t>1211-2B1 Limit switch fault Fork B in working position</t>
        </is>
      </c>
      <c r="G9926" t="inlineStr">
        <is>
          <t>Tagged</t>
        </is>
      </c>
      <c r="H9926" s="26" t="n">
        <v>0</v>
      </c>
      <c r="I9926" t="inlineStr">
        <is>
          <t>1211-2B1 Limit switch fault Fork B in working position</t>
        </is>
      </c>
      <c r="J9926" t="inlineStr">
        <is>
          <t>Equipment fault</t>
        </is>
      </c>
      <c r="K9926" t="inlineStr">
        <is>
          <t>211</t>
        </is>
      </c>
      <c r="L9926" t="inlineStr">
        <is>
          <t>ST211 Gasket Feed: Limit switch fault Fork A/B in working position</t>
        </is>
      </c>
    </row>
    <row r="9927">
      <c r="A9927" t="n">
        <v>17547</v>
      </c>
      <c r="B9927" s="25" t="n">
        <v>46187.43373773148</v>
      </c>
      <c r="C9927" s="25" t="n">
        <v>46187.43798746528</v>
      </c>
      <c r="D9927" s="26" t="n">
        <v>0.1051936111111111</v>
      </c>
      <c r="E9927" t="n">
        <v>3</v>
      </c>
      <c r="F9927" t="inlineStr">
        <is>
          <t>1210-2B1 Limit switch fault Fork A in working position</t>
        </is>
      </c>
      <c r="G9927" t="inlineStr">
        <is>
          <t>Tagged</t>
        </is>
      </c>
      <c r="H9927" s="26" t="n">
        <v>0</v>
      </c>
      <c r="I9927" t="inlineStr">
        <is>
          <t>1210-2B1 Limit switch fault Fork A in working position</t>
        </is>
      </c>
      <c r="J9927" t="inlineStr">
        <is>
          <t>Equipment fault</t>
        </is>
      </c>
      <c r="K9927" t="inlineStr">
        <is>
          <t>210</t>
        </is>
      </c>
      <c r="L9927" t="inlineStr">
        <is>
          <t>ST210 Gasket Feed: Limit switch fault Fork A/B in working position</t>
        </is>
      </c>
    </row>
    <row r="9928">
      <c r="A9928" t="n">
        <v>17549</v>
      </c>
      <c r="B9928" s="25" t="n">
        <v>46187.44820309028</v>
      </c>
      <c r="C9928" s="25" t="n">
        <v>46187.45015679398</v>
      </c>
      <c r="D9928" s="26" t="n">
        <v>0.04953222222222222</v>
      </c>
      <c r="E9928" t="n">
        <v>3</v>
      </c>
      <c r="F9928" t="inlineStr">
        <is>
          <t>1406-6B1 Valve in pickup position A not present</t>
        </is>
      </c>
      <c r="G9928" t="inlineStr">
        <is>
          <t>Tagged (+ untagged rows absorbed)</t>
        </is>
      </c>
      <c r="H9928" s="26" t="n">
        <v>0.006261111111111111</v>
      </c>
      <c r="I9928" t="inlineStr">
        <is>
          <t>1406-6B1 Valve in pickup position A not present</t>
        </is>
      </c>
      <c r="J9928" t="inlineStr">
        <is>
          <t>Equipment fault</t>
        </is>
      </c>
      <c r="K9928" t="inlineStr">
        <is>
          <t>406</t>
        </is>
      </c>
      <c r="L9928" t="inlineStr">
        <is>
          <t>ST406 Valve Feed: Valve in pickup position A/B not present</t>
        </is>
      </c>
    </row>
    <row r="9929">
      <c r="A9929" t="n">
        <v>17550</v>
      </c>
      <c r="B9929" s="25" t="n">
        <v>46187.45054525463</v>
      </c>
      <c r="C9929" s="25" t="n">
        <v>46187.45162346065</v>
      </c>
      <c r="D9929" s="26" t="n">
        <v>0.02949527777777778</v>
      </c>
      <c r="E9929" t="n">
        <v>3</v>
      </c>
      <c r="F9929" t="inlineStr">
        <is>
          <t>1226-1K1 General error</t>
        </is>
      </c>
      <c r="G9929" t="inlineStr">
        <is>
          <t>Tagged</t>
        </is>
      </c>
      <c r="H9929" s="26" t="n">
        <v>0</v>
      </c>
      <c r="I9929" t="inlineStr">
        <is>
          <t>1226-1K1 General error</t>
        </is>
      </c>
      <c r="J9929" t="inlineStr">
        <is>
          <t>Equipment fault</t>
        </is>
      </c>
      <c r="K9929" t="inlineStr">
        <is>
          <t>226</t>
        </is>
      </c>
      <c r="L9929" t="inlineStr">
        <is>
          <t>ST226 Gasket Feed: General error</t>
        </is>
      </c>
    </row>
    <row r="9930">
      <c r="A9930" t="n">
        <v>17555</v>
      </c>
      <c r="B9930" s="25" t="n">
        <v>46187.45972179398</v>
      </c>
      <c r="C9930" s="25" t="n">
        <v>46187.46016813657</v>
      </c>
      <c r="D9930" s="26" t="n">
        <v>0.01307694444444444</v>
      </c>
      <c r="E9930" t="n">
        <v>2</v>
      </c>
      <c r="F9930" t="inlineStr">
        <is>
          <t>1406-6B1 Valve in pickup position A not present</t>
        </is>
      </c>
      <c r="G9930" t="inlineStr">
        <is>
          <t>Tagged</t>
        </is>
      </c>
      <c r="H9930" s="26" t="n">
        <v>0</v>
      </c>
      <c r="I9930" t="inlineStr">
        <is>
          <t>1406-6B1 Valve in pickup position A not present</t>
        </is>
      </c>
      <c r="J9930" t="inlineStr">
        <is>
          <t>Equipment fault</t>
        </is>
      </c>
      <c r="K9930" t="inlineStr">
        <is>
          <t>406</t>
        </is>
      </c>
      <c r="L9930" t="inlineStr">
        <is>
          <t>ST406 Valve Feed: Valve in pickup position A/B not present</t>
        </is>
      </c>
    </row>
    <row r="9931">
      <c r="A9931" t="n">
        <v>17557</v>
      </c>
      <c r="B9931" s="25" t="n">
        <v>46187.46297387731</v>
      </c>
      <c r="C9931" s="25" t="n">
        <v>46187.46442314815</v>
      </c>
      <c r="D9931" s="26" t="n">
        <v>0.03728722222222221</v>
      </c>
      <c r="E9931" t="n">
        <v>4</v>
      </c>
      <c r="F9931" t="inlineStr">
        <is>
          <t>1210-2B1 Limit switch fault Fork A in working position</t>
        </is>
      </c>
      <c r="G9931" t="inlineStr">
        <is>
          <t>Tagged</t>
        </is>
      </c>
      <c r="H9931" s="26" t="n">
        <v>0</v>
      </c>
      <c r="I9931" t="inlineStr">
        <is>
          <t>1210-2B1 Limit switch fault Fork A in working position</t>
        </is>
      </c>
      <c r="J9931" t="inlineStr">
        <is>
          <t>Equipment fault</t>
        </is>
      </c>
      <c r="K9931" t="inlineStr">
        <is>
          <t>210</t>
        </is>
      </c>
      <c r="L9931" t="inlineStr">
        <is>
          <t>ST210 Gasket Feed: Limit switch fault Fork A/B in working position</t>
        </is>
      </c>
    </row>
    <row r="9932">
      <c r="A9932" t="n">
        <v>17559</v>
      </c>
      <c r="B9932" s="25" t="n">
        <v>46187.46565200231</v>
      </c>
      <c r="C9932" s="25" t="n">
        <v>46187.47031851852</v>
      </c>
      <c r="D9932" s="26" t="n">
        <v>0.1140833333333333</v>
      </c>
      <c r="E9932" t="n">
        <v>11</v>
      </c>
      <c r="F9932" t="inlineStr">
        <is>
          <t>End of reel (all stations)</t>
        </is>
      </c>
      <c r="G9932" t="inlineStr">
        <is>
          <t>Tagged</t>
        </is>
      </c>
      <c r="H9932" s="26" t="n">
        <v>0</v>
      </c>
      <c r="I9932" t="inlineStr">
        <is>
          <t>End of reel (all stations)</t>
        </is>
      </c>
      <c r="J9932" t="inlineStr">
        <is>
          <t>Material supply (reels / infeed)</t>
        </is>
      </c>
      <c r="K9932" t="inlineStr"/>
      <c r="L9932" t="inlineStr"/>
    </row>
    <row r="9933">
      <c r="A9933" t="n">
        <v>17560</v>
      </c>
      <c r="B9933" s="25" t="n">
        <v>46187.47407508102</v>
      </c>
      <c r="C9933" s="25" t="n">
        <v>46187.47684609954</v>
      </c>
      <c r="D9933" s="26" t="n">
        <v>0.07039888888888889</v>
      </c>
      <c r="E9933" t="n">
        <v>4</v>
      </c>
      <c r="F9933" t="inlineStr">
        <is>
          <t>End of reel (all stations)</t>
        </is>
      </c>
      <c r="G9933" t="inlineStr">
        <is>
          <t>Tagged</t>
        </is>
      </c>
      <c r="H9933" s="26" t="n">
        <v>0</v>
      </c>
      <c r="I9933" t="inlineStr">
        <is>
          <t>End of reel (all stations)</t>
        </is>
      </c>
      <c r="J9933" t="inlineStr">
        <is>
          <t>Material supply (reels / infeed)</t>
        </is>
      </c>
      <c r="K9933" t="inlineStr"/>
      <c r="L9933" t="inlineStr"/>
    </row>
    <row r="9934">
      <c r="A9934" t="n">
        <v>17562</v>
      </c>
      <c r="B9934" s="25" t="n">
        <v>46187.48286311342</v>
      </c>
      <c r="C9934" s="25" t="n">
        <v>46187.48821357639</v>
      </c>
      <c r="D9934" s="26" t="n">
        <v>0.1423222222222222</v>
      </c>
      <c r="E9934" t="n">
        <v>5</v>
      </c>
      <c r="F9934" t="inlineStr">
        <is>
          <t>MSM-Main: At least one station takes longer than maximum allowed</t>
        </is>
      </c>
      <c r="G9934" t="inlineStr">
        <is>
          <t>Tagged</t>
        </is>
      </c>
      <c r="H9934" s="26" t="n">
        <v>0</v>
      </c>
      <c r="I9934" t="inlineStr">
        <is>
          <t>MSM-Main: At least one station takes longer than maximum allowed</t>
        </is>
      </c>
      <c r="J9934" t="inlineStr">
        <is>
          <t>Controller / machine cycle-time</t>
        </is>
      </c>
      <c r="K9934" t="inlineStr"/>
      <c r="L9934" t="inlineStr"/>
    </row>
    <row r="9935">
      <c r="A9935" t="n">
        <v>17564</v>
      </c>
      <c r="B9935" s="25" t="n">
        <v>46187.48905408565</v>
      </c>
      <c r="C9935" s="25" t="n">
        <v>46187.48914105324</v>
      </c>
      <c r="D9935" s="26" t="n">
        <v>0.004869444444444444</v>
      </c>
      <c r="E9935" t="n">
        <v>2</v>
      </c>
      <c r="F9935" t="inlineStr">
        <is>
          <t>1222-1B1 Consecutive fault camera bad part</t>
        </is>
      </c>
      <c r="G9935" t="inlineStr">
        <is>
          <t>Tagged</t>
        </is>
      </c>
      <c r="H9935" s="26" t="n">
        <v>0</v>
      </c>
      <c r="I9935" t="inlineStr">
        <is>
          <t>1222-1B1 Consecutive fault camera bad part</t>
        </is>
      </c>
      <c r="J9935" t="inlineStr">
        <is>
          <t>Equipment fault</t>
        </is>
      </c>
      <c r="K9935" t="inlineStr">
        <is>
          <t>222</t>
        </is>
      </c>
      <c r="L9935" t="inlineStr">
        <is>
          <t>ST222: Consecutive fault camera bad part</t>
        </is>
      </c>
    </row>
    <row r="9936">
      <c r="A9936" t="n">
        <v>17565</v>
      </c>
      <c r="B9936" s="25" t="n">
        <v>46187.52050844907</v>
      </c>
      <c r="C9936" s="25" t="n">
        <v>46187.52131431713</v>
      </c>
      <c r="D9936" s="26" t="n">
        <v>0.02198416666666667</v>
      </c>
      <c r="E9936" t="n">
        <v>3</v>
      </c>
      <c r="F9936" t="inlineStr">
        <is>
          <t>1074 Valve left out of area - Check for valve on web</t>
        </is>
      </c>
      <c r="G9936" t="inlineStr">
        <is>
          <t>Tagged</t>
        </is>
      </c>
      <c r="H9936" s="26" t="n">
        <v>0</v>
      </c>
      <c r="I9936" t="inlineStr">
        <is>
          <t>1074 Valve left out of area - Check for valve on web</t>
        </is>
      </c>
      <c r="J9936" t="inlineStr">
        <is>
          <t>Equipment fault</t>
        </is>
      </c>
      <c r="K9936" t="inlineStr">
        <is>
          <t>074</t>
        </is>
      </c>
      <c r="L9936" t="inlineStr">
        <is>
          <t>ST74 Valve Vision: Valve left/right out of area - Check for valve on web</t>
        </is>
      </c>
    </row>
    <row r="9937">
      <c r="A9937" t="n">
        <v>17566</v>
      </c>
      <c r="B9937" s="25" t="n">
        <v>46187.52591744213</v>
      </c>
      <c r="C9937" s="25" t="n">
        <v>46187.53121157407</v>
      </c>
      <c r="D9937" s="26" t="n">
        <v>0.1362397222222222</v>
      </c>
      <c r="E9937" t="n">
        <v>5</v>
      </c>
      <c r="F9937" t="inlineStr">
        <is>
          <t>1158-6GQ1 Vacuum splice module not present</t>
        </is>
      </c>
      <c r="G9937" t="inlineStr">
        <is>
          <t>Tagged</t>
        </is>
      </c>
      <c r="H9937" s="26" t="n">
        <v>0</v>
      </c>
      <c r="I9937" t="inlineStr">
        <is>
          <t>1158-6GQ1 Vacuum splice module not present</t>
        </is>
      </c>
      <c r="J9937" t="inlineStr">
        <is>
          <t>Equipment fault</t>
        </is>
      </c>
      <c r="K9937" t="inlineStr">
        <is>
          <t>158</t>
        </is>
      </c>
      <c r="L9937" t="inlineStr">
        <is>
          <t>ST158 Reinforcement Tape: Vacuum splice module not present</t>
        </is>
      </c>
    </row>
    <row r="9938">
      <c r="A9938" t="n">
        <v>17567</v>
      </c>
      <c r="B9938" s="25" t="n">
        <v>46187.53173325231</v>
      </c>
      <c r="C9938" s="25" t="n">
        <v>46187.53387789352</v>
      </c>
      <c r="D9938" s="26" t="n">
        <v>0.05592222222222223</v>
      </c>
      <c r="E9938" t="n">
        <v>3</v>
      </c>
      <c r="F9938" t="inlineStr">
        <is>
          <t>Web torn (all stations)</t>
        </is>
      </c>
      <c r="G9938" t="inlineStr">
        <is>
          <t>Tagged</t>
        </is>
      </c>
      <c r="H9938" s="26" t="n">
        <v>0</v>
      </c>
      <c r="I9938" t="inlineStr">
        <is>
          <t>Web torn (all stations)</t>
        </is>
      </c>
      <c r="J9938" t="inlineStr">
        <is>
          <t>Material supply (reels / infeed)</t>
        </is>
      </c>
      <c r="K9938" t="inlineStr"/>
      <c r="L9938" t="inlineStr"/>
    </row>
    <row r="9939">
      <c r="A9939" t="n">
        <v>17573</v>
      </c>
      <c r="B9939" s="25" t="n">
        <v>46187.54804609954</v>
      </c>
      <c r="C9939" s="25" t="n">
        <v>46187.54907774305</v>
      </c>
      <c r="D9939" s="26" t="n">
        <v>0.02768166666666666</v>
      </c>
      <c r="E9939" t="n">
        <v>4</v>
      </c>
      <c r="F9939" t="inlineStr">
        <is>
          <t>1070-3B1 Punch waste A not exhausted</t>
        </is>
      </c>
      <c r="G9939" t="inlineStr">
        <is>
          <t>Tagged</t>
        </is>
      </c>
      <c r="H9939" s="26" t="n">
        <v>0</v>
      </c>
      <c r="I9939" t="inlineStr">
        <is>
          <t>1070-3B1 Punch waste A not exhausted</t>
        </is>
      </c>
      <c r="J9939" t="inlineStr">
        <is>
          <t>Equipment fault</t>
        </is>
      </c>
      <c r="K9939" t="inlineStr">
        <is>
          <t>070</t>
        </is>
      </c>
      <c r="L9939" t="inlineStr">
        <is>
          <t>ST70 Moon Punch: Punch waste A/B not exhausted</t>
        </is>
      </c>
    </row>
    <row r="9940">
      <c r="A9940" t="n">
        <v>17574</v>
      </c>
      <c r="B9940" s="25" t="n">
        <v>46187.55423255787</v>
      </c>
      <c r="C9940" s="25" t="n">
        <v>46187.56015748843</v>
      </c>
      <c r="D9940" s="26" t="n">
        <v>0.1450138888888889</v>
      </c>
      <c r="E9940" t="n">
        <v>4</v>
      </c>
      <c r="F9940" t="inlineStr">
        <is>
          <t>1070-3B1 Punch waste A not exhausted</t>
        </is>
      </c>
      <c r="G9940" t="inlineStr">
        <is>
          <t>Tagged</t>
        </is>
      </c>
      <c r="H9940" s="26" t="n">
        <v>0</v>
      </c>
      <c r="I9940" t="inlineStr">
        <is>
          <t>1070-3B1 Punch waste A not exhausted</t>
        </is>
      </c>
      <c r="J9940" t="inlineStr">
        <is>
          <t>Equipment fault</t>
        </is>
      </c>
      <c r="K9940" t="inlineStr">
        <is>
          <t>070</t>
        </is>
      </c>
      <c r="L9940" t="inlineStr">
        <is>
          <t>ST70 Moon Punch: Punch waste A/B not exhausted</t>
        </is>
      </c>
    </row>
    <row r="9941">
      <c r="A9941" t="n">
        <v>17575</v>
      </c>
      <c r="B9941" s="25" t="n">
        <v>46187.56254163195</v>
      </c>
      <c r="C9941" s="25" t="n">
        <v>46187.5629821412</v>
      </c>
      <c r="D9941" s="26" t="n">
        <v>0.01251944444444444</v>
      </c>
      <c r="E9941" t="n">
        <v>2</v>
      </c>
      <c r="F9941" t="inlineStr">
        <is>
          <t>1074 Valve right out of area - Check for valve on web</t>
        </is>
      </c>
      <c r="G9941" t="inlineStr">
        <is>
          <t>Tagged</t>
        </is>
      </c>
      <c r="H9941" s="26" t="n">
        <v>0</v>
      </c>
      <c r="I9941" t="inlineStr">
        <is>
          <t>1074 Valve right out of area - Check for valve on web</t>
        </is>
      </c>
      <c r="J9941" t="inlineStr">
        <is>
          <t>Equipment fault</t>
        </is>
      </c>
      <c r="K9941" t="inlineStr">
        <is>
          <t>074</t>
        </is>
      </c>
      <c r="L9941" t="inlineStr">
        <is>
          <t>ST74 Valve Vision: Valve left/right out of area - Check for valve on web</t>
        </is>
      </c>
    </row>
    <row r="9942">
      <c r="A9942" t="n">
        <v>17578</v>
      </c>
      <c r="B9942" s="25" t="n">
        <v>46187.58711489583</v>
      </c>
      <c r="C9942" s="25" t="n">
        <v>46187.59131180555</v>
      </c>
      <c r="D9942" s="26" t="n">
        <v>0.1023952777777778</v>
      </c>
      <c r="E9942" t="n">
        <v>5</v>
      </c>
      <c r="F9942" t="inlineStr">
        <is>
          <t>End of reel (all stations)</t>
        </is>
      </c>
      <c r="G9942" t="inlineStr">
        <is>
          <t>Tagged</t>
        </is>
      </c>
      <c r="H9942" s="26" t="n">
        <v>0</v>
      </c>
      <c r="I9942" t="inlineStr">
        <is>
          <t>End of reel (all stations)</t>
        </is>
      </c>
      <c r="J9942" t="inlineStr">
        <is>
          <t>Material supply (reels / infeed)</t>
        </is>
      </c>
      <c r="K9942" t="inlineStr"/>
      <c r="L9942" t="inlineStr"/>
    </row>
    <row r="9943">
      <c r="A9943" t="n">
        <v>17579</v>
      </c>
      <c r="B9943" s="25" t="n">
        <v>46187.59505663194</v>
      </c>
      <c r="C9943" s="25" t="n">
        <v>46187.59880177084</v>
      </c>
      <c r="D9943" s="26" t="n">
        <v>0.09085750000000001</v>
      </c>
      <c r="E9943" t="n">
        <v>6</v>
      </c>
      <c r="F9943" t="inlineStr">
        <is>
          <t>MSM-Bulge A: At least one station takes longer than maximum allowed</t>
        </is>
      </c>
      <c r="G9943" t="inlineStr">
        <is>
          <t>Tagged (+ untagged rows absorbed)</t>
        </is>
      </c>
      <c r="H9943" s="26" t="n">
        <v>0.008346388888888889</v>
      </c>
      <c r="I9943" t="inlineStr">
        <is>
          <t>MSM-Bulge A: At least one station takes longer than maximum allowed</t>
        </is>
      </c>
      <c r="J9943" t="inlineStr">
        <is>
          <t>Controller / machine cycle-time</t>
        </is>
      </c>
      <c r="K9943" t="inlineStr"/>
      <c r="L9943" t="inlineStr"/>
    </row>
    <row r="9944">
      <c r="A9944" t="n">
        <v>17580</v>
      </c>
      <c r="B9944" s="25" t="n">
        <v>46187.60047704861</v>
      </c>
      <c r="C9944" s="25" t="n">
        <v>46187.67838429398</v>
      </c>
      <c r="D9944" s="26" t="n">
        <v>1.877566666666667</v>
      </c>
      <c r="E9944" t="n">
        <v>4</v>
      </c>
      <c r="F9944" t="inlineStr">
        <is>
          <t>1A07-1B1 Main air valve basic machine pressure not present</t>
        </is>
      </c>
      <c r="G9944" t="inlineStr">
        <is>
          <t>Tagged (+ untagged rows absorbed)</t>
        </is>
      </c>
      <c r="H9944" s="26" t="n">
        <v>0.09099444444444443</v>
      </c>
      <c r="I9944" t="inlineStr">
        <is>
          <t>1A07-1B1 Main air valve basic machine pressure not present</t>
        </is>
      </c>
      <c r="J9944" t="inlineStr">
        <is>
          <t>Utilities / infrastructure</t>
        </is>
      </c>
      <c r="K9944" t="inlineStr"/>
      <c r="L9944" t="inlineStr"/>
    </row>
    <row r="9945">
      <c r="A9945" t="n">
        <v>17583</v>
      </c>
      <c r="B9945" s="25" t="n">
        <v>46187.67986241898</v>
      </c>
      <c r="C9945" s="25" t="n">
        <v>46187.68012329861</v>
      </c>
      <c r="D9945" s="26" t="n">
        <v>0.01154916666666667</v>
      </c>
      <c r="E9945" t="n">
        <v>2</v>
      </c>
      <c r="F9945" t="inlineStr">
        <is>
          <t>1406-6B1 Valve in pickup position A not present</t>
        </is>
      </c>
      <c r="G9945" t="inlineStr">
        <is>
          <t>Tagged</t>
        </is>
      </c>
      <c r="H9945" s="26" t="n">
        <v>0</v>
      </c>
      <c r="I9945" t="inlineStr">
        <is>
          <t>1406-6B1 Valve in pickup position A not present</t>
        </is>
      </c>
      <c r="J9945" t="inlineStr">
        <is>
          <t>Equipment fault</t>
        </is>
      </c>
      <c r="K9945" t="inlineStr">
        <is>
          <t>406</t>
        </is>
      </c>
      <c r="L9945" t="inlineStr">
        <is>
          <t>ST406 Valve Feed: Valve in pickup position A/B not present</t>
        </is>
      </c>
    </row>
    <row r="9946">
      <c r="A9946" t="n">
        <v>17586</v>
      </c>
      <c r="B9946" s="25" t="n">
        <v>46187.68136967593</v>
      </c>
      <c r="C9946" s="25" t="n">
        <v>46187.6817522338</v>
      </c>
      <c r="D9946" s="26" t="n">
        <v>0.01112861111111111</v>
      </c>
      <c r="E9946" t="n">
        <v>2</v>
      </c>
      <c r="F9946" t="inlineStr">
        <is>
          <t>1406-6B1 Valve in pickup position A not present</t>
        </is>
      </c>
      <c r="G9946" t="inlineStr">
        <is>
          <t>Tagged</t>
        </is>
      </c>
      <c r="H9946" s="26" t="n">
        <v>0</v>
      </c>
      <c r="I9946" t="inlineStr">
        <is>
          <t>1406-6B1 Valve in pickup position A not present</t>
        </is>
      </c>
      <c r="J9946" t="inlineStr">
        <is>
          <t>Equipment fault</t>
        </is>
      </c>
      <c r="K9946" t="inlineStr">
        <is>
          <t>406</t>
        </is>
      </c>
      <c r="L9946" t="inlineStr">
        <is>
          <t>ST406 Valve Feed: Valve in pickup position A/B not present</t>
        </is>
      </c>
    </row>
    <row r="9947">
      <c r="A9947" t="n">
        <v>17587</v>
      </c>
      <c r="B9947" s="25" t="n">
        <v>46187.68193773148</v>
      </c>
      <c r="C9947" s="25" t="n">
        <v>46187.68276084491</v>
      </c>
      <c r="D9947" s="26" t="n">
        <v>0.02281388888888889</v>
      </c>
      <c r="E9947" t="n">
        <v>4</v>
      </c>
      <c r="F9947" t="inlineStr">
        <is>
          <t>1152-1M1 unwinder has reached adjusted current limit</t>
        </is>
      </c>
      <c r="G9947" t="inlineStr">
        <is>
          <t>Tagged (+ untagged rows absorbed)</t>
        </is>
      </c>
      <c r="H9947" s="26" t="n">
        <v>0.0002786111111111111</v>
      </c>
      <c r="I9947" t="inlineStr">
        <is>
          <t>1152-1M1 unwinder has reached adjusted current limit</t>
        </is>
      </c>
      <c r="J9947" t="inlineStr">
        <is>
          <t>Equipment fault</t>
        </is>
      </c>
      <c r="K9947" t="inlineStr">
        <is>
          <t>152</t>
        </is>
      </c>
      <c r="L9947" t="inlineStr">
        <is>
          <t>ST152 ARV Film: unwinder has reached adjusted current limit</t>
        </is>
      </c>
    </row>
    <row r="9948">
      <c r="A9948" t="n">
        <v>17588</v>
      </c>
      <c r="B9948" s="25" t="n">
        <v>46187.68290570602</v>
      </c>
      <c r="C9948" s="25" t="n">
        <v>46187.68429695602</v>
      </c>
      <c r="D9948" s="26" t="n">
        <v>0.03811861111111111</v>
      </c>
      <c r="E9948" t="n">
        <v>4</v>
      </c>
      <c r="F9948" t="inlineStr">
        <is>
          <t>1A07-1B1 Main air valve basic machine pressure not present</t>
        </is>
      </c>
      <c r="G9948" t="inlineStr">
        <is>
          <t>Tagged (+ untagged rows absorbed)</t>
        </is>
      </c>
      <c r="H9948" s="26" t="n">
        <v>0.003061111111111111</v>
      </c>
      <c r="I9948" t="inlineStr">
        <is>
          <t>1A07-1B1 Main air valve basic machine pressure not present</t>
        </is>
      </c>
      <c r="J9948" t="inlineStr">
        <is>
          <t>Utilities / infrastructure</t>
        </is>
      </c>
      <c r="K9948" t="inlineStr"/>
      <c r="L9948" t="inlineStr"/>
    </row>
    <row r="9949">
      <c r="A9949" t="n">
        <v>17590</v>
      </c>
      <c r="B9949" s="25" t="n">
        <v>46187.68549155092</v>
      </c>
      <c r="C9949" s="25" t="n">
        <v>46187.6857466088</v>
      </c>
      <c r="D9949" s="26" t="n">
        <v>0.008208333333333333</v>
      </c>
      <c r="E9949" t="n">
        <v>3</v>
      </c>
      <c r="F9949" t="inlineStr">
        <is>
          <t>1406-6B1 Valve in pickup position A not present</t>
        </is>
      </c>
      <c r="G9949" t="inlineStr">
        <is>
          <t>Tagged (+ untagged rows absorbed)</t>
        </is>
      </c>
      <c r="H9949" s="26" t="n">
        <v>0.001390833333333333</v>
      </c>
      <c r="I9949" t="inlineStr">
        <is>
          <t>1406-6B1 Valve in pickup position A not present</t>
        </is>
      </c>
      <c r="J9949" t="inlineStr">
        <is>
          <t>Equipment fault</t>
        </is>
      </c>
      <c r="K9949" t="inlineStr">
        <is>
          <t>406</t>
        </is>
      </c>
      <c r="L9949" t="inlineStr">
        <is>
          <t>ST406 Valve Feed: Valve in pickup position A/B not present</t>
        </is>
      </c>
    </row>
    <row r="9950">
      <c r="A9950" t="n">
        <v>17591</v>
      </c>
      <c r="B9950" s="25" t="n">
        <v>46187.68593792824</v>
      </c>
      <c r="C9950" s="25" t="n">
        <v>46187.68610601852</v>
      </c>
      <c r="D9950" s="26" t="n">
        <v>0.008208333333333333</v>
      </c>
      <c r="E9950" t="n">
        <v>2</v>
      </c>
      <c r="F9950" t="inlineStr">
        <is>
          <t>Web torn (all stations)</t>
        </is>
      </c>
      <c r="G9950" t="inlineStr">
        <is>
          <t>Tagged</t>
        </is>
      </c>
      <c r="H9950" s="26" t="n">
        <v>0</v>
      </c>
      <c r="I9950" t="inlineStr">
        <is>
          <t>Web torn (all stations)</t>
        </is>
      </c>
      <c r="J9950" t="inlineStr">
        <is>
          <t>Material supply (reels / infeed)</t>
        </is>
      </c>
      <c r="K9950" t="inlineStr"/>
      <c r="L9950" t="inlineStr"/>
    </row>
    <row r="9951">
      <c r="A9951" t="n">
        <v>17592</v>
      </c>
      <c r="B9951" s="25" t="n">
        <v>46187.68904498842</v>
      </c>
      <c r="C9951" s="25" t="n">
        <v>46187.69536952546</v>
      </c>
      <c r="D9951" s="26" t="n">
        <v>0.1567952777777778</v>
      </c>
      <c r="E9951" t="n">
        <v>5</v>
      </c>
      <c r="F9951" t="inlineStr">
        <is>
          <t>1158-6GQ1 Vacuum splice module not present</t>
        </is>
      </c>
      <c r="G9951" t="inlineStr">
        <is>
          <t>Tagged</t>
        </is>
      </c>
      <c r="H9951" s="26" t="n">
        <v>0</v>
      </c>
      <c r="I9951" t="inlineStr">
        <is>
          <t>1158-6GQ1 Vacuum splice module not present</t>
        </is>
      </c>
      <c r="J9951" t="inlineStr">
        <is>
          <t>Equipment fault</t>
        </is>
      </c>
      <c r="K9951" t="inlineStr">
        <is>
          <t>158</t>
        </is>
      </c>
      <c r="L9951" t="inlineStr">
        <is>
          <t>ST158 Reinforcement Tape: Vacuum splice module not present</t>
        </is>
      </c>
    </row>
    <row r="9952">
      <c r="A9952" t="n">
        <v>17593</v>
      </c>
      <c r="B9952" s="25" t="n">
        <v>46187.69569401621</v>
      </c>
      <c r="C9952" s="25" t="n">
        <v>46187.69580991898</v>
      </c>
      <c r="D9952" s="26" t="n">
        <v>0.005425</v>
      </c>
      <c r="E9952" t="n">
        <v>2</v>
      </c>
      <c r="F9952" t="inlineStr">
        <is>
          <t>1128-1B1 Last splice has not been detected</t>
        </is>
      </c>
      <c r="G9952" t="inlineStr">
        <is>
          <t>Tagged</t>
        </is>
      </c>
      <c r="H9952" s="26" t="n">
        <v>0</v>
      </c>
      <c r="I9952" t="inlineStr">
        <is>
          <t>1128-1B1 Last splice has not been detected</t>
        </is>
      </c>
      <c r="J9952" t="inlineStr">
        <is>
          <t>Equipment fault</t>
        </is>
      </c>
      <c r="K9952" t="inlineStr">
        <is>
          <t>128</t>
        </is>
      </c>
      <c r="L9952" t="inlineStr">
        <is>
          <t>ST128: Last splice has not been detected</t>
        </is>
      </c>
    </row>
    <row r="9953">
      <c r="A9953" t="n">
        <v>17594</v>
      </c>
      <c r="B9953" s="25" t="n">
        <v>46187.70669672453</v>
      </c>
      <c r="C9953" s="25" t="n">
        <v>46187.70759525463</v>
      </c>
      <c r="D9953" s="26" t="n">
        <v>0.03631111111111111</v>
      </c>
      <c r="E9953" t="n">
        <v>4</v>
      </c>
      <c r="F9953" t="inlineStr">
        <is>
          <t>1211-2B1 Limit switch fault Fork B in working position</t>
        </is>
      </c>
      <c r="G9953" t="inlineStr">
        <is>
          <t>Tagged (+ untagged rows absorbed)</t>
        </is>
      </c>
      <c r="H9953" s="26" t="n">
        <v>0.0004166666666666667</v>
      </c>
      <c r="I9953" t="inlineStr">
        <is>
          <t>1211-2B1 Limit switch fault Fork B in working position</t>
        </is>
      </c>
      <c r="J9953" t="inlineStr">
        <is>
          <t>Equipment fault</t>
        </is>
      </c>
      <c r="K9953" t="inlineStr">
        <is>
          <t>211</t>
        </is>
      </c>
      <c r="L9953" t="inlineStr">
        <is>
          <t>ST211 Gasket Feed: Limit switch fault Fork A/B in working position</t>
        </is>
      </c>
    </row>
    <row r="9954">
      <c r="A9954" t="n">
        <v>17596</v>
      </c>
      <c r="B9954" s="25" t="n">
        <v>46187.7209952199</v>
      </c>
      <c r="C9954" s="25" t="n">
        <v>46187.72683908565</v>
      </c>
      <c r="D9954" s="26" t="n">
        <v>0.1445666666666666</v>
      </c>
      <c r="E9954" t="n">
        <v>3</v>
      </c>
      <c r="F9954" t="inlineStr">
        <is>
          <t>End of reel (all stations)</t>
        </is>
      </c>
      <c r="G9954" t="inlineStr">
        <is>
          <t>Tagged</t>
        </is>
      </c>
      <c r="H9954" s="26" t="n">
        <v>0</v>
      </c>
      <c r="I9954" t="inlineStr">
        <is>
          <t>End of reel (all stations)</t>
        </is>
      </c>
      <c r="J9954" t="inlineStr">
        <is>
          <t>Material supply (reels / infeed)</t>
        </is>
      </c>
      <c r="K9954" t="inlineStr"/>
      <c r="L9954" t="inlineStr"/>
    </row>
    <row r="9955">
      <c r="A9955" t="n">
        <v>17601</v>
      </c>
      <c r="B9955" s="25" t="n">
        <v>46187.74312326389</v>
      </c>
      <c r="C9955" s="25" t="n">
        <v>46187.74329140046</v>
      </c>
      <c r="D9955" s="26" t="n">
        <v>0.006677777777777777</v>
      </c>
      <c r="E9955" t="n">
        <v>2</v>
      </c>
      <c r="F9955" t="inlineStr">
        <is>
          <t>1036-11B1 Flow monitor flow rate not OK</t>
        </is>
      </c>
      <c r="G9955" t="inlineStr">
        <is>
          <t>Tagged</t>
        </is>
      </c>
      <c r="H9955" s="26" t="n">
        <v>0</v>
      </c>
      <c r="I9955" t="inlineStr">
        <is>
          <t>1036-11B1 Flow monitor flow rate not OK</t>
        </is>
      </c>
      <c r="J9955" t="inlineStr">
        <is>
          <t>Equipment fault</t>
        </is>
      </c>
      <c r="K9955" t="inlineStr">
        <is>
          <t>036</t>
        </is>
      </c>
      <c r="L9955" t="inlineStr">
        <is>
          <t>ST36 ARV: Flow monitor flow rate not OK</t>
        </is>
      </c>
    </row>
    <row r="9956">
      <c r="A9956" t="n">
        <v>17602</v>
      </c>
      <c r="B9956" s="25" t="n">
        <v>46187.7454943287</v>
      </c>
      <c r="C9956" s="25" t="n">
        <v>46187.74566817129</v>
      </c>
      <c r="D9956" s="26" t="n">
        <v>0.006676944444444444</v>
      </c>
      <c r="E9956" t="n">
        <v>2</v>
      </c>
      <c r="F9956" t="inlineStr">
        <is>
          <t>1074 Valve right out of area - Check for valve on web</t>
        </is>
      </c>
      <c r="G9956" t="inlineStr">
        <is>
          <t>Tagged</t>
        </is>
      </c>
      <c r="H9956" s="26" t="n">
        <v>0</v>
      </c>
      <c r="I9956" t="inlineStr">
        <is>
          <t>1074 Valve right out of area - Check for valve on web</t>
        </is>
      </c>
      <c r="J9956" t="inlineStr">
        <is>
          <t>Equipment fault</t>
        </is>
      </c>
      <c r="K9956" t="inlineStr">
        <is>
          <t>074</t>
        </is>
      </c>
      <c r="L9956" t="inlineStr">
        <is>
          <t>ST74 Valve Vision: Valve left/right out of area - Check for valve on web</t>
        </is>
      </c>
    </row>
    <row r="9957">
      <c r="A9957" t="n">
        <v>17603</v>
      </c>
      <c r="B9957" s="25" t="n">
        <v>46187.75607974537</v>
      </c>
      <c r="C9957" s="25" t="n">
        <v>46187.75801605324</v>
      </c>
      <c r="D9957" s="26" t="n">
        <v>0.05217583333333333</v>
      </c>
      <c r="E9957" t="n">
        <v>3</v>
      </c>
      <c r="F9957" t="inlineStr">
        <is>
          <t>1210-2B1 Limit switch fault Fork A in working position</t>
        </is>
      </c>
      <c r="G9957" t="inlineStr">
        <is>
          <t>Tagged</t>
        </is>
      </c>
      <c r="H9957" s="26" t="n">
        <v>0</v>
      </c>
      <c r="I9957" t="inlineStr">
        <is>
          <t>1210-2B1 Limit switch fault Fork A in working position</t>
        </is>
      </c>
      <c r="J9957" t="inlineStr">
        <is>
          <t>Equipment fault</t>
        </is>
      </c>
      <c r="K9957" t="inlineStr">
        <is>
          <t>210</t>
        </is>
      </c>
      <c r="L9957" t="inlineStr">
        <is>
          <t>ST210 Gasket Feed: Limit switch fault Fork A/B in working position</t>
        </is>
      </c>
    </row>
    <row r="9958">
      <c r="A9958" t="n">
        <v>17604</v>
      </c>
      <c r="B9958" s="25" t="n">
        <v>46187.7623815162</v>
      </c>
      <c r="C9958" s="25" t="n">
        <v>46187.76299598379</v>
      </c>
      <c r="D9958" s="26" t="n">
        <v>0.01711111111111111</v>
      </c>
      <c r="E9958" t="n">
        <v>4</v>
      </c>
      <c r="F9958" t="inlineStr">
        <is>
          <t>1158-6GQ1 Vacuum splice module not present</t>
        </is>
      </c>
      <c r="G9958" t="inlineStr">
        <is>
          <t>Tagged (+ untagged rows absorbed)</t>
        </is>
      </c>
      <c r="H9958" s="26" t="n">
        <v>0.0002788888888888889</v>
      </c>
      <c r="I9958" t="inlineStr">
        <is>
          <t>1158-6GQ1 Vacuum splice module not present</t>
        </is>
      </c>
      <c r="J9958" t="inlineStr">
        <is>
          <t>Equipment fault</t>
        </is>
      </c>
      <c r="K9958" t="inlineStr">
        <is>
          <t>158</t>
        </is>
      </c>
      <c r="L9958" t="inlineStr">
        <is>
          <t>ST158 Reinforcement Tape: Vacuum splice module not present</t>
        </is>
      </c>
    </row>
    <row r="9959">
      <c r="A9959" t="n">
        <v>17605</v>
      </c>
      <c r="B9959" s="25" t="n">
        <v>46187.7691696412</v>
      </c>
      <c r="C9959" s="25" t="n">
        <v>46187.7693841088</v>
      </c>
      <c r="D9959" s="26" t="n">
        <v>0.007235000000000001</v>
      </c>
      <c r="E9959" t="n">
        <v>3</v>
      </c>
      <c r="F9959" t="inlineStr">
        <is>
          <t>A stop button has been pressed too long</t>
        </is>
      </c>
      <c r="G9959" t="inlineStr">
        <is>
          <t>Tagged (+ untagged rows absorbed)</t>
        </is>
      </c>
      <c r="H9959" s="26" t="n">
        <v>0.0004175</v>
      </c>
      <c r="I9959" t="inlineStr">
        <is>
          <t>A stop button has been pressed too long</t>
        </is>
      </c>
      <c r="J9959" t="inlineStr">
        <is>
          <t>Operator / line (warning-type)</t>
        </is>
      </c>
      <c r="K9959" t="inlineStr"/>
      <c r="L9959" t="inlineStr"/>
    </row>
    <row r="9960">
      <c r="A9960" t="n">
        <v>17606</v>
      </c>
      <c r="B9960" s="25" t="n">
        <v>46187.77453194444</v>
      </c>
      <c r="C9960" s="25" t="n">
        <v>46187.7965371875</v>
      </c>
      <c r="D9960" s="26" t="n">
        <v>0.5303527777777779</v>
      </c>
      <c r="E9960" t="n">
        <v>4</v>
      </c>
      <c r="F9960" t="inlineStr">
        <is>
          <t>A stop button has been pressed too long</t>
        </is>
      </c>
      <c r="G9960" t="inlineStr">
        <is>
          <t>Tagged</t>
        </is>
      </c>
      <c r="H9960" s="26" t="n">
        <v>0</v>
      </c>
      <c r="I9960" t="inlineStr">
        <is>
          <t>A stop button has been pressed too long</t>
        </is>
      </c>
      <c r="J9960" t="inlineStr">
        <is>
          <t>Operator / line (warning-type)</t>
        </is>
      </c>
      <c r="K9960" t="inlineStr"/>
      <c r="L9960" t="inlineStr"/>
    </row>
    <row r="9961">
      <c r="A9961" t="n">
        <v>17610</v>
      </c>
      <c r="B9961" s="25" t="n">
        <v>46187.79971388889</v>
      </c>
      <c r="C9961" s="25" t="n">
        <v>46187.8044790162</v>
      </c>
      <c r="D9961" s="26" t="n">
        <v>0.1167297222222222</v>
      </c>
      <c r="E9961" t="n">
        <v>4</v>
      </c>
      <c r="F9961" t="inlineStr">
        <is>
          <t>1406-6B2 Valve in pickup position B not present</t>
        </is>
      </c>
      <c r="G9961" t="inlineStr">
        <is>
          <t>Tagged</t>
        </is>
      </c>
      <c r="H9961" s="26" t="n">
        <v>0</v>
      </c>
      <c r="I9961" t="inlineStr">
        <is>
          <t>1406-6B2 Valve in pickup position B not present</t>
        </is>
      </c>
      <c r="J9961" t="inlineStr">
        <is>
          <t>Equipment fault</t>
        </is>
      </c>
      <c r="K9961" t="inlineStr">
        <is>
          <t>406</t>
        </is>
      </c>
      <c r="L9961" t="inlineStr">
        <is>
          <t>ST406 Valve Feed: Valve in pickup position A/B not present</t>
        </is>
      </c>
    </row>
    <row r="9962">
      <c r="A9962" t="n">
        <v>17611</v>
      </c>
      <c r="B9962" s="25" t="n">
        <v>46187.80681527778</v>
      </c>
      <c r="C9962" s="25" t="n">
        <v>46187.81279780093</v>
      </c>
      <c r="D9962" s="26" t="n">
        <v>0.1497027777777778</v>
      </c>
      <c r="E9962" t="n">
        <v>8</v>
      </c>
      <c r="F9962" t="inlineStr">
        <is>
          <t>End of reel (all stations)</t>
        </is>
      </c>
      <c r="G9962" t="inlineStr">
        <is>
          <t>Tagged</t>
        </is>
      </c>
      <c r="H9962" s="26" t="n">
        <v>0</v>
      </c>
      <c r="I9962" t="inlineStr">
        <is>
          <t>End of reel (all stations)</t>
        </is>
      </c>
      <c r="J9962" t="inlineStr">
        <is>
          <t>Material supply (reels / infeed)</t>
        </is>
      </c>
      <c r="K9962" t="inlineStr"/>
      <c r="L9962" t="inlineStr"/>
    </row>
    <row r="9963">
      <c r="A9963" t="n">
        <v>17614</v>
      </c>
      <c r="B9963" s="25" t="n">
        <v>46187.82395107639</v>
      </c>
      <c r="C9963" s="25" t="n">
        <v>46187.82437422454</v>
      </c>
      <c r="D9963" s="26" t="n">
        <v>0.01265944444444444</v>
      </c>
      <c r="E9963" t="n">
        <v>3</v>
      </c>
      <c r="F9963" t="inlineStr">
        <is>
          <t>1406-6B2 Valve in pickup position B not present</t>
        </is>
      </c>
      <c r="G9963" t="inlineStr">
        <is>
          <t>Tagged (+ untagged rows absorbed)</t>
        </is>
      </c>
      <c r="H9963" s="26" t="n">
        <v>0.001669444444444444</v>
      </c>
      <c r="I9963" t="inlineStr">
        <is>
          <t>1406-6B2 Valve in pickup position B not present</t>
        </is>
      </c>
      <c r="J9963" t="inlineStr">
        <is>
          <t>Equipment fault</t>
        </is>
      </c>
      <c r="K9963" t="inlineStr">
        <is>
          <t>406</t>
        </is>
      </c>
      <c r="L9963" t="inlineStr">
        <is>
          <t>ST406 Valve Feed: Valve in pickup position A/B not present</t>
        </is>
      </c>
    </row>
    <row r="9964">
      <c r="A9964" t="n">
        <v>17615</v>
      </c>
      <c r="B9964" s="25" t="n">
        <v>46187.83340185185</v>
      </c>
      <c r="C9964" s="25" t="n">
        <v>46187.83491484954</v>
      </c>
      <c r="D9964" s="26" t="n">
        <v>0.03895472222222222</v>
      </c>
      <c r="E9964" t="n">
        <v>4</v>
      </c>
      <c r="F9964" t="inlineStr">
        <is>
          <t>1210-2B1 Limit switch fault Fork A in working position</t>
        </is>
      </c>
      <c r="G9964" t="inlineStr">
        <is>
          <t>Tagged (+ untagged rows absorbed)</t>
        </is>
      </c>
      <c r="H9964" s="26" t="n">
        <v>0.0002777777777777778</v>
      </c>
      <c r="I9964" t="inlineStr">
        <is>
          <t>1210-2B1 Limit switch fault Fork A in working position</t>
        </is>
      </c>
      <c r="J9964" t="inlineStr">
        <is>
          <t>Equipment fault</t>
        </is>
      </c>
      <c r="K9964" t="inlineStr">
        <is>
          <t>210</t>
        </is>
      </c>
      <c r="L9964" t="inlineStr">
        <is>
          <t>ST210 Gasket Feed: Limit switch fault Fork A/B in working position</t>
        </is>
      </c>
    </row>
    <row r="9965">
      <c r="A9965" t="n">
        <v>17617</v>
      </c>
      <c r="B9965" s="25" t="n">
        <v>46187.8397258449</v>
      </c>
      <c r="C9965" s="25" t="n">
        <v>46187.84584760416</v>
      </c>
      <c r="D9965" s="26" t="n">
        <v>0.1497055555555556</v>
      </c>
      <c r="E9965" t="n">
        <v>7</v>
      </c>
      <c r="F9965" t="inlineStr">
        <is>
          <t>End of reel (all stations)</t>
        </is>
      </c>
      <c r="G9965" t="inlineStr">
        <is>
          <t>Tagged</t>
        </is>
      </c>
      <c r="H9965" s="26" t="n">
        <v>0</v>
      </c>
      <c r="I9965" t="inlineStr">
        <is>
          <t>End of reel (all stations)</t>
        </is>
      </c>
      <c r="J9965" t="inlineStr">
        <is>
          <t>Material supply (reels / infeed)</t>
        </is>
      </c>
      <c r="K9965" t="inlineStr"/>
      <c r="L9965" t="inlineStr"/>
    </row>
    <row r="9966">
      <c r="A9966" t="n">
        <v>17618</v>
      </c>
      <c r="B9966" s="25" t="n">
        <v>46187.85323885416</v>
      </c>
      <c r="C9966" s="25" t="n">
        <v>46187.85400393519</v>
      </c>
      <c r="D9966" s="26" t="n">
        <v>0.0208675</v>
      </c>
      <c r="E9966" t="n">
        <v>3</v>
      </c>
      <c r="F9966" t="inlineStr">
        <is>
          <t>1211-2B1 Limit switch fault Fork B in working position</t>
        </is>
      </c>
      <c r="G9966" t="inlineStr">
        <is>
          <t>Tagged</t>
        </is>
      </c>
      <c r="H9966" s="26" t="n">
        <v>0</v>
      </c>
      <c r="I9966" t="inlineStr">
        <is>
          <t>1211-2B1 Limit switch fault Fork B in working position</t>
        </is>
      </c>
      <c r="J9966" t="inlineStr">
        <is>
          <t>Equipment fault</t>
        </is>
      </c>
      <c r="K9966" t="inlineStr">
        <is>
          <t>211</t>
        </is>
      </c>
      <c r="L9966" t="inlineStr">
        <is>
          <t>ST211 Gasket Feed: Limit switch fault Fork A/B in working position</t>
        </is>
      </c>
    </row>
    <row r="9967">
      <c r="A9967" t="n">
        <v>17620</v>
      </c>
      <c r="B9967" s="25" t="n">
        <v>46187.85828214121</v>
      </c>
      <c r="C9967" s="25" t="n">
        <v>46187.86147646991</v>
      </c>
      <c r="D9967" s="26" t="n">
        <v>0.08083694444444445</v>
      </c>
      <c r="E9967" t="n">
        <v>3</v>
      </c>
      <c r="F9967" t="inlineStr">
        <is>
          <t>End of reel (all stations)</t>
        </is>
      </c>
      <c r="G9967" t="inlineStr">
        <is>
          <t>Tagged</t>
        </is>
      </c>
      <c r="H9967" s="26" t="n">
        <v>0</v>
      </c>
      <c r="I9967" t="inlineStr">
        <is>
          <t>End of reel (all stations)</t>
        </is>
      </c>
      <c r="J9967" t="inlineStr">
        <is>
          <t>Material supply (reels / infeed)</t>
        </is>
      </c>
      <c r="K9967" t="inlineStr"/>
      <c r="L9967" t="inlineStr"/>
    </row>
    <row r="9968">
      <c r="A9968" t="n">
        <v>17623</v>
      </c>
      <c r="B9968" s="25" t="n">
        <v>46187.88850972222</v>
      </c>
      <c r="C9968" s="25" t="n">
        <v>46187.88910679398</v>
      </c>
      <c r="D9968" s="26" t="n">
        <v>0.02462416666666667</v>
      </c>
      <c r="E9968" t="n">
        <v>3</v>
      </c>
      <c r="F9968" t="inlineStr">
        <is>
          <t>1210-2B1 Limit switch fault Fork A in working position</t>
        </is>
      </c>
      <c r="G9968" t="inlineStr">
        <is>
          <t>Tagged</t>
        </is>
      </c>
      <c r="H9968" s="26" t="n">
        <v>0</v>
      </c>
      <c r="I9968" t="inlineStr">
        <is>
          <t>1210-2B1 Limit switch fault Fork A in working position</t>
        </is>
      </c>
      <c r="J9968" t="inlineStr">
        <is>
          <t>Equipment fault</t>
        </is>
      </c>
      <c r="K9968" t="inlineStr">
        <is>
          <t>210</t>
        </is>
      </c>
      <c r="L9968" t="inlineStr">
        <is>
          <t>ST210 Gasket Feed: Limit switch fault Fork A/B in working position</t>
        </is>
      </c>
    </row>
    <row r="9969">
      <c r="A9969" t="n">
        <v>17624</v>
      </c>
      <c r="B9969" s="25" t="n">
        <v>46187.89595285879</v>
      </c>
      <c r="C9969" s="25" t="n">
        <v>46187.89595285879</v>
      </c>
      <c r="D9969" s="26" t="n">
        <v>0.3931666666666667</v>
      </c>
      <c r="E9969" t="n">
        <v>1</v>
      </c>
      <c r="F9969" t="inlineStr">
        <is>
          <t>1A02-5T2 Battery in external UPS must be checked</t>
        </is>
      </c>
      <c r="G9969" t="inlineStr">
        <is>
          <t>Inferred from alarm text</t>
        </is>
      </c>
      <c r="H9969" s="26" t="n">
        <v>0.3931666666666667</v>
      </c>
      <c r="I9969" t="inlineStr"/>
      <c r="J9969" t="inlineStr">
        <is>
          <t>Utilities / infrastructure</t>
        </is>
      </c>
      <c r="K9969" t="inlineStr"/>
      <c r="L9969" t="inlineStr"/>
    </row>
    <row r="9970">
      <c r="A9970" t="n">
        <v>17625</v>
      </c>
      <c r="B9970" s="25" t="n">
        <v>46187.91610864583</v>
      </c>
      <c r="C9970" s="25" t="n">
        <v>46187.91800428241</v>
      </c>
      <c r="D9970" s="26" t="n">
        <v>0.04772222222222222</v>
      </c>
      <c r="E9970" t="n">
        <v>3</v>
      </c>
      <c r="F9970" t="inlineStr">
        <is>
          <t>1210-2B1 Limit switch fault Fork A in working position</t>
        </is>
      </c>
      <c r="G9970" t="inlineStr">
        <is>
          <t>Tagged</t>
        </is>
      </c>
      <c r="H9970" s="26" t="n">
        <v>0</v>
      </c>
      <c r="I9970" t="inlineStr">
        <is>
          <t>1210-2B1 Limit switch fault Fork A in working position</t>
        </is>
      </c>
      <c r="J9970" t="inlineStr">
        <is>
          <t>Equipment fault</t>
        </is>
      </c>
      <c r="K9970" t="inlineStr">
        <is>
          <t>210</t>
        </is>
      </c>
      <c r="L9970" t="inlineStr">
        <is>
          <t>ST210 Gasket Feed: Limit switch fault Fork A/B in working position</t>
        </is>
      </c>
    </row>
    <row r="9971">
      <c r="A9971" t="n">
        <v>17627</v>
      </c>
      <c r="B9971" s="25" t="n">
        <v>46187.93350505787</v>
      </c>
      <c r="C9971" s="25" t="n">
        <v>46187.93791658565</v>
      </c>
      <c r="D9971" s="26" t="n">
        <v>0.1101897222222222</v>
      </c>
      <c r="E9971" t="n">
        <v>3</v>
      </c>
      <c r="F9971" t="inlineStr">
        <is>
          <t>End of reel (all stations)</t>
        </is>
      </c>
      <c r="G9971" t="inlineStr">
        <is>
          <t>Tagged</t>
        </is>
      </c>
      <c r="H9971" s="26" t="n">
        <v>0</v>
      </c>
      <c r="I9971" t="inlineStr">
        <is>
          <t>End of reel (all stations)</t>
        </is>
      </c>
      <c r="J9971" t="inlineStr">
        <is>
          <t>Material supply (reels / infeed)</t>
        </is>
      </c>
      <c r="K9971" t="inlineStr"/>
      <c r="L9971" t="inlineStr"/>
    </row>
    <row r="9972">
      <c r="A9972" t="n">
        <v>17629</v>
      </c>
      <c r="B9972" s="25" t="n">
        <v>46187.9420153125</v>
      </c>
      <c r="C9972" s="25" t="n">
        <v>46187.94511126157</v>
      </c>
      <c r="D9972" s="26" t="n">
        <v>0.07903333333333333</v>
      </c>
      <c r="E9972" t="n">
        <v>6</v>
      </c>
      <c r="F9972" t="inlineStr">
        <is>
          <t>1A07-1B1 Main air valve basic machine pressure not present</t>
        </is>
      </c>
      <c r="G9972" t="inlineStr">
        <is>
          <t>Tagged (+ untagged rows absorbed)</t>
        </is>
      </c>
      <c r="H9972" s="26" t="n">
        <v>0.04355111111111111</v>
      </c>
      <c r="I9972" t="inlineStr">
        <is>
          <t>1A07-1B1 Main air valve basic machine pressure not present</t>
        </is>
      </c>
      <c r="J9972" t="inlineStr">
        <is>
          <t>Utilities / infrastructure</t>
        </is>
      </c>
      <c r="K9972" t="inlineStr"/>
      <c r="L9972" t="inlineStr"/>
    </row>
    <row r="9973">
      <c r="A9973" t="n">
        <v>17630</v>
      </c>
      <c r="B9973" s="25" t="n">
        <v>46187.9455633912</v>
      </c>
      <c r="C9973" s="25" t="n">
        <v>46187.94627646991</v>
      </c>
      <c r="D9973" s="26" t="n">
        <v>0.02087027777777778</v>
      </c>
      <c r="E9973" t="n">
        <v>3</v>
      </c>
      <c r="F9973" t="inlineStr">
        <is>
          <t>1A07-1B1 Main air valve basic machine pressure not present</t>
        </is>
      </c>
      <c r="G9973" t="inlineStr">
        <is>
          <t>Tagged (+ untagged rows absorbed)</t>
        </is>
      </c>
      <c r="H9973" s="26" t="n">
        <v>0.004730555555555556</v>
      </c>
      <c r="I9973" t="inlineStr">
        <is>
          <t>1A07-1B1 Main air valve basic machine pressure not present</t>
        </is>
      </c>
      <c r="J9973" t="inlineStr">
        <is>
          <t>Utilities / infrastructure</t>
        </is>
      </c>
      <c r="K9973" t="inlineStr"/>
      <c r="L9973" t="inlineStr"/>
    </row>
    <row r="9974">
      <c r="A9974" t="n">
        <v>17631</v>
      </c>
      <c r="B9974" s="25" t="n">
        <v>46187.9465778588</v>
      </c>
      <c r="C9974" s="25" t="n">
        <v>46187.94667642361</v>
      </c>
      <c r="D9974" s="26" t="n">
        <v>0.005425833333333333</v>
      </c>
      <c r="E9974" t="n">
        <v>2</v>
      </c>
      <c r="F9974" t="inlineStr">
        <is>
          <t>1120-1B1 Last splice has not been detected</t>
        </is>
      </c>
      <c r="G9974" t="inlineStr">
        <is>
          <t>Tagged</t>
        </is>
      </c>
      <c r="H9974" s="26" t="n">
        <v>0</v>
      </c>
      <c r="I9974" t="inlineStr">
        <is>
          <t>1120-1B1 Last splice has not been detected</t>
        </is>
      </c>
      <c r="J9974" t="inlineStr">
        <is>
          <t>Equipment fault</t>
        </is>
      </c>
      <c r="K9974" t="inlineStr">
        <is>
          <t>120</t>
        </is>
      </c>
      <c r="L9974" t="inlineStr">
        <is>
          <t>ST120: Last splice has not been detected</t>
        </is>
      </c>
    </row>
    <row r="9975">
      <c r="A9975" t="n">
        <v>17632</v>
      </c>
      <c r="B9975" s="25" t="n">
        <v>46187.94737210648</v>
      </c>
      <c r="C9975" s="25" t="n">
        <v>46187.94755177083</v>
      </c>
      <c r="D9975" s="26" t="n">
        <v>0.006676944444444445</v>
      </c>
      <c r="E9975" t="n">
        <v>3</v>
      </c>
      <c r="F9975" t="inlineStr">
        <is>
          <t>A stop button has been pressed too long</t>
        </is>
      </c>
      <c r="G9975" t="inlineStr">
        <is>
          <t>Tagged (+ untagged rows absorbed)</t>
        </is>
      </c>
      <c r="H9975" s="26" t="n">
        <v>0.0002777777777777778</v>
      </c>
      <c r="I9975" t="inlineStr">
        <is>
          <t>A stop button has been pressed too long</t>
        </is>
      </c>
      <c r="J9975" t="inlineStr">
        <is>
          <t>Operator / line (warning-type)</t>
        </is>
      </c>
      <c r="K9975" t="inlineStr"/>
      <c r="L9975" t="inlineStr"/>
    </row>
    <row r="9976">
      <c r="A9976" t="n">
        <v>17633</v>
      </c>
      <c r="B9976" s="25" t="n">
        <v>46187.95058950232</v>
      </c>
      <c r="C9976" s="25" t="n">
        <v>46187.95127939815</v>
      </c>
      <c r="D9976" s="26" t="n">
        <v>0.02059166666666667</v>
      </c>
      <c r="E9976" t="n">
        <v>2</v>
      </c>
      <c r="F9976" t="inlineStr">
        <is>
          <t>1074 Valve right out of area - Check for valve on web</t>
        </is>
      </c>
      <c r="G9976" t="inlineStr">
        <is>
          <t>Tagged</t>
        </is>
      </c>
      <c r="H9976" s="26" t="n">
        <v>0</v>
      </c>
      <c r="I9976" t="inlineStr">
        <is>
          <t>1074 Valve right out of area - Check for valve on web</t>
        </is>
      </c>
      <c r="J9976" t="inlineStr">
        <is>
          <t>Equipment fault</t>
        </is>
      </c>
      <c r="K9976" t="inlineStr">
        <is>
          <t>074</t>
        </is>
      </c>
      <c r="L9976" t="inlineStr">
        <is>
          <t>ST74 Valve Vision: Valve left/right out of area - Check for valve on web</t>
        </is>
      </c>
    </row>
    <row r="9977">
      <c r="A9977" t="n">
        <v>17634</v>
      </c>
      <c r="B9977" s="25" t="n">
        <v>46187.95187642361</v>
      </c>
      <c r="C9977" s="25" t="n">
        <v>46187.95660065972</v>
      </c>
      <c r="D9977" s="26" t="n">
        <v>0.1154677777777778</v>
      </c>
      <c r="E9977" t="n">
        <v>3</v>
      </c>
      <c r="F9977" t="inlineStr">
        <is>
          <t>1158-5B1 All rolls empty - Please refill!</t>
        </is>
      </c>
      <c r="G9977" t="inlineStr">
        <is>
          <t>Tagged</t>
        </is>
      </c>
      <c r="H9977" s="26" t="n">
        <v>0</v>
      </c>
      <c r="I9977" t="inlineStr">
        <is>
          <t>1158-5B1 All rolls empty - Please refill!</t>
        </is>
      </c>
      <c r="J9977" t="inlineStr">
        <is>
          <t>Material supply (reels / infeed)</t>
        </is>
      </c>
      <c r="K9977" t="inlineStr">
        <is>
          <t>158</t>
        </is>
      </c>
      <c r="L9977" t="inlineStr"/>
    </row>
    <row r="9978">
      <c r="A9978" t="n">
        <v>17635</v>
      </c>
      <c r="B9978" s="25" t="n">
        <v>46187.95837438657</v>
      </c>
      <c r="C9978" s="25" t="n">
        <v>46187.96313923611</v>
      </c>
      <c r="D9978" s="26" t="n">
        <v>0.1171377777777778</v>
      </c>
      <c r="E9978" t="n">
        <v>4</v>
      </c>
      <c r="F9978" t="inlineStr">
        <is>
          <t>1159-5B1 All rolls empty - Please refill!</t>
        </is>
      </c>
      <c r="G9978" t="inlineStr">
        <is>
          <t>Tagged (+ untagged rows absorbed)</t>
        </is>
      </c>
      <c r="H9978" s="26" t="n">
        <v>0.0004175</v>
      </c>
      <c r="I9978" t="inlineStr">
        <is>
          <t>1159-5B1 All rolls empty - Please refill!</t>
        </is>
      </c>
      <c r="J9978" t="inlineStr">
        <is>
          <t>Material supply (reels / infeed)</t>
        </is>
      </c>
      <c r="K9978" t="inlineStr">
        <is>
          <t>159</t>
        </is>
      </c>
      <c r="L9978" t="inlineStr"/>
    </row>
    <row r="9979">
      <c r="A9979" t="n">
        <v>17636</v>
      </c>
      <c r="B9979" s="25" t="n">
        <v>46187.9632841088</v>
      </c>
      <c r="C9979" s="25" t="n">
        <v>46187.96447827546</v>
      </c>
      <c r="D9979" s="26" t="n">
        <v>0.03338972222222222</v>
      </c>
      <c r="E9979" t="n">
        <v>3</v>
      </c>
      <c r="F9979" t="inlineStr">
        <is>
          <t>Web torn (all stations)</t>
        </is>
      </c>
      <c r="G9979" t="inlineStr">
        <is>
          <t>Tagged</t>
        </is>
      </c>
      <c r="H9979" s="26" t="n">
        <v>0</v>
      </c>
      <c r="I9979" t="inlineStr">
        <is>
          <t>Web torn (all stations)</t>
        </is>
      </c>
      <c r="J9979" t="inlineStr">
        <is>
          <t>Material supply (reels / infeed)</t>
        </is>
      </c>
      <c r="K9979" t="inlineStr"/>
      <c r="L9979" t="inlineStr"/>
    </row>
    <row r="9980">
      <c r="A9980" t="n">
        <v>17637</v>
      </c>
      <c r="B9980" s="25" t="n">
        <v>46187.96941165509</v>
      </c>
      <c r="C9980" s="25" t="n">
        <v>46187.97222896991</v>
      </c>
      <c r="D9980" s="26" t="n">
        <v>0.06928499999999999</v>
      </c>
      <c r="E9980" t="n">
        <v>8</v>
      </c>
      <c r="F9980" t="inlineStr">
        <is>
          <t>MSM-Bulge A: At least one station takes longer than maximum allowed</t>
        </is>
      </c>
      <c r="G9980" t="inlineStr">
        <is>
          <t>Tagged (+ untagged rows absorbed)</t>
        </is>
      </c>
      <c r="H9980" s="26" t="n">
        <v>0.008209166666666667</v>
      </c>
      <c r="I9980" t="inlineStr">
        <is>
          <t>MSM-Bulge A: At least one station takes longer than maximum allowed</t>
        </is>
      </c>
      <c r="J9980" t="inlineStr">
        <is>
          <t>Controller / machine cycle-time</t>
        </is>
      </c>
      <c r="K9980" t="inlineStr"/>
      <c r="L9980" t="inlineStr"/>
    </row>
    <row r="9981">
      <c r="A9981" t="n">
        <v>17638</v>
      </c>
      <c r="B9981" s="25" t="n">
        <v>46187.97258267361</v>
      </c>
      <c r="C9981" s="25" t="n">
        <v>46187.97274502315</v>
      </c>
      <c r="D9981" s="26" t="n">
        <v>0.0059825</v>
      </c>
      <c r="E9981" t="n">
        <v>3</v>
      </c>
      <c r="F9981" t="inlineStr">
        <is>
          <t>MSM-Main: At least one station takes longer than maximum allowed</t>
        </is>
      </c>
      <c r="G9981" t="inlineStr">
        <is>
          <t>Tagged (+ untagged rows absorbed)</t>
        </is>
      </c>
      <c r="H9981" s="26" t="n">
        <v>0.0004177777777777778</v>
      </c>
      <c r="I9981" t="inlineStr">
        <is>
          <t>MSM-Main: At least one station takes longer than maximum allowed</t>
        </is>
      </c>
      <c r="J9981" t="inlineStr">
        <is>
          <t>Controller / machine cycle-time</t>
        </is>
      </c>
      <c r="K9981" t="inlineStr"/>
      <c r="L9981" t="inlineStr"/>
    </row>
    <row r="9982">
      <c r="A9982" t="n">
        <v>17639</v>
      </c>
      <c r="B9982" s="25" t="n">
        <v>46187.97305810185</v>
      </c>
      <c r="C9982" s="25" t="n">
        <v>46187.97305810185</v>
      </c>
      <c r="D9982" s="26" t="n">
        <v>0.007096388888888889</v>
      </c>
      <c r="E9982" t="n">
        <v>1</v>
      </c>
      <c r="F9982" t="inlineStr">
        <is>
          <t>1084 Bad parts box is full, please empty!</t>
        </is>
      </c>
      <c r="G9982" t="inlineStr">
        <is>
          <t>Inferred from alarm text</t>
        </is>
      </c>
      <c r="H9982" s="26" t="n">
        <v>0.007096388888888889</v>
      </c>
      <c r="I9982" t="inlineStr"/>
      <c r="J9982" t="inlineStr">
        <is>
          <t>Operator / line (warning-type)</t>
        </is>
      </c>
      <c r="K9982" t="inlineStr">
        <is>
          <t>084</t>
        </is>
      </c>
      <c r="L9982" t="inlineStr"/>
    </row>
    <row r="9983">
      <c r="A9983" t="n">
        <v>17640</v>
      </c>
      <c r="B9983" s="25" t="n">
        <v>46187.97355089121</v>
      </c>
      <c r="C9983" s="25" t="n">
        <v>46187.97403792824</v>
      </c>
      <c r="D9983" s="26" t="n">
        <v>0.01461</v>
      </c>
      <c r="E9983" t="n">
        <v>3</v>
      </c>
      <c r="F9983" t="inlineStr">
        <is>
          <t>A stop button has been pressed too long</t>
        </is>
      </c>
      <c r="G9983" t="inlineStr">
        <is>
          <t>Tagged</t>
        </is>
      </c>
      <c r="H9983" s="26" t="n">
        <v>0</v>
      </c>
      <c r="I9983" t="inlineStr">
        <is>
          <t>A stop button has been pressed too long</t>
        </is>
      </c>
      <c r="J9983" t="inlineStr">
        <is>
          <t>Operator / line (warning-type)</t>
        </is>
      </c>
      <c r="K9983" t="inlineStr"/>
      <c r="L9983" t="inlineStr"/>
    </row>
    <row r="9984">
      <c r="A9984" t="n">
        <v>17641</v>
      </c>
      <c r="B9984" s="25" t="n">
        <v>46187.97521478009</v>
      </c>
      <c r="C9984" s="25" t="n">
        <v>46187.97603225694</v>
      </c>
      <c r="D9984" s="26" t="n">
        <v>0.02198333333333333</v>
      </c>
      <c r="E9984" t="n">
        <v>4</v>
      </c>
      <c r="F9984" t="inlineStr">
        <is>
          <t>A stop button has been pressed too long</t>
        </is>
      </c>
      <c r="G9984" t="inlineStr">
        <is>
          <t>Tagged (+ untagged rows absorbed)</t>
        </is>
      </c>
      <c r="H9984" s="26" t="n">
        <v>0.0002777777777777778</v>
      </c>
      <c r="I9984" t="inlineStr">
        <is>
          <t>A stop button has been pressed too long</t>
        </is>
      </c>
      <c r="J9984" t="inlineStr">
        <is>
          <t>Operator / line (warning-type)</t>
        </is>
      </c>
      <c r="K9984" t="inlineStr"/>
      <c r="L9984" t="inlineStr"/>
    </row>
    <row r="9985">
      <c r="A9985" t="n">
        <v>17642</v>
      </c>
      <c r="B9985" s="25" t="n">
        <v>46188.0093996875</v>
      </c>
      <c r="C9985" s="25" t="n">
        <v>46188.01015891204</v>
      </c>
      <c r="D9985" s="26" t="n">
        <v>0.02072416666666667</v>
      </c>
      <c r="E9985" t="n">
        <v>3</v>
      </c>
      <c r="F9985" t="inlineStr">
        <is>
          <t>1210-2B1 Limit switch fault Fork A in working position</t>
        </is>
      </c>
      <c r="G9985" t="inlineStr">
        <is>
          <t>Tagged</t>
        </is>
      </c>
      <c r="H9985" s="26" t="n">
        <v>0</v>
      </c>
      <c r="I9985" t="inlineStr">
        <is>
          <t>1210-2B1 Limit switch fault Fork A in working position</t>
        </is>
      </c>
      <c r="J9985" t="inlineStr">
        <is>
          <t>Equipment fault</t>
        </is>
      </c>
      <c r="K9985" t="inlineStr">
        <is>
          <t>210</t>
        </is>
      </c>
      <c r="L9985" t="inlineStr">
        <is>
          <t>ST210 Gasket Feed: Limit switch fault Fork A/B in working position</t>
        </is>
      </c>
    </row>
    <row r="9986">
      <c r="A9986" t="n">
        <v>17644</v>
      </c>
      <c r="B9986" s="25" t="n">
        <v>46188.01092982639</v>
      </c>
      <c r="C9986" s="25" t="n">
        <v>46188.01159644676</v>
      </c>
      <c r="D9986" s="26" t="n">
        <v>0.02239722222222222</v>
      </c>
      <c r="E9986" t="n">
        <v>4</v>
      </c>
      <c r="F9986" t="inlineStr">
        <is>
          <t>A stop button has been pressed too long</t>
        </is>
      </c>
      <c r="G9986" t="inlineStr">
        <is>
          <t>Tagged (+ untagged rows absorbed)</t>
        </is>
      </c>
      <c r="H9986" s="26" t="n">
        <v>0.0002786111111111111</v>
      </c>
      <c r="I9986" t="inlineStr">
        <is>
          <t>A stop button has been pressed too long</t>
        </is>
      </c>
      <c r="J9986" t="inlineStr">
        <is>
          <t>Operator / line (warning-type)</t>
        </is>
      </c>
      <c r="K9986" t="inlineStr"/>
      <c r="L9986" t="inlineStr"/>
    </row>
    <row r="9987">
      <c r="A9987" t="n">
        <v>17646</v>
      </c>
      <c r="B9987" s="25" t="n">
        <v>46188.02033425926</v>
      </c>
      <c r="C9987" s="25" t="n">
        <v>46188.05647253472</v>
      </c>
      <c r="D9987" s="26" t="n">
        <v>0.8706591666666668</v>
      </c>
      <c r="E9987" t="n">
        <v>4</v>
      </c>
      <c r="F9987" t="inlineStr">
        <is>
          <t>1A07-1B1 Main air valve basic machine pressure not present</t>
        </is>
      </c>
      <c r="G9987" t="inlineStr">
        <is>
          <t>Tagged (+ untagged rows absorbed)</t>
        </is>
      </c>
      <c r="H9987" s="26" t="n">
        <v>0.2585047222222222</v>
      </c>
      <c r="I9987" t="inlineStr">
        <is>
          <t>1A07-1B1 Main air valve basic machine pressure not present</t>
        </is>
      </c>
      <c r="J9987" t="inlineStr">
        <is>
          <t>Utilities / infrastructure</t>
        </is>
      </c>
      <c r="K9987" t="inlineStr"/>
      <c r="L9987" t="inlineStr"/>
    </row>
    <row r="9988">
      <c r="A9988" t="n">
        <v>17647</v>
      </c>
      <c r="B9988" s="25" t="n">
        <v>46188.05718553241</v>
      </c>
      <c r="C9988" s="25" t="n">
        <v>46188.05789282407</v>
      </c>
      <c r="D9988" s="26" t="n">
        <v>0.0192</v>
      </c>
      <c r="E9988" t="n">
        <v>2</v>
      </c>
      <c r="F9988" t="inlineStr">
        <is>
          <t>1082-5B2 Error vacuum switch push out piston B</t>
        </is>
      </c>
      <c r="G9988" t="inlineStr">
        <is>
          <t>Tagged</t>
        </is>
      </c>
      <c r="H9988" s="26" t="n">
        <v>0</v>
      </c>
      <c r="I9988" t="inlineStr">
        <is>
          <t>1082-5B2 Error vacuum switch push out piston B</t>
        </is>
      </c>
      <c r="J9988" t="inlineStr">
        <is>
          <t>Equipment fault</t>
        </is>
      </c>
      <c r="K9988" t="inlineStr">
        <is>
          <t>082</t>
        </is>
      </c>
      <c r="L9988" t="inlineStr">
        <is>
          <t>ST82 Periphery Punch: Error vacuum switch push out piston A/B</t>
        </is>
      </c>
    </row>
    <row r="9989">
      <c r="A9989" t="n">
        <v>17648</v>
      </c>
      <c r="B9989" s="25" t="n">
        <v>46188.05869849537</v>
      </c>
      <c r="C9989" s="25" t="n">
        <v>46188.05943480324</v>
      </c>
      <c r="D9989" s="26" t="n">
        <v>0.01989805555555556</v>
      </c>
      <c r="E9989" t="n">
        <v>5</v>
      </c>
      <c r="F9989" t="inlineStr">
        <is>
          <t>1210-2B1 Limit switch fault Fork A in working position</t>
        </is>
      </c>
      <c r="G9989" t="inlineStr">
        <is>
          <t>Tagged</t>
        </is>
      </c>
      <c r="H9989" s="26" t="n">
        <v>0</v>
      </c>
      <c r="I9989" t="inlineStr">
        <is>
          <t>1210-2B1 Limit switch fault Fork A in working position</t>
        </is>
      </c>
      <c r="J9989" t="inlineStr">
        <is>
          <t>Equipment fault</t>
        </is>
      </c>
      <c r="K9989" t="inlineStr">
        <is>
          <t>210</t>
        </is>
      </c>
      <c r="L9989" t="inlineStr">
        <is>
          <t>ST210 Gasket Feed: Limit switch fault Fork A/B in working position</t>
        </is>
      </c>
    </row>
    <row r="9990">
      <c r="A9990" t="n">
        <v>17649</v>
      </c>
      <c r="B9990" s="25" t="n">
        <v>46188.06337075232</v>
      </c>
      <c r="C9990" s="25" t="n">
        <v>46188.06433295139</v>
      </c>
      <c r="D9990" s="26" t="n">
        <v>0.02684833333333334</v>
      </c>
      <c r="E9990" t="n">
        <v>4</v>
      </c>
      <c r="F9990" t="inlineStr">
        <is>
          <t>1158-6GQ1 Vacuum splice module not present</t>
        </is>
      </c>
      <c r="G9990" t="inlineStr">
        <is>
          <t>Tagged</t>
        </is>
      </c>
      <c r="H9990" s="26" t="n">
        <v>0</v>
      </c>
      <c r="I9990" t="inlineStr">
        <is>
          <t>1158-6GQ1 Vacuum splice module not present</t>
        </is>
      </c>
      <c r="J9990" t="inlineStr">
        <is>
          <t>Equipment fault</t>
        </is>
      </c>
      <c r="K9990" t="inlineStr">
        <is>
          <t>158</t>
        </is>
      </c>
      <c r="L9990" t="inlineStr">
        <is>
          <t>ST158 Reinforcement Tape: Vacuum splice module not present</t>
        </is>
      </c>
    </row>
    <row r="9991">
      <c r="A9991" t="n">
        <v>17650</v>
      </c>
      <c r="B9991" s="25" t="n">
        <v>46188.07084282408</v>
      </c>
      <c r="C9991" s="25" t="n">
        <v>46188.07210659722</v>
      </c>
      <c r="D9991" s="26" t="n">
        <v>0.0324175</v>
      </c>
      <c r="E9991" t="n">
        <v>3</v>
      </c>
      <c r="F9991" t="inlineStr">
        <is>
          <t>1210-2B1 Limit switch fault Fork A in working position</t>
        </is>
      </c>
      <c r="G9991" t="inlineStr">
        <is>
          <t>Tagged</t>
        </is>
      </c>
      <c r="H9991" s="26" t="n">
        <v>0</v>
      </c>
      <c r="I9991" t="inlineStr">
        <is>
          <t>1210-2B1 Limit switch fault Fork A in working position</t>
        </is>
      </c>
      <c r="J9991" t="inlineStr">
        <is>
          <t>Equipment fault</t>
        </is>
      </c>
      <c r="K9991" t="inlineStr">
        <is>
          <t>210</t>
        </is>
      </c>
      <c r="L9991" t="inlineStr">
        <is>
          <t>ST210 Gasket Feed: Limit switch fault Fork A/B in working position</t>
        </is>
      </c>
    </row>
    <row r="9992">
      <c r="A9992" t="n">
        <v>17652</v>
      </c>
      <c r="B9992" s="25" t="n">
        <v>46188.08152832176</v>
      </c>
      <c r="C9992" s="25" t="n">
        <v>46188.08226450231</v>
      </c>
      <c r="D9992" s="26" t="n">
        <v>0.01947777777777778</v>
      </c>
      <c r="E9992" t="n">
        <v>3</v>
      </c>
      <c r="F9992" t="inlineStr">
        <is>
          <t>1406-6B2 Valve in pickup position B not present</t>
        </is>
      </c>
      <c r="G9992" t="inlineStr">
        <is>
          <t>Tagged</t>
        </is>
      </c>
      <c r="H9992" s="26" t="n">
        <v>0</v>
      </c>
      <c r="I9992" t="inlineStr">
        <is>
          <t>1406-6B2 Valve in pickup position B not present</t>
        </is>
      </c>
      <c r="J9992" t="inlineStr">
        <is>
          <t>Equipment fault</t>
        </is>
      </c>
      <c r="K9992" t="inlineStr">
        <is>
          <t>406</t>
        </is>
      </c>
      <c r="L9992" t="inlineStr">
        <is>
          <t>ST406 Valve Feed: Valve in pickup position A/B not present</t>
        </is>
      </c>
    </row>
    <row r="9993">
      <c r="A9993" t="n">
        <v>17653</v>
      </c>
      <c r="B9993" s="25" t="n">
        <v>46188.08355142361</v>
      </c>
      <c r="C9993" s="25" t="n">
        <v>46188.08599760417</v>
      </c>
      <c r="D9993" s="26" t="n">
        <v>0.06260388888888889</v>
      </c>
      <c r="E9993" t="n">
        <v>2</v>
      </c>
      <c r="F9993" t="inlineStr">
        <is>
          <t>End of reel (all stations)</t>
        </is>
      </c>
      <c r="G9993" t="inlineStr">
        <is>
          <t>Tagged</t>
        </is>
      </c>
      <c r="H9993" s="26" t="n">
        <v>0</v>
      </c>
      <c r="I9993" t="inlineStr">
        <is>
          <t>End of reel (all stations)</t>
        </is>
      </c>
      <c r="J9993" t="inlineStr">
        <is>
          <t>Material supply (reels / infeed)</t>
        </is>
      </c>
      <c r="K9993" t="inlineStr"/>
      <c r="L9993" t="inlineStr"/>
    </row>
    <row r="9994">
      <c r="A9994" t="n">
        <v>17655</v>
      </c>
      <c r="B9994" s="25" t="n">
        <v>46188.09087835648</v>
      </c>
      <c r="C9994" s="25" t="n">
        <v>46188.09350471065</v>
      </c>
      <c r="D9994" s="26" t="n">
        <v>0.06706749999999999</v>
      </c>
      <c r="E9994" t="n">
        <v>4</v>
      </c>
      <c r="F9994" t="inlineStr">
        <is>
          <t>End of reel (all stations)</t>
        </is>
      </c>
      <c r="G9994" t="inlineStr">
        <is>
          <t>Tagged</t>
        </is>
      </c>
      <c r="H9994" s="26" t="n">
        <v>0</v>
      </c>
      <c r="I9994" t="inlineStr">
        <is>
          <t>End of reel (all stations)</t>
        </is>
      </c>
      <c r="J9994" t="inlineStr">
        <is>
          <t>Material supply (reels / infeed)</t>
        </is>
      </c>
      <c r="K9994" t="inlineStr"/>
      <c r="L9994" t="inlineStr"/>
    </row>
    <row r="9995">
      <c r="A9995" t="n">
        <v>17657</v>
      </c>
      <c r="B9995" s="25" t="n">
        <v>46188.10020682871</v>
      </c>
      <c r="C9995" s="25" t="n">
        <v>46188.10057785879</v>
      </c>
      <c r="D9995" s="26" t="n">
        <v>0.01126944444444445</v>
      </c>
      <c r="E9995" t="n">
        <v>2</v>
      </c>
      <c r="F9995" t="inlineStr">
        <is>
          <t>1074 Valve right out of area - Check for valve on web</t>
        </is>
      </c>
      <c r="G9995" t="inlineStr">
        <is>
          <t>Tagged</t>
        </is>
      </c>
      <c r="H9995" s="26" t="n">
        <v>0</v>
      </c>
      <c r="I9995" t="inlineStr">
        <is>
          <t>1074 Valve right out of area - Check for valve on web</t>
        </is>
      </c>
      <c r="J9995" t="inlineStr">
        <is>
          <t>Equipment fault</t>
        </is>
      </c>
      <c r="K9995" t="inlineStr">
        <is>
          <t>074</t>
        </is>
      </c>
      <c r="L9995" t="inlineStr">
        <is>
          <t>ST74 Valve Vision: Valve left/right out of area - Check for valve on web</t>
        </is>
      </c>
    </row>
    <row r="9996">
      <c r="A9996" t="n">
        <v>17659</v>
      </c>
      <c r="B9996" s="25" t="n">
        <v>46188.11725563657</v>
      </c>
      <c r="C9996" s="25" t="n">
        <v>46188.1201959838</v>
      </c>
      <c r="D9996" s="26" t="n">
        <v>0.07474055555555555</v>
      </c>
      <c r="E9996" t="n">
        <v>3</v>
      </c>
      <c r="F9996" t="inlineStr">
        <is>
          <t>End of reel (all stations)</t>
        </is>
      </c>
      <c r="G9996" t="inlineStr">
        <is>
          <t>Tagged</t>
        </is>
      </c>
      <c r="H9996" s="26" t="n">
        <v>0</v>
      </c>
      <c r="I9996" t="inlineStr">
        <is>
          <t>End of reel (all stations)</t>
        </is>
      </c>
      <c r="J9996" t="inlineStr">
        <is>
          <t>Material supply (reels / infeed)</t>
        </is>
      </c>
      <c r="K9996" t="inlineStr"/>
      <c r="L9996" t="inlineStr"/>
    </row>
    <row r="9997">
      <c r="A9997" t="n">
        <v>17660</v>
      </c>
      <c r="B9997" s="25" t="n">
        <v>46188.13321547454</v>
      </c>
      <c r="C9997" s="25" t="n">
        <v>46188.13434594907</v>
      </c>
      <c r="D9997" s="26" t="n">
        <v>0.02921944444444445</v>
      </c>
      <c r="E9997" t="n">
        <v>3</v>
      </c>
      <c r="F9997" t="inlineStr">
        <is>
          <t>1158-6GQ1 Vacuum splice module not present</t>
        </is>
      </c>
      <c r="G9997" t="inlineStr">
        <is>
          <t>Tagged</t>
        </is>
      </c>
      <c r="H9997" s="26" t="n">
        <v>0</v>
      </c>
      <c r="I9997" t="inlineStr">
        <is>
          <t>1158-6GQ1 Vacuum splice module not present</t>
        </is>
      </c>
      <c r="J9997" t="inlineStr">
        <is>
          <t>Equipment fault</t>
        </is>
      </c>
      <c r="K9997" t="inlineStr">
        <is>
          <t>158</t>
        </is>
      </c>
      <c r="L9997" t="inlineStr">
        <is>
          <t>ST158 Reinforcement Tape: Vacuum splice module not present</t>
        </is>
      </c>
    </row>
    <row r="9998">
      <c r="A9998" t="n">
        <v>17661</v>
      </c>
      <c r="B9998" s="25" t="n">
        <v>46188.13715732639</v>
      </c>
      <c r="C9998" s="25" t="n">
        <v>46188.13804991898</v>
      </c>
      <c r="D9998" s="26" t="n">
        <v>0.02392694444444445</v>
      </c>
      <c r="E9998" t="n">
        <v>3</v>
      </c>
      <c r="F9998" t="inlineStr">
        <is>
          <t>1159-6GQ1 Vacuum splice module not present</t>
        </is>
      </c>
      <c r="G9998" t="inlineStr">
        <is>
          <t>Tagged</t>
        </is>
      </c>
      <c r="H9998" s="26" t="n">
        <v>0</v>
      </c>
      <c r="I9998" t="inlineStr">
        <is>
          <t>1159-6GQ1 Vacuum splice module not present</t>
        </is>
      </c>
      <c r="J9998" t="inlineStr">
        <is>
          <t>Equipment fault</t>
        </is>
      </c>
      <c r="K9998" t="inlineStr">
        <is>
          <t>159</t>
        </is>
      </c>
      <c r="L9998" t="inlineStr">
        <is>
          <t>ST159 Reinforcement Tape: Vacuum splice module not present</t>
        </is>
      </c>
    </row>
    <row r="9999">
      <c r="A9999" t="n">
        <v>17667</v>
      </c>
      <c r="B9999" s="25" t="n">
        <v>46188.1669099537</v>
      </c>
      <c r="C9999" s="25" t="n">
        <v>46188.16754756944</v>
      </c>
      <c r="D9999" s="26" t="n">
        <v>0.01738972222222222</v>
      </c>
      <c r="E9999" t="n">
        <v>4</v>
      </c>
      <c r="F9999" t="inlineStr">
        <is>
          <t>MSM-Bulge A: At least one station takes longer than maximum allowed</t>
        </is>
      </c>
      <c r="G9999" t="inlineStr">
        <is>
          <t>Tagged (+ untagged rows absorbed)</t>
        </is>
      </c>
      <c r="H9999" s="26" t="n">
        <v>0.008206388888888888</v>
      </c>
      <c r="I9999" t="inlineStr">
        <is>
          <t>MSM-Bulge A: At least one station takes longer than maximum allowed</t>
        </is>
      </c>
      <c r="J9999" t="inlineStr">
        <is>
          <t>Controller / machine cycle-time</t>
        </is>
      </c>
      <c r="K9999" t="inlineStr"/>
      <c r="L9999" t="inlineStr"/>
    </row>
    <row r="10000">
      <c r="A10000" t="n">
        <v>17668</v>
      </c>
      <c r="B10000" s="25" t="n">
        <v>46188.16773888889</v>
      </c>
      <c r="C10000" s="25" t="n">
        <v>46188.18335552084</v>
      </c>
      <c r="D10000" s="26" t="n">
        <v>0.3766083333333333</v>
      </c>
      <c r="E10000" t="n">
        <v>2</v>
      </c>
      <c r="F10000" t="inlineStr">
        <is>
          <t>A stop button has been pressed too long</t>
        </is>
      </c>
      <c r="G10000" t="inlineStr">
        <is>
          <t>Tagged</t>
        </is>
      </c>
      <c r="H10000" s="26" t="n">
        <v>0</v>
      </c>
      <c r="I10000" t="inlineStr">
        <is>
          <t>A stop button has been pressed too long</t>
        </is>
      </c>
      <c r="J10000" t="inlineStr">
        <is>
          <t>Operator / line (warning-type)</t>
        </is>
      </c>
      <c r="K10000" t="inlineStr"/>
      <c r="L10000" t="inlineStr"/>
    </row>
    <row r="10001">
      <c r="A10001" t="n">
        <v>17670</v>
      </c>
      <c r="B10001" s="25" t="n">
        <v>46188.1837903125</v>
      </c>
      <c r="C10001" s="25" t="n">
        <v>46188.19571160879</v>
      </c>
      <c r="D10001" s="26" t="n">
        <v>0.2912594444444445</v>
      </c>
      <c r="E10001" t="n">
        <v>15</v>
      </c>
      <c r="F10001" t="inlineStr">
        <is>
          <t>End of reel (all stations)</t>
        </is>
      </c>
      <c r="G10001" t="inlineStr">
        <is>
          <t>Tagged</t>
        </is>
      </c>
      <c r="H10001" s="26" t="n">
        <v>0</v>
      </c>
      <c r="I10001" t="inlineStr">
        <is>
          <t>End of reel (all stations)</t>
        </is>
      </c>
      <c r="J10001" t="inlineStr">
        <is>
          <t>Material supply (reels / infeed)</t>
        </is>
      </c>
      <c r="K10001" t="inlineStr"/>
      <c r="L10001" t="inlineStr"/>
    </row>
    <row r="10002">
      <c r="A10002" t="n">
        <v>17671</v>
      </c>
      <c r="B10002" s="25" t="n">
        <v>46188.19609424769</v>
      </c>
      <c r="C10002" s="25" t="n">
        <v>46188.19995489583</v>
      </c>
      <c r="D10002" s="26" t="n">
        <v>0.09488166666666667</v>
      </c>
      <c r="E10002" t="n">
        <v>7</v>
      </c>
      <c r="F10002" t="inlineStr">
        <is>
          <t>1082-3B1 Limit switch fault Push out piston lowered</t>
        </is>
      </c>
      <c r="G10002" t="inlineStr">
        <is>
          <t>Tagged</t>
        </is>
      </c>
      <c r="H10002" s="26" t="n">
        <v>0</v>
      </c>
      <c r="I10002" t="inlineStr">
        <is>
          <t>1082-3B1 Limit switch fault Push out piston lowered</t>
        </is>
      </c>
      <c r="J10002" t="inlineStr">
        <is>
          <t>Equipment fault</t>
        </is>
      </c>
      <c r="K10002" t="inlineStr">
        <is>
          <t>082</t>
        </is>
      </c>
      <c r="L10002" t="inlineStr">
        <is>
          <t>ST82 Periphery Punch: Limit switch fault Push out piston lowered</t>
        </is>
      </c>
    </row>
    <row r="10003">
      <c r="A10003" t="n">
        <v>17672</v>
      </c>
      <c r="B10003" s="25" t="n">
        <v>46188.20011137731</v>
      </c>
      <c r="C10003" s="25" t="n">
        <v>46188.20023310185</v>
      </c>
      <c r="D10003" s="26" t="n">
        <v>0.004868611111111111</v>
      </c>
      <c r="E10003" t="n">
        <v>2</v>
      </c>
      <c r="F10003" t="inlineStr">
        <is>
          <t>A stop button has been pressed too long</t>
        </is>
      </c>
      <c r="G10003" t="inlineStr">
        <is>
          <t>Tagged</t>
        </is>
      </c>
      <c r="H10003" s="26" t="n">
        <v>0</v>
      </c>
      <c r="I10003" t="inlineStr">
        <is>
          <t>A stop button has been pressed too long</t>
        </is>
      </c>
      <c r="J10003" t="inlineStr">
        <is>
          <t>Operator / line (warning-type)</t>
        </is>
      </c>
      <c r="K10003" t="inlineStr"/>
      <c r="L10003" t="inlineStr"/>
    </row>
    <row r="10004">
      <c r="A10004" t="n">
        <v>17673</v>
      </c>
      <c r="B10004" s="25" t="n">
        <v>46188.20040115741</v>
      </c>
      <c r="C10004" s="25" t="n">
        <v>46188.2019547801</v>
      </c>
      <c r="D10004" s="26" t="n">
        <v>0.04020916666666667</v>
      </c>
      <c r="E10004" t="n">
        <v>5</v>
      </c>
      <c r="F10004" t="inlineStr">
        <is>
          <t>A stop button has been pressed too long</t>
        </is>
      </c>
      <c r="G10004" t="inlineStr">
        <is>
          <t>Tagged (+ untagged rows absorbed)</t>
        </is>
      </c>
      <c r="H10004" s="26" t="n">
        <v>0.0002777777777777778</v>
      </c>
      <c r="I10004" t="inlineStr">
        <is>
          <t>A stop button has been pressed too long</t>
        </is>
      </c>
      <c r="J10004" t="inlineStr">
        <is>
          <t>Operator / line (warning-type)</t>
        </is>
      </c>
      <c r="K10004" t="inlineStr"/>
      <c r="L10004" t="inlineStr"/>
    </row>
    <row r="10005">
      <c r="A10005" t="n">
        <v>17675</v>
      </c>
      <c r="B10005" s="25" t="n">
        <v>46188.22198920139</v>
      </c>
      <c r="C10005" s="25" t="n">
        <v>46188.22477850694</v>
      </c>
      <c r="D10005" s="26" t="n">
        <v>0.07070083333333332</v>
      </c>
      <c r="E10005" t="n">
        <v>3</v>
      </c>
      <c r="F10005" t="inlineStr">
        <is>
          <t>End of reel (all stations)</t>
        </is>
      </c>
      <c r="G10005" t="inlineStr">
        <is>
          <t>Tagged</t>
        </is>
      </c>
      <c r="H10005" s="26" t="n">
        <v>0</v>
      </c>
      <c r="I10005" t="inlineStr">
        <is>
          <t>End of reel (all stations)</t>
        </is>
      </c>
      <c r="J10005" t="inlineStr">
        <is>
          <t>Material supply (reels / infeed)</t>
        </is>
      </c>
      <c r="K10005" t="inlineStr"/>
      <c r="L10005" t="inlineStr"/>
    </row>
    <row r="10006">
      <c r="A10006" t="n">
        <v>17678</v>
      </c>
      <c r="B10006" s="25" t="n">
        <v>46188.22880181713</v>
      </c>
      <c r="C10006" s="25" t="n">
        <v>46188.22950324074</v>
      </c>
      <c r="D10006" s="26" t="n">
        <v>0.0192</v>
      </c>
      <c r="E10006" t="n">
        <v>4</v>
      </c>
      <c r="F10006" t="inlineStr">
        <is>
          <t>1158-6GQ1 Vacuum splice module not present</t>
        </is>
      </c>
      <c r="G10006" t="inlineStr">
        <is>
          <t>Tagged</t>
        </is>
      </c>
      <c r="H10006" s="26" t="n">
        <v>0</v>
      </c>
      <c r="I10006" t="inlineStr">
        <is>
          <t>1158-6GQ1 Vacuum splice module not present</t>
        </is>
      </c>
      <c r="J10006" t="inlineStr">
        <is>
          <t>Equipment fault</t>
        </is>
      </c>
      <c r="K10006" t="inlineStr">
        <is>
          <t>158</t>
        </is>
      </c>
      <c r="L10006" t="inlineStr">
        <is>
          <t>ST158 Reinforcement Tape: Vacuum splice module not present</t>
        </is>
      </c>
    </row>
    <row r="10007">
      <c r="A10007" t="n">
        <v>17680</v>
      </c>
      <c r="B10007" s="25" t="n">
        <v>46188.25017511574</v>
      </c>
      <c r="C10007" s="25" t="n">
        <v>46188.25435517361</v>
      </c>
      <c r="D10007" s="26" t="n">
        <v>0.1033813888888889</v>
      </c>
      <c r="E10007" t="n">
        <v>2</v>
      </c>
      <c r="F10007" t="inlineStr">
        <is>
          <t>End of reel (all stations)</t>
        </is>
      </c>
      <c r="G10007" t="inlineStr">
        <is>
          <t>Tagged</t>
        </is>
      </c>
      <c r="H10007" s="26" t="n">
        <v>0</v>
      </c>
      <c r="I10007" t="inlineStr">
        <is>
          <t>End of reel (all stations)</t>
        </is>
      </c>
      <c r="J10007" t="inlineStr">
        <is>
          <t>Material supply (reels / infeed)</t>
        </is>
      </c>
      <c r="K10007" t="inlineStr"/>
      <c r="L10007" t="inlineStr"/>
    </row>
    <row r="10008">
      <c r="A10008" t="n">
        <v>17683</v>
      </c>
      <c r="B10008" s="25" t="n">
        <v>46188.26907392361</v>
      </c>
      <c r="C10008" s="25" t="n">
        <v>46188.27058703703</v>
      </c>
      <c r="D10008" s="26" t="n">
        <v>0.03868055555555556</v>
      </c>
      <c r="E10008" t="n">
        <v>5</v>
      </c>
      <c r="F10008" t="inlineStr">
        <is>
          <t>A stop button has been pressed too long</t>
        </is>
      </c>
      <c r="G10008" t="inlineStr">
        <is>
          <t>Tagged (+ untagged rows absorbed)</t>
        </is>
      </c>
      <c r="H10008" s="26" t="n">
        <v>0.0002833333333333334</v>
      </c>
      <c r="I10008" t="inlineStr">
        <is>
          <t>A stop button has been pressed too long</t>
        </is>
      </c>
      <c r="J10008" t="inlineStr">
        <is>
          <t>Operator / line (warning-type)</t>
        </is>
      </c>
      <c r="K10008" t="inlineStr"/>
      <c r="L10008" t="inlineStr"/>
    </row>
    <row r="10009">
      <c r="A10009" t="n">
        <v>17684</v>
      </c>
      <c r="B10009" s="25" t="n">
        <v>46188.27316681713</v>
      </c>
      <c r="C10009" s="25" t="n">
        <v>46188.28847021991</v>
      </c>
      <c r="D10009" s="26" t="n">
        <v>0.3707594444444445</v>
      </c>
      <c r="E10009" t="n">
        <v>6</v>
      </c>
      <c r="F10009" t="inlineStr">
        <is>
          <t>A stop button has been pressed too long</t>
        </is>
      </c>
      <c r="G10009" t="inlineStr">
        <is>
          <t>Tagged (+ untagged rows absorbed)</t>
        </is>
      </c>
      <c r="H10009" s="26" t="n">
        <v>0.0002788888888888889</v>
      </c>
      <c r="I10009" t="inlineStr">
        <is>
          <t>A stop button has been pressed too long</t>
        </is>
      </c>
      <c r="J10009" t="inlineStr">
        <is>
          <t>Operator / line (warning-type)</t>
        </is>
      </c>
      <c r="K10009" t="inlineStr"/>
      <c r="L10009" t="inlineStr"/>
    </row>
    <row r="10010">
      <c r="A10010" t="n">
        <v>17685</v>
      </c>
      <c r="B10010" s="25" t="n">
        <v>46188.29557696759</v>
      </c>
      <c r="C10010" s="25" t="n">
        <v>46188.29609869213</v>
      </c>
      <c r="D10010" s="26" t="n">
        <v>0.01447027777777778</v>
      </c>
      <c r="E10010" t="n">
        <v>3</v>
      </c>
      <c r="F10010" t="inlineStr">
        <is>
          <t>1038-12GQ1 Vacuum counter plate A not present</t>
        </is>
      </c>
      <c r="G10010" t="inlineStr">
        <is>
          <t>Tagged</t>
        </is>
      </c>
      <c r="H10010" s="26" t="n">
        <v>0</v>
      </c>
      <c r="I10010" t="inlineStr">
        <is>
          <t>1038-12GQ1 Vacuum counter plate A not present</t>
        </is>
      </c>
      <c r="J10010" t="inlineStr">
        <is>
          <t>Equipment fault</t>
        </is>
      </c>
      <c r="K10010" t="inlineStr">
        <is>
          <t>038</t>
        </is>
      </c>
      <c r="L10010" t="inlineStr">
        <is>
          <t>ST38 Anti-Slosh: Vacuum counter plate A/B not present</t>
        </is>
      </c>
    </row>
    <row r="10011">
      <c r="A10011" t="n">
        <v>17687</v>
      </c>
      <c r="B10011" s="25" t="n">
        <v>46188.30801744213</v>
      </c>
      <c r="C10011" s="25" t="n">
        <v>46188.31183186342</v>
      </c>
      <c r="D10011" s="26" t="n">
        <v>0.09516277777777778</v>
      </c>
      <c r="E10011" t="n">
        <v>4</v>
      </c>
      <c r="F10011" t="inlineStr">
        <is>
          <t>1158-5B1 All rolls empty - Please refill!</t>
        </is>
      </c>
      <c r="G10011" t="inlineStr">
        <is>
          <t>Tagged</t>
        </is>
      </c>
      <c r="H10011" s="26" t="n">
        <v>0</v>
      </c>
      <c r="I10011" t="inlineStr">
        <is>
          <t>1158-5B1 All rolls empty - Please refill!</t>
        </is>
      </c>
      <c r="J10011" t="inlineStr">
        <is>
          <t>Material supply (reels / infeed)</t>
        </is>
      </c>
      <c r="K10011" t="inlineStr">
        <is>
          <t>158</t>
        </is>
      </c>
      <c r="L10011" t="inlineStr"/>
    </row>
    <row r="10012">
      <c r="A10012" t="n">
        <v>17688</v>
      </c>
      <c r="B10012" s="25" t="n">
        <v>46188.3122028125</v>
      </c>
      <c r="C10012" s="25" t="n">
        <v>46188.31231296296</v>
      </c>
      <c r="D10012" s="26" t="n">
        <v>0.006121388888888888</v>
      </c>
      <c r="E10012" t="n">
        <v>2</v>
      </c>
      <c r="F10012" t="inlineStr">
        <is>
          <t>1128-1B1 Last splice has not been detected</t>
        </is>
      </c>
      <c r="G10012" t="inlineStr">
        <is>
          <t>Tagged</t>
        </is>
      </c>
      <c r="H10012" s="26" t="n">
        <v>0</v>
      </c>
      <c r="I10012" t="inlineStr">
        <is>
          <t>1128-1B1 Last splice has not been detected</t>
        </is>
      </c>
      <c r="J10012" t="inlineStr">
        <is>
          <t>Equipment fault</t>
        </is>
      </c>
      <c r="K10012" t="inlineStr">
        <is>
          <t>128</t>
        </is>
      </c>
      <c r="L10012" t="inlineStr">
        <is>
          <t>ST128: Last splice has not been detected</t>
        </is>
      </c>
    </row>
    <row r="10013">
      <c r="A10013" t="n">
        <v>17692</v>
      </c>
      <c r="B10013" s="25" t="n">
        <v>46188.31365787037</v>
      </c>
      <c r="C10013" s="25" t="n">
        <v>46188.31381435185</v>
      </c>
      <c r="D10013" s="26" t="n">
        <v>0.004729722222222222</v>
      </c>
      <c r="E10013" t="n">
        <v>3</v>
      </c>
      <c r="F10013" t="inlineStr">
        <is>
          <t>1074 Valve right inserted but not found - Check for valve on web</t>
        </is>
      </c>
      <c r="G10013" t="inlineStr">
        <is>
          <t>Tagged</t>
        </is>
      </c>
      <c r="H10013" s="26" t="n">
        <v>0</v>
      </c>
      <c r="I10013" t="inlineStr">
        <is>
          <t>1074 Valve right inserted but not found - Check for valve on web</t>
        </is>
      </c>
      <c r="J10013" t="inlineStr">
        <is>
          <t>Equipment fault</t>
        </is>
      </c>
      <c r="K10013" t="inlineStr">
        <is>
          <t>074</t>
        </is>
      </c>
      <c r="L10013" t="inlineStr">
        <is>
          <t>ST74 Valve Vision: Valve left/right inserted but not found - Check for valve on web</t>
        </is>
      </c>
    </row>
    <row r="10014">
      <c r="A10014" t="n">
        <v>17695</v>
      </c>
      <c r="B10014" s="25" t="n">
        <v>46188.31762491898</v>
      </c>
      <c r="C10014" s="25" t="n">
        <v>46188.31797268519</v>
      </c>
      <c r="D10014" s="26" t="n">
        <v>0.010015</v>
      </c>
      <c r="E10014" t="n">
        <v>2</v>
      </c>
      <c r="F10014" t="inlineStr">
        <is>
          <t>1406-6B2 Valve in pickup position B not present</t>
        </is>
      </c>
      <c r="G10014" t="inlineStr">
        <is>
          <t>Tagged</t>
        </is>
      </c>
      <c r="H10014" s="26" t="n">
        <v>0</v>
      </c>
      <c r="I10014" t="inlineStr">
        <is>
          <t>1406-6B2 Valve in pickup position B not present</t>
        </is>
      </c>
      <c r="J10014" t="inlineStr">
        <is>
          <t>Equipment fault</t>
        </is>
      </c>
      <c r="K10014" t="inlineStr">
        <is>
          <t>406</t>
        </is>
      </c>
      <c r="L10014" t="inlineStr">
        <is>
          <t>ST406 Valve Feed: Valve in pickup position A/B not present</t>
        </is>
      </c>
    </row>
    <row r="10015">
      <c r="A10015" t="n">
        <v>17699</v>
      </c>
      <c r="B10015" s="25" t="n">
        <v>46188.3313872338</v>
      </c>
      <c r="C10015" s="25" t="n">
        <v>46188.33247121528</v>
      </c>
      <c r="D10015" s="26" t="n">
        <v>0.02949444444444444</v>
      </c>
      <c r="E10015" t="n">
        <v>2</v>
      </c>
      <c r="F10015" t="inlineStr">
        <is>
          <t>1406-6B1 Valve in pickup position A not present</t>
        </is>
      </c>
      <c r="G10015" t="inlineStr">
        <is>
          <t>Tagged</t>
        </is>
      </c>
      <c r="H10015" s="26" t="n">
        <v>0</v>
      </c>
      <c r="I10015" t="inlineStr">
        <is>
          <t>1406-6B1 Valve in pickup position A not present</t>
        </is>
      </c>
      <c r="J10015" t="inlineStr">
        <is>
          <t>Equipment fault</t>
        </is>
      </c>
      <c r="K10015" t="inlineStr">
        <is>
          <t>406</t>
        </is>
      </c>
      <c r="L10015" t="inlineStr">
        <is>
          <t>ST406 Valve Feed: Valve in pickup position A/B not present</t>
        </is>
      </c>
    </row>
    <row r="10016">
      <c r="A10016" t="n">
        <v>17701</v>
      </c>
      <c r="B10016" s="25" t="n">
        <v>46188.33988549768</v>
      </c>
      <c r="C10016" s="25" t="n">
        <v>46188.34435451389</v>
      </c>
      <c r="D10016" s="26" t="n">
        <v>0.1110138888888889</v>
      </c>
      <c r="E10016" t="n">
        <v>3</v>
      </c>
      <c r="F10016" t="inlineStr">
        <is>
          <t>End of reel (all stations)</t>
        </is>
      </c>
      <c r="G10016" t="inlineStr">
        <is>
          <t>Tagged</t>
        </is>
      </c>
      <c r="H10016" s="26" t="n">
        <v>0</v>
      </c>
      <c r="I10016" t="inlineStr">
        <is>
          <t>End of reel (all stations)</t>
        </is>
      </c>
      <c r="J10016" t="inlineStr">
        <is>
          <t>Material supply (reels / infeed)</t>
        </is>
      </c>
      <c r="K10016" t="inlineStr"/>
      <c r="L10016" t="inlineStr"/>
    </row>
    <row r="10017">
      <c r="A10017" t="n">
        <v>17703</v>
      </c>
      <c r="B10017" s="25" t="n">
        <v>46188.34806450232</v>
      </c>
      <c r="C10017" s="25" t="n">
        <v>46188.34820362269</v>
      </c>
      <c r="D10017" s="26" t="n">
        <v>0.005286111111111111</v>
      </c>
      <c r="E10017" t="n">
        <v>3</v>
      </c>
      <c r="F10017" t="inlineStr">
        <is>
          <t>1210-2B1 Limit switch fault Fork A in working position</t>
        </is>
      </c>
      <c r="G10017" t="inlineStr">
        <is>
          <t>Tagged</t>
        </is>
      </c>
      <c r="H10017" s="26" t="n">
        <v>0</v>
      </c>
      <c r="I10017" t="inlineStr">
        <is>
          <t>1210-2B1 Limit switch fault Fork A in working position</t>
        </is>
      </c>
      <c r="J10017" t="inlineStr">
        <is>
          <t>Equipment fault</t>
        </is>
      </c>
      <c r="K10017" t="inlineStr">
        <is>
          <t>210</t>
        </is>
      </c>
      <c r="L10017" t="inlineStr">
        <is>
          <t>ST210 Gasket Feed: Limit switch fault Fork A/B in working position</t>
        </is>
      </c>
    </row>
    <row r="10018">
      <c r="A10018" t="n">
        <v>17707</v>
      </c>
      <c r="B10018" s="25" t="n">
        <v>46188.3583940625</v>
      </c>
      <c r="C10018" s="25" t="n">
        <v>46188.35852734953</v>
      </c>
      <c r="D10018" s="26" t="n">
        <v>0.005424999999999999</v>
      </c>
      <c r="E10018" t="n">
        <v>2</v>
      </c>
      <c r="F10018" t="inlineStr">
        <is>
          <t>1210-2B1 Limit switch fault Fork A in working position</t>
        </is>
      </c>
      <c r="G10018" t="inlineStr">
        <is>
          <t>Tagged</t>
        </is>
      </c>
      <c r="H10018" s="26" t="n">
        <v>0</v>
      </c>
      <c r="I10018" t="inlineStr">
        <is>
          <t>1210-2B1 Limit switch fault Fork A in working position</t>
        </is>
      </c>
      <c r="J10018" t="inlineStr">
        <is>
          <t>Equipment fault</t>
        </is>
      </c>
      <c r="K10018" t="inlineStr">
        <is>
          <t>210</t>
        </is>
      </c>
      <c r="L10018" t="inlineStr">
        <is>
          <t>ST210 Gasket Feed: Limit switch fault Fork A/B in working position</t>
        </is>
      </c>
    </row>
    <row r="10019">
      <c r="A10019" t="n">
        <v>17709</v>
      </c>
      <c r="B10019" s="25" t="n">
        <v>46188.35913020834</v>
      </c>
      <c r="C10019" s="25" t="n">
        <v>46188.36134459491</v>
      </c>
      <c r="D10019" s="26" t="n">
        <v>0.05662305555555557</v>
      </c>
      <c r="E10019" t="n">
        <v>5</v>
      </c>
      <c r="F10019" t="inlineStr">
        <is>
          <t>End of reel (all stations)</t>
        </is>
      </c>
      <c r="G10019" t="inlineStr">
        <is>
          <t>Tagged</t>
        </is>
      </c>
      <c r="H10019" s="26" t="n">
        <v>0</v>
      </c>
      <c r="I10019" t="inlineStr">
        <is>
          <t>End of reel (all stations)</t>
        </is>
      </c>
      <c r="J10019" t="inlineStr">
        <is>
          <t>Material supply (reels / infeed)</t>
        </is>
      </c>
      <c r="K10019" t="inlineStr"/>
      <c r="L10019" t="inlineStr"/>
    </row>
    <row r="10020">
      <c r="A10020" t="n">
        <v>17710</v>
      </c>
      <c r="B10020" s="25" t="n">
        <v>46188.37098614583</v>
      </c>
      <c r="C10020" s="25" t="n">
        <v>46188.37303831019</v>
      </c>
      <c r="D10020" s="26" t="n">
        <v>0.05106222222222222</v>
      </c>
      <c r="E10020" t="n">
        <v>2</v>
      </c>
      <c r="F10020" t="inlineStr">
        <is>
          <t>End of reel (all stations)</t>
        </is>
      </c>
      <c r="G10020" t="inlineStr">
        <is>
          <t>Tagged</t>
        </is>
      </c>
      <c r="H10020" s="26" t="n">
        <v>0</v>
      </c>
      <c r="I10020" t="inlineStr">
        <is>
          <t>End of reel (all stations)</t>
        </is>
      </c>
      <c r="J10020" t="inlineStr">
        <is>
          <t>Material supply (reels / infeed)</t>
        </is>
      </c>
      <c r="K10020" t="inlineStr"/>
      <c r="L10020" t="inlineStr"/>
    </row>
    <row r="10021">
      <c r="A10021" t="n">
        <v>17711</v>
      </c>
      <c r="B10021" s="25" t="n">
        <v>46188.37345</v>
      </c>
      <c r="C10021" s="25" t="n">
        <v>46188.37350795139</v>
      </c>
      <c r="D10021" s="26" t="n">
        <v>0.004452777777777778</v>
      </c>
      <c r="E10021" t="n">
        <v>2</v>
      </c>
      <c r="F10021" t="inlineStr">
        <is>
          <t>1211-2B1 Limit switch fault Fork B in working position</t>
        </is>
      </c>
      <c r="G10021" t="inlineStr">
        <is>
          <t>Tagged</t>
        </is>
      </c>
      <c r="H10021" s="26" t="n">
        <v>0</v>
      </c>
      <c r="I10021" t="inlineStr">
        <is>
          <t>1211-2B1 Limit switch fault Fork B in working position</t>
        </is>
      </c>
      <c r="J10021" t="inlineStr">
        <is>
          <t>Equipment fault</t>
        </is>
      </c>
      <c r="K10021" t="inlineStr">
        <is>
          <t>211</t>
        </is>
      </c>
      <c r="L10021" t="inlineStr">
        <is>
          <t>ST211 Gasket Feed: Limit switch fault Fork A/B in working position</t>
        </is>
      </c>
    </row>
    <row r="10022">
      <c r="A10022" t="n">
        <v>17712</v>
      </c>
      <c r="B10022" s="25" t="n">
        <v>46188.37410509259</v>
      </c>
      <c r="C10022" s="25" t="n">
        <v>46188.37558908565</v>
      </c>
      <c r="D10022" s="26" t="n">
        <v>0.03839916666666666</v>
      </c>
      <c r="E10022" t="n">
        <v>4</v>
      </c>
      <c r="F10022" t="inlineStr">
        <is>
          <t>1038-13B1 Limit switch fault Knife top extended</t>
        </is>
      </c>
      <c r="G10022" t="inlineStr">
        <is>
          <t>Tagged</t>
        </is>
      </c>
      <c r="H10022" s="26" t="n">
        <v>0</v>
      </c>
      <c r="I10022" t="inlineStr">
        <is>
          <t>1038-13B1 Limit switch fault Knife top extended</t>
        </is>
      </c>
      <c r="J10022" t="inlineStr">
        <is>
          <t>Equipment fault</t>
        </is>
      </c>
      <c r="K10022" t="inlineStr">
        <is>
          <t>038</t>
        </is>
      </c>
      <c r="L10022" t="inlineStr">
        <is>
          <t>ST38 Anti-Slosh: Limit switch fault Knife top extended</t>
        </is>
      </c>
    </row>
    <row r="10023">
      <c r="A10023" t="n">
        <v>17713</v>
      </c>
      <c r="B10023" s="25" t="n">
        <v>46188.37624417824</v>
      </c>
      <c r="C10023" s="25" t="n">
        <v>46188.37629059028</v>
      </c>
      <c r="D10023" s="26" t="n">
        <v>0.004452777777777778</v>
      </c>
      <c r="E10023" t="n">
        <v>2</v>
      </c>
      <c r="F10023" t="inlineStr">
        <is>
          <t>1311-1B1 Last splice has not been detected</t>
        </is>
      </c>
      <c r="G10023" t="inlineStr">
        <is>
          <t>Tagged</t>
        </is>
      </c>
      <c r="H10023" s="26" t="n">
        <v>0</v>
      </c>
      <c r="I10023" t="inlineStr">
        <is>
          <t>1311-1B1 Last splice has not been detected</t>
        </is>
      </c>
      <c r="J10023" t="inlineStr">
        <is>
          <t>Equipment fault</t>
        </is>
      </c>
      <c r="K10023" t="inlineStr">
        <is>
          <t>311</t>
        </is>
      </c>
      <c r="L10023" t="inlineStr">
        <is>
          <t>ST311: Last splice has not been detected</t>
        </is>
      </c>
    </row>
    <row r="10024">
      <c r="A10024" t="n">
        <v>17714</v>
      </c>
      <c r="B10024" s="25" t="n">
        <v>46188.38251079861</v>
      </c>
      <c r="C10024" s="25" t="n">
        <v>46188.383009375</v>
      </c>
      <c r="D10024" s="26" t="n">
        <v>0.01391583333333333</v>
      </c>
      <c r="E10024" t="n">
        <v>4</v>
      </c>
      <c r="F10024" t="inlineStr">
        <is>
          <t>1158-6GQ1 Vacuum splice module not present</t>
        </is>
      </c>
      <c r="G10024" t="inlineStr">
        <is>
          <t>Tagged (+ untagged rows absorbed)</t>
        </is>
      </c>
      <c r="H10024" s="26" t="n">
        <v>0.0002788888888888889</v>
      </c>
      <c r="I10024" t="inlineStr">
        <is>
          <t>1158-6GQ1 Vacuum splice module not present</t>
        </is>
      </c>
      <c r="J10024" t="inlineStr">
        <is>
          <t>Equipment fault</t>
        </is>
      </c>
      <c r="K10024" t="inlineStr">
        <is>
          <t>158</t>
        </is>
      </c>
      <c r="L10024" t="inlineStr">
        <is>
          <t>ST158 Reinforcement Tape: Vacuum splice module not present</t>
        </is>
      </c>
    </row>
    <row r="10025">
      <c r="A10025" t="n">
        <v>17715</v>
      </c>
      <c r="B10025" s="25" t="n">
        <v>46188.38324135417</v>
      </c>
      <c r="C10025" s="25" t="n">
        <v>46188.38330505787</v>
      </c>
      <c r="D10025" s="26" t="n">
        <v>0.005148333333333333</v>
      </c>
      <c r="E10025" t="n">
        <v>2</v>
      </c>
      <c r="F10025" t="inlineStr">
        <is>
          <t>1128-1B1 Last splice has not been detected</t>
        </is>
      </c>
      <c r="G10025" t="inlineStr">
        <is>
          <t>Tagged</t>
        </is>
      </c>
      <c r="H10025" s="26" t="n">
        <v>0</v>
      </c>
      <c r="I10025" t="inlineStr">
        <is>
          <t>1128-1B1 Last splice has not been detected</t>
        </is>
      </c>
      <c r="J10025" t="inlineStr">
        <is>
          <t>Equipment fault</t>
        </is>
      </c>
      <c r="K10025" t="inlineStr">
        <is>
          <t>128</t>
        </is>
      </c>
      <c r="L10025" t="inlineStr">
        <is>
          <t>ST128: Last splice has not been detected</t>
        </is>
      </c>
    </row>
    <row r="10026">
      <c r="A10026" t="n">
        <v>17718</v>
      </c>
      <c r="B10026" s="25" t="n">
        <v>46188.38596597222</v>
      </c>
      <c r="C10026" s="25" t="n">
        <v>46188.38696304398</v>
      </c>
      <c r="D10026" s="26" t="n">
        <v>0.02573888888888889</v>
      </c>
      <c r="E10026" t="n">
        <v>7</v>
      </c>
      <c r="F10026" t="inlineStr">
        <is>
          <t>1211-2B1 Limit switch fault Fork B in working position</t>
        </is>
      </c>
      <c r="G10026" t="inlineStr">
        <is>
          <t>Tagged</t>
        </is>
      </c>
      <c r="H10026" s="26" t="n">
        <v>0</v>
      </c>
      <c r="I10026" t="inlineStr">
        <is>
          <t>1211-2B1 Limit switch fault Fork B in working position</t>
        </is>
      </c>
      <c r="J10026" t="inlineStr">
        <is>
          <t>Equipment fault</t>
        </is>
      </c>
      <c r="K10026" t="inlineStr">
        <is>
          <t>211</t>
        </is>
      </c>
      <c r="L10026" t="inlineStr">
        <is>
          <t>ST211 Gasket Feed: Limit switch fault Fork A/B in working position</t>
        </is>
      </c>
    </row>
    <row r="10027">
      <c r="A10027" t="n">
        <v>17719</v>
      </c>
      <c r="B10027" s="25" t="n">
        <v>46188.41642484954</v>
      </c>
      <c r="C10027" s="25" t="n">
        <v>46188.41676674769</v>
      </c>
      <c r="D10027" s="26" t="n">
        <v>0.01015444444444445</v>
      </c>
      <c r="E10027" t="n">
        <v>4</v>
      </c>
      <c r="F10027" t="inlineStr">
        <is>
          <t>1210-2B1 Limit switch fault Fork A in working position</t>
        </is>
      </c>
      <c r="G10027" t="inlineStr">
        <is>
          <t>Tagged</t>
        </is>
      </c>
      <c r="H10027" s="26" t="n">
        <v>0</v>
      </c>
      <c r="I10027" t="inlineStr">
        <is>
          <t>1210-2B1 Limit switch fault Fork A in working position</t>
        </is>
      </c>
      <c r="J10027" t="inlineStr">
        <is>
          <t>Equipment fault</t>
        </is>
      </c>
      <c r="K10027" t="inlineStr">
        <is>
          <t>210</t>
        </is>
      </c>
      <c r="L10027" t="inlineStr">
        <is>
          <t>ST210 Gasket Feed: Limit switch fault Fork A/B in working position</t>
        </is>
      </c>
    </row>
    <row r="10028">
      <c r="A10028" t="n">
        <v>17720</v>
      </c>
      <c r="B10028" s="25" t="n">
        <v>46188.42708711806</v>
      </c>
      <c r="C10028" s="25" t="n">
        <v>46188.42770162037</v>
      </c>
      <c r="D10028" s="26" t="n">
        <v>0.01655638888888889</v>
      </c>
      <c r="E10028" t="n">
        <v>4</v>
      </c>
      <c r="F10028" t="inlineStr">
        <is>
          <t>1211-2B1 Limit switch fault Fork B in working position</t>
        </is>
      </c>
      <c r="G10028" t="inlineStr">
        <is>
          <t>Tagged</t>
        </is>
      </c>
      <c r="H10028" s="26" t="n">
        <v>0</v>
      </c>
      <c r="I10028" t="inlineStr">
        <is>
          <t>1211-2B1 Limit switch fault Fork B in working position</t>
        </is>
      </c>
      <c r="J10028" t="inlineStr">
        <is>
          <t>Equipment fault</t>
        </is>
      </c>
      <c r="K10028" t="inlineStr">
        <is>
          <t>211</t>
        </is>
      </c>
      <c r="L10028" t="inlineStr">
        <is>
          <t>ST211 Gasket Feed: Limit switch fault Fork A/B in working position</t>
        </is>
      </c>
    </row>
    <row r="10029">
      <c r="A10029" t="n">
        <v>17721</v>
      </c>
      <c r="B10029" s="25" t="n">
        <v>46188.434409375</v>
      </c>
      <c r="C10029" s="25" t="n">
        <v>46188.4820908912</v>
      </c>
      <c r="D10029" s="26" t="n">
        <v>1.147415833333333</v>
      </c>
      <c r="E10029" t="n">
        <v>19</v>
      </c>
      <c r="F10029" t="inlineStr">
        <is>
          <t>1076-2M1 Sealing head B has reached adjusted current limit</t>
        </is>
      </c>
      <c r="G10029" t="inlineStr">
        <is>
          <t>Tagged - dominant of 2 codes</t>
        </is>
      </c>
      <c r="H10029" s="26" t="n">
        <v>0.0004175</v>
      </c>
      <c r="I10029" t="inlineStr">
        <is>
          <t>1076-2M1 Sealing head B has reached adjusted current limit; 1061-10B1 Limit switch fault Sealing head A front in working position</t>
        </is>
      </c>
      <c r="J10029" t="inlineStr">
        <is>
          <t>Equipment fault</t>
        </is>
      </c>
      <c r="K10029" t="inlineStr">
        <is>
          <t>076</t>
        </is>
      </c>
      <c r="L10029" t="inlineStr">
        <is>
          <t>ST76 Periphery Seal: Sealing head A/B has reached adjusted current limit</t>
        </is>
      </c>
    </row>
    <row r="10030">
      <c r="A10030" t="n">
        <v>17722</v>
      </c>
      <c r="B10030" s="25" t="n">
        <v>46188.4860846412</v>
      </c>
      <c r="C10030" s="25" t="n">
        <v>46188.48825292824</v>
      </c>
      <c r="D10030" s="26" t="n">
        <v>0.05468166666666666</v>
      </c>
      <c r="E10030" t="n">
        <v>3</v>
      </c>
      <c r="F10030" t="inlineStr">
        <is>
          <t>Web torn (all stations)</t>
        </is>
      </c>
      <c r="G10030" t="inlineStr">
        <is>
          <t>Tagged</t>
        </is>
      </c>
      <c r="H10030" s="26" t="n">
        <v>0</v>
      </c>
      <c r="I10030" t="inlineStr">
        <is>
          <t>Web torn (all stations)</t>
        </is>
      </c>
      <c r="J10030" t="inlineStr">
        <is>
          <t>Material supply (reels / infeed)</t>
        </is>
      </c>
      <c r="K10030" t="inlineStr"/>
      <c r="L10030" t="inlineStr"/>
    </row>
    <row r="10031">
      <c r="A10031" t="n">
        <v>17724</v>
      </c>
      <c r="B10031" s="25" t="n">
        <v>46188.49190578704</v>
      </c>
      <c r="C10031" s="25" t="n">
        <v>46188.49436380787</v>
      </c>
      <c r="D10031" s="26" t="n">
        <v>0.06260916666666667</v>
      </c>
      <c r="E10031" t="n">
        <v>3</v>
      </c>
      <c r="F10031" t="inlineStr">
        <is>
          <t>End of reel (all stations)</t>
        </is>
      </c>
      <c r="G10031" t="inlineStr">
        <is>
          <t>Tagged</t>
        </is>
      </c>
      <c r="H10031" s="26" t="n">
        <v>0</v>
      </c>
      <c r="I10031" t="inlineStr">
        <is>
          <t>End of reel (all stations)</t>
        </is>
      </c>
      <c r="J10031" t="inlineStr">
        <is>
          <t>Material supply (reels / infeed)</t>
        </is>
      </c>
      <c r="K10031" t="inlineStr"/>
      <c r="L10031" t="inlineStr"/>
    </row>
    <row r="10032">
      <c r="A10032" t="n">
        <v>17725</v>
      </c>
      <c r="B10032" s="25" t="n">
        <v>46188.49469996527</v>
      </c>
      <c r="C10032" s="25" t="n">
        <v>46188.49511153935</v>
      </c>
      <c r="D10032" s="26" t="n">
        <v>0.01210361111111111</v>
      </c>
      <c r="E10032" t="n">
        <v>4</v>
      </c>
      <c r="F10032" t="inlineStr">
        <is>
          <t>1158-6GQ1 Vacuum splice module not present</t>
        </is>
      </c>
      <c r="G10032" t="inlineStr">
        <is>
          <t>Tagged</t>
        </is>
      </c>
      <c r="H10032" s="26" t="n">
        <v>0</v>
      </c>
      <c r="I10032" t="inlineStr">
        <is>
          <t>1158-6GQ1 Vacuum splice module not present</t>
        </is>
      </c>
      <c r="J10032" t="inlineStr">
        <is>
          <t>Equipment fault</t>
        </is>
      </c>
      <c r="K10032" t="inlineStr">
        <is>
          <t>158</t>
        </is>
      </c>
      <c r="L10032" t="inlineStr">
        <is>
          <t>ST158 Reinforcement Tape: Vacuum splice module not present</t>
        </is>
      </c>
    </row>
    <row r="10033">
      <c r="A10033" t="n">
        <v>17727</v>
      </c>
      <c r="B10033" s="25" t="n">
        <v>46188.5072153588</v>
      </c>
      <c r="C10033" s="25" t="n">
        <v>46188.51264120371</v>
      </c>
      <c r="D10033" s="26" t="n">
        <v>0.1355072222222222</v>
      </c>
      <c r="E10033" t="n">
        <v>3</v>
      </c>
      <c r="F10033" t="inlineStr">
        <is>
          <t>End of reel (all stations)</t>
        </is>
      </c>
      <c r="G10033" t="inlineStr">
        <is>
          <t>Tagged</t>
        </is>
      </c>
      <c r="H10033" s="26" t="n">
        <v>0</v>
      </c>
      <c r="I10033" t="inlineStr">
        <is>
          <t>End of reel (all stations)</t>
        </is>
      </c>
      <c r="J10033" t="inlineStr">
        <is>
          <t>Material supply (reels / infeed)</t>
        </is>
      </c>
      <c r="K10033" t="inlineStr"/>
      <c r="L10033" t="inlineStr"/>
    </row>
    <row r="10034">
      <c r="A10034" t="n">
        <v>17730</v>
      </c>
      <c r="B10034" s="25" t="n">
        <v>46188.52066979167</v>
      </c>
      <c r="C10034" s="25" t="n">
        <v>46188.52120309028</v>
      </c>
      <c r="D10034" s="26" t="n">
        <v>0.01488416666666667</v>
      </c>
      <c r="E10034" t="n">
        <v>2</v>
      </c>
      <c r="F10034" t="inlineStr">
        <is>
          <t>1406-6B1 Valve in pickup position A not present</t>
        </is>
      </c>
      <c r="G10034" t="inlineStr">
        <is>
          <t>Tagged</t>
        </is>
      </c>
      <c r="H10034" s="26" t="n">
        <v>0</v>
      </c>
      <c r="I10034" t="inlineStr">
        <is>
          <t>1406-6B1 Valve in pickup position A not present</t>
        </is>
      </c>
      <c r="J10034" t="inlineStr">
        <is>
          <t>Equipment fault</t>
        </is>
      </c>
      <c r="K10034" t="inlineStr">
        <is>
          <t>406</t>
        </is>
      </c>
      <c r="L10034" t="inlineStr">
        <is>
          <t>ST406 Valve Feed: Valve in pickup position A/B not present</t>
        </is>
      </c>
    </row>
    <row r="10035">
      <c r="A10035" t="n">
        <v>17733</v>
      </c>
      <c r="B10035" s="25" t="n">
        <v>46188.52897708333</v>
      </c>
      <c r="C10035" s="25" t="n">
        <v>46188.52906982639</v>
      </c>
      <c r="D10035" s="26" t="n">
        <v>0.004313055555555555</v>
      </c>
      <c r="E10035" t="n">
        <v>2</v>
      </c>
      <c r="F10035" t="inlineStr">
        <is>
          <t>1210-2B1 Limit switch fault Fork A in working position</t>
        </is>
      </c>
      <c r="G10035" t="inlineStr">
        <is>
          <t>Tagged</t>
        </is>
      </c>
      <c r="H10035" s="26" t="n">
        <v>0</v>
      </c>
      <c r="I10035" t="inlineStr">
        <is>
          <t>1210-2B1 Limit switch fault Fork A in working position</t>
        </is>
      </c>
      <c r="J10035" t="inlineStr">
        <is>
          <t>Equipment fault</t>
        </is>
      </c>
      <c r="K10035" t="inlineStr">
        <is>
          <t>210</t>
        </is>
      </c>
      <c r="L10035" t="inlineStr">
        <is>
          <t>ST210 Gasket Feed: Limit switch fault Fork A/B in working position</t>
        </is>
      </c>
    </row>
    <row r="10036">
      <c r="A10036" t="n">
        <v>17735</v>
      </c>
      <c r="B10036" s="25" t="n">
        <v>46188.53735396991</v>
      </c>
      <c r="C10036" s="25" t="n">
        <v>46188.5398002662</v>
      </c>
      <c r="D10036" s="26" t="n">
        <v>0.06260666666666666</v>
      </c>
      <c r="E10036" t="n">
        <v>3</v>
      </c>
      <c r="F10036" t="inlineStr">
        <is>
          <t>End of reel (all stations)</t>
        </is>
      </c>
      <c r="G10036" t="inlineStr">
        <is>
          <t>Tagged</t>
        </is>
      </c>
      <c r="H10036" s="26" t="n">
        <v>0</v>
      </c>
      <c r="I10036" t="inlineStr">
        <is>
          <t>End of reel (all stations)</t>
        </is>
      </c>
      <c r="J10036" t="inlineStr">
        <is>
          <t>Material supply (reels / infeed)</t>
        </is>
      </c>
      <c r="K10036" t="inlineStr"/>
      <c r="L10036" t="inlineStr"/>
    </row>
    <row r="10037">
      <c r="A10037" t="n">
        <v>17736</v>
      </c>
      <c r="B10037" s="25" t="n">
        <v>46188.54114525463</v>
      </c>
      <c r="C10037" s="25" t="n">
        <v>46188.54178885416</v>
      </c>
      <c r="D10037" s="26" t="n">
        <v>0.01795083333333333</v>
      </c>
      <c r="E10037" t="n">
        <v>4</v>
      </c>
      <c r="F10037" t="inlineStr">
        <is>
          <t>1211-2B1 Limit switch fault Fork B in working position</t>
        </is>
      </c>
      <c r="G10037" t="inlineStr">
        <is>
          <t>Tagged</t>
        </is>
      </c>
      <c r="H10037" s="26" t="n">
        <v>0</v>
      </c>
      <c r="I10037" t="inlineStr">
        <is>
          <t>1211-2B1 Limit switch fault Fork B in working position</t>
        </is>
      </c>
      <c r="J10037" t="inlineStr">
        <is>
          <t>Equipment fault</t>
        </is>
      </c>
      <c r="K10037" t="inlineStr">
        <is>
          <t>211</t>
        </is>
      </c>
      <c r="L10037" t="inlineStr">
        <is>
          <t>ST211 Gasket Feed: Limit switch fault Fork A/B in working position</t>
        </is>
      </c>
    </row>
    <row r="10038">
      <c r="A10038" t="n">
        <v>17737</v>
      </c>
      <c r="B10038" s="25" t="n">
        <v>46188.5534946412</v>
      </c>
      <c r="C10038" s="25" t="n">
        <v>46188.55406851852</v>
      </c>
      <c r="D10038" s="26" t="n">
        <v>0.016</v>
      </c>
      <c r="E10038" t="n">
        <v>4</v>
      </c>
      <c r="F10038" t="inlineStr">
        <is>
          <t>1070-3B1 Punch waste A not exhausted</t>
        </is>
      </c>
      <c r="G10038" t="inlineStr">
        <is>
          <t>Tagged</t>
        </is>
      </c>
      <c r="H10038" s="26" t="n">
        <v>0</v>
      </c>
      <c r="I10038" t="inlineStr">
        <is>
          <t>1070-3B1 Punch waste A not exhausted</t>
        </is>
      </c>
      <c r="J10038" t="inlineStr">
        <is>
          <t>Equipment fault</t>
        </is>
      </c>
      <c r="K10038" t="inlineStr">
        <is>
          <t>070</t>
        </is>
      </c>
      <c r="L10038" t="inlineStr">
        <is>
          <t>ST70 Moon Punch: Punch waste A/B not exhausted</t>
        </is>
      </c>
    </row>
    <row r="10039">
      <c r="A10039" t="n">
        <v>17740</v>
      </c>
      <c r="B10039" s="25" t="n">
        <v>46188.56152943287</v>
      </c>
      <c r="C10039" s="25" t="n">
        <v>46188.56191203704</v>
      </c>
      <c r="D10039" s="26" t="n">
        <v>0.01071305555555556</v>
      </c>
      <c r="E10039" t="n">
        <v>4</v>
      </c>
      <c r="F10039" t="inlineStr">
        <is>
          <t>1211-2B1 Limit switch fault Fork B in working position</t>
        </is>
      </c>
      <c r="G10039" t="inlineStr">
        <is>
          <t>Tagged</t>
        </is>
      </c>
      <c r="H10039" s="26" t="n">
        <v>0</v>
      </c>
      <c r="I10039" t="inlineStr">
        <is>
          <t>1211-2B1 Limit switch fault Fork B in working position</t>
        </is>
      </c>
      <c r="J10039" t="inlineStr">
        <is>
          <t>Equipment fault</t>
        </is>
      </c>
      <c r="K10039" t="inlineStr">
        <is>
          <t>211</t>
        </is>
      </c>
      <c r="L10039" t="inlineStr">
        <is>
          <t>ST211 Gasket Feed: Limit switch fault Fork A/B in working position</t>
        </is>
      </c>
    </row>
    <row r="10040">
      <c r="A10040" t="n">
        <v>17741</v>
      </c>
      <c r="B10040" s="25" t="n">
        <v>46188.56198738426</v>
      </c>
      <c r="C10040" s="25" t="n">
        <v>46188.56272361111</v>
      </c>
      <c r="D10040" s="26" t="n">
        <v>0.0192</v>
      </c>
      <c r="E10040" t="n">
        <v>5</v>
      </c>
      <c r="F10040" t="inlineStr">
        <is>
          <t>1211-2B1 Limit switch fault Fork B in working position</t>
        </is>
      </c>
      <c r="G10040" t="inlineStr">
        <is>
          <t>Tagged</t>
        </is>
      </c>
      <c r="H10040" s="26" t="n">
        <v>0</v>
      </c>
      <c r="I10040" t="inlineStr">
        <is>
          <t>1211-2B1 Limit switch fault Fork B in working position</t>
        </is>
      </c>
      <c r="J10040" t="inlineStr">
        <is>
          <t>Equipment fault</t>
        </is>
      </c>
      <c r="K10040" t="inlineStr">
        <is>
          <t>211</t>
        </is>
      </c>
      <c r="L10040" t="inlineStr">
        <is>
          <t>ST211 Gasket Feed: Limit switch fault Fork A/B in working position</t>
        </is>
      </c>
    </row>
    <row r="10041">
      <c r="A10041" t="n">
        <v>17743</v>
      </c>
      <c r="B10041" s="25" t="n">
        <v>46188.56307719908</v>
      </c>
      <c r="C10041" s="25" t="n">
        <v>46188.56312936343</v>
      </c>
      <c r="D10041" s="26" t="n">
        <v>0.004451944444444444</v>
      </c>
      <c r="E10041" t="n">
        <v>2</v>
      </c>
      <c r="F10041" t="inlineStr">
        <is>
          <t>MSM-Main: At least one station takes longer than maximum allowed</t>
        </is>
      </c>
      <c r="G10041" t="inlineStr">
        <is>
          <t>Tagged</t>
        </is>
      </c>
      <c r="H10041" s="26" t="n">
        <v>0</v>
      </c>
      <c r="I10041" t="inlineStr">
        <is>
          <t>MSM-Main: At least one station takes longer than maximum allowed</t>
        </is>
      </c>
      <c r="J10041" t="inlineStr">
        <is>
          <t>Controller / machine cycle-time</t>
        </is>
      </c>
      <c r="K10041" t="inlineStr"/>
      <c r="L10041" t="inlineStr"/>
    </row>
    <row r="10042">
      <c r="A10042" t="n">
        <v>17744</v>
      </c>
      <c r="B10042" s="25" t="n">
        <v>46188.56528572916</v>
      </c>
      <c r="C10042" s="25" t="n">
        <v>46188.56573197916</v>
      </c>
      <c r="D10042" s="26" t="n">
        <v>0.01293611111111111</v>
      </c>
      <c r="E10042" t="n">
        <v>2</v>
      </c>
      <c r="F10042" t="inlineStr">
        <is>
          <t>1410-4B2 Limit switch fault Sealing head A bottom in home position</t>
        </is>
      </c>
      <c r="G10042" t="inlineStr">
        <is>
          <t>Tagged</t>
        </is>
      </c>
      <c r="H10042" s="26" t="n">
        <v>0</v>
      </c>
      <c r="I10042" t="inlineStr">
        <is>
          <t>1410-4B2 Limit switch fault Sealing head A bottom in home position</t>
        </is>
      </c>
      <c r="J10042" t="inlineStr">
        <is>
          <t>Equipment fault</t>
        </is>
      </c>
      <c r="K10042" t="inlineStr">
        <is>
          <t>410</t>
        </is>
      </c>
      <c r="L10042" t="inlineStr">
        <is>
          <t>ST410 Valve Seal: Limit switch fault Sealing head A/B bottom in home position</t>
        </is>
      </c>
    </row>
    <row r="10043">
      <c r="A10043" t="n">
        <v>17747</v>
      </c>
      <c r="B10043" s="25" t="n">
        <v>46188.56994771991</v>
      </c>
      <c r="C10043" s="25" t="n">
        <v>46188.57018538194</v>
      </c>
      <c r="D10043" s="26" t="n">
        <v>0.007373333333333332</v>
      </c>
      <c r="E10043" t="n">
        <v>2</v>
      </c>
      <c r="F10043" t="inlineStr">
        <is>
          <t>1406-6B2 Valve in pickup position B not present</t>
        </is>
      </c>
      <c r="G10043" t="inlineStr">
        <is>
          <t>Tagged</t>
        </is>
      </c>
      <c r="H10043" s="26" t="n">
        <v>0</v>
      </c>
      <c r="I10043" t="inlineStr">
        <is>
          <t>1406-6B2 Valve in pickup position B not present</t>
        </is>
      </c>
      <c r="J10043" t="inlineStr">
        <is>
          <t>Equipment fault</t>
        </is>
      </c>
      <c r="K10043" t="inlineStr">
        <is>
          <t>406</t>
        </is>
      </c>
      <c r="L10043" t="inlineStr">
        <is>
          <t>ST406 Valve Feed: Valve in pickup position A/B not present</t>
        </is>
      </c>
    </row>
    <row r="10044">
      <c r="A10044" t="n">
        <v>17752</v>
      </c>
      <c r="B10044" s="25" t="n">
        <v>46188.58388896991</v>
      </c>
      <c r="C10044" s="25" t="n">
        <v>46188.58726836806</v>
      </c>
      <c r="D10044" s="26" t="n">
        <v>0.08486111111111111</v>
      </c>
      <c r="E10044" t="n">
        <v>3</v>
      </c>
      <c r="F10044" t="inlineStr">
        <is>
          <t>A stop button has been pressed too long</t>
        </is>
      </c>
      <c r="G10044" t="inlineStr">
        <is>
          <t>Tagged</t>
        </is>
      </c>
      <c r="H10044" s="26" t="n">
        <v>0</v>
      </c>
      <c r="I10044" t="inlineStr">
        <is>
          <t>A stop button has been pressed too long</t>
        </is>
      </c>
      <c r="J10044" t="inlineStr">
        <is>
          <t>Operator / line (warning-type)</t>
        </is>
      </c>
      <c r="K10044" t="inlineStr"/>
      <c r="L10044" t="inlineStr"/>
    </row>
    <row r="10045">
      <c r="A10045" t="n">
        <v>17754</v>
      </c>
      <c r="B10045" s="25" t="n">
        <v>46188.59888538194</v>
      </c>
      <c r="C10045" s="25" t="n">
        <v>46188.60284475695</v>
      </c>
      <c r="D10045" s="26" t="n">
        <v>0.09822500000000001</v>
      </c>
      <c r="E10045" t="n">
        <v>4</v>
      </c>
      <c r="F10045" t="inlineStr">
        <is>
          <t>End of reel (all stations)</t>
        </is>
      </c>
      <c r="G10045" t="inlineStr">
        <is>
          <t>Tagged</t>
        </is>
      </c>
      <c r="H10045" s="26" t="n">
        <v>0</v>
      </c>
      <c r="I10045" t="inlineStr">
        <is>
          <t>End of reel (all stations)</t>
        </is>
      </c>
      <c r="J10045" t="inlineStr">
        <is>
          <t>Material supply (reels / infeed)</t>
        </is>
      </c>
      <c r="K10045" t="inlineStr"/>
      <c r="L10045" t="inlineStr"/>
    </row>
    <row r="10046">
      <c r="A10046" t="n">
        <v>17755</v>
      </c>
      <c r="B10046" s="25" t="n">
        <v>46188.62480945602</v>
      </c>
      <c r="C10046" s="25" t="n">
        <v>46188.62613167824</v>
      </c>
      <c r="D10046" s="26" t="n">
        <v>0.03340277777777778</v>
      </c>
      <c r="E10046" t="n">
        <v>12</v>
      </c>
      <c r="F10046" t="inlineStr">
        <is>
          <t>1210-2B1 Limit switch fault Fork A in working position</t>
        </is>
      </c>
      <c r="G10046" t="inlineStr">
        <is>
          <t>Tagged</t>
        </is>
      </c>
      <c r="H10046" s="26" t="n">
        <v>0</v>
      </c>
      <c r="I10046" t="inlineStr">
        <is>
          <t>1210-2B1 Limit switch fault Fork A in working position</t>
        </is>
      </c>
      <c r="J10046" t="inlineStr">
        <is>
          <t>Equipment fault</t>
        </is>
      </c>
      <c r="K10046" t="inlineStr">
        <is>
          <t>210</t>
        </is>
      </c>
      <c r="L10046" t="inlineStr">
        <is>
          <t>ST210 Gasket Feed: Limit switch fault Fork A/B in working position</t>
        </is>
      </c>
    </row>
    <row r="10047">
      <c r="A10047" t="n">
        <v>17756</v>
      </c>
      <c r="B10047" s="25" t="n">
        <v>46188.63171396991</v>
      </c>
      <c r="C10047" s="25" t="n">
        <v>46188.63437453704</v>
      </c>
      <c r="D10047" s="26" t="n">
        <v>0.08986555555555556</v>
      </c>
      <c r="E10047" t="n">
        <v>3</v>
      </c>
      <c r="F10047" t="inlineStr">
        <is>
          <t>1158-5B1 All rolls empty - Please refill!</t>
        </is>
      </c>
      <c r="G10047" t="inlineStr">
        <is>
          <t>Tagged</t>
        </is>
      </c>
      <c r="H10047" s="26" t="n">
        <v>0</v>
      </c>
      <c r="I10047" t="inlineStr">
        <is>
          <t>1158-5B1 All rolls empty - Please refill!</t>
        </is>
      </c>
      <c r="J10047" t="inlineStr">
        <is>
          <t>Material supply (reels / infeed)</t>
        </is>
      </c>
      <c r="K10047" t="inlineStr">
        <is>
          <t>158</t>
        </is>
      </c>
      <c r="L10047" t="inlineStr"/>
    </row>
    <row r="10048">
      <c r="A10048" t="n">
        <v>17757</v>
      </c>
      <c r="B10048" s="25" t="n">
        <v>46188.63708730324</v>
      </c>
      <c r="C10048" s="25" t="n">
        <v>46188.64037434028</v>
      </c>
      <c r="D10048" s="26" t="n">
        <v>0.08097500000000001</v>
      </c>
      <c r="E10048" t="n">
        <v>4</v>
      </c>
      <c r="F10048" t="inlineStr">
        <is>
          <t>1159-5B1 All rolls empty - Please refill!</t>
        </is>
      </c>
      <c r="G10048" t="inlineStr">
        <is>
          <t>Tagged (+ untagged rows absorbed)</t>
        </is>
      </c>
      <c r="H10048" s="26" t="n">
        <v>0.0002777777777777778</v>
      </c>
      <c r="I10048" t="inlineStr">
        <is>
          <t>1159-5B1 All rolls empty - Please refill!</t>
        </is>
      </c>
      <c r="J10048" t="inlineStr">
        <is>
          <t>Material supply (reels / infeed)</t>
        </is>
      </c>
      <c r="K10048" t="inlineStr">
        <is>
          <t>159</t>
        </is>
      </c>
      <c r="L10048" t="inlineStr"/>
    </row>
    <row r="10049">
      <c r="A10049" t="n">
        <v>17758</v>
      </c>
      <c r="B10049" s="25" t="n">
        <v>46188.64362630787</v>
      </c>
      <c r="C10049" s="25" t="n">
        <v>46188.6466871875</v>
      </c>
      <c r="D10049" s="26" t="n">
        <v>0.07638333333333333</v>
      </c>
      <c r="E10049" t="n">
        <v>3</v>
      </c>
      <c r="F10049" t="inlineStr">
        <is>
          <t>1050-2K1 Hot printer A not ready for operation</t>
        </is>
      </c>
      <c r="G10049" t="inlineStr">
        <is>
          <t>Tagged</t>
        </is>
      </c>
      <c r="H10049" s="26" t="n">
        <v>0</v>
      </c>
      <c r="I10049" t="inlineStr">
        <is>
          <t>1050-2K1 Hot printer A not ready for operation</t>
        </is>
      </c>
      <c r="J10049" t="inlineStr">
        <is>
          <t>Equipment fault</t>
        </is>
      </c>
      <c r="K10049" t="inlineStr">
        <is>
          <t>050</t>
        </is>
      </c>
      <c r="L10049" t="inlineStr">
        <is>
          <t>ST50 Hot Stamp: Hot printer A/B not ready for operation</t>
        </is>
      </c>
    </row>
    <row r="10050">
      <c r="A10050" t="n">
        <v>17759</v>
      </c>
      <c r="B10050" s="25" t="n">
        <v>46188.65037387732</v>
      </c>
      <c r="C10050" s="25" t="n">
        <v>46188.65074490741</v>
      </c>
      <c r="D10050" s="26" t="n">
        <v>0.01071388888888889</v>
      </c>
      <c r="E10050" t="n">
        <v>2</v>
      </c>
      <c r="F10050" t="inlineStr">
        <is>
          <t>1072-2B1 Limit switch fault Sealing head in working position</t>
        </is>
      </c>
      <c r="G10050" t="inlineStr">
        <is>
          <t>Tagged</t>
        </is>
      </c>
      <c r="H10050" s="26" t="n">
        <v>0</v>
      </c>
      <c r="I10050" t="inlineStr">
        <is>
          <t>1072-2B1 Limit switch fault Sealing head in working position</t>
        </is>
      </c>
      <c r="J10050" t="inlineStr">
        <is>
          <t>Equipment fault</t>
        </is>
      </c>
      <c r="K10050" t="inlineStr">
        <is>
          <t>072</t>
        </is>
      </c>
      <c r="L10050" t="inlineStr">
        <is>
          <t>ST72 Tack Sealing: Limit switch fault Sealing head in working position</t>
        </is>
      </c>
    </row>
    <row r="10051">
      <c r="A10051" t="n">
        <v>17760</v>
      </c>
      <c r="B10051" s="25" t="n">
        <v>46188.65374193287</v>
      </c>
      <c r="C10051" s="25" t="n">
        <v>46188.65482025463</v>
      </c>
      <c r="D10051" s="26" t="n">
        <v>0.02880194444444445</v>
      </c>
      <c r="E10051" t="n">
        <v>2</v>
      </c>
      <c r="F10051" t="inlineStr">
        <is>
          <t>1072-2B1 Limit switch fault Sealing head in working position</t>
        </is>
      </c>
      <c r="G10051" t="inlineStr">
        <is>
          <t>Tagged</t>
        </is>
      </c>
      <c r="H10051" s="26" t="n">
        <v>0</v>
      </c>
      <c r="I10051" t="inlineStr">
        <is>
          <t>1072-2B1 Limit switch fault Sealing head in working position</t>
        </is>
      </c>
      <c r="J10051" t="inlineStr">
        <is>
          <t>Equipment fault</t>
        </is>
      </c>
      <c r="K10051" t="inlineStr">
        <is>
          <t>072</t>
        </is>
      </c>
      <c r="L10051" t="inlineStr">
        <is>
          <t>ST72 Tack Sealing: Limit switch fault Sealing head in working position</t>
        </is>
      </c>
    </row>
    <row r="10052">
      <c r="A10052" t="n">
        <v>17761</v>
      </c>
      <c r="B10052" s="25" t="n">
        <v>46188.65708688657</v>
      </c>
      <c r="C10052" s="25" t="n">
        <v>46188.65916188657</v>
      </c>
      <c r="D10052" s="26" t="n">
        <v>0.053975</v>
      </c>
      <c r="E10052" t="n">
        <v>3</v>
      </c>
      <c r="F10052" t="inlineStr">
        <is>
          <t>1072-2B1 Limit switch fault Sealing head in working position</t>
        </is>
      </c>
      <c r="G10052" t="inlineStr">
        <is>
          <t>Tagged</t>
        </is>
      </c>
      <c r="H10052" s="26" t="n">
        <v>0</v>
      </c>
      <c r="I10052" t="inlineStr">
        <is>
          <t>1072-2B1 Limit switch fault Sealing head in working position</t>
        </is>
      </c>
      <c r="J10052" t="inlineStr">
        <is>
          <t>Equipment fault</t>
        </is>
      </c>
      <c r="K10052" t="inlineStr">
        <is>
          <t>072</t>
        </is>
      </c>
      <c r="L10052" t="inlineStr">
        <is>
          <t>ST72 Tack Sealing: Limit switch fault Sealing head in working position</t>
        </is>
      </c>
    </row>
    <row r="10053">
      <c r="A10053" t="n">
        <v>17762</v>
      </c>
      <c r="B10053" s="25" t="n">
        <v>46188.6619037037</v>
      </c>
      <c r="C10053" s="25" t="n">
        <v>46188.66319039352</v>
      </c>
      <c r="D10053" s="26" t="n">
        <v>0.04562861111111111</v>
      </c>
      <c r="E10053" t="n">
        <v>2</v>
      </c>
      <c r="F10053" t="inlineStr">
        <is>
          <t>1020 Waste bin is full, please empty!</t>
        </is>
      </c>
      <c r="G10053" t="inlineStr">
        <is>
          <t>Inferred from alarm text</t>
        </is>
      </c>
      <c r="H10053" s="26" t="n">
        <v>0.04562861111111111</v>
      </c>
      <c r="I10053" t="inlineStr"/>
      <c r="J10053" t="inlineStr">
        <is>
          <t>Operator / line (warning-type)</t>
        </is>
      </c>
      <c r="K10053" t="inlineStr">
        <is>
          <t>020</t>
        </is>
      </c>
      <c r="L10053" t="inlineStr"/>
    </row>
    <row r="10054">
      <c r="A10054" t="n">
        <v>17763</v>
      </c>
      <c r="B10054" s="25" t="n">
        <v>46188.68163186342</v>
      </c>
      <c r="C10054" s="25" t="n">
        <v>46188.68241446759</v>
      </c>
      <c r="D10054" s="26" t="n">
        <v>0.02114833333333333</v>
      </c>
      <c r="E10054" t="n">
        <v>2</v>
      </c>
      <c r="F10054" t="inlineStr">
        <is>
          <t>1074 Valve right out of area - Check for valve on web</t>
        </is>
      </c>
      <c r="G10054" t="inlineStr">
        <is>
          <t>Tagged</t>
        </is>
      </c>
      <c r="H10054" s="26" t="n">
        <v>0</v>
      </c>
      <c r="I10054" t="inlineStr">
        <is>
          <t>1074 Valve right out of area - Check for valve on web</t>
        </is>
      </c>
      <c r="J10054" t="inlineStr">
        <is>
          <t>Equipment fault</t>
        </is>
      </c>
      <c r="K10054" t="inlineStr">
        <is>
          <t>074</t>
        </is>
      </c>
      <c r="L10054" t="inlineStr">
        <is>
          <t>ST74 Valve Vision: Valve left/right out of area - Check for valve on web</t>
        </is>
      </c>
    </row>
    <row r="10055">
      <c r="A10055" t="n">
        <v>17764</v>
      </c>
      <c r="B10055" s="25" t="n">
        <v>46188.68341211806</v>
      </c>
      <c r="C10055" s="25" t="n">
        <v>46188.68403232639</v>
      </c>
      <c r="D10055" s="26" t="n">
        <v>0.02490083333333333</v>
      </c>
      <c r="E10055" t="n">
        <v>5</v>
      </c>
      <c r="F10055" t="inlineStr">
        <is>
          <t>1210-2B1 Limit switch fault Fork A in working position</t>
        </is>
      </c>
      <c r="G10055" t="inlineStr">
        <is>
          <t>Tagged</t>
        </is>
      </c>
      <c r="H10055" s="26" t="n">
        <v>0</v>
      </c>
      <c r="I10055" t="inlineStr">
        <is>
          <t>1210-2B1 Limit switch fault Fork A in working position</t>
        </is>
      </c>
      <c r="J10055" t="inlineStr">
        <is>
          <t>Equipment fault</t>
        </is>
      </c>
      <c r="K10055" t="inlineStr">
        <is>
          <t>210</t>
        </is>
      </c>
      <c r="L10055" t="inlineStr">
        <is>
          <t>ST210 Gasket Feed: Limit switch fault Fork A/B in working position</t>
        </is>
      </c>
    </row>
    <row r="10056">
      <c r="A10056" t="n">
        <v>17765</v>
      </c>
      <c r="B10056" s="25" t="n">
        <v>46188.69323399306</v>
      </c>
      <c r="C10056" s="25" t="n">
        <v>46188.69566863426</v>
      </c>
      <c r="D10056" s="26" t="n">
        <v>0.06093611111111111</v>
      </c>
      <c r="E10056" t="n">
        <v>13</v>
      </c>
      <c r="F10056" t="inlineStr">
        <is>
          <t>1210-2B1 Limit switch fault Fork A in working position</t>
        </is>
      </c>
      <c r="G10056" t="inlineStr">
        <is>
          <t>Tagged</t>
        </is>
      </c>
      <c r="H10056" s="26" t="n">
        <v>0</v>
      </c>
      <c r="I10056" t="inlineStr">
        <is>
          <t>1210-2B1 Limit switch fault Fork A in working position</t>
        </is>
      </c>
      <c r="J10056" t="inlineStr">
        <is>
          <t>Equipment fault</t>
        </is>
      </c>
      <c r="K10056" t="inlineStr">
        <is>
          <t>210</t>
        </is>
      </c>
      <c r="L10056" t="inlineStr">
        <is>
          <t>ST210 Gasket Feed: Limit switch fault Fork A/B in working position</t>
        </is>
      </c>
    </row>
    <row r="10057">
      <c r="A10057" t="n">
        <v>17766</v>
      </c>
      <c r="B10057" s="25" t="n">
        <v>46188.69592369213</v>
      </c>
      <c r="C10057" s="25" t="n">
        <v>46188.69823649306</v>
      </c>
      <c r="D10057" s="26" t="n">
        <v>0.05828972222222222</v>
      </c>
      <c r="E10057" t="n">
        <v>4</v>
      </c>
      <c r="F10057" t="inlineStr">
        <is>
          <t>1050-3K1 Hot printer B not ready for operation</t>
        </is>
      </c>
      <c r="G10057" t="inlineStr">
        <is>
          <t>Tagged (+ untagged rows absorbed)</t>
        </is>
      </c>
      <c r="H10057" s="26" t="n">
        <v>0.0002786111111111111</v>
      </c>
      <c r="I10057" t="inlineStr">
        <is>
          <t>1050-3K1 Hot printer B not ready for operation</t>
        </is>
      </c>
      <c r="J10057" t="inlineStr">
        <is>
          <t>Equipment fault</t>
        </is>
      </c>
      <c r="K10057" t="inlineStr">
        <is>
          <t>050</t>
        </is>
      </c>
      <c r="L10057" t="inlineStr">
        <is>
          <t>ST50 Hot Stamp: Hot printer A/B not ready for operation</t>
        </is>
      </c>
    </row>
    <row r="10058">
      <c r="A10058" t="n">
        <v>17767</v>
      </c>
      <c r="B10058" s="25" t="n">
        <v>46188.70228278935</v>
      </c>
      <c r="C10058" s="25" t="n">
        <v>46188.70548287037</v>
      </c>
      <c r="D10058" s="26" t="n">
        <v>0.08000111111111111</v>
      </c>
      <c r="E10058" t="n">
        <v>3</v>
      </c>
      <c r="F10058" t="inlineStr">
        <is>
          <t>1A07-1B1 Main air valve basic machine pressure not present</t>
        </is>
      </c>
      <c r="G10058" t="inlineStr">
        <is>
          <t>Tagged (+ untagged rows absorbed)</t>
        </is>
      </c>
      <c r="H10058" s="26" t="n">
        <v>0.003061111111111111</v>
      </c>
      <c r="I10058" t="inlineStr">
        <is>
          <t>1A07-1B1 Main air valve basic machine pressure not present</t>
        </is>
      </c>
      <c r="J10058" t="inlineStr">
        <is>
          <t>Utilities / infrastructure</t>
        </is>
      </c>
      <c r="K10058" t="inlineStr"/>
      <c r="L10058" t="inlineStr"/>
    </row>
    <row r="10059">
      <c r="A10059" t="n">
        <v>17768</v>
      </c>
      <c r="B10059" s="25" t="n">
        <v>46188.70738475694</v>
      </c>
      <c r="C10059" s="25" t="n">
        <v>46188.70846875</v>
      </c>
      <c r="D10059" s="26" t="n">
        <v>0.0357575</v>
      </c>
      <c r="E10059" t="n">
        <v>6</v>
      </c>
      <c r="F10059" t="inlineStr">
        <is>
          <t>SIKO diagnosis error. See SIKO settings &gt; Device ID</t>
        </is>
      </c>
      <c r="G10059" t="inlineStr">
        <is>
          <t>Tagged (+ untagged rows absorbed)</t>
        </is>
      </c>
      <c r="H10059" s="26" t="n">
        <v>0.0004166666666666667</v>
      </c>
      <c r="I10059" t="inlineStr">
        <is>
          <t>SIKO diagnosis error. See SIKO settings &gt; Device ID</t>
        </is>
      </c>
      <c r="J10059" t="inlineStr">
        <is>
          <t>Equipment fault</t>
        </is>
      </c>
      <c r="K10059" t="inlineStr"/>
      <c r="L10059" t="inlineStr">
        <is>
          <t>SIKO diagnosis error. See SIKO settings &gt; Device ID</t>
        </is>
      </c>
    </row>
    <row r="10060">
      <c r="A10060" t="n">
        <v>17771</v>
      </c>
      <c r="B10060" s="25" t="n">
        <v>46188.71281038194</v>
      </c>
      <c r="C10060" s="25" t="n">
        <v>46188.71333799769</v>
      </c>
      <c r="D10060" s="26" t="n">
        <v>0.01767027777777778</v>
      </c>
      <c r="E10060" t="n">
        <v>7</v>
      </c>
      <c r="F10060" t="inlineStr">
        <is>
          <t>1210-2B1 Limit switch fault Fork A in working position</t>
        </is>
      </c>
      <c r="G10060" t="inlineStr">
        <is>
          <t>Tagged (+ untagged rows absorbed)</t>
        </is>
      </c>
      <c r="H10060" s="26" t="n">
        <v>0.0002786111111111111</v>
      </c>
      <c r="I10060" t="inlineStr">
        <is>
          <t>1210-2B1 Limit switch fault Fork A in working position</t>
        </is>
      </c>
      <c r="J10060" t="inlineStr">
        <is>
          <t>Equipment fault</t>
        </is>
      </c>
      <c r="K10060" t="inlineStr">
        <is>
          <t>210</t>
        </is>
      </c>
      <c r="L10060" t="inlineStr">
        <is>
          <t>ST210 Gasket Feed: Limit switch fault Fork A/B in working position</t>
        </is>
      </c>
    </row>
    <row r="10061">
      <c r="A10061" t="n">
        <v>17772</v>
      </c>
      <c r="B10061" s="25" t="n">
        <v>46188.71652052084</v>
      </c>
      <c r="C10061" s="25" t="n">
        <v>46188.71908287037</v>
      </c>
      <c r="D10061" s="26" t="n">
        <v>0.06414</v>
      </c>
      <c r="E10061" t="n">
        <v>5</v>
      </c>
      <c r="F10061" t="inlineStr">
        <is>
          <t>Web torn (all stations)</t>
        </is>
      </c>
      <c r="G10061" t="inlineStr">
        <is>
          <t>Tagged - dominant of 2 codes</t>
        </is>
      </c>
      <c r="H10061" s="26" t="n">
        <v>0</v>
      </c>
      <c r="I10061" t="inlineStr">
        <is>
          <t>Web torn (all stations); 1158-6GQ1 Vacuum splice module not present</t>
        </is>
      </c>
      <c r="J10061" t="inlineStr">
        <is>
          <t>Material supply (reels / infeed)</t>
        </is>
      </c>
      <c r="K10061" t="inlineStr"/>
      <c r="L10061" t="inlineStr"/>
    </row>
    <row r="10062">
      <c r="A10062" t="n">
        <v>17773</v>
      </c>
      <c r="B10062" s="25" t="n">
        <v>46188.7224741088</v>
      </c>
      <c r="C10062" s="25" t="n">
        <v>46188.72532600694</v>
      </c>
      <c r="D10062" s="26" t="n">
        <v>0.07248055555555556</v>
      </c>
      <c r="E10062" t="n">
        <v>3</v>
      </c>
      <c r="F10062" t="inlineStr">
        <is>
          <t>End of reel (all stations)</t>
        </is>
      </c>
      <c r="G10062" t="inlineStr">
        <is>
          <t>Tagged</t>
        </is>
      </c>
      <c r="H10062" s="26" t="n">
        <v>0</v>
      </c>
      <c r="I10062" t="inlineStr">
        <is>
          <t>End of reel (all stations)</t>
        </is>
      </c>
      <c r="J10062" t="inlineStr">
        <is>
          <t>Material supply (reels / infeed)</t>
        </is>
      </c>
      <c r="K10062" t="inlineStr"/>
      <c r="L10062" t="inlineStr"/>
    </row>
    <row r="10063">
      <c r="A10063" t="n">
        <v>17775</v>
      </c>
      <c r="B10063" s="25" t="n">
        <v>46188.73881172454</v>
      </c>
      <c r="C10063" s="25" t="n">
        <v>46188.7407247338</v>
      </c>
      <c r="D10063" s="26" t="n">
        <v>0.04841666666666666</v>
      </c>
      <c r="E10063" t="n">
        <v>2</v>
      </c>
      <c r="F10063" t="inlineStr">
        <is>
          <t>1400-1T1 Infeedbelt empty</t>
        </is>
      </c>
      <c r="G10063" t="inlineStr">
        <is>
          <t>Tagged</t>
        </is>
      </c>
      <c r="H10063" s="26" t="n">
        <v>0</v>
      </c>
      <c r="I10063" t="inlineStr">
        <is>
          <t>1400-1T1 Infeedbelt empty</t>
        </is>
      </c>
      <c r="J10063" t="inlineStr">
        <is>
          <t>Material supply (reels / infeed)</t>
        </is>
      </c>
      <c r="K10063" t="inlineStr">
        <is>
          <t>400</t>
        </is>
      </c>
      <c r="L10063" t="inlineStr"/>
    </row>
    <row r="10064">
      <c r="A10064" t="n">
        <v>17776</v>
      </c>
      <c r="B10064" s="25" t="n">
        <v>46188.74099140046</v>
      </c>
      <c r="C10064" s="25" t="n">
        <v>46188.7532184838</v>
      </c>
      <c r="D10064" s="26" t="n">
        <v>0.2949805555555556</v>
      </c>
      <c r="E10064" t="n">
        <v>9</v>
      </c>
      <c r="F10064" t="inlineStr">
        <is>
          <t>End of reel (all stations)</t>
        </is>
      </c>
      <c r="G10064" t="inlineStr">
        <is>
          <t>Tagged</t>
        </is>
      </c>
      <c r="H10064" s="26" t="n">
        <v>0</v>
      </c>
      <c r="I10064" t="inlineStr">
        <is>
          <t>End of reel (all stations)</t>
        </is>
      </c>
      <c r="J10064" t="inlineStr">
        <is>
          <t>Material supply (reels / infeed)</t>
        </is>
      </c>
      <c r="K10064" t="inlineStr"/>
      <c r="L10064" t="inlineStr"/>
    </row>
    <row r="10065">
      <c r="A10065" t="n">
        <v>17777</v>
      </c>
      <c r="B10065" s="25" t="n">
        <v>46188.75377508102</v>
      </c>
      <c r="C10065" s="25" t="n">
        <v>46188.7539837963</v>
      </c>
      <c r="D10065" s="26" t="n">
        <v>0.008069444444444445</v>
      </c>
      <c r="E10065" t="n">
        <v>5</v>
      </c>
      <c r="F10065" t="inlineStr">
        <is>
          <t>A stop button has been pressed too long</t>
        </is>
      </c>
      <c r="G10065" t="inlineStr">
        <is>
          <t>Tagged (+ untagged rows absorbed)</t>
        </is>
      </c>
      <c r="H10065" s="26" t="n">
        <v>0.0002777777777777778</v>
      </c>
      <c r="I10065" t="inlineStr">
        <is>
          <t>A stop button has been pressed too long</t>
        </is>
      </c>
      <c r="J10065" t="inlineStr">
        <is>
          <t>Operator / line (warning-type)</t>
        </is>
      </c>
      <c r="K10065" t="inlineStr"/>
      <c r="L10065" t="inlineStr"/>
    </row>
    <row r="10066">
      <c r="A10066" t="n">
        <v>17778</v>
      </c>
      <c r="B10066" s="25" t="n">
        <v>46188.75606512732</v>
      </c>
      <c r="C10066" s="25" t="n">
        <v>46188.75678399306</v>
      </c>
      <c r="D10066" s="26" t="n">
        <v>0.03993055555555555</v>
      </c>
      <c r="E10066" t="n">
        <v>4</v>
      </c>
      <c r="F10066" t="inlineStr">
        <is>
          <t>1A07-1B1 Main air valve basic machine pressure not present</t>
        </is>
      </c>
      <c r="G10066" t="inlineStr">
        <is>
          <t>Tagged (+ untagged rows absorbed)</t>
        </is>
      </c>
      <c r="H10066" s="26" t="n">
        <v>0.001948055555555556</v>
      </c>
      <c r="I10066" t="inlineStr">
        <is>
          <t>1A07-1B1 Main air valve basic machine pressure not present</t>
        </is>
      </c>
      <c r="J10066" t="inlineStr">
        <is>
          <t>Utilities / infrastructure</t>
        </is>
      </c>
      <c r="K10066" t="inlineStr"/>
      <c r="L10066" t="inlineStr"/>
    </row>
    <row r="10067">
      <c r="A10067" t="n">
        <v>17781</v>
      </c>
      <c r="B10067" s="25" t="n">
        <v>46188.7651834838</v>
      </c>
      <c r="C10067" s="25" t="n">
        <v>46188.77188495371</v>
      </c>
      <c r="D10067" s="26" t="n">
        <v>0.1673733333333333</v>
      </c>
      <c r="E10067" t="n">
        <v>4</v>
      </c>
      <c r="F10067" t="inlineStr">
        <is>
          <t>1A07-1B1 Main air valve basic machine pressure not present</t>
        </is>
      </c>
      <c r="G10067" t="inlineStr">
        <is>
          <t>Tagged (+ untagged rows absorbed)</t>
        </is>
      </c>
      <c r="H10067" s="26" t="n">
        <v>0.02866222222222222</v>
      </c>
      <c r="I10067" t="inlineStr">
        <is>
          <t>1A07-1B1 Main air valve basic machine pressure not present</t>
        </is>
      </c>
      <c r="J10067" t="inlineStr">
        <is>
          <t>Utilities / infrastructure</t>
        </is>
      </c>
      <c r="K10067" t="inlineStr"/>
      <c r="L10067" t="inlineStr"/>
    </row>
    <row r="10068">
      <c r="A10068" t="n">
        <v>17782</v>
      </c>
      <c r="B10068" s="25" t="n">
        <v>46188.77671385417</v>
      </c>
      <c r="C10068" s="25" t="n">
        <v>46188.7935022801</v>
      </c>
      <c r="D10068" s="26" t="n">
        <v>0.4065397222222222</v>
      </c>
      <c r="E10068" t="n">
        <v>3</v>
      </c>
      <c r="F10068" t="inlineStr">
        <is>
          <t>The start of the machine is locked by the HMI</t>
        </is>
      </c>
      <c r="G10068" t="inlineStr">
        <is>
          <t>Tagged (+ untagged rows absorbed)</t>
        </is>
      </c>
      <c r="H10068" s="26" t="n">
        <v>0.09891666666666667</v>
      </c>
      <c r="I10068" t="inlineStr">
        <is>
          <t>The start of the machine is locked by the HMI</t>
        </is>
      </c>
      <c r="J10068" t="inlineStr">
        <is>
          <t>Operator / line (warning-type)</t>
        </is>
      </c>
      <c r="K10068" t="inlineStr"/>
      <c r="L10068" t="inlineStr"/>
    </row>
    <row r="10069">
      <c r="A10069" t="n">
        <v>17783</v>
      </c>
      <c r="B10069" s="25" t="n">
        <v>46188.79435436342</v>
      </c>
      <c r="C10069" s="25" t="n">
        <v>46188.80195390046</v>
      </c>
      <c r="D10069" s="26" t="n">
        <v>0.1851711111111111</v>
      </c>
      <c r="E10069" t="n">
        <v>2</v>
      </c>
      <c r="F10069" t="inlineStr">
        <is>
          <t>A stop button has been pressed too long</t>
        </is>
      </c>
      <c r="G10069" t="inlineStr">
        <is>
          <t>Tagged</t>
        </is>
      </c>
      <c r="H10069" s="26" t="n">
        <v>0</v>
      </c>
      <c r="I10069" t="inlineStr">
        <is>
          <t>A stop button has been pressed too long</t>
        </is>
      </c>
      <c r="J10069" t="inlineStr">
        <is>
          <t>Operator / line (warning-type)</t>
        </is>
      </c>
      <c r="K10069" t="inlineStr"/>
      <c r="L10069" t="inlineStr"/>
    </row>
    <row r="10070">
      <c r="A10070" t="n">
        <v>17784</v>
      </c>
      <c r="B10070" s="25" t="n">
        <v>46188.80229008102</v>
      </c>
      <c r="C10070" s="25" t="n">
        <v>46188.80376246528</v>
      </c>
      <c r="D10070" s="26" t="n">
        <v>0.03853722222222223</v>
      </c>
      <c r="E10070" t="n">
        <v>4</v>
      </c>
      <c r="F10070" t="inlineStr">
        <is>
          <t>Web torn (all stations)</t>
        </is>
      </c>
      <c r="G10070" t="inlineStr">
        <is>
          <t>Tagged (+ untagged rows absorbed)</t>
        </is>
      </c>
      <c r="H10070" s="26" t="n">
        <v>0.0002777777777777778</v>
      </c>
      <c r="I10070" t="inlineStr">
        <is>
          <t>Web torn (all stations)</t>
        </is>
      </c>
      <c r="J10070" t="inlineStr">
        <is>
          <t>Material supply (reels / infeed)</t>
        </is>
      </c>
      <c r="K10070" t="inlineStr"/>
      <c r="L10070" t="inlineStr"/>
    </row>
    <row r="10071">
      <c r="A10071" t="n">
        <v>17787</v>
      </c>
      <c r="B10071" s="25" t="n">
        <v>46188.80779730324</v>
      </c>
      <c r="C10071" s="25" t="n">
        <v>46188.8086783912</v>
      </c>
      <c r="D10071" s="26" t="n">
        <v>0.02295555555555556</v>
      </c>
      <c r="E10071" t="n">
        <v>2</v>
      </c>
      <c r="F10071" t="inlineStr">
        <is>
          <t>1406-6B2 Valve in pickup position B not present</t>
        </is>
      </c>
      <c r="G10071" t="inlineStr">
        <is>
          <t>Tagged</t>
        </is>
      </c>
      <c r="H10071" s="26" t="n">
        <v>0</v>
      </c>
      <c r="I10071" t="inlineStr">
        <is>
          <t>1406-6B2 Valve in pickup position B not present</t>
        </is>
      </c>
      <c r="J10071" t="inlineStr">
        <is>
          <t>Equipment fault</t>
        </is>
      </c>
      <c r="K10071" t="inlineStr">
        <is>
          <t>406</t>
        </is>
      </c>
      <c r="L10071" t="inlineStr">
        <is>
          <t>ST406 Valve Feed: Valve in pickup position A/B not present</t>
        </is>
      </c>
    </row>
    <row r="10072">
      <c r="A10072" t="n">
        <v>17788</v>
      </c>
      <c r="B10072" s="25" t="n">
        <v>46188.80999429398</v>
      </c>
      <c r="C10072" s="25" t="n">
        <v>46188.81072465278</v>
      </c>
      <c r="D10072" s="26" t="n">
        <v>0.02114611111111111</v>
      </c>
      <c r="E10072" t="n">
        <v>3</v>
      </c>
      <c r="F10072" t="inlineStr">
        <is>
          <t>1210-2B1 Limit switch fault Fork A in working position</t>
        </is>
      </c>
      <c r="G10072" t="inlineStr">
        <is>
          <t>Tagged</t>
        </is>
      </c>
      <c r="H10072" s="26" t="n">
        <v>0</v>
      </c>
      <c r="I10072" t="inlineStr">
        <is>
          <t>1210-2B1 Limit switch fault Fork A in working position</t>
        </is>
      </c>
      <c r="J10072" t="inlineStr">
        <is>
          <t>Equipment fault</t>
        </is>
      </c>
      <c r="K10072" t="inlineStr">
        <is>
          <t>210</t>
        </is>
      </c>
      <c r="L10072" t="inlineStr">
        <is>
          <t>ST210 Gasket Feed: Limit switch fault Fork A/B in working position</t>
        </is>
      </c>
    </row>
    <row r="10073">
      <c r="A10073" t="n">
        <v>17791</v>
      </c>
      <c r="B10073" s="25" t="n">
        <v>46188.82088159722</v>
      </c>
      <c r="C10073" s="25" t="n">
        <v>46188.82155987268</v>
      </c>
      <c r="D10073" s="26" t="n">
        <v>0.01864361111111111</v>
      </c>
      <c r="E10073" t="n">
        <v>4</v>
      </c>
      <c r="F10073" t="inlineStr">
        <is>
          <t>1210-2B1 Limit switch fault Fork A in working position</t>
        </is>
      </c>
      <c r="G10073" t="inlineStr">
        <is>
          <t>Tagged (+ untagged rows absorbed)</t>
        </is>
      </c>
      <c r="H10073" s="26" t="n">
        <v>0.0002786111111111111</v>
      </c>
      <c r="I10073" t="inlineStr">
        <is>
          <t>1210-2B1 Limit switch fault Fork A in working position</t>
        </is>
      </c>
      <c r="J10073" t="inlineStr">
        <is>
          <t>Equipment fault</t>
        </is>
      </c>
      <c r="K10073" t="inlineStr">
        <is>
          <t>210</t>
        </is>
      </c>
      <c r="L10073" t="inlineStr">
        <is>
          <t>ST210 Gasket Feed: Limit switch fault Fork A/B in working position</t>
        </is>
      </c>
    </row>
    <row r="10074">
      <c r="A10074" t="n">
        <v>17792</v>
      </c>
      <c r="B10074" s="25" t="n">
        <v>46188.82255112268</v>
      </c>
      <c r="C10074" s="25" t="n">
        <v>46188.82601755787</v>
      </c>
      <c r="D10074" s="26" t="n">
        <v>0.09070722222222222</v>
      </c>
      <c r="E10074" t="n">
        <v>4</v>
      </c>
      <c r="F10074" t="inlineStr">
        <is>
          <t>End of reel (all stations)</t>
        </is>
      </c>
      <c r="G10074" t="inlineStr">
        <is>
          <t>Tagged (+ untagged rows absorbed)</t>
        </is>
      </c>
      <c r="H10074" s="26" t="n">
        <v>0.0002777777777777778</v>
      </c>
      <c r="I10074" t="inlineStr">
        <is>
          <t>End of reel (all stations)</t>
        </is>
      </c>
      <c r="J10074" t="inlineStr">
        <is>
          <t>Material supply (reels / infeed)</t>
        </is>
      </c>
      <c r="K10074" t="inlineStr"/>
      <c r="L10074" t="inlineStr"/>
    </row>
    <row r="10075">
      <c r="A10075" t="n">
        <v>17794</v>
      </c>
      <c r="B10075" s="25" t="n">
        <v>46188.82681172454</v>
      </c>
      <c r="C10075" s="25" t="n">
        <v>46188.82702040509</v>
      </c>
      <c r="D10075" s="26" t="n">
        <v>0.008347222222222221</v>
      </c>
      <c r="E10075" t="n">
        <v>2</v>
      </c>
      <c r="F10075" t="inlineStr">
        <is>
          <t>1143 Consecutive error guider, actuator or sensor out of range</t>
        </is>
      </c>
      <c r="G10075" t="inlineStr">
        <is>
          <t>Tagged</t>
        </is>
      </c>
      <c r="H10075" s="26" t="n">
        <v>0</v>
      </c>
      <c r="I10075" t="inlineStr">
        <is>
          <t>1143 Consecutive error guider, actuator or sensor out of range</t>
        </is>
      </c>
      <c r="J10075" t="inlineStr">
        <is>
          <t>Equipment fault</t>
        </is>
      </c>
      <c r="K10075" t="inlineStr">
        <is>
          <t>143</t>
        </is>
      </c>
      <c r="L10075" t="inlineStr">
        <is>
          <t>ST143 Film/Fabric Feed: Consecutive error guider, actuator or sensor out of range</t>
        </is>
      </c>
    </row>
    <row r="10076">
      <c r="A10076" t="n">
        <v>17795</v>
      </c>
      <c r="B10076" s="25" t="n">
        <v>46188.82723487268</v>
      </c>
      <c r="C10076" s="25" t="n">
        <v>46188.83012175926</v>
      </c>
      <c r="D10076" s="26" t="n">
        <v>0.074015</v>
      </c>
      <c r="E10076" t="n">
        <v>3</v>
      </c>
      <c r="F10076" t="inlineStr">
        <is>
          <t>Web torn (all stations)</t>
        </is>
      </c>
      <c r="G10076" t="inlineStr">
        <is>
          <t>Tagged</t>
        </is>
      </c>
      <c r="H10076" s="26" t="n">
        <v>0</v>
      </c>
      <c r="I10076" t="inlineStr">
        <is>
          <t>Web torn (all stations)</t>
        </is>
      </c>
      <c r="J10076" t="inlineStr">
        <is>
          <t>Material supply (reels / infeed)</t>
        </is>
      </c>
      <c r="K10076" t="inlineStr"/>
      <c r="L10076" t="inlineStr"/>
    </row>
    <row r="10077">
      <c r="A10077" t="n">
        <v>17796</v>
      </c>
      <c r="B10077" s="25" t="n">
        <v>46188.83035355324</v>
      </c>
      <c r="C10077" s="25" t="n">
        <v>46188.83230744213</v>
      </c>
      <c r="D10077" s="26" t="n">
        <v>0.05176388888888889</v>
      </c>
      <c r="E10077" t="n">
        <v>4</v>
      </c>
      <c r="F10077" t="inlineStr">
        <is>
          <t>1143 Consecutive error guider, actuator or sensor out of range</t>
        </is>
      </c>
      <c r="G10077" t="inlineStr">
        <is>
          <t>Tagged (+ untagged rows absorbed)</t>
        </is>
      </c>
      <c r="H10077" s="26" t="n">
        <v>0.0002786111111111111</v>
      </c>
      <c r="I10077" t="inlineStr">
        <is>
          <t>1143 Consecutive error guider, actuator or sensor out of range</t>
        </is>
      </c>
      <c r="J10077" t="inlineStr">
        <is>
          <t>Equipment fault</t>
        </is>
      </c>
      <c r="K10077" t="inlineStr">
        <is>
          <t>143</t>
        </is>
      </c>
      <c r="L10077" t="inlineStr">
        <is>
          <t>ST143 Film/Fabric Feed: Consecutive error guider, actuator or sensor out of range</t>
        </is>
      </c>
    </row>
    <row r="10078">
      <c r="A10078" t="n">
        <v>17797</v>
      </c>
      <c r="B10078" s="25" t="n">
        <v>46188.83264950231</v>
      </c>
      <c r="C10078" s="25" t="n">
        <v>46188.83267265046</v>
      </c>
      <c r="D10078" s="26" t="n">
        <v>0.005562777777777778</v>
      </c>
      <c r="E10078" t="n">
        <v>2</v>
      </c>
      <c r="F10078" t="inlineStr">
        <is>
          <t>1143 Consecutive error guider, actuator or sensor out of range</t>
        </is>
      </c>
      <c r="G10078" t="inlineStr">
        <is>
          <t>Tagged</t>
        </is>
      </c>
      <c r="H10078" s="26" t="n">
        <v>0</v>
      </c>
      <c r="I10078" t="inlineStr">
        <is>
          <t>1143 Consecutive error guider, actuator or sensor out of range</t>
        </is>
      </c>
      <c r="J10078" t="inlineStr">
        <is>
          <t>Equipment fault</t>
        </is>
      </c>
      <c r="K10078" t="inlineStr">
        <is>
          <t>143</t>
        </is>
      </c>
      <c r="L10078" t="inlineStr">
        <is>
          <t>ST143 Film/Fabric Feed: Consecutive error guider, actuator or sensor out of range</t>
        </is>
      </c>
    </row>
    <row r="10079">
      <c r="A10079" t="n">
        <v>17801</v>
      </c>
      <c r="B10079" s="25" t="n">
        <v>46188.83350732639</v>
      </c>
      <c r="C10079" s="25" t="n">
        <v>46188.83836542824</v>
      </c>
      <c r="D10079" s="26" t="n">
        <v>0.1206288888888889</v>
      </c>
      <c r="E10079" t="n">
        <v>6</v>
      </c>
      <c r="F10079" t="inlineStr">
        <is>
          <t>1143 Consecutive error guider, actuator or sensor out of range</t>
        </is>
      </c>
      <c r="G10079" t="inlineStr">
        <is>
          <t>Tagged</t>
        </is>
      </c>
      <c r="H10079" s="26" t="n">
        <v>0</v>
      </c>
      <c r="I10079" t="inlineStr">
        <is>
          <t>1143 Consecutive error guider, actuator or sensor out of range</t>
        </is>
      </c>
      <c r="J10079" t="inlineStr">
        <is>
          <t>Equipment fault</t>
        </is>
      </c>
      <c r="K10079" t="inlineStr">
        <is>
          <t>143</t>
        </is>
      </c>
      <c r="L10079" t="inlineStr">
        <is>
          <t>ST143 Film/Fabric Feed: Consecutive error guider, actuator or sensor out of range</t>
        </is>
      </c>
    </row>
    <row r="10080">
      <c r="A10080" t="n">
        <v>17803</v>
      </c>
      <c r="B10080" s="25" t="n">
        <v>46188.84522314815</v>
      </c>
      <c r="C10080" s="25" t="n">
        <v>46188.84589552083</v>
      </c>
      <c r="D10080" s="26" t="n">
        <v>0.03213805555555556</v>
      </c>
      <c r="E10080" t="n">
        <v>4</v>
      </c>
      <c r="F10080" t="inlineStr">
        <is>
          <t>1158-6GQ1 Vacuum splice module not present</t>
        </is>
      </c>
      <c r="G10080" t="inlineStr">
        <is>
          <t>Tagged</t>
        </is>
      </c>
      <c r="H10080" s="26" t="n">
        <v>0</v>
      </c>
      <c r="I10080" t="inlineStr">
        <is>
          <t>1158-6GQ1 Vacuum splice module not present</t>
        </is>
      </c>
      <c r="J10080" t="inlineStr">
        <is>
          <t>Equipment fault</t>
        </is>
      </c>
      <c r="K10080" t="inlineStr">
        <is>
          <t>158</t>
        </is>
      </c>
      <c r="L10080" t="inlineStr">
        <is>
          <t>ST158 Reinforcement Tape: Vacuum splice module not present</t>
        </is>
      </c>
    </row>
    <row r="10081">
      <c r="A10081" t="n">
        <v>17806</v>
      </c>
      <c r="B10081" s="25" t="n">
        <v>46188.85803434028</v>
      </c>
      <c r="C10081" s="25" t="n">
        <v>46188.85873009259</v>
      </c>
      <c r="D10081" s="26" t="n">
        <v>0.01906472222222222</v>
      </c>
      <c r="E10081" t="n">
        <v>6</v>
      </c>
      <c r="F10081" t="inlineStr">
        <is>
          <t>1210-2B1 Limit switch fault Fork A in working position</t>
        </is>
      </c>
      <c r="G10081" t="inlineStr">
        <is>
          <t>Tagged</t>
        </is>
      </c>
      <c r="H10081" s="26" t="n">
        <v>0</v>
      </c>
      <c r="I10081" t="inlineStr">
        <is>
          <t>1210-2B1 Limit switch fault Fork A in working position</t>
        </is>
      </c>
      <c r="J10081" t="inlineStr">
        <is>
          <t>Equipment fault</t>
        </is>
      </c>
      <c r="K10081" t="inlineStr">
        <is>
          <t>210</t>
        </is>
      </c>
      <c r="L10081" t="inlineStr">
        <is>
          <t>ST210 Gasket Feed: Limit switch fault Fork A/B in working position</t>
        </is>
      </c>
    </row>
    <row r="10082">
      <c r="A10082" t="n">
        <v>17807</v>
      </c>
      <c r="B10082" s="25" t="n">
        <v>46188.86906574074</v>
      </c>
      <c r="C10082" s="25" t="n">
        <v>46188.86980200231</v>
      </c>
      <c r="D10082" s="26" t="n">
        <v>0.01975833333333333</v>
      </c>
      <c r="E10082" t="n">
        <v>4</v>
      </c>
      <c r="F10082" t="inlineStr">
        <is>
          <t>1211-2B1 Limit switch fault Fork B in working position</t>
        </is>
      </c>
      <c r="G10082" t="inlineStr">
        <is>
          <t>Tagged</t>
        </is>
      </c>
      <c r="H10082" s="26" t="n">
        <v>0</v>
      </c>
      <c r="I10082" t="inlineStr">
        <is>
          <t>1211-2B1 Limit switch fault Fork B in working position</t>
        </is>
      </c>
      <c r="J10082" t="inlineStr">
        <is>
          <t>Equipment fault</t>
        </is>
      </c>
      <c r="K10082" t="inlineStr">
        <is>
          <t>211</t>
        </is>
      </c>
      <c r="L10082" t="inlineStr">
        <is>
          <t>ST211 Gasket Feed: Limit switch fault Fork A/B in working position</t>
        </is>
      </c>
    </row>
    <row r="10083">
      <c r="A10083" t="n">
        <v>17810</v>
      </c>
      <c r="B10083" s="25" t="n">
        <v>46188.88277600695</v>
      </c>
      <c r="C10083" s="25" t="n">
        <v>46188.88568032407</v>
      </c>
      <c r="D10083" s="26" t="n">
        <v>0.07290277777777777</v>
      </c>
      <c r="E10083" t="n">
        <v>5</v>
      </c>
      <c r="F10083" t="inlineStr">
        <is>
          <t>End of reel (all stations)</t>
        </is>
      </c>
      <c r="G10083" t="inlineStr">
        <is>
          <t>Tagged</t>
        </is>
      </c>
      <c r="H10083" s="26" t="n">
        <v>0</v>
      </c>
      <c r="I10083" t="inlineStr">
        <is>
          <t>End of reel (all stations)</t>
        </is>
      </c>
      <c r="J10083" t="inlineStr">
        <is>
          <t>Material supply (reels / infeed)</t>
        </is>
      </c>
      <c r="K10083" t="inlineStr"/>
      <c r="L10083" t="inlineStr"/>
    </row>
    <row r="10084">
      <c r="A10084" t="n">
        <v>17811</v>
      </c>
      <c r="B10084" s="25" t="n">
        <v>46188.88891493055</v>
      </c>
      <c r="C10084" s="25" t="n">
        <v>46188.89517519676</v>
      </c>
      <c r="D10084" s="26" t="n">
        <v>0.1604019444444444</v>
      </c>
      <c r="E10084" t="n">
        <v>4</v>
      </c>
      <c r="F10084" t="inlineStr">
        <is>
          <t>End of reel (all stations)</t>
        </is>
      </c>
      <c r="G10084" t="inlineStr">
        <is>
          <t>Tagged</t>
        </is>
      </c>
      <c r="H10084" s="26" t="n">
        <v>0</v>
      </c>
      <c r="I10084" t="inlineStr">
        <is>
          <t>End of reel (all stations)</t>
        </is>
      </c>
      <c r="J10084" t="inlineStr">
        <is>
          <t>Material supply (reels / infeed)</t>
        </is>
      </c>
      <c r="K10084" t="inlineStr"/>
      <c r="L10084" t="inlineStr"/>
    </row>
    <row r="10085">
      <c r="A10085" t="n">
        <v>17812</v>
      </c>
      <c r="B10085" s="25" t="n">
        <v>46188.8967809375</v>
      </c>
      <c r="C10085" s="25" t="n">
        <v>46188.89767939815</v>
      </c>
      <c r="D10085" s="26" t="n">
        <v>0.02392777777777778</v>
      </c>
      <c r="E10085" t="n">
        <v>5</v>
      </c>
      <c r="F10085" t="inlineStr">
        <is>
          <t>A stop button has been pressed too long</t>
        </is>
      </c>
      <c r="G10085" t="inlineStr">
        <is>
          <t>Tagged (+ untagged rows absorbed)</t>
        </is>
      </c>
      <c r="H10085" s="26" t="n">
        <v>0.0002788888888888889</v>
      </c>
      <c r="I10085" t="inlineStr">
        <is>
          <t>A stop button has been pressed too long</t>
        </is>
      </c>
      <c r="J10085" t="inlineStr">
        <is>
          <t>Operator / line (warning-type)</t>
        </is>
      </c>
      <c r="K10085" t="inlineStr"/>
      <c r="L10085" t="inlineStr"/>
    </row>
    <row r="10086">
      <c r="A10086" t="n">
        <v>17815</v>
      </c>
      <c r="B10086" s="25" t="n">
        <v>46188.91016010417</v>
      </c>
      <c r="C10086" s="25" t="n">
        <v>46188.91185292824</v>
      </c>
      <c r="D10086" s="26" t="n">
        <v>0.04535833333333333</v>
      </c>
      <c r="E10086" t="n">
        <v>3</v>
      </c>
      <c r="F10086" t="inlineStr">
        <is>
          <t>1406-6B2 Valve in pickup position B not present</t>
        </is>
      </c>
      <c r="G10086" t="inlineStr">
        <is>
          <t>Tagged</t>
        </is>
      </c>
      <c r="H10086" s="26" t="n">
        <v>0</v>
      </c>
      <c r="I10086" t="inlineStr">
        <is>
          <t>1406-6B2 Valve in pickup position B not present</t>
        </is>
      </c>
      <c r="J10086" t="inlineStr">
        <is>
          <t>Equipment fault</t>
        </is>
      </c>
      <c r="K10086" t="inlineStr">
        <is>
          <t>406</t>
        </is>
      </c>
      <c r="L10086" t="inlineStr">
        <is>
          <t>ST406 Valve Feed: Valve in pickup position A/B not present</t>
        </is>
      </c>
    </row>
    <row r="10087">
      <c r="A10087" t="n">
        <v>17817</v>
      </c>
      <c r="B10087" s="25" t="n">
        <v>46188.91593383102</v>
      </c>
      <c r="C10087" s="25" t="n">
        <v>46188.91654236111</v>
      </c>
      <c r="D10087" s="26" t="n">
        <v>0.01669277777777778</v>
      </c>
      <c r="E10087" t="n">
        <v>4</v>
      </c>
      <c r="F10087" t="inlineStr">
        <is>
          <t>1406-6B2 Valve in pickup position B not present</t>
        </is>
      </c>
      <c r="G10087" t="inlineStr">
        <is>
          <t>Tagged (+ untagged rows absorbed)</t>
        </is>
      </c>
      <c r="H10087" s="26" t="n">
        <v>0.001390833333333333</v>
      </c>
      <c r="I10087" t="inlineStr">
        <is>
          <t>1406-6B2 Valve in pickup position B not present</t>
        </is>
      </c>
      <c r="J10087" t="inlineStr">
        <is>
          <t>Equipment fault</t>
        </is>
      </c>
      <c r="K10087" t="inlineStr">
        <is>
          <t>406</t>
        </is>
      </c>
      <c r="L10087" t="inlineStr">
        <is>
          <t>ST406 Valve Feed: Valve in pickup position A/B not present</t>
        </is>
      </c>
    </row>
    <row r="10088">
      <c r="A10088" t="n">
        <v>17818</v>
      </c>
      <c r="B10088" s="25" t="n">
        <v>46188.92058877315</v>
      </c>
      <c r="C10088" s="25" t="n">
        <v>46188.92085540509</v>
      </c>
      <c r="D10088" s="26" t="n">
        <v>0.008625000000000001</v>
      </c>
      <c r="E10088" t="n">
        <v>2</v>
      </c>
      <c r="F10088" t="inlineStr">
        <is>
          <t>1074 Valve right out of area - Check for valve on web</t>
        </is>
      </c>
      <c r="G10088" t="inlineStr">
        <is>
          <t>Tagged</t>
        </is>
      </c>
      <c r="H10088" s="26" t="n">
        <v>0</v>
      </c>
      <c r="I10088" t="inlineStr">
        <is>
          <t>1074 Valve right out of area - Check for valve on web</t>
        </is>
      </c>
      <c r="J10088" t="inlineStr">
        <is>
          <t>Equipment fault</t>
        </is>
      </c>
      <c r="K10088" t="inlineStr">
        <is>
          <t>074</t>
        </is>
      </c>
      <c r="L10088" t="inlineStr">
        <is>
          <t>ST74 Valve Vision: Valve left/right out of area - Check for valve on web</t>
        </is>
      </c>
    </row>
    <row r="10089">
      <c r="A10089" t="n">
        <v>17819</v>
      </c>
      <c r="B10089" s="25" t="n">
        <v>46188.92497704861</v>
      </c>
      <c r="C10089" s="25" t="n">
        <v>46188.92651311342</v>
      </c>
      <c r="D10089" s="26" t="n">
        <v>0.057875</v>
      </c>
      <c r="E10089" t="n">
        <v>4</v>
      </c>
      <c r="F10089" t="inlineStr">
        <is>
          <t>1210-2B1 Limit switch fault Fork A in working position</t>
        </is>
      </c>
      <c r="G10089" t="inlineStr">
        <is>
          <t>Tagged (+ untagged rows absorbed)</t>
        </is>
      </c>
      <c r="H10089" s="26" t="n">
        <v>0.0002777777777777778</v>
      </c>
      <c r="I10089" t="inlineStr">
        <is>
          <t>1210-2B1 Limit switch fault Fork A in working position</t>
        </is>
      </c>
      <c r="J10089" t="inlineStr">
        <is>
          <t>Equipment fault</t>
        </is>
      </c>
      <c r="K10089" t="inlineStr">
        <is>
          <t>210</t>
        </is>
      </c>
      <c r="L10089" t="inlineStr">
        <is>
          <t>ST210 Gasket Feed: Limit switch fault Fork A/B in working position</t>
        </is>
      </c>
    </row>
    <row r="10090">
      <c r="A10090" t="n">
        <v>17820</v>
      </c>
      <c r="B10090" s="25" t="n">
        <v>46188.93421728009</v>
      </c>
      <c r="C10090" s="25" t="n">
        <v>46188.93797971064</v>
      </c>
      <c r="D10090" s="26" t="n">
        <v>0.09711583333333333</v>
      </c>
      <c r="E10090" t="n">
        <v>6</v>
      </c>
      <c r="F10090" t="inlineStr">
        <is>
          <t>MSM-Bulge A: At least one station takes longer than maximum allowed</t>
        </is>
      </c>
      <c r="G10090" t="inlineStr">
        <is>
          <t>Tagged (+ untagged rows absorbed)</t>
        </is>
      </c>
      <c r="H10090" s="26" t="n">
        <v>0.008347222222222221</v>
      </c>
      <c r="I10090" t="inlineStr">
        <is>
          <t>MSM-Bulge A: At least one station takes longer than maximum allowed</t>
        </is>
      </c>
      <c r="J10090" t="inlineStr">
        <is>
          <t>Controller / machine cycle-time</t>
        </is>
      </c>
      <c r="K10090" t="inlineStr"/>
      <c r="L10090" t="inlineStr"/>
    </row>
    <row r="10091">
      <c r="A10091" t="n">
        <v>17821</v>
      </c>
      <c r="B10091" s="25" t="n">
        <v>46188.93875069445</v>
      </c>
      <c r="C10091" s="25" t="n">
        <v>46188.93995084491</v>
      </c>
      <c r="D10091" s="26" t="n">
        <v>0.03033527777777778</v>
      </c>
      <c r="E10091" t="n">
        <v>4</v>
      </c>
      <c r="F10091" t="inlineStr">
        <is>
          <t>A stop button has been pressed too long</t>
        </is>
      </c>
      <c r="G10091" t="inlineStr">
        <is>
          <t>Tagged (+ untagged rows absorbed)</t>
        </is>
      </c>
      <c r="H10091" s="26" t="n">
        <v>0.0004175</v>
      </c>
      <c r="I10091" t="inlineStr">
        <is>
          <t>A stop button has been pressed too long</t>
        </is>
      </c>
      <c r="J10091" t="inlineStr">
        <is>
          <t>Operator / line (warning-type)</t>
        </is>
      </c>
      <c r="K10091" t="inlineStr"/>
      <c r="L10091" t="inlineStr"/>
    </row>
    <row r="10092">
      <c r="A10092" t="n">
        <v>17822</v>
      </c>
      <c r="B10092" s="25" t="n">
        <v>46188.9411508912</v>
      </c>
      <c r="C10092" s="25" t="n">
        <v>46188.94197971065</v>
      </c>
      <c r="D10092" s="26" t="n">
        <v>0.02225722222222222</v>
      </c>
      <c r="E10092" t="n">
        <v>4</v>
      </c>
      <c r="F10092" t="inlineStr">
        <is>
          <t>1070-3B2 Punch waste B not exhausted</t>
        </is>
      </c>
      <c r="G10092" t="inlineStr">
        <is>
          <t>Tagged</t>
        </is>
      </c>
      <c r="H10092" s="26" t="n">
        <v>0</v>
      </c>
      <c r="I10092" t="inlineStr">
        <is>
          <t>1070-3B2 Punch waste B not exhausted</t>
        </is>
      </c>
      <c r="J10092" t="inlineStr">
        <is>
          <t>Equipment fault</t>
        </is>
      </c>
      <c r="K10092" t="inlineStr">
        <is>
          <t>070</t>
        </is>
      </c>
      <c r="L10092" t="inlineStr">
        <is>
          <t>ST70 Moon Punch: Punch waste A/B not exhausted</t>
        </is>
      </c>
    </row>
    <row r="10093">
      <c r="A10093" t="n">
        <v>17823</v>
      </c>
      <c r="B10093" s="25" t="n">
        <v>46188.94243769676</v>
      </c>
      <c r="C10093" s="25" t="n">
        <v>46188.94846122685</v>
      </c>
      <c r="D10093" s="26" t="n">
        <v>0.1474861111111111</v>
      </c>
      <c r="E10093" t="n">
        <v>4</v>
      </c>
      <c r="F10093" t="inlineStr">
        <is>
          <t>1070-3B2 Punch waste B not exhausted</t>
        </is>
      </c>
      <c r="G10093" t="inlineStr">
        <is>
          <t>Tagged</t>
        </is>
      </c>
      <c r="H10093" s="26" t="n">
        <v>0</v>
      </c>
      <c r="I10093" t="inlineStr">
        <is>
          <t>1070-3B2 Punch waste B not exhausted</t>
        </is>
      </c>
      <c r="J10093" t="inlineStr">
        <is>
          <t>Equipment fault</t>
        </is>
      </c>
      <c r="K10093" t="inlineStr">
        <is>
          <t>070</t>
        </is>
      </c>
      <c r="L10093" t="inlineStr">
        <is>
          <t>ST70 Moon Punch: Punch waste A/B not exhausted</t>
        </is>
      </c>
    </row>
    <row r="10094">
      <c r="A10094" t="n">
        <v>17824</v>
      </c>
      <c r="B10094" s="25" t="n">
        <v>46188.94922060185</v>
      </c>
      <c r="C10094" s="25" t="n">
        <v>46188.94982920139</v>
      </c>
      <c r="D10094" s="26" t="n">
        <v>0.0176675</v>
      </c>
      <c r="E10094" t="n">
        <v>3</v>
      </c>
      <c r="F10094" t="inlineStr">
        <is>
          <t>1211-2B1 Limit switch fault Fork B in working position</t>
        </is>
      </c>
      <c r="G10094" t="inlineStr">
        <is>
          <t>Tagged</t>
        </is>
      </c>
      <c r="H10094" s="26" t="n">
        <v>0</v>
      </c>
      <c r="I10094" t="inlineStr">
        <is>
          <t>1211-2B1 Limit switch fault Fork B in working position</t>
        </is>
      </c>
      <c r="J10094" t="inlineStr">
        <is>
          <t>Equipment fault</t>
        </is>
      </c>
      <c r="K10094" t="inlineStr">
        <is>
          <t>211</t>
        </is>
      </c>
      <c r="L10094" t="inlineStr">
        <is>
          <t>ST211 Gasket Feed: Limit switch fault Fork A/B in working position</t>
        </is>
      </c>
    </row>
    <row r="10095">
      <c r="A10095" t="n">
        <v>17826</v>
      </c>
      <c r="B10095" s="25" t="n">
        <v>46188.96172974537</v>
      </c>
      <c r="C10095" s="25" t="n">
        <v>46188.9633409375</v>
      </c>
      <c r="D10095" s="26" t="n">
        <v>0.05036111111111111</v>
      </c>
      <c r="E10095" t="n">
        <v>4</v>
      </c>
      <c r="F10095" t="inlineStr">
        <is>
          <t>1074 Valve right out of area - Check for valve on web</t>
        </is>
      </c>
      <c r="G10095" t="inlineStr">
        <is>
          <t>Tagged</t>
        </is>
      </c>
      <c r="H10095" s="26" t="n">
        <v>0</v>
      </c>
      <c r="I10095" t="inlineStr">
        <is>
          <t>1074 Valve right out of area - Check for valve on web</t>
        </is>
      </c>
      <c r="J10095" t="inlineStr">
        <is>
          <t>Equipment fault</t>
        </is>
      </c>
      <c r="K10095" t="inlineStr">
        <is>
          <t>074</t>
        </is>
      </c>
      <c r="L10095" t="inlineStr">
        <is>
          <t>ST74 Valve Vision: Valve left/right out of area - Check for valve on web</t>
        </is>
      </c>
    </row>
    <row r="10096">
      <c r="A10096" t="n">
        <v>17827</v>
      </c>
      <c r="B10096" s="25" t="n">
        <v>46188.96530042824</v>
      </c>
      <c r="C10096" s="25" t="n">
        <v>46188.96763063657</v>
      </c>
      <c r="D10096" s="26" t="n">
        <v>0.06941750000000001</v>
      </c>
      <c r="E10096" t="n">
        <v>3</v>
      </c>
      <c r="F10096" t="inlineStr">
        <is>
          <t>End of reel (all stations)</t>
        </is>
      </c>
      <c r="G10096" t="inlineStr">
        <is>
          <t>Tagged</t>
        </is>
      </c>
      <c r="H10096" s="26" t="n">
        <v>0</v>
      </c>
      <c r="I10096" t="inlineStr">
        <is>
          <t>End of reel (all stations)</t>
        </is>
      </c>
      <c r="J10096" t="inlineStr">
        <is>
          <t>Material supply (reels / infeed)</t>
        </is>
      </c>
      <c r="K10096" t="inlineStr"/>
      <c r="L10096" t="inlineStr"/>
    </row>
    <row r="10097">
      <c r="A10097" t="n">
        <v>17830</v>
      </c>
      <c r="B10097" s="25" t="n">
        <v>46188.97081288195</v>
      </c>
      <c r="C10097" s="25" t="n">
        <v>46188.97136461805</v>
      </c>
      <c r="D10097" s="26" t="n">
        <v>0.01602333333333333</v>
      </c>
      <c r="E10097" t="n">
        <v>4</v>
      </c>
      <c r="F10097" t="inlineStr">
        <is>
          <t>1406-6B1 Valve in pickup position A not present</t>
        </is>
      </c>
      <c r="G10097" t="inlineStr">
        <is>
          <t>Tagged</t>
        </is>
      </c>
      <c r="H10097" s="26" t="n">
        <v>0</v>
      </c>
      <c r="I10097" t="inlineStr">
        <is>
          <t>1406-6B1 Valve in pickup position A not present</t>
        </is>
      </c>
      <c r="J10097" t="inlineStr">
        <is>
          <t>Equipment fault</t>
        </is>
      </c>
      <c r="K10097" t="inlineStr">
        <is>
          <t>406</t>
        </is>
      </c>
      <c r="L10097" t="inlineStr">
        <is>
          <t>ST406 Valve Feed: Valve in pickup position A/B not present</t>
        </is>
      </c>
    </row>
    <row r="10098">
      <c r="A10098" t="n">
        <v>17831</v>
      </c>
      <c r="B10098" s="25" t="n">
        <v>46188.97535320602</v>
      </c>
      <c r="C10098" s="25" t="n">
        <v>46188.97594440972</v>
      </c>
      <c r="D10098" s="26" t="n">
        <v>0.01836277777777778</v>
      </c>
      <c r="E10098" t="n">
        <v>3</v>
      </c>
      <c r="F10098" t="inlineStr">
        <is>
          <t>A stop button has been pressed too long</t>
        </is>
      </c>
      <c r="G10098" t="inlineStr">
        <is>
          <t>Tagged</t>
        </is>
      </c>
      <c r="H10098" s="26" t="n">
        <v>0</v>
      </c>
      <c r="I10098" t="inlineStr">
        <is>
          <t>A stop button has been pressed too long</t>
        </is>
      </c>
      <c r="J10098" t="inlineStr">
        <is>
          <t>Operator / line (warning-type)</t>
        </is>
      </c>
      <c r="K10098" t="inlineStr"/>
      <c r="L10098" t="inlineStr"/>
    </row>
    <row r="10099">
      <c r="A10099" t="n">
        <v>17832</v>
      </c>
      <c r="B10099" s="25" t="n">
        <v>46188.97898773148</v>
      </c>
      <c r="C10099" s="25" t="n">
        <v>46188.97982253473</v>
      </c>
      <c r="D10099" s="26" t="n">
        <v>0.02212222222222222</v>
      </c>
      <c r="E10099" t="n">
        <v>4</v>
      </c>
      <c r="F10099" t="inlineStr">
        <is>
          <t>1070-3B2 Punch waste B not exhausted</t>
        </is>
      </c>
      <c r="G10099" t="inlineStr">
        <is>
          <t>Tagged</t>
        </is>
      </c>
      <c r="H10099" s="26" t="n">
        <v>0</v>
      </c>
      <c r="I10099" t="inlineStr">
        <is>
          <t>1070-3B2 Punch waste B not exhausted</t>
        </is>
      </c>
      <c r="J10099" t="inlineStr">
        <is>
          <t>Equipment fault</t>
        </is>
      </c>
      <c r="K10099" t="inlineStr">
        <is>
          <t>070</t>
        </is>
      </c>
      <c r="L10099" t="inlineStr">
        <is>
          <t>ST70 Moon Punch: Punch waste A/B not exhausted</t>
        </is>
      </c>
    </row>
    <row r="10100">
      <c r="A10100" t="n">
        <v>17833</v>
      </c>
      <c r="B10100" s="25" t="n">
        <v>46188.9898912037</v>
      </c>
      <c r="C10100" s="25" t="n">
        <v>46188.99110262731</v>
      </c>
      <c r="D10100" s="26" t="n">
        <v>0.03157777777777777</v>
      </c>
      <c r="E10100" t="n">
        <v>3</v>
      </c>
      <c r="F10100" t="inlineStr">
        <is>
          <t>1211-2B1 Limit switch fault Fork B in working position</t>
        </is>
      </c>
      <c r="G10100" t="inlineStr">
        <is>
          <t>Tagged</t>
        </is>
      </c>
      <c r="H10100" s="26" t="n">
        <v>0</v>
      </c>
      <c r="I10100" t="inlineStr">
        <is>
          <t>1211-2B1 Limit switch fault Fork B in working position</t>
        </is>
      </c>
      <c r="J10100" t="inlineStr">
        <is>
          <t>Equipment fault</t>
        </is>
      </c>
      <c r="K10100" t="inlineStr">
        <is>
          <t>211</t>
        </is>
      </c>
      <c r="L10100" t="inlineStr">
        <is>
          <t>ST211 Gasket Feed: Limit switch fault Fork A/B in working position</t>
        </is>
      </c>
    </row>
    <row r="10101">
      <c r="A10101" t="n">
        <v>17834</v>
      </c>
      <c r="B10101" s="25" t="n">
        <v>46189.00214008102</v>
      </c>
      <c r="C10101" s="25" t="n">
        <v>46189.00589829861</v>
      </c>
      <c r="D10101" s="26" t="n">
        <v>0.1164908333333333</v>
      </c>
      <c r="E10101" t="n">
        <v>3</v>
      </c>
      <c r="F10101" t="inlineStr">
        <is>
          <t>1158-5B1 All rolls empty - Please refill!</t>
        </is>
      </c>
      <c r="G10101" t="inlineStr">
        <is>
          <t>Tagged</t>
        </is>
      </c>
      <c r="H10101" s="26" t="n">
        <v>0</v>
      </c>
      <c r="I10101" t="inlineStr">
        <is>
          <t>1158-5B1 All rolls empty - Please refill!</t>
        </is>
      </c>
      <c r="J10101" t="inlineStr">
        <is>
          <t>Material supply (reels / infeed)</t>
        </is>
      </c>
      <c r="K10101" t="inlineStr">
        <is>
          <t>158</t>
        </is>
      </c>
      <c r="L10101" t="inlineStr"/>
    </row>
    <row r="10102">
      <c r="A10102" t="n">
        <v>17835</v>
      </c>
      <c r="B10102" s="25" t="n">
        <v>46189.01065165509</v>
      </c>
      <c r="C10102" s="25" t="n">
        <v>46189.01325520833</v>
      </c>
      <c r="D10102" s="26" t="n">
        <v>0.06498888888888889</v>
      </c>
      <c r="E10102" t="n">
        <v>3</v>
      </c>
      <c r="F10102" t="inlineStr">
        <is>
          <t>1159-5B1 All rolls empty - Please refill!</t>
        </is>
      </c>
      <c r="G10102" t="inlineStr">
        <is>
          <t>Tagged</t>
        </is>
      </c>
      <c r="H10102" s="26" t="n">
        <v>0</v>
      </c>
      <c r="I10102" t="inlineStr">
        <is>
          <t>1159-5B1 All rolls empty - Please refill!</t>
        </is>
      </c>
      <c r="J10102" t="inlineStr">
        <is>
          <t>Material supply (reels / infeed)</t>
        </is>
      </c>
      <c r="K10102" t="inlineStr">
        <is>
          <t>159</t>
        </is>
      </c>
      <c r="L10102" t="inlineStr"/>
    </row>
    <row r="10103">
      <c r="A10103" t="n">
        <v>17836</v>
      </c>
      <c r="B10103" s="25" t="n">
        <v>46189.0133943287</v>
      </c>
      <c r="C10103" s="25" t="n">
        <v>46189.01361454861</v>
      </c>
      <c r="D10103" s="26" t="n">
        <v>0.007371388888888889</v>
      </c>
      <c r="E10103" t="n">
        <v>2</v>
      </c>
      <c r="F10103" t="inlineStr">
        <is>
          <t>Web torn (all stations)</t>
        </is>
      </c>
      <c r="G10103" t="inlineStr">
        <is>
          <t>Tagged</t>
        </is>
      </c>
      <c r="H10103" s="26" t="n">
        <v>0</v>
      </c>
      <c r="I10103" t="inlineStr">
        <is>
          <t>Web torn (all stations)</t>
        </is>
      </c>
      <c r="J10103" t="inlineStr">
        <is>
          <t>Material supply (reels / infeed)</t>
        </is>
      </c>
      <c r="K10103" t="inlineStr"/>
      <c r="L10103" t="inlineStr"/>
    </row>
    <row r="10104">
      <c r="A10104" t="n">
        <v>17837</v>
      </c>
      <c r="B10104" s="25" t="n">
        <v>46189.01445520834</v>
      </c>
      <c r="C10104" s="25" t="n">
        <v>46189.01554498843</v>
      </c>
      <c r="D10104" s="26" t="n">
        <v>0.02838055555555555</v>
      </c>
      <c r="E10104" t="n">
        <v>4</v>
      </c>
      <c r="F10104" t="inlineStr">
        <is>
          <t>1070-3B2 Punch waste B not exhausted</t>
        </is>
      </c>
      <c r="G10104" t="inlineStr">
        <is>
          <t>Tagged</t>
        </is>
      </c>
      <c r="H10104" s="26" t="n">
        <v>0</v>
      </c>
      <c r="I10104" t="inlineStr">
        <is>
          <t>1070-3B2 Punch waste B not exhausted</t>
        </is>
      </c>
      <c r="J10104" t="inlineStr">
        <is>
          <t>Equipment fault</t>
        </is>
      </c>
      <c r="K10104" t="inlineStr">
        <is>
          <t>070</t>
        </is>
      </c>
      <c r="L10104" t="inlineStr">
        <is>
          <t>ST70 Moon Punch: Punch waste A/B not exhausted</t>
        </is>
      </c>
    </row>
    <row r="10105">
      <c r="A10105" t="n">
        <v>17838</v>
      </c>
      <c r="B10105" s="25" t="n">
        <v>46189.01608989583</v>
      </c>
      <c r="C10105" s="25" t="n">
        <v>46189.01686663194</v>
      </c>
      <c r="D10105" s="26" t="n">
        <v>0.02114444444444444</v>
      </c>
      <c r="E10105" t="n">
        <v>4</v>
      </c>
      <c r="F10105" t="inlineStr">
        <is>
          <t>1070-3B2 Punch waste B not exhausted</t>
        </is>
      </c>
      <c r="G10105" t="inlineStr">
        <is>
          <t>Tagged</t>
        </is>
      </c>
      <c r="H10105" s="26" t="n">
        <v>0</v>
      </c>
      <c r="I10105" t="inlineStr">
        <is>
          <t>1070-3B2 Punch waste B not exhausted</t>
        </is>
      </c>
      <c r="J10105" t="inlineStr">
        <is>
          <t>Equipment fault</t>
        </is>
      </c>
      <c r="K10105" t="inlineStr">
        <is>
          <t>070</t>
        </is>
      </c>
      <c r="L10105" t="inlineStr">
        <is>
          <t>ST70 Moon Punch: Punch waste A/B not exhausted</t>
        </is>
      </c>
    </row>
    <row r="10106">
      <c r="A10106" t="n">
        <v>17840</v>
      </c>
      <c r="B10106" s="25" t="n">
        <v>46189.01728969908</v>
      </c>
      <c r="C10106" s="25" t="n">
        <v>46189.01810702546</v>
      </c>
      <c r="D10106" s="26" t="n">
        <v>0.02142416666666667</v>
      </c>
      <c r="E10106" t="n">
        <v>4</v>
      </c>
      <c r="F10106" t="inlineStr">
        <is>
          <t>1070-3B2 Punch waste B not exhausted</t>
        </is>
      </c>
      <c r="G10106" t="inlineStr">
        <is>
          <t>Tagged</t>
        </is>
      </c>
      <c r="H10106" s="26" t="n">
        <v>0</v>
      </c>
      <c r="I10106" t="inlineStr">
        <is>
          <t>1070-3B2 Punch waste B not exhausted</t>
        </is>
      </c>
      <c r="J10106" t="inlineStr">
        <is>
          <t>Equipment fault</t>
        </is>
      </c>
      <c r="K10106" t="inlineStr">
        <is>
          <t>070</t>
        </is>
      </c>
      <c r="L10106" t="inlineStr">
        <is>
          <t>ST70 Moon Punch: Punch waste A/B not exhausted</t>
        </is>
      </c>
    </row>
    <row r="10107">
      <c r="A10107" t="n">
        <v>17841</v>
      </c>
      <c r="B10107" s="25" t="n">
        <v>46189.01861721065</v>
      </c>
      <c r="C10107" s="25" t="n">
        <v>46189.01931859954</v>
      </c>
      <c r="D10107" s="26" t="n">
        <v>0.01864166666666667</v>
      </c>
      <c r="E10107" t="n">
        <v>4</v>
      </c>
      <c r="F10107" t="inlineStr">
        <is>
          <t>1070-3B2 Punch waste B not exhausted</t>
        </is>
      </c>
      <c r="G10107" t="inlineStr">
        <is>
          <t>Tagged</t>
        </is>
      </c>
      <c r="H10107" s="26" t="n">
        <v>0</v>
      </c>
      <c r="I10107" t="inlineStr">
        <is>
          <t>1070-3B2 Punch waste B not exhausted</t>
        </is>
      </c>
      <c r="J10107" t="inlineStr">
        <is>
          <t>Equipment fault</t>
        </is>
      </c>
      <c r="K10107" t="inlineStr">
        <is>
          <t>070</t>
        </is>
      </c>
      <c r="L10107" t="inlineStr">
        <is>
          <t>ST70 Moon Punch: Punch waste A/B not exhausted</t>
        </is>
      </c>
    </row>
    <row r="10108">
      <c r="A10108" t="n">
        <v>17842</v>
      </c>
      <c r="B10108" s="25" t="n">
        <v>46189.01978237268</v>
      </c>
      <c r="C10108" s="25" t="n">
        <v>46189.02458927083</v>
      </c>
      <c r="D10108" s="26" t="n">
        <v>0.1192638888888889</v>
      </c>
      <c r="E10108" t="n">
        <v>5</v>
      </c>
      <c r="F10108" t="inlineStr">
        <is>
          <t>1070-3B2 Punch waste B not exhausted</t>
        </is>
      </c>
      <c r="G10108" t="inlineStr">
        <is>
          <t>Tagged</t>
        </is>
      </c>
      <c r="H10108" s="26" t="n">
        <v>0</v>
      </c>
      <c r="I10108" t="inlineStr">
        <is>
          <t>1070-3B2 Punch waste B not exhausted</t>
        </is>
      </c>
      <c r="J10108" t="inlineStr">
        <is>
          <t>Equipment fault</t>
        </is>
      </c>
      <c r="K10108" t="inlineStr">
        <is>
          <t>070</t>
        </is>
      </c>
      <c r="L10108" t="inlineStr">
        <is>
          <t>ST70 Moon Punch: Punch waste A/B not exhausted</t>
        </is>
      </c>
    </row>
    <row r="10109">
      <c r="A10109" t="n">
        <v>17843</v>
      </c>
      <c r="B10109" s="25" t="n">
        <v>46189.02650825232</v>
      </c>
      <c r="C10109" s="25" t="n">
        <v>46189.02907063658</v>
      </c>
      <c r="D10109" s="26" t="n">
        <v>0.06469555555555556</v>
      </c>
      <c r="E10109" t="n">
        <v>4</v>
      </c>
      <c r="F10109" t="inlineStr">
        <is>
          <t>End of reel (all stations)</t>
        </is>
      </c>
      <c r="G10109" t="inlineStr">
        <is>
          <t>Tagged</t>
        </is>
      </c>
      <c r="H10109" s="26" t="n">
        <v>0</v>
      </c>
      <c r="I10109" t="inlineStr">
        <is>
          <t>End of reel (all stations)</t>
        </is>
      </c>
      <c r="J10109" t="inlineStr">
        <is>
          <t>Material supply (reels / infeed)</t>
        </is>
      </c>
      <c r="K10109" t="inlineStr"/>
      <c r="L10109" t="inlineStr"/>
    </row>
    <row r="10110">
      <c r="A10110" t="n">
        <v>17844</v>
      </c>
      <c r="B10110" s="25" t="n">
        <v>46189.04029950232</v>
      </c>
      <c r="C10110" s="25" t="n">
        <v>46189.04125011574</v>
      </c>
      <c r="D10110" s="26" t="n">
        <v>0.02504055555555555</v>
      </c>
      <c r="E10110" t="n">
        <v>3</v>
      </c>
      <c r="F10110" t="inlineStr">
        <is>
          <t>A stop button has been pressed too long</t>
        </is>
      </c>
      <c r="G10110" t="inlineStr">
        <is>
          <t>Tagged (+ untagged rows absorbed)</t>
        </is>
      </c>
      <c r="H10110" s="26" t="n">
        <v>0.0002777777777777778</v>
      </c>
      <c r="I10110" t="inlineStr">
        <is>
          <t>A stop button has been pressed too long</t>
        </is>
      </c>
      <c r="J10110" t="inlineStr">
        <is>
          <t>Operator / line (warning-type)</t>
        </is>
      </c>
      <c r="K10110" t="inlineStr"/>
      <c r="L10110" t="inlineStr"/>
    </row>
    <row r="10111">
      <c r="A10111" t="n">
        <v>17845</v>
      </c>
      <c r="B10111" s="25" t="n">
        <v>46189.05196188657</v>
      </c>
      <c r="C10111" s="25" t="n">
        <v>46189.05196188657</v>
      </c>
      <c r="D10111" s="26" t="n">
        <v>0.06246833333333333</v>
      </c>
      <c r="E10111" t="n">
        <v>1</v>
      </c>
      <c r="F10111" t="inlineStr">
        <is>
          <t>1A02-5T2 Battery in external UPS must be checked</t>
        </is>
      </c>
      <c r="G10111" t="inlineStr">
        <is>
          <t>Inferred from alarm text</t>
        </is>
      </c>
      <c r="H10111" s="26" t="n">
        <v>0.06246833333333333</v>
      </c>
      <c r="I10111" t="inlineStr"/>
      <c r="J10111" t="inlineStr">
        <is>
          <t>Utilities / infrastructure</t>
        </is>
      </c>
      <c r="K10111" t="inlineStr"/>
      <c r="L10111" t="inlineStr"/>
    </row>
    <row r="10112">
      <c r="A10112" t="n">
        <v>17846</v>
      </c>
      <c r="B10112" s="25" t="n">
        <v>46189.06272677083</v>
      </c>
      <c r="C10112" s="25" t="n">
        <v>46189.06272677083</v>
      </c>
      <c r="D10112" s="26" t="n">
        <v>0.03964916666666667</v>
      </c>
      <c r="E10112" t="n">
        <v>1</v>
      </c>
      <c r="F10112" t="inlineStr">
        <is>
          <t>1A02-5T2 Battery in external UPS must be checked</t>
        </is>
      </c>
      <c r="G10112" t="inlineStr">
        <is>
          <t>Inferred from alarm text</t>
        </is>
      </c>
      <c r="H10112" s="26" t="n">
        <v>0.03964916666666667</v>
      </c>
      <c r="I10112" t="inlineStr"/>
      <c r="J10112" t="inlineStr">
        <is>
          <t>Utilities / infrastructure</t>
        </is>
      </c>
      <c r="K10112" t="inlineStr"/>
      <c r="L10112" t="inlineStr"/>
    </row>
    <row r="10113">
      <c r="A10113" t="n">
        <v>17847</v>
      </c>
      <c r="B10113" s="25" t="n">
        <v>46189.07286137732</v>
      </c>
      <c r="C10113" s="25" t="n">
        <v>46189.07286137732</v>
      </c>
      <c r="D10113" s="26" t="n">
        <v>0.015025</v>
      </c>
      <c r="E10113" t="n">
        <v>1</v>
      </c>
      <c r="F10113" t="inlineStr">
        <is>
          <t>1A02-5T2 Battery in external UPS must be checked</t>
        </is>
      </c>
      <c r="G10113" t="inlineStr">
        <is>
          <t>Inferred from alarm text</t>
        </is>
      </c>
      <c r="H10113" s="26" t="n">
        <v>0.015025</v>
      </c>
      <c r="I10113" t="inlineStr"/>
      <c r="J10113" t="inlineStr">
        <is>
          <t>Utilities / infrastructure</t>
        </is>
      </c>
      <c r="K10113" t="inlineStr"/>
      <c r="L10113" t="inlineStr"/>
    </row>
    <row r="10114">
      <c r="A10114" t="n">
        <v>17848</v>
      </c>
      <c r="B10114" s="25" t="n">
        <v>46189.07487866898</v>
      </c>
      <c r="C10114" s="25" t="n">
        <v>46189.09888457176</v>
      </c>
      <c r="D10114" s="26" t="n">
        <v>0.5913063888888889</v>
      </c>
      <c r="E10114" t="n">
        <v>4</v>
      </c>
      <c r="F10114" t="inlineStr">
        <is>
          <t>The machine empty run is finished</t>
        </is>
      </c>
      <c r="G10114" t="inlineStr">
        <is>
          <t>Tagged</t>
        </is>
      </c>
      <c r="H10114" s="26" t="n">
        <v>0</v>
      </c>
      <c r="I10114" t="inlineStr">
        <is>
          <t>The machine empty run is finished</t>
        </is>
      </c>
      <c r="J10114" t="inlineStr">
        <is>
          <t>Operator / line (warning-type)</t>
        </is>
      </c>
      <c r="K10114" t="inlineStr"/>
      <c r="L10114" t="inlineStr"/>
    </row>
    <row r="10115">
      <c r="A10115" t="n">
        <v>17849</v>
      </c>
      <c r="B10115" s="25" t="n">
        <v>46189.09953383102</v>
      </c>
      <c r="C10115" s="25" t="n">
        <v>46189.09977719907</v>
      </c>
      <c r="D10115" s="26" t="n">
        <v>0.01418611111111111</v>
      </c>
      <c r="E10115" t="n">
        <v>2</v>
      </c>
      <c r="F10115" t="inlineStr">
        <is>
          <t>1082-3B1 Limit switch fault Push out piston lowered</t>
        </is>
      </c>
      <c r="G10115" t="inlineStr">
        <is>
          <t>Tagged</t>
        </is>
      </c>
      <c r="H10115" s="26" t="n">
        <v>0</v>
      </c>
      <c r="I10115" t="inlineStr">
        <is>
          <t>1082-3B1 Limit switch fault Push out piston lowered</t>
        </is>
      </c>
      <c r="J10115" t="inlineStr">
        <is>
          <t>Equipment fault</t>
        </is>
      </c>
      <c r="K10115" t="inlineStr">
        <is>
          <t>082</t>
        </is>
      </c>
      <c r="L10115" t="inlineStr">
        <is>
          <t>ST82 Periphery Punch: Limit switch fault Push out piston lowered</t>
        </is>
      </c>
    </row>
    <row r="10116">
      <c r="A10116" t="n">
        <v>17850</v>
      </c>
      <c r="B10116" s="25" t="n">
        <v>46189.1003165162</v>
      </c>
      <c r="C10116" s="25" t="n">
        <v>46189.10053677083</v>
      </c>
      <c r="D10116" s="26" t="n">
        <v>0.008486111111111111</v>
      </c>
      <c r="E10116" t="n">
        <v>2</v>
      </c>
      <c r="F10116" t="inlineStr">
        <is>
          <t>1076 Consecutive fault side B</t>
        </is>
      </c>
      <c r="G10116" t="inlineStr">
        <is>
          <t>Tagged</t>
        </is>
      </c>
      <c r="H10116" s="26" t="n">
        <v>0</v>
      </c>
      <c r="I10116" t="inlineStr">
        <is>
          <t>1076 Consecutive fault side B</t>
        </is>
      </c>
      <c r="J10116" t="inlineStr">
        <is>
          <t>Equipment fault</t>
        </is>
      </c>
      <c r="K10116" t="inlineStr">
        <is>
          <t>076</t>
        </is>
      </c>
      <c r="L10116" t="inlineStr">
        <is>
          <t>ST76 Periphery Seal: Consecutive fault side A/B</t>
        </is>
      </c>
    </row>
    <row r="10117">
      <c r="A10117" t="n">
        <v>17851</v>
      </c>
      <c r="B10117" s="25" t="n">
        <v>46189.10219467593</v>
      </c>
      <c r="C10117" s="25" t="n">
        <v>46189.10605540509</v>
      </c>
      <c r="D10117" s="26" t="n">
        <v>0.09961388888888888</v>
      </c>
      <c r="E10117" t="n">
        <v>4</v>
      </c>
      <c r="F10117" t="inlineStr">
        <is>
          <t>1A07-1B1 Main air valve basic machine pressure not present</t>
        </is>
      </c>
      <c r="G10117" t="inlineStr">
        <is>
          <t>Tagged (+ untagged rows absorbed)</t>
        </is>
      </c>
      <c r="H10117" s="26" t="n">
        <v>0.005426944444444444</v>
      </c>
      <c r="I10117" t="inlineStr">
        <is>
          <t>1A07-1B1 Main air valve basic machine pressure not present</t>
        </is>
      </c>
      <c r="J10117" t="inlineStr">
        <is>
          <t>Utilities / infrastructure</t>
        </is>
      </c>
      <c r="K10117" t="inlineStr"/>
      <c r="L10117" t="inlineStr"/>
    </row>
    <row r="10118">
      <c r="A10118" t="n">
        <v>17852</v>
      </c>
      <c r="B10118" s="25" t="n">
        <v>46189.1091622338</v>
      </c>
      <c r="C10118" s="25" t="n">
        <v>46189.11242584491</v>
      </c>
      <c r="D10118" s="26" t="n">
        <v>0.0799961111111111</v>
      </c>
      <c r="E10118" t="n">
        <v>7</v>
      </c>
      <c r="F10118" t="inlineStr">
        <is>
          <t>MSM-Bulge A: At least one station takes longer than maximum allowed</t>
        </is>
      </c>
      <c r="G10118" t="inlineStr">
        <is>
          <t>Tagged (+ untagged rows absorbed)</t>
        </is>
      </c>
      <c r="H10118" s="26" t="n">
        <v>0.008486944444444443</v>
      </c>
      <c r="I10118" t="inlineStr">
        <is>
          <t>MSM-Bulge A: At least one station takes longer than maximum allowed</t>
        </is>
      </c>
      <c r="J10118" t="inlineStr">
        <is>
          <t>Controller / machine cycle-time</t>
        </is>
      </c>
      <c r="K10118" t="inlineStr"/>
      <c r="L10118" t="inlineStr"/>
    </row>
    <row r="10119">
      <c r="A10119" t="n">
        <v>17854</v>
      </c>
      <c r="B10119" s="25" t="n">
        <v>46189.11279108797</v>
      </c>
      <c r="C10119" s="25" t="n">
        <v>46189.11437369213</v>
      </c>
      <c r="D10119" s="26" t="n">
        <v>0.03992972222222222</v>
      </c>
      <c r="E10119" t="n">
        <v>2</v>
      </c>
      <c r="F10119" t="inlineStr">
        <is>
          <t>MSM-Main: At least one station takes longer than maximum allowed</t>
        </is>
      </c>
      <c r="G10119" t="inlineStr">
        <is>
          <t>Tagged</t>
        </is>
      </c>
      <c r="H10119" s="26" t="n">
        <v>0</v>
      </c>
      <c r="I10119" t="inlineStr">
        <is>
          <t>MSM-Main: At least one station takes longer than maximum allowed</t>
        </is>
      </c>
      <c r="J10119" t="inlineStr">
        <is>
          <t>Controller / machine cycle-time</t>
        </is>
      </c>
      <c r="K10119" t="inlineStr"/>
      <c r="L10119" t="inlineStr"/>
    </row>
    <row r="10120">
      <c r="A10120" t="n">
        <v>17855</v>
      </c>
      <c r="B10120" s="25" t="n">
        <v>46189.11906886574</v>
      </c>
      <c r="C10120" s="25" t="n">
        <v>46189.11915578704</v>
      </c>
      <c r="D10120" s="26" t="n">
        <v>0.006260277777777778</v>
      </c>
      <c r="E10120" t="n">
        <v>2</v>
      </c>
      <c r="F10120" t="inlineStr">
        <is>
          <t>1158-6GQ1 Vacuum splice module not present</t>
        </is>
      </c>
      <c r="G10120" t="inlineStr">
        <is>
          <t>Tagged</t>
        </is>
      </c>
      <c r="H10120" s="26" t="n">
        <v>0</v>
      </c>
      <c r="I10120" t="inlineStr">
        <is>
          <t>1158-6GQ1 Vacuum splice module not present</t>
        </is>
      </c>
      <c r="J10120" t="inlineStr">
        <is>
          <t>Equipment fault</t>
        </is>
      </c>
      <c r="K10120" t="inlineStr">
        <is>
          <t>158</t>
        </is>
      </c>
      <c r="L10120" t="inlineStr">
        <is>
          <t>ST158 Reinforcement Tape: Vacuum splice module not present</t>
        </is>
      </c>
    </row>
    <row r="10121">
      <c r="A10121" t="n">
        <v>17856</v>
      </c>
      <c r="B10121" s="25" t="n">
        <v>46189.11934707176</v>
      </c>
      <c r="C10121" s="25" t="n">
        <v>46189.12178194444</v>
      </c>
      <c r="D10121" s="26" t="n">
        <v>0.08152861111111111</v>
      </c>
      <c r="E10121" t="n">
        <v>3</v>
      </c>
      <c r="F10121" t="inlineStr">
        <is>
          <t>Web torn (all stations)</t>
        </is>
      </c>
      <c r="G10121" t="inlineStr">
        <is>
          <t>Tagged</t>
        </is>
      </c>
      <c r="H10121" s="26" t="n">
        <v>0</v>
      </c>
      <c r="I10121" t="inlineStr">
        <is>
          <t>Web torn (all stations)</t>
        </is>
      </c>
      <c r="J10121" t="inlineStr">
        <is>
          <t>Material supply (reels / infeed)</t>
        </is>
      </c>
      <c r="K10121" t="inlineStr"/>
      <c r="L10121" t="inlineStr"/>
    </row>
    <row r="10122">
      <c r="A10122" t="n">
        <v>17858</v>
      </c>
      <c r="B10122" s="25" t="n">
        <v>46189.12684221065</v>
      </c>
      <c r="C10122" s="25" t="n">
        <v>46189.12703931713</v>
      </c>
      <c r="D10122" s="26" t="n">
        <v>0.007094444444444445</v>
      </c>
      <c r="E10122" t="n">
        <v>4</v>
      </c>
      <c r="F10122" t="inlineStr">
        <is>
          <t>1406-6B2 Valve in pickup position B not present</t>
        </is>
      </c>
      <c r="G10122" t="inlineStr">
        <is>
          <t>Tagged (+ untagged rows absorbed)</t>
        </is>
      </c>
      <c r="H10122" s="26" t="n">
        <v>0.0008341666666666667</v>
      </c>
      <c r="I10122" t="inlineStr">
        <is>
          <t>1406-6B2 Valve in pickup position B not present</t>
        </is>
      </c>
      <c r="J10122" t="inlineStr">
        <is>
          <t>Equipment fault</t>
        </is>
      </c>
      <c r="K10122" t="inlineStr">
        <is>
          <t>406</t>
        </is>
      </c>
      <c r="L10122" t="inlineStr">
        <is>
          <t>ST406 Valve Feed: Valve in pickup position A/B not present</t>
        </is>
      </c>
    </row>
    <row r="10123">
      <c r="A10123" t="n">
        <v>17859</v>
      </c>
      <c r="B10123" s="25" t="n">
        <v>46189.12730011574</v>
      </c>
      <c r="C10123" s="25" t="n">
        <v>46189.12818121528</v>
      </c>
      <c r="D10123" s="26" t="n">
        <v>0.02365</v>
      </c>
      <c r="E10123" t="n">
        <v>4</v>
      </c>
      <c r="F10123" t="inlineStr">
        <is>
          <t>1406-6B2 Valve in pickup position B not present</t>
        </is>
      </c>
      <c r="G10123" t="inlineStr">
        <is>
          <t>Tagged (+ untagged rows absorbed)</t>
        </is>
      </c>
      <c r="H10123" s="26" t="n">
        <v>0.0002786111111111111</v>
      </c>
      <c r="I10123" t="inlineStr">
        <is>
          <t>1406-6B2 Valve in pickup position B not present</t>
        </is>
      </c>
      <c r="J10123" t="inlineStr">
        <is>
          <t>Equipment fault</t>
        </is>
      </c>
      <c r="K10123" t="inlineStr">
        <is>
          <t>406</t>
        </is>
      </c>
      <c r="L10123" t="inlineStr">
        <is>
          <t>ST406 Valve Feed: Valve in pickup position A/B not present</t>
        </is>
      </c>
    </row>
    <row r="10124">
      <c r="A10124" t="n">
        <v>17860</v>
      </c>
      <c r="B10124" s="25" t="n">
        <v>46189.13357291667</v>
      </c>
      <c r="C10124" s="25" t="n">
        <v>46189.13498171296</v>
      </c>
      <c r="D10124" s="26" t="n">
        <v>0.03923694444444444</v>
      </c>
      <c r="E10124" t="n">
        <v>3</v>
      </c>
      <c r="F10124" t="inlineStr">
        <is>
          <t>1210-2B1 Limit switch fault Fork A in working position</t>
        </is>
      </c>
      <c r="G10124" t="inlineStr">
        <is>
          <t>Tagged</t>
        </is>
      </c>
      <c r="H10124" s="26" t="n">
        <v>0</v>
      </c>
      <c r="I10124" t="inlineStr">
        <is>
          <t>1210-2B1 Limit switch fault Fork A in working position</t>
        </is>
      </c>
      <c r="J10124" t="inlineStr">
        <is>
          <t>Equipment fault</t>
        </is>
      </c>
      <c r="K10124" t="inlineStr">
        <is>
          <t>210</t>
        </is>
      </c>
      <c r="L10124" t="inlineStr">
        <is>
          <t>ST210 Gasket Feed: Limit switch fault Fork A/B in working position</t>
        </is>
      </c>
    </row>
    <row r="10125">
      <c r="A10125" t="n">
        <v>17861</v>
      </c>
      <c r="B10125" s="25" t="n">
        <v>46189.13871469907</v>
      </c>
      <c r="C10125" s="25" t="n">
        <v>46189.13895813657</v>
      </c>
      <c r="D10125" s="26" t="n">
        <v>0.01182583333333333</v>
      </c>
      <c r="E10125" t="n">
        <v>3</v>
      </c>
      <c r="F10125" t="inlineStr">
        <is>
          <t>1036-11B1 Flow monitor flow rate not OK</t>
        </is>
      </c>
      <c r="G10125" t="inlineStr">
        <is>
          <t>Tagged (+ untagged rows absorbed)</t>
        </is>
      </c>
      <c r="H10125" s="26" t="n">
        <v>0.0002786111111111111</v>
      </c>
      <c r="I10125" t="inlineStr">
        <is>
          <t>1036-11B1 Flow monitor flow rate not OK</t>
        </is>
      </c>
      <c r="J10125" t="inlineStr">
        <is>
          <t>Equipment fault</t>
        </is>
      </c>
      <c r="K10125" t="inlineStr">
        <is>
          <t>036</t>
        </is>
      </c>
      <c r="L10125" t="inlineStr">
        <is>
          <t>ST36 ARV: Flow monitor flow rate not OK</t>
        </is>
      </c>
    </row>
    <row r="10126">
      <c r="A10126" t="n">
        <v>17862</v>
      </c>
      <c r="B10126" s="25" t="n">
        <v>46189.14635501157</v>
      </c>
      <c r="C10126" s="25" t="n">
        <v>46189.14727086805</v>
      </c>
      <c r="D10126" s="26" t="n">
        <v>0.02559833333333333</v>
      </c>
      <c r="E10126" t="n">
        <v>3</v>
      </c>
      <c r="F10126" t="inlineStr">
        <is>
          <t>1211-2B1 Limit switch fault Fork B in working position</t>
        </is>
      </c>
      <c r="G10126" t="inlineStr">
        <is>
          <t>Tagged</t>
        </is>
      </c>
      <c r="H10126" s="26" t="n">
        <v>0</v>
      </c>
      <c r="I10126" t="inlineStr">
        <is>
          <t>1211-2B1 Limit switch fault Fork B in working position</t>
        </is>
      </c>
      <c r="J10126" t="inlineStr">
        <is>
          <t>Equipment fault</t>
        </is>
      </c>
      <c r="K10126" t="inlineStr">
        <is>
          <t>211</t>
        </is>
      </c>
      <c r="L10126" t="inlineStr">
        <is>
          <t>ST211 Gasket Feed: Limit switch fault Fork A/B in working position</t>
        </is>
      </c>
    </row>
    <row r="10127">
      <c r="A10127" t="n">
        <v>17864</v>
      </c>
      <c r="B10127" s="25" t="n">
        <v>46189.15344459491</v>
      </c>
      <c r="C10127" s="25" t="n">
        <v>46189.1543488426</v>
      </c>
      <c r="D10127" s="26" t="n">
        <v>0.03005</v>
      </c>
      <c r="E10127" t="n">
        <v>3</v>
      </c>
      <c r="F10127" t="inlineStr">
        <is>
          <t>1406-6B2 Valve in pickup position B not present</t>
        </is>
      </c>
      <c r="G10127" t="inlineStr">
        <is>
          <t>Tagged (+ untagged rows absorbed)</t>
        </is>
      </c>
      <c r="H10127" s="26" t="n">
        <v>0.001529722222222222</v>
      </c>
      <c r="I10127" t="inlineStr">
        <is>
          <t>1406-6B2 Valve in pickup position B not present</t>
        </is>
      </c>
      <c r="J10127" t="inlineStr">
        <is>
          <t>Equipment fault</t>
        </is>
      </c>
      <c r="K10127" t="inlineStr">
        <is>
          <t>406</t>
        </is>
      </c>
      <c r="L10127" t="inlineStr">
        <is>
          <t>ST406 Valve Feed: Valve in pickup position A/B not present</t>
        </is>
      </c>
    </row>
    <row r="10128">
      <c r="A10128" t="n">
        <v>17865</v>
      </c>
      <c r="B10128" s="25" t="n">
        <v>46189.15645320602</v>
      </c>
      <c r="C10128" s="25" t="n">
        <v>46189.15865570602</v>
      </c>
      <c r="D10128" s="26" t="n">
        <v>0.06078777777777778</v>
      </c>
      <c r="E10128" t="n">
        <v>4</v>
      </c>
      <c r="F10128" t="inlineStr">
        <is>
          <t>1211-2B1 Limit switch fault Fork B in working position</t>
        </is>
      </c>
      <c r="G10128" t="inlineStr">
        <is>
          <t>Tagged (+ untagged rows absorbed)</t>
        </is>
      </c>
      <c r="H10128" s="26" t="n">
        <v>0.0004166666666666667</v>
      </c>
      <c r="I10128" t="inlineStr">
        <is>
          <t>1211-2B1 Limit switch fault Fork B in working position</t>
        </is>
      </c>
      <c r="J10128" t="inlineStr">
        <is>
          <t>Equipment fault</t>
        </is>
      </c>
      <c r="K10128" t="inlineStr">
        <is>
          <t>211</t>
        </is>
      </c>
      <c r="L10128" t="inlineStr">
        <is>
          <t>ST211 Gasket Feed: Limit switch fault Fork A/B in working position</t>
        </is>
      </c>
    </row>
    <row r="10129">
      <c r="A10129" t="n">
        <v>17870</v>
      </c>
      <c r="B10129" s="25" t="n">
        <v>46189.18340408565</v>
      </c>
      <c r="C10129" s="25" t="n">
        <v>46189.18508533564</v>
      </c>
      <c r="D10129" s="26" t="n">
        <v>0.04229833333333333</v>
      </c>
      <c r="E10129" t="n">
        <v>2</v>
      </c>
      <c r="F10129" t="inlineStr">
        <is>
          <t>1406-6B2 Valve in pickup position B not present</t>
        </is>
      </c>
      <c r="G10129" t="inlineStr">
        <is>
          <t>Tagged</t>
        </is>
      </c>
      <c r="H10129" s="26" t="n">
        <v>0</v>
      </c>
      <c r="I10129" t="inlineStr">
        <is>
          <t>1406-6B2 Valve in pickup position B not present</t>
        </is>
      </c>
      <c r="J10129" t="inlineStr">
        <is>
          <t>Equipment fault</t>
        </is>
      </c>
      <c r="K10129" t="inlineStr">
        <is>
          <t>406</t>
        </is>
      </c>
      <c r="L10129" t="inlineStr">
        <is>
          <t>ST406 Valve Feed: Valve in pickup position A/B not present</t>
        </is>
      </c>
    </row>
    <row r="10130">
      <c r="A10130" t="n">
        <v>17871</v>
      </c>
      <c r="B10130" s="25" t="n">
        <v>46189.18587357639</v>
      </c>
      <c r="C10130" s="25" t="n">
        <v>46189.18606489583</v>
      </c>
      <c r="D10130" s="26" t="n">
        <v>0.007511944444444444</v>
      </c>
      <c r="E10130" t="n">
        <v>2</v>
      </c>
      <c r="F10130" t="inlineStr">
        <is>
          <t>1074 Valve right out of area - Check for valve on web</t>
        </is>
      </c>
      <c r="G10130" t="inlineStr">
        <is>
          <t>Tagged</t>
        </is>
      </c>
      <c r="H10130" s="26" t="n">
        <v>0</v>
      </c>
      <c r="I10130" t="inlineStr">
        <is>
          <t>1074 Valve right out of area - Check for valve on web</t>
        </is>
      </c>
      <c r="J10130" t="inlineStr">
        <is>
          <t>Equipment fault</t>
        </is>
      </c>
      <c r="K10130" t="inlineStr">
        <is>
          <t>074</t>
        </is>
      </c>
      <c r="L10130" t="inlineStr">
        <is>
          <t>ST74 Valve Vision: Valve left/right out of area - Check for valve on web</t>
        </is>
      </c>
    </row>
    <row r="10131">
      <c r="A10131" t="n">
        <v>17872</v>
      </c>
      <c r="B10131" s="25" t="n">
        <v>46189.19012885416</v>
      </c>
      <c r="C10131" s="25" t="n">
        <v>46189.1957633912</v>
      </c>
      <c r="D10131" s="26" t="n">
        <v>0.1506705555555556</v>
      </c>
      <c r="E10131" t="n">
        <v>4</v>
      </c>
      <c r="F10131" t="inlineStr">
        <is>
          <t>A stop button has been pressed too long</t>
        </is>
      </c>
      <c r="G10131" t="inlineStr">
        <is>
          <t>Tagged (+ untagged rows absorbed)</t>
        </is>
      </c>
      <c r="H10131" s="26" t="n">
        <v>0.0002788888888888889</v>
      </c>
      <c r="I10131" t="inlineStr">
        <is>
          <t>A stop button has been pressed too long</t>
        </is>
      </c>
      <c r="J10131" t="inlineStr">
        <is>
          <t>Operator / line (warning-type)</t>
        </is>
      </c>
      <c r="K10131" t="inlineStr"/>
      <c r="L10131" t="inlineStr"/>
    </row>
    <row r="10132">
      <c r="A10132" t="n">
        <v>17873</v>
      </c>
      <c r="B10132" s="25" t="n">
        <v>46189.19877769676</v>
      </c>
      <c r="C10132" s="25" t="n">
        <v>46189.20063857639</v>
      </c>
      <c r="D10132" s="26" t="n">
        <v>0.04841861111111111</v>
      </c>
      <c r="E10132" t="n">
        <v>4</v>
      </c>
      <c r="F10132" t="inlineStr">
        <is>
          <t>1A07-1B1 Main air valve basic machine pressure not present</t>
        </is>
      </c>
      <c r="G10132" t="inlineStr">
        <is>
          <t>Tagged (+ untagged rows absorbed)</t>
        </is>
      </c>
      <c r="H10132" s="26" t="n">
        <v>0.004312222222222222</v>
      </c>
      <c r="I10132" t="inlineStr">
        <is>
          <t>1A07-1B1 Main air valve basic machine pressure not present</t>
        </is>
      </c>
      <c r="J10132" t="inlineStr">
        <is>
          <t>Utilities / infrastructure</t>
        </is>
      </c>
      <c r="K10132" t="inlineStr"/>
      <c r="L10132" t="inlineStr"/>
    </row>
    <row r="10133">
      <c r="A10133" t="n">
        <v>17874</v>
      </c>
      <c r="B10133" s="25" t="n">
        <v>46189.20368815972</v>
      </c>
      <c r="C10133" s="25" t="n">
        <v>46189.20417508102</v>
      </c>
      <c r="D10133" s="26" t="n">
        <v>0.01349444444444444</v>
      </c>
      <c r="E10133" t="n">
        <v>2</v>
      </c>
      <c r="F10133" t="inlineStr">
        <is>
          <t>1159-6GQ1 Vacuum splice module not present</t>
        </is>
      </c>
      <c r="G10133" t="inlineStr">
        <is>
          <t>Tagged</t>
        </is>
      </c>
      <c r="H10133" s="26" t="n">
        <v>0</v>
      </c>
      <c r="I10133" t="inlineStr">
        <is>
          <t>1159-6GQ1 Vacuum splice module not present</t>
        </is>
      </c>
      <c r="J10133" t="inlineStr">
        <is>
          <t>Equipment fault</t>
        </is>
      </c>
      <c r="K10133" t="inlineStr">
        <is>
          <t>159</t>
        </is>
      </c>
      <c r="L10133" t="inlineStr">
        <is>
          <t>ST159 Reinforcement Tape: Vacuum splice module not present</t>
        </is>
      </c>
    </row>
    <row r="10134">
      <c r="A10134" t="n">
        <v>17876</v>
      </c>
      <c r="B10134" s="25" t="n">
        <v>46189.20447653935</v>
      </c>
      <c r="C10134" s="25" t="n">
        <v>46189.20462728009</v>
      </c>
      <c r="D10134" s="26" t="n">
        <v>0.005286111111111111</v>
      </c>
      <c r="E10134" t="n">
        <v>2</v>
      </c>
      <c r="F10134" t="inlineStr">
        <is>
          <t>1129-1B1 Last splice has not been detected</t>
        </is>
      </c>
      <c r="G10134" t="inlineStr">
        <is>
          <t>Tagged</t>
        </is>
      </c>
      <c r="H10134" s="26" t="n">
        <v>0</v>
      </c>
      <c r="I10134" t="inlineStr">
        <is>
          <t>1129-1B1 Last splice has not been detected</t>
        </is>
      </c>
      <c r="J10134" t="inlineStr">
        <is>
          <t>Equipment fault</t>
        </is>
      </c>
      <c r="K10134" t="inlineStr">
        <is>
          <t>129</t>
        </is>
      </c>
      <c r="L10134" t="inlineStr">
        <is>
          <t>ST129: Last splice has not been detected</t>
        </is>
      </c>
    </row>
    <row r="10135">
      <c r="A10135" t="n">
        <v>17880</v>
      </c>
      <c r="B10135" s="25" t="n">
        <v>46189.2336471875</v>
      </c>
      <c r="C10135" s="25" t="n">
        <v>46189.23647581018</v>
      </c>
      <c r="D10135" s="26" t="n">
        <v>0.07178333333333334</v>
      </c>
      <c r="E10135" t="n">
        <v>3</v>
      </c>
      <c r="F10135" t="inlineStr">
        <is>
          <t>1090-2B1 Error Cylinder switch</t>
        </is>
      </c>
      <c r="G10135" t="inlineStr">
        <is>
          <t>Tagged</t>
        </is>
      </c>
      <c r="H10135" s="26" t="n">
        <v>0</v>
      </c>
      <c r="I10135" t="inlineStr">
        <is>
          <t>1090-2B1 Error Cylinder switch</t>
        </is>
      </c>
      <c r="J10135" t="inlineStr">
        <is>
          <t>Equipment fault</t>
        </is>
      </c>
      <c r="K10135" t="inlineStr">
        <is>
          <t>090</t>
        </is>
      </c>
      <c r="L10135" t="inlineStr">
        <is>
          <t>ST90 Offload: Error Cylinder switch</t>
        </is>
      </c>
    </row>
    <row r="10136">
      <c r="A10136" t="n">
        <v>17882</v>
      </c>
      <c r="B10136" s="25" t="n">
        <v>46189.23691061343</v>
      </c>
      <c r="C10136" s="25" t="n">
        <v>46189.23953086806</v>
      </c>
      <c r="D10136" s="26" t="n">
        <v>0.06733888888888889</v>
      </c>
      <c r="E10136" t="n">
        <v>3</v>
      </c>
      <c r="F10136" t="inlineStr">
        <is>
          <t>1090-2B1 Error Cylinder switch</t>
        </is>
      </c>
      <c r="G10136" t="inlineStr">
        <is>
          <t>Tagged</t>
        </is>
      </c>
      <c r="H10136" s="26" t="n">
        <v>0</v>
      </c>
      <c r="I10136" t="inlineStr">
        <is>
          <t>1090-2B1 Error Cylinder switch</t>
        </is>
      </c>
      <c r="J10136" t="inlineStr">
        <is>
          <t>Equipment fault</t>
        </is>
      </c>
      <c r="K10136" t="inlineStr">
        <is>
          <t>090</t>
        </is>
      </c>
      <c r="L10136" t="inlineStr">
        <is>
          <t>ST90 Offload: Error Cylinder switch</t>
        </is>
      </c>
    </row>
    <row r="10137">
      <c r="A10137" t="n">
        <v>17883</v>
      </c>
      <c r="B10137" s="25" t="n">
        <v>46189.24732230324</v>
      </c>
      <c r="C10137" s="25" t="n">
        <v>46189.24732230324</v>
      </c>
      <c r="D10137" s="26" t="n">
        <v>0.06107944444444444</v>
      </c>
      <c r="E10137" t="n">
        <v>1</v>
      </c>
      <c r="F10137" t="inlineStr">
        <is>
          <t>1300-2B1 Prewarning end of reel</t>
        </is>
      </c>
      <c r="G10137" t="inlineStr">
        <is>
          <t>Inferred from alarm text</t>
        </is>
      </c>
      <c r="H10137" s="26" t="n">
        <v>0.06107944444444444</v>
      </c>
      <c r="I10137" t="inlineStr"/>
      <c r="J10137" t="inlineStr">
        <is>
          <t>Material supply (reels / infeed)</t>
        </is>
      </c>
      <c r="K10137" t="inlineStr">
        <is>
          <t>300</t>
        </is>
      </c>
      <c r="L10137" t="inlineStr"/>
    </row>
    <row r="10138">
      <c r="A10138" t="n">
        <v>17884</v>
      </c>
      <c r="B10138" s="25" t="n">
        <v>46189.25034270834</v>
      </c>
      <c r="C10138" s="25" t="n">
        <v>46189.25271944444</v>
      </c>
      <c r="D10138" s="26" t="n">
        <v>0.05912972222222222</v>
      </c>
      <c r="E10138" t="n">
        <v>2</v>
      </c>
      <c r="F10138" t="inlineStr">
        <is>
          <t>A stop button has been pressed too long</t>
        </is>
      </c>
      <c r="G10138" t="inlineStr">
        <is>
          <t>Tagged</t>
        </is>
      </c>
      <c r="H10138" s="26" t="n">
        <v>0</v>
      </c>
      <c r="I10138" t="inlineStr">
        <is>
          <t>A stop button has been pressed too long</t>
        </is>
      </c>
      <c r="J10138" t="inlineStr">
        <is>
          <t>Operator / line (warning-type)</t>
        </is>
      </c>
      <c r="K10138" t="inlineStr"/>
      <c r="L10138" t="inlineStr"/>
    </row>
    <row r="10139">
      <c r="A10139" t="n">
        <v>17887</v>
      </c>
      <c r="B10139" s="25" t="n">
        <v>46189.25342677083</v>
      </c>
      <c r="C10139" s="25" t="n">
        <v>46189.2540181713</v>
      </c>
      <c r="D10139" s="26" t="n">
        <v>0.02448805555555555</v>
      </c>
      <c r="E10139" t="n">
        <v>3</v>
      </c>
      <c r="F10139" t="inlineStr">
        <is>
          <t>1406-6B2 Valve in pickup position B not present</t>
        </is>
      </c>
      <c r="G10139" t="inlineStr">
        <is>
          <t>Tagged</t>
        </is>
      </c>
      <c r="H10139" s="26" t="n">
        <v>0</v>
      </c>
      <c r="I10139" t="inlineStr">
        <is>
          <t>1406-6B2 Valve in pickup position B not present</t>
        </is>
      </c>
      <c r="J10139" t="inlineStr">
        <is>
          <t>Equipment fault</t>
        </is>
      </c>
      <c r="K10139" t="inlineStr">
        <is>
          <t>406</t>
        </is>
      </c>
      <c r="L10139" t="inlineStr">
        <is>
          <t>ST406 Valve Feed: Valve in pickup position A/B not present</t>
        </is>
      </c>
    </row>
    <row r="10140">
      <c r="A10140" t="n">
        <v>17890</v>
      </c>
      <c r="B10140" s="25" t="n">
        <v>46189.2574684838</v>
      </c>
      <c r="C10140" s="25" t="n">
        <v>46189.25801917824</v>
      </c>
      <c r="D10140" s="26" t="n">
        <v>0.01725083333333333</v>
      </c>
      <c r="E10140" t="n">
        <v>5</v>
      </c>
      <c r="F10140" t="inlineStr">
        <is>
          <t>1406-6B2 Valve in pickup position B not present</t>
        </is>
      </c>
      <c r="G10140" t="inlineStr">
        <is>
          <t>Tagged (+ untagged rows absorbed)</t>
        </is>
      </c>
      <c r="H10140" s="26" t="n">
        <v>0.0002777777777777778</v>
      </c>
      <c r="I10140" t="inlineStr">
        <is>
          <t>1406-6B2 Valve in pickup position B not present</t>
        </is>
      </c>
      <c r="J10140" t="inlineStr">
        <is>
          <t>Equipment fault</t>
        </is>
      </c>
      <c r="K10140" t="inlineStr">
        <is>
          <t>406</t>
        </is>
      </c>
      <c r="L10140" t="inlineStr">
        <is>
          <t>ST406 Valve Feed: Valve in pickup position A/B not present</t>
        </is>
      </c>
    </row>
    <row r="10141">
      <c r="A10141" t="n">
        <v>17893</v>
      </c>
      <c r="B10141" s="25" t="n">
        <v>46189.25844822916</v>
      </c>
      <c r="C10141" s="25" t="n">
        <v>46189.25899317129</v>
      </c>
      <c r="D10141" s="26" t="n">
        <v>0.02045277777777778</v>
      </c>
      <c r="E10141" t="n">
        <v>3</v>
      </c>
      <c r="F10141" t="inlineStr">
        <is>
          <t>1406-6B2 Valve in pickup position B not present</t>
        </is>
      </c>
      <c r="G10141" t="inlineStr">
        <is>
          <t>Tagged</t>
        </is>
      </c>
      <c r="H10141" s="26" t="n">
        <v>0</v>
      </c>
      <c r="I10141" t="inlineStr">
        <is>
          <t>1406-6B2 Valve in pickup position B not present</t>
        </is>
      </c>
      <c r="J10141" t="inlineStr">
        <is>
          <t>Equipment fault</t>
        </is>
      </c>
      <c r="K10141" t="inlineStr">
        <is>
          <t>406</t>
        </is>
      </c>
      <c r="L10141" t="inlineStr">
        <is>
          <t>ST406 Valve Feed: Valve in pickup position A/B not present</t>
        </is>
      </c>
    </row>
    <row r="10142">
      <c r="A10142" t="n">
        <v>17894</v>
      </c>
      <c r="B10142" s="25" t="n">
        <v>46189.27515459491</v>
      </c>
      <c r="C10142" s="25" t="n">
        <v>46189.28242395834</v>
      </c>
      <c r="D10142" s="26" t="n">
        <v>0.1766905555555556</v>
      </c>
      <c r="E10142" t="n">
        <v>7</v>
      </c>
      <c r="F10142" t="inlineStr">
        <is>
          <t>A stop button has been pressed too long</t>
        </is>
      </c>
      <c r="G10142" t="inlineStr">
        <is>
          <t>Tagged (+ untagged rows absorbed)</t>
        </is>
      </c>
      <c r="H10142" s="26" t="n">
        <v>0.0002777777777777778</v>
      </c>
      <c r="I10142" t="inlineStr">
        <is>
          <t>A stop button has been pressed too long</t>
        </is>
      </c>
      <c r="J10142" t="inlineStr">
        <is>
          <t>Operator / line (warning-type)</t>
        </is>
      </c>
      <c r="K10142" t="inlineStr"/>
      <c r="L10142" t="inlineStr"/>
    </row>
    <row r="10143">
      <c r="A10143" t="n">
        <v>17896</v>
      </c>
      <c r="B10143" s="25" t="n">
        <v>46189.28868491898</v>
      </c>
      <c r="C10143" s="25" t="n">
        <v>46189.29295922453</v>
      </c>
      <c r="D10143" s="26" t="n">
        <v>0.10606</v>
      </c>
      <c r="E10143" t="n">
        <v>10</v>
      </c>
      <c r="F10143" t="inlineStr">
        <is>
          <t>End of reel (all stations)</t>
        </is>
      </c>
      <c r="G10143" t="inlineStr">
        <is>
          <t>Tagged</t>
        </is>
      </c>
      <c r="H10143" s="26" t="n">
        <v>0</v>
      </c>
      <c r="I10143" t="inlineStr">
        <is>
          <t>End of reel (all stations)</t>
        </is>
      </c>
      <c r="J10143" t="inlineStr">
        <is>
          <t>Material supply (reels / infeed)</t>
        </is>
      </c>
      <c r="K10143" t="inlineStr"/>
      <c r="L10143" t="inlineStr"/>
    </row>
    <row r="10144">
      <c r="A10144" t="n">
        <v>17897</v>
      </c>
      <c r="B10144" s="25" t="n">
        <v>46189.29315046296</v>
      </c>
      <c r="C10144" s="25" t="n">
        <v>46189.29679100694</v>
      </c>
      <c r="D10144" s="26" t="n">
        <v>0.09182416666666668</v>
      </c>
      <c r="E10144" t="n">
        <v>9</v>
      </c>
      <c r="F10144" t="inlineStr">
        <is>
          <t>Web torn (all stations)</t>
        </is>
      </c>
      <c r="G10144" t="inlineStr">
        <is>
          <t>Tagged</t>
        </is>
      </c>
      <c r="H10144" s="26" t="n">
        <v>0</v>
      </c>
      <c r="I10144" t="inlineStr">
        <is>
          <t>Web torn (all stations)</t>
        </is>
      </c>
      <c r="J10144" t="inlineStr">
        <is>
          <t>Material supply (reels / infeed)</t>
        </is>
      </c>
      <c r="K10144" t="inlineStr"/>
      <c r="L10144" t="inlineStr"/>
    </row>
    <row r="10145">
      <c r="A10145" t="n">
        <v>17898</v>
      </c>
      <c r="B10145" s="25" t="n">
        <v>46189.32993283565</v>
      </c>
      <c r="C10145" s="25" t="n">
        <v>46189.35730165509</v>
      </c>
      <c r="D10145" s="26" t="n">
        <v>0.6589405555555556</v>
      </c>
      <c r="E10145" t="n">
        <v>19</v>
      </c>
      <c r="F10145" t="inlineStr">
        <is>
          <t>1A07-1B1 Main air valve basic machine pressure not present</t>
        </is>
      </c>
      <c r="G10145" t="inlineStr">
        <is>
          <t>Tagged (+ untagged rows absorbed)</t>
        </is>
      </c>
      <c r="H10145" s="26" t="n">
        <v>0.01683222222222222</v>
      </c>
      <c r="I10145" t="inlineStr">
        <is>
          <t>1A07-1B1 Main air valve basic machine pressure not present</t>
        </is>
      </c>
      <c r="J10145" t="inlineStr">
        <is>
          <t>Utilities / infrastructure</t>
        </is>
      </c>
      <c r="K10145" t="inlineStr"/>
      <c r="L10145" t="inlineStr"/>
    </row>
    <row r="10146">
      <c r="A10146" t="n">
        <v>17899</v>
      </c>
      <c r="B10146" s="25" t="n">
        <v>46189.35743506945</v>
      </c>
      <c r="C10146" s="25" t="n">
        <v>46189.35751646991</v>
      </c>
      <c r="D10146" s="26" t="n">
        <v>0.005150833333333334</v>
      </c>
      <c r="E10146" t="n">
        <v>2</v>
      </c>
      <c r="F10146" t="inlineStr">
        <is>
          <t>At least one shift register entry has an alarm when writing</t>
        </is>
      </c>
      <c r="G10146" t="inlineStr">
        <is>
          <t>Tagged</t>
        </is>
      </c>
      <c r="H10146" s="26" t="n">
        <v>0</v>
      </c>
      <c r="I10146" t="inlineStr">
        <is>
          <t>At least one shift register entry has an alarm when writing</t>
        </is>
      </c>
      <c r="J10146" t="inlineStr">
        <is>
          <t>Controller / machine cycle-time</t>
        </is>
      </c>
      <c r="K10146" t="inlineStr"/>
      <c r="L10146" t="inlineStr"/>
    </row>
    <row r="10147">
      <c r="A10147" t="n">
        <v>17900</v>
      </c>
      <c r="B10147" s="25" t="n">
        <v>46189.35766130787</v>
      </c>
      <c r="C10147" s="25" t="n">
        <v>46189.35771932871</v>
      </c>
      <c r="D10147" s="26" t="n">
        <v>0.004730555555555556</v>
      </c>
      <c r="E10147" t="n">
        <v>2</v>
      </c>
      <c r="F10147" t="inlineStr">
        <is>
          <t>1082-5B2 Error vacuum switch push out piston B</t>
        </is>
      </c>
      <c r="G10147" t="inlineStr">
        <is>
          <t>Tagged</t>
        </is>
      </c>
      <c r="H10147" s="26" t="n">
        <v>0</v>
      </c>
      <c r="I10147" t="inlineStr">
        <is>
          <t>1082-5B2 Error vacuum switch push out piston B</t>
        </is>
      </c>
      <c r="J10147" t="inlineStr">
        <is>
          <t>Equipment fault</t>
        </is>
      </c>
      <c r="K10147" t="inlineStr">
        <is>
          <t>082</t>
        </is>
      </c>
      <c r="L10147" t="inlineStr">
        <is>
          <t>ST82 Periphery Punch: Error vacuum switch push out piston A/B</t>
        </is>
      </c>
    </row>
    <row r="10148">
      <c r="A10148" t="n">
        <v>17901</v>
      </c>
      <c r="B10148" s="25" t="n">
        <v>46189.35802653935</v>
      </c>
      <c r="C10148" s="25" t="n">
        <v>46189.35874540509</v>
      </c>
      <c r="D10148" s="26" t="n">
        <v>0.02059166666666666</v>
      </c>
      <c r="E10148" t="n">
        <v>4</v>
      </c>
      <c r="F10148" t="inlineStr">
        <is>
          <t>1A07-1B1 Main air valve basic machine pressure not present</t>
        </is>
      </c>
      <c r="G10148" t="inlineStr">
        <is>
          <t>Tagged (+ untagged rows absorbed)</t>
        </is>
      </c>
      <c r="H10148" s="26" t="n">
        <v>0.005008333333333333</v>
      </c>
      <c r="I10148" t="inlineStr">
        <is>
          <t>1A07-1B1 Main air valve basic machine pressure not present</t>
        </is>
      </c>
      <c r="J10148" t="inlineStr">
        <is>
          <t>Utilities / infrastructure</t>
        </is>
      </c>
      <c r="K10148" t="inlineStr"/>
      <c r="L10148" t="inlineStr"/>
    </row>
    <row r="10149">
      <c r="A10149" t="n">
        <v>17903</v>
      </c>
      <c r="B10149" s="25" t="n">
        <v>46189.36140633102</v>
      </c>
      <c r="C10149" s="25" t="n">
        <v>46189.36153969907</v>
      </c>
      <c r="D10149" s="26" t="n">
        <v>0.006121111111111111</v>
      </c>
      <c r="E10149" t="n">
        <v>3</v>
      </c>
      <c r="F10149" t="inlineStr">
        <is>
          <t>1022 Consecutive fault side A</t>
        </is>
      </c>
      <c r="G10149" t="inlineStr">
        <is>
          <t>Tagged</t>
        </is>
      </c>
      <c r="H10149" s="26" t="n">
        <v>0</v>
      </c>
      <c r="I10149" t="inlineStr">
        <is>
          <t>1022 Consecutive fault side A</t>
        </is>
      </c>
      <c r="J10149" t="inlineStr">
        <is>
          <t>Equipment fault</t>
        </is>
      </c>
      <c r="K10149" t="inlineStr">
        <is>
          <t>022</t>
        </is>
      </c>
      <c r="L10149" t="inlineStr">
        <is>
          <t>ST22 PAD Sealing: Consecutive fault side A/B</t>
        </is>
      </c>
    </row>
    <row r="10150">
      <c r="A10150" t="n">
        <v>17906</v>
      </c>
      <c r="B10150" s="25" t="n">
        <v>46189.36700451389</v>
      </c>
      <c r="C10150" s="25" t="n">
        <v>46189.36728857639</v>
      </c>
      <c r="D10150" s="26" t="n">
        <v>0.008348055555555555</v>
      </c>
      <c r="E10150" t="n">
        <v>4</v>
      </c>
      <c r="F10150" t="inlineStr">
        <is>
          <t>1211-2B1 Limit switch fault Fork B in working position</t>
        </is>
      </c>
      <c r="G10150" t="inlineStr">
        <is>
          <t>Tagged</t>
        </is>
      </c>
      <c r="H10150" s="26" t="n">
        <v>0</v>
      </c>
      <c r="I10150" t="inlineStr">
        <is>
          <t>1211-2B1 Limit switch fault Fork B in working position</t>
        </is>
      </c>
      <c r="J10150" t="inlineStr">
        <is>
          <t>Equipment fault</t>
        </is>
      </c>
      <c r="K10150" t="inlineStr">
        <is>
          <t>211</t>
        </is>
      </c>
      <c r="L10150" t="inlineStr">
        <is>
          <t>ST211 Gasket Feed: Limit switch fault Fork A/B in working position</t>
        </is>
      </c>
    </row>
    <row r="10151">
      <c r="A10151" t="n">
        <v>17907</v>
      </c>
      <c r="B10151" s="25" t="n">
        <v>46189.36738715278</v>
      </c>
      <c r="C10151" s="25" t="n">
        <v>46189.36762484954</v>
      </c>
      <c r="D10151" s="26" t="n">
        <v>0.00904361111111111</v>
      </c>
      <c r="E10151" t="n">
        <v>2</v>
      </c>
      <c r="F10151" t="inlineStr">
        <is>
          <t>1211-2B1 Limit switch fault Fork B in working position</t>
        </is>
      </c>
      <c r="G10151" t="inlineStr">
        <is>
          <t>Tagged</t>
        </is>
      </c>
      <c r="H10151" s="26" t="n">
        <v>0</v>
      </c>
      <c r="I10151" t="inlineStr">
        <is>
          <t>1211-2B1 Limit switch fault Fork B in working position</t>
        </is>
      </c>
      <c r="J10151" t="inlineStr">
        <is>
          <t>Equipment fault</t>
        </is>
      </c>
      <c r="K10151" t="inlineStr">
        <is>
          <t>211</t>
        </is>
      </c>
      <c r="L10151" t="inlineStr">
        <is>
          <t>ST211 Gasket Feed: Limit switch fault Fork A/B in working position</t>
        </is>
      </c>
    </row>
    <row r="10152">
      <c r="A10152" t="n">
        <v>17909</v>
      </c>
      <c r="B10152" s="25" t="n">
        <v>46189.36789730324</v>
      </c>
      <c r="C10152" s="25" t="n">
        <v>46189.36816400463</v>
      </c>
      <c r="D10152" s="26" t="n">
        <v>0.009043333333333334</v>
      </c>
      <c r="E10152" t="n">
        <v>4</v>
      </c>
      <c r="F10152" t="inlineStr">
        <is>
          <t>1211-2B1 Limit switch fault Fork B in working position</t>
        </is>
      </c>
      <c r="G10152" t="inlineStr">
        <is>
          <t>Tagged</t>
        </is>
      </c>
      <c r="H10152" s="26" t="n">
        <v>0</v>
      </c>
      <c r="I10152" t="inlineStr">
        <is>
          <t>1211-2B1 Limit switch fault Fork B in working position</t>
        </is>
      </c>
      <c r="J10152" t="inlineStr">
        <is>
          <t>Equipment fault</t>
        </is>
      </c>
      <c r="K10152" t="inlineStr">
        <is>
          <t>211</t>
        </is>
      </c>
      <c r="L10152" t="inlineStr">
        <is>
          <t>ST211 Gasket Feed: Limit switch fault Fork A/B in working position</t>
        </is>
      </c>
    </row>
    <row r="10153">
      <c r="A10153" t="n">
        <v>17912</v>
      </c>
      <c r="B10153" s="25" t="n">
        <v>46189.37210648148</v>
      </c>
      <c r="C10153" s="25" t="n">
        <v>46189.37243113426</v>
      </c>
      <c r="D10153" s="26" t="n">
        <v>0.009461944444444445</v>
      </c>
      <c r="E10153" t="n">
        <v>2</v>
      </c>
      <c r="F10153" t="inlineStr">
        <is>
          <t>1406-6B1 Valve in pickup position A not present</t>
        </is>
      </c>
      <c r="G10153" t="inlineStr">
        <is>
          <t>Tagged</t>
        </is>
      </c>
      <c r="H10153" s="26" t="n">
        <v>0</v>
      </c>
      <c r="I10153" t="inlineStr">
        <is>
          <t>1406-6B1 Valve in pickup position A not present</t>
        </is>
      </c>
      <c r="J10153" t="inlineStr">
        <is>
          <t>Equipment fault</t>
        </is>
      </c>
      <c r="K10153" t="inlineStr">
        <is>
          <t>406</t>
        </is>
      </c>
      <c r="L10153" t="inlineStr">
        <is>
          <t>ST406 Valve Feed: Valve in pickup position A/B not present</t>
        </is>
      </c>
    </row>
    <row r="10154">
      <c r="A10154" t="n">
        <v>17913</v>
      </c>
      <c r="B10154" s="25" t="n">
        <v>46189.37306304398</v>
      </c>
      <c r="C10154" s="25" t="n">
        <v>46189.37667511574</v>
      </c>
      <c r="D10154" s="26" t="n">
        <v>0.0900286111111111</v>
      </c>
      <c r="E10154" t="n">
        <v>4</v>
      </c>
      <c r="F10154" t="inlineStr">
        <is>
          <t>1158-5B1 All rolls empty - Please refill!</t>
        </is>
      </c>
      <c r="G10154" t="inlineStr">
        <is>
          <t>Tagged</t>
        </is>
      </c>
      <c r="H10154" s="26" t="n">
        <v>0</v>
      </c>
      <c r="I10154" t="inlineStr">
        <is>
          <t>1158-5B1 All rolls empty - Please refill!</t>
        </is>
      </c>
      <c r="J10154" t="inlineStr">
        <is>
          <t>Material supply (reels / infeed)</t>
        </is>
      </c>
      <c r="K10154" t="inlineStr">
        <is>
          <t>158</t>
        </is>
      </c>
      <c r="L10154" t="inlineStr"/>
    </row>
    <row r="10155">
      <c r="A10155" t="n">
        <v>17914</v>
      </c>
      <c r="B10155" s="25" t="n">
        <v>46189.37751554398</v>
      </c>
      <c r="C10155" s="25" t="n">
        <v>46189.37793877315</v>
      </c>
      <c r="D10155" s="26" t="n">
        <v>0.01252333333333333</v>
      </c>
      <c r="E10155" t="n">
        <v>3</v>
      </c>
      <c r="F10155" t="inlineStr">
        <is>
          <t>1074 Valve right out of area - Check for valve on web</t>
        </is>
      </c>
      <c r="G10155" t="inlineStr">
        <is>
          <t>Tagged</t>
        </is>
      </c>
      <c r="H10155" s="26" t="n">
        <v>0</v>
      </c>
      <c r="I10155" t="inlineStr">
        <is>
          <t>1074 Valve right out of area - Check for valve on web</t>
        </is>
      </c>
      <c r="J10155" t="inlineStr">
        <is>
          <t>Equipment fault</t>
        </is>
      </c>
      <c r="K10155" t="inlineStr">
        <is>
          <t>074</t>
        </is>
      </c>
      <c r="L10155" t="inlineStr">
        <is>
          <t>ST74 Valve Vision: Valve left/right out of area - Check for valve on web</t>
        </is>
      </c>
    </row>
    <row r="10156">
      <c r="A10156" t="n">
        <v>17917</v>
      </c>
      <c r="B10156" s="25" t="n">
        <v>46189.38423020834</v>
      </c>
      <c r="C10156" s="25" t="n">
        <v>46189.38476350695</v>
      </c>
      <c r="D10156" s="26" t="n">
        <v>0.015025</v>
      </c>
      <c r="E10156" t="n">
        <v>3</v>
      </c>
      <c r="F10156" t="inlineStr">
        <is>
          <t>1406-6B2 Valve in pickup position B not present</t>
        </is>
      </c>
      <c r="G10156" t="inlineStr">
        <is>
          <t>Tagged</t>
        </is>
      </c>
      <c r="H10156" s="26" t="n">
        <v>0</v>
      </c>
      <c r="I10156" t="inlineStr">
        <is>
          <t>1406-6B2 Valve in pickup position B not present</t>
        </is>
      </c>
      <c r="J10156" t="inlineStr">
        <is>
          <t>Equipment fault</t>
        </is>
      </c>
      <c r="K10156" t="inlineStr">
        <is>
          <t>406</t>
        </is>
      </c>
      <c r="L10156" t="inlineStr">
        <is>
          <t>ST406 Valve Feed: Valve in pickup position A/B not present</t>
        </is>
      </c>
    </row>
    <row r="10157">
      <c r="A10157" t="n">
        <v>17920</v>
      </c>
      <c r="B10157" s="25" t="n">
        <v>46189.38886226852</v>
      </c>
      <c r="C10157" s="25" t="n">
        <v>46189.38903614583</v>
      </c>
      <c r="D10157" s="26" t="n">
        <v>0.007235277777777778</v>
      </c>
      <c r="E10157" t="n">
        <v>2</v>
      </c>
      <c r="F10157" t="inlineStr">
        <is>
          <t>1046-2B1 Web has wrapped around the vacuum belt</t>
        </is>
      </c>
      <c r="G10157" t="inlineStr">
        <is>
          <t>Tagged</t>
        </is>
      </c>
      <c r="H10157" s="26" t="n">
        <v>0</v>
      </c>
      <c r="I10157" t="inlineStr">
        <is>
          <t>1046-2B1 Web has wrapped around the vacuum belt</t>
        </is>
      </c>
      <c r="J10157" t="inlineStr">
        <is>
          <t>Equipment fault</t>
        </is>
      </c>
      <c r="K10157" t="inlineStr">
        <is>
          <t>046</t>
        </is>
      </c>
      <c r="L10157" t="inlineStr">
        <is>
          <t>ST46: Web has wrapped around the vacuum belt</t>
        </is>
      </c>
    </row>
    <row r="10158">
      <c r="A10158" t="n">
        <v>17921</v>
      </c>
      <c r="B10158" s="25" t="n">
        <v>46189.39107681713</v>
      </c>
      <c r="C10158" s="25" t="n">
        <v>46189.39156952546</v>
      </c>
      <c r="D10158" s="26" t="n">
        <v>0.01405083333333333</v>
      </c>
      <c r="E10158" t="n">
        <v>4</v>
      </c>
      <c r="F10158" t="inlineStr">
        <is>
          <t>A stop button has been pressed too long</t>
        </is>
      </c>
      <c r="G10158" t="inlineStr">
        <is>
          <t>Tagged (+ untagged rows absorbed)</t>
        </is>
      </c>
      <c r="H10158" s="26" t="n">
        <v>0.0002786111111111111</v>
      </c>
      <c r="I10158" t="inlineStr">
        <is>
          <t>A stop button has been pressed too long</t>
        </is>
      </c>
      <c r="J10158" t="inlineStr">
        <is>
          <t>Operator / line (warning-type)</t>
        </is>
      </c>
      <c r="K10158" t="inlineStr"/>
      <c r="L10158" t="inlineStr"/>
    </row>
    <row r="10159">
      <c r="A10159" t="n">
        <v>17926</v>
      </c>
      <c r="B10159" s="25" t="n">
        <v>46189.39467091435</v>
      </c>
      <c r="C10159" s="25" t="n">
        <v>46189.39507083334</v>
      </c>
      <c r="D10159" s="26" t="n">
        <v>0.01168416666666667</v>
      </c>
      <c r="E10159" t="n">
        <v>3</v>
      </c>
      <c r="F10159" t="inlineStr">
        <is>
          <t>1406-6B1 Valve in pickup position A not present</t>
        </is>
      </c>
      <c r="G10159" t="inlineStr">
        <is>
          <t>Tagged (+ untagged rows absorbed)</t>
        </is>
      </c>
      <c r="H10159" s="26" t="n">
        <v>0.0005555555555555556</v>
      </c>
      <c r="I10159" t="inlineStr">
        <is>
          <t>1406-6B1 Valve in pickup position A not present</t>
        </is>
      </c>
      <c r="J10159" t="inlineStr">
        <is>
          <t>Equipment fault</t>
        </is>
      </c>
      <c r="K10159" t="inlineStr">
        <is>
          <t>406</t>
        </is>
      </c>
      <c r="L10159" t="inlineStr">
        <is>
          <t>ST406 Valve Feed: Valve in pickup position A/B not present</t>
        </is>
      </c>
    </row>
    <row r="10160">
      <c r="A10160" t="n">
        <v>17927</v>
      </c>
      <c r="B10160" s="25" t="n">
        <v>46189.39532002315</v>
      </c>
      <c r="C10160" s="25" t="n">
        <v>46189.39567936343</v>
      </c>
      <c r="D10160" s="26" t="n">
        <v>0.0114075</v>
      </c>
      <c r="E10160" t="n">
        <v>3</v>
      </c>
      <c r="F10160" t="inlineStr">
        <is>
          <t>1074 Valve right inserted but not found - Check for valve on web</t>
        </is>
      </c>
      <c r="G10160" t="inlineStr">
        <is>
          <t>Tagged</t>
        </is>
      </c>
      <c r="H10160" s="26" t="n">
        <v>0</v>
      </c>
      <c r="I10160" t="inlineStr">
        <is>
          <t>1074 Valve right inserted but not found - Check for valve on web</t>
        </is>
      </c>
      <c r="J10160" t="inlineStr">
        <is>
          <t>Equipment fault</t>
        </is>
      </c>
      <c r="K10160" t="inlineStr">
        <is>
          <t>074</t>
        </is>
      </c>
      <c r="L10160" t="inlineStr">
        <is>
          <t>ST74 Valve Vision: Valve left/right inserted but not found - Check for valve on web</t>
        </is>
      </c>
    </row>
    <row r="10161">
      <c r="A10161" t="n">
        <v>17928</v>
      </c>
      <c r="B10161" s="25" t="n">
        <v>46189.39595181713</v>
      </c>
      <c r="C10161" s="25" t="n">
        <v>46189.39619521991</v>
      </c>
      <c r="D10161" s="26" t="n">
        <v>0.008762777777777779</v>
      </c>
      <c r="E10161" t="n">
        <v>2</v>
      </c>
      <c r="F10161" t="inlineStr">
        <is>
          <t>1406-6B1 Valve in pickup position A not present</t>
        </is>
      </c>
      <c r="G10161" t="inlineStr">
        <is>
          <t>Tagged</t>
        </is>
      </c>
      <c r="H10161" s="26" t="n">
        <v>0</v>
      </c>
      <c r="I10161" t="inlineStr">
        <is>
          <t>1406-6B1 Valve in pickup position A not present</t>
        </is>
      </c>
      <c r="J10161" t="inlineStr">
        <is>
          <t>Equipment fault</t>
        </is>
      </c>
      <c r="K10161" t="inlineStr">
        <is>
          <t>406</t>
        </is>
      </c>
      <c r="L10161" t="inlineStr">
        <is>
          <t>ST406 Valve Feed: Valve in pickup position A/B not present</t>
        </is>
      </c>
    </row>
    <row r="10162">
      <c r="A10162" t="n">
        <v>17929</v>
      </c>
      <c r="B10162" s="25" t="n">
        <v>46189.39654302083</v>
      </c>
      <c r="C10162" s="25" t="n">
        <v>46189.39686770833</v>
      </c>
      <c r="D10162" s="26" t="n">
        <v>0.0100175</v>
      </c>
      <c r="E10162" t="n">
        <v>3</v>
      </c>
      <c r="F10162" t="inlineStr">
        <is>
          <t>1074 Valve right inserted but not found - Check for valve on web</t>
        </is>
      </c>
      <c r="G10162" t="inlineStr">
        <is>
          <t>Tagged (+ untagged rows absorbed)</t>
        </is>
      </c>
      <c r="H10162" s="26" t="n">
        <v>0.0002777777777777778</v>
      </c>
      <c r="I10162" t="inlineStr">
        <is>
          <t>1074 Valve right inserted but not found - Check for valve on web</t>
        </is>
      </c>
      <c r="J10162" t="inlineStr">
        <is>
          <t>Equipment fault</t>
        </is>
      </c>
      <c r="K10162" t="inlineStr">
        <is>
          <t>074</t>
        </is>
      </c>
      <c r="L10162" t="inlineStr">
        <is>
          <t>ST74 Valve Vision: Valve left/right inserted but not found - Check for valve on web</t>
        </is>
      </c>
    </row>
    <row r="10163">
      <c r="A10163" t="n">
        <v>17930</v>
      </c>
      <c r="B10163" s="25" t="n">
        <v>46189.39711107639</v>
      </c>
      <c r="C10163" s="25" t="n">
        <v>46189.39729074074</v>
      </c>
      <c r="D10163" s="26" t="n">
        <v>0.005703611111111112</v>
      </c>
      <c r="E10163" t="n">
        <v>3</v>
      </c>
      <c r="F10163" t="inlineStr">
        <is>
          <t>1406-6B1 Valve in pickup position A not present</t>
        </is>
      </c>
      <c r="G10163" t="inlineStr">
        <is>
          <t>Tagged</t>
        </is>
      </c>
      <c r="H10163" s="26" t="n">
        <v>0</v>
      </c>
      <c r="I10163" t="inlineStr">
        <is>
          <t>1406-6B1 Valve in pickup position A not present</t>
        </is>
      </c>
      <c r="J10163" t="inlineStr">
        <is>
          <t>Equipment fault</t>
        </is>
      </c>
      <c r="K10163" t="inlineStr">
        <is>
          <t>406</t>
        </is>
      </c>
      <c r="L10163" t="inlineStr">
        <is>
          <t>ST406 Valve Feed: Valve in pickup position A/B not present</t>
        </is>
      </c>
    </row>
    <row r="10164">
      <c r="A10164" t="n">
        <v>17931</v>
      </c>
      <c r="B10164" s="25" t="n">
        <v>46189.39803842593</v>
      </c>
      <c r="C10164" s="25" t="n">
        <v>46189.39829934028</v>
      </c>
      <c r="D10164" s="26" t="n">
        <v>0.008488888888888888</v>
      </c>
      <c r="E10164" t="n">
        <v>2</v>
      </c>
      <c r="F10164" t="inlineStr">
        <is>
          <t>1406-2B3 Limit switch fault Stopper B opened</t>
        </is>
      </c>
      <c r="G10164" t="inlineStr">
        <is>
          <t>Tagged</t>
        </is>
      </c>
      <c r="H10164" s="26" t="n">
        <v>0</v>
      </c>
      <c r="I10164" t="inlineStr">
        <is>
          <t>1406-2B3 Limit switch fault Stopper B opened</t>
        </is>
      </c>
      <c r="J10164" t="inlineStr">
        <is>
          <t>Equipment fault</t>
        </is>
      </c>
      <c r="K10164" t="inlineStr">
        <is>
          <t>406</t>
        </is>
      </c>
      <c r="L10164" t="inlineStr">
        <is>
          <t>ST406 Valve Feed: Limit switch fault Stopper A/B opened</t>
        </is>
      </c>
    </row>
    <row r="10165">
      <c r="A10165" t="n">
        <v>17932</v>
      </c>
      <c r="B10165" s="25" t="n">
        <v>46189.39853125</v>
      </c>
      <c r="C10165" s="25" t="n">
        <v>46189.39872256944</v>
      </c>
      <c r="D10165" s="26" t="n">
        <v>0.006401944444444444</v>
      </c>
      <c r="E10165" t="n">
        <v>2</v>
      </c>
      <c r="F10165" t="inlineStr">
        <is>
          <t>1074 Valve left inserted but not found - Check for valve on web</t>
        </is>
      </c>
      <c r="G10165" t="inlineStr">
        <is>
          <t>Tagged</t>
        </is>
      </c>
      <c r="H10165" s="26" t="n">
        <v>0</v>
      </c>
      <c r="I10165" t="inlineStr">
        <is>
          <t>1074 Valve left inserted but not found - Check for valve on web</t>
        </is>
      </c>
      <c r="J10165" t="inlineStr">
        <is>
          <t>Equipment fault</t>
        </is>
      </c>
      <c r="K10165" t="inlineStr">
        <is>
          <t>074</t>
        </is>
      </c>
      <c r="L10165" t="inlineStr">
        <is>
          <t>ST74 Valve Vision: Valve left/right inserted but not found - Check for valve on web</t>
        </is>
      </c>
    </row>
    <row r="10166">
      <c r="A10166" t="n">
        <v>17933</v>
      </c>
      <c r="B10166" s="25" t="n">
        <v>46189.40026461805</v>
      </c>
      <c r="C10166" s="25" t="n">
        <v>46189.40040952546</v>
      </c>
      <c r="D10166" s="26" t="n">
        <v>0.004590833333333333</v>
      </c>
      <c r="E10166" t="n">
        <v>3</v>
      </c>
      <c r="F10166" t="inlineStr">
        <is>
          <t>1211-2B1 Limit switch fault Fork B in working position</t>
        </is>
      </c>
      <c r="G10166" t="inlineStr">
        <is>
          <t>Tagged</t>
        </is>
      </c>
      <c r="H10166" s="26" t="n">
        <v>0</v>
      </c>
      <c r="I10166" t="inlineStr">
        <is>
          <t>1211-2B1 Limit switch fault Fork B in working position</t>
        </is>
      </c>
      <c r="J10166" t="inlineStr">
        <is>
          <t>Equipment fault</t>
        </is>
      </c>
      <c r="K10166" t="inlineStr">
        <is>
          <t>211</t>
        </is>
      </c>
      <c r="L10166" t="inlineStr">
        <is>
          <t>ST211 Gasket Feed: Limit switch fault Fork A/B in working position</t>
        </is>
      </c>
    </row>
    <row r="10167">
      <c r="A10167" t="n">
        <v>17934</v>
      </c>
      <c r="B10167" s="25" t="n">
        <v>46189.40091967593</v>
      </c>
      <c r="C10167" s="25" t="n">
        <v>46189.40137184028</v>
      </c>
      <c r="D10167" s="26" t="n">
        <v>0.01210361111111111</v>
      </c>
      <c r="E10167" t="n">
        <v>5</v>
      </c>
      <c r="F10167" t="inlineStr">
        <is>
          <t>1076-2M1 Sealing head B has reached adjusted current limit</t>
        </is>
      </c>
      <c r="G10167" t="inlineStr">
        <is>
          <t>Tagged</t>
        </is>
      </c>
      <c r="H10167" s="26" t="n">
        <v>0</v>
      </c>
      <c r="I10167" t="inlineStr">
        <is>
          <t>1076-2M1 Sealing head B has reached adjusted current limit</t>
        </is>
      </c>
      <c r="J10167" t="inlineStr">
        <is>
          <t>Equipment fault</t>
        </is>
      </c>
      <c r="K10167" t="inlineStr">
        <is>
          <t>076</t>
        </is>
      </c>
      <c r="L10167" t="inlineStr">
        <is>
          <t>ST76 Periphery Seal: Sealing head A/B has reached adjusted current limit</t>
        </is>
      </c>
    </row>
    <row r="10168">
      <c r="A10168" t="n">
        <v>17935</v>
      </c>
      <c r="B10168" s="25" t="n">
        <v>46189.40210798611</v>
      </c>
      <c r="C10168" s="25" t="n">
        <v>46189.40240362268</v>
      </c>
      <c r="D10168" s="26" t="n">
        <v>0.007374166666666668</v>
      </c>
      <c r="E10168" t="n">
        <v>3</v>
      </c>
      <c r="F10168" t="inlineStr">
        <is>
          <t>1074 Valve right out of area - Check for valve on web</t>
        </is>
      </c>
      <c r="G10168" t="inlineStr">
        <is>
          <t>Tagged</t>
        </is>
      </c>
      <c r="H10168" s="26" t="n">
        <v>0</v>
      </c>
      <c r="I10168" t="inlineStr">
        <is>
          <t>1074 Valve right out of area - Check for valve on web</t>
        </is>
      </c>
      <c r="J10168" t="inlineStr">
        <is>
          <t>Equipment fault</t>
        </is>
      </c>
      <c r="K10168" t="inlineStr">
        <is>
          <t>074</t>
        </is>
      </c>
      <c r="L10168" t="inlineStr">
        <is>
          <t>ST74 Valve Vision: Valve left/right out of area - Check for valve on web</t>
        </is>
      </c>
    </row>
    <row r="10169">
      <c r="A10169" t="n">
        <v>17936</v>
      </c>
      <c r="B10169" s="25" t="n">
        <v>46189.40545269676</v>
      </c>
      <c r="C10169" s="25" t="n">
        <v>46189.40931894676</v>
      </c>
      <c r="D10169" s="26" t="n">
        <v>0.09654555555555555</v>
      </c>
      <c r="E10169" t="n">
        <v>3</v>
      </c>
      <c r="F10169" t="inlineStr">
        <is>
          <t>End of reel (all stations)</t>
        </is>
      </c>
      <c r="G10169" t="inlineStr">
        <is>
          <t>Tagged</t>
        </is>
      </c>
      <c r="H10169" s="26" t="n">
        <v>0</v>
      </c>
      <c r="I10169" t="inlineStr">
        <is>
          <t>End of reel (all stations)</t>
        </is>
      </c>
      <c r="J10169" t="inlineStr">
        <is>
          <t>Material supply (reels / infeed)</t>
        </is>
      </c>
      <c r="K10169" t="inlineStr"/>
      <c r="L10169" t="inlineStr"/>
    </row>
    <row r="10170">
      <c r="A10170" t="n">
        <v>17937</v>
      </c>
      <c r="B10170" s="25" t="n">
        <v>46189.41643209491</v>
      </c>
      <c r="C10170" s="25" t="n">
        <v>46189.41688996528</v>
      </c>
      <c r="D10170" s="26" t="n">
        <v>0.01349361111111111</v>
      </c>
      <c r="E10170" t="n">
        <v>2</v>
      </c>
      <c r="F10170" t="inlineStr">
        <is>
          <t>1070-3B1 Punch waste A not exhausted</t>
        </is>
      </c>
      <c r="G10170" t="inlineStr">
        <is>
          <t>Tagged</t>
        </is>
      </c>
      <c r="H10170" s="26" t="n">
        <v>0</v>
      </c>
      <c r="I10170" t="inlineStr">
        <is>
          <t>1070-3B1 Punch waste A not exhausted</t>
        </is>
      </c>
      <c r="J10170" t="inlineStr">
        <is>
          <t>Equipment fault</t>
        </is>
      </c>
      <c r="K10170" t="inlineStr">
        <is>
          <t>070</t>
        </is>
      </c>
      <c r="L10170" t="inlineStr">
        <is>
          <t>ST70 Moon Punch: Punch waste A/B not exhausted</t>
        </is>
      </c>
    </row>
    <row r="10171">
      <c r="A10171" t="n">
        <v>17941</v>
      </c>
      <c r="B10171" s="25" t="n">
        <v>46189.41977083333</v>
      </c>
      <c r="C10171" s="25" t="n">
        <v>46189.42170709491</v>
      </c>
      <c r="D10171" s="26" t="n">
        <v>0.04897499999999999</v>
      </c>
      <c r="E10171" t="n">
        <v>3</v>
      </c>
      <c r="F10171" t="inlineStr">
        <is>
          <t>1046-2B1 Web has wrapped around the vacuum belt</t>
        </is>
      </c>
      <c r="G10171" t="inlineStr">
        <is>
          <t>Tagged</t>
        </is>
      </c>
      <c r="H10171" s="26" t="n">
        <v>0</v>
      </c>
      <c r="I10171" t="inlineStr">
        <is>
          <t>1046-2B1 Web has wrapped around the vacuum belt</t>
        </is>
      </c>
      <c r="J10171" t="inlineStr">
        <is>
          <t>Equipment fault</t>
        </is>
      </c>
      <c r="K10171" t="inlineStr">
        <is>
          <t>046</t>
        </is>
      </c>
      <c r="L10171" t="inlineStr">
        <is>
          <t>ST46: Web has wrapped around the vacuum belt</t>
        </is>
      </c>
    </row>
    <row r="10172">
      <c r="A10172" t="n">
        <v>17942</v>
      </c>
      <c r="B10172" s="25" t="n">
        <v>46189.42233325232</v>
      </c>
      <c r="C10172" s="25" t="n">
        <v>46189.43832751158</v>
      </c>
      <c r="D10172" s="26" t="n">
        <v>0.3954094444444445</v>
      </c>
      <c r="E10172" t="n">
        <v>4</v>
      </c>
      <c r="F10172" t="inlineStr">
        <is>
          <t>1A07-1B1 Main air valve basic machine pressure not present</t>
        </is>
      </c>
      <c r="G10172" t="inlineStr">
        <is>
          <t>Tagged (+ untagged rows absorbed)</t>
        </is>
      </c>
      <c r="H10172" s="26" t="n">
        <v>0.06997611111111111</v>
      </c>
      <c r="I10172" t="inlineStr">
        <is>
          <t>1A07-1B1 Main air valve basic machine pressure not present</t>
        </is>
      </c>
      <c r="J10172" t="inlineStr">
        <is>
          <t>Utilities / infrastructure</t>
        </is>
      </c>
      <c r="K10172" t="inlineStr"/>
      <c r="L10172" t="inlineStr"/>
    </row>
    <row r="10173">
      <c r="A10173" t="n">
        <v>17945</v>
      </c>
      <c r="B10173" s="25" t="n">
        <v>46189.44367928241</v>
      </c>
      <c r="C10173" s="25" t="n">
        <v>46189.44395760417</v>
      </c>
      <c r="D10173" s="26" t="n">
        <v>0.007930555555555555</v>
      </c>
      <c r="E10173" t="n">
        <v>5</v>
      </c>
      <c r="F10173" t="inlineStr">
        <is>
          <t>1406-6B2 Valve in pickup position B not present</t>
        </is>
      </c>
      <c r="G10173" t="inlineStr">
        <is>
          <t>Tagged (+ untagged rows absorbed)</t>
        </is>
      </c>
      <c r="H10173" s="26" t="n">
        <v>0.002225833333333333</v>
      </c>
      <c r="I10173" t="inlineStr">
        <is>
          <t>1406-6B2 Valve in pickup position B not present</t>
        </is>
      </c>
      <c r="J10173" t="inlineStr">
        <is>
          <t>Equipment fault</t>
        </is>
      </c>
      <c r="K10173" t="inlineStr">
        <is>
          <t>406</t>
        </is>
      </c>
      <c r="L10173" t="inlineStr">
        <is>
          <t>ST406 Valve Feed: Valve in pickup position A/B not present</t>
        </is>
      </c>
    </row>
    <row r="10174">
      <c r="A10174" t="n">
        <v>17948</v>
      </c>
      <c r="B10174" s="25" t="n">
        <v>46189.44451489583</v>
      </c>
      <c r="C10174" s="25" t="n">
        <v>46189.44465396991</v>
      </c>
      <c r="D10174" s="26" t="n">
        <v>0.005006388888888888</v>
      </c>
      <c r="E10174" t="n">
        <v>3</v>
      </c>
      <c r="F10174" t="inlineStr">
        <is>
          <t>1406-6B2 Valve in pickup position B not present</t>
        </is>
      </c>
      <c r="G10174" t="inlineStr">
        <is>
          <t>Tagged</t>
        </is>
      </c>
      <c r="H10174" s="26" t="n">
        <v>0</v>
      </c>
      <c r="I10174" t="inlineStr">
        <is>
          <t>1406-6B2 Valve in pickup position B not present</t>
        </is>
      </c>
      <c r="J10174" t="inlineStr">
        <is>
          <t>Equipment fault</t>
        </is>
      </c>
      <c r="K10174" t="inlineStr">
        <is>
          <t>406</t>
        </is>
      </c>
      <c r="L10174" t="inlineStr">
        <is>
          <t>ST406 Valve Feed: Valve in pickup position A/B not present</t>
        </is>
      </c>
    </row>
    <row r="10175">
      <c r="A10175" t="n">
        <v>17949</v>
      </c>
      <c r="B10175" s="25" t="n">
        <v>46189.44482202546</v>
      </c>
      <c r="C10175" s="25" t="n">
        <v>46189.44521623843</v>
      </c>
      <c r="D10175" s="26" t="n">
        <v>0.01335666666666667</v>
      </c>
      <c r="E10175" t="n">
        <v>2</v>
      </c>
      <c r="F10175" t="inlineStr">
        <is>
          <t>1406-6B2 Valve in pickup position B not present</t>
        </is>
      </c>
      <c r="G10175" t="inlineStr">
        <is>
          <t>Tagged</t>
        </is>
      </c>
      <c r="H10175" s="26" t="n">
        <v>0</v>
      </c>
      <c r="I10175" t="inlineStr">
        <is>
          <t>1406-6B2 Valve in pickup position B not present</t>
        </is>
      </c>
      <c r="J10175" t="inlineStr">
        <is>
          <t>Equipment fault</t>
        </is>
      </c>
      <c r="K10175" t="inlineStr">
        <is>
          <t>406</t>
        </is>
      </c>
      <c r="L10175" t="inlineStr">
        <is>
          <t>ST406 Valve Feed: Valve in pickup position A/B not present</t>
        </is>
      </c>
    </row>
    <row r="10176">
      <c r="A10176" t="n">
        <v>17950</v>
      </c>
      <c r="B10176" s="25" t="n">
        <v>46189.44823642361</v>
      </c>
      <c r="C10176" s="25" t="n">
        <v>46189.4533377662</v>
      </c>
      <c r="D10176" s="26" t="n">
        <v>0.1254925</v>
      </c>
      <c r="E10176" t="n">
        <v>4</v>
      </c>
      <c r="F10176" t="inlineStr">
        <is>
          <t>1151-1B1 Calibration error</t>
        </is>
      </c>
      <c r="G10176" t="inlineStr">
        <is>
          <t>Tagged (+ untagged rows absorbed)</t>
        </is>
      </c>
      <c r="H10176" s="26" t="n">
        <v>0.0002786111111111111</v>
      </c>
      <c r="I10176" t="inlineStr">
        <is>
          <t>1151-1B1 Calibration error</t>
        </is>
      </c>
      <c r="J10176" t="inlineStr">
        <is>
          <t>Equipment fault</t>
        </is>
      </c>
      <c r="K10176" t="inlineStr">
        <is>
          <t>151</t>
        </is>
      </c>
      <c r="L10176" t="inlineStr">
        <is>
          <t>ST151 Film/Fabric Feed: Calibration error</t>
        </is>
      </c>
    </row>
    <row r="10177">
      <c r="A10177" t="n">
        <v>17951</v>
      </c>
      <c r="B10177" s="25" t="n">
        <v>46189.45381311342</v>
      </c>
      <c r="C10177" s="25" t="n">
        <v>46189.45399278935</v>
      </c>
      <c r="D10177" s="26" t="n">
        <v>0.006677777777777777</v>
      </c>
      <c r="E10177" t="n">
        <v>2</v>
      </c>
      <c r="F10177" t="inlineStr">
        <is>
          <t>1121-1B1 Last splice has not been detected</t>
        </is>
      </c>
      <c r="G10177" t="inlineStr">
        <is>
          <t>Tagged</t>
        </is>
      </c>
      <c r="H10177" s="26" t="n">
        <v>0</v>
      </c>
      <c r="I10177" t="inlineStr">
        <is>
          <t>1121-1B1 Last splice has not been detected</t>
        </is>
      </c>
      <c r="J10177" t="inlineStr">
        <is>
          <t>Equipment fault</t>
        </is>
      </c>
      <c r="K10177" t="inlineStr">
        <is>
          <t>121</t>
        </is>
      </c>
      <c r="L10177" t="inlineStr">
        <is>
          <t>ST121: Last splice has not been detected</t>
        </is>
      </c>
    </row>
    <row r="10178">
      <c r="A10178" t="n">
        <v>17953</v>
      </c>
      <c r="B10178" s="25" t="n">
        <v>46189.45423626158</v>
      </c>
      <c r="C10178" s="25" t="n">
        <v>46189.45431744213</v>
      </c>
      <c r="D10178" s="26" t="n">
        <v>0.005287222222222222</v>
      </c>
      <c r="E10178" t="n">
        <v>3</v>
      </c>
      <c r="F10178" t="inlineStr">
        <is>
          <t>1141 Consecutive error guider, actuator or sensor out of range</t>
        </is>
      </c>
      <c r="G10178" t="inlineStr">
        <is>
          <t>Tagged</t>
        </is>
      </c>
      <c r="H10178" s="26" t="n">
        <v>0</v>
      </c>
      <c r="I10178" t="inlineStr">
        <is>
          <t>1141 Consecutive error guider, actuator or sensor out of range</t>
        </is>
      </c>
      <c r="J10178" t="inlineStr">
        <is>
          <t>Equipment fault</t>
        </is>
      </c>
      <c r="K10178" t="inlineStr">
        <is>
          <t>141</t>
        </is>
      </c>
      <c r="L10178" t="inlineStr">
        <is>
          <t>ST141 Film/Fabric Feed: Consecutive error guider, actuator or sensor out of range</t>
        </is>
      </c>
    </row>
    <row r="10179">
      <c r="A10179" t="n">
        <v>17954</v>
      </c>
      <c r="B10179" s="25" t="n">
        <v>46189.45456670139</v>
      </c>
      <c r="C10179" s="25" t="n">
        <v>46189.45465366898</v>
      </c>
      <c r="D10179" s="26" t="n">
        <v>0.005146388888888889</v>
      </c>
      <c r="E10179" t="n">
        <v>2</v>
      </c>
      <c r="F10179" t="inlineStr">
        <is>
          <t>1141 Consecutive error guider, actuator or sensor out of range</t>
        </is>
      </c>
      <c r="G10179" t="inlineStr">
        <is>
          <t>Tagged</t>
        </is>
      </c>
      <c r="H10179" s="26" t="n">
        <v>0</v>
      </c>
      <c r="I10179" t="inlineStr">
        <is>
          <t>1141 Consecutive error guider, actuator or sensor out of range</t>
        </is>
      </c>
      <c r="J10179" t="inlineStr">
        <is>
          <t>Equipment fault</t>
        </is>
      </c>
      <c r="K10179" t="inlineStr">
        <is>
          <t>141</t>
        </is>
      </c>
      <c r="L10179" t="inlineStr">
        <is>
          <t>ST141 Film/Fabric Feed: Consecutive error guider, actuator or sensor out of range</t>
        </is>
      </c>
    </row>
    <row r="10180">
      <c r="A10180" t="n">
        <v>17955</v>
      </c>
      <c r="B10180" s="25" t="n">
        <v>46189.45489707176</v>
      </c>
      <c r="C10180" s="25" t="n">
        <v>46189.45623645833</v>
      </c>
      <c r="D10180" s="26" t="n">
        <v>0.03423222222222223</v>
      </c>
      <c r="E10180" t="n">
        <v>4</v>
      </c>
      <c r="F10180" t="inlineStr">
        <is>
          <t>1018-16B1/16B2 Foil not in transport chain</t>
        </is>
      </c>
      <c r="G10180" t="inlineStr">
        <is>
          <t>Tagged (+ untagged rows absorbed)</t>
        </is>
      </c>
      <c r="H10180" s="26" t="n">
        <v>0.0002786111111111111</v>
      </c>
      <c r="I10180" t="inlineStr">
        <is>
          <t>1018-16B1/16B2 Foil not in transport chain</t>
        </is>
      </c>
      <c r="J10180" t="inlineStr">
        <is>
          <t>Equipment fault</t>
        </is>
      </c>
      <c r="K10180" t="inlineStr">
        <is>
          <t>018</t>
        </is>
      </c>
      <c r="L10180" t="inlineStr">
        <is>
          <t>ST18 Smash Seal: Foil not in transport chain</t>
        </is>
      </c>
    </row>
    <row r="10181">
      <c r="A10181" t="n">
        <v>17956</v>
      </c>
      <c r="B10181" s="25" t="n">
        <v>46189.4563871875</v>
      </c>
      <c r="C10181" s="25" t="n">
        <v>46189.45646828704</v>
      </c>
      <c r="D10181" s="26" t="n">
        <v>0.005147222222222222</v>
      </c>
      <c r="E10181" t="n">
        <v>3</v>
      </c>
      <c r="F10181" t="inlineStr">
        <is>
          <t>1018-16B1/16B2 Foil not in transport chain</t>
        </is>
      </c>
      <c r="G10181" t="inlineStr">
        <is>
          <t>Tagged (+ untagged rows absorbed)</t>
        </is>
      </c>
      <c r="H10181" s="26" t="n">
        <v>0.0002788888888888889</v>
      </c>
      <c r="I10181" t="inlineStr">
        <is>
          <t>1018-16B1/16B2 Foil not in transport chain</t>
        </is>
      </c>
      <c r="J10181" t="inlineStr">
        <is>
          <t>Equipment fault</t>
        </is>
      </c>
      <c r="K10181" t="inlineStr">
        <is>
          <t>018</t>
        </is>
      </c>
      <c r="L10181" t="inlineStr">
        <is>
          <t>ST18 Smash Seal: Foil not in transport chain</t>
        </is>
      </c>
    </row>
    <row r="10182">
      <c r="A10182" t="n">
        <v>17957</v>
      </c>
      <c r="B10182" s="25" t="n">
        <v>46189.46614996528</v>
      </c>
      <c r="C10182" s="25" t="n">
        <v>46189.46635868055</v>
      </c>
      <c r="D10182" s="26" t="n">
        <v>0.008209166666666667</v>
      </c>
      <c r="E10182" t="n">
        <v>2</v>
      </c>
      <c r="F10182" t="inlineStr">
        <is>
          <t>1210-2B1 Limit switch fault Fork A in working position</t>
        </is>
      </c>
      <c r="G10182" t="inlineStr">
        <is>
          <t>Tagged</t>
        </is>
      </c>
      <c r="H10182" s="26" t="n">
        <v>0</v>
      </c>
      <c r="I10182" t="inlineStr">
        <is>
          <t>1210-2B1 Limit switch fault Fork A in working position</t>
        </is>
      </c>
      <c r="J10182" t="inlineStr">
        <is>
          <t>Equipment fault</t>
        </is>
      </c>
      <c r="K10182" t="inlineStr">
        <is>
          <t>210</t>
        </is>
      </c>
      <c r="L10182" t="inlineStr">
        <is>
          <t>ST210 Gasket Feed: Limit switch fault Fork A/B in working position</t>
        </is>
      </c>
    </row>
    <row r="10183">
      <c r="A10183" t="n">
        <v>17958</v>
      </c>
      <c r="B10183" s="25" t="n">
        <v>46189.47506628472</v>
      </c>
      <c r="C10183" s="25" t="n">
        <v>46189.47598217593</v>
      </c>
      <c r="D10183" s="26" t="n">
        <v>0.0240675</v>
      </c>
      <c r="E10183" t="n">
        <v>4</v>
      </c>
      <c r="F10183" t="inlineStr">
        <is>
          <t>1158-6GQ1 Vacuum splice module not present</t>
        </is>
      </c>
      <c r="G10183" t="inlineStr">
        <is>
          <t>Tagged</t>
        </is>
      </c>
      <c r="H10183" s="26" t="n">
        <v>0</v>
      </c>
      <c r="I10183" t="inlineStr">
        <is>
          <t>1158-6GQ1 Vacuum splice module not present</t>
        </is>
      </c>
      <c r="J10183" t="inlineStr">
        <is>
          <t>Equipment fault</t>
        </is>
      </c>
      <c r="K10183" t="inlineStr">
        <is>
          <t>158</t>
        </is>
      </c>
      <c r="L10183" t="inlineStr">
        <is>
          <t>ST158 Reinforcement Tape: Vacuum splice module not present</t>
        </is>
      </c>
    </row>
    <row r="10184">
      <c r="A10184" t="n">
        <v>17961</v>
      </c>
      <c r="B10184" s="25" t="n">
        <v>46189.48590795139</v>
      </c>
      <c r="C10184" s="25" t="n">
        <v>46189.48673125</v>
      </c>
      <c r="D10184" s="26" t="n">
        <v>0.02198611111111111</v>
      </c>
      <c r="E10184" t="n">
        <v>2</v>
      </c>
      <c r="F10184" t="inlineStr">
        <is>
          <t>1074 Valve right out of area - Check for valve on web</t>
        </is>
      </c>
      <c r="G10184" t="inlineStr">
        <is>
          <t>Tagged</t>
        </is>
      </c>
      <c r="H10184" s="26" t="n">
        <v>0</v>
      </c>
      <c r="I10184" t="inlineStr">
        <is>
          <t>1074 Valve right out of area - Check for valve on web</t>
        </is>
      </c>
      <c r="J10184" t="inlineStr">
        <is>
          <t>Equipment fault</t>
        </is>
      </c>
      <c r="K10184" t="inlineStr">
        <is>
          <t>074</t>
        </is>
      </c>
      <c r="L10184" t="inlineStr">
        <is>
          <t>ST74 Valve Vision: Valve left/right out of area - Check for valve on web</t>
        </is>
      </c>
    </row>
    <row r="10185">
      <c r="A10185" t="n">
        <v>17962</v>
      </c>
      <c r="B10185" s="25" t="n">
        <v>46189.49843133102</v>
      </c>
      <c r="C10185" s="25" t="n">
        <v>46189.49857040509</v>
      </c>
      <c r="D10185" s="26" t="n">
        <v>0.005286944444444445</v>
      </c>
      <c r="E10185" t="n">
        <v>3</v>
      </c>
      <c r="F10185" t="inlineStr">
        <is>
          <t>1211-2B1 Limit switch fault Fork B in working position</t>
        </is>
      </c>
      <c r="G10185" t="inlineStr">
        <is>
          <t>Tagged (+ untagged rows absorbed)</t>
        </is>
      </c>
      <c r="H10185" s="26" t="n">
        <v>0.0002777777777777778</v>
      </c>
      <c r="I10185" t="inlineStr">
        <is>
          <t>1211-2B1 Limit switch fault Fork B in working position</t>
        </is>
      </c>
      <c r="J10185" t="inlineStr">
        <is>
          <t>Equipment fault</t>
        </is>
      </c>
      <c r="K10185" t="inlineStr">
        <is>
          <t>211</t>
        </is>
      </c>
      <c r="L10185" t="inlineStr">
        <is>
          <t>ST211 Gasket Feed: Limit switch fault Fork A/B in working position</t>
        </is>
      </c>
    </row>
    <row r="10186">
      <c r="A10186" t="n">
        <v>17965</v>
      </c>
      <c r="B10186" s="25" t="n">
        <v>46189.50356836805</v>
      </c>
      <c r="C10186" s="25" t="n">
        <v>46189.50393938657</v>
      </c>
      <c r="D10186" s="26" t="n">
        <v>0.01071388888888889</v>
      </c>
      <c r="E10186" t="n">
        <v>2</v>
      </c>
      <c r="F10186" t="inlineStr">
        <is>
          <t>1406-6B1 Valve in pickup position A not present</t>
        </is>
      </c>
      <c r="G10186" t="inlineStr">
        <is>
          <t>Tagged</t>
        </is>
      </c>
      <c r="H10186" s="26" t="n">
        <v>0</v>
      </c>
      <c r="I10186" t="inlineStr">
        <is>
          <t>1406-6B1 Valve in pickup position A not present</t>
        </is>
      </c>
      <c r="J10186" t="inlineStr">
        <is>
          <t>Equipment fault</t>
        </is>
      </c>
      <c r="K10186" t="inlineStr">
        <is>
          <t>406</t>
        </is>
      </c>
      <c r="L10186" t="inlineStr">
        <is>
          <t>ST406 Valve Feed: Valve in pickup position A/B not present</t>
        </is>
      </c>
    </row>
    <row r="10187">
      <c r="A10187" t="n">
        <v>17971</v>
      </c>
      <c r="B10187" s="25" t="n">
        <v>46189.51558549768</v>
      </c>
      <c r="C10187" s="25" t="n">
        <v>46189.52588325232</v>
      </c>
      <c r="D10187" s="26" t="n">
        <v>0.2546583333333333</v>
      </c>
      <c r="E10187" t="n">
        <v>8</v>
      </c>
      <c r="F10187" t="inlineStr">
        <is>
          <t>1A07-1B1 Main air valve basic machine pressure not present</t>
        </is>
      </c>
      <c r="G10187" t="inlineStr">
        <is>
          <t>Tagged (+ untagged rows absorbed)</t>
        </is>
      </c>
      <c r="H10187" s="26" t="n">
        <v>0.04661666666666667</v>
      </c>
      <c r="I10187" t="inlineStr">
        <is>
          <t>1A07-1B1 Main air valve basic machine pressure not present</t>
        </is>
      </c>
      <c r="J10187" t="inlineStr">
        <is>
          <t>Utilities / infrastructure</t>
        </is>
      </c>
      <c r="K10187" t="inlineStr"/>
      <c r="L10187" t="inlineStr"/>
    </row>
    <row r="10188">
      <c r="A10188" t="n">
        <v>17972</v>
      </c>
      <c r="B10188" s="25" t="n">
        <v>46189.52623109954</v>
      </c>
      <c r="C10188" s="25" t="n">
        <v>46189.52631805556</v>
      </c>
      <c r="D10188" s="26" t="n">
        <v>0.005147222222222221</v>
      </c>
      <c r="E10188" t="n">
        <v>2</v>
      </c>
      <c r="F10188" t="inlineStr">
        <is>
          <t>At least one shift register entry has an alarm when writing</t>
        </is>
      </c>
      <c r="G10188" t="inlineStr">
        <is>
          <t>Tagged</t>
        </is>
      </c>
      <c r="H10188" s="26" t="n">
        <v>0</v>
      </c>
      <c r="I10188" t="inlineStr">
        <is>
          <t>At least one shift register entry has an alarm when writing</t>
        </is>
      </c>
      <c r="J10188" t="inlineStr">
        <is>
          <t>Controller / machine cycle-time</t>
        </is>
      </c>
      <c r="K10188" t="inlineStr"/>
      <c r="L10188" t="inlineStr"/>
    </row>
    <row r="10189">
      <c r="A10189" t="n">
        <v>17973</v>
      </c>
      <c r="B10189" s="25" t="n">
        <v>46189.52655570602</v>
      </c>
      <c r="C10189" s="25" t="n">
        <v>46189.52710640046</v>
      </c>
      <c r="D10189" s="26" t="n">
        <v>0.01669555555555556</v>
      </c>
      <c r="E10189" t="n">
        <v>3</v>
      </c>
      <c r="F10189" t="inlineStr">
        <is>
          <t>1A07-1B1 Main air valve basic machine pressure not present</t>
        </is>
      </c>
      <c r="G10189" t="inlineStr">
        <is>
          <t>Tagged (+ untagged rows absorbed)</t>
        </is>
      </c>
      <c r="H10189" s="26" t="n">
        <v>0.005563888888888889</v>
      </c>
      <c r="I10189" t="inlineStr">
        <is>
          <t>1A07-1B1 Main air valve basic machine pressure not present</t>
        </is>
      </c>
      <c r="J10189" t="inlineStr">
        <is>
          <t>Utilities / infrastructure</t>
        </is>
      </c>
      <c r="K10189" t="inlineStr"/>
      <c r="L10189" t="inlineStr"/>
    </row>
    <row r="10190">
      <c r="A10190" t="n">
        <v>17975</v>
      </c>
      <c r="B10190" s="25" t="n">
        <v>46189.53048005787</v>
      </c>
      <c r="C10190" s="25" t="n">
        <v>46189.53068290509</v>
      </c>
      <c r="D10190" s="26" t="n">
        <v>0.007234166666666667</v>
      </c>
      <c r="E10190" t="n">
        <v>4</v>
      </c>
      <c r="F10190" t="inlineStr">
        <is>
          <t>1211-2B1 Limit switch fault Fork B in working position</t>
        </is>
      </c>
      <c r="G10190" t="inlineStr">
        <is>
          <t>Tagged (+ untagged rows absorbed)</t>
        </is>
      </c>
      <c r="H10190" s="26" t="n">
        <v>0.0002777777777777778</v>
      </c>
      <c r="I10190" t="inlineStr">
        <is>
          <t>1211-2B1 Limit switch fault Fork B in working position</t>
        </is>
      </c>
      <c r="J10190" t="inlineStr">
        <is>
          <t>Equipment fault</t>
        </is>
      </c>
      <c r="K10190" t="inlineStr">
        <is>
          <t>211</t>
        </is>
      </c>
      <c r="L10190" t="inlineStr">
        <is>
          <t>ST211 Gasket Feed: Limit switch fault Fork A/B in working position</t>
        </is>
      </c>
    </row>
    <row r="10191">
      <c r="A10191" t="n">
        <v>17977</v>
      </c>
      <c r="B10191" s="25" t="n">
        <v>46189.53940378472</v>
      </c>
      <c r="C10191" s="25" t="n">
        <v>46189.53947329861</v>
      </c>
      <c r="D10191" s="26" t="n">
        <v>0.004451666666666666</v>
      </c>
      <c r="E10191" t="n">
        <v>3</v>
      </c>
      <c r="F10191" t="inlineStr">
        <is>
          <t>1210-2B1 Limit switch fault Fork A in working position</t>
        </is>
      </c>
      <c r="G10191" t="inlineStr">
        <is>
          <t>Tagged (+ untagged rows absorbed)</t>
        </is>
      </c>
      <c r="H10191" s="26" t="n">
        <v>0.0002786111111111111</v>
      </c>
      <c r="I10191" t="inlineStr">
        <is>
          <t>1210-2B1 Limit switch fault Fork A in working position</t>
        </is>
      </c>
      <c r="J10191" t="inlineStr">
        <is>
          <t>Equipment fault</t>
        </is>
      </c>
      <c r="K10191" t="inlineStr">
        <is>
          <t>210</t>
        </is>
      </c>
      <c r="L10191" t="inlineStr">
        <is>
          <t>ST210 Gasket Feed: Limit switch fault Fork A/B in working position</t>
        </is>
      </c>
    </row>
    <row r="10192">
      <c r="A10192" t="n">
        <v>17981</v>
      </c>
      <c r="B10192" s="25" t="n">
        <v>46189.54388452546</v>
      </c>
      <c r="C10192" s="25" t="n">
        <v>46189.5444184838</v>
      </c>
      <c r="D10192" s="26" t="n">
        <v>0.01448333333333333</v>
      </c>
      <c r="E10192" t="n">
        <v>2</v>
      </c>
      <c r="F10192" t="inlineStr">
        <is>
          <t>1406-6B2 Valve in pickup position B not present</t>
        </is>
      </c>
      <c r="G10192" t="inlineStr">
        <is>
          <t>Tagged</t>
        </is>
      </c>
      <c r="H10192" s="26" t="n">
        <v>0</v>
      </c>
      <c r="I10192" t="inlineStr">
        <is>
          <t>1406-6B2 Valve in pickup position B not present</t>
        </is>
      </c>
      <c r="J10192" t="inlineStr">
        <is>
          <t>Equipment fault</t>
        </is>
      </c>
      <c r="K10192" t="inlineStr">
        <is>
          <t>406</t>
        </is>
      </c>
      <c r="L10192" t="inlineStr">
        <is>
          <t>ST406 Valve Feed: Valve in pickup position A/B not present</t>
        </is>
      </c>
    </row>
    <row r="10193">
      <c r="A10193" t="n">
        <v>17985</v>
      </c>
      <c r="B10193" s="25" t="n">
        <v>46189.54603001157</v>
      </c>
      <c r="C10193" s="25" t="n">
        <v>46189.54623290509</v>
      </c>
      <c r="D10193" s="26" t="n">
        <v>0.006677777777777777</v>
      </c>
      <c r="E10193" t="n">
        <v>3</v>
      </c>
      <c r="F10193" t="inlineStr">
        <is>
          <t>1406-6B2 Valve in pickup position B not present</t>
        </is>
      </c>
      <c r="G10193" t="inlineStr">
        <is>
          <t>Tagged</t>
        </is>
      </c>
      <c r="H10193" s="26" t="n">
        <v>0</v>
      </c>
      <c r="I10193" t="inlineStr">
        <is>
          <t>1406-6B2 Valve in pickup position B not present</t>
        </is>
      </c>
      <c r="J10193" t="inlineStr">
        <is>
          <t>Equipment fault</t>
        </is>
      </c>
      <c r="K10193" t="inlineStr">
        <is>
          <t>406</t>
        </is>
      </c>
      <c r="L10193" t="inlineStr">
        <is>
          <t>ST406 Valve Feed: Valve in pickup position A/B not present</t>
        </is>
      </c>
    </row>
    <row r="10194">
      <c r="A10194" t="n">
        <v>17987</v>
      </c>
      <c r="B10194" s="25" t="n">
        <v>46189.54761261574</v>
      </c>
      <c r="C10194" s="25" t="n">
        <v>46189.54818700231</v>
      </c>
      <c r="D10194" s="26" t="n">
        <v>0.01684527777777778</v>
      </c>
      <c r="E10194" t="n">
        <v>3</v>
      </c>
      <c r="F10194" t="inlineStr">
        <is>
          <t>1158-6GQ1 Vacuum splice module not present</t>
        </is>
      </c>
      <c r="G10194" t="inlineStr">
        <is>
          <t>Tagged</t>
        </is>
      </c>
      <c r="H10194" s="26" t="n">
        <v>0</v>
      </c>
      <c r="I10194" t="inlineStr">
        <is>
          <t>1158-6GQ1 Vacuum splice module not present</t>
        </is>
      </c>
      <c r="J10194" t="inlineStr">
        <is>
          <t>Equipment fault</t>
        </is>
      </c>
      <c r="K10194" t="inlineStr">
        <is>
          <t>158</t>
        </is>
      </c>
      <c r="L10194" t="inlineStr">
        <is>
          <t>ST158 Reinforcement Tape: Vacuum splice module not present</t>
        </is>
      </c>
    </row>
    <row r="10195">
      <c r="A10195" t="n">
        <v>17991</v>
      </c>
      <c r="B10195" s="25" t="n">
        <v>46189.55166038194</v>
      </c>
      <c r="C10195" s="25" t="n">
        <v>46189.55185760416</v>
      </c>
      <c r="D10195" s="26" t="n">
        <v>0.006680555555555556</v>
      </c>
      <c r="E10195" t="n">
        <v>2</v>
      </c>
      <c r="F10195" t="inlineStr">
        <is>
          <t>1210-2B1 Limit switch fault Fork A in working position</t>
        </is>
      </c>
      <c r="G10195" t="inlineStr">
        <is>
          <t>Tagged</t>
        </is>
      </c>
      <c r="H10195" s="26" t="n">
        <v>0</v>
      </c>
      <c r="I10195" t="inlineStr">
        <is>
          <t>1210-2B1 Limit switch fault Fork A in working position</t>
        </is>
      </c>
      <c r="J10195" t="inlineStr">
        <is>
          <t>Equipment fault</t>
        </is>
      </c>
      <c r="K10195" t="inlineStr">
        <is>
          <t>210</t>
        </is>
      </c>
      <c r="L10195" t="inlineStr">
        <is>
          <t>ST210 Gasket Feed: Limit switch fault Fork A/B in working position</t>
        </is>
      </c>
    </row>
    <row r="10196">
      <c r="A10196" t="n">
        <v>17992</v>
      </c>
      <c r="B10196" s="25" t="n">
        <v>46189.55320841435</v>
      </c>
      <c r="C10196" s="25" t="n">
        <v>46189.55353885417</v>
      </c>
      <c r="D10196" s="26" t="n">
        <v>0.009461111111111111</v>
      </c>
      <c r="E10196" t="n">
        <v>3</v>
      </c>
      <c r="F10196" t="inlineStr">
        <is>
          <t>1074 Valve right out of area - Check for valve on web</t>
        </is>
      </c>
      <c r="G10196" t="inlineStr">
        <is>
          <t>Tagged (+ untagged rows absorbed)</t>
        </is>
      </c>
      <c r="H10196" s="26" t="n">
        <v>0.0002777777777777778</v>
      </c>
      <c r="I10196" t="inlineStr">
        <is>
          <t>1074 Valve right out of area - Check for valve on web</t>
        </is>
      </c>
      <c r="J10196" t="inlineStr">
        <is>
          <t>Equipment fault</t>
        </is>
      </c>
      <c r="K10196" t="inlineStr">
        <is>
          <t>074</t>
        </is>
      </c>
      <c r="L10196" t="inlineStr">
        <is>
          <t>ST74 Valve Vision: Valve left/right out of area - Check for valve on web</t>
        </is>
      </c>
    </row>
    <row r="10197">
      <c r="A10197" t="n">
        <v>17997</v>
      </c>
      <c r="B10197" s="25" t="n">
        <v>46189.56232126158</v>
      </c>
      <c r="C10197" s="25" t="n">
        <v>46189.5631503125</v>
      </c>
      <c r="D10197" s="26" t="n">
        <v>0.02309722222222222</v>
      </c>
      <c r="E10197" t="n">
        <v>5</v>
      </c>
      <c r="F10197" t="inlineStr">
        <is>
          <t>1406-6B2 Valve in pickup position B not present</t>
        </is>
      </c>
      <c r="G10197" t="inlineStr">
        <is>
          <t>Tagged (+ untagged rows absorbed)</t>
        </is>
      </c>
      <c r="H10197" s="26" t="n">
        <v>0.0002777777777777778</v>
      </c>
      <c r="I10197" t="inlineStr">
        <is>
          <t>1406-6B2 Valve in pickup position B not present</t>
        </is>
      </c>
      <c r="J10197" t="inlineStr">
        <is>
          <t>Equipment fault</t>
        </is>
      </c>
      <c r="K10197" t="inlineStr">
        <is>
          <t>406</t>
        </is>
      </c>
      <c r="L10197" t="inlineStr">
        <is>
          <t>ST406 Valve Feed: Valve in pickup position A/B not present</t>
        </is>
      </c>
    </row>
    <row r="10198">
      <c r="A10198" t="n">
        <v>17999</v>
      </c>
      <c r="B10198" s="25" t="n">
        <v>46189.56535917824</v>
      </c>
      <c r="C10198" s="25" t="n">
        <v>46189.56749313657</v>
      </c>
      <c r="D10198" s="26" t="n">
        <v>0.05497138888888889</v>
      </c>
      <c r="E10198" t="n">
        <v>3</v>
      </c>
      <c r="F10198" t="inlineStr">
        <is>
          <t>End of reel (all stations)</t>
        </is>
      </c>
      <c r="G10198" t="inlineStr">
        <is>
          <t>Tagged</t>
        </is>
      </c>
      <c r="H10198" s="26" t="n">
        <v>0</v>
      </c>
      <c r="I10198" t="inlineStr">
        <is>
          <t>End of reel (all stations)</t>
        </is>
      </c>
      <c r="J10198" t="inlineStr">
        <is>
          <t>Material supply (reels / infeed)</t>
        </is>
      </c>
      <c r="K10198" t="inlineStr"/>
      <c r="L10198" t="inlineStr"/>
    </row>
    <row r="10199">
      <c r="A10199" t="n">
        <v>18001</v>
      </c>
      <c r="B10199" s="25" t="n">
        <v>46189.57305806713</v>
      </c>
      <c r="C10199" s="25" t="n">
        <v>46189.57339429398</v>
      </c>
      <c r="D10199" s="26" t="n">
        <v>0.01057222222222222</v>
      </c>
      <c r="E10199" t="n">
        <v>2</v>
      </c>
      <c r="F10199" t="inlineStr">
        <is>
          <t>1074 Valve right out of area - Check for valve on web</t>
        </is>
      </c>
      <c r="G10199" t="inlineStr">
        <is>
          <t>Tagged</t>
        </is>
      </c>
      <c r="H10199" s="26" t="n">
        <v>0</v>
      </c>
      <c r="I10199" t="inlineStr">
        <is>
          <t>1074 Valve right out of area - Check for valve on web</t>
        </is>
      </c>
      <c r="J10199" t="inlineStr">
        <is>
          <t>Equipment fault</t>
        </is>
      </c>
      <c r="K10199" t="inlineStr">
        <is>
          <t>074</t>
        </is>
      </c>
      <c r="L10199" t="inlineStr">
        <is>
          <t>ST74 Valve Vision: Valve left/right out of area - Check for valve on web</t>
        </is>
      </c>
    </row>
    <row r="10200">
      <c r="A10200" t="n">
        <v>18002</v>
      </c>
      <c r="B10200" s="25" t="n">
        <v>46189.57670428241</v>
      </c>
      <c r="C10200" s="25" t="n">
        <v>46189.57688402777</v>
      </c>
      <c r="D10200" s="26" t="n">
        <v>0.00681861111111111</v>
      </c>
      <c r="E10200" t="n">
        <v>2</v>
      </c>
      <c r="F10200" t="inlineStr">
        <is>
          <t>1211-2B1 Limit switch fault Fork B in working position</t>
        </is>
      </c>
      <c r="G10200" t="inlineStr">
        <is>
          <t>Tagged</t>
        </is>
      </c>
      <c r="H10200" s="26" t="n">
        <v>0</v>
      </c>
      <c r="I10200" t="inlineStr">
        <is>
          <t>1211-2B1 Limit switch fault Fork B in working position</t>
        </is>
      </c>
      <c r="J10200" t="inlineStr">
        <is>
          <t>Equipment fault</t>
        </is>
      </c>
      <c r="K10200" t="inlineStr">
        <is>
          <t>211</t>
        </is>
      </c>
      <c r="L10200" t="inlineStr">
        <is>
          <t>ST211 Gasket Feed: Limit switch fault Fork A/B in working position</t>
        </is>
      </c>
    </row>
    <row r="10201">
      <c r="A10201" t="n">
        <v>18003</v>
      </c>
      <c r="B10201" s="25" t="n">
        <v>46189.57759123843</v>
      </c>
      <c r="C10201" s="25" t="n">
        <v>46189.57922010417</v>
      </c>
      <c r="D10201" s="26" t="n">
        <v>0.04131944444444445</v>
      </c>
      <c r="E10201" t="n">
        <v>2</v>
      </c>
      <c r="F10201" t="inlineStr">
        <is>
          <t>End of reel (all stations)</t>
        </is>
      </c>
      <c r="G10201" t="inlineStr">
        <is>
          <t>Tagged</t>
        </is>
      </c>
      <c r="H10201" s="26" t="n">
        <v>0</v>
      </c>
      <c r="I10201" t="inlineStr">
        <is>
          <t>End of reel (all stations)</t>
        </is>
      </c>
      <c r="J10201" t="inlineStr">
        <is>
          <t>Material supply (reels / infeed)</t>
        </is>
      </c>
      <c r="K10201" t="inlineStr"/>
      <c r="L10201" t="inlineStr"/>
    </row>
    <row r="10202">
      <c r="A10202" t="n">
        <v>18006</v>
      </c>
      <c r="B10202" s="25" t="n">
        <v>46189.58306454861</v>
      </c>
      <c r="C10202" s="25" t="n">
        <v>46189.58369059028</v>
      </c>
      <c r="D10202" s="26" t="n">
        <v>0.01683333333333333</v>
      </c>
      <c r="E10202" t="n">
        <v>2</v>
      </c>
      <c r="F10202" t="inlineStr">
        <is>
          <t>1406-6B1 Valve in pickup position A not present</t>
        </is>
      </c>
      <c r="G10202" t="inlineStr">
        <is>
          <t>Tagged</t>
        </is>
      </c>
      <c r="H10202" s="26" t="n">
        <v>0</v>
      </c>
      <c r="I10202" t="inlineStr">
        <is>
          <t>1406-6B1 Valve in pickup position A not present</t>
        </is>
      </c>
      <c r="J10202" t="inlineStr">
        <is>
          <t>Equipment fault</t>
        </is>
      </c>
      <c r="K10202" t="inlineStr">
        <is>
          <t>406</t>
        </is>
      </c>
      <c r="L10202" t="inlineStr">
        <is>
          <t>ST406 Valve Feed: Valve in pickup position A/B not present</t>
        </is>
      </c>
    </row>
    <row r="10203">
      <c r="A10203" t="n">
        <v>18009</v>
      </c>
      <c r="B10203" s="25" t="n">
        <v>46189.5921369213</v>
      </c>
      <c r="C10203" s="25" t="n">
        <v>46189.59278619213</v>
      </c>
      <c r="D10203" s="26" t="n">
        <v>0.01725194444444444</v>
      </c>
      <c r="E10203" t="n">
        <v>2</v>
      </c>
      <c r="F10203" t="inlineStr">
        <is>
          <t>1406-6B2 Valve in pickup position B not present</t>
        </is>
      </c>
      <c r="G10203" t="inlineStr">
        <is>
          <t>Tagged</t>
        </is>
      </c>
      <c r="H10203" s="26" t="n">
        <v>0</v>
      </c>
      <c r="I10203" t="inlineStr">
        <is>
          <t>1406-6B2 Valve in pickup position B not present</t>
        </is>
      </c>
      <c r="J10203" t="inlineStr">
        <is>
          <t>Equipment fault</t>
        </is>
      </c>
      <c r="K10203" t="inlineStr">
        <is>
          <t>406</t>
        </is>
      </c>
      <c r="L10203" t="inlineStr">
        <is>
          <t>ST406 Valve Feed: Valve in pickup position A/B not present</t>
        </is>
      </c>
    </row>
    <row r="10204">
      <c r="A10204" t="n">
        <v>18012</v>
      </c>
      <c r="B10204" s="25" t="n">
        <v>46189.59342971065</v>
      </c>
      <c r="C10204" s="25" t="n">
        <v>46189.59421223379</v>
      </c>
      <c r="D10204" s="26" t="n">
        <v>0.02114527777777778</v>
      </c>
      <c r="E10204" t="n">
        <v>2</v>
      </c>
      <c r="F10204" t="inlineStr">
        <is>
          <t>1406-6B1 Valve in pickup position A not present</t>
        </is>
      </c>
      <c r="G10204" t="inlineStr">
        <is>
          <t>Tagged</t>
        </is>
      </c>
      <c r="H10204" s="26" t="n">
        <v>0</v>
      </c>
      <c r="I10204" t="inlineStr">
        <is>
          <t>1406-6B1 Valve in pickup position A not present</t>
        </is>
      </c>
      <c r="J10204" t="inlineStr">
        <is>
          <t>Equipment fault</t>
        </is>
      </c>
      <c r="K10204" t="inlineStr">
        <is>
          <t>406</t>
        </is>
      </c>
      <c r="L10204" t="inlineStr">
        <is>
          <t>ST406 Valve Feed: Valve in pickup position A/B not present</t>
        </is>
      </c>
    </row>
    <row r="10205">
      <c r="A10205" t="n">
        <v>18013</v>
      </c>
      <c r="B10205" s="25" t="n">
        <v>46189.59446153935</v>
      </c>
      <c r="C10205" s="25" t="n">
        <v>46189.59483260417</v>
      </c>
      <c r="D10205" s="26" t="n">
        <v>0.01154805555555555</v>
      </c>
      <c r="E10205" t="n">
        <v>2</v>
      </c>
      <c r="F10205" t="inlineStr">
        <is>
          <t>1406-6B1 Valve in pickup position A not present</t>
        </is>
      </c>
      <c r="G10205" t="inlineStr">
        <is>
          <t>Tagged</t>
        </is>
      </c>
      <c r="H10205" s="26" t="n">
        <v>0</v>
      </c>
      <c r="I10205" t="inlineStr">
        <is>
          <t>1406-6B1 Valve in pickup position A not present</t>
        </is>
      </c>
      <c r="J10205" t="inlineStr">
        <is>
          <t>Equipment fault</t>
        </is>
      </c>
      <c r="K10205" t="inlineStr">
        <is>
          <t>406</t>
        </is>
      </c>
      <c r="L10205" t="inlineStr">
        <is>
          <t>ST406 Valve Feed: Valve in pickup position A/B not present</t>
        </is>
      </c>
    </row>
    <row r="10206">
      <c r="A10206" t="n">
        <v>18014</v>
      </c>
      <c r="B10206" s="25" t="n">
        <v>46189.59500644676</v>
      </c>
      <c r="C10206" s="25" t="n">
        <v>46189.59509340278</v>
      </c>
      <c r="D10206" s="26" t="n">
        <v>0.007712777777777778</v>
      </c>
      <c r="E10206" t="n">
        <v>2</v>
      </c>
      <c r="F10206" t="inlineStr">
        <is>
          <t>Web torn (all stations)</t>
        </is>
      </c>
      <c r="G10206" t="inlineStr">
        <is>
          <t>Tagged</t>
        </is>
      </c>
      <c r="H10206" s="26" t="n">
        <v>0</v>
      </c>
      <c r="I10206" t="inlineStr">
        <is>
          <t>Web torn (all stations)</t>
        </is>
      </c>
      <c r="J10206" t="inlineStr">
        <is>
          <t>Material supply (reels / infeed)</t>
        </is>
      </c>
      <c r="K10206" t="inlineStr"/>
      <c r="L10206" t="inlineStr"/>
    </row>
    <row r="10207">
      <c r="A10207" t="n">
        <v>18016</v>
      </c>
      <c r="B10207" s="25" t="n">
        <v>46189.59779186342</v>
      </c>
      <c r="C10207" s="25" t="n">
        <v>46189.59785563657</v>
      </c>
      <c r="D10207" s="26" t="n">
        <v>0.004589722222222222</v>
      </c>
      <c r="E10207" t="n">
        <v>3</v>
      </c>
      <c r="F10207" t="inlineStr">
        <is>
          <t>1406-6B1 Valve in pickup position A not present</t>
        </is>
      </c>
      <c r="G10207" t="inlineStr">
        <is>
          <t>Tagged (+ untagged rows absorbed)</t>
        </is>
      </c>
      <c r="H10207" s="26" t="n">
        <v>0.0004166666666666667</v>
      </c>
      <c r="I10207" t="inlineStr">
        <is>
          <t>1406-6B1 Valve in pickup position A not present</t>
        </is>
      </c>
      <c r="J10207" t="inlineStr">
        <is>
          <t>Equipment fault</t>
        </is>
      </c>
      <c r="K10207" t="inlineStr">
        <is>
          <t>406</t>
        </is>
      </c>
      <c r="L10207" t="inlineStr">
        <is>
          <t>ST406 Valve Feed: Valve in pickup position A/B not present</t>
        </is>
      </c>
    </row>
    <row r="10208">
      <c r="A10208" t="n">
        <v>18019</v>
      </c>
      <c r="B10208" s="25" t="n">
        <v>46189.59875405092</v>
      </c>
      <c r="C10208" s="25" t="n">
        <v>46189.5992764699</v>
      </c>
      <c r="D10208" s="26" t="n">
        <v>0.0150425</v>
      </c>
      <c r="E10208" t="n">
        <v>2</v>
      </c>
      <c r="F10208" t="inlineStr">
        <is>
          <t>1406-6B1 Valve in pickup position A not present</t>
        </is>
      </c>
      <c r="G10208" t="inlineStr">
        <is>
          <t>Tagged</t>
        </is>
      </c>
      <c r="H10208" s="26" t="n">
        <v>0</v>
      </c>
      <c r="I10208" t="inlineStr">
        <is>
          <t>1406-6B1 Valve in pickup position A not present</t>
        </is>
      </c>
      <c r="J10208" t="inlineStr">
        <is>
          <t>Equipment fault</t>
        </is>
      </c>
      <c r="K10208" t="inlineStr">
        <is>
          <t>406</t>
        </is>
      </c>
      <c r="L10208" t="inlineStr">
        <is>
          <t>ST406 Valve Feed: Valve in pickup position A/B not present</t>
        </is>
      </c>
    </row>
    <row r="10209">
      <c r="A10209" t="n">
        <v>18021</v>
      </c>
      <c r="B10209" s="25" t="n">
        <v>46189.60236137731</v>
      </c>
      <c r="C10209" s="25" t="n">
        <v>46189.60267445601</v>
      </c>
      <c r="D10209" s="26" t="n">
        <v>0.009601944444444444</v>
      </c>
      <c r="E10209" t="n">
        <v>3</v>
      </c>
      <c r="F10209" t="inlineStr">
        <is>
          <t>1074 Valve right out of area - Check for valve on web</t>
        </is>
      </c>
      <c r="G10209" t="inlineStr">
        <is>
          <t>Tagged (+ untagged rows absorbed)</t>
        </is>
      </c>
      <c r="H10209" s="26" t="n">
        <v>0.0002788888888888889</v>
      </c>
      <c r="I10209" t="inlineStr">
        <is>
          <t>1074 Valve right out of area - Check for valve on web</t>
        </is>
      </c>
      <c r="J10209" t="inlineStr">
        <is>
          <t>Equipment fault</t>
        </is>
      </c>
      <c r="K10209" t="inlineStr">
        <is>
          <t>074</t>
        </is>
      </c>
      <c r="L10209" t="inlineStr">
        <is>
          <t>ST74 Valve Vision: Valve left/right out of area - Check for valve on web</t>
        </is>
      </c>
    </row>
    <row r="10210">
      <c r="A10210" t="n">
        <v>18022</v>
      </c>
      <c r="B10210" s="25" t="n">
        <v>46189.60405987268</v>
      </c>
      <c r="C10210" s="25" t="n">
        <v>46189.61489664352</v>
      </c>
      <c r="D10210" s="26" t="n">
        <v>0.2659261111111111</v>
      </c>
      <c r="E10210" t="n">
        <v>9</v>
      </c>
      <c r="F10210" t="inlineStr">
        <is>
          <t>End of reel (all stations)</t>
        </is>
      </c>
      <c r="G10210" t="inlineStr">
        <is>
          <t>Tagged</t>
        </is>
      </c>
      <c r="H10210" s="26" t="n">
        <v>0</v>
      </c>
      <c r="I10210" t="inlineStr">
        <is>
          <t>End of reel (all stations)</t>
        </is>
      </c>
      <c r="J10210" t="inlineStr">
        <is>
          <t>Material supply (reels / infeed)</t>
        </is>
      </c>
      <c r="K10210" t="inlineStr"/>
      <c r="L10210" t="inlineStr"/>
    </row>
    <row r="10211">
      <c r="A10211" t="n">
        <v>18023</v>
      </c>
      <c r="B10211" s="25" t="n">
        <v>46189.61636315972</v>
      </c>
      <c r="C10211" s="25" t="n">
        <v>46189.61651971065</v>
      </c>
      <c r="D10211" s="26" t="n">
        <v>0.005984166666666666</v>
      </c>
      <c r="E10211" t="n">
        <v>2</v>
      </c>
      <c r="F10211" t="inlineStr">
        <is>
          <t>1211-2B1 Limit switch fault Fork B in working position</t>
        </is>
      </c>
      <c r="G10211" t="inlineStr">
        <is>
          <t>Tagged</t>
        </is>
      </c>
      <c r="H10211" s="26" t="n">
        <v>0</v>
      </c>
      <c r="I10211" t="inlineStr">
        <is>
          <t>1211-2B1 Limit switch fault Fork B in working position</t>
        </is>
      </c>
      <c r="J10211" t="inlineStr">
        <is>
          <t>Equipment fault</t>
        </is>
      </c>
      <c r="K10211" t="inlineStr">
        <is>
          <t>211</t>
        </is>
      </c>
      <c r="L10211" t="inlineStr">
        <is>
          <t>ST211 Gasket Feed: Limit switch fault Fork A/B in working position</t>
        </is>
      </c>
    </row>
    <row r="10212">
      <c r="A10212" t="n">
        <v>18024</v>
      </c>
      <c r="B10212" s="25" t="n">
        <v>46189.61666466435</v>
      </c>
      <c r="C10212" s="25" t="n">
        <v>46189.61679799768</v>
      </c>
      <c r="D10212" s="26" t="n">
        <v>0.005983333333333334</v>
      </c>
      <c r="E10212" t="n">
        <v>2</v>
      </c>
      <c r="F10212" t="inlineStr">
        <is>
          <t>1210-2B1 Limit switch fault Fork A in working position</t>
        </is>
      </c>
      <c r="G10212" t="inlineStr">
        <is>
          <t>Tagged</t>
        </is>
      </c>
      <c r="H10212" s="26" t="n">
        <v>0</v>
      </c>
      <c r="I10212" t="inlineStr">
        <is>
          <t>1210-2B1 Limit switch fault Fork A in working position</t>
        </is>
      </c>
      <c r="J10212" t="inlineStr">
        <is>
          <t>Equipment fault</t>
        </is>
      </c>
      <c r="K10212" t="inlineStr">
        <is>
          <t>210</t>
        </is>
      </c>
      <c r="L10212" t="inlineStr">
        <is>
          <t>ST210 Gasket Feed: Limit switch fault Fork A/B in working position</t>
        </is>
      </c>
    </row>
    <row r="10213">
      <c r="A10213" t="n">
        <v>18025</v>
      </c>
      <c r="B10213" s="25" t="n">
        <v>46189.61821936342</v>
      </c>
      <c r="C10213" s="25" t="n">
        <v>46189.61834108796</v>
      </c>
      <c r="D10213" s="26" t="n">
        <v>0.005842777777777777</v>
      </c>
      <c r="E10213" t="n">
        <v>2</v>
      </c>
      <c r="F10213" t="inlineStr">
        <is>
          <t>1074 Valve right inserted but not found - Check for valve on web</t>
        </is>
      </c>
      <c r="G10213" t="inlineStr">
        <is>
          <t>Tagged</t>
        </is>
      </c>
      <c r="H10213" s="26" t="n">
        <v>0</v>
      </c>
      <c r="I10213" t="inlineStr">
        <is>
          <t>1074 Valve right inserted but not found - Check for valve on web</t>
        </is>
      </c>
      <c r="J10213" t="inlineStr">
        <is>
          <t>Equipment fault</t>
        </is>
      </c>
      <c r="K10213" t="inlineStr">
        <is>
          <t>074</t>
        </is>
      </c>
      <c r="L10213" t="inlineStr">
        <is>
          <t>ST74 Valve Vision: Valve left/right inserted but not found - Check for valve on web</t>
        </is>
      </c>
    </row>
    <row r="10214">
      <c r="A10214" t="n">
        <v>18026</v>
      </c>
      <c r="B10214" s="25" t="n">
        <v>46189.61882800926</v>
      </c>
      <c r="C10214" s="25" t="n">
        <v>46189.61914780093</v>
      </c>
      <c r="D10214" s="26" t="n">
        <v>0.01003972222222222</v>
      </c>
      <c r="E10214" t="n">
        <v>2</v>
      </c>
      <c r="F10214" t="inlineStr">
        <is>
          <t>1082-5B1 Error vacuum switch push out piston A</t>
        </is>
      </c>
      <c r="G10214" t="inlineStr">
        <is>
          <t>Tagged</t>
        </is>
      </c>
      <c r="H10214" s="26" t="n">
        <v>0</v>
      </c>
      <c r="I10214" t="inlineStr">
        <is>
          <t>1082-5B1 Error vacuum switch push out piston A</t>
        </is>
      </c>
      <c r="J10214" t="inlineStr">
        <is>
          <t>Equipment fault</t>
        </is>
      </c>
      <c r="K10214" t="inlineStr">
        <is>
          <t>082</t>
        </is>
      </c>
      <c r="L10214" t="inlineStr">
        <is>
          <t>ST82 Periphery Punch: Error vacuum switch push out piston A/B</t>
        </is>
      </c>
    </row>
    <row r="10215">
      <c r="A10215" t="n">
        <v>18027</v>
      </c>
      <c r="B10215" s="25" t="n">
        <v>46189.6192753125</v>
      </c>
      <c r="C10215" s="25" t="n">
        <v>46189.61935648148</v>
      </c>
      <c r="D10215" s="26" t="n">
        <v>0.005009166666666666</v>
      </c>
      <c r="E10215" t="n">
        <v>3</v>
      </c>
      <c r="F10215" t="inlineStr">
        <is>
          <t>1082-5B2 Error vacuum switch push out piston B</t>
        </is>
      </c>
      <c r="G10215" t="inlineStr">
        <is>
          <t>Tagged (+ untagged rows absorbed)</t>
        </is>
      </c>
      <c r="H10215" s="26" t="n">
        <v>0.0002777777777777778</v>
      </c>
      <c r="I10215" t="inlineStr">
        <is>
          <t>1082-5B2 Error vacuum switch push out piston B</t>
        </is>
      </c>
      <c r="J10215" t="inlineStr">
        <is>
          <t>Equipment fault</t>
        </is>
      </c>
      <c r="K10215" t="inlineStr">
        <is>
          <t>082</t>
        </is>
      </c>
      <c r="L10215" t="inlineStr">
        <is>
          <t>ST82 Periphery Punch: Error vacuum switch push out piston A/B</t>
        </is>
      </c>
    </row>
    <row r="10216">
      <c r="A10216" t="n">
        <v>18028</v>
      </c>
      <c r="B10216" s="25" t="n">
        <v>46189.62180269676</v>
      </c>
      <c r="C10216" s="25" t="n">
        <v>46189.62190702547</v>
      </c>
      <c r="D10216" s="26" t="n">
        <v>0.005565833333333333</v>
      </c>
      <c r="E10216" t="n">
        <v>2</v>
      </c>
      <c r="F10216" t="inlineStr">
        <is>
          <t>1074 Valve right out of area - Check for valve on web</t>
        </is>
      </c>
      <c r="G10216" t="inlineStr">
        <is>
          <t>Tagged</t>
        </is>
      </c>
      <c r="H10216" s="26" t="n">
        <v>0</v>
      </c>
      <c r="I10216" t="inlineStr">
        <is>
          <t>1074 Valve right out of area - Check for valve on web</t>
        </is>
      </c>
      <c r="J10216" t="inlineStr">
        <is>
          <t>Equipment fault</t>
        </is>
      </c>
      <c r="K10216" t="inlineStr">
        <is>
          <t>074</t>
        </is>
      </c>
      <c r="L10216" t="inlineStr">
        <is>
          <t>ST74 Valve Vision: Valve left/right out of area - Check for valve on web</t>
        </is>
      </c>
    </row>
    <row r="10217">
      <c r="A10217" t="n">
        <v>18029</v>
      </c>
      <c r="B10217" s="25" t="n">
        <v>46189.62211574074</v>
      </c>
      <c r="C10217" s="25" t="n">
        <v>46189.62406438657</v>
      </c>
      <c r="D10217" s="26" t="n">
        <v>0.04927305555555555</v>
      </c>
      <c r="E10217" t="n">
        <v>3</v>
      </c>
      <c r="F10217" t="inlineStr">
        <is>
          <t>A stop button has been pressed too long</t>
        </is>
      </c>
      <c r="G10217" t="inlineStr">
        <is>
          <t>Tagged</t>
        </is>
      </c>
      <c r="H10217" s="26" t="n">
        <v>0</v>
      </c>
      <c r="I10217" t="inlineStr">
        <is>
          <t>A stop button has been pressed too long</t>
        </is>
      </c>
      <c r="J10217" t="inlineStr">
        <is>
          <t>Operator / line (warning-type)</t>
        </is>
      </c>
      <c r="K10217" t="inlineStr"/>
      <c r="L10217" t="inlineStr"/>
    </row>
    <row r="10218">
      <c r="A10218" t="n">
        <v>18030</v>
      </c>
      <c r="B10218" s="25" t="n">
        <v>46189.63281693287</v>
      </c>
      <c r="C10218" s="25" t="n">
        <v>46189.63348943287</v>
      </c>
      <c r="D10218" s="26" t="n">
        <v>0.01822694444444444</v>
      </c>
      <c r="E10218" t="n">
        <v>3</v>
      </c>
      <c r="F10218" t="inlineStr">
        <is>
          <t>1158-6GQ1 Vacuum splice module not present</t>
        </is>
      </c>
      <c r="G10218" t="inlineStr">
        <is>
          <t>Tagged</t>
        </is>
      </c>
      <c r="H10218" s="26" t="n">
        <v>0</v>
      </c>
      <c r="I10218" t="inlineStr">
        <is>
          <t>1158-6GQ1 Vacuum splice module not present</t>
        </is>
      </c>
      <c r="J10218" t="inlineStr">
        <is>
          <t>Equipment fault</t>
        </is>
      </c>
      <c r="K10218" t="inlineStr">
        <is>
          <t>158</t>
        </is>
      </c>
      <c r="L10218" t="inlineStr">
        <is>
          <t>ST158 Reinforcement Tape: Vacuum splice module not present</t>
        </is>
      </c>
    </row>
    <row r="10219">
      <c r="A10219" t="n">
        <v>18031</v>
      </c>
      <c r="B10219" s="25" t="n">
        <v>46189.63530366898</v>
      </c>
      <c r="C10219" s="25" t="n">
        <v>46189.6355587963</v>
      </c>
      <c r="D10219" s="26" t="n">
        <v>0.007930555555555555</v>
      </c>
      <c r="E10219" t="n">
        <v>3</v>
      </c>
      <c r="F10219" t="inlineStr">
        <is>
          <t>1159-6GQ1 Vacuum splice module not present</t>
        </is>
      </c>
      <c r="G10219" t="inlineStr">
        <is>
          <t>Tagged</t>
        </is>
      </c>
      <c r="H10219" s="26" t="n">
        <v>0</v>
      </c>
      <c r="I10219" t="inlineStr">
        <is>
          <t>1159-6GQ1 Vacuum splice module not present</t>
        </is>
      </c>
      <c r="J10219" t="inlineStr">
        <is>
          <t>Equipment fault</t>
        </is>
      </c>
      <c r="K10219" t="inlineStr">
        <is>
          <t>159</t>
        </is>
      </c>
      <c r="L10219" t="inlineStr">
        <is>
          <t>ST159 Reinforcement Tape: Vacuum splice module not present</t>
        </is>
      </c>
    </row>
    <row r="10220">
      <c r="A10220" t="n">
        <v>18034</v>
      </c>
      <c r="B10220" s="25" t="n">
        <v>46189.63744267361</v>
      </c>
      <c r="C10220" s="25" t="n">
        <v>46189.6381503125</v>
      </c>
      <c r="D10220" s="26" t="n">
        <v>0.01948694444444445</v>
      </c>
      <c r="E10220" t="n">
        <v>5</v>
      </c>
      <c r="F10220" t="inlineStr">
        <is>
          <t>1070-3B2 Punch waste B not exhausted</t>
        </is>
      </c>
      <c r="G10220" t="inlineStr">
        <is>
          <t>Tagged</t>
        </is>
      </c>
      <c r="H10220" s="26" t="n">
        <v>0</v>
      </c>
      <c r="I10220" t="inlineStr">
        <is>
          <t>1070-3B2 Punch waste B not exhausted</t>
        </is>
      </c>
      <c r="J10220" t="inlineStr">
        <is>
          <t>Equipment fault</t>
        </is>
      </c>
      <c r="K10220" t="inlineStr">
        <is>
          <t>070</t>
        </is>
      </c>
      <c r="L10220" t="inlineStr">
        <is>
          <t>ST70 Moon Punch: Punch waste A/B not exhausted</t>
        </is>
      </c>
    </row>
    <row r="10221">
      <c r="A10221" t="n">
        <v>18035</v>
      </c>
      <c r="B10221" s="25" t="n">
        <v>46189.63860825232</v>
      </c>
      <c r="C10221" s="25" t="n">
        <v>46189.6387184375</v>
      </c>
      <c r="D10221" s="26" t="n">
        <v>0.005149166666666666</v>
      </c>
      <c r="E10221" t="n">
        <v>2</v>
      </c>
      <c r="F10221" t="inlineStr">
        <is>
          <t>1070-3B2 Punch waste B not exhausted</t>
        </is>
      </c>
      <c r="G10221" t="inlineStr">
        <is>
          <t>Tagged</t>
        </is>
      </c>
      <c r="H10221" s="26" t="n">
        <v>0</v>
      </c>
      <c r="I10221" t="inlineStr">
        <is>
          <t>1070-3B2 Punch waste B not exhausted</t>
        </is>
      </c>
      <c r="J10221" t="inlineStr">
        <is>
          <t>Equipment fault</t>
        </is>
      </c>
      <c r="K10221" t="inlineStr">
        <is>
          <t>070</t>
        </is>
      </c>
      <c r="L10221" t="inlineStr">
        <is>
          <t>ST70 Moon Punch: Punch waste A/B not exhausted</t>
        </is>
      </c>
    </row>
    <row r="10222">
      <c r="A10222" t="n">
        <v>18038</v>
      </c>
      <c r="B10222" s="25" t="n">
        <v>46189.64001172454</v>
      </c>
      <c r="C10222" s="25" t="n">
        <v>46189.64033637731</v>
      </c>
      <c r="D10222" s="26" t="n">
        <v>0.01266305555555556</v>
      </c>
      <c r="E10222" t="n">
        <v>2</v>
      </c>
      <c r="F10222" t="inlineStr">
        <is>
          <t>1406-6B1 Valve in pickup position A not present</t>
        </is>
      </c>
      <c r="G10222" t="inlineStr">
        <is>
          <t>Tagged</t>
        </is>
      </c>
      <c r="H10222" s="26" t="n">
        <v>0</v>
      </c>
      <c r="I10222" t="inlineStr">
        <is>
          <t>1406-6B1 Valve in pickup position A not present</t>
        </is>
      </c>
      <c r="J10222" t="inlineStr">
        <is>
          <t>Equipment fault</t>
        </is>
      </c>
      <c r="K10222" t="inlineStr">
        <is>
          <t>406</t>
        </is>
      </c>
      <c r="L10222" t="inlineStr">
        <is>
          <t>ST406 Valve Feed: Valve in pickup position A/B not present</t>
        </is>
      </c>
    </row>
    <row r="10223">
      <c r="A10223" t="n">
        <v>18039</v>
      </c>
      <c r="B10223" s="25" t="n">
        <v>46189.64109004629</v>
      </c>
      <c r="C10223" s="25" t="n">
        <v>46189.64256836806</v>
      </c>
      <c r="D10223" s="26" t="n">
        <v>0.03826305555555556</v>
      </c>
      <c r="E10223" t="n">
        <v>2</v>
      </c>
      <c r="F10223" t="inlineStr">
        <is>
          <t>1074 Valve right out of area - Check for valve on web</t>
        </is>
      </c>
      <c r="G10223" t="inlineStr">
        <is>
          <t>Tagged</t>
        </is>
      </c>
      <c r="H10223" s="26" t="n">
        <v>0</v>
      </c>
      <c r="I10223" t="inlineStr">
        <is>
          <t>1074 Valve right out of area - Check for valve on web</t>
        </is>
      </c>
      <c r="J10223" t="inlineStr">
        <is>
          <t>Equipment fault</t>
        </is>
      </c>
      <c r="K10223" t="inlineStr">
        <is>
          <t>074</t>
        </is>
      </c>
      <c r="L10223" t="inlineStr">
        <is>
          <t>ST74 Valve Vision: Valve left/right out of area - Check for valve on web</t>
        </is>
      </c>
    </row>
    <row r="10224">
      <c r="A10224" t="n">
        <v>18040</v>
      </c>
      <c r="B10224" s="25" t="n">
        <v>46189.64445239583</v>
      </c>
      <c r="C10224" s="25" t="n">
        <v>46189.64467265047</v>
      </c>
      <c r="D10224" s="26" t="n">
        <v>0.007650833333333333</v>
      </c>
      <c r="E10224" t="n">
        <v>2</v>
      </c>
      <c r="F10224" t="inlineStr">
        <is>
          <t>1074 Valve right out of area - Check for valve on web</t>
        </is>
      </c>
      <c r="G10224" t="inlineStr">
        <is>
          <t>Tagged</t>
        </is>
      </c>
      <c r="H10224" s="26" t="n">
        <v>0</v>
      </c>
      <c r="I10224" t="inlineStr">
        <is>
          <t>1074 Valve right out of area - Check for valve on web</t>
        </is>
      </c>
      <c r="J10224" t="inlineStr">
        <is>
          <t>Equipment fault</t>
        </is>
      </c>
      <c r="K10224" t="inlineStr">
        <is>
          <t>074</t>
        </is>
      </c>
      <c r="L10224" t="inlineStr">
        <is>
          <t>ST74 Valve Vision: Valve left/right out of area - Check for valve on web</t>
        </is>
      </c>
    </row>
    <row r="10225">
      <c r="A10225" t="n">
        <v>18041</v>
      </c>
      <c r="B10225" s="25" t="n">
        <v>46189.64490447917</v>
      </c>
      <c r="C10225" s="25" t="n">
        <v>46189.6462377662</v>
      </c>
      <c r="D10225" s="26" t="n">
        <v>0.03464333333333333</v>
      </c>
      <c r="E10225" t="n">
        <v>4</v>
      </c>
      <c r="F10225" t="inlineStr">
        <is>
          <t>1070-3B2 Punch waste B not exhausted</t>
        </is>
      </c>
      <c r="G10225" t="inlineStr">
        <is>
          <t>Tagged</t>
        </is>
      </c>
      <c r="H10225" s="26" t="n">
        <v>0</v>
      </c>
      <c r="I10225" t="inlineStr">
        <is>
          <t>1070-3B2 Punch waste B not exhausted</t>
        </is>
      </c>
      <c r="J10225" t="inlineStr">
        <is>
          <t>Equipment fault</t>
        </is>
      </c>
      <c r="K10225" t="inlineStr">
        <is>
          <t>070</t>
        </is>
      </c>
      <c r="L10225" t="inlineStr">
        <is>
          <t>ST70 Moon Punch: Punch waste A/B not exhausted</t>
        </is>
      </c>
    </row>
    <row r="10226">
      <c r="A10226" t="n">
        <v>18042</v>
      </c>
      <c r="B10226" s="25" t="n">
        <v>46189.6470494213</v>
      </c>
      <c r="C10226" s="25" t="n">
        <v>46189.64717114584</v>
      </c>
      <c r="D10226" s="26" t="n">
        <v>0.004729722222222222</v>
      </c>
      <c r="E10226" t="n">
        <v>2</v>
      </c>
      <c r="F10226" t="inlineStr">
        <is>
          <t>1210-2B1 Limit switch fault Fork A in working position</t>
        </is>
      </c>
      <c r="G10226" t="inlineStr">
        <is>
          <t>Tagged</t>
        </is>
      </c>
      <c r="H10226" s="26" t="n">
        <v>0</v>
      </c>
      <c r="I10226" t="inlineStr">
        <is>
          <t>1210-2B1 Limit switch fault Fork A in working position</t>
        </is>
      </c>
      <c r="J10226" t="inlineStr">
        <is>
          <t>Equipment fault</t>
        </is>
      </c>
      <c r="K10226" t="inlineStr">
        <is>
          <t>210</t>
        </is>
      </c>
      <c r="L10226" t="inlineStr">
        <is>
          <t>ST210 Gasket Feed: Limit switch fault Fork A/B in working position</t>
        </is>
      </c>
    </row>
    <row r="10227">
      <c r="A10227" t="n">
        <v>18043</v>
      </c>
      <c r="B10227" s="25" t="n">
        <v>46189.64977418981</v>
      </c>
      <c r="C10227" s="25" t="n">
        <v>46189.65056346065</v>
      </c>
      <c r="D10227" s="26" t="n">
        <v>0.02186472222222222</v>
      </c>
      <c r="E10227" t="n">
        <v>4</v>
      </c>
      <c r="F10227" t="inlineStr">
        <is>
          <t>1070-3B2 Punch waste B not exhausted</t>
        </is>
      </c>
      <c r="G10227" t="inlineStr">
        <is>
          <t>Tagged</t>
        </is>
      </c>
      <c r="H10227" s="26" t="n">
        <v>0</v>
      </c>
      <c r="I10227" t="inlineStr">
        <is>
          <t>1070-3B2 Punch waste B not exhausted</t>
        </is>
      </c>
      <c r="J10227" t="inlineStr">
        <is>
          <t>Equipment fault</t>
        </is>
      </c>
      <c r="K10227" t="inlineStr">
        <is>
          <t>070</t>
        </is>
      </c>
      <c r="L10227" t="inlineStr">
        <is>
          <t>ST70 Moon Punch: Punch waste A/B not exhausted</t>
        </is>
      </c>
    </row>
    <row r="10228">
      <c r="A10228" t="n">
        <v>18044</v>
      </c>
      <c r="B10228" s="25" t="n">
        <v>46189.65328815972</v>
      </c>
      <c r="C10228" s="25" t="n">
        <v>46189.65361855324</v>
      </c>
      <c r="D10228" s="26" t="n">
        <v>0.01015555555555555</v>
      </c>
      <c r="E10228" t="n">
        <v>2</v>
      </c>
      <c r="F10228" t="inlineStr">
        <is>
          <t>1054-14B1 Flow monitor flow rate not OK</t>
        </is>
      </c>
      <c r="G10228" t="inlineStr">
        <is>
          <t>Tagged</t>
        </is>
      </c>
      <c r="H10228" s="26" t="n">
        <v>0</v>
      </c>
      <c r="I10228" t="inlineStr">
        <is>
          <t>1054-14B1 Flow monitor flow rate not OK</t>
        </is>
      </c>
      <c r="J10228" t="inlineStr">
        <is>
          <t>Equipment fault</t>
        </is>
      </c>
      <c r="K10228" t="inlineStr">
        <is>
          <t>054</t>
        </is>
      </c>
      <c r="L10228" t="inlineStr">
        <is>
          <t>ST54 V.O. Smash Seal: Flow monitor flow rate not OK</t>
        </is>
      </c>
    </row>
    <row r="10229">
      <c r="A10229" t="n">
        <v>18046</v>
      </c>
      <c r="B10229" s="25" t="n">
        <v>46189.65458078704</v>
      </c>
      <c r="C10229" s="25" t="n">
        <v>46189.65532855324</v>
      </c>
      <c r="D10229" s="26" t="n">
        <v>0.02031111111111111</v>
      </c>
      <c r="E10229" t="n">
        <v>3</v>
      </c>
      <c r="F10229" t="inlineStr">
        <is>
          <t>MSM-Main: At least one station takes longer than maximum allowed</t>
        </is>
      </c>
      <c r="G10229" t="inlineStr">
        <is>
          <t>Tagged (+ untagged rows absorbed)</t>
        </is>
      </c>
      <c r="H10229" s="26" t="n">
        <v>0.0005575000000000001</v>
      </c>
      <c r="I10229" t="inlineStr">
        <is>
          <t>MSM-Main: At least one station takes longer than maximum allowed</t>
        </is>
      </c>
      <c r="J10229" t="inlineStr">
        <is>
          <t>Controller / machine cycle-time</t>
        </is>
      </c>
      <c r="K10229" t="inlineStr"/>
      <c r="L10229" t="inlineStr"/>
    </row>
    <row r="10230">
      <c r="A10230" t="n">
        <v>18047</v>
      </c>
      <c r="B10230" s="25" t="n">
        <v>46189.6576940625</v>
      </c>
      <c r="C10230" s="25" t="n">
        <v>46189.65778101852</v>
      </c>
      <c r="D10230" s="26" t="n">
        <v>0.005148055555555555</v>
      </c>
      <c r="E10230" t="n">
        <v>2</v>
      </c>
      <c r="F10230" t="inlineStr">
        <is>
          <t>1070-3B2 Punch waste B not exhausted</t>
        </is>
      </c>
      <c r="G10230" t="inlineStr">
        <is>
          <t>Tagged</t>
        </is>
      </c>
      <c r="H10230" s="26" t="n">
        <v>0</v>
      </c>
      <c r="I10230" t="inlineStr">
        <is>
          <t>1070-3B2 Punch waste B not exhausted</t>
        </is>
      </c>
      <c r="J10230" t="inlineStr">
        <is>
          <t>Equipment fault</t>
        </is>
      </c>
      <c r="K10230" t="inlineStr">
        <is>
          <t>070</t>
        </is>
      </c>
      <c r="L10230" t="inlineStr">
        <is>
          <t>ST70 Moon Punch: Punch waste A/B not exhausted</t>
        </is>
      </c>
    </row>
    <row r="10231">
      <c r="A10231" t="n">
        <v>18049</v>
      </c>
      <c r="B10231" s="25" t="n">
        <v>46189.66223283565</v>
      </c>
      <c r="C10231" s="25" t="n">
        <v>46189.66231979166</v>
      </c>
      <c r="D10231" s="26" t="n">
        <v>0.004312777777777777</v>
      </c>
      <c r="E10231" t="n">
        <v>2</v>
      </c>
      <c r="F10231" t="inlineStr">
        <is>
          <t>1210-2B1 Limit switch fault Fork A in working position</t>
        </is>
      </c>
      <c r="G10231" t="inlineStr">
        <is>
          <t>Tagged</t>
        </is>
      </c>
      <c r="H10231" s="26" t="n">
        <v>0</v>
      </c>
      <c r="I10231" t="inlineStr">
        <is>
          <t>1210-2B1 Limit switch fault Fork A in working position</t>
        </is>
      </c>
      <c r="J10231" t="inlineStr">
        <is>
          <t>Equipment fault</t>
        </is>
      </c>
      <c r="K10231" t="inlineStr">
        <is>
          <t>210</t>
        </is>
      </c>
      <c r="L10231" t="inlineStr">
        <is>
          <t>ST210 Gasket Feed: Limit switch fault Fork A/B in working position</t>
        </is>
      </c>
    </row>
    <row r="10232">
      <c r="A10232" t="n">
        <v>18050</v>
      </c>
      <c r="B10232" s="25" t="n">
        <v>46189.6674616551</v>
      </c>
      <c r="C10232" s="25" t="n">
        <v>46189.66777465278</v>
      </c>
      <c r="D10232" s="26" t="n">
        <v>0.01029444444444444</v>
      </c>
      <c r="E10232" t="n">
        <v>3</v>
      </c>
      <c r="F10232" t="inlineStr">
        <is>
          <t>1074 Valve right out of area - Check for valve on web</t>
        </is>
      </c>
      <c r="G10232" t="inlineStr">
        <is>
          <t>Tagged (+ untagged rows absorbed)</t>
        </is>
      </c>
      <c r="H10232" s="26" t="n">
        <v>0.0002777777777777778</v>
      </c>
      <c r="I10232" t="inlineStr">
        <is>
          <t>1074 Valve right out of area - Check for valve on web</t>
        </is>
      </c>
      <c r="J10232" t="inlineStr">
        <is>
          <t>Equipment fault</t>
        </is>
      </c>
      <c r="K10232" t="inlineStr">
        <is>
          <t>074</t>
        </is>
      </c>
      <c r="L10232" t="inlineStr">
        <is>
          <t>ST74 Valve Vision: Valve left/right out of area - Check for valve on web</t>
        </is>
      </c>
    </row>
    <row r="10233">
      <c r="A10233" t="n">
        <v>18052</v>
      </c>
      <c r="B10233" s="25" t="n">
        <v>46189.67027878472</v>
      </c>
      <c r="C10233" s="25" t="n">
        <v>46189.67165836805</v>
      </c>
      <c r="D10233" s="26" t="n">
        <v>0.03589333333333333</v>
      </c>
      <c r="E10233" t="n">
        <v>4</v>
      </c>
      <c r="F10233" t="inlineStr">
        <is>
          <t>1406-6B1 Valve in pickup position A not present</t>
        </is>
      </c>
      <c r="G10233" t="inlineStr">
        <is>
          <t>Tagged (+ untagged rows absorbed)</t>
        </is>
      </c>
      <c r="H10233" s="26" t="n">
        <v>0.001669444444444444</v>
      </c>
      <c r="I10233" t="inlineStr">
        <is>
          <t>1406-6B1 Valve in pickup position A not present</t>
        </is>
      </c>
      <c r="J10233" t="inlineStr">
        <is>
          <t>Equipment fault</t>
        </is>
      </c>
      <c r="K10233" t="inlineStr">
        <is>
          <t>406</t>
        </is>
      </c>
      <c r="L10233" t="inlineStr">
        <is>
          <t>ST406 Valve Feed: Valve in pickup position A/B not present</t>
        </is>
      </c>
    </row>
    <row r="10234">
      <c r="A10234" t="n">
        <v>18053</v>
      </c>
      <c r="B10234" s="25" t="n">
        <v>46189.67197144676</v>
      </c>
      <c r="C10234" s="25" t="n">
        <v>46189.67348460648</v>
      </c>
      <c r="D10234" s="26" t="n">
        <v>0.03937694444444445</v>
      </c>
      <c r="E10234" t="n">
        <v>7</v>
      </c>
      <c r="F10234" t="inlineStr">
        <is>
          <t>1406-1B1 Limit switch fault Pre stopper A closed</t>
        </is>
      </c>
      <c r="G10234" t="inlineStr">
        <is>
          <t>Tagged</t>
        </is>
      </c>
      <c r="H10234" s="26" t="n">
        <v>0</v>
      </c>
      <c r="I10234" t="inlineStr">
        <is>
          <t>1406-1B1 Limit switch fault Pre stopper A closed</t>
        </is>
      </c>
      <c r="J10234" t="inlineStr">
        <is>
          <t>Equipment fault</t>
        </is>
      </c>
      <c r="K10234" t="inlineStr">
        <is>
          <t>406</t>
        </is>
      </c>
      <c r="L10234" t="inlineStr">
        <is>
          <t>ST406 Valve Feed: Limit switch fault Pre stopper A/B closed</t>
        </is>
      </c>
    </row>
    <row r="10235">
      <c r="A10235" t="n">
        <v>18056</v>
      </c>
      <c r="B10235" s="25" t="n">
        <v>46189.6754727662</v>
      </c>
      <c r="C10235" s="25" t="n">
        <v>46189.67573387732</v>
      </c>
      <c r="D10235" s="26" t="n">
        <v>0.008213888888888889</v>
      </c>
      <c r="E10235" t="n">
        <v>3</v>
      </c>
      <c r="F10235" t="inlineStr">
        <is>
          <t>1406-6B1 Valve in pickup position A not present</t>
        </is>
      </c>
      <c r="G10235" t="inlineStr">
        <is>
          <t>Tagged</t>
        </is>
      </c>
      <c r="H10235" s="26" t="n">
        <v>0</v>
      </c>
      <c r="I10235" t="inlineStr">
        <is>
          <t>1406-6B1 Valve in pickup position A not present</t>
        </is>
      </c>
      <c r="J10235" t="inlineStr">
        <is>
          <t>Equipment fault</t>
        </is>
      </c>
      <c r="K10235" t="inlineStr">
        <is>
          <t>406</t>
        </is>
      </c>
      <c r="L10235" t="inlineStr">
        <is>
          <t>ST406 Valve Feed: Valve in pickup position A/B not present</t>
        </is>
      </c>
    </row>
    <row r="10236">
      <c r="A10236" t="n">
        <v>18057</v>
      </c>
      <c r="B10236" s="25" t="n">
        <v>46189.67620929398</v>
      </c>
      <c r="C10236" s="25" t="n">
        <v>46189.67727581019</v>
      </c>
      <c r="D10236" s="26" t="n">
        <v>0.02754361111111111</v>
      </c>
      <c r="E10236" t="n">
        <v>10</v>
      </c>
      <c r="F10236" t="inlineStr">
        <is>
          <t>1210-2B1 Limit switch fault Fork A in working position</t>
        </is>
      </c>
      <c r="G10236" t="inlineStr">
        <is>
          <t>Tagged (+ untagged rows absorbed)</t>
        </is>
      </c>
      <c r="H10236" s="26" t="n">
        <v>0.0002788888888888889</v>
      </c>
      <c r="I10236" t="inlineStr">
        <is>
          <t>1210-2B1 Limit switch fault Fork A in working position</t>
        </is>
      </c>
      <c r="J10236" t="inlineStr">
        <is>
          <t>Equipment fault</t>
        </is>
      </c>
      <c r="K10236" t="inlineStr">
        <is>
          <t>210</t>
        </is>
      </c>
      <c r="L10236" t="inlineStr">
        <is>
          <t>ST210 Gasket Feed: Limit switch fault Fork A/B in working position</t>
        </is>
      </c>
    </row>
    <row r="10237">
      <c r="A10237" t="n">
        <v>18059</v>
      </c>
      <c r="B10237" s="25" t="n">
        <v>46189.67794826389</v>
      </c>
      <c r="C10237" s="25" t="n">
        <v>46189.67824957176</v>
      </c>
      <c r="D10237" s="26" t="n">
        <v>0.009318611111111111</v>
      </c>
      <c r="E10237" t="n">
        <v>3</v>
      </c>
      <c r="F10237" t="inlineStr">
        <is>
          <t>1406-6B2 Valve in pickup position B not present</t>
        </is>
      </c>
      <c r="G10237" t="inlineStr">
        <is>
          <t>Tagged</t>
        </is>
      </c>
      <c r="H10237" s="26" t="n">
        <v>0</v>
      </c>
      <c r="I10237" t="inlineStr">
        <is>
          <t>1406-6B2 Valve in pickup position B not present</t>
        </is>
      </c>
      <c r="J10237" t="inlineStr">
        <is>
          <t>Equipment fault</t>
        </is>
      </c>
      <c r="K10237" t="inlineStr">
        <is>
          <t>406</t>
        </is>
      </c>
      <c r="L10237" t="inlineStr">
        <is>
          <t>ST406 Valve Feed: Valve in pickup position A/B not present</t>
        </is>
      </c>
    </row>
    <row r="10238">
      <c r="A10238" t="n">
        <v>18060</v>
      </c>
      <c r="B10238" s="25" t="n">
        <v>46189.67844082176</v>
      </c>
      <c r="C10238" s="25" t="n">
        <v>46189.67862052083</v>
      </c>
      <c r="D10238" s="26" t="n">
        <v>0.005981388888888889</v>
      </c>
      <c r="E10238" t="n">
        <v>3</v>
      </c>
      <c r="F10238" t="inlineStr">
        <is>
          <t>1054-14B1 Flow monitor flow rate not OK</t>
        </is>
      </c>
      <c r="G10238" t="inlineStr">
        <is>
          <t>Tagged</t>
        </is>
      </c>
      <c r="H10238" s="26" t="n">
        <v>0</v>
      </c>
      <c r="I10238" t="inlineStr">
        <is>
          <t>1054-14B1 Flow monitor flow rate not OK</t>
        </is>
      </c>
      <c r="J10238" t="inlineStr">
        <is>
          <t>Equipment fault</t>
        </is>
      </c>
      <c r="K10238" t="inlineStr">
        <is>
          <t>054</t>
        </is>
      </c>
      <c r="L10238" t="inlineStr">
        <is>
          <t>ST54 V.O. Smash Seal: Flow monitor flow rate not OK</t>
        </is>
      </c>
    </row>
    <row r="10239">
      <c r="A10239" t="n">
        <v>18062</v>
      </c>
      <c r="B10239" s="25" t="n">
        <v>46189.67931021991</v>
      </c>
      <c r="C10239" s="25" t="n">
        <v>46189.67954788195</v>
      </c>
      <c r="D10239" s="26" t="n">
        <v>0.007512222222222222</v>
      </c>
      <c r="E10239" t="n">
        <v>2</v>
      </c>
      <c r="F10239" t="inlineStr">
        <is>
          <t>1406-6B1 Valve in pickup position A not present</t>
        </is>
      </c>
      <c r="G10239" t="inlineStr">
        <is>
          <t>Tagged</t>
        </is>
      </c>
      <c r="H10239" s="26" t="n">
        <v>0</v>
      </c>
      <c r="I10239" t="inlineStr">
        <is>
          <t>1406-6B1 Valve in pickup position A not present</t>
        </is>
      </c>
      <c r="J10239" t="inlineStr">
        <is>
          <t>Equipment fault</t>
        </is>
      </c>
      <c r="K10239" t="inlineStr">
        <is>
          <t>406</t>
        </is>
      </c>
      <c r="L10239" t="inlineStr">
        <is>
          <t>ST406 Valve Feed: Valve in pickup position A/B not present</t>
        </is>
      </c>
    </row>
    <row r="10240">
      <c r="A10240" t="n">
        <v>18064</v>
      </c>
      <c r="B10240" s="25" t="n">
        <v>46189.68038842593</v>
      </c>
      <c r="C10240" s="25" t="n">
        <v>46189.68060292824</v>
      </c>
      <c r="D10240" s="26" t="n">
        <v>0.0064</v>
      </c>
      <c r="E10240" t="n">
        <v>3</v>
      </c>
      <c r="F10240" t="inlineStr">
        <is>
          <t>1406-6B1 Valve in pickup position A not present</t>
        </is>
      </c>
      <c r="G10240" t="inlineStr">
        <is>
          <t>Tagged (+ untagged rows absorbed)</t>
        </is>
      </c>
      <c r="H10240" s="26" t="n">
        <v>0.0004166666666666667</v>
      </c>
      <c r="I10240" t="inlineStr">
        <is>
          <t>1406-6B1 Valve in pickup position A not present</t>
        </is>
      </c>
      <c r="J10240" t="inlineStr">
        <is>
          <t>Equipment fault</t>
        </is>
      </c>
      <c r="K10240" t="inlineStr">
        <is>
          <t>406</t>
        </is>
      </c>
      <c r="L10240" t="inlineStr">
        <is>
          <t>ST406 Valve Feed: Valve in pickup position A/B not present</t>
        </is>
      </c>
    </row>
    <row r="10241">
      <c r="A10241" t="n">
        <v>18067</v>
      </c>
      <c r="B10241" s="25" t="n">
        <v>46189.68511311342</v>
      </c>
      <c r="C10241" s="25" t="n">
        <v>46189.68518267361</v>
      </c>
      <c r="D10241" s="26" t="n">
        <v>0.005842777777777777</v>
      </c>
      <c r="E10241" t="n">
        <v>2</v>
      </c>
      <c r="F10241" t="inlineStr">
        <is>
          <t>1018-17B1 Flow monitor flow rate not OK</t>
        </is>
      </c>
      <c r="G10241" t="inlineStr">
        <is>
          <t>Tagged</t>
        </is>
      </c>
      <c r="H10241" s="26" t="n">
        <v>0</v>
      </c>
      <c r="I10241" t="inlineStr">
        <is>
          <t>1018-17B1 Flow monitor flow rate not OK</t>
        </is>
      </c>
      <c r="J10241" t="inlineStr">
        <is>
          <t>Equipment fault</t>
        </is>
      </c>
      <c r="K10241" t="inlineStr">
        <is>
          <t>018</t>
        </is>
      </c>
      <c r="L10241" t="inlineStr">
        <is>
          <t>ST18 Smash Seal: Flow monitor flow rate not OK</t>
        </is>
      </c>
    </row>
    <row r="10242">
      <c r="A10242" t="n">
        <v>18070</v>
      </c>
      <c r="B10242" s="25" t="n">
        <v>46189.68587248842</v>
      </c>
      <c r="C10242" s="25" t="n">
        <v>46189.68699135417</v>
      </c>
      <c r="D10242" s="26" t="n">
        <v>0.0288</v>
      </c>
      <c r="E10242" t="n">
        <v>2</v>
      </c>
      <c r="F10242" t="inlineStr">
        <is>
          <t>1406-6B2 Valve in pickup position B not present</t>
        </is>
      </c>
      <c r="G10242" t="inlineStr">
        <is>
          <t>Tagged</t>
        </is>
      </c>
      <c r="H10242" s="26" t="n">
        <v>0</v>
      </c>
      <c r="I10242" t="inlineStr">
        <is>
          <t>1406-6B2 Valve in pickup position B not present</t>
        </is>
      </c>
      <c r="J10242" t="inlineStr">
        <is>
          <t>Equipment fault</t>
        </is>
      </c>
      <c r="K10242" t="inlineStr">
        <is>
          <t>406</t>
        </is>
      </c>
      <c r="L10242" t="inlineStr">
        <is>
          <t>ST406 Valve Feed: Valve in pickup position A/B not present</t>
        </is>
      </c>
    </row>
    <row r="10243">
      <c r="A10243" t="n">
        <v>18071</v>
      </c>
      <c r="B10243" s="25" t="n">
        <v>46189.69164603009</v>
      </c>
      <c r="C10243" s="25" t="n">
        <v>46189.69192434028</v>
      </c>
      <c r="D10243" s="26" t="n">
        <v>0.009461111111111111</v>
      </c>
      <c r="E10243" t="n">
        <v>3</v>
      </c>
      <c r="F10243" t="inlineStr">
        <is>
          <t>1036-11B1 Flow monitor flow rate not OK</t>
        </is>
      </c>
      <c r="G10243" t="inlineStr">
        <is>
          <t>Tagged (+ untagged rows absorbed)</t>
        </is>
      </c>
      <c r="H10243" s="26" t="n">
        <v>0.0002786111111111111</v>
      </c>
      <c r="I10243" t="inlineStr">
        <is>
          <t>1036-11B1 Flow monitor flow rate not OK</t>
        </is>
      </c>
      <c r="J10243" t="inlineStr">
        <is>
          <t>Equipment fault</t>
        </is>
      </c>
      <c r="K10243" t="inlineStr">
        <is>
          <t>036</t>
        </is>
      </c>
      <c r="L10243" t="inlineStr">
        <is>
          <t>ST36 ARV: Flow monitor flow rate not OK</t>
        </is>
      </c>
    </row>
    <row r="10244">
      <c r="A10244" t="n">
        <v>18073</v>
      </c>
      <c r="B10244" s="25" t="n">
        <v>46189.69388943287</v>
      </c>
      <c r="C10244" s="25" t="n">
        <v>46189.69411559028</v>
      </c>
      <c r="D10244" s="26" t="n">
        <v>0.006958333333333334</v>
      </c>
      <c r="E10244" t="n">
        <v>3</v>
      </c>
      <c r="F10244" t="inlineStr">
        <is>
          <t>1406-6B2 Valve in pickup position B not present</t>
        </is>
      </c>
      <c r="G10244" t="inlineStr">
        <is>
          <t>Tagged (+ untagged rows absorbed)</t>
        </is>
      </c>
      <c r="H10244" s="26" t="n">
        <v>0.0005563888888888889</v>
      </c>
      <c r="I10244" t="inlineStr">
        <is>
          <t>1406-6B2 Valve in pickup position B not present</t>
        </is>
      </c>
      <c r="J10244" t="inlineStr">
        <is>
          <t>Equipment fault</t>
        </is>
      </c>
      <c r="K10244" t="inlineStr">
        <is>
          <t>406</t>
        </is>
      </c>
      <c r="L10244" t="inlineStr">
        <is>
          <t>ST406 Valve Feed: Valve in pickup position A/B not present</t>
        </is>
      </c>
    </row>
    <row r="10245">
      <c r="A10245" t="n">
        <v>18074</v>
      </c>
      <c r="B10245" s="25" t="n">
        <v>46189.6981965625</v>
      </c>
      <c r="C10245" s="25" t="n">
        <v>46189.69856770834</v>
      </c>
      <c r="D10245" s="26" t="n">
        <v>0.01057777777777778</v>
      </c>
      <c r="E10245" t="n">
        <v>2</v>
      </c>
      <c r="F10245" t="inlineStr">
        <is>
          <t>1036-11B1 Flow monitor flow rate not OK</t>
        </is>
      </c>
      <c r="G10245" t="inlineStr">
        <is>
          <t>Tagged</t>
        </is>
      </c>
      <c r="H10245" s="26" t="n">
        <v>0</v>
      </c>
      <c r="I10245" t="inlineStr">
        <is>
          <t>1036-11B1 Flow monitor flow rate not OK</t>
        </is>
      </c>
      <c r="J10245" t="inlineStr">
        <is>
          <t>Equipment fault</t>
        </is>
      </c>
      <c r="K10245" t="inlineStr">
        <is>
          <t>036</t>
        </is>
      </c>
      <c r="L10245" t="inlineStr">
        <is>
          <t>ST36 ARV: Flow monitor flow rate not OK</t>
        </is>
      </c>
    </row>
    <row r="10246">
      <c r="A10246" t="n">
        <v>18077</v>
      </c>
      <c r="B10246" s="25" t="n">
        <v>46189.70019074074</v>
      </c>
      <c r="C10246" s="25" t="n">
        <v>46189.70061385417</v>
      </c>
      <c r="D10246" s="26" t="n">
        <v>0.01043333333333333</v>
      </c>
      <c r="E10246" t="n">
        <v>3</v>
      </c>
      <c r="F10246" t="inlineStr">
        <is>
          <t>1406-6B1 Valve in pickup position A not present</t>
        </is>
      </c>
      <c r="G10246" t="inlineStr">
        <is>
          <t>Tagged (+ untagged rows absorbed)</t>
        </is>
      </c>
      <c r="H10246" s="26" t="n">
        <v>0.0002786111111111111</v>
      </c>
      <c r="I10246" t="inlineStr">
        <is>
          <t>1406-6B1 Valve in pickup position A not present</t>
        </is>
      </c>
      <c r="J10246" t="inlineStr">
        <is>
          <t>Equipment fault</t>
        </is>
      </c>
      <c r="K10246" t="inlineStr">
        <is>
          <t>406</t>
        </is>
      </c>
      <c r="L10246" t="inlineStr">
        <is>
          <t>ST406 Valve Feed: Valve in pickup position A/B not present</t>
        </is>
      </c>
    </row>
    <row r="10247">
      <c r="A10247" t="n">
        <v>18080</v>
      </c>
      <c r="B10247" s="25" t="n">
        <v>46189.7024690625</v>
      </c>
      <c r="C10247" s="25" t="n">
        <v>46189.70272989583</v>
      </c>
      <c r="D10247" s="26" t="n">
        <v>0.008347222222222223</v>
      </c>
      <c r="E10247" t="n">
        <v>2</v>
      </c>
      <c r="F10247" t="inlineStr">
        <is>
          <t>1406-6B1 Valve in pickup position A not present</t>
        </is>
      </c>
      <c r="G10247" t="inlineStr">
        <is>
          <t>Tagged</t>
        </is>
      </c>
      <c r="H10247" s="26" t="n">
        <v>0</v>
      </c>
      <c r="I10247" t="inlineStr">
        <is>
          <t>1406-6B1 Valve in pickup position A not present</t>
        </is>
      </c>
      <c r="J10247" t="inlineStr">
        <is>
          <t>Equipment fault</t>
        </is>
      </c>
      <c r="K10247" t="inlineStr">
        <is>
          <t>406</t>
        </is>
      </c>
      <c r="L10247" t="inlineStr">
        <is>
          <t>ST406 Valve Feed: Valve in pickup position A/B not present</t>
        </is>
      </c>
    </row>
    <row r="10248">
      <c r="A10248" t="n">
        <v>18083</v>
      </c>
      <c r="B10248" s="25" t="n">
        <v>46189.70306608796</v>
      </c>
      <c r="C10248" s="25" t="n">
        <v>46189.70329799769</v>
      </c>
      <c r="D10248" s="26" t="n">
        <v>0.007513888888888889</v>
      </c>
      <c r="E10248" t="n">
        <v>2</v>
      </c>
      <c r="F10248" t="inlineStr">
        <is>
          <t>1406-6B1 Valve in pickup position A not present</t>
        </is>
      </c>
      <c r="G10248" t="inlineStr">
        <is>
          <t>Tagged</t>
        </is>
      </c>
      <c r="H10248" s="26" t="n">
        <v>0</v>
      </c>
      <c r="I10248" t="inlineStr">
        <is>
          <t>1406-6B1 Valve in pickup position A not present</t>
        </is>
      </c>
      <c r="J10248" t="inlineStr">
        <is>
          <t>Equipment fault</t>
        </is>
      </c>
      <c r="K10248" t="inlineStr">
        <is>
          <t>406</t>
        </is>
      </c>
      <c r="L10248" t="inlineStr">
        <is>
          <t>ST406 Valve Feed: Valve in pickup position A/B not present</t>
        </is>
      </c>
    </row>
    <row r="10249">
      <c r="A10249" t="n">
        <v>18086</v>
      </c>
      <c r="B10249" s="25" t="n">
        <v>46189.70991859954</v>
      </c>
      <c r="C10249" s="25" t="n">
        <v>46189.71008672454</v>
      </c>
      <c r="D10249" s="26" t="n">
        <v>0.005982222222222222</v>
      </c>
      <c r="E10249" t="n">
        <v>3</v>
      </c>
      <c r="F10249" t="inlineStr">
        <is>
          <t>1406-6B2 Valve in pickup position B not present</t>
        </is>
      </c>
      <c r="G10249" t="inlineStr">
        <is>
          <t>Tagged (+ untagged rows absorbed)</t>
        </is>
      </c>
      <c r="H10249" s="26" t="n">
        <v>0.0004175</v>
      </c>
      <c r="I10249" t="inlineStr">
        <is>
          <t>1406-6B2 Valve in pickup position B not present</t>
        </is>
      </c>
      <c r="J10249" t="inlineStr">
        <is>
          <t>Equipment fault</t>
        </is>
      </c>
      <c r="K10249" t="inlineStr">
        <is>
          <t>406</t>
        </is>
      </c>
      <c r="L10249" t="inlineStr">
        <is>
          <t>ST406 Valve Feed: Valve in pickup position A/B not present</t>
        </is>
      </c>
    </row>
    <row r="10250">
      <c r="A10250" t="n">
        <v>18089</v>
      </c>
      <c r="B10250" s="25" t="n">
        <v>46189.71059116898</v>
      </c>
      <c r="C10250" s="25" t="n">
        <v>46189.7108636574</v>
      </c>
      <c r="D10250" s="26" t="n">
        <v>0.008348055555555555</v>
      </c>
      <c r="E10250" t="n">
        <v>2</v>
      </c>
      <c r="F10250" t="inlineStr">
        <is>
          <t>1406-6B2 Valve in pickup position B not present</t>
        </is>
      </c>
      <c r="G10250" t="inlineStr">
        <is>
          <t>Tagged</t>
        </is>
      </c>
      <c r="H10250" s="26" t="n">
        <v>0</v>
      </c>
      <c r="I10250" t="inlineStr">
        <is>
          <t>1406-6B2 Valve in pickup position B not present</t>
        </is>
      </c>
      <c r="J10250" t="inlineStr">
        <is>
          <t>Equipment fault</t>
        </is>
      </c>
      <c r="K10250" t="inlineStr">
        <is>
          <t>406</t>
        </is>
      </c>
      <c r="L10250" t="inlineStr">
        <is>
          <t>ST406 Valve Feed: Valve in pickup position A/B not present</t>
        </is>
      </c>
    </row>
    <row r="10251">
      <c r="A10251" t="n">
        <v>18090</v>
      </c>
      <c r="B10251" s="25" t="n">
        <v>46189.71708052083</v>
      </c>
      <c r="C10251" s="25" t="n">
        <v>46189.72438498843</v>
      </c>
      <c r="D10251" s="26" t="n">
        <v>0.1772555555555556</v>
      </c>
      <c r="E10251" t="n">
        <v>4</v>
      </c>
      <c r="F10251" t="inlineStr">
        <is>
          <t>1158-5B1 All rolls empty - Please refill!</t>
        </is>
      </c>
      <c r="G10251" t="inlineStr">
        <is>
          <t>Tagged</t>
        </is>
      </c>
      <c r="H10251" s="26" t="n">
        <v>0</v>
      </c>
      <c r="I10251" t="inlineStr">
        <is>
          <t>1158-5B1 All rolls empty - Please refill!</t>
        </is>
      </c>
      <c r="J10251" t="inlineStr">
        <is>
          <t>Material supply (reels / infeed)</t>
        </is>
      </c>
      <c r="K10251" t="inlineStr">
        <is>
          <t>158</t>
        </is>
      </c>
      <c r="L10251" t="inlineStr"/>
    </row>
    <row r="10252">
      <c r="A10252" t="n">
        <v>18091</v>
      </c>
      <c r="B10252" s="25" t="n">
        <v>46189.72452410879</v>
      </c>
      <c r="C10252" s="25" t="n">
        <v>46189.72498788194</v>
      </c>
      <c r="D10252" s="26" t="n">
        <v>0.01516583333333333</v>
      </c>
      <c r="E10252" t="n">
        <v>3</v>
      </c>
      <c r="F10252" t="inlineStr">
        <is>
          <t>Web torn (all stations)</t>
        </is>
      </c>
      <c r="G10252" t="inlineStr">
        <is>
          <t>Tagged</t>
        </is>
      </c>
      <c r="H10252" s="26" t="n">
        <v>0</v>
      </c>
      <c r="I10252" t="inlineStr">
        <is>
          <t>Web torn (all stations)</t>
        </is>
      </c>
      <c r="J10252" t="inlineStr">
        <is>
          <t>Material supply (reels / infeed)</t>
        </is>
      </c>
      <c r="K10252" t="inlineStr"/>
      <c r="L10252" t="inlineStr"/>
    </row>
    <row r="10253">
      <c r="A10253" t="n">
        <v>18092</v>
      </c>
      <c r="B10253" s="25" t="n">
        <v>46189.73993915509</v>
      </c>
      <c r="C10253" s="25" t="n">
        <v>46189.74010146991</v>
      </c>
      <c r="D10253" s="26" t="n">
        <v>0.005565</v>
      </c>
      <c r="E10253" t="n">
        <v>2</v>
      </c>
      <c r="F10253" t="inlineStr">
        <is>
          <t>1074 Valve right out of area - Check for valve on web</t>
        </is>
      </c>
      <c r="G10253" t="inlineStr">
        <is>
          <t>Tagged</t>
        </is>
      </c>
      <c r="H10253" s="26" t="n">
        <v>0</v>
      </c>
      <c r="I10253" t="inlineStr">
        <is>
          <t>1074 Valve right out of area - Check for valve on web</t>
        </is>
      </c>
      <c r="J10253" t="inlineStr">
        <is>
          <t>Equipment fault</t>
        </is>
      </c>
      <c r="K10253" t="inlineStr">
        <is>
          <t>074</t>
        </is>
      </c>
      <c r="L10253" t="inlineStr">
        <is>
          <t>ST74 Valve Vision: Valve left/right out of area - Check for valve on web</t>
        </is>
      </c>
    </row>
    <row r="10254">
      <c r="A10254" t="n">
        <v>18095</v>
      </c>
      <c r="B10254" s="25" t="n">
        <v>46189.75650153935</v>
      </c>
      <c r="C10254" s="25" t="n">
        <v>46189.75952283565</v>
      </c>
      <c r="D10254" s="26" t="n">
        <v>0.07473722222222222</v>
      </c>
      <c r="E10254" t="n">
        <v>4</v>
      </c>
      <c r="F10254" t="inlineStr">
        <is>
          <t>1406-6B1 Valve in pickup position A not present</t>
        </is>
      </c>
      <c r="G10254" t="inlineStr">
        <is>
          <t>Tagged</t>
        </is>
      </c>
      <c r="H10254" s="26" t="n">
        <v>0</v>
      </c>
      <c r="I10254" t="inlineStr">
        <is>
          <t>1406-6B1 Valve in pickup position A not present</t>
        </is>
      </c>
      <c r="J10254" t="inlineStr">
        <is>
          <t>Equipment fault</t>
        </is>
      </c>
      <c r="K10254" t="inlineStr">
        <is>
          <t>406</t>
        </is>
      </c>
      <c r="L10254" t="inlineStr">
        <is>
          <t>ST406 Valve Feed: Valve in pickup position A/B not present</t>
        </is>
      </c>
    </row>
    <row r="10255">
      <c r="A10255" t="n">
        <v>18096</v>
      </c>
      <c r="B10255" s="25" t="n">
        <v>46189.75967353009</v>
      </c>
      <c r="C10255" s="25" t="n">
        <v>46189.76004456019</v>
      </c>
      <c r="D10255" s="26" t="n">
        <v>0.01126944444444445</v>
      </c>
      <c r="E10255" t="n">
        <v>2</v>
      </c>
      <c r="F10255" t="inlineStr">
        <is>
          <t>1158-11B1 Error Cylinder switch</t>
        </is>
      </c>
      <c r="G10255" t="inlineStr">
        <is>
          <t>Tagged</t>
        </is>
      </c>
      <c r="H10255" s="26" t="n">
        <v>0</v>
      </c>
      <c r="I10255" t="inlineStr">
        <is>
          <t>1158-11B1 Error Cylinder switch</t>
        </is>
      </c>
      <c r="J10255" t="inlineStr">
        <is>
          <t>Equipment fault</t>
        </is>
      </c>
      <c r="K10255" t="inlineStr">
        <is>
          <t>158</t>
        </is>
      </c>
      <c r="L10255" t="inlineStr">
        <is>
          <t>ST158 Reinforcement Tape: Error Cylinder switch</t>
        </is>
      </c>
    </row>
    <row r="10256">
      <c r="A10256" t="n">
        <v>18097</v>
      </c>
      <c r="B10256" s="25" t="n">
        <v>46189.76018368056</v>
      </c>
      <c r="C10256" s="25" t="n">
        <v>46189.76054884259</v>
      </c>
      <c r="D10256" s="26" t="n">
        <v>0.01391111111111111</v>
      </c>
      <c r="E10256" t="n">
        <v>3</v>
      </c>
      <c r="F10256" t="inlineStr">
        <is>
          <t>1158-11B1 Error Cylinder switch</t>
        </is>
      </c>
      <c r="G10256" t="inlineStr">
        <is>
          <t>Tagged</t>
        </is>
      </c>
      <c r="H10256" s="26" t="n">
        <v>0</v>
      </c>
      <c r="I10256" t="inlineStr">
        <is>
          <t>1158-11B1 Error Cylinder switch</t>
        </is>
      </c>
      <c r="J10256" t="inlineStr">
        <is>
          <t>Equipment fault</t>
        </is>
      </c>
      <c r="K10256" t="inlineStr">
        <is>
          <t>158</t>
        </is>
      </c>
      <c r="L10256" t="inlineStr">
        <is>
          <t>ST158 Reinforcement Tape: Error Cylinder switch</t>
        </is>
      </c>
    </row>
    <row r="10257">
      <c r="A10257" t="n">
        <v>18098</v>
      </c>
      <c r="B10257" s="25" t="n">
        <v>46189.7608096875</v>
      </c>
      <c r="C10257" s="25" t="n">
        <v>46189.76181828704</v>
      </c>
      <c r="D10257" s="26" t="n">
        <v>0.02698972222222222</v>
      </c>
      <c r="E10257" t="n">
        <v>3</v>
      </c>
      <c r="F10257" t="inlineStr">
        <is>
          <t>1158-11B1 Error Cylinder switch</t>
        </is>
      </c>
      <c r="G10257" t="inlineStr">
        <is>
          <t>Tagged</t>
        </is>
      </c>
      <c r="H10257" s="26" t="n">
        <v>0</v>
      </c>
      <c r="I10257" t="inlineStr">
        <is>
          <t>1158-11B1 Error Cylinder switch</t>
        </is>
      </c>
      <c r="J10257" t="inlineStr">
        <is>
          <t>Equipment fault</t>
        </is>
      </c>
      <c r="K10257" t="inlineStr">
        <is>
          <t>158</t>
        </is>
      </c>
      <c r="L10257" t="inlineStr">
        <is>
          <t>ST158 Reinforcement Tape: Error Cylinder switch</t>
        </is>
      </c>
    </row>
    <row r="10258">
      <c r="A10258" t="n">
        <v>18099</v>
      </c>
      <c r="B10258" s="25" t="n">
        <v>46189.76199221065</v>
      </c>
      <c r="C10258" s="25" t="n">
        <v>46189.76327329861</v>
      </c>
      <c r="D10258" s="26" t="n">
        <v>0.03325</v>
      </c>
      <c r="E10258" t="n">
        <v>3</v>
      </c>
      <c r="F10258" t="inlineStr">
        <is>
          <t>1158-11B1 Error Cylinder switch</t>
        </is>
      </c>
      <c r="G10258" t="inlineStr">
        <is>
          <t>Tagged</t>
        </is>
      </c>
      <c r="H10258" s="26" t="n">
        <v>0</v>
      </c>
      <c r="I10258" t="inlineStr">
        <is>
          <t>1158-11B1 Error Cylinder switch</t>
        </is>
      </c>
      <c r="J10258" t="inlineStr">
        <is>
          <t>Equipment fault</t>
        </is>
      </c>
      <c r="K10258" t="inlineStr">
        <is>
          <t>158</t>
        </is>
      </c>
      <c r="L10258" t="inlineStr">
        <is>
          <t>ST158 Reinforcement Tape: Error Cylinder switch</t>
        </is>
      </c>
    </row>
    <row r="10259">
      <c r="A10259" t="n">
        <v>18100</v>
      </c>
      <c r="B10259" s="25" t="n">
        <v>46189.76342399306</v>
      </c>
      <c r="C10259" s="25" t="n">
        <v>46189.76458329861</v>
      </c>
      <c r="D10259" s="26" t="n">
        <v>0.03032611111111111</v>
      </c>
      <c r="E10259" t="n">
        <v>7</v>
      </c>
      <c r="F10259" t="inlineStr">
        <is>
          <t>1158-6GQ1 Vacuum splice module not present</t>
        </is>
      </c>
      <c r="G10259" t="inlineStr">
        <is>
          <t>Tagged</t>
        </is>
      </c>
      <c r="H10259" s="26" t="n">
        <v>0</v>
      </c>
      <c r="I10259" t="inlineStr">
        <is>
          <t>1158-6GQ1 Vacuum splice module not present</t>
        </is>
      </c>
      <c r="J10259" t="inlineStr">
        <is>
          <t>Equipment fault</t>
        </is>
      </c>
      <c r="K10259" t="inlineStr">
        <is>
          <t>158</t>
        </is>
      </c>
      <c r="L10259" t="inlineStr">
        <is>
          <t>ST158 Reinforcement Tape: Vacuum splice module not present</t>
        </is>
      </c>
    </row>
    <row r="10260">
      <c r="A10260" t="n">
        <v>18101</v>
      </c>
      <c r="B10260" s="25" t="n">
        <v>46189.76482086805</v>
      </c>
      <c r="C10260" s="25" t="n">
        <v>46189.77020069445</v>
      </c>
      <c r="D10260" s="26" t="n">
        <v>0.1309241666666666</v>
      </c>
      <c r="E10260" t="n">
        <v>5</v>
      </c>
      <c r="F10260" t="inlineStr">
        <is>
          <t>1158-11B1 Error Cylinder switch</t>
        </is>
      </c>
      <c r="G10260" t="inlineStr">
        <is>
          <t>Tagged</t>
        </is>
      </c>
      <c r="H10260" s="26" t="n">
        <v>0</v>
      </c>
      <c r="I10260" t="inlineStr">
        <is>
          <t>1158-11B1 Error Cylinder switch</t>
        </is>
      </c>
      <c r="J10260" t="inlineStr">
        <is>
          <t>Equipment fault</t>
        </is>
      </c>
      <c r="K10260" t="inlineStr">
        <is>
          <t>158</t>
        </is>
      </c>
      <c r="L10260" t="inlineStr">
        <is>
          <t>ST158 Reinforcement Tape: Error Cylinder switch</t>
        </is>
      </c>
    </row>
    <row r="10261">
      <c r="A10261" t="n">
        <v>18102</v>
      </c>
      <c r="B10261" s="25" t="n">
        <v>46189.77031658565</v>
      </c>
      <c r="C10261" s="25" t="n">
        <v>46189.7703977662</v>
      </c>
      <c r="D10261" s="26" t="n">
        <v>0.005009444444444444</v>
      </c>
      <c r="E10261" t="n">
        <v>2</v>
      </c>
      <c r="F10261" t="inlineStr">
        <is>
          <t>1128-1B1 Last splice has not been detected</t>
        </is>
      </c>
      <c r="G10261" t="inlineStr">
        <is>
          <t>Tagged</t>
        </is>
      </c>
      <c r="H10261" s="26" t="n">
        <v>0</v>
      </c>
      <c r="I10261" t="inlineStr">
        <is>
          <t>1128-1B1 Last splice has not been detected</t>
        </is>
      </c>
      <c r="J10261" t="inlineStr">
        <is>
          <t>Equipment fault</t>
        </is>
      </c>
      <c r="K10261" t="inlineStr">
        <is>
          <t>128</t>
        </is>
      </c>
      <c r="L10261" t="inlineStr">
        <is>
          <t>ST128: Last splice has not been detected</t>
        </is>
      </c>
    </row>
    <row r="10262">
      <c r="A10262" t="n">
        <v>18103</v>
      </c>
      <c r="B10262" s="25" t="n">
        <v>46189.77109918981</v>
      </c>
      <c r="C10262" s="25" t="n">
        <v>46189.77152230324</v>
      </c>
      <c r="D10262" s="26" t="n">
        <v>0.01293805555555556</v>
      </c>
      <c r="E10262" t="n">
        <v>4</v>
      </c>
      <c r="F10262" t="inlineStr">
        <is>
          <t>MSM-Bulge A: At least one station takes longer than maximum allowed</t>
        </is>
      </c>
      <c r="G10262" t="inlineStr">
        <is>
          <t>Tagged (+ untagged rows absorbed)</t>
        </is>
      </c>
      <c r="H10262" s="26" t="n">
        <v>0.008625000000000001</v>
      </c>
      <c r="I10262" t="inlineStr">
        <is>
          <t>MSM-Bulge A: At least one station takes longer than maximum allowed</t>
        </is>
      </c>
      <c r="J10262" t="inlineStr">
        <is>
          <t>Controller / machine cycle-time</t>
        </is>
      </c>
      <c r="K10262" t="inlineStr"/>
      <c r="L10262" t="inlineStr"/>
    </row>
    <row r="10263">
      <c r="A10263" t="n">
        <v>18104</v>
      </c>
      <c r="B10263" s="25" t="n">
        <v>46189.77197445602</v>
      </c>
      <c r="C10263" s="25" t="n">
        <v>46189.77215416667</v>
      </c>
      <c r="D10263" s="26" t="n">
        <v>0.006399999999999999</v>
      </c>
      <c r="E10263" t="n">
        <v>2</v>
      </c>
      <c r="F10263" t="inlineStr">
        <is>
          <t>1082-5B2 Error vacuum switch push out piston B</t>
        </is>
      </c>
      <c r="G10263" t="inlineStr">
        <is>
          <t>Tagged</t>
        </is>
      </c>
      <c r="H10263" s="26" t="n">
        <v>0</v>
      </c>
      <c r="I10263" t="inlineStr">
        <is>
          <t>1082-5B2 Error vacuum switch push out piston B</t>
        </is>
      </c>
      <c r="J10263" t="inlineStr">
        <is>
          <t>Equipment fault</t>
        </is>
      </c>
      <c r="K10263" t="inlineStr">
        <is>
          <t>082</t>
        </is>
      </c>
      <c r="L10263" t="inlineStr">
        <is>
          <t>ST82 Periphery Punch: Error vacuum switch push out piston A/B</t>
        </is>
      </c>
    </row>
    <row r="10264">
      <c r="A10264" t="n">
        <v>18105</v>
      </c>
      <c r="B10264" s="25" t="n">
        <v>46189.77252519676</v>
      </c>
      <c r="C10264" s="25" t="n">
        <v>46189.77261793982</v>
      </c>
      <c r="D10264" s="26" t="n">
        <v>0.004869444444444444</v>
      </c>
      <c r="E10264" t="n">
        <v>2</v>
      </c>
      <c r="F10264" t="inlineStr">
        <is>
          <t>1074 Valve right out of area - Check for valve on web</t>
        </is>
      </c>
      <c r="G10264" t="inlineStr">
        <is>
          <t>Tagged</t>
        </is>
      </c>
      <c r="H10264" s="26" t="n">
        <v>0</v>
      </c>
      <c r="I10264" t="inlineStr">
        <is>
          <t>1074 Valve right out of area - Check for valve on web</t>
        </is>
      </c>
      <c r="J10264" t="inlineStr">
        <is>
          <t>Equipment fault</t>
        </is>
      </c>
      <c r="K10264" t="inlineStr">
        <is>
          <t>074</t>
        </is>
      </c>
      <c r="L10264" t="inlineStr">
        <is>
          <t>ST74 Valve Vision: Valve left/right out of area - Check for valve on web</t>
        </is>
      </c>
    </row>
    <row r="10265">
      <c r="A10265" t="n">
        <v>18106</v>
      </c>
      <c r="B10265" s="25" t="n">
        <v>46189.77847913194</v>
      </c>
      <c r="C10265" s="25" t="n">
        <v>46189.79509837963</v>
      </c>
      <c r="D10265" s="26" t="n">
        <v>0.4028972222222222</v>
      </c>
      <c r="E10265" t="n">
        <v>6</v>
      </c>
      <c r="F10265" t="inlineStr">
        <is>
          <t>A stop button has been pressed too long</t>
        </is>
      </c>
      <c r="G10265" t="inlineStr">
        <is>
          <t>Tagged (+ untagged rows absorbed)</t>
        </is>
      </c>
      <c r="H10265" s="26" t="n">
        <v>0.0002777777777777778</v>
      </c>
      <c r="I10265" t="inlineStr">
        <is>
          <t>A stop button has been pressed too long</t>
        </is>
      </c>
      <c r="J10265" t="inlineStr">
        <is>
          <t>Operator / line (warning-type)</t>
        </is>
      </c>
      <c r="K10265" t="inlineStr"/>
      <c r="L10265" t="inlineStr"/>
    </row>
    <row r="10266">
      <c r="A10266" t="n">
        <v>18107</v>
      </c>
      <c r="B10266" s="25" t="n">
        <v>46189.79721438658</v>
      </c>
      <c r="C10266" s="25" t="n">
        <v>46189.80141350695</v>
      </c>
      <c r="D10266" s="26" t="n">
        <v>0.1032833333333333</v>
      </c>
      <c r="E10266" t="n">
        <v>3</v>
      </c>
      <c r="F10266" t="inlineStr">
        <is>
          <t>A stop button has been pressed too long</t>
        </is>
      </c>
      <c r="G10266" t="inlineStr">
        <is>
          <t>Tagged</t>
        </is>
      </c>
      <c r="H10266" s="26" t="n">
        <v>0</v>
      </c>
      <c r="I10266" t="inlineStr">
        <is>
          <t>A stop button has been pressed too long</t>
        </is>
      </c>
      <c r="J10266" t="inlineStr">
        <is>
          <t>Operator / line (warning-type)</t>
        </is>
      </c>
      <c r="K10266" t="inlineStr"/>
      <c r="L10266" t="inlineStr"/>
    </row>
    <row r="10267">
      <c r="A10267" t="n">
        <v>18108</v>
      </c>
      <c r="B10267" s="25" t="n">
        <v>46189.80226570602</v>
      </c>
      <c r="C10267" s="25" t="n">
        <v>46189.803146875</v>
      </c>
      <c r="D10267" s="26" t="n">
        <v>0.02337305555555556</v>
      </c>
      <c r="E10267" t="n">
        <v>4</v>
      </c>
      <c r="F10267" t="inlineStr">
        <is>
          <t>1210-2B1 Limit switch fault Fork A in working position</t>
        </is>
      </c>
      <c r="G10267" t="inlineStr">
        <is>
          <t>Tagged (+ untagged rows absorbed)</t>
        </is>
      </c>
      <c r="H10267" s="26" t="n">
        <v>0.0002786111111111111</v>
      </c>
      <c r="I10267" t="inlineStr">
        <is>
          <t>1210-2B1 Limit switch fault Fork A in working position</t>
        </is>
      </c>
      <c r="J10267" t="inlineStr">
        <is>
          <t>Equipment fault</t>
        </is>
      </c>
      <c r="K10267" t="inlineStr">
        <is>
          <t>210</t>
        </is>
      </c>
      <c r="L10267" t="inlineStr">
        <is>
          <t>ST210 Gasket Feed: Limit switch fault Fork A/B in working position</t>
        </is>
      </c>
    </row>
    <row r="10268">
      <c r="A10268" t="n">
        <v>18109</v>
      </c>
      <c r="B10268" s="25" t="n">
        <v>46189.81322746527</v>
      </c>
      <c r="C10268" s="25" t="n">
        <v>46189.81430567129</v>
      </c>
      <c r="D10268" s="26" t="n">
        <v>0.03116388888888889</v>
      </c>
      <c r="E10268" t="n">
        <v>3</v>
      </c>
      <c r="F10268" t="inlineStr">
        <is>
          <t>1210-2B1 Limit switch fault Fork A in working position</t>
        </is>
      </c>
      <c r="G10268" t="inlineStr">
        <is>
          <t>Tagged</t>
        </is>
      </c>
      <c r="H10268" s="26" t="n">
        <v>0</v>
      </c>
      <c r="I10268" t="inlineStr">
        <is>
          <t>1210-2B1 Limit switch fault Fork A in working position</t>
        </is>
      </c>
      <c r="J10268" t="inlineStr">
        <is>
          <t>Equipment fault</t>
        </is>
      </c>
      <c r="K10268" t="inlineStr">
        <is>
          <t>210</t>
        </is>
      </c>
      <c r="L10268" t="inlineStr">
        <is>
          <t>ST210 Gasket Feed: Limit switch fault Fork A/B in working position</t>
        </is>
      </c>
    </row>
    <row r="10269">
      <c r="A10269" t="n">
        <v>18111</v>
      </c>
      <c r="B10269" s="25" t="n">
        <v>46189.81944282407</v>
      </c>
      <c r="C10269" s="25" t="n">
        <v>46189.81989505787</v>
      </c>
      <c r="D10269" s="26" t="n">
        <v>0.01308055555555556</v>
      </c>
      <c r="E10269" t="n">
        <v>3</v>
      </c>
      <c r="F10269" t="inlineStr">
        <is>
          <t>1406-6B1 Valve in pickup position A not present</t>
        </is>
      </c>
      <c r="G10269" t="inlineStr">
        <is>
          <t>Tagged (+ untagged rows absorbed)</t>
        </is>
      </c>
      <c r="H10269" s="26" t="n">
        <v>0.001391666666666667</v>
      </c>
      <c r="I10269" t="inlineStr">
        <is>
          <t>1406-6B1 Valve in pickup position A not present</t>
        </is>
      </c>
      <c r="J10269" t="inlineStr">
        <is>
          <t>Equipment fault</t>
        </is>
      </c>
      <c r="K10269" t="inlineStr">
        <is>
          <t>406</t>
        </is>
      </c>
      <c r="L10269" t="inlineStr">
        <is>
          <t>ST406 Valve Feed: Valve in pickup position A/B not present</t>
        </is>
      </c>
    </row>
    <row r="10270">
      <c r="A10270" t="n">
        <v>18114</v>
      </c>
      <c r="B10270" s="25" t="n">
        <v>46189.82134421296</v>
      </c>
      <c r="C10270" s="25" t="n">
        <v>46189.822028125</v>
      </c>
      <c r="D10270" s="26" t="n">
        <v>0.01822222222222222</v>
      </c>
      <c r="E10270" t="n">
        <v>2</v>
      </c>
      <c r="F10270" t="inlineStr">
        <is>
          <t>1406-6B1 Valve in pickup position A not present</t>
        </is>
      </c>
      <c r="G10270" t="inlineStr">
        <is>
          <t>Tagged</t>
        </is>
      </c>
      <c r="H10270" s="26" t="n">
        <v>0</v>
      </c>
      <c r="I10270" t="inlineStr">
        <is>
          <t>1406-6B1 Valve in pickup position A not present</t>
        </is>
      </c>
      <c r="J10270" t="inlineStr">
        <is>
          <t>Equipment fault</t>
        </is>
      </c>
      <c r="K10270" t="inlineStr">
        <is>
          <t>406</t>
        </is>
      </c>
      <c r="L10270" t="inlineStr">
        <is>
          <t>ST406 Valve Feed: Valve in pickup position A/B not present</t>
        </is>
      </c>
    </row>
    <row r="10271">
      <c r="A10271" t="n">
        <v>18115</v>
      </c>
      <c r="B10271" s="25" t="n">
        <v>46189.8226716088</v>
      </c>
      <c r="C10271" s="25" t="n">
        <v>46189.82301940972</v>
      </c>
      <c r="D10271" s="26" t="n">
        <v>0.01043333333333333</v>
      </c>
      <c r="E10271" t="n">
        <v>2</v>
      </c>
      <c r="F10271" t="inlineStr">
        <is>
          <t>1129-1B1 Last splice has not been detected</t>
        </is>
      </c>
      <c r="G10271" t="inlineStr">
        <is>
          <t>Tagged</t>
        </is>
      </c>
      <c r="H10271" s="26" t="n">
        <v>0</v>
      </c>
      <c r="I10271" t="inlineStr">
        <is>
          <t>1129-1B1 Last splice has not been detected</t>
        </is>
      </c>
      <c r="J10271" t="inlineStr">
        <is>
          <t>Equipment fault</t>
        </is>
      </c>
      <c r="K10271" t="inlineStr">
        <is>
          <t>129</t>
        </is>
      </c>
      <c r="L10271" t="inlineStr">
        <is>
          <t>ST129: Last splice has not been detected</t>
        </is>
      </c>
    </row>
    <row r="10272">
      <c r="A10272" t="n">
        <v>18116</v>
      </c>
      <c r="B10272" s="25" t="n">
        <v>46189.82315269676</v>
      </c>
      <c r="C10272" s="25" t="n">
        <v>46189.8233440162</v>
      </c>
      <c r="D10272" s="26" t="n">
        <v>0.007513888888888889</v>
      </c>
      <c r="E10272" t="n">
        <v>3</v>
      </c>
      <c r="F10272" t="inlineStr">
        <is>
          <t>1074 Valve left out of area - Check for valve on web</t>
        </is>
      </c>
      <c r="G10272" t="inlineStr">
        <is>
          <t>Tagged (+ untagged rows absorbed)</t>
        </is>
      </c>
      <c r="H10272" s="26" t="n">
        <v>0.0002788888888888889</v>
      </c>
      <c r="I10272" t="inlineStr">
        <is>
          <t>1074 Valve left out of area - Check for valve on web</t>
        </is>
      </c>
      <c r="J10272" t="inlineStr">
        <is>
          <t>Equipment fault</t>
        </is>
      </c>
      <c r="K10272" t="inlineStr">
        <is>
          <t>074</t>
        </is>
      </c>
      <c r="L10272" t="inlineStr">
        <is>
          <t>ST74 Valve Vision: Valve left/right out of area - Check for valve on web</t>
        </is>
      </c>
    </row>
    <row r="10273">
      <c r="A10273" t="n">
        <v>18117</v>
      </c>
      <c r="B10273" s="25" t="n">
        <v>46189.8251528125</v>
      </c>
      <c r="C10273" s="25" t="n">
        <v>46189.82567445602</v>
      </c>
      <c r="D10273" s="26" t="n">
        <v>0.01460666666666667</v>
      </c>
      <c r="E10273" t="n">
        <v>2</v>
      </c>
      <c r="F10273" t="inlineStr">
        <is>
          <t>1074 Valve left out of area - Check for valve on web</t>
        </is>
      </c>
      <c r="G10273" t="inlineStr">
        <is>
          <t>Tagged</t>
        </is>
      </c>
      <c r="H10273" s="26" t="n">
        <v>0</v>
      </c>
      <c r="I10273" t="inlineStr">
        <is>
          <t>1074 Valve left out of area - Check for valve on web</t>
        </is>
      </c>
      <c r="J10273" t="inlineStr">
        <is>
          <t>Equipment fault</t>
        </is>
      </c>
      <c r="K10273" t="inlineStr">
        <is>
          <t>074</t>
        </is>
      </c>
      <c r="L10273" t="inlineStr">
        <is>
          <t>ST74 Valve Vision: Valve left/right out of area - Check for valve on web</t>
        </is>
      </c>
    </row>
    <row r="10274">
      <c r="A10274" t="n">
        <v>18119</v>
      </c>
      <c r="B10274" s="25" t="n">
        <v>46189.83391142361</v>
      </c>
      <c r="C10274" s="25" t="n">
        <v>46189.83434618056</v>
      </c>
      <c r="D10274" s="26" t="n">
        <v>0.0128</v>
      </c>
      <c r="E10274" t="n">
        <v>2</v>
      </c>
      <c r="F10274" t="inlineStr">
        <is>
          <t>1074 Valve right out of area - Check for valve on web</t>
        </is>
      </c>
      <c r="G10274" t="inlineStr">
        <is>
          <t>Tagged</t>
        </is>
      </c>
      <c r="H10274" s="26" t="n">
        <v>0</v>
      </c>
      <c r="I10274" t="inlineStr">
        <is>
          <t>1074 Valve right out of area - Check for valve on web</t>
        </is>
      </c>
      <c r="J10274" t="inlineStr">
        <is>
          <t>Equipment fault</t>
        </is>
      </c>
      <c r="K10274" t="inlineStr">
        <is>
          <t>074</t>
        </is>
      </c>
      <c r="L10274" t="inlineStr">
        <is>
          <t>ST74 Valve Vision: Valve left/right out of area - Check for valve on web</t>
        </is>
      </c>
    </row>
    <row r="10275">
      <c r="A10275" t="n">
        <v>18120</v>
      </c>
      <c r="B10275" s="25" t="n">
        <v>46189.83487951389</v>
      </c>
      <c r="C10275" s="25" t="n">
        <v>46189.83556350695</v>
      </c>
      <c r="D10275" s="26" t="n">
        <v>0.02921583333333333</v>
      </c>
      <c r="E10275" t="n">
        <v>3</v>
      </c>
      <c r="F10275" t="inlineStr">
        <is>
          <t>1074 Valve right out of area - Check for valve on web</t>
        </is>
      </c>
      <c r="G10275" t="inlineStr">
        <is>
          <t>Tagged (+ untagged rows absorbed)</t>
        </is>
      </c>
      <c r="H10275" s="26" t="n">
        <v>0.0002786111111111111</v>
      </c>
      <c r="I10275" t="inlineStr">
        <is>
          <t>1074 Valve right out of area - Check for valve on web</t>
        </is>
      </c>
      <c r="J10275" t="inlineStr">
        <is>
          <t>Equipment fault</t>
        </is>
      </c>
      <c r="K10275" t="inlineStr">
        <is>
          <t>074</t>
        </is>
      </c>
      <c r="L10275" t="inlineStr">
        <is>
          <t>ST74 Valve Vision: Valve left/right out of area - Check for valve on web</t>
        </is>
      </c>
    </row>
    <row r="10276">
      <c r="A10276" t="n">
        <v>18122</v>
      </c>
      <c r="B10276" s="25" t="n">
        <v>46189.83776076389</v>
      </c>
      <c r="C10276" s="25" t="n">
        <v>46189.83928533565</v>
      </c>
      <c r="D10276" s="26" t="n">
        <v>0.04480000000000001</v>
      </c>
      <c r="E10276" t="n">
        <v>3</v>
      </c>
      <c r="F10276" t="inlineStr">
        <is>
          <t>1406-6B2 Valve in pickup position B not present</t>
        </is>
      </c>
      <c r="G10276" t="inlineStr">
        <is>
          <t>Tagged (+ untagged rows absorbed)</t>
        </is>
      </c>
      <c r="H10276" s="26" t="n">
        <v>0.0004175</v>
      </c>
      <c r="I10276" t="inlineStr">
        <is>
          <t>1406-6B2 Valve in pickup position B not present</t>
        </is>
      </c>
      <c r="J10276" t="inlineStr">
        <is>
          <t>Equipment fault</t>
        </is>
      </c>
      <c r="K10276" t="inlineStr">
        <is>
          <t>406</t>
        </is>
      </c>
      <c r="L10276" t="inlineStr">
        <is>
          <t>ST406 Valve Feed: Valve in pickup position A/B not present</t>
        </is>
      </c>
    </row>
    <row r="10277">
      <c r="A10277" t="n">
        <v>18125</v>
      </c>
      <c r="B10277" s="25" t="n">
        <v>46189.84162728009</v>
      </c>
      <c r="C10277" s="25" t="n">
        <v>46189.84480413194</v>
      </c>
      <c r="D10277" s="26" t="n">
        <v>0.0776361111111111</v>
      </c>
      <c r="E10277" t="n">
        <v>5</v>
      </c>
      <c r="F10277" t="inlineStr">
        <is>
          <t>A stop button has been pressed too long</t>
        </is>
      </c>
      <c r="G10277" t="inlineStr">
        <is>
          <t>Tagged</t>
        </is>
      </c>
      <c r="H10277" s="26" t="n">
        <v>0</v>
      </c>
      <c r="I10277" t="inlineStr">
        <is>
          <t>A stop button has been pressed too long</t>
        </is>
      </c>
      <c r="J10277" t="inlineStr">
        <is>
          <t>Operator / line (warning-type)</t>
        </is>
      </c>
      <c r="K10277" t="inlineStr"/>
      <c r="L10277" t="inlineStr"/>
    </row>
    <row r="10278">
      <c r="A10278" t="n">
        <v>18126</v>
      </c>
      <c r="B10278" s="25" t="n">
        <v>46189.84748799769</v>
      </c>
      <c r="C10278" s="25" t="n">
        <v>46189.84984741898</v>
      </c>
      <c r="D10278" s="26" t="n">
        <v>0.06525277777777778</v>
      </c>
      <c r="E10278" t="n">
        <v>3</v>
      </c>
      <c r="F10278" t="inlineStr">
        <is>
          <t>End of reel (all stations)</t>
        </is>
      </c>
      <c r="G10278" t="inlineStr">
        <is>
          <t>Tagged</t>
        </is>
      </c>
      <c r="H10278" s="26" t="n">
        <v>0</v>
      </c>
      <c r="I10278" t="inlineStr">
        <is>
          <t>End of reel (all stations)</t>
        </is>
      </c>
      <c r="J10278" t="inlineStr">
        <is>
          <t>Material supply (reels / infeed)</t>
        </is>
      </c>
      <c r="K10278" t="inlineStr"/>
      <c r="L10278" t="inlineStr"/>
    </row>
    <row r="10279">
      <c r="A10279" t="n">
        <v>18127</v>
      </c>
      <c r="B10279" s="25" t="n">
        <v>46189.85149498843</v>
      </c>
      <c r="C10279" s="25" t="n">
        <v>46189.85177913195</v>
      </c>
      <c r="D10279" s="26" t="n">
        <v>0.01252222222222222</v>
      </c>
      <c r="E10279" t="n">
        <v>2</v>
      </c>
      <c r="F10279" t="inlineStr">
        <is>
          <t>1074 Valve left out of area - Check for valve on web</t>
        </is>
      </c>
      <c r="G10279" t="inlineStr">
        <is>
          <t>Tagged</t>
        </is>
      </c>
      <c r="H10279" s="26" t="n">
        <v>0</v>
      </c>
      <c r="I10279" t="inlineStr">
        <is>
          <t>1074 Valve left out of area - Check for valve on web</t>
        </is>
      </c>
      <c r="J10279" t="inlineStr">
        <is>
          <t>Equipment fault</t>
        </is>
      </c>
      <c r="K10279" t="inlineStr">
        <is>
          <t>074</t>
        </is>
      </c>
      <c r="L10279" t="inlineStr">
        <is>
          <t>ST74 Valve Vision: Valve left/right out of area - Check for valve on web</t>
        </is>
      </c>
    </row>
    <row r="10280">
      <c r="A10280" t="n">
        <v>18129</v>
      </c>
      <c r="B10280" s="25" t="n">
        <v>46189.86536184027</v>
      </c>
      <c r="C10280" s="25" t="n">
        <v>46189.86621979166</v>
      </c>
      <c r="D10280" s="26" t="n">
        <v>0.02267777777777778</v>
      </c>
      <c r="E10280" t="n">
        <v>3</v>
      </c>
      <c r="F10280" t="inlineStr">
        <is>
          <t>1158-6GQ1 Vacuum splice module not present</t>
        </is>
      </c>
      <c r="G10280" t="inlineStr">
        <is>
          <t>Tagged</t>
        </is>
      </c>
      <c r="H10280" s="26" t="n">
        <v>0</v>
      </c>
      <c r="I10280" t="inlineStr">
        <is>
          <t>1158-6GQ1 Vacuum splice module not present</t>
        </is>
      </c>
      <c r="J10280" t="inlineStr">
        <is>
          <t>Equipment fault</t>
        </is>
      </c>
      <c r="K10280" t="inlineStr">
        <is>
          <t>158</t>
        </is>
      </c>
      <c r="L10280" t="inlineStr">
        <is>
          <t>ST158 Reinforcement Tape: Vacuum splice module not present</t>
        </is>
      </c>
    </row>
    <row r="10281">
      <c r="A10281" t="n">
        <v>18130</v>
      </c>
      <c r="B10281" s="25" t="n">
        <v>46189.8695184375</v>
      </c>
      <c r="C10281" s="25" t="n">
        <v>46189.87023148148</v>
      </c>
      <c r="D10281" s="26" t="n">
        <v>0.02434722222222222</v>
      </c>
      <c r="E10281" t="n">
        <v>4</v>
      </c>
      <c r="F10281" t="inlineStr">
        <is>
          <t>1210-2B1 Limit switch fault Fork A in working position</t>
        </is>
      </c>
      <c r="G10281" t="inlineStr">
        <is>
          <t>Tagged (+ untagged rows absorbed)</t>
        </is>
      </c>
      <c r="H10281" s="26" t="n">
        <v>0.0002788888888888889</v>
      </c>
      <c r="I10281" t="inlineStr">
        <is>
          <t>1210-2B1 Limit switch fault Fork A in working position</t>
        </is>
      </c>
      <c r="J10281" t="inlineStr">
        <is>
          <t>Equipment fault</t>
        </is>
      </c>
      <c r="K10281" t="inlineStr">
        <is>
          <t>210</t>
        </is>
      </c>
      <c r="L10281" t="inlineStr">
        <is>
          <t>ST210 Gasket Feed: Limit switch fault Fork A/B in working position</t>
        </is>
      </c>
    </row>
    <row r="10282">
      <c r="A10282" t="n">
        <v>18131</v>
      </c>
      <c r="B10282" s="25" t="n">
        <v>46189.87089228009</v>
      </c>
      <c r="C10282" s="25" t="n">
        <v>46189.87682839121</v>
      </c>
      <c r="D10282" s="26" t="n">
        <v>0.1591602777777778</v>
      </c>
      <c r="E10282" t="n">
        <v>3</v>
      </c>
      <c r="F10282" t="inlineStr">
        <is>
          <t>1A07-1B1 Main air valve basic machine pressure not present</t>
        </is>
      </c>
      <c r="G10282" t="inlineStr">
        <is>
          <t>Tagged (+ untagged rows absorbed)</t>
        </is>
      </c>
      <c r="H10282" s="26" t="n">
        <v>0.02559722222222222</v>
      </c>
      <c r="I10282" t="inlineStr">
        <is>
          <t>1A07-1B1 Main air valve basic machine pressure not present</t>
        </is>
      </c>
      <c r="J10282" t="inlineStr">
        <is>
          <t>Utilities / infrastructure</t>
        </is>
      </c>
      <c r="K10282" t="inlineStr"/>
      <c r="L10282" t="inlineStr"/>
    </row>
    <row r="10283">
      <c r="A10283" t="n">
        <v>18132</v>
      </c>
      <c r="B10283" s="25" t="n">
        <v>46189.88703125</v>
      </c>
      <c r="C10283" s="25" t="n">
        <v>46189.88783128472</v>
      </c>
      <c r="D10283" s="26" t="n">
        <v>0.02226027777777778</v>
      </c>
      <c r="E10283" t="n">
        <v>3</v>
      </c>
      <c r="F10283" t="inlineStr">
        <is>
          <t>1211-2B1 Limit switch fault Fork B in working position</t>
        </is>
      </c>
      <c r="G10283" t="inlineStr">
        <is>
          <t>Tagged</t>
        </is>
      </c>
      <c r="H10283" s="26" t="n">
        <v>0</v>
      </c>
      <c r="I10283" t="inlineStr">
        <is>
          <t>1211-2B1 Limit switch fault Fork B in working position</t>
        </is>
      </c>
      <c r="J10283" t="inlineStr">
        <is>
          <t>Equipment fault</t>
        </is>
      </c>
      <c r="K10283" t="inlineStr">
        <is>
          <t>211</t>
        </is>
      </c>
      <c r="L10283" t="inlineStr">
        <is>
          <t>ST211 Gasket Feed: Limit switch fault Fork A/B in working position</t>
        </is>
      </c>
    </row>
    <row r="10284">
      <c r="A10284" t="n">
        <v>18134</v>
      </c>
      <c r="B10284" s="25" t="n">
        <v>46189.8928460301</v>
      </c>
      <c r="C10284" s="25" t="n">
        <v>46189.89437642361</v>
      </c>
      <c r="D10284" s="26" t="n">
        <v>0.03867666666666666</v>
      </c>
      <c r="E10284" t="n">
        <v>3</v>
      </c>
      <c r="F10284" t="inlineStr">
        <is>
          <t>1406-6B1 Valve in pickup position A not present</t>
        </is>
      </c>
      <c r="G10284" t="inlineStr">
        <is>
          <t>Tagged (+ untagged rows absorbed)</t>
        </is>
      </c>
      <c r="H10284" s="26" t="n">
        <v>0.002505555555555556</v>
      </c>
      <c r="I10284" t="inlineStr">
        <is>
          <t>1406-6B1 Valve in pickup position A not present</t>
        </is>
      </c>
      <c r="J10284" t="inlineStr">
        <is>
          <t>Equipment fault</t>
        </is>
      </c>
      <c r="K10284" t="inlineStr">
        <is>
          <t>406</t>
        </is>
      </c>
      <c r="L10284" t="inlineStr">
        <is>
          <t>ST406 Valve Feed: Valve in pickup position A/B not present</t>
        </is>
      </c>
    </row>
    <row r="10285">
      <c r="A10285" t="n">
        <v>18135</v>
      </c>
      <c r="B10285" s="25" t="n">
        <v>46189.89595327546</v>
      </c>
      <c r="C10285" s="25" t="n">
        <v>46189.89736203704</v>
      </c>
      <c r="D10285" s="26" t="n">
        <v>0.036175</v>
      </c>
      <c r="E10285" t="n">
        <v>3</v>
      </c>
      <c r="F10285" t="inlineStr">
        <is>
          <t>1078-2B1 Limit switch fault Sealing head A in working position</t>
        </is>
      </c>
      <c r="G10285" t="inlineStr">
        <is>
          <t>Tagged</t>
        </is>
      </c>
      <c r="H10285" s="26" t="n">
        <v>0</v>
      </c>
      <c r="I10285" t="inlineStr">
        <is>
          <t>1078-2B1 Limit switch fault Sealing head A in working position</t>
        </is>
      </c>
      <c r="J10285" t="inlineStr">
        <is>
          <t>Equipment fault</t>
        </is>
      </c>
      <c r="K10285" t="inlineStr">
        <is>
          <t>078</t>
        </is>
      </c>
      <c r="L10285" t="inlineStr">
        <is>
          <t>ST78 Anti-Slosh: Limit switch fault Sealing head A/B in working position</t>
        </is>
      </c>
    </row>
    <row r="10286">
      <c r="A10286" t="n">
        <v>18138</v>
      </c>
      <c r="B10286" s="25" t="n">
        <v>46189.89831855324</v>
      </c>
      <c r="C10286" s="25" t="n">
        <v>46189.90042288195</v>
      </c>
      <c r="D10286" s="26" t="n">
        <v>0.05259</v>
      </c>
      <c r="E10286" t="n">
        <v>2</v>
      </c>
      <c r="F10286" t="inlineStr">
        <is>
          <t>1406-6B2 Valve in pickup position B not present</t>
        </is>
      </c>
      <c r="G10286" t="inlineStr">
        <is>
          <t>Tagged</t>
        </is>
      </c>
      <c r="H10286" s="26" t="n">
        <v>0</v>
      </c>
      <c r="I10286" t="inlineStr">
        <is>
          <t>1406-6B2 Valve in pickup position B not present</t>
        </is>
      </c>
      <c r="J10286" t="inlineStr">
        <is>
          <t>Equipment fault</t>
        </is>
      </c>
      <c r="K10286" t="inlineStr">
        <is>
          <t>406</t>
        </is>
      </c>
      <c r="L10286" t="inlineStr">
        <is>
          <t>ST406 Valve Feed: Valve in pickup position A/B not present</t>
        </is>
      </c>
    </row>
    <row r="10287">
      <c r="A10287" t="n">
        <v>18141</v>
      </c>
      <c r="B10287" s="25" t="n">
        <v>46189.90234158565</v>
      </c>
      <c r="C10287" s="25" t="n">
        <v>46189.90474143519</v>
      </c>
      <c r="D10287" s="26" t="n">
        <v>0.06051861111111111</v>
      </c>
      <c r="E10287" t="n">
        <v>3</v>
      </c>
      <c r="F10287" t="inlineStr">
        <is>
          <t>1406-6B1 Valve in pickup position A not present</t>
        </is>
      </c>
      <c r="G10287" t="inlineStr">
        <is>
          <t>Tagged</t>
        </is>
      </c>
      <c r="H10287" s="26" t="n">
        <v>0</v>
      </c>
      <c r="I10287" t="inlineStr">
        <is>
          <t>1406-6B1 Valve in pickup position A not present</t>
        </is>
      </c>
      <c r="J10287" t="inlineStr">
        <is>
          <t>Equipment fault</t>
        </is>
      </c>
      <c r="K10287" t="inlineStr">
        <is>
          <t>406</t>
        </is>
      </c>
      <c r="L10287" t="inlineStr">
        <is>
          <t>ST406 Valve Feed: Valve in pickup position A/B not present</t>
        </is>
      </c>
    </row>
    <row r="10288">
      <c r="A10288" t="n">
        <v>18142</v>
      </c>
      <c r="B10288" s="25" t="n">
        <v>46189.90693834491</v>
      </c>
      <c r="C10288" s="25" t="n">
        <v>46189.90881084491</v>
      </c>
      <c r="D10288" s="26" t="n">
        <v>0.04744555555555555</v>
      </c>
      <c r="E10288" t="n">
        <v>3</v>
      </c>
      <c r="F10288" t="inlineStr">
        <is>
          <t>1210-2B1 Limit switch fault Fork A in working position</t>
        </is>
      </c>
      <c r="G10288" t="inlineStr">
        <is>
          <t>Tagged</t>
        </is>
      </c>
      <c r="H10288" s="26" t="n">
        <v>0</v>
      </c>
      <c r="I10288" t="inlineStr">
        <is>
          <t>1210-2B1 Limit switch fault Fork A in working position</t>
        </is>
      </c>
      <c r="J10288" t="inlineStr">
        <is>
          <t>Equipment fault</t>
        </is>
      </c>
      <c r="K10288" t="inlineStr">
        <is>
          <t>210</t>
        </is>
      </c>
      <c r="L10288" t="inlineStr">
        <is>
          <t>ST210 Gasket Feed: Limit switch fault Fork A/B in working position</t>
        </is>
      </c>
    </row>
    <row r="10289">
      <c r="A10289" t="n">
        <v>18143</v>
      </c>
      <c r="B10289" s="25" t="n">
        <v>46189.91014421296</v>
      </c>
      <c r="C10289" s="25" t="n">
        <v>46189.91069487268</v>
      </c>
      <c r="D10289" s="26" t="n">
        <v>0.01530194444444444</v>
      </c>
      <c r="E10289" t="n">
        <v>2</v>
      </c>
      <c r="F10289" t="inlineStr">
        <is>
          <t>1074 Valve right out of area - Check for valve on web</t>
        </is>
      </c>
      <c r="G10289" t="inlineStr">
        <is>
          <t>Tagged</t>
        </is>
      </c>
      <c r="H10289" s="26" t="n">
        <v>0</v>
      </c>
      <c r="I10289" t="inlineStr">
        <is>
          <t>1074 Valve right out of area - Check for valve on web</t>
        </is>
      </c>
      <c r="J10289" t="inlineStr">
        <is>
          <t>Equipment fault</t>
        </is>
      </c>
      <c r="K10289" t="inlineStr">
        <is>
          <t>074</t>
        </is>
      </c>
      <c r="L10289" t="inlineStr">
        <is>
          <t>ST74 Valve Vision: Valve left/right out of area - Check for valve on web</t>
        </is>
      </c>
    </row>
    <row r="10290">
      <c r="A10290" t="n">
        <v>18144</v>
      </c>
      <c r="B10290" s="25" t="n">
        <v>46189.91280497686</v>
      </c>
      <c r="C10290" s="25" t="n">
        <v>46189.91328032407</v>
      </c>
      <c r="D10290" s="26" t="n">
        <v>0.01335638888888889</v>
      </c>
      <c r="E10290" t="n">
        <v>2</v>
      </c>
      <c r="F10290" t="inlineStr">
        <is>
          <t>1129-1B1 Last splice has not been detected</t>
        </is>
      </c>
      <c r="G10290" t="inlineStr">
        <is>
          <t>Tagged</t>
        </is>
      </c>
      <c r="H10290" s="26" t="n">
        <v>0</v>
      </c>
      <c r="I10290" t="inlineStr">
        <is>
          <t>1129-1B1 Last splice has not been detected</t>
        </is>
      </c>
      <c r="J10290" t="inlineStr">
        <is>
          <t>Equipment fault</t>
        </is>
      </c>
      <c r="K10290" t="inlineStr">
        <is>
          <t>129</t>
        </is>
      </c>
      <c r="L10290" t="inlineStr">
        <is>
          <t>ST129: Last splice has not been detected</t>
        </is>
      </c>
    </row>
    <row r="10291">
      <c r="A10291" t="n">
        <v>18145</v>
      </c>
      <c r="B10291" s="25" t="n">
        <v>46189.91439336805</v>
      </c>
      <c r="C10291" s="25" t="n">
        <v>46189.9146889699</v>
      </c>
      <c r="D10291" s="26" t="n">
        <v>0.009319444444444444</v>
      </c>
      <c r="E10291" t="n">
        <v>2</v>
      </c>
      <c r="F10291" t="inlineStr">
        <is>
          <t>1074 Valve right out of area - Check for valve on web</t>
        </is>
      </c>
      <c r="G10291" t="inlineStr">
        <is>
          <t>Tagged</t>
        </is>
      </c>
      <c r="H10291" s="26" t="n">
        <v>0</v>
      </c>
      <c r="I10291" t="inlineStr">
        <is>
          <t>1074 Valve right out of area - Check for valve on web</t>
        </is>
      </c>
      <c r="J10291" t="inlineStr">
        <is>
          <t>Equipment fault</t>
        </is>
      </c>
      <c r="K10291" t="inlineStr">
        <is>
          <t>074</t>
        </is>
      </c>
      <c r="L10291" t="inlineStr">
        <is>
          <t>ST74 Valve Vision: Valve left/right out of area - Check for valve on web</t>
        </is>
      </c>
    </row>
    <row r="10292">
      <c r="A10292" t="n">
        <v>18146</v>
      </c>
      <c r="B10292" s="25" t="n">
        <v>46189.91615552083</v>
      </c>
      <c r="C10292" s="25" t="n">
        <v>46189.91636998842</v>
      </c>
      <c r="D10292" s="26" t="n">
        <v>0.007096111111111111</v>
      </c>
      <c r="E10292" t="n">
        <v>2</v>
      </c>
      <c r="F10292" t="inlineStr">
        <is>
          <t>1036-11B1 Flow monitor flow rate not OK</t>
        </is>
      </c>
      <c r="G10292" t="inlineStr">
        <is>
          <t>Tagged</t>
        </is>
      </c>
      <c r="H10292" s="26" t="n">
        <v>0</v>
      </c>
      <c r="I10292" t="inlineStr">
        <is>
          <t>1036-11B1 Flow monitor flow rate not OK</t>
        </is>
      </c>
      <c r="J10292" t="inlineStr">
        <is>
          <t>Equipment fault</t>
        </is>
      </c>
      <c r="K10292" t="inlineStr">
        <is>
          <t>036</t>
        </is>
      </c>
      <c r="L10292" t="inlineStr">
        <is>
          <t>ST36 ARV: Flow monitor flow rate not OK</t>
        </is>
      </c>
    </row>
    <row r="10293">
      <c r="A10293" t="n">
        <v>18147</v>
      </c>
      <c r="B10293" s="25" t="n">
        <v>46189.92005690972</v>
      </c>
      <c r="C10293" s="25" t="n">
        <v>46189.92246273148</v>
      </c>
      <c r="D10293" s="26" t="n">
        <v>0.05982777777777779</v>
      </c>
      <c r="E10293" t="n">
        <v>3</v>
      </c>
      <c r="F10293" t="inlineStr">
        <is>
          <t>1074 Valve right out of area - Check for valve on web</t>
        </is>
      </c>
      <c r="G10293" t="inlineStr">
        <is>
          <t>Tagged (+ untagged rows absorbed)</t>
        </is>
      </c>
      <c r="H10293" s="26" t="n">
        <v>0.0002786111111111111</v>
      </c>
      <c r="I10293" t="inlineStr">
        <is>
          <t>1074 Valve right out of area - Check for valve on web</t>
        </is>
      </c>
      <c r="J10293" t="inlineStr">
        <is>
          <t>Equipment fault</t>
        </is>
      </c>
      <c r="K10293" t="inlineStr">
        <is>
          <t>074</t>
        </is>
      </c>
      <c r="L10293" t="inlineStr">
        <is>
          <t>ST74 Valve Vision: Valve left/right out of area - Check for valve on web</t>
        </is>
      </c>
    </row>
    <row r="10294">
      <c r="A10294" t="n">
        <v>18149</v>
      </c>
      <c r="B10294" s="25" t="n">
        <v>46189.92727442129</v>
      </c>
      <c r="C10294" s="25" t="n">
        <v>46189.9293440625</v>
      </c>
      <c r="D10294" s="26" t="n">
        <v>0.05287138888888889</v>
      </c>
      <c r="E10294" t="n">
        <v>3</v>
      </c>
      <c r="F10294" t="inlineStr">
        <is>
          <t>1406-6B1 Valve in pickup position A not present</t>
        </is>
      </c>
      <c r="G10294" t="inlineStr">
        <is>
          <t>Tagged (+ untagged rows absorbed)</t>
        </is>
      </c>
      <c r="H10294" s="26" t="n">
        <v>0.002086944444444444</v>
      </c>
      <c r="I10294" t="inlineStr">
        <is>
          <t>1406-6B1 Valve in pickup position A not present</t>
        </is>
      </c>
      <c r="J10294" t="inlineStr">
        <is>
          <t>Equipment fault</t>
        </is>
      </c>
      <c r="K10294" t="inlineStr">
        <is>
          <t>406</t>
        </is>
      </c>
      <c r="L10294" t="inlineStr">
        <is>
          <t>ST406 Valve Feed: Valve in pickup position A/B not present</t>
        </is>
      </c>
    </row>
    <row r="10295">
      <c r="A10295" t="n">
        <v>18150</v>
      </c>
      <c r="B10295" s="25" t="n">
        <v>46189.93515836805</v>
      </c>
      <c r="C10295" s="25" t="n">
        <v>46189.93657283565</v>
      </c>
      <c r="D10295" s="26" t="n">
        <v>0.04744361111111112</v>
      </c>
      <c r="E10295" t="n">
        <v>3</v>
      </c>
      <c r="F10295" t="inlineStr">
        <is>
          <t>1210-2B1 Limit switch fault Fork A in working position</t>
        </is>
      </c>
      <c r="G10295" t="inlineStr">
        <is>
          <t>Tagged</t>
        </is>
      </c>
      <c r="H10295" s="26" t="n">
        <v>0</v>
      </c>
      <c r="I10295" t="inlineStr">
        <is>
          <t>1210-2B1 Limit switch fault Fork A in working position</t>
        </is>
      </c>
      <c r="J10295" t="inlineStr">
        <is>
          <t>Equipment fault</t>
        </is>
      </c>
      <c r="K10295" t="inlineStr">
        <is>
          <t>210</t>
        </is>
      </c>
      <c r="L10295" t="inlineStr">
        <is>
          <t>ST210 Gasket Feed: Limit switch fault Fork A/B in working position</t>
        </is>
      </c>
    </row>
    <row r="10296">
      <c r="A10296" t="n">
        <v>18152</v>
      </c>
      <c r="B10296" s="25" t="n">
        <v>46189.95511751158</v>
      </c>
      <c r="C10296" s="25" t="n">
        <v>46189.95947121528</v>
      </c>
      <c r="D10296" s="26" t="n">
        <v>0.10755</v>
      </c>
      <c r="E10296" t="n">
        <v>4</v>
      </c>
      <c r="F10296" t="inlineStr">
        <is>
          <t>End of reel (all stations)</t>
        </is>
      </c>
      <c r="G10296" t="inlineStr">
        <is>
          <t>Tagged</t>
        </is>
      </c>
      <c r="H10296" s="26" t="n">
        <v>0</v>
      </c>
      <c r="I10296" t="inlineStr">
        <is>
          <t>End of reel (all stations)</t>
        </is>
      </c>
      <c r="J10296" t="inlineStr">
        <is>
          <t>Material supply (reels / infeed)</t>
        </is>
      </c>
      <c r="K10296" t="inlineStr"/>
      <c r="L10296" t="inlineStr"/>
    </row>
    <row r="10297">
      <c r="A10297" t="n">
        <v>18153</v>
      </c>
      <c r="B10297" s="25" t="n">
        <v>46189.96265390046</v>
      </c>
      <c r="C10297" s="25" t="n">
        <v>46189.96317554398</v>
      </c>
      <c r="D10297" s="26" t="n">
        <v>0.01544166666666667</v>
      </c>
      <c r="E10297" t="n">
        <v>2</v>
      </c>
      <c r="F10297" t="inlineStr">
        <is>
          <t>1151-1M1 unwinder has reached adjusted current limit</t>
        </is>
      </c>
      <c r="G10297" t="inlineStr">
        <is>
          <t>Tagged</t>
        </is>
      </c>
      <c r="H10297" s="26" t="n">
        <v>0</v>
      </c>
      <c r="I10297" t="inlineStr">
        <is>
          <t>1151-1M1 unwinder has reached adjusted current limit</t>
        </is>
      </c>
      <c r="J10297" t="inlineStr">
        <is>
          <t>Equipment fault</t>
        </is>
      </c>
      <c r="K10297" t="inlineStr">
        <is>
          <t>151</t>
        </is>
      </c>
      <c r="L10297" t="inlineStr">
        <is>
          <t>ST151 Film/Fabric Feed: unwinder has reached adjusted current limit</t>
        </is>
      </c>
    </row>
    <row r="10298">
      <c r="A10298" t="n">
        <v>18156</v>
      </c>
      <c r="B10298" s="25" t="n">
        <v>46189.97588896991</v>
      </c>
      <c r="C10298" s="25" t="n">
        <v>46189.97693827546</v>
      </c>
      <c r="D10298" s="26" t="n">
        <v>0.02740916666666667</v>
      </c>
      <c r="E10298" t="n">
        <v>3</v>
      </c>
      <c r="F10298" t="inlineStr">
        <is>
          <t>1406-6B2 Valve in pickup position B not present</t>
        </is>
      </c>
      <c r="G10298" t="inlineStr">
        <is>
          <t>Tagged</t>
        </is>
      </c>
      <c r="H10298" s="26" t="n">
        <v>0</v>
      </c>
      <c r="I10298" t="inlineStr">
        <is>
          <t>1406-6B2 Valve in pickup position B not present</t>
        </is>
      </c>
      <c r="J10298" t="inlineStr">
        <is>
          <t>Equipment fault</t>
        </is>
      </c>
      <c r="K10298" t="inlineStr">
        <is>
          <t>406</t>
        </is>
      </c>
      <c r="L10298" t="inlineStr">
        <is>
          <t>ST406 Valve Feed: Valve in pickup position A/B not present</t>
        </is>
      </c>
    </row>
    <row r="10299">
      <c r="A10299" t="n">
        <v>18159</v>
      </c>
      <c r="B10299" s="25" t="n">
        <v>46189.99393472222</v>
      </c>
      <c r="C10299" s="25" t="n">
        <v>46189.99640505787</v>
      </c>
      <c r="D10299" s="26" t="n">
        <v>0.08544166666666667</v>
      </c>
      <c r="E10299" t="n">
        <v>4</v>
      </c>
      <c r="F10299" t="inlineStr">
        <is>
          <t>1074 Valve right out of area - Check for valve on web</t>
        </is>
      </c>
      <c r="G10299" t="inlineStr">
        <is>
          <t>Tagged</t>
        </is>
      </c>
      <c r="H10299" s="26" t="n">
        <v>0</v>
      </c>
      <c r="I10299" t="inlineStr">
        <is>
          <t>1074 Valve right out of area - Check for valve on web</t>
        </is>
      </c>
      <c r="J10299" t="inlineStr">
        <is>
          <t>Equipment fault</t>
        </is>
      </c>
      <c r="K10299" t="inlineStr">
        <is>
          <t>074</t>
        </is>
      </c>
      <c r="L10299" t="inlineStr">
        <is>
          <t>ST74 Valve Vision: Valve left/right out of area - Check for valve on web</t>
        </is>
      </c>
    </row>
    <row r="10300">
      <c r="A10300" t="n">
        <v>18160</v>
      </c>
      <c r="B10300" s="25" t="n">
        <v>46190.00205694445</v>
      </c>
      <c r="C10300" s="25" t="n">
        <v>46190.00509456018</v>
      </c>
      <c r="D10300" s="26" t="n">
        <v>0.07499166666666666</v>
      </c>
      <c r="E10300" t="n">
        <v>3</v>
      </c>
      <c r="F10300" t="inlineStr">
        <is>
          <t>A stop button has been pressed too long</t>
        </is>
      </c>
      <c r="G10300" t="inlineStr">
        <is>
          <t>Tagged (+ untagged rows absorbed)</t>
        </is>
      </c>
      <c r="H10300" s="26" t="n">
        <v>0.0002777777777777778</v>
      </c>
      <c r="I10300" t="inlineStr">
        <is>
          <t>A stop button has been pressed too long</t>
        </is>
      </c>
      <c r="J10300" t="inlineStr">
        <is>
          <t>Operator / line (warning-type)</t>
        </is>
      </c>
      <c r="K10300" t="inlineStr"/>
      <c r="L10300" t="inlineStr"/>
    </row>
    <row r="10301">
      <c r="A10301" t="n">
        <v>18161</v>
      </c>
      <c r="B10301" s="25" t="n">
        <v>46190.00638730324</v>
      </c>
      <c r="C10301" s="25" t="n">
        <v>46190.00745975695</v>
      </c>
      <c r="D10301" s="26" t="n">
        <v>0.02782611111111111</v>
      </c>
      <c r="E10301" t="n">
        <v>4</v>
      </c>
      <c r="F10301" t="inlineStr">
        <is>
          <t>1211-2B1 Limit switch fault Fork B in working position</t>
        </is>
      </c>
      <c r="G10301" t="inlineStr">
        <is>
          <t>Tagged</t>
        </is>
      </c>
      <c r="H10301" s="26" t="n">
        <v>0</v>
      </c>
      <c r="I10301" t="inlineStr">
        <is>
          <t>1211-2B1 Limit switch fault Fork B in working position</t>
        </is>
      </c>
      <c r="J10301" t="inlineStr">
        <is>
          <t>Equipment fault</t>
        </is>
      </c>
      <c r="K10301" t="inlineStr">
        <is>
          <t>211</t>
        </is>
      </c>
      <c r="L10301" t="inlineStr">
        <is>
          <t>ST211 Gasket Feed: Limit switch fault Fork A/B in working position</t>
        </is>
      </c>
    </row>
    <row r="10302">
      <c r="A10302" t="n">
        <v>18163</v>
      </c>
      <c r="B10302" s="25" t="n">
        <v>46190.01766797453</v>
      </c>
      <c r="C10302" s="25" t="n">
        <v>46190.01781875</v>
      </c>
      <c r="D10302" s="26" t="n">
        <v>0.01113055555555555</v>
      </c>
      <c r="E10302" t="n">
        <v>3</v>
      </c>
      <c r="F10302" t="inlineStr">
        <is>
          <t>1054-14B1 Flow monitor flow rate not OK</t>
        </is>
      </c>
      <c r="G10302" t="inlineStr">
        <is>
          <t>Tagged (+ untagged rows absorbed)</t>
        </is>
      </c>
      <c r="H10302" s="26" t="n">
        <v>0.0002788888888888889</v>
      </c>
      <c r="I10302" t="inlineStr">
        <is>
          <t>1054-14B1 Flow monitor flow rate not OK</t>
        </is>
      </c>
      <c r="J10302" t="inlineStr">
        <is>
          <t>Equipment fault</t>
        </is>
      </c>
      <c r="K10302" t="inlineStr">
        <is>
          <t>054</t>
        </is>
      </c>
      <c r="L10302" t="inlineStr">
        <is>
          <t>ST54 V.O. Smash Seal: Flow monitor flow rate not OK</t>
        </is>
      </c>
    </row>
    <row r="10303">
      <c r="A10303" t="n">
        <v>18166</v>
      </c>
      <c r="B10303" s="25" t="n">
        <v>46190.01838688657</v>
      </c>
      <c r="C10303" s="25" t="n">
        <v>46190.01877534722</v>
      </c>
      <c r="D10303" s="26" t="n">
        <v>0.01155</v>
      </c>
      <c r="E10303" t="n">
        <v>2</v>
      </c>
      <c r="F10303" t="inlineStr">
        <is>
          <t>1406-6B2 Valve in pickup position B not present</t>
        </is>
      </c>
      <c r="G10303" t="inlineStr">
        <is>
          <t>Tagged</t>
        </is>
      </c>
      <c r="H10303" s="26" t="n">
        <v>0</v>
      </c>
      <c r="I10303" t="inlineStr">
        <is>
          <t>1406-6B2 Valve in pickup position B not present</t>
        </is>
      </c>
      <c r="J10303" t="inlineStr">
        <is>
          <t>Equipment fault</t>
        </is>
      </c>
      <c r="K10303" t="inlineStr">
        <is>
          <t>406</t>
        </is>
      </c>
      <c r="L10303" t="inlineStr">
        <is>
          <t>ST406 Valve Feed: Valve in pickup position A/B not present</t>
        </is>
      </c>
    </row>
    <row r="10304">
      <c r="A10304" t="n">
        <v>18167</v>
      </c>
      <c r="B10304" s="25" t="n">
        <v>46190.01901894676</v>
      </c>
      <c r="C10304" s="25" t="n">
        <v>46190.01940737268</v>
      </c>
      <c r="D10304" s="26" t="n">
        <v>0.01140916666666667</v>
      </c>
      <c r="E10304" t="n">
        <v>3</v>
      </c>
      <c r="F10304" t="inlineStr">
        <is>
          <t>1406-6B2 Valve in pickup position B not present</t>
        </is>
      </c>
      <c r="G10304" t="inlineStr">
        <is>
          <t>Tagged (+ untagged rows absorbed)</t>
        </is>
      </c>
      <c r="H10304" s="26" t="n">
        <v>0.0002786111111111111</v>
      </c>
      <c r="I10304" t="inlineStr">
        <is>
          <t>1406-6B2 Valve in pickup position B not present</t>
        </is>
      </c>
      <c r="J10304" t="inlineStr">
        <is>
          <t>Equipment fault</t>
        </is>
      </c>
      <c r="K10304" t="inlineStr">
        <is>
          <t>406</t>
        </is>
      </c>
      <c r="L10304" t="inlineStr">
        <is>
          <t>ST406 Valve Feed: Valve in pickup position A/B not present</t>
        </is>
      </c>
    </row>
    <row r="10305">
      <c r="A10305" t="n">
        <v>18168</v>
      </c>
      <c r="B10305" s="25" t="n">
        <v>46190.0235346412</v>
      </c>
      <c r="C10305" s="25" t="n">
        <v>46190.0236215625</v>
      </c>
      <c r="D10305" s="26" t="n">
        <v>0.009599166666666667</v>
      </c>
      <c r="E10305" t="n">
        <v>2</v>
      </c>
      <c r="F10305" t="inlineStr">
        <is>
          <t>1074 Valve right out of area - Check for valve on web</t>
        </is>
      </c>
      <c r="G10305" t="inlineStr">
        <is>
          <t>Tagged</t>
        </is>
      </c>
      <c r="H10305" s="26" t="n">
        <v>0</v>
      </c>
      <c r="I10305" t="inlineStr">
        <is>
          <t>1074 Valve right out of area - Check for valve on web</t>
        </is>
      </c>
      <c r="J10305" t="inlineStr">
        <is>
          <t>Equipment fault</t>
        </is>
      </c>
      <c r="K10305" t="inlineStr">
        <is>
          <t>074</t>
        </is>
      </c>
      <c r="L10305" t="inlineStr">
        <is>
          <t>ST74 Valve Vision: Valve left/right out of area - Check for valve on web</t>
        </is>
      </c>
    </row>
    <row r="10306">
      <c r="A10306" t="n">
        <v>18171</v>
      </c>
      <c r="B10306" s="25" t="n">
        <v>46190.02522734954</v>
      </c>
      <c r="C10306" s="25" t="n">
        <v>46190.03089675926</v>
      </c>
      <c r="D10306" s="26" t="n">
        <v>0.1396833333333333</v>
      </c>
      <c r="E10306" t="n">
        <v>8</v>
      </c>
      <c r="F10306" t="inlineStr">
        <is>
          <t>1158-5B1 All rolls empty - Please refill!</t>
        </is>
      </c>
      <c r="G10306" t="inlineStr">
        <is>
          <t>Tagged</t>
        </is>
      </c>
      <c r="H10306" s="26" t="n">
        <v>0</v>
      </c>
      <c r="I10306" t="inlineStr">
        <is>
          <t>1158-5B1 All rolls empty - Please refill!</t>
        </is>
      </c>
      <c r="J10306" t="inlineStr">
        <is>
          <t>Material supply (reels / infeed)</t>
        </is>
      </c>
      <c r="K10306" t="inlineStr">
        <is>
          <t>158</t>
        </is>
      </c>
      <c r="L10306" t="inlineStr"/>
    </row>
    <row r="10307">
      <c r="A10307" t="n">
        <v>18172</v>
      </c>
      <c r="B10307" s="25" t="n">
        <v>46190.03711195601</v>
      </c>
      <c r="C10307" s="25" t="n">
        <v>46190.0420684838</v>
      </c>
      <c r="D10307" s="26" t="n">
        <v>0.1241038888888889</v>
      </c>
      <c r="E10307" t="n">
        <v>3</v>
      </c>
      <c r="F10307" t="inlineStr">
        <is>
          <t>1A07-1B1 Main air valve basic machine pressure not present</t>
        </is>
      </c>
      <c r="G10307" t="inlineStr">
        <is>
          <t>Tagged (+ untagged rows absorbed)</t>
        </is>
      </c>
      <c r="H10307" s="26" t="n">
        <v>0.08945944444444444</v>
      </c>
      <c r="I10307" t="inlineStr">
        <is>
          <t>1A07-1B1 Main air valve basic machine pressure not present</t>
        </is>
      </c>
      <c r="J10307" t="inlineStr">
        <is>
          <t>Utilities / infrastructure</t>
        </is>
      </c>
      <c r="K10307" t="inlineStr"/>
      <c r="L10307" t="inlineStr"/>
    </row>
    <row r="10308">
      <c r="A10308" t="n">
        <v>18173</v>
      </c>
      <c r="B10308" s="25" t="n">
        <v>46190.04439899306</v>
      </c>
      <c r="C10308" s="25" t="n">
        <v>46190.04815547453</v>
      </c>
      <c r="D10308" s="26" t="n">
        <v>0.0946075</v>
      </c>
      <c r="E10308" t="n">
        <v>3</v>
      </c>
      <c r="F10308" t="inlineStr">
        <is>
          <t>A stop button has been pressed too long</t>
        </is>
      </c>
      <c r="G10308" t="inlineStr">
        <is>
          <t>Tagged</t>
        </is>
      </c>
      <c r="H10308" s="26" t="n">
        <v>0</v>
      </c>
      <c r="I10308" t="inlineStr">
        <is>
          <t>A stop button has been pressed too long</t>
        </is>
      </c>
      <c r="J10308" t="inlineStr">
        <is>
          <t>Operator / line (warning-type)</t>
        </is>
      </c>
      <c r="K10308" t="inlineStr"/>
      <c r="L10308" t="inlineStr"/>
    </row>
    <row r="10309">
      <c r="A10309" t="n">
        <v>18174</v>
      </c>
      <c r="B10309" s="25" t="n">
        <v>46190.05179019676</v>
      </c>
      <c r="C10309" s="25" t="n">
        <v>46190.05370315972</v>
      </c>
      <c r="D10309" s="26" t="n">
        <v>0.048415</v>
      </c>
      <c r="E10309" t="n">
        <v>3</v>
      </c>
      <c r="F10309" t="inlineStr">
        <is>
          <t>1074 Valve right out of area - Check for valve on web</t>
        </is>
      </c>
      <c r="G10309" t="inlineStr">
        <is>
          <t>Tagged</t>
        </is>
      </c>
      <c r="H10309" s="26" t="n">
        <v>0</v>
      </c>
      <c r="I10309" t="inlineStr">
        <is>
          <t>1074 Valve right out of area - Check for valve on web</t>
        </is>
      </c>
      <c r="J10309" t="inlineStr">
        <is>
          <t>Equipment fault</t>
        </is>
      </c>
      <c r="K10309" t="inlineStr">
        <is>
          <t>074</t>
        </is>
      </c>
      <c r="L10309" t="inlineStr">
        <is>
          <t>ST74 Valve Vision: Valve left/right out of area - Check for valve on web</t>
        </is>
      </c>
    </row>
    <row r="10310">
      <c r="A10310" t="n">
        <v>18175</v>
      </c>
      <c r="B10310" s="25" t="n">
        <v>46190.06363920139</v>
      </c>
      <c r="C10310" s="25" t="n">
        <v>46190.06409146991</v>
      </c>
      <c r="D10310" s="26" t="n">
        <v>0.01266277777777778</v>
      </c>
      <c r="E10310" t="n">
        <v>2</v>
      </c>
      <c r="F10310" t="inlineStr">
        <is>
          <t>1036-11B1 Flow monitor flow rate not OK</t>
        </is>
      </c>
      <c r="G10310" t="inlineStr">
        <is>
          <t>Tagged</t>
        </is>
      </c>
      <c r="H10310" s="26" t="n">
        <v>0</v>
      </c>
      <c r="I10310" t="inlineStr">
        <is>
          <t>1036-11B1 Flow monitor flow rate not OK</t>
        </is>
      </c>
      <c r="J10310" t="inlineStr">
        <is>
          <t>Equipment fault</t>
        </is>
      </c>
      <c r="K10310" t="inlineStr">
        <is>
          <t>036</t>
        </is>
      </c>
      <c r="L10310" t="inlineStr">
        <is>
          <t>ST36 ARV: Flow monitor flow rate not OK</t>
        </is>
      </c>
    </row>
    <row r="10311">
      <c r="A10311" t="n">
        <v>18176</v>
      </c>
      <c r="B10311" s="25" t="n">
        <v>46190.07641755787</v>
      </c>
      <c r="C10311" s="25" t="n">
        <v>46190.07772777777</v>
      </c>
      <c r="D10311" s="26" t="n">
        <v>0.03617583333333334</v>
      </c>
      <c r="E10311" t="n">
        <v>5</v>
      </c>
      <c r="F10311" t="inlineStr">
        <is>
          <t>MSM-Bulge A: At least one station takes longer than maximum allowed</t>
        </is>
      </c>
      <c r="G10311" t="inlineStr">
        <is>
          <t>Tagged (+ untagged rows absorbed)</t>
        </is>
      </c>
      <c r="H10311" s="26" t="n">
        <v>0.008068333333333334</v>
      </c>
      <c r="I10311" t="inlineStr">
        <is>
          <t>MSM-Bulge A: At least one station takes longer than maximum allowed</t>
        </is>
      </c>
      <c r="J10311" t="inlineStr">
        <is>
          <t>Controller / machine cycle-time</t>
        </is>
      </c>
      <c r="K10311" t="inlineStr"/>
      <c r="L10311" t="inlineStr"/>
    </row>
    <row r="10312">
      <c r="A10312" t="n">
        <v>18177</v>
      </c>
      <c r="B10312" s="25" t="n">
        <v>46190.08507268519</v>
      </c>
      <c r="C10312" s="25" t="n">
        <v>46190.08563498843</v>
      </c>
      <c r="D10312" s="26" t="n">
        <v>0.0155825</v>
      </c>
      <c r="E10312" t="n">
        <v>3</v>
      </c>
      <c r="F10312" t="inlineStr">
        <is>
          <t>1074 Valve right out of area - Check for valve on web</t>
        </is>
      </c>
      <c r="G10312" t="inlineStr">
        <is>
          <t>Tagged (+ untagged rows absorbed)</t>
        </is>
      </c>
      <c r="H10312" s="26" t="n">
        <v>0.0002786111111111111</v>
      </c>
      <c r="I10312" t="inlineStr">
        <is>
          <t>1074 Valve right out of area - Check for valve on web</t>
        </is>
      </c>
      <c r="J10312" t="inlineStr">
        <is>
          <t>Equipment fault</t>
        </is>
      </c>
      <c r="K10312" t="inlineStr">
        <is>
          <t>074</t>
        </is>
      </c>
      <c r="L10312" t="inlineStr">
        <is>
          <t>ST74 Valve Vision: Valve left/right out of area - Check for valve on web</t>
        </is>
      </c>
    </row>
    <row r="10313">
      <c r="A10313" t="n">
        <v>18182</v>
      </c>
      <c r="B10313" s="25" t="n">
        <v>46190.08977403935</v>
      </c>
      <c r="C10313" s="25" t="n">
        <v>46190.09072461806</v>
      </c>
      <c r="D10313" s="26" t="n">
        <v>0.02503972222222222</v>
      </c>
      <c r="E10313" t="n">
        <v>3</v>
      </c>
      <c r="F10313" t="inlineStr">
        <is>
          <t>1036-11B1 Flow monitor flow rate not OK</t>
        </is>
      </c>
      <c r="G10313" t="inlineStr">
        <is>
          <t>Tagged (+ untagged rows absorbed)</t>
        </is>
      </c>
      <c r="H10313" s="26" t="n">
        <v>0.0008349999999999999</v>
      </c>
      <c r="I10313" t="inlineStr">
        <is>
          <t>1036-11B1 Flow monitor flow rate not OK</t>
        </is>
      </c>
      <c r="J10313" t="inlineStr">
        <is>
          <t>Equipment fault</t>
        </is>
      </c>
      <c r="K10313" t="inlineStr">
        <is>
          <t>036</t>
        </is>
      </c>
      <c r="L10313" t="inlineStr">
        <is>
          <t>ST36 ARV: Flow monitor flow rate not OK</t>
        </is>
      </c>
    </row>
    <row r="10314">
      <c r="A10314" t="n">
        <v>18184</v>
      </c>
      <c r="B10314" s="25" t="n">
        <v>46190.09130436343</v>
      </c>
      <c r="C10314" s="25" t="n">
        <v>46190.09488109954</v>
      </c>
      <c r="D10314" s="26" t="n">
        <v>0.09001388888888888</v>
      </c>
      <c r="E10314" t="n">
        <v>10</v>
      </c>
      <c r="F10314" t="inlineStr">
        <is>
          <t>End of reel (all stations)</t>
        </is>
      </c>
      <c r="G10314" t="inlineStr">
        <is>
          <t>Tagged</t>
        </is>
      </c>
      <c r="H10314" s="26" t="n">
        <v>0</v>
      </c>
      <c r="I10314" t="inlineStr">
        <is>
          <t>End of reel (all stations)</t>
        </is>
      </c>
      <c r="J10314" t="inlineStr">
        <is>
          <t>Material supply (reels / infeed)</t>
        </is>
      </c>
      <c r="K10314" t="inlineStr"/>
      <c r="L10314" t="inlineStr"/>
    </row>
    <row r="10315">
      <c r="A10315" t="n">
        <v>18185</v>
      </c>
      <c r="B10315" s="25" t="n">
        <v>46190.09689251157</v>
      </c>
      <c r="C10315" s="25" t="n">
        <v>46190.09724621528</v>
      </c>
      <c r="D10315" s="26" t="n">
        <v>0.01099277777777778</v>
      </c>
      <c r="E10315" t="n">
        <v>2</v>
      </c>
      <c r="F10315" t="inlineStr">
        <is>
          <t>1036-11B1 Flow monitor flow rate not OK</t>
        </is>
      </c>
      <c r="G10315" t="inlineStr">
        <is>
          <t>Tagged</t>
        </is>
      </c>
      <c r="H10315" s="26" t="n">
        <v>0</v>
      </c>
      <c r="I10315" t="inlineStr">
        <is>
          <t>1036-11B1 Flow monitor flow rate not OK</t>
        </is>
      </c>
      <c r="J10315" t="inlineStr">
        <is>
          <t>Equipment fault</t>
        </is>
      </c>
      <c r="K10315" t="inlineStr">
        <is>
          <t>036</t>
        </is>
      </c>
      <c r="L10315" t="inlineStr">
        <is>
          <t>ST36 ARV: Flow monitor flow rate not OK</t>
        </is>
      </c>
    </row>
    <row r="10316">
      <c r="A10316" t="n">
        <v>18186</v>
      </c>
      <c r="B10316" s="25" t="n">
        <v>46190.10463885417</v>
      </c>
      <c r="C10316" s="25" t="n">
        <v>46190.10675474537</v>
      </c>
      <c r="D10316" s="26" t="n">
        <v>0.0528675</v>
      </c>
      <c r="E10316" t="n">
        <v>4</v>
      </c>
      <c r="F10316" t="inlineStr">
        <is>
          <t>MSM-Bulge A: At least one station takes longer than maximum allowed</t>
        </is>
      </c>
      <c r="G10316" t="inlineStr">
        <is>
          <t>Tagged (+ untagged rows absorbed)</t>
        </is>
      </c>
      <c r="H10316" s="26" t="n">
        <v>0.008070277777777777</v>
      </c>
      <c r="I10316" t="inlineStr">
        <is>
          <t>MSM-Bulge A: At least one station takes longer than maximum allowed</t>
        </is>
      </c>
      <c r="J10316" t="inlineStr">
        <is>
          <t>Controller / machine cycle-time</t>
        </is>
      </c>
      <c r="K10316" t="inlineStr"/>
      <c r="L10316" t="inlineStr"/>
    </row>
    <row r="10317">
      <c r="A10317" t="n">
        <v>18187</v>
      </c>
      <c r="B10317" s="25" t="n">
        <v>46190.10822121528</v>
      </c>
      <c r="C10317" s="25" t="n">
        <v>46190.12645219907</v>
      </c>
      <c r="D10317" s="26" t="n">
        <v>0.4401872222222222</v>
      </c>
      <c r="E10317" t="n">
        <v>6</v>
      </c>
      <c r="F10317" t="inlineStr">
        <is>
          <t>A stop button has been pressed too long</t>
        </is>
      </c>
      <c r="G10317" t="inlineStr">
        <is>
          <t>Tagged (+ untagged rows absorbed)</t>
        </is>
      </c>
      <c r="H10317" s="26" t="n">
        <v>0.0002777777777777778</v>
      </c>
      <c r="I10317" t="inlineStr">
        <is>
          <t>A stop button has been pressed too long</t>
        </is>
      </c>
      <c r="J10317" t="inlineStr">
        <is>
          <t>Operator / line (warning-type)</t>
        </is>
      </c>
      <c r="K10317" t="inlineStr"/>
      <c r="L10317" t="inlineStr"/>
    </row>
    <row r="10318">
      <c r="A10318" t="n">
        <v>18188</v>
      </c>
      <c r="B10318" s="25" t="n">
        <v>46190.12690431713</v>
      </c>
      <c r="C10318" s="25" t="n">
        <v>46190.13081712963</v>
      </c>
      <c r="D10318" s="26" t="n">
        <v>0.09627416666666667</v>
      </c>
      <c r="E10318" t="n">
        <v>6</v>
      </c>
      <c r="F10318" t="inlineStr">
        <is>
          <t>Web torn (all stations)</t>
        </is>
      </c>
      <c r="G10318" t="inlineStr">
        <is>
          <t>Tagged</t>
        </is>
      </c>
      <c r="H10318" s="26" t="n">
        <v>0</v>
      </c>
      <c r="I10318" t="inlineStr">
        <is>
          <t>Web torn (all stations)</t>
        </is>
      </c>
      <c r="J10318" t="inlineStr">
        <is>
          <t>Material supply (reels / infeed)</t>
        </is>
      </c>
      <c r="K10318" t="inlineStr"/>
      <c r="L10318" t="inlineStr"/>
    </row>
    <row r="10319">
      <c r="A10319" t="n">
        <v>18190</v>
      </c>
      <c r="B10319" s="25" t="n">
        <v>46190.13414447917</v>
      </c>
      <c r="C10319" s="25" t="n">
        <v>46190.13473001157</v>
      </c>
      <c r="D10319" s="26" t="n">
        <v>0.01600111111111111</v>
      </c>
      <c r="E10319" t="n">
        <v>4</v>
      </c>
      <c r="F10319" t="inlineStr">
        <is>
          <t>1074 Valve right out of area - Check for valve on web</t>
        </is>
      </c>
      <c r="G10319" t="inlineStr">
        <is>
          <t>Tagged (+ untagged rows absorbed)</t>
        </is>
      </c>
      <c r="H10319" s="26" t="n">
        <v>0.0002788888888888889</v>
      </c>
      <c r="I10319" t="inlineStr">
        <is>
          <t>1074 Valve right out of area - Check for valve on web</t>
        </is>
      </c>
      <c r="J10319" t="inlineStr">
        <is>
          <t>Equipment fault</t>
        </is>
      </c>
      <c r="K10319" t="inlineStr">
        <is>
          <t>074</t>
        </is>
      </c>
      <c r="L10319" t="inlineStr">
        <is>
          <t>ST74 Valve Vision: Valve left/right out of area - Check for valve on web</t>
        </is>
      </c>
    </row>
    <row r="10320">
      <c r="A10320" t="n">
        <v>18191</v>
      </c>
      <c r="B10320" s="25" t="n">
        <v>46190.13729232639</v>
      </c>
      <c r="C10320" s="25" t="n">
        <v>46190.14199950232</v>
      </c>
      <c r="D10320" s="26" t="n">
        <v>0.1167294444444444</v>
      </c>
      <c r="E10320" t="n">
        <v>3</v>
      </c>
      <c r="F10320" t="inlineStr">
        <is>
          <t>End of reel (all stations)</t>
        </is>
      </c>
      <c r="G10320" t="inlineStr">
        <is>
          <t>Tagged</t>
        </is>
      </c>
      <c r="H10320" s="26" t="n">
        <v>0</v>
      </c>
      <c r="I10320" t="inlineStr">
        <is>
          <t>End of reel (all stations)</t>
        </is>
      </c>
      <c r="J10320" t="inlineStr">
        <is>
          <t>Material supply (reels / infeed)</t>
        </is>
      </c>
      <c r="K10320" t="inlineStr"/>
      <c r="L10320" t="inlineStr"/>
    </row>
    <row r="10321">
      <c r="A10321" t="n">
        <v>18193</v>
      </c>
      <c r="B10321" s="25" t="n">
        <v>46190.1434139699</v>
      </c>
      <c r="C10321" s="25" t="n">
        <v>46190.14352989583</v>
      </c>
      <c r="D10321" s="26" t="n">
        <v>0.005703611111111111</v>
      </c>
      <c r="E10321" t="n">
        <v>2</v>
      </c>
      <c r="F10321" t="inlineStr">
        <is>
          <t>1074 Valve right inserted but not found - Check for valve on web</t>
        </is>
      </c>
      <c r="G10321" t="inlineStr">
        <is>
          <t>Tagged</t>
        </is>
      </c>
      <c r="H10321" s="26" t="n">
        <v>0</v>
      </c>
      <c r="I10321" t="inlineStr">
        <is>
          <t>1074 Valve right inserted but not found - Check for valve on web</t>
        </is>
      </c>
      <c r="J10321" t="inlineStr">
        <is>
          <t>Equipment fault</t>
        </is>
      </c>
      <c r="K10321" t="inlineStr">
        <is>
          <t>074</t>
        </is>
      </c>
      <c r="L10321" t="inlineStr">
        <is>
          <t>ST74 Valve Vision: Valve left/right inserted but not found - Check for valve on web</t>
        </is>
      </c>
    </row>
    <row r="10322">
      <c r="A10322" t="n">
        <v>18194</v>
      </c>
      <c r="B10322" s="25" t="n">
        <v>46190.14366322917</v>
      </c>
      <c r="C10322" s="25" t="n">
        <v>46190.14451582176</v>
      </c>
      <c r="D10322" s="26" t="n">
        <v>0.02268722222222222</v>
      </c>
      <c r="E10322" t="n">
        <v>5</v>
      </c>
      <c r="F10322" t="inlineStr">
        <is>
          <t>1074 Valve right out of area - Check for valve on web</t>
        </is>
      </c>
      <c r="G10322" t="inlineStr">
        <is>
          <t>Tagged (+ untagged rows absorbed)</t>
        </is>
      </c>
      <c r="H10322" s="26" t="n">
        <v>0.0002788888888888889</v>
      </c>
      <c r="I10322" t="inlineStr">
        <is>
          <t>1074 Valve right out of area - Check for valve on web</t>
        </is>
      </c>
      <c r="J10322" t="inlineStr">
        <is>
          <t>Equipment fault</t>
        </is>
      </c>
      <c r="K10322" t="inlineStr">
        <is>
          <t>074</t>
        </is>
      </c>
      <c r="L10322" t="inlineStr">
        <is>
          <t>ST74 Valve Vision: Valve left/right out of area - Check for valve on web</t>
        </is>
      </c>
    </row>
    <row r="10323">
      <c r="A10323" t="n">
        <v>18195</v>
      </c>
      <c r="B10323" s="25" t="n">
        <v>46190.14517670139</v>
      </c>
      <c r="C10323" s="25" t="n">
        <v>46190.14579116898</v>
      </c>
      <c r="D10323" s="26" t="n">
        <v>0.016835</v>
      </c>
      <c r="E10323" t="n">
        <v>3</v>
      </c>
      <c r="F10323" t="inlineStr">
        <is>
          <t>1074 Valve left inserted but not found - Check for valve on web</t>
        </is>
      </c>
      <c r="G10323" t="inlineStr">
        <is>
          <t>Tagged (+ untagged rows absorbed)</t>
        </is>
      </c>
      <c r="H10323" s="26" t="n">
        <v>0.0004166666666666667</v>
      </c>
      <c r="I10323" t="inlineStr">
        <is>
          <t>1074 Valve left inserted but not found - Check for valve on web</t>
        </is>
      </c>
      <c r="J10323" t="inlineStr">
        <is>
          <t>Equipment fault</t>
        </is>
      </c>
      <c r="K10323" t="inlineStr">
        <is>
          <t>074</t>
        </is>
      </c>
      <c r="L10323" t="inlineStr">
        <is>
          <t>ST74 Valve Vision: Valve left/right inserted but not found - Check for valve on web</t>
        </is>
      </c>
    </row>
    <row r="10324">
      <c r="A10324" t="n">
        <v>18196</v>
      </c>
      <c r="B10324" s="25" t="n">
        <v>46190.14598252315</v>
      </c>
      <c r="C10324" s="25" t="n">
        <v>46190.1463534375</v>
      </c>
      <c r="D10324" s="26" t="n">
        <v>0.01098972222222222</v>
      </c>
      <c r="E10324" t="n">
        <v>2</v>
      </c>
      <c r="F10324" t="inlineStr">
        <is>
          <t>1074 Valve right inserted but not found - Check for valve on web</t>
        </is>
      </c>
      <c r="G10324" t="inlineStr">
        <is>
          <t>Tagged</t>
        </is>
      </c>
      <c r="H10324" s="26" t="n">
        <v>0</v>
      </c>
      <c r="I10324" t="inlineStr">
        <is>
          <t>1074 Valve right inserted but not found - Check for valve on web</t>
        </is>
      </c>
      <c r="J10324" t="inlineStr">
        <is>
          <t>Equipment fault</t>
        </is>
      </c>
      <c r="K10324" t="inlineStr">
        <is>
          <t>074</t>
        </is>
      </c>
      <c r="L10324" t="inlineStr">
        <is>
          <t>ST74 Valve Vision: Valve left/right inserted but not found - Check for valve on web</t>
        </is>
      </c>
    </row>
    <row r="10325">
      <c r="A10325" t="n">
        <v>18197</v>
      </c>
      <c r="B10325" s="25" t="n">
        <v>46190.14679413194</v>
      </c>
      <c r="C10325" s="25" t="n">
        <v>46190.14718857639</v>
      </c>
      <c r="D10325" s="26" t="n">
        <v>0.01169277777777778</v>
      </c>
      <c r="E10325" t="n">
        <v>2</v>
      </c>
      <c r="F10325" t="inlineStr">
        <is>
          <t>1074 Valve right inserted but not found - Check for valve on web</t>
        </is>
      </c>
      <c r="G10325" t="inlineStr">
        <is>
          <t>Tagged</t>
        </is>
      </c>
      <c r="H10325" s="26" t="n">
        <v>0</v>
      </c>
      <c r="I10325" t="inlineStr">
        <is>
          <t>1074 Valve right inserted but not found - Check for valve on web</t>
        </is>
      </c>
      <c r="J10325" t="inlineStr">
        <is>
          <t>Equipment fault</t>
        </is>
      </c>
      <c r="K10325" t="inlineStr">
        <is>
          <t>074</t>
        </is>
      </c>
      <c r="L10325" t="inlineStr">
        <is>
          <t>ST74 Valve Vision: Valve left/right inserted but not found - Check for valve on web</t>
        </is>
      </c>
    </row>
    <row r="10326">
      <c r="A10326" t="n">
        <v>18199</v>
      </c>
      <c r="B10326" s="25" t="n">
        <v>46190.14731033565</v>
      </c>
      <c r="C10326" s="25" t="n">
        <v>46190.14805228009</v>
      </c>
      <c r="D10326" s="26" t="n">
        <v>0.02017138888888889</v>
      </c>
      <c r="E10326" t="n">
        <v>3</v>
      </c>
      <c r="F10326" t="inlineStr">
        <is>
          <t>1074 Valve right out of area - Check for valve on web</t>
        </is>
      </c>
      <c r="G10326" t="inlineStr">
        <is>
          <t>Tagged</t>
        </is>
      </c>
      <c r="H10326" s="26" t="n">
        <v>0</v>
      </c>
      <c r="I10326" t="inlineStr">
        <is>
          <t>1074 Valve right out of area - Check for valve on web</t>
        </is>
      </c>
      <c r="J10326" t="inlineStr">
        <is>
          <t>Equipment fault</t>
        </is>
      </c>
      <c r="K10326" t="inlineStr">
        <is>
          <t>074</t>
        </is>
      </c>
      <c r="L10326" t="inlineStr">
        <is>
          <t>ST74 Valve Vision: Valve left/right out of area - Check for valve on web</t>
        </is>
      </c>
    </row>
    <row r="10327">
      <c r="A10327" t="n">
        <v>18201</v>
      </c>
      <c r="B10327" s="25" t="n">
        <v>46190.14943179398</v>
      </c>
      <c r="C10327" s="25" t="n">
        <v>46190.1498491088</v>
      </c>
      <c r="D10327" s="26" t="n">
        <v>0.03046749999999999</v>
      </c>
      <c r="E10327" t="n">
        <v>3</v>
      </c>
      <c r="F10327" t="inlineStr">
        <is>
          <t>1406-6B2 Valve in pickup position B not present</t>
        </is>
      </c>
      <c r="G10327" t="inlineStr">
        <is>
          <t>Tagged (+ untagged rows absorbed)</t>
        </is>
      </c>
      <c r="H10327" s="26" t="n">
        <v>0.0004175</v>
      </c>
      <c r="I10327" t="inlineStr">
        <is>
          <t>1406-6B2 Valve in pickup position B not present</t>
        </is>
      </c>
      <c r="J10327" t="inlineStr">
        <is>
          <t>Equipment fault</t>
        </is>
      </c>
      <c r="K10327" t="inlineStr">
        <is>
          <t>406</t>
        </is>
      </c>
      <c r="L10327" t="inlineStr">
        <is>
          <t>ST406 Valve Feed: Valve in pickup position A/B not present</t>
        </is>
      </c>
    </row>
    <row r="10328">
      <c r="A10328" t="n">
        <v>18202</v>
      </c>
      <c r="B10328" s="25" t="n">
        <v>46190.15073607639</v>
      </c>
      <c r="C10328" s="25" t="n">
        <v>46190.15493298611</v>
      </c>
      <c r="D10328" s="26" t="n">
        <v>0.1032294444444444</v>
      </c>
      <c r="E10328" t="n">
        <v>5</v>
      </c>
      <c r="F10328" t="inlineStr">
        <is>
          <t>1074 Valve right inserted but not found - Check for valve on web</t>
        </is>
      </c>
      <c r="G10328" t="inlineStr">
        <is>
          <t>Tagged</t>
        </is>
      </c>
      <c r="H10328" s="26" t="n">
        <v>0</v>
      </c>
      <c r="I10328" t="inlineStr">
        <is>
          <t>1074 Valve right inserted but not found - Check for valve on web</t>
        </is>
      </c>
      <c r="J10328" t="inlineStr">
        <is>
          <t>Equipment fault</t>
        </is>
      </c>
      <c r="K10328" t="inlineStr">
        <is>
          <t>074</t>
        </is>
      </c>
      <c r="L10328" t="inlineStr">
        <is>
          <t>ST74 Valve Vision: Valve left/right inserted but not found - Check for valve on web</t>
        </is>
      </c>
    </row>
    <row r="10329">
      <c r="A10329" t="n">
        <v>18203</v>
      </c>
      <c r="B10329" s="25" t="n">
        <v>46190.15565185185</v>
      </c>
      <c r="C10329" s="25" t="n">
        <v>46190.15593017361</v>
      </c>
      <c r="D10329" s="26" t="n">
        <v>0.009878611111111111</v>
      </c>
      <c r="E10329" t="n">
        <v>3</v>
      </c>
      <c r="F10329" t="inlineStr">
        <is>
          <t>1074 Valve left out of area - Check for valve on web</t>
        </is>
      </c>
      <c r="G10329" t="inlineStr">
        <is>
          <t>Tagged (+ untagged rows absorbed)</t>
        </is>
      </c>
      <c r="H10329" s="26" t="n">
        <v>0.0002786111111111111</v>
      </c>
      <c r="I10329" t="inlineStr">
        <is>
          <t>1074 Valve left out of area - Check for valve on web</t>
        </is>
      </c>
      <c r="J10329" t="inlineStr">
        <is>
          <t>Equipment fault</t>
        </is>
      </c>
      <c r="K10329" t="inlineStr">
        <is>
          <t>074</t>
        </is>
      </c>
      <c r="L10329" t="inlineStr">
        <is>
          <t>ST74 Valve Vision: Valve left/right out of area - Check for valve on web</t>
        </is>
      </c>
    </row>
    <row r="10330">
      <c r="A10330" t="n">
        <v>18205</v>
      </c>
      <c r="B10330" s="25" t="n">
        <v>46190.15829521991</v>
      </c>
      <c r="C10330" s="25" t="n">
        <v>46190.15862561343</v>
      </c>
      <c r="D10330" s="26" t="n">
        <v>0.01085</v>
      </c>
      <c r="E10330" t="n">
        <v>4</v>
      </c>
      <c r="F10330" t="inlineStr">
        <is>
          <t>1406-6B1 Valve in pickup position A not present</t>
        </is>
      </c>
      <c r="G10330" t="inlineStr">
        <is>
          <t>Tagged (+ untagged rows absorbed)</t>
        </is>
      </c>
      <c r="H10330" s="26" t="n">
        <v>0.002921111111111111</v>
      </c>
      <c r="I10330" t="inlineStr">
        <is>
          <t>1406-6B1 Valve in pickup position A not present</t>
        </is>
      </c>
      <c r="J10330" t="inlineStr">
        <is>
          <t>Equipment fault</t>
        </is>
      </c>
      <c r="K10330" t="inlineStr">
        <is>
          <t>406</t>
        </is>
      </c>
      <c r="L10330" t="inlineStr">
        <is>
          <t>ST406 Valve Feed: Valve in pickup position A/B not present</t>
        </is>
      </c>
    </row>
    <row r="10331">
      <c r="A10331" t="n">
        <v>18209</v>
      </c>
      <c r="B10331" s="25" t="n">
        <v>46190.16582033565</v>
      </c>
      <c r="C10331" s="25" t="n">
        <v>46190.16655061342</v>
      </c>
      <c r="D10331" s="26" t="n">
        <v>0.02434527777777778</v>
      </c>
      <c r="E10331" t="n">
        <v>2</v>
      </c>
      <c r="F10331" t="inlineStr">
        <is>
          <t>1406-6B1 Valve in pickup position A not present</t>
        </is>
      </c>
      <c r="G10331" t="inlineStr">
        <is>
          <t>Tagged</t>
        </is>
      </c>
      <c r="H10331" s="26" t="n">
        <v>0</v>
      </c>
      <c r="I10331" t="inlineStr">
        <is>
          <t>1406-6B1 Valve in pickup position A not present</t>
        </is>
      </c>
      <c r="J10331" t="inlineStr">
        <is>
          <t>Equipment fault</t>
        </is>
      </c>
      <c r="K10331" t="inlineStr">
        <is>
          <t>406</t>
        </is>
      </c>
      <c r="L10331" t="inlineStr">
        <is>
          <t>ST406 Valve Feed: Valve in pickup position A/B not present</t>
        </is>
      </c>
    </row>
    <row r="10332">
      <c r="A10332" t="n">
        <v>18210</v>
      </c>
      <c r="B10332" s="25" t="n">
        <v>46190.16726373843</v>
      </c>
      <c r="C10332" s="25" t="n">
        <v>46190.16817376157</v>
      </c>
      <c r="D10332" s="26" t="n">
        <v>0.03992666666666667</v>
      </c>
      <c r="E10332" t="n">
        <v>3</v>
      </c>
      <c r="F10332" t="inlineStr">
        <is>
          <t>1211-2B1 Limit switch fault Fork B in working position</t>
        </is>
      </c>
      <c r="G10332" t="inlineStr">
        <is>
          <t>Tagged</t>
        </is>
      </c>
      <c r="H10332" s="26" t="n">
        <v>0</v>
      </c>
      <c r="I10332" t="inlineStr">
        <is>
          <t>1211-2B1 Limit switch fault Fork B in working position</t>
        </is>
      </c>
      <c r="J10332" t="inlineStr">
        <is>
          <t>Equipment fault</t>
        </is>
      </c>
      <c r="K10332" t="inlineStr">
        <is>
          <t>211</t>
        </is>
      </c>
      <c r="L10332" t="inlineStr">
        <is>
          <t>ST211 Gasket Feed: Limit switch fault Fork A/B in working position</t>
        </is>
      </c>
    </row>
    <row r="10333">
      <c r="A10333" t="n">
        <v>18211</v>
      </c>
      <c r="B10333" s="25" t="n">
        <v>46190.1711533912</v>
      </c>
      <c r="C10333" s="25" t="n">
        <v>46190.17186643519</v>
      </c>
      <c r="D10333" s="26" t="n">
        <v>0.03171944444444445</v>
      </c>
      <c r="E10333" t="n">
        <v>4</v>
      </c>
      <c r="F10333" t="inlineStr">
        <is>
          <t>1406-2B3 Limit switch fault Stopper B opened</t>
        </is>
      </c>
      <c r="G10333" t="inlineStr">
        <is>
          <t>Tagged (+ untagged rows absorbed)</t>
        </is>
      </c>
      <c r="H10333" s="26" t="n">
        <v>0.0002788888888888889</v>
      </c>
      <c r="I10333" t="inlineStr">
        <is>
          <t>1406-2B3 Limit switch fault Stopper B opened</t>
        </is>
      </c>
      <c r="J10333" t="inlineStr">
        <is>
          <t>Equipment fault</t>
        </is>
      </c>
      <c r="K10333" t="inlineStr">
        <is>
          <t>406</t>
        </is>
      </c>
      <c r="L10333" t="inlineStr">
        <is>
          <t>ST406 Valve Feed: Limit switch fault Stopper A/B opened</t>
        </is>
      </c>
    </row>
    <row r="10334">
      <c r="A10334" t="n">
        <v>18212</v>
      </c>
      <c r="B10334" s="25" t="n">
        <v>46190.1940122338</v>
      </c>
      <c r="C10334" s="25" t="n">
        <v>46190.20033078704</v>
      </c>
      <c r="D10334" s="26" t="n">
        <v>0.1558183333333333</v>
      </c>
      <c r="E10334" t="n">
        <v>3</v>
      </c>
      <c r="F10334" t="inlineStr">
        <is>
          <t>Web torn (all stations)</t>
        </is>
      </c>
      <c r="G10334" t="inlineStr">
        <is>
          <t>Tagged</t>
        </is>
      </c>
      <c r="H10334" s="26" t="n">
        <v>0</v>
      </c>
      <c r="I10334" t="inlineStr">
        <is>
          <t>Web torn (all stations)</t>
        </is>
      </c>
      <c r="J10334" t="inlineStr">
        <is>
          <t>Material supply (reels / infeed)</t>
        </is>
      </c>
      <c r="K10334" t="inlineStr"/>
      <c r="L10334" t="inlineStr"/>
    </row>
    <row r="10335">
      <c r="A10335" t="n">
        <v>18215</v>
      </c>
      <c r="B10335" s="25" t="n">
        <v>46190.20380332176</v>
      </c>
      <c r="C10335" s="25" t="n">
        <v>46190.20465528935</v>
      </c>
      <c r="D10335" s="26" t="n">
        <v>0.02225555555555555</v>
      </c>
      <c r="E10335" t="n">
        <v>2</v>
      </c>
      <c r="F10335" t="inlineStr">
        <is>
          <t>1406-6B1 Valve in pickup position A not present</t>
        </is>
      </c>
      <c r="G10335" t="inlineStr">
        <is>
          <t>Tagged</t>
        </is>
      </c>
      <c r="H10335" s="26" t="n">
        <v>0</v>
      </c>
      <c r="I10335" t="inlineStr">
        <is>
          <t>1406-6B1 Valve in pickup position A not present</t>
        </is>
      </c>
      <c r="J10335" t="inlineStr">
        <is>
          <t>Equipment fault</t>
        </is>
      </c>
      <c r="K10335" t="inlineStr">
        <is>
          <t>406</t>
        </is>
      </c>
      <c r="L10335" t="inlineStr">
        <is>
          <t>ST406 Valve Feed: Valve in pickup position A/B not present</t>
        </is>
      </c>
    </row>
    <row r="10336">
      <c r="A10336" t="n">
        <v>18216</v>
      </c>
      <c r="B10336" s="25" t="n">
        <v>46190.20905552083</v>
      </c>
      <c r="C10336" s="25" t="n">
        <v>46190.21206990741</v>
      </c>
      <c r="D10336" s="26" t="n">
        <v>0.07457111111111112</v>
      </c>
      <c r="E10336" t="n">
        <v>4</v>
      </c>
      <c r="F10336" t="inlineStr">
        <is>
          <t>1210-2B1 Limit switch fault Fork A in working position</t>
        </is>
      </c>
      <c r="G10336" t="inlineStr">
        <is>
          <t>Tagged</t>
        </is>
      </c>
      <c r="H10336" s="26" t="n">
        <v>0</v>
      </c>
      <c r="I10336" t="inlineStr">
        <is>
          <t>1210-2B1 Limit switch fault Fork A in working position</t>
        </is>
      </c>
      <c r="J10336" t="inlineStr">
        <is>
          <t>Equipment fault</t>
        </is>
      </c>
      <c r="K10336" t="inlineStr">
        <is>
          <t>210</t>
        </is>
      </c>
      <c r="L10336" t="inlineStr">
        <is>
          <t>ST210 Gasket Feed: Limit switch fault Fork A/B in working position</t>
        </is>
      </c>
    </row>
    <row r="10337">
      <c r="A10337" t="n">
        <v>18217</v>
      </c>
      <c r="B10337" s="25" t="n">
        <v>46190.21813371528</v>
      </c>
      <c r="C10337" s="25" t="n">
        <v>46190.2203190162</v>
      </c>
      <c r="D10337" s="26" t="n">
        <v>0.05661944444444444</v>
      </c>
      <c r="E10337" t="n">
        <v>4</v>
      </c>
      <c r="F10337" t="inlineStr">
        <is>
          <t>1158-6GQ1 Vacuum splice module not present</t>
        </is>
      </c>
      <c r="G10337" t="inlineStr">
        <is>
          <t>Tagged (+ untagged rows absorbed)</t>
        </is>
      </c>
      <c r="H10337" s="26" t="n">
        <v>0.0002788888888888889</v>
      </c>
      <c r="I10337" t="inlineStr">
        <is>
          <t>1158-6GQ1 Vacuum splice module not present</t>
        </is>
      </c>
      <c r="J10337" t="inlineStr">
        <is>
          <t>Equipment fault</t>
        </is>
      </c>
      <c r="K10337" t="inlineStr">
        <is>
          <t>158</t>
        </is>
      </c>
      <c r="L10337" t="inlineStr">
        <is>
          <t>ST158 Reinforcement Tape: Vacuum splice module not present</t>
        </is>
      </c>
    </row>
    <row r="10338">
      <c r="A10338" t="n">
        <v>18218</v>
      </c>
      <c r="B10338" s="25" t="n">
        <v>46190.22180292824</v>
      </c>
      <c r="C10338" s="25" t="n">
        <v>46190.22206377315</v>
      </c>
      <c r="D10338" s="26" t="n">
        <v>0.008208333333333333</v>
      </c>
      <c r="E10338" t="n">
        <v>2</v>
      </c>
      <c r="F10338" t="inlineStr">
        <is>
          <t>1159-6GQ1 Vacuum splice module not present</t>
        </is>
      </c>
      <c r="G10338" t="inlineStr">
        <is>
          <t>Tagged</t>
        </is>
      </c>
      <c r="H10338" s="26" t="n">
        <v>0</v>
      </c>
      <c r="I10338" t="inlineStr">
        <is>
          <t>1159-6GQ1 Vacuum splice module not present</t>
        </is>
      </c>
      <c r="J10338" t="inlineStr">
        <is>
          <t>Equipment fault</t>
        </is>
      </c>
      <c r="K10338" t="inlineStr">
        <is>
          <t>159</t>
        </is>
      </c>
      <c r="L10338" t="inlineStr">
        <is>
          <t>ST159 Reinforcement Tape: Vacuum splice module not present</t>
        </is>
      </c>
    </row>
    <row r="10339">
      <c r="A10339" t="n">
        <v>18221</v>
      </c>
      <c r="B10339" s="25" t="n">
        <v>46190.22272465278</v>
      </c>
      <c r="C10339" s="25" t="n">
        <v>46190.22455628472</v>
      </c>
      <c r="D10339" s="26" t="n">
        <v>0.04729916666666667</v>
      </c>
      <c r="E10339" t="n">
        <v>4</v>
      </c>
      <c r="F10339" t="inlineStr">
        <is>
          <t>1050-2K1 Hot printer A not ready for operation</t>
        </is>
      </c>
      <c r="G10339" t="inlineStr">
        <is>
          <t>Tagged (+ untagged rows absorbed)</t>
        </is>
      </c>
      <c r="H10339" s="26" t="n">
        <v>0.0002777777777777778</v>
      </c>
      <c r="I10339" t="inlineStr">
        <is>
          <t>1050-2K1 Hot printer A not ready for operation</t>
        </is>
      </c>
      <c r="J10339" t="inlineStr">
        <is>
          <t>Equipment fault</t>
        </is>
      </c>
      <c r="K10339" t="inlineStr">
        <is>
          <t>050</t>
        </is>
      </c>
      <c r="L10339" t="inlineStr">
        <is>
          <t>ST50 Hot Stamp: Hot printer A/B not ready for operation</t>
        </is>
      </c>
    </row>
    <row r="10340">
      <c r="A10340" t="n">
        <v>18222</v>
      </c>
      <c r="B10340" s="25" t="n">
        <v>46190.22519398148</v>
      </c>
      <c r="C10340" s="25" t="n">
        <v>46190.22535046296</v>
      </c>
      <c r="D10340" s="26" t="n">
        <v>0.005981388888888889</v>
      </c>
      <c r="E10340" t="n">
        <v>3</v>
      </c>
      <c r="F10340" t="inlineStr">
        <is>
          <t>1074 Valve right out of area - Check for valve on web</t>
        </is>
      </c>
      <c r="G10340" t="inlineStr">
        <is>
          <t>Tagged (+ untagged rows absorbed)</t>
        </is>
      </c>
      <c r="H10340" s="26" t="n">
        <v>0.0002777777777777778</v>
      </c>
      <c r="I10340" t="inlineStr">
        <is>
          <t>1074 Valve right out of area - Check for valve on web</t>
        </is>
      </c>
      <c r="J10340" t="inlineStr">
        <is>
          <t>Equipment fault</t>
        </is>
      </c>
      <c r="K10340" t="inlineStr">
        <is>
          <t>074</t>
        </is>
      </c>
      <c r="L10340" t="inlineStr">
        <is>
          <t>ST74 Valve Vision: Valve left/right out of area - Check for valve on web</t>
        </is>
      </c>
    </row>
    <row r="10341">
      <c r="A10341" t="n">
        <v>18223</v>
      </c>
      <c r="B10341" s="25" t="n">
        <v>46190.22639984954</v>
      </c>
      <c r="C10341" s="25" t="n">
        <v>46190.22710690972</v>
      </c>
      <c r="D10341" s="26" t="n">
        <v>0.01933416666666667</v>
      </c>
      <c r="E10341" t="n">
        <v>2</v>
      </c>
      <c r="F10341" t="inlineStr">
        <is>
          <t>Web torn (all stations)</t>
        </is>
      </c>
      <c r="G10341" t="inlineStr">
        <is>
          <t>Tagged</t>
        </is>
      </c>
      <c r="H10341" s="26" t="n">
        <v>0</v>
      </c>
      <c r="I10341" t="inlineStr">
        <is>
          <t>Web torn (all stations)</t>
        </is>
      </c>
      <c r="J10341" t="inlineStr">
        <is>
          <t>Material supply (reels / infeed)</t>
        </is>
      </c>
      <c r="K10341" t="inlineStr"/>
      <c r="L10341" t="inlineStr"/>
    </row>
    <row r="10342">
      <c r="A10342" t="n">
        <v>18224</v>
      </c>
      <c r="B10342" s="25" t="n">
        <v>46190.22802870371</v>
      </c>
      <c r="C10342" s="25" t="n">
        <v>46190.22845760416</v>
      </c>
      <c r="D10342" s="26" t="n">
        <v>0.01238138888888889</v>
      </c>
      <c r="E10342" t="n">
        <v>2</v>
      </c>
      <c r="F10342" t="inlineStr">
        <is>
          <t>1074 Valve right out of area - Check for valve on web</t>
        </is>
      </c>
      <c r="G10342" t="inlineStr">
        <is>
          <t>Tagged</t>
        </is>
      </c>
      <c r="H10342" s="26" t="n">
        <v>0</v>
      </c>
      <c r="I10342" t="inlineStr">
        <is>
          <t>1074 Valve right out of area - Check for valve on web</t>
        </is>
      </c>
      <c r="J10342" t="inlineStr">
        <is>
          <t>Equipment fault</t>
        </is>
      </c>
      <c r="K10342" t="inlineStr">
        <is>
          <t>074</t>
        </is>
      </c>
      <c r="L10342" t="inlineStr">
        <is>
          <t>ST74 Valve Vision: Valve left/right out of area - Check for valve on web</t>
        </is>
      </c>
    </row>
    <row r="10343">
      <c r="A10343" t="n">
        <v>18227</v>
      </c>
      <c r="B10343" s="25" t="n">
        <v>46190.23228943287</v>
      </c>
      <c r="C10343" s="25" t="n">
        <v>46190.23259085648</v>
      </c>
      <c r="D10343" s="26" t="n">
        <v>0.009183333333333333</v>
      </c>
      <c r="E10343" t="n">
        <v>2</v>
      </c>
      <c r="F10343" t="inlineStr">
        <is>
          <t>1406-6B2 Valve in pickup position B not present</t>
        </is>
      </c>
      <c r="G10343" t="inlineStr">
        <is>
          <t>Tagged</t>
        </is>
      </c>
      <c r="H10343" s="26" t="n">
        <v>0</v>
      </c>
      <c r="I10343" t="inlineStr">
        <is>
          <t>1406-6B2 Valve in pickup position B not present</t>
        </is>
      </c>
      <c r="J10343" t="inlineStr">
        <is>
          <t>Equipment fault</t>
        </is>
      </c>
      <c r="K10343" t="inlineStr">
        <is>
          <t>406</t>
        </is>
      </c>
      <c r="L10343" t="inlineStr">
        <is>
          <t>ST406 Valve Feed: Valve in pickup position A/B not present</t>
        </is>
      </c>
    </row>
    <row r="10344">
      <c r="A10344" t="n">
        <v>18228</v>
      </c>
      <c r="B10344" s="25" t="n">
        <v>46190.24009918982</v>
      </c>
      <c r="C10344" s="25" t="n">
        <v>46190.24107878473</v>
      </c>
      <c r="D10344" s="26" t="n">
        <v>0.02615277777777777</v>
      </c>
      <c r="E10344" t="n">
        <v>3</v>
      </c>
      <c r="F10344" t="inlineStr">
        <is>
          <t>1210-2B1 Limit switch fault Fork A in working position</t>
        </is>
      </c>
      <c r="G10344" t="inlineStr">
        <is>
          <t>Tagged</t>
        </is>
      </c>
      <c r="H10344" s="26" t="n">
        <v>0</v>
      </c>
      <c r="I10344" t="inlineStr">
        <is>
          <t>1210-2B1 Limit switch fault Fork A in working position</t>
        </is>
      </c>
      <c r="J10344" t="inlineStr">
        <is>
          <t>Equipment fault</t>
        </is>
      </c>
      <c r="K10344" t="inlineStr">
        <is>
          <t>210</t>
        </is>
      </c>
      <c r="L10344" t="inlineStr">
        <is>
          <t>ST210 Gasket Feed: Limit switch fault Fork A/B in working position</t>
        </is>
      </c>
    </row>
    <row r="10345">
      <c r="A10345" t="n">
        <v>18229</v>
      </c>
      <c r="B10345" s="25" t="n">
        <v>46190.24200633102</v>
      </c>
      <c r="C10345" s="25" t="n">
        <v>46190.24226721065</v>
      </c>
      <c r="D10345" s="26" t="n">
        <v>0.008069444444444443</v>
      </c>
      <c r="E10345" t="n">
        <v>2</v>
      </c>
      <c r="F10345" t="inlineStr">
        <is>
          <t>1074 Valve right out of area - Check for valve on web</t>
        </is>
      </c>
      <c r="G10345" t="inlineStr">
        <is>
          <t>Tagged</t>
        </is>
      </c>
      <c r="H10345" s="26" t="n">
        <v>0</v>
      </c>
      <c r="I10345" t="inlineStr">
        <is>
          <t>1074 Valve right out of area - Check for valve on web</t>
        </is>
      </c>
      <c r="J10345" t="inlineStr">
        <is>
          <t>Equipment fault</t>
        </is>
      </c>
      <c r="K10345" t="inlineStr">
        <is>
          <t>074</t>
        </is>
      </c>
      <c r="L10345" t="inlineStr">
        <is>
          <t>ST74 Valve Vision: Valve left/right out of area - Check for valve on web</t>
        </is>
      </c>
    </row>
    <row r="10346">
      <c r="A10346" t="n">
        <v>18231</v>
      </c>
      <c r="B10346" s="25" t="n">
        <v>46190.25223827546</v>
      </c>
      <c r="C10346" s="25" t="n">
        <v>46190.25317149305</v>
      </c>
      <c r="D10346" s="26" t="n">
        <v>0.02462388888888889</v>
      </c>
      <c r="E10346" t="n">
        <v>3</v>
      </c>
      <c r="F10346" t="inlineStr">
        <is>
          <t>1210-2B1 Limit switch fault Fork A in working position</t>
        </is>
      </c>
      <c r="G10346" t="inlineStr">
        <is>
          <t>Tagged</t>
        </is>
      </c>
      <c r="H10346" s="26" t="n">
        <v>0</v>
      </c>
      <c r="I10346" t="inlineStr">
        <is>
          <t>1210-2B1 Limit switch fault Fork A in working position</t>
        </is>
      </c>
      <c r="J10346" t="inlineStr">
        <is>
          <t>Equipment fault</t>
        </is>
      </c>
      <c r="K10346" t="inlineStr">
        <is>
          <t>210</t>
        </is>
      </c>
      <c r="L10346" t="inlineStr">
        <is>
          <t>ST210 Gasket Feed: Limit switch fault Fork A/B in working position</t>
        </is>
      </c>
    </row>
    <row r="10347">
      <c r="A10347" t="n">
        <v>18232</v>
      </c>
      <c r="B10347" s="25" t="n">
        <v>46190.25959452547</v>
      </c>
      <c r="C10347" s="25" t="n">
        <v>46190.26211608796</v>
      </c>
      <c r="D10347" s="26" t="n">
        <v>0.06441194444444445</v>
      </c>
      <c r="E10347" t="n">
        <v>4</v>
      </c>
      <c r="F10347" t="inlineStr">
        <is>
          <t>End of reel (all stations)</t>
        </is>
      </c>
      <c r="G10347" t="inlineStr">
        <is>
          <t>Tagged</t>
        </is>
      </c>
      <c r="H10347" s="26" t="n">
        <v>0</v>
      </c>
      <c r="I10347" t="inlineStr">
        <is>
          <t>End of reel (all stations)</t>
        </is>
      </c>
      <c r="J10347" t="inlineStr">
        <is>
          <t>Material supply (reels / infeed)</t>
        </is>
      </c>
      <c r="K10347" t="inlineStr"/>
      <c r="L10347" t="inlineStr"/>
    </row>
    <row r="10348">
      <c r="A10348" t="n">
        <v>18233</v>
      </c>
      <c r="B10348" s="25" t="n">
        <v>46190.27055135417</v>
      </c>
      <c r="C10348" s="25" t="n">
        <v>46190.27064991898</v>
      </c>
      <c r="D10348" s="26" t="n">
        <v>0.005286111111111111</v>
      </c>
      <c r="E10348" t="n">
        <v>2</v>
      </c>
      <c r="F10348" t="inlineStr">
        <is>
          <t>1074 Valve right out of area - Check for valve on web</t>
        </is>
      </c>
      <c r="G10348" t="inlineStr">
        <is>
          <t>Tagged</t>
        </is>
      </c>
      <c r="H10348" s="26" t="n">
        <v>0</v>
      </c>
      <c r="I10348" t="inlineStr">
        <is>
          <t>1074 Valve right out of area - Check for valve on web</t>
        </is>
      </c>
      <c r="J10348" t="inlineStr">
        <is>
          <t>Equipment fault</t>
        </is>
      </c>
      <c r="K10348" t="inlineStr">
        <is>
          <t>074</t>
        </is>
      </c>
      <c r="L10348" t="inlineStr">
        <is>
          <t>ST74 Valve Vision: Valve left/right out of area - Check for valve on web</t>
        </is>
      </c>
    </row>
    <row r="10349">
      <c r="A10349" t="n">
        <v>18236</v>
      </c>
      <c r="B10349" s="25" t="n">
        <v>46190.27107311343</v>
      </c>
      <c r="C10349" s="25" t="n">
        <v>46190.2712528125</v>
      </c>
      <c r="D10349" s="26" t="n">
        <v>0.00626</v>
      </c>
      <c r="E10349" t="n">
        <v>3</v>
      </c>
      <c r="F10349" t="inlineStr">
        <is>
          <t>1406-6B2 Valve in pickup position B not present</t>
        </is>
      </c>
      <c r="G10349" t="inlineStr">
        <is>
          <t>Tagged (+ untagged rows absorbed)</t>
        </is>
      </c>
      <c r="H10349" s="26" t="n">
        <v>0.0002786111111111111</v>
      </c>
      <c r="I10349" t="inlineStr">
        <is>
          <t>1406-6B2 Valve in pickup position B not present</t>
        </is>
      </c>
      <c r="J10349" t="inlineStr">
        <is>
          <t>Equipment fault</t>
        </is>
      </c>
      <c r="K10349" t="inlineStr">
        <is>
          <t>406</t>
        </is>
      </c>
      <c r="L10349" t="inlineStr">
        <is>
          <t>ST406 Valve Feed: Valve in pickup position A/B not present</t>
        </is>
      </c>
    </row>
    <row r="10350">
      <c r="A10350" t="n">
        <v>18237</v>
      </c>
      <c r="B10350" s="25" t="n">
        <v>46190.27412809028</v>
      </c>
      <c r="C10350" s="25" t="n">
        <v>46190.27412809028</v>
      </c>
      <c r="D10350" s="26" t="n">
        <v>0.01335444444444444</v>
      </c>
      <c r="E10350" t="n">
        <v>1</v>
      </c>
      <c r="F10350" t="inlineStr">
        <is>
          <t>1A02-5T2 Battery in external UPS must be checked</t>
        </is>
      </c>
      <c r="G10350" t="inlineStr">
        <is>
          <t>Inferred from alarm text</t>
        </is>
      </c>
      <c r="H10350" s="26" t="n">
        <v>0.01335444444444444</v>
      </c>
      <c r="I10350" t="inlineStr"/>
      <c r="J10350" t="inlineStr">
        <is>
          <t>Utilities / infrastructure</t>
        </is>
      </c>
      <c r="K10350" t="inlineStr"/>
      <c r="L10350" t="inlineStr"/>
    </row>
    <row r="10351">
      <c r="A10351" t="n">
        <v>18240</v>
      </c>
      <c r="B10351" s="25" t="n">
        <v>46190.27529313658</v>
      </c>
      <c r="C10351" s="25" t="n">
        <v>46190.27538012731</v>
      </c>
      <c r="D10351" s="26" t="n">
        <v>0.006400833333333333</v>
      </c>
      <c r="E10351" t="n">
        <v>3</v>
      </c>
      <c r="F10351" t="inlineStr">
        <is>
          <t>1406-6B2 Valve in pickup position B not present</t>
        </is>
      </c>
      <c r="G10351" t="inlineStr">
        <is>
          <t>Tagged (+ untagged rows absorbed)</t>
        </is>
      </c>
      <c r="H10351" s="26" t="n">
        <v>0.0004175</v>
      </c>
      <c r="I10351" t="inlineStr">
        <is>
          <t>1406-6B2 Valve in pickup position B not present</t>
        </is>
      </c>
      <c r="J10351" t="inlineStr">
        <is>
          <t>Equipment fault</t>
        </is>
      </c>
      <c r="K10351" t="inlineStr">
        <is>
          <t>406</t>
        </is>
      </c>
      <c r="L10351" t="inlineStr">
        <is>
          <t>ST406 Valve Feed: Valve in pickup position A/B not present</t>
        </is>
      </c>
    </row>
    <row r="10352">
      <c r="A10352" t="n">
        <v>18241</v>
      </c>
      <c r="B10352" s="25" t="n">
        <v>46190.27658599537</v>
      </c>
      <c r="C10352" s="25" t="n">
        <v>46190.36136519676</v>
      </c>
      <c r="D10352" s="26" t="n">
        <v>2.071152777777778</v>
      </c>
      <c r="E10352" t="n">
        <v>12</v>
      </c>
      <c r="F10352" t="inlineStr">
        <is>
          <t>The machine empty run is finished</t>
        </is>
      </c>
      <c r="G10352" t="inlineStr">
        <is>
          <t>Tagged</t>
        </is>
      </c>
      <c r="H10352" s="26" t="n">
        <v>0</v>
      </c>
      <c r="I10352" t="inlineStr">
        <is>
          <t>The machine empty run is finished</t>
        </is>
      </c>
      <c r="J10352" t="inlineStr">
        <is>
          <t>Operator / line (warning-type)</t>
        </is>
      </c>
      <c r="K10352" t="inlineStr"/>
      <c r="L10352" t="inlineStr"/>
    </row>
    <row r="10353">
      <c r="A10353" t="n">
        <v>18243</v>
      </c>
      <c r="B10353" s="25" t="n">
        <v>46190.36316805556</v>
      </c>
      <c r="C10353" s="25" t="n">
        <v>46190.36322021991</v>
      </c>
      <c r="D10353" s="26" t="n">
        <v>0.004590833333333333</v>
      </c>
      <c r="E10353" t="n">
        <v>2</v>
      </c>
      <c r="F10353" t="inlineStr">
        <is>
          <t>MSM-Main: At least one station takes longer than maximum allowed</t>
        </is>
      </c>
      <c r="G10353" t="inlineStr">
        <is>
          <t>Tagged</t>
        </is>
      </c>
      <c r="H10353" s="26" t="n">
        <v>0</v>
      </c>
      <c r="I10353" t="inlineStr">
        <is>
          <t>MSM-Main: At least one station takes longer than maximum allowed</t>
        </is>
      </c>
      <c r="J10353" t="inlineStr">
        <is>
          <t>Controller / machine cycle-time</t>
        </is>
      </c>
      <c r="K10353" t="inlineStr"/>
      <c r="L10353" t="inlineStr"/>
    </row>
    <row r="10354">
      <c r="A10354" t="n">
        <v>18245</v>
      </c>
      <c r="B10354" s="25" t="n">
        <v>46190.36359699074</v>
      </c>
      <c r="C10354" s="25" t="n">
        <v>46190.36397959491</v>
      </c>
      <c r="D10354" s="26" t="n">
        <v>0.01335555555555555</v>
      </c>
      <c r="E10354" t="n">
        <v>4</v>
      </c>
      <c r="F10354" t="inlineStr">
        <is>
          <t>MSM-Main: At least one station takes longer than maximum allowed</t>
        </is>
      </c>
      <c r="G10354" t="inlineStr">
        <is>
          <t>Tagged</t>
        </is>
      </c>
      <c r="H10354" s="26" t="n">
        <v>0</v>
      </c>
      <c r="I10354" t="inlineStr">
        <is>
          <t>MSM-Main: At least one station takes longer than maximum allowed</t>
        </is>
      </c>
      <c r="J10354" t="inlineStr">
        <is>
          <t>Controller / machine cycle-time</t>
        </is>
      </c>
      <c r="K10354" t="inlineStr"/>
      <c r="L10354" t="inlineStr"/>
    </row>
    <row r="10355">
      <c r="A10355" t="n">
        <v>18247</v>
      </c>
      <c r="B10355" s="25" t="n">
        <v>46190.36439753472</v>
      </c>
      <c r="C10355" s="25" t="n">
        <v>46190.36447873843</v>
      </c>
      <c r="D10355" s="26" t="n">
        <v>0.005286944444444445</v>
      </c>
      <c r="E10355" t="n">
        <v>2</v>
      </c>
      <c r="F10355" t="inlineStr">
        <is>
          <t>MSM-Main: At least one station takes longer than maximum allowed</t>
        </is>
      </c>
      <c r="G10355" t="inlineStr">
        <is>
          <t>Tagged</t>
        </is>
      </c>
      <c r="H10355" s="26" t="n">
        <v>0</v>
      </c>
      <c r="I10355" t="inlineStr">
        <is>
          <t>MSM-Main: At least one station takes longer than maximum allowed</t>
        </is>
      </c>
      <c r="J10355" t="inlineStr">
        <is>
          <t>Controller / machine cycle-time</t>
        </is>
      </c>
      <c r="K10355" t="inlineStr"/>
      <c r="L10355" t="inlineStr"/>
    </row>
    <row r="10356">
      <c r="A10356" t="n">
        <v>18248</v>
      </c>
      <c r="B10356" s="25" t="n">
        <v>46190.36468741898</v>
      </c>
      <c r="C10356" s="25" t="n">
        <v>46190.36494822917</v>
      </c>
      <c r="D10356" s="26" t="n">
        <v>0.008484444444444444</v>
      </c>
      <c r="E10356" t="n">
        <v>2</v>
      </c>
      <c r="F10356" t="inlineStr">
        <is>
          <t>At least one shift register entry has an alarm when writing</t>
        </is>
      </c>
      <c r="G10356" t="inlineStr">
        <is>
          <t>Tagged</t>
        </is>
      </c>
      <c r="H10356" s="26" t="n">
        <v>0</v>
      </c>
      <c r="I10356" t="inlineStr">
        <is>
          <t>At least one shift register entry has an alarm when writing</t>
        </is>
      </c>
      <c r="J10356" t="inlineStr">
        <is>
          <t>Controller / machine cycle-time</t>
        </is>
      </c>
      <c r="K10356" t="inlineStr"/>
      <c r="L10356" t="inlineStr"/>
    </row>
    <row r="10357">
      <c r="A10357" t="n">
        <v>18249</v>
      </c>
      <c r="B10357" s="25" t="n">
        <v>46190.36686130787</v>
      </c>
      <c r="C10357" s="25" t="n">
        <v>46190.36691929398</v>
      </c>
      <c r="D10357" s="26" t="n">
        <v>0.005565555555555555</v>
      </c>
      <c r="E10357" t="n">
        <v>3</v>
      </c>
      <c r="F10357" t="inlineStr">
        <is>
          <t>1074 Valve right inserted but not found - Check for valve on web</t>
        </is>
      </c>
      <c r="G10357" t="inlineStr">
        <is>
          <t>Tagged (+ untagged rows absorbed)</t>
        </is>
      </c>
      <c r="H10357" s="26" t="n">
        <v>0.0002777777777777778</v>
      </c>
      <c r="I10357" t="inlineStr">
        <is>
          <t>1074 Valve right inserted but not found - Check for valve on web</t>
        </is>
      </c>
      <c r="J10357" t="inlineStr">
        <is>
          <t>Equipment fault</t>
        </is>
      </c>
      <c r="K10357" t="inlineStr">
        <is>
          <t>074</t>
        </is>
      </c>
      <c r="L10357" t="inlineStr">
        <is>
          <t>ST74 Valve Vision: Valve left/right inserted but not found - Check for valve on web</t>
        </is>
      </c>
    </row>
    <row r="10358">
      <c r="A10358" t="n">
        <v>18250</v>
      </c>
      <c r="B10358" s="25" t="n">
        <v>46190.36827010417</v>
      </c>
      <c r="C10358" s="25" t="n">
        <v>46190.36992792824</v>
      </c>
      <c r="D10358" s="26" t="n">
        <v>0.04270916666666667</v>
      </c>
      <c r="E10358" t="n">
        <v>6</v>
      </c>
      <c r="F10358" t="inlineStr">
        <is>
          <t>1A07-1B1 Main air valve basic machine pressure not present</t>
        </is>
      </c>
      <c r="G10358" t="inlineStr">
        <is>
          <t>Tagged (+ untagged rows absorbed)</t>
        </is>
      </c>
      <c r="H10358" s="26" t="n">
        <v>0.004312777777777777</v>
      </c>
      <c r="I10358" t="inlineStr">
        <is>
          <t>1A07-1B1 Main air valve basic machine pressure not present</t>
        </is>
      </c>
      <c r="J10358" t="inlineStr">
        <is>
          <t>Utilities / infrastructure</t>
        </is>
      </c>
      <c r="K10358" t="inlineStr"/>
      <c r="L10358" t="inlineStr"/>
    </row>
    <row r="10359">
      <c r="A10359" t="n">
        <v>18252</v>
      </c>
      <c r="B10359" s="25" t="n">
        <v>46190.37181770834</v>
      </c>
      <c r="C10359" s="25" t="n">
        <v>46190.37417785879</v>
      </c>
      <c r="D10359" s="26" t="n">
        <v>0.06067972222222223</v>
      </c>
      <c r="E10359" t="n">
        <v>8</v>
      </c>
      <c r="F10359" t="inlineStr">
        <is>
          <t>MSM-Bulge A: At least one station takes longer than maximum allowed</t>
        </is>
      </c>
      <c r="G10359" t="inlineStr">
        <is>
          <t>Tagged (+ untagged rows absorbed)</t>
        </is>
      </c>
      <c r="H10359" s="26" t="n">
        <v>0.008486111111111111</v>
      </c>
      <c r="I10359" t="inlineStr">
        <is>
          <t>MSM-Bulge A: At least one station takes longer than maximum allowed</t>
        </is>
      </c>
      <c r="J10359" t="inlineStr">
        <is>
          <t>Controller / machine cycle-time</t>
        </is>
      </c>
      <c r="K10359" t="inlineStr"/>
      <c r="L10359" t="inlineStr"/>
    </row>
    <row r="10360">
      <c r="A10360" t="n">
        <v>18253</v>
      </c>
      <c r="B10360" s="25" t="n">
        <v>46190.37579521991</v>
      </c>
      <c r="C10360" s="25" t="n">
        <v>46190.3775716088</v>
      </c>
      <c r="D10360" s="26" t="n">
        <v>0.04652861111111111</v>
      </c>
      <c r="E10360" t="n">
        <v>4</v>
      </c>
      <c r="F10360" t="inlineStr">
        <is>
          <t>MSM-Main: At least one station takes longer than maximum allowed</t>
        </is>
      </c>
      <c r="G10360" t="inlineStr">
        <is>
          <t>Tagged (+ untagged rows absorbed)</t>
        </is>
      </c>
      <c r="H10360" s="26" t="n">
        <v>0.007798888888888889</v>
      </c>
      <c r="I10360" t="inlineStr">
        <is>
          <t>MSM-Main: At least one station takes longer than maximum allowed</t>
        </is>
      </c>
      <c r="J10360" t="inlineStr">
        <is>
          <t>Controller / machine cycle-time</t>
        </is>
      </c>
      <c r="K10360" t="inlineStr"/>
      <c r="L10360" t="inlineStr"/>
    </row>
    <row r="10361">
      <c r="A10361" t="n">
        <v>18254</v>
      </c>
      <c r="B10361" s="25" t="n">
        <v>46190.37939204861</v>
      </c>
      <c r="C10361" s="25" t="n">
        <v>46190.39103197917</v>
      </c>
      <c r="D10361" s="26" t="n">
        <v>0.2822797222222222</v>
      </c>
      <c r="E10361" t="n">
        <v>3</v>
      </c>
      <c r="F10361" t="inlineStr">
        <is>
          <t>A stop button has been pressed too long</t>
        </is>
      </c>
      <c r="G10361" t="inlineStr">
        <is>
          <t>Tagged (+ untagged rows absorbed)</t>
        </is>
      </c>
      <c r="H10361" s="26" t="n">
        <v>0.2519538888888889</v>
      </c>
      <c r="I10361" t="inlineStr">
        <is>
          <t>A stop button has been pressed too long</t>
        </is>
      </c>
      <c r="J10361" t="inlineStr">
        <is>
          <t>Operator / line (warning-type)</t>
        </is>
      </c>
      <c r="K10361" t="inlineStr"/>
      <c r="L10361" t="inlineStr"/>
    </row>
    <row r="10362">
      <c r="A10362" t="n">
        <v>18256</v>
      </c>
      <c r="B10362" s="25" t="n">
        <v>46190.40075891204</v>
      </c>
      <c r="C10362" s="25" t="n">
        <v>46190.40177334491</v>
      </c>
      <c r="D10362" s="26" t="n">
        <v>0.02657138888888889</v>
      </c>
      <c r="E10362" t="n">
        <v>3</v>
      </c>
      <c r="F10362" t="inlineStr">
        <is>
          <t>1074 Valve right out of area - Check for valve on web</t>
        </is>
      </c>
      <c r="G10362" t="inlineStr">
        <is>
          <t>Tagged</t>
        </is>
      </c>
      <c r="H10362" s="26" t="n">
        <v>0</v>
      </c>
      <c r="I10362" t="inlineStr">
        <is>
          <t>1074 Valve right out of area - Check for valve on web</t>
        </is>
      </c>
      <c r="J10362" t="inlineStr">
        <is>
          <t>Equipment fault</t>
        </is>
      </c>
      <c r="K10362" t="inlineStr">
        <is>
          <t>074</t>
        </is>
      </c>
      <c r="L10362" t="inlineStr">
        <is>
          <t>ST74 Valve Vision: Valve left/right out of area - Check for valve on web</t>
        </is>
      </c>
    </row>
    <row r="10363">
      <c r="A10363" t="n">
        <v>18259</v>
      </c>
      <c r="B10363" s="25" t="n">
        <v>46190.40468700232</v>
      </c>
      <c r="C10363" s="25" t="n">
        <v>46190.40759140046</v>
      </c>
      <c r="D10363" s="26" t="n">
        <v>0.07220833333333333</v>
      </c>
      <c r="E10363" t="n">
        <v>2</v>
      </c>
      <c r="F10363" t="inlineStr">
        <is>
          <t>MSM-Main: At least one station takes longer than the set cycle time allows</t>
        </is>
      </c>
      <c r="G10363" t="inlineStr">
        <is>
          <t>Inferred from alarm text</t>
        </is>
      </c>
      <c r="H10363" s="26" t="n">
        <v>0.07220833333333333</v>
      </c>
      <c r="I10363" t="inlineStr"/>
      <c r="J10363" t="inlineStr">
        <is>
          <t>Controller / machine cycle-time</t>
        </is>
      </c>
      <c r="K10363" t="inlineStr"/>
      <c r="L10363" t="inlineStr"/>
    </row>
    <row r="10364">
      <c r="A10364" t="n">
        <v>18261</v>
      </c>
      <c r="B10364" s="25" t="n">
        <v>46190.40779421297</v>
      </c>
      <c r="C10364" s="25" t="n">
        <v>46190.40786956019</v>
      </c>
      <c r="D10364" s="26" t="n">
        <v>0.005008333333333333</v>
      </c>
      <c r="E10364" t="n">
        <v>2</v>
      </c>
      <c r="F10364" t="inlineStr">
        <is>
          <t>1074 Valve right out of area - Check for valve on web</t>
        </is>
      </c>
      <c r="G10364" t="inlineStr">
        <is>
          <t>Tagged</t>
        </is>
      </c>
      <c r="H10364" s="26" t="n">
        <v>0</v>
      </c>
      <c r="I10364" t="inlineStr">
        <is>
          <t>1074 Valve right out of area - Check for valve on web</t>
        </is>
      </c>
      <c r="J10364" t="inlineStr">
        <is>
          <t>Equipment fault</t>
        </is>
      </c>
      <c r="K10364" t="inlineStr">
        <is>
          <t>074</t>
        </is>
      </c>
      <c r="L10364" t="inlineStr">
        <is>
          <t>ST74 Valve Vision: Valve left/right out of area - Check for valve on web</t>
        </is>
      </c>
    </row>
    <row r="10365">
      <c r="A10365" t="n">
        <v>18262</v>
      </c>
      <c r="B10365" s="25" t="n">
        <v>46190.41255517361</v>
      </c>
      <c r="C10365" s="25" t="n">
        <v>46190.41420138889</v>
      </c>
      <c r="D10365" s="26" t="n">
        <v>0.04187388888888888</v>
      </c>
      <c r="E10365" t="n">
        <v>2</v>
      </c>
      <c r="F10365" t="inlineStr">
        <is>
          <t>The consecutive fault function is switched off</t>
        </is>
      </c>
      <c r="G10365" t="inlineStr">
        <is>
          <t>Inferred from alarm text</t>
        </is>
      </c>
      <c r="H10365" s="26" t="n">
        <v>0.04187388888888888</v>
      </c>
      <c r="I10365" t="inlineStr"/>
      <c r="J10365" t="inlineStr">
        <is>
          <t>Controller / machine cycle-time</t>
        </is>
      </c>
      <c r="K10365" t="inlineStr"/>
      <c r="L10365" t="inlineStr"/>
    </row>
    <row r="10366">
      <c r="A10366" t="n">
        <v>18264</v>
      </c>
      <c r="B10366" s="25" t="n">
        <v>46190.41936026621</v>
      </c>
      <c r="C10366" s="25" t="n">
        <v>46190.41936026621</v>
      </c>
      <c r="D10366" s="26" t="n">
        <v>0.02100555555555556</v>
      </c>
      <c r="E10366" t="n">
        <v>1</v>
      </c>
      <c r="F10366" t="inlineStr">
        <is>
          <t>MSM-Main: At least one station takes longer than the set cycle time allows</t>
        </is>
      </c>
      <c r="G10366" t="inlineStr">
        <is>
          <t>Inferred from alarm text</t>
        </is>
      </c>
      <c r="H10366" s="26" t="n">
        <v>0.02100555555555556</v>
      </c>
      <c r="I10366" t="inlineStr"/>
      <c r="J10366" t="inlineStr">
        <is>
          <t>Controller / machine cycle-time</t>
        </is>
      </c>
      <c r="K10366" t="inlineStr"/>
      <c r="L10366" t="inlineStr"/>
    </row>
    <row r="10367">
      <c r="A10367" t="n">
        <v>18265</v>
      </c>
      <c r="B10367" s="25" t="n">
        <v>46190.42254270834</v>
      </c>
      <c r="C10367" s="25" t="n">
        <v>46190.42431079861</v>
      </c>
      <c r="D10367" s="26" t="n">
        <v>0.1640388888888889</v>
      </c>
      <c r="E10367" t="n">
        <v>5</v>
      </c>
      <c r="F10367" t="inlineStr">
        <is>
          <t>A stop button has been pressed too long</t>
        </is>
      </c>
      <c r="G10367" t="inlineStr">
        <is>
          <t>Tagged</t>
        </is>
      </c>
      <c r="H10367" s="26" t="n">
        <v>0</v>
      </c>
      <c r="I10367" t="inlineStr">
        <is>
          <t>A stop button has been pressed too long</t>
        </is>
      </c>
      <c r="J10367" t="inlineStr">
        <is>
          <t>Operator / line (warning-type)</t>
        </is>
      </c>
      <c r="K10367" t="inlineStr"/>
      <c r="L10367" t="inlineStr"/>
    </row>
    <row r="10368">
      <c r="A10368" t="n">
        <v>18268</v>
      </c>
      <c r="B10368" s="25" t="n">
        <v>46190.4298877662</v>
      </c>
      <c r="C10368" s="25" t="n">
        <v>46190.43009065972</v>
      </c>
      <c r="D10368" s="26" t="n">
        <v>0.009876944444444445</v>
      </c>
      <c r="E10368" t="n">
        <v>3</v>
      </c>
      <c r="F10368" t="inlineStr">
        <is>
          <t>1406-6B1 Valve in pickup position A not present</t>
        </is>
      </c>
      <c r="G10368" t="inlineStr">
        <is>
          <t>Tagged (+ untagged rows absorbed)</t>
        </is>
      </c>
      <c r="H10368" s="26" t="n">
        <v>0.0002788888888888889</v>
      </c>
      <c r="I10368" t="inlineStr">
        <is>
          <t>1406-6B1 Valve in pickup position A not present</t>
        </is>
      </c>
      <c r="J10368" t="inlineStr">
        <is>
          <t>Equipment fault</t>
        </is>
      </c>
      <c r="K10368" t="inlineStr">
        <is>
          <t>406</t>
        </is>
      </c>
      <c r="L10368" t="inlineStr">
        <is>
          <t>ST406 Valve Feed: Valve in pickup position A/B not present</t>
        </is>
      </c>
    </row>
    <row r="10369">
      <c r="A10369" t="n">
        <v>18269</v>
      </c>
      <c r="B10369" s="25" t="n">
        <v>46190.43358001157</v>
      </c>
      <c r="C10369" s="25" t="n">
        <v>46190.43756261574</v>
      </c>
      <c r="D10369" s="26" t="n">
        <v>0.1018436111111111</v>
      </c>
      <c r="E10369" t="n">
        <v>3</v>
      </c>
      <c r="F10369" t="inlineStr">
        <is>
          <t>1A07-1B1 Main air valve basic machine pressure not present</t>
        </is>
      </c>
      <c r="G10369" t="inlineStr">
        <is>
          <t>Tagged (+ untagged rows absorbed)</t>
        </is>
      </c>
      <c r="H10369" s="26" t="n">
        <v>0.002645555555555556</v>
      </c>
      <c r="I10369" t="inlineStr">
        <is>
          <t>1A07-1B1 Main air valve basic machine pressure not present</t>
        </is>
      </c>
      <c r="J10369" t="inlineStr">
        <is>
          <t>Utilities / infrastructure</t>
        </is>
      </c>
      <c r="K10369" t="inlineStr"/>
      <c r="L10369" t="inlineStr"/>
    </row>
    <row r="10370">
      <c r="A10370" t="n">
        <v>18270</v>
      </c>
      <c r="B10370" s="25" t="n">
        <v>46190.43803804398</v>
      </c>
      <c r="C10370" s="25" t="n">
        <v>46190.4382815162</v>
      </c>
      <c r="D10370" s="26" t="n">
        <v>0.008348055555555556</v>
      </c>
      <c r="E10370" t="n">
        <v>2</v>
      </c>
      <c r="F10370" t="inlineStr">
        <is>
          <t>1074 Valve left out of area - Check for valve on web</t>
        </is>
      </c>
      <c r="G10370" t="inlineStr">
        <is>
          <t>Tagged</t>
        </is>
      </c>
      <c r="H10370" s="26" t="n">
        <v>0</v>
      </c>
      <c r="I10370" t="inlineStr">
        <is>
          <t>1074 Valve left out of area - Check for valve on web</t>
        </is>
      </c>
      <c r="J10370" t="inlineStr">
        <is>
          <t>Equipment fault</t>
        </is>
      </c>
      <c r="K10370" t="inlineStr">
        <is>
          <t>074</t>
        </is>
      </c>
      <c r="L10370" t="inlineStr">
        <is>
          <t>ST74 Valve Vision: Valve left/right out of area - Check for valve on web</t>
        </is>
      </c>
    </row>
    <row r="10371">
      <c r="A10371" t="n">
        <v>18271</v>
      </c>
      <c r="B10371" s="25" t="n">
        <v>46190.43956284722</v>
      </c>
      <c r="C10371" s="25" t="n">
        <v>46190.44403807871</v>
      </c>
      <c r="D10371" s="26" t="n">
        <v>0.1101888888888889</v>
      </c>
      <c r="E10371" t="n">
        <v>3</v>
      </c>
      <c r="F10371" t="inlineStr">
        <is>
          <t>1A07-1B1 Main air valve basic machine pressure not present</t>
        </is>
      </c>
      <c r="G10371" t="inlineStr">
        <is>
          <t>Tagged (+ untagged rows absorbed)</t>
        </is>
      </c>
      <c r="H10371" s="26" t="n">
        <v>0.001948055555555556</v>
      </c>
      <c r="I10371" t="inlineStr">
        <is>
          <t>1A07-1B1 Main air valve basic machine pressure not present</t>
        </is>
      </c>
      <c r="J10371" t="inlineStr">
        <is>
          <t>Utilities / infrastructure</t>
        </is>
      </c>
      <c r="K10371" t="inlineStr"/>
      <c r="L10371" t="inlineStr"/>
    </row>
    <row r="10372">
      <c r="A10372" t="n">
        <v>18274</v>
      </c>
      <c r="B10372" s="25" t="n">
        <v>46190.44639209491</v>
      </c>
      <c r="C10372" s="25" t="n">
        <v>46190.44749355324</v>
      </c>
      <c r="D10372" s="26" t="n">
        <v>0.02810444444444445</v>
      </c>
      <c r="E10372" t="n">
        <v>2</v>
      </c>
      <c r="F10372" t="inlineStr">
        <is>
          <t>1406-6B1 Valve in pickup position A not present</t>
        </is>
      </c>
      <c r="G10372" t="inlineStr">
        <is>
          <t>Tagged</t>
        </is>
      </c>
      <c r="H10372" s="26" t="n">
        <v>0</v>
      </c>
      <c r="I10372" t="inlineStr">
        <is>
          <t>1406-6B1 Valve in pickup position A not present</t>
        </is>
      </c>
      <c r="J10372" t="inlineStr">
        <is>
          <t>Equipment fault</t>
        </is>
      </c>
      <c r="K10372" t="inlineStr">
        <is>
          <t>406</t>
        </is>
      </c>
      <c r="L10372" t="inlineStr">
        <is>
          <t>ST406 Valve Feed: Valve in pickup position A/B not present</t>
        </is>
      </c>
    </row>
    <row r="10373">
      <c r="A10373" t="n">
        <v>18275</v>
      </c>
      <c r="B10373" s="25" t="n">
        <v>46190.45006736111</v>
      </c>
      <c r="C10373" s="25" t="n">
        <v>46190.4526764699</v>
      </c>
      <c r="D10373" s="26" t="n">
        <v>0.06720833333333333</v>
      </c>
      <c r="E10373" t="n">
        <v>9</v>
      </c>
      <c r="F10373" t="inlineStr">
        <is>
          <t>MSM-Bulge A: At least one station takes longer than maximum allowed</t>
        </is>
      </c>
      <c r="G10373" t="inlineStr">
        <is>
          <t>Tagged (+ untagged rows absorbed)</t>
        </is>
      </c>
      <c r="H10373" s="26" t="n">
        <v>0.008486944444444443</v>
      </c>
      <c r="I10373" t="inlineStr">
        <is>
          <t>MSM-Bulge A: At least one station takes longer than maximum allowed</t>
        </is>
      </c>
      <c r="J10373" t="inlineStr">
        <is>
          <t>Controller / machine cycle-time</t>
        </is>
      </c>
      <c r="K10373" t="inlineStr"/>
      <c r="L10373" t="inlineStr"/>
    </row>
    <row r="10374">
      <c r="A10374" t="n">
        <v>18277</v>
      </c>
      <c r="B10374" s="25" t="n">
        <v>46190.45315760417</v>
      </c>
      <c r="C10374" s="25" t="n">
        <v>46190.45327349537</v>
      </c>
      <c r="D10374" s="26" t="n">
        <v>0.01225</v>
      </c>
      <c r="E10374" t="n">
        <v>2</v>
      </c>
      <c r="F10374" t="inlineStr">
        <is>
          <t>MSM-Main: At least one station takes longer than maximum allowed</t>
        </is>
      </c>
      <c r="G10374" t="inlineStr">
        <is>
          <t>Tagged</t>
        </is>
      </c>
      <c r="H10374" s="26" t="n">
        <v>0</v>
      </c>
      <c r="I10374" t="inlineStr">
        <is>
          <t>MSM-Main: At least one station takes longer than maximum allowed</t>
        </is>
      </c>
      <c r="J10374" t="inlineStr">
        <is>
          <t>Controller / machine cycle-time</t>
        </is>
      </c>
      <c r="K10374" t="inlineStr"/>
      <c r="L10374" t="inlineStr"/>
    </row>
    <row r="10375">
      <c r="A10375" t="n">
        <v>18280</v>
      </c>
      <c r="B10375" s="25" t="n">
        <v>46190.45884641204</v>
      </c>
      <c r="C10375" s="25" t="n">
        <v>46190.45939722222</v>
      </c>
      <c r="D10375" s="26" t="n">
        <v>0.01530638888888889</v>
      </c>
      <c r="E10375" t="n">
        <v>3</v>
      </c>
      <c r="F10375" t="inlineStr">
        <is>
          <t>1406-6B1 Valve in pickup position A not present</t>
        </is>
      </c>
      <c r="G10375" t="inlineStr">
        <is>
          <t>Tagged (+ untagged rows absorbed)</t>
        </is>
      </c>
      <c r="H10375" s="26" t="n">
        <v>0.0002786111111111111</v>
      </c>
      <c r="I10375" t="inlineStr">
        <is>
          <t>1406-6B1 Valve in pickup position A not present</t>
        </is>
      </c>
      <c r="J10375" t="inlineStr">
        <is>
          <t>Equipment fault</t>
        </is>
      </c>
      <c r="K10375" t="inlineStr">
        <is>
          <t>406</t>
        </is>
      </c>
      <c r="L10375" t="inlineStr">
        <is>
          <t>ST406 Valve Feed: Valve in pickup position A/B not present</t>
        </is>
      </c>
    </row>
    <row r="10376">
      <c r="A10376" t="n">
        <v>18281</v>
      </c>
      <c r="B10376" s="25" t="n">
        <v>46190.46749814815</v>
      </c>
      <c r="C10376" s="25" t="n">
        <v>46190.46823449074</v>
      </c>
      <c r="D10376" s="26" t="n">
        <v>0.01975916666666666</v>
      </c>
      <c r="E10376" t="n">
        <v>4</v>
      </c>
      <c r="F10376" t="inlineStr">
        <is>
          <t>1074 Valve right out of area - Check for valve on web</t>
        </is>
      </c>
      <c r="G10376" t="inlineStr">
        <is>
          <t>Tagged (+ untagged rows absorbed)</t>
        </is>
      </c>
      <c r="H10376" s="26" t="n">
        <v>0.0002786111111111111</v>
      </c>
      <c r="I10376" t="inlineStr">
        <is>
          <t>1074 Valve right out of area - Check for valve on web</t>
        </is>
      </c>
      <c r="J10376" t="inlineStr">
        <is>
          <t>Equipment fault</t>
        </is>
      </c>
      <c r="K10376" t="inlineStr">
        <is>
          <t>074</t>
        </is>
      </c>
      <c r="L10376" t="inlineStr">
        <is>
          <t>ST74 Valve Vision: Valve left/right out of area - Check for valve on web</t>
        </is>
      </c>
    </row>
    <row r="10377">
      <c r="A10377" t="n">
        <v>18286</v>
      </c>
      <c r="B10377" s="25" t="n">
        <v>46190.47793498843</v>
      </c>
      <c r="C10377" s="25" t="n">
        <v>46190.47847994213</v>
      </c>
      <c r="D10377" s="26" t="n">
        <v>0.01558444444444445</v>
      </c>
      <c r="E10377" t="n">
        <v>2</v>
      </c>
      <c r="F10377" t="inlineStr">
        <is>
          <t>1074 Valve right out of area - Check for valve on web</t>
        </is>
      </c>
      <c r="G10377" t="inlineStr">
        <is>
          <t>Tagged</t>
        </is>
      </c>
      <c r="H10377" s="26" t="n">
        <v>0</v>
      </c>
      <c r="I10377" t="inlineStr">
        <is>
          <t>1074 Valve right out of area - Check for valve on web</t>
        </is>
      </c>
      <c r="J10377" t="inlineStr">
        <is>
          <t>Equipment fault</t>
        </is>
      </c>
      <c r="K10377" t="inlineStr">
        <is>
          <t>074</t>
        </is>
      </c>
      <c r="L10377" t="inlineStr">
        <is>
          <t>ST74 Valve Vision: Valve left/right out of area - Check for valve on web</t>
        </is>
      </c>
    </row>
    <row r="10378">
      <c r="A10378" t="n">
        <v>18288</v>
      </c>
      <c r="B10378" s="25" t="n">
        <v>46190.48008561342</v>
      </c>
      <c r="C10378" s="25" t="n">
        <v>46190.48398116898</v>
      </c>
      <c r="D10378" s="26" t="n">
        <v>0.09725</v>
      </c>
      <c r="E10378" t="n">
        <v>3</v>
      </c>
      <c r="F10378" t="inlineStr">
        <is>
          <t>End of reel (all stations)</t>
        </is>
      </c>
      <c r="G10378" t="inlineStr">
        <is>
          <t>Tagged</t>
        </is>
      </c>
      <c r="H10378" s="26" t="n">
        <v>0</v>
      </c>
      <c r="I10378" t="inlineStr">
        <is>
          <t>End of reel (all stations)</t>
        </is>
      </c>
      <c r="J10378" t="inlineStr">
        <is>
          <t>Material supply (reels / infeed)</t>
        </is>
      </c>
      <c r="K10378" t="inlineStr"/>
      <c r="L10378" t="inlineStr"/>
    </row>
    <row r="10379">
      <c r="A10379" t="n">
        <v>18289</v>
      </c>
      <c r="B10379" s="25" t="n">
        <v>46190.48668850694</v>
      </c>
      <c r="C10379" s="25" t="n">
        <v>46190.48762766203</v>
      </c>
      <c r="D10379" s="26" t="n">
        <v>0.02435</v>
      </c>
      <c r="E10379" t="n">
        <v>2</v>
      </c>
      <c r="F10379" t="inlineStr">
        <is>
          <t>1074 Valve right out of area - Check for valve on web</t>
        </is>
      </c>
      <c r="G10379" t="inlineStr">
        <is>
          <t>Tagged</t>
        </is>
      </c>
      <c r="H10379" s="26" t="n">
        <v>0</v>
      </c>
      <c r="I10379" t="inlineStr">
        <is>
          <t>1074 Valve right out of area - Check for valve on web</t>
        </is>
      </c>
      <c r="J10379" t="inlineStr">
        <is>
          <t>Equipment fault</t>
        </is>
      </c>
      <c r="K10379" t="inlineStr">
        <is>
          <t>074</t>
        </is>
      </c>
      <c r="L10379" t="inlineStr">
        <is>
          <t>ST74 Valve Vision: Valve left/right out of area - Check for valve on web</t>
        </is>
      </c>
    </row>
    <row r="10380">
      <c r="A10380" t="n">
        <v>18290</v>
      </c>
      <c r="B10380" s="25" t="n">
        <v>46190.49041038194</v>
      </c>
      <c r="C10380" s="25" t="n">
        <v>46190.49323359954</v>
      </c>
      <c r="D10380" s="26" t="n">
        <v>0.06942583333333333</v>
      </c>
      <c r="E10380" t="n">
        <v>2</v>
      </c>
      <c r="F10380" t="inlineStr">
        <is>
          <t>A stop button has been pressed too long</t>
        </is>
      </c>
      <c r="G10380" t="inlineStr">
        <is>
          <t>Tagged</t>
        </is>
      </c>
      <c r="H10380" s="26" t="n">
        <v>0</v>
      </c>
      <c r="I10380" t="inlineStr">
        <is>
          <t>A stop button has been pressed too long</t>
        </is>
      </c>
      <c r="J10380" t="inlineStr">
        <is>
          <t>Operator / line (warning-type)</t>
        </is>
      </c>
      <c r="K10380" t="inlineStr"/>
      <c r="L10380" t="inlineStr"/>
    </row>
    <row r="10381">
      <c r="A10381" t="n">
        <v>18291</v>
      </c>
      <c r="B10381" s="25" t="n">
        <v>46190.49374398148</v>
      </c>
      <c r="C10381" s="25" t="n">
        <v>46190.51261319444</v>
      </c>
      <c r="D10381" s="26" t="n">
        <v>0.4568963888888889</v>
      </c>
      <c r="E10381" t="n">
        <v>6</v>
      </c>
      <c r="F10381" t="inlineStr">
        <is>
          <t>A stop button has been pressed too long</t>
        </is>
      </c>
      <c r="G10381" t="inlineStr">
        <is>
          <t>Tagged (+ untagged rows absorbed)</t>
        </is>
      </c>
      <c r="H10381" s="26" t="n">
        <v>0.0002777777777777778</v>
      </c>
      <c r="I10381" t="inlineStr">
        <is>
          <t>A stop button has been pressed too long</t>
        </is>
      </c>
      <c r="J10381" t="inlineStr">
        <is>
          <t>Operator / line (warning-type)</t>
        </is>
      </c>
      <c r="K10381" t="inlineStr"/>
      <c r="L10381" t="inlineStr"/>
    </row>
    <row r="10382">
      <c r="A10382" t="n">
        <v>18292</v>
      </c>
      <c r="B10382" s="25" t="n">
        <v>46190.51458993056</v>
      </c>
      <c r="C10382" s="25" t="n">
        <v>46190.52020146991</v>
      </c>
      <c r="D10382" s="26" t="n">
        <v>0.136625</v>
      </c>
      <c r="E10382" t="n">
        <v>6</v>
      </c>
      <c r="F10382" t="inlineStr">
        <is>
          <t>1158-6GQ1 Vacuum splice module not present</t>
        </is>
      </c>
      <c r="G10382" t="inlineStr">
        <is>
          <t>Tagged (+ untagged rows absorbed)</t>
        </is>
      </c>
      <c r="H10382" s="26" t="n">
        <v>0.0002786111111111111</v>
      </c>
      <c r="I10382" t="inlineStr">
        <is>
          <t>1158-6GQ1 Vacuum splice module not present</t>
        </is>
      </c>
      <c r="J10382" t="inlineStr">
        <is>
          <t>Equipment fault</t>
        </is>
      </c>
      <c r="K10382" t="inlineStr">
        <is>
          <t>158</t>
        </is>
      </c>
      <c r="L10382" t="inlineStr">
        <is>
          <t>ST158 Reinforcement Tape: Vacuum splice module not present</t>
        </is>
      </c>
    </row>
    <row r="10383">
      <c r="A10383" t="n">
        <v>18293</v>
      </c>
      <c r="B10383" s="25" t="n">
        <v>46190.52041015046</v>
      </c>
      <c r="C10383" s="25" t="n">
        <v>46190.52112890047</v>
      </c>
      <c r="D10383" s="26" t="n">
        <v>0.01933611111111111</v>
      </c>
      <c r="E10383" t="n">
        <v>4</v>
      </c>
      <c r="F10383" t="inlineStr">
        <is>
          <t>Web torn (all stations)</t>
        </is>
      </c>
      <c r="G10383" t="inlineStr">
        <is>
          <t>Tagged (+ untagged rows absorbed)</t>
        </is>
      </c>
      <c r="H10383" s="26" t="n">
        <v>0.0002786111111111111</v>
      </c>
      <c r="I10383" t="inlineStr">
        <is>
          <t>Web torn (all stations)</t>
        </is>
      </c>
      <c r="J10383" t="inlineStr">
        <is>
          <t>Material supply (reels / infeed)</t>
        </is>
      </c>
      <c r="K10383" t="inlineStr"/>
      <c r="L10383" t="inlineStr"/>
    </row>
    <row r="10384">
      <c r="A10384" t="n">
        <v>18294</v>
      </c>
      <c r="B10384" s="25" t="n">
        <v>46190.52152881944</v>
      </c>
      <c r="C10384" s="25" t="n">
        <v>46190.52739560185</v>
      </c>
      <c r="D10384" s="26" t="n">
        <v>0.1490111111111111</v>
      </c>
      <c r="E10384" t="n">
        <v>4</v>
      </c>
      <c r="F10384" t="inlineStr">
        <is>
          <t>A stop button has been pressed too long</t>
        </is>
      </c>
      <c r="G10384" t="inlineStr">
        <is>
          <t>Tagged (+ untagged rows absorbed)</t>
        </is>
      </c>
      <c r="H10384" s="26" t="n">
        <v>0.06316027777777777</v>
      </c>
      <c r="I10384" t="inlineStr">
        <is>
          <t>A stop button has been pressed too long</t>
        </is>
      </c>
      <c r="J10384" t="inlineStr">
        <is>
          <t>Operator / line (warning-type)</t>
        </is>
      </c>
      <c r="K10384" t="inlineStr"/>
      <c r="L10384" t="inlineStr"/>
    </row>
    <row r="10385">
      <c r="A10385" t="n">
        <v>18295</v>
      </c>
      <c r="B10385" s="25" t="n">
        <v>46190.52836365741</v>
      </c>
      <c r="C10385" s="25" t="n">
        <v>46190.52883900463</v>
      </c>
      <c r="D10385" s="26" t="n">
        <v>0.01335638888888889</v>
      </c>
      <c r="E10385" t="n">
        <v>2</v>
      </c>
      <c r="F10385" t="inlineStr">
        <is>
          <t>1074 Valve right out of area - Check for valve on web</t>
        </is>
      </c>
      <c r="G10385" t="inlineStr">
        <is>
          <t>Tagged</t>
        </is>
      </c>
      <c r="H10385" s="26" t="n">
        <v>0</v>
      </c>
      <c r="I10385" t="inlineStr">
        <is>
          <t>1074 Valve right out of area - Check for valve on web</t>
        </is>
      </c>
      <c r="J10385" t="inlineStr">
        <is>
          <t>Equipment fault</t>
        </is>
      </c>
      <c r="K10385" t="inlineStr">
        <is>
          <t>074</t>
        </is>
      </c>
      <c r="L10385" t="inlineStr">
        <is>
          <t>ST74 Valve Vision: Valve left/right out of area - Check for valve on web</t>
        </is>
      </c>
    </row>
    <row r="10386">
      <c r="A10386" t="n">
        <v>18297</v>
      </c>
      <c r="B10386" s="25" t="n">
        <v>46190.53065362269</v>
      </c>
      <c r="C10386" s="25" t="n">
        <v>46190.53123912037</v>
      </c>
      <c r="D10386" s="26" t="n">
        <v>0.01711222222222222</v>
      </c>
      <c r="E10386" t="n">
        <v>4</v>
      </c>
      <c r="F10386" t="inlineStr">
        <is>
          <t>1406-6B2 Valve in pickup position B not present</t>
        </is>
      </c>
      <c r="G10386" t="inlineStr">
        <is>
          <t>Tagged</t>
        </is>
      </c>
      <c r="H10386" s="26" t="n">
        <v>0</v>
      </c>
      <c r="I10386" t="inlineStr">
        <is>
          <t>1406-6B2 Valve in pickup position B not present</t>
        </is>
      </c>
      <c r="J10386" t="inlineStr">
        <is>
          <t>Equipment fault</t>
        </is>
      </c>
      <c r="K10386" t="inlineStr">
        <is>
          <t>406</t>
        </is>
      </c>
      <c r="L10386" t="inlineStr">
        <is>
          <t>ST406 Valve Feed: Valve in pickup position A/B not present</t>
        </is>
      </c>
    </row>
    <row r="10387">
      <c r="A10387" t="n">
        <v>18298</v>
      </c>
      <c r="B10387" s="25" t="n">
        <v>46190.53425934027</v>
      </c>
      <c r="C10387" s="25" t="n">
        <v>46190.53453174768</v>
      </c>
      <c r="D10387" s="26" t="n">
        <v>0.008486111111111111</v>
      </c>
      <c r="E10387" t="n">
        <v>2</v>
      </c>
      <c r="F10387" t="inlineStr">
        <is>
          <t>1074 Valve right out of area - Check for valve on web</t>
        </is>
      </c>
      <c r="G10387" t="inlineStr">
        <is>
          <t>Tagged</t>
        </is>
      </c>
      <c r="H10387" s="26" t="n">
        <v>0</v>
      </c>
      <c r="I10387" t="inlineStr">
        <is>
          <t>1074 Valve right out of area - Check for valve on web</t>
        </is>
      </c>
      <c r="J10387" t="inlineStr">
        <is>
          <t>Equipment fault</t>
        </is>
      </c>
      <c r="K10387" t="inlineStr">
        <is>
          <t>074</t>
        </is>
      </c>
      <c r="L10387" t="inlineStr">
        <is>
          <t>ST74 Valve Vision: Valve left/right out of area - Check for valve on web</t>
        </is>
      </c>
    </row>
    <row r="10388">
      <c r="A10388" t="n">
        <v>18302</v>
      </c>
      <c r="B10388" s="25" t="n">
        <v>46190.53680436342</v>
      </c>
      <c r="C10388" s="25" t="n">
        <v>46190.53844479167</v>
      </c>
      <c r="D10388" s="26" t="n">
        <v>0.04117861111111111</v>
      </c>
      <c r="E10388" t="n">
        <v>3</v>
      </c>
      <c r="F10388" t="inlineStr">
        <is>
          <t>1406-6B2 Valve in pickup position B not present</t>
        </is>
      </c>
      <c r="G10388" t="inlineStr">
        <is>
          <t>Tagged</t>
        </is>
      </c>
      <c r="H10388" s="26" t="n">
        <v>0</v>
      </c>
      <c r="I10388" t="inlineStr">
        <is>
          <t>1406-6B2 Valve in pickup position B not present</t>
        </is>
      </c>
      <c r="J10388" t="inlineStr">
        <is>
          <t>Equipment fault</t>
        </is>
      </c>
      <c r="K10388" t="inlineStr">
        <is>
          <t>406</t>
        </is>
      </c>
      <c r="L10388" t="inlineStr">
        <is>
          <t>ST406 Valve Feed: Valve in pickup position A/B not present</t>
        </is>
      </c>
    </row>
    <row r="10389">
      <c r="A10389" t="n">
        <v>18303</v>
      </c>
      <c r="B10389" s="25" t="n">
        <v>46190.54132109954</v>
      </c>
      <c r="C10389" s="25" t="n">
        <v>46190.54245142361</v>
      </c>
      <c r="D10389" s="26" t="n">
        <v>0.0296325</v>
      </c>
      <c r="E10389" t="n">
        <v>2</v>
      </c>
      <c r="F10389" t="inlineStr">
        <is>
          <t>1074 Valve right out of area - Check for valve on web</t>
        </is>
      </c>
      <c r="G10389" t="inlineStr">
        <is>
          <t>Tagged</t>
        </is>
      </c>
      <c r="H10389" s="26" t="n">
        <v>0</v>
      </c>
      <c r="I10389" t="inlineStr">
        <is>
          <t>1074 Valve right out of area - Check for valve on web</t>
        </is>
      </c>
      <c r="J10389" t="inlineStr">
        <is>
          <t>Equipment fault</t>
        </is>
      </c>
      <c r="K10389" t="inlineStr">
        <is>
          <t>074</t>
        </is>
      </c>
      <c r="L10389" t="inlineStr">
        <is>
          <t>ST74 Valve Vision: Valve left/right out of area - Check for valve on web</t>
        </is>
      </c>
    </row>
    <row r="10390">
      <c r="A10390" t="n">
        <v>18305</v>
      </c>
      <c r="B10390" s="25" t="n">
        <v>46190.56125069445</v>
      </c>
      <c r="C10390" s="25" t="n">
        <v>46190.60026762731</v>
      </c>
      <c r="D10390" s="26" t="n">
        <v>0.9397452777777777</v>
      </c>
      <c r="E10390" t="n">
        <v>6</v>
      </c>
      <c r="F10390" t="inlineStr">
        <is>
          <t>A stop button has been pressed too long</t>
        </is>
      </c>
      <c r="G10390" t="inlineStr">
        <is>
          <t>Tagged</t>
        </is>
      </c>
      <c r="H10390" s="26" t="n">
        <v>0</v>
      </c>
      <c r="I10390" t="inlineStr">
        <is>
          <t>A stop button has been pressed too long</t>
        </is>
      </c>
      <c r="J10390" t="inlineStr">
        <is>
          <t>Operator / line (warning-type)</t>
        </is>
      </c>
      <c r="K10390" t="inlineStr"/>
      <c r="L10390" t="inlineStr"/>
    </row>
    <row r="10391">
      <c r="A10391" t="n">
        <v>18306</v>
      </c>
      <c r="B10391" s="25" t="n">
        <v>46190.60480119213</v>
      </c>
      <c r="C10391" s="25" t="n">
        <v>46190.60732291666</v>
      </c>
      <c r="D10391" s="26" t="n">
        <v>0.06260833333333334</v>
      </c>
      <c r="E10391" t="n">
        <v>4</v>
      </c>
      <c r="F10391" t="inlineStr">
        <is>
          <t>1050-3K1 Hot printer B not ready for operation</t>
        </is>
      </c>
      <c r="G10391" t="inlineStr">
        <is>
          <t>Tagged</t>
        </is>
      </c>
      <c r="H10391" s="26" t="n">
        <v>0</v>
      </c>
      <c r="I10391" t="inlineStr">
        <is>
          <t>1050-3K1 Hot printer B not ready for operation</t>
        </is>
      </c>
      <c r="J10391" t="inlineStr">
        <is>
          <t>Equipment fault</t>
        </is>
      </c>
      <c r="K10391" t="inlineStr">
        <is>
          <t>050</t>
        </is>
      </c>
      <c r="L10391" t="inlineStr">
        <is>
          <t>ST50 Hot Stamp: Hot printer A/B not ready for operation</t>
        </is>
      </c>
    </row>
    <row r="10392">
      <c r="A10392" t="n">
        <v>18308</v>
      </c>
      <c r="B10392" s="25" t="n">
        <v>46190.62984386574</v>
      </c>
      <c r="C10392" s="25" t="n">
        <v>46190.63081195602</v>
      </c>
      <c r="D10392" s="26" t="n">
        <v>0.02490472222222222</v>
      </c>
      <c r="E10392" t="n">
        <v>3</v>
      </c>
      <c r="F10392" t="inlineStr">
        <is>
          <t>1074 Valve right out of area - Check for valve on web</t>
        </is>
      </c>
      <c r="G10392" t="inlineStr">
        <is>
          <t>Tagged (+ untagged rows absorbed)</t>
        </is>
      </c>
      <c r="H10392" s="26" t="n">
        <v>0.0002777777777777778</v>
      </c>
      <c r="I10392" t="inlineStr">
        <is>
          <t>1074 Valve right out of area - Check for valve on web</t>
        </is>
      </c>
      <c r="J10392" t="inlineStr">
        <is>
          <t>Equipment fault</t>
        </is>
      </c>
      <c r="K10392" t="inlineStr">
        <is>
          <t>074</t>
        </is>
      </c>
      <c r="L10392" t="inlineStr">
        <is>
          <t>ST74 Valve Vision: Valve left/right out of area - Check for valve on web</t>
        </is>
      </c>
    </row>
    <row r="10393">
      <c r="A10393" t="n">
        <v>18310</v>
      </c>
      <c r="B10393" s="25" t="n">
        <v>46190.63180320602</v>
      </c>
      <c r="C10393" s="25" t="n">
        <v>46190.63454563657</v>
      </c>
      <c r="D10393" s="26" t="n">
        <v>0.06832222222222223</v>
      </c>
      <c r="E10393" t="n">
        <v>3</v>
      </c>
      <c r="F10393" t="inlineStr">
        <is>
          <t>1158-6GQ1 Vacuum splice module not present</t>
        </is>
      </c>
      <c r="G10393" t="inlineStr">
        <is>
          <t>Tagged</t>
        </is>
      </c>
      <c r="H10393" s="26" t="n">
        <v>0</v>
      </c>
      <c r="I10393" t="inlineStr">
        <is>
          <t>1158-6GQ1 Vacuum splice module not present</t>
        </is>
      </c>
      <c r="J10393" t="inlineStr">
        <is>
          <t>Equipment fault</t>
        </is>
      </c>
      <c r="K10393" t="inlineStr">
        <is>
          <t>158</t>
        </is>
      </c>
      <c r="L10393" t="inlineStr">
        <is>
          <t>ST158 Reinforcement Tape: Vacuum splice module not present</t>
        </is>
      </c>
    </row>
    <row r="10394">
      <c r="A10394" t="n">
        <v>18311</v>
      </c>
      <c r="B10394" s="25" t="n">
        <v>46190.6347253125</v>
      </c>
      <c r="C10394" s="25" t="n">
        <v>46190.63558306713</v>
      </c>
      <c r="D10394" s="26" t="n">
        <v>0.02323055555555555</v>
      </c>
      <c r="E10394" t="n">
        <v>3</v>
      </c>
      <c r="F10394" t="inlineStr">
        <is>
          <t>A stop button has been pressed too long</t>
        </is>
      </c>
      <c r="G10394" t="inlineStr">
        <is>
          <t>Tagged</t>
        </is>
      </c>
      <c r="H10394" s="26" t="n">
        <v>0</v>
      </c>
      <c r="I10394" t="inlineStr">
        <is>
          <t>A stop button has been pressed too long</t>
        </is>
      </c>
      <c r="J10394" t="inlineStr">
        <is>
          <t>Operator / line (warning-type)</t>
        </is>
      </c>
      <c r="K10394" t="inlineStr"/>
      <c r="L10394" t="inlineStr"/>
    </row>
    <row r="10395">
      <c r="A10395" t="n">
        <v>18312</v>
      </c>
      <c r="B10395" s="25" t="n">
        <v>46190.63571643519</v>
      </c>
      <c r="C10395" s="25" t="n">
        <v>46190.63644116898</v>
      </c>
      <c r="D10395" s="26" t="n">
        <v>0.01906305555555556</v>
      </c>
      <c r="E10395" t="n">
        <v>4</v>
      </c>
      <c r="F10395" t="inlineStr">
        <is>
          <t>1404-1M1 Turntable is not referenced</t>
        </is>
      </c>
      <c r="G10395" t="inlineStr">
        <is>
          <t>Tagged</t>
        </is>
      </c>
      <c r="H10395" s="26" t="n">
        <v>0</v>
      </c>
      <c r="I10395" t="inlineStr">
        <is>
          <t>1404-1M1 Turntable is not referenced</t>
        </is>
      </c>
      <c r="J10395" t="inlineStr">
        <is>
          <t>Equipment fault</t>
        </is>
      </c>
      <c r="K10395" t="inlineStr">
        <is>
          <t>404</t>
        </is>
      </c>
      <c r="L10395" t="inlineStr">
        <is>
          <t>ST404 Valve Feed: Turntable is not referenced</t>
        </is>
      </c>
    </row>
    <row r="10396">
      <c r="A10396" t="n">
        <v>18314</v>
      </c>
      <c r="B10396" s="25" t="n">
        <v>46190.63694545139</v>
      </c>
      <c r="C10396" s="25" t="n">
        <v>46190.63729332176</v>
      </c>
      <c r="D10396" s="26" t="n">
        <v>0.01113222222222222</v>
      </c>
      <c r="E10396" t="n">
        <v>2</v>
      </c>
      <c r="F10396" t="inlineStr">
        <is>
          <t>1074 Valve right out of area - Check for valve on web</t>
        </is>
      </c>
      <c r="G10396" t="inlineStr">
        <is>
          <t>Tagged</t>
        </is>
      </c>
      <c r="H10396" s="26" t="n">
        <v>0</v>
      </c>
      <c r="I10396" t="inlineStr">
        <is>
          <t>1074 Valve right out of area - Check for valve on web</t>
        </is>
      </c>
      <c r="J10396" t="inlineStr">
        <is>
          <t>Equipment fault</t>
        </is>
      </c>
      <c r="K10396" t="inlineStr">
        <is>
          <t>074</t>
        </is>
      </c>
      <c r="L10396" t="inlineStr">
        <is>
          <t>ST74 Valve Vision: Valve left/right out of area - Check for valve on web</t>
        </is>
      </c>
    </row>
    <row r="10397">
      <c r="A10397" t="n">
        <v>18317</v>
      </c>
      <c r="B10397" s="25" t="n">
        <v>46190.655846875</v>
      </c>
      <c r="C10397" s="25" t="n">
        <v>46190.655846875</v>
      </c>
      <c r="D10397" s="26" t="n">
        <v>0.03464444444444444</v>
      </c>
      <c r="E10397" t="n">
        <v>1</v>
      </c>
      <c r="F10397" t="inlineStr">
        <is>
          <t>No reason code (untagged)</t>
        </is>
      </c>
      <c r="G10397" t="inlineStr">
        <is>
          <t>Untagged</t>
        </is>
      </c>
      <c r="H10397" s="26" t="n">
        <v>0</v>
      </c>
      <c r="I10397" t="inlineStr"/>
      <c r="J10397" t="inlineStr">
        <is>
          <t>Untagged</t>
        </is>
      </c>
      <c r="K10397" t="inlineStr"/>
      <c r="L10397" t="inlineStr"/>
    </row>
    <row r="10398">
      <c r="A10398" t="n">
        <v>18321</v>
      </c>
      <c r="B10398" s="25" t="n">
        <v>46190.66505424769</v>
      </c>
      <c r="C10398" s="25" t="n">
        <v>46190.66532670139</v>
      </c>
      <c r="D10398" s="26" t="n">
        <v>0.009738888888888887</v>
      </c>
      <c r="E10398" t="n">
        <v>2</v>
      </c>
      <c r="F10398" t="inlineStr">
        <is>
          <t>1074 Valve right out of area - Check for valve on web</t>
        </is>
      </c>
      <c r="G10398" t="inlineStr">
        <is>
          <t>Tagged</t>
        </is>
      </c>
      <c r="H10398" s="26" t="n">
        <v>0</v>
      </c>
      <c r="I10398" t="inlineStr">
        <is>
          <t>1074 Valve right out of area - Check for valve on web</t>
        </is>
      </c>
      <c r="J10398" t="inlineStr">
        <is>
          <t>Equipment fault</t>
        </is>
      </c>
      <c r="K10398" t="inlineStr">
        <is>
          <t>074</t>
        </is>
      </c>
      <c r="L10398" t="inlineStr">
        <is>
          <t>ST74 Valve Vision: Valve left/right out of area - Check for valve on web</t>
        </is>
      </c>
    </row>
    <row r="10399">
      <c r="A10399" t="n">
        <v>18322</v>
      </c>
      <c r="B10399" s="25" t="n">
        <v>46190.67145390046</v>
      </c>
      <c r="C10399" s="25" t="n">
        <v>46190.67271184028</v>
      </c>
      <c r="D10399" s="26" t="n">
        <v>0.03519805555555556</v>
      </c>
      <c r="E10399" t="n">
        <v>3</v>
      </c>
      <c r="F10399" t="inlineStr">
        <is>
          <t>1078-2B3 Limit switch fault Sealing head B in working position</t>
        </is>
      </c>
      <c r="G10399" t="inlineStr">
        <is>
          <t>Tagged</t>
        </is>
      </c>
      <c r="H10399" s="26" t="n">
        <v>0</v>
      </c>
      <c r="I10399" t="inlineStr">
        <is>
          <t>1078-2B3 Limit switch fault Sealing head B in working position</t>
        </is>
      </c>
      <c r="J10399" t="inlineStr">
        <is>
          <t>Equipment fault</t>
        </is>
      </c>
      <c r="K10399" t="inlineStr">
        <is>
          <t>078</t>
        </is>
      </c>
      <c r="L10399" t="inlineStr">
        <is>
          <t>ST78 Anti-Slosh: Limit switch fault Sealing head A/B in working position</t>
        </is>
      </c>
    </row>
    <row r="10400">
      <c r="A10400" t="n">
        <v>18323</v>
      </c>
      <c r="B10400" s="25" t="n">
        <v>46190.6744508449</v>
      </c>
      <c r="C10400" s="25" t="n">
        <v>46190.67454359954</v>
      </c>
      <c r="D10400" s="26" t="n">
        <v>0.005703888888888889</v>
      </c>
      <c r="E10400" t="n">
        <v>2</v>
      </c>
      <c r="F10400" t="inlineStr">
        <is>
          <t>1074 Valve left out of area - Check for valve on web</t>
        </is>
      </c>
      <c r="G10400" t="inlineStr">
        <is>
          <t>Tagged</t>
        </is>
      </c>
      <c r="H10400" s="26" t="n">
        <v>0</v>
      </c>
      <c r="I10400" t="inlineStr">
        <is>
          <t>1074 Valve left out of area - Check for valve on web</t>
        </is>
      </c>
      <c r="J10400" t="inlineStr">
        <is>
          <t>Equipment fault</t>
        </is>
      </c>
      <c r="K10400" t="inlineStr">
        <is>
          <t>074</t>
        </is>
      </c>
      <c r="L10400" t="inlineStr">
        <is>
          <t>ST74 Valve Vision: Valve left/right out of area - Check for valve on web</t>
        </is>
      </c>
    </row>
    <row r="10401">
      <c r="A10401" t="n">
        <v>18324</v>
      </c>
      <c r="B10401" s="25" t="n">
        <v>46190.67471168981</v>
      </c>
      <c r="C10401" s="25" t="n">
        <v>46190.67590578704</v>
      </c>
      <c r="D10401" s="26" t="n">
        <v>0.03241472222222222</v>
      </c>
      <c r="E10401" t="n">
        <v>3</v>
      </c>
      <c r="F10401" t="inlineStr">
        <is>
          <t>1074 Valve left out of area - Check for valve on web</t>
        </is>
      </c>
      <c r="G10401" t="inlineStr">
        <is>
          <t>Tagged</t>
        </is>
      </c>
      <c r="H10401" s="26" t="n">
        <v>0</v>
      </c>
      <c r="I10401" t="inlineStr">
        <is>
          <t>1074 Valve left out of area - Check for valve on web</t>
        </is>
      </c>
      <c r="J10401" t="inlineStr">
        <is>
          <t>Equipment fault</t>
        </is>
      </c>
      <c r="K10401" t="inlineStr">
        <is>
          <t>074</t>
        </is>
      </c>
      <c r="L10401" t="inlineStr">
        <is>
          <t>ST74 Valve Vision: Valve left/right out of area - Check for valve on web</t>
        </is>
      </c>
    </row>
    <row r="10402">
      <c r="A10402" t="n">
        <v>18325</v>
      </c>
      <c r="B10402" s="25" t="n">
        <v>46190.6784332176</v>
      </c>
      <c r="C10402" s="25" t="n">
        <v>46190.68791759259</v>
      </c>
      <c r="D10402" s="26" t="n">
        <v>0.2309630555555555</v>
      </c>
      <c r="E10402" t="n">
        <v>7</v>
      </c>
      <c r="F10402" t="inlineStr">
        <is>
          <t>1A07-1B1 Main air valve basic machine pressure not present</t>
        </is>
      </c>
      <c r="G10402" t="inlineStr">
        <is>
          <t>Tagged (+ untagged rows absorbed)</t>
        </is>
      </c>
      <c r="H10402" s="26" t="n">
        <v>0.1695972222222222</v>
      </c>
      <c r="I10402" t="inlineStr">
        <is>
          <t>1A07-1B1 Main air valve basic machine pressure not present</t>
        </is>
      </c>
      <c r="J10402" t="inlineStr">
        <is>
          <t>Utilities / infrastructure</t>
        </is>
      </c>
      <c r="K10402" t="inlineStr"/>
      <c r="L10402" t="inlineStr"/>
    </row>
    <row r="10403">
      <c r="A10403" t="n">
        <v>18328</v>
      </c>
      <c r="B10403" s="25" t="n">
        <v>46190.69445640047</v>
      </c>
      <c r="C10403" s="25" t="n">
        <v>46190.69455494213</v>
      </c>
      <c r="D10403" s="26" t="n">
        <v>0.006816666666666666</v>
      </c>
      <c r="E10403" t="n">
        <v>2</v>
      </c>
      <c r="F10403" t="inlineStr">
        <is>
          <t>1406-6B2 Valve in pickup position B not present</t>
        </is>
      </c>
      <c r="G10403" t="inlineStr">
        <is>
          <t>Tagged</t>
        </is>
      </c>
      <c r="H10403" s="26" t="n">
        <v>0</v>
      </c>
      <c r="I10403" t="inlineStr">
        <is>
          <t>1406-6B2 Valve in pickup position B not present</t>
        </is>
      </c>
      <c r="J10403" t="inlineStr">
        <is>
          <t>Equipment fault</t>
        </is>
      </c>
      <c r="K10403" t="inlineStr">
        <is>
          <t>406</t>
        </is>
      </c>
      <c r="L10403" t="inlineStr">
        <is>
          <t>ST406 Valve Feed: Valve in pickup position A/B not present</t>
        </is>
      </c>
    </row>
    <row r="10404">
      <c r="A10404" t="n">
        <v>18329</v>
      </c>
      <c r="B10404" s="25" t="n">
        <v>46190.69696084491</v>
      </c>
      <c r="C10404" s="25" t="n">
        <v>46190.69723329861</v>
      </c>
      <c r="D10404" s="26" t="n">
        <v>0.00890361111111111</v>
      </c>
      <c r="E10404" t="n">
        <v>3</v>
      </c>
      <c r="F10404" t="inlineStr">
        <is>
          <t>1074 Valve right out of area - Check for valve on web</t>
        </is>
      </c>
      <c r="G10404" t="inlineStr">
        <is>
          <t>Tagged (+ untagged rows absorbed)</t>
        </is>
      </c>
      <c r="H10404" s="26" t="n">
        <v>0.0002777777777777778</v>
      </c>
      <c r="I10404" t="inlineStr">
        <is>
          <t>1074 Valve right out of area - Check for valve on web</t>
        </is>
      </c>
      <c r="J10404" t="inlineStr">
        <is>
          <t>Equipment fault</t>
        </is>
      </c>
      <c r="K10404" t="inlineStr">
        <is>
          <t>074</t>
        </is>
      </c>
      <c r="L10404" t="inlineStr">
        <is>
          <t>ST74 Valve Vision: Valve left/right out of area - Check for valve on web</t>
        </is>
      </c>
    </row>
    <row r="10405">
      <c r="A10405" t="n">
        <v>18330</v>
      </c>
      <c r="B10405" s="25" t="n">
        <v>46190.70068834491</v>
      </c>
      <c r="C10405" s="25" t="n">
        <v>46190.70157523148</v>
      </c>
      <c r="D10405" s="26" t="n">
        <v>0.02531944444444444</v>
      </c>
      <c r="E10405" t="n">
        <v>2</v>
      </c>
      <c r="F10405" t="inlineStr">
        <is>
          <t>1074 Valve right out of area - Check for valve on web</t>
        </is>
      </c>
      <c r="G10405" t="inlineStr">
        <is>
          <t>Tagged</t>
        </is>
      </c>
      <c r="H10405" s="26" t="n">
        <v>0</v>
      </c>
      <c r="I10405" t="inlineStr">
        <is>
          <t>1074 Valve right out of area - Check for valve on web</t>
        </is>
      </c>
      <c r="J10405" t="inlineStr">
        <is>
          <t>Equipment fault</t>
        </is>
      </c>
      <c r="K10405" t="inlineStr">
        <is>
          <t>074</t>
        </is>
      </c>
      <c r="L10405" t="inlineStr">
        <is>
          <t>ST74 Valve Vision: Valve left/right out of area - Check for valve on web</t>
        </is>
      </c>
    </row>
    <row r="10406">
      <c r="A10406" t="n">
        <v>18331</v>
      </c>
      <c r="B10406" s="25" t="n">
        <v>46190.70463012731</v>
      </c>
      <c r="C10406" s="25" t="n">
        <v>46190.70463012731</v>
      </c>
      <c r="D10406" s="26" t="n">
        <v>0.06357888888888888</v>
      </c>
      <c r="E10406" t="n">
        <v>1</v>
      </c>
      <c r="F10406" t="inlineStr">
        <is>
          <t>No reason code (untagged)</t>
        </is>
      </c>
      <c r="G10406" t="inlineStr">
        <is>
          <t>Untagged</t>
        </is>
      </c>
      <c r="H10406" s="26" t="n">
        <v>0</v>
      </c>
      <c r="I10406" t="inlineStr"/>
      <c r="J10406" t="inlineStr">
        <is>
          <t>Untagged</t>
        </is>
      </c>
      <c r="K10406" t="inlineStr"/>
      <c r="L10406" t="inlineStr"/>
    </row>
    <row r="10407">
      <c r="A10407" t="n">
        <v>18332</v>
      </c>
      <c r="B10407" s="25" t="n">
        <v>46190.70735462963</v>
      </c>
      <c r="C10407" s="25" t="n">
        <v>46190.70743579861</v>
      </c>
      <c r="D10407" s="26" t="n">
        <v>0.01655472222222222</v>
      </c>
      <c r="E10407" t="n">
        <v>2</v>
      </c>
      <c r="F10407" t="inlineStr">
        <is>
          <t>1074 Valve right out of area - Check for valve on web</t>
        </is>
      </c>
      <c r="G10407" t="inlineStr">
        <is>
          <t>Tagged</t>
        </is>
      </c>
      <c r="H10407" s="26" t="n">
        <v>0</v>
      </c>
      <c r="I10407" t="inlineStr">
        <is>
          <t>1074 Valve right out of area - Check for valve on web</t>
        </is>
      </c>
      <c r="J10407" t="inlineStr">
        <is>
          <t>Equipment fault</t>
        </is>
      </c>
      <c r="K10407" t="inlineStr">
        <is>
          <t>074</t>
        </is>
      </c>
      <c r="L10407" t="inlineStr">
        <is>
          <t>ST74 Valve Vision: Valve left/right out of area - Check for valve on web</t>
        </is>
      </c>
    </row>
    <row r="10408">
      <c r="A10408" t="n">
        <v>18333</v>
      </c>
      <c r="B10408" s="25" t="n">
        <v>46190.71262974537</v>
      </c>
      <c r="C10408" s="25" t="n">
        <v>46190.7138528588</v>
      </c>
      <c r="D10408" s="26" t="n">
        <v>0.04076111111111112</v>
      </c>
      <c r="E10408" t="n">
        <v>3</v>
      </c>
      <c r="F10408" t="inlineStr">
        <is>
          <t>A stop button has been pressed too long</t>
        </is>
      </c>
      <c r="G10408" t="inlineStr">
        <is>
          <t>Tagged (+ untagged rows absorbed)</t>
        </is>
      </c>
      <c r="H10408" s="26" t="n">
        <v>0.0004175</v>
      </c>
      <c r="I10408" t="inlineStr">
        <is>
          <t>A stop button has been pressed too long</t>
        </is>
      </c>
      <c r="J10408" t="inlineStr">
        <is>
          <t>Operator / line (warning-type)</t>
        </is>
      </c>
      <c r="K10408" t="inlineStr"/>
      <c r="L10408" t="inlineStr"/>
    </row>
    <row r="10409">
      <c r="A10409" t="n">
        <v>18334</v>
      </c>
      <c r="B10409" s="25" t="n">
        <v>46190.71593961806</v>
      </c>
      <c r="C10409" s="25" t="n">
        <v>46190.71605559028</v>
      </c>
      <c r="D10409" s="26" t="n">
        <v>0.005288055555555555</v>
      </c>
      <c r="E10409" t="n">
        <v>3</v>
      </c>
      <c r="F10409" t="inlineStr">
        <is>
          <t>1159-6GQ1 Vacuum splice module not present</t>
        </is>
      </c>
      <c r="G10409" t="inlineStr">
        <is>
          <t>Tagged (+ untagged rows absorbed)</t>
        </is>
      </c>
      <c r="H10409" s="26" t="n">
        <v>0.0004177777777777778</v>
      </c>
      <c r="I10409" t="inlineStr">
        <is>
          <t>1159-6GQ1 Vacuum splice module not present</t>
        </is>
      </c>
      <c r="J10409" t="inlineStr">
        <is>
          <t>Equipment fault</t>
        </is>
      </c>
      <c r="K10409" t="inlineStr">
        <is>
          <t>159</t>
        </is>
      </c>
      <c r="L10409" t="inlineStr">
        <is>
          <t>ST159 Reinforcement Tape: Vacuum splice module not present</t>
        </is>
      </c>
    </row>
    <row r="10410">
      <c r="A10410" t="n">
        <v>18337</v>
      </c>
      <c r="B10410" s="25" t="n">
        <v>46190.71748769676</v>
      </c>
      <c r="C10410" s="25" t="n">
        <v>46190.71896574074</v>
      </c>
      <c r="D10410" s="26" t="n">
        <v>0.04256944444444444</v>
      </c>
      <c r="E10410" t="n">
        <v>4</v>
      </c>
      <c r="F10410" t="inlineStr">
        <is>
          <t>1406-5B2 Limit switch fault Linear axis extended</t>
        </is>
      </c>
      <c r="G10410" t="inlineStr">
        <is>
          <t>Tagged (+ untagged rows absorbed)</t>
        </is>
      </c>
      <c r="H10410" s="26" t="n">
        <v>0.0002777777777777778</v>
      </c>
      <c r="I10410" t="inlineStr">
        <is>
          <t>1406-5B2 Limit switch fault Linear axis extended</t>
        </is>
      </c>
      <c r="J10410" t="inlineStr">
        <is>
          <t>Equipment fault</t>
        </is>
      </c>
      <c r="K10410" t="inlineStr">
        <is>
          <t>406</t>
        </is>
      </c>
      <c r="L10410" t="inlineStr">
        <is>
          <t>ST406 Valve Feed: Limit switch fault Linear axis extended</t>
        </is>
      </c>
    </row>
    <row r="10411">
      <c r="A10411" t="n">
        <v>18338</v>
      </c>
      <c r="B10411" s="25" t="n">
        <v>46190.72377175926</v>
      </c>
      <c r="C10411" s="25" t="n">
        <v>46190.72388186343</v>
      </c>
      <c r="D10411" s="26" t="n">
        <v>0.0050075</v>
      </c>
      <c r="E10411" t="n">
        <v>2</v>
      </c>
      <c r="F10411" t="inlineStr">
        <is>
          <t>1074 Valve right out of area - Check for valve on web</t>
        </is>
      </c>
      <c r="G10411" t="inlineStr">
        <is>
          <t>Tagged</t>
        </is>
      </c>
      <c r="H10411" s="26" t="n">
        <v>0</v>
      </c>
      <c r="I10411" t="inlineStr">
        <is>
          <t>1074 Valve right out of area - Check for valve on web</t>
        </is>
      </c>
      <c r="J10411" t="inlineStr">
        <is>
          <t>Equipment fault</t>
        </is>
      </c>
      <c r="K10411" t="inlineStr">
        <is>
          <t>074</t>
        </is>
      </c>
      <c r="L10411" t="inlineStr">
        <is>
          <t>ST74 Valve Vision: Valve left/right out of area - Check for valve on web</t>
        </is>
      </c>
    </row>
    <row r="10412">
      <c r="A10412" t="n">
        <v>18340</v>
      </c>
      <c r="B10412" s="25" t="n">
        <v>46190.73311076389</v>
      </c>
      <c r="C10412" s="25" t="n">
        <v>46190.78580644676</v>
      </c>
      <c r="D10412" s="26" t="n">
        <v>1.275686944444445</v>
      </c>
      <c r="E10412" t="n">
        <v>11</v>
      </c>
      <c r="F10412" t="inlineStr">
        <is>
          <t>The machine empty run is finished</t>
        </is>
      </c>
      <c r="G10412" t="inlineStr">
        <is>
          <t>Tagged</t>
        </is>
      </c>
      <c r="H10412" s="26" t="n">
        <v>0</v>
      </c>
      <c r="I10412" t="inlineStr">
        <is>
          <t>The machine empty run is finished</t>
        </is>
      </c>
      <c r="J10412" t="inlineStr">
        <is>
          <t>Operator / line (warning-type)</t>
        </is>
      </c>
      <c r="K10412" t="inlineStr"/>
      <c r="L10412" t="inlineStr"/>
    </row>
    <row r="10413">
      <c r="A10413" t="n">
        <v>18342</v>
      </c>
      <c r="B10413" s="25" t="n">
        <v>46190.78660644676</v>
      </c>
      <c r="C10413" s="25" t="n">
        <v>46190.78691365741</v>
      </c>
      <c r="D10413" s="26" t="n">
        <v>0.01015638888888889</v>
      </c>
      <c r="E10413" t="n">
        <v>4</v>
      </c>
      <c r="F10413" t="inlineStr">
        <is>
          <t>MSM-Main: At least one station takes longer than maximum allowed</t>
        </is>
      </c>
      <c r="G10413" t="inlineStr">
        <is>
          <t>Tagged</t>
        </is>
      </c>
      <c r="H10413" s="26" t="n">
        <v>0</v>
      </c>
      <c r="I10413" t="inlineStr">
        <is>
          <t>MSM-Main: At least one station takes longer than maximum allowed</t>
        </is>
      </c>
      <c r="J10413" t="inlineStr">
        <is>
          <t>Controller / machine cycle-time</t>
        </is>
      </c>
      <c r="K10413" t="inlineStr"/>
      <c r="L10413" t="inlineStr"/>
    </row>
    <row r="10414">
      <c r="A10414" t="n">
        <v>18344</v>
      </c>
      <c r="B10414" s="25" t="n">
        <v>46190.78728475695</v>
      </c>
      <c r="C10414" s="25" t="n">
        <v>46190.78741226852</v>
      </c>
      <c r="D10414" s="26" t="n">
        <v>0.005981666666666666</v>
      </c>
      <c r="E10414" t="n">
        <v>2</v>
      </c>
      <c r="F10414" t="inlineStr">
        <is>
          <t>MSM-Main: At least one station takes longer than maximum allowed</t>
        </is>
      </c>
      <c r="G10414" t="inlineStr">
        <is>
          <t>Tagged</t>
        </is>
      </c>
      <c r="H10414" s="26" t="n">
        <v>0</v>
      </c>
      <c r="I10414" t="inlineStr">
        <is>
          <t>MSM-Main: At least one station takes longer than maximum allowed</t>
        </is>
      </c>
      <c r="J10414" t="inlineStr">
        <is>
          <t>Controller / machine cycle-time</t>
        </is>
      </c>
      <c r="K10414" t="inlineStr"/>
      <c r="L10414" t="inlineStr"/>
    </row>
    <row r="10415">
      <c r="A10415" t="n">
        <v>18346</v>
      </c>
      <c r="B10415" s="25" t="n">
        <v>46190.7898352662</v>
      </c>
      <c r="C10415" s="25" t="n">
        <v>46190.79013101852</v>
      </c>
      <c r="D10415" s="26" t="n">
        <v>0.009046111111111111</v>
      </c>
      <c r="E10415" t="n">
        <v>2</v>
      </c>
      <c r="F10415" t="inlineStr">
        <is>
          <t>1074 Valve left out of area - Check for valve on web</t>
        </is>
      </c>
      <c r="G10415" t="inlineStr">
        <is>
          <t>Tagged</t>
        </is>
      </c>
      <c r="H10415" s="26" t="n">
        <v>0</v>
      </c>
      <c r="I10415" t="inlineStr">
        <is>
          <t>1074 Valve left out of area - Check for valve on web</t>
        </is>
      </c>
      <c r="J10415" t="inlineStr">
        <is>
          <t>Equipment fault</t>
        </is>
      </c>
      <c r="K10415" t="inlineStr">
        <is>
          <t>074</t>
        </is>
      </c>
      <c r="L10415" t="inlineStr">
        <is>
          <t>ST74 Valve Vision: Valve left/right out of area - Check for valve on web</t>
        </is>
      </c>
    </row>
    <row r="10416">
      <c r="A10416" t="n">
        <v>18347</v>
      </c>
      <c r="B10416" s="25" t="n">
        <v>46190.79155127315</v>
      </c>
      <c r="C10416" s="25" t="n">
        <v>46190.79155127315</v>
      </c>
      <c r="D10416" s="26" t="n">
        <v>0.05940472222222222</v>
      </c>
      <c r="E10416" t="n">
        <v>1</v>
      </c>
      <c r="F10416" t="inlineStr">
        <is>
          <t>1084 Bad parts box is full, please empty!</t>
        </is>
      </c>
      <c r="G10416" t="inlineStr">
        <is>
          <t>Inferred from alarm text</t>
        </is>
      </c>
      <c r="H10416" s="26" t="n">
        <v>0.05940472222222222</v>
      </c>
      <c r="I10416" t="inlineStr"/>
      <c r="J10416" t="inlineStr">
        <is>
          <t>Operator / line (warning-type)</t>
        </is>
      </c>
      <c r="K10416" t="inlineStr">
        <is>
          <t>084</t>
        </is>
      </c>
      <c r="L10416" t="inlineStr"/>
    </row>
    <row r="10417">
      <c r="A10417" t="n">
        <v>18348</v>
      </c>
      <c r="B10417" s="25" t="n">
        <v>46190.79802600695</v>
      </c>
      <c r="C10417" s="25" t="n">
        <v>46190.79802600695</v>
      </c>
      <c r="D10417" s="26" t="n">
        <v>0.1384258333333333</v>
      </c>
      <c r="E10417" t="n">
        <v>1</v>
      </c>
      <c r="F10417" t="inlineStr">
        <is>
          <t>1084 Bad parts box is full, please empty!</t>
        </is>
      </c>
      <c r="G10417" t="inlineStr">
        <is>
          <t>Inferred from alarm text</t>
        </is>
      </c>
      <c r="H10417" s="26" t="n">
        <v>0.1384258333333333</v>
      </c>
      <c r="I10417" t="inlineStr"/>
      <c r="J10417" t="inlineStr">
        <is>
          <t>Operator / line (warning-type)</t>
        </is>
      </c>
      <c r="K10417" t="inlineStr">
        <is>
          <t>084</t>
        </is>
      </c>
      <c r="L10417" t="inlineStr"/>
    </row>
    <row r="10418">
      <c r="A10418" t="n">
        <v>18349</v>
      </c>
      <c r="B10418" s="25" t="n">
        <v>46190.80591554398</v>
      </c>
      <c r="C10418" s="25" t="n">
        <v>46190.80654737268</v>
      </c>
      <c r="D10418" s="26" t="n">
        <v>0.01766861111111111</v>
      </c>
      <c r="E10418" t="n">
        <v>3</v>
      </c>
      <c r="F10418" t="inlineStr">
        <is>
          <t>The start of the machine is locked by the HMI</t>
        </is>
      </c>
      <c r="G10418" t="inlineStr">
        <is>
          <t>Tagged (+ untagged rows absorbed)</t>
        </is>
      </c>
      <c r="H10418" s="26" t="n">
        <v>0.008345555555555556</v>
      </c>
      <c r="I10418" t="inlineStr">
        <is>
          <t>The start of the machine is locked by the HMI</t>
        </is>
      </c>
      <c r="J10418" t="inlineStr">
        <is>
          <t>Operator / line (warning-type)</t>
        </is>
      </c>
      <c r="K10418" t="inlineStr"/>
      <c r="L10418" t="inlineStr"/>
    </row>
    <row r="10419">
      <c r="A10419" t="n">
        <v>18351</v>
      </c>
      <c r="B10419" s="25" t="n">
        <v>46190.80894722222</v>
      </c>
      <c r="C10419" s="25" t="n">
        <v>46190.8091153588</v>
      </c>
      <c r="D10419" s="26" t="n">
        <v>0.006816666666666666</v>
      </c>
      <c r="E10419" t="n">
        <v>4</v>
      </c>
      <c r="F10419" t="inlineStr">
        <is>
          <t>1A07-14K1 Camera PC is not online</t>
        </is>
      </c>
      <c r="G10419" t="inlineStr">
        <is>
          <t>Tagged</t>
        </is>
      </c>
      <c r="H10419" s="26" t="n">
        <v>0</v>
      </c>
      <c r="I10419" t="inlineStr">
        <is>
          <t>1A07-14K1 Camera PC is not online</t>
        </is>
      </c>
      <c r="J10419" t="inlineStr">
        <is>
          <t>Utilities / infrastructure</t>
        </is>
      </c>
      <c r="K10419" t="inlineStr"/>
      <c r="L10419" t="inlineStr"/>
    </row>
    <row r="10420">
      <c r="A10420" t="n">
        <v>18353</v>
      </c>
      <c r="B10420" s="25" t="n">
        <v>46190.8093994213</v>
      </c>
      <c r="C10420" s="25" t="n">
        <v>46190.81281971065</v>
      </c>
      <c r="D10420" s="26" t="n">
        <v>0.08445194444444445</v>
      </c>
      <c r="E10420" t="n">
        <v>4</v>
      </c>
      <c r="F10420" t="inlineStr">
        <is>
          <t>1A07-14K1 Camera PC is not online</t>
        </is>
      </c>
      <c r="G10420" t="inlineStr">
        <is>
          <t>Tagged</t>
        </is>
      </c>
      <c r="H10420" s="26" t="n">
        <v>0</v>
      </c>
      <c r="I10420" t="inlineStr">
        <is>
          <t>1A07-14K1 Camera PC is not online</t>
        </is>
      </c>
      <c r="J10420" t="inlineStr">
        <is>
          <t>Utilities / infrastructure</t>
        </is>
      </c>
      <c r="K10420" t="inlineStr"/>
      <c r="L10420" t="inlineStr"/>
    </row>
    <row r="10421">
      <c r="A10421" t="n">
        <v>18354</v>
      </c>
      <c r="B10421" s="25" t="n">
        <v>46190.81499351852</v>
      </c>
      <c r="C10421" s="25" t="n">
        <v>46190.81517326389</v>
      </c>
      <c r="D10421" s="26" t="n">
        <v>0.006261944444444444</v>
      </c>
      <c r="E10421" t="n">
        <v>2</v>
      </c>
      <c r="F10421" t="inlineStr">
        <is>
          <t>The consecutive fault function is switched off</t>
        </is>
      </c>
      <c r="G10421" t="inlineStr">
        <is>
          <t>Inferred from alarm text</t>
        </is>
      </c>
      <c r="H10421" s="26" t="n">
        <v>0.006261944444444444</v>
      </c>
      <c r="I10421" t="inlineStr"/>
      <c r="J10421" t="inlineStr">
        <is>
          <t>Controller / machine cycle-time</t>
        </is>
      </c>
      <c r="K10421" t="inlineStr"/>
      <c r="L10421" t="inlineStr"/>
    </row>
    <row r="10422">
      <c r="A10422" t="n">
        <v>18355</v>
      </c>
      <c r="B10422" s="25" t="n">
        <v>46190.81643116898</v>
      </c>
      <c r="C10422" s="25" t="n">
        <v>46190.81658186342</v>
      </c>
      <c r="D10422" s="26" t="n">
        <v>0.006259444444444444</v>
      </c>
      <c r="E10422" t="n">
        <v>2</v>
      </c>
      <c r="F10422" t="inlineStr">
        <is>
          <t>1074 Valve right out of area - Check for valve on web</t>
        </is>
      </c>
      <c r="G10422" t="inlineStr">
        <is>
          <t>Tagged</t>
        </is>
      </c>
      <c r="H10422" s="26" t="n">
        <v>0</v>
      </c>
      <c r="I10422" t="inlineStr">
        <is>
          <t>1074 Valve right out of area - Check for valve on web</t>
        </is>
      </c>
      <c r="J10422" t="inlineStr">
        <is>
          <t>Equipment fault</t>
        </is>
      </c>
      <c r="K10422" t="inlineStr">
        <is>
          <t>074</t>
        </is>
      </c>
      <c r="L10422" t="inlineStr">
        <is>
          <t>ST74 Valve Vision: Valve left/right out of area - Check for valve on web</t>
        </is>
      </c>
    </row>
    <row r="10423">
      <c r="A10423" t="n">
        <v>18356</v>
      </c>
      <c r="B10423" s="25" t="n">
        <v>46190.82881855324</v>
      </c>
      <c r="C10423" s="25" t="n">
        <v>46190.82889973379</v>
      </c>
      <c r="D10423" s="26" t="n">
        <v>0.005288055555555555</v>
      </c>
      <c r="E10423" t="n">
        <v>2</v>
      </c>
      <c r="F10423" t="inlineStr">
        <is>
          <t>1074 Valve right out of area - Check for valve on web</t>
        </is>
      </c>
      <c r="G10423" t="inlineStr">
        <is>
          <t>Tagged</t>
        </is>
      </c>
      <c r="H10423" s="26" t="n">
        <v>0</v>
      </c>
      <c r="I10423" t="inlineStr">
        <is>
          <t>1074 Valve right out of area - Check for valve on web</t>
        </is>
      </c>
      <c r="J10423" t="inlineStr">
        <is>
          <t>Equipment fault</t>
        </is>
      </c>
      <c r="K10423" t="inlineStr">
        <is>
          <t>074</t>
        </is>
      </c>
      <c r="L10423" t="inlineStr">
        <is>
          <t>ST74 Valve Vision: Valve left/right out of area - Check for valve on web</t>
        </is>
      </c>
    </row>
    <row r="10424">
      <c r="A10424" t="n">
        <v>18358</v>
      </c>
      <c r="B10424" s="25" t="n">
        <v>46190.83175150463</v>
      </c>
      <c r="C10424" s="25" t="n">
        <v>46190.83216878472</v>
      </c>
      <c r="D10424" s="26" t="n">
        <v>0.01196111111111111</v>
      </c>
      <c r="E10424" t="n">
        <v>4</v>
      </c>
      <c r="F10424" t="inlineStr">
        <is>
          <t>1406-6B1 Valve in pickup position A not present</t>
        </is>
      </c>
      <c r="G10424" t="inlineStr">
        <is>
          <t>Tagged (+ untagged rows absorbed)</t>
        </is>
      </c>
      <c r="H10424" s="26" t="n">
        <v>0.0004175</v>
      </c>
      <c r="I10424" t="inlineStr">
        <is>
          <t>1406-6B1 Valve in pickup position A not present</t>
        </is>
      </c>
      <c r="J10424" t="inlineStr">
        <is>
          <t>Equipment fault</t>
        </is>
      </c>
      <c r="K10424" t="inlineStr">
        <is>
          <t>406</t>
        </is>
      </c>
      <c r="L10424" t="inlineStr">
        <is>
          <t>ST406 Valve Feed: Valve in pickup position A/B not present</t>
        </is>
      </c>
    </row>
    <row r="10425">
      <c r="A10425" t="n">
        <v>18359</v>
      </c>
      <c r="B10425" s="25" t="n">
        <v>46190.83231365741</v>
      </c>
      <c r="C10425" s="25" t="n">
        <v>46190.83240640046</v>
      </c>
      <c r="D10425" s="26" t="n">
        <v>0.007652777777777777</v>
      </c>
      <c r="E10425" t="n">
        <v>3</v>
      </c>
      <c r="F10425" t="inlineStr">
        <is>
          <t>Web torn (all stations)</t>
        </is>
      </c>
      <c r="G10425" t="inlineStr">
        <is>
          <t>Tagged (+ untagged rows absorbed)</t>
        </is>
      </c>
      <c r="H10425" s="26" t="n">
        <v>0.0004175</v>
      </c>
      <c r="I10425" t="inlineStr">
        <is>
          <t>Web torn (all stations)</t>
        </is>
      </c>
      <c r="J10425" t="inlineStr">
        <is>
          <t>Material supply (reels / infeed)</t>
        </is>
      </c>
      <c r="K10425" t="inlineStr"/>
      <c r="L10425" t="inlineStr"/>
    </row>
    <row r="10426">
      <c r="A10426" t="n">
        <v>18360</v>
      </c>
      <c r="B10426" s="25" t="n">
        <v>46190.83475987268</v>
      </c>
      <c r="C10426" s="25" t="n">
        <v>46190.85081165509</v>
      </c>
      <c r="D10426" s="26" t="n">
        <v>0.3885825000000001</v>
      </c>
      <c r="E10426" t="n">
        <v>11</v>
      </c>
      <c r="F10426" t="inlineStr">
        <is>
          <t>1152-1M1 unwinder has reached adjusted current limit</t>
        </is>
      </c>
      <c r="G10426" t="inlineStr">
        <is>
          <t>Tagged</t>
        </is>
      </c>
      <c r="H10426" s="26" t="n">
        <v>0</v>
      </c>
      <c r="I10426" t="inlineStr">
        <is>
          <t>1152-1M1 unwinder has reached adjusted current limit</t>
        </is>
      </c>
      <c r="J10426" t="inlineStr">
        <is>
          <t>Equipment fault</t>
        </is>
      </c>
      <c r="K10426" t="inlineStr">
        <is>
          <t>152</t>
        </is>
      </c>
      <c r="L10426" t="inlineStr">
        <is>
          <t>ST152 ARV Film: unwinder has reached adjusted current limit</t>
        </is>
      </c>
    </row>
    <row r="10427">
      <c r="A10427" t="n">
        <v>18363</v>
      </c>
      <c r="B10427" s="25" t="n">
        <v>46190.85118271991</v>
      </c>
      <c r="C10427" s="25" t="n">
        <v>46190.85277103009</v>
      </c>
      <c r="D10427" s="26" t="n">
        <v>0.04382583333333333</v>
      </c>
      <c r="E10427" t="n">
        <v>4</v>
      </c>
      <c r="F10427" t="inlineStr">
        <is>
          <t>1A07-1B1 Main air valve basic machine pressure not present</t>
        </is>
      </c>
      <c r="G10427" t="inlineStr">
        <is>
          <t>Tagged (+ untagged rows absorbed)</t>
        </is>
      </c>
      <c r="H10427" s="26" t="n">
        <v>0.01405083333333333</v>
      </c>
      <c r="I10427" t="inlineStr">
        <is>
          <t>1A07-1B1 Main air valve basic machine pressure not present</t>
        </is>
      </c>
      <c r="J10427" t="inlineStr">
        <is>
          <t>Utilities / infrastructure</t>
        </is>
      </c>
      <c r="K10427" t="inlineStr"/>
      <c r="L10427" t="inlineStr"/>
    </row>
    <row r="10428">
      <c r="A10428" t="n">
        <v>18364</v>
      </c>
      <c r="B10428" s="25" t="n">
        <v>46190.85422040509</v>
      </c>
      <c r="C10428" s="25" t="n">
        <v>46190.85433055556</v>
      </c>
      <c r="D10428" s="26" t="n">
        <v>0.005148333333333333</v>
      </c>
      <c r="E10428" t="n">
        <v>2</v>
      </c>
      <c r="F10428" t="inlineStr">
        <is>
          <t>1074 Valve right out of area - Check for valve on web</t>
        </is>
      </c>
      <c r="G10428" t="inlineStr">
        <is>
          <t>Tagged</t>
        </is>
      </c>
      <c r="H10428" s="26" t="n">
        <v>0</v>
      </c>
      <c r="I10428" t="inlineStr">
        <is>
          <t>1074 Valve right out of area - Check for valve on web</t>
        </is>
      </c>
      <c r="J10428" t="inlineStr">
        <is>
          <t>Equipment fault</t>
        </is>
      </c>
      <c r="K10428" t="inlineStr">
        <is>
          <t>074</t>
        </is>
      </c>
      <c r="L10428" t="inlineStr">
        <is>
          <t>ST74 Valve Vision: Valve left/right out of area - Check for valve on web</t>
        </is>
      </c>
    </row>
    <row r="10429">
      <c r="A10429" t="n">
        <v>18366</v>
      </c>
      <c r="B10429" s="25" t="n">
        <v>46190.86064359954</v>
      </c>
      <c r="C10429" s="25" t="n">
        <v>46190.86386111111</v>
      </c>
      <c r="D10429" s="26" t="n">
        <v>0.08167222222222222</v>
      </c>
      <c r="E10429" t="n">
        <v>5</v>
      </c>
      <c r="F10429" t="inlineStr">
        <is>
          <t>End of reel (all stations)</t>
        </is>
      </c>
      <c r="G10429" t="inlineStr">
        <is>
          <t>Tagged</t>
        </is>
      </c>
      <c r="H10429" s="26" t="n">
        <v>0</v>
      </c>
      <c r="I10429" t="inlineStr">
        <is>
          <t>End of reel (all stations)</t>
        </is>
      </c>
      <c r="J10429" t="inlineStr">
        <is>
          <t>Material supply (reels / infeed)</t>
        </is>
      </c>
      <c r="K10429" t="inlineStr"/>
      <c r="L10429" t="inlineStr"/>
    </row>
    <row r="10430">
      <c r="A10430" t="n">
        <v>18368</v>
      </c>
      <c r="B10430" s="25" t="n">
        <v>46190.86871883102</v>
      </c>
      <c r="C10430" s="25" t="n">
        <v>46190.87266079861</v>
      </c>
      <c r="D10430" s="26" t="n">
        <v>0.09822666666666667</v>
      </c>
      <c r="E10430" t="n">
        <v>4</v>
      </c>
      <c r="F10430" t="inlineStr">
        <is>
          <t>End of reel (all stations)</t>
        </is>
      </c>
      <c r="G10430" t="inlineStr">
        <is>
          <t>Tagged</t>
        </is>
      </c>
      <c r="H10430" s="26" t="n">
        <v>0</v>
      </c>
      <c r="I10430" t="inlineStr">
        <is>
          <t>End of reel (all stations)</t>
        </is>
      </c>
      <c r="J10430" t="inlineStr">
        <is>
          <t>Material supply (reels / infeed)</t>
        </is>
      </c>
      <c r="K10430" t="inlineStr"/>
      <c r="L10430" t="inlineStr"/>
    </row>
    <row r="10431">
      <c r="A10431" t="n">
        <v>18373</v>
      </c>
      <c r="B10431" s="25" t="n">
        <v>46190.88188414352</v>
      </c>
      <c r="C10431" s="25" t="n">
        <v>46190.88361736111</v>
      </c>
      <c r="D10431" s="26" t="n">
        <v>0.04660555555555555</v>
      </c>
      <c r="E10431" t="n">
        <v>4</v>
      </c>
      <c r="F10431" t="inlineStr">
        <is>
          <t>1074 Valve right out of area - Check for valve on web</t>
        </is>
      </c>
      <c r="G10431" t="inlineStr">
        <is>
          <t>Tagged (+ untagged rows absorbed)</t>
        </is>
      </c>
      <c r="H10431" s="26" t="n">
        <v>0.0002777777777777778</v>
      </c>
      <c r="I10431" t="inlineStr">
        <is>
          <t>1074 Valve right out of area - Check for valve on web</t>
        </is>
      </c>
      <c r="J10431" t="inlineStr">
        <is>
          <t>Equipment fault</t>
        </is>
      </c>
      <c r="K10431" t="inlineStr">
        <is>
          <t>074</t>
        </is>
      </c>
      <c r="L10431" t="inlineStr">
        <is>
          <t>ST74 Valve Vision: Valve left/right out of area - Check for valve on web</t>
        </is>
      </c>
    </row>
    <row r="10432">
      <c r="A10432" t="n">
        <v>18375</v>
      </c>
      <c r="B10432" s="25" t="n">
        <v>46190.89317060185</v>
      </c>
      <c r="C10432" s="25" t="n">
        <v>46190.89335609954</v>
      </c>
      <c r="D10432" s="26" t="n">
        <v>0.005425833333333333</v>
      </c>
      <c r="E10432" t="n">
        <v>4</v>
      </c>
      <c r="F10432" t="inlineStr">
        <is>
          <t>1074 Valve right out of area - Check for valve on web</t>
        </is>
      </c>
      <c r="G10432" t="inlineStr">
        <is>
          <t>Tagged</t>
        </is>
      </c>
      <c r="H10432" s="26" t="n">
        <v>0</v>
      </c>
      <c r="I10432" t="inlineStr">
        <is>
          <t>1074 Valve right out of area - Check for valve on web</t>
        </is>
      </c>
      <c r="J10432" t="inlineStr">
        <is>
          <t>Equipment fault</t>
        </is>
      </c>
      <c r="K10432" t="inlineStr">
        <is>
          <t>074</t>
        </is>
      </c>
      <c r="L10432" t="inlineStr">
        <is>
          <t>ST74 Valve Vision: Valve left/right out of area - Check for valve on web</t>
        </is>
      </c>
    </row>
    <row r="10433">
      <c r="A10433" t="n">
        <v>18376</v>
      </c>
      <c r="B10433" s="25" t="n">
        <v>46190.89457346065</v>
      </c>
      <c r="C10433" s="25" t="n">
        <v>46190.89660802083</v>
      </c>
      <c r="D10433" s="26" t="n">
        <v>0.05105638888888889</v>
      </c>
      <c r="E10433" t="n">
        <v>3</v>
      </c>
      <c r="F10433" t="inlineStr">
        <is>
          <t>1074 Valve left inserted but not found - Check for valve on web</t>
        </is>
      </c>
      <c r="G10433" t="inlineStr">
        <is>
          <t>Tagged</t>
        </is>
      </c>
      <c r="H10433" s="26" t="n">
        <v>0</v>
      </c>
      <c r="I10433" t="inlineStr">
        <is>
          <t>1074 Valve left inserted but not found - Check for valve on web</t>
        </is>
      </c>
      <c r="J10433" t="inlineStr">
        <is>
          <t>Equipment fault</t>
        </is>
      </c>
      <c r="K10433" t="inlineStr">
        <is>
          <t>074</t>
        </is>
      </c>
      <c r="L10433" t="inlineStr">
        <is>
          <t>ST74 Valve Vision: Valve left/right inserted but not found - Check for valve on web</t>
        </is>
      </c>
    </row>
    <row r="10434">
      <c r="A10434" t="n">
        <v>18377</v>
      </c>
      <c r="B10434" s="25" t="n">
        <v>46190.89671241898</v>
      </c>
      <c r="C10434" s="25" t="n">
        <v>46190.8968746875</v>
      </c>
      <c r="D10434" s="26" t="n">
        <v>0.005424999999999999</v>
      </c>
      <c r="E10434" t="n">
        <v>4</v>
      </c>
      <c r="F10434" t="inlineStr">
        <is>
          <t>1074 Valve left inserted but not found - Check for valve on web</t>
        </is>
      </c>
      <c r="G10434" t="inlineStr">
        <is>
          <t>Tagged</t>
        </is>
      </c>
      <c r="H10434" s="26" t="n">
        <v>0</v>
      </c>
      <c r="I10434" t="inlineStr">
        <is>
          <t>1074 Valve left inserted but not found - Check for valve on web</t>
        </is>
      </c>
      <c r="J10434" t="inlineStr">
        <is>
          <t>Equipment fault</t>
        </is>
      </c>
      <c r="K10434" t="inlineStr">
        <is>
          <t>074</t>
        </is>
      </c>
      <c r="L10434" t="inlineStr">
        <is>
          <t>ST74 Valve Vision: Valve left/right inserted but not found - Check for valve on web</t>
        </is>
      </c>
    </row>
    <row r="10435">
      <c r="A10435" t="n">
        <v>18378</v>
      </c>
      <c r="B10435" s="25" t="n">
        <v>46190.90223665509</v>
      </c>
      <c r="C10435" s="25" t="n">
        <v>46190.90259609954</v>
      </c>
      <c r="D10435" s="26" t="n">
        <v>0.01071388888888889</v>
      </c>
      <c r="E10435" t="n">
        <v>3</v>
      </c>
      <c r="F10435" t="inlineStr">
        <is>
          <t>1074 Valve right inserted but not found - Check for valve on web</t>
        </is>
      </c>
      <c r="G10435" t="inlineStr">
        <is>
          <t>Tagged (+ untagged rows absorbed)</t>
        </is>
      </c>
      <c r="H10435" s="26" t="n">
        <v>0.0002777777777777778</v>
      </c>
      <c r="I10435" t="inlineStr">
        <is>
          <t>1074 Valve right inserted but not found - Check for valve on web</t>
        </is>
      </c>
      <c r="J10435" t="inlineStr">
        <is>
          <t>Equipment fault</t>
        </is>
      </c>
      <c r="K10435" t="inlineStr">
        <is>
          <t>074</t>
        </is>
      </c>
      <c r="L10435" t="inlineStr">
        <is>
          <t>ST74 Valve Vision: Valve left/right inserted but not found - Check for valve on web</t>
        </is>
      </c>
    </row>
    <row r="10436">
      <c r="A10436" t="n">
        <v>18379</v>
      </c>
      <c r="B10436" s="25" t="n">
        <v>46190.90302508102</v>
      </c>
      <c r="C10436" s="25" t="n">
        <v>46190.90518133102</v>
      </c>
      <c r="D10436" s="26" t="n">
        <v>0.05355916666666666</v>
      </c>
      <c r="E10436" t="n">
        <v>5</v>
      </c>
      <c r="F10436" t="inlineStr">
        <is>
          <t>End of reel (all stations)</t>
        </is>
      </c>
      <c r="G10436" t="inlineStr">
        <is>
          <t>Tagged</t>
        </is>
      </c>
      <c r="H10436" s="26" t="n">
        <v>0</v>
      </c>
      <c r="I10436" t="inlineStr">
        <is>
          <t>End of reel (all stations)</t>
        </is>
      </c>
      <c r="J10436" t="inlineStr">
        <is>
          <t>Material supply (reels / infeed)</t>
        </is>
      </c>
      <c r="K10436" t="inlineStr"/>
      <c r="L10436" t="inlineStr"/>
    </row>
    <row r="10437">
      <c r="A10437" t="n">
        <v>18381</v>
      </c>
      <c r="B10437" s="25" t="n">
        <v>46190.90868271991</v>
      </c>
      <c r="C10437" s="25" t="n">
        <v>46190.91022488426</v>
      </c>
      <c r="D10437" s="26" t="n">
        <v>0.04049055555555556</v>
      </c>
      <c r="E10437" t="n">
        <v>3</v>
      </c>
      <c r="F10437" t="inlineStr">
        <is>
          <t>1074 Valve right inserted but not found - Check for valve on web</t>
        </is>
      </c>
      <c r="G10437" t="inlineStr">
        <is>
          <t>Tagged</t>
        </is>
      </c>
      <c r="H10437" s="26" t="n">
        <v>0</v>
      </c>
      <c r="I10437" t="inlineStr">
        <is>
          <t>1074 Valve right inserted but not found - Check for valve on web</t>
        </is>
      </c>
      <c r="J10437" t="inlineStr">
        <is>
          <t>Equipment fault</t>
        </is>
      </c>
      <c r="K10437" t="inlineStr">
        <is>
          <t>074</t>
        </is>
      </c>
      <c r="L10437" t="inlineStr">
        <is>
          <t>ST74 Valve Vision: Valve left/right inserted but not found - Check for valve on web</t>
        </is>
      </c>
    </row>
    <row r="10438">
      <c r="A10438" t="n">
        <v>18382</v>
      </c>
      <c r="B10438" s="25" t="n">
        <v>46190.9125556713</v>
      </c>
      <c r="C10438" s="25" t="n">
        <v>46190.91267734954</v>
      </c>
      <c r="D10438" s="26" t="n">
        <v>0.005703611111111111</v>
      </c>
      <c r="E10438" t="n">
        <v>3</v>
      </c>
      <c r="F10438" t="inlineStr">
        <is>
          <t>1074 Valve right out of area - Check for valve on web</t>
        </is>
      </c>
      <c r="G10438" t="inlineStr">
        <is>
          <t>Tagged (+ untagged rows absorbed)</t>
        </is>
      </c>
      <c r="H10438" s="26" t="n">
        <v>0.0004175</v>
      </c>
      <c r="I10438" t="inlineStr">
        <is>
          <t>1074 Valve right out of area - Check for valve on web</t>
        </is>
      </c>
      <c r="J10438" t="inlineStr">
        <is>
          <t>Equipment fault</t>
        </is>
      </c>
      <c r="K10438" t="inlineStr">
        <is>
          <t>074</t>
        </is>
      </c>
      <c r="L10438" t="inlineStr">
        <is>
          <t>ST74 Valve Vision: Valve left/right out of area - Check for valve on web</t>
        </is>
      </c>
    </row>
    <row r="10439">
      <c r="A10439" t="n">
        <v>18383</v>
      </c>
      <c r="B10439" s="25" t="n">
        <v>46190.91290929398</v>
      </c>
      <c r="C10439" s="25" t="n">
        <v>46190.91319915509</v>
      </c>
      <c r="D10439" s="26" t="n">
        <v>0.009738055555555555</v>
      </c>
      <c r="E10439" t="n">
        <v>3</v>
      </c>
      <c r="F10439" t="inlineStr">
        <is>
          <t>1406-6B2 Valve in pickup position B not present</t>
        </is>
      </c>
      <c r="G10439" t="inlineStr">
        <is>
          <t>Tagged (+ untagged rows absorbed)</t>
        </is>
      </c>
      <c r="H10439" s="26" t="n">
        <v>0.0002788888888888889</v>
      </c>
      <c r="I10439" t="inlineStr">
        <is>
          <t>1406-6B2 Valve in pickup position B not present</t>
        </is>
      </c>
      <c r="J10439" t="inlineStr">
        <is>
          <t>Equipment fault</t>
        </is>
      </c>
      <c r="K10439" t="inlineStr">
        <is>
          <t>406</t>
        </is>
      </c>
      <c r="L10439" t="inlineStr">
        <is>
          <t>ST406 Valve Feed: Valve in pickup position A/B not present</t>
        </is>
      </c>
    </row>
    <row r="10440">
      <c r="A10440" t="n">
        <v>18384</v>
      </c>
      <c r="B10440" s="25" t="n">
        <v>46190.91514143519</v>
      </c>
      <c r="C10440" s="25" t="n">
        <v>46190.91640517361</v>
      </c>
      <c r="D10440" s="26" t="n">
        <v>0.03255472222222222</v>
      </c>
      <c r="E10440" t="n">
        <v>5</v>
      </c>
      <c r="F10440" t="inlineStr">
        <is>
          <t>1074 Valve right inserted but not found - Check for valve on web</t>
        </is>
      </c>
      <c r="G10440" t="inlineStr">
        <is>
          <t>Tagged (+ untagged rows absorbed)</t>
        </is>
      </c>
      <c r="H10440" s="26" t="n">
        <v>0.0002786111111111111</v>
      </c>
      <c r="I10440" t="inlineStr">
        <is>
          <t>1074 Valve right inserted but not found - Check for valve on web</t>
        </is>
      </c>
      <c r="J10440" t="inlineStr">
        <is>
          <t>Equipment fault</t>
        </is>
      </c>
      <c r="K10440" t="inlineStr">
        <is>
          <t>074</t>
        </is>
      </c>
      <c r="L10440" t="inlineStr">
        <is>
          <t>ST74 Valve Vision: Valve left/right inserted but not found - Check for valve on web</t>
        </is>
      </c>
    </row>
    <row r="10441">
      <c r="A10441" t="n">
        <v>18387</v>
      </c>
      <c r="B10441" s="25" t="n">
        <v>46190.91832395834</v>
      </c>
      <c r="C10441" s="25" t="n">
        <v>46190.92003414352</v>
      </c>
      <c r="D10441" s="26" t="n">
        <v>0.0429925</v>
      </c>
      <c r="E10441" t="n">
        <v>2</v>
      </c>
      <c r="F10441" t="inlineStr">
        <is>
          <t>1406-6B1 Valve in pickup position A not present</t>
        </is>
      </c>
      <c r="G10441" t="inlineStr">
        <is>
          <t>Tagged</t>
        </is>
      </c>
      <c r="H10441" s="26" t="n">
        <v>0</v>
      </c>
      <c r="I10441" t="inlineStr">
        <is>
          <t>1406-6B1 Valve in pickup position A not present</t>
        </is>
      </c>
      <c r="J10441" t="inlineStr">
        <is>
          <t>Equipment fault</t>
        </is>
      </c>
      <c r="K10441" t="inlineStr">
        <is>
          <t>406</t>
        </is>
      </c>
      <c r="L10441" t="inlineStr">
        <is>
          <t>ST406 Valve Feed: Valve in pickup position A/B not present</t>
        </is>
      </c>
    </row>
    <row r="10442">
      <c r="A10442" t="n">
        <v>18391</v>
      </c>
      <c r="B10442" s="25" t="n">
        <v>46190.92286296297</v>
      </c>
      <c r="C10442" s="25" t="n">
        <v>46190.92320505787</v>
      </c>
      <c r="D10442" s="26" t="n">
        <v>0.01085361111111111</v>
      </c>
      <c r="E10442" t="n">
        <v>2</v>
      </c>
      <c r="F10442" t="inlineStr">
        <is>
          <t>1406-6B1 Valve in pickup position A not present</t>
        </is>
      </c>
      <c r="G10442" t="inlineStr">
        <is>
          <t>Tagged</t>
        </is>
      </c>
      <c r="H10442" s="26" t="n">
        <v>0</v>
      </c>
      <c r="I10442" t="inlineStr">
        <is>
          <t>1406-6B1 Valve in pickup position A not present</t>
        </is>
      </c>
      <c r="J10442" t="inlineStr">
        <is>
          <t>Equipment fault</t>
        </is>
      </c>
      <c r="K10442" t="inlineStr">
        <is>
          <t>406</t>
        </is>
      </c>
      <c r="L10442" t="inlineStr">
        <is>
          <t>ST406 Valve Feed: Valve in pickup position A/B not present</t>
        </is>
      </c>
    </row>
    <row r="10443">
      <c r="A10443" t="n">
        <v>18393</v>
      </c>
      <c r="B10443" s="25" t="n">
        <v>46190.92823753472</v>
      </c>
      <c r="C10443" s="25" t="n">
        <v>46190.92864332176</v>
      </c>
      <c r="D10443" s="26" t="n">
        <v>0.01182611111111111</v>
      </c>
      <c r="E10443" t="n">
        <v>3</v>
      </c>
      <c r="F10443" t="inlineStr">
        <is>
          <t>1406-6B2 Valve in pickup position B not present</t>
        </is>
      </c>
      <c r="G10443" t="inlineStr">
        <is>
          <t>Tagged</t>
        </is>
      </c>
      <c r="H10443" s="26" t="n">
        <v>0</v>
      </c>
      <c r="I10443" t="inlineStr">
        <is>
          <t>1406-6B2 Valve in pickup position B not present</t>
        </is>
      </c>
      <c r="J10443" t="inlineStr">
        <is>
          <t>Equipment fault</t>
        </is>
      </c>
      <c r="K10443" t="inlineStr">
        <is>
          <t>406</t>
        </is>
      </c>
      <c r="L10443" t="inlineStr">
        <is>
          <t>ST406 Valve Feed: Valve in pickup position A/B not present</t>
        </is>
      </c>
    </row>
    <row r="10444">
      <c r="A10444" t="n">
        <v>18394</v>
      </c>
      <c r="B10444" s="25" t="n">
        <v>46190.92985489583</v>
      </c>
      <c r="C10444" s="25" t="n">
        <v>46190.93001354166</v>
      </c>
      <c r="D10444" s="26" t="n">
        <v>0.006035277777777778</v>
      </c>
      <c r="E10444" t="n">
        <v>3</v>
      </c>
      <c r="F10444" t="inlineStr">
        <is>
          <t>1074 Valve right inserted but not found - Check for valve on web</t>
        </is>
      </c>
      <c r="G10444" t="inlineStr">
        <is>
          <t>Tagged (+ untagged rows absorbed)</t>
        </is>
      </c>
      <c r="H10444" s="26" t="n">
        <v>0.0002777777777777778</v>
      </c>
      <c r="I10444" t="inlineStr">
        <is>
          <t>1074 Valve right inserted but not found - Check for valve on web</t>
        </is>
      </c>
      <c r="J10444" t="inlineStr">
        <is>
          <t>Equipment fault</t>
        </is>
      </c>
      <c r="K10444" t="inlineStr">
        <is>
          <t>074</t>
        </is>
      </c>
      <c r="L10444" t="inlineStr">
        <is>
          <t>ST74 Valve Vision: Valve left/right inserted but not found - Check for valve on web</t>
        </is>
      </c>
    </row>
    <row r="10445">
      <c r="A10445" t="n">
        <v>18396</v>
      </c>
      <c r="B10445" s="25" t="n">
        <v>46190.93039039352</v>
      </c>
      <c r="C10445" s="25" t="n">
        <v>46190.93107453704</v>
      </c>
      <c r="D10445" s="26" t="n">
        <v>0.02017583333333333</v>
      </c>
      <c r="E10445" t="n">
        <v>4</v>
      </c>
      <c r="F10445" t="inlineStr">
        <is>
          <t>1074 Valve right out of area - Check for valve on web</t>
        </is>
      </c>
      <c r="G10445" t="inlineStr">
        <is>
          <t>Tagged (+ untagged rows absorbed)</t>
        </is>
      </c>
      <c r="H10445" s="26" t="n">
        <v>0.0002786111111111111</v>
      </c>
      <c r="I10445" t="inlineStr">
        <is>
          <t>1074 Valve right out of area - Check for valve on web</t>
        </is>
      </c>
      <c r="J10445" t="inlineStr">
        <is>
          <t>Equipment fault</t>
        </is>
      </c>
      <c r="K10445" t="inlineStr">
        <is>
          <t>074</t>
        </is>
      </c>
      <c r="L10445" t="inlineStr">
        <is>
          <t>ST74 Valve Vision: Valve left/right out of area - Check for valve on web</t>
        </is>
      </c>
    </row>
    <row r="10446">
      <c r="A10446" t="n">
        <v>18398</v>
      </c>
      <c r="B10446" s="25" t="n">
        <v>46190.93190925926</v>
      </c>
      <c r="C10446" s="25" t="n">
        <v>46190.93483075232</v>
      </c>
      <c r="D10446" s="26" t="n">
        <v>0.07234166666666667</v>
      </c>
      <c r="E10446" t="n">
        <v>7</v>
      </c>
      <c r="F10446" t="inlineStr">
        <is>
          <t>1082-3B2 Limit switch fault Push out piston lifted</t>
        </is>
      </c>
      <c r="G10446" t="inlineStr">
        <is>
          <t>Tagged</t>
        </is>
      </c>
      <c r="H10446" s="26" t="n">
        <v>0</v>
      </c>
      <c r="I10446" t="inlineStr">
        <is>
          <t>1082-3B2 Limit switch fault Push out piston lifted</t>
        </is>
      </c>
      <c r="J10446" t="inlineStr">
        <is>
          <t>Equipment fault</t>
        </is>
      </c>
      <c r="K10446" t="inlineStr">
        <is>
          <t>082</t>
        </is>
      </c>
      <c r="L10446" t="inlineStr">
        <is>
          <t>ST82 Periphery Punch: Limit switch fault Push out piston lifted</t>
        </is>
      </c>
    </row>
    <row r="10447">
      <c r="A10447" t="n">
        <v>18400</v>
      </c>
      <c r="B10447" s="25" t="n">
        <v>46190.93568283565</v>
      </c>
      <c r="C10447" s="25" t="n">
        <v>46190.93580451389</v>
      </c>
      <c r="D10447" s="26" t="n">
        <v>0.005704444444444444</v>
      </c>
      <c r="E10447" t="n">
        <v>3</v>
      </c>
      <c r="F10447" t="inlineStr">
        <is>
          <t>1074 Valve right inserted but not found - Check for valve on web</t>
        </is>
      </c>
      <c r="G10447" t="inlineStr">
        <is>
          <t>Tagged (+ untagged rows absorbed)</t>
        </is>
      </c>
      <c r="H10447" s="26" t="n">
        <v>0.0002777777777777778</v>
      </c>
      <c r="I10447" t="inlineStr">
        <is>
          <t>1074 Valve right inserted but not found - Check for valve on web</t>
        </is>
      </c>
      <c r="J10447" t="inlineStr">
        <is>
          <t>Equipment fault</t>
        </is>
      </c>
      <c r="K10447" t="inlineStr">
        <is>
          <t>074</t>
        </is>
      </c>
      <c r="L10447" t="inlineStr">
        <is>
          <t>ST74 Valve Vision: Valve left/right inserted but not found - Check for valve on web</t>
        </is>
      </c>
    </row>
    <row r="10448">
      <c r="A10448" t="n">
        <v>18401</v>
      </c>
      <c r="B10448" s="25" t="n">
        <v>46190.93600170139</v>
      </c>
      <c r="C10448" s="25" t="n">
        <v>46190.9360596875</v>
      </c>
      <c r="D10448" s="26" t="n">
        <v>0.009323055555555555</v>
      </c>
      <c r="E10448" t="n">
        <v>3</v>
      </c>
      <c r="F10448" t="inlineStr">
        <is>
          <t>1076-2M1 Sealing head B has reached adjusted current limit</t>
        </is>
      </c>
      <c r="G10448" t="inlineStr">
        <is>
          <t>Tagged (+ untagged rows absorbed)</t>
        </is>
      </c>
      <c r="H10448" s="26" t="n">
        <v>0.0002786111111111111</v>
      </c>
      <c r="I10448" t="inlineStr">
        <is>
          <t>1076-2M1 Sealing head B has reached adjusted current limit</t>
        </is>
      </c>
      <c r="J10448" t="inlineStr">
        <is>
          <t>Equipment fault</t>
        </is>
      </c>
      <c r="K10448" t="inlineStr">
        <is>
          <t>076</t>
        </is>
      </c>
      <c r="L10448" t="inlineStr">
        <is>
          <t>ST76 Periphery Seal: Sealing head A/B has reached adjusted current limit</t>
        </is>
      </c>
    </row>
    <row r="10449">
      <c r="A10449" t="n">
        <v>18402</v>
      </c>
      <c r="B10449" s="25" t="n">
        <v>46190.93866817129</v>
      </c>
      <c r="C10449" s="25" t="n">
        <v>46190.93903920139</v>
      </c>
      <c r="D10449" s="26" t="n">
        <v>0.01266111111111111</v>
      </c>
      <c r="E10449" t="n">
        <v>3</v>
      </c>
      <c r="F10449" t="inlineStr">
        <is>
          <t>1406-6B1 Valve in pickup position A not present</t>
        </is>
      </c>
      <c r="G10449" t="inlineStr">
        <is>
          <t>Tagged</t>
        </is>
      </c>
      <c r="H10449" s="26" t="n">
        <v>0</v>
      </c>
      <c r="I10449" t="inlineStr">
        <is>
          <t>1406-6B1 Valve in pickup position A not present</t>
        </is>
      </c>
      <c r="J10449" t="inlineStr">
        <is>
          <t>Equipment fault</t>
        </is>
      </c>
      <c r="K10449" t="inlineStr">
        <is>
          <t>406</t>
        </is>
      </c>
      <c r="L10449" t="inlineStr">
        <is>
          <t>ST406 Valve Feed: Valve in pickup position A/B not present</t>
        </is>
      </c>
    </row>
    <row r="10450">
      <c r="A10450" t="n">
        <v>18403</v>
      </c>
      <c r="B10450" s="25" t="n">
        <v>46190.94228538194</v>
      </c>
      <c r="C10450" s="25" t="n">
        <v>46190.94276646991</v>
      </c>
      <c r="D10450" s="26" t="n">
        <v>0.01363416666666667</v>
      </c>
      <c r="E10450" t="n">
        <v>2</v>
      </c>
      <c r="F10450" t="inlineStr">
        <is>
          <t>1074 Valve right inserted but not found - Check for valve on web</t>
        </is>
      </c>
      <c r="G10450" t="inlineStr">
        <is>
          <t>Tagged</t>
        </is>
      </c>
      <c r="H10450" s="26" t="n">
        <v>0</v>
      </c>
      <c r="I10450" t="inlineStr">
        <is>
          <t>1074 Valve right inserted but not found - Check for valve on web</t>
        </is>
      </c>
      <c r="J10450" t="inlineStr">
        <is>
          <t>Equipment fault</t>
        </is>
      </c>
      <c r="K10450" t="inlineStr">
        <is>
          <t>074</t>
        </is>
      </c>
      <c r="L10450" t="inlineStr">
        <is>
          <t>ST74 Valve Vision: Valve left/right inserted but not found - Check for valve on web</t>
        </is>
      </c>
    </row>
    <row r="10451">
      <c r="A10451" t="n">
        <v>18404</v>
      </c>
      <c r="B10451" s="25" t="n">
        <v>46190.9482915162</v>
      </c>
      <c r="C10451" s="25" t="n">
        <v>46190.94837265046</v>
      </c>
      <c r="D10451" s="26" t="n">
        <v>0.005286111111111111</v>
      </c>
      <c r="E10451" t="n">
        <v>2</v>
      </c>
      <c r="F10451" t="inlineStr">
        <is>
          <t>1074 Valve right inserted but not found - Check for valve on web</t>
        </is>
      </c>
      <c r="G10451" t="inlineStr">
        <is>
          <t>Tagged</t>
        </is>
      </c>
      <c r="H10451" s="26" t="n">
        <v>0</v>
      </c>
      <c r="I10451" t="inlineStr">
        <is>
          <t>1074 Valve right inserted but not found - Check for valve on web</t>
        </is>
      </c>
      <c r="J10451" t="inlineStr">
        <is>
          <t>Equipment fault</t>
        </is>
      </c>
      <c r="K10451" t="inlineStr">
        <is>
          <t>074</t>
        </is>
      </c>
      <c r="L10451" t="inlineStr">
        <is>
          <t>ST74 Valve Vision: Valve left/right inserted but not found - Check for valve on web</t>
        </is>
      </c>
    </row>
    <row r="10452">
      <c r="A10452" t="n">
        <v>18407</v>
      </c>
      <c r="B10452" s="25" t="n">
        <v>46190.95090555555</v>
      </c>
      <c r="C10452" s="25" t="n">
        <v>46190.95121855324</v>
      </c>
      <c r="D10452" s="26" t="n">
        <v>0.01015472222222222</v>
      </c>
      <c r="E10452" t="n">
        <v>2</v>
      </c>
      <c r="F10452" t="inlineStr">
        <is>
          <t>1074 Valve left out of area - Check for valve on web</t>
        </is>
      </c>
      <c r="G10452" t="inlineStr">
        <is>
          <t>Tagged</t>
        </is>
      </c>
      <c r="H10452" s="26" t="n">
        <v>0</v>
      </c>
      <c r="I10452" t="inlineStr">
        <is>
          <t>1074 Valve left out of area - Check for valve on web</t>
        </is>
      </c>
      <c r="J10452" t="inlineStr">
        <is>
          <t>Equipment fault</t>
        </is>
      </c>
      <c r="K10452" t="inlineStr">
        <is>
          <t>074</t>
        </is>
      </c>
      <c r="L10452" t="inlineStr">
        <is>
          <t>ST74 Valve Vision: Valve left/right out of area - Check for valve on web</t>
        </is>
      </c>
    </row>
    <row r="10453">
      <c r="A10453" t="n">
        <v>18409</v>
      </c>
      <c r="B10453" s="25" t="n">
        <v>46190.95379869213</v>
      </c>
      <c r="C10453" s="25" t="n">
        <v>46190.95816635417</v>
      </c>
      <c r="D10453" s="26" t="n">
        <v>0.10705</v>
      </c>
      <c r="E10453" t="n">
        <v>7</v>
      </c>
      <c r="F10453" t="inlineStr">
        <is>
          <t>1158-5B1 All rolls empty - Please refill!</t>
        </is>
      </c>
      <c r="G10453" t="inlineStr">
        <is>
          <t>Tagged</t>
        </is>
      </c>
      <c r="H10453" s="26" t="n">
        <v>0</v>
      </c>
      <c r="I10453" t="inlineStr">
        <is>
          <t>1158-5B1 All rolls empty - Please refill!</t>
        </is>
      </c>
      <c r="J10453" t="inlineStr">
        <is>
          <t>Material supply (reels / infeed)</t>
        </is>
      </c>
      <c r="K10453" t="inlineStr">
        <is>
          <t>158</t>
        </is>
      </c>
      <c r="L10453" t="inlineStr"/>
    </row>
    <row r="10454">
      <c r="A10454" t="n">
        <v>18410</v>
      </c>
      <c r="B10454" s="25" t="n">
        <v>46190.9583170949</v>
      </c>
      <c r="C10454" s="25" t="n">
        <v>46190.95877508102</v>
      </c>
      <c r="D10454" s="26" t="n">
        <v>0.01307777777777778</v>
      </c>
      <c r="E10454" t="n">
        <v>3</v>
      </c>
      <c r="F10454" t="inlineStr">
        <is>
          <t>1159-6GQ1 Vacuum splice module not present</t>
        </is>
      </c>
      <c r="G10454" t="inlineStr">
        <is>
          <t>Tagged</t>
        </is>
      </c>
      <c r="H10454" s="26" t="n">
        <v>0</v>
      </c>
      <c r="I10454" t="inlineStr">
        <is>
          <t>1159-6GQ1 Vacuum splice module not present</t>
        </is>
      </c>
      <c r="J10454" t="inlineStr">
        <is>
          <t>Equipment fault</t>
        </is>
      </c>
      <c r="K10454" t="inlineStr">
        <is>
          <t>159</t>
        </is>
      </c>
      <c r="L10454" t="inlineStr">
        <is>
          <t>ST159 Reinforcement Tape: Vacuum splice module not present</t>
        </is>
      </c>
    </row>
    <row r="10455">
      <c r="A10455" t="n">
        <v>18411</v>
      </c>
      <c r="B10455" s="25" t="n">
        <v>46190.95973738426</v>
      </c>
      <c r="C10455" s="25" t="n">
        <v>46190.96007939815</v>
      </c>
      <c r="D10455" s="26" t="n">
        <v>0.01112972222222222</v>
      </c>
      <c r="E10455" t="n">
        <v>4</v>
      </c>
      <c r="F10455" t="inlineStr">
        <is>
          <t>1211-2B1 Limit switch fault Fork B in working position</t>
        </is>
      </c>
      <c r="G10455" t="inlineStr">
        <is>
          <t>Tagged (+ untagged rows absorbed)</t>
        </is>
      </c>
      <c r="H10455" s="26" t="n">
        <v>0.0002786111111111111</v>
      </c>
      <c r="I10455" t="inlineStr">
        <is>
          <t>1211-2B1 Limit switch fault Fork B in working position</t>
        </is>
      </c>
      <c r="J10455" t="inlineStr">
        <is>
          <t>Equipment fault</t>
        </is>
      </c>
      <c r="K10455" t="inlineStr">
        <is>
          <t>211</t>
        </is>
      </c>
      <c r="L10455" t="inlineStr">
        <is>
          <t>ST211 Gasket Feed: Limit switch fault Fork A/B in working position</t>
        </is>
      </c>
    </row>
    <row r="10456">
      <c r="A10456" t="n">
        <v>18413</v>
      </c>
      <c r="B10456" s="25" t="n">
        <v>46190.96242167824</v>
      </c>
      <c r="C10456" s="25" t="n">
        <v>46190.96252021991</v>
      </c>
      <c r="D10456" s="26" t="n">
        <v>0.0050075</v>
      </c>
      <c r="E10456" t="n">
        <v>2</v>
      </c>
      <c r="F10456" t="inlineStr">
        <is>
          <t>1074 Valve right inserted but not found - Check for valve on web</t>
        </is>
      </c>
      <c r="G10456" t="inlineStr">
        <is>
          <t>Tagged</t>
        </is>
      </c>
      <c r="H10456" s="26" t="n">
        <v>0</v>
      </c>
      <c r="I10456" t="inlineStr">
        <is>
          <t>1074 Valve right inserted but not found - Check for valve on web</t>
        </is>
      </c>
      <c r="J10456" t="inlineStr">
        <is>
          <t>Equipment fault</t>
        </is>
      </c>
      <c r="K10456" t="inlineStr">
        <is>
          <t>074</t>
        </is>
      </c>
      <c r="L10456" t="inlineStr">
        <is>
          <t>ST74 Valve Vision: Valve left/right inserted but not found - Check for valve on web</t>
        </is>
      </c>
    </row>
    <row r="10457">
      <c r="A10457" t="n">
        <v>18415</v>
      </c>
      <c r="B10457" s="25" t="n">
        <v>46190.96311137731</v>
      </c>
      <c r="C10457" s="25" t="n">
        <v>46190.97560520833</v>
      </c>
      <c r="D10457" s="26" t="n">
        <v>0.304165</v>
      </c>
      <c r="E10457" t="n">
        <v>13</v>
      </c>
      <c r="F10457" t="inlineStr">
        <is>
          <t>1082-3B1 Limit switch fault Push out piston lowered</t>
        </is>
      </c>
      <c r="G10457" t="inlineStr">
        <is>
          <t>Tagged (+ untagged rows absorbed)</t>
        </is>
      </c>
      <c r="H10457" s="26" t="n">
        <v>0.0002777777777777778</v>
      </c>
      <c r="I10457" t="inlineStr">
        <is>
          <t>1082-3B1 Limit switch fault Push out piston lowered</t>
        </is>
      </c>
      <c r="J10457" t="inlineStr">
        <is>
          <t>Equipment fault</t>
        </is>
      </c>
      <c r="K10457" t="inlineStr">
        <is>
          <t>082</t>
        </is>
      </c>
      <c r="L10457" t="inlineStr">
        <is>
          <t>ST82 Periphery Punch: Limit switch fault Push out piston lowered</t>
        </is>
      </c>
    </row>
    <row r="10458">
      <c r="A10458" t="n">
        <v>18417</v>
      </c>
      <c r="B10458" s="25" t="n">
        <v>46190.97608634259</v>
      </c>
      <c r="C10458" s="25" t="n">
        <v>46190.97608634259</v>
      </c>
      <c r="D10458" s="26" t="n">
        <v>0.009876944444444445</v>
      </c>
      <c r="E10458" t="n">
        <v>1</v>
      </c>
      <c r="F10458" t="inlineStr">
        <is>
          <t>No reason code (untagged)</t>
        </is>
      </c>
      <c r="G10458" t="inlineStr">
        <is>
          <t>Untagged</t>
        </is>
      </c>
      <c r="H10458" s="26" t="n">
        <v>0</v>
      </c>
      <c r="I10458" t="inlineStr"/>
      <c r="J10458" t="inlineStr">
        <is>
          <t>Untagged</t>
        </is>
      </c>
      <c r="K10458" t="inlineStr"/>
      <c r="L10458" t="inlineStr"/>
    </row>
    <row r="10459">
      <c r="A10459" t="n">
        <v>18422</v>
      </c>
      <c r="B10459" s="25" t="n">
        <v>46190.97753538194</v>
      </c>
      <c r="C10459" s="25" t="n">
        <v>46190.97858452547</v>
      </c>
      <c r="D10459" s="26" t="n">
        <v>0.03519611111111111</v>
      </c>
      <c r="E10459" t="n">
        <v>3</v>
      </c>
      <c r="F10459" t="inlineStr">
        <is>
          <t>1406-6B1 Valve in pickup position A not present</t>
        </is>
      </c>
      <c r="G10459" t="inlineStr">
        <is>
          <t>Tagged</t>
        </is>
      </c>
      <c r="H10459" s="26" t="n">
        <v>0</v>
      </c>
      <c r="I10459" t="inlineStr">
        <is>
          <t>1406-6B1 Valve in pickup position A not present</t>
        </is>
      </c>
      <c r="J10459" t="inlineStr">
        <is>
          <t>Equipment fault</t>
        </is>
      </c>
      <c r="K10459" t="inlineStr">
        <is>
          <t>406</t>
        </is>
      </c>
      <c r="L10459" t="inlineStr">
        <is>
          <t>ST406 Valve Feed: Valve in pickup position A/B not present</t>
        </is>
      </c>
    </row>
    <row r="10460">
      <c r="A10460" t="n">
        <v>18425</v>
      </c>
      <c r="B10460" s="25" t="n">
        <v>46190.97925686343</v>
      </c>
      <c r="C10460" s="25" t="n">
        <v>46190.98001608796</v>
      </c>
      <c r="D10460" s="26" t="n">
        <v>0.02002972222222222</v>
      </c>
      <c r="E10460" t="n">
        <v>4</v>
      </c>
      <c r="F10460" t="inlineStr">
        <is>
          <t>1406-6B1 Valve in pickup position A not present</t>
        </is>
      </c>
      <c r="G10460" t="inlineStr">
        <is>
          <t>Tagged</t>
        </is>
      </c>
      <c r="H10460" s="26" t="n">
        <v>0</v>
      </c>
      <c r="I10460" t="inlineStr">
        <is>
          <t>1406-6B1 Valve in pickup position A not present</t>
        </is>
      </c>
      <c r="J10460" t="inlineStr">
        <is>
          <t>Equipment fault</t>
        </is>
      </c>
      <c r="K10460" t="inlineStr">
        <is>
          <t>406</t>
        </is>
      </c>
      <c r="L10460" t="inlineStr">
        <is>
          <t>ST406 Valve Feed: Valve in pickup position A/B not present</t>
        </is>
      </c>
    </row>
    <row r="10461">
      <c r="A10461" t="n">
        <v>18427</v>
      </c>
      <c r="B10461" s="25" t="n">
        <v>46190.98227665509</v>
      </c>
      <c r="C10461" s="25" t="n">
        <v>46190.98313472222</v>
      </c>
      <c r="D10461" s="26" t="n">
        <v>0.02532333333333333</v>
      </c>
      <c r="E10461" t="n">
        <v>2</v>
      </c>
      <c r="F10461" t="inlineStr">
        <is>
          <t>1036-11B1 Flow monitor flow rate not OK</t>
        </is>
      </c>
      <c r="G10461" t="inlineStr">
        <is>
          <t>Tagged</t>
        </is>
      </c>
      <c r="H10461" s="26" t="n">
        <v>0</v>
      </c>
      <c r="I10461" t="inlineStr">
        <is>
          <t>1036-11B1 Flow monitor flow rate not OK</t>
        </is>
      </c>
      <c r="J10461" t="inlineStr">
        <is>
          <t>Equipment fault</t>
        </is>
      </c>
      <c r="K10461" t="inlineStr">
        <is>
          <t>036</t>
        </is>
      </c>
      <c r="L10461" t="inlineStr">
        <is>
          <t>ST36 ARV: Flow monitor flow rate not OK</t>
        </is>
      </c>
    </row>
    <row r="10462">
      <c r="A10462" t="n">
        <v>18429</v>
      </c>
      <c r="B10462" s="25" t="n">
        <v>46190.98840401621</v>
      </c>
      <c r="C10462" s="25" t="n">
        <v>46190.98879236111</v>
      </c>
      <c r="D10462" s="26" t="n">
        <v>0.01112861111111111</v>
      </c>
      <c r="E10462" t="n">
        <v>3</v>
      </c>
      <c r="F10462" t="inlineStr">
        <is>
          <t>1406-6B1 Valve in pickup position A not present</t>
        </is>
      </c>
      <c r="G10462" t="inlineStr">
        <is>
          <t>Tagged</t>
        </is>
      </c>
      <c r="H10462" s="26" t="n">
        <v>0</v>
      </c>
      <c r="I10462" t="inlineStr">
        <is>
          <t>1406-6B1 Valve in pickup position A not present</t>
        </is>
      </c>
      <c r="J10462" t="inlineStr">
        <is>
          <t>Equipment fault</t>
        </is>
      </c>
      <c r="K10462" t="inlineStr">
        <is>
          <t>406</t>
        </is>
      </c>
      <c r="L10462" t="inlineStr">
        <is>
          <t>ST406 Valve Feed: Valve in pickup position A/B not present</t>
        </is>
      </c>
    </row>
    <row r="10463">
      <c r="A10463" t="n">
        <v>18433</v>
      </c>
      <c r="B10463" s="25" t="n">
        <v>46190.98998059028</v>
      </c>
      <c r="C10463" s="25" t="n">
        <v>46190.99027048611</v>
      </c>
      <c r="D10463" s="26" t="n">
        <v>0.008766666666666667</v>
      </c>
      <c r="E10463" t="n">
        <v>2</v>
      </c>
      <c r="F10463" t="inlineStr">
        <is>
          <t>1406-6B1 Valve in pickup position A not present</t>
        </is>
      </c>
      <c r="G10463" t="inlineStr">
        <is>
          <t>Tagged</t>
        </is>
      </c>
      <c r="H10463" s="26" t="n">
        <v>0</v>
      </c>
      <c r="I10463" t="inlineStr">
        <is>
          <t>1406-6B1 Valve in pickup position A not present</t>
        </is>
      </c>
      <c r="J10463" t="inlineStr">
        <is>
          <t>Equipment fault</t>
        </is>
      </c>
      <c r="K10463" t="inlineStr">
        <is>
          <t>406</t>
        </is>
      </c>
      <c r="L10463" t="inlineStr">
        <is>
          <t>ST406 Valve Feed: Valve in pickup position A/B not present</t>
        </is>
      </c>
    </row>
    <row r="10464">
      <c r="A10464" t="n">
        <v>18434</v>
      </c>
      <c r="B10464" s="25" t="n">
        <v>46190.99593969907</v>
      </c>
      <c r="C10464" s="25" t="n">
        <v>46191.00084953703</v>
      </c>
      <c r="D10464" s="26" t="n">
        <v>0.1220091666666667</v>
      </c>
      <c r="E10464" t="n">
        <v>4</v>
      </c>
      <c r="F10464" t="inlineStr">
        <is>
          <t>1038-13B1 Limit switch fault Knife top extended</t>
        </is>
      </c>
      <c r="G10464" t="inlineStr">
        <is>
          <t>Tagged</t>
        </is>
      </c>
      <c r="H10464" s="26" t="n">
        <v>0</v>
      </c>
      <c r="I10464" t="inlineStr">
        <is>
          <t>1038-13B1 Limit switch fault Knife top extended</t>
        </is>
      </c>
      <c r="J10464" t="inlineStr">
        <is>
          <t>Equipment fault</t>
        </is>
      </c>
      <c r="K10464" t="inlineStr">
        <is>
          <t>038</t>
        </is>
      </c>
      <c r="L10464" t="inlineStr">
        <is>
          <t>ST38 Anti-Slosh: Limit switch fault Knife top extended</t>
        </is>
      </c>
    </row>
    <row r="10465">
      <c r="A10465" t="n">
        <v>18436</v>
      </c>
      <c r="B10465" s="25" t="n">
        <v>46191.00865211806</v>
      </c>
      <c r="C10465" s="25" t="n">
        <v>46191.00872743056</v>
      </c>
      <c r="D10465" s="26" t="n">
        <v>0.004868611111111111</v>
      </c>
      <c r="E10465" t="n">
        <v>2</v>
      </c>
      <c r="F10465" t="inlineStr">
        <is>
          <t>1074 Valve right out of area - Check for valve on web</t>
        </is>
      </c>
      <c r="G10465" t="inlineStr">
        <is>
          <t>Tagged</t>
        </is>
      </c>
      <c r="H10465" s="26" t="n">
        <v>0</v>
      </c>
      <c r="I10465" t="inlineStr">
        <is>
          <t>1074 Valve right out of area - Check for valve on web</t>
        </is>
      </c>
      <c r="J10465" t="inlineStr">
        <is>
          <t>Equipment fault</t>
        </is>
      </c>
      <c r="K10465" t="inlineStr">
        <is>
          <t>074</t>
        </is>
      </c>
      <c r="L10465" t="inlineStr">
        <is>
          <t>ST74 Valve Vision: Valve left/right out of area - Check for valve on web</t>
        </is>
      </c>
    </row>
    <row r="10466">
      <c r="A10466" t="n">
        <v>18437</v>
      </c>
      <c r="B10466" s="25" t="n">
        <v>46191.00888394676</v>
      </c>
      <c r="C10466" s="25" t="n">
        <v>46191.00921435185</v>
      </c>
      <c r="D10466" s="26" t="n">
        <v>0.01043444444444444</v>
      </c>
      <c r="E10466" t="n">
        <v>2</v>
      </c>
      <c r="F10466" t="inlineStr">
        <is>
          <t>1054-14B1 Flow monitor flow rate not OK</t>
        </is>
      </c>
      <c r="G10466" t="inlineStr">
        <is>
          <t>Tagged</t>
        </is>
      </c>
      <c r="H10466" s="26" t="n">
        <v>0</v>
      </c>
      <c r="I10466" t="inlineStr">
        <is>
          <t>1054-14B1 Flow monitor flow rate not OK</t>
        </is>
      </c>
      <c r="J10466" t="inlineStr">
        <is>
          <t>Equipment fault</t>
        </is>
      </c>
      <c r="K10466" t="inlineStr">
        <is>
          <t>054</t>
        </is>
      </c>
      <c r="L10466" t="inlineStr">
        <is>
          <t>ST54 V.O. Smash Seal: Flow monitor flow rate not OK</t>
        </is>
      </c>
    </row>
    <row r="10467">
      <c r="A10467" t="n">
        <v>18440</v>
      </c>
      <c r="B10467" s="25" t="n">
        <v>46191.0105534375</v>
      </c>
      <c r="C10467" s="25" t="n">
        <v>46191.01065775463</v>
      </c>
      <c r="D10467" s="26" t="n">
        <v>0.0058425</v>
      </c>
      <c r="E10467" t="n">
        <v>3</v>
      </c>
      <c r="F10467" t="inlineStr">
        <is>
          <t>1074 Valve left inserted but not found - Check for valve on web</t>
        </is>
      </c>
      <c r="G10467" t="inlineStr">
        <is>
          <t>Tagged (+ untagged rows absorbed)</t>
        </is>
      </c>
      <c r="H10467" s="26" t="n">
        <v>0.0002786111111111111</v>
      </c>
      <c r="I10467" t="inlineStr">
        <is>
          <t>1074 Valve left inserted but not found - Check for valve on web</t>
        </is>
      </c>
      <c r="J10467" t="inlineStr">
        <is>
          <t>Equipment fault</t>
        </is>
      </c>
      <c r="K10467" t="inlineStr">
        <is>
          <t>074</t>
        </is>
      </c>
      <c r="L10467" t="inlineStr">
        <is>
          <t>ST74 Valve Vision: Valve left/right inserted but not found - Check for valve on web</t>
        </is>
      </c>
    </row>
    <row r="10468">
      <c r="A10468" t="n">
        <v>18441</v>
      </c>
      <c r="B10468" s="25" t="n">
        <v>46191.01081427083</v>
      </c>
      <c r="C10468" s="25" t="n">
        <v>46191.01116211805</v>
      </c>
      <c r="D10468" s="26" t="n">
        <v>0.01029444444444444</v>
      </c>
      <c r="E10468" t="n">
        <v>2</v>
      </c>
      <c r="F10468" t="inlineStr">
        <is>
          <t>1074 Valve left inserted but not found - Check for valve on web</t>
        </is>
      </c>
      <c r="G10468" t="inlineStr">
        <is>
          <t>Tagged</t>
        </is>
      </c>
      <c r="H10468" s="26" t="n">
        <v>0</v>
      </c>
      <c r="I10468" t="inlineStr">
        <is>
          <t>1074 Valve left inserted but not found - Check for valve on web</t>
        </is>
      </c>
      <c r="J10468" t="inlineStr">
        <is>
          <t>Equipment fault</t>
        </is>
      </c>
      <c r="K10468" t="inlineStr">
        <is>
          <t>074</t>
        </is>
      </c>
      <c r="L10468" t="inlineStr">
        <is>
          <t>ST74 Valve Vision: Valve left/right inserted but not found - Check for valve on web</t>
        </is>
      </c>
    </row>
    <row r="10469">
      <c r="A10469" t="n">
        <v>18442</v>
      </c>
      <c r="B10469" s="25" t="n">
        <v>46191.01159684028</v>
      </c>
      <c r="C10469" s="25" t="n">
        <v>46191.01404313657</v>
      </c>
      <c r="D10469" s="26" t="n">
        <v>0.06135444444444445</v>
      </c>
      <c r="E10469" t="n">
        <v>2</v>
      </c>
      <c r="F10469" t="inlineStr">
        <is>
          <t>End of reel (all stations)</t>
        </is>
      </c>
      <c r="G10469" t="inlineStr">
        <is>
          <t>Tagged</t>
        </is>
      </c>
      <c r="H10469" s="26" t="n">
        <v>0</v>
      </c>
      <c r="I10469" t="inlineStr">
        <is>
          <t>End of reel (all stations)</t>
        </is>
      </c>
      <c r="J10469" t="inlineStr">
        <is>
          <t>Material supply (reels / infeed)</t>
        </is>
      </c>
      <c r="K10469" t="inlineStr"/>
      <c r="L10469" t="inlineStr"/>
    </row>
    <row r="10470">
      <c r="A10470" t="n">
        <v>18445</v>
      </c>
      <c r="B10470" s="25" t="n">
        <v>46191.01541107639</v>
      </c>
      <c r="C10470" s="25" t="n">
        <v>46191.01564290509</v>
      </c>
      <c r="D10470" s="26" t="n">
        <v>0.007650000000000001</v>
      </c>
      <c r="E10470" t="n">
        <v>2</v>
      </c>
      <c r="F10470" t="inlineStr">
        <is>
          <t>1406-6B2 Valve in pickup position B not present</t>
        </is>
      </c>
      <c r="G10470" t="inlineStr">
        <is>
          <t>Tagged</t>
        </is>
      </c>
      <c r="H10470" s="26" t="n">
        <v>0</v>
      </c>
      <c r="I10470" t="inlineStr">
        <is>
          <t>1406-6B2 Valve in pickup position B not present</t>
        </is>
      </c>
      <c r="J10470" t="inlineStr">
        <is>
          <t>Equipment fault</t>
        </is>
      </c>
      <c r="K10470" t="inlineStr">
        <is>
          <t>406</t>
        </is>
      </c>
      <c r="L10470" t="inlineStr">
        <is>
          <t>ST406 Valve Feed: Valve in pickup position A/B not present</t>
        </is>
      </c>
    </row>
    <row r="10471">
      <c r="A10471" t="n">
        <v>18446</v>
      </c>
      <c r="B10471" s="25" t="n">
        <v>46191.01836180555</v>
      </c>
      <c r="C10471" s="25" t="n">
        <v>46191.01972994213</v>
      </c>
      <c r="D10471" s="26" t="n">
        <v>0.03631305555555556</v>
      </c>
      <c r="E10471" t="n">
        <v>3</v>
      </c>
      <c r="F10471" t="inlineStr">
        <is>
          <t>1038-12GQ2 Vacuum counter plate B not present</t>
        </is>
      </c>
      <c r="G10471" t="inlineStr">
        <is>
          <t>Tagged</t>
        </is>
      </c>
      <c r="H10471" s="26" t="n">
        <v>0</v>
      </c>
      <c r="I10471" t="inlineStr">
        <is>
          <t>1038-12GQ2 Vacuum counter plate B not present</t>
        </is>
      </c>
      <c r="J10471" t="inlineStr">
        <is>
          <t>Equipment fault</t>
        </is>
      </c>
      <c r="K10471" t="inlineStr">
        <is>
          <t>038</t>
        </is>
      </c>
      <c r="L10471" t="inlineStr">
        <is>
          <t>ST38 Anti-Slosh: Vacuum counter plate A/B not present</t>
        </is>
      </c>
    </row>
    <row r="10472">
      <c r="A10472" t="n">
        <v>18448</v>
      </c>
      <c r="B10472" s="25" t="n">
        <v>46191.02838510417</v>
      </c>
      <c r="C10472" s="25" t="n">
        <v>46191.02857638889</v>
      </c>
      <c r="D10472" s="26" t="n">
        <v>0.007233333333333333</v>
      </c>
      <c r="E10472" t="n">
        <v>3</v>
      </c>
      <c r="F10472" t="inlineStr">
        <is>
          <t>1406-6B1 Valve in pickup position A not present</t>
        </is>
      </c>
      <c r="G10472" t="inlineStr">
        <is>
          <t>Tagged (+ untagged rows absorbed)</t>
        </is>
      </c>
      <c r="H10472" s="26" t="n">
        <v>0.0032</v>
      </c>
      <c r="I10472" t="inlineStr">
        <is>
          <t>1406-6B1 Valve in pickup position A not present</t>
        </is>
      </c>
      <c r="J10472" t="inlineStr">
        <is>
          <t>Equipment fault</t>
        </is>
      </c>
      <c r="K10472" t="inlineStr">
        <is>
          <t>406</t>
        </is>
      </c>
      <c r="L10472" t="inlineStr">
        <is>
          <t>ST406 Valve Feed: Valve in pickup position A/B not present</t>
        </is>
      </c>
    </row>
    <row r="10473">
      <c r="A10473" t="n">
        <v>18452</v>
      </c>
      <c r="B10473" s="25" t="n">
        <v>46191.03483121528</v>
      </c>
      <c r="C10473" s="25" t="n">
        <v>46191.03510366898</v>
      </c>
      <c r="D10473" s="26" t="n">
        <v>0.009320277777777778</v>
      </c>
      <c r="E10473" t="n">
        <v>3</v>
      </c>
      <c r="F10473" t="inlineStr">
        <is>
          <t>1406-6B1 Valve in pickup position A not present</t>
        </is>
      </c>
      <c r="G10473" t="inlineStr">
        <is>
          <t>Tagged</t>
        </is>
      </c>
      <c r="H10473" s="26" t="n">
        <v>0</v>
      </c>
      <c r="I10473" t="inlineStr">
        <is>
          <t>1406-6B1 Valve in pickup position A not present</t>
        </is>
      </c>
      <c r="J10473" t="inlineStr">
        <is>
          <t>Equipment fault</t>
        </is>
      </c>
      <c r="K10473" t="inlineStr">
        <is>
          <t>406</t>
        </is>
      </c>
      <c r="L10473" t="inlineStr">
        <is>
          <t>ST406 Valve Feed: Valve in pickup position A/B not present</t>
        </is>
      </c>
    </row>
    <row r="10474">
      <c r="A10474" t="n">
        <v>18453</v>
      </c>
      <c r="B10474" s="25" t="n">
        <v>46191.03582824074</v>
      </c>
      <c r="C10474" s="25" t="n">
        <v>46191.03646006944</v>
      </c>
      <c r="D10474" s="26" t="n">
        <v>0.01836583333333333</v>
      </c>
      <c r="E10474" t="n">
        <v>3</v>
      </c>
      <c r="F10474" t="inlineStr">
        <is>
          <t>1A07-1B1 Main air valve basic machine pressure not present</t>
        </is>
      </c>
      <c r="G10474" t="inlineStr">
        <is>
          <t>Tagged (+ untagged rows absorbed)</t>
        </is>
      </c>
      <c r="H10474" s="26" t="n">
        <v>0.002643611111111111</v>
      </c>
      <c r="I10474" t="inlineStr">
        <is>
          <t>1A07-1B1 Main air valve basic machine pressure not present</t>
        </is>
      </c>
      <c r="J10474" t="inlineStr">
        <is>
          <t>Utilities / infrastructure</t>
        </is>
      </c>
      <c r="K10474" t="inlineStr"/>
      <c r="L10474" t="inlineStr"/>
    </row>
    <row r="10475">
      <c r="A10475" t="n">
        <v>18458</v>
      </c>
      <c r="B10475" s="25" t="n">
        <v>46191.04565582176</v>
      </c>
      <c r="C10475" s="25" t="n">
        <v>46191.04644436343</v>
      </c>
      <c r="D10475" s="26" t="n">
        <v>0.02184833333333333</v>
      </c>
      <c r="E10475" t="n">
        <v>3</v>
      </c>
      <c r="F10475" t="inlineStr">
        <is>
          <t>1A07-1B1 Main air valve basic machine pressure not present</t>
        </is>
      </c>
      <c r="G10475" t="inlineStr">
        <is>
          <t>Tagged (+ untagged rows absorbed)</t>
        </is>
      </c>
      <c r="H10475" s="26" t="n">
        <v>0.001947222222222222</v>
      </c>
      <c r="I10475" t="inlineStr">
        <is>
          <t>1A07-1B1 Main air valve basic machine pressure not present</t>
        </is>
      </c>
      <c r="J10475" t="inlineStr">
        <is>
          <t>Utilities / infrastructure</t>
        </is>
      </c>
      <c r="K10475" t="inlineStr"/>
      <c r="L10475" t="inlineStr"/>
    </row>
    <row r="10476">
      <c r="A10476" t="n">
        <v>18460</v>
      </c>
      <c r="B10476" s="25" t="n">
        <v>46191.04890228009</v>
      </c>
      <c r="C10476" s="25" t="n">
        <v>46191.04954001158</v>
      </c>
      <c r="D10476" s="26" t="n">
        <v>0.01767111111111111</v>
      </c>
      <c r="E10476" t="n">
        <v>4</v>
      </c>
      <c r="F10476" t="inlineStr">
        <is>
          <t>1406-6B1 Valve in pickup position A not present</t>
        </is>
      </c>
      <c r="G10476" t="inlineStr">
        <is>
          <t>Tagged</t>
        </is>
      </c>
      <c r="H10476" s="26" t="n">
        <v>0</v>
      </c>
      <c r="I10476" t="inlineStr">
        <is>
          <t>1406-6B1 Valve in pickup position A not present</t>
        </is>
      </c>
      <c r="J10476" t="inlineStr">
        <is>
          <t>Equipment fault</t>
        </is>
      </c>
      <c r="K10476" t="inlineStr">
        <is>
          <t>406</t>
        </is>
      </c>
      <c r="L10476" t="inlineStr">
        <is>
          <t>ST406 Valve Feed: Valve in pickup position A/B not present</t>
        </is>
      </c>
    </row>
    <row r="10477">
      <c r="A10477" t="n">
        <v>18461</v>
      </c>
      <c r="B10477" s="25" t="n">
        <v>46191.04970810185</v>
      </c>
      <c r="C10477" s="25" t="n">
        <v>46191.05004440972</v>
      </c>
      <c r="D10477" s="26" t="n">
        <v>0.01210555555555556</v>
      </c>
      <c r="E10477" t="n">
        <v>2</v>
      </c>
      <c r="F10477" t="inlineStr">
        <is>
          <t>1046-2B1 Web has wrapped around the vacuum belt</t>
        </is>
      </c>
      <c r="G10477" t="inlineStr">
        <is>
          <t>Tagged</t>
        </is>
      </c>
      <c r="H10477" s="26" t="n">
        <v>0</v>
      </c>
      <c r="I10477" t="inlineStr">
        <is>
          <t>1046-2B1 Web has wrapped around the vacuum belt</t>
        </is>
      </c>
      <c r="J10477" t="inlineStr">
        <is>
          <t>Equipment fault</t>
        </is>
      </c>
      <c r="K10477" t="inlineStr">
        <is>
          <t>046</t>
        </is>
      </c>
      <c r="L10477" t="inlineStr">
        <is>
          <t>ST46: Web has wrapped around the vacuum belt</t>
        </is>
      </c>
    </row>
    <row r="10478">
      <c r="A10478" t="n">
        <v>18463</v>
      </c>
      <c r="B10478" s="25" t="n">
        <v>46191.05198611111</v>
      </c>
      <c r="C10478" s="25" t="n">
        <v>46191.05304690972</v>
      </c>
      <c r="D10478" s="26" t="n">
        <v>0.02796305555555555</v>
      </c>
      <c r="E10478" t="n">
        <v>5</v>
      </c>
      <c r="F10478" t="inlineStr">
        <is>
          <t>1406-6B2 Valve in pickup position B not present</t>
        </is>
      </c>
      <c r="G10478" t="inlineStr">
        <is>
          <t>Tagged (+ untagged rows absorbed)</t>
        </is>
      </c>
      <c r="H10478" s="26" t="n">
        <v>0.0002786111111111111</v>
      </c>
      <c r="I10478" t="inlineStr">
        <is>
          <t>1406-6B2 Valve in pickup position B not present</t>
        </is>
      </c>
      <c r="J10478" t="inlineStr">
        <is>
          <t>Equipment fault</t>
        </is>
      </c>
      <c r="K10478" t="inlineStr">
        <is>
          <t>406</t>
        </is>
      </c>
      <c r="L10478" t="inlineStr">
        <is>
          <t>ST406 Valve Feed: Valve in pickup position A/B not present</t>
        </is>
      </c>
    </row>
    <row r="10479">
      <c r="A10479" t="n">
        <v>18467</v>
      </c>
      <c r="B10479" s="25" t="n">
        <v>46191.05516859954</v>
      </c>
      <c r="C10479" s="25" t="n">
        <v>46191.05605552084</v>
      </c>
      <c r="D10479" s="26" t="n">
        <v>0.02365083333333333</v>
      </c>
      <c r="E10479" t="n">
        <v>3</v>
      </c>
      <c r="F10479" t="inlineStr">
        <is>
          <t>1406-6B2 Valve in pickup position B not present</t>
        </is>
      </c>
      <c r="G10479" t="inlineStr">
        <is>
          <t>Tagged</t>
        </is>
      </c>
      <c r="H10479" s="26" t="n">
        <v>0</v>
      </c>
      <c r="I10479" t="inlineStr">
        <is>
          <t>1406-6B2 Valve in pickup position B not present</t>
        </is>
      </c>
      <c r="J10479" t="inlineStr">
        <is>
          <t>Equipment fault</t>
        </is>
      </c>
      <c r="K10479" t="inlineStr">
        <is>
          <t>406</t>
        </is>
      </c>
      <c r="L10479" t="inlineStr">
        <is>
          <t>ST406 Valve Feed: Valve in pickup position A/B not present</t>
        </is>
      </c>
    </row>
    <row r="10480">
      <c r="A10480" t="n">
        <v>18468</v>
      </c>
      <c r="B10480" s="25" t="n">
        <v>46191.05701782407</v>
      </c>
      <c r="C10480" s="25" t="n">
        <v>46191.0583105324</v>
      </c>
      <c r="D10480" s="26" t="n">
        <v>0.03311194444444444</v>
      </c>
      <c r="E10480" t="n">
        <v>3</v>
      </c>
      <c r="F10480" t="inlineStr">
        <is>
          <t>1158-6GQ1 Vacuum splice module not present</t>
        </is>
      </c>
      <c r="G10480" t="inlineStr">
        <is>
          <t>Tagged</t>
        </is>
      </c>
      <c r="H10480" s="26" t="n">
        <v>0</v>
      </c>
      <c r="I10480" t="inlineStr">
        <is>
          <t>1158-6GQ1 Vacuum splice module not present</t>
        </is>
      </c>
      <c r="J10480" t="inlineStr">
        <is>
          <t>Equipment fault</t>
        </is>
      </c>
      <c r="K10480" t="inlineStr">
        <is>
          <t>158</t>
        </is>
      </c>
      <c r="L10480" t="inlineStr">
        <is>
          <t>ST158 Reinforcement Tape: Vacuum splice module not present</t>
        </is>
      </c>
    </row>
    <row r="10481">
      <c r="A10481" t="n">
        <v>18470</v>
      </c>
      <c r="B10481" s="25" t="n">
        <v>46191.05937739583</v>
      </c>
      <c r="C10481" s="25" t="n">
        <v>46191.06092519676</v>
      </c>
      <c r="D10481" s="26" t="n">
        <v>0.03937305555555555</v>
      </c>
      <c r="E10481" t="n">
        <v>3</v>
      </c>
      <c r="F10481" t="inlineStr">
        <is>
          <t>1406-6B1 Valve in pickup position A not present</t>
        </is>
      </c>
      <c r="G10481" t="inlineStr">
        <is>
          <t>Tagged (+ untagged rows absorbed)</t>
        </is>
      </c>
      <c r="H10481" s="26" t="n">
        <v>0.0002777777777777778</v>
      </c>
      <c r="I10481" t="inlineStr">
        <is>
          <t>1406-6B1 Valve in pickup position A not present</t>
        </is>
      </c>
      <c r="J10481" t="inlineStr">
        <is>
          <t>Equipment fault</t>
        </is>
      </c>
      <c r="K10481" t="inlineStr">
        <is>
          <t>406</t>
        </is>
      </c>
      <c r="L10481" t="inlineStr">
        <is>
          <t>ST406 Valve Feed: Valve in pickup position A/B not present</t>
        </is>
      </c>
    </row>
    <row r="10482">
      <c r="A10482" t="n">
        <v>18471</v>
      </c>
      <c r="B10482" s="25" t="n">
        <v>46191.06140628472</v>
      </c>
      <c r="C10482" s="25" t="n">
        <v>46191.06169614584</v>
      </c>
      <c r="D10482" s="26" t="n">
        <v>0.009322222222222221</v>
      </c>
      <c r="E10482" t="n">
        <v>3</v>
      </c>
      <c r="F10482" t="inlineStr">
        <is>
          <t>1074 Valve right inserted but not found - Check for valve on web</t>
        </is>
      </c>
      <c r="G10482" t="inlineStr">
        <is>
          <t>Tagged (+ untagged rows absorbed)</t>
        </is>
      </c>
      <c r="H10482" s="26" t="n">
        <v>0.0004166666666666667</v>
      </c>
      <c r="I10482" t="inlineStr">
        <is>
          <t>1074 Valve right inserted but not found - Check for valve on web</t>
        </is>
      </c>
      <c r="J10482" t="inlineStr">
        <is>
          <t>Equipment fault</t>
        </is>
      </c>
      <c r="K10482" t="inlineStr">
        <is>
          <t>074</t>
        </is>
      </c>
      <c r="L10482" t="inlineStr">
        <is>
          <t>ST74 Valve Vision: Valve left/right inserted but not found - Check for valve on web</t>
        </is>
      </c>
    </row>
    <row r="10483">
      <c r="A10483" t="n">
        <v>18474</v>
      </c>
      <c r="B10483" s="25" t="n">
        <v>46191.06220049768</v>
      </c>
      <c r="C10483" s="25" t="n">
        <v>46191.06283229167</v>
      </c>
      <c r="D10483" s="26" t="n">
        <v>0.01766666666666667</v>
      </c>
      <c r="E10483" t="n">
        <v>3</v>
      </c>
      <c r="F10483" t="inlineStr">
        <is>
          <t>1410 Consecutive fault side A</t>
        </is>
      </c>
      <c r="G10483" t="inlineStr">
        <is>
          <t>Tagged</t>
        </is>
      </c>
      <c r="H10483" s="26" t="n">
        <v>0</v>
      </c>
      <c r="I10483" t="inlineStr">
        <is>
          <t>1410 Consecutive fault side A</t>
        </is>
      </c>
      <c r="J10483" t="inlineStr">
        <is>
          <t>Equipment fault</t>
        </is>
      </c>
      <c r="K10483" t="inlineStr">
        <is>
          <t>410</t>
        </is>
      </c>
      <c r="L10483" t="inlineStr">
        <is>
          <t>ST410 Valve Seal: Consecutive fault side A/B</t>
        </is>
      </c>
    </row>
    <row r="10484">
      <c r="A10484" t="n">
        <v>18475</v>
      </c>
      <c r="B10484" s="25" t="n">
        <v>46191.06300038195</v>
      </c>
      <c r="C10484" s="25" t="n">
        <v>46191.0631221875</v>
      </c>
      <c r="D10484" s="26" t="n">
        <v>0.005148333333333333</v>
      </c>
      <c r="E10484" t="n">
        <v>3</v>
      </c>
      <c r="F10484" t="inlineStr">
        <is>
          <t>1410 Consecutive fault side B</t>
        </is>
      </c>
      <c r="G10484" t="inlineStr">
        <is>
          <t>Tagged (+ untagged rows absorbed)</t>
        </is>
      </c>
      <c r="H10484" s="26" t="n">
        <v>0.0004177777777777778</v>
      </c>
      <c r="I10484" t="inlineStr">
        <is>
          <t>1410 Consecutive fault side B</t>
        </is>
      </c>
      <c r="J10484" t="inlineStr">
        <is>
          <t>Equipment fault</t>
        </is>
      </c>
      <c r="K10484" t="inlineStr">
        <is>
          <t>410</t>
        </is>
      </c>
      <c r="L10484" t="inlineStr">
        <is>
          <t>ST410 Valve Seal: Consecutive fault side A/B</t>
        </is>
      </c>
    </row>
    <row r="10485">
      <c r="A10485" t="n">
        <v>18476</v>
      </c>
      <c r="B10485" s="25" t="n">
        <v>46191.06327283565</v>
      </c>
      <c r="C10485" s="25" t="n">
        <v>46191.09696018518</v>
      </c>
      <c r="D10485" s="26" t="n">
        <v>0.8133650000000001</v>
      </c>
      <c r="E10485" t="n">
        <v>10</v>
      </c>
      <c r="F10485" t="inlineStr">
        <is>
          <t>1159-11B1 Error Cylinder switch</t>
        </is>
      </c>
      <c r="G10485" t="inlineStr">
        <is>
          <t>Tagged</t>
        </is>
      </c>
      <c r="H10485" s="26" t="n">
        <v>0</v>
      </c>
      <c r="I10485" t="inlineStr">
        <is>
          <t>1159-11B1 Error Cylinder switch</t>
        </is>
      </c>
      <c r="J10485" t="inlineStr">
        <is>
          <t>Equipment fault</t>
        </is>
      </c>
      <c r="K10485" t="inlineStr">
        <is>
          <t>159</t>
        </is>
      </c>
      <c r="L10485" t="inlineStr">
        <is>
          <t>ST159 Reinforcement Tape: Error Cylinder switch</t>
        </is>
      </c>
    </row>
    <row r="10486">
      <c r="A10486" t="n">
        <v>18477</v>
      </c>
      <c r="B10486" s="25" t="n">
        <v>46191.0974877662</v>
      </c>
      <c r="C10486" s="25" t="n">
        <v>46191.09759783565</v>
      </c>
      <c r="D10486" s="26" t="n">
        <v>0.005006666666666666</v>
      </c>
      <c r="E10486" t="n">
        <v>3</v>
      </c>
      <c r="F10486" t="inlineStr">
        <is>
          <t>1147 Consecutive error guider, actuator or sensor out of range</t>
        </is>
      </c>
      <c r="G10486" t="inlineStr">
        <is>
          <t>Tagged</t>
        </is>
      </c>
      <c r="H10486" s="26" t="n">
        <v>0</v>
      </c>
      <c r="I10486" t="inlineStr">
        <is>
          <t>1147 Consecutive error guider, actuator or sensor out of range</t>
        </is>
      </c>
      <c r="J10486" t="inlineStr">
        <is>
          <t>Equipment fault</t>
        </is>
      </c>
      <c r="K10486" t="inlineStr">
        <is>
          <t>147</t>
        </is>
      </c>
      <c r="L10486" t="inlineStr">
        <is>
          <t>ST147 Film/Fabric Feed: Consecutive error guider, actuator or sensor out of range</t>
        </is>
      </c>
    </row>
    <row r="10487">
      <c r="A10487" t="n">
        <v>18478</v>
      </c>
      <c r="B10487" s="25" t="n">
        <v>46191.09889059028</v>
      </c>
      <c r="C10487" s="25" t="n">
        <v>46191.09941813657</v>
      </c>
      <c r="D10487" s="26" t="n">
        <v>0.01516555555555556</v>
      </c>
      <c r="E10487" t="n">
        <v>4</v>
      </c>
      <c r="F10487" t="inlineStr">
        <is>
          <t>1406-5B2 Limit switch fault Linear axis extended</t>
        </is>
      </c>
      <c r="G10487" t="inlineStr">
        <is>
          <t>Tagged</t>
        </is>
      </c>
      <c r="H10487" s="26" t="n">
        <v>0</v>
      </c>
      <c r="I10487" t="inlineStr">
        <is>
          <t>1406-5B2 Limit switch fault Linear axis extended</t>
        </is>
      </c>
      <c r="J10487" t="inlineStr">
        <is>
          <t>Equipment fault</t>
        </is>
      </c>
      <c r="K10487" t="inlineStr">
        <is>
          <t>406</t>
        </is>
      </c>
      <c r="L10487" t="inlineStr">
        <is>
          <t>ST406 Valve Feed: Limit switch fault Linear axis extended</t>
        </is>
      </c>
    </row>
    <row r="10488">
      <c r="A10488" t="n">
        <v>18479</v>
      </c>
      <c r="B10488" s="25" t="n">
        <v>46191.10058318287</v>
      </c>
      <c r="C10488" s="25" t="n">
        <v>46191.10149918981</v>
      </c>
      <c r="D10488" s="26" t="n">
        <v>0.02462777777777778</v>
      </c>
      <c r="E10488" t="n">
        <v>2</v>
      </c>
      <c r="F10488" t="inlineStr">
        <is>
          <t>1074 Valve right inserted but not found - Check for valve on web</t>
        </is>
      </c>
      <c r="G10488" t="inlineStr">
        <is>
          <t>Tagged</t>
        </is>
      </c>
      <c r="H10488" s="26" t="n">
        <v>0</v>
      </c>
      <c r="I10488" t="inlineStr">
        <is>
          <t>1074 Valve right inserted but not found - Check for valve on web</t>
        </is>
      </c>
      <c r="J10488" t="inlineStr">
        <is>
          <t>Equipment fault</t>
        </is>
      </c>
      <c r="K10488" t="inlineStr">
        <is>
          <t>074</t>
        </is>
      </c>
      <c r="L10488" t="inlineStr">
        <is>
          <t>ST74 Valve Vision: Valve left/right inserted but not found - Check for valve on web</t>
        </is>
      </c>
    </row>
    <row r="10489">
      <c r="A10489" t="n">
        <v>18482</v>
      </c>
      <c r="B10489" s="25" t="n">
        <v>46191.10792820602</v>
      </c>
      <c r="C10489" s="25" t="n">
        <v>46191.10968475694</v>
      </c>
      <c r="D10489" s="26" t="n">
        <v>0.08152861111111111</v>
      </c>
      <c r="E10489" t="n">
        <v>3</v>
      </c>
      <c r="F10489" t="inlineStr">
        <is>
          <t>1406-6B2 Valve in pickup position B not present</t>
        </is>
      </c>
      <c r="G10489" t="inlineStr">
        <is>
          <t>Tagged</t>
        </is>
      </c>
      <c r="H10489" s="26" t="n">
        <v>0</v>
      </c>
      <c r="I10489" t="inlineStr">
        <is>
          <t>1406-6B2 Valve in pickup position B not present</t>
        </is>
      </c>
      <c r="J10489" t="inlineStr">
        <is>
          <t>Equipment fault</t>
        </is>
      </c>
      <c r="K10489" t="inlineStr">
        <is>
          <t>406</t>
        </is>
      </c>
      <c r="L10489" t="inlineStr">
        <is>
          <t>ST406 Valve Feed: Valve in pickup position A/B not present</t>
        </is>
      </c>
    </row>
    <row r="10490">
      <c r="A10490" t="n">
        <v>18488</v>
      </c>
      <c r="B10490" s="25" t="n">
        <v>46191.11649626157</v>
      </c>
      <c r="C10490" s="25" t="n">
        <v>46191.12233376157</v>
      </c>
      <c r="D10490" s="26" t="n">
        <v>0.140935</v>
      </c>
      <c r="E10490" t="n">
        <v>4</v>
      </c>
      <c r="F10490" t="inlineStr">
        <is>
          <t>1406-6B1 Valve in pickup position A not present</t>
        </is>
      </c>
      <c r="G10490" t="inlineStr">
        <is>
          <t>Tagged</t>
        </is>
      </c>
      <c r="H10490" s="26" t="n">
        <v>0</v>
      </c>
      <c r="I10490" t="inlineStr">
        <is>
          <t>1406-6B1 Valve in pickup position A not present</t>
        </is>
      </c>
      <c r="J10490" t="inlineStr">
        <is>
          <t>Equipment fault</t>
        </is>
      </c>
      <c r="K10490" t="inlineStr">
        <is>
          <t>406</t>
        </is>
      </c>
      <c r="L10490" t="inlineStr">
        <is>
          <t>ST406 Valve Feed: Valve in pickup position A/B not present</t>
        </is>
      </c>
    </row>
    <row r="10491">
      <c r="A10491" t="n">
        <v>18490</v>
      </c>
      <c r="B10491" s="25" t="n">
        <v>46191.12507542824</v>
      </c>
      <c r="C10491" s="25" t="n">
        <v>46191.12522028935</v>
      </c>
      <c r="D10491" s="26" t="n">
        <v>0.006398055555555555</v>
      </c>
      <c r="E10491" t="n">
        <v>2</v>
      </c>
      <c r="F10491" t="inlineStr">
        <is>
          <t>1143 Consecutive error guider, actuator or sensor out of range</t>
        </is>
      </c>
      <c r="G10491" t="inlineStr">
        <is>
          <t>Tagged</t>
        </is>
      </c>
      <c r="H10491" s="26" t="n">
        <v>0</v>
      </c>
      <c r="I10491" t="inlineStr">
        <is>
          <t>1143 Consecutive error guider, actuator or sensor out of range</t>
        </is>
      </c>
      <c r="J10491" t="inlineStr">
        <is>
          <t>Equipment fault</t>
        </is>
      </c>
      <c r="K10491" t="inlineStr">
        <is>
          <t>143</t>
        </is>
      </c>
      <c r="L10491" t="inlineStr">
        <is>
          <t>ST143 Film/Fabric Feed: Consecutive error guider, actuator or sensor out of range</t>
        </is>
      </c>
    </row>
    <row r="10492">
      <c r="A10492" t="n">
        <v>18492</v>
      </c>
      <c r="B10492" s="25" t="n">
        <v>46191.12544637731</v>
      </c>
      <c r="C10492" s="25" t="n">
        <v>46191.12556813657</v>
      </c>
      <c r="D10492" s="26" t="n">
        <v>0.005009166666666666</v>
      </c>
      <c r="E10492" t="n">
        <v>2</v>
      </c>
      <c r="F10492" t="inlineStr">
        <is>
          <t>1143 Consecutive error guider, actuator or sensor out of range</t>
        </is>
      </c>
      <c r="G10492" t="inlineStr">
        <is>
          <t>Tagged</t>
        </is>
      </c>
      <c r="H10492" s="26" t="n">
        <v>0</v>
      </c>
      <c r="I10492" t="inlineStr">
        <is>
          <t>1143 Consecutive error guider, actuator or sensor out of range</t>
        </is>
      </c>
      <c r="J10492" t="inlineStr">
        <is>
          <t>Equipment fault</t>
        </is>
      </c>
      <c r="K10492" t="inlineStr">
        <is>
          <t>143</t>
        </is>
      </c>
      <c r="L10492" t="inlineStr">
        <is>
          <t>ST143 Film/Fabric Feed: Consecutive error guider, actuator or sensor out of range</t>
        </is>
      </c>
    </row>
    <row r="10493">
      <c r="A10493" t="n">
        <v>18493</v>
      </c>
      <c r="B10493" s="25" t="n">
        <v>46191.12577681713</v>
      </c>
      <c r="C10493" s="25" t="n">
        <v>46191.12648402778</v>
      </c>
      <c r="D10493" s="26" t="n">
        <v>0.02003333333333333</v>
      </c>
      <c r="E10493" t="n">
        <v>4</v>
      </c>
      <c r="F10493" t="inlineStr">
        <is>
          <t>1143 Consecutive error guider, actuator or sensor out of range</t>
        </is>
      </c>
      <c r="G10493" t="inlineStr">
        <is>
          <t>Tagged</t>
        </is>
      </c>
      <c r="H10493" s="26" t="n">
        <v>0</v>
      </c>
      <c r="I10493" t="inlineStr">
        <is>
          <t>1143 Consecutive error guider, actuator or sensor out of range</t>
        </is>
      </c>
      <c r="J10493" t="inlineStr">
        <is>
          <t>Equipment fault</t>
        </is>
      </c>
      <c r="K10493" t="inlineStr">
        <is>
          <t>143</t>
        </is>
      </c>
      <c r="L10493" t="inlineStr">
        <is>
          <t>ST143 Film/Fabric Feed: Consecutive error guider, actuator or sensor out of range</t>
        </is>
      </c>
    </row>
    <row r="10494">
      <c r="A10494" t="n">
        <v>18494</v>
      </c>
      <c r="B10494" s="25" t="n">
        <v>46191.12673912037</v>
      </c>
      <c r="C10494" s="25" t="n">
        <v>46191.12679707176</v>
      </c>
      <c r="D10494" s="26" t="n">
        <v>0.0050075</v>
      </c>
      <c r="E10494" t="n">
        <v>2</v>
      </c>
      <c r="F10494" t="inlineStr">
        <is>
          <t>1143 Consecutive error guider, actuator or sensor out of range</t>
        </is>
      </c>
      <c r="G10494" t="inlineStr">
        <is>
          <t>Tagged</t>
        </is>
      </c>
      <c r="H10494" s="26" t="n">
        <v>0</v>
      </c>
      <c r="I10494" t="inlineStr">
        <is>
          <t>1143 Consecutive error guider, actuator or sensor out of range</t>
        </is>
      </c>
      <c r="J10494" t="inlineStr">
        <is>
          <t>Equipment fault</t>
        </is>
      </c>
      <c r="K10494" t="inlineStr">
        <is>
          <t>143</t>
        </is>
      </c>
      <c r="L10494" t="inlineStr">
        <is>
          <t>ST143 Film/Fabric Feed: Consecutive error guider, actuator or sensor out of range</t>
        </is>
      </c>
    </row>
    <row r="10495">
      <c r="A10495" t="n">
        <v>18495</v>
      </c>
      <c r="B10495" s="25" t="n">
        <v>46191.12706373842</v>
      </c>
      <c r="C10495" s="25" t="n">
        <v>46191.12713908565</v>
      </c>
      <c r="D10495" s="26" t="n">
        <v>0.005007222222222222</v>
      </c>
      <c r="E10495" t="n">
        <v>2</v>
      </c>
      <c r="F10495" t="inlineStr">
        <is>
          <t>1143 Consecutive error guider, actuator or sensor out of range</t>
        </is>
      </c>
      <c r="G10495" t="inlineStr">
        <is>
          <t>Tagged</t>
        </is>
      </c>
      <c r="H10495" s="26" t="n">
        <v>0</v>
      </c>
      <c r="I10495" t="inlineStr">
        <is>
          <t>1143 Consecutive error guider, actuator or sensor out of range</t>
        </is>
      </c>
      <c r="J10495" t="inlineStr">
        <is>
          <t>Equipment fault</t>
        </is>
      </c>
      <c r="K10495" t="inlineStr">
        <is>
          <t>143</t>
        </is>
      </c>
      <c r="L10495" t="inlineStr">
        <is>
          <t>ST143 Film/Fabric Feed: Consecutive error guider, actuator or sensor out of range</t>
        </is>
      </c>
    </row>
    <row r="10496">
      <c r="A10496" t="n">
        <v>18496</v>
      </c>
      <c r="B10496" s="25" t="n">
        <v>46191.12739409722</v>
      </c>
      <c r="C10496" s="25" t="n">
        <v>46191.12745783565</v>
      </c>
      <c r="D10496" s="26" t="n">
        <v>0.005008333333333333</v>
      </c>
      <c r="E10496" t="n">
        <v>2</v>
      </c>
      <c r="F10496" t="inlineStr">
        <is>
          <t>1143 Consecutive error guider, actuator or sensor out of range</t>
        </is>
      </c>
      <c r="G10496" t="inlineStr">
        <is>
          <t>Tagged</t>
        </is>
      </c>
      <c r="H10496" s="26" t="n">
        <v>0</v>
      </c>
      <c r="I10496" t="inlineStr">
        <is>
          <t>1143 Consecutive error guider, actuator or sensor out of range</t>
        </is>
      </c>
      <c r="J10496" t="inlineStr">
        <is>
          <t>Equipment fault</t>
        </is>
      </c>
      <c r="K10496" t="inlineStr">
        <is>
          <t>143</t>
        </is>
      </c>
      <c r="L10496" t="inlineStr">
        <is>
          <t>ST143 Film/Fabric Feed: Consecutive error guider, actuator or sensor out of range</t>
        </is>
      </c>
    </row>
    <row r="10497">
      <c r="A10497" t="n">
        <v>18497</v>
      </c>
      <c r="B10497" s="25" t="n">
        <v>46191.12838538195</v>
      </c>
      <c r="C10497" s="25" t="n">
        <v>46191.12848978009</v>
      </c>
      <c r="D10497" s="26" t="n">
        <v>0.005288888888888889</v>
      </c>
      <c r="E10497" t="n">
        <v>3</v>
      </c>
      <c r="F10497" t="inlineStr">
        <is>
          <t>1125-1B1 Last splice has not been detected</t>
        </is>
      </c>
      <c r="G10497" t="inlineStr">
        <is>
          <t>Tagged (+ untagged rows absorbed)</t>
        </is>
      </c>
      <c r="H10497" s="26" t="n">
        <v>0.0002777777777777778</v>
      </c>
      <c r="I10497" t="inlineStr">
        <is>
          <t>1125-1B1 Last splice has not been detected</t>
        </is>
      </c>
      <c r="J10497" t="inlineStr">
        <is>
          <t>Equipment fault</t>
        </is>
      </c>
      <c r="K10497" t="inlineStr">
        <is>
          <t>125</t>
        </is>
      </c>
      <c r="L10497" t="inlineStr">
        <is>
          <t>ST125: Last splice has not been detected</t>
        </is>
      </c>
    </row>
    <row r="10498">
      <c r="A10498" t="n">
        <v>18498</v>
      </c>
      <c r="B10498" s="25" t="n">
        <v>46191.15986339121</v>
      </c>
      <c r="C10498" s="25" t="n">
        <v>46191.17701635417</v>
      </c>
      <c r="D10498" s="26" t="n">
        <v>0.4147322222222222</v>
      </c>
      <c r="E10498" t="n">
        <v>5</v>
      </c>
      <c r="F10498" t="inlineStr">
        <is>
          <t>1078-2B3 Limit switch fault Sealing head B in working position</t>
        </is>
      </c>
      <c r="G10498" t="inlineStr">
        <is>
          <t>Tagged (+ untagged rows absorbed)</t>
        </is>
      </c>
      <c r="H10498" s="26" t="n">
        <v>0.0002786111111111111</v>
      </c>
      <c r="I10498" t="inlineStr">
        <is>
          <t>1078-2B3 Limit switch fault Sealing head B in working position</t>
        </is>
      </c>
      <c r="J10498" t="inlineStr">
        <is>
          <t>Equipment fault</t>
        </is>
      </c>
      <c r="K10498" t="inlineStr">
        <is>
          <t>078</t>
        </is>
      </c>
      <c r="L10498" t="inlineStr">
        <is>
          <t>ST78 Anti-Slosh: Limit switch fault Sealing head A/B in working position</t>
        </is>
      </c>
    </row>
    <row r="10499">
      <c r="A10499" t="n">
        <v>18501</v>
      </c>
      <c r="B10499" s="25" t="n">
        <v>46191.17992662037</v>
      </c>
      <c r="C10499" s="25" t="n">
        <v>46191.18208295139</v>
      </c>
      <c r="D10499" s="26" t="n">
        <v>0.05383888888888889</v>
      </c>
      <c r="E10499" t="n">
        <v>4</v>
      </c>
      <c r="F10499" t="inlineStr">
        <is>
          <t>1406-6B1 Valve in pickup position A not present</t>
        </is>
      </c>
      <c r="G10499" t="inlineStr">
        <is>
          <t>Tagged</t>
        </is>
      </c>
      <c r="H10499" s="26" t="n">
        <v>0</v>
      </c>
      <c r="I10499" t="inlineStr">
        <is>
          <t>1406-6B1 Valve in pickup position A not present</t>
        </is>
      </c>
      <c r="J10499" t="inlineStr">
        <is>
          <t>Equipment fault</t>
        </is>
      </c>
      <c r="K10499" t="inlineStr">
        <is>
          <t>406</t>
        </is>
      </c>
      <c r="L10499" t="inlineStr">
        <is>
          <t>ST406 Valve Feed: Valve in pickup position A/B not present</t>
        </is>
      </c>
    </row>
    <row r="10500">
      <c r="A10500" t="n">
        <v>18503</v>
      </c>
      <c r="B10500" s="25" t="n">
        <v>46191.18936443287</v>
      </c>
      <c r="C10500" s="25" t="n">
        <v>46191.18957885417</v>
      </c>
      <c r="D10500" s="26" t="n">
        <v>0.007509999999999999</v>
      </c>
      <c r="E10500" t="n">
        <v>2</v>
      </c>
      <c r="F10500" t="inlineStr">
        <is>
          <t>1022 Consecutive fault side B</t>
        </is>
      </c>
      <c r="G10500" t="inlineStr">
        <is>
          <t>Tagged</t>
        </is>
      </c>
      <c r="H10500" s="26" t="n">
        <v>0</v>
      </c>
      <c r="I10500" t="inlineStr">
        <is>
          <t>1022 Consecutive fault side B</t>
        </is>
      </c>
      <c r="J10500" t="inlineStr">
        <is>
          <t>Equipment fault</t>
        </is>
      </c>
      <c r="K10500" t="inlineStr">
        <is>
          <t>022</t>
        </is>
      </c>
      <c r="L10500" t="inlineStr">
        <is>
          <t>ST22 PAD Sealing: Consecutive fault side A/B</t>
        </is>
      </c>
    </row>
    <row r="10501">
      <c r="A10501" t="n">
        <v>18506</v>
      </c>
      <c r="B10501" s="25" t="n">
        <v>46191.19168336806</v>
      </c>
      <c r="C10501" s="25" t="n">
        <v>46191.19657028935</v>
      </c>
      <c r="D10501" s="26" t="n">
        <v>0.1220194444444444</v>
      </c>
      <c r="E10501" t="n">
        <v>11</v>
      </c>
      <c r="F10501" t="inlineStr">
        <is>
          <t>End of reel (all stations)</t>
        </is>
      </c>
      <c r="G10501" t="inlineStr">
        <is>
          <t>Tagged</t>
        </is>
      </c>
      <c r="H10501" s="26" t="n">
        <v>0</v>
      </c>
      <c r="I10501" t="inlineStr">
        <is>
          <t>End of reel (all stations)</t>
        </is>
      </c>
      <c r="J10501" t="inlineStr">
        <is>
          <t>Material supply (reels / infeed)</t>
        </is>
      </c>
      <c r="K10501" t="inlineStr"/>
      <c r="L10501" t="inlineStr"/>
    </row>
    <row r="10502">
      <c r="A10502" t="n">
        <v>18507</v>
      </c>
      <c r="B10502" s="25" t="n">
        <v>46191.19712693287</v>
      </c>
      <c r="C10502" s="25" t="n">
        <v>46191.19768336805</v>
      </c>
      <c r="D10502" s="26" t="n">
        <v>0.01613611111111111</v>
      </c>
      <c r="E10502" t="n">
        <v>3</v>
      </c>
      <c r="F10502" t="inlineStr">
        <is>
          <t>1158-6GQ1 Vacuum splice module not present</t>
        </is>
      </c>
      <c r="G10502" t="inlineStr">
        <is>
          <t>Tagged</t>
        </is>
      </c>
      <c r="H10502" s="26" t="n">
        <v>0</v>
      </c>
      <c r="I10502" t="inlineStr">
        <is>
          <t>1158-6GQ1 Vacuum splice module not present</t>
        </is>
      </c>
      <c r="J10502" t="inlineStr">
        <is>
          <t>Equipment fault</t>
        </is>
      </c>
      <c r="K10502" t="inlineStr">
        <is>
          <t>158</t>
        </is>
      </c>
      <c r="L10502" t="inlineStr">
        <is>
          <t>ST158 Reinforcement Tape: Vacuum splice module not present</t>
        </is>
      </c>
    </row>
    <row r="10503">
      <c r="A10503" t="n">
        <v>18508</v>
      </c>
      <c r="B10503" s="25" t="n">
        <v>46191.19886585648</v>
      </c>
      <c r="C10503" s="25" t="n">
        <v>46191.19942230324</v>
      </c>
      <c r="D10503" s="26" t="n">
        <v>0.01571944444444444</v>
      </c>
      <c r="E10503" t="n">
        <v>3</v>
      </c>
      <c r="F10503" t="inlineStr">
        <is>
          <t>1159-6GQ1 Vacuum splice module not present</t>
        </is>
      </c>
      <c r="G10503" t="inlineStr">
        <is>
          <t>Tagged (+ untagged rows absorbed)</t>
        </is>
      </c>
      <c r="H10503" s="26" t="n">
        <v>0.0002777777777777778</v>
      </c>
      <c r="I10503" t="inlineStr">
        <is>
          <t>1159-6GQ1 Vacuum splice module not present</t>
        </is>
      </c>
      <c r="J10503" t="inlineStr">
        <is>
          <t>Equipment fault</t>
        </is>
      </c>
      <c r="K10503" t="inlineStr">
        <is>
          <t>159</t>
        </is>
      </c>
      <c r="L10503" t="inlineStr">
        <is>
          <t>ST159 Reinforcement Tape: Vacuum splice module not present</t>
        </is>
      </c>
    </row>
    <row r="10504">
      <c r="A10504" t="n">
        <v>18509</v>
      </c>
      <c r="B10504" s="25" t="n">
        <v>46191.19953822916</v>
      </c>
      <c r="C10504" s="25" t="n">
        <v>46191.2005584838</v>
      </c>
      <c r="D10504" s="26" t="n">
        <v>0.02671222222222222</v>
      </c>
      <c r="E10504" t="n">
        <v>4</v>
      </c>
      <c r="F10504" t="inlineStr">
        <is>
          <t>Web torn (all stations)</t>
        </is>
      </c>
      <c r="G10504" t="inlineStr">
        <is>
          <t>Tagged (+ untagged rows absorbed)</t>
        </is>
      </c>
      <c r="H10504" s="26" t="n">
        <v>0.0002788888888888889</v>
      </c>
      <c r="I10504" t="inlineStr">
        <is>
          <t>Web torn (all stations)</t>
        </is>
      </c>
      <c r="J10504" t="inlineStr">
        <is>
          <t>Material supply (reels / infeed)</t>
        </is>
      </c>
      <c r="K10504" t="inlineStr"/>
      <c r="L10504" t="inlineStr"/>
    </row>
    <row r="10505">
      <c r="A10505" t="n">
        <v>18512</v>
      </c>
      <c r="B10505" s="25" t="n">
        <v>46191.20159024306</v>
      </c>
      <c r="C10505" s="25" t="n">
        <v>46191.20240760416</v>
      </c>
      <c r="D10505" s="26" t="n">
        <v>0.02170361111111111</v>
      </c>
      <c r="E10505" t="n">
        <v>3</v>
      </c>
      <c r="F10505" t="inlineStr">
        <is>
          <t>1082-3B1 Limit switch fault Push out piston lowered</t>
        </is>
      </c>
      <c r="G10505" t="inlineStr">
        <is>
          <t>Tagged</t>
        </is>
      </c>
      <c r="H10505" s="26" t="n">
        <v>0</v>
      </c>
      <c r="I10505" t="inlineStr">
        <is>
          <t>1082-3B1 Limit switch fault Push out piston lowered</t>
        </is>
      </c>
      <c r="J10505" t="inlineStr">
        <is>
          <t>Equipment fault</t>
        </is>
      </c>
      <c r="K10505" t="inlineStr">
        <is>
          <t>082</t>
        </is>
      </c>
      <c r="L10505" t="inlineStr">
        <is>
          <t>ST82 Periphery Punch: Limit switch fault Push out piston lowered</t>
        </is>
      </c>
    </row>
    <row r="10506">
      <c r="A10506" t="n">
        <v>18513</v>
      </c>
      <c r="B10506" s="25" t="n">
        <v>46191.20374070602</v>
      </c>
      <c r="C10506" s="25" t="n">
        <v>46191.20634371528</v>
      </c>
      <c r="D10506" s="26" t="n">
        <v>0.06414166666666667</v>
      </c>
      <c r="E10506" t="n">
        <v>8</v>
      </c>
      <c r="F10506" t="inlineStr">
        <is>
          <t>1A07-1B1 Main air valve basic machine pressure not present</t>
        </is>
      </c>
      <c r="G10506" t="inlineStr">
        <is>
          <t>Tagged (+ untagged rows absorbed)</t>
        </is>
      </c>
      <c r="H10506" s="26" t="n">
        <v>0.01557944444444444</v>
      </c>
      <c r="I10506" t="inlineStr">
        <is>
          <t>1A07-1B1 Main air valve basic machine pressure not present</t>
        </is>
      </c>
      <c r="J10506" t="inlineStr">
        <is>
          <t>Utilities / infrastructure</t>
        </is>
      </c>
      <c r="K10506" t="inlineStr"/>
      <c r="L10506" t="inlineStr"/>
    </row>
    <row r="10507">
      <c r="A10507" t="n">
        <v>18517</v>
      </c>
      <c r="B10507" s="25" t="n">
        <v>46191.22113136574</v>
      </c>
      <c r="C10507" s="25" t="n">
        <v>46191.22868630787</v>
      </c>
      <c r="D10507" s="26" t="n">
        <v>0.1846575</v>
      </c>
      <c r="E10507" t="n">
        <v>4</v>
      </c>
      <c r="F10507" t="inlineStr">
        <is>
          <t>1410 Consecutive fault side A</t>
        </is>
      </c>
      <c r="G10507" t="inlineStr">
        <is>
          <t>Tagged</t>
        </is>
      </c>
      <c r="H10507" s="26" t="n">
        <v>0</v>
      </c>
      <c r="I10507" t="inlineStr">
        <is>
          <t>1410 Consecutive fault side A</t>
        </is>
      </c>
      <c r="J10507" t="inlineStr">
        <is>
          <t>Equipment fault</t>
        </is>
      </c>
      <c r="K10507" t="inlineStr">
        <is>
          <t>410</t>
        </is>
      </c>
      <c r="L10507" t="inlineStr">
        <is>
          <t>ST410 Valve Seal: Consecutive fault side A/B</t>
        </is>
      </c>
    </row>
    <row r="10508">
      <c r="A10508" t="n">
        <v>18519</v>
      </c>
      <c r="B10508" s="25" t="n">
        <v>46191.23068611111</v>
      </c>
      <c r="C10508" s="25" t="n">
        <v>46191.23941200232</v>
      </c>
      <c r="D10508" s="26" t="n">
        <v>0.2119258333333333</v>
      </c>
      <c r="E10508" t="n">
        <v>3</v>
      </c>
      <c r="F10508" t="inlineStr">
        <is>
          <t>A stop button has been pressed too long</t>
        </is>
      </c>
      <c r="G10508" t="inlineStr">
        <is>
          <t>Tagged</t>
        </is>
      </c>
      <c r="H10508" s="26" t="n">
        <v>0</v>
      </c>
      <c r="I10508" t="inlineStr">
        <is>
          <t>A stop button has been pressed too long</t>
        </is>
      </c>
      <c r="J10508" t="inlineStr">
        <is>
          <t>Operator / line (warning-type)</t>
        </is>
      </c>
      <c r="K10508" t="inlineStr"/>
      <c r="L10508" t="inlineStr"/>
    </row>
    <row r="10509">
      <c r="A10509" t="n">
        <v>18521</v>
      </c>
      <c r="B10509" s="25" t="n">
        <v>46191.23994537037</v>
      </c>
      <c r="C10509" s="25" t="n">
        <v>46191.24482056713</v>
      </c>
      <c r="D10509" s="26" t="n">
        <v>0.1192305555555555</v>
      </c>
      <c r="E10509" t="n">
        <v>4</v>
      </c>
      <c r="F10509" t="inlineStr">
        <is>
          <t>A stop button has been pressed too long</t>
        </is>
      </c>
      <c r="G10509" t="inlineStr">
        <is>
          <t>Tagged (+ untagged rows absorbed)</t>
        </is>
      </c>
      <c r="H10509" s="26" t="n">
        <v>0.0002786111111111111</v>
      </c>
      <c r="I10509" t="inlineStr">
        <is>
          <t>A stop button has been pressed too long</t>
        </is>
      </c>
      <c r="J10509" t="inlineStr">
        <is>
          <t>Operator / line (warning-type)</t>
        </is>
      </c>
      <c r="K10509" t="inlineStr"/>
      <c r="L10509" t="inlineStr"/>
    </row>
    <row r="10510">
      <c r="A10510" t="n">
        <v>18524</v>
      </c>
      <c r="B10510" s="25" t="n">
        <v>46191.25515659722</v>
      </c>
      <c r="C10510" s="25" t="n">
        <v>46191.2606284375</v>
      </c>
      <c r="D10510" s="26" t="n">
        <v>0.1339666666666667</v>
      </c>
      <c r="E10510" t="n">
        <v>7</v>
      </c>
      <c r="F10510" t="inlineStr">
        <is>
          <t>End of reel (all stations)</t>
        </is>
      </c>
      <c r="G10510" t="inlineStr">
        <is>
          <t>Tagged</t>
        </is>
      </c>
      <c r="H10510" s="26" t="n">
        <v>0</v>
      </c>
      <c r="I10510" t="inlineStr">
        <is>
          <t>End of reel (all stations)</t>
        </is>
      </c>
      <c r="J10510" t="inlineStr">
        <is>
          <t>Material supply (reels / infeed)</t>
        </is>
      </c>
      <c r="K10510" t="inlineStr"/>
      <c r="L10510" t="inlineStr"/>
    </row>
    <row r="10511">
      <c r="A10511" t="n">
        <v>18526</v>
      </c>
      <c r="B10511" s="25" t="n">
        <v>46191.26301663194</v>
      </c>
      <c r="C10511" s="25" t="n">
        <v>46191.26361944444</v>
      </c>
      <c r="D10511" s="26" t="n">
        <v>0.01641555555555556</v>
      </c>
      <c r="E10511" t="n">
        <v>4</v>
      </c>
      <c r="F10511" t="inlineStr">
        <is>
          <t>1076-2M1 Sealing head B has reached adjusted current limit</t>
        </is>
      </c>
      <c r="G10511" t="inlineStr">
        <is>
          <t>Tagged</t>
        </is>
      </c>
      <c r="H10511" s="26" t="n">
        <v>0</v>
      </c>
      <c r="I10511" t="inlineStr">
        <is>
          <t>1076-2M1 Sealing head B has reached adjusted current limit</t>
        </is>
      </c>
      <c r="J10511" t="inlineStr">
        <is>
          <t>Equipment fault</t>
        </is>
      </c>
      <c r="K10511" t="inlineStr">
        <is>
          <t>076</t>
        </is>
      </c>
      <c r="L10511" t="inlineStr">
        <is>
          <t>ST76 Periphery Seal: Sealing head A/B has reached adjusted current limit</t>
        </is>
      </c>
    </row>
    <row r="10512">
      <c r="A10512" t="n">
        <v>18529</v>
      </c>
      <c r="B10512" s="25" t="n">
        <v>46191.26397890046</v>
      </c>
      <c r="C10512" s="25" t="n">
        <v>46191.26413545139</v>
      </c>
      <c r="D10512" s="26" t="n">
        <v>0.006680555555555555</v>
      </c>
      <c r="E10512" t="n">
        <v>2</v>
      </c>
      <c r="F10512" t="inlineStr">
        <is>
          <t>MSM-Main: At least one station takes longer than maximum allowed</t>
        </is>
      </c>
      <c r="G10512" t="inlineStr">
        <is>
          <t>Tagged</t>
        </is>
      </c>
      <c r="H10512" s="26" t="n">
        <v>0</v>
      </c>
      <c r="I10512" t="inlineStr">
        <is>
          <t>MSM-Main: At least one station takes longer than maximum allowed</t>
        </is>
      </c>
      <c r="J10512" t="inlineStr">
        <is>
          <t>Controller / machine cycle-time</t>
        </is>
      </c>
      <c r="K10512" t="inlineStr"/>
      <c r="L10512" t="inlineStr"/>
    </row>
    <row r="10513">
      <c r="A10513" t="n">
        <v>18530</v>
      </c>
      <c r="B10513" s="25" t="n">
        <v>46191.26676755787</v>
      </c>
      <c r="C10513" s="25" t="n">
        <v>46191.26684290509</v>
      </c>
      <c r="D10513" s="26" t="n">
        <v>0.005009166666666667</v>
      </c>
      <c r="E10513" t="n">
        <v>2</v>
      </c>
      <c r="F10513" t="inlineStr">
        <is>
          <t>1074 Valve right out of area - Check for valve on web</t>
        </is>
      </c>
      <c r="G10513" t="inlineStr">
        <is>
          <t>Tagged</t>
        </is>
      </c>
      <c r="H10513" s="26" t="n">
        <v>0</v>
      </c>
      <c r="I10513" t="inlineStr">
        <is>
          <t>1074 Valve right out of area - Check for valve on web</t>
        </is>
      </c>
      <c r="J10513" t="inlineStr">
        <is>
          <t>Equipment fault</t>
        </is>
      </c>
      <c r="K10513" t="inlineStr">
        <is>
          <t>074</t>
        </is>
      </c>
      <c r="L10513" t="inlineStr">
        <is>
          <t>ST74 Valve Vision: Valve left/right out of area - Check for valve on web</t>
        </is>
      </c>
    </row>
    <row r="10514">
      <c r="A10514" t="n">
        <v>18532</v>
      </c>
      <c r="B10514" s="25" t="n">
        <v>46191.27762083333</v>
      </c>
      <c r="C10514" s="25" t="n">
        <v>46191.27785848379</v>
      </c>
      <c r="D10514" s="26" t="n">
        <v>0.0082075</v>
      </c>
      <c r="E10514" t="n">
        <v>2</v>
      </c>
      <c r="F10514" t="inlineStr">
        <is>
          <t>A stop button has been pressed too long</t>
        </is>
      </c>
      <c r="G10514" t="inlineStr">
        <is>
          <t>Tagged</t>
        </is>
      </c>
      <c r="H10514" s="26" t="n">
        <v>0</v>
      </c>
      <c r="I10514" t="inlineStr">
        <is>
          <t>A stop button has been pressed too long</t>
        </is>
      </c>
      <c r="J10514" t="inlineStr">
        <is>
          <t>Operator / line (warning-type)</t>
        </is>
      </c>
      <c r="K10514" t="inlineStr"/>
      <c r="L10514" t="inlineStr"/>
    </row>
    <row r="10515">
      <c r="A10515" t="n">
        <v>18533</v>
      </c>
      <c r="B10515" s="25" t="n">
        <v>46191.27806134259</v>
      </c>
      <c r="C10515" s="25" t="n">
        <v>46191.28690158565</v>
      </c>
      <c r="D10515" s="26" t="n">
        <v>0.2143916666666667</v>
      </c>
      <c r="E10515" t="n">
        <v>4</v>
      </c>
      <c r="F10515" t="inlineStr">
        <is>
          <t>The start of the machine is locked by the HMI</t>
        </is>
      </c>
      <c r="G10515" t="inlineStr">
        <is>
          <t>Tagged (+ untagged rows absorbed)</t>
        </is>
      </c>
      <c r="H10515" s="26" t="n">
        <v>0.009599166666666667</v>
      </c>
      <c r="I10515" t="inlineStr">
        <is>
          <t>The start of the machine is locked by the HMI</t>
        </is>
      </c>
      <c r="J10515" t="inlineStr">
        <is>
          <t>Operator / line (warning-type)</t>
        </is>
      </c>
      <c r="K10515" t="inlineStr"/>
      <c r="L10515" t="inlineStr"/>
    </row>
    <row r="10516">
      <c r="A10516" t="n">
        <v>18534</v>
      </c>
      <c r="B10516" s="25" t="n">
        <v>46191.28764363426</v>
      </c>
      <c r="C10516" s="25" t="n">
        <v>46191.28873341435</v>
      </c>
      <c r="D10516" s="26" t="n">
        <v>0.02907694444444444</v>
      </c>
      <c r="E10516" t="n">
        <v>3</v>
      </c>
      <c r="F10516" t="inlineStr">
        <is>
          <t>1038-12GQ2 Vacuum counter plate B not present</t>
        </is>
      </c>
      <c r="G10516" t="inlineStr">
        <is>
          <t>Tagged</t>
        </is>
      </c>
      <c r="H10516" s="26" t="n">
        <v>0</v>
      </c>
      <c r="I10516" t="inlineStr">
        <is>
          <t>1038-12GQ2 Vacuum counter plate B not present</t>
        </is>
      </c>
      <c r="J10516" t="inlineStr">
        <is>
          <t>Equipment fault</t>
        </is>
      </c>
      <c r="K10516" t="inlineStr">
        <is>
          <t>038</t>
        </is>
      </c>
      <c r="L10516" t="inlineStr">
        <is>
          <t>ST38 Anti-Slosh: Vacuum counter plate A/B not present</t>
        </is>
      </c>
    </row>
    <row r="10517">
      <c r="A10517" t="n">
        <v>18535</v>
      </c>
      <c r="B10517" s="25" t="n">
        <v>46191.2895621875</v>
      </c>
      <c r="C10517" s="25" t="n">
        <v>46191.29337696759</v>
      </c>
      <c r="D10517" s="26" t="n">
        <v>0.09628444444444444</v>
      </c>
      <c r="E10517" t="n">
        <v>2</v>
      </c>
      <c r="F10517" t="inlineStr">
        <is>
          <t>A stop button has been pressed too long</t>
        </is>
      </c>
      <c r="G10517" t="inlineStr">
        <is>
          <t>Tagged</t>
        </is>
      </c>
      <c r="H10517" s="26" t="n">
        <v>0</v>
      </c>
      <c r="I10517" t="inlineStr">
        <is>
          <t>A stop button has been pressed too long</t>
        </is>
      </c>
      <c r="J10517" t="inlineStr">
        <is>
          <t>Operator / line (warning-type)</t>
        </is>
      </c>
      <c r="K10517" t="inlineStr"/>
      <c r="L10517" t="inlineStr"/>
    </row>
    <row r="10518">
      <c r="A10518" t="n">
        <v>18536</v>
      </c>
      <c r="B10518" s="25" t="n">
        <v>46191.29506388889</v>
      </c>
      <c r="C10518" s="25" t="n">
        <v>46191.29600300926</v>
      </c>
      <c r="D10518" s="26" t="n">
        <v>0.0256</v>
      </c>
      <c r="E10518" t="n">
        <v>3</v>
      </c>
      <c r="F10518" t="inlineStr">
        <is>
          <t>1074 Valve left out of area - Check for valve on web</t>
        </is>
      </c>
      <c r="G10518" t="inlineStr">
        <is>
          <t>Tagged</t>
        </is>
      </c>
      <c r="H10518" s="26" t="n">
        <v>0</v>
      </c>
      <c r="I10518" t="inlineStr">
        <is>
          <t>1074 Valve left out of area - Check for valve on web</t>
        </is>
      </c>
      <c r="J10518" t="inlineStr">
        <is>
          <t>Equipment fault</t>
        </is>
      </c>
      <c r="K10518" t="inlineStr">
        <is>
          <t>074</t>
        </is>
      </c>
      <c r="L10518" t="inlineStr">
        <is>
          <t>ST74 Valve Vision: Valve left/right out of area - Check for valve on web</t>
        </is>
      </c>
    </row>
    <row r="10519">
      <c r="A10519" t="n">
        <v>18537</v>
      </c>
      <c r="B10519" s="25" t="n">
        <v>46191.29614795139</v>
      </c>
      <c r="C10519" s="25" t="n">
        <v>46191.29668700232</v>
      </c>
      <c r="D10519" s="26" t="n">
        <v>0.01530194444444444</v>
      </c>
      <c r="E10519" t="n">
        <v>2</v>
      </c>
      <c r="F10519" t="inlineStr">
        <is>
          <t>1074 Valve left out of area - Check for valve on web</t>
        </is>
      </c>
      <c r="G10519" t="inlineStr">
        <is>
          <t>Tagged</t>
        </is>
      </c>
      <c r="H10519" s="26" t="n">
        <v>0</v>
      </c>
      <c r="I10519" t="inlineStr">
        <is>
          <t>1074 Valve left out of area - Check for valve on web</t>
        </is>
      </c>
      <c r="J10519" t="inlineStr">
        <is>
          <t>Equipment fault</t>
        </is>
      </c>
      <c r="K10519" t="inlineStr">
        <is>
          <t>074</t>
        </is>
      </c>
      <c r="L10519" t="inlineStr">
        <is>
          <t>ST74 Valve Vision: Valve left/right out of area - Check for valve on web</t>
        </is>
      </c>
    </row>
    <row r="10520">
      <c r="A10520" t="n">
        <v>18538</v>
      </c>
      <c r="B10520" s="25" t="n">
        <v>46191.3025590625</v>
      </c>
      <c r="C10520" s="25" t="n">
        <v>46191.30364302083</v>
      </c>
      <c r="D10520" s="26" t="n">
        <v>0.03004916666666667</v>
      </c>
      <c r="E10520" t="n">
        <v>3</v>
      </c>
      <c r="F10520" t="inlineStr">
        <is>
          <t>1072-2B1 Limit switch fault Sealing head in working position</t>
        </is>
      </c>
      <c r="G10520" t="inlineStr">
        <is>
          <t>Tagged</t>
        </is>
      </c>
      <c r="H10520" s="26" t="n">
        <v>0</v>
      </c>
      <c r="I10520" t="inlineStr">
        <is>
          <t>1072-2B1 Limit switch fault Sealing head in working position</t>
        </is>
      </c>
      <c r="J10520" t="inlineStr">
        <is>
          <t>Equipment fault</t>
        </is>
      </c>
      <c r="K10520" t="inlineStr">
        <is>
          <t>072</t>
        </is>
      </c>
      <c r="L10520" t="inlineStr">
        <is>
          <t>ST72 Tack Sealing: Limit switch fault Sealing head in working position</t>
        </is>
      </c>
    </row>
    <row r="10521">
      <c r="A10521" t="n">
        <v>18539</v>
      </c>
      <c r="B10521" s="25" t="n">
        <v>46191.30445454861</v>
      </c>
      <c r="C10521" s="25" t="n">
        <v>46191.30530081019</v>
      </c>
      <c r="D10521" s="26" t="n">
        <v>0.022815</v>
      </c>
      <c r="E10521" t="n">
        <v>4</v>
      </c>
      <c r="F10521" t="inlineStr">
        <is>
          <t>1038-12GQ2 Vacuum counter plate B not present</t>
        </is>
      </c>
      <c r="G10521" t="inlineStr">
        <is>
          <t>Tagged</t>
        </is>
      </c>
      <c r="H10521" s="26" t="n">
        <v>0</v>
      </c>
      <c r="I10521" t="inlineStr">
        <is>
          <t>1038-12GQ2 Vacuum counter plate B not present</t>
        </is>
      </c>
      <c r="J10521" t="inlineStr">
        <is>
          <t>Equipment fault</t>
        </is>
      </c>
      <c r="K10521" t="inlineStr">
        <is>
          <t>038</t>
        </is>
      </c>
      <c r="L10521" t="inlineStr">
        <is>
          <t>ST38 Anti-Slosh: Vacuum counter plate A/B not present</t>
        </is>
      </c>
    </row>
    <row r="10522">
      <c r="A10522" t="n">
        <v>18540</v>
      </c>
      <c r="B10522" s="25" t="n">
        <v>46191.30618765047</v>
      </c>
      <c r="C10522" s="25" t="n">
        <v>46191.30756721065</v>
      </c>
      <c r="D10522" s="26" t="n">
        <v>0.03561222222222222</v>
      </c>
      <c r="E10522" t="n">
        <v>3</v>
      </c>
      <c r="F10522" t="inlineStr">
        <is>
          <t>1074 Valve left inserted but not found - Check for valve on web</t>
        </is>
      </c>
      <c r="G10522" t="inlineStr">
        <is>
          <t>Tagged</t>
        </is>
      </c>
      <c r="H10522" s="26" t="n">
        <v>0</v>
      </c>
      <c r="I10522" t="inlineStr">
        <is>
          <t>1074 Valve left inserted but not found - Check for valve on web</t>
        </is>
      </c>
      <c r="J10522" t="inlineStr">
        <is>
          <t>Equipment fault</t>
        </is>
      </c>
      <c r="K10522" t="inlineStr">
        <is>
          <t>074</t>
        </is>
      </c>
      <c r="L10522" t="inlineStr">
        <is>
          <t>ST74 Valve Vision: Valve left/right inserted but not found - Check for valve on web</t>
        </is>
      </c>
    </row>
    <row r="10523">
      <c r="A10523" t="n">
        <v>18541</v>
      </c>
      <c r="B10523" s="25" t="n">
        <v>46191.31047137731</v>
      </c>
      <c r="C10523" s="25" t="n">
        <v>46191.31135829861</v>
      </c>
      <c r="D10523" s="26" t="n">
        <v>0.02420916666666666</v>
      </c>
      <c r="E10523" t="n">
        <v>3</v>
      </c>
      <c r="F10523" t="inlineStr">
        <is>
          <t>1074 Valve left inserted but not found - Check for valve on web</t>
        </is>
      </c>
      <c r="G10523" t="inlineStr">
        <is>
          <t>Tagged</t>
        </is>
      </c>
      <c r="H10523" s="26" t="n">
        <v>0</v>
      </c>
      <c r="I10523" t="inlineStr">
        <is>
          <t>1074 Valve left inserted but not found - Check for valve on web</t>
        </is>
      </c>
      <c r="J10523" t="inlineStr">
        <is>
          <t>Equipment fault</t>
        </is>
      </c>
      <c r="K10523" t="inlineStr">
        <is>
          <t>074</t>
        </is>
      </c>
      <c r="L10523" t="inlineStr">
        <is>
          <t>ST74 Valve Vision: Valve left/right inserted but not found - Check for valve on web</t>
        </is>
      </c>
    </row>
    <row r="10524">
      <c r="A10524" t="n">
        <v>18542</v>
      </c>
      <c r="B10524" s="25" t="n">
        <v>46191.31233229167</v>
      </c>
      <c r="C10524" s="25" t="n">
        <v>46191.31587974537</v>
      </c>
      <c r="D10524" s="26" t="n">
        <v>0.09056388888888887</v>
      </c>
      <c r="E10524" t="n">
        <v>6</v>
      </c>
      <c r="F10524" t="inlineStr">
        <is>
          <t>A stop button has been pressed too long</t>
        </is>
      </c>
      <c r="G10524" t="inlineStr">
        <is>
          <t>Tagged - dominant of 2 codes</t>
        </is>
      </c>
      <c r="H10524" s="26" t="n">
        <v>0</v>
      </c>
      <c r="I10524" t="inlineStr">
        <is>
          <t>A stop button has been pressed too long; 1074 Valve left inserted but not found - Check for valve on web</t>
        </is>
      </c>
      <c r="J10524" t="inlineStr">
        <is>
          <t>Operator / line (warning-type)</t>
        </is>
      </c>
      <c r="K10524" t="inlineStr"/>
      <c r="L10524" t="inlineStr"/>
    </row>
    <row r="10525">
      <c r="A10525" t="n">
        <v>18544</v>
      </c>
      <c r="B10525" s="25" t="n">
        <v>46191.32037230324</v>
      </c>
      <c r="C10525" s="25" t="n">
        <v>46191.32043028935</v>
      </c>
      <c r="D10525" s="26" t="n">
        <v>0.005148055555555556</v>
      </c>
      <c r="E10525" t="n">
        <v>2</v>
      </c>
      <c r="F10525" t="inlineStr">
        <is>
          <t>1129-1B1 Last splice has not been detected</t>
        </is>
      </c>
      <c r="G10525" t="inlineStr">
        <is>
          <t>Tagged</t>
        </is>
      </c>
      <c r="H10525" s="26" t="n">
        <v>0</v>
      </c>
      <c r="I10525" t="inlineStr">
        <is>
          <t>1129-1B1 Last splice has not been detected</t>
        </is>
      </c>
      <c r="J10525" t="inlineStr">
        <is>
          <t>Equipment fault</t>
        </is>
      </c>
      <c r="K10525" t="inlineStr">
        <is>
          <t>129</t>
        </is>
      </c>
      <c r="L10525" t="inlineStr">
        <is>
          <t>ST129: Last splice has not been detected</t>
        </is>
      </c>
    </row>
    <row r="10526">
      <c r="A10526" t="n">
        <v>18546</v>
      </c>
      <c r="B10526" s="25" t="n">
        <v>46191.33632033565</v>
      </c>
      <c r="C10526" s="25" t="n">
        <v>46191.33656377315</v>
      </c>
      <c r="D10526" s="26" t="n">
        <v>0.008764722222222222</v>
      </c>
      <c r="E10526" t="n">
        <v>3</v>
      </c>
      <c r="F10526" t="inlineStr">
        <is>
          <t>1406-6B2 Valve in pickup position B not present</t>
        </is>
      </c>
      <c r="G10526" t="inlineStr">
        <is>
          <t>Tagged</t>
        </is>
      </c>
      <c r="H10526" s="26" t="n">
        <v>0</v>
      </c>
      <c r="I10526" t="inlineStr">
        <is>
          <t>1406-6B2 Valve in pickup position B not present</t>
        </is>
      </c>
      <c r="J10526" t="inlineStr">
        <is>
          <t>Equipment fault</t>
        </is>
      </c>
      <c r="K10526" t="inlineStr">
        <is>
          <t>406</t>
        </is>
      </c>
      <c r="L10526" t="inlineStr">
        <is>
          <t>ST406 Valve Feed: Valve in pickup position A/B not present</t>
        </is>
      </c>
    </row>
    <row r="10527">
      <c r="A10527" t="n">
        <v>18547</v>
      </c>
      <c r="B10527" s="25" t="n">
        <v>46191.34243599537</v>
      </c>
      <c r="C10527" s="25" t="n">
        <v>46191.34407063657</v>
      </c>
      <c r="D10527" s="26" t="n">
        <v>0.05008333333333333</v>
      </c>
      <c r="E10527" t="n">
        <v>4</v>
      </c>
      <c r="F10527" t="inlineStr">
        <is>
          <t>1226-1K1 General error</t>
        </is>
      </c>
      <c r="G10527" t="inlineStr">
        <is>
          <t>Tagged</t>
        </is>
      </c>
      <c r="H10527" s="26" t="n">
        <v>0</v>
      </c>
      <c r="I10527" t="inlineStr">
        <is>
          <t>1226-1K1 General error</t>
        </is>
      </c>
      <c r="J10527" t="inlineStr">
        <is>
          <t>Equipment fault</t>
        </is>
      </c>
      <c r="K10527" t="inlineStr">
        <is>
          <t>226</t>
        </is>
      </c>
      <c r="L10527" t="inlineStr">
        <is>
          <t>ST226 Gasket Feed: General error</t>
        </is>
      </c>
    </row>
    <row r="10528">
      <c r="A10528" t="n">
        <v>18549</v>
      </c>
      <c r="B10528" s="25" t="n">
        <v>46191.36315543982</v>
      </c>
      <c r="C10528" s="25" t="n">
        <v>46191.36407716435</v>
      </c>
      <c r="D10528" s="26" t="n">
        <v>0.02490277777777778</v>
      </c>
      <c r="E10528" t="n">
        <v>3</v>
      </c>
      <c r="F10528" t="inlineStr">
        <is>
          <t>1406-6B1 Valve in pickup position A not present</t>
        </is>
      </c>
      <c r="G10528" t="inlineStr">
        <is>
          <t>Tagged</t>
        </is>
      </c>
      <c r="H10528" s="26" t="n">
        <v>0</v>
      </c>
      <c r="I10528" t="inlineStr">
        <is>
          <t>1406-6B1 Valve in pickup position A not present</t>
        </is>
      </c>
      <c r="J10528" t="inlineStr">
        <is>
          <t>Equipment fault</t>
        </is>
      </c>
      <c r="K10528" t="inlineStr">
        <is>
          <t>406</t>
        </is>
      </c>
      <c r="L10528" t="inlineStr">
        <is>
          <t>ST406 Valve Feed: Valve in pickup position A/B not present</t>
        </is>
      </c>
    </row>
    <row r="10529">
      <c r="A10529" t="n">
        <v>18552</v>
      </c>
      <c r="B10529" s="25" t="n">
        <v>46191.36958422454</v>
      </c>
      <c r="C10529" s="25" t="n">
        <v>46191.37098700232</v>
      </c>
      <c r="D10529" s="26" t="n">
        <v>0.041875</v>
      </c>
      <c r="E10529" t="n">
        <v>3</v>
      </c>
      <c r="F10529" t="inlineStr">
        <is>
          <t>1406-6B2 Valve in pickup position B not present</t>
        </is>
      </c>
      <c r="G10529" t="inlineStr">
        <is>
          <t>Tagged</t>
        </is>
      </c>
      <c r="H10529" s="26" t="n">
        <v>0</v>
      </c>
      <c r="I10529" t="inlineStr">
        <is>
          <t>1406-6B2 Valve in pickup position B not present</t>
        </is>
      </c>
      <c r="J10529" t="inlineStr">
        <is>
          <t>Equipment fault</t>
        </is>
      </c>
      <c r="K10529" t="inlineStr">
        <is>
          <t>406</t>
        </is>
      </c>
      <c r="L10529" t="inlineStr">
        <is>
          <t>ST406 Valve Feed: Valve in pickup position A/B not present</t>
        </is>
      </c>
    </row>
    <row r="10530">
      <c r="A10530" t="n">
        <v>18555</v>
      </c>
      <c r="B10530" s="25" t="n">
        <v>46191.38691153935</v>
      </c>
      <c r="C10530" s="25" t="n">
        <v>46191.3933633912</v>
      </c>
      <c r="D10530" s="26" t="n">
        <v>0.1570694444444445</v>
      </c>
      <c r="E10530" t="n">
        <v>4</v>
      </c>
      <c r="F10530" t="inlineStr">
        <is>
          <t>1158-6GQ1 Vacuum splice module not present</t>
        </is>
      </c>
      <c r="G10530" t="inlineStr">
        <is>
          <t>Tagged</t>
        </is>
      </c>
      <c r="H10530" s="26" t="n">
        <v>0</v>
      </c>
      <c r="I10530" t="inlineStr">
        <is>
          <t>1158-6GQ1 Vacuum splice module not present</t>
        </is>
      </c>
      <c r="J10530" t="inlineStr">
        <is>
          <t>Equipment fault</t>
        </is>
      </c>
      <c r="K10530" t="inlineStr">
        <is>
          <t>158</t>
        </is>
      </c>
      <c r="L10530" t="inlineStr">
        <is>
          <t>ST158 Reinforcement Tape: Vacuum splice module not present</t>
        </is>
      </c>
    </row>
    <row r="10531">
      <c r="A10531" t="n">
        <v>18556</v>
      </c>
      <c r="B10531" s="25" t="n">
        <v>46191.39358368055</v>
      </c>
      <c r="C10531" s="25" t="n">
        <v>46191.39366481482</v>
      </c>
      <c r="D10531" s="26" t="n">
        <v>0.0050075</v>
      </c>
      <c r="E10531" t="n">
        <v>2</v>
      </c>
      <c r="F10531" t="inlineStr">
        <is>
          <t>Web torn (all stations)</t>
        </is>
      </c>
      <c r="G10531" t="inlineStr">
        <is>
          <t>Tagged</t>
        </is>
      </c>
      <c r="H10531" s="26" t="n">
        <v>0</v>
      </c>
      <c r="I10531" t="inlineStr">
        <is>
          <t>Web torn (all stations)</t>
        </is>
      </c>
      <c r="J10531" t="inlineStr">
        <is>
          <t>Material supply (reels / infeed)</t>
        </is>
      </c>
      <c r="K10531" t="inlineStr"/>
      <c r="L10531" t="inlineStr"/>
    </row>
    <row r="10532">
      <c r="A10532" t="n">
        <v>18557</v>
      </c>
      <c r="B10532" s="25" t="n">
        <v>46191.39408229167</v>
      </c>
      <c r="C10532" s="25" t="n">
        <v>46191.39514348379</v>
      </c>
      <c r="D10532" s="26" t="n">
        <v>0.02825194444444444</v>
      </c>
      <c r="E10532" t="n">
        <v>3</v>
      </c>
      <c r="F10532" t="inlineStr">
        <is>
          <t>1410-1B1 Limit switch fault Sealing head A top in working position</t>
        </is>
      </c>
      <c r="G10532" t="inlineStr">
        <is>
          <t>Tagged</t>
        </is>
      </c>
      <c r="H10532" s="26" t="n">
        <v>0</v>
      </c>
      <c r="I10532" t="inlineStr">
        <is>
          <t>1410-1B1 Limit switch fault Sealing head A top in working position</t>
        </is>
      </c>
      <c r="J10532" t="inlineStr">
        <is>
          <t>Equipment fault</t>
        </is>
      </c>
      <c r="K10532" t="inlineStr">
        <is>
          <t>410</t>
        </is>
      </c>
      <c r="L10532" t="inlineStr">
        <is>
          <t>ST410 Valve Seal: Limit switch fault Sealing head A/B top in working position</t>
        </is>
      </c>
    </row>
    <row r="10533">
      <c r="A10533" t="n">
        <v>18558</v>
      </c>
      <c r="B10533" s="25" t="n">
        <v>46191.39528842593</v>
      </c>
      <c r="C10533" s="25" t="n">
        <v>46191.39536956019</v>
      </c>
      <c r="D10533" s="26" t="n">
        <v>0.005008333333333333</v>
      </c>
      <c r="E10533" t="n">
        <v>2</v>
      </c>
      <c r="F10533" t="inlineStr">
        <is>
          <t>1074 Valve right inserted but not found - Check for valve on web</t>
        </is>
      </c>
      <c r="G10533" t="inlineStr">
        <is>
          <t>Tagged</t>
        </is>
      </c>
      <c r="H10533" s="26" t="n">
        <v>0</v>
      </c>
      <c r="I10533" t="inlineStr">
        <is>
          <t>1074 Valve right inserted but not found - Check for valve on web</t>
        </is>
      </c>
      <c r="J10533" t="inlineStr">
        <is>
          <t>Equipment fault</t>
        </is>
      </c>
      <c r="K10533" t="inlineStr">
        <is>
          <t>074</t>
        </is>
      </c>
      <c r="L10533" t="inlineStr">
        <is>
          <t>ST74 Valve Vision: Valve left/right inserted but not found - Check for valve on web</t>
        </is>
      </c>
    </row>
    <row r="10534">
      <c r="A10534" t="n">
        <v>18559</v>
      </c>
      <c r="B10534" s="25" t="n">
        <v>46191.39551450231</v>
      </c>
      <c r="C10534" s="25" t="n">
        <v>46191.399896875</v>
      </c>
      <c r="D10534" s="26" t="n">
        <v>0.152615</v>
      </c>
      <c r="E10534" t="n">
        <v>2</v>
      </c>
      <c r="F10534" t="inlineStr">
        <is>
          <t>1074 Valve right out of area - Check for valve on web</t>
        </is>
      </c>
      <c r="G10534" t="inlineStr">
        <is>
          <t>Tagged</t>
        </is>
      </c>
      <c r="H10534" s="26" t="n">
        <v>0</v>
      </c>
      <c r="I10534" t="inlineStr">
        <is>
          <t>1074 Valve right out of area - Check for valve on web</t>
        </is>
      </c>
      <c r="J10534" t="inlineStr">
        <is>
          <t>Equipment fault</t>
        </is>
      </c>
      <c r="K10534" t="inlineStr">
        <is>
          <t>074</t>
        </is>
      </c>
      <c r="L10534" t="inlineStr">
        <is>
          <t>ST74 Valve Vision: Valve left/right out of area - Check for valve on web</t>
        </is>
      </c>
    </row>
    <row r="10535">
      <c r="A10535" t="n">
        <v>18561</v>
      </c>
      <c r="B10535" s="25" t="n">
        <v>46191.40282410879</v>
      </c>
      <c r="C10535" s="25" t="n">
        <v>46191.4034965625</v>
      </c>
      <c r="D10535" s="26" t="n">
        <v>0.01864277777777778</v>
      </c>
      <c r="E10535" t="n">
        <v>4</v>
      </c>
      <c r="F10535" t="inlineStr">
        <is>
          <t>1406-6B2 Valve in pickup position B not present</t>
        </is>
      </c>
      <c r="G10535" t="inlineStr">
        <is>
          <t>Tagged (+ untagged rows absorbed)</t>
        </is>
      </c>
      <c r="H10535" s="26" t="n">
        <v>0.0002788888888888889</v>
      </c>
      <c r="I10535" t="inlineStr">
        <is>
          <t>1406-6B2 Valve in pickup position B not present</t>
        </is>
      </c>
      <c r="J10535" t="inlineStr">
        <is>
          <t>Equipment fault</t>
        </is>
      </c>
      <c r="K10535" t="inlineStr">
        <is>
          <t>406</t>
        </is>
      </c>
      <c r="L10535" t="inlineStr">
        <is>
          <t>ST406 Valve Feed: Valve in pickup position A/B not present</t>
        </is>
      </c>
    </row>
    <row r="10536">
      <c r="A10536" t="n">
        <v>18562</v>
      </c>
      <c r="B10536" s="25" t="n">
        <v>46191.40442395833</v>
      </c>
      <c r="C10536" s="25" t="n">
        <v>46191.40532827546</v>
      </c>
      <c r="D10536" s="26" t="n">
        <v>0.03978972222222223</v>
      </c>
      <c r="E10536" t="n">
        <v>4</v>
      </c>
      <c r="F10536" t="inlineStr">
        <is>
          <t>1070-3B2 Punch waste B not exhausted</t>
        </is>
      </c>
      <c r="G10536" t="inlineStr">
        <is>
          <t>Tagged</t>
        </is>
      </c>
      <c r="H10536" s="26" t="n">
        <v>0</v>
      </c>
      <c r="I10536" t="inlineStr">
        <is>
          <t>1070-3B2 Punch waste B not exhausted</t>
        </is>
      </c>
      <c r="J10536" t="inlineStr">
        <is>
          <t>Equipment fault</t>
        </is>
      </c>
      <c r="K10536" t="inlineStr">
        <is>
          <t>070</t>
        </is>
      </c>
      <c r="L10536" t="inlineStr">
        <is>
          <t>ST70 Moon Punch: Punch waste A/B not exhausted</t>
        </is>
      </c>
    </row>
    <row r="10537">
      <c r="A10537" t="n">
        <v>18563</v>
      </c>
      <c r="B10537" s="25" t="n">
        <v>46191.40633695602</v>
      </c>
      <c r="C10537" s="25" t="n">
        <v>46191.40690517361</v>
      </c>
      <c r="D10537" s="26" t="n">
        <v>0.02198444444444445</v>
      </c>
      <c r="E10537" t="n">
        <v>3</v>
      </c>
      <c r="F10537" t="inlineStr">
        <is>
          <t>1038-12GQ1 Vacuum counter plate A not present</t>
        </is>
      </c>
      <c r="G10537" t="inlineStr">
        <is>
          <t>Tagged</t>
        </is>
      </c>
      <c r="H10537" s="26" t="n">
        <v>0</v>
      </c>
      <c r="I10537" t="inlineStr">
        <is>
          <t>1038-12GQ1 Vacuum counter plate A not present</t>
        </is>
      </c>
      <c r="J10537" t="inlineStr">
        <is>
          <t>Equipment fault</t>
        </is>
      </c>
      <c r="K10537" t="inlineStr">
        <is>
          <t>038</t>
        </is>
      </c>
      <c r="L10537" t="inlineStr">
        <is>
          <t>ST38 Anti-Slosh: Vacuum counter plate A/B not present</t>
        </is>
      </c>
    </row>
    <row r="10538">
      <c r="A10538" t="n">
        <v>18564</v>
      </c>
      <c r="B10538" s="25" t="n">
        <v>46191.4092297801</v>
      </c>
      <c r="C10538" s="25" t="n">
        <v>46191.4096471412</v>
      </c>
      <c r="D10538" s="26" t="n">
        <v>0.01293805555555556</v>
      </c>
      <c r="E10538" t="n">
        <v>2</v>
      </c>
      <c r="F10538" t="inlineStr">
        <is>
          <t>Web torn (all stations)</t>
        </is>
      </c>
      <c r="G10538" t="inlineStr">
        <is>
          <t>Tagged</t>
        </is>
      </c>
      <c r="H10538" s="26" t="n">
        <v>0</v>
      </c>
      <c r="I10538" t="inlineStr">
        <is>
          <t>Web torn (all stations)</t>
        </is>
      </c>
      <c r="J10538" t="inlineStr">
        <is>
          <t>Material supply (reels / infeed)</t>
        </is>
      </c>
      <c r="K10538" t="inlineStr"/>
      <c r="L10538" t="inlineStr"/>
    </row>
    <row r="10539">
      <c r="A10539" t="n">
        <v>18565</v>
      </c>
      <c r="B10539" s="25" t="n">
        <v>46191.40980945602</v>
      </c>
      <c r="C10539" s="25" t="n">
        <v>46191.41252827546</v>
      </c>
      <c r="D10539" s="26" t="n">
        <v>0.06761666666666667</v>
      </c>
      <c r="E10539" t="n">
        <v>3</v>
      </c>
      <c r="F10539" t="inlineStr">
        <is>
          <t>Web torn (all stations)</t>
        </is>
      </c>
      <c r="G10539" t="inlineStr">
        <is>
          <t>Tagged</t>
        </is>
      </c>
      <c r="H10539" s="26" t="n">
        <v>0</v>
      </c>
      <c r="I10539" t="inlineStr">
        <is>
          <t>Web torn (all stations)</t>
        </is>
      </c>
      <c r="J10539" t="inlineStr">
        <is>
          <t>Material supply (reels / infeed)</t>
        </is>
      </c>
      <c r="K10539" t="inlineStr"/>
      <c r="L10539" t="inlineStr"/>
    </row>
    <row r="10540">
      <c r="A10540" t="n">
        <v>18566</v>
      </c>
      <c r="B10540" s="25" t="n">
        <v>46191.41487619213</v>
      </c>
      <c r="C10540" s="25" t="n">
        <v>46191.4154153125</v>
      </c>
      <c r="D10540" s="26" t="n">
        <v>0.01502611111111111</v>
      </c>
      <c r="E10540" t="n">
        <v>3</v>
      </c>
      <c r="F10540" t="inlineStr">
        <is>
          <t>A stop button has been pressed too long</t>
        </is>
      </c>
      <c r="G10540" t="inlineStr">
        <is>
          <t>Tagged (+ untagged rows absorbed)</t>
        </is>
      </c>
      <c r="H10540" s="26" t="n">
        <v>0.0002777777777777778</v>
      </c>
      <c r="I10540" t="inlineStr">
        <is>
          <t>A stop button has been pressed too long</t>
        </is>
      </c>
      <c r="J10540" t="inlineStr">
        <is>
          <t>Operator / line (warning-type)</t>
        </is>
      </c>
      <c r="K10540" t="inlineStr"/>
      <c r="L10540" t="inlineStr"/>
    </row>
    <row r="10541">
      <c r="A10541" t="n">
        <v>18568</v>
      </c>
      <c r="B10541" s="25" t="n">
        <v>46191.41873726852</v>
      </c>
      <c r="C10541" s="25" t="n">
        <v>46191.4926894676</v>
      </c>
      <c r="D10541" s="26" t="n">
        <v>1.784729722222222</v>
      </c>
      <c r="E10541" t="n">
        <v>26</v>
      </c>
      <c r="F10541" t="inlineStr">
        <is>
          <t>Web torn (all stations)</t>
        </is>
      </c>
      <c r="G10541" t="inlineStr">
        <is>
          <t>Tagged</t>
        </is>
      </c>
      <c r="H10541" s="26" t="n">
        <v>0</v>
      </c>
      <c r="I10541" t="inlineStr">
        <is>
          <t>Web torn (all stations)</t>
        </is>
      </c>
      <c r="J10541" t="inlineStr">
        <is>
          <t>Material supply (reels / infeed)</t>
        </is>
      </c>
      <c r="K10541" t="inlineStr"/>
      <c r="L10541" t="inlineStr"/>
    </row>
    <row r="10542">
      <c r="A10542" t="n">
        <v>18569</v>
      </c>
      <c r="B10542" s="25" t="n">
        <v>46191.49313001157</v>
      </c>
      <c r="C10542" s="25" t="n">
        <v>46191.49425462963</v>
      </c>
      <c r="D10542" s="26" t="n">
        <v>0.03046861111111111</v>
      </c>
      <c r="E10542" t="n">
        <v>6</v>
      </c>
      <c r="F10542" t="inlineStr">
        <is>
          <t>1074 Valve right inserted but not found - Check for valve on web</t>
        </is>
      </c>
      <c r="G10542" t="inlineStr">
        <is>
          <t>Tagged - dominant of 2 codes</t>
        </is>
      </c>
      <c r="H10542" s="26" t="n">
        <v>0.0002777777777777778</v>
      </c>
      <c r="I10542" t="inlineStr">
        <is>
          <t>1074 Valve right inserted but not found - Check for valve on web; At least one shift register entry has an alarm when writing</t>
        </is>
      </c>
      <c r="J10542" t="inlineStr">
        <is>
          <t>Equipment fault</t>
        </is>
      </c>
      <c r="K10542" t="inlineStr">
        <is>
          <t>074</t>
        </is>
      </c>
      <c r="L10542" t="inlineStr">
        <is>
          <t>ST74 Valve Vision: Valve left/right inserted but not found - Check for valve on web</t>
        </is>
      </c>
    </row>
    <row r="10543">
      <c r="A10543" t="n">
        <v>18570</v>
      </c>
      <c r="B10543" s="25" t="n">
        <v>46191.49441114583</v>
      </c>
      <c r="C10543" s="25" t="n">
        <v>46191.49445752315</v>
      </c>
      <c r="D10543" s="26" t="n">
        <v>0.005008333333333333</v>
      </c>
      <c r="E10543" t="n">
        <v>2</v>
      </c>
      <c r="F10543" t="inlineStr">
        <is>
          <t>1074 Valve right inserted but not found - Check for valve on web</t>
        </is>
      </c>
      <c r="G10543" t="inlineStr">
        <is>
          <t>Tagged</t>
        </is>
      </c>
      <c r="H10543" s="26" t="n">
        <v>0</v>
      </c>
      <c r="I10543" t="inlineStr">
        <is>
          <t>1074 Valve right inserted but not found - Check for valve on web</t>
        </is>
      </c>
      <c r="J10543" t="inlineStr">
        <is>
          <t>Equipment fault</t>
        </is>
      </c>
      <c r="K10543" t="inlineStr">
        <is>
          <t>074</t>
        </is>
      </c>
      <c r="L10543" t="inlineStr">
        <is>
          <t>ST74 Valve Vision: Valve left/right inserted but not found - Check for valve on web</t>
        </is>
      </c>
    </row>
    <row r="10544">
      <c r="A10544" t="n">
        <v>18572</v>
      </c>
      <c r="B10544" s="25" t="n">
        <v>46191.49473579861</v>
      </c>
      <c r="C10544" s="25" t="n">
        <v>46191.49735590278</v>
      </c>
      <c r="D10544" s="26" t="n">
        <v>0.06775277777777777</v>
      </c>
      <c r="E10544" t="n">
        <v>3</v>
      </c>
      <c r="F10544" t="inlineStr">
        <is>
          <t>1155-1B1 Calibration error</t>
        </is>
      </c>
      <c r="G10544" t="inlineStr">
        <is>
          <t>Tagged</t>
        </is>
      </c>
      <c r="H10544" s="26" t="n">
        <v>0</v>
      </c>
      <c r="I10544" t="inlineStr">
        <is>
          <t>1155-1B1 Calibration error</t>
        </is>
      </c>
      <c r="J10544" t="inlineStr">
        <is>
          <t>Equipment fault</t>
        </is>
      </c>
      <c r="K10544" t="inlineStr">
        <is>
          <t>155</t>
        </is>
      </c>
      <c r="L10544" t="inlineStr">
        <is>
          <t>ST155: Calibration error</t>
        </is>
      </c>
    </row>
    <row r="10545">
      <c r="A10545" t="n">
        <v>18573</v>
      </c>
      <c r="B10545" s="25" t="n">
        <v>46191.49770952547</v>
      </c>
      <c r="C10545" s="25" t="n">
        <v>46191.49834733796</v>
      </c>
      <c r="D10545" s="26" t="n">
        <v>0.01864722222222222</v>
      </c>
      <c r="E10545" t="n">
        <v>3</v>
      </c>
      <c r="F10545" t="inlineStr">
        <is>
          <t>1A07-1B1 Main air valve basic machine pressure not present</t>
        </is>
      </c>
      <c r="G10545" t="inlineStr">
        <is>
          <t>Tagged (+ untagged rows absorbed)</t>
        </is>
      </c>
      <c r="H10545" s="26" t="n">
        <v>0.002225</v>
      </c>
      <c r="I10545" t="inlineStr">
        <is>
          <t>1A07-1B1 Main air valve basic machine pressure not present</t>
        </is>
      </c>
      <c r="J10545" t="inlineStr">
        <is>
          <t>Utilities / infrastructure</t>
        </is>
      </c>
      <c r="K10545" t="inlineStr"/>
      <c r="L10545" t="inlineStr"/>
    </row>
    <row r="10546">
      <c r="A10546" t="n">
        <v>18574</v>
      </c>
      <c r="B10546" s="25" t="n">
        <v>46191.49853862268</v>
      </c>
      <c r="C10546" s="25" t="n">
        <v>46191.50176770833</v>
      </c>
      <c r="D10546" s="26" t="n">
        <v>0.090575</v>
      </c>
      <c r="E10546" t="n">
        <v>5</v>
      </c>
      <c r="F10546" t="inlineStr">
        <is>
          <t>Web torn (all stations)</t>
        </is>
      </c>
      <c r="G10546" t="inlineStr">
        <is>
          <t>Tagged</t>
        </is>
      </c>
      <c r="H10546" s="26" t="n">
        <v>0</v>
      </c>
      <c r="I10546" t="inlineStr">
        <is>
          <t>Web torn (all stations)</t>
        </is>
      </c>
      <c r="J10546" t="inlineStr">
        <is>
          <t>Material supply (reels / infeed)</t>
        </is>
      </c>
      <c r="K10546" t="inlineStr"/>
      <c r="L10546" t="inlineStr"/>
    </row>
    <row r="10547">
      <c r="A10547" t="n">
        <v>18577</v>
      </c>
      <c r="B10547" s="25" t="n">
        <v>46191.50299652778</v>
      </c>
      <c r="C10547" s="25" t="n">
        <v>46191.50368649306</v>
      </c>
      <c r="D10547" s="26" t="n">
        <v>0.01962027777777778</v>
      </c>
      <c r="E10547" t="n">
        <v>3</v>
      </c>
      <c r="F10547" t="inlineStr">
        <is>
          <t>1A07-1B1 Main air valve basic machine pressure not present</t>
        </is>
      </c>
      <c r="G10547" t="inlineStr">
        <is>
          <t>Tagged (+ untagged rows absorbed)</t>
        </is>
      </c>
      <c r="H10547" s="26" t="n">
        <v>0.001670277777777778</v>
      </c>
      <c r="I10547" t="inlineStr">
        <is>
          <t>1A07-1B1 Main air valve basic machine pressure not present</t>
        </is>
      </c>
      <c r="J10547" t="inlineStr">
        <is>
          <t>Utilities / infrastructure</t>
        </is>
      </c>
      <c r="K10547" t="inlineStr"/>
      <c r="L10547" t="inlineStr"/>
    </row>
    <row r="10548">
      <c r="A10548" t="n">
        <v>18580</v>
      </c>
      <c r="B10548" s="25" t="n">
        <v>46191.50445173611</v>
      </c>
      <c r="C10548" s="25" t="n">
        <v>46191.50480532408</v>
      </c>
      <c r="D10548" s="26" t="n">
        <v>0.01196472222222222</v>
      </c>
      <c r="E10548" t="n">
        <v>5</v>
      </c>
      <c r="F10548" t="inlineStr">
        <is>
          <t>A stop button has been pressed too long</t>
        </is>
      </c>
      <c r="G10548" t="inlineStr">
        <is>
          <t>Tagged</t>
        </is>
      </c>
      <c r="H10548" s="26" t="n">
        <v>0</v>
      </c>
      <c r="I10548" t="inlineStr">
        <is>
          <t>A stop button has been pressed too long</t>
        </is>
      </c>
      <c r="J10548" t="inlineStr">
        <is>
          <t>Operator / line (warning-type)</t>
        </is>
      </c>
      <c r="K10548" t="inlineStr"/>
      <c r="L10548" t="inlineStr"/>
    </row>
    <row r="10549">
      <c r="A10549" t="n">
        <v>18581</v>
      </c>
      <c r="B10549" s="25" t="n">
        <v>46191.50511258102</v>
      </c>
      <c r="C10549" s="25" t="n">
        <v>46191.50760208334</v>
      </c>
      <c r="D10549" s="26" t="n">
        <v>0.06294888888888889</v>
      </c>
      <c r="E10549" t="n">
        <v>7</v>
      </c>
      <c r="F10549" t="inlineStr">
        <is>
          <t>1076 Temperature not reached Heating sealing head A</t>
        </is>
      </c>
      <c r="G10549" t="inlineStr">
        <is>
          <t>Tagged (+ untagged rows absorbed)</t>
        </is>
      </c>
      <c r="H10549" s="26" t="n">
        <v>0.002086944444444444</v>
      </c>
      <c r="I10549" t="inlineStr">
        <is>
          <t>1076 Temperature not reached Heating sealing head A</t>
        </is>
      </c>
      <c r="J10549" t="inlineStr">
        <is>
          <t>Equipment fault</t>
        </is>
      </c>
      <c r="K10549" t="inlineStr">
        <is>
          <t>076</t>
        </is>
      </c>
      <c r="L10549" t="inlineStr">
        <is>
          <t>ST76 Periphery Seal: Temperature not reached Heating sealing head A/B</t>
        </is>
      </c>
    </row>
    <row r="10550">
      <c r="A10550" t="n">
        <v>18582</v>
      </c>
      <c r="B10550" s="25" t="n">
        <v>46191.50774702546</v>
      </c>
      <c r="C10550" s="25" t="n">
        <v>46191.50909768519</v>
      </c>
      <c r="D10550" s="26" t="n">
        <v>0.03477972222222222</v>
      </c>
      <c r="E10550" t="n">
        <v>9</v>
      </c>
      <c r="F10550" t="inlineStr">
        <is>
          <t>1076-7B2 Limit switch fault Shield plate retracted</t>
        </is>
      </c>
      <c r="G10550" t="inlineStr">
        <is>
          <t>Tagged (+ untagged rows absorbed)</t>
        </is>
      </c>
      <c r="H10550" s="26" t="n">
        <v>0.0002788888888888889</v>
      </c>
      <c r="I10550" t="inlineStr">
        <is>
          <t>1076-7B2 Limit switch fault Shield plate retracted</t>
        </is>
      </c>
      <c r="J10550" t="inlineStr">
        <is>
          <t>Equipment fault</t>
        </is>
      </c>
      <c r="K10550" t="inlineStr">
        <is>
          <t>076</t>
        </is>
      </c>
      <c r="L10550" t="inlineStr">
        <is>
          <t>ST76 Periphery Seal: Limit switch fault Shield plate retracted</t>
        </is>
      </c>
    </row>
    <row r="10551">
      <c r="A10551" t="n">
        <v>18584</v>
      </c>
      <c r="B10551" s="25" t="n">
        <v>46191.50943383102</v>
      </c>
      <c r="C10551" s="25" t="n">
        <v>46191.50949753472</v>
      </c>
      <c r="D10551" s="26" t="n">
        <v>0.004451111111111111</v>
      </c>
      <c r="E10551" t="n">
        <v>2</v>
      </c>
      <c r="F10551" t="inlineStr">
        <is>
          <t>MSM-Main: At least one station takes longer than maximum allowed</t>
        </is>
      </c>
      <c r="G10551" t="inlineStr">
        <is>
          <t>Tagged</t>
        </is>
      </c>
      <c r="H10551" s="26" t="n">
        <v>0</v>
      </c>
      <c r="I10551" t="inlineStr">
        <is>
          <t>MSM-Main: At least one station takes longer than maximum allowed</t>
        </is>
      </c>
      <c r="J10551" t="inlineStr">
        <is>
          <t>Controller / machine cycle-time</t>
        </is>
      </c>
      <c r="K10551" t="inlineStr"/>
      <c r="L10551" t="inlineStr"/>
    </row>
    <row r="10552">
      <c r="A10552" t="n">
        <v>18586</v>
      </c>
      <c r="B10552" s="25" t="n">
        <v>46191.50987453703</v>
      </c>
      <c r="C10552" s="25" t="n">
        <v>46191.50991512732</v>
      </c>
      <c r="D10552" s="26" t="n">
        <v>0.004452777777777778</v>
      </c>
      <c r="E10552" t="n">
        <v>2</v>
      </c>
      <c r="F10552" t="inlineStr">
        <is>
          <t>MSM-Main: At least one station takes longer than maximum allowed</t>
        </is>
      </c>
      <c r="G10552" t="inlineStr">
        <is>
          <t>Tagged</t>
        </is>
      </c>
      <c r="H10552" s="26" t="n">
        <v>0</v>
      </c>
      <c r="I10552" t="inlineStr">
        <is>
          <t>MSM-Main: At least one station takes longer than maximum allowed</t>
        </is>
      </c>
      <c r="J10552" t="inlineStr">
        <is>
          <t>Controller / machine cycle-time</t>
        </is>
      </c>
      <c r="K10552" t="inlineStr"/>
      <c r="L10552" t="inlineStr"/>
    </row>
    <row r="10553">
      <c r="A10553" t="n">
        <v>18587</v>
      </c>
      <c r="B10553" s="25" t="n">
        <v>46191.51008325232</v>
      </c>
      <c r="C10553" s="25" t="n">
        <v>46191.51346883102</v>
      </c>
      <c r="D10553" s="26" t="n">
        <v>0.08208888888888889</v>
      </c>
      <c r="E10553" t="n">
        <v>17</v>
      </c>
      <c r="F10553" t="inlineStr">
        <is>
          <t>1022-9B1/15B1 Check sensor signal before starting axis</t>
        </is>
      </c>
      <c r="G10553" t="inlineStr">
        <is>
          <t>Tagged</t>
        </is>
      </c>
      <c r="H10553" s="26" t="n">
        <v>0</v>
      </c>
      <c r="I10553" t="inlineStr">
        <is>
          <t>1022-9B1/15B1 Check sensor signal before starting axis</t>
        </is>
      </c>
      <c r="J10553" t="inlineStr">
        <is>
          <t>Equipment fault</t>
        </is>
      </c>
      <c r="K10553" t="inlineStr">
        <is>
          <t>022</t>
        </is>
      </c>
      <c r="L10553" t="inlineStr">
        <is>
          <t>ST22 PAD Sealing: Check sensor signal before starting axis</t>
        </is>
      </c>
    </row>
    <row r="10554">
      <c r="A10554" t="n">
        <v>18589</v>
      </c>
      <c r="B10554" s="25" t="n">
        <v>46191.51387461805</v>
      </c>
      <c r="C10554" s="25" t="n">
        <v>46191.51407754629</v>
      </c>
      <c r="D10554" s="26" t="n">
        <v>0.007373055555555556</v>
      </c>
      <c r="E10554" t="n">
        <v>2</v>
      </c>
      <c r="F10554" t="inlineStr">
        <is>
          <t>1082-5B2 Error vacuum switch push out piston B</t>
        </is>
      </c>
      <c r="G10554" t="inlineStr">
        <is>
          <t>Tagged</t>
        </is>
      </c>
      <c r="H10554" s="26" t="n">
        <v>0</v>
      </c>
      <c r="I10554" t="inlineStr">
        <is>
          <t>1082-5B2 Error vacuum switch push out piston B</t>
        </is>
      </c>
      <c r="J10554" t="inlineStr">
        <is>
          <t>Equipment fault</t>
        </is>
      </c>
      <c r="K10554" t="inlineStr">
        <is>
          <t>082</t>
        </is>
      </c>
      <c r="L10554" t="inlineStr">
        <is>
          <t>ST82 Periphery Punch: Error vacuum switch push out piston A/B</t>
        </is>
      </c>
    </row>
    <row r="10555">
      <c r="A10555" t="n">
        <v>18590</v>
      </c>
      <c r="B10555" s="25" t="n">
        <v>46191.51484251158</v>
      </c>
      <c r="C10555" s="25" t="n">
        <v>46191.51536998842</v>
      </c>
      <c r="D10555" s="26" t="n">
        <v>0.01460666666666667</v>
      </c>
      <c r="E10555" t="n">
        <v>3</v>
      </c>
      <c r="F10555" t="inlineStr">
        <is>
          <t>A stop button has been pressed too long</t>
        </is>
      </c>
      <c r="G10555" t="inlineStr">
        <is>
          <t>Tagged (+ untagged rows absorbed)</t>
        </is>
      </c>
      <c r="H10555" s="26" t="n">
        <v>0.01015472222222222</v>
      </c>
      <c r="I10555" t="inlineStr">
        <is>
          <t>A stop button has been pressed too long</t>
        </is>
      </c>
      <c r="J10555" t="inlineStr">
        <is>
          <t>Operator / line (warning-type)</t>
        </is>
      </c>
      <c r="K10555" t="inlineStr"/>
      <c r="L10555" t="inlineStr"/>
    </row>
    <row r="10556">
      <c r="A10556" t="n">
        <v>18591</v>
      </c>
      <c r="B10556" s="25" t="n">
        <v>46191.51568295139</v>
      </c>
      <c r="C10556" s="25" t="n">
        <v>46191.51606559028</v>
      </c>
      <c r="D10556" s="26" t="n">
        <v>0.01405361111111111</v>
      </c>
      <c r="E10556" t="n">
        <v>3</v>
      </c>
      <c r="F10556" t="inlineStr">
        <is>
          <t>1084 Bad parts box not in position and maximum of bad parts reached</t>
        </is>
      </c>
      <c r="G10556" t="inlineStr">
        <is>
          <t>Tagged</t>
        </is>
      </c>
      <c r="H10556" s="26" t="n">
        <v>0</v>
      </c>
      <c r="I10556" t="inlineStr">
        <is>
          <t>1084 Bad parts box not in position and maximum of bad parts reached</t>
        </is>
      </c>
      <c r="J10556" t="inlineStr">
        <is>
          <t>Operator / line (warning-type)</t>
        </is>
      </c>
      <c r="K10556" t="inlineStr">
        <is>
          <t>084</t>
        </is>
      </c>
      <c r="L10556" t="inlineStr"/>
    </row>
    <row r="10557">
      <c r="A10557" t="n">
        <v>18592</v>
      </c>
      <c r="B10557" s="25" t="n">
        <v>46191.51745694444</v>
      </c>
      <c r="C10557" s="25" t="n">
        <v>46191.51774105324</v>
      </c>
      <c r="D10557" s="26" t="n">
        <v>0.01001666666666667</v>
      </c>
      <c r="E10557" t="n">
        <v>4</v>
      </c>
      <c r="F10557" t="inlineStr">
        <is>
          <t>A stop button has been pressed too long</t>
        </is>
      </c>
      <c r="G10557" t="inlineStr">
        <is>
          <t>Tagged (+ untagged rows absorbed)</t>
        </is>
      </c>
      <c r="H10557" s="26" t="n">
        <v>0.005565833333333332</v>
      </c>
      <c r="I10557" t="inlineStr">
        <is>
          <t>A stop button has been pressed too long</t>
        </is>
      </c>
      <c r="J10557" t="inlineStr">
        <is>
          <t>Operator / line (warning-type)</t>
        </is>
      </c>
      <c r="K10557" t="inlineStr"/>
      <c r="L10557" t="inlineStr"/>
    </row>
    <row r="10558">
      <c r="A10558" t="n">
        <v>18593</v>
      </c>
      <c r="B10558" s="25" t="n">
        <v>46191.518065625</v>
      </c>
      <c r="C10558" s="25" t="n">
        <v>46191.5182221875</v>
      </c>
      <c r="D10558" s="26" t="n">
        <v>0.005425833333333333</v>
      </c>
      <c r="E10558" t="n">
        <v>2</v>
      </c>
      <c r="F10558" t="inlineStr">
        <is>
          <t>Web torn (all stations)</t>
        </is>
      </c>
      <c r="G10558" t="inlineStr">
        <is>
          <t>Tagged</t>
        </is>
      </c>
      <c r="H10558" s="26" t="n">
        <v>0</v>
      </c>
      <c r="I10558" t="inlineStr">
        <is>
          <t>Web torn (all stations)</t>
        </is>
      </c>
      <c r="J10558" t="inlineStr">
        <is>
          <t>Material supply (reels / infeed)</t>
        </is>
      </c>
      <c r="K10558" t="inlineStr"/>
      <c r="L10558" t="inlineStr"/>
    </row>
    <row r="10559">
      <c r="A10559" t="n">
        <v>18595</v>
      </c>
      <c r="B10559" s="25" t="n">
        <v>46191.51834965278</v>
      </c>
      <c r="C10559" s="25" t="n">
        <v>46191.51858148148</v>
      </c>
      <c r="D10559" s="26" t="n">
        <v>0.007789722222222222</v>
      </c>
      <c r="E10559" t="n">
        <v>2</v>
      </c>
      <c r="F10559" t="inlineStr">
        <is>
          <t>Web torn (all stations)</t>
        </is>
      </c>
      <c r="G10559" t="inlineStr">
        <is>
          <t>Tagged</t>
        </is>
      </c>
      <c r="H10559" s="26" t="n">
        <v>0</v>
      </c>
      <c r="I10559" t="inlineStr">
        <is>
          <t>Web torn (all stations)</t>
        </is>
      </c>
      <c r="J10559" t="inlineStr">
        <is>
          <t>Material supply (reels / infeed)</t>
        </is>
      </c>
      <c r="K10559" t="inlineStr"/>
      <c r="L10559" t="inlineStr"/>
    </row>
    <row r="10560">
      <c r="A10560" t="n">
        <v>18596</v>
      </c>
      <c r="B10560" s="25" t="n">
        <v>46191.51935821759</v>
      </c>
      <c r="C10560" s="25" t="n">
        <v>46191.52162484953</v>
      </c>
      <c r="D10560" s="26" t="n">
        <v>0.05731944444444444</v>
      </c>
      <c r="E10560" t="n">
        <v>3</v>
      </c>
      <c r="F10560" t="inlineStr">
        <is>
          <t>A stop button has been pressed too long</t>
        </is>
      </c>
      <c r="G10560" t="inlineStr">
        <is>
          <t>Tagged</t>
        </is>
      </c>
      <c r="H10560" s="26" t="n">
        <v>0</v>
      </c>
      <c r="I10560" t="inlineStr">
        <is>
          <t>A stop button has been pressed too long</t>
        </is>
      </c>
      <c r="J10560" t="inlineStr">
        <is>
          <t>Operator / line (warning-type)</t>
        </is>
      </c>
      <c r="K10560" t="inlineStr"/>
      <c r="L10560" t="inlineStr"/>
    </row>
    <row r="10561">
      <c r="A10561" t="n">
        <v>18598</v>
      </c>
      <c r="B10561" s="25" t="n">
        <v>46191.52238422454</v>
      </c>
      <c r="C10561" s="25" t="n">
        <v>46191.52495211805</v>
      </c>
      <c r="D10561" s="26" t="n">
        <v>0.06385555555555557</v>
      </c>
      <c r="E10561" t="n">
        <v>3</v>
      </c>
      <c r="F10561" t="inlineStr">
        <is>
          <t>A stop button has been pressed too long</t>
        </is>
      </c>
      <c r="G10561" t="inlineStr">
        <is>
          <t>Tagged</t>
        </is>
      </c>
      <c r="H10561" s="26" t="n">
        <v>0</v>
      </c>
      <c r="I10561" t="inlineStr">
        <is>
          <t>A stop button has been pressed too long</t>
        </is>
      </c>
      <c r="J10561" t="inlineStr">
        <is>
          <t>Operator / line (warning-type)</t>
        </is>
      </c>
      <c r="K10561" t="inlineStr"/>
      <c r="L10561" t="inlineStr"/>
    </row>
    <row r="10562">
      <c r="A10562" t="n">
        <v>18600</v>
      </c>
      <c r="B10562" s="25" t="n">
        <v>46191.52694641204</v>
      </c>
      <c r="C10562" s="25" t="n">
        <v>46191.52769421296</v>
      </c>
      <c r="D10562" s="26" t="n">
        <v>0.02072972222222222</v>
      </c>
      <c r="E10562" t="n">
        <v>6</v>
      </c>
      <c r="F10562" t="inlineStr">
        <is>
          <t>1152-1M1 unwinder has reached adjusted current limit</t>
        </is>
      </c>
      <c r="G10562" t="inlineStr">
        <is>
          <t>Tagged - dominant of 2 codes</t>
        </is>
      </c>
      <c r="H10562" s="26" t="n">
        <v>0</v>
      </c>
      <c r="I10562" t="inlineStr">
        <is>
          <t>1152-1M1 unwinder has reached adjusted current limit; 1061-4B1 Limit switch fault Counter plate in working position</t>
        </is>
      </c>
      <c r="J10562" t="inlineStr">
        <is>
          <t>Equipment fault</t>
        </is>
      </c>
      <c r="K10562" t="inlineStr">
        <is>
          <t>152</t>
        </is>
      </c>
      <c r="L10562" t="inlineStr">
        <is>
          <t>ST152 ARV Film: unwinder has reached adjusted current limit</t>
        </is>
      </c>
    </row>
    <row r="10563">
      <c r="A10563" t="n">
        <v>18601</v>
      </c>
      <c r="B10563" s="25" t="n">
        <v>46191.53186802084</v>
      </c>
      <c r="C10563" s="25" t="n">
        <v>46191.53506805556</v>
      </c>
      <c r="D10563" s="26" t="n">
        <v>0.07930555555555556</v>
      </c>
      <c r="E10563" t="n">
        <v>2</v>
      </c>
      <c r="F10563" t="inlineStr">
        <is>
          <t>A stop button has been pressed too long</t>
        </is>
      </c>
      <c r="G10563" t="inlineStr">
        <is>
          <t>Tagged</t>
        </is>
      </c>
      <c r="H10563" s="26" t="n">
        <v>0</v>
      </c>
      <c r="I10563" t="inlineStr">
        <is>
          <t>A stop button has been pressed too long</t>
        </is>
      </c>
      <c r="J10563" t="inlineStr">
        <is>
          <t>Operator / line (warning-type)</t>
        </is>
      </c>
      <c r="K10563" t="inlineStr"/>
      <c r="L10563" t="inlineStr"/>
    </row>
    <row r="10564">
      <c r="A10564" t="n">
        <v>18603</v>
      </c>
      <c r="B10564" s="25" t="n">
        <v>46191.5488662037</v>
      </c>
      <c r="C10564" s="25" t="n">
        <v>46191.57555616898</v>
      </c>
      <c r="D10564" s="26" t="n">
        <v>0.6468186111111111</v>
      </c>
      <c r="E10564" t="n">
        <v>10</v>
      </c>
      <c r="F10564" t="inlineStr">
        <is>
          <t>A stop button has been pressed too long</t>
        </is>
      </c>
      <c r="G10564" t="inlineStr">
        <is>
          <t>Tagged</t>
        </is>
      </c>
      <c r="H10564" s="26" t="n">
        <v>0</v>
      </c>
      <c r="I10564" t="inlineStr">
        <is>
          <t>A stop button has been pressed too long</t>
        </is>
      </c>
      <c r="J10564" t="inlineStr">
        <is>
          <t>Operator / line (warning-type)</t>
        </is>
      </c>
      <c r="K10564" t="inlineStr"/>
      <c r="L10564" t="inlineStr"/>
    </row>
    <row r="10565">
      <c r="A10565" t="n">
        <v>18605</v>
      </c>
      <c r="B10565" s="25" t="n">
        <v>46191.58085447917</v>
      </c>
      <c r="C10565" s="25" t="n">
        <v>46191.58115582176</v>
      </c>
      <c r="D10565" s="26" t="n">
        <v>0.009736944444444444</v>
      </c>
      <c r="E10565" t="n">
        <v>2</v>
      </c>
      <c r="F10565" t="inlineStr">
        <is>
          <t>1400-1T1 Infeedbelt empty</t>
        </is>
      </c>
      <c r="G10565" t="inlineStr">
        <is>
          <t>Tagged</t>
        </is>
      </c>
      <c r="H10565" s="26" t="n">
        <v>0</v>
      </c>
      <c r="I10565" t="inlineStr">
        <is>
          <t>1400-1T1 Infeedbelt empty</t>
        </is>
      </c>
      <c r="J10565" t="inlineStr">
        <is>
          <t>Material supply (reels / infeed)</t>
        </is>
      </c>
      <c r="K10565" t="inlineStr">
        <is>
          <t>400</t>
        </is>
      </c>
      <c r="L10565" t="inlineStr"/>
    </row>
    <row r="10566">
      <c r="A10566" t="n">
        <v>18608</v>
      </c>
      <c r="B10566" s="25" t="n">
        <v>46191.58843186343</v>
      </c>
      <c r="C10566" s="25" t="n">
        <v>46191.589840625</v>
      </c>
      <c r="D10566" s="26" t="n">
        <v>0.036315</v>
      </c>
      <c r="E10566" t="n">
        <v>2</v>
      </c>
      <c r="F10566" t="inlineStr">
        <is>
          <t>1400-1T1 Infeedbelt empty</t>
        </is>
      </c>
      <c r="G10566" t="inlineStr">
        <is>
          <t>Tagged</t>
        </is>
      </c>
      <c r="H10566" s="26" t="n">
        <v>0</v>
      </c>
      <c r="I10566" t="inlineStr">
        <is>
          <t>1400-1T1 Infeedbelt empty</t>
        </is>
      </c>
      <c r="J10566" t="inlineStr">
        <is>
          <t>Material supply (reels / infeed)</t>
        </is>
      </c>
      <c r="K10566" t="inlineStr">
        <is>
          <t>400</t>
        </is>
      </c>
      <c r="L10566" t="inlineStr"/>
    </row>
    <row r="10567">
      <c r="A10567" t="n">
        <v>18611</v>
      </c>
      <c r="B10567" s="25" t="n">
        <v>46191.59251851852</v>
      </c>
      <c r="C10567" s="25" t="n">
        <v>46191.59266346065</v>
      </c>
      <c r="D10567" s="26" t="n">
        <v>0.005703611111111111</v>
      </c>
      <c r="E10567" t="n">
        <v>2</v>
      </c>
      <c r="F10567" t="inlineStr">
        <is>
          <t>1406-6B1 Valve in pickup position A not present</t>
        </is>
      </c>
      <c r="G10567" t="inlineStr">
        <is>
          <t>Tagged</t>
        </is>
      </c>
      <c r="H10567" s="26" t="n">
        <v>0</v>
      </c>
      <c r="I10567" t="inlineStr">
        <is>
          <t>1406-6B1 Valve in pickup position A not present</t>
        </is>
      </c>
      <c r="J10567" t="inlineStr">
        <is>
          <t>Equipment fault</t>
        </is>
      </c>
      <c r="K10567" t="inlineStr">
        <is>
          <t>406</t>
        </is>
      </c>
      <c r="L10567" t="inlineStr">
        <is>
          <t>ST406 Valve Feed: Valve in pickup position A/B not present</t>
        </is>
      </c>
    </row>
    <row r="10568">
      <c r="A10568" t="n">
        <v>18613</v>
      </c>
      <c r="B10568" s="25" t="n">
        <v>46191.60094806713</v>
      </c>
      <c r="C10568" s="25" t="n">
        <v>46191.60185216435</v>
      </c>
      <c r="D10568" s="26" t="n">
        <v>0.02378444444444444</v>
      </c>
      <c r="E10568" t="n">
        <v>3</v>
      </c>
      <c r="F10568" t="inlineStr">
        <is>
          <t>1158-6GQ1 Vacuum splice module not present</t>
        </is>
      </c>
      <c r="G10568" t="inlineStr">
        <is>
          <t>Tagged</t>
        </is>
      </c>
      <c r="H10568" s="26" t="n">
        <v>0</v>
      </c>
      <c r="I10568" t="inlineStr">
        <is>
          <t>1158-6GQ1 Vacuum splice module not present</t>
        </is>
      </c>
      <c r="J10568" t="inlineStr">
        <is>
          <t>Equipment fault</t>
        </is>
      </c>
      <c r="K10568" t="inlineStr">
        <is>
          <t>158</t>
        </is>
      </c>
      <c r="L10568" t="inlineStr">
        <is>
          <t>ST158 Reinforcement Tape: Vacuum splice module not present</t>
        </is>
      </c>
    </row>
    <row r="10569">
      <c r="A10569" t="n">
        <v>18616</v>
      </c>
      <c r="B10569" s="25" t="n">
        <v>46191.60309841435</v>
      </c>
      <c r="C10569" s="25" t="n">
        <v>46191.60643159723</v>
      </c>
      <c r="D10569" s="26" t="n">
        <v>0.08417138888888889</v>
      </c>
      <c r="E10569" t="n">
        <v>3</v>
      </c>
      <c r="F10569" t="inlineStr">
        <is>
          <t>A stop button has been pressed too long</t>
        </is>
      </c>
      <c r="G10569" t="inlineStr">
        <is>
          <t>Tagged</t>
        </is>
      </c>
      <c r="H10569" s="26" t="n">
        <v>0</v>
      </c>
      <c r="I10569" t="inlineStr">
        <is>
          <t>A stop button has been pressed too long</t>
        </is>
      </c>
      <c r="J10569" t="inlineStr">
        <is>
          <t>Operator / line (warning-type)</t>
        </is>
      </c>
      <c r="K10569" t="inlineStr"/>
      <c r="L10569" t="inlineStr"/>
    </row>
    <row r="10570">
      <c r="A10570" t="n">
        <v>18617</v>
      </c>
      <c r="B10570" s="25" t="n">
        <v>46191.60805466435</v>
      </c>
      <c r="C10570" s="25" t="n">
        <v>46191.67587056713</v>
      </c>
      <c r="D10570" s="26" t="n">
        <v>1.687001944444444</v>
      </c>
      <c r="E10570" t="n">
        <v>10</v>
      </c>
      <c r="F10570" t="inlineStr">
        <is>
          <t>The machine empty run is finished</t>
        </is>
      </c>
      <c r="G10570" t="inlineStr">
        <is>
          <t>Tagged (+ untagged rows absorbed)</t>
        </is>
      </c>
      <c r="H10570" s="26" t="n">
        <v>0.0002788888888888889</v>
      </c>
      <c r="I10570" t="inlineStr">
        <is>
          <t>The machine empty run is finished</t>
        </is>
      </c>
      <c r="J10570" t="inlineStr">
        <is>
          <t>Operator / line (warning-type)</t>
        </is>
      </c>
      <c r="K10570" t="inlineStr"/>
      <c r="L10570" t="inlineStr"/>
    </row>
    <row r="10571">
      <c r="A10571" t="n">
        <v>18618</v>
      </c>
      <c r="B10571" s="25" t="n">
        <v>46191.67835802084</v>
      </c>
      <c r="C10571" s="25" t="n">
        <v>46191.67901304398</v>
      </c>
      <c r="D10571" s="26" t="n">
        <v>0.02100666666666667</v>
      </c>
      <c r="E10571" t="n">
        <v>2</v>
      </c>
      <c r="F10571" t="inlineStr">
        <is>
          <t>1082-3B1 Limit switch fault Push out piston lowered</t>
        </is>
      </c>
      <c r="G10571" t="inlineStr">
        <is>
          <t>Tagged</t>
        </is>
      </c>
      <c r="H10571" s="26" t="n">
        <v>0</v>
      </c>
      <c r="I10571" t="inlineStr">
        <is>
          <t>1082-3B1 Limit switch fault Push out piston lowered</t>
        </is>
      </c>
      <c r="J10571" t="inlineStr">
        <is>
          <t>Equipment fault</t>
        </is>
      </c>
      <c r="K10571" t="inlineStr">
        <is>
          <t>082</t>
        </is>
      </c>
      <c r="L10571" t="inlineStr">
        <is>
          <t>ST82 Periphery Punch: Limit switch fault Push out piston lowered</t>
        </is>
      </c>
    </row>
    <row r="10572">
      <c r="A10572" t="n">
        <v>18620</v>
      </c>
      <c r="B10572" s="25" t="n">
        <v>46191.68003896991</v>
      </c>
      <c r="C10572" s="25" t="n">
        <v>46191.68010853009</v>
      </c>
      <c r="D10572" s="26" t="n">
        <v>0.004738888888888889</v>
      </c>
      <c r="E10572" t="n">
        <v>2</v>
      </c>
      <c r="F10572" t="inlineStr">
        <is>
          <t>A stop button has been pressed too long</t>
        </is>
      </c>
      <c r="G10572" t="inlineStr">
        <is>
          <t>Tagged</t>
        </is>
      </c>
      <c r="H10572" s="26" t="n">
        <v>0</v>
      </c>
      <c r="I10572" t="inlineStr">
        <is>
          <t>A stop button has been pressed too long</t>
        </is>
      </c>
      <c r="J10572" t="inlineStr">
        <is>
          <t>Operator / line (warning-type)</t>
        </is>
      </c>
      <c r="K10572" t="inlineStr"/>
      <c r="L10572" t="inlineStr"/>
    </row>
    <row r="10573">
      <c r="A10573" t="n">
        <v>18622</v>
      </c>
      <c r="B10573" s="25" t="n">
        <v>46191.680503125</v>
      </c>
      <c r="C10573" s="25" t="n">
        <v>46191.68057850694</v>
      </c>
      <c r="D10573" s="26" t="n">
        <v>0.005009166666666666</v>
      </c>
      <c r="E10573" t="n">
        <v>2</v>
      </c>
      <c r="F10573" t="inlineStr">
        <is>
          <t>A stop button has been pressed too long</t>
        </is>
      </c>
      <c r="G10573" t="inlineStr">
        <is>
          <t>Tagged</t>
        </is>
      </c>
      <c r="H10573" s="26" t="n">
        <v>0</v>
      </c>
      <c r="I10573" t="inlineStr">
        <is>
          <t>A stop button has been pressed too long</t>
        </is>
      </c>
      <c r="J10573" t="inlineStr">
        <is>
          <t>Operator / line (warning-type)</t>
        </is>
      </c>
      <c r="K10573" t="inlineStr"/>
      <c r="L10573" t="inlineStr"/>
    </row>
    <row r="10574">
      <c r="A10574" t="n">
        <v>18624</v>
      </c>
      <c r="B10574" s="25" t="n">
        <v>46191.68094371528</v>
      </c>
      <c r="C10574" s="25" t="n">
        <v>46191.68100170139</v>
      </c>
      <c r="D10574" s="26" t="n">
        <v>0.005008333333333333</v>
      </c>
      <c r="E10574" t="n">
        <v>3</v>
      </c>
      <c r="F10574" t="inlineStr">
        <is>
          <t>MSM-Main: At least one station takes longer than maximum allowed</t>
        </is>
      </c>
      <c r="G10574" t="inlineStr">
        <is>
          <t>Tagged</t>
        </is>
      </c>
      <c r="H10574" s="26" t="n">
        <v>0</v>
      </c>
      <c r="I10574" t="inlineStr">
        <is>
          <t>MSM-Main: At least one station takes longer than maximum allowed</t>
        </is>
      </c>
      <c r="J10574" t="inlineStr">
        <is>
          <t>Controller / machine cycle-time</t>
        </is>
      </c>
      <c r="K10574" t="inlineStr"/>
      <c r="L10574" t="inlineStr"/>
    </row>
    <row r="10575">
      <c r="A10575" t="n">
        <v>18626</v>
      </c>
      <c r="B10575" s="25" t="n">
        <v>46191.6815409375</v>
      </c>
      <c r="C10575" s="25" t="n">
        <v>46191.68172653935</v>
      </c>
      <c r="D10575" s="26" t="n">
        <v>0.007236944444444445</v>
      </c>
      <c r="E10575" t="n">
        <v>2</v>
      </c>
      <c r="F10575" t="inlineStr">
        <is>
          <t>1125-1B1 Last splice has not been detected</t>
        </is>
      </c>
      <c r="G10575" t="inlineStr">
        <is>
          <t>Tagged</t>
        </is>
      </c>
      <c r="H10575" s="26" t="n">
        <v>0</v>
      </c>
      <c r="I10575" t="inlineStr">
        <is>
          <t>1125-1B1 Last splice has not been detected</t>
        </is>
      </c>
      <c r="J10575" t="inlineStr">
        <is>
          <t>Equipment fault</t>
        </is>
      </c>
      <c r="K10575" t="inlineStr">
        <is>
          <t>125</t>
        </is>
      </c>
      <c r="L10575" t="inlineStr">
        <is>
          <t>ST125: Last splice has not been detected</t>
        </is>
      </c>
    </row>
    <row r="10576">
      <c r="A10576" t="n">
        <v>18627</v>
      </c>
      <c r="B10576" s="25" t="n">
        <v>46191.68310616898</v>
      </c>
      <c r="C10576" s="25" t="n">
        <v>46191.68322210648</v>
      </c>
      <c r="D10576" s="26" t="n">
        <v>0.01099277777777778</v>
      </c>
      <c r="E10576" t="n">
        <v>3</v>
      </c>
      <c r="F10576" t="inlineStr">
        <is>
          <t>A stop button has been pressed too long</t>
        </is>
      </c>
      <c r="G10576" t="inlineStr">
        <is>
          <t>Tagged</t>
        </is>
      </c>
      <c r="H10576" s="26" t="n">
        <v>0</v>
      </c>
      <c r="I10576" t="inlineStr">
        <is>
          <t>A stop button has been pressed too long</t>
        </is>
      </c>
      <c r="J10576" t="inlineStr">
        <is>
          <t>Operator / line (warning-type)</t>
        </is>
      </c>
      <c r="K10576" t="inlineStr"/>
      <c r="L10576" t="inlineStr"/>
    </row>
    <row r="10577">
      <c r="A10577" t="n">
        <v>18628</v>
      </c>
      <c r="B10577" s="25" t="n">
        <v>46191.68358738426</v>
      </c>
      <c r="C10577" s="25" t="n">
        <v>46191.68376130787</v>
      </c>
      <c r="D10577" s="26" t="n">
        <v>0.005704722222222222</v>
      </c>
      <c r="E10577" t="n">
        <v>2</v>
      </c>
      <c r="F10577" t="inlineStr">
        <is>
          <t>1082-3B1 Limit switch fault Push out piston lowered</t>
        </is>
      </c>
      <c r="G10577" t="inlineStr">
        <is>
          <t>Tagged</t>
        </is>
      </c>
      <c r="H10577" s="26" t="n">
        <v>0</v>
      </c>
      <c r="I10577" t="inlineStr">
        <is>
          <t>1082-3B1 Limit switch fault Push out piston lowered</t>
        </is>
      </c>
      <c r="J10577" t="inlineStr">
        <is>
          <t>Equipment fault</t>
        </is>
      </c>
      <c r="K10577" t="inlineStr">
        <is>
          <t>082</t>
        </is>
      </c>
      <c r="L10577" t="inlineStr">
        <is>
          <t>ST82 Periphery Punch: Limit switch fault Push out piston lowered</t>
        </is>
      </c>
    </row>
    <row r="10578">
      <c r="A10578" t="n">
        <v>18630</v>
      </c>
      <c r="B10578" s="25" t="n">
        <v>46191.68385405093</v>
      </c>
      <c r="C10578" s="25" t="n">
        <v>46191.68401640046</v>
      </c>
      <c r="D10578" s="26" t="n">
        <v>0.00681861111111111</v>
      </c>
      <c r="E10578" t="n">
        <v>2</v>
      </c>
      <c r="F10578" t="inlineStr">
        <is>
          <t>1082-3B1 Limit switch fault Push out piston lowered</t>
        </is>
      </c>
      <c r="G10578" t="inlineStr">
        <is>
          <t>Tagged</t>
        </is>
      </c>
      <c r="H10578" s="26" t="n">
        <v>0</v>
      </c>
      <c r="I10578" t="inlineStr">
        <is>
          <t>1082-3B1 Limit switch fault Push out piston lowered</t>
        </is>
      </c>
      <c r="J10578" t="inlineStr">
        <is>
          <t>Equipment fault</t>
        </is>
      </c>
      <c r="K10578" t="inlineStr">
        <is>
          <t>082</t>
        </is>
      </c>
      <c r="L10578" t="inlineStr">
        <is>
          <t>ST82 Periphery Punch: Limit switch fault Push out piston lowered</t>
        </is>
      </c>
    </row>
    <row r="10579">
      <c r="A10579" t="n">
        <v>18631</v>
      </c>
      <c r="B10579" s="25" t="n">
        <v>46191.68438741898</v>
      </c>
      <c r="C10579" s="25" t="n">
        <v>46191.68537280092</v>
      </c>
      <c r="D10579" s="26" t="n">
        <v>0.0254575</v>
      </c>
      <c r="E10579" t="n">
        <v>4</v>
      </c>
      <c r="F10579" t="inlineStr">
        <is>
          <t>A stop button has been pressed too long</t>
        </is>
      </c>
      <c r="G10579" t="inlineStr">
        <is>
          <t>Tagged (+ untagged rows absorbed)</t>
        </is>
      </c>
      <c r="H10579" s="26" t="n">
        <v>0.0037575</v>
      </c>
      <c r="I10579" t="inlineStr">
        <is>
          <t>A stop button has been pressed too long</t>
        </is>
      </c>
      <c r="J10579" t="inlineStr">
        <is>
          <t>Operator / line (warning-type)</t>
        </is>
      </c>
      <c r="K10579" t="inlineStr"/>
      <c r="L10579" t="inlineStr"/>
    </row>
    <row r="10580">
      <c r="A10580" t="n">
        <v>18632</v>
      </c>
      <c r="B10580" s="25" t="n">
        <v>46191.68547133102</v>
      </c>
      <c r="C10580" s="25" t="n">
        <v>46191.68557569444</v>
      </c>
      <c r="D10580" s="26" t="n">
        <v>0.00584361111111111</v>
      </c>
      <c r="E10580" t="n">
        <v>2</v>
      </c>
      <c r="F10580" t="inlineStr">
        <is>
          <t>SR Dependency list</t>
        </is>
      </c>
      <c r="G10580" t="inlineStr">
        <is>
          <t>Inferred from alarm text</t>
        </is>
      </c>
      <c r="H10580" s="26" t="n">
        <v>0.00584361111111111</v>
      </c>
      <c r="I10580" t="inlineStr"/>
      <c r="J10580" t="inlineStr">
        <is>
          <t>Controller / machine cycle-time</t>
        </is>
      </c>
      <c r="K10580" t="inlineStr"/>
      <c r="L10580" t="inlineStr"/>
    </row>
    <row r="10581">
      <c r="A10581" t="n">
        <v>18633</v>
      </c>
      <c r="B10581" s="25" t="n">
        <v>46191.6858596875</v>
      </c>
      <c r="C10581" s="25" t="n">
        <v>46191.68596400463</v>
      </c>
      <c r="D10581" s="26" t="n">
        <v>0.005705555555555556</v>
      </c>
      <c r="E10581" t="n">
        <v>3</v>
      </c>
      <c r="F10581" t="inlineStr">
        <is>
          <t>A stop button has been pressed too long</t>
        </is>
      </c>
      <c r="G10581" t="inlineStr">
        <is>
          <t>Tagged</t>
        </is>
      </c>
      <c r="H10581" s="26" t="n">
        <v>0</v>
      </c>
      <c r="I10581" t="inlineStr">
        <is>
          <t>A stop button has been pressed too long</t>
        </is>
      </c>
      <c r="J10581" t="inlineStr">
        <is>
          <t>Operator / line (warning-type)</t>
        </is>
      </c>
      <c r="K10581" t="inlineStr"/>
      <c r="L10581" t="inlineStr"/>
    </row>
    <row r="10582">
      <c r="A10582" t="n">
        <v>18634</v>
      </c>
      <c r="B10582" s="25" t="n">
        <v>46191.68649158565</v>
      </c>
      <c r="C10582" s="25" t="n">
        <v>46191.68672928241</v>
      </c>
      <c r="D10582" s="26" t="n">
        <v>0.008765833333333334</v>
      </c>
      <c r="E10582" t="n">
        <v>3</v>
      </c>
      <c r="F10582" t="inlineStr">
        <is>
          <t>A stop button has been pressed too long</t>
        </is>
      </c>
      <c r="G10582" t="inlineStr">
        <is>
          <t>Tagged (+ untagged rows absorbed)</t>
        </is>
      </c>
      <c r="H10582" s="26" t="n">
        <v>0.0002788888888888889</v>
      </c>
      <c r="I10582" t="inlineStr">
        <is>
          <t>A stop button has been pressed too long</t>
        </is>
      </c>
      <c r="J10582" t="inlineStr">
        <is>
          <t>Operator / line (warning-type)</t>
        </is>
      </c>
      <c r="K10582" t="inlineStr"/>
      <c r="L10582" t="inlineStr"/>
    </row>
    <row r="10583">
      <c r="A10583" t="n">
        <v>18635</v>
      </c>
      <c r="B10583" s="25" t="n">
        <v>46191.68845084491</v>
      </c>
      <c r="C10583" s="25" t="n">
        <v>46191.68858445602</v>
      </c>
      <c r="D10583" s="26" t="n">
        <v>0.01030111111111111</v>
      </c>
      <c r="E10583" t="n">
        <v>2</v>
      </c>
      <c r="F10583" t="inlineStr">
        <is>
          <t>1074 Valve right inserted but not found - Check for valve on web</t>
        </is>
      </c>
      <c r="G10583" t="inlineStr">
        <is>
          <t>Tagged</t>
        </is>
      </c>
      <c r="H10583" s="26" t="n">
        <v>0</v>
      </c>
      <c r="I10583" t="inlineStr">
        <is>
          <t>1074 Valve right inserted but not found - Check for valve on web</t>
        </is>
      </c>
      <c r="J10583" t="inlineStr">
        <is>
          <t>Equipment fault</t>
        </is>
      </c>
      <c r="K10583" t="inlineStr">
        <is>
          <t>074</t>
        </is>
      </c>
      <c r="L10583" t="inlineStr">
        <is>
          <t>ST74 Valve Vision: Valve left/right inserted but not found - Check for valve on web</t>
        </is>
      </c>
    </row>
    <row r="10584">
      <c r="A10584" t="n">
        <v>18636</v>
      </c>
      <c r="B10584" s="25" t="n">
        <v>46191.68993503472</v>
      </c>
      <c r="C10584" s="25" t="n">
        <v>46191.69002777777</v>
      </c>
      <c r="D10584" s="26" t="n">
        <v>0.005286111111111111</v>
      </c>
      <c r="E10584" t="n">
        <v>2</v>
      </c>
      <c r="F10584" t="inlineStr">
        <is>
          <t>A stop button has been pressed too long</t>
        </is>
      </c>
      <c r="G10584" t="inlineStr">
        <is>
          <t>Tagged</t>
        </is>
      </c>
      <c r="H10584" s="26" t="n">
        <v>0</v>
      </c>
      <c r="I10584" t="inlineStr">
        <is>
          <t>A stop button has been pressed too long</t>
        </is>
      </c>
      <c r="J10584" t="inlineStr">
        <is>
          <t>Operator / line (warning-type)</t>
        </is>
      </c>
      <c r="K10584" t="inlineStr"/>
      <c r="L10584" t="inlineStr"/>
    </row>
    <row r="10585">
      <c r="A10585" t="n">
        <v>18638</v>
      </c>
      <c r="B10585" s="25" t="n">
        <v>46191.69115231482</v>
      </c>
      <c r="C10585" s="25" t="n">
        <v>46191.71548255787</v>
      </c>
      <c r="D10585" s="26" t="n">
        <v>0.5876797222222222</v>
      </c>
      <c r="E10585" t="n">
        <v>8</v>
      </c>
      <c r="F10585" t="inlineStr">
        <is>
          <t>A stop button has been pressed too long</t>
        </is>
      </c>
      <c r="G10585" t="inlineStr">
        <is>
          <t>Tagged</t>
        </is>
      </c>
      <c r="H10585" s="26" t="n">
        <v>0</v>
      </c>
      <c r="I10585" t="inlineStr">
        <is>
          <t>A stop button has been pressed too long</t>
        </is>
      </c>
      <c r="J10585" t="inlineStr">
        <is>
          <t>Operator / line (warning-type)</t>
        </is>
      </c>
      <c r="K10585" t="inlineStr"/>
      <c r="L10585" t="inlineStr"/>
    </row>
    <row r="10586">
      <c r="A10586" t="n">
        <v>18639</v>
      </c>
      <c r="B10586" s="25" t="n">
        <v>46191.71568533565</v>
      </c>
      <c r="C10586" s="25" t="n">
        <v>46191.71691427083</v>
      </c>
      <c r="D10586" s="26" t="n">
        <v>0.05495472222222222</v>
      </c>
      <c r="E10586" t="n">
        <v>3</v>
      </c>
      <c r="F10586" t="inlineStr">
        <is>
          <t>1226-1K1 General error</t>
        </is>
      </c>
      <c r="G10586" t="inlineStr">
        <is>
          <t>Tagged</t>
        </is>
      </c>
      <c r="H10586" s="26" t="n">
        <v>0</v>
      </c>
      <c r="I10586" t="inlineStr">
        <is>
          <t>1226-1K1 General error</t>
        </is>
      </c>
      <c r="J10586" t="inlineStr">
        <is>
          <t>Equipment fault</t>
        </is>
      </c>
      <c r="K10586" t="inlineStr">
        <is>
          <t>226</t>
        </is>
      </c>
      <c r="L10586" t="inlineStr">
        <is>
          <t>ST226 Gasket Feed: General error</t>
        </is>
      </c>
    </row>
    <row r="10587">
      <c r="A10587" t="n">
        <v>18640</v>
      </c>
      <c r="B10587" s="25" t="n">
        <v>46191.71975054398</v>
      </c>
      <c r="C10587" s="25" t="n">
        <v>46191.72136200232</v>
      </c>
      <c r="D10587" s="26" t="n">
        <v>0.04117944444444445</v>
      </c>
      <c r="E10587" t="n">
        <v>3</v>
      </c>
      <c r="F10587" t="inlineStr">
        <is>
          <t>1072-2B1 Limit switch fault Sealing head in working position</t>
        </is>
      </c>
      <c r="G10587" t="inlineStr">
        <is>
          <t>Tagged</t>
        </is>
      </c>
      <c r="H10587" s="26" t="n">
        <v>0</v>
      </c>
      <c r="I10587" t="inlineStr">
        <is>
          <t>1072-2B1 Limit switch fault Sealing head in working position</t>
        </is>
      </c>
      <c r="J10587" t="inlineStr">
        <is>
          <t>Equipment fault</t>
        </is>
      </c>
      <c r="K10587" t="inlineStr">
        <is>
          <t>072</t>
        </is>
      </c>
      <c r="L10587" t="inlineStr">
        <is>
          <t>ST72 Tack Sealing: Limit switch fault Sealing head in working position</t>
        </is>
      </c>
    </row>
    <row r="10588">
      <c r="A10588" t="n">
        <v>18641</v>
      </c>
      <c r="B10588" s="25" t="n">
        <v>46191.72147797453</v>
      </c>
      <c r="C10588" s="25" t="n">
        <v>46191.72151851852</v>
      </c>
      <c r="D10588" s="26" t="n">
        <v>0.005008333333333333</v>
      </c>
      <c r="E10588" t="n">
        <v>2</v>
      </c>
      <c r="F10588" t="inlineStr">
        <is>
          <t>1074 Valve right inserted but not found - Check for valve on web</t>
        </is>
      </c>
      <c r="G10588" t="inlineStr">
        <is>
          <t>Tagged</t>
        </is>
      </c>
      <c r="H10588" s="26" t="n">
        <v>0</v>
      </c>
      <c r="I10588" t="inlineStr">
        <is>
          <t>1074 Valve right inserted but not found - Check for valve on web</t>
        </is>
      </c>
      <c r="J10588" t="inlineStr">
        <is>
          <t>Equipment fault</t>
        </is>
      </c>
      <c r="K10588" t="inlineStr">
        <is>
          <t>074</t>
        </is>
      </c>
      <c r="L10588" t="inlineStr">
        <is>
          <t>ST74 Valve Vision: Valve left/right inserted but not found - Check for valve on web</t>
        </is>
      </c>
    </row>
    <row r="10589">
      <c r="A10589" t="n">
        <v>18642</v>
      </c>
      <c r="B10589" s="25" t="n">
        <v>46191.72175038194</v>
      </c>
      <c r="C10589" s="25" t="n">
        <v>46191.72180833334</v>
      </c>
      <c r="D10589" s="26" t="n">
        <v>0.004868611111111111</v>
      </c>
      <c r="E10589" t="n">
        <v>2</v>
      </c>
      <c r="F10589" t="inlineStr">
        <is>
          <t>1074 Valve right inserted but not found - Check for valve on web</t>
        </is>
      </c>
      <c r="G10589" t="inlineStr">
        <is>
          <t>Tagged</t>
        </is>
      </c>
      <c r="H10589" s="26" t="n">
        <v>0</v>
      </c>
      <c r="I10589" t="inlineStr">
        <is>
          <t>1074 Valve right inserted but not found - Check for valve on web</t>
        </is>
      </c>
      <c r="J10589" t="inlineStr">
        <is>
          <t>Equipment fault</t>
        </is>
      </c>
      <c r="K10589" t="inlineStr">
        <is>
          <t>074</t>
        </is>
      </c>
      <c r="L10589" t="inlineStr">
        <is>
          <t>ST74 Valve Vision: Valve left/right inserted but not found - Check for valve on web</t>
        </is>
      </c>
    </row>
    <row r="10590">
      <c r="A10590" t="n">
        <v>18643</v>
      </c>
      <c r="B10590" s="25" t="n">
        <v>46191.72221987269</v>
      </c>
      <c r="C10590" s="25" t="n">
        <v>46191.72879505787</v>
      </c>
      <c r="D10590" s="26" t="n">
        <v>0.1632313888888889</v>
      </c>
      <c r="E10590" t="n">
        <v>16</v>
      </c>
      <c r="F10590" t="inlineStr">
        <is>
          <t>MSM-Bulge A: At least one station takes longer than maximum allowed</t>
        </is>
      </c>
      <c r="G10590" t="inlineStr">
        <is>
          <t>Tagged (+ untagged rows absorbed)</t>
        </is>
      </c>
      <c r="H10590" s="26" t="n">
        <v>0.007927777777777777</v>
      </c>
      <c r="I10590" t="inlineStr">
        <is>
          <t>MSM-Bulge A: At least one station takes longer than maximum allowed</t>
        </is>
      </c>
      <c r="J10590" t="inlineStr">
        <is>
          <t>Controller / machine cycle-time</t>
        </is>
      </c>
      <c r="K10590" t="inlineStr"/>
      <c r="L10590" t="inlineStr"/>
    </row>
    <row r="10591">
      <c r="A10591" t="n">
        <v>18645</v>
      </c>
      <c r="B10591" s="25" t="n">
        <v>46191.72993148148</v>
      </c>
      <c r="C10591" s="25" t="n">
        <v>46191.73053440973</v>
      </c>
      <c r="D10591" s="26" t="n">
        <v>0.0165575</v>
      </c>
      <c r="E10591" t="n">
        <v>2</v>
      </c>
      <c r="F10591" t="inlineStr">
        <is>
          <t>1022 Consecutive fault side A</t>
        </is>
      </c>
      <c r="G10591" t="inlineStr">
        <is>
          <t>Tagged</t>
        </is>
      </c>
      <c r="H10591" s="26" t="n">
        <v>0</v>
      </c>
      <c r="I10591" t="inlineStr">
        <is>
          <t>1022 Consecutive fault side A</t>
        </is>
      </c>
      <c r="J10591" t="inlineStr">
        <is>
          <t>Equipment fault</t>
        </is>
      </c>
      <c r="K10591" t="inlineStr">
        <is>
          <t>022</t>
        </is>
      </c>
      <c r="L10591" t="inlineStr">
        <is>
          <t>ST22 PAD Sealing: Consecutive fault side A/B</t>
        </is>
      </c>
    </row>
    <row r="10592">
      <c r="A10592" t="n">
        <v>18646</v>
      </c>
      <c r="B10592" s="25" t="n">
        <v>46191.73220975694</v>
      </c>
      <c r="C10592" s="25" t="n">
        <v>46191.73258075232</v>
      </c>
      <c r="D10592" s="26" t="n">
        <v>0.01140833333333333</v>
      </c>
      <c r="E10592" t="n">
        <v>2</v>
      </c>
      <c r="F10592" t="inlineStr">
        <is>
          <t>1074 Valve right inserted but not found - Check for valve on web</t>
        </is>
      </c>
      <c r="G10592" t="inlineStr">
        <is>
          <t>Tagged</t>
        </is>
      </c>
      <c r="H10592" s="26" t="n">
        <v>0</v>
      </c>
      <c r="I10592" t="inlineStr">
        <is>
          <t>1074 Valve right inserted but not found - Check for valve on web</t>
        </is>
      </c>
      <c r="J10592" t="inlineStr">
        <is>
          <t>Equipment fault</t>
        </is>
      </c>
      <c r="K10592" t="inlineStr">
        <is>
          <t>074</t>
        </is>
      </c>
      <c r="L10592" t="inlineStr">
        <is>
          <t>ST74 Valve Vision: Valve left/right inserted but not found - Check for valve on web</t>
        </is>
      </c>
    </row>
    <row r="10593">
      <c r="A10593" t="n">
        <v>18647</v>
      </c>
      <c r="B10593" s="25" t="n">
        <v>46191.73269672454</v>
      </c>
      <c r="C10593" s="25" t="n">
        <v>46191.73278368056</v>
      </c>
      <c r="D10593" s="26" t="n">
        <v>0.005424999999999999</v>
      </c>
      <c r="E10593" t="n">
        <v>3</v>
      </c>
      <c r="F10593" t="inlineStr">
        <is>
          <t>1074 Valve right out of area - Check for valve on web</t>
        </is>
      </c>
      <c r="G10593" t="inlineStr">
        <is>
          <t>Tagged (+ untagged rows absorbed)</t>
        </is>
      </c>
      <c r="H10593" s="26" t="n">
        <v>0.0004166666666666667</v>
      </c>
      <c r="I10593" t="inlineStr">
        <is>
          <t>1074 Valve right out of area - Check for valve on web</t>
        </is>
      </c>
      <c r="J10593" t="inlineStr">
        <is>
          <t>Equipment fault</t>
        </is>
      </c>
      <c r="K10593" t="inlineStr">
        <is>
          <t>074</t>
        </is>
      </c>
      <c r="L10593" t="inlineStr">
        <is>
          <t>ST74 Valve Vision: Valve left/right out of area - Check for valve on web</t>
        </is>
      </c>
    </row>
    <row r="10594">
      <c r="A10594" t="n">
        <v>18648</v>
      </c>
      <c r="B10594" s="25" t="n">
        <v>46191.7333459838</v>
      </c>
      <c r="C10594" s="25" t="n">
        <v>46191.73391403935</v>
      </c>
      <c r="D10594" s="26" t="n">
        <v>0.02504361111111111</v>
      </c>
      <c r="E10594" t="n">
        <v>2</v>
      </c>
      <c r="F10594" t="inlineStr">
        <is>
          <t>1084 Bad parts box not in position and maximum of bad parts reached</t>
        </is>
      </c>
      <c r="G10594" t="inlineStr">
        <is>
          <t>Tagged</t>
        </is>
      </c>
      <c r="H10594" s="26" t="n">
        <v>0</v>
      </c>
      <c r="I10594" t="inlineStr">
        <is>
          <t>1084 Bad parts box not in position and maximum of bad parts reached</t>
        </is>
      </c>
      <c r="J10594" t="inlineStr">
        <is>
          <t>Operator / line (warning-type)</t>
        </is>
      </c>
      <c r="K10594" t="inlineStr">
        <is>
          <t>084</t>
        </is>
      </c>
      <c r="L10594" t="inlineStr"/>
    </row>
    <row r="10595">
      <c r="A10595" t="n">
        <v>18650</v>
      </c>
      <c r="B10595" s="25" t="n">
        <v>46191.73633723379</v>
      </c>
      <c r="C10595" s="25" t="n">
        <v>46191.73937592593</v>
      </c>
      <c r="D10595" s="26" t="n">
        <v>0.07626750000000002</v>
      </c>
      <c r="E10595" t="n">
        <v>3</v>
      </c>
      <c r="F10595" t="inlineStr">
        <is>
          <t>1A07-1B1 Main air valve basic machine pressure not present</t>
        </is>
      </c>
      <c r="G10595" t="inlineStr">
        <is>
          <t>Tagged (+ untagged rows absorbed)</t>
        </is>
      </c>
      <c r="H10595" s="26" t="n">
        <v>0.03703611111111112</v>
      </c>
      <c r="I10595" t="inlineStr">
        <is>
          <t>1A07-1B1 Main air valve basic machine pressure not present</t>
        </is>
      </c>
      <c r="J10595" t="inlineStr">
        <is>
          <t>Utilities / infrastructure</t>
        </is>
      </c>
      <c r="K10595" t="inlineStr"/>
      <c r="L10595" t="inlineStr"/>
    </row>
    <row r="10596">
      <c r="A10596" t="n">
        <v>18651</v>
      </c>
      <c r="B10596" s="25" t="n">
        <v>46191.74297739584</v>
      </c>
      <c r="C10596" s="25" t="n">
        <v>46191.74394116898</v>
      </c>
      <c r="D10596" s="26" t="n">
        <v>0.02563416666666667</v>
      </c>
      <c r="E10596" t="n">
        <v>3</v>
      </c>
      <c r="F10596" t="inlineStr">
        <is>
          <t>1074 Valve right inserted but not found - Check for valve on web</t>
        </is>
      </c>
      <c r="G10596" t="inlineStr">
        <is>
          <t>Tagged</t>
        </is>
      </c>
      <c r="H10596" s="26" t="n">
        <v>0</v>
      </c>
      <c r="I10596" t="inlineStr">
        <is>
          <t>1074 Valve right inserted but not found - Check for valve on web</t>
        </is>
      </c>
      <c r="J10596" t="inlineStr">
        <is>
          <t>Equipment fault</t>
        </is>
      </c>
      <c r="K10596" t="inlineStr">
        <is>
          <t>074</t>
        </is>
      </c>
      <c r="L10596" t="inlineStr">
        <is>
          <t>ST74 Valve Vision: Valve left/right inserted but not found - Check for valve on web</t>
        </is>
      </c>
    </row>
    <row r="10597">
      <c r="A10597" t="n">
        <v>18652</v>
      </c>
      <c r="B10597" s="25" t="n">
        <v>46191.74408024306</v>
      </c>
      <c r="C10597" s="25" t="n">
        <v>46191.74414980324</v>
      </c>
      <c r="D10597" s="26" t="n">
        <v>0.005008333333333333</v>
      </c>
      <c r="E10597" t="n">
        <v>2</v>
      </c>
      <c r="F10597" t="inlineStr">
        <is>
          <t>1074 Valve right out of area - Check for valve on web</t>
        </is>
      </c>
      <c r="G10597" t="inlineStr">
        <is>
          <t>Tagged</t>
        </is>
      </c>
      <c r="H10597" s="26" t="n">
        <v>0</v>
      </c>
      <c r="I10597" t="inlineStr">
        <is>
          <t>1074 Valve right out of area - Check for valve on web</t>
        </is>
      </c>
      <c r="J10597" t="inlineStr">
        <is>
          <t>Equipment fault</t>
        </is>
      </c>
      <c r="K10597" t="inlineStr">
        <is>
          <t>074</t>
        </is>
      </c>
      <c r="L10597" t="inlineStr">
        <is>
          <t>ST74 Valve Vision: Valve left/right out of area - Check for valve on web</t>
        </is>
      </c>
    </row>
    <row r="10598">
      <c r="A10598" t="n">
        <v>18653</v>
      </c>
      <c r="B10598" s="25" t="n">
        <v>46191.74880474537</v>
      </c>
      <c r="C10598" s="25" t="n">
        <v>46191.74880474537</v>
      </c>
      <c r="D10598" s="26" t="n">
        <v>0.01572416666666667</v>
      </c>
      <c r="E10598" t="n">
        <v>1</v>
      </c>
      <c r="F10598" t="inlineStr">
        <is>
          <t>No reason code (untagged)</t>
        </is>
      </c>
      <c r="G10598" t="inlineStr">
        <is>
          <t>Untagged</t>
        </is>
      </c>
      <c r="H10598" s="26" t="n">
        <v>0</v>
      </c>
      <c r="I10598" t="inlineStr"/>
      <c r="J10598" t="inlineStr">
        <is>
          <t>Untagged</t>
        </is>
      </c>
      <c r="K10598" t="inlineStr"/>
      <c r="L10598" t="inlineStr"/>
    </row>
    <row r="10599">
      <c r="A10599" t="n">
        <v>18657</v>
      </c>
      <c r="B10599" s="25" t="n">
        <v>46191.75638128472</v>
      </c>
      <c r="C10599" s="25" t="n">
        <v>46191.75843429398</v>
      </c>
      <c r="D10599" s="26" t="n">
        <v>0.05219361111111111</v>
      </c>
      <c r="E10599" t="n">
        <v>5</v>
      </c>
      <c r="F10599" t="inlineStr">
        <is>
          <t>MSM-Bulge A: At least one station takes longer than maximum allowed</t>
        </is>
      </c>
      <c r="G10599" t="inlineStr">
        <is>
          <t>Tagged (+ untagged rows absorbed)</t>
        </is>
      </c>
      <c r="H10599" s="26" t="n">
        <v>0.0082075</v>
      </c>
      <c r="I10599" t="inlineStr">
        <is>
          <t>MSM-Bulge A: At least one station takes longer than maximum allowed</t>
        </is>
      </c>
      <c r="J10599" t="inlineStr">
        <is>
          <t>Controller / machine cycle-time</t>
        </is>
      </c>
      <c r="K10599" t="inlineStr"/>
      <c r="L10599" t="inlineStr"/>
    </row>
    <row r="10600">
      <c r="A10600" t="n">
        <v>18658</v>
      </c>
      <c r="B10600" s="25" t="n">
        <v>46191.76057913194</v>
      </c>
      <c r="C10600" s="25" t="n">
        <v>46191.7683068287</v>
      </c>
      <c r="D10600" s="26" t="n">
        <v>0.1882472222222222</v>
      </c>
      <c r="E10600" t="n">
        <v>4</v>
      </c>
      <c r="F10600" t="inlineStr">
        <is>
          <t>A stop button has been pressed too long</t>
        </is>
      </c>
      <c r="G10600" t="inlineStr">
        <is>
          <t>Tagged</t>
        </is>
      </c>
      <c r="H10600" s="26" t="n">
        <v>0</v>
      </c>
      <c r="I10600" t="inlineStr">
        <is>
          <t>A stop button has been pressed too long</t>
        </is>
      </c>
      <c r="J10600" t="inlineStr">
        <is>
          <t>Operator / line (warning-type)</t>
        </is>
      </c>
      <c r="K10600" t="inlineStr"/>
      <c r="L10600" t="inlineStr"/>
    </row>
    <row r="10601">
      <c r="A10601" t="n">
        <v>18659</v>
      </c>
      <c r="B10601" s="25" t="n">
        <v>46191.76922268519</v>
      </c>
      <c r="C10601" s="25" t="n">
        <v>46191.76994733796</v>
      </c>
      <c r="D10601" s="26" t="n">
        <v>0.02073055555555555</v>
      </c>
      <c r="E10601" t="n">
        <v>4</v>
      </c>
      <c r="F10601" t="inlineStr">
        <is>
          <t>1074 Valve left inserted but not found - Check for valve on web</t>
        </is>
      </c>
      <c r="G10601" t="inlineStr">
        <is>
          <t>Tagged</t>
        </is>
      </c>
      <c r="H10601" s="26" t="n">
        <v>0</v>
      </c>
      <c r="I10601" t="inlineStr">
        <is>
          <t>1074 Valve left inserted but not found - Check for valve on web</t>
        </is>
      </c>
      <c r="J10601" t="inlineStr">
        <is>
          <t>Equipment fault</t>
        </is>
      </c>
      <c r="K10601" t="inlineStr">
        <is>
          <t>074</t>
        </is>
      </c>
      <c r="L10601" t="inlineStr">
        <is>
          <t>ST74 Valve Vision: Valve left/right inserted but not found - Check for valve on web</t>
        </is>
      </c>
    </row>
    <row r="10602">
      <c r="A10602" t="n">
        <v>18660</v>
      </c>
      <c r="B10602" s="25" t="n">
        <v>46191.77010385416</v>
      </c>
      <c r="C10602" s="25" t="n">
        <v>46191.7708922801</v>
      </c>
      <c r="D10602" s="26" t="n">
        <v>0.02420944444444444</v>
      </c>
      <c r="E10602" t="n">
        <v>2</v>
      </c>
      <c r="F10602" t="inlineStr">
        <is>
          <t>1074 Valve left inserted but not found - Check for valve on web</t>
        </is>
      </c>
      <c r="G10602" t="inlineStr">
        <is>
          <t>Tagged</t>
        </is>
      </c>
      <c r="H10602" s="26" t="n">
        <v>0</v>
      </c>
      <c r="I10602" t="inlineStr">
        <is>
          <t>1074 Valve left inserted but not found - Check for valve on web</t>
        </is>
      </c>
      <c r="J10602" t="inlineStr">
        <is>
          <t>Equipment fault</t>
        </is>
      </c>
      <c r="K10602" t="inlineStr">
        <is>
          <t>074</t>
        </is>
      </c>
      <c r="L10602" t="inlineStr">
        <is>
          <t>ST74 Valve Vision: Valve left/right inserted but not found - Check for valve on web</t>
        </is>
      </c>
    </row>
    <row r="10603">
      <c r="A10603" t="n">
        <v>18661</v>
      </c>
      <c r="B10603" s="25" t="n">
        <v>46191.77196478009</v>
      </c>
      <c r="C10603" s="25" t="n">
        <v>46191.79660223379</v>
      </c>
      <c r="D10603" s="26" t="n">
        <v>0.5983972222222221</v>
      </c>
      <c r="E10603" t="n">
        <v>9</v>
      </c>
      <c r="F10603" t="inlineStr">
        <is>
          <t>A stop button has been pressed too long</t>
        </is>
      </c>
      <c r="G10603" t="inlineStr">
        <is>
          <t>Tagged (+ untagged rows absorbed)</t>
        </is>
      </c>
      <c r="H10603" s="26" t="n">
        <v>0.0002786111111111111</v>
      </c>
      <c r="I10603" t="inlineStr">
        <is>
          <t>A stop button has been pressed too long</t>
        </is>
      </c>
      <c r="J10603" t="inlineStr">
        <is>
          <t>Operator / line (warning-type)</t>
        </is>
      </c>
      <c r="K10603" t="inlineStr"/>
      <c r="L10603" t="inlineStr"/>
    </row>
    <row r="10604">
      <c r="A10604" t="n">
        <v>18662</v>
      </c>
      <c r="B10604" s="25" t="n">
        <v>46191.80717017361</v>
      </c>
      <c r="C10604" s="25" t="n">
        <v>46191.80874108796</v>
      </c>
      <c r="D10604" s="26" t="n">
        <v>0.04827416666666667</v>
      </c>
      <c r="E10604" t="n">
        <v>2</v>
      </c>
      <c r="F10604" t="inlineStr">
        <is>
          <t>1074 Valve right inserted but not found - Check for valve on web</t>
        </is>
      </c>
      <c r="G10604" t="inlineStr">
        <is>
          <t>Tagged</t>
        </is>
      </c>
      <c r="H10604" s="26" t="n">
        <v>0</v>
      </c>
      <c r="I10604" t="inlineStr">
        <is>
          <t>1074 Valve right inserted but not found - Check for valve on web</t>
        </is>
      </c>
      <c r="J10604" t="inlineStr">
        <is>
          <t>Equipment fault</t>
        </is>
      </c>
      <c r="K10604" t="inlineStr">
        <is>
          <t>074</t>
        </is>
      </c>
      <c r="L10604" t="inlineStr">
        <is>
          <t>ST74 Valve Vision: Valve left/right inserted but not found - Check for valve on web</t>
        </is>
      </c>
    </row>
    <row r="10605">
      <c r="A10605" t="n">
        <v>18663</v>
      </c>
      <c r="B10605" s="25" t="n">
        <v>46191.80921056713</v>
      </c>
      <c r="C10605" s="25" t="n">
        <v>46191.80932075231</v>
      </c>
      <c r="D10605" s="26" t="n">
        <v>0.005147222222222222</v>
      </c>
      <c r="E10605" t="n">
        <v>2</v>
      </c>
      <c r="F10605" t="inlineStr">
        <is>
          <t>1074 Valve right inserted but not found - Check for valve on web</t>
        </is>
      </c>
      <c r="G10605" t="inlineStr">
        <is>
          <t>Tagged</t>
        </is>
      </c>
      <c r="H10605" s="26" t="n">
        <v>0</v>
      </c>
      <c r="I10605" t="inlineStr">
        <is>
          <t>1074 Valve right inserted but not found - Check for valve on web</t>
        </is>
      </c>
      <c r="J10605" t="inlineStr">
        <is>
          <t>Equipment fault</t>
        </is>
      </c>
      <c r="K10605" t="inlineStr">
        <is>
          <t>074</t>
        </is>
      </c>
      <c r="L10605" t="inlineStr">
        <is>
          <t>ST74 Valve Vision: Valve left/right inserted but not found - Check for valve on web</t>
        </is>
      </c>
    </row>
    <row r="10606">
      <c r="A10606" t="n">
        <v>18664</v>
      </c>
      <c r="B10606" s="25" t="n">
        <v>46191.81049170139</v>
      </c>
      <c r="C10606" s="25" t="n">
        <v>46191.81205671297</v>
      </c>
      <c r="D10606" s="26" t="n">
        <v>0.03950833333333334</v>
      </c>
      <c r="E10606" t="n">
        <v>2</v>
      </c>
      <c r="F10606" t="inlineStr">
        <is>
          <t>1074 Valve left inserted but not found - Check for valve on web</t>
        </is>
      </c>
      <c r="G10606" t="inlineStr">
        <is>
          <t>Tagged</t>
        </is>
      </c>
      <c r="H10606" s="26" t="n">
        <v>0</v>
      </c>
      <c r="I10606" t="inlineStr">
        <is>
          <t>1074 Valve left inserted but not found - Check for valve on web</t>
        </is>
      </c>
      <c r="J10606" t="inlineStr">
        <is>
          <t>Equipment fault</t>
        </is>
      </c>
      <c r="K10606" t="inlineStr">
        <is>
          <t>074</t>
        </is>
      </c>
      <c r="L10606" t="inlineStr">
        <is>
          <t>ST74 Valve Vision: Valve left/right inserted but not found - Check for valve on web</t>
        </is>
      </c>
    </row>
    <row r="10607">
      <c r="A10607" t="n">
        <v>18665</v>
      </c>
      <c r="B10607" s="25" t="n">
        <v>46191.81522739583</v>
      </c>
      <c r="C10607" s="25" t="n">
        <v>46191.81522739583</v>
      </c>
      <c r="D10607" s="26" t="n">
        <v>0.05342583333333333</v>
      </c>
      <c r="E10607" t="n">
        <v>1</v>
      </c>
      <c r="F10607" t="inlineStr">
        <is>
          <t>No reason code (untagged)</t>
        </is>
      </c>
      <c r="G10607" t="inlineStr">
        <is>
          <t>Untagged</t>
        </is>
      </c>
      <c r="H10607" s="26" t="n">
        <v>0</v>
      </c>
      <c r="I10607" t="inlineStr"/>
      <c r="J10607" t="inlineStr">
        <is>
          <t>Untagged</t>
        </is>
      </c>
      <c r="K10607" t="inlineStr"/>
      <c r="L10607" t="inlineStr"/>
    </row>
    <row r="10608">
      <c r="A10608" t="n">
        <v>18666</v>
      </c>
      <c r="B10608" s="25" t="n">
        <v>46191.82062427083</v>
      </c>
      <c r="C10608" s="25" t="n">
        <v>46191.82179528935</v>
      </c>
      <c r="D10608" s="26" t="n">
        <v>0.03338972222222222</v>
      </c>
      <c r="E10608" t="n">
        <v>4</v>
      </c>
      <c r="F10608" t="inlineStr">
        <is>
          <t>1036-2B1 Limit switch fault Sealing head A in working position</t>
        </is>
      </c>
      <c r="G10608" t="inlineStr">
        <is>
          <t>Tagged</t>
        </is>
      </c>
      <c r="H10608" s="26" t="n">
        <v>0</v>
      </c>
      <c r="I10608" t="inlineStr">
        <is>
          <t>1036-2B1 Limit switch fault Sealing head A in working position</t>
        </is>
      </c>
      <c r="J10608" t="inlineStr">
        <is>
          <t>Equipment fault</t>
        </is>
      </c>
      <c r="K10608" t="inlineStr">
        <is>
          <t>036</t>
        </is>
      </c>
      <c r="L10608" t="inlineStr">
        <is>
          <t>ST36 ARV: Limit switch fault Sealing head A/B in working position</t>
        </is>
      </c>
    </row>
    <row r="10609">
      <c r="A10609" t="n">
        <v>18668</v>
      </c>
      <c r="B10609" s="25" t="n">
        <v>46191.82582974537</v>
      </c>
      <c r="C10609" s="25" t="n">
        <v>46191.82828159722</v>
      </c>
      <c r="D10609" s="26" t="n">
        <v>0.06427138888888889</v>
      </c>
      <c r="E10609" t="n">
        <v>5</v>
      </c>
      <c r="F10609" t="inlineStr">
        <is>
          <t>End of reel (all stations)</t>
        </is>
      </c>
      <c r="G10609" t="inlineStr">
        <is>
          <t>Tagged</t>
        </is>
      </c>
      <c r="H10609" s="26" t="n">
        <v>0</v>
      </c>
      <c r="I10609" t="inlineStr">
        <is>
          <t>End of reel (all stations)</t>
        </is>
      </c>
      <c r="J10609" t="inlineStr">
        <is>
          <t>Material supply (reels / infeed)</t>
        </is>
      </c>
      <c r="K10609" t="inlineStr"/>
      <c r="L10609" t="inlineStr"/>
    </row>
    <row r="10610">
      <c r="A10610" t="n">
        <v>18669</v>
      </c>
      <c r="B10610" s="25" t="n">
        <v>46191.83141200231</v>
      </c>
      <c r="C10610" s="25" t="n">
        <v>46191.83484383102</v>
      </c>
      <c r="D10610" s="26" t="n">
        <v>0.08486944444444446</v>
      </c>
      <c r="E10610" t="n">
        <v>3</v>
      </c>
      <c r="F10610" t="inlineStr">
        <is>
          <t>Web torn (all stations)</t>
        </is>
      </c>
      <c r="G10610" t="inlineStr">
        <is>
          <t>Tagged</t>
        </is>
      </c>
      <c r="H10610" s="26" t="n">
        <v>0</v>
      </c>
      <c r="I10610" t="inlineStr">
        <is>
          <t>Web torn (all stations)</t>
        </is>
      </c>
      <c r="J10610" t="inlineStr">
        <is>
          <t>Material supply (reels / infeed)</t>
        </is>
      </c>
      <c r="K10610" t="inlineStr"/>
      <c r="L10610" t="inlineStr"/>
    </row>
    <row r="10611">
      <c r="A10611" t="n">
        <v>18670</v>
      </c>
      <c r="B10611" s="25" t="n">
        <v>46191.83600324074</v>
      </c>
      <c r="C10611" s="25" t="n">
        <v>46191.83676258102</v>
      </c>
      <c r="D10611" s="26" t="n">
        <v>0.02045</v>
      </c>
      <c r="E10611" t="n">
        <v>3</v>
      </c>
      <c r="F10611" t="inlineStr">
        <is>
          <t>1158-6GQ1 Vacuum splice module not present</t>
        </is>
      </c>
      <c r="G10611" t="inlineStr">
        <is>
          <t>Tagged</t>
        </is>
      </c>
      <c r="H10611" s="26" t="n">
        <v>0</v>
      </c>
      <c r="I10611" t="inlineStr">
        <is>
          <t>1158-6GQ1 Vacuum splice module not present</t>
        </is>
      </c>
      <c r="J10611" t="inlineStr">
        <is>
          <t>Equipment fault</t>
        </is>
      </c>
      <c r="K10611" t="inlineStr">
        <is>
          <t>158</t>
        </is>
      </c>
      <c r="L10611" t="inlineStr">
        <is>
          <t>ST158 Reinforcement Tape: Vacuum splice module not present</t>
        </is>
      </c>
    </row>
    <row r="10612">
      <c r="A10612" t="n">
        <v>18671</v>
      </c>
      <c r="B10612" s="25" t="n">
        <v>46191.83901782407</v>
      </c>
      <c r="C10612" s="25" t="n">
        <v>46191.83942931713</v>
      </c>
      <c r="D10612" s="26" t="n">
        <v>0.01196305555555556</v>
      </c>
      <c r="E10612" t="n">
        <v>4</v>
      </c>
      <c r="F10612" t="inlineStr">
        <is>
          <t>1038-12GQ1 Vacuum counter plate A not present</t>
        </is>
      </c>
      <c r="G10612" t="inlineStr">
        <is>
          <t>Tagged (+ untagged rows absorbed)</t>
        </is>
      </c>
      <c r="H10612" s="26" t="n">
        <v>0.0002777777777777778</v>
      </c>
      <c r="I10612" t="inlineStr">
        <is>
          <t>1038-12GQ1 Vacuum counter plate A not present</t>
        </is>
      </c>
      <c r="J10612" t="inlineStr">
        <is>
          <t>Equipment fault</t>
        </is>
      </c>
      <c r="K10612" t="inlineStr">
        <is>
          <t>038</t>
        </is>
      </c>
      <c r="L10612" t="inlineStr">
        <is>
          <t>ST38 Anti-Slosh: Vacuum counter plate A/B not present</t>
        </is>
      </c>
    </row>
    <row r="10613">
      <c r="A10613" t="n">
        <v>18674</v>
      </c>
      <c r="B10613" s="25" t="n">
        <v>46191.85518579861</v>
      </c>
      <c r="C10613" s="25" t="n">
        <v>46191.85558005787</v>
      </c>
      <c r="D10613" s="26" t="n">
        <v>0.01099277777777778</v>
      </c>
      <c r="E10613" t="n">
        <v>3</v>
      </c>
      <c r="F10613" t="inlineStr">
        <is>
          <t>1406-6B2 Valve in pickup position B not present</t>
        </is>
      </c>
      <c r="G10613" t="inlineStr">
        <is>
          <t>Tagged</t>
        </is>
      </c>
      <c r="H10613" s="26" t="n">
        <v>0</v>
      </c>
      <c r="I10613" t="inlineStr">
        <is>
          <t>1406-6B2 Valve in pickup position B not present</t>
        </is>
      </c>
      <c r="J10613" t="inlineStr">
        <is>
          <t>Equipment fault</t>
        </is>
      </c>
      <c r="K10613" t="inlineStr">
        <is>
          <t>406</t>
        </is>
      </c>
      <c r="L10613" t="inlineStr">
        <is>
          <t>ST406 Valve Feed: Valve in pickup position A/B not present</t>
        </is>
      </c>
    </row>
    <row r="10614">
      <c r="A10614" t="n">
        <v>18676</v>
      </c>
      <c r="B10614" s="25" t="n">
        <v>46191.87531859954</v>
      </c>
      <c r="C10614" s="25" t="n">
        <v>46191.87565482639</v>
      </c>
      <c r="D10614" s="26" t="n">
        <v>0.010435</v>
      </c>
      <c r="E10614" t="n">
        <v>3</v>
      </c>
      <c r="F10614" t="inlineStr">
        <is>
          <t>1406-6B2 Valve in pickup position B not present</t>
        </is>
      </c>
      <c r="G10614" t="inlineStr">
        <is>
          <t>Tagged (+ untagged rows absorbed)</t>
        </is>
      </c>
      <c r="H10614" s="26" t="n">
        <v>0.002086111111111111</v>
      </c>
      <c r="I10614" t="inlineStr">
        <is>
          <t>1406-6B2 Valve in pickup position B not present</t>
        </is>
      </c>
      <c r="J10614" t="inlineStr">
        <is>
          <t>Equipment fault</t>
        </is>
      </c>
      <c r="K10614" t="inlineStr">
        <is>
          <t>406</t>
        </is>
      </c>
      <c r="L10614" t="inlineStr">
        <is>
          <t>ST406 Valve Feed: Valve in pickup position A/B not present</t>
        </is>
      </c>
    </row>
    <row r="10615">
      <c r="A10615" t="n">
        <v>18678</v>
      </c>
      <c r="B10615" s="25" t="n">
        <v>46191.88608371528</v>
      </c>
      <c r="C10615" s="25" t="n">
        <v>46191.89103425926</v>
      </c>
      <c r="D10615" s="26" t="n">
        <v>0.1227066666666667</v>
      </c>
      <c r="E10615" t="n">
        <v>4</v>
      </c>
      <c r="F10615" t="inlineStr">
        <is>
          <t>End of reel (all stations)</t>
        </is>
      </c>
      <c r="G10615" t="inlineStr">
        <is>
          <t>Tagged</t>
        </is>
      </c>
      <c r="H10615" s="26" t="n">
        <v>0</v>
      </c>
      <c r="I10615" t="inlineStr">
        <is>
          <t>End of reel (all stations)</t>
        </is>
      </c>
      <c r="J10615" t="inlineStr">
        <is>
          <t>Material supply (reels / infeed)</t>
        </is>
      </c>
      <c r="K10615" t="inlineStr"/>
      <c r="L10615" t="inlineStr"/>
    </row>
    <row r="10616">
      <c r="A10616" t="n">
        <v>18679</v>
      </c>
      <c r="B10616" s="25" t="n">
        <v>46191.8962571412</v>
      </c>
      <c r="C10616" s="25" t="n">
        <v>46191.89661646991</v>
      </c>
      <c r="D10616" s="26" t="n">
        <v>0.01098972222222222</v>
      </c>
      <c r="E10616" t="n">
        <v>2</v>
      </c>
      <c r="F10616" t="inlineStr">
        <is>
          <t>A stop button has been pressed too long</t>
        </is>
      </c>
      <c r="G10616" t="inlineStr">
        <is>
          <t>Tagged</t>
        </is>
      </c>
      <c r="H10616" s="26" t="n">
        <v>0</v>
      </c>
      <c r="I10616" t="inlineStr">
        <is>
          <t>A stop button has been pressed too long</t>
        </is>
      </c>
      <c r="J10616" t="inlineStr">
        <is>
          <t>Operator / line (warning-type)</t>
        </is>
      </c>
      <c r="K10616" t="inlineStr"/>
      <c r="L10616" t="inlineStr"/>
    </row>
    <row r="10617">
      <c r="A10617" t="n">
        <v>18682</v>
      </c>
      <c r="B10617" s="25" t="n">
        <v>46191.90907450231</v>
      </c>
      <c r="C10617" s="25" t="n">
        <v>46191.91000778935</v>
      </c>
      <c r="D10617" s="26" t="n">
        <v>0.02490361111111111</v>
      </c>
      <c r="E10617" t="n">
        <v>3</v>
      </c>
      <c r="F10617" t="inlineStr">
        <is>
          <t>1038-12GQ1 Vacuum counter plate A not present</t>
        </is>
      </c>
      <c r="G10617" t="inlineStr">
        <is>
          <t>Tagged</t>
        </is>
      </c>
      <c r="H10617" s="26" t="n">
        <v>0</v>
      </c>
      <c r="I10617" t="inlineStr">
        <is>
          <t>1038-12GQ1 Vacuum counter plate A not present</t>
        </is>
      </c>
      <c r="J10617" t="inlineStr">
        <is>
          <t>Equipment fault</t>
        </is>
      </c>
      <c r="K10617" t="inlineStr">
        <is>
          <t>038</t>
        </is>
      </c>
      <c r="L10617" t="inlineStr">
        <is>
          <t>ST38 Anti-Slosh: Vacuum counter plate A/B not present</t>
        </is>
      </c>
    </row>
    <row r="10618">
      <c r="A10618" t="n">
        <v>18685</v>
      </c>
      <c r="B10618" s="25" t="n">
        <v>46191.94387515046</v>
      </c>
      <c r="C10618" s="25" t="n">
        <v>46191.94403167824</v>
      </c>
      <c r="D10618" s="26" t="n">
        <v>0.008626944444444444</v>
      </c>
      <c r="E10618" t="n">
        <v>2</v>
      </c>
      <c r="F10618" t="inlineStr">
        <is>
          <t>1036-11B1 Flow monitor flow rate not OK</t>
        </is>
      </c>
      <c r="G10618" t="inlineStr">
        <is>
          <t>Tagged</t>
        </is>
      </c>
      <c r="H10618" s="26" t="n">
        <v>0</v>
      </c>
      <c r="I10618" t="inlineStr">
        <is>
          <t>1036-11B1 Flow monitor flow rate not OK</t>
        </is>
      </c>
      <c r="J10618" t="inlineStr">
        <is>
          <t>Equipment fault</t>
        </is>
      </c>
      <c r="K10618" t="inlineStr">
        <is>
          <t>036</t>
        </is>
      </c>
      <c r="L10618" t="inlineStr">
        <is>
          <t>ST36 ARV: Flow monitor flow rate not OK</t>
        </is>
      </c>
    </row>
    <row r="10619">
      <c r="A10619" t="n">
        <v>18688</v>
      </c>
      <c r="B10619" s="25" t="n">
        <v>46191.94522002315</v>
      </c>
      <c r="C10619" s="25" t="n">
        <v>46191.94563163194</v>
      </c>
      <c r="D10619" s="26" t="n">
        <v>0.01182583333333333</v>
      </c>
      <c r="E10619" t="n">
        <v>2</v>
      </c>
      <c r="F10619" t="inlineStr">
        <is>
          <t>1406-6B2 Valve in pickup position B not present</t>
        </is>
      </c>
      <c r="G10619" t="inlineStr">
        <is>
          <t>Tagged</t>
        </is>
      </c>
      <c r="H10619" s="26" t="n">
        <v>0</v>
      </c>
      <c r="I10619" t="inlineStr">
        <is>
          <t>1406-6B2 Valve in pickup position B not present</t>
        </is>
      </c>
      <c r="J10619" t="inlineStr">
        <is>
          <t>Equipment fault</t>
        </is>
      </c>
      <c r="K10619" t="inlineStr">
        <is>
          <t>406</t>
        </is>
      </c>
      <c r="L10619" t="inlineStr">
        <is>
          <t>ST406 Valve Feed: Valve in pickup position A/B not present</t>
        </is>
      </c>
    </row>
    <row r="10620">
      <c r="A10620" t="n">
        <v>18689</v>
      </c>
      <c r="B10620" s="25" t="n">
        <v>46191.9610462963</v>
      </c>
      <c r="C10620" s="25" t="n">
        <v>46191.96679155093</v>
      </c>
      <c r="D10620" s="26" t="n">
        <v>0.1403897222222222</v>
      </c>
      <c r="E10620" t="n">
        <v>3</v>
      </c>
      <c r="F10620" t="inlineStr">
        <is>
          <t>1A07-1B1 Main air valve basic machine pressure not present</t>
        </is>
      </c>
      <c r="G10620" t="inlineStr">
        <is>
          <t>Tagged (+ untagged rows absorbed)</t>
        </is>
      </c>
      <c r="H10620" s="26" t="n">
        <v>0.002086111111111111</v>
      </c>
      <c r="I10620" t="inlineStr">
        <is>
          <t>1A07-1B1 Main air valve basic machine pressure not present</t>
        </is>
      </c>
      <c r="J10620" t="inlineStr">
        <is>
          <t>Utilities / infrastructure</t>
        </is>
      </c>
      <c r="K10620" t="inlineStr"/>
      <c r="L10620" t="inlineStr"/>
    </row>
    <row r="10621">
      <c r="A10621" t="n">
        <v>18690</v>
      </c>
      <c r="B10621" s="25" t="n">
        <v>46191.96857121528</v>
      </c>
      <c r="C10621" s="25" t="n">
        <v>46191.96935390047</v>
      </c>
      <c r="D10621" s="26" t="n">
        <v>0.0207325</v>
      </c>
      <c r="E10621" t="n">
        <v>2</v>
      </c>
      <c r="F10621" t="inlineStr">
        <is>
          <t>1036-11B1 Flow monitor flow rate not OK</t>
        </is>
      </c>
      <c r="G10621" t="inlineStr">
        <is>
          <t>Tagged</t>
        </is>
      </c>
      <c r="H10621" s="26" t="n">
        <v>0</v>
      </c>
      <c r="I10621" t="inlineStr">
        <is>
          <t>1036-11B1 Flow monitor flow rate not OK</t>
        </is>
      </c>
      <c r="J10621" t="inlineStr">
        <is>
          <t>Equipment fault</t>
        </is>
      </c>
      <c r="K10621" t="inlineStr">
        <is>
          <t>036</t>
        </is>
      </c>
      <c r="L10621" t="inlineStr">
        <is>
          <t>ST36 ARV: Flow monitor flow rate not OK</t>
        </is>
      </c>
    </row>
    <row r="10622">
      <c r="A10622" t="n">
        <v>18692</v>
      </c>
      <c r="B10622" s="25" t="n">
        <v>46191.97553329861</v>
      </c>
      <c r="C10622" s="25" t="n">
        <v>46191.98008950231</v>
      </c>
      <c r="D10622" s="26" t="n">
        <v>0.1126877777777778</v>
      </c>
      <c r="E10622" t="n">
        <v>5</v>
      </c>
      <c r="F10622" t="inlineStr">
        <is>
          <t>1158-5B1 All rolls empty - Please refill!</t>
        </is>
      </c>
      <c r="G10622" t="inlineStr">
        <is>
          <t>Tagged</t>
        </is>
      </c>
      <c r="H10622" s="26" t="n">
        <v>0</v>
      </c>
      <c r="I10622" t="inlineStr">
        <is>
          <t>1158-5B1 All rolls empty - Please refill!</t>
        </is>
      </c>
      <c r="J10622" t="inlineStr">
        <is>
          <t>Material supply (reels / infeed)</t>
        </is>
      </c>
      <c r="K10622" t="inlineStr">
        <is>
          <t>158</t>
        </is>
      </c>
      <c r="L10622" t="inlineStr"/>
    </row>
    <row r="10623">
      <c r="A10623" t="n">
        <v>18693</v>
      </c>
      <c r="B10623" s="25" t="n">
        <v>46191.98063445602</v>
      </c>
      <c r="C10623" s="25" t="n">
        <v>46191.98383449074</v>
      </c>
      <c r="D10623" s="26" t="n">
        <v>0.08027944444444444</v>
      </c>
      <c r="E10623" t="n">
        <v>6</v>
      </c>
      <c r="F10623" t="inlineStr">
        <is>
          <t>1038-12GQ1 Vacuum counter plate A not present</t>
        </is>
      </c>
      <c r="G10623" t="inlineStr">
        <is>
          <t>Tagged</t>
        </is>
      </c>
      <c r="H10623" s="26" t="n">
        <v>0</v>
      </c>
      <c r="I10623" t="inlineStr">
        <is>
          <t>1038-12GQ1 Vacuum counter plate A not present</t>
        </is>
      </c>
      <c r="J10623" t="inlineStr">
        <is>
          <t>Equipment fault</t>
        </is>
      </c>
      <c r="K10623" t="inlineStr">
        <is>
          <t>038</t>
        </is>
      </c>
      <c r="L10623" t="inlineStr">
        <is>
          <t>ST38 Anti-Slosh: Vacuum counter plate A/B not present</t>
        </is>
      </c>
    </row>
    <row r="10624">
      <c r="A10624" t="n">
        <v>18697</v>
      </c>
      <c r="B10624" s="25" t="n">
        <v>46191.99571284722</v>
      </c>
      <c r="C10624" s="25" t="n">
        <v>46191.99829259259</v>
      </c>
      <c r="D10624" s="26" t="n">
        <v>0.06400083333333333</v>
      </c>
      <c r="E10624" t="n">
        <v>3</v>
      </c>
      <c r="F10624" t="inlineStr">
        <is>
          <t>1406-6B1 Valve in pickup position A not present</t>
        </is>
      </c>
      <c r="G10624" t="inlineStr">
        <is>
          <t>Tagged (+ untagged rows absorbed)</t>
        </is>
      </c>
      <c r="H10624" s="26" t="n">
        <v>0.0002777777777777778</v>
      </c>
      <c r="I10624" t="inlineStr">
        <is>
          <t>1406-6B1 Valve in pickup position A not present</t>
        </is>
      </c>
      <c r="J10624" t="inlineStr">
        <is>
          <t>Equipment fault</t>
        </is>
      </c>
      <c r="K10624" t="inlineStr">
        <is>
          <t>406</t>
        </is>
      </c>
      <c r="L10624" t="inlineStr">
        <is>
          <t>ST406 Valve Feed: Valve in pickup position A/B not present</t>
        </is>
      </c>
    </row>
    <row r="10625">
      <c r="A10625" t="n">
        <v>18699</v>
      </c>
      <c r="B10625" s="25" t="n">
        <v>46192.00713417824</v>
      </c>
      <c r="C10625" s="25" t="n">
        <v>46192.0079224537</v>
      </c>
      <c r="D10625" s="26" t="n">
        <v>0.02128333333333333</v>
      </c>
      <c r="E10625" t="n">
        <v>2</v>
      </c>
      <c r="F10625" t="inlineStr">
        <is>
          <t>1406-6B1 Valve in pickup position A not present</t>
        </is>
      </c>
      <c r="G10625" t="inlineStr">
        <is>
          <t>Tagged</t>
        </is>
      </c>
      <c r="H10625" s="26" t="n">
        <v>0</v>
      </c>
      <c r="I10625" t="inlineStr">
        <is>
          <t>1406-6B1 Valve in pickup position A not present</t>
        </is>
      </c>
      <c r="J10625" t="inlineStr">
        <is>
          <t>Equipment fault</t>
        </is>
      </c>
      <c r="K10625" t="inlineStr">
        <is>
          <t>406</t>
        </is>
      </c>
      <c r="L10625" t="inlineStr">
        <is>
          <t>ST406 Valve Feed: Valve in pickup position A/B not present</t>
        </is>
      </c>
    </row>
    <row r="10626">
      <c r="A10626" t="n">
        <v>18700</v>
      </c>
      <c r="B10626" s="25" t="n">
        <v>46192.01080355324</v>
      </c>
      <c r="C10626" s="25" t="n">
        <v>46192.01178313657</v>
      </c>
      <c r="D10626" s="26" t="n">
        <v>0.02531833333333333</v>
      </c>
      <c r="E10626" t="n">
        <v>3</v>
      </c>
      <c r="F10626" t="inlineStr">
        <is>
          <t>A stop button has been pressed too long</t>
        </is>
      </c>
      <c r="G10626" t="inlineStr">
        <is>
          <t>Tagged (+ untagged rows absorbed)</t>
        </is>
      </c>
      <c r="H10626" s="26" t="n">
        <v>0.0002777777777777778</v>
      </c>
      <c r="I10626" t="inlineStr">
        <is>
          <t>A stop button has been pressed too long</t>
        </is>
      </c>
      <c r="J10626" t="inlineStr">
        <is>
          <t>Operator / line (warning-type)</t>
        </is>
      </c>
      <c r="K10626" t="inlineStr"/>
      <c r="L10626" t="inlineStr"/>
    </row>
    <row r="10627">
      <c r="A10627" t="n">
        <v>18703</v>
      </c>
      <c r="B10627" s="25" t="n">
        <v>46192.01471091435</v>
      </c>
      <c r="C10627" s="25" t="n">
        <v>46192.01522094908</v>
      </c>
      <c r="D10627" s="26" t="n">
        <v>0.01460666666666667</v>
      </c>
      <c r="E10627" t="n">
        <v>4</v>
      </c>
      <c r="F10627" t="inlineStr">
        <is>
          <t>1406-6B1 Valve in pickup position A not present</t>
        </is>
      </c>
      <c r="G10627" t="inlineStr">
        <is>
          <t>Tagged</t>
        </is>
      </c>
      <c r="H10627" s="26" t="n">
        <v>0</v>
      </c>
      <c r="I10627" t="inlineStr">
        <is>
          <t>1406-6B1 Valve in pickup position A not present</t>
        </is>
      </c>
      <c r="J10627" t="inlineStr">
        <is>
          <t>Equipment fault</t>
        </is>
      </c>
      <c r="K10627" t="inlineStr">
        <is>
          <t>406</t>
        </is>
      </c>
      <c r="L10627" t="inlineStr">
        <is>
          <t>ST406 Valve Feed: Valve in pickup position A/B not present</t>
        </is>
      </c>
    </row>
    <row r="10628">
      <c r="A10628" t="n">
        <v>18704</v>
      </c>
      <c r="B10628" s="25" t="n">
        <v>46192.01607326389</v>
      </c>
      <c r="C10628" s="25" t="n">
        <v>46192.01976608796</v>
      </c>
      <c r="D10628" s="26" t="n">
        <v>0.09113333333333333</v>
      </c>
      <c r="E10628" t="n">
        <v>3</v>
      </c>
      <c r="F10628" t="inlineStr">
        <is>
          <t>1074 Valve right inserted but not found - Check for valve on web</t>
        </is>
      </c>
      <c r="G10628" t="inlineStr">
        <is>
          <t>Tagged</t>
        </is>
      </c>
      <c r="H10628" s="26" t="n">
        <v>0</v>
      </c>
      <c r="I10628" t="inlineStr">
        <is>
          <t>1074 Valve right inserted but not found - Check for valve on web</t>
        </is>
      </c>
      <c r="J10628" t="inlineStr">
        <is>
          <t>Equipment fault</t>
        </is>
      </c>
      <c r="K10628" t="inlineStr">
        <is>
          <t>074</t>
        </is>
      </c>
      <c r="L10628" t="inlineStr">
        <is>
          <t>ST74 Valve Vision: Valve left/right inserted but not found - Check for valve on web</t>
        </is>
      </c>
    </row>
    <row r="10629">
      <c r="A10629" t="n">
        <v>18707</v>
      </c>
      <c r="B10629" s="25" t="n">
        <v>46192.03271612269</v>
      </c>
      <c r="C10629" s="25" t="n">
        <v>46192.03366111111</v>
      </c>
      <c r="D10629" s="26" t="n">
        <v>0.02574</v>
      </c>
      <c r="E10629" t="n">
        <v>3</v>
      </c>
      <c r="F10629" t="inlineStr">
        <is>
          <t>1070-3B2 Punch waste B not exhausted</t>
        </is>
      </c>
      <c r="G10629" t="inlineStr">
        <is>
          <t>Tagged</t>
        </is>
      </c>
      <c r="H10629" s="26" t="n">
        <v>0</v>
      </c>
      <c r="I10629" t="inlineStr">
        <is>
          <t>1070-3B2 Punch waste B not exhausted</t>
        </is>
      </c>
      <c r="J10629" t="inlineStr">
        <is>
          <t>Equipment fault</t>
        </is>
      </c>
      <c r="K10629" t="inlineStr">
        <is>
          <t>070</t>
        </is>
      </c>
      <c r="L10629" t="inlineStr">
        <is>
          <t>ST70 Moon Punch: Punch waste A/B not exhausted</t>
        </is>
      </c>
    </row>
    <row r="10630">
      <c r="A10630" t="n">
        <v>18708</v>
      </c>
      <c r="B10630" s="25" t="n">
        <v>46192.03735358796</v>
      </c>
      <c r="C10630" s="25" t="n">
        <v>46192.03804351852</v>
      </c>
      <c r="D10630" s="26" t="n">
        <v>0.01836666666666667</v>
      </c>
      <c r="E10630" t="n">
        <v>3</v>
      </c>
      <c r="F10630" t="inlineStr">
        <is>
          <t>1018-16B1/16B2 Foil not in transport chain</t>
        </is>
      </c>
      <c r="G10630" t="inlineStr">
        <is>
          <t>Tagged</t>
        </is>
      </c>
      <c r="H10630" s="26" t="n">
        <v>0</v>
      </c>
      <c r="I10630" t="inlineStr">
        <is>
          <t>1018-16B1/16B2 Foil not in transport chain</t>
        </is>
      </c>
      <c r="J10630" t="inlineStr">
        <is>
          <t>Equipment fault</t>
        </is>
      </c>
      <c r="K10630" t="inlineStr">
        <is>
          <t>018</t>
        </is>
      </c>
      <c r="L10630" t="inlineStr">
        <is>
          <t>ST18 Smash Seal: Foil not in transport chain</t>
        </is>
      </c>
    </row>
    <row r="10631">
      <c r="A10631" t="n">
        <v>18709</v>
      </c>
      <c r="B10631" s="25" t="n">
        <v>46192.03832758102</v>
      </c>
      <c r="C10631" s="25" t="n">
        <v>46192.0553241551</v>
      </c>
      <c r="D10631" s="26" t="n">
        <v>0.4104222222222222</v>
      </c>
      <c r="E10631" t="n">
        <v>8</v>
      </c>
      <c r="F10631" t="inlineStr">
        <is>
          <t>1070-3B2 Punch waste B not exhausted</t>
        </is>
      </c>
      <c r="G10631" t="inlineStr">
        <is>
          <t>Tagged</t>
        </is>
      </c>
      <c r="H10631" s="26" t="n">
        <v>0</v>
      </c>
      <c r="I10631" t="inlineStr">
        <is>
          <t>1070-3B2 Punch waste B not exhausted</t>
        </is>
      </c>
      <c r="J10631" t="inlineStr">
        <is>
          <t>Equipment fault</t>
        </is>
      </c>
      <c r="K10631" t="inlineStr">
        <is>
          <t>070</t>
        </is>
      </c>
      <c r="L10631" t="inlineStr">
        <is>
          <t>ST70 Moon Punch: Punch waste A/B not exhausted</t>
        </is>
      </c>
    </row>
    <row r="10632">
      <c r="A10632" t="n">
        <v>18710</v>
      </c>
      <c r="B10632" s="25" t="n">
        <v>46192.05559082176</v>
      </c>
      <c r="C10632" s="25" t="n">
        <v>46192.05568356482</v>
      </c>
      <c r="D10632" s="26" t="n">
        <v>0.005148055555555555</v>
      </c>
      <c r="E10632" t="n">
        <v>3</v>
      </c>
      <c r="F10632" t="inlineStr">
        <is>
          <t>A stop button has been pressed too long</t>
        </is>
      </c>
      <c r="G10632" t="inlineStr">
        <is>
          <t>Tagged (+ untagged rows absorbed)</t>
        </is>
      </c>
      <c r="H10632" s="26" t="n">
        <v>0.0002777777777777778</v>
      </c>
      <c r="I10632" t="inlineStr">
        <is>
          <t>A stop button has been pressed too long</t>
        </is>
      </c>
      <c r="J10632" t="inlineStr">
        <is>
          <t>Operator / line (warning-type)</t>
        </is>
      </c>
      <c r="K10632" t="inlineStr"/>
      <c r="L10632" t="inlineStr"/>
    </row>
    <row r="10633">
      <c r="A10633" t="n">
        <v>18711</v>
      </c>
      <c r="B10633" s="25" t="n">
        <v>46192.05600243055</v>
      </c>
      <c r="C10633" s="25" t="n">
        <v>46192.05613576389</v>
      </c>
      <c r="D10633" s="26" t="n">
        <v>0.006261111111111111</v>
      </c>
      <c r="E10633" t="n">
        <v>2</v>
      </c>
      <c r="F10633" t="inlineStr">
        <is>
          <t>1074 Valve right inserted but not found - Check for valve on web</t>
        </is>
      </c>
      <c r="G10633" t="inlineStr">
        <is>
          <t>Tagged</t>
        </is>
      </c>
      <c r="H10633" s="26" t="n">
        <v>0</v>
      </c>
      <c r="I10633" t="inlineStr">
        <is>
          <t>1074 Valve right inserted but not found - Check for valve on web</t>
        </is>
      </c>
      <c r="J10633" t="inlineStr">
        <is>
          <t>Equipment fault</t>
        </is>
      </c>
      <c r="K10633" t="inlineStr">
        <is>
          <t>074</t>
        </is>
      </c>
      <c r="L10633" t="inlineStr">
        <is>
          <t>ST74 Valve Vision: Valve left/right inserted but not found - Check for valve on web</t>
        </is>
      </c>
    </row>
    <row r="10634">
      <c r="A10634" t="n">
        <v>18712</v>
      </c>
      <c r="B10634" s="25" t="n">
        <v>46192.05916177083</v>
      </c>
      <c r="C10634" s="25" t="n">
        <v>46192.05924869213</v>
      </c>
      <c r="D10634" s="26" t="n">
        <v>0.005286111111111111</v>
      </c>
      <c r="E10634" t="n">
        <v>2</v>
      </c>
      <c r="F10634" t="inlineStr">
        <is>
          <t>1054-14B1 Flow monitor flow rate not OK</t>
        </is>
      </c>
      <c r="G10634" t="inlineStr">
        <is>
          <t>Tagged</t>
        </is>
      </c>
      <c r="H10634" s="26" t="n">
        <v>0</v>
      </c>
      <c r="I10634" t="inlineStr">
        <is>
          <t>1054-14B1 Flow monitor flow rate not OK</t>
        </is>
      </c>
      <c r="J10634" t="inlineStr">
        <is>
          <t>Equipment fault</t>
        </is>
      </c>
      <c r="K10634" t="inlineStr">
        <is>
          <t>054</t>
        </is>
      </c>
      <c r="L10634" t="inlineStr">
        <is>
          <t>ST54 V.O. Smash Seal: Flow monitor flow rate not OK</t>
        </is>
      </c>
    </row>
    <row r="10635">
      <c r="A10635" t="n">
        <v>18714</v>
      </c>
      <c r="B10635" s="25" t="n">
        <v>46192.07657596065</v>
      </c>
      <c r="C10635" s="25" t="n">
        <v>46192.07913260417</v>
      </c>
      <c r="D10635" s="26" t="n">
        <v>0.06469833333333333</v>
      </c>
      <c r="E10635" t="n">
        <v>5</v>
      </c>
      <c r="F10635" t="inlineStr">
        <is>
          <t>End of reel (all stations)</t>
        </is>
      </c>
      <c r="G10635" t="inlineStr">
        <is>
          <t>Tagged (+ untagged rows absorbed)</t>
        </is>
      </c>
      <c r="H10635" s="26" t="n">
        <v>0.0002788888888888889</v>
      </c>
      <c r="I10635" t="inlineStr">
        <is>
          <t>End of reel (all stations)</t>
        </is>
      </c>
      <c r="J10635" t="inlineStr">
        <is>
          <t>Material supply (reels / infeed)</t>
        </is>
      </c>
      <c r="K10635" t="inlineStr"/>
      <c r="L10635" t="inlineStr"/>
    </row>
    <row r="10636">
      <c r="A10636" t="n">
        <v>18716</v>
      </c>
      <c r="B10636" s="25" t="n">
        <v>46192.0911403588</v>
      </c>
      <c r="C10636" s="25" t="n">
        <v>46192.09190547454</v>
      </c>
      <c r="D10636" s="26" t="n">
        <v>0.02072861111111111</v>
      </c>
      <c r="E10636" t="n">
        <v>4</v>
      </c>
      <c r="F10636" t="inlineStr">
        <is>
          <t>1226-1K1 General error</t>
        </is>
      </c>
      <c r="G10636" t="inlineStr">
        <is>
          <t>Tagged (+ untagged rows absorbed)</t>
        </is>
      </c>
      <c r="H10636" s="26" t="n">
        <v>0.0002777777777777778</v>
      </c>
      <c r="I10636" t="inlineStr">
        <is>
          <t>1226-1K1 General error</t>
        </is>
      </c>
      <c r="J10636" t="inlineStr">
        <is>
          <t>Equipment fault</t>
        </is>
      </c>
      <c r="K10636" t="inlineStr">
        <is>
          <t>226</t>
        </is>
      </c>
      <c r="L10636" t="inlineStr">
        <is>
          <t>ST226 Gasket Feed: General error</t>
        </is>
      </c>
    </row>
    <row r="10637">
      <c r="A10637" t="n">
        <v>18718</v>
      </c>
      <c r="B10637" s="25" t="n">
        <v>46192.0974181713</v>
      </c>
      <c r="C10637" s="25" t="n">
        <v>46192.1037608449</v>
      </c>
      <c r="D10637" s="26" t="n">
        <v>0.1550055555555556</v>
      </c>
      <c r="E10637" t="n">
        <v>17</v>
      </c>
      <c r="F10637" t="inlineStr">
        <is>
          <t>End of reel (all stations)</t>
        </is>
      </c>
      <c r="G10637" t="inlineStr">
        <is>
          <t>Tagged</t>
        </is>
      </c>
      <c r="H10637" s="26" t="n">
        <v>0</v>
      </c>
      <c r="I10637" t="inlineStr">
        <is>
          <t>End of reel (all stations)</t>
        </is>
      </c>
      <c r="J10637" t="inlineStr">
        <is>
          <t>Material supply (reels / infeed)</t>
        </is>
      </c>
      <c r="K10637" t="inlineStr"/>
      <c r="L10637" t="inlineStr"/>
    </row>
    <row r="10638">
      <c r="A10638" t="n">
        <v>18720</v>
      </c>
      <c r="B10638" s="25" t="n">
        <v>46192.10411438657</v>
      </c>
      <c r="C10638" s="25" t="n">
        <v>46192.10448545139</v>
      </c>
      <c r="D10638" s="26" t="n">
        <v>0.01196583333333333</v>
      </c>
      <c r="E10638" t="n">
        <v>4</v>
      </c>
      <c r="F10638" t="inlineStr">
        <is>
          <t>MSM-Main: At least one station takes longer than maximum allowed</t>
        </is>
      </c>
      <c r="G10638" t="inlineStr">
        <is>
          <t>Tagged</t>
        </is>
      </c>
      <c r="H10638" s="26" t="n">
        <v>0</v>
      </c>
      <c r="I10638" t="inlineStr">
        <is>
          <t>MSM-Main: At least one station takes longer than maximum allowed</t>
        </is>
      </c>
      <c r="J10638" t="inlineStr">
        <is>
          <t>Controller / machine cycle-time</t>
        </is>
      </c>
      <c r="K10638" t="inlineStr"/>
      <c r="L10638" t="inlineStr"/>
    </row>
    <row r="10639">
      <c r="A10639" t="n">
        <v>18724</v>
      </c>
      <c r="B10639" s="25" t="n">
        <v>46192.13518140047</v>
      </c>
      <c r="C10639" s="25" t="n">
        <v>46192.1385841088</v>
      </c>
      <c r="D10639" s="26" t="n">
        <v>0.08667333333333334</v>
      </c>
      <c r="E10639" t="n">
        <v>4</v>
      </c>
      <c r="F10639" t="inlineStr">
        <is>
          <t>End of reel (all stations)</t>
        </is>
      </c>
      <c r="G10639" t="inlineStr">
        <is>
          <t>Tagged</t>
        </is>
      </c>
      <c r="H10639" s="26" t="n">
        <v>0</v>
      </c>
      <c r="I10639" t="inlineStr">
        <is>
          <t>End of reel (all stations)</t>
        </is>
      </c>
      <c r="J10639" t="inlineStr">
        <is>
          <t>Material supply (reels / infeed)</t>
        </is>
      </c>
      <c r="K10639" t="inlineStr"/>
      <c r="L10639" t="inlineStr"/>
    </row>
    <row r="10640">
      <c r="A10640" t="n">
        <v>18727</v>
      </c>
      <c r="B10640" s="25" t="n">
        <v>46192.16472734954</v>
      </c>
      <c r="C10640" s="25" t="n">
        <v>46192.16628657407</v>
      </c>
      <c r="D10640" s="26" t="n">
        <v>0.04201305555555556</v>
      </c>
      <c r="E10640" t="n">
        <v>3</v>
      </c>
      <c r="F10640" t="inlineStr">
        <is>
          <t>1070-3B2 Punch waste B not exhausted</t>
        </is>
      </c>
      <c r="G10640" t="inlineStr">
        <is>
          <t>Tagged</t>
        </is>
      </c>
      <c r="H10640" s="26" t="n">
        <v>0</v>
      </c>
      <c r="I10640" t="inlineStr">
        <is>
          <t>1070-3B2 Punch waste B not exhausted</t>
        </is>
      </c>
      <c r="J10640" t="inlineStr">
        <is>
          <t>Equipment fault</t>
        </is>
      </c>
      <c r="K10640" t="inlineStr">
        <is>
          <t>070</t>
        </is>
      </c>
      <c r="L10640" t="inlineStr">
        <is>
          <t>ST70 Moon Punch: Punch waste A/B not exhausted</t>
        </is>
      </c>
    </row>
    <row r="10641">
      <c r="A10641" t="n">
        <v>18733</v>
      </c>
      <c r="B10641" s="25" t="n">
        <v>46192.17229799768</v>
      </c>
      <c r="C10641" s="25" t="n">
        <v>46192.18025285879</v>
      </c>
      <c r="D10641" s="26" t="n">
        <v>0.1931425</v>
      </c>
      <c r="E10641" t="n">
        <v>4</v>
      </c>
      <c r="F10641" t="inlineStr">
        <is>
          <t>A stop button has been pressed too long</t>
        </is>
      </c>
      <c r="G10641" t="inlineStr">
        <is>
          <t>Tagged</t>
        </is>
      </c>
      <c r="H10641" s="26" t="n">
        <v>0</v>
      </c>
      <c r="I10641" t="inlineStr">
        <is>
          <t>A stop button has been pressed too long</t>
        </is>
      </c>
      <c r="J10641" t="inlineStr">
        <is>
          <t>Operator / line (warning-type)</t>
        </is>
      </c>
      <c r="K10641" t="inlineStr"/>
      <c r="L10641" t="inlineStr"/>
    </row>
    <row r="10642">
      <c r="A10642" t="n">
        <v>18734</v>
      </c>
      <c r="B10642" s="25" t="n">
        <v>46192.18047311343</v>
      </c>
      <c r="C10642" s="25" t="n">
        <v>46192.18075138889</v>
      </c>
      <c r="D10642" s="26" t="n">
        <v>0.009739722222222223</v>
      </c>
      <c r="E10642" t="n">
        <v>2</v>
      </c>
      <c r="F10642" t="inlineStr">
        <is>
          <t>1153 Prewarning end of reel</t>
        </is>
      </c>
      <c r="G10642" t="inlineStr">
        <is>
          <t>Inferred from alarm text</t>
        </is>
      </c>
      <c r="H10642" s="26" t="n">
        <v>0.009739722222222223</v>
      </c>
      <c r="I10642" t="inlineStr"/>
      <c r="J10642" t="inlineStr">
        <is>
          <t>Material supply (reels / infeed)</t>
        </is>
      </c>
      <c r="K10642" t="inlineStr">
        <is>
          <t>153</t>
        </is>
      </c>
      <c r="L10642" t="inlineStr"/>
    </row>
    <row r="10643">
      <c r="A10643" t="n">
        <v>18735</v>
      </c>
      <c r="B10643" s="25" t="n">
        <v>46192.18294278935</v>
      </c>
      <c r="C10643" s="25" t="n">
        <v>46192.18489626158</v>
      </c>
      <c r="D10643" s="26" t="n">
        <v>0.04938777777777778</v>
      </c>
      <c r="E10643" t="n">
        <v>3</v>
      </c>
      <c r="F10643" t="inlineStr">
        <is>
          <t>End of reel (all stations)</t>
        </is>
      </c>
      <c r="G10643" t="inlineStr">
        <is>
          <t>Tagged (+ untagged rows absorbed)</t>
        </is>
      </c>
      <c r="H10643" s="26" t="n">
        <v>0.0002777777777777778</v>
      </c>
      <c r="I10643" t="inlineStr">
        <is>
          <t>End of reel (all stations)</t>
        </is>
      </c>
      <c r="J10643" t="inlineStr">
        <is>
          <t>Material supply (reels / infeed)</t>
        </is>
      </c>
      <c r="K10643" t="inlineStr"/>
      <c r="L10643" t="inlineStr"/>
    </row>
    <row r="10644">
      <c r="A10644" t="n">
        <v>18736</v>
      </c>
      <c r="B10644" s="25" t="n">
        <v>46192.18531362269</v>
      </c>
      <c r="C10644" s="25" t="n">
        <v>46192.18800355324</v>
      </c>
      <c r="D10644" s="26" t="n">
        <v>0.06817777777777777</v>
      </c>
      <c r="E10644" t="n">
        <v>4</v>
      </c>
      <c r="F10644" t="inlineStr">
        <is>
          <t>End of reel (all stations)</t>
        </is>
      </c>
      <c r="G10644" t="inlineStr">
        <is>
          <t>Tagged</t>
        </is>
      </c>
      <c r="H10644" s="26" t="n">
        <v>0</v>
      </c>
      <c r="I10644" t="inlineStr">
        <is>
          <t>End of reel (all stations)</t>
        </is>
      </c>
      <c r="J10644" t="inlineStr">
        <is>
          <t>Material supply (reels / infeed)</t>
        </is>
      </c>
      <c r="K10644" t="inlineStr"/>
      <c r="L10644" t="inlineStr"/>
    </row>
    <row r="10645">
      <c r="A10645" t="n">
        <v>18739</v>
      </c>
      <c r="B10645" s="25" t="n">
        <v>46192.19457225694</v>
      </c>
      <c r="C10645" s="25" t="n">
        <v>46192.19722700232</v>
      </c>
      <c r="D10645" s="26" t="n">
        <v>0.06580111111111112</v>
      </c>
      <c r="E10645" t="n">
        <v>3</v>
      </c>
      <c r="F10645" t="inlineStr">
        <is>
          <t>A stop button has been pressed too long</t>
        </is>
      </c>
      <c r="G10645" t="inlineStr">
        <is>
          <t>Tagged</t>
        </is>
      </c>
      <c r="H10645" s="26" t="n">
        <v>0</v>
      </c>
      <c r="I10645" t="inlineStr">
        <is>
          <t>A stop button has been pressed too long</t>
        </is>
      </c>
      <c r="J10645" t="inlineStr">
        <is>
          <t>Operator / line (warning-type)</t>
        </is>
      </c>
      <c r="K10645" t="inlineStr"/>
      <c r="L10645" t="inlineStr"/>
    </row>
    <row r="10646">
      <c r="A10646" t="n">
        <v>18743</v>
      </c>
      <c r="B10646" s="25" t="n">
        <v>46192.20666408565</v>
      </c>
      <c r="C10646" s="25" t="n">
        <v>46192.20673943287</v>
      </c>
      <c r="D10646" s="26" t="n">
        <v>0.005009166666666667</v>
      </c>
      <c r="E10646" t="n">
        <v>2</v>
      </c>
      <c r="F10646" t="inlineStr">
        <is>
          <t>1036-11B1 Flow monitor flow rate not OK</t>
        </is>
      </c>
      <c r="G10646" t="inlineStr">
        <is>
          <t>Tagged</t>
        </is>
      </c>
      <c r="H10646" s="26" t="n">
        <v>0</v>
      </c>
      <c r="I10646" t="inlineStr">
        <is>
          <t>1036-11B1 Flow monitor flow rate not OK</t>
        </is>
      </c>
      <c r="J10646" t="inlineStr">
        <is>
          <t>Equipment fault</t>
        </is>
      </c>
      <c r="K10646" t="inlineStr">
        <is>
          <t>036</t>
        </is>
      </c>
      <c r="L10646" t="inlineStr">
        <is>
          <t>ST36 ARV: Flow monitor flow rate not OK</t>
        </is>
      </c>
    </row>
    <row r="10647">
      <c r="A10647" t="n">
        <v>18746</v>
      </c>
      <c r="B10647" s="25" t="n">
        <v>46192.21323869213</v>
      </c>
      <c r="C10647" s="25" t="n">
        <v>46192.2133778588</v>
      </c>
      <c r="D10647" s="26" t="n">
        <v>0.005705555555555556</v>
      </c>
      <c r="E10647" t="n">
        <v>2</v>
      </c>
      <c r="F10647" t="inlineStr">
        <is>
          <t>1036-11B1 Flow monitor flow rate not OK</t>
        </is>
      </c>
      <c r="G10647" t="inlineStr">
        <is>
          <t>Tagged</t>
        </is>
      </c>
      <c r="H10647" s="26" t="n">
        <v>0</v>
      </c>
      <c r="I10647" t="inlineStr">
        <is>
          <t>1036-11B1 Flow monitor flow rate not OK</t>
        </is>
      </c>
      <c r="J10647" t="inlineStr">
        <is>
          <t>Equipment fault</t>
        </is>
      </c>
      <c r="K10647" t="inlineStr">
        <is>
          <t>036</t>
        </is>
      </c>
      <c r="L10647" t="inlineStr">
        <is>
          <t>ST36 ARV: Flow monitor flow rate not OK</t>
        </is>
      </c>
    </row>
    <row r="10648">
      <c r="A10648" t="n">
        <v>18747</v>
      </c>
      <c r="B10648" s="25" t="n">
        <v>46192.21354019676</v>
      </c>
      <c r="C10648" s="25" t="n">
        <v>46192.21675150463</v>
      </c>
      <c r="D10648" s="26" t="n">
        <v>0.07929833333333335</v>
      </c>
      <c r="E10648" t="n">
        <v>4</v>
      </c>
      <c r="F10648" t="inlineStr">
        <is>
          <t>A stop button has been pressed too long</t>
        </is>
      </c>
      <c r="G10648" t="inlineStr">
        <is>
          <t>Tagged</t>
        </is>
      </c>
      <c r="H10648" s="26" t="n">
        <v>0</v>
      </c>
      <c r="I10648" t="inlineStr">
        <is>
          <t>A stop button has been pressed too long</t>
        </is>
      </c>
      <c r="J10648" t="inlineStr">
        <is>
          <t>Operator / line (warning-type)</t>
        </is>
      </c>
      <c r="K10648" t="inlineStr"/>
      <c r="L10648" t="inlineStr"/>
    </row>
    <row r="10649">
      <c r="A10649" t="n">
        <v>18748</v>
      </c>
      <c r="B10649" s="25" t="n">
        <v>46192.2172790162</v>
      </c>
      <c r="C10649" s="25" t="n">
        <v>46192.22049039352</v>
      </c>
      <c r="D10649" s="26" t="n">
        <v>0.07985555555555554</v>
      </c>
      <c r="E10649" t="n">
        <v>3</v>
      </c>
      <c r="F10649" t="inlineStr">
        <is>
          <t>1050-2K1 Hot printer A not ready for operation</t>
        </is>
      </c>
      <c r="G10649" t="inlineStr">
        <is>
          <t>Tagged</t>
        </is>
      </c>
      <c r="H10649" s="26" t="n">
        <v>0</v>
      </c>
      <c r="I10649" t="inlineStr">
        <is>
          <t>1050-2K1 Hot printer A not ready for operation</t>
        </is>
      </c>
      <c r="J10649" t="inlineStr">
        <is>
          <t>Equipment fault</t>
        </is>
      </c>
      <c r="K10649" t="inlineStr">
        <is>
          <t>050</t>
        </is>
      </c>
      <c r="L10649" t="inlineStr">
        <is>
          <t>ST50 Hot Stamp: Hot printer A/B not ready for operation</t>
        </is>
      </c>
    </row>
    <row r="10650">
      <c r="A10650" t="n">
        <v>18753</v>
      </c>
      <c r="B10650" s="25" t="n">
        <v>46192.23542288195</v>
      </c>
      <c r="C10650" s="25" t="n">
        <v>46192.23898776621</v>
      </c>
      <c r="D10650" s="26" t="n">
        <v>0.08986944444444443</v>
      </c>
      <c r="E10650" t="n">
        <v>3</v>
      </c>
      <c r="F10650" t="inlineStr">
        <is>
          <t>1158-6GQ1 Vacuum splice module not present</t>
        </is>
      </c>
      <c r="G10650" t="inlineStr">
        <is>
          <t>Tagged</t>
        </is>
      </c>
      <c r="H10650" s="26" t="n">
        <v>0</v>
      </c>
      <c r="I10650" t="inlineStr">
        <is>
          <t>1158-6GQ1 Vacuum splice module not present</t>
        </is>
      </c>
      <c r="J10650" t="inlineStr">
        <is>
          <t>Equipment fault</t>
        </is>
      </c>
      <c r="K10650" t="inlineStr">
        <is>
          <t>158</t>
        </is>
      </c>
      <c r="L10650" t="inlineStr">
        <is>
          <t>ST158 Reinforcement Tape: Vacuum splice module not present</t>
        </is>
      </c>
    </row>
    <row r="10651">
      <c r="A10651" t="n">
        <v>18754</v>
      </c>
      <c r="B10651" s="25" t="n">
        <v>46192.23926018518</v>
      </c>
      <c r="C10651" s="25" t="n">
        <v>46192.23968903935</v>
      </c>
      <c r="D10651" s="26" t="n">
        <v>0.01224083333333333</v>
      </c>
      <c r="E10651" t="n">
        <v>3</v>
      </c>
      <c r="F10651" t="inlineStr">
        <is>
          <t>1226-1K1 General error</t>
        </is>
      </c>
      <c r="G10651" t="inlineStr">
        <is>
          <t>Tagged</t>
        </is>
      </c>
      <c r="H10651" s="26" t="n">
        <v>0</v>
      </c>
      <c r="I10651" t="inlineStr">
        <is>
          <t>1226-1K1 General error</t>
        </is>
      </c>
      <c r="J10651" t="inlineStr">
        <is>
          <t>Equipment fault</t>
        </is>
      </c>
      <c r="K10651" t="inlineStr">
        <is>
          <t>226</t>
        </is>
      </c>
      <c r="L10651" t="inlineStr">
        <is>
          <t>ST226 Gasket Feed: General error</t>
        </is>
      </c>
    </row>
    <row r="10652">
      <c r="A10652" t="n">
        <v>18757</v>
      </c>
      <c r="B10652" s="25" t="n">
        <v>46192.24184533565</v>
      </c>
      <c r="C10652" s="25" t="n">
        <v>46192.25062202547</v>
      </c>
      <c r="D10652" s="26" t="n">
        <v>0.2116147222222222</v>
      </c>
      <c r="E10652" t="n">
        <v>8</v>
      </c>
      <c r="F10652" t="inlineStr">
        <is>
          <t>Functional or parameter error of an axis, see fault message list</t>
        </is>
      </c>
      <c r="G10652" t="inlineStr">
        <is>
          <t>Tagged (+ untagged rows absorbed)</t>
        </is>
      </c>
      <c r="H10652" s="26" t="n">
        <v>0.0002786111111111111</v>
      </c>
      <c r="I10652" t="inlineStr">
        <is>
          <t>Functional or parameter error of an axis, see fault message list</t>
        </is>
      </c>
      <c r="J10652" t="inlineStr">
        <is>
          <t>Controller / machine cycle-time</t>
        </is>
      </c>
      <c r="K10652" t="inlineStr"/>
      <c r="L10652" t="inlineStr"/>
    </row>
    <row r="10653">
      <c r="A10653" t="n">
        <v>18759</v>
      </c>
      <c r="B10653" s="25" t="n">
        <v>46192.25087711806</v>
      </c>
      <c r="C10653" s="25" t="n">
        <v>46192.25257565972</v>
      </c>
      <c r="D10653" s="26" t="n">
        <v>0.04257333333333333</v>
      </c>
      <c r="E10653" t="n">
        <v>6</v>
      </c>
      <c r="F10653" t="inlineStr">
        <is>
          <t>At least one shift register entry has an alarm when writing</t>
        </is>
      </c>
      <c r="G10653" t="inlineStr">
        <is>
          <t>Tagged</t>
        </is>
      </c>
      <c r="H10653" s="26" t="n">
        <v>0</v>
      </c>
      <c r="I10653" t="inlineStr">
        <is>
          <t>At least one shift register entry has an alarm when writing</t>
        </is>
      </c>
      <c r="J10653" t="inlineStr">
        <is>
          <t>Controller / machine cycle-time</t>
        </is>
      </c>
      <c r="K10653" t="inlineStr"/>
      <c r="L10653" t="inlineStr"/>
    </row>
    <row r="10654">
      <c r="A10654" t="n">
        <v>18760</v>
      </c>
      <c r="B10654" s="25" t="n">
        <v>46192.25301612268</v>
      </c>
      <c r="C10654" s="25" t="n">
        <v>46192.2554102662</v>
      </c>
      <c r="D10654" s="26" t="n">
        <v>0.05968611111111111</v>
      </c>
      <c r="E10654" t="n">
        <v>7</v>
      </c>
      <c r="F10654" t="inlineStr">
        <is>
          <t>1159-11B1 Error Cylinder switch</t>
        </is>
      </c>
      <c r="G10654" t="inlineStr">
        <is>
          <t>Tagged</t>
        </is>
      </c>
      <c r="H10654" s="26" t="n">
        <v>0</v>
      </c>
      <c r="I10654" t="inlineStr">
        <is>
          <t>1159-11B1 Error Cylinder switch</t>
        </is>
      </c>
      <c r="J10654" t="inlineStr">
        <is>
          <t>Equipment fault</t>
        </is>
      </c>
      <c r="K10654" t="inlineStr">
        <is>
          <t>159</t>
        </is>
      </c>
      <c r="L10654" t="inlineStr">
        <is>
          <t>ST159 Reinforcement Tape: Error Cylinder switch</t>
        </is>
      </c>
    </row>
    <row r="10655">
      <c r="A10655" t="n">
        <v>18761</v>
      </c>
      <c r="B10655" s="25" t="n">
        <v>46192.25592045139</v>
      </c>
      <c r="C10655" s="25" t="n">
        <v>46192.25605957176</v>
      </c>
      <c r="D10655" s="26" t="n">
        <v>0.005982222222222222</v>
      </c>
      <c r="E10655" t="n">
        <v>2</v>
      </c>
      <c r="F10655" t="inlineStr">
        <is>
          <t>A stop button has been pressed too long</t>
        </is>
      </c>
      <c r="G10655" t="inlineStr">
        <is>
          <t>Tagged</t>
        </is>
      </c>
      <c r="H10655" s="26" t="n">
        <v>0</v>
      </c>
      <c r="I10655" t="inlineStr">
        <is>
          <t>A stop button has been pressed too long</t>
        </is>
      </c>
      <c r="J10655" t="inlineStr">
        <is>
          <t>Operator / line (warning-type)</t>
        </is>
      </c>
      <c r="K10655" t="inlineStr"/>
      <c r="L10655" t="inlineStr"/>
    </row>
    <row r="10656">
      <c r="A10656" t="n">
        <v>18763</v>
      </c>
      <c r="B10656" s="25" t="n">
        <v>46192.26846728009</v>
      </c>
      <c r="C10656" s="25" t="n">
        <v>46192.27188225694</v>
      </c>
      <c r="D10656" s="26" t="n">
        <v>0.09016777777777778</v>
      </c>
      <c r="E10656" t="n">
        <v>3</v>
      </c>
      <c r="F10656" t="inlineStr">
        <is>
          <t>1A07-1B1 Main air valve basic machine pressure not present</t>
        </is>
      </c>
      <c r="G10656" t="inlineStr">
        <is>
          <t>Tagged (+ untagged rows absorbed)</t>
        </is>
      </c>
      <c r="H10656" s="26" t="n">
        <v>0.04076666666666667</v>
      </c>
      <c r="I10656" t="inlineStr">
        <is>
          <t>1A07-1B1 Main air valve basic machine pressure not present</t>
        </is>
      </c>
      <c r="J10656" t="inlineStr">
        <is>
          <t>Utilities / infrastructure</t>
        </is>
      </c>
      <c r="K10656" t="inlineStr"/>
      <c r="L10656" t="inlineStr"/>
    </row>
    <row r="10657">
      <c r="A10657" t="n">
        <v>18764</v>
      </c>
      <c r="B10657" s="25" t="n">
        <v>46192.27764965278</v>
      </c>
      <c r="C10657" s="25" t="n">
        <v>46192.28707569445</v>
      </c>
      <c r="D10657" s="26" t="n">
        <v>0.2285897222222222</v>
      </c>
      <c r="E10657" t="n">
        <v>2</v>
      </c>
      <c r="F10657" t="inlineStr">
        <is>
          <t>A stop button has been pressed too long</t>
        </is>
      </c>
      <c r="G10657" t="inlineStr">
        <is>
          <t>Tagged</t>
        </is>
      </c>
      <c r="H10657" s="26" t="n">
        <v>0</v>
      </c>
      <c r="I10657" t="inlineStr">
        <is>
          <t>A stop button has been pressed too long</t>
        </is>
      </c>
      <c r="J10657" t="inlineStr">
        <is>
          <t>Operator / line (warning-type)</t>
        </is>
      </c>
      <c r="K10657" t="inlineStr"/>
      <c r="L10657" t="inlineStr"/>
    </row>
    <row r="10658">
      <c r="A10658" t="n">
        <v>18765</v>
      </c>
      <c r="B10658" s="25" t="n">
        <v>46192.28949884259</v>
      </c>
      <c r="C10658" s="25" t="n">
        <v>46192.29399151621</v>
      </c>
      <c r="D10658" s="26" t="n">
        <v>0.1128313888888889</v>
      </c>
      <c r="E10658" t="n">
        <v>3</v>
      </c>
      <c r="F10658" t="inlineStr">
        <is>
          <t>A stop button has been pressed too long</t>
        </is>
      </c>
      <c r="G10658" t="inlineStr">
        <is>
          <t>Tagged</t>
        </is>
      </c>
      <c r="H10658" s="26" t="n">
        <v>0</v>
      </c>
      <c r="I10658" t="inlineStr">
        <is>
          <t>A stop button has been pressed too long</t>
        </is>
      </c>
      <c r="J10658" t="inlineStr">
        <is>
          <t>Operator / line (warning-type)</t>
        </is>
      </c>
      <c r="K10658" t="inlineStr"/>
      <c r="L10658" t="inlineStr"/>
    </row>
    <row r="10659">
      <c r="A10659" t="n">
        <v>18766</v>
      </c>
      <c r="B10659" s="25" t="n">
        <v>46192.31072739583</v>
      </c>
      <c r="C10659" s="25" t="n">
        <v>46192.31204336805</v>
      </c>
      <c r="D10659" s="26" t="n">
        <v>0.03352944444444445</v>
      </c>
      <c r="E10659" t="n">
        <v>3</v>
      </c>
      <c r="F10659" t="inlineStr">
        <is>
          <t>1070-3B2 Punch waste B not exhausted</t>
        </is>
      </c>
      <c r="G10659" t="inlineStr">
        <is>
          <t>Tagged</t>
        </is>
      </c>
      <c r="H10659" s="26" t="n">
        <v>0</v>
      </c>
      <c r="I10659" t="inlineStr">
        <is>
          <t>1070-3B2 Punch waste B not exhausted</t>
        </is>
      </c>
      <c r="J10659" t="inlineStr">
        <is>
          <t>Equipment fault</t>
        </is>
      </c>
      <c r="K10659" t="inlineStr">
        <is>
          <t>070</t>
        </is>
      </c>
      <c r="L10659" t="inlineStr">
        <is>
          <t>ST70 Moon Punch: Punch waste A/B not exhausted</t>
        </is>
      </c>
    </row>
    <row r="10660">
      <c r="A10660" t="n">
        <v>18767</v>
      </c>
      <c r="B10660" s="25" t="n">
        <v>46192.31341130787</v>
      </c>
      <c r="C10660" s="25" t="n">
        <v>46192.314675</v>
      </c>
      <c r="D10660" s="26" t="n">
        <v>0.03283222222222222</v>
      </c>
      <c r="E10660" t="n">
        <v>3</v>
      </c>
      <c r="F10660" t="inlineStr">
        <is>
          <t>1070-3B2 Punch waste B not exhausted</t>
        </is>
      </c>
      <c r="G10660" t="inlineStr">
        <is>
          <t>Tagged</t>
        </is>
      </c>
      <c r="H10660" s="26" t="n">
        <v>0</v>
      </c>
      <c r="I10660" t="inlineStr">
        <is>
          <t>1070-3B2 Punch waste B not exhausted</t>
        </is>
      </c>
      <c r="J10660" t="inlineStr">
        <is>
          <t>Equipment fault</t>
        </is>
      </c>
      <c r="K10660" t="inlineStr">
        <is>
          <t>070</t>
        </is>
      </c>
      <c r="L10660" t="inlineStr">
        <is>
          <t>ST70 Moon Punch: Punch waste A/B not exhausted</t>
        </is>
      </c>
    </row>
    <row r="10661">
      <c r="A10661" t="n">
        <v>18768</v>
      </c>
      <c r="B10661" s="25" t="n">
        <v>46192.31969664352</v>
      </c>
      <c r="C10661" s="25" t="n">
        <v>46192.32034001157</v>
      </c>
      <c r="D10661" s="26" t="n">
        <v>0.01766666666666667</v>
      </c>
      <c r="E10661" t="n">
        <v>3</v>
      </c>
      <c r="F10661" t="inlineStr">
        <is>
          <t>1070-3B2 Punch waste B not exhausted</t>
        </is>
      </c>
      <c r="G10661" t="inlineStr">
        <is>
          <t>Tagged</t>
        </is>
      </c>
      <c r="H10661" s="26" t="n">
        <v>0</v>
      </c>
      <c r="I10661" t="inlineStr">
        <is>
          <t>1070-3B2 Punch waste B not exhausted</t>
        </is>
      </c>
      <c r="J10661" t="inlineStr">
        <is>
          <t>Equipment fault</t>
        </is>
      </c>
      <c r="K10661" t="inlineStr">
        <is>
          <t>070</t>
        </is>
      </c>
      <c r="L10661" t="inlineStr">
        <is>
          <t>ST70 Moon Punch: Punch waste A/B not exhausted</t>
        </is>
      </c>
    </row>
    <row r="10662">
      <c r="A10662" t="n">
        <v>18769</v>
      </c>
      <c r="B10662" s="25" t="n">
        <v>46192.32360945602</v>
      </c>
      <c r="C10662" s="25" t="n">
        <v>46192.3242065162</v>
      </c>
      <c r="D10662" s="26" t="n">
        <v>0.01919805555555556</v>
      </c>
      <c r="E10662" t="n">
        <v>3</v>
      </c>
      <c r="F10662" t="inlineStr">
        <is>
          <t>1070-3B2 Punch waste B not exhausted</t>
        </is>
      </c>
      <c r="G10662" t="inlineStr">
        <is>
          <t>Tagged</t>
        </is>
      </c>
      <c r="H10662" s="26" t="n">
        <v>0</v>
      </c>
      <c r="I10662" t="inlineStr">
        <is>
          <t>1070-3B2 Punch waste B not exhausted</t>
        </is>
      </c>
      <c r="J10662" t="inlineStr">
        <is>
          <t>Equipment fault</t>
        </is>
      </c>
      <c r="K10662" t="inlineStr">
        <is>
          <t>070</t>
        </is>
      </c>
      <c r="L10662" t="inlineStr">
        <is>
          <t>ST70 Moon Punch: Punch waste A/B not exhausted</t>
        </is>
      </c>
    </row>
    <row r="10663">
      <c r="A10663" t="n">
        <v>18771</v>
      </c>
      <c r="B10663" s="25" t="n">
        <v>46192.32811956019</v>
      </c>
      <c r="C10663" s="25" t="n">
        <v>46192.32959811343</v>
      </c>
      <c r="D10663" s="26" t="n">
        <v>0.03798888888888889</v>
      </c>
      <c r="E10663" t="n">
        <v>3</v>
      </c>
      <c r="F10663" t="inlineStr">
        <is>
          <t>1406-2B3 Limit switch fault Stopper B opened</t>
        </is>
      </c>
      <c r="G10663" t="inlineStr">
        <is>
          <t>Tagged</t>
        </is>
      </c>
      <c r="H10663" s="26" t="n">
        <v>0</v>
      </c>
      <c r="I10663" t="inlineStr">
        <is>
          <t>1406-2B3 Limit switch fault Stopper B opened</t>
        </is>
      </c>
      <c r="J10663" t="inlineStr">
        <is>
          <t>Equipment fault</t>
        </is>
      </c>
      <c r="K10663" t="inlineStr">
        <is>
          <t>406</t>
        </is>
      </c>
      <c r="L10663" t="inlineStr">
        <is>
          <t>ST406 Valve Feed: Limit switch fault Stopper A/B opened</t>
        </is>
      </c>
    </row>
    <row r="10664">
      <c r="A10664" t="n">
        <v>18772</v>
      </c>
      <c r="B10664" s="25" t="n">
        <v>46192.32974302083</v>
      </c>
      <c r="C10664" s="25" t="n">
        <v>46192.33057202546</v>
      </c>
      <c r="D10664" s="26" t="n">
        <v>0.02198333333333334</v>
      </c>
      <c r="E10664" t="n">
        <v>5</v>
      </c>
      <c r="F10664" t="inlineStr">
        <is>
          <t>1070-3B2 Punch waste B not exhausted</t>
        </is>
      </c>
      <c r="G10664" t="inlineStr">
        <is>
          <t>Tagged (+ untagged rows absorbed)</t>
        </is>
      </c>
      <c r="H10664" s="26" t="n">
        <v>0.0002786111111111111</v>
      </c>
      <c r="I10664" t="inlineStr">
        <is>
          <t>1070-3B2 Punch waste B not exhausted</t>
        </is>
      </c>
      <c r="J10664" t="inlineStr">
        <is>
          <t>Equipment fault</t>
        </is>
      </c>
      <c r="K10664" t="inlineStr">
        <is>
          <t>070</t>
        </is>
      </c>
      <c r="L10664" t="inlineStr">
        <is>
          <t>ST70 Moon Punch: Punch waste A/B not exhausted</t>
        </is>
      </c>
    </row>
    <row r="10665">
      <c r="A10665" t="n">
        <v>18774</v>
      </c>
      <c r="B10665" s="25" t="n">
        <v>46192.33266450231</v>
      </c>
      <c r="C10665" s="25" t="n">
        <v>46192.33353993056</v>
      </c>
      <c r="D10665" s="26" t="n">
        <v>0.02574166666666667</v>
      </c>
      <c r="E10665" t="n">
        <v>4</v>
      </c>
      <c r="F10665" t="inlineStr">
        <is>
          <t>1070-3B2 Punch waste B not exhausted</t>
        </is>
      </c>
      <c r="G10665" t="inlineStr">
        <is>
          <t>Tagged</t>
        </is>
      </c>
      <c r="H10665" s="26" t="n">
        <v>0</v>
      </c>
      <c r="I10665" t="inlineStr">
        <is>
          <t>1070-3B2 Punch waste B not exhausted</t>
        </is>
      </c>
      <c r="J10665" t="inlineStr">
        <is>
          <t>Equipment fault</t>
        </is>
      </c>
      <c r="K10665" t="inlineStr">
        <is>
          <t>070</t>
        </is>
      </c>
      <c r="L10665" t="inlineStr">
        <is>
          <t>ST70 Moon Punch: Punch waste A/B not exhausted</t>
        </is>
      </c>
    </row>
    <row r="10666">
      <c r="A10666" t="n">
        <v>18775</v>
      </c>
      <c r="B10666" s="25" t="n">
        <v>46192.33456597223</v>
      </c>
      <c r="C10666" s="25" t="n">
        <v>46192.33557461805</v>
      </c>
      <c r="D10666" s="26" t="n">
        <v>0.02963333333333333</v>
      </c>
      <c r="E10666" t="n">
        <v>3</v>
      </c>
      <c r="F10666" t="inlineStr">
        <is>
          <t>1070-3B2 Punch waste B not exhausted</t>
        </is>
      </c>
      <c r="G10666" t="inlineStr">
        <is>
          <t>Tagged</t>
        </is>
      </c>
      <c r="H10666" s="26" t="n">
        <v>0</v>
      </c>
      <c r="I10666" t="inlineStr">
        <is>
          <t>1070-3B2 Punch waste B not exhausted</t>
        </is>
      </c>
      <c r="J10666" t="inlineStr">
        <is>
          <t>Equipment fault</t>
        </is>
      </c>
      <c r="K10666" t="inlineStr">
        <is>
          <t>070</t>
        </is>
      </c>
      <c r="L10666" t="inlineStr">
        <is>
          <t>ST70 Moon Punch: Punch waste A/B not exhausted</t>
        </is>
      </c>
    </row>
    <row r="10667">
      <c r="A10667" t="n">
        <v>18776</v>
      </c>
      <c r="B10667" s="25" t="n">
        <v>46192.3376329051</v>
      </c>
      <c r="C10667" s="25" t="n">
        <v>46192.36897071759</v>
      </c>
      <c r="D10667" s="26" t="n">
        <v>0.7536372222222222</v>
      </c>
      <c r="E10667" t="n">
        <v>9</v>
      </c>
      <c r="F10667" t="inlineStr">
        <is>
          <t>A stop button has been pressed too long</t>
        </is>
      </c>
      <c r="G10667" t="inlineStr">
        <is>
          <t>Tagged</t>
        </is>
      </c>
      <c r="H10667" s="26" t="n">
        <v>0</v>
      </c>
      <c r="I10667" t="inlineStr">
        <is>
          <t>A stop button has been pressed too long</t>
        </is>
      </c>
      <c r="J10667" t="inlineStr">
        <is>
          <t>Operator / line (warning-type)</t>
        </is>
      </c>
      <c r="K10667" t="inlineStr"/>
      <c r="L10667" t="inlineStr"/>
    </row>
    <row r="10668">
      <c r="A10668" t="n">
        <v>18777</v>
      </c>
      <c r="B10668" s="25" t="n">
        <v>46192.36906346065</v>
      </c>
      <c r="C10668" s="25" t="n">
        <v>46192.37028657407</v>
      </c>
      <c r="D10668" s="26" t="n">
        <v>0.03185944444444444</v>
      </c>
      <c r="E10668" t="n">
        <v>6</v>
      </c>
      <c r="F10668" t="inlineStr">
        <is>
          <t>A stop button has been pressed too long</t>
        </is>
      </c>
      <c r="G10668" t="inlineStr">
        <is>
          <t>Tagged (+ untagged rows absorbed)</t>
        </is>
      </c>
      <c r="H10668" s="26" t="n">
        <v>0.0002788888888888889</v>
      </c>
      <c r="I10668" t="inlineStr">
        <is>
          <t>A stop button has been pressed too long</t>
        </is>
      </c>
      <c r="J10668" t="inlineStr">
        <is>
          <t>Operator / line (warning-type)</t>
        </is>
      </c>
      <c r="K10668" t="inlineStr"/>
      <c r="L10668" t="inlineStr"/>
    </row>
    <row r="10669">
      <c r="A10669" t="n">
        <v>18779</v>
      </c>
      <c r="B10669" s="25" t="n">
        <v>46192.37087199074</v>
      </c>
      <c r="C10669" s="25" t="n">
        <v>46192.37161400463</v>
      </c>
      <c r="D10669" s="26" t="n">
        <v>0.02796305555555556</v>
      </c>
      <c r="E10669" t="n">
        <v>3</v>
      </c>
      <c r="F10669" t="inlineStr">
        <is>
          <t>1090-2B1 Error Cylinder switch</t>
        </is>
      </c>
      <c r="G10669" t="inlineStr">
        <is>
          <t>Tagged</t>
        </is>
      </c>
      <c r="H10669" s="26" t="n">
        <v>0</v>
      </c>
      <c r="I10669" t="inlineStr">
        <is>
          <t>1090-2B1 Error Cylinder switch</t>
        </is>
      </c>
      <c r="J10669" t="inlineStr">
        <is>
          <t>Equipment fault</t>
        </is>
      </c>
      <c r="K10669" t="inlineStr">
        <is>
          <t>090</t>
        </is>
      </c>
      <c r="L10669" t="inlineStr">
        <is>
          <t>ST90 Offload: Error Cylinder switch</t>
        </is>
      </c>
    </row>
    <row r="10670">
      <c r="A10670" t="n">
        <v>18780</v>
      </c>
      <c r="B10670" s="25" t="n">
        <v>46192.37557893519</v>
      </c>
      <c r="C10670" s="25" t="n">
        <v>46192.37945107639</v>
      </c>
      <c r="D10670" s="26" t="n">
        <v>0.09807972222222222</v>
      </c>
      <c r="E10670" t="n">
        <v>3</v>
      </c>
      <c r="F10670" t="inlineStr">
        <is>
          <t>1158-5B1 All rolls empty - Please refill!</t>
        </is>
      </c>
      <c r="G10670" t="inlineStr">
        <is>
          <t>Tagged</t>
        </is>
      </c>
      <c r="H10670" s="26" t="n">
        <v>0</v>
      </c>
      <c r="I10670" t="inlineStr">
        <is>
          <t>1158-5B1 All rolls empty - Please refill!</t>
        </is>
      </c>
      <c r="J10670" t="inlineStr">
        <is>
          <t>Material supply (reels / infeed)</t>
        </is>
      </c>
      <c r="K10670" t="inlineStr">
        <is>
          <t>158</t>
        </is>
      </c>
      <c r="L10670" t="inlineStr"/>
    </row>
    <row r="10671">
      <c r="A10671" t="n">
        <v>18781</v>
      </c>
      <c r="B10671" s="25" t="n">
        <v>46192.38175266204</v>
      </c>
      <c r="C10671" s="25" t="n">
        <v>46192.38412936343</v>
      </c>
      <c r="D10671" s="26" t="n">
        <v>0.05940555555555555</v>
      </c>
      <c r="E10671" t="n">
        <v>3</v>
      </c>
      <c r="F10671" t="inlineStr">
        <is>
          <t>1159-5B1 All rolls empty - Please refill!</t>
        </is>
      </c>
      <c r="G10671" t="inlineStr">
        <is>
          <t>Tagged</t>
        </is>
      </c>
      <c r="H10671" s="26" t="n">
        <v>0</v>
      </c>
      <c r="I10671" t="inlineStr">
        <is>
          <t>1159-5B1 All rolls empty - Please refill!</t>
        </is>
      </c>
      <c r="J10671" t="inlineStr">
        <is>
          <t>Material supply (reels / infeed)</t>
        </is>
      </c>
      <c r="K10671" t="inlineStr">
        <is>
          <t>159</t>
        </is>
      </c>
      <c r="L10671" t="inlineStr"/>
    </row>
    <row r="10672">
      <c r="A10672" t="n">
        <v>18782</v>
      </c>
      <c r="B10672" s="25" t="n">
        <v>46192.38426269676</v>
      </c>
      <c r="C10672" s="25" t="n">
        <v>46192.38459892361</v>
      </c>
      <c r="D10672" s="26" t="n">
        <v>0.01029444444444444</v>
      </c>
      <c r="E10672" t="n">
        <v>3</v>
      </c>
      <c r="F10672" t="inlineStr">
        <is>
          <t>Web torn (all stations)</t>
        </is>
      </c>
      <c r="G10672" t="inlineStr">
        <is>
          <t>Tagged (+ untagged rows absorbed)</t>
        </is>
      </c>
      <c r="H10672" s="26" t="n">
        <v>0.0002777777777777778</v>
      </c>
      <c r="I10672" t="inlineStr">
        <is>
          <t>Web torn (all stations)</t>
        </is>
      </c>
      <c r="J10672" t="inlineStr">
        <is>
          <t>Material supply (reels / infeed)</t>
        </is>
      </c>
      <c r="K10672" t="inlineStr"/>
      <c r="L10672" t="inlineStr"/>
    </row>
    <row r="10673">
      <c r="A10673" t="n">
        <v>18785</v>
      </c>
      <c r="B10673" s="25" t="n">
        <v>46192.38610042824</v>
      </c>
      <c r="C10673" s="25" t="n">
        <v>46192.40030297454</v>
      </c>
      <c r="D10673" s="26" t="n">
        <v>0.3443388888888889</v>
      </c>
      <c r="E10673" t="n">
        <v>5</v>
      </c>
      <c r="F10673" t="inlineStr">
        <is>
          <t>1090-2B1 Error Cylinder switch</t>
        </is>
      </c>
      <c r="G10673" t="inlineStr">
        <is>
          <t>Tagged (+ untagged rows absorbed)</t>
        </is>
      </c>
      <c r="H10673" s="26" t="n">
        <v>0.0002777777777777778</v>
      </c>
      <c r="I10673" t="inlineStr">
        <is>
          <t>1090-2B1 Error Cylinder switch</t>
        </is>
      </c>
      <c r="J10673" t="inlineStr">
        <is>
          <t>Equipment fault</t>
        </is>
      </c>
      <c r="K10673" t="inlineStr">
        <is>
          <t>090</t>
        </is>
      </c>
      <c r="L10673" t="inlineStr">
        <is>
          <t>ST90 Offload: Error Cylinder switch</t>
        </is>
      </c>
    </row>
    <row r="10674">
      <c r="A10674" t="n">
        <v>18786</v>
      </c>
      <c r="B10674" s="25" t="n">
        <v>46192.40049424768</v>
      </c>
      <c r="C10674" s="25" t="n">
        <v>46192.40143356482</v>
      </c>
      <c r="D10674" s="26" t="n">
        <v>0.02476861111111111</v>
      </c>
      <c r="E10674" t="n">
        <v>5</v>
      </c>
      <c r="F10674" t="inlineStr">
        <is>
          <t>MSM-Bulge A: At least one station takes longer than maximum allowed</t>
        </is>
      </c>
      <c r="G10674" t="inlineStr">
        <is>
          <t>Tagged (+ untagged rows absorbed)</t>
        </is>
      </c>
      <c r="H10674" s="26" t="n">
        <v>0.008349166666666666</v>
      </c>
      <c r="I10674" t="inlineStr">
        <is>
          <t>MSM-Bulge A: At least one station takes longer than maximum allowed</t>
        </is>
      </c>
      <c r="J10674" t="inlineStr">
        <is>
          <t>Controller / machine cycle-time</t>
        </is>
      </c>
      <c r="K10674" t="inlineStr"/>
      <c r="L10674" t="inlineStr"/>
    </row>
    <row r="10675">
      <c r="A10675" t="n">
        <v>18788</v>
      </c>
      <c r="B10675" s="25" t="n">
        <v>46192.4022684838</v>
      </c>
      <c r="C10675" s="25" t="n">
        <v>46192.4022684838</v>
      </c>
      <c r="D10675" s="26" t="n">
        <v>0.3345961111111111</v>
      </c>
      <c r="E10675" t="n">
        <v>1</v>
      </c>
      <c r="F10675" t="inlineStr">
        <is>
          <t>1084 Bad parts box is full, please empty!</t>
        </is>
      </c>
      <c r="G10675" t="inlineStr">
        <is>
          <t>Inferred from alarm text</t>
        </is>
      </c>
      <c r="H10675" s="26" t="n">
        <v>0.3345961111111111</v>
      </c>
      <c r="I10675" t="inlineStr"/>
      <c r="J10675" t="inlineStr">
        <is>
          <t>Operator / line (warning-type)</t>
        </is>
      </c>
      <c r="K10675" t="inlineStr">
        <is>
          <t>084</t>
        </is>
      </c>
      <c r="L10675" t="inlineStr"/>
    </row>
    <row r="10676">
      <c r="A10676" t="n">
        <v>18789</v>
      </c>
      <c r="B10676" s="25" t="n">
        <v>46192.42500929398</v>
      </c>
      <c r="C10676" s="25" t="n">
        <v>46192.42804695602</v>
      </c>
      <c r="D10676" s="26" t="n">
        <v>0.07512888888888888</v>
      </c>
      <c r="E10676" t="n">
        <v>4</v>
      </c>
      <c r="F10676" t="inlineStr">
        <is>
          <t>1406-5B1 Limit switch fault Linear axis retracted</t>
        </is>
      </c>
      <c r="G10676" t="inlineStr">
        <is>
          <t>Tagged (+ untagged rows absorbed)</t>
        </is>
      </c>
      <c r="H10676" s="26" t="n">
        <v>0.0002777777777777778</v>
      </c>
      <c r="I10676" t="inlineStr">
        <is>
          <t>1406-5B1 Limit switch fault Linear axis retracted</t>
        </is>
      </c>
      <c r="J10676" t="inlineStr">
        <is>
          <t>Equipment fault</t>
        </is>
      </c>
      <c r="K10676" t="inlineStr">
        <is>
          <t>406</t>
        </is>
      </c>
      <c r="L10676" t="inlineStr">
        <is>
          <t>ST406 Valve Feed: Limit switch fault Linear axis retracted</t>
        </is>
      </c>
    </row>
    <row r="10677">
      <c r="A10677" t="n">
        <v>18790</v>
      </c>
      <c r="B10677" s="25" t="n">
        <v>46192.42827878472</v>
      </c>
      <c r="C10677" s="25" t="n">
        <v>46192.42862658565</v>
      </c>
      <c r="D10677" s="26" t="n">
        <v>0.01043333333333333</v>
      </c>
      <c r="E10677" t="n">
        <v>2</v>
      </c>
      <c r="F10677" t="inlineStr">
        <is>
          <t>1074 Valve left inserted but not found - Check for valve on web</t>
        </is>
      </c>
      <c r="G10677" t="inlineStr">
        <is>
          <t>Tagged</t>
        </is>
      </c>
      <c r="H10677" s="26" t="n">
        <v>0</v>
      </c>
      <c r="I10677" t="inlineStr">
        <is>
          <t>1074 Valve left inserted but not found - Check for valve on web</t>
        </is>
      </c>
      <c r="J10677" t="inlineStr">
        <is>
          <t>Equipment fault</t>
        </is>
      </c>
      <c r="K10677" t="inlineStr">
        <is>
          <t>074</t>
        </is>
      </c>
      <c r="L10677" t="inlineStr">
        <is>
          <t>ST74 Valve Vision: Valve left/right inserted but not found - Check for valve on web</t>
        </is>
      </c>
    </row>
    <row r="10678">
      <c r="A10678" t="n">
        <v>18791</v>
      </c>
      <c r="B10678" s="25" t="n">
        <v>46192.42873672453</v>
      </c>
      <c r="C10678" s="25" t="n">
        <v>46192.42887581018</v>
      </c>
      <c r="D10678" s="26" t="n">
        <v>0.005287222222222223</v>
      </c>
      <c r="E10678" t="n">
        <v>3</v>
      </c>
      <c r="F10678" t="inlineStr">
        <is>
          <t>1074 Valve right inserted but not found - Check for valve on web</t>
        </is>
      </c>
      <c r="G10678" t="inlineStr">
        <is>
          <t>Tagged (+ untagged rows absorbed)</t>
        </is>
      </c>
      <c r="H10678" s="26" t="n">
        <v>0.0002777777777777778</v>
      </c>
      <c r="I10678" t="inlineStr">
        <is>
          <t>1074 Valve right inserted but not found - Check for valve on web</t>
        </is>
      </c>
      <c r="J10678" t="inlineStr">
        <is>
          <t>Equipment fault</t>
        </is>
      </c>
      <c r="K10678" t="inlineStr">
        <is>
          <t>074</t>
        </is>
      </c>
      <c r="L10678" t="inlineStr">
        <is>
          <t>ST74 Valve Vision: Valve left/right inserted but not found - Check for valve on web</t>
        </is>
      </c>
    </row>
    <row r="10679">
      <c r="A10679" t="n">
        <v>18792</v>
      </c>
      <c r="B10679" s="25" t="n">
        <v>46192.43924649306</v>
      </c>
      <c r="C10679" s="25" t="n">
        <v>46192.44383738426</v>
      </c>
      <c r="D10679" s="26" t="n">
        <v>0.1136583333333333</v>
      </c>
      <c r="E10679" t="n">
        <v>3</v>
      </c>
      <c r="F10679" t="inlineStr">
        <is>
          <t>End of reel (all stations)</t>
        </is>
      </c>
      <c r="G10679" t="inlineStr">
        <is>
          <t>Tagged</t>
        </is>
      </c>
      <c r="H10679" s="26" t="n">
        <v>0</v>
      </c>
      <c r="I10679" t="inlineStr">
        <is>
          <t>End of reel (all stations)</t>
        </is>
      </c>
      <c r="J10679" t="inlineStr">
        <is>
          <t>Material supply (reels / infeed)</t>
        </is>
      </c>
      <c r="K10679" t="inlineStr"/>
      <c r="L10679" t="inlineStr"/>
    </row>
    <row r="10680">
      <c r="A10680" t="n">
        <v>18793</v>
      </c>
      <c r="B10680" s="25" t="n">
        <v>46192.44858487268</v>
      </c>
      <c r="C10680" s="25" t="n">
        <v>46192.45018480324</v>
      </c>
      <c r="D10680" s="26" t="n">
        <v>0.04090194444444445</v>
      </c>
      <c r="E10680" t="n">
        <v>3</v>
      </c>
      <c r="F10680" t="inlineStr">
        <is>
          <t>1406-6B1 Valve in pickup position A not present</t>
        </is>
      </c>
      <c r="G10680" t="inlineStr">
        <is>
          <t>Tagged</t>
        </is>
      </c>
      <c r="H10680" s="26" t="n">
        <v>0</v>
      </c>
      <c r="I10680" t="inlineStr">
        <is>
          <t>1406-6B1 Valve in pickup position A not present</t>
        </is>
      </c>
      <c r="J10680" t="inlineStr">
        <is>
          <t>Equipment fault</t>
        </is>
      </c>
      <c r="K10680" t="inlineStr">
        <is>
          <t>406</t>
        </is>
      </c>
      <c r="L10680" t="inlineStr">
        <is>
          <t>ST406 Valve Feed: Valve in pickup position A/B not present</t>
        </is>
      </c>
    </row>
    <row r="10681">
      <c r="A10681" t="n">
        <v>18794</v>
      </c>
      <c r="B10681" s="25" t="n">
        <v>46192.45054417824</v>
      </c>
      <c r="C10681" s="25" t="n">
        <v>46192.45318221065</v>
      </c>
      <c r="D10681" s="26" t="n">
        <v>0.0658175</v>
      </c>
      <c r="E10681" t="n">
        <v>5</v>
      </c>
      <c r="F10681" t="inlineStr">
        <is>
          <t>1406-6B1 Valve in pickup position A not present</t>
        </is>
      </c>
      <c r="G10681" t="inlineStr">
        <is>
          <t>Tagged</t>
        </is>
      </c>
      <c r="H10681" s="26" t="n">
        <v>0</v>
      </c>
      <c r="I10681" t="inlineStr">
        <is>
          <t>1406-6B1 Valve in pickup position A not present</t>
        </is>
      </c>
      <c r="J10681" t="inlineStr">
        <is>
          <t>Equipment fault</t>
        </is>
      </c>
      <c r="K10681" t="inlineStr">
        <is>
          <t>406</t>
        </is>
      </c>
      <c r="L10681" t="inlineStr">
        <is>
          <t>ST406 Valve Feed: Valve in pickup position A/B not present</t>
        </is>
      </c>
    </row>
    <row r="10682">
      <c r="A10682" t="n">
        <v>18795</v>
      </c>
      <c r="B10682" s="25" t="n">
        <v>46192.45813295139</v>
      </c>
      <c r="C10682" s="25" t="n">
        <v>46192.45979181713</v>
      </c>
      <c r="D10682" s="26" t="n">
        <v>0.04176111111111111</v>
      </c>
      <c r="E10682" t="n">
        <v>2</v>
      </c>
      <c r="F10682" t="inlineStr">
        <is>
          <t>A stop button has been pressed too long</t>
        </is>
      </c>
      <c r="G10682" t="inlineStr">
        <is>
          <t>Tagged</t>
        </is>
      </c>
      <c r="H10682" s="26" t="n">
        <v>0</v>
      </c>
      <c r="I10682" t="inlineStr">
        <is>
          <t>A stop button has been pressed too long</t>
        </is>
      </c>
      <c r="J10682" t="inlineStr">
        <is>
          <t>Operator / line (warning-type)</t>
        </is>
      </c>
      <c r="K10682" t="inlineStr"/>
      <c r="L10682" t="inlineStr"/>
    </row>
    <row r="10683">
      <c r="A10683" t="n">
        <v>18797</v>
      </c>
      <c r="B10683" s="25" t="n">
        <v>46192.48080760417</v>
      </c>
      <c r="C10683" s="25" t="n">
        <v>46192.48706767361</v>
      </c>
      <c r="D10683" s="26" t="n">
        <v>0.1537194444444444</v>
      </c>
      <c r="E10683" t="n">
        <v>4</v>
      </c>
      <c r="F10683" t="inlineStr">
        <is>
          <t>End of reel (all stations)</t>
        </is>
      </c>
      <c r="G10683" t="inlineStr">
        <is>
          <t>Tagged (+ untagged rows absorbed)</t>
        </is>
      </c>
      <c r="H10683" s="26" t="n">
        <v>0.0002777777777777778</v>
      </c>
      <c r="I10683" t="inlineStr">
        <is>
          <t>End of reel (all stations)</t>
        </is>
      </c>
      <c r="J10683" t="inlineStr">
        <is>
          <t>Material supply (reels / infeed)</t>
        </is>
      </c>
      <c r="K10683" t="inlineStr"/>
      <c r="L10683" t="inlineStr"/>
    </row>
    <row r="10684">
      <c r="A10684" t="n">
        <v>18798</v>
      </c>
      <c r="B10684" s="25" t="n">
        <v>46192.49363579861</v>
      </c>
      <c r="C10684" s="25" t="n">
        <v>46192.49462688658</v>
      </c>
      <c r="D10684" s="26" t="n">
        <v>0.02587222222222222</v>
      </c>
      <c r="E10684" t="n">
        <v>2</v>
      </c>
      <c r="F10684" t="inlineStr">
        <is>
          <t>1406-6B2 Valve in pickup position B not present</t>
        </is>
      </c>
      <c r="G10684" t="inlineStr">
        <is>
          <t>Tagged</t>
        </is>
      </c>
      <c r="H10684" s="26" t="n">
        <v>0</v>
      </c>
      <c r="I10684" t="inlineStr">
        <is>
          <t>1406-6B2 Valve in pickup position B not present</t>
        </is>
      </c>
      <c r="J10684" t="inlineStr">
        <is>
          <t>Equipment fault</t>
        </is>
      </c>
      <c r="K10684" t="inlineStr">
        <is>
          <t>406</t>
        </is>
      </c>
      <c r="L10684" t="inlineStr">
        <is>
          <t>ST406 Valve Feed: Valve in pickup position A/B not present</t>
        </is>
      </c>
    </row>
    <row r="10685">
      <c r="A10685" t="n">
        <v>18799</v>
      </c>
      <c r="B10685" s="25" t="n">
        <v>46192.51082974537</v>
      </c>
      <c r="C10685" s="25" t="n">
        <v>46192.51506130787</v>
      </c>
      <c r="D10685" s="26" t="n">
        <v>0.1044786111111111</v>
      </c>
      <c r="E10685" t="n">
        <v>3</v>
      </c>
      <c r="F10685" t="inlineStr">
        <is>
          <t>A stop button has been pressed too long</t>
        </is>
      </c>
      <c r="G10685" t="inlineStr">
        <is>
          <t>Tagged (+ untagged rows absorbed)</t>
        </is>
      </c>
      <c r="H10685" s="26" t="n">
        <v>0.0002777777777777778</v>
      </c>
      <c r="I10685" t="inlineStr">
        <is>
          <t>A stop button has been pressed too long</t>
        </is>
      </c>
      <c r="J10685" t="inlineStr">
        <is>
          <t>Operator / line (warning-type)</t>
        </is>
      </c>
      <c r="K10685" t="inlineStr"/>
      <c r="L10685" t="inlineStr"/>
    </row>
    <row r="10686">
      <c r="A10686" t="n">
        <v>18800</v>
      </c>
      <c r="B10686" s="25" t="n">
        <v>46192.51735671296</v>
      </c>
      <c r="C10686" s="25" t="n">
        <v>46192.51892184028</v>
      </c>
      <c r="D10686" s="26" t="n">
        <v>0.0410425</v>
      </c>
      <c r="E10686" t="n">
        <v>4</v>
      </c>
      <c r="F10686" t="inlineStr">
        <is>
          <t>A stop button has been pressed too long</t>
        </is>
      </c>
      <c r="G10686" t="inlineStr">
        <is>
          <t>Tagged</t>
        </is>
      </c>
      <c r="H10686" s="26" t="n">
        <v>0</v>
      </c>
      <c r="I10686" t="inlineStr">
        <is>
          <t>A stop button has been pressed too long</t>
        </is>
      </c>
      <c r="J10686" t="inlineStr">
        <is>
          <t>Operator / line (warning-type)</t>
        </is>
      </c>
      <c r="K10686" t="inlineStr"/>
      <c r="L10686" t="inlineStr"/>
    </row>
    <row r="10687">
      <c r="A10687" t="n">
        <v>18801</v>
      </c>
      <c r="B10687" s="25" t="n">
        <v>46192.52180887732</v>
      </c>
      <c r="C10687" s="25" t="n">
        <v>46192.52180887732</v>
      </c>
      <c r="D10687" s="26" t="n">
        <v>0.4769405555555556</v>
      </c>
      <c r="E10687" t="n">
        <v>1</v>
      </c>
      <c r="F10687" t="inlineStr">
        <is>
          <t>1412 Bad parts box is full, please empty!</t>
        </is>
      </c>
      <c r="G10687" t="inlineStr">
        <is>
          <t>Inferred from alarm text</t>
        </is>
      </c>
      <c r="H10687" s="26" t="n">
        <v>0.4769405555555556</v>
      </c>
      <c r="I10687" t="inlineStr"/>
      <c r="J10687" t="inlineStr">
        <is>
          <t>Operator / line (warning-type)</t>
        </is>
      </c>
      <c r="K10687" t="inlineStr">
        <is>
          <t>412</t>
        </is>
      </c>
      <c r="L10687" t="inlineStr"/>
    </row>
    <row r="10688">
      <c r="A10688" t="n">
        <v>18806</v>
      </c>
      <c r="B10688" s="25" t="n">
        <v>46192.54977403935</v>
      </c>
      <c r="C10688" s="25" t="n">
        <v>46192.55150173611</v>
      </c>
      <c r="D10688" s="26" t="n">
        <v>0.05078694444444445</v>
      </c>
      <c r="E10688" t="n">
        <v>3</v>
      </c>
      <c r="F10688" t="inlineStr">
        <is>
          <t>MSM-Bulge A: At least one station takes longer than maximum allowed</t>
        </is>
      </c>
      <c r="G10688" t="inlineStr">
        <is>
          <t>Tagged (+ untagged rows absorbed)</t>
        </is>
      </c>
      <c r="H10688" s="26" t="n">
        <v>0.008068333333333334</v>
      </c>
      <c r="I10688" t="inlineStr">
        <is>
          <t>MSM-Bulge A: At least one station takes longer than maximum allowed</t>
        </is>
      </c>
      <c r="J10688" t="inlineStr">
        <is>
          <t>Controller / machine cycle-time</t>
        </is>
      </c>
      <c r="K10688" t="inlineStr"/>
      <c r="L10688" t="inlineStr"/>
    </row>
    <row r="10689">
      <c r="A10689" t="n">
        <v>18807</v>
      </c>
      <c r="B10689" s="25" t="n">
        <v>46192.55833619213</v>
      </c>
      <c r="C10689" s="25" t="n">
        <v>46192.55965790509</v>
      </c>
      <c r="D10689" s="26" t="n">
        <v>0.03408694444444444</v>
      </c>
      <c r="E10689" t="n">
        <v>2</v>
      </c>
      <c r="F10689" t="inlineStr">
        <is>
          <t>1022-9B1/15B1 Check sensor signal before starting axis</t>
        </is>
      </c>
      <c r="G10689" t="inlineStr">
        <is>
          <t>Tagged</t>
        </is>
      </c>
      <c r="H10689" s="26" t="n">
        <v>0</v>
      </c>
      <c r="I10689" t="inlineStr">
        <is>
          <t>1022-9B1/15B1 Check sensor signal before starting axis</t>
        </is>
      </c>
      <c r="J10689" t="inlineStr">
        <is>
          <t>Equipment fault</t>
        </is>
      </c>
      <c r="K10689" t="inlineStr">
        <is>
          <t>022</t>
        </is>
      </c>
      <c r="L10689" t="inlineStr">
        <is>
          <t>ST22 PAD Sealing: Check sensor signal before starting axis</t>
        </is>
      </c>
    </row>
    <row r="10690">
      <c r="A10690" t="n">
        <v>18808</v>
      </c>
      <c r="B10690" s="25" t="n">
        <v>46192.56368105324</v>
      </c>
      <c r="C10690" s="25" t="n">
        <v>46192.56813996527</v>
      </c>
      <c r="D10690" s="26" t="n">
        <v>0.1089622222222222</v>
      </c>
      <c r="E10690" t="n">
        <v>2</v>
      </c>
      <c r="F10690" t="inlineStr">
        <is>
          <t>1078-2B3 Limit switch fault Sealing head B in working position</t>
        </is>
      </c>
      <c r="G10690" t="inlineStr">
        <is>
          <t>Tagged</t>
        </is>
      </c>
      <c r="H10690" s="26" t="n">
        <v>0</v>
      </c>
      <c r="I10690" t="inlineStr">
        <is>
          <t>1078-2B3 Limit switch fault Sealing head B in working position</t>
        </is>
      </c>
      <c r="J10690" t="inlineStr">
        <is>
          <t>Equipment fault</t>
        </is>
      </c>
      <c r="K10690" t="inlineStr">
        <is>
          <t>078</t>
        </is>
      </c>
      <c r="L10690" t="inlineStr">
        <is>
          <t>ST78 Anti-Slosh: Limit switch fault Sealing head A/B in working position</t>
        </is>
      </c>
    </row>
    <row r="10691">
      <c r="A10691" t="n">
        <v>18809</v>
      </c>
      <c r="B10691" s="25" t="n">
        <v>46192.56845883102</v>
      </c>
      <c r="C10691" s="25" t="n">
        <v>46192.56872542824</v>
      </c>
      <c r="D10691" s="26" t="n">
        <v>0.008346388888888889</v>
      </c>
      <c r="E10691" t="n">
        <v>2</v>
      </c>
      <c r="F10691" t="inlineStr">
        <is>
          <t>1082-5B1 Error vacuum switch push out piston A</t>
        </is>
      </c>
      <c r="G10691" t="inlineStr">
        <is>
          <t>Tagged</t>
        </is>
      </c>
      <c r="H10691" s="26" t="n">
        <v>0</v>
      </c>
      <c r="I10691" t="inlineStr">
        <is>
          <t>1082-5B1 Error vacuum switch push out piston A</t>
        </is>
      </c>
      <c r="J10691" t="inlineStr">
        <is>
          <t>Equipment fault</t>
        </is>
      </c>
      <c r="K10691" t="inlineStr">
        <is>
          <t>082</t>
        </is>
      </c>
      <c r="L10691" t="inlineStr">
        <is>
          <t>ST82 Periphery Punch: Error vacuum switch push out piston A/B</t>
        </is>
      </c>
    </row>
    <row r="10692">
      <c r="A10692" t="n">
        <v>18810</v>
      </c>
      <c r="B10692" s="25" t="n">
        <v>46192.56913700231</v>
      </c>
      <c r="C10692" s="25" t="n">
        <v>46192.58325451389</v>
      </c>
      <c r="D10692" s="26" t="n">
        <v>0.3432730555555555</v>
      </c>
      <c r="E10692" t="n">
        <v>3</v>
      </c>
      <c r="F10692" t="inlineStr">
        <is>
          <t>1078-2B3 Limit switch fault Sealing head B in working position</t>
        </is>
      </c>
      <c r="G10692" t="inlineStr">
        <is>
          <t>Tagged</t>
        </is>
      </c>
      <c r="H10692" s="26" t="n">
        <v>0</v>
      </c>
      <c r="I10692" t="inlineStr">
        <is>
          <t>1078-2B3 Limit switch fault Sealing head B in working position</t>
        </is>
      </c>
      <c r="J10692" t="inlineStr">
        <is>
          <t>Equipment fault</t>
        </is>
      </c>
      <c r="K10692" t="inlineStr">
        <is>
          <t>078</t>
        </is>
      </c>
      <c r="L10692" t="inlineStr">
        <is>
          <t>ST78 Anti-Slosh: Limit switch fault Sealing head A/B in working position</t>
        </is>
      </c>
    </row>
    <row r="10693">
      <c r="A10693" t="n">
        <v>18811</v>
      </c>
      <c r="B10693" s="25" t="n">
        <v>46192.58356180556</v>
      </c>
      <c r="C10693" s="25" t="n">
        <v>46192.5858056713</v>
      </c>
      <c r="D10693" s="26" t="n">
        <v>0.05635638888888889</v>
      </c>
      <c r="E10693" t="n">
        <v>3</v>
      </c>
      <c r="F10693" t="inlineStr">
        <is>
          <t>1A07-1B1 Main air valve basic machine pressure not present</t>
        </is>
      </c>
      <c r="G10693" t="inlineStr">
        <is>
          <t>Tagged (+ untagged rows absorbed)</t>
        </is>
      </c>
      <c r="H10693" s="26" t="n">
        <v>0.004730555555555556</v>
      </c>
      <c r="I10693" t="inlineStr">
        <is>
          <t>1A07-1B1 Main air valve basic machine pressure not present</t>
        </is>
      </c>
      <c r="J10693" t="inlineStr">
        <is>
          <t>Utilities / infrastructure</t>
        </is>
      </c>
      <c r="K10693" t="inlineStr"/>
      <c r="L10693" t="inlineStr"/>
    </row>
    <row r="10694">
      <c r="A10694" t="n">
        <v>18812</v>
      </c>
      <c r="B10694" s="25" t="n">
        <v>46192.58961998842</v>
      </c>
      <c r="C10694" s="25" t="n">
        <v>46192.59113869213</v>
      </c>
      <c r="D10694" s="26" t="n">
        <v>0.03825833333333334</v>
      </c>
      <c r="E10694" t="n">
        <v>3</v>
      </c>
      <c r="F10694" t="inlineStr">
        <is>
          <t>1227-1K1 General error</t>
        </is>
      </c>
      <c r="G10694" t="inlineStr">
        <is>
          <t>Tagged</t>
        </is>
      </c>
      <c r="H10694" s="26" t="n">
        <v>0</v>
      </c>
      <c r="I10694" t="inlineStr">
        <is>
          <t>1227-1K1 General error</t>
        </is>
      </c>
      <c r="J10694" t="inlineStr">
        <is>
          <t>Equipment fault</t>
        </is>
      </c>
      <c r="K10694" t="inlineStr">
        <is>
          <t>227</t>
        </is>
      </c>
      <c r="L10694" t="inlineStr">
        <is>
          <t>ST227 Gasket Feed: General error</t>
        </is>
      </c>
    </row>
    <row r="10695">
      <c r="A10695" t="n">
        <v>18813</v>
      </c>
      <c r="B10695" s="25" t="n">
        <v>46192.60171924769</v>
      </c>
      <c r="C10695" s="25" t="n">
        <v>46192.60470451389</v>
      </c>
      <c r="D10695" s="26" t="n">
        <v>0.07359361111111111</v>
      </c>
      <c r="E10695" t="n">
        <v>3</v>
      </c>
      <c r="F10695" t="inlineStr">
        <is>
          <t>1406-6B2 Valve in pickup position B not present</t>
        </is>
      </c>
      <c r="G10695" t="inlineStr">
        <is>
          <t>Tagged</t>
        </is>
      </c>
      <c r="H10695" s="26" t="n">
        <v>0</v>
      </c>
      <c r="I10695" t="inlineStr">
        <is>
          <t>1406-6B2 Valve in pickup position B not present</t>
        </is>
      </c>
      <c r="J10695" t="inlineStr">
        <is>
          <t>Equipment fault</t>
        </is>
      </c>
      <c r="K10695" t="inlineStr">
        <is>
          <t>406</t>
        </is>
      </c>
      <c r="L10695" t="inlineStr">
        <is>
          <t>ST406 Valve Feed: Valve in pickup position A/B not present</t>
        </is>
      </c>
    </row>
    <row r="10696">
      <c r="A10696" t="n">
        <v>18814</v>
      </c>
      <c r="B10696" s="25" t="n">
        <v>46192.60745378472</v>
      </c>
      <c r="C10696" s="25" t="n">
        <v>46192.61795262731</v>
      </c>
      <c r="D10696" s="26" t="n">
        <v>0.2562841666666666</v>
      </c>
      <c r="E10696" t="n">
        <v>4</v>
      </c>
      <c r="F10696" t="inlineStr">
        <is>
          <t>End of reel (all stations)</t>
        </is>
      </c>
      <c r="G10696" t="inlineStr">
        <is>
          <t>Tagged</t>
        </is>
      </c>
      <c r="H10696" s="26" t="n">
        <v>0</v>
      </c>
      <c r="I10696" t="inlineStr">
        <is>
          <t>End of reel (all stations)</t>
        </is>
      </c>
      <c r="J10696" t="inlineStr">
        <is>
          <t>Material supply (reels / infeed)</t>
        </is>
      </c>
      <c r="K10696" t="inlineStr"/>
      <c r="L10696" t="inlineStr"/>
    </row>
    <row r="10697">
      <c r="A10697" t="n">
        <v>18815</v>
      </c>
      <c r="B10697" s="25" t="n">
        <v>46192.62179626158</v>
      </c>
      <c r="C10697" s="25" t="n">
        <v>46192.62220200231</v>
      </c>
      <c r="D10697" s="26" t="n">
        <v>0.01140833333333333</v>
      </c>
      <c r="E10697" t="n">
        <v>2</v>
      </c>
      <c r="F10697" t="inlineStr">
        <is>
          <t>1158-6GQ1 Vacuum splice module not present</t>
        </is>
      </c>
      <c r="G10697" t="inlineStr">
        <is>
          <t>Tagged</t>
        </is>
      </c>
      <c r="H10697" s="26" t="n">
        <v>0</v>
      </c>
      <c r="I10697" t="inlineStr">
        <is>
          <t>1158-6GQ1 Vacuum splice module not present</t>
        </is>
      </c>
      <c r="J10697" t="inlineStr">
        <is>
          <t>Equipment fault</t>
        </is>
      </c>
      <c r="K10697" t="inlineStr">
        <is>
          <t>158</t>
        </is>
      </c>
      <c r="L10697" t="inlineStr">
        <is>
          <t>ST158 Reinforcement Tape: Vacuum splice module not present</t>
        </is>
      </c>
    </row>
    <row r="10698">
      <c r="A10698" t="n">
        <v>18816</v>
      </c>
      <c r="B10698" s="25" t="n">
        <v>46192.62229475695</v>
      </c>
      <c r="C10698" s="25" t="n">
        <v>46192.62379039352</v>
      </c>
      <c r="D10698" s="26" t="n">
        <v>0.03881666666666667</v>
      </c>
      <c r="E10698" t="n">
        <v>3</v>
      </c>
      <c r="F10698" t="inlineStr">
        <is>
          <t>Web torn (all stations)</t>
        </is>
      </c>
      <c r="G10698" t="inlineStr">
        <is>
          <t>Tagged</t>
        </is>
      </c>
      <c r="H10698" s="26" t="n">
        <v>0</v>
      </c>
      <c r="I10698" t="inlineStr">
        <is>
          <t>Web torn (all stations)</t>
        </is>
      </c>
      <c r="J10698" t="inlineStr">
        <is>
          <t>Material supply (reels / infeed)</t>
        </is>
      </c>
      <c r="K10698" t="inlineStr"/>
      <c r="L10698" t="inlineStr"/>
    </row>
    <row r="10699">
      <c r="A10699" t="n">
        <v>18817</v>
      </c>
      <c r="B10699" s="25" t="n">
        <v>46192.62497873843</v>
      </c>
      <c r="C10699" s="25" t="n">
        <v>46192.75193498842</v>
      </c>
      <c r="D10699" s="26" t="n">
        <v>3.054880555555556</v>
      </c>
      <c r="E10699" t="n">
        <v>8</v>
      </c>
      <c r="F10699" t="inlineStr">
        <is>
          <t>A stop button has been pressed too long</t>
        </is>
      </c>
      <c r="G10699" t="inlineStr">
        <is>
          <t>Tagged</t>
        </is>
      </c>
      <c r="H10699" s="26" t="n">
        <v>0</v>
      </c>
      <c r="I10699" t="inlineStr">
        <is>
          <t>A stop button has been pressed too long</t>
        </is>
      </c>
      <c r="J10699" t="inlineStr">
        <is>
          <t>Operator / line (warning-type)</t>
        </is>
      </c>
      <c r="K10699" t="inlineStr"/>
      <c r="L10699" t="inlineStr"/>
    </row>
    <row r="10700">
      <c r="A10700" t="n">
        <v>18818</v>
      </c>
      <c r="B10700" s="25" t="n">
        <v>46192.75230023148</v>
      </c>
      <c r="C10700" s="25" t="n">
        <v>46192.75302488426</v>
      </c>
      <c r="D10700" s="26" t="n">
        <v>0.02073055555555555</v>
      </c>
      <c r="E10700" t="n">
        <v>5</v>
      </c>
      <c r="F10700" t="inlineStr">
        <is>
          <t>1226-1K1 General error</t>
        </is>
      </c>
      <c r="G10700" t="inlineStr">
        <is>
          <t>Tagged (+ untagged rows absorbed)</t>
        </is>
      </c>
      <c r="H10700" s="26" t="n">
        <v>0.0002786111111111111</v>
      </c>
      <c r="I10700" t="inlineStr">
        <is>
          <t>1226-1K1 General error</t>
        </is>
      </c>
      <c r="J10700" t="inlineStr">
        <is>
          <t>Equipment fault</t>
        </is>
      </c>
      <c r="K10700" t="inlineStr">
        <is>
          <t>226</t>
        </is>
      </c>
      <c r="L10700" t="inlineStr">
        <is>
          <t>ST226 Gasket Feed: General error</t>
        </is>
      </c>
    </row>
    <row r="10701">
      <c r="A10701" t="n">
        <v>18819</v>
      </c>
      <c r="B10701" s="25" t="n">
        <v>46192.75345381944</v>
      </c>
      <c r="C10701" s="25" t="n">
        <v>46192.75398144676</v>
      </c>
      <c r="D10701" s="26" t="n">
        <v>0.01781027777777778</v>
      </c>
      <c r="E10701" t="n">
        <v>3</v>
      </c>
      <c r="F10701" t="inlineStr">
        <is>
          <t>1A07-1B1 Main air valve basic machine pressure not present</t>
        </is>
      </c>
      <c r="G10701" t="inlineStr">
        <is>
          <t>Tagged (+ untagged rows absorbed)</t>
        </is>
      </c>
      <c r="H10701" s="26" t="n">
        <v>0.0068175</v>
      </c>
      <c r="I10701" t="inlineStr">
        <is>
          <t>1A07-1B1 Main air valve basic machine pressure not present</t>
        </is>
      </c>
      <c r="J10701" t="inlineStr">
        <is>
          <t>Utilities / infrastructure</t>
        </is>
      </c>
      <c r="K10701" t="inlineStr"/>
      <c r="L10701" t="inlineStr"/>
    </row>
    <row r="10702">
      <c r="A10702" t="n">
        <v>18820</v>
      </c>
      <c r="B10702" s="25" t="n">
        <v>46192.75450887731</v>
      </c>
      <c r="C10702" s="25" t="n">
        <v>46192.75496103009</v>
      </c>
      <c r="D10702" s="26" t="n">
        <v>0.01307861111111111</v>
      </c>
      <c r="E10702" t="n">
        <v>3</v>
      </c>
      <c r="F10702" t="inlineStr">
        <is>
          <t>1A07-1B1 Main air valve basic machine pressure not present</t>
        </is>
      </c>
      <c r="G10702" t="inlineStr">
        <is>
          <t>Tagged (+ untagged rows absorbed)</t>
        </is>
      </c>
      <c r="H10702" s="26" t="n">
        <v>0.002365555555555556</v>
      </c>
      <c r="I10702" t="inlineStr">
        <is>
          <t>1A07-1B1 Main air valve basic machine pressure not present</t>
        </is>
      </c>
      <c r="J10702" t="inlineStr">
        <is>
          <t>Utilities / infrastructure</t>
        </is>
      </c>
      <c r="K10702" t="inlineStr"/>
      <c r="L10702" t="inlineStr"/>
    </row>
    <row r="10703">
      <c r="A10703" t="n">
        <v>18821</v>
      </c>
      <c r="B10703" s="25" t="n">
        <v>46192.75529733796</v>
      </c>
      <c r="C10703" s="25" t="n">
        <v>46192.7858150463</v>
      </c>
      <c r="D10703" s="26" t="n">
        <v>0.7349297222222222</v>
      </c>
      <c r="E10703" t="n">
        <v>4</v>
      </c>
      <c r="F10703" t="inlineStr">
        <is>
          <t>A stop button has been pressed too long</t>
        </is>
      </c>
      <c r="G10703" t="inlineStr">
        <is>
          <t>Tagged</t>
        </is>
      </c>
      <c r="H10703" s="26" t="n">
        <v>0</v>
      </c>
      <c r="I10703" t="inlineStr">
        <is>
          <t>A stop button has been pressed too long</t>
        </is>
      </c>
      <c r="J10703" t="inlineStr">
        <is>
          <t>Operator / line (warning-type)</t>
        </is>
      </c>
      <c r="K10703" t="inlineStr"/>
      <c r="L10703" t="inlineStr"/>
    </row>
    <row r="10704">
      <c r="A10704" t="n">
        <v>18824</v>
      </c>
      <c r="B10704" s="25" t="n">
        <v>46192.78738611111</v>
      </c>
      <c r="C10704" s="25" t="n">
        <v>46192.78916570602</v>
      </c>
      <c r="D10704" s="26" t="n">
        <v>0.04465833333333333</v>
      </c>
      <c r="E10704" t="n">
        <v>2</v>
      </c>
      <c r="F10704" t="inlineStr">
        <is>
          <t>1129-1B1 Last splice has not been detected</t>
        </is>
      </c>
      <c r="G10704" t="inlineStr">
        <is>
          <t>Tagged</t>
        </is>
      </c>
      <c r="H10704" s="26" t="n">
        <v>0</v>
      </c>
      <c r="I10704" t="inlineStr">
        <is>
          <t>1129-1B1 Last splice has not been detected</t>
        </is>
      </c>
      <c r="J10704" t="inlineStr">
        <is>
          <t>Equipment fault</t>
        </is>
      </c>
      <c r="K10704" t="inlineStr">
        <is>
          <t>129</t>
        </is>
      </c>
      <c r="L10704" t="inlineStr">
        <is>
          <t>ST129: Last splice has not been detected</t>
        </is>
      </c>
    </row>
    <row r="10705">
      <c r="A10705" t="n">
        <v>18825</v>
      </c>
      <c r="B10705" s="25" t="n">
        <v>46192.79657878472</v>
      </c>
      <c r="C10705" s="25" t="n">
        <v>46192.79657878472</v>
      </c>
      <c r="D10705" s="26" t="n">
        <v>0.0300675</v>
      </c>
      <c r="E10705" t="n">
        <v>1</v>
      </c>
      <c r="F10705" t="inlineStr">
        <is>
          <t>1301-2B1 Prewarning end of reel</t>
        </is>
      </c>
      <c r="G10705" t="inlineStr">
        <is>
          <t>Inferred from alarm text</t>
        </is>
      </c>
      <c r="H10705" s="26" t="n">
        <v>0.0300675</v>
      </c>
      <c r="I10705" t="inlineStr"/>
      <c r="J10705" t="inlineStr">
        <is>
          <t>Material supply (reels / infeed)</t>
        </is>
      </c>
      <c r="K10705" t="inlineStr">
        <is>
          <t>301</t>
        </is>
      </c>
      <c r="L10705" t="inlineStr"/>
    </row>
    <row r="10706">
      <c r="A10706" t="n">
        <v>18826</v>
      </c>
      <c r="B10706" s="25" t="n">
        <v>46192.80121157407</v>
      </c>
      <c r="C10706" s="25" t="n">
        <v>46192.80121157407</v>
      </c>
      <c r="D10706" s="26" t="n">
        <v>0.01655638888888889</v>
      </c>
      <c r="E10706" t="n">
        <v>1</v>
      </c>
      <c r="F10706" t="inlineStr">
        <is>
          <t>1301-2B1 Prewarning end of reel</t>
        </is>
      </c>
      <c r="G10706" t="inlineStr">
        <is>
          <t>Inferred from alarm text</t>
        </is>
      </c>
      <c r="H10706" s="26" t="n">
        <v>0.01655638888888889</v>
      </c>
      <c r="I10706" t="inlineStr"/>
      <c r="J10706" t="inlineStr">
        <is>
          <t>Material supply (reels / infeed)</t>
        </is>
      </c>
      <c r="K10706" t="inlineStr">
        <is>
          <t>301</t>
        </is>
      </c>
      <c r="L10706" t="inlineStr"/>
    </row>
    <row r="10707">
      <c r="A10707" t="n">
        <v>18827</v>
      </c>
      <c r="B10707" s="25" t="n">
        <v>46192.80314166666</v>
      </c>
      <c r="C10707" s="25" t="n">
        <v>46192.80547210648</v>
      </c>
      <c r="D10707" s="26" t="n">
        <v>0.05760083333333334</v>
      </c>
      <c r="E10707" t="n">
        <v>3</v>
      </c>
      <c r="F10707" t="inlineStr">
        <is>
          <t>End of reel (all stations)</t>
        </is>
      </c>
      <c r="G10707" t="inlineStr">
        <is>
          <t>Tagged (+ untagged rows absorbed)</t>
        </is>
      </c>
      <c r="H10707" s="26" t="n">
        <v>0.0002786111111111111</v>
      </c>
      <c r="I10707" t="inlineStr">
        <is>
          <t>End of reel (all stations)</t>
        </is>
      </c>
      <c r="J10707" t="inlineStr">
        <is>
          <t>Material supply (reels / infeed)</t>
        </is>
      </c>
      <c r="K10707" t="inlineStr"/>
      <c r="L10707" t="inlineStr"/>
    </row>
    <row r="10708">
      <c r="A10708" t="n">
        <v>18829</v>
      </c>
      <c r="B10708" s="25" t="n">
        <v>46192.8100633912</v>
      </c>
      <c r="C10708" s="25" t="n">
        <v>46192.8111068287</v>
      </c>
      <c r="D10708" s="26" t="n">
        <v>0.02754722222222222</v>
      </c>
      <c r="E10708" t="n">
        <v>5</v>
      </c>
      <c r="F10708" t="inlineStr">
        <is>
          <t>1406-6B1 Valve in pickup position A not present</t>
        </is>
      </c>
      <c r="G10708" t="inlineStr">
        <is>
          <t>Tagged</t>
        </is>
      </c>
      <c r="H10708" s="26" t="n">
        <v>0</v>
      </c>
      <c r="I10708" t="inlineStr">
        <is>
          <t>1406-6B1 Valve in pickup position A not present</t>
        </is>
      </c>
      <c r="J10708" t="inlineStr">
        <is>
          <t>Equipment fault</t>
        </is>
      </c>
      <c r="K10708" t="inlineStr">
        <is>
          <t>406</t>
        </is>
      </c>
      <c r="L10708" t="inlineStr">
        <is>
          <t>ST406 Valve Feed: Valve in pickup position A/B not present</t>
        </is>
      </c>
    </row>
    <row r="10709">
      <c r="A10709" t="n">
        <v>18830</v>
      </c>
      <c r="B10709" s="25" t="n">
        <v>46192.81196469907</v>
      </c>
      <c r="C10709" s="25" t="n">
        <v>46192.81204586806</v>
      </c>
      <c r="D10709" s="26" t="n">
        <v>0.006438055555555555</v>
      </c>
      <c r="E10709" t="n">
        <v>2</v>
      </c>
      <c r="F10709" t="inlineStr">
        <is>
          <t>1018-17B1 Flow monitor flow rate not OK</t>
        </is>
      </c>
      <c r="G10709" t="inlineStr">
        <is>
          <t>Tagged</t>
        </is>
      </c>
      <c r="H10709" s="26" t="n">
        <v>0</v>
      </c>
      <c r="I10709" t="inlineStr">
        <is>
          <t>1018-17B1 Flow monitor flow rate not OK</t>
        </is>
      </c>
      <c r="J10709" t="inlineStr">
        <is>
          <t>Equipment fault</t>
        </is>
      </c>
      <c r="K10709" t="inlineStr">
        <is>
          <t>018</t>
        </is>
      </c>
      <c r="L10709" t="inlineStr">
        <is>
          <t>ST18 Smash Seal: Flow monitor flow rate not OK</t>
        </is>
      </c>
    </row>
    <row r="10710">
      <c r="A10710" t="n">
        <v>18837</v>
      </c>
      <c r="B10710" s="25" t="n">
        <v>46192.85508938658</v>
      </c>
      <c r="C10710" s="25" t="n">
        <v>46192.85508938658</v>
      </c>
      <c r="D10710" s="26" t="n">
        <v>0.03687416666666667</v>
      </c>
      <c r="E10710" t="n">
        <v>1</v>
      </c>
      <c r="F10710" t="inlineStr">
        <is>
          <t>No reason code (untagged)</t>
        </is>
      </c>
      <c r="G10710" t="inlineStr">
        <is>
          <t>Untagged</t>
        </is>
      </c>
      <c r="H10710" s="26" t="n">
        <v>0</v>
      </c>
      <c r="I10710" t="inlineStr"/>
      <c r="J10710" t="inlineStr">
        <is>
          <t>Untagged</t>
        </is>
      </c>
      <c r="K10710" t="inlineStr"/>
      <c r="L10710" t="inlineStr"/>
    </row>
    <row r="10711">
      <c r="A10711" t="n">
        <v>18838</v>
      </c>
      <c r="B10711" s="25" t="n">
        <v>46192.85920535879</v>
      </c>
      <c r="C10711" s="25" t="n">
        <v>46192.86453846065</v>
      </c>
      <c r="D10711" s="26" t="n">
        <v>0.1309166666666667</v>
      </c>
      <c r="E10711" t="n">
        <v>8</v>
      </c>
      <c r="F10711" t="inlineStr">
        <is>
          <t>1090-2B1 Error Cylinder switch</t>
        </is>
      </c>
      <c r="G10711" t="inlineStr">
        <is>
          <t>Tagged - dominant of 2 codes</t>
        </is>
      </c>
      <c r="H10711" s="26" t="n">
        <v>0.0002786111111111111</v>
      </c>
      <c r="I10711" t="inlineStr">
        <is>
          <t>1090-2B1 Error Cylinder switch; 1226-1K1 General error</t>
        </is>
      </c>
      <c r="J10711" t="inlineStr">
        <is>
          <t>Equipment fault</t>
        </is>
      </c>
      <c r="K10711" t="inlineStr">
        <is>
          <t>090</t>
        </is>
      </c>
      <c r="L10711" t="inlineStr">
        <is>
          <t>ST90 Offload: Error Cylinder switch</t>
        </is>
      </c>
    </row>
    <row r="10712">
      <c r="A10712" t="n">
        <v>18839</v>
      </c>
      <c r="B10712" s="25" t="n">
        <v>46192.86485729166</v>
      </c>
      <c r="C10712" s="25" t="n">
        <v>46192.86705431713</v>
      </c>
      <c r="D10712" s="26" t="n">
        <v>0.05606944444444445</v>
      </c>
      <c r="E10712" t="n">
        <v>4</v>
      </c>
      <c r="F10712" t="inlineStr">
        <is>
          <t>A stop button has been pressed too long</t>
        </is>
      </c>
      <c r="G10712" t="inlineStr">
        <is>
          <t>Tagged (+ untagged rows absorbed)</t>
        </is>
      </c>
      <c r="H10712" s="26" t="n">
        <v>0.0002786111111111111</v>
      </c>
      <c r="I10712" t="inlineStr">
        <is>
          <t>A stop button has been pressed too long</t>
        </is>
      </c>
      <c r="J10712" t="inlineStr">
        <is>
          <t>Operator / line (warning-type)</t>
        </is>
      </c>
      <c r="K10712" t="inlineStr"/>
      <c r="L10712" t="inlineStr"/>
    </row>
    <row r="10713">
      <c r="A10713" t="n">
        <v>18842</v>
      </c>
      <c r="B10713" s="25" t="n">
        <v>46192.88029513889</v>
      </c>
      <c r="C10713" s="25" t="n">
        <v>46192.88093850695</v>
      </c>
      <c r="D10713" s="26" t="n">
        <v>0.01571944444444444</v>
      </c>
      <c r="E10713" t="n">
        <v>4</v>
      </c>
      <c r="F10713" t="inlineStr">
        <is>
          <t>1406-6B2 Valve in pickup position B not present</t>
        </is>
      </c>
      <c r="G10713" t="inlineStr">
        <is>
          <t>Tagged (+ untagged rows absorbed)</t>
        </is>
      </c>
      <c r="H10713" s="26" t="n">
        <v>0.001669444444444444</v>
      </c>
      <c r="I10713" t="inlineStr">
        <is>
          <t>1406-6B2 Valve in pickup position B not present</t>
        </is>
      </c>
      <c r="J10713" t="inlineStr">
        <is>
          <t>Equipment fault</t>
        </is>
      </c>
      <c r="K10713" t="inlineStr">
        <is>
          <t>406</t>
        </is>
      </c>
      <c r="L10713" t="inlineStr">
        <is>
          <t>ST406 Valve Feed: Valve in pickup position A/B not present</t>
        </is>
      </c>
    </row>
    <row r="10714">
      <c r="A10714" t="n">
        <v>18843</v>
      </c>
      <c r="B10714" s="25" t="n">
        <v>46192.8812283912</v>
      </c>
      <c r="C10714" s="25" t="n">
        <v>46192.88155300926</v>
      </c>
      <c r="D10714" s="26" t="n">
        <v>0.0082075</v>
      </c>
      <c r="E10714" t="n">
        <v>4</v>
      </c>
      <c r="F10714" t="inlineStr">
        <is>
          <t>1046-2B1 Web has wrapped around the vacuum belt</t>
        </is>
      </c>
      <c r="G10714" t="inlineStr">
        <is>
          <t>Tagged (+ untagged rows absorbed)</t>
        </is>
      </c>
      <c r="H10714" s="26" t="n">
        <v>0.0002777777777777778</v>
      </c>
      <c r="I10714" t="inlineStr">
        <is>
          <t>1046-2B1 Web has wrapped around the vacuum belt</t>
        </is>
      </c>
      <c r="J10714" t="inlineStr">
        <is>
          <t>Equipment fault</t>
        </is>
      </c>
      <c r="K10714" t="inlineStr">
        <is>
          <t>046</t>
        </is>
      </c>
      <c r="L10714" t="inlineStr">
        <is>
          <t>ST46: Web has wrapped around the vacuum belt</t>
        </is>
      </c>
    </row>
    <row r="10715">
      <c r="A10715" t="n">
        <v>18844</v>
      </c>
      <c r="B10715" s="25" t="n">
        <v>46192.88174429398</v>
      </c>
      <c r="C10715" s="25" t="n">
        <v>46192.89106778935</v>
      </c>
      <c r="D10715" s="26" t="n">
        <v>0.2272425</v>
      </c>
      <c r="E10715" t="n">
        <v>31</v>
      </c>
      <c r="F10715" t="inlineStr">
        <is>
          <t>End of reel (all stations)</t>
        </is>
      </c>
      <c r="G10715" t="inlineStr">
        <is>
          <t>Tagged</t>
        </is>
      </c>
      <c r="H10715" s="26" t="n">
        <v>0</v>
      </c>
      <c r="I10715" t="inlineStr">
        <is>
          <t>End of reel (all stations)</t>
        </is>
      </c>
      <c r="J10715" t="inlineStr">
        <is>
          <t>Material supply (reels / infeed)</t>
        </is>
      </c>
      <c r="K10715" t="inlineStr"/>
      <c r="L10715" t="inlineStr"/>
    </row>
    <row r="10716">
      <c r="A10716" t="n">
        <v>18846</v>
      </c>
      <c r="B10716" s="25" t="n">
        <v>46192.89145034722</v>
      </c>
      <c r="C10716" s="25" t="n">
        <v>46192.89153730324</v>
      </c>
      <c r="D10716" s="26" t="n">
        <v>0.004868611111111111</v>
      </c>
      <c r="E10716" t="n">
        <v>2</v>
      </c>
      <c r="F10716" t="inlineStr">
        <is>
          <t>MSM-Main: At least one station takes longer than maximum allowed</t>
        </is>
      </c>
      <c r="G10716" t="inlineStr">
        <is>
          <t>Tagged</t>
        </is>
      </c>
      <c r="H10716" s="26" t="n">
        <v>0</v>
      </c>
      <c r="I10716" t="inlineStr">
        <is>
          <t>MSM-Main: At least one station takes longer than maximum allowed</t>
        </is>
      </c>
      <c r="J10716" t="inlineStr">
        <is>
          <t>Controller / machine cycle-time</t>
        </is>
      </c>
      <c r="K10716" t="inlineStr"/>
      <c r="L10716" t="inlineStr"/>
    </row>
    <row r="10717">
      <c r="A10717" t="n">
        <v>18848</v>
      </c>
      <c r="B10717" s="25" t="n">
        <v>46192.89264456018</v>
      </c>
      <c r="C10717" s="25" t="n">
        <v>46192.8930503125</v>
      </c>
      <c r="D10717" s="26" t="n">
        <v>0.01168805555555556</v>
      </c>
      <c r="E10717" t="n">
        <v>2</v>
      </c>
      <c r="F10717" t="inlineStr">
        <is>
          <t>1018-16B1/16B2 Foil not in transport chain</t>
        </is>
      </c>
      <c r="G10717" t="inlineStr">
        <is>
          <t>Tagged</t>
        </is>
      </c>
      <c r="H10717" s="26" t="n">
        <v>0</v>
      </c>
      <c r="I10717" t="inlineStr">
        <is>
          <t>1018-16B1/16B2 Foil not in transport chain</t>
        </is>
      </c>
      <c r="J10717" t="inlineStr">
        <is>
          <t>Equipment fault</t>
        </is>
      </c>
      <c r="K10717" t="inlineStr">
        <is>
          <t>018</t>
        </is>
      </c>
      <c r="L10717" t="inlineStr">
        <is>
          <t>ST18 Smash Seal: Foil not in transport chain</t>
        </is>
      </c>
    </row>
    <row r="10718">
      <c r="A10718" t="n">
        <v>18849</v>
      </c>
      <c r="B10718" s="25" t="n">
        <v>46192.91373047454</v>
      </c>
      <c r="C10718" s="25" t="n">
        <v>46192.91679699074</v>
      </c>
      <c r="D10718" s="26" t="n">
        <v>0.07582138888888888</v>
      </c>
      <c r="E10718" t="n">
        <v>3</v>
      </c>
      <c r="F10718" t="inlineStr">
        <is>
          <t>A stop button has been pressed too long</t>
        </is>
      </c>
      <c r="G10718" t="inlineStr">
        <is>
          <t>Tagged (+ untagged rows absorbed)</t>
        </is>
      </c>
      <c r="H10718" s="26" t="n">
        <v>0.0002788888888888889</v>
      </c>
      <c r="I10718" t="inlineStr">
        <is>
          <t>A stop button has been pressed too long</t>
        </is>
      </c>
      <c r="J10718" t="inlineStr">
        <is>
          <t>Operator / line (warning-type)</t>
        </is>
      </c>
      <c r="K10718" t="inlineStr"/>
      <c r="L10718" t="inlineStr"/>
    </row>
    <row r="10719">
      <c r="A10719" t="n">
        <v>18851</v>
      </c>
      <c r="B10719" s="25" t="n">
        <v>46192.93563009259</v>
      </c>
      <c r="C10719" s="25" t="n">
        <v>46192.93825663195</v>
      </c>
      <c r="D10719" s="26" t="n">
        <v>0.0677686111111111</v>
      </c>
      <c r="E10719" t="n">
        <v>4</v>
      </c>
      <c r="F10719" t="inlineStr">
        <is>
          <t>End of reel (all stations)</t>
        </is>
      </c>
      <c r="G10719" t="inlineStr">
        <is>
          <t>Tagged</t>
        </is>
      </c>
      <c r="H10719" s="26" t="n">
        <v>0</v>
      </c>
      <c r="I10719" t="inlineStr">
        <is>
          <t>End of reel (all stations)</t>
        </is>
      </c>
      <c r="J10719" t="inlineStr">
        <is>
          <t>Material supply (reels / infeed)</t>
        </is>
      </c>
      <c r="K10719" t="inlineStr"/>
      <c r="L10719" t="inlineStr"/>
    </row>
    <row r="10720">
      <c r="A10720" t="n">
        <v>18853</v>
      </c>
      <c r="B10720" s="25" t="n">
        <v>46192.93929421296</v>
      </c>
      <c r="C10720" s="25" t="n">
        <v>46192.93939278935</v>
      </c>
      <c r="D10720" s="26" t="n">
        <v>0.005564722222222222</v>
      </c>
      <c r="E10720" t="n">
        <v>2</v>
      </c>
      <c r="F10720" t="inlineStr">
        <is>
          <t>A stop button has been pressed too long</t>
        </is>
      </c>
      <c r="G10720" t="inlineStr">
        <is>
          <t>Tagged</t>
        </is>
      </c>
      <c r="H10720" s="26" t="n">
        <v>0</v>
      </c>
      <c r="I10720" t="inlineStr">
        <is>
          <t>A stop button has been pressed too long</t>
        </is>
      </c>
      <c r="J10720" t="inlineStr">
        <is>
          <t>Operator / line (warning-type)</t>
        </is>
      </c>
      <c r="K10720" t="inlineStr"/>
      <c r="L10720" t="inlineStr"/>
    </row>
    <row r="10721">
      <c r="A10721" t="n">
        <v>18854</v>
      </c>
      <c r="B10721" s="25" t="n">
        <v>46192.94030859954</v>
      </c>
      <c r="C10721" s="25" t="n">
        <v>46192.94608834491</v>
      </c>
      <c r="D10721" s="26" t="n">
        <v>0.1402444444444445</v>
      </c>
      <c r="E10721" t="n">
        <v>9</v>
      </c>
      <c r="F10721" t="inlineStr">
        <is>
          <t>1158-5B1 All rolls empty - Please refill!</t>
        </is>
      </c>
      <c r="G10721" t="inlineStr">
        <is>
          <t>Tagged</t>
        </is>
      </c>
      <c r="H10721" s="26" t="n">
        <v>0</v>
      </c>
      <c r="I10721" t="inlineStr">
        <is>
          <t>1158-5B1 All rolls empty - Please refill!</t>
        </is>
      </c>
      <c r="J10721" t="inlineStr">
        <is>
          <t>Material supply (reels / infeed)</t>
        </is>
      </c>
      <c r="K10721" t="inlineStr">
        <is>
          <t>158</t>
        </is>
      </c>
      <c r="L10721" t="inlineStr"/>
    </row>
    <row r="10722">
      <c r="A10722" t="n">
        <v>18855</v>
      </c>
      <c r="B10722" s="25" t="n">
        <v>46192.9462565162</v>
      </c>
      <c r="C10722" s="25" t="n">
        <v>46192.94909841435</v>
      </c>
      <c r="D10722" s="26" t="n">
        <v>0.07042972222222223</v>
      </c>
      <c r="E10722" t="n">
        <v>3</v>
      </c>
      <c r="F10722" t="inlineStr">
        <is>
          <t>Web torn (all stations)</t>
        </is>
      </c>
      <c r="G10722" t="inlineStr">
        <is>
          <t>Tagged</t>
        </is>
      </c>
      <c r="H10722" s="26" t="n">
        <v>0</v>
      </c>
      <c r="I10722" t="inlineStr">
        <is>
          <t>Web torn (all stations)</t>
        </is>
      </c>
      <c r="J10722" t="inlineStr">
        <is>
          <t>Material supply (reels / infeed)</t>
        </is>
      </c>
      <c r="K10722" t="inlineStr"/>
      <c r="L10722" t="inlineStr"/>
    </row>
    <row r="10723">
      <c r="A10723" t="n">
        <v>18856</v>
      </c>
      <c r="B10723" s="25" t="n">
        <v>46192.94927225694</v>
      </c>
      <c r="C10723" s="25" t="n">
        <v>46192.94974765046</v>
      </c>
      <c r="D10723" s="26" t="n">
        <v>0.01419166666666667</v>
      </c>
      <c r="E10723" t="n">
        <v>4</v>
      </c>
      <c r="F10723" t="inlineStr">
        <is>
          <t>1226-1K1 General error</t>
        </is>
      </c>
      <c r="G10723" t="inlineStr">
        <is>
          <t>Tagged</t>
        </is>
      </c>
      <c r="H10723" s="26" t="n">
        <v>0</v>
      </c>
      <c r="I10723" t="inlineStr">
        <is>
          <t>1226-1K1 General error</t>
        </is>
      </c>
      <c r="J10723" t="inlineStr">
        <is>
          <t>Equipment fault</t>
        </is>
      </c>
      <c r="K10723" t="inlineStr">
        <is>
          <t>226</t>
        </is>
      </c>
      <c r="L10723" t="inlineStr">
        <is>
          <t>ST226 Gasket Feed: General error</t>
        </is>
      </c>
    </row>
    <row r="10724">
      <c r="A10724" t="n">
        <v>18861</v>
      </c>
      <c r="B10724" s="25" t="n">
        <v>46192.95114579861</v>
      </c>
      <c r="C10724" s="25" t="n">
        <v>46192.95181820602</v>
      </c>
      <c r="D10724" s="26" t="n">
        <v>0.018225</v>
      </c>
      <c r="E10724" t="n">
        <v>3</v>
      </c>
      <c r="F10724" t="inlineStr">
        <is>
          <t>1406-6B2 Valve in pickup position B not present</t>
        </is>
      </c>
      <c r="G10724" t="inlineStr">
        <is>
          <t>Tagged</t>
        </is>
      </c>
      <c r="H10724" s="26" t="n">
        <v>0</v>
      </c>
      <c r="I10724" t="inlineStr">
        <is>
          <t>1406-6B2 Valve in pickup position B not present</t>
        </is>
      </c>
      <c r="J10724" t="inlineStr">
        <is>
          <t>Equipment fault</t>
        </is>
      </c>
      <c r="K10724" t="inlineStr">
        <is>
          <t>406</t>
        </is>
      </c>
      <c r="L10724" t="inlineStr">
        <is>
          <t>ST406 Valve Feed: Valve in pickup position A/B not present</t>
        </is>
      </c>
    </row>
    <row r="10725">
      <c r="A10725" t="n">
        <v>18864</v>
      </c>
      <c r="B10725" s="25" t="n">
        <v>46192.95589880787</v>
      </c>
      <c r="C10725" s="25" t="n">
        <v>46192.95639155093</v>
      </c>
      <c r="D10725" s="26" t="n">
        <v>0.01419166666666667</v>
      </c>
      <c r="E10725" t="n">
        <v>3</v>
      </c>
      <c r="F10725" t="inlineStr">
        <is>
          <t>1406-6B2 Valve in pickup position B not present</t>
        </is>
      </c>
      <c r="G10725" t="inlineStr">
        <is>
          <t>Tagged</t>
        </is>
      </c>
      <c r="H10725" s="26" t="n">
        <v>0</v>
      </c>
      <c r="I10725" t="inlineStr">
        <is>
          <t>1406-6B2 Valve in pickup position B not present</t>
        </is>
      </c>
      <c r="J10725" t="inlineStr">
        <is>
          <t>Equipment fault</t>
        </is>
      </c>
      <c r="K10725" t="inlineStr">
        <is>
          <t>406</t>
        </is>
      </c>
      <c r="L10725" t="inlineStr">
        <is>
          <t>ST406 Valve Feed: Valve in pickup position A/B not present</t>
        </is>
      </c>
    </row>
    <row r="10726">
      <c r="A10726" t="n">
        <v>18865</v>
      </c>
      <c r="B10726" s="25" t="n">
        <v>46192.96133614583</v>
      </c>
      <c r="C10726" s="25" t="n">
        <v>46192.96676751157</v>
      </c>
      <c r="D10726" s="26" t="n">
        <v>0.1325769444444444</v>
      </c>
      <c r="E10726" t="n">
        <v>4</v>
      </c>
      <c r="F10726" t="inlineStr">
        <is>
          <t>1050-3K1 Hot printer B not ready for operation</t>
        </is>
      </c>
      <c r="G10726" t="inlineStr">
        <is>
          <t>Tagged</t>
        </is>
      </c>
      <c r="H10726" s="26" t="n">
        <v>0</v>
      </c>
      <c r="I10726" t="inlineStr">
        <is>
          <t>1050-3K1 Hot printer B not ready for operation</t>
        </is>
      </c>
      <c r="J10726" t="inlineStr">
        <is>
          <t>Equipment fault</t>
        </is>
      </c>
      <c r="K10726" t="inlineStr">
        <is>
          <t>050</t>
        </is>
      </c>
      <c r="L10726" t="inlineStr">
        <is>
          <t>ST50 Hot Stamp: Hot printer A/B not ready for operation</t>
        </is>
      </c>
    </row>
    <row r="10727">
      <c r="A10727" t="n">
        <v>18868</v>
      </c>
      <c r="B10727" s="25" t="n">
        <v>46192.96844834491</v>
      </c>
      <c r="C10727" s="25" t="n">
        <v>46192.96987554398</v>
      </c>
      <c r="D10727" s="26" t="n">
        <v>0.03633972222222222</v>
      </c>
      <c r="E10727" t="n">
        <v>3</v>
      </c>
      <c r="F10727" t="inlineStr">
        <is>
          <t>1406-6B2 Valve in pickup position B not present</t>
        </is>
      </c>
      <c r="G10727" t="inlineStr">
        <is>
          <t>Tagged</t>
        </is>
      </c>
      <c r="H10727" s="26" t="n">
        <v>0</v>
      </c>
      <c r="I10727" t="inlineStr">
        <is>
          <t>1406-6B2 Valve in pickup position B not present</t>
        </is>
      </c>
      <c r="J10727" t="inlineStr">
        <is>
          <t>Equipment fault</t>
        </is>
      </c>
      <c r="K10727" t="inlineStr">
        <is>
          <t>406</t>
        </is>
      </c>
      <c r="L10727" t="inlineStr">
        <is>
          <t>ST406 Valve Feed: Valve in pickup position A/B not present</t>
        </is>
      </c>
    </row>
    <row r="10728">
      <c r="A10728" t="n">
        <v>18869</v>
      </c>
      <c r="B10728" s="25" t="n">
        <v>46192.97080297454</v>
      </c>
      <c r="C10728" s="25" t="n">
        <v>46192.97145228009</v>
      </c>
      <c r="D10728" s="26" t="n">
        <v>0.01822583333333333</v>
      </c>
      <c r="E10728" t="n">
        <v>2</v>
      </c>
      <c r="F10728" t="inlineStr">
        <is>
          <t>1036-11B1 Flow monitor flow rate not OK</t>
        </is>
      </c>
      <c r="G10728" t="inlineStr">
        <is>
          <t>Tagged</t>
        </is>
      </c>
      <c r="H10728" s="26" t="n">
        <v>0</v>
      </c>
      <c r="I10728" t="inlineStr">
        <is>
          <t>1036-11B1 Flow monitor flow rate not OK</t>
        </is>
      </c>
      <c r="J10728" t="inlineStr">
        <is>
          <t>Equipment fault</t>
        </is>
      </c>
      <c r="K10728" t="inlineStr">
        <is>
          <t>036</t>
        </is>
      </c>
      <c r="L10728" t="inlineStr">
        <is>
          <t>ST36 ARV: Flow monitor flow rate not OK</t>
        </is>
      </c>
    </row>
    <row r="10729">
      <c r="A10729" t="n">
        <v>18871</v>
      </c>
      <c r="B10729" s="25" t="n">
        <v>46192.97222913194</v>
      </c>
      <c r="C10729" s="25" t="n">
        <v>46192.97307577547</v>
      </c>
      <c r="D10729" s="26" t="n">
        <v>0.02226666666666667</v>
      </c>
      <c r="E10729" t="n">
        <v>4</v>
      </c>
      <c r="F10729" t="inlineStr">
        <is>
          <t>1406-6B1 Valve in pickup position A not present</t>
        </is>
      </c>
      <c r="G10729" t="inlineStr">
        <is>
          <t>Tagged (+ untagged rows absorbed)</t>
        </is>
      </c>
      <c r="H10729" s="26" t="n">
        <v>0.0004222222222222222</v>
      </c>
      <c r="I10729" t="inlineStr">
        <is>
          <t>1406-6B1 Valve in pickup position A not present</t>
        </is>
      </c>
      <c r="J10729" t="inlineStr">
        <is>
          <t>Equipment fault</t>
        </is>
      </c>
      <c r="K10729" t="inlineStr">
        <is>
          <t>406</t>
        </is>
      </c>
      <c r="L10729" t="inlineStr">
        <is>
          <t>ST406 Valve Feed: Valve in pickup position A/B not present</t>
        </is>
      </c>
    </row>
    <row r="10730">
      <c r="A10730" t="n">
        <v>18874</v>
      </c>
      <c r="B10730" s="25" t="n">
        <v>46192.97764390046</v>
      </c>
      <c r="C10730" s="25" t="n">
        <v>46192.97870482639</v>
      </c>
      <c r="D10730" s="26" t="n">
        <v>0.02768805555555556</v>
      </c>
      <c r="E10730" t="n">
        <v>3</v>
      </c>
      <c r="F10730" t="inlineStr">
        <is>
          <t>1406-6B2 Valve in pickup position B not present</t>
        </is>
      </c>
      <c r="G10730" t="inlineStr">
        <is>
          <t>Tagged</t>
        </is>
      </c>
      <c r="H10730" s="26" t="n">
        <v>0</v>
      </c>
      <c r="I10730" t="inlineStr">
        <is>
          <t>1406-6B2 Valve in pickup position B not present</t>
        </is>
      </c>
      <c r="J10730" t="inlineStr">
        <is>
          <t>Equipment fault</t>
        </is>
      </c>
      <c r="K10730" t="inlineStr">
        <is>
          <t>406</t>
        </is>
      </c>
      <c r="L10730" t="inlineStr">
        <is>
          <t>ST406 Valve Feed: Valve in pickup position A/B not present</t>
        </is>
      </c>
    </row>
    <row r="10731">
      <c r="A10731" t="n">
        <v>18875</v>
      </c>
      <c r="B10731" s="25" t="n">
        <v>46192.97898310185</v>
      </c>
      <c r="C10731" s="25" t="n">
        <v>46192.98000917824</v>
      </c>
      <c r="D10731" s="26" t="n">
        <v>0.02852027777777778</v>
      </c>
      <c r="E10731" t="n">
        <v>4</v>
      </c>
      <c r="F10731" t="inlineStr">
        <is>
          <t>1406-5B2 Limit switch fault Linear axis extended</t>
        </is>
      </c>
      <c r="G10731" t="inlineStr">
        <is>
          <t>Tagged (+ untagged rows absorbed)</t>
        </is>
      </c>
      <c r="H10731" s="26" t="n">
        <v>0.0002777777777777778</v>
      </c>
      <c r="I10731" t="inlineStr">
        <is>
          <t>1406-5B2 Limit switch fault Linear axis extended</t>
        </is>
      </c>
      <c r="J10731" t="inlineStr">
        <is>
          <t>Equipment fault</t>
        </is>
      </c>
      <c r="K10731" t="inlineStr">
        <is>
          <t>406</t>
        </is>
      </c>
      <c r="L10731" t="inlineStr">
        <is>
          <t>ST406 Valve Feed: Limit switch fault Linear axis extended</t>
        </is>
      </c>
    </row>
    <row r="10732">
      <c r="A10732" t="n">
        <v>18878</v>
      </c>
      <c r="B10732" s="25" t="n">
        <v>46192.98055987268</v>
      </c>
      <c r="C10732" s="25" t="n">
        <v>46192.98136574074</v>
      </c>
      <c r="D10732" s="26" t="n">
        <v>0.02156666666666667</v>
      </c>
      <c r="E10732" t="n">
        <v>3</v>
      </c>
      <c r="F10732" t="inlineStr">
        <is>
          <t>1406-6B2 Valve in pickup position B not present</t>
        </is>
      </c>
      <c r="G10732" t="inlineStr">
        <is>
          <t>Tagged</t>
        </is>
      </c>
      <c r="H10732" s="26" t="n">
        <v>0</v>
      </c>
      <c r="I10732" t="inlineStr">
        <is>
          <t>1406-6B2 Valve in pickup position B not present</t>
        </is>
      </c>
      <c r="J10732" t="inlineStr">
        <is>
          <t>Equipment fault</t>
        </is>
      </c>
      <c r="K10732" t="inlineStr">
        <is>
          <t>406</t>
        </is>
      </c>
      <c r="L10732" t="inlineStr">
        <is>
          <t>ST406 Valve Feed: Valve in pickup position A/B not present</t>
        </is>
      </c>
    </row>
    <row r="10733">
      <c r="A10733" t="n">
        <v>18879</v>
      </c>
      <c r="B10733" s="25" t="n">
        <v>46192.98159760416</v>
      </c>
      <c r="C10733" s="25" t="n">
        <v>46192.98279170139</v>
      </c>
      <c r="D10733" s="26" t="n">
        <v>0.03227416666666667</v>
      </c>
      <c r="E10733" t="n">
        <v>6</v>
      </c>
      <c r="F10733" t="inlineStr">
        <is>
          <t>1226-1K1 General error</t>
        </is>
      </c>
      <c r="G10733" t="inlineStr">
        <is>
          <t>Tagged (+ untagged rows absorbed)</t>
        </is>
      </c>
      <c r="H10733" s="26" t="n">
        <v>0.0002788888888888889</v>
      </c>
      <c r="I10733" t="inlineStr">
        <is>
          <t>1226-1K1 General error</t>
        </is>
      </c>
      <c r="J10733" t="inlineStr">
        <is>
          <t>Equipment fault</t>
        </is>
      </c>
      <c r="K10733" t="inlineStr">
        <is>
          <t>226</t>
        </is>
      </c>
      <c r="L10733" t="inlineStr">
        <is>
          <t>ST226 Gasket Feed: General error</t>
        </is>
      </c>
    </row>
    <row r="10734">
      <c r="A10734" t="n">
        <v>18881</v>
      </c>
      <c r="B10734" s="25" t="n">
        <v>46192.98376547454</v>
      </c>
      <c r="C10734" s="25" t="n">
        <v>46192.9848028125</v>
      </c>
      <c r="D10734" s="26" t="n">
        <v>0.02726111111111111</v>
      </c>
      <c r="E10734" t="n">
        <v>3</v>
      </c>
      <c r="F10734" t="inlineStr">
        <is>
          <t>1406-6B1 Valve in pickup position A not present</t>
        </is>
      </c>
      <c r="G10734" t="inlineStr">
        <is>
          <t>Tagged</t>
        </is>
      </c>
      <c r="H10734" s="26" t="n">
        <v>0</v>
      </c>
      <c r="I10734" t="inlineStr">
        <is>
          <t>1406-6B1 Valve in pickup position A not present</t>
        </is>
      </c>
      <c r="J10734" t="inlineStr">
        <is>
          <t>Equipment fault</t>
        </is>
      </c>
      <c r="K10734" t="inlineStr">
        <is>
          <t>406</t>
        </is>
      </c>
      <c r="L10734" t="inlineStr">
        <is>
          <t>ST406 Valve Feed: Valve in pickup position A/B not present</t>
        </is>
      </c>
    </row>
    <row r="10735">
      <c r="A10735" t="n">
        <v>18882</v>
      </c>
      <c r="B10735" s="25" t="n">
        <v>46192.98502311343</v>
      </c>
      <c r="C10735" s="25" t="n">
        <v>46192.98583475695</v>
      </c>
      <c r="D10735" s="26" t="n">
        <v>0.02309722222222222</v>
      </c>
      <c r="E10735" t="n">
        <v>5</v>
      </c>
      <c r="F10735" t="inlineStr">
        <is>
          <t>1074 Valve right inserted but not found - Check for valve on web</t>
        </is>
      </c>
      <c r="G10735" t="inlineStr">
        <is>
          <t>Tagged</t>
        </is>
      </c>
      <c r="H10735" s="26" t="n">
        <v>0</v>
      </c>
      <c r="I10735" t="inlineStr">
        <is>
          <t>1074 Valve right inserted but not found - Check for valve on web</t>
        </is>
      </c>
      <c r="J10735" t="inlineStr">
        <is>
          <t>Equipment fault</t>
        </is>
      </c>
      <c r="K10735" t="inlineStr">
        <is>
          <t>074</t>
        </is>
      </c>
      <c r="L10735" t="inlineStr">
        <is>
          <t>ST74 Valve Vision: Valve left/right inserted but not found - Check for valve on web</t>
        </is>
      </c>
    </row>
    <row r="10736">
      <c r="A10736" t="n">
        <v>18884</v>
      </c>
      <c r="B10736" s="25" t="n">
        <v>46192.9861883912</v>
      </c>
      <c r="C10736" s="25" t="n">
        <v>46192.98648399305</v>
      </c>
      <c r="D10736" s="26" t="n">
        <v>0.009736944444444444</v>
      </c>
      <c r="E10736" t="n">
        <v>5</v>
      </c>
      <c r="F10736" t="inlineStr">
        <is>
          <t>MSM-Main: At least one station takes longer than maximum allowed</t>
        </is>
      </c>
      <c r="G10736" t="inlineStr">
        <is>
          <t>Tagged</t>
        </is>
      </c>
      <c r="H10736" s="26" t="n">
        <v>0</v>
      </c>
      <c r="I10736" t="inlineStr">
        <is>
          <t>MSM-Main: At least one station takes longer than maximum allowed</t>
        </is>
      </c>
      <c r="J10736" t="inlineStr">
        <is>
          <t>Controller / machine cycle-time</t>
        </is>
      </c>
      <c r="K10736" t="inlineStr"/>
      <c r="L10736" t="inlineStr"/>
    </row>
    <row r="10737">
      <c r="A10737" t="n">
        <v>18887</v>
      </c>
      <c r="B10737" s="25" t="n">
        <v>46192.98801431713</v>
      </c>
      <c r="C10737" s="25" t="n">
        <v>46192.98901142361</v>
      </c>
      <c r="D10737" s="26" t="n">
        <v>0.02587861111111112</v>
      </c>
      <c r="E10737" t="n">
        <v>3</v>
      </c>
      <c r="F10737" t="inlineStr">
        <is>
          <t>1406-6B1 Valve in pickup position A not present</t>
        </is>
      </c>
      <c r="G10737" t="inlineStr">
        <is>
          <t>Tagged</t>
        </is>
      </c>
      <c r="H10737" s="26" t="n">
        <v>0</v>
      </c>
      <c r="I10737" t="inlineStr">
        <is>
          <t>1406-6B1 Valve in pickup position A not present</t>
        </is>
      </c>
      <c r="J10737" t="inlineStr">
        <is>
          <t>Equipment fault</t>
        </is>
      </c>
      <c r="K10737" t="inlineStr">
        <is>
          <t>406</t>
        </is>
      </c>
      <c r="L10737" t="inlineStr">
        <is>
          <t>ST406 Valve Feed: Valve in pickup position A/B not present</t>
        </is>
      </c>
    </row>
    <row r="10738">
      <c r="A10738" t="n">
        <v>18888</v>
      </c>
      <c r="B10738" s="25" t="n">
        <v>46192.98928966435</v>
      </c>
      <c r="C10738" s="25" t="n">
        <v>46192.99001461806</v>
      </c>
      <c r="D10738" s="26" t="n">
        <v>0.02087666666666666</v>
      </c>
      <c r="E10738" t="n">
        <v>3</v>
      </c>
      <c r="F10738" t="inlineStr">
        <is>
          <t>1074 Valve right inserted but not found - Check for valve on web</t>
        </is>
      </c>
      <c r="G10738" t="inlineStr">
        <is>
          <t>Tagged</t>
        </is>
      </c>
      <c r="H10738" s="26" t="n">
        <v>0</v>
      </c>
      <c r="I10738" t="inlineStr">
        <is>
          <t>1074 Valve right inserted but not found - Check for valve on web</t>
        </is>
      </c>
      <c r="J10738" t="inlineStr">
        <is>
          <t>Equipment fault</t>
        </is>
      </c>
      <c r="K10738" t="inlineStr">
        <is>
          <t>074</t>
        </is>
      </c>
      <c r="L10738" t="inlineStr">
        <is>
          <t>ST74 Valve Vision: Valve left/right inserted but not found - Check for valve on web</t>
        </is>
      </c>
    </row>
    <row r="10739">
      <c r="A10739" t="n">
        <v>18889</v>
      </c>
      <c r="B10739" s="25" t="n">
        <v>46192.99204950232</v>
      </c>
      <c r="C10739" s="25" t="n">
        <v>46192.99279282407</v>
      </c>
      <c r="D10739" s="26" t="n">
        <v>0.01950833333333334</v>
      </c>
      <c r="E10739" t="n">
        <v>5</v>
      </c>
      <c r="F10739" t="inlineStr">
        <is>
          <t>1226-1K1 General error</t>
        </is>
      </c>
      <c r="G10739" t="inlineStr">
        <is>
          <t>Tagged</t>
        </is>
      </c>
      <c r="H10739" s="26" t="n">
        <v>0</v>
      </c>
      <c r="I10739" t="inlineStr">
        <is>
          <t>1226-1K1 General error</t>
        </is>
      </c>
      <c r="J10739" t="inlineStr">
        <is>
          <t>Equipment fault</t>
        </is>
      </c>
      <c r="K10739" t="inlineStr">
        <is>
          <t>226</t>
        </is>
      </c>
      <c r="L10739" t="inlineStr">
        <is>
          <t>ST226 Gasket Feed: General error</t>
        </is>
      </c>
    </row>
    <row r="10740">
      <c r="A10740" t="n">
        <v>18893</v>
      </c>
      <c r="B10740" s="25" t="n">
        <v>46193.00265987268</v>
      </c>
      <c r="C10740" s="25" t="n">
        <v>46193.00344336806</v>
      </c>
      <c r="D10740" s="26" t="n">
        <v>0.02784833333333333</v>
      </c>
      <c r="E10740" t="n">
        <v>4</v>
      </c>
      <c r="F10740" t="inlineStr">
        <is>
          <t>1406-6B2 Valve in pickup position B not present</t>
        </is>
      </c>
      <c r="G10740" t="inlineStr">
        <is>
          <t>Tagged (+ untagged rows absorbed)</t>
        </is>
      </c>
      <c r="H10740" s="26" t="n">
        <v>0.0002788888888888889</v>
      </c>
      <c r="I10740" t="inlineStr">
        <is>
          <t>1406-6B2 Valve in pickup position B not present</t>
        </is>
      </c>
      <c r="J10740" t="inlineStr">
        <is>
          <t>Equipment fault</t>
        </is>
      </c>
      <c r="K10740" t="inlineStr">
        <is>
          <t>406</t>
        </is>
      </c>
      <c r="L10740" t="inlineStr">
        <is>
          <t>ST406 Valve Feed: Valve in pickup position A/B not present</t>
        </is>
      </c>
    </row>
    <row r="10741">
      <c r="A10741" t="n">
        <v>18896</v>
      </c>
      <c r="B10741" s="25" t="n">
        <v>46193.01045894676</v>
      </c>
      <c r="C10741" s="25" t="n">
        <v>46193.01129950232</v>
      </c>
      <c r="D10741" s="26" t="n">
        <v>0.02365111111111111</v>
      </c>
      <c r="E10741" t="n">
        <v>3</v>
      </c>
      <c r="F10741" t="inlineStr">
        <is>
          <t>1406-6B2 Valve in pickup position B not present</t>
        </is>
      </c>
      <c r="G10741" t="inlineStr">
        <is>
          <t>Tagged</t>
        </is>
      </c>
      <c r="H10741" s="26" t="n">
        <v>0</v>
      </c>
      <c r="I10741" t="inlineStr">
        <is>
          <t>1406-6B2 Valve in pickup position B not present</t>
        </is>
      </c>
      <c r="J10741" t="inlineStr">
        <is>
          <t>Equipment fault</t>
        </is>
      </c>
      <c r="K10741" t="inlineStr">
        <is>
          <t>406</t>
        </is>
      </c>
      <c r="L10741" t="inlineStr">
        <is>
          <t>ST406 Valve Feed: Valve in pickup position A/B not present</t>
        </is>
      </c>
    </row>
    <row r="10742">
      <c r="A10742" t="n">
        <v>18901</v>
      </c>
      <c r="B10742" s="25" t="n">
        <v>46193.01764756945</v>
      </c>
      <c r="C10742" s="25" t="n">
        <v>46193.01807653935</v>
      </c>
      <c r="D10742" s="26" t="n">
        <v>0.01251944444444444</v>
      </c>
      <c r="E10742" t="n">
        <v>3</v>
      </c>
      <c r="F10742" t="inlineStr">
        <is>
          <t>1406-6B2 Valve in pickup position B not present</t>
        </is>
      </c>
      <c r="G10742" t="inlineStr">
        <is>
          <t>Tagged</t>
        </is>
      </c>
      <c r="H10742" s="26" t="n">
        <v>0</v>
      </c>
      <c r="I10742" t="inlineStr">
        <is>
          <t>1406-6B2 Valve in pickup position B not present</t>
        </is>
      </c>
      <c r="J10742" t="inlineStr">
        <is>
          <t>Equipment fault</t>
        </is>
      </c>
      <c r="K10742" t="inlineStr">
        <is>
          <t>406</t>
        </is>
      </c>
      <c r="L10742" t="inlineStr">
        <is>
          <t>ST406 Valve Feed: Valve in pickup position A/B not present</t>
        </is>
      </c>
    </row>
    <row r="10743">
      <c r="A10743" t="n">
        <v>18904</v>
      </c>
      <c r="B10743" s="25" t="n">
        <v>46193.01848807871</v>
      </c>
      <c r="C10743" s="25" t="n">
        <v>46193.01895763889</v>
      </c>
      <c r="D10743" s="26" t="n">
        <v>0.01363416666666667</v>
      </c>
      <c r="E10743" t="n">
        <v>3</v>
      </c>
      <c r="F10743" t="inlineStr">
        <is>
          <t>1406-6B2 Valve in pickup position B not present</t>
        </is>
      </c>
      <c r="G10743" t="inlineStr">
        <is>
          <t>Tagged</t>
        </is>
      </c>
      <c r="H10743" s="26" t="n">
        <v>0</v>
      </c>
      <c r="I10743" t="inlineStr">
        <is>
          <t>1406-6B2 Valve in pickup position B not present</t>
        </is>
      </c>
      <c r="J10743" t="inlineStr">
        <is>
          <t>Equipment fault</t>
        </is>
      </c>
      <c r="K10743" t="inlineStr">
        <is>
          <t>406</t>
        </is>
      </c>
      <c r="L10743" t="inlineStr">
        <is>
          <t>ST406 Valve Feed: Valve in pickup position A/B not present</t>
        </is>
      </c>
    </row>
    <row r="10744">
      <c r="A10744" t="n">
        <v>18907</v>
      </c>
      <c r="B10744" s="25" t="n">
        <v>46193.03224170139</v>
      </c>
      <c r="C10744" s="25" t="n">
        <v>46193.03427056713</v>
      </c>
      <c r="D10744" s="26" t="n">
        <v>0.05272694444444444</v>
      </c>
      <c r="E10744" t="n">
        <v>6</v>
      </c>
      <c r="F10744" t="inlineStr">
        <is>
          <t>A stop button has been pressed too long</t>
        </is>
      </c>
      <c r="G10744" t="inlineStr">
        <is>
          <t>Tagged - dominant of 2 codes</t>
        </is>
      </c>
      <c r="H10744" s="26" t="n">
        <v>0</v>
      </c>
      <c r="I10744" t="inlineStr">
        <is>
          <t>A stop button has been pressed too long; At least one shift register entry has an alarm when writing</t>
        </is>
      </c>
      <c r="J10744" t="inlineStr">
        <is>
          <t>Operator / line (warning-type)</t>
        </is>
      </c>
      <c r="K10744" t="inlineStr"/>
      <c r="L10744" t="inlineStr"/>
    </row>
    <row r="10745">
      <c r="A10745" t="n">
        <v>18908</v>
      </c>
      <c r="B10745" s="25" t="n">
        <v>46193.03461832176</v>
      </c>
      <c r="C10745" s="25" t="n">
        <v>46193.03541246528</v>
      </c>
      <c r="D10745" s="26" t="n">
        <v>0.02309277777777778</v>
      </c>
      <c r="E10745" t="n">
        <v>4</v>
      </c>
      <c r="F10745" t="inlineStr">
        <is>
          <t>A stop button has been pressed too long</t>
        </is>
      </c>
      <c r="G10745" t="inlineStr">
        <is>
          <t>Tagged</t>
        </is>
      </c>
      <c r="H10745" s="26" t="n">
        <v>0</v>
      </c>
      <c r="I10745" t="inlineStr">
        <is>
          <t>A stop button has been pressed too long</t>
        </is>
      </c>
      <c r="J10745" t="inlineStr">
        <is>
          <t>Operator / line (warning-type)</t>
        </is>
      </c>
      <c r="K10745" t="inlineStr"/>
      <c r="L10745" t="inlineStr"/>
    </row>
    <row r="10746">
      <c r="A10746" t="n">
        <v>18909</v>
      </c>
      <c r="B10746" s="25" t="n">
        <v>46193.03641524306</v>
      </c>
      <c r="C10746" s="25" t="n">
        <v>46193.0386528588</v>
      </c>
      <c r="D10746" s="26" t="n">
        <v>0.05578888888888888</v>
      </c>
      <c r="E10746" t="n">
        <v>3</v>
      </c>
      <c r="F10746" t="inlineStr">
        <is>
          <t>1018-16B1/16B2 Foil not in transport chain</t>
        </is>
      </c>
      <c r="G10746" t="inlineStr">
        <is>
          <t>Tagged</t>
        </is>
      </c>
      <c r="H10746" s="26" t="n">
        <v>0</v>
      </c>
      <c r="I10746" t="inlineStr">
        <is>
          <t>1018-16B1/16B2 Foil not in transport chain</t>
        </is>
      </c>
      <c r="J10746" t="inlineStr">
        <is>
          <t>Equipment fault</t>
        </is>
      </c>
      <c r="K10746" t="inlineStr">
        <is>
          <t>018</t>
        </is>
      </c>
      <c r="L10746" t="inlineStr">
        <is>
          <t>ST18 Smash Seal: Foil not in transport chain</t>
        </is>
      </c>
    </row>
    <row r="10747">
      <c r="A10747" t="n">
        <v>18910</v>
      </c>
      <c r="B10747" s="25" t="n">
        <v>46193.03882670139</v>
      </c>
      <c r="C10747" s="25" t="n">
        <v>46193.0388846412</v>
      </c>
      <c r="D10747" s="26" t="n">
        <v>0.0048675</v>
      </c>
      <c r="E10747" t="n">
        <v>2</v>
      </c>
      <c r="F10747" t="inlineStr">
        <is>
          <t>1018-16B1/16B2 Foil not in transport chain</t>
        </is>
      </c>
      <c r="G10747" t="inlineStr">
        <is>
          <t>Tagged</t>
        </is>
      </c>
      <c r="H10747" s="26" t="n">
        <v>0</v>
      </c>
      <c r="I10747" t="inlineStr">
        <is>
          <t>1018-16B1/16B2 Foil not in transport chain</t>
        </is>
      </c>
      <c r="J10747" t="inlineStr">
        <is>
          <t>Equipment fault</t>
        </is>
      </c>
      <c r="K10747" t="inlineStr">
        <is>
          <t>018</t>
        </is>
      </c>
      <c r="L10747" t="inlineStr">
        <is>
          <t>ST18 Smash Seal: Foil not in transport chain</t>
        </is>
      </c>
    </row>
    <row r="10748">
      <c r="A10748" t="n">
        <v>18911</v>
      </c>
      <c r="B10748" s="25" t="n">
        <v>46193.03905853009</v>
      </c>
      <c r="C10748" s="25" t="n">
        <v>46193.03942376158</v>
      </c>
      <c r="D10748" s="26" t="n">
        <v>0.01085277777777778</v>
      </c>
      <c r="E10748" t="n">
        <v>2</v>
      </c>
      <c r="F10748" t="inlineStr">
        <is>
          <t>SR Dependency list</t>
        </is>
      </c>
      <c r="G10748" t="inlineStr">
        <is>
          <t>Inferred from alarm text</t>
        </is>
      </c>
      <c r="H10748" s="26" t="n">
        <v>0.01085277777777778</v>
      </c>
      <c r="I10748" t="inlineStr"/>
      <c r="J10748" t="inlineStr">
        <is>
          <t>Controller / machine cycle-time</t>
        </is>
      </c>
      <c r="K10748" t="inlineStr"/>
      <c r="L10748" t="inlineStr"/>
    </row>
    <row r="10749">
      <c r="A10749" t="n">
        <v>18912</v>
      </c>
      <c r="B10749" s="25" t="n">
        <v>46193.03969614583</v>
      </c>
      <c r="C10749" s="25" t="n">
        <v>46193.03981790509</v>
      </c>
      <c r="D10749" s="26" t="n">
        <v>0.005704444444444444</v>
      </c>
      <c r="E10749" t="n">
        <v>3</v>
      </c>
      <c r="F10749" t="inlineStr">
        <is>
          <t>1222-1B1 TCP fault. See diagnostic page:</t>
        </is>
      </c>
      <c r="G10749" t="inlineStr">
        <is>
          <t>Tagged (+ untagged rows absorbed)</t>
        </is>
      </c>
      <c r="H10749" s="26" t="n">
        <v>0.002365555555555556</v>
      </c>
      <c r="I10749" t="inlineStr">
        <is>
          <t>1222-1B1 TCP fault. See diagnostic page:</t>
        </is>
      </c>
      <c r="J10749" t="inlineStr">
        <is>
          <t>Equipment fault</t>
        </is>
      </c>
      <c r="K10749" t="inlineStr">
        <is>
          <t>222</t>
        </is>
      </c>
      <c r="L10749" t="inlineStr">
        <is>
          <t>ST222: TCP fault. See diagnostic page</t>
        </is>
      </c>
    </row>
    <row r="10750">
      <c r="A10750" t="n">
        <v>18913</v>
      </c>
      <c r="B10750" s="25" t="n">
        <v>46193.0408554051</v>
      </c>
      <c r="C10750" s="25" t="n">
        <v>46193.04103510416</v>
      </c>
      <c r="D10750" s="26" t="n">
        <v>0.006956388888888889</v>
      </c>
      <c r="E10750" t="n">
        <v>2</v>
      </c>
      <c r="F10750" t="inlineStr">
        <is>
          <t>A stop button has been pressed too long</t>
        </is>
      </c>
      <c r="G10750" t="inlineStr">
        <is>
          <t>Tagged</t>
        </is>
      </c>
      <c r="H10750" s="26" t="n">
        <v>0</v>
      </c>
      <c r="I10750" t="inlineStr">
        <is>
          <t>A stop button has been pressed too long</t>
        </is>
      </c>
      <c r="J10750" t="inlineStr">
        <is>
          <t>Operator / line (warning-type)</t>
        </is>
      </c>
      <c r="K10750" t="inlineStr"/>
      <c r="L10750" t="inlineStr"/>
    </row>
    <row r="10751">
      <c r="A10751" t="n">
        <v>18914</v>
      </c>
      <c r="B10751" s="25" t="n">
        <v>46193.04138024306</v>
      </c>
      <c r="C10751" s="25" t="n">
        <v>46193.04195413194</v>
      </c>
      <c r="D10751" s="26" t="n">
        <v>0.01599916666666667</v>
      </c>
      <c r="E10751" t="n">
        <v>4</v>
      </c>
      <c r="F10751" t="inlineStr">
        <is>
          <t>A stop button has been pressed too long</t>
        </is>
      </c>
      <c r="G10751" t="inlineStr">
        <is>
          <t>Tagged (+ untagged rows absorbed)</t>
        </is>
      </c>
      <c r="H10751" s="26" t="n">
        <v>0.0050075</v>
      </c>
      <c r="I10751" t="inlineStr">
        <is>
          <t>A stop button has been pressed too long</t>
        </is>
      </c>
      <c r="J10751" t="inlineStr">
        <is>
          <t>Operator / line (warning-type)</t>
        </is>
      </c>
      <c r="K10751" t="inlineStr"/>
      <c r="L10751" t="inlineStr"/>
    </row>
    <row r="10752">
      <c r="A10752" t="n">
        <v>18915</v>
      </c>
      <c r="B10752" s="25" t="n">
        <v>46193.0424820949</v>
      </c>
      <c r="C10752" s="25" t="n">
        <v>46193.04258642361</v>
      </c>
      <c r="D10752" s="26" t="n">
        <v>0.004869444444444444</v>
      </c>
      <c r="E10752" t="n">
        <v>2</v>
      </c>
      <c r="F10752" t="inlineStr">
        <is>
          <t>SR Dependency list</t>
        </is>
      </c>
      <c r="G10752" t="inlineStr">
        <is>
          <t>Inferred from alarm text</t>
        </is>
      </c>
      <c r="H10752" s="26" t="n">
        <v>0.004869444444444444</v>
      </c>
      <c r="I10752" t="inlineStr"/>
      <c r="J10752" t="inlineStr">
        <is>
          <t>Controller / machine cycle-time</t>
        </is>
      </c>
      <c r="K10752" t="inlineStr"/>
      <c r="L10752" t="inlineStr"/>
    </row>
    <row r="10753">
      <c r="A10753" t="n">
        <v>18916</v>
      </c>
      <c r="B10753" s="25" t="n">
        <v>46193.04293422454</v>
      </c>
      <c r="C10753" s="25" t="n">
        <v>46193.04351959491</v>
      </c>
      <c r="D10753" s="26" t="n">
        <v>0.01655361111111111</v>
      </c>
      <c r="E10753" t="n">
        <v>4</v>
      </c>
      <c r="F10753" t="inlineStr">
        <is>
          <t>1226-1K1 General error</t>
        </is>
      </c>
      <c r="G10753" t="inlineStr">
        <is>
          <t>Tagged</t>
        </is>
      </c>
      <c r="H10753" s="26" t="n">
        <v>0</v>
      </c>
      <c r="I10753" t="inlineStr">
        <is>
          <t>1226-1K1 General error</t>
        </is>
      </c>
      <c r="J10753" t="inlineStr">
        <is>
          <t>Equipment fault</t>
        </is>
      </c>
      <c r="K10753" t="inlineStr">
        <is>
          <t>226</t>
        </is>
      </c>
      <c r="L10753" t="inlineStr">
        <is>
          <t>ST226 Gasket Feed: General error</t>
        </is>
      </c>
    </row>
    <row r="10754">
      <c r="A10754" t="n">
        <v>18917</v>
      </c>
      <c r="B10754" s="25" t="n">
        <v>46193.04382688658</v>
      </c>
      <c r="C10754" s="25" t="n">
        <v>46193.04426732639</v>
      </c>
      <c r="D10754" s="26" t="n">
        <v>0.013075</v>
      </c>
      <c r="E10754" t="n">
        <v>3</v>
      </c>
      <c r="F10754" t="inlineStr">
        <is>
          <t>A stop button has been pressed too long</t>
        </is>
      </c>
      <c r="G10754" t="inlineStr">
        <is>
          <t>Tagged</t>
        </is>
      </c>
      <c r="H10754" s="26" t="n">
        <v>0</v>
      </c>
      <c r="I10754" t="inlineStr">
        <is>
          <t>A stop button has been pressed too long</t>
        </is>
      </c>
      <c r="J10754" t="inlineStr">
        <is>
          <t>Operator / line (warning-type)</t>
        </is>
      </c>
      <c r="K10754" t="inlineStr"/>
      <c r="L10754" t="inlineStr"/>
    </row>
    <row r="10755">
      <c r="A10755" t="n">
        <v>18918</v>
      </c>
      <c r="B10755" s="25" t="n">
        <v>46193.04504413194</v>
      </c>
      <c r="C10755" s="25" t="n">
        <v>46193.04511373842</v>
      </c>
      <c r="D10755" s="26" t="n">
        <v>0.005845555555555555</v>
      </c>
      <c r="E10755" t="n">
        <v>2</v>
      </c>
      <c r="F10755" t="inlineStr">
        <is>
          <t>1158-6GQ1 Vacuum splice module not present</t>
        </is>
      </c>
      <c r="G10755" t="inlineStr">
        <is>
          <t>Tagged</t>
        </is>
      </c>
      <c r="H10755" s="26" t="n">
        <v>0</v>
      </c>
      <c r="I10755" t="inlineStr">
        <is>
          <t>1158-6GQ1 Vacuum splice module not present</t>
        </is>
      </c>
      <c r="J10755" t="inlineStr">
        <is>
          <t>Equipment fault</t>
        </is>
      </c>
      <c r="K10755" t="inlineStr">
        <is>
          <t>158</t>
        </is>
      </c>
      <c r="L10755" t="inlineStr">
        <is>
          <t>ST158 Reinforcement Tape: Vacuum splice module not present</t>
        </is>
      </c>
    </row>
    <row r="10756">
      <c r="A10756" t="n">
        <v>18919</v>
      </c>
      <c r="B10756" s="25" t="n">
        <v>46193.04529930556</v>
      </c>
      <c r="C10756" s="25" t="n">
        <v>46193.04761234954</v>
      </c>
      <c r="D10756" s="26" t="n">
        <v>0.05843527777777777</v>
      </c>
      <c r="E10756" t="n">
        <v>4</v>
      </c>
      <c r="F10756" t="inlineStr">
        <is>
          <t>Web torn (all stations)</t>
        </is>
      </c>
      <c r="G10756" t="inlineStr">
        <is>
          <t>Tagged (+ untagged rows absorbed)</t>
        </is>
      </c>
      <c r="H10756" s="26" t="n">
        <v>0.0002777777777777778</v>
      </c>
      <c r="I10756" t="inlineStr">
        <is>
          <t>Web torn (all stations)</t>
        </is>
      </c>
      <c r="J10756" t="inlineStr">
        <is>
          <t>Material supply (reels / infeed)</t>
        </is>
      </c>
      <c r="K10756" t="inlineStr"/>
      <c r="L10756" t="inlineStr"/>
    </row>
    <row r="10757">
      <c r="A10757" t="n">
        <v>18920</v>
      </c>
      <c r="B10757" s="25" t="n">
        <v>46193.04780366898</v>
      </c>
      <c r="C10757" s="25" t="n">
        <v>46193.0484934375</v>
      </c>
      <c r="D10757" s="26" t="n">
        <v>0.01905916666666667</v>
      </c>
      <c r="E10757" t="n">
        <v>6</v>
      </c>
      <c r="F10757" t="inlineStr">
        <is>
          <t>1226-1K1 General error</t>
        </is>
      </c>
      <c r="G10757" t="inlineStr">
        <is>
          <t>Tagged</t>
        </is>
      </c>
      <c r="H10757" s="26" t="n">
        <v>0</v>
      </c>
      <c r="I10757" t="inlineStr">
        <is>
          <t>1226-1K1 General error</t>
        </is>
      </c>
      <c r="J10757" t="inlineStr">
        <is>
          <t>Equipment fault</t>
        </is>
      </c>
      <c r="K10757" t="inlineStr">
        <is>
          <t>226</t>
        </is>
      </c>
      <c r="L10757" t="inlineStr">
        <is>
          <t>ST226 Gasket Feed: General error</t>
        </is>
      </c>
    </row>
    <row r="10758">
      <c r="A10758" t="n">
        <v>18921</v>
      </c>
      <c r="B10758" s="25" t="n">
        <v>46193.04868472222</v>
      </c>
      <c r="C10758" s="25" t="n">
        <v>46193.04874267361</v>
      </c>
      <c r="D10758" s="26" t="n">
        <v>0.005146388888888889</v>
      </c>
      <c r="E10758" t="n">
        <v>2</v>
      </c>
      <c r="F10758" t="inlineStr">
        <is>
          <t>1128-1B1 Last splice has not been detected</t>
        </is>
      </c>
      <c r="G10758" t="inlineStr">
        <is>
          <t>Tagged</t>
        </is>
      </c>
      <c r="H10758" s="26" t="n">
        <v>0</v>
      </c>
      <c r="I10758" t="inlineStr">
        <is>
          <t>1128-1B1 Last splice has not been detected</t>
        </is>
      </c>
      <c r="J10758" t="inlineStr">
        <is>
          <t>Equipment fault</t>
        </is>
      </c>
      <c r="K10758" t="inlineStr">
        <is>
          <t>128</t>
        </is>
      </c>
      <c r="L10758" t="inlineStr">
        <is>
          <t>ST128: Last splice has not been detected</t>
        </is>
      </c>
    </row>
    <row r="10759">
      <c r="A10759" t="n">
        <v>18924</v>
      </c>
      <c r="B10759" s="25" t="n">
        <v>46193.05051628473</v>
      </c>
      <c r="C10759" s="25" t="n">
        <v>46193.05111913195</v>
      </c>
      <c r="D10759" s="26" t="n">
        <v>0.01655555555555556</v>
      </c>
      <c r="E10759" t="n">
        <v>5</v>
      </c>
      <c r="F10759" t="inlineStr">
        <is>
          <t>1226-1K1 General error</t>
        </is>
      </c>
      <c r="G10759" t="inlineStr">
        <is>
          <t>Tagged (+ untagged rows absorbed)</t>
        </is>
      </c>
      <c r="H10759" s="26" t="n">
        <v>0.0002786111111111111</v>
      </c>
      <c r="I10759" t="inlineStr">
        <is>
          <t>1226-1K1 General error</t>
        </is>
      </c>
      <c r="J10759" t="inlineStr">
        <is>
          <t>Equipment fault</t>
        </is>
      </c>
      <c r="K10759" t="inlineStr">
        <is>
          <t>226</t>
        </is>
      </c>
      <c r="L10759" t="inlineStr">
        <is>
          <t>ST226 Gasket Feed: General error</t>
        </is>
      </c>
    </row>
    <row r="10760">
      <c r="A10760" t="n">
        <v>18925</v>
      </c>
      <c r="B10760" s="25" t="n">
        <v>46193.07085752315</v>
      </c>
      <c r="C10760" s="25" t="n">
        <v>46193.07147199074</v>
      </c>
      <c r="D10760" s="26" t="n">
        <v>0.01752861111111111</v>
      </c>
      <c r="E10760" t="n">
        <v>3</v>
      </c>
      <c r="F10760" t="inlineStr">
        <is>
          <t>1226-1K1 General error</t>
        </is>
      </c>
      <c r="G10760" t="inlineStr">
        <is>
          <t>Tagged</t>
        </is>
      </c>
      <c r="H10760" s="26" t="n">
        <v>0</v>
      </c>
      <c r="I10760" t="inlineStr">
        <is>
          <t>1226-1K1 General error</t>
        </is>
      </c>
      <c r="J10760" t="inlineStr">
        <is>
          <t>Equipment fault</t>
        </is>
      </c>
      <c r="K10760" t="inlineStr">
        <is>
          <t>226</t>
        </is>
      </c>
      <c r="L10760" t="inlineStr">
        <is>
          <t>ST226 Gasket Feed: General error</t>
        </is>
      </c>
    </row>
    <row r="10761">
      <c r="A10761" t="n">
        <v>18927</v>
      </c>
      <c r="B10761" s="25" t="n">
        <v>46193.08475929398</v>
      </c>
      <c r="C10761" s="25" t="n">
        <v>46193.08533903935</v>
      </c>
      <c r="D10761" s="26" t="n">
        <v>0.01641944444444444</v>
      </c>
      <c r="E10761" t="n">
        <v>3</v>
      </c>
      <c r="F10761" t="inlineStr">
        <is>
          <t>1226-1K1 General error</t>
        </is>
      </c>
      <c r="G10761" t="inlineStr">
        <is>
          <t>Tagged</t>
        </is>
      </c>
      <c r="H10761" s="26" t="n">
        <v>0</v>
      </c>
      <c r="I10761" t="inlineStr">
        <is>
          <t>1226-1K1 General error</t>
        </is>
      </c>
      <c r="J10761" t="inlineStr">
        <is>
          <t>Equipment fault</t>
        </is>
      </c>
      <c r="K10761" t="inlineStr">
        <is>
          <t>226</t>
        </is>
      </c>
      <c r="L10761" t="inlineStr">
        <is>
          <t>ST226 Gasket Feed: General error</t>
        </is>
      </c>
    </row>
    <row r="10762">
      <c r="A10762" t="n">
        <v>18930</v>
      </c>
      <c r="B10762" s="25" t="n">
        <v>46193.08979695602</v>
      </c>
      <c r="C10762" s="25" t="n">
        <v>46193.0913275463</v>
      </c>
      <c r="D10762" s="26" t="n">
        <v>0.03909888888888888</v>
      </c>
      <c r="E10762" t="n">
        <v>3</v>
      </c>
      <c r="F10762" t="inlineStr">
        <is>
          <t>1406-6B2 Valve in pickup position B not present</t>
        </is>
      </c>
      <c r="G10762" t="inlineStr">
        <is>
          <t>Tagged</t>
        </is>
      </c>
      <c r="H10762" s="26" t="n">
        <v>0</v>
      </c>
      <c r="I10762" t="inlineStr">
        <is>
          <t>1406-6B2 Valve in pickup position B not present</t>
        </is>
      </c>
      <c r="J10762" t="inlineStr">
        <is>
          <t>Equipment fault</t>
        </is>
      </c>
      <c r="K10762" t="inlineStr">
        <is>
          <t>406</t>
        </is>
      </c>
      <c r="L10762" t="inlineStr">
        <is>
          <t>ST406 Valve Feed: Valve in pickup position A/B not present</t>
        </is>
      </c>
    </row>
    <row r="10763">
      <c r="A10763" t="n">
        <v>18932</v>
      </c>
      <c r="B10763" s="25" t="n">
        <v>46193.09263765046</v>
      </c>
      <c r="C10763" s="25" t="n">
        <v>46193.09381443287</v>
      </c>
      <c r="D10763" s="26" t="n">
        <v>0.02991111111111111</v>
      </c>
      <c r="E10763" t="n">
        <v>4</v>
      </c>
      <c r="F10763" t="inlineStr">
        <is>
          <t>1406-6B1 Valve in pickup position A not present</t>
        </is>
      </c>
      <c r="G10763" t="inlineStr">
        <is>
          <t>Tagged</t>
        </is>
      </c>
      <c r="H10763" s="26" t="n">
        <v>0</v>
      </c>
      <c r="I10763" t="inlineStr">
        <is>
          <t>1406-6B1 Valve in pickup position A not present</t>
        </is>
      </c>
      <c r="J10763" t="inlineStr">
        <is>
          <t>Equipment fault</t>
        </is>
      </c>
      <c r="K10763" t="inlineStr">
        <is>
          <t>406</t>
        </is>
      </c>
      <c r="L10763" t="inlineStr">
        <is>
          <t>ST406 Valve Feed: Valve in pickup position A/B not present</t>
        </is>
      </c>
    </row>
    <row r="10764">
      <c r="A10764" t="n">
        <v>18934</v>
      </c>
      <c r="B10764" s="25" t="n">
        <v>46193.09417384259</v>
      </c>
      <c r="C10764" s="25" t="n">
        <v>46193.09495640046</v>
      </c>
      <c r="D10764" s="26" t="n">
        <v>0.0210075</v>
      </c>
      <c r="E10764" t="n">
        <v>4</v>
      </c>
      <c r="F10764" t="inlineStr">
        <is>
          <t>1406-6B1 Valve in pickup position A not present</t>
        </is>
      </c>
      <c r="G10764" t="inlineStr">
        <is>
          <t>Tagged (+ untagged rows absorbed)</t>
        </is>
      </c>
      <c r="H10764" s="26" t="n">
        <v>0.0002786111111111111</v>
      </c>
      <c r="I10764" t="inlineStr">
        <is>
          <t>1406-6B1 Valve in pickup position A not present</t>
        </is>
      </c>
      <c r="J10764" t="inlineStr">
        <is>
          <t>Equipment fault</t>
        </is>
      </c>
      <c r="K10764" t="inlineStr">
        <is>
          <t>406</t>
        </is>
      </c>
      <c r="L10764" t="inlineStr">
        <is>
          <t>ST406 Valve Feed: Valve in pickup position A/B not present</t>
        </is>
      </c>
    </row>
    <row r="10765">
      <c r="A10765" t="n">
        <v>18937</v>
      </c>
      <c r="B10765" s="25" t="n">
        <v>46193.10455269676</v>
      </c>
      <c r="C10765" s="25" t="n">
        <v>46193.10488892361</v>
      </c>
      <c r="D10765" s="26" t="n">
        <v>0.01850277777777778</v>
      </c>
      <c r="E10765" t="n">
        <v>5</v>
      </c>
      <c r="F10765" t="inlineStr">
        <is>
          <t>1406-6B2 Valve in pickup position B not present</t>
        </is>
      </c>
      <c r="G10765" t="inlineStr">
        <is>
          <t>Tagged (+ untagged rows absorbed)</t>
        </is>
      </c>
      <c r="H10765" s="26" t="n">
        <v>0.003894444444444444</v>
      </c>
      <c r="I10765" t="inlineStr">
        <is>
          <t>1406-6B2 Valve in pickup position B not present</t>
        </is>
      </c>
      <c r="J10765" t="inlineStr">
        <is>
          <t>Equipment fault</t>
        </is>
      </c>
      <c r="K10765" t="inlineStr">
        <is>
          <t>406</t>
        </is>
      </c>
      <c r="L10765" t="inlineStr">
        <is>
          <t>ST406 Valve Feed: Valve in pickup position A/B not present</t>
        </is>
      </c>
    </row>
    <row r="10766">
      <c r="A10766" t="n">
        <v>18938</v>
      </c>
      <c r="B10766" s="25" t="n">
        <v>46193.10563086806</v>
      </c>
      <c r="C10766" s="25" t="n">
        <v>46193.10685980324</v>
      </c>
      <c r="D10766" s="26" t="n">
        <v>0.03172111111111111</v>
      </c>
      <c r="E10766" t="n">
        <v>4</v>
      </c>
      <c r="F10766" t="inlineStr">
        <is>
          <t>1406-6B2 Valve in pickup position B not present</t>
        </is>
      </c>
      <c r="G10766" t="inlineStr">
        <is>
          <t>Tagged</t>
        </is>
      </c>
      <c r="H10766" s="26" t="n">
        <v>0</v>
      </c>
      <c r="I10766" t="inlineStr">
        <is>
          <t>1406-6B2 Valve in pickup position B not present</t>
        </is>
      </c>
      <c r="J10766" t="inlineStr">
        <is>
          <t>Equipment fault</t>
        </is>
      </c>
      <c r="K10766" t="inlineStr">
        <is>
          <t>406</t>
        </is>
      </c>
      <c r="L10766" t="inlineStr">
        <is>
          <t>ST406 Valve Feed: Valve in pickup position A/B not present</t>
        </is>
      </c>
    </row>
    <row r="10767">
      <c r="A10767" t="n">
        <v>18940</v>
      </c>
      <c r="B10767" s="25" t="n">
        <v>46193.11624042824</v>
      </c>
      <c r="C10767" s="25" t="n">
        <v>46193.11778225694</v>
      </c>
      <c r="D10767" s="26" t="n">
        <v>0.04187333333333334</v>
      </c>
      <c r="E10767" t="n">
        <v>3</v>
      </c>
      <c r="F10767" t="inlineStr">
        <is>
          <t>1226-1K1 General error</t>
        </is>
      </c>
      <c r="G10767" t="inlineStr">
        <is>
          <t>Tagged</t>
        </is>
      </c>
      <c r="H10767" s="26" t="n">
        <v>0</v>
      </c>
      <c r="I10767" t="inlineStr">
        <is>
          <t>1226-1K1 General error</t>
        </is>
      </c>
      <c r="J10767" t="inlineStr">
        <is>
          <t>Equipment fault</t>
        </is>
      </c>
      <c r="K10767" t="inlineStr">
        <is>
          <t>226</t>
        </is>
      </c>
      <c r="L10767" t="inlineStr">
        <is>
          <t>ST226 Gasket Feed: General error</t>
        </is>
      </c>
    </row>
    <row r="10768">
      <c r="A10768" t="n">
        <v>18941</v>
      </c>
      <c r="B10768" s="25" t="n">
        <v>46193.12047222222</v>
      </c>
      <c r="C10768" s="25" t="n">
        <v>46193.12177071759</v>
      </c>
      <c r="D10768" s="26" t="n">
        <v>0.03325083333333333</v>
      </c>
      <c r="E10768" t="n">
        <v>4</v>
      </c>
      <c r="F10768" t="inlineStr">
        <is>
          <t>1158-6GQ1 Vacuum splice module not present</t>
        </is>
      </c>
      <c r="G10768" t="inlineStr">
        <is>
          <t>Tagged</t>
        </is>
      </c>
      <c r="H10768" s="26" t="n">
        <v>0</v>
      </c>
      <c r="I10768" t="inlineStr">
        <is>
          <t>1158-6GQ1 Vacuum splice module not present</t>
        </is>
      </c>
      <c r="J10768" t="inlineStr">
        <is>
          <t>Equipment fault</t>
        </is>
      </c>
      <c r="K10768" t="inlineStr">
        <is>
          <t>158</t>
        </is>
      </c>
      <c r="L10768" t="inlineStr">
        <is>
          <t>ST158 Reinforcement Tape: Vacuum splice module not present</t>
        </is>
      </c>
    </row>
    <row r="10769">
      <c r="A10769" t="n">
        <v>18947</v>
      </c>
      <c r="B10769" s="25" t="n">
        <v>46193.14283657407</v>
      </c>
      <c r="C10769" s="25" t="n">
        <v>46193.14748579861</v>
      </c>
      <c r="D10769" s="26" t="n">
        <v>0.1181202777777778</v>
      </c>
      <c r="E10769" t="n">
        <v>4</v>
      </c>
      <c r="F10769" t="inlineStr">
        <is>
          <t>End of reel (all stations)</t>
        </is>
      </c>
      <c r="G10769" t="inlineStr">
        <is>
          <t>Tagged (+ untagged rows absorbed)</t>
        </is>
      </c>
      <c r="H10769" s="26" t="n">
        <v>0.0002786111111111111</v>
      </c>
      <c r="I10769" t="inlineStr">
        <is>
          <t>End of reel (all stations)</t>
        </is>
      </c>
      <c r="J10769" t="inlineStr">
        <is>
          <t>Material supply (reels / infeed)</t>
        </is>
      </c>
      <c r="K10769" t="inlineStr"/>
      <c r="L10769" t="inlineStr"/>
    </row>
    <row r="10770">
      <c r="A10770" t="n">
        <v>18948</v>
      </c>
      <c r="B10770" s="25" t="n">
        <v>46193.14978121528</v>
      </c>
      <c r="C10770" s="25" t="n">
        <v>46193.15091778935</v>
      </c>
      <c r="D10770" s="26" t="n">
        <v>0.04007861111111111</v>
      </c>
      <c r="E10770" t="n">
        <v>3</v>
      </c>
      <c r="F10770" t="inlineStr">
        <is>
          <t>1226-1K1 General error</t>
        </is>
      </c>
      <c r="G10770" t="inlineStr">
        <is>
          <t>Tagged</t>
        </is>
      </c>
      <c r="H10770" s="26" t="n">
        <v>0</v>
      </c>
      <c r="I10770" t="inlineStr">
        <is>
          <t>1226-1K1 General error</t>
        </is>
      </c>
      <c r="J10770" t="inlineStr">
        <is>
          <t>Equipment fault</t>
        </is>
      </c>
      <c r="K10770" t="inlineStr">
        <is>
          <t>226</t>
        </is>
      </c>
      <c r="L10770" t="inlineStr">
        <is>
          <t>ST226 Gasket Feed: General error</t>
        </is>
      </c>
    </row>
    <row r="10771">
      <c r="A10771" t="n">
        <v>18950</v>
      </c>
      <c r="B10771" s="25" t="n">
        <v>46193.16638491898</v>
      </c>
      <c r="C10771" s="25" t="n">
        <v>46193.16845431713</v>
      </c>
      <c r="D10771" s="26" t="n">
        <v>0.05189166666666666</v>
      </c>
      <c r="E10771" t="n">
        <v>2</v>
      </c>
      <c r="F10771" t="inlineStr">
        <is>
          <t>A stop button has been pressed too long</t>
        </is>
      </c>
      <c r="G10771" t="inlineStr">
        <is>
          <t>Tagged</t>
        </is>
      </c>
      <c r="H10771" s="26" t="n">
        <v>0</v>
      </c>
      <c r="I10771" t="inlineStr">
        <is>
          <t>A stop button has been pressed too long</t>
        </is>
      </c>
      <c r="J10771" t="inlineStr">
        <is>
          <t>Operator / line (warning-type)</t>
        </is>
      </c>
      <c r="K10771" t="inlineStr"/>
      <c r="L10771" t="inlineStr"/>
    </row>
    <row r="10772">
      <c r="A10772" t="n">
        <v>18952</v>
      </c>
      <c r="B10772" s="25" t="n">
        <v>46193.17701079861</v>
      </c>
      <c r="C10772" s="25" t="n">
        <v>46193.1798227662</v>
      </c>
      <c r="D10772" s="26" t="n">
        <v>0.06957416666666667</v>
      </c>
      <c r="E10772" t="n">
        <v>6</v>
      </c>
      <c r="F10772" t="inlineStr">
        <is>
          <t>1076-2M1 Sealing head B has reached adjusted current limit</t>
        </is>
      </c>
      <c r="G10772" t="inlineStr">
        <is>
          <t>Tagged</t>
        </is>
      </c>
      <c r="H10772" s="26" t="n">
        <v>0</v>
      </c>
      <c r="I10772" t="inlineStr">
        <is>
          <t>1076-2M1 Sealing head B has reached adjusted current limit</t>
        </is>
      </c>
      <c r="J10772" t="inlineStr">
        <is>
          <t>Equipment fault</t>
        </is>
      </c>
      <c r="K10772" t="inlineStr">
        <is>
          <t>076</t>
        </is>
      </c>
      <c r="L10772" t="inlineStr">
        <is>
          <t>ST76 Periphery Seal: Sealing head A/B has reached adjusted current limit</t>
        </is>
      </c>
    </row>
    <row r="10773">
      <c r="A10773" t="n">
        <v>18953</v>
      </c>
      <c r="B10773" s="25" t="n">
        <v>46193.17992711806</v>
      </c>
      <c r="C10773" s="25" t="n">
        <v>46193.17999082176</v>
      </c>
      <c r="D10773" s="26" t="n">
        <v>0.004173333333333333</v>
      </c>
      <c r="E10773" t="n">
        <v>2</v>
      </c>
      <c r="F10773" t="inlineStr">
        <is>
          <t>1076-2M1 Sealing head B has reached adjusted current limit</t>
        </is>
      </c>
      <c r="G10773" t="inlineStr">
        <is>
          <t>Tagged</t>
        </is>
      </c>
      <c r="H10773" s="26" t="n">
        <v>0</v>
      </c>
      <c r="I10773" t="inlineStr">
        <is>
          <t>1076-2M1 Sealing head B has reached adjusted current limit</t>
        </is>
      </c>
      <c r="J10773" t="inlineStr">
        <is>
          <t>Equipment fault</t>
        </is>
      </c>
      <c r="K10773" t="inlineStr">
        <is>
          <t>076</t>
        </is>
      </c>
      <c r="L10773" t="inlineStr">
        <is>
          <t>ST76 Periphery Seal: Sealing head A/B has reached adjusted current limit</t>
        </is>
      </c>
    </row>
    <row r="10774">
      <c r="A10774" t="n">
        <v>18954</v>
      </c>
      <c r="B10774" s="25" t="n">
        <v>46193.18203140047</v>
      </c>
      <c r="C10774" s="25" t="n">
        <v>46193.18268645833</v>
      </c>
      <c r="D10774" s="26" t="n">
        <v>0.01836388888888889</v>
      </c>
      <c r="E10774" t="n">
        <v>4</v>
      </c>
      <c r="F10774" t="inlineStr">
        <is>
          <t>1226-1K1 General error</t>
        </is>
      </c>
      <c r="G10774" t="inlineStr">
        <is>
          <t>Tagged</t>
        </is>
      </c>
      <c r="H10774" s="26" t="n">
        <v>0</v>
      </c>
      <c r="I10774" t="inlineStr">
        <is>
          <t>1226-1K1 General error</t>
        </is>
      </c>
      <c r="J10774" t="inlineStr">
        <is>
          <t>Equipment fault</t>
        </is>
      </c>
      <c r="K10774" t="inlineStr">
        <is>
          <t>226</t>
        </is>
      </c>
      <c r="L10774" t="inlineStr">
        <is>
          <t>ST226 Gasket Feed: General error</t>
        </is>
      </c>
    </row>
    <row r="10775">
      <c r="A10775" t="n">
        <v>18955</v>
      </c>
      <c r="B10775" s="25" t="n">
        <v>46193.18492392361</v>
      </c>
      <c r="C10775" s="25" t="n">
        <v>46193.1892139699</v>
      </c>
      <c r="D10775" s="26" t="n">
        <v>0.1065777777777778</v>
      </c>
      <c r="E10775" t="n">
        <v>4</v>
      </c>
      <c r="F10775" t="inlineStr">
        <is>
          <t>End of reel (all stations)</t>
        </is>
      </c>
      <c r="G10775" t="inlineStr">
        <is>
          <t>Tagged (+ untagged rows absorbed)</t>
        </is>
      </c>
      <c r="H10775" s="26" t="n">
        <v>0.0004175</v>
      </c>
      <c r="I10775" t="inlineStr">
        <is>
          <t>End of reel (all stations)</t>
        </is>
      </c>
      <c r="J10775" t="inlineStr">
        <is>
          <t>Material supply (reels / infeed)</t>
        </is>
      </c>
      <c r="K10775" t="inlineStr"/>
      <c r="L10775" t="inlineStr"/>
    </row>
    <row r="10776">
      <c r="A10776" t="n">
        <v>18959</v>
      </c>
      <c r="B10776" s="25" t="n">
        <v>46193.19358515046</v>
      </c>
      <c r="C10776" s="25" t="n">
        <v>46193.1944834838</v>
      </c>
      <c r="D10776" s="26" t="n">
        <v>0.02392583333333333</v>
      </c>
      <c r="E10776" t="n">
        <v>3</v>
      </c>
      <c r="F10776" t="inlineStr">
        <is>
          <t>1406-6B2 Valve in pickup position B not present</t>
        </is>
      </c>
      <c r="G10776" t="inlineStr">
        <is>
          <t>Tagged</t>
        </is>
      </c>
      <c r="H10776" s="26" t="n">
        <v>0</v>
      </c>
      <c r="I10776" t="inlineStr">
        <is>
          <t>1406-6B2 Valve in pickup position B not present</t>
        </is>
      </c>
      <c r="J10776" t="inlineStr">
        <is>
          <t>Equipment fault</t>
        </is>
      </c>
      <c r="K10776" t="inlineStr">
        <is>
          <t>406</t>
        </is>
      </c>
      <c r="L10776" t="inlineStr">
        <is>
          <t>ST406 Valve Feed: Valve in pickup position A/B not present</t>
        </is>
      </c>
    </row>
    <row r="10777">
      <c r="A10777" t="n">
        <v>18960</v>
      </c>
      <c r="B10777" s="25" t="n">
        <v>46193.19464583333</v>
      </c>
      <c r="C10777" s="25" t="n">
        <v>46193.19480239583</v>
      </c>
      <c r="D10777" s="26" t="n">
        <v>0.01419361111111111</v>
      </c>
      <c r="E10777" t="n">
        <v>2</v>
      </c>
      <c r="F10777" t="inlineStr">
        <is>
          <t>Web torn (all stations)</t>
        </is>
      </c>
      <c r="G10777" t="inlineStr">
        <is>
          <t>Tagged</t>
        </is>
      </c>
      <c r="H10777" s="26" t="n">
        <v>0</v>
      </c>
      <c r="I10777" t="inlineStr">
        <is>
          <t>Web torn (all stations)</t>
        </is>
      </c>
      <c r="J10777" t="inlineStr">
        <is>
          <t>Material supply (reels / infeed)</t>
        </is>
      </c>
      <c r="K10777" t="inlineStr"/>
      <c r="L10777" t="inlineStr"/>
    </row>
    <row r="10778">
      <c r="A10778" t="n">
        <v>18962</v>
      </c>
      <c r="B10778" s="25" t="n">
        <v>46193.2050221875</v>
      </c>
      <c r="C10778" s="25" t="n">
        <v>46193.20974679398</v>
      </c>
      <c r="D10778" s="26" t="n">
        <v>0.1170072222222222</v>
      </c>
      <c r="E10778" t="n">
        <v>5</v>
      </c>
      <c r="F10778" t="inlineStr">
        <is>
          <t>End of reel (all stations)</t>
        </is>
      </c>
      <c r="G10778" t="inlineStr">
        <is>
          <t>Tagged</t>
        </is>
      </c>
      <c r="H10778" s="26" t="n">
        <v>0</v>
      </c>
      <c r="I10778" t="inlineStr">
        <is>
          <t>End of reel (all stations)</t>
        </is>
      </c>
      <c r="J10778" t="inlineStr">
        <is>
          <t>Material supply (reels / infeed)</t>
        </is>
      </c>
      <c r="K10778" t="inlineStr"/>
      <c r="L10778" t="inlineStr"/>
    </row>
    <row r="10779">
      <c r="A10779" t="n">
        <v>18963</v>
      </c>
      <c r="B10779" s="25" t="n">
        <v>46193.21081921296</v>
      </c>
      <c r="C10779" s="25" t="n">
        <v>46193.21202480324</v>
      </c>
      <c r="D10779" s="26" t="n">
        <v>0.03102138888888889</v>
      </c>
      <c r="E10779" t="n">
        <v>2</v>
      </c>
      <c r="F10779" t="inlineStr">
        <is>
          <t>1036-11B1 Flow monitor flow rate not OK</t>
        </is>
      </c>
      <c r="G10779" t="inlineStr">
        <is>
          <t>Tagged</t>
        </is>
      </c>
      <c r="H10779" s="26" t="n">
        <v>0</v>
      </c>
      <c r="I10779" t="inlineStr">
        <is>
          <t>1036-11B1 Flow monitor flow rate not OK</t>
        </is>
      </c>
      <c r="J10779" t="inlineStr">
        <is>
          <t>Equipment fault</t>
        </is>
      </c>
      <c r="K10779" t="inlineStr">
        <is>
          <t>036</t>
        </is>
      </c>
      <c r="L10779" t="inlineStr">
        <is>
          <t>ST36 ARV: Flow monitor flow rate not OK</t>
        </is>
      </c>
    </row>
    <row r="10780">
      <c r="A10780" t="n">
        <v>18965</v>
      </c>
      <c r="B10780" s="25" t="n">
        <v>46193.21596686343</v>
      </c>
      <c r="C10780" s="25" t="n">
        <v>46193.21736400463</v>
      </c>
      <c r="D10780" s="26" t="n">
        <v>0.0356175</v>
      </c>
      <c r="E10780" t="n">
        <v>4</v>
      </c>
      <c r="F10780" t="inlineStr">
        <is>
          <t>1406-6B1 Valve in pickup position A not present</t>
        </is>
      </c>
      <c r="G10780" t="inlineStr">
        <is>
          <t>Tagged (+ untagged rows absorbed)</t>
        </is>
      </c>
      <c r="H10780" s="26" t="n">
        <v>0.0002777777777777778</v>
      </c>
      <c r="I10780" t="inlineStr">
        <is>
          <t>1406-6B1 Valve in pickup position A not present</t>
        </is>
      </c>
      <c r="J10780" t="inlineStr">
        <is>
          <t>Equipment fault</t>
        </is>
      </c>
      <c r="K10780" t="inlineStr">
        <is>
          <t>406</t>
        </is>
      </c>
      <c r="L10780" t="inlineStr">
        <is>
          <t>ST406 Valve Feed: Valve in pickup position A/B not present</t>
        </is>
      </c>
    </row>
    <row r="10781">
      <c r="A10781" t="n">
        <v>18966</v>
      </c>
      <c r="B10781" s="25" t="n">
        <v>46193.21753788194</v>
      </c>
      <c r="C10781" s="25" t="n">
        <v>46193.21960729166</v>
      </c>
      <c r="D10781" s="26" t="n">
        <v>0.05175388888888889</v>
      </c>
      <c r="E10781" t="n">
        <v>3</v>
      </c>
      <c r="F10781" t="inlineStr">
        <is>
          <t>1406-5B1 Limit switch fault Linear axis retracted</t>
        </is>
      </c>
      <c r="G10781" t="inlineStr">
        <is>
          <t>Tagged</t>
        </is>
      </c>
      <c r="H10781" s="26" t="n">
        <v>0</v>
      </c>
      <c r="I10781" t="inlineStr">
        <is>
          <t>1406-5B1 Limit switch fault Linear axis retracted</t>
        </is>
      </c>
      <c r="J10781" t="inlineStr">
        <is>
          <t>Equipment fault</t>
        </is>
      </c>
      <c r="K10781" t="inlineStr">
        <is>
          <t>406</t>
        </is>
      </c>
      <c r="L10781" t="inlineStr">
        <is>
          <t>ST406 Valve Feed: Limit switch fault Linear axis retracted</t>
        </is>
      </c>
    </row>
    <row r="10782">
      <c r="A10782" t="n">
        <v>18969</v>
      </c>
      <c r="B10782" s="25" t="n">
        <v>46193.22925563657</v>
      </c>
      <c r="C10782" s="25" t="n">
        <v>46193.23057723379</v>
      </c>
      <c r="D10782" s="26" t="n">
        <v>0.03366666666666667</v>
      </c>
      <c r="E10782" t="n">
        <v>3</v>
      </c>
      <c r="F10782" t="inlineStr">
        <is>
          <t>1406-6B2 Valve in pickup position B not present</t>
        </is>
      </c>
      <c r="G10782" t="inlineStr">
        <is>
          <t>Tagged</t>
        </is>
      </c>
      <c r="H10782" s="26" t="n">
        <v>0</v>
      </c>
      <c r="I10782" t="inlineStr">
        <is>
          <t>1406-6B2 Valve in pickup position B not present</t>
        </is>
      </c>
      <c r="J10782" t="inlineStr">
        <is>
          <t>Equipment fault</t>
        </is>
      </c>
      <c r="K10782" t="inlineStr">
        <is>
          <t>406</t>
        </is>
      </c>
      <c r="L10782" t="inlineStr">
        <is>
          <t>ST406 Valve Feed: Valve in pickup position A/B not present</t>
        </is>
      </c>
    </row>
    <row r="10783">
      <c r="A10783" t="n">
        <v>18970</v>
      </c>
      <c r="B10783" s="25" t="n">
        <v>46193.23076851852</v>
      </c>
      <c r="C10783" s="25" t="n">
        <v>46193.23149895833</v>
      </c>
      <c r="D10783" s="26" t="n">
        <v>0.01947777777777778</v>
      </c>
      <c r="E10783" t="n">
        <v>3</v>
      </c>
      <c r="F10783" t="inlineStr">
        <is>
          <t>1226-1K1 General error</t>
        </is>
      </c>
      <c r="G10783" t="inlineStr">
        <is>
          <t>Tagged</t>
        </is>
      </c>
      <c r="H10783" s="26" t="n">
        <v>0</v>
      </c>
      <c r="I10783" t="inlineStr">
        <is>
          <t>1226-1K1 General error</t>
        </is>
      </c>
      <c r="J10783" t="inlineStr">
        <is>
          <t>Equipment fault</t>
        </is>
      </c>
      <c r="K10783" t="inlineStr">
        <is>
          <t>226</t>
        </is>
      </c>
      <c r="L10783" t="inlineStr">
        <is>
          <t>ST226 Gasket Feed: General error</t>
        </is>
      </c>
    </row>
    <row r="10784">
      <c r="A10784" t="n">
        <v>18971</v>
      </c>
      <c r="B10784" s="25" t="n">
        <v>46193.23587569444</v>
      </c>
      <c r="C10784" s="25" t="n">
        <v>46193.23644383102</v>
      </c>
      <c r="D10784" s="26" t="n">
        <v>0.01572222222222222</v>
      </c>
      <c r="E10784" t="n">
        <v>4</v>
      </c>
      <c r="F10784" t="inlineStr">
        <is>
          <t>1226-1K1 General error</t>
        </is>
      </c>
      <c r="G10784" t="inlineStr">
        <is>
          <t>Tagged (+ untagged rows absorbed)</t>
        </is>
      </c>
      <c r="H10784" s="26" t="n">
        <v>0.0002777777777777778</v>
      </c>
      <c r="I10784" t="inlineStr">
        <is>
          <t>1226-1K1 General error</t>
        </is>
      </c>
      <c r="J10784" t="inlineStr">
        <is>
          <t>Equipment fault</t>
        </is>
      </c>
      <c r="K10784" t="inlineStr">
        <is>
          <t>226</t>
        </is>
      </c>
      <c r="L10784" t="inlineStr">
        <is>
          <t>ST226 Gasket Feed: General error</t>
        </is>
      </c>
    </row>
    <row r="10785">
      <c r="A10785" t="n">
        <v>18974</v>
      </c>
      <c r="B10785" s="25" t="n">
        <v>46193.23978857639</v>
      </c>
      <c r="C10785" s="25" t="n">
        <v>46193.2405247338</v>
      </c>
      <c r="D10785" s="26" t="n">
        <v>0.01989833333333333</v>
      </c>
      <c r="E10785" t="n">
        <v>4</v>
      </c>
      <c r="F10785" t="inlineStr">
        <is>
          <t>1406-6B1 Valve in pickup position A not present</t>
        </is>
      </c>
      <c r="G10785" t="inlineStr">
        <is>
          <t>Tagged (+ untagged rows absorbed)</t>
        </is>
      </c>
      <c r="H10785" s="26" t="n">
        <v>0.0002788888888888889</v>
      </c>
      <c r="I10785" t="inlineStr">
        <is>
          <t>1406-6B1 Valve in pickup position A not present</t>
        </is>
      </c>
      <c r="J10785" t="inlineStr">
        <is>
          <t>Equipment fault</t>
        </is>
      </c>
      <c r="K10785" t="inlineStr">
        <is>
          <t>406</t>
        </is>
      </c>
      <c r="L10785" t="inlineStr">
        <is>
          <t>ST406 Valve Feed: Valve in pickup position A/B not present</t>
        </is>
      </c>
    </row>
    <row r="10786">
      <c r="A10786" t="n">
        <v>18975</v>
      </c>
      <c r="B10786" s="25" t="n">
        <v>46193.24757349537</v>
      </c>
      <c r="C10786" s="25" t="n">
        <v>46193.25002561342</v>
      </c>
      <c r="D10786" s="26" t="n">
        <v>0.06274638888888889</v>
      </c>
      <c r="E10786" t="n">
        <v>2</v>
      </c>
      <c r="F10786" t="inlineStr">
        <is>
          <t>A stop button has been pressed too long</t>
        </is>
      </c>
      <c r="G10786" t="inlineStr">
        <is>
          <t>Tagged</t>
        </is>
      </c>
      <c r="H10786" s="26" t="n">
        <v>0</v>
      </c>
      <c r="I10786" t="inlineStr">
        <is>
          <t>A stop button has been pressed too long</t>
        </is>
      </c>
      <c r="J10786" t="inlineStr">
        <is>
          <t>Operator / line (warning-type)</t>
        </is>
      </c>
      <c r="K10786" t="inlineStr"/>
      <c r="L10786" t="inlineStr"/>
    </row>
    <row r="10787">
      <c r="A10787" t="n">
        <v>18978</v>
      </c>
      <c r="B10787" s="25" t="n">
        <v>46193.27228541666</v>
      </c>
      <c r="C10787" s="25" t="n">
        <v>46193.29193232639</v>
      </c>
      <c r="D10787" s="26" t="n">
        <v>0.4738908333333334</v>
      </c>
      <c r="E10787" t="n">
        <v>6</v>
      </c>
      <c r="F10787" t="inlineStr">
        <is>
          <t>MSM-Bulge A: At least one station takes longer than maximum allowed</t>
        </is>
      </c>
      <c r="G10787" t="inlineStr">
        <is>
          <t>Tagged (+ untagged rows absorbed)</t>
        </is>
      </c>
      <c r="H10787" s="26" t="n">
        <v>0.008210277777777778</v>
      </c>
      <c r="I10787" t="inlineStr">
        <is>
          <t>MSM-Bulge A: At least one station takes longer than maximum allowed</t>
        </is>
      </c>
      <c r="J10787" t="inlineStr">
        <is>
          <t>Controller / machine cycle-time</t>
        </is>
      </c>
      <c r="K10787" t="inlineStr"/>
      <c r="L10787" t="inlineStr"/>
    </row>
    <row r="10788">
      <c r="A10788" t="n">
        <v>18979</v>
      </c>
      <c r="B10788" s="25" t="n">
        <v>46193.29217577546</v>
      </c>
      <c r="C10788" s="25" t="n">
        <v>46193.29473229167</v>
      </c>
      <c r="D10788" s="26" t="n">
        <v>0.06970444444444444</v>
      </c>
      <c r="E10788" t="n">
        <v>3</v>
      </c>
      <c r="F10788" t="inlineStr">
        <is>
          <t>1226-1K1 General error</t>
        </is>
      </c>
      <c r="G10788" t="inlineStr">
        <is>
          <t>Tagged</t>
        </is>
      </c>
      <c r="H10788" s="26" t="n">
        <v>0</v>
      </c>
      <c r="I10788" t="inlineStr">
        <is>
          <t>1226-1K1 General error</t>
        </is>
      </c>
      <c r="J10788" t="inlineStr">
        <is>
          <t>Equipment fault</t>
        </is>
      </c>
      <c r="K10788" t="inlineStr">
        <is>
          <t>226</t>
        </is>
      </c>
      <c r="L10788" t="inlineStr">
        <is>
          <t>ST226 Gasket Feed: General error</t>
        </is>
      </c>
    </row>
    <row r="10789">
      <c r="A10789" t="n">
        <v>18981</v>
      </c>
      <c r="B10789" s="25" t="n">
        <v>46193.29945729167</v>
      </c>
      <c r="C10789" s="25" t="n">
        <v>46193.30037322917</v>
      </c>
      <c r="D10789" s="26" t="n">
        <v>0.02434722222222222</v>
      </c>
      <c r="E10789" t="n">
        <v>3</v>
      </c>
      <c r="F10789" t="inlineStr">
        <is>
          <t>1226-1K1 General error</t>
        </is>
      </c>
      <c r="G10789" t="inlineStr">
        <is>
          <t>Tagged</t>
        </is>
      </c>
      <c r="H10789" s="26" t="n">
        <v>0</v>
      </c>
      <c r="I10789" t="inlineStr">
        <is>
          <t>1226-1K1 General error</t>
        </is>
      </c>
      <c r="J10789" t="inlineStr">
        <is>
          <t>Equipment fault</t>
        </is>
      </c>
      <c r="K10789" t="inlineStr">
        <is>
          <t>226</t>
        </is>
      </c>
      <c r="L10789" t="inlineStr">
        <is>
          <t>ST226 Gasket Feed: General error</t>
        </is>
      </c>
    </row>
    <row r="10790">
      <c r="A10790" t="n">
        <v>18982</v>
      </c>
      <c r="B10790" s="25" t="n">
        <v>46193.30465725694</v>
      </c>
      <c r="C10790" s="25" t="n">
        <v>46193.30829201389</v>
      </c>
      <c r="D10790" s="26" t="n">
        <v>0.08987777777777778</v>
      </c>
      <c r="E10790" t="n">
        <v>4</v>
      </c>
      <c r="F10790" t="inlineStr">
        <is>
          <t>1158-5B1 All rolls empty - Please refill!</t>
        </is>
      </c>
      <c r="G10790" t="inlineStr">
        <is>
          <t>Tagged (+ untagged rows absorbed)</t>
        </is>
      </c>
      <c r="H10790" s="26" t="n">
        <v>0.0004166666666666667</v>
      </c>
      <c r="I10790" t="inlineStr">
        <is>
          <t>1158-5B1 All rolls empty - Please refill!</t>
        </is>
      </c>
      <c r="J10790" t="inlineStr">
        <is>
          <t>Material supply (reels / infeed)</t>
        </is>
      </c>
      <c r="K10790" t="inlineStr">
        <is>
          <t>158</t>
        </is>
      </c>
      <c r="L10790" t="inlineStr"/>
    </row>
    <row r="10791">
      <c r="A10791" t="n">
        <v>18983</v>
      </c>
      <c r="B10791" s="25" t="n">
        <v>46193.30992685185</v>
      </c>
      <c r="C10791" s="25" t="n">
        <v>46193.31436728009</v>
      </c>
      <c r="D10791" s="26" t="n">
        <v>0.1093536111111111</v>
      </c>
      <c r="E10791" t="n">
        <v>3</v>
      </c>
      <c r="F10791" t="inlineStr">
        <is>
          <t>1159-5B1 All rolls empty - Please refill!</t>
        </is>
      </c>
      <c r="G10791" t="inlineStr">
        <is>
          <t>Tagged</t>
        </is>
      </c>
      <c r="H10791" s="26" t="n">
        <v>0</v>
      </c>
      <c r="I10791" t="inlineStr">
        <is>
          <t>1159-5B1 All rolls empty - Please refill!</t>
        </is>
      </c>
      <c r="J10791" t="inlineStr">
        <is>
          <t>Material supply (reels / infeed)</t>
        </is>
      </c>
      <c r="K10791" t="inlineStr">
        <is>
          <t>159</t>
        </is>
      </c>
      <c r="L10791" t="inlineStr"/>
    </row>
    <row r="10792">
      <c r="A10792" t="n">
        <v>18984</v>
      </c>
      <c r="B10792" s="25" t="n">
        <v>46193.31452387731</v>
      </c>
      <c r="C10792" s="25" t="n">
        <v>46193.31494131945</v>
      </c>
      <c r="D10792" s="26" t="n">
        <v>0.01294</v>
      </c>
      <c r="E10792" t="n">
        <v>2</v>
      </c>
      <c r="F10792" t="inlineStr">
        <is>
          <t>Web torn (all stations)</t>
        </is>
      </c>
      <c r="G10792" t="inlineStr">
        <is>
          <t>Tagged</t>
        </is>
      </c>
      <c r="H10792" s="26" t="n">
        <v>0</v>
      </c>
      <c r="I10792" t="inlineStr">
        <is>
          <t>Web torn (all stations)</t>
        </is>
      </c>
      <c r="J10792" t="inlineStr">
        <is>
          <t>Material supply (reels / infeed)</t>
        </is>
      </c>
      <c r="K10792" t="inlineStr"/>
      <c r="L10792" t="inlineStr"/>
    </row>
    <row r="10793">
      <c r="A10793" t="n">
        <v>18991</v>
      </c>
      <c r="B10793" s="25" t="n">
        <v>46193.34817094907</v>
      </c>
      <c r="C10793" s="25" t="n">
        <v>46193.34861739583</v>
      </c>
      <c r="D10793" s="26" t="n">
        <v>0.01363527777777778</v>
      </c>
      <c r="E10793" t="n">
        <v>2</v>
      </c>
      <c r="F10793" t="inlineStr">
        <is>
          <t>1406-6B2 Valve in pickup position B not present</t>
        </is>
      </c>
      <c r="G10793" t="inlineStr">
        <is>
          <t>Tagged</t>
        </is>
      </c>
      <c r="H10793" s="26" t="n">
        <v>0</v>
      </c>
      <c r="I10793" t="inlineStr">
        <is>
          <t>1406-6B2 Valve in pickup position B not present</t>
        </is>
      </c>
      <c r="J10793" t="inlineStr">
        <is>
          <t>Equipment fault</t>
        </is>
      </c>
      <c r="K10793" t="inlineStr">
        <is>
          <t>406</t>
        </is>
      </c>
      <c r="L10793" t="inlineStr">
        <is>
          <t>ST406 Valve Feed: Valve in pickup position A/B not present</t>
        </is>
      </c>
    </row>
    <row r="10794">
      <c r="A10794" t="n">
        <v>18992</v>
      </c>
      <c r="B10794" s="25" t="n">
        <v>46193.35392731481</v>
      </c>
      <c r="C10794" s="25" t="n">
        <v>46193.35535324074</v>
      </c>
      <c r="D10794" s="26" t="n">
        <v>0.038675</v>
      </c>
      <c r="E10794" t="n">
        <v>3</v>
      </c>
      <c r="F10794" t="inlineStr">
        <is>
          <t>1226-1K1 General error</t>
        </is>
      </c>
      <c r="G10794" t="inlineStr">
        <is>
          <t>Tagged</t>
        </is>
      </c>
      <c r="H10794" s="26" t="n">
        <v>0</v>
      </c>
      <c r="I10794" t="inlineStr">
        <is>
          <t>1226-1K1 General error</t>
        </is>
      </c>
      <c r="J10794" t="inlineStr">
        <is>
          <t>Equipment fault</t>
        </is>
      </c>
      <c r="K10794" t="inlineStr">
        <is>
          <t>226</t>
        </is>
      </c>
      <c r="L10794" t="inlineStr">
        <is>
          <t>ST226 Gasket Feed: General error</t>
        </is>
      </c>
    </row>
    <row r="10795">
      <c r="A10795" t="n">
        <v>18993</v>
      </c>
      <c r="B10795" s="25" t="n">
        <v>46193.35937638889</v>
      </c>
      <c r="C10795" s="25" t="n">
        <v>46193.36661091435</v>
      </c>
      <c r="D10795" s="26" t="n">
        <v>0.1783591666666667</v>
      </c>
      <c r="E10795" t="n">
        <v>4</v>
      </c>
      <c r="F10795" t="inlineStr">
        <is>
          <t>1410-4B2 Limit switch fault Sealing head A bottom in home position</t>
        </is>
      </c>
      <c r="G10795" t="inlineStr">
        <is>
          <t>Tagged (+ untagged rows absorbed)</t>
        </is>
      </c>
      <c r="H10795" s="26" t="n">
        <v>0.0004175</v>
      </c>
      <c r="I10795" t="inlineStr">
        <is>
          <t>1410-4B2 Limit switch fault Sealing head A bottom in home position</t>
        </is>
      </c>
      <c r="J10795" t="inlineStr">
        <is>
          <t>Equipment fault</t>
        </is>
      </c>
      <c r="K10795" t="inlineStr">
        <is>
          <t>410</t>
        </is>
      </c>
      <c r="L10795" t="inlineStr">
        <is>
          <t>ST410 Valve Seal: Limit switch fault Sealing head A/B bottom in home position</t>
        </is>
      </c>
    </row>
    <row r="10796">
      <c r="A10796" t="n">
        <v>18994</v>
      </c>
      <c r="B10796" s="25" t="n">
        <v>46193.36705729167</v>
      </c>
      <c r="C10796" s="25" t="n">
        <v>46193.37223449074</v>
      </c>
      <c r="D10796" s="26" t="n">
        <v>0.1267575</v>
      </c>
      <c r="E10796" t="n">
        <v>5</v>
      </c>
      <c r="F10796" t="inlineStr">
        <is>
          <t>1A07-1B1 Main air valve basic machine pressure not present</t>
        </is>
      </c>
      <c r="G10796" t="inlineStr">
        <is>
          <t>Tagged (+ untagged rows absorbed)</t>
        </is>
      </c>
      <c r="H10796" s="26" t="n">
        <v>0.02741305555555556</v>
      </c>
      <c r="I10796" t="inlineStr">
        <is>
          <t>1A07-1B1 Main air valve basic machine pressure not present</t>
        </is>
      </c>
      <c r="J10796" t="inlineStr">
        <is>
          <t>Utilities / infrastructure</t>
        </is>
      </c>
      <c r="K10796" t="inlineStr"/>
      <c r="L10796" t="inlineStr"/>
    </row>
    <row r="10797">
      <c r="A10797" t="n">
        <v>18995</v>
      </c>
      <c r="B10797" s="25" t="n">
        <v>46193.37358521991</v>
      </c>
      <c r="C10797" s="25" t="n">
        <v>46193.39650069444</v>
      </c>
      <c r="D10797" s="26" t="n">
        <v>0.5617963888888888</v>
      </c>
      <c r="E10797" t="n">
        <v>9</v>
      </c>
      <c r="F10797" t="inlineStr">
        <is>
          <t>A stop button has been pressed too long</t>
        </is>
      </c>
      <c r="G10797" t="inlineStr">
        <is>
          <t>Tagged</t>
        </is>
      </c>
      <c r="H10797" s="26" t="n">
        <v>0</v>
      </c>
      <c r="I10797" t="inlineStr">
        <is>
          <t>A stop button has been pressed too long</t>
        </is>
      </c>
      <c r="J10797" t="inlineStr">
        <is>
          <t>Operator / line (warning-type)</t>
        </is>
      </c>
      <c r="K10797" t="inlineStr"/>
      <c r="L10797" t="inlineStr"/>
    </row>
    <row r="10798">
      <c r="A10798" t="n">
        <v>18996</v>
      </c>
      <c r="B10798" s="25" t="n">
        <v>46193.39702241898</v>
      </c>
      <c r="C10798" s="25" t="n">
        <v>46193.39819340278</v>
      </c>
      <c r="D10798" s="26" t="n">
        <v>0.03032944444444445</v>
      </c>
      <c r="E10798" t="n">
        <v>5</v>
      </c>
      <c r="F10798" t="inlineStr">
        <is>
          <t>1226-1K1 General error</t>
        </is>
      </c>
      <c r="G10798" t="inlineStr">
        <is>
          <t>Tagged</t>
        </is>
      </c>
      <c r="H10798" s="26" t="n">
        <v>0</v>
      </c>
      <c r="I10798" t="inlineStr">
        <is>
          <t>1226-1K1 General error</t>
        </is>
      </c>
      <c r="J10798" t="inlineStr">
        <is>
          <t>Equipment fault</t>
        </is>
      </c>
      <c r="K10798" t="inlineStr">
        <is>
          <t>226</t>
        </is>
      </c>
      <c r="L10798" t="inlineStr">
        <is>
          <t>ST226 Gasket Feed: General error</t>
        </is>
      </c>
    </row>
    <row r="10799">
      <c r="A10799" t="n">
        <v>18997</v>
      </c>
      <c r="B10799" s="25" t="n">
        <v>46193.39836728009</v>
      </c>
      <c r="C10799" s="25" t="n">
        <v>46193.40011215278</v>
      </c>
      <c r="D10799" s="26" t="n">
        <v>0.04382416666666666</v>
      </c>
      <c r="E10799" t="n">
        <v>7</v>
      </c>
      <c r="F10799" t="inlineStr">
        <is>
          <t>A stop button has been pressed too long</t>
        </is>
      </c>
      <c r="G10799" t="inlineStr">
        <is>
          <t>Tagged</t>
        </is>
      </c>
      <c r="H10799" s="26" t="n">
        <v>0</v>
      </c>
      <c r="I10799" t="inlineStr">
        <is>
          <t>A stop button has been pressed too long</t>
        </is>
      </c>
      <c r="J10799" t="inlineStr">
        <is>
          <t>Operator / line (warning-type)</t>
        </is>
      </c>
      <c r="K10799" t="inlineStr"/>
      <c r="L10799" t="inlineStr"/>
    </row>
    <row r="10800">
      <c r="A10800" t="n">
        <v>18998</v>
      </c>
      <c r="B10800" s="25" t="n">
        <v>46193.40022230324</v>
      </c>
      <c r="C10800" s="25" t="n">
        <v>46193.40067445602</v>
      </c>
      <c r="D10800" s="26" t="n">
        <v>0.0132175</v>
      </c>
      <c r="E10800" t="n">
        <v>3</v>
      </c>
      <c r="F10800" t="inlineStr">
        <is>
          <t>1226-1K1 General error</t>
        </is>
      </c>
      <c r="G10800" t="inlineStr">
        <is>
          <t>Tagged</t>
        </is>
      </c>
      <c r="H10800" s="26" t="n">
        <v>0</v>
      </c>
      <c r="I10800" t="inlineStr">
        <is>
          <t>1226-1K1 General error</t>
        </is>
      </c>
      <c r="J10800" t="inlineStr">
        <is>
          <t>Equipment fault</t>
        </is>
      </c>
      <c r="K10800" t="inlineStr">
        <is>
          <t>226</t>
        </is>
      </c>
      <c r="L10800" t="inlineStr">
        <is>
          <t>ST226 Gasket Feed: General error</t>
        </is>
      </c>
    </row>
    <row r="10801">
      <c r="A10801" t="n">
        <v>18999</v>
      </c>
      <c r="B10801" s="25" t="n">
        <v>46193.40505123843</v>
      </c>
      <c r="C10801" s="25" t="n">
        <v>46193.40668599537</v>
      </c>
      <c r="D10801" s="26" t="n">
        <v>0.04132027777777778</v>
      </c>
      <c r="E10801" t="n">
        <v>7</v>
      </c>
      <c r="F10801" t="inlineStr">
        <is>
          <t>Web torn (all stations)</t>
        </is>
      </c>
      <c r="G10801" t="inlineStr">
        <is>
          <t>Tagged</t>
        </is>
      </c>
      <c r="H10801" s="26" t="n">
        <v>0</v>
      </c>
      <c r="I10801" t="inlineStr">
        <is>
          <t>Web torn (all stations)</t>
        </is>
      </c>
      <c r="J10801" t="inlineStr">
        <is>
          <t>Material supply (reels / infeed)</t>
        </is>
      </c>
      <c r="K10801" t="inlineStr"/>
      <c r="L10801" t="inlineStr"/>
    </row>
    <row r="10802">
      <c r="A10802" t="n">
        <v>19000</v>
      </c>
      <c r="B10802" s="25" t="n">
        <v>46193.40681350695</v>
      </c>
      <c r="C10802" s="25" t="n">
        <v>46193.40726550926</v>
      </c>
      <c r="D10802" s="26" t="n">
        <v>0.01363055555555556</v>
      </c>
      <c r="E10802" t="n">
        <v>3</v>
      </c>
      <c r="F10802" t="inlineStr">
        <is>
          <t>1226-1K1 General error</t>
        </is>
      </c>
      <c r="G10802" t="inlineStr">
        <is>
          <t>Tagged</t>
        </is>
      </c>
      <c r="H10802" s="26" t="n">
        <v>0</v>
      </c>
      <c r="I10802" t="inlineStr">
        <is>
          <t>1226-1K1 General error</t>
        </is>
      </c>
      <c r="J10802" t="inlineStr">
        <is>
          <t>Equipment fault</t>
        </is>
      </c>
      <c r="K10802" t="inlineStr">
        <is>
          <t>226</t>
        </is>
      </c>
      <c r="L10802" t="inlineStr">
        <is>
          <t>ST226 Gasket Feed: General error</t>
        </is>
      </c>
    </row>
    <row r="10803">
      <c r="A10803" t="n">
        <v>19001</v>
      </c>
      <c r="B10803" s="25" t="n">
        <v>46193.40800748843</v>
      </c>
      <c r="C10803" s="25" t="n">
        <v>46193.40943915509</v>
      </c>
      <c r="D10803" s="26" t="n">
        <v>0.03742222222222222</v>
      </c>
      <c r="E10803" t="n">
        <v>3</v>
      </c>
      <c r="F10803" t="inlineStr">
        <is>
          <t>Web torn (all stations)</t>
        </is>
      </c>
      <c r="G10803" t="inlineStr">
        <is>
          <t>Tagged</t>
        </is>
      </c>
      <c r="H10803" s="26" t="n">
        <v>0</v>
      </c>
      <c r="I10803" t="inlineStr">
        <is>
          <t>Web torn (all stations)</t>
        </is>
      </c>
      <c r="J10803" t="inlineStr">
        <is>
          <t>Material supply (reels / infeed)</t>
        </is>
      </c>
      <c r="K10803" t="inlineStr"/>
      <c r="L10803" t="inlineStr"/>
    </row>
    <row r="10804">
      <c r="A10804" t="n">
        <v>19002</v>
      </c>
      <c r="B10804" s="25" t="n">
        <v>46193.41018688658</v>
      </c>
      <c r="C10804" s="25" t="n">
        <v>46193.41216339121</v>
      </c>
      <c r="D10804" s="26" t="n">
        <v>0.05147027777777777</v>
      </c>
      <c r="E10804" t="n">
        <v>3</v>
      </c>
      <c r="F10804" t="inlineStr">
        <is>
          <t>1226-1K1 General error</t>
        </is>
      </c>
      <c r="G10804" t="inlineStr">
        <is>
          <t>Tagged</t>
        </is>
      </c>
      <c r="H10804" s="26" t="n">
        <v>0</v>
      </c>
      <c r="I10804" t="inlineStr">
        <is>
          <t>1226-1K1 General error</t>
        </is>
      </c>
      <c r="J10804" t="inlineStr">
        <is>
          <t>Equipment fault</t>
        </is>
      </c>
      <c r="K10804" t="inlineStr">
        <is>
          <t>226</t>
        </is>
      </c>
      <c r="L10804" t="inlineStr">
        <is>
          <t>ST226 Gasket Feed: General error</t>
        </is>
      </c>
    </row>
    <row r="10805">
      <c r="A10805" t="n">
        <v>19003</v>
      </c>
      <c r="B10805" s="25" t="n">
        <v>46193.41317777778</v>
      </c>
      <c r="C10805" s="25" t="n">
        <v>46193.41397195602</v>
      </c>
      <c r="D10805" s="26" t="n">
        <v>0.02086861111111111</v>
      </c>
      <c r="E10805" t="n">
        <v>3</v>
      </c>
      <c r="F10805" t="inlineStr">
        <is>
          <t>1410-4B2 Limit switch fault Sealing head A bottom in home position</t>
        </is>
      </c>
      <c r="G10805" t="inlineStr">
        <is>
          <t>Tagged</t>
        </is>
      </c>
      <c r="H10805" s="26" t="n">
        <v>0</v>
      </c>
      <c r="I10805" t="inlineStr">
        <is>
          <t>1410-4B2 Limit switch fault Sealing head A bottom in home position</t>
        </is>
      </c>
      <c r="J10805" t="inlineStr">
        <is>
          <t>Equipment fault</t>
        </is>
      </c>
      <c r="K10805" t="inlineStr">
        <is>
          <t>410</t>
        </is>
      </c>
      <c r="L10805" t="inlineStr">
        <is>
          <t>ST410 Valve Seal: Limit switch fault Sealing head A/B bottom in home position</t>
        </is>
      </c>
    </row>
    <row r="10806">
      <c r="A10806" t="n">
        <v>19004</v>
      </c>
      <c r="B10806" s="25" t="n">
        <v>46193.41656304398</v>
      </c>
      <c r="C10806" s="25" t="n">
        <v>46193.42491064815</v>
      </c>
      <c r="D10806" s="26" t="n">
        <v>0.2028472222222222</v>
      </c>
      <c r="E10806" t="n">
        <v>3</v>
      </c>
      <c r="F10806" t="inlineStr">
        <is>
          <t>1022-9B1/15B1 Check sensor signal before starting axis</t>
        </is>
      </c>
      <c r="G10806" t="inlineStr">
        <is>
          <t>Tagged</t>
        </is>
      </c>
      <c r="H10806" s="26" t="n">
        <v>0</v>
      </c>
      <c r="I10806" t="inlineStr">
        <is>
          <t>1022-9B1/15B1 Check sensor signal before starting axis</t>
        </is>
      </c>
      <c r="J10806" t="inlineStr">
        <is>
          <t>Equipment fault</t>
        </is>
      </c>
      <c r="K10806" t="inlineStr">
        <is>
          <t>022</t>
        </is>
      </c>
      <c r="L10806" t="inlineStr">
        <is>
          <t>ST22 PAD Sealing: Check sensor signal before starting axis</t>
        </is>
      </c>
    </row>
    <row r="10807">
      <c r="A10807" t="n">
        <v>19005</v>
      </c>
      <c r="B10807" s="25" t="n">
        <v>46193.42575706018</v>
      </c>
      <c r="C10807" s="25" t="n">
        <v>46193.42593677084</v>
      </c>
      <c r="D10807" s="26" t="n">
        <v>0.006399999999999999</v>
      </c>
      <c r="E10807" t="n">
        <v>2</v>
      </c>
      <c r="F10807" t="inlineStr">
        <is>
          <t>1410-4B2 Limit switch fault Sealing head A bottom in home position</t>
        </is>
      </c>
      <c r="G10807" t="inlineStr">
        <is>
          <t>Tagged</t>
        </is>
      </c>
      <c r="H10807" s="26" t="n">
        <v>0</v>
      </c>
      <c r="I10807" t="inlineStr">
        <is>
          <t>1410-4B2 Limit switch fault Sealing head A bottom in home position</t>
        </is>
      </c>
      <c r="J10807" t="inlineStr">
        <is>
          <t>Equipment fault</t>
        </is>
      </c>
      <c r="K10807" t="inlineStr">
        <is>
          <t>410</t>
        </is>
      </c>
      <c r="L10807" t="inlineStr">
        <is>
          <t>ST410 Valve Seal: Limit switch fault Sealing head A/B bottom in home position</t>
        </is>
      </c>
    </row>
    <row r="10808">
      <c r="A10808" t="n">
        <v>19006</v>
      </c>
      <c r="B10808" s="25" t="n">
        <v>46193.43195983797</v>
      </c>
      <c r="C10808" s="25" t="n">
        <v>46193.44300859953</v>
      </c>
      <c r="D10808" s="26" t="n">
        <v>0.2678130555555556</v>
      </c>
      <c r="E10808" t="n">
        <v>6</v>
      </c>
      <c r="F10808" t="inlineStr">
        <is>
          <t>Web torn (all stations)</t>
        </is>
      </c>
      <c r="G10808" t="inlineStr">
        <is>
          <t>Tagged - dominant of 2 codes</t>
        </is>
      </c>
      <c r="H10808" s="26" t="n">
        <v>0</v>
      </c>
      <c r="I10808" t="inlineStr">
        <is>
          <t>Web torn (all stations); 1158-6GQ1 Vacuum splice module not present</t>
        </is>
      </c>
      <c r="J10808" t="inlineStr">
        <is>
          <t>Material supply (reels / infeed)</t>
        </is>
      </c>
      <c r="K10808" t="inlineStr"/>
      <c r="L10808" t="inlineStr"/>
    </row>
    <row r="10809">
      <c r="A10809" t="n">
        <v>19007</v>
      </c>
      <c r="B10809" s="25" t="n">
        <v>46193.44584907407</v>
      </c>
      <c r="C10809" s="25" t="n">
        <v>46193.4468462963</v>
      </c>
      <c r="D10809" s="26" t="n">
        <v>0.02616027777777778</v>
      </c>
      <c r="E10809" t="n">
        <v>4</v>
      </c>
      <c r="F10809" t="inlineStr">
        <is>
          <t>Web torn (all stations)</t>
        </is>
      </c>
      <c r="G10809" t="inlineStr">
        <is>
          <t>Tagged</t>
        </is>
      </c>
      <c r="H10809" s="26" t="n">
        <v>0</v>
      </c>
      <c r="I10809" t="inlineStr">
        <is>
          <t>Web torn (all stations)</t>
        </is>
      </c>
      <c r="J10809" t="inlineStr">
        <is>
          <t>Material supply (reels / infeed)</t>
        </is>
      </c>
      <c r="K10809" t="inlineStr"/>
      <c r="L10809" t="inlineStr"/>
    </row>
    <row r="10810">
      <c r="A10810" t="n">
        <v>19008</v>
      </c>
      <c r="B10810" s="25" t="n">
        <v>46193.44714197917</v>
      </c>
      <c r="C10810" s="25" t="n">
        <v>46193.44729849537</v>
      </c>
      <c r="D10810" s="26" t="n">
        <v>0.0058425</v>
      </c>
      <c r="E10810" t="n">
        <v>2</v>
      </c>
      <c r="F10810" t="inlineStr">
        <is>
          <t>1090-2B1 Error Cylinder switch</t>
        </is>
      </c>
      <c r="G10810" t="inlineStr">
        <is>
          <t>Tagged</t>
        </is>
      </c>
      <c r="H10810" s="26" t="n">
        <v>0</v>
      </c>
      <c r="I10810" t="inlineStr">
        <is>
          <t>1090-2B1 Error Cylinder switch</t>
        </is>
      </c>
      <c r="J10810" t="inlineStr">
        <is>
          <t>Equipment fault</t>
        </is>
      </c>
      <c r="K10810" t="inlineStr">
        <is>
          <t>090</t>
        </is>
      </c>
      <c r="L10810" t="inlineStr">
        <is>
          <t>ST90 Offload: Error Cylinder switch</t>
        </is>
      </c>
    </row>
    <row r="10811">
      <c r="A10811" t="n">
        <v>19009</v>
      </c>
      <c r="B10811" s="25" t="n">
        <v>46193.44743179398</v>
      </c>
      <c r="C10811" s="25" t="n">
        <v>46193.44854464121</v>
      </c>
      <c r="D10811" s="26" t="n">
        <v>0.02907222222222222</v>
      </c>
      <c r="E10811" t="n">
        <v>4</v>
      </c>
      <c r="F10811" t="inlineStr">
        <is>
          <t>1090-2B1 Error Cylinder switch</t>
        </is>
      </c>
      <c r="G10811" t="inlineStr">
        <is>
          <t>Tagged</t>
        </is>
      </c>
      <c r="H10811" s="26" t="n">
        <v>0</v>
      </c>
      <c r="I10811" t="inlineStr">
        <is>
          <t>1090-2B1 Error Cylinder switch</t>
        </is>
      </c>
      <c r="J10811" t="inlineStr">
        <is>
          <t>Equipment fault</t>
        </is>
      </c>
      <c r="K10811" t="inlineStr">
        <is>
          <t>090</t>
        </is>
      </c>
      <c r="L10811" t="inlineStr">
        <is>
          <t>ST90 Offload: Error Cylinder switch</t>
        </is>
      </c>
    </row>
    <row r="10812">
      <c r="A10812" t="n">
        <v>19010</v>
      </c>
      <c r="B10812" s="25" t="n">
        <v>46193.45326331018</v>
      </c>
      <c r="C10812" s="25" t="n">
        <v>46193.45532121528</v>
      </c>
      <c r="D10812" s="26" t="n">
        <v>0.05133805555555556</v>
      </c>
      <c r="E10812" t="n">
        <v>2</v>
      </c>
      <c r="F10812" t="inlineStr">
        <is>
          <t>MSM-Main: At least one station takes longer than maximum allowed</t>
        </is>
      </c>
      <c r="G10812" t="inlineStr">
        <is>
          <t>Tagged</t>
        </is>
      </c>
      <c r="H10812" s="26" t="n">
        <v>0</v>
      </c>
      <c r="I10812" t="inlineStr">
        <is>
          <t>MSM-Main: At least one station takes longer than maximum allowed</t>
        </is>
      </c>
      <c r="J10812" t="inlineStr">
        <is>
          <t>Controller / machine cycle-time</t>
        </is>
      </c>
      <c r="K10812" t="inlineStr"/>
      <c r="L10812" t="inlineStr"/>
    </row>
    <row r="10813">
      <c r="A10813" t="n">
        <v>19011</v>
      </c>
      <c r="B10813" s="25" t="n">
        <v>46193.45889795139</v>
      </c>
      <c r="C10813" s="25" t="n">
        <v>46193.45964568287</v>
      </c>
      <c r="D10813" s="26" t="n">
        <v>0.02225944444444444</v>
      </c>
      <c r="E10813" t="n">
        <v>2</v>
      </c>
      <c r="F10813" t="inlineStr">
        <is>
          <t>1200 No products available</t>
        </is>
      </c>
      <c r="G10813" t="inlineStr">
        <is>
          <t>Tagged</t>
        </is>
      </c>
      <c r="H10813" s="26" t="n">
        <v>0</v>
      </c>
      <c r="I10813" t="inlineStr">
        <is>
          <t>1200 No products available</t>
        </is>
      </c>
      <c r="J10813" t="inlineStr">
        <is>
          <t>Equipment fault</t>
        </is>
      </c>
      <c r="K10813" t="inlineStr">
        <is>
          <t>200</t>
        </is>
      </c>
      <c r="L10813" t="inlineStr">
        <is>
          <t>ST200 Gasket Feed: No products available</t>
        </is>
      </c>
    </row>
    <row r="10814">
      <c r="A10814" t="n">
        <v>19012</v>
      </c>
      <c r="B10814" s="25" t="n">
        <v>46193.46005729167</v>
      </c>
      <c r="C10814" s="25" t="n">
        <v>46193.4628283912</v>
      </c>
      <c r="D10814" s="26" t="n">
        <v>0.06956666666666667</v>
      </c>
      <c r="E10814" t="n">
        <v>3</v>
      </c>
      <c r="F10814" t="inlineStr">
        <is>
          <t>A stop button has been pressed too long</t>
        </is>
      </c>
      <c r="G10814" t="inlineStr">
        <is>
          <t>Tagged</t>
        </is>
      </c>
      <c r="H10814" s="26" t="n">
        <v>0</v>
      </c>
      <c r="I10814" t="inlineStr">
        <is>
          <t>A stop button has been pressed too long</t>
        </is>
      </c>
      <c r="J10814" t="inlineStr">
        <is>
          <t>Operator / line (warning-type)</t>
        </is>
      </c>
      <c r="K10814" t="inlineStr"/>
      <c r="L10814" t="inlineStr"/>
    </row>
    <row r="10815">
      <c r="A10815" t="n">
        <v>19013</v>
      </c>
      <c r="B10815" s="25" t="n">
        <v>46193.46318197917</v>
      </c>
      <c r="C10815" s="25" t="n">
        <v>46193.46601666667</v>
      </c>
      <c r="D10815" s="26" t="n">
        <v>0.07039638888888888</v>
      </c>
      <c r="E10815" t="n">
        <v>3</v>
      </c>
      <c r="F10815" t="inlineStr">
        <is>
          <t>1200 No products available</t>
        </is>
      </c>
      <c r="G10815" t="inlineStr">
        <is>
          <t>Tagged</t>
        </is>
      </c>
      <c r="H10815" s="26" t="n">
        <v>0</v>
      </c>
      <c r="I10815" t="inlineStr">
        <is>
          <t>1200 No products available</t>
        </is>
      </c>
      <c r="J10815" t="inlineStr">
        <is>
          <t>Equipment fault</t>
        </is>
      </c>
      <c r="K10815" t="inlineStr">
        <is>
          <t>200</t>
        </is>
      </c>
      <c r="L10815" t="inlineStr">
        <is>
          <t>ST200 Gasket Feed: No products available</t>
        </is>
      </c>
    </row>
    <row r="10816">
      <c r="A10816" t="n">
        <v>19014</v>
      </c>
      <c r="B10816" s="25" t="n">
        <v>46193.47179609954</v>
      </c>
      <c r="C10816" s="25" t="n">
        <v>46193.4729150463</v>
      </c>
      <c r="D10816" s="26" t="n">
        <v>0.02922055555555556</v>
      </c>
      <c r="E10816" t="n">
        <v>3</v>
      </c>
      <c r="F10816" t="inlineStr">
        <is>
          <t>A stop button has been pressed too long</t>
        </is>
      </c>
      <c r="G10816" t="inlineStr">
        <is>
          <t>Tagged (+ untagged rows absorbed)</t>
        </is>
      </c>
      <c r="H10816" s="26" t="n">
        <v>0.0002777777777777778</v>
      </c>
      <c r="I10816" t="inlineStr">
        <is>
          <t>A stop button has been pressed too long</t>
        </is>
      </c>
      <c r="J10816" t="inlineStr">
        <is>
          <t>Operator / line (warning-type)</t>
        </is>
      </c>
      <c r="K10816" t="inlineStr"/>
      <c r="L10816" t="inlineStr"/>
    </row>
    <row r="10817">
      <c r="A10817" t="n">
        <v>19015</v>
      </c>
      <c r="B10817" s="25" t="n">
        <v>46193.47334984953</v>
      </c>
      <c r="C10817" s="25" t="n">
        <v>46193.48915292824</v>
      </c>
      <c r="D10817" s="26" t="n">
        <v>0.3821972222222223</v>
      </c>
      <c r="E10817" t="n">
        <v>24</v>
      </c>
      <c r="F10817" t="inlineStr">
        <is>
          <t>End of reel (all stations)</t>
        </is>
      </c>
      <c r="G10817" t="inlineStr">
        <is>
          <t>Tagged</t>
        </is>
      </c>
      <c r="H10817" s="26" t="n">
        <v>0</v>
      </c>
      <c r="I10817" t="inlineStr">
        <is>
          <t>End of reel (all stations)</t>
        </is>
      </c>
      <c r="J10817" t="inlineStr">
        <is>
          <t>Material supply (reels / infeed)</t>
        </is>
      </c>
      <c r="K10817" t="inlineStr"/>
      <c r="L10817" t="inlineStr"/>
    </row>
    <row r="10818">
      <c r="A10818" t="n">
        <v>19017</v>
      </c>
      <c r="B10818" s="25" t="n">
        <v>46193.49040505787</v>
      </c>
      <c r="C10818" s="25" t="n">
        <v>46193.49508885416</v>
      </c>
      <c r="D10818" s="26" t="n">
        <v>0.1355072222222222</v>
      </c>
      <c r="E10818" t="n">
        <v>7</v>
      </c>
      <c r="F10818" t="inlineStr">
        <is>
          <t>The machine empty run is finished</t>
        </is>
      </c>
      <c r="G10818" t="inlineStr">
        <is>
          <t>Tagged</t>
        </is>
      </c>
      <c r="H10818" s="26" t="n">
        <v>0</v>
      </c>
      <c r="I10818" t="inlineStr">
        <is>
          <t>The machine empty run is finished</t>
        </is>
      </c>
      <c r="J10818" t="inlineStr">
        <is>
          <t>Operator / line (warning-type)</t>
        </is>
      </c>
      <c r="K10818" t="inlineStr"/>
      <c r="L10818" t="inlineStr"/>
    </row>
    <row r="10819">
      <c r="A10819" t="n">
        <v>19018</v>
      </c>
      <c r="B10819" s="25" t="n">
        <v>46193.49637577546</v>
      </c>
      <c r="C10819" s="25" t="n">
        <v>46193.49665983796</v>
      </c>
      <c r="D10819" s="26" t="n">
        <v>0.0100175</v>
      </c>
      <c r="E10819" t="n">
        <v>5</v>
      </c>
      <c r="F10819" t="inlineStr">
        <is>
          <t>MSM-Main: At least one station takes longer than maximum allowed</t>
        </is>
      </c>
      <c r="G10819" t="inlineStr">
        <is>
          <t>Tagged - dominant of 2 codes</t>
        </is>
      </c>
      <c r="H10819" s="26" t="n">
        <v>0.0004175</v>
      </c>
      <c r="I10819" t="inlineStr">
        <is>
          <t>MSM-Main: At least one station takes longer than maximum allowed; 1223-1B1 Consecutive fault camera bad part</t>
        </is>
      </c>
      <c r="J10819" t="inlineStr">
        <is>
          <t>Controller / machine cycle-time</t>
        </is>
      </c>
      <c r="K10819" t="inlineStr"/>
      <c r="L10819" t="inlineStr"/>
    </row>
    <row r="10820">
      <c r="A10820" t="n">
        <v>19019</v>
      </c>
      <c r="B10820" s="25" t="n">
        <v>46193.49700760416</v>
      </c>
      <c r="C10820" s="25" t="n">
        <v>46193.49718726852</v>
      </c>
      <c r="D10820" s="26" t="n">
        <v>0.007651666666666667</v>
      </c>
      <c r="E10820" t="n">
        <v>4</v>
      </c>
      <c r="F10820" t="inlineStr">
        <is>
          <t>1223-1B1 Consecutive fault camera bad part</t>
        </is>
      </c>
      <c r="G10820" t="inlineStr">
        <is>
          <t>Tagged</t>
        </is>
      </c>
      <c r="H10820" s="26" t="n">
        <v>0</v>
      </c>
      <c r="I10820" t="inlineStr">
        <is>
          <t>1223-1B1 Consecutive fault camera bad part</t>
        </is>
      </c>
      <c r="J10820" t="inlineStr">
        <is>
          <t>Equipment fault</t>
        </is>
      </c>
      <c r="K10820" t="inlineStr">
        <is>
          <t>223</t>
        </is>
      </c>
      <c r="L10820" t="inlineStr">
        <is>
          <t>ST223: Consecutive fault camera bad part</t>
        </is>
      </c>
    </row>
    <row r="10821">
      <c r="A10821" t="n">
        <v>19020</v>
      </c>
      <c r="B10821" s="25" t="n">
        <v>46193.4983872338</v>
      </c>
      <c r="C10821" s="25" t="n">
        <v>46193.4987002662</v>
      </c>
      <c r="D10821" s="26" t="n">
        <v>0.01252222222222222</v>
      </c>
      <c r="E10821" t="n">
        <v>5</v>
      </c>
      <c r="F10821" t="inlineStr">
        <is>
          <t>1022 Consecutive fault side A</t>
        </is>
      </c>
      <c r="G10821" t="inlineStr">
        <is>
          <t>Tagged</t>
        </is>
      </c>
      <c r="H10821" s="26" t="n">
        <v>0</v>
      </c>
      <c r="I10821" t="inlineStr">
        <is>
          <t>1022 Consecutive fault side A</t>
        </is>
      </c>
      <c r="J10821" t="inlineStr">
        <is>
          <t>Equipment fault</t>
        </is>
      </c>
      <c r="K10821" t="inlineStr">
        <is>
          <t>022</t>
        </is>
      </c>
      <c r="L10821" t="inlineStr">
        <is>
          <t>ST22 PAD Sealing: Consecutive fault side A/B</t>
        </is>
      </c>
    </row>
    <row r="10822">
      <c r="A10822" t="n">
        <v>19021</v>
      </c>
      <c r="B10822" s="25" t="n">
        <v>46193.49992349537</v>
      </c>
      <c r="C10822" s="25" t="n">
        <v>46193.49992349537</v>
      </c>
      <c r="D10822" s="26" t="n">
        <v>0.011825</v>
      </c>
      <c r="E10822" t="n">
        <v>1</v>
      </c>
      <c r="F10822" t="inlineStr">
        <is>
          <t>1412 Bad parts box is full, please empty!</t>
        </is>
      </c>
      <c r="G10822" t="inlineStr">
        <is>
          <t>Inferred from alarm text</t>
        </is>
      </c>
      <c r="H10822" s="26" t="n">
        <v>0.011825</v>
      </c>
      <c r="I10822" t="inlineStr"/>
      <c r="J10822" t="inlineStr">
        <is>
          <t>Operator / line (warning-type)</t>
        </is>
      </c>
      <c r="K10822" t="inlineStr">
        <is>
          <t>412</t>
        </is>
      </c>
      <c r="L10822" t="inlineStr"/>
    </row>
    <row r="10823">
      <c r="A10823" t="n">
        <v>19022</v>
      </c>
      <c r="B10823" s="25" t="n">
        <v>46193.5014247338</v>
      </c>
      <c r="C10823" s="25" t="n">
        <v>46193.50899490741</v>
      </c>
      <c r="D10823" s="26" t="n">
        <v>0.1847452777777777</v>
      </c>
      <c r="E10823" t="n">
        <v>5</v>
      </c>
      <c r="F10823" t="inlineStr">
        <is>
          <t>1A07-1B1 Main air valve basic machine pressure not present</t>
        </is>
      </c>
      <c r="G10823" t="inlineStr">
        <is>
          <t>Tagged (+ untagged rows absorbed)</t>
        </is>
      </c>
      <c r="H10823" s="26" t="n">
        <v>0.04479333333333333</v>
      </c>
      <c r="I10823" t="inlineStr">
        <is>
          <t>1A07-1B1 Main air valve basic machine pressure not present</t>
        </is>
      </c>
      <c r="J10823" t="inlineStr">
        <is>
          <t>Utilities / infrastructure</t>
        </is>
      </c>
      <c r="K10823" t="inlineStr"/>
      <c r="L10823" t="inlineStr"/>
    </row>
    <row r="10824">
      <c r="A10824" t="n">
        <v>19023</v>
      </c>
      <c r="B10824" s="25" t="n">
        <v>46193.50987021991</v>
      </c>
      <c r="C10824" s="25" t="n">
        <v>46193.51209140047</v>
      </c>
      <c r="D10824" s="26" t="n">
        <v>0.05539444444444444</v>
      </c>
      <c r="E10824" t="n">
        <v>3</v>
      </c>
      <c r="F10824" t="inlineStr">
        <is>
          <t>The start of the machine is locked by the HMI</t>
        </is>
      </c>
      <c r="G10824" t="inlineStr">
        <is>
          <t>Tagged (+ untagged rows absorbed)</t>
        </is>
      </c>
      <c r="H10824" s="26" t="n">
        <v>0.04426666666666667</v>
      </c>
      <c r="I10824" t="inlineStr">
        <is>
          <t>The start of the machine is locked by the HMI</t>
        </is>
      </c>
      <c r="J10824" t="inlineStr">
        <is>
          <t>Operator / line (warning-type)</t>
        </is>
      </c>
      <c r="K10824" t="inlineStr"/>
      <c r="L10824" t="inlineStr"/>
    </row>
    <row r="10825">
      <c r="A10825" t="n">
        <v>19024</v>
      </c>
      <c r="B10825" s="25" t="n">
        <v>46193.51229424769</v>
      </c>
      <c r="C10825" s="25" t="n">
        <v>46193.51346524306</v>
      </c>
      <c r="D10825" s="26" t="n">
        <v>0.03060833333333334</v>
      </c>
      <c r="E10825" t="n">
        <v>4</v>
      </c>
      <c r="F10825" t="inlineStr">
        <is>
          <t>Web torn (all stations)</t>
        </is>
      </c>
      <c r="G10825" t="inlineStr">
        <is>
          <t>Tagged</t>
        </is>
      </c>
      <c r="H10825" s="26" t="n">
        <v>0</v>
      </c>
      <c r="I10825" t="inlineStr">
        <is>
          <t>Web torn (all stations)</t>
        </is>
      </c>
      <c r="J10825" t="inlineStr">
        <is>
          <t>Material supply (reels / infeed)</t>
        </is>
      </c>
      <c r="K10825" t="inlineStr"/>
      <c r="L10825" t="inlineStr"/>
    </row>
    <row r="10826">
      <c r="A10826" t="n">
        <v>19025</v>
      </c>
      <c r="B10826" s="25" t="n">
        <v>46193.51481612268</v>
      </c>
      <c r="C10826" s="25" t="n">
        <v>46193.51511177083</v>
      </c>
      <c r="D10826" s="26" t="n">
        <v>0.01057333333333333</v>
      </c>
      <c r="E10826" t="n">
        <v>2</v>
      </c>
      <c r="F10826" t="inlineStr">
        <is>
          <t>1018-17B1 Flow monitor flow rate not OK</t>
        </is>
      </c>
      <c r="G10826" t="inlineStr">
        <is>
          <t>Tagged</t>
        </is>
      </c>
      <c r="H10826" s="26" t="n">
        <v>0</v>
      </c>
      <c r="I10826" t="inlineStr">
        <is>
          <t>1018-17B1 Flow monitor flow rate not OK</t>
        </is>
      </c>
      <c r="J10826" t="inlineStr">
        <is>
          <t>Equipment fault</t>
        </is>
      </c>
      <c r="K10826" t="inlineStr">
        <is>
          <t>018</t>
        </is>
      </c>
      <c r="L10826" t="inlineStr">
        <is>
          <t>ST18 Smash Seal: Flow monitor flow rate not OK</t>
        </is>
      </c>
    </row>
    <row r="10827">
      <c r="A10827" t="n">
        <v>19028</v>
      </c>
      <c r="B10827" s="25" t="n">
        <v>46193.54323846065</v>
      </c>
      <c r="C10827" s="25" t="n">
        <v>46193.54846195602</v>
      </c>
      <c r="D10827" s="26" t="n">
        <v>0.1278686111111111</v>
      </c>
      <c r="E10827" t="n">
        <v>6</v>
      </c>
      <c r="F10827" t="inlineStr">
        <is>
          <t>Web torn (all stations)</t>
        </is>
      </c>
      <c r="G10827" t="inlineStr">
        <is>
          <t>Tagged</t>
        </is>
      </c>
      <c r="H10827" s="26" t="n">
        <v>0</v>
      </c>
      <c r="I10827" t="inlineStr">
        <is>
          <t>Web torn (all stations)</t>
        </is>
      </c>
      <c r="J10827" t="inlineStr">
        <is>
          <t>Material supply (reels / infeed)</t>
        </is>
      </c>
      <c r="K10827" t="inlineStr"/>
      <c r="L10827" t="inlineStr"/>
    </row>
    <row r="10828">
      <c r="A10828" t="n">
        <v>19029</v>
      </c>
      <c r="B10828" s="25" t="n">
        <v>46193.55635142361</v>
      </c>
      <c r="C10828" s="25" t="n">
        <v>46193.55696010416</v>
      </c>
      <c r="D10828" s="26" t="n">
        <v>0.01878166666666667</v>
      </c>
      <c r="E10828" t="n">
        <v>3</v>
      </c>
      <c r="F10828" t="inlineStr">
        <is>
          <t>1210-2B1 Limit switch fault Fork A in working position</t>
        </is>
      </c>
      <c r="G10828" t="inlineStr">
        <is>
          <t>Tagged (+ untagged rows absorbed)</t>
        </is>
      </c>
      <c r="H10828" s="26" t="n">
        <v>0.0004166666666666667</v>
      </c>
      <c r="I10828" t="inlineStr">
        <is>
          <t>1210-2B1 Limit switch fault Fork A in working position</t>
        </is>
      </c>
      <c r="J10828" t="inlineStr">
        <is>
          <t>Equipment fault</t>
        </is>
      </c>
      <c r="K10828" t="inlineStr">
        <is>
          <t>210</t>
        </is>
      </c>
      <c r="L10828" t="inlineStr">
        <is>
          <t>ST210 Gasket Feed: Limit switch fault Fork A/B in working position</t>
        </is>
      </c>
    </row>
    <row r="10829">
      <c r="A10829" t="n">
        <v>19030</v>
      </c>
      <c r="B10829" s="25" t="n">
        <v>46193.55804991898</v>
      </c>
      <c r="C10829" s="25" t="n">
        <v>46193.56040922453</v>
      </c>
      <c r="D10829" s="26" t="n">
        <v>0.05884833333333334</v>
      </c>
      <c r="E10829" t="n">
        <v>6</v>
      </c>
      <c r="F10829" t="inlineStr">
        <is>
          <t>Web torn (all stations)</t>
        </is>
      </c>
      <c r="G10829" t="inlineStr">
        <is>
          <t>Tagged - dominant of 2 codes</t>
        </is>
      </c>
      <c r="H10829" s="26" t="n">
        <v>0</v>
      </c>
      <c r="I10829" t="inlineStr">
        <is>
          <t>Web torn (all stations); 1158-6GQ1 Vacuum splice module not present</t>
        </is>
      </c>
      <c r="J10829" t="inlineStr">
        <is>
          <t>Material supply (reels / infeed)</t>
        </is>
      </c>
      <c r="K10829" t="inlineStr"/>
      <c r="L10829" t="inlineStr"/>
    </row>
    <row r="10830">
      <c r="A10830" t="n">
        <v>19031</v>
      </c>
      <c r="B10830" s="25" t="n">
        <v>46193.56065836806</v>
      </c>
      <c r="C10830" s="25" t="n">
        <v>46193.56094814815</v>
      </c>
      <c r="D10830" s="26" t="n">
        <v>0.009042777777777778</v>
      </c>
      <c r="E10830" t="n">
        <v>3</v>
      </c>
      <c r="F10830" t="inlineStr">
        <is>
          <t>1128-1B1 Last splice has not been detected</t>
        </is>
      </c>
      <c r="G10830" t="inlineStr">
        <is>
          <t>Tagged (+ untagged rows absorbed)</t>
        </is>
      </c>
      <c r="H10830" s="26" t="n">
        <v>0.0002788888888888889</v>
      </c>
      <c r="I10830" t="inlineStr">
        <is>
          <t>1128-1B1 Last splice has not been detected</t>
        </is>
      </c>
      <c r="J10830" t="inlineStr">
        <is>
          <t>Equipment fault</t>
        </is>
      </c>
      <c r="K10830" t="inlineStr">
        <is>
          <t>128</t>
        </is>
      </c>
      <c r="L10830" t="inlineStr">
        <is>
          <t>ST128: Last splice has not been detected</t>
        </is>
      </c>
    </row>
    <row r="10831">
      <c r="A10831" t="n">
        <v>19032</v>
      </c>
      <c r="B10831" s="25" t="n">
        <v>46193.56289626157</v>
      </c>
      <c r="C10831" s="25" t="n">
        <v>46193.57390089121</v>
      </c>
      <c r="D10831" s="26" t="n">
        <v>0.266475</v>
      </c>
      <c r="E10831" t="n">
        <v>3</v>
      </c>
      <c r="F10831" t="inlineStr">
        <is>
          <t>A stop button has been pressed too long</t>
        </is>
      </c>
      <c r="G10831" t="inlineStr">
        <is>
          <t>Tagged (+ untagged rows absorbed)</t>
        </is>
      </c>
      <c r="H10831" s="26" t="n">
        <v>0.0004166666666666667</v>
      </c>
      <c r="I10831" t="inlineStr">
        <is>
          <t>A stop button has been pressed too long</t>
        </is>
      </c>
      <c r="J10831" t="inlineStr">
        <is>
          <t>Operator / line (warning-type)</t>
        </is>
      </c>
      <c r="K10831" t="inlineStr"/>
      <c r="L10831" t="inlineStr"/>
    </row>
    <row r="10832">
      <c r="A10832" t="n">
        <v>19033</v>
      </c>
      <c r="B10832" s="25" t="n">
        <v>46193.57867172454</v>
      </c>
      <c r="C10832" s="25" t="n">
        <v>46193.58482190972</v>
      </c>
      <c r="D10832" s="26" t="n">
        <v>0.1519194444444444</v>
      </c>
      <c r="E10832" t="n">
        <v>4</v>
      </c>
      <c r="F10832" t="inlineStr">
        <is>
          <t>End of reel (all stations)</t>
        </is>
      </c>
      <c r="G10832" t="inlineStr">
        <is>
          <t>Tagged</t>
        </is>
      </c>
      <c r="H10832" s="26" t="n">
        <v>0</v>
      </c>
      <c r="I10832" t="inlineStr">
        <is>
          <t>End of reel (all stations)</t>
        </is>
      </c>
      <c r="J10832" t="inlineStr">
        <is>
          <t>Material supply (reels / infeed)</t>
        </is>
      </c>
      <c r="K10832" t="inlineStr"/>
      <c r="L10832" t="inlineStr"/>
    </row>
    <row r="10833">
      <c r="A10833" t="n">
        <v>19034</v>
      </c>
      <c r="B10833" s="25" t="n">
        <v>46193.58563356481</v>
      </c>
      <c r="C10833" s="25" t="n">
        <v>46193.58653792824</v>
      </c>
      <c r="D10833" s="26" t="n">
        <v>0.02434722222222222</v>
      </c>
      <c r="E10833" t="n">
        <v>5</v>
      </c>
      <c r="F10833" t="inlineStr">
        <is>
          <t>1210-2B1 Limit switch fault Fork A in working position</t>
        </is>
      </c>
      <c r="G10833" t="inlineStr">
        <is>
          <t>Tagged</t>
        </is>
      </c>
      <c r="H10833" s="26" t="n">
        <v>0</v>
      </c>
      <c r="I10833" t="inlineStr">
        <is>
          <t>1210-2B1 Limit switch fault Fork A in working position</t>
        </is>
      </c>
      <c r="J10833" t="inlineStr">
        <is>
          <t>Equipment fault</t>
        </is>
      </c>
      <c r="K10833" t="inlineStr">
        <is>
          <t>210</t>
        </is>
      </c>
      <c r="L10833" t="inlineStr">
        <is>
          <t>ST210 Gasket Feed: Limit switch fault Fork A/B in working position</t>
        </is>
      </c>
    </row>
    <row r="10834">
      <c r="A10834" t="n">
        <v>19035</v>
      </c>
      <c r="B10834" s="25" t="n">
        <v>46193.58817847222</v>
      </c>
      <c r="C10834" s="25" t="n">
        <v>46193.58906539352</v>
      </c>
      <c r="D10834" s="26" t="n">
        <v>0.02420638888888889</v>
      </c>
      <c r="E10834" t="n">
        <v>3</v>
      </c>
      <c r="F10834" t="inlineStr">
        <is>
          <t>1406-6B1 Valve in pickup position A not present</t>
        </is>
      </c>
      <c r="G10834" t="inlineStr">
        <is>
          <t>Tagged</t>
        </is>
      </c>
      <c r="H10834" s="26" t="n">
        <v>0</v>
      </c>
      <c r="I10834" t="inlineStr">
        <is>
          <t>1406-6B1 Valve in pickup position A not present</t>
        </is>
      </c>
      <c r="J10834" t="inlineStr">
        <is>
          <t>Equipment fault</t>
        </is>
      </c>
      <c r="K10834" t="inlineStr">
        <is>
          <t>406</t>
        </is>
      </c>
      <c r="L10834" t="inlineStr">
        <is>
          <t>ST406 Valve Feed: Valve in pickup position A/B not present</t>
        </is>
      </c>
    </row>
    <row r="10835">
      <c r="A10835" t="n">
        <v>19036</v>
      </c>
      <c r="B10835" s="25" t="n">
        <v>46193.59043344908</v>
      </c>
      <c r="C10835" s="25" t="n">
        <v>46193.59172627315</v>
      </c>
      <c r="D10835" s="26" t="n">
        <v>0.03422694444444444</v>
      </c>
      <c r="E10835" t="n">
        <v>4</v>
      </c>
      <c r="F10835" t="inlineStr">
        <is>
          <t>1406-6B2 Valve in pickup position B not present</t>
        </is>
      </c>
      <c r="G10835" t="inlineStr">
        <is>
          <t>Tagged</t>
        </is>
      </c>
      <c r="H10835" s="26" t="n">
        <v>0</v>
      </c>
      <c r="I10835" t="inlineStr">
        <is>
          <t>1406-6B2 Valve in pickup position B not present</t>
        </is>
      </c>
      <c r="J10835" t="inlineStr">
        <is>
          <t>Equipment fault</t>
        </is>
      </c>
      <c r="K10835" t="inlineStr">
        <is>
          <t>406</t>
        </is>
      </c>
      <c r="L10835" t="inlineStr">
        <is>
          <t>ST406 Valve Feed: Valve in pickup position A/B not present</t>
        </is>
      </c>
    </row>
    <row r="10836">
      <c r="A10836" t="n">
        <v>19037</v>
      </c>
      <c r="B10836" s="25" t="n">
        <v>46193.60321489583</v>
      </c>
      <c r="C10836" s="25" t="n">
        <v>46193.60581755787</v>
      </c>
      <c r="D10836" s="26" t="n">
        <v>0.06580277777777778</v>
      </c>
      <c r="E10836" t="n">
        <v>3</v>
      </c>
      <c r="F10836" t="inlineStr">
        <is>
          <t>Web torn (all stations)</t>
        </is>
      </c>
      <c r="G10836" t="inlineStr">
        <is>
          <t>Tagged</t>
        </is>
      </c>
      <c r="H10836" s="26" t="n">
        <v>0</v>
      </c>
      <c r="I10836" t="inlineStr">
        <is>
          <t>Web torn (all stations)</t>
        </is>
      </c>
      <c r="J10836" t="inlineStr">
        <is>
          <t>Material supply (reels / infeed)</t>
        </is>
      </c>
      <c r="K10836" t="inlineStr"/>
      <c r="L10836" t="inlineStr"/>
    </row>
    <row r="10837">
      <c r="A10837" t="n">
        <v>19038</v>
      </c>
      <c r="B10837" s="25" t="n">
        <v>46193.61708063658</v>
      </c>
      <c r="C10837" s="25" t="n">
        <v>46193.61846605324</v>
      </c>
      <c r="D10837" s="26" t="n">
        <v>0.03533694444444445</v>
      </c>
      <c r="E10837" t="n">
        <v>3</v>
      </c>
      <c r="F10837" t="inlineStr">
        <is>
          <t>1211-2B1 Limit switch fault Fork B in working position</t>
        </is>
      </c>
      <c r="G10837" t="inlineStr">
        <is>
          <t>Tagged</t>
        </is>
      </c>
      <c r="H10837" s="26" t="n">
        <v>0</v>
      </c>
      <c r="I10837" t="inlineStr">
        <is>
          <t>1211-2B1 Limit switch fault Fork B in working position</t>
        </is>
      </c>
      <c r="J10837" t="inlineStr">
        <is>
          <t>Equipment fault</t>
        </is>
      </c>
      <c r="K10837" t="inlineStr">
        <is>
          <t>211</t>
        </is>
      </c>
      <c r="L10837" t="inlineStr">
        <is>
          <t>ST211 Gasket Feed: Limit switch fault Fork A/B in working position</t>
        </is>
      </c>
    </row>
    <row r="10838">
      <c r="A10838" t="n">
        <v>19041</v>
      </c>
      <c r="B10838" s="25" t="n">
        <v>46193.62579320602</v>
      </c>
      <c r="C10838" s="25" t="n">
        <v>46193.62706859954</v>
      </c>
      <c r="D10838" s="26" t="n">
        <v>0.03255666666666667</v>
      </c>
      <c r="E10838" t="n">
        <v>4</v>
      </c>
      <c r="F10838" t="inlineStr">
        <is>
          <t>1406-6B1 Valve in pickup position A not present</t>
        </is>
      </c>
      <c r="G10838" t="inlineStr">
        <is>
          <t>Tagged</t>
        </is>
      </c>
      <c r="H10838" s="26" t="n">
        <v>0</v>
      </c>
      <c r="I10838" t="inlineStr">
        <is>
          <t>1406-6B1 Valve in pickup position A not present</t>
        </is>
      </c>
      <c r="J10838" t="inlineStr">
        <is>
          <t>Equipment fault</t>
        </is>
      </c>
      <c r="K10838" t="inlineStr">
        <is>
          <t>406</t>
        </is>
      </c>
      <c r="L10838" t="inlineStr">
        <is>
          <t>ST406 Valve Feed: Valve in pickup position A/B not present</t>
        </is>
      </c>
    </row>
    <row r="10839">
      <c r="A10839" t="n">
        <v>19042</v>
      </c>
      <c r="B10839" s="25" t="n">
        <v>46193.62765408565</v>
      </c>
      <c r="C10839" s="25" t="n">
        <v>46193.62816998843</v>
      </c>
      <c r="D10839" s="26" t="n">
        <v>0.01432972222222222</v>
      </c>
      <c r="E10839" t="n">
        <v>2</v>
      </c>
      <c r="F10839" t="inlineStr">
        <is>
          <t>1210-2B1 Limit switch fault Fork A in working position</t>
        </is>
      </c>
      <c r="G10839" t="inlineStr">
        <is>
          <t>Tagged</t>
        </is>
      </c>
      <c r="H10839" s="26" t="n">
        <v>0</v>
      </c>
      <c r="I10839" t="inlineStr">
        <is>
          <t>1210-2B1 Limit switch fault Fork A in working position</t>
        </is>
      </c>
      <c r="J10839" t="inlineStr">
        <is>
          <t>Equipment fault</t>
        </is>
      </c>
      <c r="K10839" t="inlineStr">
        <is>
          <t>210</t>
        </is>
      </c>
      <c r="L10839" t="inlineStr">
        <is>
          <t>ST210 Gasket Feed: Limit switch fault Fork A/B in working position</t>
        </is>
      </c>
    </row>
    <row r="10840">
      <c r="A10840" t="n">
        <v>19043</v>
      </c>
      <c r="B10840" s="25" t="n">
        <v>46193.63006547454</v>
      </c>
      <c r="C10840" s="25" t="n">
        <v>46193.63545065972</v>
      </c>
      <c r="D10840" s="26" t="n">
        <v>0.13161</v>
      </c>
      <c r="E10840" t="n">
        <v>3</v>
      </c>
      <c r="F10840" t="inlineStr">
        <is>
          <t>1A07-1B1 Main air valve basic machine pressure not present</t>
        </is>
      </c>
      <c r="G10840" t="inlineStr">
        <is>
          <t>Tagged (+ untagged rows absorbed)</t>
        </is>
      </c>
      <c r="H10840" s="26" t="n">
        <v>0.004591666666666667</v>
      </c>
      <c r="I10840" t="inlineStr">
        <is>
          <t>1A07-1B1 Main air valve basic machine pressure not present</t>
        </is>
      </c>
      <c r="J10840" t="inlineStr">
        <is>
          <t>Utilities / infrastructure</t>
        </is>
      </c>
      <c r="K10840" t="inlineStr"/>
      <c r="L10840" t="inlineStr"/>
    </row>
    <row r="10841">
      <c r="A10841" t="n">
        <v>19046</v>
      </c>
      <c r="B10841" s="25" t="n">
        <v>46193.64197827546</v>
      </c>
      <c r="C10841" s="25" t="n">
        <v>46193.64279563657</v>
      </c>
      <c r="D10841" s="26" t="n">
        <v>0.02170388888888889</v>
      </c>
      <c r="E10841" t="n">
        <v>2</v>
      </c>
      <c r="F10841" t="inlineStr">
        <is>
          <t>1210-2B1 Limit switch fault Fork A in working position</t>
        </is>
      </c>
      <c r="G10841" t="inlineStr">
        <is>
          <t>Tagged</t>
        </is>
      </c>
      <c r="H10841" s="26" t="n">
        <v>0</v>
      </c>
      <c r="I10841" t="inlineStr">
        <is>
          <t>1210-2B1 Limit switch fault Fork A in working position</t>
        </is>
      </c>
      <c r="J10841" t="inlineStr">
        <is>
          <t>Equipment fault</t>
        </is>
      </c>
      <c r="K10841" t="inlineStr">
        <is>
          <t>210</t>
        </is>
      </c>
      <c r="L10841" t="inlineStr">
        <is>
          <t>ST210 Gasket Feed: Limit switch fault Fork A/B in working position</t>
        </is>
      </c>
    </row>
    <row r="10842">
      <c r="A10842" t="n">
        <v>19047</v>
      </c>
      <c r="B10842" s="25" t="n">
        <v>46193.65116172453</v>
      </c>
      <c r="C10842" s="25" t="n">
        <v>46193.65130663195</v>
      </c>
      <c r="D10842" s="26" t="n">
        <v>0.005565833333333333</v>
      </c>
      <c r="E10842" t="n">
        <v>2</v>
      </c>
      <c r="F10842" t="inlineStr">
        <is>
          <t>1210-2B1 Limit switch fault Fork A in working position</t>
        </is>
      </c>
      <c r="G10842" t="inlineStr">
        <is>
          <t>Tagged</t>
        </is>
      </c>
      <c r="H10842" s="26" t="n">
        <v>0</v>
      </c>
      <c r="I10842" t="inlineStr">
        <is>
          <t>1210-2B1 Limit switch fault Fork A in working position</t>
        </is>
      </c>
      <c r="J10842" t="inlineStr">
        <is>
          <t>Equipment fault</t>
        </is>
      </c>
      <c r="K10842" t="inlineStr">
        <is>
          <t>210</t>
        </is>
      </c>
      <c r="L10842" t="inlineStr">
        <is>
          <t>ST210 Gasket Feed: Limit switch fault Fork A/B in working position</t>
        </is>
      </c>
    </row>
    <row r="10843">
      <c r="A10843" t="n">
        <v>19048</v>
      </c>
      <c r="B10843" s="25" t="n">
        <v>46193.66577056713</v>
      </c>
      <c r="C10843" s="25" t="n">
        <v>46193.66646045139</v>
      </c>
      <c r="D10843" s="26" t="n">
        <v>0.018925</v>
      </c>
      <c r="E10843" t="n">
        <v>2</v>
      </c>
      <c r="F10843" t="inlineStr">
        <is>
          <t>1406-6B2 Valve in pickup position B not present</t>
        </is>
      </c>
      <c r="G10843" t="inlineStr">
        <is>
          <t>Tagged</t>
        </is>
      </c>
      <c r="H10843" s="26" t="n">
        <v>0</v>
      </c>
      <c r="I10843" t="inlineStr">
        <is>
          <t>1406-6B2 Valve in pickup position B not present</t>
        </is>
      </c>
      <c r="J10843" t="inlineStr">
        <is>
          <t>Equipment fault</t>
        </is>
      </c>
      <c r="K10843" t="inlineStr">
        <is>
          <t>406</t>
        </is>
      </c>
      <c r="L10843" t="inlineStr">
        <is>
          <t>ST406 Valve Feed: Valve in pickup position A/B not present</t>
        </is>
      </c>
    </row>
    <row r="10844">
      <c r="A10844" t="n">
        <v>19049</v>
      </c>
      <c r="B10844" s="25" t="n">
        <v>46193.67992410879</v>
      </c>
      <c r="C10844" s="25" t="n">
        <v>46193.68091547454</v>
      </c>
      <c r="D10844" s="26" t="n">
        <v>0.02852333333333333</v>
      </c>
      <c r="E10844" t="n">
        <v>2</v>
      </c>
      <c r="F10844" t="inlineStr">
        <is>
          <t>1036-11B1 Flow monitor flow rate not OK</t>
        </is>
      </c>
      <c r="G10844" t="inlineStr">
        <is>
          <t>Tagged</t>
        </is>
      </c>
      <c r="H10844" s="26" t="n">
        <v>0</v>
      </c>
      <c r="I10844" t="inlineStr">
        <is>
          <t>1036-11B1 Flow monitor flow rate not OK</t>
        </is>
      </c>
      <c r="J10844" t="inlineStr">
        <is>
          <t>Equipment fault</t>
        </is>
      </c>
      <c r="K10844" t="inlineStr">
        <is>
          <t>036</t>
        </is>
      </c>
      <c r="L10844" t="inlineStr">
        <is>
          <t>ST36 ARV: Flow monitor flow rate not OK</t>
        </is>
      </c>
    </row>
    <row r="10845">
      <c r="A10845" t="n">
        <v>19050</v>
      </c>
      <c r="B10845" s="25" t="n">
        <v>46193.68559390046</v>
      </c>
      <c r="C10845" s="25" t="n">
        <v>46193.68620833333</v>
      </c>
      <c r="D10845" s="26" t="n">
        <v>0.01739166666666667</v>
      </c>
      <c r="E10845" t="n">
        <v>2</v>
      </c>
      <c r="F10845" t="inlineStr">
        <is>
          <t>1076-2M1 Sealing head B has reached adjusted current limit</t>
        </is>
      </c>
      <c r="G10845" t="inlineStr">
        <is>
          <t>Tagged</t>
        </is>
      </c>
      <c r="H10845" s="26" t="n">
        <v>0</v>
      </c>
      <c r="I10845" t="inlineStr">
        <is>
          <t>1076-2M1 Sealing head B has reached adjusted current limit</t>
        </is>
      </c>
      <c r="J10845" t="inlineStr">
        <is>
          <t>Equipment fault</t>
        </is>
      </c>
      <c r="K10845" t="inlineStr">
        <is>
          <t>076</t>
        </is>
      </c>
      <c r="L10845" t="inlineStr">
        <is>
          <t>ST76 Periphery Seal: Sealing head A/B has reached adjusted current limit</t>
        </is>
      </c>
    </row>
    <row r="10846">
      <c r="A10846" t="n">
        <v>19052</v>
      </c>
      <c r="B10846" s="25" t="n">
        <v>46193.68813318287</v>
      </c>
      <c r="C10846" s="25" t="n">
        <v>46193.69060841435</v>
      </c>
      <c r="D10846" s="26" t="n">
        <v>0.06149250000000001</v>
      </c>
      <c r="E10846" t="n">
        <v>4</v>
      </c>
      <c r="F10846" t="inlineStr">
        <is>
          <t>1406-6B2 Valve in pickup position B not present</t>
        </is>
      </c>
      <c r="G10846" t="inlineStr">
        <is>
          <t>Tagged</t>
        </is>
      </c>
      <c r="H10846" s="26" t="n">
        <v>0</v>
      </c>
      <c r="I10846" t="inlineStr">
        <is>
          <t>1406-6B2 Valve in pickup position B not present</t>
        </is>
      </c>
      <c r="J10846" t="inlineStr">
        <is>
          <t>Equipment fault</t>
        </is>
      </c>
      <c r="K10846" t="inlineStr">
        <is>
          <t>406</t>
        </is>
      </c>
      <c r="L10846" t="inlineStr">
        <is>
          <t>ST406 Valve Feed: Valve in pickup position A/B not present</t>
        </is>
      </c>
    </row>
    <row r="10847">
      <c r="A10847" t="n">
        <v>19053</v>
      </c>
      <c r="B10847" s="25" t="n">
        <v>46193.69087503472</v>
      </c>
      <c r="C10847" s="25" t="n">
        <v>46193.69142569444</v>
      </c>
      <c r="D10847" s="26" t="n">
        <v>0.01864166666666667</v>
      </c>
      <c r="E10847" t="n">
        <v>3</v>
      </c>
      <c r="F10847" t="inlineStr">
        <is>
          <t>1074 Valve left inserted but not found - Check for valve on web</t>
        </is>
      </c>
      <c r="G10847" t="inlineStr">
        <is>
          <t>Tagged (+ untagged rows absorbed)</t>
        </is>
      </c>
      <c r="H10847" s="26" t="n">
        <v>0.0004177777777777778</v>
      </c>
      <c r="I10847" t="inlineStr">
        <is>
          <t>1074 Valve left inserted but not found - Check for valve on web</t>
        </is>
      </c>
      <c r="J10847" t="inlineStr">
        <is>
          <t>Equipment fault</t>
        </is>
      </c>
      <c r="K10847" t="inlineStr">
        <is>
          <t>074</t>
        </is>
      </c>
      <c r="L10847" t="inlineStr">
        <is>
          <t>ST74 Valve Vision: Valve left/right inserted but not found - Check for valve on web</t>
        </is>
      </c>
    </row>
    <row r="10848">
      <c r="A10848" t="n">
        <v>19054</v>
      </c>
      <c r="B10848" s="25" t="n">
        <v>46193.6939184838</v>
      </c>
      <c r="C10848" s="25" t="n">
        <v>46193.69608634259</v>
      </c>
      <c r="D10848" s="26" t="n">
        <v>0.05453222222222222</v>
      </c>
      <c r="E10848" t="n">
        <v>2</v>
      </c>
      <c r="F10848" t="inlineStr">
        <is>
          <t>1018-17B1 Flow monitor flow rate not OK</t>
        </is>
      </c>
      <c r="G10848" t="inlineStr">
        <is>
          <t>Tagged</t>
        </is>
      </c>
      <c r="H10848" s="26" t="n">
        <v>0</v>
      </c>
      <c r="I10848" t="inlineStr">
        <is>
          <t>1018-17B1 Flow monitor flow rate not OK</t>
        </is>
      </c>
      <c r="J10848" t="inlineStr">
        <is>
          <t>Equipment fault</t>
        </is>
      </c>
      <c r="K10848" t="inlineStr">
        <is>
          <t>018</t>
        </is>
      </c>
      <c r="L10848" t="inlineStr">
        <is>
          <t>ST18 Smash Seal: Flow monitor flow rate not OK</t>
        </is>
      </c>
    </row>
    <row r="10849">
      <c r="A10849" t="n">
        <v>19055</v>
      </c>
      <c r="B10849" s="25" t="n">
        <v>46193.70692662037</v>
      </c>
      <c r="C10849" s="25" t="n">
        <v>46193.70926851852</v>
      </c>
      <c r="D10849" s="26" t="n">
        <v>0.05996194444444446</v>
      </c>
      <c r="E10849" t="n">
        <v>5</v>
      </c>
      <c r="F10849" t="inlineStr">
        <is>
          <t>End of reel (all stations)</t>
        </is>
      </c>
      <c r="G10849" t="inlineStr">
        <is>
          <t>Tagged (+ untagged rows absorbed)</t>
        </is>
      </c>
      <c r="H10849" s="26" t="n">
        <v>0.0004175</v>
      </c>
      <c r="I10849" t="inlineStr">
        <is>
          <t>End of reel (all stations)</t>
        </is>
      </c>
      <c r="J10849" t="inlineStr">
        <is>
          <t>Material supply (reels / infeed)</t>
        </is>
      </c>
      <c r="K10849" t="inlineStr"/>
      <c r="L10849" t="inlineStr"/>
    </row>
    <row r="10850">
      <c r="A10850" t="n">
        <v>19056</v>
      </c>
      <c r="B10850" s="25" t="n">
        <v>46193.71026565972</v>
      </c>
      <c r="C10850" s="25" t="n">
        <v>46193.71053815972</v>
      </c>
      <c r="D10850" s="26" t="n">
        <v>0.00848888888888889</v>
      </c>
      <c r="E10850" t="n">
        <v>2</v>
      </c>
      <c r="F10850" t="inlineStr">
        <is>
          <t>1410-4B2 Limit switch fault Sealing head A bottom in home position</t>
        </is>
      </c>
      <c r="G10850" t="inlineStr">
        <is>
          <t>Tagged</t>
        </is>
      </c>
      <c r="H10850" s="26" t="n">
        <v>0</v>
      </c>
      <c r="I10850" t="inlineStr">
        <is>
          <t>1410-4B2 Limit switch fault Sealing head A bottom in home position</t>
        </is>
      </c>
      <c r="J10850" t="inlineStr">
        <is>
          <t>Equipment fault</t>
        </is>
      </c>
      <c r="K10850" t="inlineStr">
        <is>
          <t>410</t>
        </is>
      </c>
      <c r="L10850" t="inlineStr">
        <is>
          <t>ST410 Valve Seal: Limit switch fault Sealing head A/B bottom in home position</t>
        </is>
      </c>
    </row>
    <row r="10851">
      <c r="A10851" t="n">
        <v>19057</v>
      </c>
      <c r="B10851" s="25" t="n">
        <v>46193.71196443287</v>
      </c>
      <c r="C10851" s="25" t="n">
        <v>46193.71281084491</v>
      </c>
      <c r="D10851" s="26" t="n">
        <v>0.02156555555555556</v>
      </c>
      <c r="E10851" t="n">
        <v>3</v>
      </c>
      <c r="F10851" t="inlineStr">
        <is>
          <t>1406-6B2 Valve in pickup position B not present</t>
        </is>
      </c>
      <c r="G10851" t="inlineStr">
        <is>
          <t>Tagged</t>
        </is>
      </c>
      <c r="H10851" s="26" t="n">
        <v>0</v>
      </c>
      <c r="I10851" t="inlineStr">
        <is>
          <t>1406-6B2 Valve in pickup position B not present</t>
        </is>
      </c>
      <c r="J10851" t="inlineStr">
        <is>
          <t>Equipment fault</t>
        </is>
      </c>
      <c r="K10851" t="inlineStr">
        <is>
          <t>406</t>
        </is>
      </c>
      <c r="L10851" t="inlineStr">
        <is>
          <t>ST406 Valve Feed: Valve in pickup position A/B not present</t>
        </is>
      </c>
    </row>
    <row r="10852">
      <c r="A10852" t="n">
        <v>19058</v>
      </c>
      <c r="B10852" s="25" t="n">
        <v>46193.72427207176</v>
      </c>
      <c r="C10852" s="25" t="n">
        <v>46193.72455605324</v>
      </c>
      <c r="D10852" s="26" t="n">
        <v>0.009041666666666667</v>
      </c>
      <c r="E10852" t="n">
        <v>3</v>
      </c>
      <c r="F10852" t="inlineStr">
        <is>
          <t>MSM-Main: At least one station takes longer than maximum allowed</t>
        </is>
      </c>
      <c r="G10852" t="inlineStr">
        <is>
          <t>Tagged</t>
        </is>
      </c>
      <c r="H10852" s="26" t="n">
        <v>0</v>
      </c>
      <c r="I10852" t="inlineStr">
        <is>
          <t>MSM-Main: At least one station takes longer than maximum allowed</t>
        </is>
      </c>
      <c r="J10852" t="inlineStr">
        <is>
          <t>Controller / machine cycle-time</t>
        </is>
      </c>
      <c r="K10852" t="inlineStr"/>
      <c r="L10852" t="inlineStr"/>
    </row>
    <row r="10853">
      <c r="A10853" t="n">
        <v>19059</v>
      </c>
      <c r="B10853" s="25" t="n">
        <v>46193.72491547454</v>
      </c>
      <c r="C10853" s="25" t="n">
        <v>46193.72505459491</v>
      </c>
      <c r="D10853" s="26" t="n">
        <v>0.006122222222222222</v>
      </c>
      <c r="E10853" t="n">
        <v>3</v>
      </c>
      <c r="F10853" t="inlineStr">
        <is>
          <t>MSM-Main: At least one station takes longer than maximum allowed</t>
        </is>
      </c>
      <c r="G10853" t="inlineStr">
        <is>
          <t>Tagged (+ untagged rows absorbed)</t>
        </is>
      </c>
      <c r="H10853" s="26" t="n">
        <v>0.0004175</v>
      </c>
      <c r="I10853" t="inlineStr">
        <is>
          <t>MSM-Main: At least one station takes longer than maximum allowed</t>
        </is>
      </c>
      <c r="J10853" t="inlineStr">
        <is>
          <t>Controller / machine cycle-time</t>
        </is>
      </c>
      <c r="K10853" t="inlineStr"/>
      <c r="L10853" t="inlineStr"/>
    </row>
    <row r="10854">
      <c r="A10854" t="n">
        <v>19060</v>
      </c>
      <c r="B10854" s="25" t="n">
        <v>46193.72968614583</v>
      </c>
      <c r="C10854" s="25" t="n">
        <v>46193.73423761574</v>
      </c>
      <c r="D10854" s="26" t="n">
        <v>0.1116</v>
      </c>
      <c r="E10854" t="n">
        <v>3</v>
      </c>
      <c r="F10854" t="inlineStr">
        <is>
          <t>1158-5B1 All rolls empty - Please refill!</t>
        </is>
      </c>
      <c r="G10854" t="inlineStr">
        <is>
          <t>Tagged</t>
        </is>
      </c>
      <c r="H10854" s="26" t="n">
        <v>0</v>
      </c>
      <c r="I10854" t="inlineStr">
        <is>
          <t>1158-5B1 All rolls empty - Please refill!</t>
        </is>
      </c>
      <c r="J10854" t="inlineStr">
        <is>
          <t>Material supply (reels / infeed)</t>
        </is>
      </c>
      <c r="K10854" t="inlineStr">
        <is>
          <t>158</t>
        </is>
      </c>
      <c r="L10854" t="inlineStr"/>
    </row>
    <row r="10855">
      <c r="A10855" t="n">
        <v>19061</v>
      </c>
      <c r="B10855" s="25" t="n">
        <v>46193.73700836806</v>
      </c>
      <c r="C10855" s="25" t="n">
        <v>46193.73712434028</v>
      </c>
      <c r="D10855" s="26" t="n">
        <v>0.004592777777777778</v>
      </c>
      <c r="E10855" t="n">
        <v>2</v>
      </c>
      <c r="F10855" t="inlineStr">
        <is>
          <t>1406-6B2 Valve in pickup position B not present</t>
        </is>
      </c>
      <c r="G10855" t="inlineStr">
        <is>
          <t>Tagged</t>
        </is>
      </c>
      <c r="H10855" s="26" t="n">
        <v>0</v>
      </c>
      <c r="I10855" t="inlineStr">
        <is>
          <t>1406-6B2 Valve in pickup position B not present</t>
        </is>
      </c>
      <c r="J10855" t="inlineStr">
        <is>
          <t>Equipment fault</t>
        </is>
      </c>
      <c r="K10855" t="inlineStr">
        <is>
          <t>406</t>
        </is>
      </c>
      <c r="L10855" t="inlineStr">
        <is>
          <t>ST406 Valve Feed: Valve in pickup position A/B not present</t>
        </is>
      </c>
    </row>
    <row r="10856">
      <c r="A10856" t="n">
        <v>19062</v>
      </c>
      <c r="B10856" s="25" t="n">
        <v>46193.73736203703</v>
      </c>
      <c r="C10856" s="25" t="n">
        <v>46193.73758237268</v>
      </c>
      <c r="D10856" s="26" t="n">
        <v>0.007095277777777778</v>
      </c>
      <c r="E10856" t="n">
        <v>2</v>
      </c>
      <c r="F10856" t="inlineStr">
        <is>
          <t>1406-6B2 Valve in pickup position B not present</t>
        </is>
      </c>
      <c r="G10856" t="inlineStr">
        <is>
          <t>Tagged</t>
        </is>
      </c>
      <c r="H10856" s="26" t="n">
        <v>0</v>
      </c>
      <c r="I10856" t="inlineStr">
        <is>
          <t>1406-6B2 Valve in pickup position B not present</t>
        </is>
      </c>
      <c r="J10856" t="inlineStr">
        <is>
          <t>Equipment fault</t>
        </is>
      </c>
      <c r="K10856" t="inlineStr">
        <is>
          <t>406</t>
        </is>
      </c>
      <c r="L10856" t="inlineStr">
        <is>
          <t>ST406 Valve Feed: Valve in pickup position A/B not present</t>
        </is>
      </c>
    </row>
    <row r="10857">
      <c r="A10857" t="n">
        <v>19063</v>
      </c>
      <c r="B10857" s="25" t="n">
        <v>46193.73773880787</v>
      </c>
      <c r="C10857" s="25" t="n">
        <v>46193.73785478009</v>
      </c>
      <c r="D10857" s="26" t="n">
        <v>0.007792777777777777</v>
      </c>
      <c r="E10857" t="n">
        <v>2</v>
      </c>
      <c r="F10857" t="inlineStr">
        <is>
          <t>Web torn (all stations)</t>
        </is>
      </c>
      <c r="G10857" t="inlineStr">
        <is>
          <t>Tagged</t>
        </is>
      </c>
      <c r="H10857" s="26" t="n">
        <v>0</v>
      </c>
      <c r="I10857" t="inlineStr">
        <is>
          <t>Web torn (all stations)</t>
        </is>
      </c>
      <c r="J10857" t="inlineStr">
        <is>
          <t>Material supply (reels / infeed)</t>
        </is>
      </c>
      <c r="K10857" t="inlineStr"/>
      <c r="L10857" t="inlineStr"/>
    </row>
    <row r="10858">
      <c r="A10858" t="n">
        <v>19064</v>
      </c>
      <c r="B10858" s="25" t="n">
        <v>46193.73914170139</v>
      </c>
      <c r="C10858" s="25" t="n">
        <v>46193.74324699074</v>
      </c>
      <c r="D10858" s="26" t="n">
        <v>0.1006138888888889</v>
      </c>
      <c r="E10858" t="n">
        <v>3</v>
      </c>
      <c r="F10858" t="inlineStr">
        <is>
          <t>1159-5B1 All rolls empty - Please refill!</t>
        </is>
      </c>
      <c r="G10858" t="inlineStr">
        <is>
          <t>Tagged</t>
        </is>
      </c>
      <c r="H10858" s="26" t="n">
        <v>0</v>
      </c>
      <c r="I10858" t="inlineStr">
        <is>
          <t>1159-5B1 All rolls empty - Please refill!</t>
        </is>
      </c>
      <c r="J10858" t="inlineStr">
        <is>
          <t>Material supply (reels / infeed)</t>
        </is>
      </c>
      <c r="K10858" t="inlineStr">
        <is>
          <t>159</t>
        </is>
      </c>
      <c r="L10858" t="inlineStr"/>
    </row>
    <row r="10859">
      <c r="A10859" t="n">
        <v>19065</v>
      </c>
      <c r="B10859" s="25" t="n">
        <v>46193.74342670139</v>
      </c>
      <c r="C10859" s="25" t="n">
        <v>46193.74451663194</v>
      </c>
      <c r="D10859" s="26" t="n">
        <v>0.02935833333333333</v>
      </c>
      <c r="E10859" t="n">
        <v>3</v>
      </c>
      <c r="F10859" t="inlineStr">
        <is>
          <t>Web torn (all stations)</t>
        </is>
      </c>
      <c r="G10859" t="inlineStr">
        <is>
          <t>Tagged</t>
        </is>
      </c>
      <c r="H10859" s="26" t="n">
        <v>0</v>
      </c>
      <c r="I10859" t="inlineStr">
        <is>
          <t>Web torn (all stations)</t>
        </is>
      </c>
      <c r="J10859" t="inlineStr">
        <is>
          <t>Material supply (reels / infeed)</t>
        </is>
      </c>
      <c r="K10859" t="inlineStr"/>
      <c r="L10859" t="inlineStr"/>
    </row>
    <row r="10860">
      <c r="A10860" t="n">
        <v>19066</v>
      </c>
      <c r="B10860" s="25" t="n">
        <v>46193.74837777777</v>
      </c>
      <c r="C10860" s="25" t="n">
        <v>46193.74913128472</v>
      </c>
      <c r="D10860" s="26" t="n">
        <v>0.02058805555555555</v>
      </c>
      <c r="E10860" t="n">
        <v>4</v>
      </c>
      <c r="F10860" t="inlineStr">
        <is>
          <t>Web torn (all stations)</t>
        </is>
      </c>
      <c r="G10860" t="inlineStr">
        <is>
          <t>Tagged</t>
        </is>
      </c>
      <c r="H10860" s="26" t="n">
        <v>0</v>
      </c>
      <c r="I10860" t="inlineStr">
        <is>
          <t>Web torn (all stations)</t>
        </is>
      </c>
      <c r="J10860" t="inlineStr">
        <is>
          <t>Material supply (reels / infeed)</t>
        </is>
      </c>
      <c r="K10860" t="inlineStr"/>
      <c r="L10860" t="inlineStr"/>
    </row>
    <row r="10861">
      <c r="A10861" t="n">
        <v>19067</v>
      </c>
      <c r="B10861" s="25" t="n">
        <v>46193.75564170139</v>
      </c>
      <c r="C10861" s="25" t="n">
        <v>46193.75942693287</v>
      </c>
      <c r="D10861" s="26" t="n">
        <v>0.09432333333333334</v>
      </c>
      <c r="E10861" t="n">
        <v>5</v>
      </c>
      <c r="F10861" t="inlineStr">
        <is>
          <t>End of reel (all stations)</t>
        </is>
      </c>
      <c r="G10861" t="inlineStr">
        <is>
          <t>Tagged (+ untagged rows absorbed)</t>
        </is>
      </c>
      <c r="H10861" s="26" t="n">
        <v>0.0002788888888888889</v>
      </c>
      <c r="I10861" t="inlineStr">
        <is>
          <t>End of reel (all stations)</t>
        </is>
      </c>
      <c r="J10861" t="inlineStr">
        <is>
          <t>Material supply (reels / infeed)</t>
        </is>
      </c>
      <c r="K10861" t="inlineStr"/>
      <c r="L10861" t="inlineStr"/>
    </row>
    <row r="10862">
      <c r="A10862" t="n">
        <v>19068</v>
      </c>
      <c r="B10862" s="25" t="n">
        <v>46193.77382905092</v>
      </c>
      <c r="C10862" s="25" t="n">
        <v>46193.78868695602</v>
      </c>
      <c r="D10862" s="26" t="n">
        <v>0.3671619444444444</v>
      </c>
      <c r="E10862" t="n">
        <v>3</v>
      </c>
      <c r="F10862" t="inlineStr">
        <is>
          <t>End of reel (all stations)</t>
        </is>
      </c>
      <c r="G10862" t="inlineStr">
        <is>
          <t>Tagged</t>
        </is>
      </c>
      <c r="H10862" s="26" t="n">
        <v>0</v>
      </c>
      <c r="I10862" t="inlineStr">
        <is>
          <t>End of reel (all stations)</t>
        </is>
      </c>
      <c r="J10862" t="inlineStr">
        <is>
          <t>Material supply (reels / infeed)</t>
        </is>
      </c>
      <c r="K10862" t="inlineStr"/>
      <c r="L10862" t="inlineStr"/>
    </row>
    <row r="10863">
      <c r="A10863" t="n">
        <v>19069</v>
      </c>
      <c r="B10863" s="25" t="n">
        <v>46193.79081446759</v>
      </c>
      <c r="C10863" s="25" t="n">
        <v>46193.79084927083</v>
      </c>
      <c r="D10863" s="26" t="n">
        <v>0.0870963888888889</v>
      </c>
      <c r="E10863" t="n">
        <v>3</v>
      </c>
      <c r="F10863" t="inlineStr">
        <is>
          <t>A stop button has been pressed too long</t>
        </is>
      </c>
      <c r="G10863" t="inlineStr">
        <is>
          <t>Tagged (+ untagged rows absorbed)</t>
        </is>
      </c>
      <c r="H10863" s="26" t="n">
        <v>0.0004175</v>
      </c>
      <c r="I10863" t="inlineStr">
        <is>
          <t>A stop button has been pressed too long</t>
        </is>
      </c>
      <c r="J10863" t="inlineStr">
        <is>
          <t>Operator / line (warning-type)</t>
        </is>
      </c>
      <c r="K10863" t="inlineStr"/>
      <c r="L10863" t="inlineStr"/>
    </row>
    <row r="10864">
      <c r="A10864" t="n">
        <v>19070</v>
      </c>
      <c r="B10864" s="25" t="n">
        <v>46193.80407245371</v>
      </c>
      <c r="C10864" s="25" t="n">
        <v>46193.80553329861</v>
      </c>
      <c r="D10864" s="26" t="n">
        <v>0.03728611111111112</v>
      </c>
      <c r="E10864" t="n">
        <v>3</v>
      </c>
      <c r="F10864" t="inlineStr">
        <is>
          <t>1406-5B2 Limit switch fault Linear axis extended</t>
        </is>
      </c>
      <c r="G10864" t="inlineStr">
        <is>
          <t>Tagged</t>
        </is>
      </c>
      <c r="H10864" s="26" t="n">
        <v>0</v>
      </c>
      <c r="I10864" t="inlineStr">
        <is>
          <t>1406-5B2 Limit switch fault Linear axis extended</t>
        </is>
      </c>
      <c r="J10864" t="inlineStr">
        <is>
          <t>Equipment fault</t>
        </is>
      </c>
      <c r="K10864" t="inlineStr">
        <is>
          <t>406</t>
        </is>
      </c>
      <c r="L10864" t="inlineStr">
        <is>
          <t>ST406 Valve Feed: Limit switch fault Linear axis extended</t>
        </is>
      </c>
    </row>
    <row r="10865">
      <c r="A10865" t="n">
        <v>19071</v>
      </c>
      <c r="B10865" s="25" t="n">
        <v>46193.80806635417</v>
      </c>
      <c r="C10865" s="25" t="n">
        <v>46193.80815332176</v>
      </c>
      <c r="D10865" s="26" t="n">
        <v>0.005010277777777778</v>
      </c>
      <c r="E10865" t="n">
        <v>2</v>
      </c>
      <c r="F10865" t="inlineStr">
        <is>
          <t>1036-11B1 Flow monitor flow rate not OK</t>
        </is>
      </c>
      <c r="G10865" t="inlineStr">
        <is>
          <t>Tagged</t>
        </is>
      </c>
      <c r="H10865" s="26" t="n">
        <v>0</v>
      </c>
      <c r="I10865" t="inlineStr">
        <is>
          <t>1036-11B1 Flow monitor flow rate not OK</t>
        </is>
      </c>
      <c r="J10865" t="inlineStr">
        <is>
          <t>Equipment fault</t>
        </is>
      </c>
      <c r="K10865" t="inlineStr">
        <is>
          <t>036</t>
        </is>
      </c>
      <c r="L10865" t="inlineStr">
        <is>
          <t>ST36 ARV: Flow monitor flow rate not OK</t>
        </is>
      </c>
    </row>
    <row r="10866">
      <c r="A10866" t="n">
        <v>19072</v>
      </c>
      <c r="B10866" s="25" t="n">
        <v>46193.81077936343</v>
      </c>
      <c r="C10866" s="25" t="n">
        <v>46193.8341696412</v>
      </c>
      <c r="D10866" s="26" t="n">
        <v>0.5635916666666667</v>
      </c>
      <c r="E10866" t="n">
        <v>4</v>
      </c>
      <c r="F10866" t="inlineStr">
        <is>
          <t>The machine empty run is finished</t>
        </is>
      </c>
      <c r="G10866" t="inlineStr">
        <is>
          <t>Tagged</t>
        </is>
      </c>
      <c r="H10866" s="26" t="n">
        <v>0</v>
      </c>
      <c r="I10866" t="inlineStr">
        <is>
          <t>The machine empty run is finished</t>
        </is>
      </c>
      <c r="J10866" t="inlineStr">
        <is>
          <t>Operator / line (warning-type)</t>
        </is>
      </c>
      <c r="K10866" t="inlineStr"/>
      <c r="L10866" t="inlineStr"/>
    </row>
    <row r="10867">
      <c r="A10867" t="n">
        <v>19075</v>
      </c>
      <c r="B10867" s="25" t="n">
        <v>46193.83459278935</v>
      </c>
      <c r="C10867" s="25" t="n">
        <v>46193.83469710648</v>
      </c>
      <c r="D10867" s="26" t="n">
        <v>0.005424999999999999</v>
      </c>
      <c r="E10867" t="n">
        <v>2</v>
      </c>
      <c r="F10867" t="inlineStr">
        <is>
          <t>MSM-Main: At least one station takes longer than maximum allowed</t>
        </is>
      </c>
      <c r="G10867" t="inlineStr">
        <is>
          <t>Tagged</t>
        </is>
      </c>
      <c r="H10867" s="26" t="n">
        <v>0</v>
      </c>
      <c r="I10867" t="inlineStr">
        <is>
          <t>MSM-Main: At least one station takes longer than maximum allowed</t>
        </is>
      </c>
      <c r="J10867" t="inlineStr">
        <is>
          <t>Controller / machine cycle-time</t>
        </is>
      </c>
      <c r="K10867" t="inlineStr"/>
      <c r="L10867" t="inlineStr"/>
    </row>
    <row r="10868">
      <c r="A10868" t="n">
        <v>19077</v>
      </c>
      <c r="B10868" s="25" t="n">
        <v>46193.8350622338</v>
      </c>
      <c r="C10868" s="25" t="n">
        <v>46193.83512600695</v>
      </c>
      <c r="D10868" s="26" t="n">
        <v>0.004868333333333333</v>
      </c>
      <c r="E10868" t="n">
        <v>2</v>
      </c>
      <c r="F10868" t="inlineStr">
        <is>
          <t>MSM-Main: At least one station takes longer than maximum allowed</t>
        </is>
      </c>
      <c r="G10868" t="inlineStr">
        <is>
          <t>Tagged</t>
        </is>
      </c>
      <c r="H10868" s="26" t="n">
        <v>0</v>
      </c>
      <c r="I10868" t="inlineStr">
        <is>
          <t>MSM-Main: At least one station takes longer than maximum allowed</t>
        </is>
      </c>
      <c r="J10868" t="inlineStr">
        <is>
          <t>Controller / machine cycle-time</t>
        </is>
      </c>
      <c r="K10868" t="inlineStr"/>
      <c r="L10868" t="inlineStr"/>
    </row>
    <row r="10869">
      <c r="A10869" t="n">
        <v>19079</v>
      </c>
      <c r="B10869" s="25" t="n">
        <v>46193.83840702546</v>
      </c>
      <c r="C10869" s="25" t="n">
        <v>46193.83840702546</v>
      </c>
      <c r="D10869" s="26" t="n">
        <v>0.03896</v>
      </c>
      <c r="E10869" t="n">
        <v>1</v>
      </c>
      <c r="F10869" t="inlineStr">
        <is>
          <t>No reason code (untagged)</t>
        </is>
      </c>
      <c r="G10869" t="inlineStr">
        <is>
          <t>Untagged</t>
        </is>
      </c>
      <c r="H10869" s="26" t="n">
        <v>0</v>
      </c>
      <c r="I10869" t="inlineStr"/>
      <c r="J10869" t="inlineStr">
        <is>
          <t>Untagged</t>
        </is>
      </c>
      <c r="K10869" t="inlineStr"/>
      <c r="L10869" t="inlineStr"/>
    </row>
    <row r="10870">
      <c r="A10870" t="n">
        <v>19080</v>
      </c>
      <c r="B10870" s="25" t="n">
        <v>46193.84008255787</v>
      </c>
      <c r="C10870" s="25" t="n">
        <v>46193.84008255787</v>
      </c>
      <c r="D10870" s="26" t="n">
        <v>0.0101575</v>
      </c>
      <c r="E10870" t="n">
        <v>1</v>
      </c>
      <c r="F10870" t="inlineStr">
        <is>
          <t>No reason code (untagged)</t>
        </is>
      </c>
      <c r="G10870" t="inlineStr">
        <is>
          <t>Untagged</t>
        </is>
      </c>
      <c r="H10870" s="26" t="n">
        <v>0</v>
      </c>
      <c r="I10870" t="inlineStr"/>
      <c r="J10870" t="inlineStr">
        <is>
          <t>Untagged</t>
        </is>
      </c>
      <c r="K10870" t="inlineStr"/>
      <c r="L10870" t="inlineStr"/>
    </row>
    <row r="10871">
      <c r="A10871" t="n">
        <v>19082</v>
      </c>
      <c r="B10871" s="25" t="n">
        <v>46193.84198981481</v>
      </c>
      <c r="C10871" s="25" t="n">
        <v>46193.84314930555</v>
      </c>
      <c r="D10871" s="26" t="n">
        <v>0.02991472222222222</v>
      </c>
      <c r="E10871" t="n">
        <v>2</v>
      </c>
      <c r="F10871" t="inlineStr">
        <is>
          <t>A stop button has been pressed too long</t>
        </is>
      </c>
      <c r="G10871" t="inlineStr">
        <is>
          <t>Tagged</t>
        </is>
      </c>
      <c r="H10871" s="26" t="n">
        <v>0</v>
      </c>
      <c r="I10871" t="inlineStr">
        <is>
          <t>A stop button has been pressed too long</t>
        </is>
      </c>
      <c r="J10871" t="inlineStr">
        <is>
          <t>Operator / line (warning-type)</t>
        </is>
      </c>
      <c r="K10871" t="inlineStr"/>
      <c r="L10871" t="inlineStr"/>
    </row>
    <row r="10872">
      <c r="A10872" t="n">
        <v>19084</v>
      </c>
      <c r="B10872" s="25" t="n">
        <v>46193.84388541667</v>
      </c>
      <c r="C10872" s="25" t="n">
        <v>46193.85692835648</v>
      </c>
      <c r="D10872" s="26" t="n">
        <v>0.3152575</v>
      </c>
      <c r="E10872" t="n">
        <v>3</v>
      </c>
      <c r="F10872" t="inlineStr">
        <is>
          <t>A stop button has been pressed too long</t>
        </is>
      </c>
      <c r="G10872" t="inlineStr">
        <is>
          <t>Tagged (+ untagged rows absorbed)</t>
        </is>
      </c>
      <c r="H10872" s="26" t="n">
        <v>0.0004175</v>
      </c>
      <c r="I10872" t="inlineStr">
        <is>
          <t>A stop button has been pressed too long</t>
        </is>
      </c>
      <c r="J10872" t="inlineStr">
        <is>
          <t>Operator / line (warning-type)</t>
        </is>
      </c>
      <c r="K10872" t="inlineStr"/>
      <c r="L10872" t="inlineStr"/>
    </row>
    <row r="10873">
      <c r="A10873" t="n">
        <v>19087</v>
      </c>
      <c r="B10873" s="25" t="n">
        <v>46193.85804702546</v>
      </c>
      <c r="C10873" s="25" t="n">
        <v>46193.8586209838</v>
      </c>
      <c r="D10873" s="26" t="n">
        <v>0.01669722222222222</v>
      </c>
      <c r="E10873" t="n">
        <v>3</v>
      </c>
      <c r="F10873" t="inlineStr">
        <is>
          <t>A stop button has been pressed too long</t>
        </is>
      </c>
      <c r="G10873" t="inlineStr">
        <is>
          <t>Tagged</t>
        </is>
      </c>
      <c r="H10873" s="26" t="n">
        <v>0</v>
      </c>
      <c r="I10873" t="inlineStr">
        <is>
          <t>A stop button has been pressed too long</t>
        </is>
      </c>
      <c r="J10873" t="inlineStr">
        <is>
          <t>Operator / line (warning-type)</t>
        </is>
      </c>
      <c r="K10873" t="inlineStr"/>
      <c r="L10873" t="inlineStr"/>
    </row>
    <row r="10874">
      <c r="A10874" t="n">
        <v>19089</v>
      </c>
      <c r="B10874" s="25" t="n">
        <v>46193.85990228009</v>
      </c>
      <c r="C10874" s="25" t="n">
        <v>46193.86028487269</v>
      </c>
      <c r="D10874" s="26" t="n">
        <v>0.01516472222222222</v>
      </c>
      <c r="E10874" t="n">
        <v>6</v>
      </c>
      <c r="F10874" t="inlineStr">
        <is>
          <t>1406-6B2 Valve in pickup position B not present</t>
        </is>
      </c>
      <c r="G10874" t="inlineStr">
        <is>
          <t>Tagged (+ untagged rows absorbed)</t>
        </is>
      </c>
      <c r="H10874" s="26" t="n">
        <v>0.001669444444444444</v>
      </c>
      <c r="I10874" t="inlineStr">
        <is>
          <t>1406-6B2 Valve in pickup position B not present</t>
        </is>
      </c>
      <c r="J10874" t="inlineStr">
        <is>
          <t>Equipment fault</t>
        </is>
      </c>
      <c r="K10874" t="inlineStr">
        <is>
          <t>406</t>
        </is>
      </c>
      <c r="L10874" t="inlineStr">
        <is>
          <t>ST406 Valve Feed: Valve in pickup position A/B not present</t>
        </is>
      </c>
    </row>
    <row r="10875">
      <c r="A10875" t="n">
        <v>19090</v>
      </c>
      <c r="B10875" s="25" t="n">
        <v>46193.86093410879</v>
      </c>
      <c r="C10875" s="25" t="n">
        <v>46193.8619429051</v>
      </c>
      <c r="D10875" s="26" t="n">
        <v>0.02755083333333334</v>
      </c>
      <c r="E10875" t="n">
        <v>3</v>
      </c>
      <c r="F10875" t="inlineStr">
        <is>
          <t>Web torn (all stations)</t>
        </is>
      </c>
      <c r="G10875" t="inlineStr">
        <is>
          <t>Tagged</t>
        </is>
      </c>
      <c r="H10875" s="26" t="n">
        <v>0</v>
      </c>
      <c r="I10875" t="inlineStr">
        <is>
          <t>Web torn (all stations)</t>
        </is>
      </c>
      <c r="J10875" t="inlineStr">
        <is>
          <t>Material supply (reels / infeed)</t>
        </is>
      </c>
      <c r="K10875" t="inlineStr"/>
      <c r="L10875" t="inlineStr"/>
    </row>
    <row r="10876">
      <c r="A10876" t="n">
        <v>19091</v>
      </c>
      <c r="B10876" s="25" t="n">
        <v>46193.86796030093</v>
      </c>
      <c r="C10876" s="25" t="n">
        <v>46193.87236006944</v>
      </c>
      <c r="D10876" s="26" t="n">
        <v>0.1086563888888889</v>
      </c>
      <c r="E10876" t="n">
        <v>4</v>
      </c>
      <c r="F10876" t="inlineStr">
        <is>
          <t>1A07-1B1 Main air valve basic machine pressure not present</t>
        </is>
      </c>
      <c r="G10876" t="inlineStr">
        <is>
          <t>Tagged (+ untagged rows absorbed)</t>
        </is>
      </c>
      <c r="H10876" s="26" t="n">
        <v>0.07471194444444446</v>
      </c>
      <c r="I10876" t="inlineStr">
        <is>
          <t>1A07-1B1 Main air valve basic machine pressure not present</t>
        </is>
      </c>
      <c r="J10876" t="inlineStr">
        <is>
          <t>Utilities / infrastructure</t>
        </is>
      </c>
      <c r="K10876" t="inlineStr"/>
      <c r="L10876" t="inlineStr"/>
    </row>
    <row r="10877">
      <c r="A10877" t="n">
        <v>19092</v>
      </c>
      <c r="B10877" s="25" t="n">
        <v>46193.87554290509</v>
      </c>
      <c r="C10877" s="25" t="n">
        <v>46193.87622688658</v>
      </c>
      <c r="D10877" s="26" t="n">
        <v>0.01850166666666667</v>
      </c>
      <c r="E10877" t="n">
        <v>4</v>
      </c>
      <c r="F10877" t="inlineStr">
        <is>
          <t>1038-12GQ1 Vacuum counter plate A not present</t>
        </is>
      </c>
      <c r="G10877" t="inlineStr">
        <is>
          <t>Tagged (+ untagged rows absorbed)</t>
        </is>
      </c>
      <c r="H10877" s="26" t="n">
        <v>0.0002777777777777778</v>
      </c>
      <c r="I10877" t="inlineStr">
        <is>
          <t>1038-12GQ1 Vacuum counter plate A not present</t>
        </is>
      </c>
      <c r="J10877" t="inlineStr">
        <is>
          <t>Equipment fault</t>
        </is>
      </c>
      <c r="K10877" t="inlineStr">
        <is>
          <t>038</t>
        </is>
      </c>
      <c r="L10877" t="inlineStr">
        <is>
          <t>ST38 Anti-Slosh: Vacuum counter plate A/B not present</t>
        </is>
      </c>
    </row>
    <row r="10878">
      <c r="A10878" t="n">
        <v>19094</v>
      </c>
      <c r="B10878" s="25" t="n">
        <v>46193.88524065972</v>
      </c>
      <c r="C10878" s="25" t="n">
        <v>46193.88813923611</v>
      </c>
      <c r="D10878" s="26" t="n">
        <v>0.07290277777777777</v>
      </c>
      <c r="E10878" t="n">
        <v>4</v>
      </c>
      <c r="F10878" t="inlineStr">
        <is>
          <t>End of reel (all stations)</t>
        </is>
      </c>
      <c r="G10878" t="inlineStr">
        <is>
          <t>Tagged</t>
        </is>
      </c>
      <c r="H10878" s="26" t="n">
        <v>0</v>
      </c>
      <c r="I10878" t="inlineStr">
        <is>
          <t>End of reel (all stations)</t>
        </is>
      </c>
      <c r="J10878" t="inlineStr">
        <is>
          <t>Material supply (reels / infeed)</t>
        </is>
      </c>
      <c r="K10878" t="inlineStr"/>
      <c r="L10878" t="inlineStr"/>
    </row>
    <row r="10879">
      <c r="A10879" t="n">
        <v>19097</v>
      </c>
      <c r="B10879" s="25" t="n">
        <v>46193.8888116088</v>
      </c>
      <c r="C10879" s="25" t="n">
        <v>46193.88946149305</v>
      </c>
      <c r="D10879" s="26" t="n">
        <v>0.01782333333333333</v>
      </c>
      <c r="E10879" t="n">
        <v>2</v>
      </c>
      <c r="F10879" t="inlineStr">
        <is>
          <t>1406-6B2 Valve in pickup position B not present</t>
        </is>
      </c>
      <c r="G10879" t="inlineStr">
        <is>
          <t>Tagged</t>
        </is>
      </c>
      <c r="H10879" s="26" t="n">
        <v>0</v>
      </c>
      <c r="I10879" t="inlineStr">
        <is>
          <t>1406-6B2 Valve in pickup position B not present</t>
        </is>
      </c>
      <c r="J10879" t="inlineStr">
        <is>
          <t>Equipment fault</t>
        </is>
      </c>
      <c r="K10879" t="inlineStr">
        <is>
          <t>406</t>
        </is>
      </c>
      <c r="L10879" t="inlineStr">
        <is>
          <t>ST406 Valve Feed: Valve in pickup position A/B not present</t>
        </is>
      </c>
    </row>
    <row r="10880">
      <c r="A10880" t="n">
        <v>19098</v>
      </c>
      <c r="B10880" s="25" t="n">
        <v>46193.89151940972</v>
      </c>
      <c r="C10880" s="25" t="n">
        <v>46193.89259768518</v>
      </c>
      <c r="D10880" s="26" t="n">
        <v>0.02796666666666666</v>
      </c>
      <c r="E10880" t="n">
        <v>3</v>
      </c>
      <c r="F10880" t="inlineStr">
        <is>
          <t>A stop button has been pressed too long</t>
        </is>
      </c>
      <c r="G10880" t="inlineStr">
        <is>
          <t>Tagged (+ untagged rows absorbed)</t>
        </is>
      </c>
      <c r="H10880" s="26" t="n">
        <v>0.0004183333333333333</v>
      </c>
      <c r="I10880" t="inlineStr">
        <is>
          <t>A stop button has been pressed too long</t>
        </is>
      </c>
      <c r="J10880" t="inlineStr">
        <is>
          <t>Operator / line (warning-type)</t>
        </is>
      </c>
      <c r="K10880" t="inlineStr"/>
      <c r="L10880" t="inlineStr"/>
    </row>
    <row r="10881">
      <c r="A10881" t="n">
        <v>19101</v>
      </c>
      <c r="B10881" s="25" t="n">
        <v>46193.89753047454</v>
      </c>
      <c r="C10881" s="25" t="n">
        <v>46193.89857962963</v>
      </c>
      <c r="D10881" s="26" t="n">
        <v>0.02768333333333333</v>
      </c>
      <c r="E10881" t="n">
        <v>3</v>
      </c>
      <c r="F10881" t="inlineStr">
        <is>
          <t>1406-6B1 Valve in pickup position A not present</t>
        </is>
      </c>
      <c r="G10881" t="inlineStr">
        <is>
          <t>Tagged</t>
        </is>
      </c>
      <c r="H10881" s="26" t="n">
        <v>0</v>
      </c>
      <c r="I10881" t="inlineStr">
        <is>
          <t>1406-6B1 Valve in pickup position A not present</t>
        </is>
      </c>
      <c r="J10881" t="inlineStr">
        <is>
          <t>Equipment fault</t>
        </is>
      </c>
      <c r="K10881" t="inlineStr">
        <is>
          <t>406</t>
        </is>
      </c>
      <c r="L10881" t="inlineStr">
        <is>
          <t>ST406 Valve Feed: Valve in pickup position A/B not present</t>
        </is>
      </c>
    </row>
    <row r="10882">
      <c r="A10882" t="n">
        <v>19103</v>
      </c>
      <c r="B10882" s="25" t="n">
        <v>46193.89924614583</v>
      </c>
      <c r="C10882" s="25" t="n">
        <v>46193.89990112268</v>
      </c>
      <c r="D10882" s="26" t="n">
        <v>0.02017111111111111</v>
      </c>
      <c r="E10882" t="n">
        <v>4</v>
      </c>
      <c r="F10882" t="inlineStr">
        <is>
          <t>1406-6B2 Valve in pickup position B not present</t>
        </is>
      </c>
      <c r="G10882" t="inlineStr">
        <is>
          <t>Tagged (+ untagged rows absorbed)</t>
        </is>
      </c>
      <c r="H10882" s="26" t="n">
        <v>0.0002777777777777778</v>
      </c>
      <c r="I10882" t="inlineStr">
        <is>
          <t>1406-6B2 Valve in pickup position B not present</t>
        </is>
      </c>
      <c r="J10882" t="inlineStr">
        <is>
          <t>Equipment fault</t>
        </is>
      </c>
      <c r="K10882" t="inlineStr">
        <is>
          <t>406</t>
        </is>
      </c>
      <c r="L10882" t="inlineStr">
        <is>
          <t>ST406 Valve Feed: Valve in pickup position A/B not present</t>
        </is>
      </c>
    </row>
    <row r="10883">
      <c r="A10883" t="n">
        <v>19104</v>
      </c>
      <c r="B10883" s="25" t="n">
        <v>46193.90019672453</v>
      </c>
      <c r="C10883" s="25" t="n">
        <v>46193.90106635416</v>
      </c>
      <c r="D10883" s="26" t="n">
        <v>0.02323694444444445</v>
      </c>
      <c r="E10883" t="n">
        <v>3</v>
      </c>
      <c r="F10883" t="inlineStr">
        <is>
          <t>1406 Consecutive fault side B</t>
        </is>
      </c>
      <c r="G10883" t="inlineStr">
        <is>
          <t>Tagged</t>
        </is>
      </c>
      <c r="H10883" s="26" t="n">
        <v>0</v>
      </c>
      <c r="I10883" t="inlineStr">
        <is>
          <t>1406 Consecutive fault side B</t>
        </is>
      </c>
      <c r="J10883" t="inlineStr">
        <is>
          <t>Equipment fault</t>
        </is>
      </c>
      <c r="K10883" t="inlineStr">
        <is>
          <t>406</t>
        </is>
      </c>
      <c r="L10883" t="inlineStr">
        <is>
          <t>ST406 Valve Feed: Consecutive fault side A/B</t>
        </is>
      </c>
    </row>
    <row r="10884">
      <c r="A10884" t="n">
        <v>19105</v>
      </c>
      <c r="B10884" s="25" t="n">
        <v>46193.90359950232</v>
      </c>
      <c r="C10884" s="25" t="n">
        <v>46193.90835315972</v>
      </c>
      <c r="D10884" s="26" t="n">
        <v>0.1164527777777778</v>
      </c>
      <c r="E10884" t="n">
        <v>3</v>
      </c>
      <c r="F10884" t="inlineStr">
        <is>
          <t>1A07-1B1 Main air valve basic machine pressure not present</t>
        </is>
      </c>
      <c r="G10884" t="inlineStr">
        <is>
          <t>Tagged (+ untagged rows absorbed)</t>
        </is>
      </c>
      <c r="H10884" s="26" t="n">
        <v>0.1022611111111111</v>
      </c>
      <c r="I10884" t="inlineStr">
        <is>
          <t>1A07-1B1 Main air valve basic machine pressure not present</t>
        </is>
      </c>
      <c r="J10884" t="inlineStr">
        <is>
          <t>Utilities / infrastructure</t>
        </is>
      </c>
      <c r="K10884" t="inlineStr"/>
      <c r="L10884" t="inlineStr"/>
    </row>
    <row r="10885">
      <c r="A10885" t="n">
        <v>19106</v>
      </c>
      <c r="B10885" s="25" t="n">
        <v>46193.90957623842</v>
      </c>
      <c r="C10885" s="25" t="n">
        <v>46193.91027777778</v>
      </c>
      <c r="D10885" s="26" t="n">
        <v>0.01934166666666666</v>
      </c>
      <c r="E10885" t="n">
        <v>3</v>
      </c>
      <c r="F10885" t="inlineStr">
        <is>
          <t>1410-4B2 Limit switch fault Sealing head A bottom in home position</t>
        </is>
      </c>
      <c r="G10885" t="inlineStr">
        <is>
          <t>Tagged</t>
        </is>
      </c>
      <c r="H10885" s="26" t="n">
        <v>0</v>
      </c>
      <c r="I10885" t="inlineStr">
        <is>
          <t>1410-4B2 Limit switch fault Sealing head A bottom in home position</t>
        </is>
      </c>
      <c r="J10885" t="inlineStr">
        <is>
          <t>Equipment fault</t>
        </is>
      </c>
      <c r="K10885" t="inlineStr">
        <is>
          <t>410</t>
        </is>
      </c>
      <c r="L10885" t="inlineStr">
        <is>
          <t>ST410 Valve Seal: Limit switch fault Sealing head A/B bottom in home position</t>
        </is>
      </c>
    </row>
    <row r="10886">
      <c r="A10886" t="n">
        <v>19107</v>
      </c>
      <c r="B10886" s="25" t="n">
        <v>46193.93812094907</v>
      </c>
      <c r="C10886" s="25" t="n">
        <v>46193.93872403936</v>
      </c>
      <c r="D10886" s="26" t="n">
        <v>0.01683805555555555</v>
      </c>
      <c r="E10886" t="n">
        <v>4</v>
      </c>
      <c r="F10886" t="inlineStr">
        <is>
          <t>1410-4B2 Limit switch fault Sealing head A bottom in home position</t>
        </is>
      </c>
      <c r="G10886" t="inlineStr">
        <is>
          <t>Tagged</t>
        </is>
      </c>
      <c r="H10886" s="26" t="n">
        <v>0</v>
      </c>
      <c r="I10886" t="inlineStr">
        <is>
          <t>1410-4B2 Limit switch fault Sealing head A bottom in home position</t>
        </is>
      </c>
      <c r="J10886" t="inlineStr">
        <is>
          <t>Equipment fault</t>
        </is>
      </c>
      <c r="K10886" t="inlineStr">
        <is>
          <t>410</t>
        </is>
      </c>
      <c r="L10886" t="inlineStr">
        <is>
          <t>ST410 Valve Seal: Limit switch fault Sealing head A/B bottom in home position</t>
        </is>
      </c>
    </row>
    <row r="10887">
      <c r="A10887" t="n">
        <v>19108</v>
      </c>
      <c r="B10887" s="25" t="n">
        <v>46193.941871875</v>
      </c>
      <c r="C10887" s="25" t="n">
        <v>46193.94194722222</v>
      </c>
      <c r="D10887" s="26" t="n">
        <v>0.006398055555555556</v>
      </c>
      <c r="E10887" t="n">
        <v>2</v>
      </c>
      <c r="F10887" t="inlineStr">
        <is>
          <t>1410-4B2 Limit switch fault Sealing head A bottom in home position</t>
        </is>
      </c>
      <c r="G10887" t="inlineStr">
        <is>
          <t>Tagged</t>
        </is>
      </c>
      <c r="H10887" s="26" t="n">
        <v>0</v>
      </c>
      <c r="I10887" t="inlineStr">
        <is>
          <t>1410-4B2 Limit switch fault Sealing head A bottom in home position</t>
        </is>
      </c>
      <c r="J10887" t="inlineStr">
        <is>
          <t>Equipment fault</t>
        </is>
      </c>
      <c r="K10887" t="inlineStr">
        <is>
          <t>410</t>
        </is>
      </c>
      <c r="L10887" t="inlineStr">
        <is>
          <t>ST410 Valve Seal: Limit switch fault Sealing head A/B bottom in home position</t>
        </is>
      </c>
    </row>
    <row r="10888">
      <c r="A10888" t="n">
        <v>19109</v>
      </c>
      <c r="B10888" s="25" t="n">
        <v>46193.94398167824</v>
      </c>
      <c r="C10888" s="25" t="n">
        <v>46193.94420193287</v>
      </c>
      <c r="D10888" s="26" t="n">
        <v>0.007789722222222223</v>
      </c>
      <c r="E10888" t="n">
        <v>3</v>
      </c>
      <c r="F10888" t="inlineStr">
        <is>
          <t>1410-4B2 Limit switch fault Sealing head A bottom in home position</t>
        </is>
      </c>
      <c r="G10888" t="inlineStr">
        <is>
          <t>Tagged (+ untagged rows absorbed)</t>
        </is>
      </c>
      <c r="H10888" s="26" t="n">
        <v>0.0004175</v>
      </c>
      <c r="I10888" t="inlineStr">
        <is>
          <t>1410-4B2 Limit switch fault Sealing head A bottom in home position</t>
        </is>
      </c>
      <c r="J10888" t="inlineStr">
        <is>
          <t>Equipment fault</t>
        </is>
      </c>
      <c r="K10888" t="inlineStr">
        <is>
          <t>410</t>
        </is>
      </c>
      <c r="L10888" t="inlineStr">
        <is>
          <t>ST410 Valve Seal: Limit switch fault Sealing head A/B bottom in home position</t>
        </is>
      </c>
    </row>
    <row r="10889">
      <c r="A10889" t="n">
        <v>19114</v>
      </c>
      <c r="B10889" s="25" t="n">
        <v>46193.94907711806</v>
      </c>
      <c r="C10889" s="25" t="n">
        <v>46193.94974371527</v>
      </c>
      <c r="D10889" s="26" t="n">
        <v>0.01891861111111111</v>
      </c>
      <c r="E10889" t="n">
        <v>3</v>
      </c>
      <c r="F10889" t="inlineStr">
        <is>
          <t>1406-6B1 Valve in pickup position A not present</t>
        </is>
      </c>
      <c r="G10889" t="inlineStr">
        <is>
          <t>Tagged</t>
        </is>
      </c>
      <c r="H10889" s="26" t="n">
        <v>0</v>
      </c>
      <c r="I10889" t="inlineStr">
        <is>
          <t>1406-6B1 Valve in pickup position A not present</t>
        </is>
      </c>
      <c r="J10889" t="inlineStr">
        <is>
          <t>Equipment fault</t>
        </is>
      </c>
      <c r="K10889" t="inlineStr">
        <is>
          <t>406</t>
        </is>
      </c>
      <c r="L10889" t="inlineStr">
        <is>
          <t>ST406 Valve Feed: Valve in pickup position A/B not present</t>
        </is>
      </c>
    </row>
    <row r="10890">
      <c r="A10890" t="n">
        <v>19115</v>
      </c>
      <c r="B10890" s="25" t="n">
        <v>46193.95180150463</v>
      </c>
      <c r="C10890" s="25" t="n">
        <v>46193.95188263889</v>
      </c>
      <c r="D10890" s="26" t="n">
        <v>0.005010277777777778</v>
      </c>
      <c r="E10890" t="n">
        <v>2</v>
      </c>
      <c r="F10890" t="inlineStr">
        <is>
          <t>1410-4B2 Limit switch fault Sealing head A bottom in home position</t>
        </is>
      </c>
      <c r="G10890" t="inlineStr">
        <is>
          <t>Tagged</t>
        </is>
      </c>
      <c r="H10890" s="26" t="n">
        <v>0</v>
      </c>
      <c r="I10890" t="inlineStr">
        <is>
          <t>1410-4B2 Limit switch fault Sealing head A bottom in home position</t>
        </is>
      </c>
      <c r="J10890" t="inlineStr">
        <is>
          <t>Equipment fault</t>
        </is>
      </c>
      <c r="K10890" t="inlineStr">
        <is>
          <t>410</t>
        </is>
      </c>
      <c r="L10890" t="inlineStr">
        <is>
          <t>ST410 Valve Seal: Limit switch fault Sealing head A/B bottom in home position</t>
        </is>
      </c>
    </row>
    <row r="10891">
      <c r="A10891" t="n">
        <v>19116</v>
      </c>
      <c r="B10891" s="25" t="n">
        <v>46193.95707083333</v>
      </c>
      <c r="C10891" s="25" t="n">
        <v>46193.95938981482</v>
      </c>
      <c r="D10891" s="26" t="n">
        <v>0.05871583333333334</v>
      </c>
      <c r="E10891" t="n">
        <v>3</v>
      </c>
      <c r="F10891" t="inlineStr">
        <is>
          <t>Web torn (all stations)</t>
        </is>
      </c>
      <c r="G10891" t="inlineStr">
        <is>
          <t>Tagged</t>
        </is>
      </c>
      <c r="H10891" s="26" t="n">
        <v>0</v>
      </c>
      <c r="I10891" t="inlineStr">
        <is>
          <t>Web torn (all stations)</t>
        </is>
      </c>
      <c r="J10891" t="inlineStr">
        <is>
          <t>Material supply (reels / infeed)</t>
        </is>
      </c>
      <c r="K10891" t="inlineStr"/>
      <c r="L10891" t="inlineStr"/>
    </row>
    <row r="10892">
      <c r="A10892" t="n">
        <v>19119</v>
      </c>
      <c r="B10892" s="25" t="n">
        <v>46193.95996952547</v>
      </c>
      <c r="C10892" s="25" t="n">
        <v>46193.98585894676</v>
      </c>
      <c r="D10892" s="26" t="n">
        <v>0.6242683333333334</v>
      </c>
      <c r="E10892" t="n">
        <v>3</v>
      </c>
      <c r="F10892" t="inlineStr">
        <is>
          <t>A stop button has been pressed too long</t>
        </is>
      </c>
      <c r="G10892" t="inlineStr">
        <is>
          <t>Tagged (+ untagged rows absorbed)</t>
        </is>
      </c>
      <c r="H10892" s="26" t="n">
        <v>0.0002786111111111111</v>
      </c>
      <c r="I10892" t="inlineStr">
        <is>
          <t>A stop button has been pressed too long</t>
        </is>
      </c>
      <c r="J10892" t="inlineStr">
        <is>
          <t>Operator / line (warning-type)</t>
        </is>
      </c>
      <c r="K10892" t="inlineStr"/>
      <c r="L10892" t="inlineStr"/>
    </row>
    <row r="10893">
      <c r="A10893" t="n">
        <v>19122</v>
      </c>
      <c r="B10893" s="25" t="n">
        <v>46194.00122646991</v>
      </c>
      <c r="C10893" s="25" t="n">
        <v>46194.00138877315</v>
      </c>
      <c r="D10893" s="26" t="n">
        <v>0.02254055555555556</v>
      </c>
      <c r="E10893" t="n">
        <v>3</v>
      </c>
      <c r="F10893" t="inlineStr">
        <is>
          <t>A stop button has been pressed too long</t>
        </is>
      </c>
      <c r="G10893" t="inlineStr">
        <is>
          <t>Tagged</t>
        </is>
      </c>
      <c r="H10893" s="26" t="n">
        <v>0</v>
      </c>
      <c r="I10893" t="inlineStr">
        <is>
          <t>A stop button has been pressed too long</t>
        </is>
      </c>
      <c r="J10893" t="inlineStr">
        <is>
          <t>Operator / line (warning-type)</t>
        </is>
      </c>
      <c r="K10893" t="inlineStr"/>
      <c r="L10893" t="inlineStr"/>
    </row>
    <row r="10894">
      <c r="A10894" t="n">
        <v>19123</v>
      </c>
      <c r="B10894" s="25" t="n">
        <v>46194.01184771991</v>
      </c>
      <c r="C10894" s="25" t="n">
        <v>46194.0337622338</v>
      </c>
      <c r="D10894" s="26" t="n">
        <v>0.5313741666666667</v>
      </c>
      <c r="E10894" t="n">
        <v>20</v>
      </c>
      <c r="F10894" t="inlineStr">
        <is>
          <t>The machine empty run is finished</t>
        </is>
      </c>
      <c r="G10894" t="inlineStr">
        <is>
          <t>Tagged (+ untagged rows absorbed)</t>
        </is>
      </c>
      <c r="H10894" s="26" t="n">
        <v>0.0002777777777777778</v>
      </c>
      <c r="I10894" t="inlineStr">
        <is>
          <t>The machine empty run is finished</t>
        </is>
      </c>
      <c r="J10894" t="inlineStr">
        <is>
          <t>Operator / line (warning-type)</t>
        </is>
      </c>
      <c r="K10894" t="inlineStr"/>
      <c r="L10894" t="inlineStr"/>
    </row>
    <row r="10895">
      <c r="A10895" t="n">
        <v>19124</v>
      </c>
      <c r="B10895" s="25" t="n">
        <v>46194.03408105324</v>
      </c>
      <c r="C10895" s="25" t="n">
        <v>46194.03489247686</v>
      </c>
      <c r="D10895" s="26" t="n">
        <v>0.02267333333333333</v>
      </c>
      <c r="E10895" t="n">
        <v>6</v>
      </c>
      <c r="F10895" t="inlineStr">
        <is>
          <t>1038-12GQ1 Vacuum counter plate A not present</t>
        </is>
      </c>
      <c r="G10895" t="inlineStr">
        <is>
          <t>Tagged</t>
        </is>
      </c>
      <c r="H10895" s="26" t="n">
        <v>0</v>
      </c>
      <c r="I10895" t="inlineStr">
        <is>
          <t>1038-12GQ1 Vacuum counter plate A not present</t>
        </is>
      </c>
      <c r="J10895" t="inlineStr">
        <is>
          <t>Equipment fault</t>
        </is>
      </c>
      <c r="K10895" t="inlineStr">
        <is>
          <t>038</t>
        </is>
      </c>
      <c r="L10895" t="inlineStr">
        <is>
          <t>ST38 Anti-Slosh: Vacuum counter plate A/B not present</t>
        </is>
      </c>
    </row>
    <row r="10896">
      <c r="A10896" t="n">
        <v>19126</v>
      </c>
      <c r="B10896" s="25" t="n">
        <v>46194.03509528935</v>
      </c>
      <c r="C10896" s="25" t="n">
        <v>46194.03514166667</v>
      </c>
      <c r="D10896" s="26" t="n">
        <v>0.004870555555555555</v>
      </c>
      <c r="E10896" t="n">
        <v>2</v>
      </c>
      <c r="F10896" t="inlineStr">
        <is>
          <t>1076 Consecutive fault side A</t>
        </is>
      </c>
      <c r="G10896" t="inlineStr">
        <is>
          <t>Tagged</t>
        </is>
      </c>
      <c r="H10896" s="26" t="n">
        <v>0</v>
      </c>
      <c r="I10896" t="inlineStr">
        <is>
          <t>1076 Consecutive fault side A</t>
        </is>
      </c>
      <c r="J10896" t="inlineStr">
        <is>
          <t>Equipment fault</t>
        </is>
      </c>
      <c r="K10896" t="inlineStr">
        <is>
          <t>076</t>
        </is>
      </c>
      <c r="L10896" t="inlineStr">
        <is>
          <t>ST76 Periphery Seal: Consecutive fault side A/B</t>
        </is>
      </c>
    </row>
    <row r="10897">
      <c r="A10897" t="n">
        <v>19127</v>
      </c>
      <c r="B10897" s="25" t="n">
        <v>46194.03544313658</v>
      </c>
      <c r="C10897" s="25" t="n">
        <v>46194.03570980324</v>
      </c>
      <c r="D10897" s="26" t="n">
        <v>0.008486111111111111</v>
      </c>
      <c r="E10897" t="n">
        <v>3</v>
      </c>
      <c r="F10897" t="inlineStr">
        <is>
          <t>A stop button has been pressed too long</t>
        </is>
      </c>
      <c r="G10897" t="inlineStr">
        <is>
          <t>Tagged</t>
        </is>
      </c>
      <c r="H10897" s="26" t="n">
        <v>0</v>
      </c>
      <c r="I10897" t="inlineStr">
        <is>
          <t>A stop button has been pressed too long</t>
        </is>
      </c>
      <c r="J10897" t="inlineStr">
        <is>
          <t>Operator / line (warning-type)</t>
        </is>
      </c>
      <c r="K10897" t="inlineStr"/>
      <c r="L10897" t="inlineStr"/>
    </row>
    <row r="10898">
      <c r="A10898" t="n">
        <v>19133</v>
      </c>
      <c r="B10898" s="25" t="n">
        <v>46194.03801130787</v>
      </c>
      <c r="C10898" s="25" t="n">
        <v>46194.04270107639</v>
      </c>
      <c r="D10898" s="26" t="n">
        <v>0.1160313888888889</v>
      </c>
      <c r="E10898" t="n">
        <v>4</v>
      </c>
      <c r="F10898" t="inlineStr">
        <is>
          <t>A stop button has been pressed too long</t>
        </is>
      </c>
      <c r="G10898" t="inlineStr">
        <is>
          <t>Tagged (+ untagged rows absorbed)</t>
        </is>
      </c>
      <c r="H10898" s="26" t="n">
        <v>0.0004175</v>
      </c>
      <c r="I10898" t="inlineStr">
        <is>
          <t>A stop button has been pressed too long</t>
        </is>
      </c>
      <c r="J10898" t="inlineStr">
        <is>
          <t>Operator / line (warning-type)</t>
        </is>
      </c>
      <c r="K10898" t="inlineStr"/>
      <c r="L10898" t="inlineStr"/>
    </row>
    <row r="10899">
      <c r="A10899" t="n">
        <v>19134</v>
      </c>
      <c r="B10899" s="25" t="n">
        <v>46194.04317638889</v>
      </c>
      <c r="C10899" s="25" t="n">
        <v>46194.04429545139</v>
      </c>
      <c r="D10899" s="26" t="n">
        <v>0.03270083333333333</v>
      </c>
      <c r="E10899" t="n">
        <v>3</v>
      </c>
      <c r="F10899" t="inlineStr">
        <is>
          <t>1090-2B1 Error Cylinder switch</t>
        </is>
      </c>
      <c r="G10899" t="inlineStr">
        <is>
          <t>Tagged</t>
        </is>
      </c>
      <c r="H10899" s="26" t="n">
        <v>0</v>
      </c>
      <c r="I10899" t="inlineStr">
        <is>
          <t>1090-2B1 Error Cylinder switch</t>
        </is>
      </c>
      <c r="J10899" t="inlineStr">
        <is>
          <t>Equipment fault</t>
        </is>
      </c>
      <c r="K10899" t="inlineStr">
        <is>
          <t>090</t>
        </is>
      </c>
      <c r="L10899" t="inlineStr">
        <is>
          <t>ST90 Offload: Error Cylinder switch</t>
        </is>
      </c>
    </row>
    <row r="10900">
      <c r="A10900" t="n">
        <v>19135</v>
      </c>
      <c r="B10900" s="25" t="n">
        <v>46194.04489255787</v>
      </c>
      <c r="C10900" s="25" t="n">
        <v>46194.04535644676</v>
      </c>
      <c r="D10900" s="26" t="n">
        <v>0.01363777777777778</v>
      </c>
      <c r="E10900" t="n">
        <v>2</v>
      </c>
      <c r="F10900" t="inlineStr">
        <is>
          <t>The consecutive fault function is switched off</t>
        </is>
      </c>
      <c r="G10900" t="inlineStr">
        <is>
          <t>Inferred from alarm text</t>
        </is>
      </c>
      <c r="H10900" s="26" t="n">
        <v>0.01363777777777778</v>
      </c>
      <c r="I10900" t="inlineStr"/>
      <c r="J10900" t="inlineStr">
        <is>
          <t>Controller / machine cycle-time</t>
        </is>
      </c>
      <c r="K10900" t="inlineStr"/>
      <c r="L10900" t="inlineStr"/>
    </row>
    <row r="10901">
      <c r="A10901" t="n">
        <v>19136</v>
      </c>
      <c r="B10901" s="25" t="n">
        <v>46194.04606940972</v>
      </c>
      <c r="C10901" s="25" t="n">
        <v>46194.04619690972</v>
      </c>
      <c r="D10901" s="26" t="n">
        <v>0.005425833333333333</v>
      </c>
      <c r="E10901" t="n">
        <v>2</v>
      </c>
      <c r="F10901" t="inlineStr">
        <is>
          <t>The consecutive fault function is switched off</t>
        </is>
      </c>
      <c r="G10901" t="inlineStr">
        <is>
          <t>Inferred from alarm text</t>
        </is>
      </c>
      <c r="H10901" s="26" t="n">
        <v>0.005425833333333333</v>
      </c>
      <c r="I10901" t="inlineStr"/>
      <c r="J10901" t="inlineStr">
        <is>
          <t>Controller / machine cycle-time</t>
        </is>
      </c>
      <c r="K10901" t="inlineStr"/>
      <c r="L10901" t="inlineStr"/>
    </row>
    <row r="10902">
      <c r="A10902" t="n">
        <v>19137</v>
      </c>
      <c r="B10902" s="25" t="n">
        <v>46194.04725208334</v>
      </c>
      <c r="C10902" s="25" t="n">
        <v>46194.05085787037</v>
      </c>
      <c r="D10902" s="26" t="n">
        <v>0.0889036111111111</v>
      </c>
      <c r="E10902" t="n">
        <v>5</v>
      </c>
      <c r="F10902" t="inlineStr">
        <is>
          <t>1A07-1B1 Main air valve basic machine pressure not present</t>
        </is>
      </c>
      <c r="G10902" t="inlineStr">
        <is>
          <t>Tagged (+ untagged rows absorbed)</t>
        </is>
      </c>
      <c r="H10902" s="26" t="n">
        <v>0.01196583333333333</v>
      </c>
      <c r="I10902" t="inlineStr">
        <is>
          <t>1A07-1B1 Main air valve basic machine pressure not present</t>
        </is>
      </c>
      <c r="J10902" t="inlineStr">
        <is>
          <t>Utilities / infrastructure</t>
        </is>
      </c>
      <c r="K10902" t="inlineStr"/>
      <c r="L10902" t="inlineStr"/>
    </row>
    <row r="10903">
      <c r="A10903" t="n">
        <v>19139</v>
      </c>
      <c r="B10903" s="25" t="n">
        <v>46194.05151859954</v>
      </c>
      <c r="C10903" s="25" t="n">
        <v>46194.05352989583</v>
      </c>
      <c r="D10903" s="26" t="n">
        <v>0.05049722222222222</v>
      </c>
      <c r="E10903" t="n">
        <v>3</v>
      </c>
      <c r="F10903" t="inlineStr">
        <is>
          <t>The start of the machine is locked by the HMI</t>
        </is>
      </c>
      <c r="G10903" t="inlineStr">
        <is>
          <t>Tagged (+ untagged rows absorbed)</t>
        </is>
      </c>
      <c r="H10903" s="26" t="n">
        <v>0.03436194444444444</v>
      </c>
      <c r="I10903" t="inlineStr">
        <is>
          <t>The start of the machine is locked by the HMI</t>
        </is>
      </c>
      <c r="J10903" t="inlineStr">
        <is>
          <t>Operator / line (warning-type)</t>
        </is>
      </c>
      <c r="K10903" t="inlineStr"/>
      <c r="L10903" t="inlineStr"/>
    </row>
    <row r="10904">
      <c r="A10904" t="n">
        <v>19140</v>
      </c>
      <c r="B10904" s="25" t="n">
        <v>46194.05567476852</v>
      </c>
      <c r="C10904" s="25" t="n">
        <v>46194.0648175926</v>
      </c>
      <c r="D10904" s="26" t="n">
        <v>0.2210972222222222</v>
      </c>
      <c r="E10904" t="n">
        <v>3</v>
      </c>
      <c r="F10904" t="inlineStr">
        <is>
          <t>A stop button has been pressed too long</t>
        </is>
      </c>
      <c r="G10904" t="inlineStr">
        <is>
          <t>Tagged (+ untagged rows absorbed)</t>
        </is>
      </c>
      <c r="H10904" s="26" t="n">
        <v>0.0004175</v>
      </c>
      <c r="I10904" t="inlineStr">
        <is>
          <t>A stop button has been pressed too long</t>
        </is>
      </c>
      <c r="J10904" t="inlineStr">
        <is>
          <t>Operator / line (warning-type)</t>
        </is>
      </c>
      <c r="K10904" t="inlineStr"/>
      <c r="L10904" t="inlineStr"/>
    </row>
    <row r="10905">
      <c r="A10905" t="n">
        <v>19141</v>
      </c>
      <c r="B10905" s="25" t="n">
        <v>46194.06489876157</v>
      </c>
      <c r="C10905" s="25" t="n">
        <v>46194.06554799768</v>
      </c>
      <c r="D10905" s="26" t="n">
        <v>0.01766944444444445</v>
      </c>
      <c r="E10905" t="n">
        <v>3</v>
      </c>
      <c r="F10905" t="inlineStr">
        <is>
          <t>At least one shift register entry has an alarm when writing</t>
        </is>
      </c>
      <c r="G10905" t="inlineStr">
        <is>
          <t>Tagged</t>
        </is>
      </c>
      <c r="H10905" s="26" t="n">
        <v>0</v>
      </c>
      <c r="I10905" t="inlineStr">
        <is>
          <t>At least one shift register entry has an alarm when writing</t>
        </is>
      </c>
      <c r="J10905" t="inlineStr">
        <is>
          <t>Controller / machine cycle-time</t>
        </is>
      </c>
      <c r="K10905" t="inlineStr"/>
      <c r="L10905" t="inlineStr"/>
    </row>
    <row r="10906">
      <c r="A10906" t="n">
        <v>19142</v>
      </c>
      <c r="B10906" s="25" t="n">
        <v>46194.07822075232</v>
      </c>
      <c r="C10906" s="25" t="n">
        <v>46194.0787133912</v>
      </c>
      <c r="D10906" s="26" t="n">
        <v>0.01377138888888889</v>
      </c>
      <c r="E10906" t="n">
        <v>2</v>
      </c>
      <c r="F10906" t="inlineStr">
        <is>
          <t>1410-4B2 Limit switch fault Sealing head A bottom in home position</t>
        </is>
      </c>
      <c r="G10906" t="inlineStr">
        <is>
          <t>Tagged</t>
        </is>
      </c>
      <c r="H10906" s="26" t="n">
        <v>0</v>
      </c>
      <c r="I10906" t="inlineStr">
        <is>
          <t>1410-4B2 Limit switch fault Sealing head A bottom in home position</t>
        </is>
      </c>
      <c r="J10906" t="inlineStr">
        <is>
          <t>Equipment fault</t>
        </is>
      </c>
      <c r="K10906" t="inlineStr">
        <is>
          <t>410</t>
        </is>
      </c>
      <c r="L10906" t="inlineStr">
        <is>
          <t>ST410 Valve Seal: Limit switch fault Sealing head A/B bottom in home position</t>
        </is>
      </c>
    </row>
    <row r="10907">
      <c r="A10907" t="n">
        <v>19144</v>
      </c>
      <c r="B10907" s="25" t="n">
        <v>46194.08231315972</v>
      </c>
      <c r="C10907" s="25" t="n">
        <v>46194.08296234954</v>
      </c>
      <c r="D10907" s="26" t="n">
        <v>0.01794611111111111</v>
      </c>
      <c r="E10907" t="n">
        <v>4</v>
      </c>
      <c r="F10907" t="inlineStr">
        <is>
          <t>1406-6B2 Valve in pickup position B not present</t>
        </is>
      </c>
      <c r="G10907" t="inlineStr">
        <is>
          <t>Tagged (+ untagged rows absorbed)</t>
        </is>
      </c>
      <c r="H10907" s="26" t="n">
        <v>0.0002786111111111111</v>
      </c>
      <c r="I10907" t="inlineStr">
        <is>
          <t>1406-6B2 Valve in pickup position B not present</t>
        </is>
      </c>
      <c r="J10907" t="inlineStr">
        <is>
          <t>Equipment fault</t>
        </is>
      </c>
      <c r="K10907" t="inlineStr">
        <is>
          <t>406</t>
        </is>
      </c>
      <c r="L10907" t="inlineStr">
        <is>
          <t>ST406 Valve Feed: Valve in pickup position A/B not present</t>
        </is>
      </c>
    </row>
    <row r="10908">
      <c r="A10908" t="n">
        <v>19145</v>
      </c>
      <c r="B10908" s="25" t="n">
        <v>46194.0879477662</v>
      </c>
      <c r="C10908" s="25" t="n">
        <v>46194.08838263889</v>
      </c>
      <c r="D10908" s="26" t="n">
        <v>0.01321833333333333</v>
      </c>
      <c r="E10908" t="n">
        <v>4</v>
      </c>
      <c r="F10908" t="inlineStr">
        <is>
          <t>A stop button has been pressed too long</t>
        </is>
      </c>
      <c r="G10908" t="inlineStr">
        <is>
          <t>Tagged (+ untagged rows absorbed)</t>
        </is>
      </c>
      <c r="H10908" s="26" t="n">
        <v>0.0004166666666666667</v>
      </c>
      <c r="I10908" t="inlineStr">
        <is>
          <t>A stop button has been pressed too long</t>
        </is>
      </c>
      <c r="J10908" t="inlineStr">
        <is>
          <t>Operator / line (warning-type)</t>
        </is>
      </c>
      <c r="K10908" t="inlineStr"/>
      <c r="L10908" t="inlineStr"/>
    </row>
    <row r="10909">
      <c r="A10909" t="n">
        <v>19147</v>
      </c>
      <c r="B10909" s="25" t="n">
        <v>46194.09475350694</v>
      </c>
      <c r="C10909" s="25" t="n">
        <v>46194.09697931713</v>
      </c>
      <c r="D10909" s="26" t="n">
        <v>0.05703722222222223</v>
      </c>
      <c r="E10909" t="n">
        <v>4</v>
      </c>
      <c r="F10909" t="inlineStr">
        <is>
          <t>Web torn (all stations)</t>
        </is>
      </c>
      <c r="G10909" t="inlineStr">
        <is>
          <t>Tagged (+ untagged rows absorbed)</t>
        </is>
      </c>
      <c r="H10909" s="26" t="n">
        <v>0.0002788888888888889</v>
      </c>
      <c r="I10909" t="inlineStr">
        <is>
          <t>Web torn (all stations)</t>
        </is>
      </c>
      <c r="J10909" t="inlineStr">
        <is>
          <t>Material supply (reels / infeed)</t>
        </is>
      </c>
      <c r="K10909" t="inlineStr"/>
      <c r="L10909" t="inlineStr"/>
    </row>
    <row r="10910">
      <c r="A10910" t="n">
        <v>19148</v>
      </c>
      <c r="B10910" s="25" t="n">
        <v>46194.09731559028</v>
      </c>
      <c r="C10910" s="25" t="n">
        <v>46194.09747214121</v>
      </c>
      <c r="D10910" s="26" t="n">
        <v>0.005844444444444444</v>
      </c>
      <c r="E10910" t="n">
        <v>3</v>
      </c>
      <c r="F10910" t="inlineStr">
        <is>
          <t>1129-1B1 Last splice has not been detected</t>
        </is>
      </c>
      <c r="G10910" t="inlineStr">
        <is>
          <t>Tagged</t>
        </is>
      </c>
      <c r="H10910" s="26" t="n">
        <v>0</v>
      </c>
      <c r="I10910" t="inlineStr">
        <is>
          <t>1129-1B1 Last splice has not been detected</t>
        </is>
      </c>
      <c r="J10910" t="inlineStr">
        <is>
          <t>Equipment fault</t>
        </is>
      </c>
      <c r="K10910" t="inlineStr">
        <is>
          <t>129</t>
        </is>
      </c>
      <c r="L10910" t="inlineStr">
        <is>
          <t>ST129: Last splice has not been detected</t>
        </is>
      </c>
    </row>
    <row r="10911">
      <c r="A10911" t="n">
        <v>19151</v>
      </c>
      <c r="B10911" s="25" t="n">
        <v>46194.10057357639</v>
      </c>
      <c r="C10911" s="25" t="n">
        <v>46194.1014778588</v>
      </c>
      <c r="D10911" s="26" t="n">
        <v>0.02351111111111111</v>
      </c>
      <c r="E10911" t="n">
        <v>3</v>
      </c>
      <c r="F10911" t="inlineStr">
        <is>
          <t>1406-6B1 Valve in pickup position A not present</t>
        </is>
      </c>
      <c r="G10911" t="inlineStr">
        <is>
          <t>Tagged</t>
        </is>
      </c>
      <c r="H10911" s="26" t="n">
        <v>0</v>
      </c>
      <c r="I10911" t="inlineStr">
        <is>
          <t>1406-6B1 Valve in pickup position A not present</t>
        </is>
      </c>
      <c r="J10911" t="inlineStr">
        <is>
          <t>Equipment fault</t>
        </is>
      </c>
      <c r="K10911" t="inlineStr">
        <is>
          <t>406</t>
        </is>
      </c>
      <c r="L10911" t="inlineStr">
        <is>
          <t>ST406 Valve Feed: Valve in pickup position A/B not present</t>
        </is>
      </c>
    </row>
    <row r="10912">
      <c r="A10912" t="n">
        <v>19153</v>
      </c>
      <c r="B10912" s="25" t="n">
        <v>46194.1072747338</v>
      </c>
      <c r="C10912" s="25" t="n">
        <v>46194.11094976852</v>
      </c>
      <c r="D10912" s="26" t="n">
        <v>0.09112388888888888</v>
      </c>
      <c r="E10912" t="n">
        <v>4</v>
      </c>
      <c r="F10912" t="inlineStr">
        <is>
          <t>End of reel (all stations)</t>
        </is>
      </c>
      <c r="G10912" t="inlineStr">
        <is>
          <t>Tagged</t>
        </is>
      </c>
      <c r="H10912" s="26" t="n">
        <v>0</v>
      </c>
      <c r="I10912" t="inlineStr">
        <is>
          <t>End of reel (all stations)</t>
        </is>
      </c>
      <c r="J10912" t="inlineStr">
        <is>
          <t>Material supply (reels / infeed)</t>
        </is>
      </c>
      <c r="K10912" t="inlineStr"/>
      <c r="L10912" t="inlineStr"/>
    </row>
    <row r="10913">
      <c r="A10913" t="n">
        <v>19155</v>
      </c>
      <c r="B10913" s="25" t="n">
        <v>46194.1225616088</v>
      </c>
      <c r="C10913" s="25" t="n">
        <v>46194.14993645834</v>
      </c>
      <c r="D10913" s="26" t="n">
        <v>0.6597797222222223</v>
      </c>
      <c r="E10913" t="n">
        <v>4</v>
      </c>
      <c r="F10913" t="inlineStr">
        <is>
          <t>1152-1M1 unwinder has reached adjusted current limit</t>
        </is>
      </c>
      <c r="G10913" t="inlineStr">
        <is>
          <t>Tagged</t>
        </is>
      </c>
      <c r="H10913" s="26" t="n">
        <v>0</v>
      </c>
      <c r="I10913" t="inlineStr">
        <is>
          <t>1152-1M1 unwinder has reached adjusted current limit</t>
        </is>
      </c>
      <c r="J10913" t="inlineStr">
        <is>
          <t>Equipment fault</t>
        </is>
      </c>
      <c r="K10913" t="inlineStr">
        <is>
          <t>152</t>
        </is>
      </c>
      <c r="L10913" t="inlineStr">
        <is>
          <t>ST152 ARV Film: unwinder has reached adjusted current limit</t>
        </is>
      </c>
    </row>
    <row r="10914">
      <c r="A10914" t="n">
        <v>19156</v>
      </c>
      <c r="B10914" s="25" t="n">
        <v>46194.15006400463</v>
      </c>
      <c r="C10914" s="25" t="n">
        <v>46194.15017997685</v>
      </c>
      <c r="D10914" s="26" t="n">
        <v>0.005009166666666667</v>
      </c>
      <c r="E10914" t="n">
        <v>2</v>
      </c>
      <c r="F10914" t="inlineStr">
        <is>
          <t>1061-10B1 Limit switch fault Sealing head A front in working position</t>
        </is>
      </c>
      <c r="G10914" t="inlineStr">
        <is>
          <t>Tagged</t>
        </is>
      </c>
      <c r="H10914" s="26" t="n">
        <v>0</v>
      </c>
      <c r="I10914" t="inlineStr">
        <is>
          <t>1061-10B1 Limit switch fault Sealing head A front in working position</t>
        </is>
      </c>
      <c r="J10914" t="inlineStr">
        <is>
          <t>Equipment fault</t>
        </is>
      </c>
      <c r="K10914" t="inlineStr">
        <is>
          <t>061</t>
        </is>
      </c>
      <c r="L10914" t="inlineStr">
        <is>
          <t>ST61 V.O. Water Trap: Limit switch fault Sealing head A/B front in working position</t>
        </is>
      </c>
    </row>
    <row r="10915">
      <c r="A10915" t="n">
        <v>19158</v>
      </c>
      <c r="B10915" s="25" t="n">
        <v>46194.1631244213</v>
      </c>
      <c r="C10915" s="25" t="n">
        <v>46194.16642314815</v>
      </c>
      <c r="D10915" s="26" t="n">
        <v>0.08403888888888889</v>
      </c>
      <c r="E10915" t="n">
        <v>5</v>
      </c>
      <c r="F10915" t="inlineStr">
        <is>
          <t>A stop button has been pressed too long</t>
        </is>
      </c>
      <c r="G10915" t="inlineStr">
        <is>
          <t>Tagged</t>
        </is>
      </c>
      <c r="H10915" s="26" t="n">
        <v>0</v>
      </c>
      <c r="I10915" t="inlineStr">
        <is>
          <t>A stop button has been pressed too long</t>
        </is>
      </c>
      <c r="J10915" t="inlineStr">
        <is>
          <t>Operator / line (warning-type)</t>
        </is>
      </c>
      <c r="K10915" t="inlineStr"/>
      <c r="L10915" t="inlineStr"/>
    </row>
    <row r="10916">
      <c r="A10916" t="n">
        <v>19160</v>
      </c>
      <c r="B10916" s="25" t="n">
        <v>46194.17315929398</v>
      </c>
      <c r="C10916" s="25" t="n">
        <v>46194.17756508102</v>
      </c>
      <c r="D10916" s="26" t="n">
        <v>0.1083825</v>
      </c>
      <c r="E10916" t="n">
        <v>5</v>
      </c>
      <c r="F10916" t="inlineStr">
        <is>
          <t>1406-6B2 Valve in pickup position B not present</t>
        </is>
      </c>
      <c r="G10916" t="inlineStr">
        <is>
          <t>Tagged (+ untagged rows absorbed)</t>
        </is>
      </c>
      <c r="H10916" s="26" t="n">
        <v>0.002505555555555556</v>
      </c>
      <c r="I10916" t="inlineStr">
        <is>
          <t>1406-6B2 Valve in pickup position B not present</t>
        </is>
      </c>
      <c r="J10916" t="inlineStr">
        <is>
          <t>Equipment fault</t>
        </is>
      </c>
      <c r="K10916" t="inlineStr">
        <is>
          <t>406</t>
        </is>
      </c>
      <c r="L10916" t="inlineStr">
        <is>
          <t>ST406 Valve Feed: Valve in pickup position A/B not present</t>
        </is>
      </c>
    </row>
    <row r="10917">
      <c r="A10917" t="n">
        <v>19161</v>
      </c>
      <c r="B10917" s="25" t="n">
        <v>46194.17784922454</v>
      </c>
      <c r="C10917" s="25" t="n">
        <v>46194.17791883102</v>
      </c>
      <c r="D10917" s="26" t="n">
        <v>0.005147222222222222</v>
      </c>
      <c r="E10917" t="n">
        <v>2</v>
      </c>
      <c r="F10917" t="inlineStr">
        <is>
          <t>1158-11B1 Error Cylinder switch</t>
        </is>
      </c>
      <c r="G10917" t="inlineStr">
        <is>
          <t>Tagged</t>
        </is>
      </c>
      <c r="H10917" s="26" t="n">
        <v>0</v>
      </c>
      <c r="I10917" t="inlineStr">
        <is>
          <t>1158-11B1 Error Cylinder switch</t>
        </is>
      </c>
      <c r="J10917" t="inlineStr">
        <is>
          <t>Equipment fault</t>
        </is>
      </c>
      <c r="K10917" t="inlineStr">
        <is>
          <t>158</t>
        </is>
      </c>
      <c r="L10917" t="inlineStr">
        <is>
          <t>ST158 Reinforcement Tape: Error Cylinder switch</t>
        </is>
      </c>
    </row>
    <row r="10918">
      <c r="A10918" t="n">
        <v>19162</v>
      </c>
      <c r="B10918" s="25" t="n">
        <v>46194.17820859954</v>
      </c>
      <c r="C10918" s="25" t="n">
        <v>46194.1791071412</v>
      </c>
      <c r="D10918" s="26" t="n">
        <v>0.02379166666666667</v>
      </c>
      <c r="E10918" t="n">
        <v>4</v>
      </c>
      <c r="F10918" t="inlineStr">
        <is>
          <t>1158-11B1 Error Cylinder switch</t>
        </is>
      </c>
      <c r="G10918" t="inlineStr">
        <is>
          <t>Tagged</t>
        </is>
      </c>
      <c r="H10918" s="26" t="n">
        <v>0</v>
      </c>
      <c r="I10918" t="inlineStr">
        <is>
          <t>1158-11B1 Error Cylinder switch</t>
        </is>
      </c>
      <c r="J10918" t="inlineStr">
        <is>
          <t>Equipment fault</t>
        </is>
      </c>
      <c r="K10918" t="inlineStr">
        <is>
          <t>158</t>
        </is>
      </c>
      <c r="L10918" t="inlineStr">
        <is>
          <t>ST158 Reinforcement Tape: Error Cylinder switch</t>
        </is>
      </c>
    </row>
    <row r="10919">
      <c r="A10919" t="n">
        <v>19163</v>
      </c>
      <c r="B10919" s="25" t="n">
        <v>46194.17928688657</v>
      </c>
      <c r="C10919" s="25" t="n">
        <v>46194.17985489583</v>
      </c>
      <c r="D10919" s="26" t="n">
        <v>0.01557944444444445</v>
      </c>
      <c r="E10919" t="n">
        <v>4</v>
      </c>
      <c r="F10919" t="inlineStr">
        <is>
          <t>1158-11B1 Error Cylinder switch</t>
        </is>
      </c>
      <c r="G10919" t="inlineStr">
        <is>
          <t>Tagged</t>
        </is>
      </c>
      <c r="H10919" s="26" t="n">
        <v>0</v>
      </c>
      <c r="I10919" t="inlineStr">
        <is>
          <t>1158-11B1 Error Cylinder switch</t>
        </is>
      </c>
      <c r="J10919" t="inlineStr">
        <is>
          <t>Equipment fault</t>
        </is>
      </c>
      <c r="K10919" t="inlineStr">
        <is>
          <t>158</t>
        </is>
      </c>
      <c r="L10919" t="inlineStr">
        <is>
          <t>ST158 Reinforcement Tape: Error Cylinder switch</t>
        </is>
      </c>
    </row>
    <row r="10920">
      <c r="A10920" t="n">
        <v>19164</v>
      </c>
      <c r="B10920" s="25" t="n">
        <v>46194.1799824074</v>
      </c>
      <c r="C10920" s="25" t="n">
        <v>46194.18072450232</v>
      </c>
      <c r="D10920" s="26" t="n">
        <v>0.01975833333333334</v>
      </c>
      <c r="E10920" t="n">
        <v>3</v>
      </c>
      <c r="F10920" t="inlineStr">
        <is>
          <t>1158-11B1 Error Cylinder switch</t>
        </is>
      </c>
      <c r="G10920" t="inlineStr">
        <is>
          <t>Tagged</t>
        </is>
      </c>
      <c r="H10920" s="26" t="n">
        <v>0</v>
      </c>
      <c r="I10920" t="inlineStr">
        <is>
          <t>1158-11B1 Error Cylinder switch</t>
        </is>
      </c>
      <c r="J10920" t="inlineStr">
        <is>
          <t>Equipment fault</t>
        </is>
      </c>
      <c r="K10920" t="inlineStr">
        <is>
          <t>158</t>
        </is>
      </c>
      <c r="L10920" t="inlineStr">
        <is>
          <t>ST158 Reinforcement Tape: Error Cylinder switch</t>
        </is>
      </c>
    </row>
    <row r="10921">
      <c r="A10921" t="n">
        <v>19165</v>
      </c>
      <c r="B10921" s="25" t="n">
        <v>46194.1810665162</v>
      </c>
      <c r="C10921" s="25" t="n">
        <v>46194.19025524305</v>
      </c>
      <c r="D10921" s="26" t="n">
        <v>0.2242861111111111</v>
      </c>
      <c r="E10921" t="n">
        <v>4</v>
      </c>
      <c r="F10921" t="inlineStr">
        <is>
          <t>1158-11B1 Error Cylinder switch</t>
        </is>
      </c>
      <c r="G10921" t="inlineStr">
        <is>
          <t>Tagged</t>
        </is>
      </c>
      <c r="H10921" s="26" t="n">
        <v>0</v>
      </c>
      <c r="I10921" t="inlineStr">
        <is>
          <t>1158-11B1 Error Cylinder switch</t>
        </is>
      </c>
      <c r="J10921" t="inlineStr">
        <is>
          <t>Equipment fault</t>
        </is>
      </c>
      <c r="K10921" t="inlineStr">
        <is>
          <t>158</t>
        </is>
      </c>
      <c r="L10921" t="inlineStr">
        <is>
          <t>ST158 Reinforcement Tape: Error Cylinder switch</t>
        </is>
      </c>
    </row>
    <row r="10922">
      <c r="A10922" t="n">
        <v>19166</v>
      </c>
      <c r="B10922" s="25" t="n">
        <v>46194.19046975695</v>
      </c>
      <c r="C10922" s="25" t="n">
        <v>46194.19055671297</v>
      </c>
      <c r="D10922" s="26" t="n">
        <v>0.005147222222222221</v>
      </c>
      <c r="E10922" t="n">
        <v>2</v>
      </c>
      <c r="F10922" t="inlineStr">
        <is>
          <t>Web torn (all stations)</t>
        </is>
      </c>
      <c r="G10922" t="inlineStr">
        <is>
          <t>Tagged</t>
        </is>
      </c>
      <c r="H10922" s="26" t="n">
        <v>0</v>
      </c>
      <c r="I10922" t="inlineStr">
        <is>
          <t>Web torn (all stations)</t>
        </is>
      </c>
      <c r="J10922" t="inlineStr">
        <is>
          <t>Material supply (reels / infeed)</t>
        </is>
      </c>
      <c r="K10922" t="inlineStr"/>
      <c r="L10922" t="inlineStr"/>
    </row>
    <row r="10923">
      <c r="A10923" t="n">
        <v>19169</v>
      </c>
      <c r="B10923" s="25" t="n">
        <v>46194.19115378472</v>
      </c>
      <c r="C10923" s="25" t="n">
        <v>46194.19136246528</v>
      </c>
      <c r="D10923" s="26" t="n">
        <v>0.006955555555555555</v>
      </c>
      <c r="E10923" t="n">
        <v>2</v>
      </c>
      <c r="F10923" t="inlineStr">
        <is>
          <t>1070-3B2 Punch waste B not exhausted</t>
        </is>
      </c>
      <c r="G10923" t="inlineStr">
        <is>
          <t>Tagged</t>
        </is>
      </c>
      <c r="H10923" s="26" t="n">
        <v>0</v>
      </c>
      <c r="I10923" t="inlineStr">
        <is>
          <t>1070-3B2 Punch waste B not exhausted</t>
        </is>
      </c>
      <c r="J10923" t="inlineStr">
        <is>
          <t>Equipment fault</t>
        </is>
      </c>
      <c r="K10923" t="inlineStr">
        <is>
          <t>070</t>
        </is>
      </c>
      <c r="L10923" t="inlineStr">
        <is>
          <t>ST70 Moon Punch: Punch waste A/B not exhausted</t>
        </is>
      </c>
    </row>
    <row r="10924">
      <c r="A10924" t="n">
        <v>19170</v>
      </c>
      <c r="B10924" s="25" t="n">
        <v>46194.19155373843</v>
      </c>
      <c r="C10924" s="25" t="n">
        <v>46194.19250443287</v>
      </c>
      <c r="D10924" s="26" t="n">
        <v>0.02504277777777777</v>
      </c>
      <c r="E10924" t="n">
        <v>4</v>
      </c>
      <c r="F10924" t="inlineStr">
        <is>
          <t>1082-5B1 Error vacuum switch push out piston A</t>
        </is>
      </c>
      <c r="G10924" t="inlineStr">
        <is>
          <t>Tagged</t>
        </is>
      </c>
      <c r="H10924" s="26" t="n">
        <v>0</v>
      </c>
      <c r="I10924" t="inlineStr">
        <is>
          <t>1082-5B1 Error vacuum switch push out piston A</t>
        </is>
      </c>
      <c r="J10924" t="inlineStr">
        <is>
          <t>Equipment fault</t>
        </is>
      </c>
      <c r="K10924" t="inlineStr">
        <is>
          <t>082</t>
        </is>
      </c>
      <c r="L10924" t="inlineStr">
        <is>
          <t>ST82 Periphery Punch: Error vacuum switch push out piston A/B</t>
        </is>
      </c>
    </row>
    <row r="10925">
      <c r="A10925" t="n">
        <v>19173</v>
      </c>
      <c r="B10925" s="25" t="n">
        <v>46194.19649236111</v>
      </c>
      <c r="C10925" s="25" t="n">
        <v>46194.19715902778</v>
      </c>
      <c r="D10925" s="26" t="n">
        <v>0.01836388888888889</v>
      </c>
      <c r="E10925" t="n">
        <v>4</v>
      </c>
      <c r="F10925" t="inlineStr">
        <is>
          <t>1406-6B1 Valve in pickup position A not present</t>
        </is>
      </c>
      <c r="G10925" t="inlineStr">
        <is>
          <t>Tagged (+ untagged rows absorbed)</t>
        </is>
      </c>
      <c r="H10925" s="26" t="n">
        <v>0.0004166666666666667</v>
      </c>
      <c r="I10925" t="inlineStr">
        <is>
          <t>1406-6B1 Valve in pickup position A not present</t>
        </is>
      </c>
      <c r="J10925" t="inlineStr">
        <is>
          <t>Equipment fault</t>
        </is>
      </c>
      <c r="K10925" t="inlineStr">
        <is>
          <t>406</t>
        </is>
      </c>
      <c r="L10925" t="inlineStr">
        <is>
          <t>ST406 Valve Feed: Valve in pickup position A/B not present</t>
        </is>
      </c>
    </row>
    <row r="10926">
      <c r="A10926" t="n">
        <v>19174</v>
      </c>
      <c r="B10926" s="25" t="n">
        <v>46194.19733287037</v>
      </c>
      <c r="C10926" s="25" t="n">
        <v>46194.19741982639</v>
      </c>
      <c r="D10926" s="26" t="n">
        <v>0.006678611111111111</v>
      </c>
      <c r="E10926" t="n">
        <v>3</v>
      </c>
      <c r="F10926" t="inlineStr">
        <is>
          <t>Web torn (all stations)</t>
        </is>
      </c>
      <c r="G10926" t="inlineStr">
        <is>
          <t>Tagged (+ untagged rows absorbed)</t>
        </is>
      </c>
      <c r="H10926" s="26" t="n">
        <v>0.0002777777777777778</v>
      </c>
      <c r="I10926" t="inlineStr">
        <is>
          <t>Web torn (all stations)</t>
        </is>
      </c>
      <c r="J10926" t="inlineStr">
        <is>
          <t>Material supply (reels / infeed)</t>
        </is>
      </c>
      <c r="K10926" t="inlineStr"/>
      <c r="L10926" t="inlineStr"/>
    </row>
    <row r="10927">
      <c r="A10927" t="n">
        <v>19176</v>
      </c>
      <c r="B10927" s="25" t="n">
        <v>46194.21497422454</v>
      </c>
      <c r="C10927" s="25" t="n">
        <v>46194.21877670139</v>
      </c>
      <c r="D10927" s="26" t="n">
        <v>0.09487611111111112</v>
      </c>
      <c r="E10927" t="n">
        <v>2</v>
      </c>
      <c r="F10927" t="inlineStr">
        <is>
          <t>End of reel (all stations)</t>
        </is>
      </c>
      <c r="G10927" t="inlineStr">
        <is>
          <t>Tagged</t>
        </is>
      </c>
      <c r="H10927" s="26" t="n">
        <v>0</v>
      </c>
      <c r="I10927" t="inlineStr">
        <is>
          <t>End of reel (all stations)</t>
        </is>
      </c>
      <c r="J10927" t="inlineStr">
        <is>
          <t>Material supply (reels / infeed)</t>
        </is>
      </c>
      <c r="K10927" t="inlineStr"/>
      <c r="L10927" t="inlineStr"/>
    </row>
    <row r="10928">
      <c r="A10928" t="n">
        <v>19179</v>
      </c>
      <c r="B10928" s="25" t="n">
        <v>46194.2197099537</v>
      </c>
      <c r="C10928" s="25" t="n">
        <v>46194.2204809375</v>
      </c>
      <c r="D10928" s="26" t="n">
        <v>0.02128694444444444</v>
      </c>
      <c r="E10928" t="n">
        <v>3</v>
      </c>
      <c r="F10928" t="inlineStr">
        <is>
          <t>1406-6B2 Valve in pickup position B not present</t>
        </is>
      </c>
      <c r="G10928" t="inlineStr">
        <is>
          <t>Tagged</t>
        </is>
      </c>
      <c r="H10928" s="26" t="n">
        <v>0</v>
      </c>
      <c r="I10928" t="inlineStr">
        <is>
          <t>1406-6B2 Valve in pickup position B not present</t>
        </is>
      </c>
      <c r="J10928" t="inlineStr">
        <is>
          <t>Equipment fault</t>
        </is>
      </c>
      <c r="K10928" t="inlineStr">
        <is>
          <t>406</t>
        </is>
      </c>
      <c r="L10928" t="inlineStr">
        <is>
          <t>ST406 Valve Feed: Valve in pickup position A/B not present</t>
        </is>
      </c>
    </row>
    <row r="10929">
      <c r="A10929" t="n">
        <v>19183</v>
      </c>
      <c r="B10929" s="25" t="n">
        <v>46194.22383136574</v>
      </c>
      <c r="C10929" s="25" t="n">
        <v>46194.22446315972</v>
      </c>
      <c r="D10929" s="26" t="n">
        <v>0.02615472222222223</v>
      </c>
      <c r="E10929" t="n">
        <v>3</v>
      </c>
      <c r="F10929" t="inlineStr">
        <is>
          <t>1074 Valve right out of area - Check for valve on web</t>
        </is>
      </c>
      <c r="G10929" t="inlineStr">
        <is>
          <t>Tagged (+ untagged rows absorbed)</t>
        </is>
      </c>
      <c r="H10929" s="26" t="n">
        <v>0.0004166666666666667</v>
      </c>
      <c r="I10929" t="inlineStr">
        <is>
          <t>1074 Valve right out of area - Check for valve on web</t>
        </is>
      </c>
      <c r="J10929" t="inlineStr">
        <is>
          <t>Equipment fault</t>
        </is>
      </c>
      <c r="K10929" t="inlineStr">
        <is>
          <t>074</t>
        </is>
      </c>
      <c r="L10929" t="inlineStr">
        <is>
          <t>ST74 Valve Vision: Valve left/right out of area - Check for valve on web</t>
        </is>
      </c>
    </row>
    <row r="10930">
      <c r="A10930" t="n">
        <v>19185</v>
      </c>
      <c r="B10930" s="25" t="n">
        <v>46194.22827190972</v>
      </c>
      <c r="C10930" s="25" t="n">
        <v>46194.23199328704</v>
      </c>
      <c r="D10930" s="26" t="n">
        <v>0.09251111111111111</v>
      </c>
      <c r="E10930" t="n">
        <v>4</v>
      </c>
      <c r="F10930" t="inlineStr">
        <is>
          <t>End of reel (all stations)</t>
        </is>
      </c>
      <c r="G10930" t="inlineStr">
        <is>
          <t>Tagged</t>
        </is>
      </c>
      <c r="H10930" s="26" t="n">
        <v>0</v>
      </c>
      <c r="I10930" t="inlineStr">
        <is>
          <t>End of reel (all stations)</t>
        </is>
      </c>
      <c r="J10930" t="inlineStr">
        <is>
          <t>Material supply (reels / infeed)</t>
        </is>
      </c>
      <c r="K10930" t="inlineStr"/>
      <c r="L10930" t="inlineStr"/>
    </row>
    <row r="10931">
      <c r="A10931" t="n">
        <v>19186</v>
      </c>
      <c r="B10931" s="25" t="n">
        <v>46194.2337727662</v>
      </c>
      <c r="C10931" s="25" t="n">
        <v>46194.2338539699</v>
      </c>
      <c r="D10931" s="26" t="n">
        <v>0.005148888888888889</v>
      </c>
      <c r="E10931" t="n">
        <v>3</v>
      </c>
      <c r="F10931" t="inlineStr">
        <is>
          <t>1070-3B2 Punch waste B not exhausted</t>
        </is>
      </c>
      <c r="G10931" t="inlineStr">
        <is>
          <t>Tagged</t>
        </is>
      </c>
      <c r="H10931" s="26" t="n">
        <v>0</v>
      </c>
      <c r="I10931" t="inlineStr">
        <is>
          <t>1070-3B2 Punch waste B not exhausted</t>
        </is>
      </c>
      <c r="J10931" t="inlineStr">
        <is>
          <t>Equipment fault</t>
        </is>
      </c>
      <c r="K10931" t="inlineStr">
        <is>
          <t>070</t>
        </is>
      </c>
      <c r="L10931" t="inlineStr">
        <is>
          <t>ST70 Moon Punch: Punch waste A/B not exhausted</t>
        </is>
      </c>
    </row>
    <row r="10932">
      <c r="A10932" t="n">
        <v>19187</v>
      </c>
      <c r="B10932" s="25" t="n">
        <v>46194.23491481481</v>
      </c>
      <c r="C10932" s="25" t="n">
        <v>46194.23567410879</v>
      </c>
      <c r="D10932" s="26" t="n">
        <v>0.02031027777777778</v>
      </c>
      <c r="E10932" t="n">
        <v>3</v>
      </c>
      <c r="F10932" t="inlineStr">
        <is>
          <t>1070-3B2 Punch waste B not exhausted</t>
        </is>
      </c>
      <c r="G10932" t="inlineStr">
        <is>
          <t>Tagged</t>
        </is>
      </c>
      <c r="H10932" s="26" t="n">
        <v>0</v>
      </c>
      <c r="I10932" t="inlineStr">
        <is>
          <t>1070-3B2 Punch waste B not exhausted</t>
        </is>
      </c>
      <c r="J10932" t="inlineStr">
        <is>
          <t>Equipment fault</t>
        </is>
      </c>
      <c r="K10932" t="inlineStr">
        <is>
          <t>070</t>
        </is>
      </c>
      <c r="L10932" t="inlineStr">
        <is>
          <t>ST70 Moon Punch: Punch waste A/B not exhausted</t>
        </is>
      </c>
    </row>
    <row r="10933">
      <c r="A10933" t="n">
        <v>19188</v>
      </c>
      <c r="B10933" s="25" t="n">
        <v>46194.23645084491</v>
      </c>
      <c r="C10933" s="25" t="n">
        <v>46194.23805072917</v>
      </c>
      <c r="D10933" s="26" t="n">
        <v>0.04104166666666666</v>
      </c>
      <c r="E10933" t="n">
        <v>5</v>
      </c>
      <c r="F10933" t="inlineStr">
        <is>
          <t>1076-2M1 Sealing head B has reached adjusted current limit</t>
        </is>
      </c>
      <c r="G10933" t="inlineStr">
        <is>
          <t>Tagged</t>
        </is>
      </c>
      <c r="H10933" s="26" t="n">
        <v>0</v>
      </c>
      <c r="I10933" t="inlineStr">
        <is>
          <t>1076-2M1 Sealing head B has reached adjusted current limit</t>
        </is>
      </c>
      <c r="J10933" t="inlineStr">
        <is>
          <t>Equipment fault</t>
        </is>
      </c>
      <c r="K10933" t="inlineStr">
        <is>
          <t>076</t>
        </is>
      </c>
      <c r="L10933" t="inlineStr">
        <is>
          <t>ST76 Periphery Seal: Sealing head A/B has reached adjusted current limit</t>
        </is>
      </c>
    </row>
    <row r="10934">
      <c r="A10934" t="n">
        <v>19189</v>
      </c>
      <c r="B10934" s="25" t="n">
        <v>46194.23830003473</v>
      </c>
      <c r="C10934" s="25" t="n">
        <v>46194.23835802083</v>
      </c>
      <c r="D10934" s="26" t="n">
        <v>0.005149166666666666</v>
      </c>
      <c r="E10934" t="n">
        <v>2</v>
      </c>
      <c r="F10934" t="inlineStr">
        <is>
          <t>1070-3B2 Punch waste B not exhausted</t>
        </is>
      </c>
      <c r="G10934" t="inlineStr">
        <is>
          <t>Tagged</t>
        </is>
      </c>
      <c r="H10934" s="26" t="n">
        <v>0</v>
      </c>
      <c r="I10934" t="inlineStr">
        <is>
          <t>1070-3B2 Punch waste B not exhausted</t>
        </is>
      </c>
      <c r="J10934" t="inlineStr">
        <is>
          <t>Equipment fault</t>
        </is>
      </c>
      <c r="K10934" t="inlineStr">
        <is>
          <t>070</t>
        </is>
      </c>
      <c r="L10934" t="inlineStr">
        <is>
          <t>ST70 Moon Punch: Punch waste A/B not exhausted</t>
        </is>
      </c>
    </row>
    <row r="10935">
      <c r="A10935" t="n">
        <v>19190</v>
      </c>
      <c r="B10935" s="25" t="n">
        <v>46194.23883920139</v>
      </c>
      <c r="C10935" s="25" t="n">
        <v>46194.23905949074</v>
      </c>
      <c r="D10935" s="26" t="n">
        <v>0.007791666666666667</v>
      </c>
      <c r="E10935" t="n">
        <v>3</v>
      </c>
      <c r="F10935" t="inlineStr">
        <is>
          <t>1070-3B2 Punch waste B not exhausted</t>
        </is>
      </c>
      <c r="G10935" t="inlineStr">
        <is>
          <t>Tagged (+ untagged rows absorbed)</t>
        </is>
      </c>
      <c r="H10935" s="26" t="n">
        <v>0.0002777777777777778</v>
      </c>
      <c r="I10935" t="inlineStr">
        <is>
          <t>1070-3B2 Punch waste B not exhausted</t>
        </is>
      </c>
      <c r="J10935" t="inlineStr">
        <is>
          <t>Equipment fault</t>
        </is>
      </c>
      <c r="K10935" t="inlineStr">
        <is>
          <t>070</t>
        </is>
      </c>
      <c r="L10935" t="inlineStr">
        <is>
          <t>ST70 Moon Punch: Punch waste A/B not exhausted</t>
        </is>
      </c>
    </row>
    <row r="10936">
      <c r="A10936" t="n">
        <v>19191</v>
      </c>
      <c r="B10936" s="25" t="n">
        <v>46194.23979568287</v>
      </c>
      <c r="C10936" s="25" t="n">
        <v>46194.2403579051</v>
      </c>
      <c r="D10936" s="26" t="n">
        <v>0.0154425</v>
      </c>
      <c r="E10936" t="n">
        <v>2</v>
      </c>
      <c r="F10936" t="inlineStr">
        <is>
          <t>1018-16B1/16B2 Foil not in transport chain</t>
        </is>
      </c>
      <c r="G10936" t="inlineStr">
        <is>
          <t>Tagged</t>
        </is>
      </c>
      <c r="H10936" s="26" t="n">
        <v>0</v>
      </c>
      <c r="I10936" t="inlineStr">
        <is>
          <t>1018-16B1/16B2 Foil not in transport chain</t>
        </is>
      </c>
      <c r="J10936" t="inlineStr">
        <is>
          <t>Equipment fault</t>
        </is>
      </c>
      <c r="K10936" t="inlineStr">
        <is>
          <t>018</t>
        </is>
      </c>
      <c r="L10936" t="inlineStr">
        <is>
          <t>ST18 Smash Seal: Foil not in transport chain</t>
        </is>
      </c>
    </row>
    <row r="10937">
      <c r="A10937" t="n">
        <v>19193</v>
      </c>
      <c r="B10937" s="25" t="n">
        <v>46194.24052028935</v>
      </c>
      <c r="C10937" s="25" t="n">
        <v>46194.24056666667</v>
      </c>
      <c r="D10937" s="26" t="n">
        <v>0.005148333333333333</v>
      </c>
      <c r="E10937" t="n">
        <v>2</v>
      </c>
      <c r="F10937" t="inlineStr">
        <is>
          <t>1018-16B1/16B2 Foil not in transport chain</t>
        </is>
      </c>
      <c r="G10937" t="inlineStr">
        <is>
          <t>Tagged</t>
        </is>
      </c>
      <c r="H10937" s="26" t="n">
        <v>0</v>
      </c>
      <c r="I10937" t="inlineStr">
        <is>
          <t>1018-16B1/16B2 Foil not in transport chain</t>
        </is>
      </c>
      <c r="J10937" t="inlineStr">
        <is>
          <t>Equipment fault</t>
        </is>
      </c>
      <c r="K10937" t="inlineStr">
        <is>
          <t>018</t>
        </is>
      </c>
      <c r="L10937" t="inlineStr">
        <is>
          <t>ST18 Smash Seal: Foil not in transport chain</t>
        </is>
      </c>
    </row>
    <row r="10938">
      <c r="A10938" t="n">
        <v>19194</v>
      </c>
      <c r="B10938" s="25" t="n">
        <v>46194.24110575231</v>
      </c>
      <c r="C10938" s="25" t="n">
        <v>46194.24134340278</v>
      </c>
      <c r="D10938" s="26" t="n">
        <v>0.007512777777777778</v>
      </c>
      <c r="E10938" t="n">
        <v>3</v>
      </c>
      <c r="F10938" t="inlineStr">
        <is>
          <t>1070-3B2 Punch waste B not exhausted</t>
        </is>
      </c>
      <c r="G10938" t="inlineStr">
        <is>
          <t>Tagged</t>
        </is>
      </c>
      <c r="H10938" s="26" t="n">
        <v>0</v>
      </c>
      <c r="I10938" t="inlineStr">
        <is>
          <t>1070-3B2 Punch waste B not exhausted</t>
        </is>
      </c>
      <c r="J10938" t="inlineStr">
        <is>
          <t>Equipment fault</t>
        </is>
      </c>
      <c r="K10938" t="inlineStr">
        <is>
          <t>070</t>
        </is>
      </c>
      <c r="L10938" t="inlineStr">
        <is>
          <t>ST70 Moon Punch: Punch waste A/B not exhausted</t>
        </is>
      </c>
    </row>
    <row r="10939">
      <c r="A10939" t="n">
        <v>19195</v>
      </c>
      <c r="B10939" s="25" t="n">
        <v>46194.24180135417</v>
      </c>
      <c r="C10939" s="25" t="n">
        <v>46194.24266493056</v>
      </c>
      <c r="D10939" s="26" t="n">
        <v>0.0249</v>
      </c>
      <c r="E10939" t="n">
        <v>3</v>
      </c>
      <c r="F10939" t="inlineStr">
        <is>
          <t>1070-3B2 Punch waste B not exhausted</t>
        </is>
      </c>
      <c r="G10939" t="inlineStr">
        <is>
          <t>Tagged</t>
        </is>
      </c>
      <c r="H10939" s="26" t="n">
        <v>0</v>
      </c>
      <c r="I10939" t="inlineStr">
        <is>
          <t>1070-3B2 Punch waste B not exhausted</t>
        </is>
      </c>
      <c r="J10939" t="inlineStr">
        <is>
          <t>Equipment fault</t>
        </is>
      </c>
      <c r="K10939" t="inlineStr">
        <is>
          <t>070</t>
        </is>
      </c>
      <c r="L10939" t="inlineStr">
        <is>
          <t>ST70 Moon Punch: Punch waste A/B not exhausted</t>
        </is>
      </c>
    </row>
    <row r="10940">
      <c r="A10940" t="n">
        <v>19196</v>
      </c>
      <c r="B10940" s="25" t="n">
        <v>46194.24319239584</v>
      </c>
      <c r="C10940" s="25" t="n">
        <v>46194.24341265046</v>
      </c>
      <c r="D10940" s="26" t="n">
        <v>0.008487222222222222</v>
      </c>
      <c r="E10940" t="n">
        <v>5</v>
      </c>
      <c r="F10940" t="inlineStr">
        <is>
          <t>1070-3B2 Punch waste B not exhausted</t>
        </is>
      </c>
      <c r="G10940" t="inlineStr">
        <is>
          <t>Tagged (+ untagged rows absorbed)</t>
        </is>
      </c>
      <c r="H10940" s="26" t="n">
        <v>0.0002777777777777778</v>
      </c>
      <c r="I10940" t="inlineStr">
        <is>
          <t>1070-3B2 Punch waste B not exhausted</t>
        </is>
      </c>
      <c r="J10940" t="inlineStr">
        <is>
          <t>Equipment fault</t>
        </is>
      </c>
      <c r="K10940" t="inlineStr">
        <is>
          <t>070</t>
        </is>
      </c>
      <c r="L10940" t="inlineStr">
        <is>
          <t>ST70 Moon Punch: Punch waste A/B not exhausted</t>
        </is>
      </c>
    </row>
    <row r="10941">
      <c r="A10941" t="n">
        <v>19197</v>
      </c>
      <c r="B10941" s="25" t="n">
        <v>46194.24467646991</v>
      </c>
      <c r="C10941" s="25" t="n">
        <v>46194.24575466435</v>
      </c>
      <c r="D10941" s="26" t="n">
        <v>0.02852027777777778</v>
      </c>
      <c r="E10941" t="n">
        <v>3</v>
      </c>
      <c r="F10941" t="inlineStr">
        <is>
          <t>1070-3B2 Punch waste B not exhausted</t>
        </is>
      </c>
      <c r="G10941" t="inlineStr">
        <is>
          <t>Tagged (+ untagged rows absorbed)</t>
        </is>
      </c>
      <c r="H10941" s="26" t="n">
        <v>0.0002777777777777778</v>
      </c>
      <c r="I10941" t="inlineStr">
        <is>
          <t>1070-3B2 Punch waste B not exhausted</t>
        </is>
      </c>
      <c r="J10941" t="inlineStr">
        <is>
          <t>Equipment fault</t>
        </is>
      </c>
      <c r="K10941" t="inlineStr">
        <is>
          <t>070</t>
        </is>
      </c>
      <c r="L10941" t="inlineStr">
        <is>
          <t>ST70 Moon Punch: Punch waste A/B not exhausted</t>
        </is>
      </c>
    </row>
    <row r="10942">
      <c r="A10942" t="n">
        <v>19198</v>
      </c>
      <c r="B10942" s="25" t="n">
        <v>46194.24600396991</v>
      </c>
      <c r="C10942" s="25" t="n">
        <v>46194.24825335648</v>
      </c>
      <c r="D10942" s="26" t="n">
        <v>0.06274833333333332</v>
      </c>
      <c r="E10942" t="n">
        <v>3</v>
      </c>
      <c r="F10942" t="inlineStr">
        <is>
          <t>A stop button has been pressed too long</t>
        </is>
      </c>
      <c r="G10942" t="inlineStr">
        <is>
          <t>Tagged</t>
        </is>
      </c>
      <c r="H10942" s="26" t="n">
        <v>0</v>
      </c>
      <c r="I10942" t="inlineStr">
        <is>
          <t>A stop button has been pressed too long</t>
        </is>
      </c>
      <c r="J10942" t="inlineStr">
        <is>
          <t>Operator / line (warning-type)</t>
        </is>
      </c>
      <c r="K10942" t="inlineStr"/>
      <c r="L10942" t="inlineStr"/>
    </row>
    <row r="10943">
      <c r="A10943" t="n">
        <v>19199</v>
      </c>
      <c r="B10943" s="25" t="n">
        <v>46194.24879244213</v>
      </c>
      <c r="C10943" s="25" t="n">
        <v>46194.24889100694</v>
      </c>
      <c r="D10943" s="26" t="n">
        <v>0.00626</v>
      </c>
      <c r="E10943" t="n">
        <v>3</v>
      </c>
      <c r="F10943" t="inlineStr">
        <is>
          <t>1070-3B2 Punch waste B not exhausted</t>
        </is>
      </c>
      <c r="G10943" t="inlineStr">
        <is>
          <t>Tagged (+ untagged rows absorbed)</t>
        </is>
      </c>
      <c r="H10943" s="26" t="n">
        <v>0.0002777777777777778</v>
      </c>
      <c r="I10943" t="inlineStr">
        <is>
          <t>1070-3B2 Punch waste B not exhausted</t>
        </is>
      </c>
      <c r="J10943" t="inlineStr">
        <is>
          <t>Equipment fault</t>
        </is>
      </c>
      <c r="K10943" t="inlineStr">
        <is>
          <t>070</t>
        </is>
      </c>
      <c r="L10943" t="inlineStr">
        <is>
          <t>ST70 Moon Punch: Punch waste A/B not exhausted</t>
        </is>
      </c>
    </row>
    <row r="10944">
      <c r="A10944" t="n">
        <v>19200</v>
      </c>
      <c r="B10944" s="25" t="n">
        <v>46194.24928515046</v>
      </c>
      <c r="C10944" s="25" t="n">
        <v>46194.25232847222</v>
      </c>
      <c r="D10944" s="26" t="n">
        <v>0.08013416666666667</v>
      </c>
      <c r="E10944" t="n">
        <v>3</v>
      </c>
      <c r="F10944" t="inlineStr">
        <is>
          <t>1070-3B2 Punch waste B not exhausted</t>
        </is>
      </c>
      <c r="G10944" t="inlineStr">
        <is>
          <t>Tagged</t>
        </is>
      </c>
      <c r="H10944" s="26" t="n">
        <v>0</v>
      </c>
      <c r="I10944" t="inlineStr">
        <is>
          <t>1070-3B2 Punch waste B not exhausted</t>
        </is>
      </c>
      <c r="J10944" t="inlineStr">
        <is>
          <t>Equipment fault</t>
        </is>
      </c>
      <c r="K10944" t="inlineStr">
        <is>
          <t>070</t>
        </is>
      </c>
      <c r="L10944" t="inlineStr">
        <is>
          <t>ST70 Moon Punch: Punch waste A/B not exhausted</t>
        </is>
      </c>
    </row>
    <row r="10945">
      <c r="A10945" t="n">
        <v>19201</v>
      </c>
      <c r="B10945" s="25" t="n">
        <v>46194.25362700231</v>
      </c>
      <c r="C10945" s="25" t="n">
        <v>46194.25392847222</v>
      </c>
      <c r="D10945" s="26" t="n">
        <v>0.01266305555555556</v>
      </c>
      <c r="E10945" t="n">
        <v>2</v>
      </c>
      <c r="F10945" t="inlineStr">
        <is>
          <t>1084 Bad parts box not in position and maximum of bad parts reached</t>
        </is>
      </c>
      <c r="G10945" t="inlineStr">
        <is>
          <t>Tagged</t>
        </is>
      </c>
      <c r="H10945" s="26" t="n">
        <v>0</v>
      </c>
      <c r="I10945" t="inlineStr">
        <is>
          <t>1084 Bad parts box not in position and maximum of bad parts reached</t>
        </is>
      </c>
      <c r="J10945" t="inlineStr">
        <is>
          <t>Operator / line (warning-type)</t>
        </is>
      </c>
      <c r="K10945" t="inlineStr">
        <is>
          <t>084</t>
        </is>
      </c>
      <c r="L10945" t="inlineStr"/>
    </row>
    <row r="10946">
      <c r="A10946" t="n">
        <v>19203</v>
      </c>
      <c r="B10946" s="25" t="n">
        <v>46194.26212627315</v>
      </c>
      <c r="C10946" s="25" t="n">
        <v>46194.26422461805</v>
      </c>
      <c r="D10946" s="26" t="n">
        <v>0.05439638888888888</v>
      </c>
      <c r="E10946" t="n">
        <v>4</v>
      </c>
      <c r="F10946" t="inlineStr">
        <is>
          <t>A stop button has been pressed too long</t>
        </is>
      </c>
      <c r="G10946" t="inlineStr">
        <is>
          <t>Tagged (+ untagged rows absorbed)</t>
        </is>
      </c>
      <c r="H10946" s="26" t="n">
        <v>0.002783333333333333</v>
      </c>
      <c r="I10946" t="inlineStr">
        <is>
          <t>A stop button has been pressed too long</t>
        </is>
      </c>
      <c r="J10946" t="inlineStr">
        <is>
          <t>Operator / line (warning-type)</t>
        </is>
      </c>
      <c r="K10946" t="inlineStr"/>
      <c r="L10946" t="inlineStr"/>
    </row>
    <row r="10947">
      <c r="A10947" t="n">
        <v>19205</v>
      </c>
      <c r="B10947" s="25" t="n">
        <v>46194.26456091435</v>
      </c>
      <c r="C10947" s="25" t="n">
        <v>46194.26465945602</v>
      </c>
      <c r="D10947" s="26" t="n">
        <v>0.004870555555555555</v>
      </c>
      <c r="E10947" t="n">
        <v>2</v>
      </c>
      <c r="F10947" t="inlineStr">
        <is>
          <t>1054-14B1 Flow monitor flow rate not OK</t>
        </is>
      </c>
      <c r="G10947" t="inlineStr">
        <is>
          <t>Tagged</t>
        </is>
      </c>
      <c r="H10947" s="26" t="n">
        <v>0</v>
      </c>
      <c r="I10947" t="inlineStr">
        <is>
          <t>1054-14B1 Flow monitor flow rate not OK</t>
        </is>
      </c>
      <c r="J10947" t="inlineStr">
        <is>
          <t>Equipment fault</t>
        </is>
      </c>
      <c r="K10947" t="inlineStr">
        <is>
          <t>054</t>
        </is>
      </c>
      <c r="L10947" t="inlineStr">
        <is>
          <t>ST54 V.O. Smash Seal: Flow monitor flow rate not OK</t>
        </is>
      </c>
    </row>
    <row r="10948">
      <c r="A10948" t="n">
        <v>19207</v>
      </c>
      <c r="B10948" s="25" t="n">
        <v>46194.26816079861</v>
      </c>
      <c r="C10948" s="25" t="n">
        <v>46194.27015489584</v>
      </c>
      <c r="D10948" s="26" t="n">
        <v>0.05050194444444445</v>
      </c>
      <c r="E10948" t="n">
        <v>3</v>
      </c>
      <c r="F10948" t="inlineStr">
        <is>
          <t>1050-2K1 Hot printer A not ready for operation</t>
        </is>
      </c>
      <c r="G10948" t="inlineStr">
        <is>
          <t>Tagged</t>
        </is>
      </c>
      <c r="H10948" s="26" t="n">
        <v>0</v>
      </c>
      <c r="I10948" t="inlineStr">
        <is>
          <t>1050-2K1 Hot printer A not ready for operation</t>
        </is>
      </c>
      <c r="J10948" t="inlineStr">
        <is>
          <t>Equipment fault</t>
        </is>
      </c>
      <c r="K10948" t="inlineStr">
        <is>
          <t>050</t>
        </is>
      </c>
      <c r="L10948" t="inlineStr">
        <is>
          <t>ST50 Hot Stamp: Hot printer A/B not ready for operation</t>
        </is>
      </c>
    </row>
    <row r="10949">
      <c r="A10949" t="n">
        <v>19208</v>
      </c>
      <c r="B10949" s="25" t="n">
        <v>46194.27120408565</v>
      </c>
      <c r="C10949" s="25" t="n">
        <v>46194.2713084838</v>
      </c>
      <c r="D10949" s="26" t="n">
        <v>0.006263055555555556</v>
      </c>
      <c r="E10949" t="n">
        <v>3</v>
      </c>
      <c r="F10949" t="inlineStr">
        <is>
          <t>1036-11B1 Flow monitor flow rate not OK</t>
        </is>
      </c>
      <c r="G10949" t="inlineStr">
        <is>
          <t>Tagged (+ untagged rows absorbed)</t>
        </is>
      </c>
      <c r="H10949" s="26" t="n">
        <v>0.0002777777777777778</v>
      </c>
      <c r="I10949" t="inlineStr">
        <is>
          <t>1036-11B1 Flow monitor flow rate not OK</t>
        </is>
      </c>
      <c r="J10949" t="inlineStr">
        <is>
          <t>Equipment fault</t>
        </is>
      </c>
      <c r="K10949" t="inlineStr">
        <is>
          <t>036</t>
        </is>
      </c>
      <c r="L10949" t="inlineStr">
        <is>
          <t>ST36 ARV: Flow monitor flow rate not OK</t>
        </is>
      </c>
    </row>
    <row r="10950">
      <c r="A10950" t="n">
        <v>19209</v>
      </c>
      <c r="B10950" s="25" t="n">
        <v>46194.27413761574</v>
      </c>
      <c r="C10950" s="25" t="n">
        <v>46194.29322688658</v>
      </c>
      <c r="D10950" s="26" t="n">
        <v>0.4613408333333334</v>
      </c>
      <c r="E10950" t="n">
        <v>6</v>
      </c>
      <c r="F10950" t="inlineStr">
        <is>
          <t>A stop button has been pressed too long</t>
        </is>
      </c>
      <c r="G10950" t="inlineStr">
        <is>
          <t>Tagged (+ untagged rows absorbed)</t>
        </is>
      </c>
      <c r="H10950" s="26" t="n">
        <v>0.003061944444444444</v>
      </c>
      <c r="I10950" t="inlineStr">
        <is>
          <t>A stop button has been pressed too long</t>
        </is>
      </c>
      <c r="J10950" t="inlineStr">
        <is>
          <t>Operator / line (warning-type)</t>
        </is>
      </c>
      <c r="K10950" t="inlineStr"/>
      <c r="L10950" t="inlineStr"/>
    </row>
    <row r="10951">
      <c r="A10951" t="n">
        <v>19210</v>
      </c>
      <c r="B10951" s="25" t="n">
        <v>46194.29462395833</v>
      </c>
      <c r="C10951" s="25" t="n">
        <v>46194.30294834491</v>
      </c>
      <c r="D10951" s="26" t="n">
        <v>0.2021508333333333</v>
      </c>
      <c r="E10951" t="n">
        <v>3</v>
      </c>
      <c r="F10951" t="inlineStr">
        <is>
          <t>A stop button has been pressed too long</t>
        </is>
      </c>
      <c r="G10951" t="inlineStr">
        <is>
          <t>Tagged (+ untagged rows absorbed)</t>
        </is>
      </c>
      <c r="H10951" s="26" t="n">
        <v>0.0002777777777777778</v>
      </c>
      <c r="I10951" t="inlineStr">
        <is>
          <t>A stop button has been pressed too long</t>
        </is>
      </c>
      <c r="J10951" t="inlineStr">
        <is>
          <t>Operator / line (warning-type)</t>
        </is>
      </c>
      <c r="K10951" t="inlineStr"/>
      <c r="L10951" t="inlineStr"/>
    </row>
    <row r="10952">
      <c r="A10952" t="n">
        <v>19211</v>
      </c>
      <c r="B10952" s="25" t="n">
        <v>46194.3095915162</v>
      </c>
      <c r="C10952" s="25" t="n">
        <v>46194.31119714121</v>
      </c>
      <c r="D10952" s="26" t="n">
        <v>0.04103972222222222</v>
      </c>
      <c r="E10952" t="n">
        <v>4</v>
      </c>
      <c r="F10952" t="inlineStr">
        <is>
          <t>1158-6GQ1 Vacuum splice module not present</t>
        </is>
      </c>
      <c r="G10952" t="inlineStr">
        <is>
          <t>Tagged (+ untagged rows absorbed)</t>
        </is>
      </c>
      <c r="H10952" s="26" t="n">
        <v>0.0004175</v>
      </c>
      <c r="I10952" t="inlineStr">
        <is>
          <t>1158-6GQ1 Vacuum splice module not present</t>
        </is>
      </c>
      <c r="J10952" t="inlineStr">
        <is>
          <t>Equipment fault</t>
        </is>
      </c>
      <c r="K10952" t="inlineStr">
        <is>
          <t>158</t>
        </is>
      </c>
      <c r="L10952" t="inlineStr">
        <is>
          <t>ST158 Reinforcement Tape: Vacuum splice module not present</t>
        </is>
      </c>
    </row>
    <row r="10953">
      <c r="A10953" t="n">
        <v>19212</v>
      </c>
      <c r="B10953" s="25" t="n">
        <v>46194.31417681713</v>
      </c>
      <c r="C10953" s="25" t="n">
        <v>46194.31464042824</v>
      </c>
      <c r="D10953" s="26" t="n">
        <v>0.0134925</v>
      </c>
      <c r="E10953" t="n">
        <v>4</v>
      </c>
      <c r="F10953" t="inlineStr">
        <is>
          <t>A stop button has been pressed too long</t>
        </is>
      </c>
      <c r="G10953" t="inlineStr">
        <is>
          <t>Tagged (+ untagged rows absorbed)</t>
        </is>
      </c>
      <c r="H10953" s="26" t="n">
        <v>0.0002777777777777778</v>
      </c>
      <c r="I10953" t="inlineStr">
        <is>
          <t>A stop button has been pressed too long</t>
        </is>
      </c>
      <c r="J10953" t="inlineStr">
        <is>
          <t>Operator / line (warning-type)</t>
        </is>
      </c>
      <c r="K10953" t="inlineStr"/>
      <c r="L10953" t="inlineStr"/>
    </row>
    <row r="10954">
      <c r="A10954" t="n">
        <v>19213</v>
      </c>
      <c r="B10954" s="25" t="n">
        <v>46194.31563753472</v>
      </c>
      <c r="C10954" s="25" t="n">
        <v>46194.31600269676</v>
      </c>
      <c r="D10954" s="26" t="n">
        <v>0.01446777777777778</v>
      </c>
      <c r="E10954" t="n">
        <v>3</v>
      </c>
      <c r="F10954" t="inlineStr">
        <is>
          <t>1A07-1B1 Main air valve basic machine pressure not present</t>
        </is>
      </c>
      <c r="G10954" t="inlineStr">
        <is>
          <t>Tagged (+ untagged rows absorbed)</t>
        </is>
      </c>
      <c r="H10954" s="26" t="n">
        <v>0.002365</v>
      </c>
      <c r="I10954" t="inlineStr">
        <is>
          <t>1A07-1B1 Main air valve basic machine pressure not present</t>
        </is>
      </c>
      <c r="J10954" t="inlineStr">
        <is>
          <t>Utilities / infrastructure</t>
        </is>
      </c>
      <c r="K10954" t="inlineStr"/>
      <c r="L10954" t="inlineStr"/>
    </row>
    <row r="10955">
      <c r="A10955" t="n">
        <v>19215</v>
      </c>
      <c r="B10955" s="25" t="n">
        <v>46194.32379371528</v>
      </c>
      <c r="C10955" s="25" t="n">
        <v>46194.32407774305</v>
      </c>
      <c r="D10955" s="26" t="n">
        <v>0.009320277777777776</v>
      </c>
      <c r="E10955" t="n">
        <v>4</v>
      </c>
      <c r="F10955" t="inlineStr">
        <is>
          <t>1406-6B2 Valve in pickup position B not present</t>
        </is>
      </c>
      <c r="G10955" t="inlineStr">
        <is>
          <t>Tagged (+ untagged rows absorbed)</t>
        </is>
      </c>
      <c r="H10955" s="26" t="n">
        <v>0.002503611111111111</v>
      </c>
      <c r="I10955" t="inlineStr">
        <is>
          <t>1406-6B2 Valve in pickup position B not present</t>
        </is>
      </c>
      <c r="J10955" t="inlineStr">
        <is>
          <t>Equipment fault</t>
        </is>
      </c>
      <c r="K10955" t="inlineStr">
        <is>
          <t>406</t>
        </is>
      </c>
      <c r="L10955" t="inlineStr">
        <is>
          <t>ST406 Valve Feed: Valve in pickup position A/B not present</t>
        </is>
      </c>
    </row>
    <row r="10956">
      <c r="A10956" t="n">
        <v>19216</v>
      </c>
      <c r="B10956" s="25" t="n">
        <v>46194.32433271991</v>
      </c>
      <c r="C10956" s="25" t="n">
        <v>46194.32563707176</v>
      </c>
      <c r="D10956" s="26" t="n">
        <v>0.04368611111111111</v>
      </c>
      <c r="E10956" t="n">
        <v>3</v>
      </c>
      <c r="F10956" t="inlineStr">
        <is>
          <t>1406-6B2 Valve in pickup position B not present</t>
        </is>
      </c>
      <c r="G10956" t="inlineStr">
        <is>
          <t>Tagged (+ untagged rows absorbed)</t>
        </is>
      </c>
      <c r="H10956" s="26" t="n">
        <v>0.0002777777777777778</v>
      </c>
      <c r="I10956" t="inlineStr">
        <is>
          <t>1406-6B2 Valve in pickup position B not present</t>
        </is>
      </c>
      <c r="J10956" t="inlineStr">
        <is>
          <t>Equipment fault</t>
        </is>
      </c>
      <c r="K10956" t="inlineStr">
        <is>
          <t>406</t>
        </is>
      </c>
      <c r="L10956" t="inlineStr">
        <is>
          <t>ST406 Valve Feed: Valve in pickup position A/B not present</t>
        </is>
      </c>
    </row>
    <row r="10957">
      <c r="A10957" t="n">
        <v>19218</v>
      </c>
      <c r="B10957" s="25" t="n">
        <v>46194.32643700232</v>
      </c>
      <c r="C10957" s="25" t="n">
        <v>46194.32683121528</v>
      </c>
      <c r="D10957" s="26" t="n">
        <v>0.01182583333333333</v>
      </c>
      <c r="E10957" t="n">
        <v>3</v>
      </c>
      <c r="F10957" t="inlineStr">
        <is>
          <t>1018-16B1/16B2 Foil not in transport chain</t>
        </is>
      </c>
      <c r="G10957" t="inlineStr">
        <is>
          <t>Tagged (+ untagged rows absorbed)</t>
        </is>
      </c>
      <c r="H10957" s="26" t="n">
        <v>0.0002786111111111111</v>
      </c>
      <c r="I10957" t="inlineStr">
        <is>
          <t>1018-16B1/16B2 Foil not in transport chain</t>
        </is>
      </c>
      <c r="J10957" t="inlineStr">
        <is>
          <t>Equipment fault</t>
        </is>
      </c>
      <c r="K10957" t="inlineStr">
        <is>
          <t>018</t>
        </is>
      </c>
      <c r="L10957" t="inlineStr">
        <is>
          <t>ST18 Smash Seal: Foil not in transport chain</t>
        </is>
      </c>
    </row>
    <row r="10958">
      <c r="A10958" t="n">
        <v>19220</v>
      </c>
      <c r="B10958" s="25" t="n">
        <v>46194.341896875</v>
      </c>
      <c r="C10958" s="25" t="n">
        <v>46194.34213452546</v>
      </c>
      <c r="D10958" s="26" t="n">
        <v>0.007929722222222223</v>
      </c>
      <c r="E10958" t="n">
        <v>2</v>
      </c>
      <c r="F10958" t="inlineStr">
        <is>
          <t>1406-6B1 Valve in pickup position A not present</t>
        </is>
      </c>
      <c r="G10958" t="inlineStr">
        <is>
          <t>Tagged</t>
        </is>
      </c>
      <c r="H10958" s="26" t="n">
        <v>0</v>
      </c>
      <c r="I10958" t="inlineStr">
        <is>
          <t>1406-6B1 Valve in pickup position A not present</t>
        </is>
      </c>
      <c r="J10958" t="inlineStr">
        <is>
          <t>Equipment fault</t>
        </is>
      </c>
      <c r="K10958" t="inlineStr">
        <is>
          <t>406</t>
        </is>
      </c>
      <c r="L10958" t="inlineStr">
        <is>
          <t>ST406 Valve Feed: Valve in pickup position A/B not present</t>
        </is>
      </c>
    </row>
    <row r="10959">
      <c r="A10959" t="n">
        <v>19221</v>
      </c>
      <c r="B10959" s="25" t="n">
        <v>46194.3424127662</v>
      </c>
      <c r="C10959" s="25" t="n">
        <v>46194.34432592593</v>
      </c>
      <c r="D10959" s="26" t="n">
        <v>0.04911777777777778</v>
      </c>
      <c r="E10959" t="n">
        <v>5</v>
      </c>
      <c r="F10959" t="inlineStr">
        <is>
          <t>1074 Valve right out of area - Check for valve on web</t>
        </is>
      </c>
      <c r="G10959" t="inlineStr">
        <is>
          <t>Tagged</t>
        </is>
      </c>
      <c r="H10959" s="26" t="n">
        <v>0</v>
      </c>
      <c r="I10959" t="inlineStr">
        <is>
          <t>1074 Valve right out of area - Check for valve on web</t>
        </is>
      </c>
      <c r="J10959" t="inlineStr">
        <is>
          <t>Equipment fault</t>
        </is>
      </c>
      <c r="K10959" t="inlineStr">
        <is>
          <t>074</t>
        </is>
      </c>
      <c r="L10959" t="inlineStr">
        <is>
          <t>ST74 Valve Vision: Valve left/right out of area - Check for valve on web</t>
        </is>
      </c>
    </row>
    <row r="10960">
      <c r="A10960" t="n">
        <v>19222</v>
      </c>
      <c r="B10960" s="25" t="n">
        <v>46194.35650613426</v>
      </c>
      <c r="C10960" s="25" t="n">
        <v>46194.35742199074</v>
      </c>
      <c r="D10960" s="26" t="n">
        <v>0.05690277777777777</v>
      </c>
      <c r="E10960" t="n">
        <v>4</v>
      </c>
      <c r="F10960" t="inlineStr">
        <is>
          <t>A stop button has been pressed too long</t>
        </is>
      </c>
      <c r="G10960" t="inlineStr">
        <is>
          <t>Tagged (+ untagged rows absorbed)</t>
        </is>
      </c>
      <c r="H10960" s="26" t="n">
        <v>0.0004175</v>
      </c>
      <c r="I10960" t="inlineStr">
        <is>
          <t>A stop button has been pressed too long</t>
        </is>
      </c>
      <c r="J10960" t="inlineStr">
        <is>
          <t>Operator / line (warning-type)</t>
        </is>
      </c>
      <c r="K10960" t="inlineStr"/>
      <c r="L10960" t="inlineStr"/>
    </row>
    <row r="10961">
      <c r="A10961" t="n">
        <v>19225</v>
      </c>
      <c r="B10961" s="25" t="n">
        <v>46194.36148596065</v>
      </c>
      <c r="C10961" s="25" t="n">
        <v>46194.36181061342</v>
      </c>
      <c r="D10961" s="26" t="n">
        <v>0.009877777777777779</v>
      </c>
      <c r="E10961" t="n">
        <v>2</v>
      </c>
      <c r="F10961" t="inlineStr">
        <is>
          <t>1406-6B1 Valve in pickup position A not present</t>
        </is>
      </c>
      <c r="G10961" t="inlineStr">
        <is>
          <t>Tagged</t>
        </is>
      </c>
      <c r="H10961" s="26" t="n">
        <v>0</v>
      </c>
      <c r="I10961" t="inlineStr">
        <is>
          <t>1406-6B1 Valve in pickup position A not present</t>
        </is>
      </c>
      <c r="J10961" t="inlineStr">
        <is>
          <t>Equipment fault</t>
        </is>
      </c>
      <c r="K10961" t="inlineStr">
        <is>
          <t>406</t>
        </is>
      </c>
      <c r="L10961" t="inlineStr">
        <is>
          <t>ST406 Valve Feed: Valve in pickup position A/B not present</t>
        </is>
      </c>
    </row>
    <row r="10962">
      <c r="A10962" t="n">
        <v>19227</v>
      </c>
      <c r="B10962" s="25" t="n">
        <v>46194.36851770833</v>
      </c>
      <c r="C10962" s="25" t="n">
        <v>46194.36865100695</v>
      </c>
      <c r="D10962" s="26" t="n">
        <v>0.005844444444444444</v>
      </c>
      <c r="E10962" t="n">
        <v>2</v>
      </c>
      <c r="F10962" t="inlineStr">
        <is>
          <t>1036-11B1 Flow monitor flow rate not OK</t>
        </is>
      </c>
      <c r="G10962" t="inlineStr">
        <is>
          <t>Tagged</t>
        </is>
      </c>
      <c r="H10962" s="26" t="n">
        <v>0</v>
      </c>
      <c r="I10962" t="inlineStr">
        <is>
          <t>1036-11B1 Flow monitor flow rate not OK</t>
        </is>
      </c>
      <c r="J10962" t="inlineStr">
        <is>
          <t>Equipment fault</t>
        </is>
      </c>
      <c r="K10962" t="inlineStr">
        <is>
          <t>036</t>
        </is>
      </c>
      <c r="L10962" t="inlineStr">
        <is>
          <t>ST36 ARV: Flow monitor flow rate not OK</t>
        </is>
      </c>
    </row>
    <row r="10963">
      <c r="A10963" t="n">
        <v>19228</v>
      </c>
      <c r="B10963" s="25" t="n">
        <v>46194.37138726852</v>
      </c>
      <c r="C10963" s="25" t="n">
        <v>46194.41114834491</v>
      </c>
      <c r="D10963" s="26" t="n">
        <v>0.9581619444444445</v>
      </c>
      <c r="E10963" t="n">
        <v>23</v>
      </c>
      <c r="F10963" t="inlineStr">
        <is>
          <t>End of reel (all stations)</t>
        </is>
      </c>
      <c r="G10963" t="inlineStr">
        <is>
          <t>Tagged</t>
        </is>
      </c>
      <c r="H10963" s="26" t="n">
        <v>0</v>
      </c>
      <c r="I10963" t="inlineStr">
        <is>
          <t>End of reel (all stations)</t>
        </is>
      </c>
      <c r="J10963" t="inlineStr">
        <is>
          <t>Material supply (reels / infeed)</t>
        </is>
      </c>
      <c r="K10963" t="inlineStr"/>
      <c r="L10963" t="inlineStr"/>
    </row>
    <row r="10964">
      <c r="A10964" t="n">
        <v>19230</v>
      </c>
      <c r="B10964" s="25" t="n">
        <v>46194.41192693287</v>
      </c>
      <c r="C10964" s="25" t="n">
        <v>46194.41201971065</v>
      </c>
      <c r="D10964" s="26" t="n">
        <v>0.005565555555555555</v>
      </c>
      <c r="E10964" t="n">
        <v>3</v>
      </c>
      <c r="F10964" t="inlineStr">
        <is>
          <t>1145 Consecutive error guider, actuator or sensor out of range</t>
        </is>
      </c>
      <c r="G10964" t="inlineStr">
        <is>
          <t>Tagged</t>
        </is>
      </c>
      <c r="H10964" s="26" t="n">
        <v>0</v>
      </c>
      <c r="I10964" t="inlineStr">
        <is>
          <t>1145 Consecutive error guider, actuator or sensor out of range</t>
        </is>
      </c>
      <c r="J10964" t="inlineStr">
        <is>
          <t>Equipment fault</t>
        </is>
      </c>
      <c r="K10964" t="inlineStr">
        <is>
          <t>145</t>
        </is>
      </c>
      <c r="L10964" t="inlineStr">
        <is>
          <t>ST145 Film/Fabric Feed: Consecutive error guider, actuator or sensor out of range</t>
        </is>
      </c>
    </row>
    <row r="10965">
      <c r="A10965" t="n">
        <v>19231</v>
      </c>
      <c r="B10965" s="25" t="n">
        <v>46194.4122747338</v>
      </c>
      <c r="C10965" s="25" t="n">
        <v>46194.41263989583</v>
      </c>
      <c r="D10965" s="26" t="n">
        <v>0.01126666666666667</v>
      </c>
      <c r="E10965" t="n">
        <v>2</v>
      </c>
      <c r="F10965" t="inlineStr">
        <is>
          <t>1145 Consecutive error guider, actuator or sensor out of range</t>
        </is>
      </c>
      <c r="G10965" t="inlineStr">
        <is>
          <t>Tagged</t>
        </is>
      </c>
      <c r="H10965" s="26" t="n">
        <v>0</v>
      </c>
      <c r="I10965" t="inlineStr">
        <is>
          <t>1145 Consecutive error guider, actuator or sensor out of range</t>
        </is>
      </c>
      <c r="J10965" t="inlineStr">
        <is>
          <t>Equipment fault</t>
        </is>
      </c>
      <c r="K10965" t="inlineStr">
        <is>
          <t>145</t>
        </is>
      </c>
      <c r="L10965" t="inlineStr">
        <is>
          <t>ST145 Film/Fabric Feed: Consecutive error guider, actuator or sensor out of range</t>
        </is>
      </c>
    </row>
    <row r="10966">
      <c r="A10966" t="n">
        <v>19232</v>
      </c>
      <c r="B10966" s="25" t="n">
        <v>46194.41280798611</v>
      </c>
      <c r="C10966" s="25" t="n">
        <v>46194.41352118056</v>
      </c>
      <c r="D10966" s="26" t="n">
        <v>0.02059638888888889</v>
      </c>
      <c r="E10966" t="n">
        <v>4</v>
      </c>
      <c r="F10966" t="inlineStr">
        <is>
          <t>A stop button has been pressed too long</t>
        </is>
      </c>
      <c r="G10966" t="inlineStr">
        <is>
          <t>Tagged (+ untagged rows absorbed)</t>
        </is>
      </c>
      <c r="H10966" s="26" t="n">
        <v>0.0002786111111111111</v>
      </c>
      <c r="I10966" t="inlineStr">
        <is>
          <t>A stop button has been pressed too long</t>
        </is>
      </c>
      <c r="J10966" t="inlineStr">
        <is>
          <t>Operator / line (warning-type)</t>
        </is>
      </c>
      <c r="K10966" t="inlineStr"/>
      <c r="L10966" t="inlineStr"/>
    </row>
    <row r="10967">
      <c r="A10967" t="n">
        <v>19235</v>
      </c>
      <c r="B10967" s="25" t="n">
        <v>46194.42304598379</v>
      </c>
      <c r="C10967" s="25" t="n">
        <v>46194.42463440972</v>
      </c>
      <c r="D10967" s="26" t="n">
        <v>0.04090472222222222</v>
      </c>
      <c r="E10967" t="n">
        <v>3</v>
      </c>
      <c r="F10967" t="inlineStr">
        <is>
          <t>1158-6GQ1 Vacuum splice module not present</t>
        </is>
      </c>
      <c r="G10967" t="inlineStr">
        <is>
          <t>Tagged</t>
        </is>
      </c>
      <c r="H10967" s="26" t="n">
        <v>0</v>
      </c>
      <c r="I10967" t="inlineStr">
        <is>
          <t>1158-6GQ1 Vacuum splice module not present</t>
        </is>
      </c>
      <c r="J10967" t="inlineStr">
        <is>
          <t>Equipment fault</t>
        </is>
      </c>
      <c r="K10967" t="inlineStr">
        <is>
          <t>158</t>
        </is>
      </c>
      <c r="L10967" t="inlineStr">
        <is>
          <t>ST158 Reinforcement Tape: Vacuum splice module not present</t>
        </is>
      </c>
    </row>
    <row r="10968">
      <c r="A10968" t="n">
        <v>19239</v>
      </c>
      <c r="B10968" s="25" t="n">
        <v>46194.43436380787</v>
      </c>
      <c r="C10968" s="25" t="n">
        <v>46194.43473475694</v>
      </c>
      <c r="D10968" s="26" t="n">
        <v>0.01251944444444444</v>
      </c>
      <c r="E10968" t="n">
        <v>2</v>
      </c>
      <c r="F10968" t="inlineStr">
        <is>
          <t>MSM-Main: At least one station takes longer than maximum allowed</t>
        </is>
      </c>
      <c r="G10968" t="inlineStr">
        <is>
          <t>Tagged</t>
        </is>
      </c>
      <c r="H10968" s="26" t="n">
        <v>0</v>
      </c>
      <c r="I10968" t="inlineStr">
        <is>
          <t>MSM-Main: At least one station takes longer than maximum allowed</t>
        </is>
      </c>
      <c r="J10968" t="inlineStr">
        <is>
          <t>Controller / machine cycle-time</t>
        </is>
      </c>
      <c r="K10968" t="inlineStr"/>
      <c r="L10968" t="inlineStr"/>
    </row>
    <row r="10969">
      <c r="A10969" t="n">
        <v>19242</v>
      </c>
      <c r="B10969" s="25" t="n">
        <v>46194.43747079861</v>
      </c>
      <c r="C10969" s="25" t="n">
        <v>46194.4384272801</v>
      </c>
      <c r="D10969" s="26" t="n">
        <v>0.02518138888888889</v>
      </c>
      <c r="E10969" t="n">
        <v>2</v>
      </c>
      <c r="F10969" t="inlineStr">
        <is>
          <t>1406-6B1 Valve in pickup position A not present</t>
        </is>
      </c>
      <c r="G10969" t="inlineStr">
        <is>
          <t>Tagged</t>
        </is>
      </c>
      <c r="H10969" s="26" t="n">
        <v>0</v>
      </c>
      <c r="I10969" t="inlineStr">
        <is>
          <t>1406-6B1 Valve in pickup position A not present</t>
        </is>
      </c>
      <c r="J10969" t="inlineStr">
        <is>
          <t>Equipment fault</t>
        </is>
      </c>
      <c r="K10969" t="inlineStr">
        <is>
          <t>406</t>
        </is>
      </c>
      <c r="L10969" t="inlineStr">
        <is>
          <t>ST406 Valve Feed: Valve in pickup position A/B not present</t>
        </is>
      </c>
    </row>
    <row r="10970">
      <c r="A10970" t="n">
        <v>19243</v>
      </c>
      <c r="B10970" s="25" t="n">
        <v>46194.44000987268</v>
      </c>
      <c r="C10970" s="25" t="n">
        <v>46194.46111122685</v>
      </c>
      <c r="D10970" s="26" t="n">
        <v>0.5192325</v>
      </c>
      <c r="E10970" t="n">
        <v>10</v>
      </c>
      <c r="F10970" t="inlineStr">
        <is>
          <t>The machine empty run is finished</t>
        </is>
      </c>
      <c r="G10970" t="inlineStr">
        <is>
          <t>Tagged</t>
        </is>
      </c>
      <c r="H10970" s="26" t="n">
        <v>0</v>
      </c>
      <c r="I10970" t="inlineStr">
        <is>
          <t>The machine empty run is finished</t>
        </is>
      </c>
      <c r="J10970" t="inlineStr">
        <is>
          <t>Operator / line (warning-type)</t>
        </is>
      </c>
      <c r="K10970" t="inlineStr"/>
      <c r="L10970" t="inlineStr"/>
    </row>
    <row r="10971">
      <c r="A10971" t="n">
        <v>19245</v>
      </c>
      <c r="B10971" s="25" t="n">
        <v>46194.46198078704</v>
      </c>
      <c r="C10971" s="25" t="n">
        <v>46194.46206774306</v>
      </c>
      <c r="D10971" s="26" t="n">
        <v>0.005425833333333333</v>
      </c>
      <c r="E10971" t="n">
        <v>2</v>
      </c>
      <c r="F10971" t="inlineStr">
        <is>
          <t>MSM-Main: At least one station takes longer than maximum allowed</t>
        </is>
      </c>
      <c r="G10971" t="inlineStr">
        <is>
          <t>Tagged</t>
        </is>
      </c>
      <c r="H10971" s="26" t="n">
        <v>0</v>
      </c>
      <c r="I10971" t="inlineStr">
        <is>
          <t>MSM-Main: At least one station takes longer than maximum allowed</t>
        </is>
      </c>
      <c r="J10971" t="inlineStr">
        <is>
          <t>Controller / machine cycle-time</t>
        </is>
      </c>
      <c r="K10971" t="inlineStr"/>
      <c r="L10971" t="inlineStr"/>
    </row>
    <row r="10972">
      <c r="A10972" t="n">
        <v>19247</v>
      </c>
      <c r="B10972" s="25" t="n">
        <v>46194.46243877315</v>
      </c>
      <c r="C10972" s="25" t="n">
        <v>46194.46254895833</v>
      </c>
      <c r="D10972" s="26" t="n">
        <v>0.005426944444444444</v>
      </c>
      <c r="E10972" t="n">
        <v>2</v>
      </c>
      <c r="F10972" t="inlineStr">
        <is>
          <t>MSM-Main: At least one station takes longer than maximum allowed</t>
        </is>
      </c>
      <c r="G10972" t="inlineStr">
        <is>
          <t>Tagged</t>
        </is>
      </c>
      <c r="H10972" s="26" t="n">
        <v>0</v>
      </c>
      <c r="I10972" t="inlineStr">
        <is>
          <t>MSM-Main: At least one station takes longer than maximum allowed</t>
        </is>
      </c>
      <c r="J10972" t="inlineStr">
        <is>
          <t>Controller / machine cycle-time</t>
        </is>
      </c>
      <c r="K10972" t="inlineStr"/>
      <c r="L10972" t="inlineStr"/>
    </row>
    <row r="10973">
      <c r="A10973" t="n">
        <v>19249</v>
      </c>
      <c r="B10973" s="25" t="n">
        <v>46194.46307063657</v>
      </c>
      <c r="C10973" s="25" t="n">
        <v>46194.46338364583</v>
      </c>
      <c r="D10973" s="26" t="n">
        <v>0.01112972222222222</v>
      </c>
      <c r="E10973" t="n">
        <v>2</v>
      </c>
      <c r="F10973" t="inlineStr">
        <is>
          <t>MSM-Main: At least one station takes longer than the set cycle time allows</t>
        </is>
      </c>
      <c r="G10973" t="inlineStr">
        <is>
          <t>Inferred from alarm text</t>
        </is>
      </c>
      <c r="H10973" s="26" t="n">
        <v>0.01112972222222222</v>
      </c>
      <c r="I10973" t="inlineStr"/>
      <c r="J10973" t="inlineStr">
        <is>
          <t>Controller / machine cycle-time</t>
        </is>
      </c>
      <c r="K10973" t="inlineStr"/>
      <c r="L10973" t="inlineStr"/>
    </row>
    <row r="10974">
      <c r="A10974" t="n">
        <v>19251</v>
      </c>
      <c r="B10974" s="25" t="n">
        <v>46194.46489664352</v>
      </c>
      <c r="C10974" s="25" t="n">
        <v>46194.46509378473</v>
      </c>
      <c r="D10974" s="26" t="n">
        <v>0.008208333333333333</v>
      </c>
      <c r="E10974" t="n">
        <v>4</v>
      </c>
      <c r="F10974" t="inlineStr">
        <is>
          <t>A stop button has been pressed too long</t>
        </is>
      </c>
      <c r="G10974" t="inlineStr">
        <is>
          <t>Tagged (+ untagged rows absorbed)</t>
        </is>
      </c>
      <c r="H10974" s="26" t="n">
        <v>0.0037575</v>
      </c>
      <c r="I10974" t="inlineStr">
        <is>
          <t>A stop button has been pressed too long</t>
        </is>
      </c>
      <c r="J10974" t="inlineStr">
        <is>
          <t>Operator / line (warning-type)</t>
        </is>
      </c>
      <c r="K10974" t="inlineStr"/>
      <c r="L10974" t="inlineStr"/>
    </row>
    <row r="10975">
      <c r="A10975" t="n">
        <v>19252</v>
      </c>
      <c r="B10975" s="25" t="n">
        <v>46194.46560385417</v>
      </c>
      <c r="C10975" s="25" t="n">
        <v>46194.46566762732</v>
      </c>
      <c r="D10975" s="26" t="n">
        <v>0.005288888888888888</v>
      </c>
      <c r="E10975" t="n">
        <v>2</v>
      </c>
      <c r="F10975" t="inlineStr">
        <is>
          <t>1076-14B1 Flow monitor flow rate not OK</t>
        </is>
      </c>
      <c r="G10975" t="inlineStr">
        <is>
          <t>Tagged</t>
        </is>
      </c>
      <c r="H10975" s="26" t="n">
        <v>0</v>
      </c>
      <c r="I10975" t="inlineStr">
        <is>
          <t>1076-14B1 Flow monitor flow rate not OK</t>
        </is>
      </c>
      <c r="J10975" t="inlineStr">
        <is>
          <t>Equipment fault</t>
        </is>
      </c>
      <c r="K10975" t="inlineStr">
        <is>
          <t>076</t>
        </is>
      </c>
      <c r="L10975" t="inlineStr">
        <is>
          <t>ST76 Periphery Seal: Flow monitor flow rate not OK</t>
        </is>
      </c>
    </row>
    <row r="10976">
      <c r="A10976" t="n">
        <v>19253</v>
      </c>
      <c r="B10976" s="25" t="n">
        <v>46194.46714594907</v>
      </c>
      <c r="C10976" s="25" t="n">
        <v>46194.46913434028</v>
      </c>
      <c r="D10976" s="26" t="n">
        <v>0.04994638888888889</v>
      </c>
      <c r="E10976" t="n">
        <v>3</v>
      </c>
      <c r="F10976" t="inlineStr">
        <is>
          <t>A stop button has been pressed too long</t>
        </is>
      </c>
      <c r="G10976" t="inlineStr">
        <is>
          <t>Tagged (+ untagged rows absorbed)</t>
        </is>
      </c>
      <c r="H10976" s="26" t="n">
        <v>0.0002786111111111111</v>
      </c>
      <c r="I10976" t="inlineStr">
        <is>
          <t>A stop button has been pressed too long</t>
        </is>
      </c>
      <c r="J10976" t="inlineStr">
        <is>
          <t>Operator / line (warning-type)</t>
        </is>
      </c>
      <c r="K10976" t="inlineStr"/>
      <c r="L10976" t="inlineStr"/>
    </row>
    <row r="10977">
      <c r="A10977" t="n">
        <v>19255</v>
      </c>
      <c r="B10977" s="25" t="n">
        <v>46194.4726539699</v>
      </c>
      <c r="C10977" s="25" t="n">
        <v>46194.47635266204</v>
      </c>
      <c r="D10977" s="26" t="n">
        <v>0.09127333333333335</v>
      </c>
      <c r="E10977" t="n">
        <v>5</v>
      </c>
      <c r="F10977" t="inlineStr">
        <is>
          <t>1070-3B2 Punch waste B not exhausted</t>
        </is>
      </c>
      <c r="G10977" t="inlineStr">
        <is>
          <t>Tagged</t>
        </is>
      </c>
      <c r="H10977" s="26" t="n">
        <v>0</v>
      </c>
      <c r="I10977" t="inlineStr">
        <is>
          <t>1070-3B2 Punch waste B not exhausted</t>
        </is>
      </c>
      <c r="J10977" t="inlineStr">
        <is>
          <t>Equipment fault</t>
        </is>
      </c>
      <c r="K10977" t="inlineStr">
        <is>
          <t>070</t>
        </is>
      </c>
      <c r="L10977" t="inlineStr">
        <is>
          <t>ST70 Moon Punch: Punch waste A/B not exhausted</t>
        </is>
      </c>
    </row>
    <row r="10978">
      <c r="A10978" t="n">
        <v>19256</v>
      </c>
      <c r="B10978" s="25" t="n">
        <v>46194.47796415509</v>
      </c>
      <c r="C10978" s="25" t="n">
        <v>46194.47811493056</v>
      </c>
      <c r="D10978" s="26" t="n">
        <v>0.007375</v>
      </c>
      <c r="E10978" t="n">
        <v>2</v>
      </c>
      <c r="F10978" t="inlineStr">
        <is>
          <t>1156 Prewarning end of reel</t>
        </is>
      </c>
      <c r="G10978" t="inlineStr">
        <is>
          <t>Inferred from alarm text</t>
        </is>
      </c>
      <c r="H10978" s="26" t="n">
        <v>0.007375</v>
      </c>
      <c r="I10978" t="inlineStr"/>
      <c r="J10978" t="inlineStr">
        <is>
          <t>Material supply (reels / infeed)</t>
        </is>
      </c>
      <c r="K10978" t="inlineStr">
        <is>
          <t>156</t>
        </is>
      </c>
      <c r="L10978" t="inlineStr"/>
    </row>
    <row r="10979">
      <c r="A10979" t="n">
        <v>19257</v>
      </c>
      <c r="B10979" s="25" t="n">
        <v>46194.47875833333</v>
      </c>
      <c r="C10979" s="25" t="n">
        <v>46194.48269447916</v>
      </c>
      <c r="D10979" s="26" t="n">
        <v>0.0969713888888889</v>
      </c>
      <c r="E10979" t="n">
        <v>7</v>
      </c>
      <c r="F10979" t="inlineStr">
        <is>
          <t>MSM-Bulge A: At least one station takes longer than maximum allowed</t>
        </is>
      </c>
      <c r="G10979" t="inlineStr">
        <is>
          <t>Tagged (+ untagged rows absorbed)</t>
        </is>
      </c>
      <c r="H10979" s="26" t="n">
        <v>0.007928611111111112</v>
      </c>
      <c r="I10979" t="inlineStr">
        <is>
          <t>MSM-Bulge A: At least one station takes longer than maximum allowed</t>
        </is>
      </c>
      <c r="J10979" t="inlineStr">
        <is>
          <t>Controller / machine cycle-time</t>
        </is>
      </c>
      <c r="K10979" t="inlineStr"/>
      <c r="L10979" t="inlineStr"/>
    </row>
    <row r="10980">
      <c r="A10980" t="n">
        <v>19258</v>
      </c>
      <c r="B10980" s="25" t="n">
        <v>46194.48368561343</v>
      </c>
      <c r="C10980" s="25" t="n">
        <v>46194.49216091435</v>
      </c>
      <c r="D10980" s="26" t="n">
        <v>0.2078591666666667</v>
      </c>
      <c r="E10980" t="n">
        <v>2</v>
      </c>
      <c r="F10980" t="inlineStr">
        <is>
          <t>End of reel (all stations)</t>
        </is>
      </c>
      <c r="G10980" t="inlineStr">
        <is>
          <t>Tagged</t>
        </is>
      </c>
      <c r="H10980" s="26" t="n">
        <v>0</v>
      </c>
      <c r="I10980" t="inlineStr">
        <is>
          <t>End of reel (all stations)</t>
        </is>
      </c>
      <c r="J10980" t="inlineStr">
        <is>
          <t>Material supply (reels / infeed)</t>
        </is>
      </c>
      <c r="K10980" t="inlineStr"/>
      <c r="L10980" t="inlineStr"/>
    </row>
    <row r="10981">
      <c r="A10981" t="n">
        <v>19261</v>
      </c>
      <c r="B10981" s="25" t="n">
        <v>46194.49545945602</v>
      </c>
      <c r="C10981" s="25" t="n">
        <v>46194.49795802083</v>
      </c>
      <c r="D10981" s="26" t="n">
        <v>0.07513138888888889</v>
      </c>
      <c r="E10981" t="n">
        <v>2</v>
      </c>
      <c r="F10981" t="inlineStr">
        <is>
          <t>A stop button has been pressed too long</t>
        </is>
      </c>
      <c r="G10981" t="inlineStr">
        <is>
          <t>Tagged</t>
        </is>
      </c>
      <c r="H10981" s="26" t="n">
        <v>0</v>
      </c>
      <c r="I10981" t="inlineStr">
        <is>
          <t>A stop button has been pressed too long</t>
        </is>
      </c>
      <c r="J10981" t="inlineStr">
        <is>
          <t>Operator / line (warning-type)</t>
        </is>
      </c>
      <c r="K10981" t="inlineStr"/>
      <c r="L10981" t="inlineStr"/>
    </row>
    <row r="10982">
      <c r="A10982" t="n">
        <v>19262</v>
      </c>
      <c r="B10982" s="25" t="n">
        <v>46194.50972766204</v>
      </c>
      <c r="C10982" s="25" t="n">
        <v>46194.51035945602</v>
      </c>
      <c r="D10982" s="26" t="n">
        <v>0.01752972222222222</v>
      </c>
      <c r="E10982" t="n">
        <v>4</v>
      </c>
      <c r="F10982" t="inlineStr">
        <is>
          <t>A stop button has been pressed too long</t>
        </is>
      </c>
      <c r="G10982" t="inlineStr">
        <is>
          <t>Tagged</t>
        </is>
      </c>
      <c r="H10982" s="26" t="n">
        <v>0</v>
      </c>
      <c r="I10982" t="inlineStr">
        <is>
          <t>A stop button has been pressed too long</t>
        </is>
      </c>
      <c r="J10982" t="inlineStr">
        <is>
          <t>Operator / line (warning-type)</t>
        </is>
      </c>
      <c r="K10982" t="inlineStr"/>
      <c r="L10982" t="inlineStr"/>
    </row>
    <row r="10983">
      <c r="A10983" t="n">
        <v>19264</v>
      </c>
      <c r="B10983" s="25" t="n">
        <v>46194.51068989583</v>
      </c>
      <c r="C10983" s="25" t="n">
        <v>46194.51133915509</v>
      </c>
      <c r="D10983" s="26" t="n">
        <v>0.01947666666666667</v>
      </c>
      <c r="E10983" t="n">
        <v>3</v>
      </c>
      <c r="F10983" t="inlineStr">
        <is>
          <t>1200 No products available</t>
        </is>
      </c>
      <c r="G10983" t="inlineStr">
        <is>
          <t>Tagged</t>
        </is>
      </c>
      <c r="H10983" s="26" t="n">
        <v>0</v>
      </c>
      <c r="I10983" t="inlineStr">
        <is>
          <t>1200 No products available</t>
        </is>
      </c>
      <c r="J10983" t="inlineStr">
        <is>
          <t>Equipment fault</t>
        </is>
      </c>
      <c r="K10983" t="inlineStr">
        <is>
          <t>200</t>
        </is>
      </c>
      <c r="L10983" t="inlineStr">
        <is>
          <t>ST200 Gasket Feed: No products available</t>
        </is>
      </c>
    </row>
    <row r="10984">
      <c r="A10984" t="n">
        <v>19266</v>
      </c>
      <c r="B10984" s="25" t="n">
        <v>46194.51172172454</v>
      </c>
      <c r="C10984" s="25" t="n">
        <v>46194.51205795139</v>
      </c>
      <c r="D10984" s="26" t="n">
        <v>0.02339611111111111</v>
      </c>
      <c r="E10984" t="n">
        <v>2</v>
      </c>
      <c r="F10984" t="inlineStr">
        <is>
          <t>1200 No products available</t>
        </is>
      </c>
      <c r="G10984" t="inlineStr">
        <is>
          <t>Tagged</t>
        </is>
      </c>
      <c r="H10984" s="26" t="n">
        <v>0</v>
      </c>
      <c r="I10984" t="inlineStr">
        <is>
          <t>1200 No products available</t>
        </is>
      </c>
      <c r="J10984" t="inlineStr">
        <is>
          <t>Equipment fault</t>
        </is>
      </c>
      <c r="K10984" t="inlineStr">
        <is>
          <t>200</t>
        </is>
      </c>
      <c r="L10984" t="inlineStr">
        <is>
          <t>ST200 Gasket Feed: No products available</t>
        </is>
      </c>
    </row>
    <row r="10985">
      <c r="A10985" t="n">
        <v>19268</v>
      </c>
      <c r="B10985" s="25" t="n">
        <v>46194.51293425926</v>
      </c>
      <c r="C10985" s="25" t="n">
        <v>46194.51377480324</v>
      </c>
      <c r="D10985" s="26" t="n">
        <v>0.02295555555555556</v>
      </c>
      <c r="E10985" t="n">
        <v>4</v>
      </c>
      <c r="F10985" t="inlineStr">
        <is>
          <t>MSM-Main: At least one station takes longer than maximum allowed</t>
        </is>
      </c>
      <c r="G10985" t="inlineStr">
        <is>
          <t>Tagged (+ untagged rows absorbed)</t>
        </is>
      </c>
      <c r="H10985" s="26" t="n">
        <v>0.0002786111111111111</v>
      </c>
      <c r="I10985" t="inlineStr">
        <is>
          <t>MSM-Main: At least one station takes longer than maximum allowed</t>
        </is>
      </c>
      <c r="J10985" t="inlineStr">
        <is>
          <t>Controller / machine cycle-time</t>
        </is>
      </c>
      <c r="K10985" t="inlineStr"/>
      <c r="L10985" t="inlineStr"/>
    </row>
    <row r="10986">
      <c r="A10986" t="n">
        <v>19271</v>
      </c>
      <c r="B10986" s="25" t="n">
        <v>46194.51413996528</v>
      </c>
      <c r="C10986" s="25" t="n">
        <v>46194.51670211805</v>
      </c>
      <c r="D10986" s="26" t="n">
        <v>0.06483166666666666</v>
      </c>
      <c r="E10986" t="n">
        <v>2</v>
      </c>
      <c r="F10986" t="inlineStr">
        <is>
          <t>MSM-Main: At least one station takes longer than maximum allowed</t>
        </is>
      </c>
      <c r="G10986" t="inlineStr">
        <is>
          <t>Tagged</t>
        </is>
      </c>
      <c r="H10986" s="26" t="n">
        <v>0</v>
      </c>
      <c r="I10986" t="inlineStr">
        <is>
          <t>MSM-Main: At least one station takes longer than maximum allowed</t>
        </is>
      </c>
      <c r="J10986" t="inlineStr">
        <is>
          <t>Controller / machine cycle-time</t>
        </is>
      </c>
      <c r="K10986" t="inlineStr"/>
      <c r="L10986" t="inlineStr"/>
    </row>
    <row r="10987">
      <c r="A10987" t="n">
        <v>19273</v>
      </c>
      <c r="B10987" s="25" t="n">
        <v>46194.51699197917</v>
      </c>
      <c r="C10987" s="25" t="n">
        <v>46194.51709054398</v>
      </c>
      <c r="D10987" s="26" t="n">
        <v>0.005703611111111111</v>
      </c>
      <c r="E10987" t="n">
        <v>2</v>
      </c>
      <c r="F10987" t="inlineStr">
        <is>
          <t>A stop button has been pressed too long</t>
        </is>
      </c>
      <c r="G10987" t="inlineStr">
        <is>
          <t>Tagged</t>
        </is>
      </c>
      <c r="H10987" s="26" t="n">
        <v>0</v>
      </c>
      <c r="I10987" t="inlineStr">
        <is>
          <t>A stop button has been pressed too long</t>
        </is>
      </c>
      <c r="J10987" t="inlineStr">
        <is>
          <t>Operator / line (warning-type)</t>
        </is>
      </c>
      <c r="K10987" t="inlineStr"/>
      <c r="L10987" t="inlineStr"/>
    </row>
    <row r="10988">
      <c r="A10988" t="n">
        <v>19274</v>
      </c>
      <c r="B10988" s="25" t="n">
        <v>46194.51728179398</v>
      </c>
      <c r="C10988" s="25" t="n">
        <v>46194.52301478009</v>
      </c>
      <c r="D10988" s="26" t="n">
        <v>0.1427405555555556</v>
      </c>
      <c r="E10988" t="n">
        <v>24</v>
      </c>
      <c r="F10988" t="inlineStr">
        <is>
          <t>1404-1M1 Turntable is not in the safe position 45°</t>
        </is>
      </c>
      <c r="G10988" t="inlineStr">
        <is>
          <t>Tagged (+ untagged rows absorbed)</t>
        </is>
      </c>
      <c r="H10988" s="26" t="n">
        <v>0.01015722222222222</v>
      </c>
      <c r="I10988" t="inlineStr">
        <is>
          <t>1404-1M1 Turntable is not in the safe position 45°</t>
        </is>
      </c>
      <c r="J10988" t="inlineStr">
        <is>
          <t>Equipment fault</t>
        </is>
      </c>
      <c r="K10988" t="inlineStr">
        <is>
          <t>404</t>
        </is>
      </c>
      <c r="L10988" t="inlineStr">
        <is>
          <t>ST404 Valve Feed: Turntable is not in the safe position 45°</t>
        </is>
      </c>
    </row>
    <row r="10989">
      <c r="A10989" t="n">
        <v>19276</v>
      </c>
      <c r="B10989" s="25" t="n">
        <v>46194.52342638889</v>
      </c>
      <c r="C10989" s="25" t="n">
        <v>46194.52349016204</v>
      </c>
      <c r="D10989" s="26" t="n">
        <v>0.004591666666666666</v>
      </c>
      <c r="E10989" t="n">
        <v>2</v>
      </c>
      <c r="F10989" t="inlineStr">
        <is>
          <t>MSM-Main: At least one station takes longer than maximum allowed</t>
        </is>
      </c>
      <c r="G10989" t="inlineStr">
        <is>
          <t>Tagged</t>
        </is>
      </c>
      <c r="H10989" s="26" t="n">
        <v>0</v>
      </c>
      <c r="I10989" t="inlineStr">
        <is>
          <t>MSM-Main: At least one station takes longer than maximum allowed</t>
        </is>
      </c>
      <c r="J10989" t="inlineStr">
        <is>
          <t>Controller / machine cycle-time</t>
        </is>
      </c>
      <c r="K10989" t="inlineStr"/>
      <c r="L10989" t="inlineStr"/>
    </row>
    <row r="10990">
      <c r="A10990" t="n">
        <v>19278</v>
      </c>
      <c r="B10990" s="25" t="n">
        <v>46194.52383804398</v>
      </c>
      <c r="C10990" s="25" t="n">
        <v>46194.52399447917</v>
      </c>
      <c r="D10990" s="26" t="n">
        <v>0.01057222222222222</v>
      </c>
      <c r="E10990" t="n">
        <v>2</v>
      </c>
      <c r="F10990" t="inlineStr">
        <is>
          <t>MSM-Main: At least one station takes longer than maximum allowed</t>
        </is>
      </c>
      <c r="G10990" t="inlineStr">
        <is>
          <t>Tagged</t>
        </is>
      </c>
      <c r="H10990" s="26" t="n">
        <v>0</v>
      </c>
      <c r="I10990" t="inlineStr">
        <is>
          <t>MSM-Main: At least one station takes longer than maximum allowed</t>
        </is>
      </c>
      <c r="J10990" t="inlineStr">
        <is>
          <t>Controller / machine cycle-time</t>
        </is>
      </c>
      <c r="K10990" t="inlineStr"/>
      <c r="L10990" t="inlineStr"/>
    </row>
    <row r="10991">
      <c r="A10991" t="n">
        <v>19280</v>
      </c>
      <c r="B10991" s="25" t="n">
        <v>46194.52450462963</v>
      </c>
      <c r="C10991" s="25" t="n">
        <v>46194.52480034722</v>
      </c>
      <c r="D10991" s="26" t="n">
        <v>0.01029638888888889</v>
      </c>
      <c r="E10991" t="n">
        <v>5</v>
      </c>
      <c r="F10991" t="inlineStr">
        <is>
          <t>MSM-Main: At least one station takes longer than maximum allowed</t>
        </is>
      </c>
      <c r="G10991" t="inlineStr">
        <is>
          <t>Tagged (+ untagged rows absorbed)</t>
        </is>
      </c>
      <c r="H10991" s="26" t="n">
        <v>0.0002777777777777778</v>
      </c>
      <c r="I10991" t="inlineStr">
        <is>
          <t>MSM-Main: At least one station takes longer than maximum allowed</t>
        </is>
      </c>
      <c r="J10991" t="inlineStr">
        <is>
          <t>Controller / machine cycle-time</t>
        </is>
      </c>
      <c r="K10991" t="inlineStr"/>
      <c r="L10991" t="inlineStr"/>
    </row>
    <row r="10992">
      <c r="A10992" t="n">
        <v>19282</v>
      </c>
      <c r="B10992" s="25" t="n">
        <v>46194.52516550926</v>
      </c>
      <c r="C10992" s="25" t="n">
        <v>46194.52520609953</v>
      </c>
      <c r="D10992" s="26" t="n">
        <v>0.004452777777777778</v>
      </c>
      <c r="E10992" t="n">
        <v>2</v>
      </c>
      <c r="F10992" t="inlineStr">
        <is>
          <t>MSM-Main: At least one station takes longer than maximum allowed</t>
        </is>
      </c>
      <c r="G10992" t="inlineStr">
        <is>
          <t>Tagged</t>
        </is>
      </c>
      <c r="H10992" s="26" t="n">
        <v>0</v>
      </c>
      <c r="I10992" t="inlineStr">
        <is>
          <t>MSM-Main: At least one station takes longer than maximum allowed</t>
        </is>
      </c>
      <c r="J10992" t="inlineStr">
        <is>
          <t>Controller / machine cycle-time</t>
        </is>
      </c>
      <c r="K10992" t="inlineStr"/>
      <c r="L10992" t="inlineStr"/>
    </row>
    <row r="10993">
      <c r="A10993" t="n">
        <v>19284</v>
      </c>
      <c r="B10993" s="25" t="n">
        <v>46194.52551346065</v>
      </c>
      <c r="C10993" s="25" t="n">
        <v>46194.52591921296</v>
      </c>
      <c r="D10993" s="26" t="n">
        <v>0.01363333333333333</v>
      </c>
      <c r="E10993" t="n">
        <v>7</v>
      </c>
      <c r="F10993" t="inlineStr">
        <is>
          <t>1200-1M1 Oval transport is not referenced</t>
        </is>
      </c>
      <c r="G10993" t="inlineStr">
        <is>
          <t>Tagged (+ untagged rows absorbed)</t>
        </is>
      </c>
      <c r="H10993" s="26" t="n">
        <v>0.001669444444444444</v>
      </c>
      <c r="I10993" t="inlineStr">
        <is>
          <t>1200-1M1 Oval transport is not referenced</t>
        </is>
      </c>
      <c r="J10993" t="inlineStr">
        <is>
          <t>Equipment fault</t>
        </is>
      </c>
      <c r="K10993" t="inlineStr">
        <is>
          <t>200</t>
        </is>
      </c>
      <c r="L10993" t="inlineStr">
        <is>
          <t>ST200 Gasket Feed: Oval transport is not referenced</t>
        </is>
      </c>
    </row>
    <row r="10994">
      <c r="A10994" t="n">
        <v>19286</v>
      </c>
      <c r="B10994" s="25" t="n">
        <v>46194.526284375</v>
      </c>
      <c r="C10994" s="25" t="n">
        <v>46194.52635396991</v>
      </c>
      <c r="D10994" s="26" t="n">
        <v>0.004730555555555556</v>
      </c>
      <c r="E10994" t="n">
        <v>2</v>
      </c>
      <c r="F10994" t="inlineStr">
        <is>
          <t>1200 No products available</t>
        </is>
      </c>
      <c r="G10994" t="inlineStr">
        <is>
          <t>Tagged</t>
        </is>
      </c>
      <c r="H10994" s="26" t="n">
        <v>0</v>
      </c>
      <c r="I10994" t="inlineStr">
        <is>
          <t>1200 No products available</t>
        </is>
      </c>
      <c r="J10994" t="inlineStr">
        <is>
          <t>Equipment fault</t>
        </is>
      </c>
      <c r="K10994" t="inlineStr">
        <is>
          <t>200</t>
        </is>
      </c>
      <c r="L10994" t="inlineStr">
        <is>
          <t>ST200 Gasket Feed: No products available</t>
        </is>
      </c>
    </row>
    <row r="10995">
      <c r="A10995" t="n">
        <v>19288</v>
      </c>
      <c r="B10995" s="25" t="n">
        <v>46194.52671917824</v>
      </c>
      <c r="C10995" s="25" t="n">
        <v>46194.52676559028</v>
      </c>
      <c r="D10995" s="26" t="n">
        <v>0.004312777777777777</v>
      </c>
      <c r="E10995" t="n">
        <v>2</v>
      </c>
      <c r="F10995" t="inlineStr">
        <is>
          <t>MSM-Main: At least one station takes longer than maximum allowed</t>
        </is>
      </c>
      <c r="G10995" t="inlineStr">
        <is>
          <t>Tagged</t>
        </is>
      </c>
      <c r="H10995" s="26" t="n">
        <v>0</v>
      </c>
      <c r="I10995" t="inlineStr">
        <is>
          <t>MSM-Main: At least one station takes longer than maximum allowed</t>
        </is>
      </c>
      <c r="J10995" t="inlineStr">
        <is>
          <t>Controller / machine cycle-time</t>
        </is>
      </c>
      <c r="K10995" t="inlineStr"/>
      <c r="L10995" t="inlineStr"/>
    </row>
    <row r="10996">
      <c r="A10996" t="n">
        <v>19290</v>
      </c>
      <c r="B10996" s="25" t="n">
        <v>46194.52712496528</v>
      </c>
      <c r="C10996" s="25" t="n">
        <v>46194.52719447917</v>
      </c>
      <c r="D10996" s="26" t="n">
        <v>0.004589722222222222</v>
      </c>
      <c r="E10996" t="n">
        <v>2</v>
      </c>
      <c r="F10996" t="inlineStr">
        <is>
          <t>MSM-Main: At least one station takes longer than maximum allowed</t>
        </is>
      </c>
      <c r="G10996" t="inlineStr">
        <is>
          <t>Tagged</t>
        </is>
      </c>
      <c r="H10996" s="26" t="n">
        <v>0</v>
      </c>
      <c r="I10996" t="inlineStr">
        <is>
          <t>MSM-Main: At least one station takes longer than maximum allowed</t>
        </is>
      </c>
      <c r="J10996" t="inlineStr">
        <is>
          <t>Controller / machine cycle-time</t>
        </is>
      </c>
      <c r="K10996" t="inlineStr"/>
      <c r="L10996" t="inlineStr"/>
    </row>
    <row r="10997">
      <c r="A10997" t="n">
        <v>19292</v>
      </c>
      <c r="B10997" s="25" t="n">
        <v>46194.52753645834</v>
      </c>
      <c r="C10997" s="25" t="n">
        <v>46194.52760023148</v>
      </c>
      <c r="D10997" s="26" t="n">
        <v>0.004729722222222222</v>
      </c>
      <c r="E10997" t="n">
        <v>3</v>
      </c>
      <c r="F10997" t="inlineStr">
        <is>
          <t>MSM-Main: At least one station takes longer than maximum allowed</t>
        </is>
      </c>
      <c r="G10997" t="inlineStr">
        <is>
          <t>Tagged (+ untagged rows absorbed)</t>
        </is>
      </c>
      <c r="H10997" s="26" t="n">
        <v>0.0002786111111111111</v>
      </c>
      <c r="I10997" t="inlineStr">
        <is>
          <t>MSM-Main: At least one station takes longer than maximum allowed</t>
        </is>
      </c>
      <c r="J10997" t="inlineStr">
        <is>
          <t>Controller / machine cycle-time</t>
        </is>
      </c>
      <c r="K10997" t="inlineStr"/>
      <c r="L10997" t="inlineStr"/>
    </row>
    <row r="10998">
      <c r="A10998" t="n">
        <v>19294</v>
      </c>
      <c r="B10998" s="25" t="n">
        <v>46194.52795381944</v>
      </c>
      <c r="C10998" s="25" t="n">
        <v>46194.52804074074</v>
      </c>
      <c r="D10998" s="26" t="n">
        <v>0.004868611111111111</v>
      </c>
      <c r="E10998" t="n">
        <v>2</v>
      </c>
      <c r="F10998" t="inlineStr">
        <is>
          <t>MSM-Main: At least one station takes longer than maximum allowed</t>
        </is>
      </c>
      <c r="G10998" t="inlineStr">
        <is>
          <t>Tagged</t>
        </is>
      </c>
      <c r="H10998" s="26" t="n">
        <v>0</v>
      </c>
      <c r="I10998" t="inlineStr">
        <is>
          <t>MSM-Main: At least one station takes longer than maximum allowed</t>
        </is>
      </c>
      <c r="J10998" t="inlineStr">
        <is>
          <t>Controller / machine cycle-time</t>
        </is>
      </c>
      <c r="K10998" t="inlineStr"/>
      <c r="L10998" t="inlineStr"/>
    </row>
    <row r="10999">
      <c r="A10999" t="n">
        <v>19296</v>
      </c>
      <c r="B10999" s="25" t="n">
        <v>46194.52824363426</v>
      </c>
      <c r="C10999" s="25" t="n">
        <v>46194.53063761574</v>
      </c>
      <c r="D10999" s="26" t="n">
        <v>0.06051666666666667</v>
      </c>
      <c r="E10999" t="n">
        <v>6</v>
      </c>
      <c r="F10999" t="inlineStr">
        <is>
          <t>Web torn (all stations)</t>
        </is>
      </c>
      <c r="G10999" t="inlineStr">
        <is>
          <t>Tagged (+ untagged rows absorbed)</t>
        </is>
      </c>
      <c r="H10999" s="26" t="n">
        <v>0.004728611111111111</v>
      </c>
      <c r="I10999" t="inlineStr">
        <is>
          <t>Web torn (all stations)</t>
        </is>
      </c>
      <c r="J10999" t="inlineStr">
        <is>
          <t>Material supply (reels / infeed)</t>
        </is>
      </c>
      <c r="K10999" t="inlineStr"/>
      <c r="L10999" t="inlineStr"/>
    </row>
    <row r="11000">
      <c r="A11000" t="n">
        <v>19297</v>
      </c>
      <c r="B11000" s="25" t="n">
        <v>46194.5308869213</v>
      </c>
      <c r="C11000" s="25" t="n">
        <v>46194.53095648148</v>
      </c>
      <c r="D11000" s="26" t="n">
        <v>0.004870277777777777</v>
      </c>
      <c r="E11000" t="n">
        <v>2</v>
      </c>
      <c r="F11000" t="inlineStr">
        <is>
          <t>1129-1B1 Consecutive error splice detection</t>
        </is>
      </c>
      <c r="G11000" t="inlineStr">
        <is>
          <t>Tagged</t>
        </is>
      </c>
      <c r="H11000" s="26" t="n">
        <v>0</v>
      </c>
      <c r="I11000" t="inlineStr">
        <is>
          <t>1129-1B1 Consecutive error splice detection</t>
        </is>
      </c>
      <c r="J11000" t="inlineStr">
        <is>
          <t>Equipment fault</t>
        </is>
      </c>
      <c r="K11000" t="inlineStr">
        <is>
          <t>129</t>
        </is>
      </c>
      <c r="L11000" t="inlineStr">
        <is>
          <t>ST129: Consecutive error splice detection</t>
        </is>
      </c>
    </row>
    <row r="11001">
      <c r="A11001" t="n">
        <v>19299</v>
      </c>
      <c r="B11001" s="25" t="n">
        <v>46194.53124059028</v>
      </c>
      <c r="C11001" s="25" t="n">
        <v>46194.53179710648</v>
      </c>
      <c r="D11001" s="26" t="n">
        <v>0.02782583333333333</v>
      </c>
      <c r="E11001" t="n">
        <v>2</v>
      </c>
      <c r="F11001" t="inlineStr">
        <is>
          <t>End of reel (all stations)</t>
        </is>
      </c>
      <c r="G11001" t="inlineStr">
        <is>
          <t>Tagged</t>
        </is>
      </c>
      <c r="H11001" s="26" t="n">
        <v>0</v>
      </c>
      <c r="I11001" t="inlineStr">
        <is>
          <t>End of reel (all stations)</t>
        </is>
      </c>
      <c r="J11001" t="inlineStr">
        <is>
          <t>Material supply (reels / infeed)</t>
        </is>
      </c>
      <c r="K11001" t="inlineStr"/>
      <c r="L11001" t="inlineStr"/>
    </row>
    <row r="11002">
      <c r="A11002" t="n">
        <v>19300</v>
      </c>
      <c r="B11002" s="25" t="n">
        <v>46194.53251006945</v>
      </c>
      <c r="C11002" s="25" t="n">
        <v>46194.5326028125</v>
      </c>
      <c r="D11002" s="26" t="n">
        <v>0.005285277777777778</v>
      </c>
      <c r="E11002" t="n">
        <v>3</v>
      </c>
      <c r="F11002" t="inlineStr">
        <is>
          <t>1200 No products available</t>
        </is>
      </c>
      <c r="G11002" t="inlineStr">
        <is>
          <t>Tagged (+ untagged rows absorbed)</t>
        </is>
      </c>
      <c r="H11002" s="26" t="n">
        <v>0.0002786111111111111</v>
      </c>
      <c r="I11002" t="inlineStr">
        <is>
          <t>1200 No products available</t>
        </is>
      </c>
      <c r="J11002" t="inlineStr">
        <is>
          <t>Equipment fault</t>
        </is>
      </c>
      <c r="K11002" t="inlineStr">
        <is>
          <t>200</t>
        </is>
      </c>
      <c r="L11002" t="inlineStr">
        <is>
          <t>ST200 Gasket Feed: No products available</t>
        </is>
      </c>
    </row>
    <row r="11003">
      <c r="A11003" t="n">
        <v>19302</v>
      </c>
      <c r="B11003" s="25" t="n">
        <v>46194.53282885416</v>
      </c>
      <c r="C11003" s="25" t="n">
        <v>46194.53303758102</v>
      </c>
      <c r="D11003" s="26" t="n">
        <v>0.007375</v>
      </c>
      <c r="E11003" t="n">
        <v>3</v>
      </c>
      <c r="F11003" t="inlineStr">
        <is>
          <t>A stop button has been pressed too long</t>
        </is>
      </c>
      <c r="G11003" t="inlineStr">
        <is>
          <t>Tagged (+ untagged rows absorbed)</t>
        </is>
      </c>
      <c r="H11003" s="26" t="n">
        <v>0.0004177777777777778</v>
      </c>
      <c r="I11003" t="inlineStr">
        <is>
          <t>A stop button has been pressed too long</t>
        </is>
      </c>
      <c r="J11003" t="inlineStr">
        <is>
          <t>Operator / line (warning-type)</t>
        </is>
      </c>
      <c r="K11003" t="inlineStr"/>
      <c r="L11003" t="inlineStr"/>
    </row>
    <row r="11004">
      <c r="A11004" t="n">
        <v>19304</v>
      </c>
      <c r="B11004" s="25" t="n">
        <v>46194.53493885417</v>
      </c>
      <c r="C11004" s="25" t="n">
        <v>46194.54398217593</v>
      </c>
      <c r="D11004" s="26" t="n">
        <v>0.22775</v>
      </c>
      <c r="E11004" t="n">
        <v>11</v>
      </c>
      <c r="F11004" t="inlineStr">
        <is>
          <t>1222-1B1 TCP fault. See diagnostic page:</t>
        </is>
      </c>
      <c r="G11004" t="inlineStr">
        <is>
          <t>Tagged (+ untagged rows absorbed)</t>
        </is>
      </c>
      <c r="H11004" s="26" t="n">
        <v>0.004035</v>
      </c>
      <c r="I11004" t="inlineStr">
        <is>
          <t>1222-1B1 TCP fault. See diagnostic page:</t>
        </is>
      </c>
      <c r="J11004" t="inlineStr">
        <is>
          <t>Equipment fault</t>
        </is>
      </c>
      <c r="K11004" t="inlineStr">
        <is>
          <t>222</t>
        </is>
      </c>
      <c r="L11004" t="inlineStr">
        <is>
          <t>ST222: TCP fault. See diagnostic page</t>
        </is>
      </c>
    </row>
    <row r="11005">
      <c r="A11005" t="n">
        <v>19306</v>
      </c>
      <c r="B11005" s="25" t="n">
        <v>46194.54468931713</v>
      </c>
      <c r="C11005" s="25" t="n">
        <v>46194.54479363426</v>
      </c>
      <c r="D11005" s="26" t="n">
        <v>0.005008333333333333</v>
      </c>
      <c r="E11005" t="n">
        <v>2</v>
      </c>
      <c r="F11005" t="inlineStr">
        <is>
          <t>MSM-Main: At least one station takes longer than maximum allowed</t>
        </is>
      </c>
      <c r="G11005" t="inlineStr">
        <is>
          <t>Tagged</t>
        </is>
      </c>
      <c r="H11005" s="26" t="n">
        <v>0</v>
      </c>
      <c r="I11005" t="inlineStr">
        <is>
          <t>MSM-Main: At least one station takes longer than maximum allowed</t>
        </is>
      </c>
      <c r="J11005" t="inlineStr">
        <is>
          <t>Controller / machine cycle-time</t>
        </is>
      </c>
      <c r="K11005" t="inlineStr"/>
      <c r="L11005" t="inlineStr"/>
    </row>
    <row r="11006">
      <c r="A11006" t="n">
        <v>19308</v>
      </c>
      <c r="B11006" s="25" t="n">
        <v>46194.54514155092</v>
      </c>
      <c r="C11006" s="25" t="n">
        <v>46194.54521107639</v>
      </c>
      <c r="D11006" s="26" t="n">
        <v>0.005147222222222222</v>
      </c>
      <c r="E11006" t="n">
        <v>3</v>
      </c>
      <c r="F11006" t="inlineStr">
        <is>
          <t>MSM-Main: At least one station takes longer than maximum allowed</t>
        </is>
      </c>
      <c r="G11006" t="inlineStr">
        <is>
          <t>Tagged (+ untagged rows absorbed)</t>
        </is>
      </c>
      <c r="H11006" s="26" t="n">
        <v>0.0002777777777777778</v>
      </c>
      <c r="I11006" t="inlineStr">
        <is>
          <t>MSM-Main: At least one station takes longer than maximum allowed</t>
        </is>
      </c>
      <c r="J11006" t="inlineStr">
        <is>
          <t>Controller / machine cycle-time</t>
        </is>
      </c>
      <c r="K11006" t="inlineStr"/>
      <c r="L11006" t="inlineStr"/>
    </row>
    <row r="11007">
      <c r="A11007" t="n">
        <v>19309</v>
      </c>
      <c r="B11007" s="25" t="n">
        <v>46194.54544872685</v>
      </c>
      <c r="C11007" s="25" t="n">
        <v>46194.54607480324</v>
      </c>
      <c r="D11007" s="26" t="n">
        <v>0.018225</v>
      </c>
      <c r="E11007" t="n">
        <v>3</v>
      </c>
      <c r="F11007" t="inlineStr">
        <is>
          <t>1A07-1B1 Main air valve basic machine pressure not present</t>
        </is>
      </c>
      <c r="G11007" t="inlineStr">
        <is>
          <t>Tagged (+ untagged rows absorbed)</t>
        </is>
      </c>
      <c r="H11007" s="26" t="n">
        <v>0.004728611111111111</v>
      </c>
      <c r="I11007" t="inlineStr">
        <is>
          <t>1A07-1B1 Main air valve basic machine pressure not present</t>
        </is>
      </c>
      <c r="J11007" t="inlineStr">
        <is>
          <t>Utilities / infrastructure</t>
        </is>
      </c>
      <c r="K11007" t="inlineStr"/>
      <c r="L11007" t="inlineStr"/>
    </row>
    <row r="11008">
      <c r="A11008" t="n">
        <v>19310</v>
      </c>
      <c r="B11008" s="25" t="n">
        <v>46194.54627766204</v>
      </c>
      <c r="C11008" s="25" t="n">
        <v>46194.54649221065</v>
      </c>
      <c r="D11008" s="26" t="n">
        <v>0.008486111111111111</v>
      </c>
      <c r="E11008" t="n">
        <v>2</v>
      </c>
      <c r="F11008" t="inlineStr">
        <is>
          <t>The consecutive fault function is switched off</t>
        </is>
      </c>
      <c r="G11008" t="inlineStr">
        <is>
          <t>Inferred from alarm text</t>
        </is>
      </c>
      <c r="H11008" s="26" t="n">
        <v>0.008486111111111111</v>
      </c>
      <c r="I11008" t="inlineStr"/>
      <c r="J11008" t="inlineStr">
        <is>
          <t>Controller / machine cycle-time</t>
        </is>
      </c>
      <c r="K11008" t="inlineStr"/>
      <c r="L11008" t="inlineStr"/>
    </row>
    <row r="11009">
      <c r="A11009" t="n">
        <v>19312</v>
      </c>
      <c r="B11009" s="25" t="n">
        <v>46194.54902565972</v>
      </c>
      <c r="C11009" s="25" t="n">
        <v>46194.55052126158</v>
      </c>
      <c r="D11009" s="26" t="n">
        <v>0.04062305555555556</v>
      </c>
      <c r="E11009" t="n">
        <v>3</v>
      </c>
      <c r="F11009" t="inlineStr">
        <is>
          <t>A stop button has been pressed too long</t>
        </is>
      </c>
      <c r="G11009" t="inlineStr">
        <is>
          <t>Tagged</t>
        </is>
      </c>
      <c r="H11009" s="26" t="n">
        <v>0</v>
      </c>
      <c r="I11009" t="inlineStr">
        <is>
          <t>A stop button has been pressed too long</t>
        </is>
      </c>
      <c r="J11009" t="inlineStr">
        <is>
          <t>Operator / line (warning-type)</t>
        </is>
      </c>
      <c r="K11009" t="inlineStr"/>
      <c r="L11009" t="inlineStr"/>
    </row>
    <row r="11010">
      <c r="A11010" t="n">
        <v>19313</v>
      </c>
      <c r="B11010" s="25" t="n">
        <v>46194.5509153588</v>
      </c>
      <c r="C11010" s="25" t="n">
        <v>46194.55616145833</v>
      </c>
      <c r="D11010" s="26" t="n">
        <v>0.126185</v>
      </c>
      <c r="E11010" t="n">
        <v>4</v>
      </c>
      <c r="F11010" t="inlineStr">
        <is>
          <t>A stop button has been pressed too long</t>
        </is>
      </c>
      <c r="G11010" t="inlineStr">
        <is>
          <t>Tagged (+ untagged rows absorbed)</t>
        </is>
      </c>
      <c r="H11010" s="26" t="n">
        <v>0.0005572222222222222</v>
      </c>
      <c r="I11010" t="inlineStr">
        <is>
          <t>A stop button has been pressed too long</t>
        </is>
      </c>
      <c r="J11010" t="inlineStr">
        <is>
          <t>Operator / line (warning-type)</t>
        </is>
      </c>
      <c r="K11010" t="inlineStr"/>
      <c r="L11010" t="inlineStr"/>
    </row>
    <row r="11011">
      <c r="A11011" t="n">
        <v>19314</v>
      </c>
      <c r="B11011" s="25" t="n">
        <v>46194.5589846412</v>
      </c>
      <c r="C11011" s="25" t="n">
        <v>46194.55960489583</v>
      </c>
      <c r="D11011" s="26" t="n">
        <v>0.01725111111111111</v>
      </c>
      <c r="E11011" t="n">
        <v>2</v>
      </c>
      <c r="F11011" t="inlineStr">
        <is>
          <t>1018-17B1 Flow monitor flow rate not OK</t>
        </is>
      </c>
      <c r="G11011" t="inlineStr">
        <is>
          <t>Tagged</t>
        </is>
      </c>
      <c r="H11011" s="26" t="n">
        <v>0</v>
      </c>
      <c r="I11011" t="inlineStr">
        <is>
          <t>1018-17B1 Flow monitor flow rate not OK</t>
        </is>
      </c>
      <c r="J11011" t="inlineStr">
        <is>
          <t>Equipment fault</t>
        </is>
      </c>
      <c r="K11011" t="inlineStr">
        <is>
          <t>018</t>
        </is>
      </c>
      <c r="L11011" t="inlineStr">
        <is>
          <t>ST18 Smash Seal: Flow monitor flow rate not OK</t>
        </is>
      </c>
    </row>
    <row r="11012">
      <c r="A11012" t="n">
        <v>19316</v>
      </c>
      <c r="B11012" s="25" t="n">
        <v>46194.56313495371</v>
      </c>
      <c r="C11012" s="25" t="n">
        <v>46194.5641959838</v>
      </c>
      <c r="D11012" s="26" t="n">
        <v>0.02796861111111111</v>
      </c>
      <c r="E11012" t="n">
        <v>3</v>
      </c>
      <c r="F11012" t="inlineStr">
        <is>
          <t>1406-6B2 Valve in pickup position B not present</t>
        </is>
      </c>
      <c r="G11012" t="inlineStr">
        <is>
          <t>Tagged</t>
        </is>
      </c>
      <c r="H11012" s="26" t="n">
        <v>0</v>
      </c>
      <c r="I11012" t="inlineStr">
        <is>
          <t>1406-6B2 Valve in pickup position B not present</t>
        </is>
      </c>
      <c r="J11012" t="inlineStr">
        <is>
          <t>Equipment fault</t>
        </is>
      </c>
      <c r="K11012" t="inlineStr">
        <is>
          <t>406</t>
        </is>
      </c>
      <c r="L11012" t="inlineStr">
        <is>
          <t>ST406 Valve Feed: Valve in pickup position A/B not present</t>
        </is>
      </c>
    </row>
    <row r="11013">
      <c r="A11013" t="n">
        <v>19317</v>
      </c>
      <c r="B11013" s="25" t="n">
        <v>46194.56436982639</v>
      </c>
      <c r="C11013" s="25" t="n">
        <v>46194.56574950231</v>
      </c>
      <c r="D11013" s="26" t="n">
        <v>0.03839833333333333</v>
      </c>
      <c r="E11013" t="n">
        <v>7</v>
      </c>
      <c r="F11013" t="inlineStr">
        <is>
          <t>Web torn (all stations)</t>
        </is>
      </c>
      <c r="G11013" t="inlineStr">
        <is>
          <t>Tagged</t>
        </is>
      </c>
      <c r="H11013" s="26" t="n">
        <v>0</v>
      </c>
      <c r="I11013" t="inlineStr">
        <is>
          <t>Web torn (all stations)</t>
        </is>
      </c>
      <c r="J11013" t="inlineStr">
        <is>
          <t>Material supply (reels / infeed)</t>
        </is>
      </c>
      <c r="K11013" t="inlineStr"/>
      <c r="L11013" t="inlineStr"/>
    </row>
    <row r="11014">
      <c r="A11014" t="n">
        <v>19321</v>
      </c>
      <c r="B11014" s="25" t="n">
        <v>46194.57653741898</v>
      </c>
      <c r="C11014" s="25" t="n">
        <v>46194.58143017361</v>
      </c>
      <c r="D11014" s="26" t="n">
        <v>0.1222944444444445</v>
      </c>
      <c r="E11014" t="n">
        <v>3</v>
      </c>
      <c r="F11014" t="inlineStr">
        <is>
          <t>1406-6B2 Valve in pickup position B not present</t>
        </is>
      </c>
      <c r="G11014" t="inlineStr">
        <is>
          <t>Tagged</t>
        </is>
      </c>
      <c r="H11014" s="26" t="n">
        <v>0</v>
      </c>
      <c r="I11014" t="inlineStr">
        <is>
          <t>1406-6B2 Valve in pickup position B not present</t>
        </is>
      </c>
      <c r="J11014" t="inlineStr">
        <is>
          <t>Equipment fault</t>
        </is>
      </c>
      <c r="K11014" t="inlineStr">
        <is>
          <t>406</t>
        </is>
      </c>
      <c r="L11014" t="inlineStr">
        <is>
          <t>ST406 Valve Feed: Valve in pickup position A/B not present</t>
        </is>
      </c>
    </row>
    <row r="11015">
      <c r="A11015" t="n">
        <v>19324</v>
      </c>
      <c r="B11015" s="25" t="n">
        <v>46194.61374861111</v>
      </c>
      <c r="C11015" s="25" t="n">
        <v>46194.6150295949</v>
      </c>
      <c r="D11015" s="26" t="n">
        <v>0.03338694444444444</v>
      </c>
      <c r="E11015" t="n">
        <v>4</v>
      </c>
      <c r="F11015" t="inlineStr">
        <is>
          <t>1406-6B2 Valve in pickup position B not present</t>
        </is>
      </c>
      <c r="G11015" t="inlineStr">
        <is>
          <t>Tagged (+ untagged rows absorbed)</t>
        </is>
      </c>
      <c r="H11015" s="26" t="n">
        <v>0.0002786111111111111</v>
      </c>
      <c r="I11015" t="inlineStr">
        <is>
          <t>1406-6B2 Valve in pickup position B not present</t>
        </is>
      </c>
      <c r="J11015" t="inlineStr">
        <is>
          <t>Equipment fault</t>
        </is>
      </c>
      <c r="K11015" t="inlineStr">
        <is>
          <t>406</t>
        </is>
      </c>
      <c r="L11015" t="inlineStr">
        <is>
          <t>ST406 Valve Feed: Valve in pickup position A/B not present</t>
        </is>
      </c>
    </row>
    <row r="11016">
      <c r="A11016" t="n">
        <v>19325</v>
      </c>
      <c r="B11016" s="25" t="n">
        <v>46194.61570778935</v>
      </c>
      <c r="C11016" s="25" t="n">
        <v>46194.62148715278</v>
      </c>
      <c r="D11016" s="26" t="n">
        <v>0.1424611111111111</v>
      </c>
      <c r="E11016" t="n">
        <v>5</v>
      </c>
      <c r="F11016" t="inlineStr">
        <is>
          <t>End of reel (all stations)</t>
        </is>
      </c>
      <c r="G11016" t="inlineStr">
        <is>
          <t>Tagged (+ untagged rows absorbed)</t>
        </is>
      </c>
      <c r="H11016" s="26" t="n">
        <v>0.0002788888888888889</v>
      </c>
      <c r="I11016" t="inlineStr">
        <is>
          <t>End of reel (all stations)</t>
        </is>
      </c>
      <c r="J11016" t="inlineStr">
        <is>
          <t>Material supply (reels / infeed)</t>
        </is>
      </c>
      <c r="K11016" t="inlineStr"/>
      <c r="L11016" t="inlineStr"/>
    </row>
    <row r="11017">
      <c r="A11017" t="n">
        <v>19326</v>
      </c>
      <c r="B11017" s="25" t="n">
        <v>46194.62195092592</v>
      </c>
      <c r="C11017" s="25" t="n">
        <v>46194.62226987269</v>
      </c>
      <c r="D11017" s="26" t="n">
        <v>0.009741666666666666</v>
      </c>
      <c r="E11017" t="n">
        <v>2</v>
      </c>
      <c r="F11017" t="inlineStr">
        <is>
          <t>1121-1B1 Last splice has not been detected</t>
        </is>
      </c>
      <c r="G11017" t="inlineStr">
        <is>
          <t>Tagged</t>
        </is>
      </c>
      <c r="H11017" s="26" t="n">
        <v>0</v>
      </c>
      <c r="I11017" t="inlineStr">
        <is>
          <t>1121-1B1 Last splice has not been detected</t>
        </is>
      </c>
      <c r="J11017" t="inlineStr">
        <is>
          <t>Equipment fault</t>
        </is>
      </c>
      <c r="K11017" t="inlineStr">
        <is>
          <t>121</t>
        </is>
      </c>
      <c r="L11017" t="inlineStr">
        <is>
          <t>ST121: Last splice has not been detected</t>
        </is>
      </c>
    </row>
    <row r="11018">
      <c r="A11018" t="n">
        <v>19327</v>
      </c>
      <c r="B11018" s="25" t="n">
        <v>46194.62745778935</v>
      </c>
      <c r="C11018" s="25" t="n">
        <v>46194.63319707176</v>
      </c>
      <c r="D11018" s="26" t="n">
        <v>0.1447011111111111</v>
      </c>
      <c r="E11018" t="n">
        <v>5</v>
      </c>
      <c r="F11018" t="inlineStr">
        <is>
          <t>1158-6GQ1 Vacuum splice module not present</t>
        </is>
      </c>
      <c r="G11018" t="inlineStr">
        <is>
          <t>Tagged</t>
        </is>
      </c>
      <c r="H11018" s="26" t="n">
        <v>0</v>
      </c>
      <c r="I11018" t="inlineStr">
        <is>
          <t>1158-6GQ1 Vacuum splice module not present</t>
        </is>
      </c>
      <c r="J11018" t="inlineStr">
        <is>
          <t>Equipment fault</t>
        </is>
      </c>
      <c r="K11018" t="inlineStr">
        <is>
          <t>158</t>
        </is>
      </c>
      <c r="L11018" t="inlineStr">
        <is>
          <t>ST158 Reinforcement Tape: Vacuum splice module not present</t>
        </is>
      </c>
    </row>
    <row r="11019">
      <c r="A11019" t="n">
        <v>19328</v>
      </c>
      <c r="B11019" s="25" t="n">
        <v>46194.63353341435</v>
      </c>
      <c r="C11019" s="25" t="n">
        <v>46194.6378290162</v>
      </c>
      <c r="D11019" s="26" t="n">
        <v>0.1131138888888889</v>
      </c>
      <c r="E11019" t="n">
        <v>3</v>
      </c>
      <c r="F11019" t="inlineStr">
        <is>
          <t>Web torn (all stations)</t>
        </is>
      </c>
      <c r="G11019" t="inlineStr">
        <is>
          <t>Tagged</t>
        </is>
      </c>
      <c r="H11019" s="26" t="n">
        <v>0</v>
      </c>
      <c r="I11019" t="inlineStr">
        <is>
          <t>Web torn (all stations)</t>
        </is>
      </c>
      <c r="J11019" t="inlineStr">
        <is>
          <t>Material supply (reels / infeed)</t>
        </is>
      </c>
      <c r="K11019" t="inlineStr"/>
      <c r="L11019" t="inlineStr"/>
    </row>
    <row r="11020">
      <c r="A11020" t="n">
        <v>19331</v>
      </c>
      <c r="B11020" s="25" t="n">
        <v>46194.64260575231</v>
      </c>
      <c r="C11020" s="25" t="n">
        <v>46194.64301724537</v>
      </c>
      <c r="D11020" s="26" t="n">
        <v>0.01432944444444444</v>
      </c>
      <c r="E11020" t="n">
        <v>3</v>
      </c>
      <c r="F11020" t="inlineStr">
        <is>
          <t>1406-6B2 Valve in pickup position B not present</t>
        </is>
      </c>
      <c r="G11020" t="inlineStr">
        <is>
          <t>Tagged (+ untagged rows absorbed)</t>
        </is>
      </c>
      <c r="H11020" s="26" t="n">
        <v>0.0002777777777777778</v>
      </c>
      <c r="I11020" t="inlineStr">
        <is>
          <t>1406-6B2 Valve in pickup position B not present</t>
        </is>
      </c>
      <c r="J11020" t="inlineStr">
        <is>
          <t>Equipment fault</t>
        </is>
      </c>
      <c r="K11020" t="inlineStr">
        <is>
          <t>406</t>
        </is>
      </c>
      <c r="L11020" t="inlineStr">
        <is>
          <t>ST406 Valve Feed: Valve in pickup position A/B not present</t>
        </is>
      </c>
    </row>
    <row r="11021">
      <c r="A11021" t="n">
        <v>19332</v>
      </c>
      <c r="B11021" s="25" t="n">
        <v>46194.64331875</v>
      </c>
      <c r="C11021" s="25" t="n">
        <v>46194.64397380787</v>
      </c>
      <c r="D11021" s="26" t="n">
        <v>0.01794805555555556</v>
      </c>
      <c r="E11021" t="n">
        <v>2</v>
      </c>
      <c r="F11021" t="inlineStr">
        <is>
          <t>1074 Valve left inserted but not found - Check for valve on web</t>
        </is>
      </c>
      <c r="G11021" t="inlineStr">
        <is>
          <t>Tagged</t>
        </is>
      </c>
      <c r="H11021" s="26" t="n">
        <v>0</v>
      </c>
      <c r="I11021" t="inlineStr">
        <is>
          <t>1074 Valve left inserted but not found - Check for valve on web</t>
        </is>
      </c>
      <c r="J11021" t="inlineStr">
        <is>
          <t>Equipment fault</t>
        </is>
      </c>
      <c r="K11021" t="inlineStr">
        <is>
          <t>074</t>
        </is>
      </c>
      <c r="L11021" t="inlineStr">
        <is>
          <t>ST74 Valve Vision: Valve left/right inserted but not found - Check for valve on web</t>
        </is>
      </c>
    </row>
    <row r="11022">
      <c r="A11022" t="n">
        <v>19337</v>
      </c>
      <c r="B11022" s="25" t="n">
        <v>46194.6718528588</v>
      </c>
      <c r="C11022" s="25" t="n">
        <v>46194.6749715625</v>
      </c>
      <c r="D11022" s="26" t="n">
        <v>0.07874527777777778</v>
      </c>
      <c r="E11022" t="n">
        <v>5</v>
      </c>
      <c r="F11022" t="inlineStr">
        <is>
          <t>1076-1M1 Sealing head A has reached adjusted current limit</t>
        </is>
      </c>
      <c r="G11022" t="inlineStr">
        <is>
          <t>Tagged</t>
        </is>
      </c>
      <c r="H11022" s="26" t="n">
        <v>0</v>
      </c>
      <c r="I11022" t="inlineStr">
        <is>
          <t>1076-1M1 Sealing head A has reached adjusted current limit</t>
        </is>
      </c>
      <c r="J11022" t="inlineStr">
        <is>
          <t>Equipment fault</t>
        </is>
      </c>
      <c r="K11022" t="inlineStr">
        <is>
          <t>076</t>
        </is>
      </c>
      <c r="L11022" t="inlineStr">
        <is>
          <t>ST76 Periphery Seal: Sealing head A/B has reached adjusted current limit</t>
        </is>
      </c>
    </row>
    <row r="11023">
      <c r="A11023" t="n">
        <v>19339</v>
      </c>
      <c r="B11023" s="25" t="n">
        <v>46194.67536585648</v>
      </c>
      <c r="C11023" s="25" t="n">
        <v>46194.67547017361</v>
      </c>
      <c r="D11023" s="26" t="n">
        <v>0.004868611111111111</v>
      </c>
      <c r="E11023" t="n">
        <v>3</v>
      </c>
      <c r="F11023" t="inlineStr">
        <is>
          <t>MSM-Main: At least one station takes longer than maximum allowed</t>
        </is>
      </c>
      <c r="G11023" t="inlineStr">
        <is>
          <t>Tagged (+ untagged rows absorbed)</t>
        </is>
      </c>
      <c r="H11023" s="26" t="n">
        <v>0.0002777777777777778</v>
      </c>
      <c r="I11023" t="inlineStr">
        <is>
          <t>MSM-Main: At least one station takes longer than maximum allowed</t>
        </is>
      </c>
      <c r="J11023" t="inlineStr">
        <is>
          <t>Controller / machine cycle-time</t>
        </is>
      </c>
      <c r="K11023" t="inlineStr"/>
      <c r="L11023" t="inlineStr"/>
    </row>
    <row r="11024">
      <c r="A11024" t="n">
        <v>19340</v>
      </c>
      <c r="B11024" s="25" t="n">
        <v>46194.67711640046</v>
      </c>
      <c r="C11024" s="25" t="n">
        <v>46194.67725552083</v>
      </c>
      <c r="D11024" s="26" t="n">
        <v>0.006122222222222222</v>
      </c>
      <c r="E11024" t="n">
        <v>2</v>
      </c>
      <c r="F11024" t="inlineStr">
        <is>
          <t>1210-2B1 Limit switch fault Fork A in working position</t>
        </is>
      </c>
      <c r="G11024" t="inlineStr">
        <is>
          <t>Tagged</t>
        </is>
      </c>
      <c r="H11024" s="26" t="n">
        <v>0</v>
      </c>
      <c r="I11024" t="inlineStr">
        <is>
          <t>1210-2B1 Limit switch fault Fork A in working position</t>
        </is>
      </c>
      <c r="J11024" t="inlineStr">
        <is>
          <t>Equipment fault</t>
        </is>
      </c>
      <c r="K11024" t="inlineStr">
        <is>
          <t>210</t>
        </is>
      </c>
      <c r="L11024" t="inlineStr">
        <is>
          <t>ST210 Gasket Feed: Limit switch fault Fork A/B in working position</t>
        </is>
      </c>
    </row>
    <row r="11025">
      <c r="A11025" t="n">
        <v>19343</v>
      </c>
      <c r="B11025" s="25" t="n">
        <v>46194.69062361111</v>
      </c>
      <c r="C11025" s="25" t="n">
        <v>46194.69109305555</v>
      </c>
      <c r="D11025" s="26" t="n">
        <v>0.01377138888888889</v>
      </c>
      <c r="E11025" t="n">
        <v>2</v>
      </c>
      <c r="F11025" t="inlineStr">
        <is>
          <t>1036-11B1 Flow monitor flow rate not OK</t>
        </is>
      </c>
      <c r="G11025" t="inlineStr">
        <is>
          <t>Tagged</t>
        </is>
      </c>
      <c r="H11025" s="26" t="n">
        <v>0</v>
      </c>
      <c r="I11025" t="inlineStr">
        <is>
          <t>1036-11B1 Flow monitor flow rate not OK</t>
        </is>
      </c>
      <c r="J11025" t="inlineStr">
        <is>
          <t>Equipment fault</t>
        </is>
      </c>
      <c r="K11025" t="inlineStr">
        <is>
          <t>036</t>
        </is>
      </c>
      <c r="L11025" t="inlineStr">
        <is>
          <t>ST36 ARV: Flow monitor flow rate not OK</t>
        </is>
      </c>
    </row>
    <row r="11026">
      <c r="A11026" t="n">
        <v>19346</v>
      </c>
      <c r="B11026" s="25" t="n">
        <v>46194.69424644676</v>
      </c>
      <c r="C11026" s="25" t="n">
        <v>46194.6948900463</v>
      </c>
      <c r="D11026" s="26" t="n">
        <v>0.01781222222222222</v>
      </c>
      <c r="E11026" t="n">
        <v>2</v>
      </c>
      <c r="F11026" t="inlineStr">
        <is>
          <t>1406-6B1 Valve in pickup position A not present</t>
        </is>
      </c>
      <c r="G11026" t="inlineStr">
        <is>
          <t>Tagged</t>
        </is>
      </c>
      <c r="H11026" s="26" t="n">
        <v>0</v>
      </c>
      <c r="I11026" t="inlineStr">
        <is>
          <t>1406-6B1 Valve in pickup position A not present</t>
        </is>
      </c>
      <c r="J11026" t="inlineStr">
        <is>
          <t>Equipment fault</t>
        </is>
      </c>
      <c r="K11026" t="inlineStr">
        <is>
          <t>406</t>
        </is>
      </c>
      <c r="L11026" t="inlineStr">
        <is>
          <t>ST406 Valve Feed: Valve in pickup position A/B not present</t>
        </is>
      </c>
    </row>
    <row r="11027">
      <c r="A11027" t="n">
        <v>19347</v>
      </c>
      <c r="B11027" s="25" t="n">
        <v>46194.69515096065</v>
      </c>
      <c r="C11027" s="25" t="n">
        <v>46194.69610740741</v>
      </c>
      <c r="D11027" s="26" t="n">
        <v>0.02518055555555556</v>
      </c>
      <c r="E11027" t="n">
        <v>4</v>
      </c>
      <c r="F11027" t="inlineStr">
        <is>
          <t>1406-6B1 Valve in pickup position A not present</t>
        </is>
      </c>
      <c r="G11027" t="inlineStr">
        <is>
          <t>Tagged</t>
        </is>
      </c>
      <c r="H11027" s="26" t="n">
        <v>0</v>
      </c>
      <c r="I11027" t="inlineStr">
        <is>
          <t>1406-6B1 Valve in pickup position A not present</t>
        </is>
      </c>
      <c r="J11027" t="inlineStr">
        <is>
          <t>Equipment fault</t>
        </is>
      </c>
      <c r="K11027" t="inlineStr">
        <is>
          <t>406</t>
        </is>
      </c>
      <c r="L11027" t="inlineStr">
        <is>
          <t>ST406 Valve Feed: Valve in pickup position A/B not present</t>
        </is>
      </c>
    </row>
    <row r="11028">
      <c r="A11028" t="n">
        <v>19348</v>
      </c>
      <c r="B11028" s="25" t="n">
        <v>46194.6962639699</v>
      </c>
      <c r="C11028" s="25" t="n">
        <v>46194.69651315972</v>
      </c>
      <c r="D11028" s="26" t="n">
        <v>0.01057222222222222</v>
      </c>
      <c r="E11028" t="n">
        <v>3</v>
      </c>
      <c r="F11028" t="inlineStr">
        <is>
          <t>Web torn (all stations)</t>
        </is>
      </c>
      <c r="G11028" t="inlineStr">
        <is>
          <t>Tagged (+ untagged rows absorbed)</t>
        </is>
      </c>
      <c r="H11028" s="26" t="n">
        <v>0.0002777777777777778</v>
      </c>
      <c r="I11028" t="inlineStr">
        <is>
          <t>Web torn (all stations)</t>
        </is>
      </c>
      <c r="J11028" t="inlineStr">
        <is>
          <t>Material supply (reels / infeed)</t>
        </is>
      </c>
      <c r="K11028" t="inlineStr"/>
      <c r="L11028" t="inlineStr"/>
    </row>
    <row r="11029">
      <c r="A11029" t="n">
        <v>19349</v>
      </c>
      <c r="B11029" s="25" t="n">
        <v>46194.69717974537</v>
      </c>
      <c r="C11029" s="25" t="n">
        <v>46194.69733047454</v>
      </c>
      <c r="D11029" s="26" t="n">
        <v>0.006122222222222222</v>
      </c>
      <c r="E11029" t="n">
        <v>2</v>
      </c>
      <c r="F11029" t="inlineStr">
        <is>
          <t>1054-14B1 Flow monitor flow rate not OK</t>
        </is>
      </c>
      <c r="G11029" t="inlineStr">
        <is>
          <t>Tagged</t>
        </is>
      </c>
      <c r="H11029" s="26" t="n">
        <v>0</v>
      </c>
      <c r="I11029" t="inlineStr">
        <is>
          <t>1054-14B1 Flow monitor flow rate not OK</t>
        </is>
      </c>
      <c r="J11029" t="inlineStr">
        <is>
          <t>Equipment fault</t>
        </is>
      </c>
      <c r="K11029" t="inlineStr">
        <is>
          <t>054</t>
        </is>
      </c>
      <c r="L11029" t="inlineStr">
        <is>
          <t>ST54 V.O. Smash Seal: Flow monitor flow rate not OK</t>
        </is>
      </c>
    </row>
    <row r="11030">
      <c r="A11030" t="n">
        <v>19352</v>
      </c>
      <c r="B11030" s="25" t="n">
        <v>46194.71006721065</v>
      </c>
      <c r="C11030" s="25" t="n">
        <v>46194.71148746528</v>
      </c>
      <c r="D11030" s="26" t="n">
        <v>0.03714722222222222</v>
      </c>
      <c r="E11030" t="n">
        <v>4</v>
      </c>
      <c r="F11030" t="inlineStr">
        <is>
          <t>1070-3B2 Punch waste B not exhausted</t>
        </is>
      </c>
      <c r="G11030" t="inlineStr">
        <is>
          <t>Tagged (+ untagged rows absorbed)</t>
        </is>
      </c>
      <c r="H11030" s="26" t="n">
        <v>0.0002786111111111111</v>
      </c>
      <c r="I11030" t="inlineStr">
        <is>
          <t>1070-3B2 Punch waste B not exhausted</t>
        </is>
      </c>
      <c r="J11030" t="inlineStr">
        <is>
          <t>Equipment fault</t>
        </is>
      </c>
      <c r="K11030" t="inlineStr">
        <is>
          <t>070</t>
        </is>
      </c>
      <c r="L11030" t="inlineStr">
        <is>
          <t>ST70 Moon Punch: Punch waste A/B not exhausted</t>
        </is>
      </c>
    </row>
    <row r="11031">
      <c r="A11031" t="n">
        <v>19354</v>
      </c>
      <c r="B11031" s="25" t="n">
        <v>46194.72560844907</v>
      </c>
      <c r="C11031" s="25" t="n">
        <v>46194.729034375</v>
      </c>
      <c r="D11031" s="26" t="n">
        <v>0.08556111111111112</v>
      </c>
      <c r="E11031" t="n">
        <v>5</v>
      </c>
      <c r="F11031" t="inlineStr">
        <is>
          <t>End of reel (all stations)</t>
        </is>
      </c>
      <c r="G11031" t="inlineStr">
        <is>
          <t>Tagged</t>
        </is>
      </c>
      <c r="H11031" s="26" t="n">
        <v>0</v>
      </c>
      <c r="I11031" t="inlineStr">
        <is>
          <t>End of reel (all stations)</t>
        </is>
      </c>
      <c r="J11031" t="inlineStr">
        <is>
          <t>Material supply (reels / infeed)</t>
        </is>
      </c>
      <c r="K11031" t="inlineStr"/>
      <c r="L11031" t="inlineStr"/>
    </row>
    <row r="11032">
      <c r="A11032" t="n">
        <v>19356</v>
      </c>
      <c r="B11032" s="25" t="n">
        <v>46194.76039568287</v>
      </c>
      <c r="C11032" s="25" t="n">
        <v>46194.76074938657</v>
      </c>
      <c r="D11032" s="26" t="n">
        <v>0.008767499999999999</v>
      </c>
      <c r="E11032" t="n">
        <v>5</v>
      </c>
      <c r="F11032" t="inlineStr">
        <is>
          <t>1036-11B1 Flow monitor flow rate not OK</t>
        </is>
      </c>
      <c r="G11032" t="inlineStr">
        <is>
          <t>Tagged</t>
        </is>
      </c>
      <c r="H11032" s="26" t="n">
        <v>0</v>
      </c>
      <c r="I11032" t="inlineStr">
        <is>
          <t>1036-11B1 Flow monitor flow rate not OK</t>
        </is>
      </c>
      <c r="J11032" t="inlineStr">
        <is>
          <t>Equipment fault</t>
        </is>
      </c>
      <c r="K11032" t="inlineStr">
        <is>
          <t>036</t>
        </is>
      </c>
      <c r="L11032" t="inlineStr">
        <is>
          <t>ST36 ARV: Flow monitor flow rate not OK</t>
        </is>
      </c>
    </row>
    <row r="11033">
      <c r="A11033" t="n">
        <v>19357</v>
      </c>
      <c r="B11033" s="25" t="n">
        <v>46194.76107974537</v>
      </c>
      <c r="C11033" s="25" t="n">
        <v>46194.76121890046</v>
      </c>
      <c r="D11033" s="26" t="n">
        <v>0.006399999999999999</v>
      </c>
      <c r="E11033" t="n">
        <v>3</v>
      </c>
      <c r="F11033" t="inlineStr">
        <is>
          <t>1076-14B1 Flow monitor flow rate not OK</t>
        </is>
      </c>
      <c r="G11033" t="inlineStr">
        <is>
          <t>Tagged (+ untagged rows absorbed)</t>
        </is>
      </c>
      <c r="H11033" s="26" t="n">
        <v>0.0002777777777777778</v>
      </c>
      <c r="I11033" t="inlineStr">
        <is>
          <t>1076-14B1 Flow monitor flow rate not OK</t>
        </is>
      </c>
      <c r="J11033" t="inlineStr">
        <is>
          <t>Equipment fault</t>
        </is>
      </c>
      <c r="K11033" t="inlineStr">
        <is>
          <t>076</t>
        </is>
      </c>
      <c r="L11033" t="inlineStr">
        <is>
          <t>ST76 Periphery Seal: Flow monitor flow rate not OK</t>
        </is>
      </c>
    </row>
    <row r="11034">
      <c r="A11034" t="n">
        <v>19358</v>
      </c>
      <c r="B11034" s="25" t="n">
        <v>46194.76139278935</v>
      </c>
      <c r="C11034" s="25" t="n">
        <v>46194.76346790509</v>
      </c>
      <c r="D11034" s="26" t="n">
        <v>0.05522666666666667</v>
      </c>
      <c r="E11034" t="n">
        <v>13</v>
      </c>
      <c r="F11034" t="inlineStr">
        <is>
          <t>End of reel (all stations)</t>
        </is>
      </c>
      <c r="G11034" t="inlineStr">
        <is>
          <t>Tagged</t>
        </is>
      </c>
      <c r="H11034" s="26" t="n">
        <v>0</v>
      </c>
      <c r="I11034" t="inlineStr">
        <is>
          <t>End of reel (all stations)</t>
        </is>
      </c>
      <c r="J11034" t="inlineStr">
        <is>
          <t>Material supply (reels / infeed)</t>
        </is>
      </c>
      <c r="K11034" t="inlineStr"/>
      <c r="L11034" t="inlineStr"/>
    </row>
    <row r="11035">
      <c r="A11035" t="n">
        <v>19359</v>
      </c>
      <c r="B11035" s="25" t="n">
        <v>46194.76408815973</v>
      </c>
      <c r="C11035" s="25" t="n">
        <v>46195.41512704861</v>
      </c>
      <c r="D11035" s="26" t="n">
        <v>15.62757583333333</v>
      </c>
      <c r="E11035" t="n">
        <v>74</v>
      </c>
      <c r="F11035" t="inlineStr">
        <is>
          <t>End of reel (all stations)</t>
        </is>
      </c>
      <c r="G11035" t="inlineStr">
        <is>
          <t>Tagged - dominant of 2 codes</t>
        </is>
      </c>
      <c r="H11035" s="26" t="n">
        <v>0</v>
      </c>
      <c r="I11035" t="inlineStr">
        <is>
          <t>End of reel (all stations); 1226-1K1 General error</t>
        </is>
      </c>
      <c r="J11035" t="inlineStr">
        <is>
          <t>Material supply (reels / infeed)</t>
        </is>
      </c>
      <c r="K11035" t="inlineStr"/>
      <c r="L11035" t="inlineStr"/>
    </row>
    <row r="11036">
      <c r="A11036" t="n">
        <v>19360</v>
      </c>
      <c r="B11036" s="25" t="n">
        <v>46195.41590945602</v>
      </c>
      <c r="C11036" s="25" t="n">
        <v>46195.4160602199</v>
      </c>
      <c r="D11036" s="26" t="n">
        <v>0.005566666666666667</v>
      </c>
      <c r="E11036" t="n">
        <v>2</v>
      </c>
      <c r="F11036" t="inlineStr">
        <is>
          <t>1311-1B1 Last splice has not been detected</t>
        </is>
      </c>
      <c r="G11036" t="inlineStr">
        <is>
          <t>Tagged</t>
        </is>
      </c>
      <c r="H11036" s="26" t="n">
        <v>0</v>
      </c>
      <c r="I11036" t="inlineStr">
        <is>
          <t>1311-1B1 Last splice has not been detected</t>
        </is>
      </c>
      <c r="J11036" t="inlineStr">
        <is>
          <t>Equipment fault</t>
        </is>
      </c>
      <c r="K11036" t="inlineStr">
        <is>
          <t>311</t>
        </is>
      </c>
      <c r="L11036" t="inlineStr">
        <is>
          <t>ST311: Last splice has not been detected</t>
        </is>
      </c>
    </row>
    <row r="11037">
      <c r="A11037" t="n">
        <v>19361</v>
      </c>
      <c r="B11037" s="25" t="n">
        <v>46195.41625150463</v>
      </c>
      <c r="C11037" s="25" t="n">
        <v>46195.42099336805</v>
      </c>
      <c r="D11037" s="26" t="n">
        <v>0.1164480555555556</v>
      </c>
      <c r="E11037" t="n">
        <v>4</v>
      </c>
      <c r="F11037" t="inlineStr">
        <is>
          <t>1310-1B1 Last splice has not been detected</t>
        </is>
      </c>
      <c r="G11037" t="inlineStr">
        <is>
          <t>Tagged</t>
        </is>
      </c>
      <c r="H11037" s="26" t="n">
        <v>0</v>
      </c>
      <c r="I11037" t="inlineStr">
        <is>
          <t>1310-1B1 Last splice has not been detected</t>
        </is>
      </c>
      <c r="J11037" t="inlineStr">
        <is>
          <t>Equipment fault</t>
        </is>
      </c>
      <c r="K11037" t="inlineStr">
        <is>
          <t>310</t>
        </is>
      </c>
      <c r="L11037" t="inlineStr">
        <is>
          <t>ST310: Last splice has not been detected</t>
        </is>
      </c>
    </row>
    <row r="11038">
      <c r="A11038" t="n">
        <v>19362</v>
      </c>
      <c r="B11038" s="25" t="n">
        <v>46195.42124262732</v>
      </c>
      <c r="C11038" s="25" t="n">
        <v>46195.42214684028</v>
      </c>
      <c r="D11038" s="26" t="n">
        <v>0.02406583333333333</v>
      </c>
      <c r="E11038" t="n">
        <v>4</v>
      </c>
      <c r="F11038" t="inlineStr">
        <is>
          <t>1050-2K1 Hot printer A not ready for operation</t>
        </is>
      </c>
      <c r="G11038" t="inlineStr">
        <is>
          <t>Tagged</t>
        </is>
      </c>
      <c r="H11038" s="26" t="n">
        <v>0</v>
      </c>
      <c r="I11038" t="inlineStr">
        <is>
          <t>1050-2K1 Hot printer A not ready for operation</t>
        </is>
      </c>
      <c r="J11038" t="inlineStr">
        <is>
          <t>Equipment fault</t>
        </is>
      </c>
      <c r="K11038" t="inlineStr">
        <is>
          <t>050</t>
        </is>
      </c>
      <c r="L11038" t="inlineStr">
        <is>
          <t>ST50 Hot Stamp: Hot printer A/B not ready for operation</t>
        </is>
      </c>
    </row>
    <row r="11039">
      <c r="A11039" t="n">
        <v>19363</v>
      </c>
      <c r="B11039" s="25" t="n">
        <v>46195.42245983797</v>
      </c>
      <c r="C11039" s="25" t="n">
        <v>46195.42396130787</v>
      </c>
      <c r="D11039" s="26" t="n">
        <v>0.03631305555555556</v>
      </c>
      <c r="E11039" t="n">
        <v>6</v>
      </c>
      <c r="F11039" t="inlineStr">
        <is>
          <t>1050-3K1 Hot printer B not ready for operation</t>
        </is>
      </c>
      <c r="G11039" t="inlineStr">
        <is>
          <t>Tagged</t>
        </is>
      </c>
      <c r="H11039" s="26" t="n">
        <v>0</v>
      </c>
      <c r="I11039" t="inlineStr">
        <is>
          <t>1050-3K1 Hot printer B not ready for operation</t>
        </is>
      </c>
      <c r="J11039" t="inlineStr">
        <is>
          <t>Equipment fault</t>
        </is>
      </c>
      <c r="K11039" t="inlineStr">
        <is>
          <t>050</t>
        </is>
      </c>
      <c r="L11039" t="inlineStr">
        <is>
          <t>ST50 Hot Stamp: Hot printer A/B not ready for operation</t>
        </is>
      </c>
    </row>
    <row r="11040">
      <c r="A11040" t="n">
        <v>19365</v>
      </c>
      <c r="B11040" s="25" t="n">
        <v>46195.42828561342</v>
      </c>
      <c r="C11040" s="25" t="n">
        <v>46195.42866825232</v>
      </c>
      <c r="D11040" s="26" t="n">
        <v>0.01182583333333333</v>
      </c>
      <c r="E11040" t="n">
        <v>3</v>
      </c>
      <c r="F11040" t="inlineStr">
        <is>
          <t>1406-6B2 Valve in pickup position B not present</t>
        </is>
      </c>
      <c r="G11040" t="inlineStr">
        <is>
          <t>Tagged</t>
        </is>
      </c>
      <c r="H11040" s="26" t="n">
        <v>0</v>
      </c>
      <c r="I11040" t="inlineStr">
        <is>
          <t>1406-6B2 Valve in pickup position B not present</t>
        </is>
      </c>
      <c r="J11040" t="inlineStr">
        <is>
          <t>Equipment fault</t>
        </is>
      </c>
      <c r="K11040" t="inlineStr">
        <is>
          <t>406</t>
        </is>
      </c>
      <c r="L11040" t="inlineStr">
        <is>
          <t>ST406 Valve Feed: Valve in pickup position A/B not present</t>
        </is>
      </c>
    </row>
    <row r="11041">
      <c r="A11041" t="n">
        <v>19366</v>
      </c>
      <c r="B11041" s="25" t="n">
        <v>46195.43371693287</v>
      </c>
      <c r="C11041" s="25" t="n">
        <v>46195.43445320602</v>
      </c>
      <c r="D11041" s="26" t="n">
        <v>0.02031388888888889</v>
      </c>
      <c r="E11041" t="n">
        <v>2</v>
      </c>
      <c r="F11041" t="inlineStr">
        <is>
          <t>1158-6GQ1 Vacuum splice module not present</t>
        </is>
      </c>
      <c r="G11041" t="inlineStr">
        <is>
          <t>Tagged</t>
        </is>
      </c>
      <c r="H11041" s="26" t="n">
        <v>0</v>
      </c>
      <c r="I11041" t="inlineStr">
        <is>
          <t>1158-6GQ1 Vacuum splice module not present</t>
        </is>
      </c>
      <c r="J11041" t="inlineStr">
        <is>
          <t>Equipment fault</t>
        </is>
      </c>
      <c r="K11041" t="inlineStr">
        <is>
          <t>158</t>
        </is>
      </c>
      <c r="L11041" t="inlineStr">
        <is>
          <t>ST158 Reinforcement Tape: Vacuum splice module not present</t>
        </is>
      </c>
    </row>
    <row r="11042">
      <c r="A11042" t="n">
        <v>19367</v>
      </c>
      <c r="B11042" s="25" t="n">
        <v>46195.43553730324</v>
      </c>
      <c r="C11042" s="25" t="n">
        <v>46195.43575763889</v>
      </c>
      <c r="D11042" s="26" t="n">
        <v>0.008070555555555555</v>
      </c>
      <c r="E11042" t="n">
        <v>2</v>
      </c>
      <c r="F11042" t="inlineStr">
        <is>
          <t>1159-6GQ1 Vacuum splice module not present</t>
        </is>
      </c>
      <c r="G11042" t="inlineStr">
        <is>
          <t>Tagged</t>
        </is>
      </c>
      <c r="H11042" s="26" t="n">
        <v>0</v>
      </c>
      <c r="I11042" t="inlineStr">
        <is>
          <t>1159-6GQ1 Vacuum splice module not present</t>
        </is>
      </c>
      <c r="J11042" t="inlineStr">
        <is>
          <t>Equipment fault</t>
        </is>
      </c>
      <c r="K11042" t="inlineStr">
        <is>
          <t>159</t>
        </is>
      </c>
      <c r="L11042" t="inlineStr">
        <is>
          <t>ST159 Reinforcement Tape: Vacuum splice module not present</t>
        </is>
      </c>
    </row>
    <row r="11043">
      <c r="A11043" t="n">
        <v>19371</v>
      </c>
      <c r="B11043" s="25" t="n">
        <v>46195.43786192129</v>
      </c>
      <c r="C11043" s="25" t="n">
        <v>46195.4386503125</v>
      </c>
      <c r="D11043" s="26" t="n">
        <v>0.02100833333333333</v>
      </c>
      <c r="E11043" t="n">
        <v>4</v>
      </c>
      <c r="F11043" t="inlineStr">
        <is>
          <t>1406-6B2 Valve in pickup position B not present</t>
        </is>
      </c>
      <c r="G11043" t="inlineStr">
        <is>
          <t>Tagged (+ untagged rows absorbed)</t>
        </is>
      </c>
      <c r="H11043" s="26" t="n">
        <v>0.0002777777777777778</v>
      </c>
      <c r="I11043" t="inlineStr">
        <is>
          <t>1406-6B2 Valve in pickup position B not present</t>
        </is>
      </c>
      <c r="J11043" t="inlineStr">
        <is>
          <t>Equipment fault</t>
        </is>
      </c>
      <c r="K11043" t="inlineStr">
        <is>
          <t>406</t>
        </is>
      </c>
      <c r="L11043" t="inlineStr">
        <is>
          <t>ST406 Valve Feed: Valve in pickup position A/B not present</t>
        </is>
      </c>
    </row>
    <row r="11044">
      <c r="A11044" t="n">
        <v>19372</v>
      </c>
      <c r="B11044" s="25" t="n">
        <v>46195.44242438657</v>
      </c>
      <c r="C11044" s="25" t="n">
        <v>46195.44270844907</v>
      </c>
      <c r="D11044" s="26" t="n">
        <v>0.009322222222222221</v>
      </c>
      <c r="E11044" t="n">
        <v>2</v>
      </c>
      <c r="F11044" t="inlineStr">
        <is>
          <t>1022-9B1/15B1 Check sensor signal before starting axis</t>
        </is>
      </c>
      <c r="G11044" t="inlineStr">
        <is>
          <t>Tagged</t>
        </is>
      </c>
      <c r="H11044" s="26" t="n">
        <v>0</v>
      </c>
      <c r="I11044" t="inlineStr">
        <is>
          <t>1022-9B1/15B1 Check sensor signal before starting axis</t>
        </is>
      </c>
      <c r="J11044" t="inlineStr">
        <is>
          <t>Equipment fault</t>
        </is>
      </c>
      <c r="K11044" t="inlineStr">
        <is>
          <t>022</t>
        </is>
      </c>
      <c r="L11044" t="inlineStr">
        <is>
          <t>ST22 PAD Sealing: Check sensor signal before starting axis</t>
        </is>
      </c>
    </row>
    <row r="11045">
      <c r="A11045" t="n">
        <v>19373</v>
      </c>
      <c r="B11045" s="25" t="n">
        <v>46195.443815625</v>
      </c>
      <c r="C11045" s="25" t="n">
        <v>46195.44415763889</v>
      </c>
      <c r="D11045" s="26" t="n">
        <v>0.01099083333333333</v>
      </c>
      <c r="E11045" t="n">
        <v>2</v>
      </c>
      <c r="F11045" t="inlineStr">
        <is>
          <t>1076-1M1 Sealing head A has reached adjusted current limit</t>
        </is>
      </c>
      <c r="G11045" t="inlineStr">
        <is>
          <t>Tagged</t>
        </is>
      </c>
      <c r="H11045" s="26" t="n">
        <v>0</v>
      </c>
      <c r="I11045" t="inlineStr">
        <is>
          <t>1076-1M1 Sealing head A has reached adjusted current limit</t>
        </is>
      </c>
      <c r="J11045" t="inlineStr">
        <is>
          <t>Equipment fault</t>
        </is>
      </c>
      <c r="K11045" t="inlineStr">
        <is>
          <t>076</t>
        </is>
      </c>
      <c r="L11045" t="inlineStr">
        <is>
          <t>ST76 Periphery Seal: Sealing head A/B has reached adjusted current limit</t>
        </is>
      </c>
    </row>
    <row r="11046">
      <c r="A11046" t="n">
        <v>19374</v>
      </c>
      <c r="B11046" s="25" t="n">
        <v>46195.44428518519</v>
      </c>
      <c r="C11046" s="25" t="n">
        <v>46195.44435471065</v>
      </c>
      <c r="D11046" s="26" t="n">
        <v>0.00445</v>
      </c>
      <c r="E11046" t="n">
        <v>3</v>
      </c>
      <c r="F11046" t="inlineStr">
        <is>
          <t>1076-1M1 Sealing head A has reached adjusted current limit</t>
        </is>
      </c>
      <c r="G11046" t="inlineStr">
        <is>
          <t>Tagged</t>
        </is>
      </c>
      <c r="H11046" s="26" t="n">
        <v>0</v>
      </c>
      <c r="I11046" t="inlineStr">
        <is>
          <t>1076-1M1 Sealing head A has reached adjusted current limit</t>
        </is>
      </c>
      <c r="J11046" t="inlineStr">
        <is>
          <t>Equipment fault</t>
        </is>
      </c>
      <c r="K11046" t="inlineStr">
        <is>
          <t>076</t>
        </is>
      </c>
      <c r="L11046" t="inlineStr">
        <is>
          <t>ST76 Periphery Seal: Sealing head A/B has reached adjusted current limit</t>
        </is>
      </c>
    </row>
    <row r="11047">
      <c r="A11047" t="n">
        <v>19375</v>
      </c>
      <c r="B11047" s="25" t="n">
        <v>46195.44453434028</v>
      </c>
      <c r="C11047" s="25" t="n">
        <v>46195.48500112269</v>
      </c>
      <c r="D11047" s="26" t="n">
        <v>1.003198055555556</v>
      </c>
      <c r="E11047" t="n">
        <v>32</v>
      </c>
      <c r="F11047" t="inlineStr">
        <is>
          <t>System error of an axis, see fault message list</t>
        </is>
      </c>
      <c r="G11047" t="inlineStr">
        <is>
          <t>Tagged</t>
        </is>
      </c>
      <c r="H11047" s="26" t="n">
        <v>0</v>
      </c>
      <c r="I11047" t="inlineStr">
        <is>
          <t>System error of an axis, see fault message list</t>
        </is>
      </c>
      <c r="J11047" t="inlineStr">
        <is>
          <t>Controller / machine cycle-time</t>
        </is>
      </c>
      <c r="K11047" t="inlineStr"/>
      <c r="L11047" t="inlineStr"/>
    </row>
    <row r="11048">
      <c r="A11048" t="n">
        <v>19377</v>
      </c>
      <c r="B11048" s="25" t="n">
        <v>46195.48650234954</v>
      </c>
      <c r="C11048" s="25" t="n">
        <v>46195.48891959491</v>
      </c>
      <c r="D11048" s="26" t="n">
        <v>0.06037888888888889</v>
      </c>
      <c r="E11048" t="n">
        <v>4</v>
      </c>
      <c r="F11048" t="inlineStr">
        <is>
          <t>At least one shift register entry has an alarm when writing</t>
        </is>
      </c>
      <c r="G11048" t="inlineStr">
        <is>
          <t>Tagged</t>
        </is>
      </c>
      <c r="H11048" s="26" t="n">
        <v>0</v>
      </c>
      <c r="I11048" t="inlineStr">
        <is>
          <t>At least one shift register entry has an alarm when writing</t>
        </is>
      </c>
      <c r="J11048" t="inlineStr">
        <is>
          <t>Controller / machine cycle-time</t>
        </is>
      </c>
      <c r="K11048" t="inlineStr"/>
      <c r="L11048" t="inlineStr"/>
    </row>
    <row r="11049">
      <c r="A11049" t="n">
        <v>19378</v>
      </c>
      <c r="B11049" s="25" t="n">
        <v>46195.48905871528</v>
      </c>
      <c r="C11049" s="25" t="n">
        <v>46195.49000355324</v>
      </c>
      <c r="D11049" s="26" t="n">
        <v>0.02559722222222222</v>
      </c>
      <c r="E11049" t="n">
        <v>3</v>
      </c>
      <c r="F11049" t="inlineStr">
        <is>
          <t>1038-12GQ1 Vacuum counter plate A not present</t>
        </is>
      </c>
      <c r="G11049" t="inlineStr">
        <is>
          <t>Tagged</t>
        </is>
      </c>
      <c r="H11049" s="26" t="n">
        <v>0</v>
      </c>
      <c r="I11049" t="inlineStr">
        <is>
          <t>1038-12GQ1 Vacuum counter plate A not present</t>
        </is>
      </c>
      <c r="J11049" t="inlineStr">
        <is>
          <t>Equipment fault</t>
        </is>
      </c>
      <c r="K11049" t="inlineStr">
        <is>
          <t>038</t>
        </is>
      </c>
      <c r="L11049" t="inlineStr">
        <is>
          <t>ST38 Anti-Slosh: Vacuum counter plate A/B not present</t>
        </is>
      </c>
    </row>
    <row r="11050">
      <c r="A11050" t="n">
        <v>19379</v>
      </c>
      <c r="B11050" s="25" t="n">
        <v>46195.49022380787</v>
      </c>
      <c r="C11050" s="25" t="n">
        <v>46195.49091990741</v>
      </c>
      <c r="D11050" s="26" t="n">
        <v>0.01865277777777778</v>
      </c>
      <c r="E11050" t="n">
        <v>3</v>
      </c>
      <c r="F11050" t="inlineStr">
        <is>
          <t>1226-1K1 General error</t>
        </is>
      </c>
      <c r="G11050" t="inlineStr">
        <is>
          <t>Tagged</t>
        </is>
      </c>
      <c r="H11050" s="26" t="n">
        <v>0</v>
      </c>
      <c r="I11050" t="inlineStr">
        <is>
          <t>1226-1K1 General error</t>
        </is>
      </c>
      <c r="J11050" t="inlineStr">
        <is>
          <t>Equipment fault</t>
        </is>
      </c>
      <c r="K11050" t="inlineStr">
        <is>
          <t>226</t>
        </is>
      </c>
      <c r="L11050" t="inlineStr">
        <is>
          <t>ST226 Gasket Feed: General error</t>
        </is>
      </c>
    </row>
    <row r="11051">
      <c r="A11051" t="n">
        <v>19380</v>
      </c>
      <c r="B11051" s="25" t="n">
        <v>46195.49131403935</v>
      </c>
      <c r="C11051" s="25" t="n">
        <v>46195.49200390046</v>
      </c>
      <c r="D11051" s="26" t="n">
        <v>0.02198333333333333</v>
      </c>
      <c r="E11051" t="n">
        <v>3</v>
      </c>
      <c r="F11051" t="inlineStr">
        <is>
          <t>1090-2B1 Error Cylinder switch</t>
        </is>
      </c>
      <c r="G11051" t="inlineStr">
        <is>
          <t>Tagged</t>
        </is>
      </c>
      <c r="H11051" s="26" t="n">
        <v>0</v>
      </c>
      <c r="I11051" t="inlineStr">
        <is>
          <t>1090-2B1 Error Cylinder switch</t>
        </is>
      </c>
      <c r="J11051" t="inlineStr">
        <is>
          <t>Equipment fault</t>
        </is>
      </c>
      <c r="K11051" t="inlineStr">
        <is>
          <t>090</t>
        </is>
      </c>
      <c r="L11051" t="inlineStr">
        <is>
          <t>ST90 Offload: Error Cylinder switch</t>
        </is>
      </c>
    </row>
    <row r="11052">
      <c r="A11052" t="n">
        <v>19381</v>
      </c>
      <c r="B11052" s="25" t="n">
        <v>46195.49250825231</v>
      </c>
      <c r="C11052" s="25" t="n">
        <v>46195.49262422453</v>
      </c>
      <c r="D11052" s="26" t="n">
        <v>0.005426944444444444</v>
      </c>
      <c r="E11052" t="n">
        <v>3</v>
      </c>
      <c r="F11052" t="inlineStr">
        <is>
          <t>1054-14B1 Flow monitor flow rate not OK</t>
        </is>
      </c>
      <c r="G11052" t="inlineStr">
        <is>
          <t>Tagged</t>
        </is>
      </c>
      <c r="H11052" s="26" t="n">
        <v>0</v>
      </c>
      <c r="I11052" t="inlineStr">
        <is>
          <t>1054-14B1 Flow monitor flow rate not OK</t>
        </is>
      </c>
      <c r="J11052" t="inlineStr">
        <is>
          <t>Equipment fault</t>
        </is>
      </c>
      <c r="K11052" t="inlineStr">
        <is>
          <t>054</t>
        </is>
      </c>
      <c r="L11052" t="inlineStr">
        <is>
          <t>ST54 V.O. Smash Seal: Flow monitor flow rate not OK</t>
        </is>
      </c>
    </row>
    <row r="11053">
      <c r="A11053" t="n">
        <v>19383</v>
      </c>
      <c r="B11053" s="25" t="n">
        <v>46195.49332569444</v>
      </c>
      <c r="C11053" s="25" t="n">
        <v>46195.49395181713</v>
      </c>
      <c r="D11053" s="26" t="n">
        <v>0.01822777777777778</v>
      </c>
      <c r="E11053" t="n">
        <v>4</v>
      </c>
      <c r="F11053" t="inlineStr">
        <is>
          <t>1022 Consecutive fault side A</t>
        </is>
      </c>
      <c r="G11053" t="inlineStr">
        <is>
          <t>Tagged</t>
        </is>
      </c>
      <c r="H11053" s="26" t="n">
        <v>0</v>
      </c>
      <c r="I11053" t="inlineStr">
        <is>
          <t>1022 Consecutive fault side A</t>
        </is>
      </c>
      <c r="J11053" t="inlineStr">
        <is>
          <t>Equipment fault</t>
        </is>
      </c>
      <c r="K11053" t="inlineStr">
        <is>
          <t>022</t>
        </is>
      </c>
      <c r="L11053" t="inlineStr">
        <is>
          <t>ST22 PAD Sealing: Consecutive fault side A/B</t>
        </is>
      </c>
    </row>
    <row r="11054">
      <c r="A11054" t="n">
        <v>19384</v>
      </c>
      <c r="B11054" s="25" t="n">
        <v>46195.5018068287</v>
      </c>
      <c r="C11054" s="25" t="n">
        <v>46195.50260690972</v>
      </c>
      <c r="D11054" s="26" t="n">
        <v>0.0215675</v>
      </c>
      <c r="E11054" t="n">
        <v>3</v>
      </c>
      <c r="F11054" t="inlineStr">
        <is>
          <t>1211-2B1 Limit switch fault Fork B in working position</t>
        </is>
      </c>
      <c r="G11054" t="inlineStr">
        <is>
          <t>Tagged (+ untagged rows absorbed)</t>
        </is>
      </c>
      <c r="H11054" s="26" t="n">
        <v>0.0002786111111111111</v>
      </c>
      <c r="I11054" t="inlineStr">
        <is>
          <t>1211-2B1 Limit switch fault Fork B in working position</t>
        </is>
      </c>
      <c r="J11054" t="inlineStr">
        <is>
          <t>Equipment fault</t>
        </is>
      </c>
      <c r="K11054" t="inlineStr">
        <is>
          <t>211</t>
        </is>
      </c>
      <c r="L11054" t="inlineStr">
        <is>
          <t>ST211 Gasket Feed: Limit switch fault Fork A/B in working position</t>
        </is>
      </c>
    </row>
    <row r="11055">
      <c r="A11055" t="n">
        <v>19385</v>
      </c>
      <c r="B11055" s="25" t="n">
        <v>46195.50765590278</v>
      </c>
      <c r="C11055" s="25" t="n">
        <v>46195.57080697917</v>
      </c>
      <c r="D11055" s="26" t="n">
        <v>1.541224166666667</v>
      </c>
      <c r="E11055" t="n">
        <v>21</v>
      </c>
      <c r="F11055" t="inlineStr">
        <is>
          <t>The machine empty run is finished</t>
        </is>
      </c>
      <c r="G11055" t="inlineStr">
        <is>
          <t>Tagged</t>
        </is>
      </c>
      <c r="H11055" s="26" t="n">
        <v>0</v>
      </c>
      <c r="I11055" t="inlineStr">
        <is>
          <t>The machine empty run is finished</t>
        </is>
      </c>
      <c r="J11055" t="inlineStr">
        <is>
          <t>Operator / line (warning-type)</t>
        </is>
      </c>
      <c r="K11055" t="inlineStr"/>
      <c r="L11055" t="inlineStr"/>
    </row>
    <row r="11056">
      <c r="A11056" t="n">
        <v>19388</v>
      </c>
      <c r="B11056" s="25" t="n">
        <v>46195.57215188658</v>
      </c>
      <c r="C11056" s="25" t="n">
        <v>46195.57230841435</v>
      </c>
      <c r="D11056" s="26" t="n">
        <v>0.007374166666666666</v>
      </c>
      <c r="E11056" t="n">
        <v>2</v>
      </c>
      <c r="F11056" t="inlineStr">
        <is>
          <t>MSM-Main: At least one station takes longer than maximum allowed</t>
        </is>
      </c>
      <c r="G11056" t="inlineStr">
        <is>
          <t>Tagged</t>
        </is>
      </c>
      <c r="H11056" s="26" t="n">
        <v>0</v>
      </c>
      <c r="I11056" t="inlineStr">
        <is>
          <t>MSM-Main: At least one station takes longer than maximum allowed</t>
        </is>
      </c>
      <c r="J11056" t="inlineStr">
        <is>
          <t>Controller / machine cycle-time</t>
        </is>
      </c>
      <c r="K11056" t="inlineStr"/>
      <c r="L11056" t="inlineStr"/>
    </row>
    <row r="11057">
      <c r="A11057" t="n">
        <v>19390</v>
      </c>
      <c r="B11057" s="25" t="n">
        <v>46195.57267364583</v>
      </c>
      <c r="C11057" s="25" t="n">
        <v>46195.57274317129</v>
      </c>
      <c r="D11057" s="26" t="n">
        <v>0.0050075</v>
      </c>
      <c r="E11057" t="n">
        <v>2</v>
      </c>
      <c r="F11057" t="inlineStr">
        <is>
          <t>MSM-Main: At least one station takes longer than maximum allowed</t>
        </is>
      </c>
      <c r="G11057" t="inlineStr">
        <is>
          <t>Tagged</t>
        </is>
      </c>
      <c r="H11057" s="26" t="n">
        <v>0</v>
      </c>
      <c r="I11057" t="inlineStr">
        <is>
          <t>MSM-Main: At least one station takes longer than maximum allowed</t>
        </is>
      </c>
      <c r="J11057" t="inlineStr">
        <is>
          <t>Controller / machine cycle-time</t>
        </is>
      </c>
      <c r="K11057" t="inlineStr"/>
      <c r="L11057" t="inlineStr"/>
    </row>
    <row r="11058">
      <c r="A11058" t="n">
        <v>19392</v>
      </c>
      <c r="B11058" s="25" t="n">
        <v>46195.5731025463</v>
      </c>
      <c r="C11058" s="25" t="n">
        <v>46195.57431990741</v>
      </c>
      <c r="D11058" s="26" t="n">
        <v>0.03255555555555556</v>
      </c>
      <c r="E11058" t="n">
        <v>3</v>
      </c>
      <c r="F11058" t="inlineStr">
        <is>
          <t>MSM-Main: At least one station takes longer than maximum allowed</t>
        </is>
      </c>
      <c r="G11058" t="inlineStr">
        <is>
          <t>Tagged</t>
        </is>
      </c>
      <c r="H11058" s="26" t="n">
        <v>0</v>
      </c>
      <c r="I11058" t="inlineStr">
        <is>
          <t>MSM-Main: At least one station takes longer than maximum allowed</t>
        </is>
      </c>
      <c r="J11058" t="inlineStr">
        <is>
          <t>Controller / machine cycle-time</t>
        </is>
      </c>
      <c r="K11058" t="inlineStr"/>
      <c r="L11058" t="inlineStr"/>
    </row>
    <row r="11059">
      <c r="A11059" t="n">
        <v>19394</v>
      </c>
      <c r="B11059" s="25" t="n">
        <v>46195.57458078703</v>
      </c>
      <c r="C11059" s="25" t="n">
        <v>46195.57506188657</v>
      </c>
      <c r="D11059" s="26" t="n">
        <v>0.01460638888888889</v>
      </c>
      <c r="E11059" t="n">
        <v>4</v>
      </c>
      <c r="F11059" t="inlineStr">
        <is>
          <t>1226-1K1 General error</t>
        </is>
      </c>
      <c r="G11059" t="inlineStr">
        <is>
          <t>Tagged</t>
        </is>
      </c>
      <c r="H11059" s="26" t="n">
        <v>0</v>
      </c>
      <c r="I11059" t="inlineStr">
        <is>
          <t>1226-1K1 General error</t>
        </is>
      </c>
      <c r="J11059" t="inlineStr">
        <is>
          <t>Equipment fault</t>
        </is>
      </c>
      <c r="K11059" t="inlineStr">
        <is>
          <t>226</t>
        </is>
      </c>
      <c r="L11059" t="inlineStr">
        <is>
          <t>ST226 Gasket Feed: General error</t>
        </is>
      </c>
    </row>
    <row r="11060">
      <c r="A11060" t="n">
        <v>19395</v>
      </c>
      <c r="B11060" s="25" t="n">
        <v>46195.57575748843</v>
      </c>
      <c r="C11060" s="25" t="n">
        <v>46195.57598943287</v>
      </c>
      <c r="D11060" s="26" t="n">
        <v>0.009044444444444445</v>
      </c>
      <c r="E11060" t="n">
        <v>2</v>
      </c>
      <c r="F11060" t="inlineStr">
        <is>
          <t>The consecutive fault function is switched off</t>
        </is>
      </c>
      <c r="G11060" t="inlineStr">
        <is>
          <t>Inferred from alarm text</t>
        </is>
      </c>
      <c r="H11060" s="26" t="n">
        <v>0.009044444444444445</v>
      </c>
      <c r="I11060" t="inlineStr"/>
      <c r="J11060" t="inlineStr">
        <is>
          <t>Controller / machine cycle-time</t>
        </is>
      </c>
      <c r="K11060" t="inlineStr"/>
      <c r="L11060" t="inlineStr"/>
    </row>
    <row r="11061">
      <c r="A11061" t="n">
        <v>19397</v>
      </c>
      <c r="B11061" s="25" t="n">
        <v>46195.5768125</v>
      </c>
      <c r="C11061" s="25" t="n">
        <v>46195.5768125</v>
      </c>
      <c r="D11061" s="26" t="n">
        <v>0.0126675</v>
      </c>
      <c r="E11061" t="n">
        <v>1</v>
      </c>
      <c r="F11061" t="inlineStr">
        <is>
          <t>1084 Bad parts box is full, please empty!</t>
        </is>
      </c>
      <c r="G11061" t="inlineStr">
        <is>
          <t>Inferred from alarm text</t>
        </is>
      </c>
      <c r="H11061" s="26" t="n">
        <v>0.0126675</v>
      </c>
      <c r="I11061" t="inlineStr"/>
      <c r="J11061" t="inlineStr">
        <is>
          <t>Operator / line (warning-type)</t>
        </is>
      </c>
      <c r="K11061" t="inlineStr">
        <is>
          <t>084</t>
        </is>
      </c>
      <c r="L11061" t="inlineStr"/>
    </row>
    <row r="11062">
      <c r="A11062" t="n">
        <v>19398</v>
      </c>
      <c r="B11062" s="25" t="n">
        <v>46195.57821559028</v>
      </c>
      <c r="C11062" s="25" t="n">
        <v>46195.57988518519</v>
      </c>
      <c r="D11062" s="26" t="n">
        <v>0.04299166666666666</v>
      </c>
      <c r="E11062" t="n">
        <v>4</v>
      </c>
      <c r="F11062" t="inlineStr">
        <is>
          <t>1022-9B1/15B1 Check sensor signal before starting axis</t>
        </is>
      </c>
      <c r="G11062" t="inlineStr">
        <is>
          <t>Tagged</t>
        </is>
      </c>
      <c r="H11062" s="26" t="n">
        <v>0</v>
      </c>
      <c r="I11062" t="inlineStr">
        <is>
          <t>1022-9B1/15B1 Check sensor signal before starting axis</t>
        </is>
      </c>
      <c r="J11062" t="inlineStr">
        <is>
          <t>Equipment fault</t>
        </is>
      </c>
      <c r="K11062" t="inlineStr">
        <is>
          <t>022</t>
        </is>
      </c>
      <c r="L11062" t="inlineStr">
        <is>
          <t>ST22 PAD Sealing: Check sensor signal before starting axis</t>
        </is>
      </c>
    </row>
    <row r="11063">
      <c r="A11063" t="n">
        <v>19399</v>
      </c>
      <c r="B11063" s="25" t="n">
        <v>46195.58065616898</v>
      </c>
      <c r="C11063" s="25" t="n">
        <v>46195.58841836805</v>
      </c>
      <c r="D11063" s="26" t="n">
        <v>0.1900491666666667</v>
      </c>
      <c r="E11063" t="n">
        <v>4</v>
      </c>
      <c r="F11063" t="inlineStr">
        <is>
          <t>A stop button has been pressed too long</t>
        </is>
      </c>
      <c r="G11063" t="inlineStr">
        <is>
          <t>Tagged</t>
        </is>
      </c>
      <c r="H11063" s="26" t="n">
        <v>0</v>
      </c>
      <c r="I11063" t="inlineStr">
        <is>
          <t>A stop button has been pressed too long</t>
        </is>
      </c>
      <c r="J11063" t="inlineStr">
        <is>
          <t>Operator / line (warning-type)</t>
        </is>
      </c>
      <c r="K11063" t="inlineStr"/>
      <c r="L11063" t="inlineStr"/>
    </row>
    <row r="11064">
      <c r="A11064" t="n">
        <v>19402</v>
      </c>
      <c r="B11064" s="25" t="n">
        <v>46195.59194841435</v>
      </c>
      <c r="C11064" s="25" t="n">
        <v>46195.59252797454</v>
      </c>
      <c r="D11064" s="26" t="n">
        <v>0.0168325</v>
      </c>
      <c r="E11064" t="n">
        <v>3</v>
      </c>
      <c r="F11064" t="inlineStr">
        <is>
          <t>1406-6B2 Valve in pickup position B not present</t>
        </is>
      </c>
      <c r="G11064" t="inlineStr">
        <is>
          <t>Tagged</t>
        </is>
      </c>
      <c r="H11064" s="26" t="n">
        <v>0</v>
      </c>
      <c r="I11064" t="inlineStr">
        <is>
          <t>1406-6B2 Valve in pickup position B not present</t>
        </is>
      </c>
      <c r="J11064" t="inlineStr">
        <is>
          <t>Equipment fault</t>
        </is>
      </c>
      <c r="K11064" t="inlineStr">
        <is>
          <t>406</t>
        </is>
      </c>
      <c r="L11064" t="inlineStr">
        <is>
          <t>ST406 Valve Feed: Valve in pickup position A/B not present</t>
        </is>
      </c>
    </row>
    <row r="11065">
      <c r="A11065" t="n">
        <v>19405</v>
      </c>
      <c r="B11065" s="25" t="n">
        <v>46195.61899366898</v>
      </c>
      <c r="C11065" s="25" t="n">
        <v>46195.61926038194</v>
      </c>
      <c r="D11065" s="26" t="n">
        <v>0.008348333333333333</v>
      </c>
      <c r="E11065" t="n">
        <v>2</v>
      </c>
      <c r="F11065" t="inlineStr">
        <is>
          <t>1406-6B2 Valve in pickup position B not present</t>
        </is>
      </c>
      <c r="G11065" t="inlineStr">
        <is>
          <t>Tagged</t>
        </is>
      </c>
      <c r="H11065" s="26" t="n">
        <v>0</v>
      </c>
      <c r="I11065" t="inlineStr">
        <is>
          <t>1406-6B2 Valve in pickup position B not present</t>
        </is>
      </c>
      <c r="J11065" t="inlineStr">
        <is>
          <t>Equipment fault</t>
        </is>
      </c>
      <c r="K11065" t="inlineStr">
        <is>
          <t>406</t>
        </is>
      </c>
      <c r="L11065" t="inlineStr">
        <is>
          <t>ST406 Valve Feed: Valve in pickup position A/B not present</t>
        </is>
      </c>
    </row>
    <row r="11066">
      <c r="A11066" t="n">
        <v>19407</v>
      </c>
      <c r="B11066" s="25" t="n">
        <v>46195.62328900463</v>
      </c>
      <c r="C11066" s="25" t="n">
        <v>46195.62453533565</v>
      </c>
      <c r="D11066" s="26" t="n">
        <v>0.03839805555555556</v>
      </c>
      <c r="E11066" t="n">
        <v>4</v>
      </c>
      <c r="F11066" t="inlineStr">
        <is>
          <t>1090-2B1 Error Cylinder switch</t>
        </is>
      </c>
      <c r="G11066" t="inlineStr">
        <is>
          <t>Tagged (+ untagged rows absorbed)</t>
        </is>
      </c>
      <c r="H11066" s="26" t="n">
        <v>0.0002786111111111111</v>
      </c>
      <c r="I11066" t="inlineStr">
        <is>
          <t>1090-2B1 Error Cylinder switch</t>
        </is>
      </c>
      <c r="J11066" t="inlineStr">
        <is>
          <t>Equipment fault</t>
        </is>
      </c>
      <c r="K11066" t="inlineStr">
        <is>
          <t>090</t>
        </is>
      </c>
      <c r="L11066" t="inlineStr">
        <is>
          <t>ST90 Offload: Error Cylinder switch</t>
        </is>
      </c>
    </row>
    <row r="11067">
      <c r="A11067" t="n">
        <v>19408</v>
      </c>
      <c r="B11067" s="25" t="n">
        <v>46195.62529471065</v>
      </c>
      <c r="C11067" s="25" t="n">
        <v>46195.62816412037</v>
      </c>
      <c r="D11067" s="26" t="n">
        <v>0.07234277777777778</v>
      </c>
      <c r="E11067" t="n">
        <v>3</v>
      </c>
      <c r="F11067" t="inlineStr">
        <is>
          <t>End of reel (all stations)</t>
        </is>
      </c>
      <c r="G11067" t="inlineStr">
        <is>
          <t>Tagged</t>
        </is>
      </c>
      <c r="H11067" s="26" t="n">
        <v>0</v>
      </c>
      <c r="I11067" t="inlineStr">
        <is>
          <t>End of reel (all stations)</t>
        </is>
      </c>
      <c r="J11067" t="inlineStr">
        <is>
          <t>Material supply (reels / infeed)</t>
        </is>
      </c>
      <c r="K11067" t="inlineStr"/>
      <c r="L11067" t="inlineStr"/>
    </row>
    <row r="11068">
      <c r="A11068" t="n">
        <v>19411</v>
      </c>
      <c r="B11068" s="25" t="n">
        <v>46195.62888873843</v>
      </c>
      <c r="C11068" s="25" t="n">
        <v>46195.62950894676</v>
      </c>
      <c r="D11068" s="26" t="n">
        <v>0.01683333333333333</v>
      </c>
      <c r="E11068" t="n">
        <v>3</v>
      </c>
      <c r="F11068" t="inlineStr">
        <is>
          <t>1406-6B2 Valve in pickup position B not present</t>
        </is>
      </c>
      <c r="G11068" t="inlineStr">
        <is>
          <t>Tagged</t>
        </is>
      </c>
      <c r="H11068" s="26" t="n">
        <v>0</v>
      </c>
      <c r="I11068" t="inlineStr">
        <is>
          <t>1406-6B2 Valve in pickup position B not present</t>
        </is>
      </c>
      <c r="J11068" t="inlineStr">
        <is>
          <t>Equipment fault</t>
        </is>
      </c>
      <c r="K11068" t="inlineStr">
        <is>
          <t>406</t>
        </is>
      </c>
      <c r="L11068" t="inlineStr">
        <is>
          <t>ST406 Valve Feed: Valve in pickup position A/B not present</t>
        </is>
      </c>
    </row>
    <row r="11069">
      <c r="A11069" t="n">
        <v>19412</v>
      </c>
      <c r="B11069" s="25" t="n">
        <v>46195.62981620371</v>
      </c>
      <c r="C11069" s="25" t="n">
        <v>46195.62989155093</v>
      </c>
      <c r="D11069" s="26" t="n">
        <v>0.005286111111111111</v>
      </c>
      <c r="E11069" t="n">
        <v>2</v>
      </c>
      <c r="F11069" t="inlineStr">
        <is>
          <t>1406 Consecutive fault side B</t>
        </is>
      </c>
      <c r="G11069" t="inlineStr">
        <is>
          <t>Tagged</t>
        </is>
      </c>
      <c r="H11069" s="26" t="n">
        <v>0</v>
      </c>
      <c r="I11069" t="inlineStr">
        <is>
          <t>1406 Consecutive fault side B</t>
        </is>
      </c>
      <c r="J11069" t="inlineStr">
        <is>
          <t>Equipment fault</t>
        </is>
      </c>
      <c r="K11069" t="inlineStr">
        <is>
          <t>406</t>
        </is>
      </c>
      <c r="L11069" t="inlineStr">
        <is>
          <t>ST406 Valve Feed: Consecutive fault side A/B</t>
        </is>
      </c>
    </row>
    <row r="11070">
      <c r="A11070" t="n">
        <v>19413</v>
      </c>
      <c r="B11070" s="25" t="n">
        <v>46195.63018140046</v>
      </c>
      <c r="C11070" s="25" t="n">
        <v>46195.63066253472</v>
      </c>
      <c r="D11070" s="26" t="n">
        <v>0.01405194444444445</v>
      </c>
      <c r="E11070" t="n">
        <v>3</v>
      </c>
      <c r="F11070" t="inlineStr">
        <is>
          <t>1406 Consecutive fault side B</t>
        </is>
      </c>
      <c r="G11070" t="inlineStr">
        <is>
          <t>Tagged</t>
        </is>
      </c>
      <c r="H11070" s="26" t="n">
        <v>0</v>
      </c>
      <c r="I11070" t="inlineStr">
        <is>
          <t>1406 Consecutive fault side B</t>
        </is>
      </c>
      <c r="J11070" t="inlineStr">
        <is>
          <t>Equipment fault</t>
        </is>
      </c>
      <c r="K11070" t="inlineStr">
        <is>
          <t>406</t>
        </is>
      </c>
      <c r="L11070" t="inlineStr">
        <is>
          <t>ST406 Valve Feed: Consecutive fault side A/B</t>
        </is>
      </c>
    </row>
    <row r="11071">
      <c r="A11071" t="n">
        <v>19416</v>
      </c>
      <c r="B11071" s="25" t="n">
        <v>46195.65055922454</v>
      </c>
      <c r="C11071" s="25" t="n">
        <v>46195.65106929398</v>
      </c>
      <c r="D11071" s="26" t="n">
        <v>0.01502388888888889</v>
      </c>
      <c r="E11071" t="n">
        <v>2</v>
      </c>
      <c r="F11071" t="inlineStr">
        <is>
          <t>1406-6B1 Valve in pickup position A not present</t>
        </is>
      </c>
      <c r="G11071" t="inlineStr">
        <is>
          <t>Tagged</t>
        </is>
      </c>
      <c r="H11071" s="26" t="n">
        <v>0</v>
      </c>
      <c r="I11071" t="inlineStr">
        <is>
          <t>1406-6B1 Valve in pickup position A not present</t>
        </is>
      </c>
      <c r="J11071" t="inlineStr">
        <is>
          <t>Equipment fault</t>
        </is>
      </c>
      <c r="K11071" t="inlineStr">
        <is>
          <t>406</t>
        </is>
      </c>
      <c r="L11071" t="inlineStr">
        <is>
          <t>ST406 Valve Feed: Valve in pickup position A/B not present</t>
        </is>
      </c>
    </row>
    <row r="11072">
      <c r="A11072" t="n">
        <v>19418</v>
      </c>
      <c r="B11072" s="25" t="n">
        <v>46195.65401994213</v>
      </c>
      <c r="C11072" s="25" t="n">
        <v>46195.65466346065</v>
      </c>
      <c r="D11072" s="26" t="n">
        <v>0.01753166666666667</v>
      </c>
      <c r="E11072" t="n">
        <v>3</v>
      </c>
      <c r="F11072" t="inlineStr">
        <is>
          <t>1406-6B2 Valve in pickup position B not present</t>
        </is>
      </c>
      <c r="G11072" t="inlineStr">
        <is>
          <t>Tagged (+ untagged rows absorbed)</t>
        </is>
      </c>
      <c r="H11072" s="26" t="n">
        <v>0.0004166666666666667</v>
      </c>
      <c r="I11072" t="inlineStr">
        <is>
          <t>1406-6B2 Valve in pickup position B not present</t>
        </is>
      </c>
      <c r="J11072" t="inlineStr">
        <is>
          <t>Equipment fault</t>
        </is>
      </c>
      <c r="K11072" t="inlineStr">
        <is>
          <t>406</t>
        </is>
      </c>
      <c r="L11072" t="inlineStr">
        <is>
          <t>ST406 Valve Feed: Valve in pickup position A/B not present</t>
        </is>
      </c>
    </row>
    <row r="11073">
      <c r="A11073" t="n">
        <v>19419</v>
      </c>
      <c r="B11073" s="25" t="n">
        <v>46195.65492430556</v>
      </c>
      <c r="C11073" s="25" t="n">
        <v>46195.65561408565</v>
      </c>
      <c r="D11073" s="26" t="n">
        <v>0.01892027777777778</v>
      </c>
      <c r="E11073" t="n">
        <v>2</v>
      </c>
      <c r="F11073" t="inlineStr">
        <is>
          <t>1406-6B2 Valve in pickup position B not present</t>
        </is>
      </c>
      <c r="G11073" t="inlineStr">
        <is>
          <t>Tagged</t>
        </is>
      </c>
      <c r="H11073" s="26" t="n">
        <v>0</v>
      </c>
      <c r="I11073" t="inlineStr">
        <is>
          <t>1406-6B2 Valve in pickup position B not present</t>
        </is>
      </c>
      <c r="J11073" t="inlineStr">
        <is>
          <t>Equipment fault</t>
        </is>
      </c>
      <c r="K11073" t="inlineStr">
        <is>
          <t>406</t>
        </is>
      </c>
      <c r="L11073" t="inlineStr">
        <is>
          <t>ST406 Valve Feed: Valve in pickup position A/B not present</t>
        </is>
      </c>
    </row>
    <row r="11074">
      <c r="A11074" t="n">
        <v>19421</v>
      </c>
      <c r="B11074" s="25" t="n">
        <v>46195.65592133102</v>
      </c>
      <c r="C11074" s="25" t="n">
        <v>46195.65626913194</v>
      </c>
      <c r="D11074" s="26" t="n">
        <v>0.01043527777777778</v>
      </c>
      <c r="E11074" t="n">
        <v>2</v>
      </c>
      <c r="F11074" t="inlineStr">
        <is>
          <t>1406-6B2 Valve in pickup position B not present</t>
        </is>
      </c>
      <c r="G11074" t="inlineStr">
        <is>
          <t>Tagged</t>
        </is>
      </c>
      <c r="H11074" s="26" t="n">
        <v>0</v>
      </c>
      <c r="I11074" t="inlineStr">
        <is>
          <t>1406-6B2 Valve in pickup position B not present</t>
        </is>
      </c>
      <c r="J11074" t="inlineStr">
        <is>
          <t>Equipment fault</t>
        </is>
      </c>
      <c r="K11074" t="inlineStr">
        <is>
          <t>406</t>
        </is>
      </c>
      <c r="L11074" t="inlineStr">
        <is>
          <t>ST406 Valve Feed: Valve in pickup position A/B not present</t>
        </is>
      </c>
    </row>
    <row r="11075">
      <c r="A11075" t="n">
        <v>19423</v>
      </c>
      <c r="B11075" s="25" t="n">
        <v>46195.65805478009</v>
      </c>
      <c r="C11075" s="25" t="n">
        <v>46195.66115077546</v>
      </c>
      <c r="D11075" s="26" t="n">
        <v>0.07583444444444444</v>
      </c>
      <c r="E11075" t="n">
        <v>6</v>
      </c>
      <c r="F11075" t="inlineStr">
        <is>
          <t>1226-1K1 General error</t>
        </is>
      </c>
      <c r="G11075" t="inlineStr">
        <is>
          <t>Tagged</t>
        </is>
      </c>
      <c r="H11075" s="26" t="n">
        <v>0</v>
      </c>
      <c r="I11075" t="inlineStr">
        <is>
          <t>1226-1K1 General error</t>
        </is>
      </c>
      <c r="J11075" t="inlineStr">
        <is>
          <t>Equipment fault</t>
        </is>
      </c>
      <c r="K11075" t="inlineStr">
        <is>
          <t>226</t>
        </is>
      </c>
      <c r="L11075" t="inlineStr">
        <is>
          <t>ST226 Gasket Feed: General error</t>
        </is>
      </c>
    </row>
    <row r="11076">
      <c r="A11076" t="n">
        <v>19424</v>
      </c>
      <c r="B11076" s="25" t="n">
        <v>46195.66123194445</v>
      </c>
      <c r="C11076" s="25" t="n">
        <v>46195.66185821759</v>
      </c>
      <c r="D11076" s="26" t="n">
        <v>0.01739527777777778</v>
      </c>
      <c r="E11076" t="n">
        <v>3</v>
      </c>
      <c r="F11076" t="inlineStr">
        <is>
          <t>1226-1K1 General error</t>
        </is>
      </c>
      <c r="G11076" t="inlineStr">
        <is>
          <t>Tagged</t>
        </is>
      </c>
      <c r="H11076" s="26" t="n">
        <v>0</v>
      </c>
      <c r="I11076" t="inlineStr">
        <is>
          <t>1226-1K1 General error</t>
        </is>
      </c>
      <c r="J11076" t="inlineStr">
        <is>
          <t>Equipment fault</t>
        </is>
      </c>
      <c r="K11076" t="inlineStr">
        <is>
          <t>226</t>
        </is>
      </c>
      <c r="L11076" t="inlineStr">
        <is>
          <t>ST226 Gasket Feed: General error</t>
        </is>
      </c>
    </row>
    <row r="11077">
      <c r="A11077" t="n">
        <v>19425</v>
      </c>
      <c r="B11077" s="25" t="n">
        <v>46195.66197415509</v>
      </c>
      <c r="C11077" s="25" t="n">
        <v>46195.66282619213</v>
      </c>
      <c r="D11077" s="26" t="n">
        <v>0.02295361111111111</v>
      </c>
      <c r="E11077" t="n">
        <v>4</v>
      </c>
      <c r="F11077" t="inlineStr">
        <is>
          <t>1226-1K1 General error</t>
        </is>
      </c>
      <c r="G11077" t="inlineStr">
        <is>
          <t>Tagged</t>
        </is>
      </c>
      <c r="H11077" s="26" t="n">
        <v>0</v>
      </c>
      <c r="I11077" t="inlineStr">
        <is>
          <t>1226-1K1 General error</t>
        </is>
      </c>
      <c r="J11077" t="inlineStr">
        <is>
          <t>Equipment fault</t>
        </is>
      </c>
      <c r="K11077" t="inlineStr">
        <is>
          <t>226</t>
        </is>
      </c>
      <c r="L11077" t="inlineStr">
        <is>
          <t>ST226 Gasket Feed: General error</t>
        </is>
      </c>
    </row>
    <row r="11078">
      <c r="A11078" t="n">
        <v>19426</v>
      </c>
      <c r="B11078" s="25" t="n">
        <v>46195.66294795139</v>
      </c>
      <c r="C11078" s="25" t="n">
        <v>46195.66513931713</v>
      </c>
      <c r="D11078" s="26" t="n">
        <v>0.05495833333333334</v>
      </c>
      <c r="E11078" t="n">
        <v>3</v>
      </c>
      <c r="F11078" t="inlineStr">
        <is>
          <t>1226-1K1 General error</t>
        </is>
      </c>
      <c r="G11078" t="inlineStr">
        <is>
          <t>Tagged</t>
        </is>
      </c>
      <c r="H11078" s="26" t="n">
        <v>0</v>
      </c>
      <c r="I11078" t="inlineStr">
        <is>
          <t>1226-1K1 General error</t>
        </is>
      </c>
      <c r="J11078" t="inlineStr">
        <is>
          <t>Equipment fault</t>
        </is>
      </c>
      <c r="K11078" t="inlineStr">
        <is>
          <t>226</t>
        </is>
      </c>
      <c r="L11078" t="inlineStr">
        <is>
          <t>ST226 Gasket Feed: General error</t>
        </is>
      </c>
    </row>
    <row r="11079">
      <c r="A11079" t="n">
        <v>19427</v>
      </c>
      <c r="B11079" s="25" t="n">
        <v>46195.66542422453</v>
      </c>
      <c r="C11079" s="25" t="n">
        <v>46195.66621269676</v>
      </c>
      <c r="D11079" s="26" t="n">
        <v>0.02281944444444444</v>
      </c>
      <c r="E11079" t="n">
        <v>4</v>
      </c>
      <c r="F11079" t="inlineStr">
        <is>
          <t>1070-3B2 Punch waste B not exhausted</t>
        </is>
      </c>
      <c r="G11079" t="inlineStr">
        <is>
          <t>Tagged</t>
        </is>
      </c>
      <c r="H11079" s="26" t="n">
        <v>0</v>
      </c>
      <c r="I11079" t="inlineStr">
        <is>
          <t>1070-3B2 Punch waste B not exhausted</t>
        </is>
      </c>
      <c r="J11079" t="inlineStr">
        <is>
          <t>Equipment fault</t>
        </is>
      </c>
      <c r="K11079" t="inlineStr">
        <is>
          <t>070</t>
        </is>
      </c>
      <c r="L11079" t="inlineStr">
        <is>
          <t>ST70 Moon Punch: Punch waste A/B not exhausted</t>
        </is>
      </c>
    </row>
    <row r="11080">
      <c r="A11080" t="n">
        <v>19428</v>
      </c>
      <c r="B11080" s="25" t="n">
        <v>46195.66743001158</v>
      </c>
      <c r="C11080" s="25" t="n">
        <v>46195.6682008912</v>
      </c>
      <c r="D11080" s="26" t="n">
        <v>0.02601388888888889</v>
      </c>
      <c r="E11080" t="n">
        <v>4</v>
      </c>
      <c r="F11080" t="inlineStr">
        <is>
          <t>1070-3B2 Punch waste B not exhausted</t>
        </is>
      </c>
      <c r="G11080" t="inlineStr">
        <is>
          <t>Tagged</t>
        </is>
      </c>
      <c r="H11080" s="26" t="n">
        <v>0</v>
      </c>
      <c r="I11080" t="inlineStr">
        <is>
          <t>1070-3B2 Punch waste B not exhausted</t>
        </is>
      </c>
      <c r="J11080" t="inlineStr">
        <is>
          <t>Equipment fault</t>
        </is>
      </c>
      <c r="K11080" t="inlineStr">
        <is>
          <t>070</t>
        </is>
      </c>
      <c r="L11080" t="inlineStr">
        <is>
          <t>ST70 Moon Punch: Punch waste A/B not exhausted</t>
        </is>
      </c>
    </row>
    <row r="11081">
      <c r="A11081" t="n">
        <v>19431</v>
      </c>
      <c r="B11081" s="25" t="n">
        <v>46195.66965737269</v>
      </c>
      <c r="C11081" s="25" t="n">
        <v>46195.67096755787</v>
      </c>
      <c r="D11081" s="26" t="n">
        <v>0.0333925</v>
      </c>
      <c r="E11081" t="n">
        <v>3</v>
      </c>
      <c r="F11081" t="inlineStr">
        <is>
          <t>1406-6B1 Valve in pickup position A not present</t>
        </is>
      </c>
      <c r="G11081" t="inlineStr">
        <is>
          <t>Tagged</t>
        </is>
      </c>
      <c r="H11081" s="26" t="n">
        <v>0</v>
      </c>
      <c r="I11081" t="inlineStr">
        <is>
          <t>1406-6B1 Valve in pickup position A not present</t>
        </is>
      </c>
      <c r="J11081" t="inlineStr">
        <is>
          <t>Equipment fault</t>
        </is>
      </c>
      <c r="K11081" t="inlineStr">
        <is>
          <t>406</t>
        </is>
      </c>
      <c r="L11081" t="inlineStr">
        <is>
          <t>ST406 Valve Feed: Valve in pickup position A/B not present</t>
        </is>
      </c>
    </row>
    <row r="11082">
      <c r="A11082" t="n">
        <v>19432</v>
      </c>
      <c r="B11082" s="25" t="n">
        <v>46195.67264953704</v>
      </c>
      <c r="C11082" s="25" t="n">
        <v>46195.67652881944</v>
      </c>
      <c r="D11082" s="26" t="n">
        <v>0.09560555555555557</v>
      </c>
      <c r="E11082" t="n">
        <v>4</v>
      </c>
      <c r="F11082" t="inlineStr">
        <is>
          <t>1226-1K1 General error</t>
        </is>
      </c>
      <c r="G11082" t="inlineStr">
        <is>
          <t>Tagged</t>
        </is>
      </c>
      <c r="H11082" s="26" t="n">
        <v>0</v>
      </c>
      <c r="I11082" t="inlineStr">
        <is>
          <t>1226-1K1 General error</t>
        </is>
      </c>
      <c r="J11082" t="inlineStr">
        <is>
          <t>Equipment fault</t>
        </is>
      </c>
      <c r="K11082" t="inlineStr">
        <is>
          <t>226</t>
        </is>
      </c>
      <c r="L11082" t="inlineStr">
        <is>
          <t>ST226 Gasket Feed: General error</t>
        </is>
      </c>
    </row>
    <row r="11083">
      <c r="A11083" t="n">
        <v>19434</v>
      </c>
      <c r="B11083" s="25" t="n">
        <v>46195.68361241898</v>
      </c>
      <c r="C11083" s="25" t="n">
        <v>46195.68594290509</v>
      </c>
      <c r="D11083" s="26" t="n">
        <v>0.05843444444444445</v>
      </c>
      <c r="E11083" t="n">
        <v>5</v>
      </c>
      <c r="F11083" t="inlineStr">
        <is>
          <t>1070-3B2 Punch waste B not exhausted</t>
        </is>
      </c>
      <c r="G11083" t="inlineStr">
        <is>
          <t>Tagged</t>
        </is>
      </c>
      <c r="H11083" s="26" t="n">
        <v>0</v>
      </c>
      <c r="I11083" t="inlineStr">
        <is>
          <t>1070-3B2 Punch waste B not exhausted</t>
        </is>
      </c>
      <c r="J11083" t="inlineStr">
        <is>
          <t>Equipment fault</t>
        </is>
      </c>
      <c r="K11083" t="inlineStr">
        <is>
          <t>070</t>
        </is>
      </c>
      <c r="L11083" t="inlineStr">
        <is>
          <t>ST70 Moon Punch: Punch waste A/B not exhausted</t>
        </is>
      </c>
    </row>
    <row r="11084">
      <c r="A11084" t="n">
        <v>19435</v>
      </c>
      <c r="B11084" s="25" t="n">
        <v>46195.69518341435</v>
      </c>
      <c r="C11084" s="25" t="n">
        <v>46195.69906770833</v>
      </c>
      <c r="D11084" s="26" t="n">
        <v>0.09558972222222223</v>
      </c>
      <c r="E11084" t="n">
        <v>3</v>
      </c>
      <c r="F11084" t="inlineStr">
        <is>
          <t>1A07-1B1 Main air valve basic machine pressure not present</t>
        </is>
      </c>
      <c r="G11084" t="inlineStr">
        <is>
          <t>Tagged (+ untagged rows absorbed)</t>
        </is>
      </c>
      <c r="H11084" s="26" t="n">
        <v>0.001532222222222222</v>
      </c>
      <c r="I11084" t="inlineStr">
        <is>
          <t>1A07-1B1 Main air valve basic machine pressure not present</t>
        </is>
      </c>
      <c r="J11084" t="inlineStr">
        <is>
          <t>Utilities / infrastructure</t>
        </is>
      </c>
      <c r="K11084" t="inlineStr"/>
      <c r="L11084" t="inlineStr"/>
    </row>
    <row r="11085">
      <c r="A11085" t="n">
        <v>19436</v>
      </c>
      <c r="B11085" s="25" t="n">
        <v>46195.71529355324</v>
      </c>
      <c r="C11085" s="25" t="n">
        <v>46195.72080054398</v>
      </c>
      <c r="D11085" s="26" t="n">
        <v>0.1343944444444444</v>
      </c>
      <c r="E11085" t="n">
        <v>4</v>
      </c>
      <c r="F11085" t="inlineStr">
        <is>
          <t>1158-5B1 All rolls empty - Please refill!</t>
        </is>
      </c>
      <c r="G11085" t="inlineStr">
        <is>
          <t>Tagged</t>
        </is>
      </c>
      <c r="H11085" s="26" t="n">
        <v>0</v>
      </c>
      <c r="I11085" t="inlineStr">
        <is>
          <t>1158-5B1 All rolls empty - Please refill!</t>
        </is>
      </c>
      <c r="J11085" t="inlineStr">
        <is>
          <t>Material supply (reels / infeed)</t>
        </is>
      </c>
      <c r="K11085" t="inlineStr">
        <is>
          <t>158</t>
        </is>
      </c>
      <c r="L11085" t="inlineStr"/>
    </row>
    <row r="11086">
      <c r="A11086" t="n">
        <v>19438</v>
      </c>
      <c r="B11086" s="25" t="n">
        <v>46195.72122951389</v>
      </c>
      <c r="C11086" s="25" t="n">
        <v>46195.72355991898</v>
      </c>
      <c r="D11086" s="26" t="n">
        <v>0.05996305555555556</v>
      </c>
      <c r="E11086" t="n">
        <v>3</v>
      </c>
      <c r="F11086" t="inlineStr">
        <is>
          <t>1129-1B1 Last splice has not been detected</t>
        </is>
      </c>
      <c r="G11086" t="inlineStr">
        <is>
          <t>Tagged</t>
        </is>
      </c>
      <c r="H11086" s="26" t="n">
        <v>0</v>
      </c>
      <c r="I11086" t="inlineStr">
        <is>
          <t>1129-1B1 Last splice has not been detected</t>
        </is>
      </c>
      <c r="J11086" t="inlineStr">
        <is>
          <t>Equipment fault</t>
        </is>
      </c>
      <c r="K11086" t="inlineStr">
        <is>
          <t>129</t>
        </is>
      </c>
      <c r="L11086" t="inlineStr">
        <is>
          <t>ST129: Last splice has not been detected</t>
        </is>
      </c>
    </row>
    <row r="11087">
      <c r="A11087" t="n">
        <v>19441</v>
      </c>
      <c r="B11087" s="25" t="n">
        <v>46195.74609290509</v>
      </c>
      <c r="C11087" s="25" t="n">
        <v>46195.75115952546</v>
      </c>
      <c r="D11087" s="26" t="n">
        <v>0.1253544444444444</v>
      </c>
      <c r="E11087" t="n">
        <v>4</v>
      </c>
      <c r="F11087" t="inlineStr">
        <is>
          <t>End of reel (all stations)</t>
        </is>
      </c>
      <c r="G11087" t="inlineStr">
        <is>
          <t>Tagged</t>
        </is>
      </c>
      <c r="H11087" s="26" t="n">
        <v>0</v>
      </c>
      <c r="I11087" t="inlineStr">
        <is>
          <t>End of reel (all stations)</t>
        </is>
      </c>
      <c r="J11087" t="inlineStr">
        <is>
          <t>Material supply (reels / infeed)</t>
        </is>
      </c>
      <c r="K11087" t="inlineStr"/>
      <c r="L11087" t="inlineStr"/>
    </row>
    <row r="11088">
      <c r="A11088" t="n">
        <v>19444</v>
      </c>
      <c r="B11088" s="25" t="n">
        <v>46195.75760008101</v>
      </c>
      <c r="C11088" s="25" t="n">
        <v>46195.79439857639</v>
      </c>
      <c r="D11088" s="26" t="n">
        <v>0.8867813888888889</v>
      </c>
      <c r="E11088" t="n">
        <v>4</v>
      </c>
      <c r="F11088" t="inlineStr">
        <is>
          <t>The start of the machine is locked by the HMI</t>
        </is>
      </c>
      <c r="G11088" t="inlineStr">
        <is>
          <t>Tagged (+ untagged rows absorbed)</t>
        </is>
      </c>
      <c r="H11088" s="26" t="n">
        <v>0.02267388888888889</v>
      </c>
      <c r="I11088" t="inlineStr">
        <is>
          <t>The start of the machine is locked by the HMI</t>
        </is>
      </c>
      <c r="J11088" t="inlineStr">
        <is>
          <t>Operator / line (warning-type)</t>
        </is>
      </c>
      <c r="K11088" t="inlineStr"/>
      <c r="L11088" t="inlineStr"/>
    </row>
    <row r="11089">
      <c r="A11089" t="n">
        <v>19445</v>
      </c>
      <c r="B11089" s="25" t="n">
        <v>46195.79494351852</v>
      </c>
      <c r="C11089" s="25" t="n">
        <v>46195.8001150463</v>
      </c>
      <c r="D11089" s="26" t="n">
        <v>0.1264813888888889</v>
      </c>
      <c r="E11089" t="n">
        <v>4</v>
      </c>
      <c r="F11089" t="inlineStr">
        <is>
          <t>1054 Temperature not reached Heating sealing head A at the back</t>
        </is>
      </c>
      <c r="G11089" t="inlineStr">
        <is>
          <t>Tagged (+ untagged rows absorbed)</t>
        </is>
      </c>
      <c r="H11089" s="26" t="n">
        <v>0.0002786111111111111</v>
      </c>
      <c r="I11089" t="inlineStr">
        <is>
          <t>1054 Temperature not reached Heating sealing head A at the back</t>
        </is>
      </c>
      <c r="J11089" t="inlineStr">
        <is>
          <t>Equipment fault</t>
        </is>
      </c>
      <c r="K11089" t="inlineStr">
        <is>
          <t>054</t>
        </is>
      </c>
      <c r="L11089" t="inlineStr">
        <is>
          <t>ST54 V.O. Smash Seal: Temperature not reached Heating sealing head A/B at the back</t>
        </is>
      </c>
    </row>
    <row r="11090">
      <c r="A11090" t="n">
        <v>19446</v>
      </c>
      <c r="B11090" s="25" t="n">
        <v>46195.80246863426</v>
      </c>
      <c r="C11090" s="25" t="n">
        <v>46195.80277589121</v>
      </c>
      <c r="D11090" s="26" t="n">
        <v>0.009043611111111112</v>
      </c>
      <c r="E11090" t="n">
        <v>2</v>
      </c>
      <c r="F11090" t="inlineStr">
        <is>
          <t>1036-11B1 Flow monitor flow rate not OK</t>
        </is>
      </c>
      <c r="G11090" t="inlineStr">
        <is>
          <t>Tagged</t>
        </is>
      </c>
      <c r="H11090" s="26" t="n">
        <v>0</v>
      </c>
      <c r="I11090" t="inlineStr">
        <is>
          <t>1036-11B1 Flow monitor flow rate not OK</t>
        </is>
      </c>
      <c r="J11090" t="inlineStr">
        <is>
          <t>Equipment fault</t>
        </is>
      </c>
      <c r="K11090" t="inlineStr">
        <is>
          <t>036</t>
        </is>
      </c>
      <c r="L11090" t="inlineStr">
        <is>
          <t>ST36 ARV: Flow monitor flow rate not OK</t>
        </is>
      </c>
    </row>
    <row r="11091">
      <c r="A11091" t="n">
        <v>19448</v>
      </c>
      <c r="B11091" s="25" t="n">
        <v>46195.81081084491</v>
      </c>
      <c r="C11091" s="25" t="n">
        <v>46195.8182957176</v>
      </c>
      <c r="D11091" s="26" t="n">
        <v>0.1829766666666667</v>
      </c>
      <c r="E11091" t="n">
        <v>8</v>
      </c>
      <c r="F11091" t="inlineStr">
        <is>
          <t>End of reel (all stations)</t>
        </is>
      </c>
      <c r="G11091" t="inlineStr">
        <is>
          <t>Tagged</t>
        </is>
      </c>
      <c r="H11091" s="26" t="n">
        <v>0</v>
      </c>
      <c r="I11091" t="inlineStr">
        <is>
          <t>End of reel (all stations)</t>
        </is>
      </c>
      <c r="J11091" t="inlineStr">
        <is>
          <t>Material supply (reels / infeed)</t>
        </is>
      </c>
      <c r="K11091" t="inlineStr"/>
      <c r="L11091" t="inlineStr"/>
    </row>
    <row r="11092">
      <c r="A11092" t="n">
        <v>19451</v>
      </c>
      <c r="B11092" s="25" t="n">
        <v>46195.8196349537</v>
      </c>
      <c r="C11092" s="25" t="n">
        <v>46195.81986681713</v>
      </c>
      <c r="D11092" s="26" t="n">
        <v>0.008903611111111112</v>
      </c>
      <c r="E11092" t="n">
        <v>2</v>
      </c>
      <c r="F11092" t="inlineStr">
        <is>
          <t>1406-6B2 Valve in pickup position B not present</t>
        </is>
      </c>
      <c r="G11092" t="inlineStr">
        <is>
          <t>Tagged</t>
        </is>
      </c>
      <c r="H11092" s="26" t="n">
        <v>0</v>
      </c>
      <c r="I11092" t="inlineStr">
        <is>
          <t>1406-6B2 Valve in pickup position B not present</t>
        </is>
      </c>
      <c r="J11092" t="inlineStr">
        <is>
          <t>Equipment fault</t>
        </is>
      </c>
      <c r="K11092" t="inlineStr">
        <is>
          <t>406</t>
        </is>
      </c>
      <c r="L11092" t="inlineStr">
        <is>
          <t>ST406 Valve Feed: Valve in pickup position A/B not present</t>
        </is>
      </c>
    </row>
    <row r="11093">
      <c r="A11093" t="n">
        <v>19452</v>
      </c>
      <c r="B11093" s="25" t="n">
        <v>46195.82115949074</v>
      </c>
      <c r="C11093" s="25" t="n">
        <v>46195.82175077546</v>
      </c>
      <c r="D11093" s="26" t="n">
        <v>0.04646583333333333</v>
      </c>
      <c r="E11093" t="n">
        <v>2</v>
      </c>
      <c r="F11093" t="inlineStr">
        <is>
          <t>1036-11B1 Flow monitor flow rate not OK</t>
        </is>
      </c>
      <c r="G11093" t="inlineStr">
        <is>
          <t>Tagged</t>
        </is>
      </c>
      <c r="H11093" s="26" t="n">
        <v>0</v>
      </c>
      <c r="I11093" t="inlineStr">
        <is>
          <t>1036-11B1 Flow monitor flow rate not OK</t>
        </is>
      </c>
      <c r="J11093" t="inlineStr">
        <is>
          <t>Equipment fault</t>
        </is>
      </c>
      <c r="K11093" t="inlineStr">
        <is>
          <t>036</t>
        </is>
      </c>
      <c r="L11093" t="inlineStr">
        <is>
          <t>ST36 ARV: Flow monitor flow rate not OK</t>
        </is>
      </c>
    </row>
    <row r="11094">
      <c r="A11094" t="n">
        <v>19453</v>
      </c>
      <c r="B11094" s="25" t="n">
        <v>46195.82325204861</v>
      </c>
      <c r="C11094" s="25" t="n">
        <v>46195.82333900463</v>
      </c>
      <c r="D11094" s="26" t="n">
        <v>0.005148888888888889</v>
      </c>
      <c r="E11094" t="n">
        <v>2</v>
      </c>
      <c r="F11094" t="inlineStr">
        <is>
          <t>1036-11B1 Flow monitor flow rate not OK</t>
        </is>
      </c>
      <c r="G11094" t="inlineStr">
        <is>
          <t>Tagged</t>
        </is>
      </c>
      <c r="H11094" s="26" t="n">
        <v>0</v>
      </c>
      <c r="I11094" t="inlineStr">
        <is>
          <t>1036-11B1 Flow monitor flow rate not OK</t>
        </is>
      </c>
      <c r="J11094" t="inlineStr">
        <is>
          <t>Equipment fault</t>
        </is>
      </c>
      <c r="K11094" t="inlineStr">
        <is>
          <t>036</t>
        </is>
      </c>
      <c r="L11094" t="inlineStr">
        <is>
          <t>ST36 ARV: Flow monitor flow rate not OK</t>
        </is>
      </c>
    </row>
    <row r="11095">
      <c r="A11095" t="n">
        <v>19454</v>
      </c>
      <c r="B11095" s="25" t="n">
        <v>46195.82582037037</v>
      </c>
      <c r="C11095" s="25" t="n">
        <v>46195.82605802083</v>
      </c>
      <c r="D11095" s="26" t="n">
        <v>0.007651944444444445</v>
      </c>
      <c r="E11095" t="n">
        <v>2</v>
      </c>
      <c r="F11095" t="inlineStr">
        <is>
          <t>1211-2B1 Limit switch fault Fork B in working position</t>
        </is>
      </c>
      <c r="G11095" t="inlineStr">
        <is>
          <t>Tagged</t>
        </is>
      </c>
      <c r="H11095" s="26" t="n">
        <v>0</v>
      </c>
      <c r="I11095" t="inlineStr">
        <is>
          <t>1211-2B1 Limit switch fault Fork B in working position</t>
        </is>
      </c>
      <c r="J11095" t="inlineStr">
        <is>
          <t>Equipment fault</t>
        </is>
      </c>
      <c r="K11095" t="inlineStr">
        <is>
          <t>211</t>
        </is>
      </c>
      <c r="L11095" t="inlineStr">
        <is>
          <t>ST211 Gasket Feed: Limit switch fault Fork A/B in working position</t>
        </is>
      </c>
    </row>
    <row r="11096">
      <c r="A11096" t="n">
        <v>19455</v>
      </c>
      <c r="B11096" s="25" t="n">
        <v>46195.8284983449</v>
      </c>
      <c r="C11096" s="25" t="n">
        <v>46195.83111883102</v>
      </c>
      <c r="D11096" s="26" t="n">
        <v>0.06567305555555555</v>
      </c>
      <c r="E11096" t="n">
        <v>3</v>
      </c>
      <c r="F11096" t="inlineStr">
        <is>
          <t>1050-3K1 Hot printer B not ready for operation</t>
        </is>
      </c>
      <c r="G11096" t="inlineStr">
        <is>
          <t>Tagged</t>
        </is>
      </c>
      <c r="H11096" s="26" t="n">
        <v>0</v>
      </c>
      <c r="I11096" t="inlineStr">
        <is>
          <t>1050-3K1 Hot printer B not ready for operation</t>
        </is>
      </c>
      <c r="J11096" t="inlineStr">
        <is>
          <t>Equipment fault</t>
        </is>
      </c>
      <c r="K11096" t="inlineStr">
        <is>
          <t>050</t>
        </is>
      </c>
      <c r="L11096" t="inlineStr">
        <is>
          <t>ST50 Hot Stamp: Hot printer A/B not ready for operation</t>
        </is>
      </c>
    </row>
    <row r="11097">
      <c r="A11097" t="n">
        <v>19456</v>
      </c>
      <c r="B11097" s="25" t="n">
        <v>46195.831878125</v>
      </c>
      <c r="C11097" s="25" t="n">
        <v>46195.83263171296</v>
      </c>
      <c r="D11097" s="26" t="n">
        <v>0.01975638888888889</v>
      </c>
      <c r="E11097" t="n">
        <v>2</v>
      </c>
      <c r="F11097" t="inlineStr">
        <is>
          <t>1410-4B2 Limit switch fault Sealing head A bottom in home position</t>
        </is>
      </c>
      <c r="G11097" t="inlineStr">
        <is>
          <t>Tagged</t>
        </is>
      </c>
      <c r="H11097" s="26" t="n">
        <v>0</v>
      </c>
      <c r="I11097" t="inlineStr">
        <is>
          <t>1410-4B2 Limit switch fault Sealing head A bottom in home position</t>
        </is>
      </c>
      <c r="J11097" t="inlineStr">
        <is>
          <t>Equipment fault</t>
        </is>
      </c>
      <c r="K11097" t="inlineStr">
        <is>
          <t>410</t>
        </is>
      </c>
      <c r="L11097" t="inlineStr">
        <is>
          <t>ST410 Valve Seal: Limit switch fault Sealing head A/B bottom in home position</t>
        </is>
      </c>
    </row>
    <row r="11098">
      <c r="A11098" t="n">
        <v>19457</v>
      </c>
      <c r="B11098" s="25" t="n">
        <v>46195.83947766203</v>
      </c>
      <c r="C11098" s="25" t="n">
        <v>46195.84016165509</v>
      </c>
      <c r="D11098" s="26" t="n">
        <v>0.01947583333333333</v>
      </c>
      <c r="E11098" t="n">
        <v>2</v>
      </c>
      <c r="F11098" t="inlineStr">
        <is>
          <t>1410-4B2 Limit switch fault Sealing head A bottom in home position</t>
        </is>
      </c>
      <c r="G11098" t="inlineStr">
        <is>
          <t>Tagged</t>
        </is>
      </c>
      <c r="H11098" s="26" t="n">
        <v>0</v>
      </c>
      <c r="I11098" t="inlineStr">
        <is>
          <t>1410-4B2 Limit switch fault Sealing head A bottom in home position</t>
        </is>
      </c>
      <c r="J11098" t="inlineStr">
        <is>
          <t>Equipment fault</t>
        </is>
      </c>
      <c r="K11098" t="inlineStr">
        <is>
          <t>410</t>
        </is>
      </c>
      <c r="L11098" t="inlineStr">
        <is>
          <t>ST410 Valve Seal: Limit switch fault Sealing head A/B bottom in home position</t>
        </is>
      </c>
    </row>
    <row r="11099">
      <c r="A11099" t="n">
        <v>19458</v>
      </c>
      <c r="B11099" s="25" t="n">
        <v>46195.84354695602</v>
      </c>
      <c r="C11099" s="25" t="n">
        <v>46195.84373827546</v>
      </c>
      <c r="D11099" s="26" t="n">
        <v>0.006956388888888889</v>
      </c>
      <c r="E11099" t="n">
        <v>2</v>
      </c>
      <c r="F11099" t="inlineStr">
        <is>
          <t>1410-4B2 Limit switch fault Sealing head A bottom in home position</t>
        </is>
      </c>
      <c r="G11099" t="inlineStr">
        <is>
          <t>Tagged</t>
        </is>
      </c>
      <c r="H11099" s="26" t="n">
        <v>0</v>
      </c>
      <c r="I11099" t="inlineStr">
        <is>
          <t>1410-4B2 Limit switch fault Sealing head A bottom in home position</t>
        </is>
      </c>
      <c r="J11099" t="inlineStr">
        <is>
          <t>Equipment fault</t>
        </is>
      </c>
      <c r="K11099" t="inlineStr">
        <is>
          <t>410</t>
        </is>
      </c>
      <c r="L11099" t="inlineStr">
        <is>
          <t>ST410 Valve Seal: Limit switch fault Sealing head A/B bottom in home position</t>
        </is>
      </c>
    </row>
    <row r="11100">
      <c r="A11100" t="n">
        <v>19460</v>
      </c>
      <c r="B11100" s="25" t="n">
        <v>46195.84517013889</v>
      </c>
      <c r="C11100" s="25" t="n">
        <v>46195.84612665509</v>
      </c>
      <c r="D11100" s="26" t="n">
        <v>0.02546111111111111</v>
      </c>
      <c r="E11100" t="n">
        <v>4</v>
      </c>
      <c r="F11100" t="inlineStr">
        <is>
          <t>1158-6GQ1 Vacuum splice module not present</t>
        </is>
      </c>
      <c r="G11100" t="inlineStr">
        <is>
          <t>Tagged</t>
        </is>
      </c>
      <c r="H11100" s="26" t="n">
        <v>0</v>
      </c>
      <c r="I11100" t="inlineStr">
        <is>
          <t>1158-6GQ1 Vacuum splice module not present</t>
        </is>
      </c>
      <c r="J11100" t="inlineStr">
        <is>
          <t>Equipment fault</t>
        </is>
      </c>
      <c r="K11100" t="inlineStr">
        <is>
          <t>158</t>
        </is>
      </c>
      <c r="L11100" t="inlineStr">
        <is>
          <t>ST158 Reinforcement Tape: Vacuum splice module not present</t>
        </is>
      </c>
    </row>
    <row r="11101">
      <c r="A11101" t="n">
        <v>19461</v>
      </c>
      <c r="B11101" s="25" t="n">
        <v>46195.84629479166</v>
      </c>
      <c r="C11101" s="25" t="n">
        <v>46195.84634116898</v>
      </c>
      <c r="D11101" s="26" t="n">
        <v>0.009320277777777778</v>
      </c>
      <c r="E11101" t="n">
        <v>2</v>
      </c>
      <c r="F11101" t="inlineStr">
        <is>
          <t>1074 Valve right out of area - Check for valve on web</t>
        </is>
      </c>
      <c r="G11101" t="inlineStr">
        <is>
          <t>Tagged</t>
        </is>
      </c>
      <c r="H11101" s="26" t="n">
        <v>0</v>
      </c>
      <c r="I11101" t="inlineStr">
        <is>
          <t>1074 Valve right out of area - Check for valve on web</t>
        </is>
      </c>
      <c r="J11101" t="inlineStr">
        <is>
          <t>Equipment fault</t>
        </is>
      </c>
      <c r="K11101" t="inlineStr">
        <is>
          <t>074</t>
        </is>
      </c>
      <c r="L11101" t="inlineStr">
        <is>
          <t>ST74 Valve Vision: Valve left/right out of area - Check for valve on web</t>
        </is>
      </c>
    </row>
    <row r="11102">
      <c r="A11102" t="n">
        <v>19462</v>
      </c>
      <c r="B11102" s="25" t="n">
        <v>46195.84798174768</v>
      </c>
      <c r="C11102" s="25" t="n">
        <v>46195.84812083333</v>
      </c>
      <c r="D11102" s="26" t="n">
        <v>0.006815833333333333</v>
      </c>
      <c r="E11102" t="n">
        <v>2</v>
      </c>
      <c r="F11102" t="inlineStr">
        <is>
          <t>1018-17B1 Flow monitor flow rate not OK</t>
        </is>
      </c>
      <c r="G11102" t="inlineStr">
        <is>
          <t>Tagged</t>
        </is>
      </c>
      <c r="H11102" s="26" t="n">
        <v>0</v>
      </c>
      <c r="I11102" t="inlineStr">
        <is>
          <t>1018-17B1 Flow monitor flow rate not OK</t>
        </is>
      </c>
      <c r="J11102" t="inlineStr">
        <is>
          <t>Equipment fault</t>
        </is>
      </c>
      <c r="K11102" t="inlineStr">
        <is>
          <t>018</t>
        </is>
      </c>
      <c r="L11102" t="inlineStr">
        <is>
          <t>ST18 Smash Seal: Flow monitor flow rate not OK</t>
        </is>
      </c>
    </row>
    <row r="11103">
      <c r="A11103" t="n">
        <v>19463</v>
      </c>
      <c r="B11103" s="25" t="n">
        <v>46195.84832951389</v>
      </c>
      <c r="C11103" s="25" t="n">
        <v>46195.84947144676</v>
      </c>
      <c r="D11103" s="26" t="n">
        <v>0.02865833333333334</v>
      </c>
      <c r="E11103" t="n">
        <v>4</v>
      </c>
      <c r="F11103" t="inlineStr">
        <is>
          <t>1226-1K1 General error</t>
        </is>
      </c>
      <c r="G11103" t="inlineStr">
        <is>
          <t>Tagged</t>
        </is>
      </c>
      <c r="H11103" s="26" t="n">
        <v>0</v>
      </c>
      <c r="I11103" t="inlineStr">
        <is>
          <t>1226-1K1 General error</t>
        </is>
      </c>
      <c r="J11103" t="inlineStr">
        <is>
          <t>Equipment fault</t>
        </is>
      </c>
      <c r="K11103" t="inlineStr">
        <is>
          <t>226</t>
        </is>
      </c>
      <c r="L11103" t="inlineStr">
        <is>
          <t>ST226 Gasket Feed: General error</t>
        </is>
      </c>
    </row>
    <row r="11104">
      <c r="A11104" t="n">
        <v>19464</v>
      </c>
      <c r="B11104" s="25" t="n">
        <v>46195.85005104166</v>
      </c>
      <c r="C11104" s="25" t="n">
        <v>46195.8528275463</v>
      </c>
      <c r="D11104" s="26" t="n">
        <v>0.06886111111111111</v>
      </c>
      <c r="E11104" t="n">
        <v>2</v>
      </c>
      <c r="F11104" t="inlineStr">
        <is>
          <t>1018-17B1 Flow monitor flow rate not OK</t>
        </is>
      </c>
      <c r="G11104" t="inlineStr">
        <is>
          <t>Tagged</t>
        </is>
      </c>
      <c r="H11104" s="26" t="n">
        <v>0</v>
      </c>
      <c r="I11104" t="inlineStr">
        <is>
          <t>1018-17B1 Flow monitor flow rate not OK</t>
        </is>
      </c>
      <c r="J11104" t="inlineStr">
        <is>
          <t>Equipment fault</t>
        </is>
      </c>
      <c r="K11104" t="inlineStr">
        <is>
          <t>018</t>
        </is>
      </c>
      <c r="L11104" t="inlineStr">
        <is>
          <t>ST18 Smash Seal: Flow monitor flow rate not OK</t>
        </is>
      </c>
    </row>
    <row r="11105">
      <c r="A11105" t="n">
        <v>19465</v>
      </c>
      <c r="B11105" s="25" t="n">
        <v>46195.8551116088</v>
      </c>
      <c r="C11105" s="25" t="n">
        <v>46195.86209140046</v>
      </c>
      <c r="D11105" s="26" t="n">
        <v>0.1714111111111111</v>
      </c>
      <c r="E11105" t="n">
        <v>4</v>
      </c>
      <c r="F11105" t="inlineStr">
        <is>
          <t>End of reel (all stations)</t>
        </is>
      </c>
      <c r="G11105" t="inlineStr">
        <is>
          <t>Tagged</t>
        </is>
      </c>
      <c r="H11105" s="26" t="n">
        <v>0</v>
      </c>
      <c r="I11105" t="inlineStr">
        <is>
          <t>End of reel (all stations)</t>
        </is>
      </c>
      <c r="J11105" t="inlineStr">
        <is>
          <t>Material supply (reels / infeed)</t>
        </is>
      </c>
      <c r="K11105" t="inlineStr"/>
      <c r="L11105" t="inlineStr"/>
    </row>
    <row r="11106">
      <c r="A11106" t="n">
        <v>19466</v>
      </c>
      <c r="B11106" s="25" t="n">
        <v>46195.86267685185</v>
      </c>
      <c r="C11106" s="25" t="n">
        <v>46195.86618464121</v>
      </c>
      <c r="D11106" s="26" t="n">
        <v>0.09156194444444445</v>
      </c>
      <c r="E11106" t="n">
        <v>4</v>
      </c>
      <c r="F11106" t="inlineStr">
        <is>
          <t>Web torn (all stations)</t>
        </is>
      </c>
      <c r="G11106" t="inlineStr">
        <is>
          <t>Tagged</t>
        </is>
      </c>
      <c r="H11106" s="26" t="n">
        <v>0</v>
      </c>
      <c r="I11106" t="inlineStr">
        <is>
          <t>Web torn (all stations)</t>
        </is>
      </c>
      <c r="J11106" t="inlineStr">
        <is>
          <t>Material supply (reels / infeed)</t>
        </is>
      </c>
      <c r="K11106" t="inlineStr"/>
      <c r="L11106" t="inlineStr"/>
    </row>
    <row r="11107">
      <c r="A11107" t="n">
        <v>19467</v>
      </c>
      <c r="B11107" s="25" t="n">
        <v>46195.86915269676</v>
      </c>
      <c r="C11107" s="25" t="n">
        <v>46195.86994695602</v>
      </c>
      <c r="D11107" s="26" t="n">
        <v>0.02156583333333333</v>
      </c>
      <c r="E11107" t="n">
        <v>4</v>
      </c>
      <c r="F11107" t="inlineStr">
        <is>
          <t>1070-3B2 Punch waste B not exhausted</t>
        </is>
      </c>
      <c r="G11107" t="inlineStr">
        <is>
          <t>Tagged</t>
        </is>
      </c>
      <c r="H11107" s="26" t="n">
        <v>0</v>
      </c>
      <c r="I11107" t="inlineStr">
        <is>
          <t>1070-3B2 Punch waste B not exhausted</t>
        </is>
      </c>
      <c r="J11107" t="inlineStr">
        <is>
          <t>Equipment fault</t>
        </is>
      </c>
      <c r="K11107" t="inlineStr">
        <is>
          <t>070</t>
        </is>
      </c>
      <c r="L11107" t="inlineStr">
        <is>
          <t>ST70 Moon Punch: Punch waste A/B not exhausted</t>
        </is>
      </c>
    </row>
    <row r="11108">
      <c r="A11108" t="n">
        <v>19468</v>
      </c>
      <c r="B11108" s="25" t="n">
        <v>46195.87057878472</v>
      </c>
      <c r="C11108" s="25" t="n">
        <v>46195.87191184028</v>
      </c>
      <c r="D11108" s="26" t="n">
        <v>0.03435916666666666</v>
      </c>
      <c r="E11108" t="n">
        <v>4</v>
      </c>
      <c r="F11108" t="inlineStr">
        <is>
          <t>1070-3B2 Punch waste B not exhausted</t>
        </is>
      </c>
      <c r="G11108" t="inlineStr">
        <is>
          <t>Tagged</t>
        </is>
      </c>
      <c r="H11108" s="26" t="n">
        <v>0</v>
      </c>
      <c r="I11108" t="inlineStr">
        <is>
          <t>1070-3B2 Punch waste B not exhausted</t>
        </is>
      </c>
      <c r="J11108" t="inlineStr">
        <is>
          <t>Equipment fault</t>
        </is>
      </c>
      <c r="K11108" t="inlineStr">
        <is>
          <t>070</t>
        </is>
      </c>
      <c r="L11108" t="inlineStr">
        <is>
          <t>ST70 Moon Punch: Punch waste A/B not exhausted</t>
        </is>
      </c>
    </row>
    <row r="11109">
      <c r="A11109" t="n">
        <v>19469</v>
      </c>
      <c r="B11109" s="25" t="n">
        <v>46195.87259603009</v>
      </c>
      <c r="C11109" s="25" t="n">
        <v>46195.89277731482</v>
      </c>
      <c r="D11109" s="26" t="n">
        <v>0.5027127777777778</v>
      </c>
      <c r="E11109" t="n">
        <v>8</v>
      </c>
      <c r="F11109" t="inlineStr">
        <is>
          <t>1070-3B2 Punch waste B not exhausted</t>
        </is>
      </c>
      <c r="G11109" t="inlineStr">
        <is>
          <t>Tagged (+ untagged rows absorbed)</t>
        </is>
      </c>
      <c r="H11109" s="26" t="n">
        <v>0.0002777777777777778</v>
      </c>
      <c r="I11109" t="inlineStr">
        <is>
          <t>1070-3B2 Punch waste B not exhausted</t>
        </is>
      </c>
      <c r="J11109" t="inlineStr">
        <is>
          <t>Equipment fault</t>
        </is>
      </c>
      <c r="K11109" t="inlineStr">
        <is>
          <t>070</t>
        </is>
      </c>
      <c r="L11109" t="inlineStr">
        <is>
          <t>ST70 Moon Punch: Punch waste A/B not exhausted</t>
        </is>
      </c>
    </row>
    <row r="11110">
      <c r="A11110" t="n">
        <v>19470</v>
      </c>
      <c r="B11110" s="25" t="n">
        <v>46195.89372207176</v>
      </c>
      <c r="C11110" s="25" t="n">
        <v>46195.89372207176</v>
      </c>
      <c r="D11110" s="26" t="n">
        <v>0.006401666666666667</v>
      </c>
      <c r="E11110" t="n">
        <v>1</v>
      </c>
      <c r="F11110" t="inlineStr">
        <is>
          <t>1412 Bad parts box is full, please empty!</t>
        </is>
      </c>
      <c r="G11110" t="inlineStr">
        <is>
          <t>Inferred from alarm text</t>
        </is>
      </c>
      <c r="H11110" s="26" t="n">
        <v>0.006401666666666667</v>
      </c>
      <c r="I11110" t="inlineStr"/>
      <c r="J11110" t="inlineStr">
        <is>
          <t>Operator / line (warning-type)</t>
        </is>
      </c>
      <c r="K11110" t="inlineStr">
        <is>
          <t>412</t>
        </is>
      </c>
      <c r="L11110" t="inlineStr"/>
    </row>
    <row r="11111">
      <c r="A11111" t="n">
        <v>19471</v>
      </c>
      <c r="B11111" s="25" t="n">
        <v>46195.89452222222</v>
      </c>
      <c r="C11111" s="25" t="n">
        <v>46195.89512508102</v>
      </c>
      <c r="D11111" s="26" t="n">
        <v>0.0168325</v>
      </c>
      <c r="E11111" t="n">
        <v>3</v>
      </c>
      <c r="F11111" t="inlineStr">
        <is>
          <t>1A07-1B1 Main air valve basic machine pressure not present</t>
        </is>
      </c>
      <c r="G11111" t="inlineStr">
        <is>
          <t>Tagged (+ untagged rows absorbed)</t>
        </is>
      </c>
      <c r="H11111" s="26" t="n">
        <v>0.006261111111111111</v>
      </c>
      <c r="I11111" t="inlineStr">
        <is>
          <t>1A07-1B1 Main air valve basic machine pressure not present</t>
        </is>
      </c>
      <c r="J11111" t="inlineStr">
        <is>
          <t>Utilities / infrastructure</t>
        </is>
      </c>
      <c r="K11111" t="inlineStr"/>
      <c r="L11111" t="inlineStr"/>
    </row>
    <row r="11112">
      <c r="A11112" t="n">
        <v>19472</v>
      </c>
      <c r="B11112" s="25" t="n">
        <v>46195.89611049768</v>
      </c>
      <c r="C11112" s="25" t="n">
        <v>46195.89671917824</v>
      </c>
      <c r="D11112" s="26" t="n">
        <v>0.01766944444444445</v>
      </c>
      <c r="E11112" t="n">
        <v>3</v>
      </c>
      <c r="F11112" t="inlineStr">
        <is>
          <t>1016-2M1 Outfeed has reached adjusted current limit</t>
        </is>
      </c>
      <c r="G11112" t="inlineStr">
        <is>
          <t>Tagged (+ untagged rows absorbed)</t>
        </is>
      </c>
      <c r="H11112" s="26" t="n">
        <v>0.0002777777777777778</v>
      </c>
      <c r="I11112" t="inlineStr">
        <is>
          <t>1016-2M1 Outfeed has reached adjusted current limit</t>
        </is>
      </c>
      <c r="J11112" t="inlineStr">
        <is>
          <t>Equipment fault</t>
        </is>
      </c>
      <c r="K11112" t="inlineStr">
        <is>
          <t>016</t>
        </is>
      </c>
      <c r="L11112" t="inlineStr">
        <is>
          <t>ST16: Outfeed has reached adjusted current limit</t>
        </is>
      </c>
    </row>
    <row r="11113">
      <c r="A11113" t="n">
        <v>19473</v>
      </c>
      <c r="B11113" s="25" t="n">
        <v>46195.89774513889</v>
      </c>
      <c r="C11113" s="25" t="n">
        <v>46195.89968136574</v>
      </c>
      <c r="D11113" s="26" t="n">
        <v>0.04966861111111111</v>
      </c>
      <c r="E11113" t="n">
        <v>4</v>
      </c>
      <c r="F11113" t="inlineStr">
        <is>
          <t>1210-2B1 Limit switch fault Fork A in working position</t>
        </is>
      </c>
      <c r="G11113" t="inlineStr">
        <is>
          <t>Tagged</t>
        </is>
      </c>
      <c r="H11113" s="26" t="n">
        <v>0</v>
      </c>
      <c r="I11113" t="inlineStr">
        <is>
          <t>1210-2B1 Limit switch fault Fork A in working position</t>
        </is>
      </c>
      <c r="J11113" t="inlineStr">
        <is>
          <t>Equipment fault</t>
        </is>
      </c>
      <c r="K11113" t="inlineStr">
        <is>
          <t>210</t>
        </is>
      </c>
      <c r="L11113" t="inlineStr">
        <is>
          <t>ST210 Gasket Feed: Limit switch fault Fork A/B in working position</t>
        </is>
      </c>
    </row>
    <row r="11114">
      <c r="A11114" t="n">
        <v>19474</v>
      </c>
      <c r="B11114" s="25" t="n">
        <v>46195.90433040509</v>
      </c>
      <c r="C11114" s="25" t="n">
        <v>46195.90502596064</v>
      </c>
      <c r="D11114" s="26" t="n">
        <v>0.0192</v>
      </c>
      <c r="E11114" t="n">
        <v>3</v>
      </c>
      <c r="F11114" t="inlineStr">
        <is>
          <t>1406-2B3 Limit switch fault Stopper B opened</t>
        </is>
      </c>
      <c r="G11114" t="inlineStr">
        <is>
          <t>Tagged</t>
        </is>
      </c>
      <c r="H11114" s="26" t="n">
        <v>0</v>
      </c>
      <c r="I11114" t="inlineStr">
        <is>
          <t>1406-2B3 Limit switch fault Stopper B opened</t>
        </is>
      </c>
      <c r="J11114" t="inlineStr">
        <is>
          <t>Equipment fault</t>
        </is>
      </c>
      <c r="K11114" t="inlineStr">
        <is>
          <t>406</t>
        </is>
      </c>
      <c r="L11114" t="inlineStr">
        <is>
          <t>ST406 Valve Feed: Limit switch fault Stopper A/B opened</t>
        </is>
      </c>
    </row>
    <row r="11115">
      <c r="A11115" t="n">
        <v>19475</v>
      </c>
      <c r="B11115" s="25" t="n">
        <v>46195.90526373842</v>
      </c>
      <c r="C11115" s="25" t="n">
        <v>46195.90578549769</v>
      </c>
      <c r="D11115" s="26" t="n">
        <v>0.01460833333333333</v>
      </c>
      <c r="E11115" t="n">
        <v>2</v>
      </c>
      <c r="F11115" t="inlineStr">
        <is>
          <t>1074 Valve left inserted but not found - Check for valve on web</t>
        </is>
      </c>
      <c r="G11115" t="inlineStr">
        <is>
          <t>Tagged</t>
        </is>
      </c>
      <c r="H11115" s="26" t="n">
        <v>0</v>
      </c>
      <c r="I11115" t="inlineStr">
        <is>
          <t>1074 Valve left inserted but not found - Check for valve on web</t>
        </is>
      </c>
      <c r="J11115" t="inlineStr">
        <is>
          <t>Equipment fault</t>
        </is>
      </c>
      <c r="K11115" t="inlineStr">
        <is>
          <t>074</t>
        </is>
      </c>
      <c r="L11115" t="inlineStr">
        <is>
          <t>ST74 Valve Vision: Valve left/right inserted but not found - Check for valve on web</t>
        </is>
      </c>
    </row>
    <row r="11116">
      <c r="A11116" t="n">
        <v>19476</v>
      </c>
      <c r="B11116" s="25" t="n">
        <v>46195.9234665162</v>
      </c>
      <c r="C11116" s="25" t="n">
        <v>46195.92363460648</v>
      </c>
      <c r="D11116" s="26" t="n">
        <v>0.005983333333333334</v>
      </c>
      <c r="E11116" t="n">
        <v>2</v>
      </c>
      <c r="F11116" t="inlineStr">
        <is>
          <t>1046-2B1 Web has wrapped around the vacuum belt</t>
        </is>
      </c>
      <c r="G11116" t="inlineStr">
        <is>
          <t>Tagged</t>
        </is>
      </c>
      <c r="H11116" s="26" t="n">
        <v>0</v>
      </c>
      <c r="I11116" t="inlineStr">
        <is>
          <t>1046-2B1 Web has wrapped around the vacuum belt</t>
        </is>
      </c>
      <c r="J11116" t="inlineStr">
        <is>
          <t>Equipment fault</t>
        </is>
      </c>
      <c r="K11116" t="inlineStr">
        <is>
          <t>046</t>
        </is>
      </c>
      <c r="L11116" t="inlineStr">
        <is>
          <t>ST46: Web has wrapped around the vacuum belt</t>
        </is>
      </c>
    </row>
    <row r="11117">
      <c r="A11117" t="n">
        <v>19477</v>
      </c>
      <c r="B11117" s="25" t="n">
        <v>46195.92377959491</v>
      </c>
      <c r="C11117" s="25" t="n">
        <v>46195.92453896991</v>
      </c>
      <c r="D11117" s="26" t="n">
        <v>0.02114611111111111</v>
      </c>
      <c r="E11117" t="n">
        <v>2</v>
      </c>
      <c r="F11117" t="inlineStr">
        <is>
          <t>1074 Valve right inserted but not found - Check for valve on web</t>
        </is>
      </c>
      <c r="G11117" t="inlineStr">
        <is>
          <t>Tagged</t>
        </is>
      </c>
      <c r="H11117" s="26" t="n">
        <v>0</v>
      </c>
      <c r="I11117" t="inlineStr">
        <is>
          <t>1074 Valve right inserted but not found - Check for valve on web</t>
        </is>
      </c>
      <c r="J11117" t="inlineStr">
        <is>
          <t>Equipment fault</t>
        </is>
      </c>
      <c r="K11117" t="inlineStr">
        <is>
          <t>074</t>
        </is>
      </c>
      <c r="L11117" t="inlineStr">
        <is>
          <t>ST74 Valve Vision: Valve left/right inserted but not found - Check for valve on web</t>
        </is>
      </c>
    </row>
    <row r="11118">
      <c r="A11118" t="n">
        <v>19478</v>
      </c>
      <c r="B11118" s="25" t="n">
        <v>46195.93153596065</v>
      </c>
      <c r="C11118" s="25" t="n">
        <v>46195.93751820602</v>
      </c>
      <c r="D11118" s="26" t="n">
        <v>0.1460766666666666</v>
      </c>
      <c r="E11118" t="n">
        <v>4</v>
      </c>
      <c r="F11118" t="inlineStr">
        <is>
          <t>End of reel (all stations)</t>
        </is>
      </c>
      <c r="G11118" t="inlineStr">
        <is>
          <t>Tagged</t>
        </is>
      </c>
      <c r="H11118" s="26" t="n">
        <v>0</v>
      </c>
      <c r="I11118" t="inlineStr">
        <is>
          <t>End of reel (all stations)</t>
        </is>
      </c>
      <c r="J11118" t="inlineStr">
        <is>
          <t>Material supply (reels / infeed)</t>
        </is>
      </c>
      <c r="K11118" t="inlineStr"/>
      <c r="L11118" t="inlineStr"/>
    </row>
    <row r="11119">
      <c r="A11119" t="n">
        <v>19481</v>
      </c>
      <c r="B11119" s="25" t="n">
        <v>46195.95686975694</v>
      </c>
      <c r="C11119" s="25" t="n">
        <v>46195.96369837963</v>
      </c>
      <c r="D11119" s="26" t="n">
        <v>0.1663905555555555</v>
      </c>
      <c r="E11119" t="n">
        <v>6</v>
      </c>
      <c r="F11119" t="inlineStr">
        <is>
          <t>Web torn (all stations)</t>
        </is>
      </c>
      <c r="G11119" t="inlineStr">
        <is>
          <t>Tagged - dominant of 2 codes</t>
        </is>
      </c>
      <c r="H11119" s="26" t="n">
        <v>0.0004175</v>
      </c>
      <c r="I11119" t="inlineStr">
        <is>
          <t>Web torn (all stations); 1158-6GQ1 Vacuum splice module not present</t>
        </is>
      </c>
      <c r="J11119" t="inlineStr">
        <is>
          <t>Material supply (reels / infeed)</t>
        </is>
      </c>
      <c r="K11119" t="inlineStr"/>
      <c r="L11119" t="inlineStr"/>
    </row>
    <row r="11120">
      <c r="A11120" t="n">
        <v>19482</v>
      </c>
      <c r="B11120" s="25" t="n">
        <v>46195.96395922454</v>
      </c>
      <c r="C11120" s="25" t="n">
        <v>46195.9641215625</v>
      </c>
      <c r="D11120" s="26" t="n">
        <v>0.006261944444444444</v>
      </c>
      <c r="E11120" t="n">
        <v>2</v>
      </c>
      <c r="F11120" t="inlineStr">
        <is>
          <t>1128-1B1 Last splice has not been detected</t>
        </is>
      </c>
      <c r="G11120" t="inlineStr">
        <is>
          <t>Tagged</t>
        </is>
      </c>
      <c r="H11120" s="26" t="n">
        <v>0</v>
      </c>
      <c r="I11120" t="inlineStr">
        <is>
          <t>1128-1B1 Last splice has not been detected</t>
        </is>
      </c>
      <c r="J11120" t="inlineStr">
        <is>
          <t>Equipment fault</t>
        </is>
      </c>
      <c r="K11120" t="inlineStr">
        <is>
          <t>128</t>
        </is>
      </c>
      <c r="L11120" t="inlineStr">
        <is>
          <t>ST128: Last splice has not been detected</t>
        </is>
      </c>
    </row>
    <row r="11121">
      <c r="A11121" t="n">
        <v>19483</v>
      </c>
      <c r="B11121" s="25" t="n">
        <v>46195.9667420949</v>
      </c>
      <c r="C11121" s="25" t="n">
        <v>46195.98588368056</v>
      </c>
      <c r="D11121" s="26" t="n">
        <v>0.4624572222222222</v>
      </c>
      <c r="E11121" t="n">
        <v>6</v>
      </c>
      <c r="F11121" t="inlineStr">
        <is>
          <t>A stop button has been pressed too long</t>
        </is>
      </c>
      <c r="G11121" t="inlineStr">
        <is>
          <t>Tagged (+ untagged rows absorbed)</t>
        </is>
      </c>
      <c r="H11121" s="26" t="n">
        <v>0.0002777777777777778</v>
      </c>
      <c r="I11121" t="inlineStr">
        <is>
          <t>A stop button has been pressed too long</t>
        </is>
      </c>
      <c r="J11121" t="inlineStr">
        <is>
          <t>Operator / line (warning-type)</t>
        </is>
      </c>
      <c r="K11121" t="inlineStr"/>
      <c r="L11121" t="inlineStr"/>
    </row>
    <row r="11122">
      <c r="A11122" t="n">
        <v>19484</v>
      </c>
      <c r="B11122" s="25" t="n">
        <v>46195.98608653935</v>
      </c>
      <c r="C11122" s="25" t="n">
        <v>46195.98751265046</v>
      </c>
      <c r="D11122" s="26" t="n">
        <v>0.03673138888888888</v>
      </c>
      <c r="E11122" t="n">
        <v>3</v>
      </c>
      <c r="F11122" t="inlineStr">
        <is>
          <t>1074 Valve right out of area - Check for valve on web</t>
        </is>
      </c>
      <c r="G11122" t="inlineStr">
        <is>
          <t>Tagged</t>
        </is>
      </c>
      <c r="H11122" s="26" t="n">
        <v>0</v>
      </c>
      <c r="I11122" t="inlineStr">
        <is>
          <t>1074 Valve right out of area - Check for valve on web</t>
        </is>
      </c>
      <c r="J11122" t="inlineStr">
        <is>
          <t>Equipment fault</t>
        </is>
      </c>
      <c r="K11122" t="inlineStr">
        <is>
          <t>074</t>
        </is>
      </c>
      <c r="L11122" t="inlineStr">
        <is>
          <t>ST74 Valve Vision: Valve left/right out of area - Check for valve on web</t>
        </is>
      </c>
    </row>
    <row r="11123">
      <c r="A11123" t="n">
        <v>19485</v>
      </c>
      <c r="B11123" s="25" t="n">
        <v>46195.98782569444</v>
      </c>
      <c r="C11123" s="25" t="n">
        <v>46195.98793012732</v>
      </c>
      <c r="D11123" s="26" t="n">
        <v>0.005010277777777778</v>
      </c>
      <c r="E11123" t="n">
        <v>2</v>
      </c>
      <c r="F11123" t="inlineStr">
        <is>
          <t>1070-3B2 Punch waste B not exhausted</t>
        </is>
      </c>
      <c r="G11123" t="inlineStr">
        <is>
          <t>Tagged</t>
        </is>
      </c>
      <c r="H11123" s="26" t="n">
        <v>0</v>
      </c>
      <c r="I11123" t="inlineStr">
        <is>
          <t>1070-3B2 Punch waste B not exhausted</t>
        </is>
      </c>
      <c r="J11123" t="inlineStr">
        <is>
          <t>Equipment fault</t>
        </is>
      </c>
      <c r="K11123" t="inlineStr">
        <is>
          <t>070</t>
        </is>
      </c>
      <c r="L11123" t="inlineStr">
        <is>
          <t>ST70 Moon Punch: Punch waste A/B not exhausted</t>
        </is>
      </c>
    </row>
    <row r="11124">
      <c r="A11124" t="n">
        <v>19486</v>
      </c>
      <c r="B11124" s="25" t="n">
        <v>46195.98837068287</v>
      </c>
      <c r="C11124" s="25" t="n">
        <v>46195.99668958333</v>
      </c>
      <c r="D11124" s="26" t="n">
        <v>0.2052175</v>
      </c>
      <c r="E11124" t="n">
        <v>3</v>
      </c>
      <c r="F11124" t="inlineStr">
        <is>
          <t>End of reel (all stations)</t>
        </is>
      </c>
      <c r="G11124" t="inlineStr">
        <is>
          <t>Tagged</t>
        </is>
      </c>
      <c r="H11124" s="26" t="n">
        <v>0</v>
      </c>
      <c r="I11124" t="inlineStr">
        <is>
          <t>End of reel (all stations)</t>
        </is>
      </c>
      <c r="J11124" t="inlineStr">
        <is>
          <t>Material supply (reels / infeed)</t>
        </is>
      </c>
      <c r="K11124" t="inlineStr"/>
      <c r="L11124" t="inlineStr"/>
    </row>
    <row r="11125">
      <c r="A11125" t="n">
        <v>19487</v>
      </c>
      <c r="B11125" s="25" t="n">
        <v>46196.00202847222</v>
      </c>
      <c r="C11125" s="25" t="n">
        <v>46196.00277623843</v>
      </c>
      <c r="D11125" s="26" t="n">
        <v>0.02072777777777778</v>
      </c>
      <c r="E11125" t="n">
        <v>4</v>
      </c>
      <c r="F11125" t="inlineStr">
        <is>
          <t>1A07-1B1 Main air valve basic machine pressure not present</t>
        </is>
      </c>
      <c r="G11125" t="inlineStr">
        <is>
          <t>Tagged (+ untagged rows absorbed)</t>
        </is>
      </c>
      <c r="H11125" s="26" t="n">
        <v>0.0032</v>
      </c>
      <c r="I11125" t="inlineStr">
        <is>
          <t>1A07-1B1 Main air valve basic machine pressure not present</t>
        </is>
      </c>
      <c r="J11125" t="inlineStr">
        <is>
          <t>Utilities / infrastructure</t>
        </is>
      </c>
      <c r="K11125" t="inlineStr"/>
      <c r="L11125" t="inlineStr"/>
    </row>
    <row r="11126">
      <c r="A11126" t="n">
        <v>19488</v>
      </c>
      <c r="B11126" s="25" t="n">
        <v>46196.0120459838</v>
      </c>
      <c r="C11126" s="25" t="n">
        <v>46196.01569799768</v>
      </c>
      <c r="D11126" s="26" t="n">
        <v>0.08959555555555555</v>
      </c>
      <c r="E11126" t="n">
        <v>2</v>
      </c>
      <c r="F11126" t="inlineStr">
        <is>
          <t>End of reel (all stations)</t>
        </is>
      </c>
      <c r="G11126" t="inlineStr">
        <is>
          <t>Tagged</t>
        </is>
      </c>
      <c r="H11126" s="26" t="n">
        <v>0</v>
      </c>
      <c r="I11126" t="inlineStr">
        <is>
          <t>End of reel (all stations)</t>
        </is>
      </c>
      <c r="J11126" t="inlineStr">
        <is>
          <t>Material supply (reels / infeed)</t>
        </is>
      </c>
      <c r="K11126" t="inlineStr"/>
      <c r="L11126" t="inlineStr"/>
    </row>
    <row r="11127">
      <c r="A11127" t="n">
        <v>19489</v>
      </c>
      <c r="B11127" s="25" t="n">
        <v>46196.01592986111</v>
      </c>
      <c r="C11127" s="25" t="n">
        <v>46196.01614436343</v>
      </c>
      <c r="D11127" s="26" t="n">
        <v>0.007235277777777778</v>
      </c>
      <c r="E11127" t="n">
        <v>2</v>
      </c>
      <c r="F11127" t="inlineStr">
        <is>
          <t>A stop button has been pressed too long</t>
        </is>
      </c>
      <c r="G11127" t="inlineStr">
        <is>
          <t>Tagged</t>
        </is>
      </c>
      <c r="H11127" s="26" t="n">
        <v>0</v>
      </c>
      <c r="I11127" t="inlineStr">
        <is>
          <t>A stop button has been pressed too long</t>
        </is>
      </c>
      <c r="J11127" t="inlineStr">
        <is>
          <t>Operator / line (warning-type)</t>
        </is>
      </c>
      <c r="K11127" t="inlineStr"/>
      <c r="L11127" t="inlineStr"/>
    </row>
    <row r="11128">
      <c r="A11128" t="n">
        <v>19490</v>
      </c>
      <c r="B11128" s="25" t="n">
        <v>46196.01859059028</v>
      </c>
      <c r="C11128" s="25" t="n">
        <v>46196.01937314815</v>
      </c>
      <c r="D11128" s="26" t="n">
        <v>0.02086944444444444</v>
      </c>
      <c r="E11128" t="n">
        <v>3</v>
      </c>
      <c r="F11128" t="inlineStr">
        <is>
          <t>1406-6B2 Valve in pickup position B not present</t>
        </is>
      </c>
      <c r="G11128" t="inlineStr">
        <is>
          <t>Tagged</t>
        </is>
      </c>
      <c r="H11128" s="26" t="n">
        <v>0</v>
      </c>
      <c r="I11128" t="inlineStr">
        <is>
          <t>1406-6B2 Valve in pickup position B not present</t>
        </is>
      </c>
      <c r="J11128" t="inlineStr">
        <is>
          <t>Equipment fault</t>
        </is>
      </c>
      <c r="K11128" t="inlineStr">
        <is>
          <t>406</t>
        </is>
      </c>
      <c r="L11128" t="inlineStr">
        <is>
          <t>ST406 Valve Feed: Valve in pickup position A/B not present</t>
        </is>
      </c>
    </row>
    <row r="11129">
      <c r="A11129" t="n">
        <v>19491</v>
      </c>
      <c r="B11129" s="25" t="n">
        <v>46196.02392434028</v>
      </c>
      <c r="C11129" s="25" t="n">
        <v>46196.02680524305</v>
      </c>
      <c r="D11129" s="26" t="n">
        <v>0.07136777777777777</v>
      </c>
      <c r="E11129" t="n">
        <v>4</v>
      </c>
      <c r="F11129" t="inlineStr">
        <is>
          <t>1070-3B2 Punch waste B not exhausted</t>
        </is>
      </c>
      <c r="G11129" t="inlineStr">
        <is>
          <t>Tagged</t>
        </is>
      </c>
      <c r="H11129" s="26" t="n">
        <v>0</v>
      </c>
      <c r="I11129" t="inlineStr">
        <is>
          <t>1070-3B2 Punch waste B not exhausted</t>
        </is>
      </c>
      <c r="J11129" t="inlineStr">
        <is>
          <t>Equipment fault</t>
        </is>
      </c>
      <c r="K11129" t="inlineStr">
        <is>
          <t>070</t>
        </is>
      </c>
      <c r="L11129" t="inlineStr">
        <is>
          <t>ST70 Moon Punch: Punch waste A/B not exhausted</t>
        </is>
      </c>
    </row>
    <row r="11130">
      <c r="A11130" t="n">
        <v>19492</v>
      </c>
      <c r="B11130" s="25" t="n">
        <v>46196.02827210648</v>
      </c>
      <c r="C11130" s="25" t="n">
        <v>46196.02979672454</v>
      </c>
      <c r="D11130" s="26" t="n">
        <v>0.03853888888888889</v>
      </c>
      <c r="E11130" t="n">
        <v>5</v>
      </c>
      <c r="F11130" t="inlineStr">
        <is>
          <t>1070-3B2 Punch waste B not exhausted</t>
        </is>
      </c>
      <c r="G11130" t="inlineStr">
        <is>
          <t>Tagged</t>
        </is>
      </c>
      <c r="H11130" s="26" t="n">
        <v>0</v>
      </c>
      <c r="I11130" t="inlineStr">
        <is>
          <t>1070-3B2 Punch waste B not exhausted</t>
        </is>
      </c>
      <c r="J11130" t="inlineStr">
        <is>
          <t>Equipment fault</t>
        </is>
      </c>
      <c r="K11130" t="inlineStr">
        <is>
          <t>070</t>
        </is>
      </c>
      <c r="L11130" t="inlineStr">
        <is>
          <t>ST70 Moon Punch: Punch waste A/B not exhausted</t>
        </is>
      </c>
    </row>
    <row r="11131">
      <c r="A11131" t="n">
        <v>19493</v>
      </c>
      <c r="B11131" s="25" t="n">
        <v>46196.03057361111</v>
      </c>
      <c r="C11131" s="25" t="n">
        <v>46196.03057361111</v>
      </c>
      <c r="D11131" s="26" t="n">
        <v>0.04688333333333333</v>
      </c>
      <c r="E11131" t="n">
        <v>1</v>
      </c>
      <c r="F11131" t="inlineStr">
        <is>
          <t>1084 Bad parts box is full, please empty!</t>
        </is>
      </c>
      <c r="G11131" t="inlineStr">
        <is>
          <t>Inferred from alarm text</t>
        </is>
      </c>
      <c r="H11131" s="26" t="n">
        <v>0.04688333333333333</v>
      </c>
      <c r="I11131" t="inlineStr"/>
      <c r="J11131" t="inlineStr">
        <is>
          <t>Operator / line (warning-type)</t>
        </is>
      </c>
      <c r="K11131" t="inlineStr">
        <is>
          <t>084</t>
        </is>
      </c>
      <c r="L11131" t="inlineStr"/>
    </row>
    <row r="11132">
      <c r="A11132" t="n">
        <v>19494</v>
      </c>
      <c r="B11132" s="25" t="n">
        <v>46196.03336767361</v>
      </c>
      <c r="C11132" s="25" t="n">
        <v>46196.03404019676</v>
      </c>
      <c r="D11132" s="26" t="n">
        <v>0.01864444444444445</v>
      </c>
      <c r="E11132" t="n">
        <v>3</v>
      </c>
      <c r="F11132" t="inlineStr">
        <is>
          <t>1070-3B2 Punch waste B not exhausted</t>
        </is>
      </c>
      <c r="G11132" t="inlineStr">
        <is>
          <t>Tagged</t>
        </is>
      </c>
      <c r="H11132" s="26" t="n">
        <v>0</v>
      </c>
      <c r="I11132" t="inlineStr">
        <is>
          <t>1070-3B2 Punch waste B not exhausted</t>
        </is>
      </c>
      <c r="J11132" t="inlineStr">
        <is>
          <t>Equipment fault</t>
        </is>
      </c>
      <c r="K11132" t="inlineStr">
        <is>
          <t>070</t>
        </is>
      </c>
      <c r="L11132" t="inlineStr">
        <is>
          <t>ST70 Moon Punch: Punch waste A/B not exhausted</t>
        </is>
      </c>
    </row>
    <row r="11133">
      <c r="A11133" t="n">
        <v>19495</v>
      </c>
      <c r="B11133" s="25" t="n">
        <v>46196.03735590278</v>
      </c>
      <c r="C11133" s="25" t="n">
        <v>46196.03782542824</v>
      </c>
      <c r="D11133" s="26" t="n">
        <v>0.01377416666666667</v>
      </c>
      <c r="E11133" t="n">
        <v>2</v>
      </c>
      <c r="F11133" t="inlineStr">
        <is>
          <t>1074 Valve left out of area - Check for valve on web</t>
        </is>
      </c>
      <c r="G11133" t="inlineStr">
        <is>
          <t>Tagged</t>
        </is>
      </c>
      <c r="H11133" s="26" t="n">
        <v>0</v>
      </c>
      <c r="I11133" t="inlineStr">
        <is>
          <t>1074 Valve left out of area - Check for valve on web</t>
        </is>
      </c>
      <c r="J11133" t="inlineStr">
        <is>
          <t>Equipment fault</t>
        </is>
      </c>
      <c r="K11133" t="inlineStr">
        <is>
          <t>074</t>
        </is>
      </c>
      <c r="L11133" t="inlineStr">
        <is>
          <t>ST74 Valve Vision: Valve left/right out of area - Check for valve on web</t>
        </is>
      </c>
    </row>
    <row r="11134">
      <c r="A11134" t="n">
        <v>19496</v>
      </c>
      <c r="B11134" s="25" t="n">
        <v>46196.03795297454</v>
      </c>
      <c r="C11134" s="25" t="n">
        <v>46196.03871230324</v>
      </c>
      <c r="D11134" s="26" t="n">
        <v>0.02601472222222222</v>
      </c>
      <c r="E11134" t="n">
        <v>3</v>
      </c>
      <c r="F11134" t="inlineStr">
        <is>
          <t>1074 Valve left out of area - Check for valve on web</t>
        </is>
      </c>
      <c r="G11134" t="inlineStr">
        <is>
          <t>Tagged</t>
        </is>
      </c>
      <c r="H11134" s="26" t="n">
        <v>0</v>
      </c>
      <c r="I11134" t="inlineStr">
        <is>
          <t>1074 Valve left out of area - Check for valve on web</t>
        </is>
      </c>
      <c r="J11134" t="inlineStr">
        <is>
          <t>Equipment fault</t>
        </is>
      </c>
      <c r="K11134" t="inlineStr">
        <is>
          <t>074</t>
        </is>
      </c>
      <c r="L11134" t="inlineStr">
        <is>
          <t>ST74 Valve Vision: Valve left/right out of area - Check for valve on web</t>
        </is>
      </c>
    </row>
    <row r="11135">
      <c r="A11135" t="n">
        <v>19497</v>
      </c>
      <c r="B11135" s="25" t="n">
        <v>46196.04058460648</v>
      </c>
      <c r="C11135" s="25" t="n">
        <v>46196.04110046296</v>
      </c>
      <c r="D11135" s="26" t="n">
        <v>0.01446666666666667</v>
      </c>
      <c r="E11135" t="n">
        <v>2</v>
      </c>
      <c r="F11135" t="inlineStr">
        <is>
          <t>1070-3B2 Punch waste B not exhausted</t>
        </is>
      </c>
      <c r="G11135" t="inlineStr">
        <is>
          <t>Tagged</t>
        </is>
      </c>
      <c r="H11135" s="26" t="n">
        <v>0</v>
      </c>
      <c r="I11135" t="inlineStr">
        <is>
          <t>1070-3B2 Punch waste B not exhausted</t>
        </is>
      </c>
      <c r="J11135" t="inlineStr">
        <is>
          <t>Equipment fault</t>
        </is>
      </c>
      <c r="K11135" t="inlineStr">
        <is>
          <t>070</t>
        </is>
      </c>
      <c r="L11135" t="inlineStr">
        <is>
          <t>ST70 Moon Punch: Punch waste A/B not exhausted</t>
        </is>
      </c>
    </row>
    <row r="11136">
      <c r="A11136" t="n">
        <v>19498</v>
      </c>
      <c r="B11136" s="25" t="n">
        <v>46196.04159320602</v>
      </c>
      <c r="C11136" s="25" t="n">
        <v>46196.0439931713</v>
      </c>
      <c r="D11136" s="26" t="n">
        <v>0.059825</v>
      </c>
      <c r="E11136" t="n">
        <v>4</v>
      </c>
      <c r="F11136" t="inlineStr">
        <is>
          <t>1070-3B2 Punch waste B not exhausted</t>
        </is>
      </c>
      <c r="G11136" t="inlineStr">
        <is>
          <t>Tagged</t>
        </is>
      </c>
      <c r="H11136" s="26" t="n">
        <v>0</v>
      </c>
      <c r="I11136" t="inlineStr">
        <is>
          <t>1070-3B2 Punch waste B not exhausted</t>
        </is>
      </c>
      <c r="J11136" t="inlineStr">
        <is>
          <t>Equipment fault</t>
        </is>
      </c>
      <c r="K11136" t="inlineStr">
        <is>
          <t>070</t>
        </is>
      </c>
      <c r="L11136" t="inlineStr">
        <is>
          <t>ST70 Moon Punch: Punch waste A/B not exhausted</t>
        </is>
      </c>
    </row>
    <row r="11137">
      <c r="A11137" t="n">
        <v>19499</v>
      </c>
      <c r="B11137" s="25" t="n">
        <v>46196.04502503472</v>
      </c>
      <c r="C11137" s="25" t="n">
        <v>46196.04574976852</v>
      </c>
      <c r="D11137" s="26" t="n">
        <v>0.01989833333333333</v>
      </c>
      <c r="E11137" t="n">
        <v>5</v>
      </c>
      <c r="F11137" t="inlineStr">
        <is>
          <t>1070-3B2 Punch waste B not exhausted</t>
        </is>
      </c>
      <c r="G11137" t="inlineStr">
        <is>
          <t>Tagged</t>
        </is>
      </c>
      <c r="H11137" s="26" t="n">
        <v>0</v>
      </c>
      <c r="I11137" t="inlineStr">
        <is>
          <t>1070-3B2 Punch waste B not exhausted</t>
        </is>
      </c>
      <c r="J11137" t="inlineStr">
        <is>
          <t>Equipment fault</t>
        </is>
      </c>
      <c r="K11137" t="inlineStr">
        <is>
          <t>070</t>
        </is>
      </c>
      <c r="L11137" t="inlineStr">
        <is>
          <t>ST70 Moon Punch: Punch waste A/B not exhausted</t>
        </is>
      </c>
    </row>
    <row r="11138">
      <c r="A11138" t="n">
        <v>19500</v>
      </c>
      <c r="B11138" s="25" t="n">
        <v>46196.04655559028</v>
      </c>
      <c r="C11138" s="25" t="n">
        <v>46196.04767430556</v>
      </c>
      <c r="D11138" s="26" t="n">
        <v>0.0296325</v>
      </c>
      <c r="E11138" t="n">
        <v>3</v>
      </c>
      <c r="F11138" t="inlineStr">
        <is>
          <t>1A07-1B1 Main air valve basic machine pressure not present</t>
        </is>
      </c>
      <c r="G11138" t="inlineStr">
        <is>
          <t>Tagged (+ untagged rows absorbed)</t>
        </is>
      </c>
      <c r="H11138" s="26" t="n">
        <v>0.008209444444444445</v>
      </c>
      <c r="I11138" t="inlineStr">
        <is>
          <t>1A07-1B1 Main air valve basic machine pressure not present</t>
        </is>
      </c>
      <c r="J11138" t="inlineStr">
        <is>
          <t>Utilities / infrastructure</t>
        </is>
      </c>
      <c r="K11138" t="inlineStr"/>
      <c r="L11138" t="inlineStr"/>
    </row>
    <row r="11139">
      <c r="A11139" t="n">
        <v>19501</v>
      </c>
      <c r="B11139" s="25" t="n">
        <v>46196.04858445602</v>
      </c>
      <c r="C11139" s="25" t="n">
        <v>46196.04899027778</v>
      </c>
      <c r="D11139" s="26" t="n">
        <v>0.01196666666666667</v>
      </c>
      <c r="E11139" t="n">
        <v>2</v>
      </c>
      <c r="F11139" t="inlineStr">
        <is>
          <t>1074 Valve right out of area - Check for valve on web</t>
        </is>
      </c>
      <c r="G11139" t="inlineStr">
        <is>
          <t>Tagged</t>
        </is>
      </c>
      <c r="H11139" s="26" t="n">
        <v>0</v>
      </c>
      <c r="I11139" t="inlineStr">
        <is>
          <t>1074 Valve right out of area - Check for valve on web</t>
        </is>
      </c>
      <c r="J11139" t="inlineStr">
        <is>
          <t>Equipment fault</t>
        </is>
      </c>
      <c r="K11139" t="inlineStr">
        <is>
          <t>074</t>
        </is>
      </c>
      <c r="L11139" t="inlineStr">
        <is>
          <t>ST74 Valve Vision: Valve left/right out of area - Check for valve on web</t>
        </is>
      </c>
    </row>
    <row r="11140">
      <c r="A11140" t="n">
        <v>19502</v>
      </c>
      <c r="B11140" s="25" t="n">
        <v>46196.05106577546</v>
      </c>
      <c r="C11140" s="25" t="n">
        <v>46196.05177890047</v>
      </c>
      <c r="D11140" s="26" t="n">
        <v>0.02128805555555556</v>
      </c>
      <c r="E11140" t="n">
        <v>5</v>
      </c>
      <c r="F11140" t="inlineStr">
        <is>
          <t>1070-3B2 Punch waste B not exhausted</t>
        </is>
      </c>
      <c r="G11140" t="inlineStr">
        <is>
          <t>Tagged (+ untagged rows absorbed)</t>
        </is>
      </c>
      <c r="H11140" s="26" t="n">
        <v>0.0004177777777777778</v>
      </c>
      <c r="I11140" t="inlineStr">
        <is>
          <t>1070-3B2 Punch waste B not exhausted</t>
        </is>
      </c>
      <c r="J11140" t="inlineStr">
        <is>
          <t>Equipment fault</t>
        </is>
      </c>
      <c r="K11140" t="inlineStr">
        <is>
          <t>070</t>
        </is>
      </c>
      <c r="L11140" t="inlineStr">
        <is>
          <t>ST70 Moon Punch: Punch waste A/B not exhausted</t>
        </is>
      </c>
    </row>
    <row r="11141">
      <c r="A11141" t="n">
        <v>19503</v>
      </c>
      <c r="B11141" s="25" t="n">
        <v>46196.05278761574</v>
      </c>
      <c r="C11141" s="25" t="n">
        <v>46196.05346577546</v>
      </c>
      <c r="D11141" s="26" t="n">
        <v>0.01836305555555556</v>
      </c>
      <c r="E11141" t="n">
        <v>4</v>
      </c>
      <c r="F11141" t="inlineStr">
        <is>
          <t>1211-2B1 Limit switch fault Fork B in working position</t>
        </is>
      </c>
      <c r="G11141" t="inlineStr">
        <is>
          <t>Tagged (+ untagged rows absorbed)</t>
        </is>
      </c>
      <c r="H11141" s="26" t="n">
        <v>0.0002786111111111111</v>
      </c>
      <c r="I11141" t="inlineStr">
        <is>
          <t>1211-2B1 Limit switch fault Fork B in working position</t>
        </is>
      </c>
      <c r="J11141" t="inlineStr">
        <is>
          <t>Equipment fault</t>
        </is>
      </c>
      <c r="K11141" t="inlineStr">
        <is>
          <t>211</t>
        </is>
      </c>
      <c r="L11141" t="inlineStr">
        <is>
          <t>ST211 Gasket Feed: Limit switch fault Fork A/B in working position</t>
        </is>
      </c>
    </row>
    <row r="11142">
      <c r="A11142" t="n">
        <v>19504</v>
      </c>
      <c r="B11142" s="25" t="n">
        <v>46196.05358753472</v>
      </c>
      <c r="C11142" s="25" t="n">
        <v>46196.05428318287</v>
      </c>
      <c r="D11142" s="26" t="n">
        <v>0.01975555555555555</v>
      </c>
      <c r="E11142" t="n">
        <v>4</v>
      </c>
      <c r="F11142" t="inlineStr">
        <is>
          <t>1210-2B1 Limit switch fault Fork A in working position</t>
        </is>
      </c>
      <c r="G11142" t="inlineStr">
        <is>
          <t>Tagged (+ untagged rows absorbed)</t>
        </is>
      </c>
      <c r="H11142" s="26" t="n">
        <v>0.0002777777777777778</v>
      </c>
      <c r="I11142" t="inlineStr">
        <is>
          <t>1210-2B1 Limit switch fault Fork A in working position</t>
        </is>
      </c>
      <c r="J11142" t="inlineStr">
        <is>
          <t>Equipment fault</t>
        </is>
      </c>
      <c r="K11142" t="inlineStr">
        <is>
          <t>210</t>
        </is>
      </c>
      <c r="L11142" t="inlineStr">
        <is>
          <t>ST210 Gasket Feed: Limit switch fault Fork A/B in working position</t>
        </is>
      </c>
    </row>
    <row r="11143">
      <c r="A11143" t="n">
        <v>19505</v>
      </c>
      <c r="B11143" s="25" t="n">
        <v>46196.05449181713</v>
      </c>
      <c r="C11143" s="25" t="n">
        <v>46196.055546875</v>
      </c>
      <c r="D11143" s="26" t="n">
        <v>0.03088527777777778</v>
      </c>
      <c r="E11143" t="n">
        <v>3</v>
      </c>
      <c r="F11143" t="inlineStr">
        <is>
          <t>1070-3B2 Punch waste B not exhausted</t>
        </is>
      </c>
      <c r="G11143" t="inlineStr">
        <is>
          <t>Tagged</t>
        </is>
      </c>
      <c r="H11143" s="26" t="n">
        <v>0</v>
      </c>
      <c r="I11143" t="inlineStr">
        <is>
          <t>1070-3B2 Punch waste B not exhausted</t>
        </is>
      </c>
      <c r="J11143" t="inlineStr">
        <is>
          <t>Equipment fault</t>
        </is>
      </c>
      <c r="K11143" t="inlineStr">
        <is>
          <t>070</t>
        </is>
      </c>
      <c r="L11143" t="inlineStr">
        <is>
          <t>ST70 Moon Punch: Punch waste A/B not exhausted</t>
        </is>
      </c>
    </row>
    <row r="11144">
      <c r="A11144" t="n">
        <v>19506</v>
      </c>
      <c r="B11144" s="25" t="n">
        <v>46196.05772650463</v>
      </c>
      <c r="C11144" s="25" t="n">
        <v>46196.06050910879</v>
      </c>
      <c r="D11144" s="26" t="n">
        <v>0.06900916666666666</v>
      </c>
      <c r="E11144" t="n">
        <v>4</v>
      </c>
      <c r="F11144" t="inlineStr">
        <is>
          <t>1070-3B2 Punch waste B not exhausted</t>
        </is>
      </c>
      <c r="G11144" t="inlineStr">
        <is>
          <t>Tagged</t>
        </is>
      </c>
      <c r="H11144" s="26" t="n">
        <v>0</v>
      </c>
      <c r="I11144" t="inlineStr">
        <is>
          <t>1070-3B2 Punch waste B not exhausted</t>
        </is>
      </c>
      <c r="J11144" t="inlineStr">
        <is>
          <t>Equipment fault</t>
        </is>
      </c>
      <c r="K11144" t="inlineStr">
        <is>
          <t>070</t>
        </is>
      </c>
      <c r="L11144" t="inlineStr">
        <is>
          <t>ST70 Moon Punch: Punch waste A/B not exhausted</t>
        </is>
      </c>
    </row>
    <row r="11145">
      <c r="A11145" t="n">
        <v>19507</v>
      </c>
      <c r="B11145" s="25" t="n">
        <v>46196.06064826389</v>
      </c>
      <c r="C11145" s="25" t="n">
        <v>46196.06171501157</v>
      </c>
      <c r="D11145" s="26" t="n">
        <v>0.03102694444444444</v>
      </c>
      <c r="E11145" t="n">
        <v>4</v>
      </c>
      <c r="F11145" t="inlineStr">
        <is>
          <t>A stop button has been pressed too long</t>
        </is>
      </c>
      <c r="G11145" t="inlineStr">
        <is>
          <t>Tagged (+ untagged rows absorbed)</t>
        </is>
      </c>
      <c r="H11145" s="26" t="n">
        <v>0.0004175</v>
      </c>
      <c r="I11145" t="inlineStr">
        <is>
          <t>A stop button has been pressed too long</t>
        </is>
      </c>
      <c r="J11145" t="inlineStr">
        <is>
          <t>Operator / line (warning-type)</t>
        </is>
      </c>
      <c r="K11145" t="inlineStr"/>
      <c r="L11145" t="inlineStr"/>
    </row>
    <row r="11146">
      <c r="A11146" t="n">
        <v>19508</v>
      </c>
      <c r="B11146" s="25" t="n">
        <v>46196.06223668982</v>
      </c>
      <c r="C11146" s="25" t="n">
        <v>46196.06286265046</v>
      </c>
      <c r="D11146" s="26" t="n">
        <v>0.01738888888888889</v>
      </c>
      <c r="E11146" t="n">
        <v>4</v>
      </c>
      <c r="F11146" t="inlineStr">
        <is>
          <t>1070-3B2 Punch waste B not exhausted</t>
        </is>
      </c>
      <c r="G11146" t="inlineStr">
        <is>
          <t>Tagged</t>
        </is>
      </c>
      <c r="H11146" s="26" t="n">
        <v>0</v>
      </c>
      <c r="I11146" t="inlineStr">
        <is>
          <t>1070-3B2 Punch waste B not exhausted</t>
        </is>
      </c>
      <c r="J11146" t="inlineStr">
        <is>
          <t>Equipment fault</t>
        </is>
      </c>
      <c r="K11146" t="inlineStr">
        <is>
          <t>070</t>
        </is>
      </c>
      <c r="L11146" t="inlineStr">
        <is>
          <t>ST70 Moon Punch: Punch waste A/B not exhausted</t>
        </is>
      </c>
    </row>
    <row r="11147">
      <c r="A11147" t="n">
        <v>19509</v>
      </c>
      <c r="B11147" s="25" t="n">
        <v>46196.06381917824</v>
      </c>
      <c r="C11147" s="25" t="n">
        <v>46196.08154880787</v>
      </c>
      <c r="D11147" s="26" t="n">
        <v>0.4281536111111111</v>
      </c>
      <c r="E11147" t="n">
        <v>3</v>
      </c>
      <c r="F11147" t="inlineStr">
        <is>
          <t>1070-3B2 Punch waste B not exhausted</t>
        </is>
      </c>
      <c r="G11147" t="inlineStr">
        <is>
          <t>Tagged</t>
        </is>
      </c>
      <c r="H11147" s="26" t="n">
        <v>0</v>
      </c>
      <c r="I11147" t="inlineStr">
        <is>
          <t>1070-3B2 Punch waste B not exhausted</t>
        </is>
      </c>
      <c r="J11147" t="inlineStr">
        <is>
          <t>Equipment fault</t>
        </is>
      </c>
      <c r="K11147" t="inlineStr">
        <is>
          <t>070</t>
        </is>
      </c>
      <c r="L11147" t="inlineStr">
        <is>
          <t>ST70 Moon Punch: Punch waste A/B not exhausted</t>
        </is>
      </c>
    </row>
    <row r="11148">
      <c r="A11148" t="n">
        <v>19510</v>
      </c>
      <c r="B11148" s="25" t="n">
        <v>46196.08172847222</v>
      </c>
      <c r="C11148" s="25" t="n">
        <v>46196.08833700231</v>
      </c>
      <c r="D11148" s="26" t="n">
        <v>0.1618036111111111</v>
      </c>
      <c r="E11148" t="n">
        <v>4</v>
      </c>
      <c r="F11148" t="inlineStr">
        <is>
          <t>MSM-Bulge A: At least one station takes longer than maximum allowed</t>
        </is>
      </c>
      <c r="G11148" t="inlineStr">
        <is>
          <t>Tagged (+ untagged rows absorbed)</t>
        </is>
      </c>
      <c r="H11148" s="26" t="n">
        <v>0.008208333333333333</v>
      </c>
      <c r="I11148" t="inlineStr">
        <is>
          <t>MSM-Bulge A: At least one station takes longer than maximum allowed</t>
        </is>
      </c>
      <c r="J11148" t="inlineStr">
        <is>
          <t>Controller / machine cycle-time</t>
        </is>
      </c>
      <c r="K11148" t="inlineStr"/>
      <c r="L11148" t="inlineStr"/>
    </row>
    <row r="11149">
      <c r="A11149" t="n">
        <v>19511</v>
      </c>
      <c r="B11149" s="25" t="n">
        <v>46196.08856886574</v>
      </c>
      <c r="C11149" s="25" t="n">
        <v>46196.08922966435</v>
      </c>
      <c r="D11149" s="26" t="n">
        <v>0.02615472222222223</v>
      </c>
      <c r="E11149" t="n">
        <v>5</v>
      </c>
      <c r="F11149" t="inlineStr">
        <is>
          <t>MSM-Bulge A: At least one station takes longer than maximum allowed</t>
        </is>
      </c>
      <c r="G11149" t="inlineStr">
        <is>
          <t>Tagged (+ untagged rows absorbed)</t>
        </is>
      </c>
      <c r="H11149" s="26" t="n">
        <v>0.008208333333333333</v>
      </c>
      <c r="I11149" t="inlineStr">
        <is>
          <t>MSM-Bulge A: At least one station takes longer than maximum allowed</t>
        </is>
      </c>
      <c r="J11149" t="inlineStr">
        <is>
          <t>Controller / machine cycle-time</t>
        </is>
      </c>
      <c r="K11149" t="inlineStr"/>
      <c r="L11149" t="inlineStr"/>
    </row>
    <row r="11150">
      <c r="A11150" t="n">
        <v>19512</v>
      </c>
      <c r="B11150" s="25" t="n">
        <v>46196.09380327546</v>
      </c>
      <c r="C11150" s="25" t="n">
        <v>46196.10071871528</v>
      </c>
      <c r="D11150" s="26" t="n">
        <v>0.1697269444444444</v>
      </c>
      <c r="E11150" t="n">
        <v>3</v>
      </c>
      <c r="F11150" t="inlineStr">
        <is>
          <t>End of reel (all stations)</t>
        </is>
      </c>
      <c r="G11150" t="inlineStr">
        <is>
          <t>Tagged</t>
        </is>
      </c>
      <c r="H11150" s="26" t="n">
        <v>0</v>
      </c>
      <c r="I11150" t="inlineStr">
        <is>
          <t>End of reel (all stations)</t>
        </is>
      </c>
      <c r="J11150" t="inlineStr">
        <is>
          <t>Material supply (reels / infeed)</t>
        </is>
      </c>
      <c r="K11150" t="inlineStr"/>
      <c r="L11150" t="inlineStr"/>
    </row>
    <row r="11151">
      <c r="A11151" t="n">
        <v>19513</v>
      </c>
      <c r="B11151" s="25" t="n">
        <v>46196.11312376158</v>
      </c>
      <c r="C11151" s="25" t="n">
        <v>46196.11423086806</v>
      </c>
      <c r="D11151" s="26" t="n">
        <v>0.02921305555555555</v>
      </c>
      <c r="E11151" t="n">
        <v>3</v>
      </c>
      <c r="F11151" t="inlineStr">
        <is>
          <t>1406-6B2 Valve in pickup position B not present</t>
        </is>
      </c>
      <c r="G11151" t="inlineStr">
        <is>
          <t>Tagged</t>
        </is>
      </c>
      <c r="H11151" s="26" t="n">
        <v>0</v>
      </c>
      <c r="I11151" t="inlineStr">
        <is>
          <t>1406-6B2 Valve in pickup position B not present</t>
        </is>
      </c>
      <c r="J11151" t="inlineStr">
        <is>
          <t>Equipment fault</t>
        </is>
      </c>
      <c r="K11151" t="inlineStr">
        <is>
          <t>406</t>
        </is>
      </c>
      <c r="L11151" t="inlineStr">
        <is>
          <t>ST406 Valve Feed: Valve in pickup position A/B not present</t>
        </is>
      </c>
    </row>
    <row r="11152">
      <c r="A11152" t="n">
        <v>19514</v>
      </c>
      <c r="B11152" s="25" t="n">
        <v>46196.11795269676</v>
      </c>
      <c r="C11152" s="25" t="n">
        <v>46196.11819039352</v>
      </c>
      <c r="D11152" s="26" t="n">
        <v>0.007652777777777777</v>
      </c>
      <c r="E11152" t="n">
        <v>2</v>
      </c>
      <c r="F11152" t="inlineStr">
        <is>
          <t>1158-6GQ1 Vacuum splice module not present</t>
        </is>
      </c>
      <c r="G11152" t="inlineStr">
        <is>
          <t>Tagged</t>
        </is>
      </c>
      <c r="H11152" s="26" t="n">
        <v>0</v>
      </c>
      <c r="I11152" t="inlineStr">
        <is>
          <t>1158-6GQ1 Vacuum splice module not present</t>
        </is>
      </c>
      <c r="J11152" t="inlineStr">
        <is>
          <t>Equipment fault</t>
        </is>
      </c>
      <c r="K11152" t="inlineStr">
        <is>
          <t>158</t>
        </is>
      </c>
      <c r="L11152" t="inlineStr">
        <is>
          <t>ST158 Reinforcement Tape: Vacuum splice module not present</t>
        </is>
      </c>
    </row>
    <row r="11153">
      <c r="A11153" t="n">
        <v>19515</v>
      </c>
      <c r="B11153" s="25" t="n">
        <v>46196.11828318287</v>
      </c>
      <c r="C11153" s="25" t="n">
        <v>46196.1202658912</v>
      </c>
      <c r="D11153" s="26" t="n">
        <v>0.04786277777777778</v>
      </c>
      <c r="E11153" t="n">
        <v>4</v>
      </c>
      <c r="F11153" t="inlineStr">
        <is>
          <t>Web torn (all stations)</t>
        </is>
      </c>
      <c r="G11153" t="inlineStr">
        <is>
          <t>Tagged</t>
        </is>
      </c>
      <c r="H11153" s="26" t="n">
        <v>0</v>
      </c>
      <c r="I11153" t="inlineStr">
        <is>
          <t>Web torn (all stations)</t>
        </is>
      </c>
      <c r="J11153" t="inlineStr">
        <is>
          <t>Material supply (reels / infeed)</t>
        </is>
      </c>
      <c r="K11153" t="inlineStr"/>
      <c r="L11153" t="inlineStr"/>
    </row>
    <row r="11154">
      <c r="A11154" t="n">
        <v>19516</v>
      </c>
      <c r="B11154" s="25" t="n">
        <v>46196.12043399306</v>
      </c>
      <c r="C11154" s="25" t="n">
        <v>46196.12121651621</v>
      </c>
      <c r="D11154" s="26" t="n">
        <v>0.0208675</v>
      </c>
      <c r="E11154" t="n">
        <v>2</v>
      </c>
      <c r="F11154" t="inlineStr">
        <is>
          <t>1128-1B1 Last splice has not been detected</t>
        </is>
      </c>
      <c r="G11154" t="inlineStr">
        <is>
          <t>Tagged</t>
        </is>
      </c>
      <c r="H11154" s="26" t="n">
        <v>0</v>
      </c>
      <c r="I11154" t="inlineStr">
        <is>
          <t>1128-1B1 Last splice has not been detected</t>
        </is>
      </c>
      <c r="J11154" t="inlineStr">
        <is>
          <t>Equipment fault</t>
        </is>
      </c>
      <c r="K11154" t="inlineStr">
        <is>
          <t>128</t>
        </is>
      </c>
      <c r="L11154" t="inlineStr">
        <is>
          <t>ST128: Last splice has not been detected</t>
        </is>
      </c>
    </row>
    <row r="11155">
      <c r="A11155" t="n">
        <v>19517</v>
      </c>
      <c r="B11155" s="25" t="n">
        <v>46196.12983113426</v>
      </c>
      <c r="C11155" s="25" t="n">
        <v>46196.13026018519</v>
      </c>
      <c r="D11155" s="26" t="n">
        <v>0.01433138888888889</v>
      </c>
      <c r="E11155" t="n">
        <v>3</v>
      </c>
      <c r="F11155" t="inlineStr">
        <is>
          <t>Web torn (all stations)</t>
        </is>
      </c>
      <c r="G11155" t="inlineStr">
        <is>
          <t>Tagged (+ untagged rows absorbed)</t>
        </is>
      </c>
      <c r="H11155" s="26" t="n">
        <v>0.0002786111111111111</v>
      </c>
      <c r="I11155" t="inlineStr">
        <is>
          <t>Web torn (all stations)</t>
        </is>
      </c>
      <c r="J11155" t="inlineStr">
        <is>
          <t>Material supply (reels / infeed)</t>
        </is>
      </c>
      <c r="K11155" t="inlineStr"/>
      <c r="L11155" t="inlineStr"/>
    </row>
    <row r="11156">
      <c r="A11156" t="n">
        <v>19518</v>
      </c>
      <c r="B11156" s="25" t="n">
        <v>46196.13051519676</v>
      </c>
      <c r="C11156" s="25" t="n">
        <v>46196.13161084491</v>
      </c>
      <c r="D11156" s="26" t="n">
        <v>0.02838333333333333</v>
      </c>
      <c r="E11156" t="n">
        <v>3</v>
      </c>
      <c r="F11156" t="inlineStr">
        <is>
          <t>1074 Valve right inserted but not found - Check for valve on web</t>
        </is>
      </c>
      <c r="G11156" t="inlineStr">
        <is>
          <t>Tagged</t>
        </is>
      </c>
      <c r="H11156" s="26" t="n">
        <v>0</v>
      </c>
      <c r="I11156" t="inlineStr">
        <is>
          <t>1074 Valve right inserted but not found - Check for valve on web</t>
        </is>
      </c>
      <c r="J11156" t="inlineStr">
        <is>
          <t>Equipment fault</t>
        </is>
      </c>
      <c r="K11156" t="inlineStr">
        <is>
          <t>074</t>
        </is>
      </c>
      <c r="L11156" t="inlineStr">
        <is>
          <t>ST74 Valve Vision: Valve left/right inserted but not found - Check for valve on web</t>
        </is>
      </c>
    </row>
    <row r="11157">
      <c r="A11157" t="n">
        <v>19519</v>
      </c>
      <c r="B11157" s="25" t="n">
        <v>46196.13803371528</v>
      </c>
      <c r="C11157" s="25" t="n">
        <v>46196.13883359954</v>
      </c>
      <c r="D11157" s="26" t="n">
        <v>0.02184</v>
      </c>
      <c r="E11157" t="n">
        <v>3</v>
      </c>
      <c r="F11157" t="inlineStr">
        <is>
          <t>1406-6B2 Valve in pickup position B not present</t>
        </is>
      </c>
      <c r="G11157" t="inlineStr">
        <is>
          <t>Tagged</t>
        </is>
      </c>
      <c r="H11157" s="26" t="n">
        <v>0</v>
      </c>
      <c r="I11157" t="inlineStr">
        <is>
          <t>1406-6B2 Valve in pickup position B not present</t>
        </is>
      </c>
      <c r="J11157" t="inlineStr">
        <is>
          <t>Equipment fault</t>
        </is>
      </c>
      <c r="K11157" t="inlineStr">
        <is>
          <t>406</t>
        </is>
      </c>
      <c r="L11157" t="inlineStr">
        <is>
          <t>ST406 Valve Feed: Valve in pickup position A/B not present</t>
        </is>
      </c>
    </row>
    <row r="11158">
      <c r="A11158" t="n">
        <v>19520</v>
      </c>
      <c r="B11158" s="25" t="n">
        <v>46196.13910023148</v>
      </c>
      <c r="C11158" s="25" t="n">
        <v>46196.13945964121</v>
      </c>
      <c r="D11158" s="26" t="n">
        <v>0.01099166666666667</v>
      </c>
      <c r="E11158" t="n">
        <v>2</v>
      </c>
      <c r="F11158" t="inlineStr">
        <is>
          <t>1406-6B2 Valve in pickup position B not present</t>
        </is>
      </c>
      <c r="G11158" t="inlineStr">
        <is>
          <t>Tagged</t>
        </is>
      </c>
      <c r="H11158" s="26" t="n">
        <v>0</v>
      </c>
      <c r="I11158" t="inlineStr">
        <is>
          <t>1406-6B2 Valve in pickup position B not present</t>
        </is>
      </c>
      <c r="J11158" t="inlineStr">
        <is>
          <t>Equipment fault</t>
        </is>
      </c>
      <c r="K11158" t="inlineStr">
        <is>
          <t>406</t>
        </is>
      </c>
      <c r="L11158" t="inlineStr">
        <is>
          <t>ST406 Valve Feed: Valve in pickup position A/B not present</t>
        </is>
      </c>
    </row>
    <row r="11159">
      <c r="A11159" t="n">
        <v>19521</v>
      </c>
      <c r="B11159" s="25" t="n">
        <v>46196.13961616898</v>
      </c>
      <c r="C11159" s="25" t="n">
        <v>46196.1396915162</v>
      </c>
      <c r="D11159" s="26" t="n">
        <v>0.006676666666666666</v>
      </c>
      <c r="E11159" t="n">
        <v>3</v>
      </c>
      <c r="F11159" t="inlineStr">
        <is>
          <t>Web torn (all stations)</t>
        </is>
      </c>
      <c r="G11159" t="inlineStr">
        <is>
          <t>Tagged</t>
        </is>
      </c>
      <c r="H11159" s="26" t="n">
        <v>0</v>
      </c>
      <c r="I11159" t="inlineStr">
        <is>
          <t>Web torn (all stations)</t>
        </is>
      </c>
      <c r="J11159" t="inlineStr">
        <is>
          <t>Material supply (reels / infeed)</t>
        </is>
      </c>
      <c r="K11159" t="inlineStr"/>
      <c r="L11159" t="inlineStr"/>
    </row>
    <row r="11160">
      <c r="A11160" t="n">
        <v>19523</v>
      </c>
      <c r="B11160" s="25" t="n">
        <v>46196.14103052083</v>
      </c>
      <c r="C11160" s="25" t="n">
        <v>46196.14138984954</v>
      </c>
      <c r="D11160" s="26" t="n">
        <v>0.01432777777777778</v>
      </c>
      <c r="E11160" t="n">
        <v>3</v>
      </c>
      <c r="F11160" t="inlineStr">
        <is>
          <t>1406-6B2 Valve in pickup position B not present</t>
        </is>
      </c>
      <c r="G11160" t="inlineStr">
        <is>
          <t>Tagged (+ untagged rows absorbed)</t>
        </is>
      </c>
      <c r="H11160" s="26" t="n">
        <v>0.0005572222222222222</v>
      </c>
      <c r="I11160" t="inlineStr">
        <is>
          <t>1406-6B2 Valve in pickup position B not present</t>
        </is>
      </c>
      <c r="J11160" t="inlineStr">
        <is>
          <t>Equipment fault</t>
        </is>
      </c>
      <c r="K11160" t="inlineStr">
        <is>
          <t>406</t>
        </is>
      </c>
      <c r="L11160" t="inlineStr">
        <is>
          <t>ST406 Valve Feed: Valve in pickup position A/B not present</t>
        </is>
      </c>
    </row>
    <row r="11161">
      <c r="A11161" t="n">
        <v>19524</v>
      </c>
      <c r="B11161" s="25" t="n">
        <v>46196.15403938657</v>
      </c>
      <c r="C11161" s="25" t="n">
        <v>46196.15685767361</v>
      </c>
      <c r="D11161" s="26" t="n">
        <v>0.07097888888888888</v>
      </c>
      <c r="E11161" t="n">
        <v>3</v>
      </c>
      <c r="F11161" t="inlineStr">
        <is>
          <t>End of reel (all stations)</t>
        </is>
      </c>
      <c r="G11161" t="inlineStr">
        <is>
          <t>Tagged</t>
        </is>
      </c>
      <c r="H11161" s="26" t="n">
        <v>0</v>
      </c>
      <c r="I11161" t="inlineStr">
        <is>
          <t>End of reel (all stations)</t>
        </is>
      </c>
      <c r="J11161" t="inlineStr">
        <is>
          <t>Material supply (reels / infeed)</t>
        </is>
      </c>
      <c r="K11161" t="inlineStr"/>
      <c r="L11161" t="inlineStr"/>
    </row>
    <row r="11162">
      <c r="A11162" t="n">
        <v>19525</v>
      </c>
      <c r="B11162" s="25" t="n">
        <v>46196.16061994213</v>
      </c>
      <c r="C11162" s="25" t="n">
        <v>46196.16138510417</v>
      </c>
      <c r="D11162" s="26" t="n">
        <v>0.02114638888888889</v>
      </c>
      <c r="E11162" t="n">
        <v>3</v>
      </c>
      <c r="F11162" t="inlineStr">
        <is>
          <t>A stop button has been pressed too long</t>
        </is>
      </c>
      <c r="G11162" t="inlineStr">
        <is>
          <t>Tagged (+ untagged rows absorbed)</t>
        </is>
      </c>
      <c r="H11162" s="26" t="n">
        <v>0.0008352777777777778</v>
      </c>
      <c r="I11162" t="inlineStr">
        <is>
          <t>A stop button has been pressed too long</t>
        </is>
      </c>
      <c r="J11162" t="inlineStr">
        <is>
          <t>Operator / line (warning-type)</t>
        </is>
      </c>
      <c r="K11162" t="inlineStr"/>
      <c r="L11162" t="inlineStr"/>
    </row>
    <row r="11163">
      <c r="A11163" t="n">
        <v>19526</v>
      </c>
      <c r="B11163" s="25" t="n">
        <v>46196.16292141204</v>
      </c>
      <c r="C11163" s="25" t="n">
        <v>46196.20368125</v>
      </c>
      <c r="D11163" s="26" t="n">
        <v>1.027899166666667</v>
      </c>
      <c r="E11163" t="n">
        <v>10</v>
      </c>
      <c r="F11163" t="inlineStr">
        <is>
          <t>The machine empty run is finished</t>
        </is>
      </c>
      <c r="G11163" t="inlineStr">
        <is>
          <t>Tagged (+ untagged rows absorbed)</t>
        </is>
      </c>
      <c r="H11163" s="26" t="n">
        <v>0.0002777777777777778</v>
      </c>
      <c r="I11163" t="inlineStr">
        <is>
          <t>The machine empty run is finished</t>
        </is>
      </c>
      <c r="J11163" t="inlineStr">
        <is>
          <t>Operator / line (warning-type)</t>
        </is>
      </c>
      <c r="K11163" t="inlineStr"/>
      <c r="L11163" t="inlineStr"/>
    </row>
    <row r="11164">
      <c r="A11164" t="n">
        <v>19527</v>
      </c>
      <c r="B11164" s="25" t="n">
        <v>46196.20591863426</v>
      </c>
      <c r="C11164" s="25" t="n">
        <v>46196.20600559028</v>
      </c>
      <c r="D11164" s="26" t="n">
        <v>0.004728611111111111</v>
      </c>
      <c r="E11164" t="n">
        <v>2</v>
      </c>
      <c r="F11164" t="inlineStr">
        <is>
          <t>1076 Consecutive fault side B</t>
        </is>
      </c>
      <c r="G11164" t="inlineStr">
        <is>
          <t>Tagged</t>
        </is>
      </c>
      <c r="H11164" s="26" t="n">
        <v>0</v>
      </c>
      <c r="I11164" t="inlineStr">
        <is>
          <t>1076 Consecutive fault side B</t>
        </is>
      </c>
      <c r="J11164" t="inlineStr">
        <is>
          <t>Equipment fault</t>
        </is>
      </c>
      <c r="K11164" t="inlineStr">
        <is>
          <t>076</t>
        </is>
      </c>
      <c r="L11164" t="inlineStr">
        <is>
          <t>ST76 Periphery Seal: Consecutive fault side A/B</t>
        </is>
      </c>
    </row>
    <row r="11165">
      <c r="A11165" t="n">
        <v>19528</v>
      </c>
      <c r="B11165" s="25" t="n">
        <v>46196.20619100695</v>
      </c>
      <c r="C11165" s="25" t="n">
        <v>46196.20635335648</v>
      </c>
      <c r="D11165" s="26" t="n">
        <v>0.0059825</v>
      </c>
      <c r="E11165" t="n">
        <v>3</v>
      </c>
      <c r="F11165" t="inlineStr">
        <is>
          <t>1143 Consecutive error guider, actuator or sensor out of range</t>
        </is>
      </c>
      <c r="G11165" t="inlineStr">
        <is>
          <t>Tagged</t>
        </is>
      </c>
      <c r="H11165" s="26" t="n">
        <v>0</v>
      </c>
      <c r="I11165" t="inlineStr">
        <is>
          <t>1143 Consecutive error guider, actuator or sensor out of range</t>
        </is>
      </c>
      <c r="J11165" t="inlineStr">
        <is>
          <t>Equipment fault</t>
        </is>
      </c>
      <c r="K11165" t="inlineStr">
        <is>
          <t>143</t>
        </is>
      </c>
      <c r="L11165" t="inlineStr">
        <is>
          <t>ST143 Film/Fabric Feed: Consecutive error guider, actuator or sensor out of range</t>
        </is>
      </c>
    </row>
    <row r="11166">
      <c r="A11166" t="n">
        <v>19529</v>
      </c>
      <c r="B11166" s="25" t="n">
        <v>46196.20655636574</v>
      </c>
      <c r="C11166" s="25" t="n">
        <v>46196.20772144676</v>
      </c>
      <c r="D11166" s="26" t="n">
        <v>0.03074527777777777</v>
      </c>
      <c r="E11166" t="n">
        <v>3</v>
      </c>
      <c r="F11166" t="inlineStr">
        <is>
          <t>1147 Consecutive error guider, actuator or sensor out of range</t>
        </is>
      </c>
      <c r="G11166" t="inlineStr">
        <is>
          <t>Tagged</t>
        </is>
      </c>
      <c r="H11166" s="26" t="n">
        <v>0</v>
      </c>
      <c r="I11166" t="inlineStr">
        <is>
          <t>1147 Consecutive error guider, actuator or sensor out of range</t>
        </is>
      </c>
      <c r="J11166" t="inlineStr">
        <is>
          <t>Equipment fault</t>
        </is>
      </c>
      <c r="K11166" t="inlineStr">
        <is>
          <t>147</t>
        </is>
      </c>
      <c r="L11166" t="inlineStr">
        <is>
          <t>ST147 Film/Fabric Feed: Consecutive error guider, actuator or sensor out of range</t>
        </is>
      </c>
    </row>
    <row r="11167">
      <c r="A11167" t="n">
        <v>19530</v>
      </c>
      <c r="B11167" s="25" t="n">
        <v>46196.2081852199</v>
      </c>
      <c r="C11167" s="25" t="n">
        <v>46196.20862581018</v>
      </c>
      <c r="D11167" s="26" t="n">
        <v>0.01266027777777778</v>
      </c>
      <c r="E11167" t="n">
        <v>2</v>
      </c>
      <c r="F11167" t="inlineStr">
        <is>
          <t>1076 Consecutive fault side A</t>
        </is>
      </c>
      <c r="G11167" t="inlineStr">
        <is>
          <t>Tagged</t>
        </is>
      </c>
      <c r="H11167" s="26" t="n">
        <v>0</v>
      </c>
      <c r="I11167" t="inlineStr">
        <is>
          <t>1076 Consecutive fault side A</t>
        </is>
      </c>
      <c r="J11167" t="inlineStr">
        <is>
          <t>Equipment fault</t>
        </is>
      </c>
      <c r="K11167" t="inlineStr">
        <is>
          <t>076</t>
        </is>
      </c>
      <c r="L11167" t="inlineStr">
        <is>
          <t>ST76 Periphery Seal: Consecutive fault side A/B</t>
        </is>
      </c>
    </row>
    <row r="11168">
      <c r="A11168" t="n">
        <v>19531</v>
      </c>
      <c r="B11168" s="25" t="n">
        <v>46196.20912422454</v>
      </c>
      <c r="C11168" s="25" t="n">
        <v>46196.20933873842</v>
      </c>
      <c r="D11168" s="26" t="n">
        <v>0.008069444444444445</v>
      </c>
      <c r="E11168" t="n">
        <v>3</v>
      </c>
      <c r="F11168" t="inlineStr">
        <is>
          <t>1222-1B1 TCP fault. See diagnostic page:</t>
        </is>
      </c>
      <c r="G11168" t="inlineStr">
        <is>
          <t>Tagged (+ untagged rows absorbed)</t>
        </is>
      </c>
      <c r="H11168" s="26" t="n">
        <v>0.004731666666666666</v>
      </c>
      <c r="I11168" t="inlineStr">
        <is>
          <t>1222-1B1 TCP fault. See diagnostic page:</t>
        </is>
      </c>
      <c r="J11168" t="inlineStr">
        <is>
          <t>Equipment fault</t>
        </is>
      </c>
      <c r="K11168" t="inlineStr">
        <is>
          <t>222</t>
        </is>
      </c>
      <c r="L11168" t="inlineStr">
        <is>
          <t>ST222: TCP fault. See diagnostic page</t>
        </is>
      </c>
    </row>
    <row r="11169">
      <c r="A11169" t="n">
        <v>19532</v>
      </c>
      <c r="B11169" s="25" t="n">
        <v>46196.20969814814</v>
      </c>
      <c r="C11169" s="25" t="n">
        <v>46196.20990100694</v>
      </c>
      <c r="D11169" s="26" t="n">
        <v>0.007650833333333333</v>
      </c>
      <c r="E11169" t="n">
        <v>4</v>
      </c>
      <c r="F11169" t="inlineStr">
        <is>
          <t>1223-1B1 Consecutive fault camera bad part</t>
        </is>
      </c>
      <c r="G11169" t="inlineStr">
        <is>
          <t>Tagged</t>
        </is>
      </c>
      <c r="H11169" s="26" t="n">
        <v>0</v>
      </c>
      <c r="I11169" t="inlineStr">
        <is>
          <t>1223-1B1 Consecutive fault camera bad part</t>
        </is>
      </c>
      <c r="J11169" t="inlineStr">
        <is>
          <t>Equipment fault</t>
        </is>
      </c>
      <c r="K11169" t="inlineStr">
        <is>
          <t>223</t>
        </is>
      </c>
      <c r="L11169" t="inlineStr">
        <is>
          <t>ST223: Consecutive fault camera bad part</t>
        </is>
      </c>
    </row>
    <row r="11170">
      <c r="A11170" t="n">
        <v>19533</v>
      </c>
      <c r="B11170" s="25" t="n">
        <v>46196.21018510417</v>
      </c>
      <c r="C11170" s="25" t="n">
        <v>46196.2104806713</v>
      </c>
      <c r="D11170" s="26" t="n">
        <v>0.01015666666666667</v>
      </c>
      <c r="E11170" t="n">
        <v>4</v>
      </c>
      <c r="F11170" t="inlineStr">
        <is>
          <t>1223-1B1 Consecutive fault camera bad part</t>
        </is>
      </c>
      <c r="G11170" t="inlineStr">
        <is>
          <t>Tagged</t>
        </is>
      </c>
      <c r="H11170" s="26" t="n">
        <v>0</v>
      </c>
      <c r="I11170" t="inlineStr">
        <is>
          <t>1223-1B1 Consecutive fault camera bad part</t>
        </is>
      </c>
      <c r="J11170" t="inlineStr">
        <is>
          <t>Equipment fault</t>
        </is>
      </c>
      <c r="K11170" t="inlineStr">
        <is>
          <t>223</t>
        </is>
      </c>
      <c r="L11170" t="inlineStr">
        <is>
          <t>ST223: Consecutive fault camera bad part</t>
        </is>
      </c>
    </row>
    <row r="11171">
      <c r="A11171" t="n">
        <v>19534</v>
      </c>
      <c r="B11171" s="25" t="n">
        <v>46196.21063723379</v>
      </c>
      <c r="C11171" s="25" t="n">
        <v>46196.21071265046</v>
      </c>
      <c r="D11171" s="26" t="n">
        <v>0.005148888888888889</v>
      </c>
      <c r="E11171" t="n">
        <v>2</v>
      </c>
      <c r="F11171" t="inlineStr">
        <is>
          <t>1022-9B1/15B1 Check sensor signal before starting axis</t>
        </is>
      </c>
      <c r="G11171" t="inlineStr">
        <is>
          <t>Tagged</t>
        </is>
      </c>
      <c r="H11171" s="26" t="n">
        <v>0</v>
      </c>
      <c r="I11171" t="inlineStr">
        <is>
          <t>1022-9B1/15B1 Check sensor signal before starting axis</t>
        </is>
      </c>
      <c r="J11171" t="inlineStr">
        <is>
          <t>Equipment fault</t>
        </is>
      </c>
      <c r="K11171" t="inlineStr">
        <is>
          <t>022</t>
        </is>
      </c>
      <c r="L11171" t="inlineStr">
        <is>
          <t>ST22 PAD Sealing: Check sensor signal before starting axis</t>
        </is>
      </c>
    </row>
    <row r="11172">
      <c r="A11172" t="n">
        <v>19535</v>
      </c>
      <c r="B11172" s="25" t="n">
        <v>46196.21117060185</v>
      </c>
      <c r="C11172" s="25" t="n">
        <v>46196.21247473379</v>
      </c>
      <c r="D11172" s="26" t="n">
        <v>0.03380277777777778</v>
      </c>
      <c r="E11172" t="n">
        <v>2</v>
      </c>
      <c r="F11172" t="inlineStr">
        <is>
          <t>1152-1M1 unwinder has reached adjusted current limit</t>
        </is>
      </c>
      <c r="G11172" t="inlineStr">
        <is>
          <t>Tagged</t>
        </is>
      </c>
      <c r="H11172" s="26" t="n">
        <v>0</v>
      </c>
      <c r="I11172" t="inlineStr">
        <is>
          <t>1152-1M1 unwinder has reached adjusted current limit</t>
        </is>
      </c>
      <c r="J11172" t="inlineStr">
        <is>
          <t>Equipment fault</t>
        </is>
      </c>
      <c r="K11172" t="inlineStr">
        <is>
          <t>152</t>
        </is>
      </c>
      <c r="L11172" t="inlineStr">
        <is>
          <t>ST152 ARV Film: unwinder has reached adjusted current limit</t>
        </is>
      </c>
    </row>
    <row r="11173">
      <c r="A11173" t="n">
        <v>19536</v>
      </c>
      <c r="B11173" s="25" t="n">
        <v>46196.21271817129</v>
      </c>
      <c r="C11173" s="25" t="n">
        <v>46196.21271817129</v>
      </c>
      <c r="D11173" s="26" t="n">
        <v>0.01616861111111111</v>
      </c>
      <c r="E11173" t="n">
        <v>1</v>
      </c>
      <c r="F11173" t="inlineStr">
        <is>
          <t>1084 Bad parts box is full, please empty!</t>
        </is>
      </c>
      <c r="G11173" t="inlineStr">
        <is>
          <t>Inferred from alarm text</t>
        </is>
      </c>
      <c r="H11173" s="26" t="n">
        <v>0.01616861111111111</v>
      </c>
      <c r="I11173" t="inlineStr"/>
      <c r="J11173" t="inlineStr">
        <is>
          <t>Operator / line (warning-type)</t>
        </is>
      </c>
      <c r="K11173" t="inlineStr">
        <is>
          <t>084</t>
        </is>
      </c>
      <c r="L11173" t="inlineStr"/>
    </row>
    <row r="11174">
      <c r="A11174" t="n">
        <v>19537</v>
      </c>
      <c r="B11174" s="25" t="n">
        <v>46196.21343240741</v>
      </c>
      <c r="C11174" s="25" t="n">
        <v>46196.21417442129</v>
      </c>
      <c r="D11174" s="26" t="n">
        <v>0.02114722222222222</v>
      </c>
      <c r="E11174" t="n">
        <v>2</v>
      </c>
      <c r="F11174" t="inlineStr">
        <is>
          <t>A stop button has been pressed too long</t>
        </is>
      </c>
      <c r="G11174" t="inlineStr">
        <is>
          <t>Tagged</t>
        </is>
      </c>
      <c r="H11174" s="26" t="n">
        <v>0</v>
      </c>
      <c r="I11174" t="inlineStr">
        <is>
          <t>A stop button has been pressed too long</t>
        </is>
      </c>
      <c r="J11174" t="inlineStr">
        <is>
          <t>Operator / line (warning-type)</t>
        </is>
      </c>
      <c r="K11174" t="inlineStr"/>
      <c r="L11174" t="inlineStr"/>
    </row>
    <row r="11175">
      <c r="A11175" t="n">
        <v>19538</v>
      </c>
      <c r="B11175" s="25" t="n">
        <v>46196.21435408565</v>
      </c>
      <c r="C11175" s="25" t="n">
        <v>46196.21435408565</v>
      </c>
      <c r="D11175" s="26" t="n">
        <v>0.007374166666666667</v>
      </c>
      <c r="E11175" t="n">
        <v>1</v>
      </c>
      <c r="F11175" t="inlineStr">
        <is>
          <t>1084 Bad parts box is full, please empty!</t>
        </is>
      </c>
      <c r="G11175" t="inlineStr">
        <is>
          <t>Inferred from alarm text</t>
        </is>
      </c>
      <c r="H11175" s="26" t="n">
        <v>0.007374166666666667</v>
      </c>
      <c r="I11175" t="inlineStr"/>
      <c r="J11175" t="inlineStr">
        <is>
          <t>Operator / line (warning-type)</t>
        </is>
      </c>
      <c r="K11175" t="inlineStr">
        <is>
          <t>084</t>
        </is>
      </c>
      <c r="L11175" t="inlineStr"/>
    </row>
    <row r="11176">
      <c r="A11176" t="n">
        <v>19539</v>
      </c>
      <c r="B11176" s="25" t="n">
        <v>46196.2146903125</v>
      </c>
      <c r="C11176" s="25" t="n">
        <v>46196.21486998843</v>
      </c>
      <c r="D11176" s="26" t="n">
        <v>0.007232499999999999</v>
      </c>
      <c r="E11176" t="n">
        <v>3</v>
      </c>
      <c r="F11176" t="inlineStr">
        <is>
          <t>A stop button has been pressed too long</t>
        </is>
      </c>
      <c r="G11176" t="inlineStr">
        <is>
          <t>Tagged (+ untagged rows absorbed)</t>
        </is>
      </c>
      <c r="H11176" s="26" t="n">
        <v>0.0002777777777777778</v>
      </c>
      <c r="I11176" t="inlineStr">
        <is>
          <t>A stop button has been pressed too long</t>
        </is>
      </c>
      <c r="J11176" t="inlineStr">
        <is>
          <t>Operator / line (warning-type)</t>
        </is>
      </c>
      <c r="K11176" t="inlineStr"/>
      <c r="L11176" t="inlineStr"/>
    </row>
    <row r="11177">
      <c r="A11177" t="n">
        <v>19540</v>
      </c>
      <c r="B11177" s="25" t="n">
        <v>46196.21502063658</v>
      </c>
      <c r="C11177" s="25" t="n">
        <v>46196.21502063658</v>
      </c>
      <c r="D11177" s="26" t="n">
        <v>0.007931666666666667</v>
      </c>
      <c r="E11177" t="n">
        <v>1</v>
      </c>
      <c r="F11177" t="inlineStr">
        <is>
          <t>1084 Bad parts box is full, please empty!</t>
        </is>
      </c>
      <c r="G11177" t="inlineStr">
        <is>
          <t>Inferred from alarm text</t>
        </is>
      </c>
      <c r="H11177" s="26" t="n">
        <v>0.007931666666666667</v>
      </c>
      <c r="I11177" t="inlineStr"/>
      <c r="J11177" t="inlineStr">
        <is>
          <t>Operator / line (warning-type)</t>
        </is>
      </c>
      <c r="K11177" t="inlineStr">
        <is>
          <t>084</t>
        </is>
      </c>
      <c r="L11177" t="inlineStr"/>
    </row>
    <row r="11178">
      <c r="A11178" t="n">
        <v>19541</v>
      </c>
      <c r="B11178" s="25" t="n">
        <v>46196.21544965278</v>
      </c>
      <c r="C11178" s="25" t="n">
        <v>46196.21593082176</v>
      </c>
      <c r="D11178" s="26" t="n">
        <v>0.01446944444444444</v>
      </c>
      <c r="E11178" t="n">
        <v>2</v>
      </c>
      <c r="F11178" t="inlineStr">
        <is>
          <t>1082-3B1 Limit switch fault Push out piston lowered</t>
        </is>
      </c>
      <c r="G11178" t="inlineStr">
        <is>
          <t>Tagged</t>
        </is>
      </c>
      <c r="H11178" s="26" t="n">
        <v>0</v>
      </c>
      <c r="I11178" t="inlineStr">
        <is>
          <t>1082-3B1 Limit switch fault Push out piston lowered</t>
        </is>
      </c>
      <c r="J11178" t="inlineStr">
        <is>
          <t>Equipment fault</t>
        </is>
      </c>
      <c r="K11178" t="inlineStr">
        <is>
          <t>082</t>
        </is>
      </c>
      <c r="L11178" t="inlineStr">
        <is>
          <t>ST82 Periphery Punch: Limit switch fault Push out piston lowered</t>
        </is>
      </c>
    </row>
    <row r="11179">
      <c r="A11179" t="n">
        <v>19542</v>
      </c>
      <c r="B11179" s="25" t="n">
        <v>46196.21608151621</v>
      </c>
      <c r="C11179" s="25" t="n">
        <v>46196.21622662037</v>
      </c>
      <c r="D11179" s="26" t="n">
        <v>0.005709444444444444</v>
      </c>
      <c r="E11179" t="n">
        <v>2</v>
      </c>
      <c r="F11179" t="inlineStr">
        <is>
          <t>1082-3B1 Limit switch fault Push out piston lowered</t>
        </is>
      </c>
      <c r="G11179" t="inlineStr">
        <is>
          <t>Tagged</t>
        </is>
      </c>
      <c r="H11179" s="26" t="n">
        <v>0</v>
      </c>
      <c r="I11179" t="inlineStr">
        <is>
          <t>1082-3B1 Limit switch fault Push out piston lowered</t>
        </is>
      </c>
      <c r="J11179" t="inlineStr">
        <is>
          <t>Equipment fault</t>
        </is>
      </c>
      <c r="K11179" t="inlineStr">
        <is>
          <t>082</t>
        </is>
      </c>
      <c r="L11179" t="inlineStr">
        <is>
          <t>ST82 Periphery Punch: Limit switch fault Push out piston lowered</t>
        </is>
      </c>
    </row>
    <row r="11180">
      <c r="A11180" t="n">
        <v>19543</v>
      </c>
      <c r="B11180" s="25" t="n">
        <v>46196.21634259259</v>
      </c>
      <c r="C11180" s="25" t="n">
        <v>46196.21649907407</v>
      </c>
      <c r="D11180" s="26" t="n">
        <v>0.006120277777777777</v>
      </c>
      <c r="E11180" t="n">
        <v>3</v>
      </c>
      <c r="F11180" t="inlineStr">
        <is>
          <t>1082-3B1 Limit switch fault Push out piston lowered</t>
        </is>
      </c>
      <c r="G11180" t="inlineStr">
        <is>
          <t>Tagged</t>
        </is>
      </c>
      <c r="H11180" s="26" t="n">
        <v>0</v>
      </c>
      <c r="I11180" t="inlineStr">
        <is>
          <t>1082-3B1 Limit switch fault Push out piston lowered</t>
        </is>
      </c>
      <c r="J11180" t="inlineStr">
        <is>
          <t>Equipment fault</t>
        </is>
      </c>
      <c r="K11180" t="inlineStr">
        <is>
          <t>082</t>
        </is>
      </c>
      <c r="L11180" t="inlineStr">
        <is>
          <t>ST82 Periphery Punch: Limit switch fault Push out piston lowered</t>
        </is>
      </c>
    </row>
    <row r="11181">
      <c r="A11181" t="n">
        <v>19544</v>
      </c>
      <c r="B11181" s="25" t="n">
        <v>46196.21688746528</v>
      </c>
      <c r="C11181" s="25" t="n">
        <v>46196.21732222222</v>
      </c>
      <c r="D11181" s="26" t="n">
        <v>0.013635</v>
      </c>
      <c r="E11181" t="n">
        <v>3</v>
      </c>
      <c r="F11181" t="inlineStr">
        <is>
          <t>A stop button has been pressed too long</t>
        </is>
      </c>
      <c r="G11181" t="inlineStr">
        <is>
          <t>Tagged (+ untagged rows absorbed)</t>
        </is>
      </c>
      <c r="H11181" s="26" t="n">
        <v>0.0002777777777777778</v>
      </c>
      <c r="I11181" t="inlineStr">
        <is>
          <t>A stop button has been pressed too long</t>
        </is>
      </c>
      <c r="J11181" t="inlineStr">
        <is>
          <t>Operator / line (warning-type)</t>
        </is>
      </c>
      <c r="K11181" t="inlineStr"/>
      <c r="L11181" t="inlineStr"/>
    </row>
    <row r="11182">
      <c r="A11182" t="n">
        <v>19545</v>
      </c>
      <c r="B11182" s="25" t="n">
        <v>46196.21749035879</v>
      </c>
      <c r="C11182" s="25" t="n">
        <v>46196.217646875</v>
      </c>
      <c r="D11182" s="26" t="n">
        <v>0.006677777777777777</v>
      </c>
      <c r="E11182" t="n">
        <v>2</v>
      </c>
      <c r="F11182" t="inlineStr">
        <is>
          <t>A stop button has been pressed too long</t>
        </is>
      </c>
      <c r="G11182" t="inlineStr">
        <is>
          <t>Tagged</t>
        </is>
      </c>
      <c r="H11182" s="26" t="n">
        <v>0</v>
      </c>
      <c r="I11182" t="inlineStr">
        <is>
          <t>A stop button has been pressed too long</t>
        </is>
      </c>
      <c r="J11182" t="inlineStr">
        <is>
          <t>Operator / line (warning-type)</t>
        </is>
      </c>
      <c r="K11182" t="inlineStr"/>
      <c r="L11182" t="inlineStr"/>
    </row>
    <row r="11183">
      <c r="A11183" t="n">
        <v>19546</v>
      </c>
      <c r="B11183" s="25" t="n">
        <v>46196.21804679398</v>
      </c>
      <c r="C11183" s="25" t="n">
        <v>46196.21818587963</v>
      </c>
      <c r="D11183" s="26" t="n">
        <v>0.005981666666666666</v>
      </c>
      <c r="E11183" t="n">
        <v>2</v>
      </c>
      <c r="F11183" t="inlineStr">
        <is>
          <t>A stop button has been pressed too long</t>
        </is>
      </c>
      <c r="G11183" t="inlineStr">
        <is>
          <t>Tagged</t>
        </is>
      </c>
      <c r="H11183" s="26" t="n">
        <v>0</v>
      </c>
      <c r="I11183" t="inlineStr">
        <is>
          <t>A stop button has been pressed too long</t>
        </is>
      </c>
      <c r="J11183" t="inlineStr">
        <is>
          <t>Operator / line (warning-type)</t>
        </is>
      </c>
      <c r="K11183" t="inlineStr"/>
      <c r="L11183" t="inlineStr"/>
    </row>
    <row r="11184">
      <c r="A11184" t="n">
        <v>19547</v>
      </c>
      <c r="B11184" s="25" t="n">
        <v>46196.21939158565</v>
      </c>
      <c r="C11184" s="25" t="n">
        <v>46196.22357207176</v>
      </c>
      <c r="D11184" s="26" t="n">
        <v>0.1316361111111111</v>
      </c>
      <c r="E11184" t="n">
        <v>2</v>
      </c>
      <c r="F11184" t="inlineStr">
        <is>
          <t>A stop button has been pressed too long</t>
        </is>
      </c>
      <c r="G11184" t="inlineStr">
        <is>
          <t>Tagged</t>
        </is>
      </c>
      <c r="H11184" s="26" t="n">
        <v>0</v>
      </c>
      <c r="I11184" t="inlineStr">
        <is>
          <t>A stop button has been pressed too long</t>
        </is>
      </c>
      <c r="J11184" t="inlineStr">
        <is>
          <t>Operator / line (warning-type)</t>
        </is>
      </c>
      <c r="K11184" t="inlineStr"/>
      <c r="L11184" t="inlineStr"/>
    </row>
    <row r="11185">
      <c r="A11185" t="n">
        <v>19548</v>
      </c>
      <c r="B11185" s="25" t="n">
        <v>46196.22570547454</v>
      </c>
      <c r="C11185" s="25" t="n">
        <v>46196.22615767361</v>
      </c>
      <c r="D11185" s="26" t="n">
        <v>0.01586111111111111</v>
      </c>
      <c r="E11185" t="n">
        <v>3</v>
      </c>
      <c r="F11185" t="inlineStr">
        <is>
          <t>1A07-1B1 Main air valve basic machine pressure not present</t>
        </is>
      </c>
      <c r="G11185" t="inlineStr">
        <is>
          <t>Tagged (+ untagged rows absorbed)</t>
        </is>
      </c>
      <c r="H11185" s="26" t="n">
        <v>0.002505555555555556</v>
      </c>
      <c r="I11185" t="inlineStr">
        <is>
          <t>1A07-1B1 Main air valve basic machine pressure not present</t>
        </is>
      </c>
      <c r="J11185" t="inlineStr">
        <is>
          <t>Utilities / infrastructure</t>
        </is>
      </c>
      <c r="K11185" t="inlineStr"/>
      <c r="L11185" t="inlineStr"/>
    </row>
    <row r="11186">
      <c r="A11186" t="n">
        <v>19549</v>
      </c>
      <c r="B11186" s="25" t="n">
        <v>46196.22651704861</v>
      </c>
      <c r="C11186" s="25" t="n">
        <v>46196.22665616898</v>
      </c>
      <c r="D11186" s="26" t="n">
        <v>0.005426111111111111</v>
      </c>
      <c r="E11186" t="n">
        <v>2</v>
      </c>
      <c r="F11186" t="inlineStr">
        <is>
          <t>A stop button has been pressed too long</t>
        </is>
      </c>
      <c r="G11186" t="inlineStr">
        <is>
          <t>Tagged</t>
        </is>
      </c>
      <c r="H11186" s="26" t="n">
        <v>0</v>
      </c>
      <c r="I11186" t="inlineStr">
        <is>
          <t>A stop button has been pressed too long</t>
        </is>
      </c>
      <c r="J11186" t="inlineStr">
        <is>
          <t>Operator / line (warning-type)</t>
        </is>
      </c>
      <c r="K11186" t="inlineStr"/>
      <c r="L11186" t="inlineStr"/>
    </row>
    <row r="11187">
      <c r="A11187" t="n">
        <v>19550</v>
      </c>
      <c r="B11187" s="25" t="n">
        <v>46196.22750258102</v>
      </c>
      <c r="C11187" s="25" t="n">
        <v>46196.22798364583</v>
      </c>
      <c r="D11187" s="26" t="n">
        <v>0.01613722222222222</v>
      </c>
      <c r="E11187" t="n">
        <v>3</v>
      </c>
      <c r="F11187" t="inlineStr">
        <is>
          <t>1A07-1B1 Main air valve basic machine pressure not present</t>
        </is>
      </c>
      <c r="G11187" t="inlineStr">
        <is>
          <t>Tagged (+ untagged rows absorbed)</t>
        </is>
      </c>
      <c r="H11187" s="26" t="n">
        <v>0.002365833333333333</v>
      </c>
      <c r="I11187" t="inlineStr">
        <is>
          <t>1A07-1B1 Main air valve basic machine pressure not present</t>
        </is>
      </c>
      <c r="J11187" t="inlineStr">
        <is>
          <t>Utilities / infrastructure</t>
        </is>
      </c>
      <c r="K11187" t="inlineStr"/>
      <c r="L11187" t="inlineStr"/>
    </row>
    <row r="11188">
      <c r="A11188" t="n">
        <v>19551</v>
      </c>
      <c r="B11188" s="25" t="n">
        <v>46196.22878943287</v>
      </c>
      <c r="C11188" s="25" t="n">
        <v>46196.2313008912</v>
      </c>
      <c r="D11188" s="26" t="n">
        <v>0.06472777777777777</v>
      </c>
      <c r="E11188" t="n">
        <v>5</v>
      </c>
      <c r="F11188" t="inlineStr">
        <is>
          <t>A stop button has been pressed too long</t>
        </is>
      </c>
      <c r="G11188" t="inlineStr">
        <is>
          <t>Tagged (+ untagged rows absorbed)</t>
        </is>
      </c>
      <c r="H11188" s="26" t="n">
        <v>0.0004166666666666667</v>
      </c>
      <c r="I11188" t="inlineStr">
        <is>
          <t>A stop button has been pressed too long</t>
        </is>
      </c>
      <c r="J11188" t="inlineStr">
        <is>
          <t>Operator / line (warning-type)</t>
        </is>
      </c>
      <c r="K11188" t="inlineStr"/>
      <c r="L11188" t="inlineStr"/>
    </row>
    <row r="11189">
      <c r="A11189" t="n">
        <v>19553</v>
      </c>
      <c r="B11189" s="25" t="n">
        <v>46196.23538209491</v>
      </c>
      <c r="C11189" s="25" t="n">
        <v>46196.23612997685</v>
      </c>
      <c r="D11189" s="26" t="n">
        <v>0.02059166666666667</v>
      </c>
      <c r="E11189" t="n">
        <v>4</v>
      </c>
      <c r="F11189" t="inlineStr">
        <is>
          <t>MSM-Main: At least one station takes longer than maximum allowed</t>
        </is>
      </c>
      <c r="G11189" t="inlineStr">
        <is>
          <t>Tagged (+ untagged rows absorbed)</t>
        </is>
      </c>
      <c r="H11189" s="26" t="n">
        <v>0.001392777777777778</v>
      </c>
      <c r="I11189" t="inlineStr">
        <is>
          <t>MSM-Main: At least one station takes longer than maximum allowed</t>
        </is>
      </c>
      <c r="J11189" t="inlineStr">
        <is>
          <t>Controller / machine cycle-time</t>
        </is>
      </c>
      <c r="K11189" t="inlineStr"/>
      <c r="L11189" t="inlineStr"/>
    </row>
    <row r="11190">
      <c r="A11190" t="n">
        <v>19554</v>
      </c>
      <c r="B11190" s="25" t="n">
        <v>46196.23637913194</v>
      </c>
      <c r="C11190" s="25" t="n">
        <v>46196.23803121527</v>
      </c>
      <c r="D11190" s="26" t="n">
        <v>0.041875</v>
      </c>
      <c r="E11190" t="n">
        <v>3</v>
      </c>
      <c r="F11190" t="inlineStr">
        <is>
          <t>1406-6B1 Valve in pickup position A not present</t>
        </is>
      </c>
      <c r="G11190" t="inlineStr">
        <is>
          <t>Tagged</t>
        </is>
      </c>
      <c r="H11190" s="26" t="n">
        <v>0</v>
      </c>
      <c r="I11190" t="inlineStr">
        <is>
          <t>1406-6B1 Valve in pickup position A not present</t>
        </is>
      </c>
      <c r="J11190" t="inlineStr">
        <is>
          <t>Equipment fault</t>
        </is>
      </c>
      <c r="K11190" t="inlineStr">
        <is>
          <t>406</t>
        </is>
      </c>
      <c r="L11190" t="inlineStr">
        <is>
          <t>ST406 Valve Feed: Valve in pickup position A/B not present</t>
        </is>
      </c>
    </row>
    <row r="11191">
      <c r="A11191" t="n">
        <v>19556</v>
      </c>
      <c r="B11191" s="25" t="n">
        <v>46196.2386340625</v>
      </c>
      <c r="C11191" s="25" t="n">
        <v>46196.24002542824</v>
      </c>
      <c r="D11191" s="26" t="n">
        <v>0.03784555555555556</v>
      </c>
      <c r="E11191" t="n">
        <v>3</v>
      </c>
      <c r="F11191" t="inlineStr">
        <is>
          <t>1406-6B1 Valve in pickup position A not present</t>
        </is>
      </c>
      <c r="G11191" t="inlineStr">
        <is>
          <t>Tagged</t>
        </is>
      </c>
      <c r="H11191" s="26" t="n">
        <v>0</v>
      </c>
      <c r="I11191" t="inlineStr">
        <is>
          <t>1406-6B1 Valve in pickup position A not present</t>
        </is>
      </c>
      <c r="J11191" t="inlineStr">
        <is>
          <t>Equipment fault</t>
        </is>
      </c>
      <c r="K11191" t="inlineStr">
        <is>
          <t>406</t>
        </is>
      </c>
      <c r="L11191" t="inlineStr">
        <is>
          <t>ST406 Valve Feed: Valve in pickup position A/B not present</t>
        </is>
      </c>
    </row>
    <row r="11192">
      <c r="A11192" t="n">
        <v>19557</v>
      </c>
      <c r="B11192" s="25" t="n">
        <v>46196.25140054398</v>
      </c>
      <c r="C11192" s="25" t="n">
        <v>46196.25235702546</v>
      </c>
      <c r="D11192" s="26" t="n">
        <v>0.024625</v>
      </c>
      <c r="E11192" t="n">
        <v>3</v>
      </c>
      <c r="F11192" t="inlineStr">
        <is>
          <t>1406-6B2 Valve in pickup position B not present</t>
        </is>
      </c>
      <c r="G11192" t="inlineStr">
        <is>
          <t>Tagged</t>
        </is>
      </c>
      <c r="H11192" s="26" t="n">
        <v>0</v>
      </c>
      <c r="I11192" t="inlineStr">
        <is>
          <t>1406-6B2 Valve in pickup position B not present</t>
        </is>
      </c>
      <c r="J11192" t="inlineStr">
        <is>
          <t>Equipment fault</t>
        </is>
      </c>
      <c r="K11192" t="inlineStr">
        <is>
          <t>406</t>
        </is>
      </c>
      <c r="L11192" t="inlineStr">
        <is>
          <t>ST406 Valve Feed: Valve in pickup position A/B not present</t>
        </is>
      </c>
    </row>
    <row r="11193">
      <c r="A11193" t="n">
        <v>19558</v>
      </c>
      <c r="B11193" s="25" t="n">
        <v>46196.25270486111</v>
      </c>
      <c r="C11193" s="25" t="n">
        <v>46196.25287291667</v>
      </c>
      <c r="D11193" s="26" t="n">
        <v>0.008345277777777778</v>
      </c>
      <c r="E11193" t="n">
        <v>2</v>
      </c>
      <c r="F11193" t="inlineStr">
        <is>
          <t>1046-2B1 Web has wrapped around the vacuum belt</t>
        </is>
      </c>
      <c r="G11193" t="inlineStr">
        <is>
          <t>Tagged</t>
        </is>
      </c>
      <c r="H11193" s="26" t="n">
        <v>0</v>
      </c>
      <c r="I11193" t="inlineStr">
        <is>
          <t>1046-2B1 Web has wrapped around the vacuum belt</t>
        </is>
      </c>
      <c r="J11193" t="inlineStr">
        <is>
          <t>Equipment fault</t>
        </is>
      </c>
      <c r="K11193" t="inlineStr">
        <is>
          <t>046</t>
        </is>
      </c>
      <c r="L11193" t="inlineStr">
        <is>
          <t>ST46: Web has wrapped around the vacuum belt</t>
        </is>
      </c>
    </row>
    <row r="11194">
      <c r="A11194" t="n">
        <v>19559</v>
      </c>
      <c r="B11194" s="25" t="n">
        <v>46196.25599170139</v>
      </c>
      <c r="C11194" s="25" t="n">
        <v>46196.25728440972</v>
      </c>
      <c r="D11194" s="26" t="n">
        <v>0.03325</v>
      </c>
      <c r="E11194" t="n">
        <v>3</v>
      </c>
      <c r="F11194" t="inlineStr">
        <is>
          <t>1406-6B2 Valve in pickup position B not present</t>
        </is>
      </c>
      <c r="G11194" t="inlineStr">
        <is>
          <t>Tagged</t>
        </is>
      </c>
      <c r="H11194" s="26" t="n">
        <v>0</v>
      </c>
      <c r="I11194" t="inlineStr">
        <is>
          <t>1406-6B2 Valve in pickup position B not present</t>
        </is>
      </c>
      <c r="J11194" t="inlineStr">
        <is>
          <t>Equipment fault</t>
        </is>
      </c>
      <c r="K11194" t="inlineStr">
        <is>
          <t>406</t>
        </is>
      </c>
      <c r="L11194" t="inlineStr">
        <is>
          <t>ST406 Valve Feed: Valve in pickup position A/B not present</t>
        </is>
      </c>
    </row>
    <row r="11195">
      <c r="A11195" t="n">
        <v>19560</v>
      </c>
      <c r="B11195" s="25" t="n">
        <v>46196.25969626157</v>
      </c>
      <c r="C11195" s="25" t="n">
        <v>46196.2623915162</v>
      </c>
      <c r="D11195" s="26" t="n">
        <v>0.06705</v>
      </c>
      <c r="E11195" t="n">
        <v>3</v>
      </c>
      <c r="F11195" t="inlineStr">
        <is>
          <t>1158-5B1 All rolls empty - Please refill!</t>
        </is>
      </c>
      <c r="G11195" t="inlineStr">
        <is>
          <t>Tagged</t>
        </is>
      </c>
      <c r="H11195" s="26" t="n">
        <v>0</v>
      </c>
      <c r="I11195" t="inlineStr">
        <is>
          <t>1158-5B1 All rolls empty - Please refill!</t>
        </is>
      </c>
      <c r="J11195" t="inlineStr">
        <is>
          <t>Material supply (reels / infeed)</t>
        </is>
      </c>
      <c r="K11195" t="inlineStr">
        <is>
          <t>158</t>
        </is>
      </c>
      <c r="L11195" t="inlineStr"/>
    </row>
    <row r="11196">
      <c r="A11196" t="n">
        <v>19561</v>
      </c>
      <c r="B11196" s="25" t="n">
        <v>46196.26300605324</v>
      </c>
      <c r="C11196" s="25" t="n">
        <v>46196.26399155093</v>
      </c>
      <c r="D11196" s="26" t="n">
        <v>0.0256</v>
      </c>
      <c r="E11196" t="n">
        <v>4</v>
      </c>
      <c r="F11196" t="inlineStr">
        <is>
          <t>1226-1K1 General error</t>
        </is>
      </c>
      <c r="G11196" t="inlineStr">
        <is>
          <t>Tagged</t>
        </is>
      </c>
      <c r="H11196" s="26" t="n">
        <v>0</v>
      </c>
      <c r="I11196" t="inlineStr">
        <is>
          <t>1226-1K1 General error</t>
        </is>
      </c>
      <c r="J11196" t="inlineStr">
        <is>
          <t>Equipment fault</t>
        </is>
      </c>
      <c r="K11196" t="inlineStr">
        <is>
          <t>226</t>
        </is>
      </c>
      <c r="L11196" t="inlineStr">
        <is>
          <t>ST226 Gasket Feed: General error</t>
        </is>
      </c>
    </row>
    <row r="11197">
      <c r="A11197" t="n">
        <v>19562</v>
      </c>
      <c r="B11197" s="25" t="n">
        <v>46196.26422924769</v>
      </c>
      <c r="C11197" s="25" t="n">
        <v>46196.26445528935</v>
      </c>
      <c r="D11197" s="26" t="n">
        <v>0.007650833333333333</v>
      </c>
      <c r="E11197" t="n">
        <v>2</v>
      </c>
      <c r="F11197" t="inlineStr">
        <is>
          <t>1018-17B1 Flow monitor flow rate not OK</t>
        </is>
      </c>
      <c r="G11197" t="inlineStr">
        <is>
          <t>Tagged</t>
        </is>
      </c>
      <c r="H11197" s="26" t="n">
        <v>0</v>
      </c>
      <c r="I11197" t="inlineStr">
        <is>
          <t>1018-17B1 Flow monitor flow rate not OK</t>
        </is>
      </c>
      <c r="J11197" t="inlineStr">
        <is>
          <t>Equipment fault</t>
        </is>
      </c>
      <c r="K11197" t="inlineStr">
        <is>
          <t>018</t>
        </is>
      </c>
      <c r="L11197" t="inlineStr">
        <is>
          <t>ST18 Smash Seal: Flow monitor flow rate not OK</t>
        </is>
      </c>
    </row>
    <row r="11198">
      <c r="A11198" t="n">
        <v>19563</v>
      </c>
      <c r="B11198" s="25" t="n">
        <v>46196.26466396991</v>
      </c>
      <c r="C11198" s="25" t="n">
        <v>46196.26680304398</v>
      </c>
      <c r="D11198" s="26" t="n">
        <v>0.05439805555555555</v>
      </c>
      <c r="E11198" t="n">
        <v>4</v>
      </c>
      <c r="F11198" t="inlineStr">
        <is>
          <t>1159-5B1 All rolls empty - Please refill!</t>
        </is>
      </c>
      <c r="G11198" t="inlineStr">
        <is>
          <t>Tagged</t>
        </is>
      </c>
      <c r="H11198" s="26" t="n">
        <v>0</v>
      </c>
      <c r="I11198" t="inlineStr">
        <is>
          <t>1159-5B1 All rolls empty - Please refill!</t>
        </is>
      </c>
      <c r="J11198" t="inlineStr">
        <is>
          <t>Material supply (reels / infeed)</t>
        </is>
      </c>
      <c r="K11198" t="inlineStr">
        <is>
          <t>159</t>
        </is>
      </c>
      <c r="L11198" t="inlineStr"/>
    </row>
    <row r="11199">
      <c r="A11199" t="n">
        <v>19564</v>
      </c>
      <c r="B11199" s="25" t="n">
        <v>46196.26716238426</v>
      </c>
      <c r="C11199" s="25" t="n">
        <v>46196.2671971875</v>
      </c>
      <c r="D11199" s="26" t="n">
        <v>0.0032</v>
      </c>
      <c r="E11199" t="n">
        <v>2</v>
      </c>
      <c r="F11199" t="inlineStr">
        <is>
          <t>1129-1B1 Last splice has not been detected</t>
        </is>
      </c>
      <c r="G11199" t="inlineStr">
        <is>
          <t>Tagged</t>
        </is>
      </c>
      <c r="H11199" s="26" t="n">
        <v>0</v>
      </c>
      <c r="I11199" t="inlineStr">
        <is>
          <t>1129-1B1 Last splice has not been detected</t>
        </is>
      </c>
      <c r="J11199" t="inlineStr">
        <is>
          <t>Equipment fault</t>
        </is>
      </c>
      <c r="K11199" t="inlineStr">
        <is>
          <t>129</t>
        </is>
      </c>
      <c r="L11199" t="inlineStr">
        <is>
          <t>ST129: Last splice has not been detected</t>
        </is>
      </c>
    </row>
    <row r="11200">
      <c r="A11200" t="n">
        <v>19565</v>
      </c>
      <c r="B11200" s="25" t="n">
        <v>46196.27039116898</v>
      </c>
      <c r="C11200" s="25" t="n">
        <v>46196.28750428241</v>
      </c>
      <c r="D11200" s="26" t="n">
        <v>0.4123841666666667</v>
      </c>
      <c r="E11200" t="n">
        <v>8</v>
      </c>
      <c r="F11200" t="inlineStr">
        <is>
          <t>A stop button has been pressed too long</t>
        </is>
      </c>
      <c r="G11200" t="inlineStr">
        <is>
          <t>Tagged</t>
        </is>
      </c>
      <c r="H11200" s="26" t="n">
        <v>0</v>
      </c>
      <c r="I11200" t="inlineStr">
        <is>
          <t>A stop button has been pressed too long</t>
        </is>
      </c>
      <c r="J11200" t="inlineStr">
        <is>
          <t>Operator / line (warning-type)</t>
        </is>
      </c>
      <c r="K11200" t="inlineStr"/>
      <c r="L11200" t="inlineStr"/>
    </row>
    <row r="11201">
      <c r="A11201" t="n">
        <v>19566</v>
      </c>
      <c r="B11201" s="25" t="n">
        <v>46196.28763761574</v>
      </c>
      <c r="C11201" s="25" t="n">
        <v>46196.28846655093</v>
      </c>
      <c r="D11201" s="26" t="n">
        <v>0.02212138888888889</v>
      </c>
      <c r="E11201" t="n">
        <v>3</v>
      </c>
      <c r="F11201" t="inlineStr">
        <is>
          <t>At least one shift register entry has an alarm when writing</t>
        </is>
      </c>
      <c r="G11201" t="inlineStr">
        <is>
          <t>Tagged</t>
        </is>
      </c>
      <c r="H11201" s="26" t="n">
        <v>0</v>
      </c>
      <c r="I11201" t="inlineStr">
        <is>
          <t>At least one shift register entry has an alarm when writing</t>
        </is>
      </c>
      <c r="J11201" t="inlineStr">
        <is>
          <t>Controller / machine cycle-time</t>
        </is>
      </c>
      <c r="K11201" t="inlineStr"/>
      <c r="L11201" t="inlineStr"/>
    </row>
    <row r="11202">
      <c r="A11202" t="n">
        <v>19567</v>
      </c>
      <c r="B11202" s="25" t="n">
        <v>46196.28901728009</v>
      </c>
      <c r="C11202" s="25" t="n">
        <v>46196.28928399306</v>
      </c>
      <c r="D11202" s="26" t="n">
        <v>0.008488055555555554</v>
      </c>
      <c r="E11202" t="n">
        <v>2</v>
      </c>
      <c r="F11202" t="inlineStr">
        <is>
          <t>1090-2B1 Error Cylinder switch</t>
        </is>
      </c>
      <c r="G11202" t="inlineStr">
        <is>
          <t>Tagged</t>
        </is>
      </c>
      <c r="H11202" s="26" t="n">
        <v>0</v>
      </c>
      <c r="I11202" t="inlineStr">
        <is>
          <t>1090-2B1 Error Cylinder switch</t>
        </is>
      </c>
      <c r="J11202" t="inlineStr">
        <is>
          <t>Equipment fault</t>
        </is>
      </c>
      <c r="K11202" t="inlineStr">
        <is>
          <t>090</t>
        </is>
      </c>
      <c r="L11202" t="inlineStr">
        <is>
          <t>ST90 Offload: Error Cylinder switch</t>
        </is>
      </c>
    </row>
    <row r="11203">
      <c r="A11203" t="n">
        <v>19570</v>
      </c>
      <c r="B11203" s="25" t="n">
        <v>46196.29592751157</v>
      </c>
      <c r="C11203" s="25" t="n">
        <v>46196.29622896991</v>
      </c>
      <c r="D11203" s="26" t="n">
        <v>0.0100175</v>
      </c>
      <c r="E11203" t="n">
        <v>2</v>
      </c>
      <c r="F11203" t="inlineStr">
        <is>
          <t>1211-2B1 Limit switch fault Fork B in working position</t>
        </is>
      </c>
      <c r="G11203" t="inlineStr">
        <is>
          <t>Tagged</t>
        </is>
      </c>
      <c r="H11203" s="26" t="n">
        <v>0</v>
      </c>
      <c r="I11203" t="inlineStr">
        <is>
          <t>1211-2B1 Limit switch fault Fork B in working position</t>
        </is>
      </c>
      <c r="J11203" t="inlineStr">
        <is>
          <t>Equipment fault</t>
        </is>
      </c>
      <c r="K11203" t="inlineStr">
        <is>
          <t>211</t>
        </is>
      </c>
      <c r="L11203" t="inlineStr">
        <is>
          <t>ST211 Gasket Feed: Limit switch fault Fork A/B in working position</t>
        </is>
      </c>
    </row>
    <row r="11204">
      <c r="A11204" t="n">
        <v>19571</v>
      </c>
      <c r="B11204" s="25" t="n">
        <v>46196.29688984954</v>
      </c>
      <c r="C11204" s="25" t="n">
        <v>46196.29787538195</v>
      </c>
      <c r="D11204" s="26" t="n">
        <v>0.02601777777777778</v>
      </c>
      <c r="E11204" t="n">
        <v>5</v>
      </c>
      <c r="F11204" t="inlineStr">
        <is>
          <t>1226-1K1 General error</t>
        </is>
      </c>
      <c r="G11204" t="inlineStr">
        <is>
          <t>Tagged</t>
        </is>
      </c>
      <c r="H11204" s="26" t="n">
        <v>0</v>
      </c>
      <c r="I11204" t="inlineStr">
        <is>
          <t>1226-1K1 General error</t>
        </is>
      </c>
      <c r="J11204" t="inlineStr">
        <is>
          <t>Equipment fault</t>
        </is>
      </c>
      <c r="K11204" t="inlineStr">
        <is>
          <t>226</t>
        </is>
      </c>
      <c r="L11204" t="inlineStr">
        <is>
          <t>ST226 Gasket Feed: General error</t>
        </is>
      </c>
    </row>
    <row r="11205">
      <c r="A11205" t="n">
        <v>19572</v>
      </c>
      <c r="B11205" s="25" t="n">
        <v>46196.30127384259</v>
      </c>
      <c r="C11205" s="25" t="n">
        <v>46196.30141304398</v>
      </c>
      <c r="D11205" s="26" t="n">
        <v>0.005704722222222222</v>
      </c>
      <c r="E11205" t="n">
        <v>3</v>
      </c>
      <c r="F11205" t="inlineStr">
        <is>
          <t>1054-14B1 Flow monitor flow rate not OK</t>
        </is>
      </c>
      <c r="G11205" t="inlineStr">
        <is>
          <t>Tagged (+ untagged rows absorbed)</t>
        </is>
      </c>
      <c r="H11205" s="26" t="n">
        <v>0.0002786111111111111</v>
      </c>
      <c r="I11205" t="inlineStr">
        <is>
          <t>1054-14B1 Flow monitor flow rate not OK</t>
        </is>
      </c>
      <c r="J11205" t="inlineStr">
        <is>
          <t>Equipment fault</t>
        </is>
      </c>
      <c r="K11205" t="inlineStr">
        <is>
          <t>054</t>
        </is>
      </c>
      <c r="L11205" t="inlineStr">
        <is>
          <t>ST54 V.O. Smash Seal: Flow monitor flow rate not OK</t>
        </is>
      </c>
    </row>
    <row r="11206">
      <c r="A11206" t="n">
        <v>19573</v>
      </c>
      <c r="B11206" s="25" t="n">
        <v>46196.31308815972</v>
      </c>
      <c r="C11206" s="25" t="n">
        <v>46196.31350567129</v>
      </c>
      <c r="D11206" s="26" t="n">
        <v>0.01308055555555556</v>
      </c>
      <c r="E11206" t="n">
        <v>2</v>
      </c>
      <c r="F11206" t="inlineStr">
        <is>
          <t>1076-2M1 Sealing head B has reached adjusted current limit</t>
        </is>
      </c>
      <c r="G11206" t="inlineStr">
        <is>
          <t>Tagged</t>
        </is>
      </c>
      <c r="H11206" s="26" t="n">
        <v>0</v>
      </c>
      <c r="I11206" t="inlineStr">
        <is>
          <t>1076-2M1 Sealing head B has reached adjusted current limit</t>
        </is>
      </c>
      <c r="J11206" t="inlineStr">
        <is>
          <t>Equipment fault</t>
        </is>
      </c>
      <c r="K11206" t="inlineStr">
        <is>
          <t>076</t>
        </is>
      </c>
      <c r="L11206" t="inlineStr">
        <is>
          <t>ST76 Periphery Seal: Sealing head A/B has reached adjusted current limit</t>
        </is>
      </c>
    </row>
    <row r="11207">
      <c r="A11207" t="n">
        <v>19576</v>
      </c>
      <c r="B11207" s="25" t="n">
        <v>46196.31480420139</v>
      </c>
      <c r="C11207" s="25" t="n">
        <v>46196.31577230324</v>
      </c>
      <c r="D11207" s="26" t="n">
        <v>0.02991222222222222</v>
      </c>
      <c r="E11207" t="n">
        <v>2</v>
      </c>
      <c r="F11207" t="inlineStr">
        <is>
          <t>1406-6B1 Valve in pickup position A not present</t>
        </is>
      </c>
      <c r="G11207" t="inlineStr">
        <is>
          <t>Tagged</t>
        </is>
      </c>
      <c r="H11207" s="26" t="n">
        <v>0</v>
      </c>
      <c r="I11207" t="inlineStr">
        <is>
          <t>1406-6B1 Valve in pickup position A not present</t>
        </is>
      </c>
      <c r="J11207" t="inlineStr">
        <is>
          <t>Equipment fault</t>
        </is>
      </c>
      <c r="K11207" t="inlineStr">
        <is>
          <t>406</t>
        </is>
      </c>
      <c r="L11207" t="inlineStr">
        <is>
          <t>ST406 Valve Feed: Valve in pickup position A/B not present</t>
        </is>
      </c>
    </row>
    <row r="11208">
      <c r="A11208" t="n">
        <v>19578</v>
      </c>
      <c r="B11208" s="25" t="n">
        <v>46196.32471704861</v>
      </c>
      <c r="C11208" s="25" t="n">
        <v>46196.32485038194</v>
      </c>
      <c r="D11208" s="26" t="n">
        <v>0.005009444444444445</v>
      </c>
      <c r="E11208" t="n">
        <v>4</v>
      </c>
      <c r="F11208" t="inlineStr">
        <is>
          <t>1406-6B1 Valve in pickup position A not present</t>
        </is>
      </c>
      <c r="G11208" t="inlineStr">
        <is>
          <t>Tagged (+ untagged rows absorbed)</t>
        </is>
      </c>
      <c r="H11208" s="26" t="n">
        <v>0.0002777777777777778</v>
      </c>
      <c r="I11208" t="inlineStr">
        <is>
          <t>1406-6B1 Valve in pickup position A not present</t>
        </is>
      </c>
      <c r="J11208" t="inlineStr">
        <is>
          <t>Equipment fault</t>
        </is>
      </c>
      <c r="K11208" t="inlineStr">
        <is>
          <t>406</t>
        </is>
      </c>
      <c r="L11208" t="inlineStr">
        <is>
          <t>ST406 Valve Feed: Valve in pickup position A/B not present</t>
        </is>
      </c>
    </row>
    <row r="11209">
      <c r="A11209" t="n">
        <v>19581</v>
      </c>
      <c r="B11209" s="25" t="n">
        <v>46196.32516924768</v>
      </c>
      <c r="C11209" s="25" t="n">
        <v>46196.32531420139</v>
      </c>
      <c r="D11209" s="26" t="n">
        <v>0.006399999999999999</v>
      </c>
      <c r="E11209" t="n">
        <v>3</v>
      </c>
      <c r="F11209" t="inlineStr">
        <is>
          <t>1406-6B1 Valve in pickup position A not present</t>
        </is>
      </c>
      <c r="G11209" t="inlineStr">
        <is>
          <t>Tagged</t>
        </is>
      </c>
      <c r="H11209" s="26" t="n">
        <v>0</v>
      </c>
      <c r="I11209" t="inlineStr">
        <is>
          <t>1406-6B1 Valve in pickup position A not present</t>
        </is>
      </c>
      <c r="J11209" t="inlineStr">
        <is>
          <t>Equipment fault</t>
        </is>
      </c>
      <c r="K11209" t="inlineStr">
        <is>
          <t>406</t>
        </is>
      </c>
      <c r="L11209" t="inlineStr">
        <is>
          <t>ST406 Valve Feed: Valve in pickup position A/B not present</t>
        </is>
      </c>
    </row>
    <row r="11210">
      <c r="A11210" t="n">
        <v>19582</v>
      </c>
      <c r="B11210" s="25" t="n">
        <v>46196.32548229166</v>
      </c>
      <c r="C11210" s="25" t="n">
        <v>46196.32578376157</v>
      </c>
      <c r="D11210" s="26" t="n">
        <v>0.009878611111111112</v>
      </c>
      <c r="E11210" t="n">
        <v>3</v>
      </c>
      <c r="F11210" t="inlineStr">
        <is>
          <t>1046-2B1 Web has wrapped around the vacuum belt</t>
        </is>
      </c>
      <c r="G11210" t="inlineStr">
        <is>
          <t>Tagged</t>
        </is>
      </c>
      <c r="H11210" s="26" t="n">
        <v>0</v>
      </c>
      <c r="I11210" t="inlineStr">
        <is>
          <t>1046-2B1 Web has wrapped around the vacuum belt</t>
        </is>
      </c>
      <c r="J11210" t="inlineStr">
        <is>
          <t>Equipment fault</t>
        </is>
      </c>
      <c r="K11210" t="inlineStr">
        <is>
          <t>046</t>
        </is>
      </c>
      <c r="L11210" t="inlineStr">
        <is>
          <t>ST46: Web has wrapped around the vacuum belt</t>
        </is>
      </c>
    </row>
    <row r="11211">
      <c r="A11211" t="n">
        <v>19584</v>
      </c>
      <c r="B11211" s="25" t="n">
        <v>46196.32598082176</v>
      </c>
      <c r="C11211" s="25" t="n">
        <v>46196.32629383102</v>
      </c>
      <c r="D11211" s="26" t="n">
        <v>0.009459444444444444</v>
      </c>
      <c r="E11211" t="n">
        <v>3</v>
      </c>
      <c r="F11211" t="inlineStr">
        <is>
          <t>1074 Valve right inserted but not found - Check for valve on web</t>
        </is>
      </c>
      <c r="G11211" t="inlineStr">
        <is>
          <t>Tagged (+ untagged rows absorbed)</t>
        </is>
      </c>
      <c r="H11211" s="26" t="n">
        <v>0.0002777777777777778</v>
      </c>
      <c r="I11211" t="inlineStr">
        <is>
          <t>1074 Valve right inserted but not found - Check for valve on web</t>
        </is>
      </c>
      <c r="J11211" t="inlineStr">
        <is>
          <t>Equipment fault</t>
        </is>
      </c>
      <c r="K11211" t="inlineStr">
        <is>
          <t>074</t>
        </is>
      </c>
      <c r="L11211" t="inlineStr">
        <is>
          <t>ST74 Valve Vision: Valve left/right inserted but not found - Check for valve on web</t>
        </is>
      </c>
    </row>
    <row r="11212">
      <c r="A11212" t="n">
        <v>19585</v>
      </c>
      <c r="B11212" s="25" t="n">
        <v>46196.330578125</v>
      </c>
      <c r="C11212" s="25" t="n">
        <v>46196.33138383102</v>
      </c>
      <c r="D11212" s="26" t="n">
        <v>0.02170194444444444</v>
      </c>
      <c r="E11212" t="n">
        <v>4</v>
      </c>
      <c r="F11212" t="inlineStr">
        <is>
          <t>1022-9B1/15B1 Check sensor signal before starting axis</t>
        </is>
      </c>
      <c r="G11212" t="inlineStr">
        <is>
          <t>Tagged (+ untagged rows absorbed)</t>
        </is>
      </c>
      <c r="H11212" s="26" t="n">
        <v>0.0002777777777777778</v>
      </c>
      <c r="I11212" t="inlineStr">
        <is>
          <t>1022-9B1/15B1 Check sensor signal before starting axis</t>
        </is>
      </c>
      <c r="J11212" t="inlineStr">
        <is>
          <t>Equipment fault</t>
        </is>
      </c>
      <c r="K11212" t="inlineStr">
        <is>
          <t>022</t>
        </is>
      </c>
      <c r="L11212" t="inlineStr">
        <is>
          <t>ST22 PAD Sealing: Check sensor signal before starting axis</t>
        </is>
      </c>
    </row>
    <row r="11213">
      <c r="A11213" t="n">
        <v>19588</v>
      </c>
      <c r="B11213" s="25" t="n">
        <v>46196.33221851852</v>
      </c>
      <c r="C11213" s="25" t="n">
        <v>46196.33252569444</v>
      </c>
      <c r="D11213" s="26" t="n">
        <v>0.009738055555555555</v>
      </c>
      <c r="E11213" t="n">
        <v>2</v>
      </c>
      <c r="F11213" t="inlineStr">
        <is>
          <t>1406-6B2 Valve in pickup position B not present</t>
        </is>
      </c>
      <c r="G11213" t="inlineStr">
        <is>
          <t>Tagged</t>
        </is>
      </c>
      <c r="H11213" s="26" t="n">
        <v>0</v>
      </c>
      <c r="I11213" t="inlineStr">
        <is>
          <t>1406-6B2 Valve in pickup position B not present</t>
        </is>
      </c>
      <c r="J11213" t="inlineStr">
        <is>
          <t>Equipment fault</t>
        </is>
      </c>
      <c r="K11213" t="inlineStr">
        <is>
          <t>406</t>
        </is>
      </c>
      <c r="L11213" t="inlineStr">
        <is>
          <t>ST406 Valve Feed: Valve in pickup position A/B not present</t>
        </is>
      </c>
    </row>
    <row r="11214">
      <c r="A11214" t="n">
        <v>19589</v>
      </c>
      <c r="B11214" s="25" t="n">
        <v>46196.33323869213</v>
      </c>
      <c r="C11214" s="25" t="n">
        <v>46196.33334892361</v>
      </c>
      <c r="D11214" s="26" t="n">
        <v>0.005288888888888889</v>
      </c>
      <c r="E11214" t="n">
        <v>3</v>
      </c>
      <c r="F11214" t="inlineStr">
        <is>
          <t>1211-2B1 Limit switch fault Fork B in working position</t>
        </is>
      </c>
      <c r="G11214" t="inlineStr">
        <is>
          <t>Tagged (+ untagged rows absorbed)</t>
        </is>
      </c>
      <c r="H11214" s="26" t="n">
        <v>0.0002788888888888889</v>
      </c>
      <c r="I11214" t="inlineStr">
        <is>
          <t>1211-2B1 Limit switch fault Fork B in working position</t>
        </is>
      </c>
      <c r="J11214" t="inlineStr">
        <is>
          <t>Equipment fault</t>
        </is>
      </c>
      <c r="K11214" t="inlineStr">
        <is>
          <t>211</t>
        </is>
      </c>
      <c r="L11214" t="inlineStr">
        <is>
          <t>ST211 Gasket Feed: Limit switch fault Fork A/B in working position</t>
        </is>
      </c>
    </row>
    <row r="11215">
      <c r="A11215" t="n">
        <v>19593</v>
      </c>
      <c r="B11215" s="25" t="n">
        <v>46196.33758028935</v>
      </c>
      <c r="C11215" s="25" t="n">
        <v>46196.33778310185</v>
      </c>
      <c r="D11215" s="26" t="n">
        <v>0.005425</v>
      </c>
      <c r="E11215" t="n">
        <v>3</v>
      </c>
      <c r="F11215" t="inlineStr">
        <is>
          <t>1046-2B1 Web has wrapped around the vacuum belt</t>
        </is>
      </c>
      <c r="G11215" t="inlineStr">
        <is>
          <t>Tagged</t>
        </is>
      </c>
      <c r="H11215" s="26" t="n">
        <v>0</v>
      </c>
      <c r="I11215" t="inlineStr">
        <is>
          <t>1046-2B1 Web has wrapped around the vacuum belt</t>
        </is>
      </c>
      <c r="J11215" t="inlineStr">
        <is>
          <t>Equipment fault</t>
        </is>
      </c>
      <c r="K11215" t="inlineStr">
        <is>
          <t>046</t>
        </is>
      </c>
      <c r="L11215" t="inlineStr">
        <is>
          <t>ST46: Web has wrapped around the vacuum belt</t>
        </is>
      </c>
    </row>
    <row r="11216">
      <c r="A11216" t="n">
        <v>19594</v>
      </c>
      <c r="B11216" s="25" t="n">
        <v>46196.33793383102</v>
      </c>
      <c r="C11216" s="25" t="n">
        <v>46196.33869320602</v>
      </c>
      <c r="D11216" s="26" t="n">
        <v>0.01878166666666667</v>
      </c>
      <c r="E11216" t="n">
        <v>3</v>
      </c>
      <c r="F11216" t="inlineStr">
        <is>
          <t>1406-6B2 Valve in pickup position B not present</t>
        </is>
      </c>
      <c r="G11216" t="inlineStr">
        <is>
          <t>Tagged</t>
        </is>
      </c>
      <c r="H11216" s="26" t="n">
        <v>0</v>
      </c>
      <c r="I11216" t="inlineStr">
        <is>
          <t>1406-6B2 Valve in pickup position B not present</t>
        </is>
      </c>
      <c r="J11216" t="inlineStr">
        <is>
          <t>Equipment fault</t>
        </is>
      </c>
      <c r="K11216" t="inlineStr">
        <is>
          <t>406</t>
        </is>
      </c>
      <c r="L11216" t="inlineStr">
        <is>
          <t>ST406 Valve Feed: Valve in pickup position A/B not present</t>
        </is>
      </c>
    </row>
    <row r="11217">
      <c r="A11217" t="n">
        <v>19595</v>
      </c>
      <c r="B11217" s="25" t="n">
        <v>46196.33883237268</v>
      </c>
      <c r="C11217" s="25" t="n">
        <v>46196.33948163194</v>
      </c>
      <c r="D11217" s="26" t="n">
        <v>0.01586</v>
      </c>
      <c r="E11217" t="n">
        <v>3</v>
      </c>
      <c r="F11217" t="inlineStr">
        <is>
          <t>1406-6B2 Valve in pickup position B not present</t>
        </is>
      </c>
      <c r="G11217" t="inlineStr">
        <is>
          <t>Tagged</t>
        </is>
      </c>
      <c r="H11217" s="26" t="n">
        <v>0</v>
      </c>
      <c r="I11217" t="inlineStr">
        <is>
          <t>1406-6B2 Valve in pickup position B not present</t>
        </is>
      </c>
      <c r="J11217" t="inlineStr">
        <is>
          <t>Equipment fault</t>
        </is>
      </c>
      <c r="K11217" t="inlineStr">
        <is>
          <t>406</t>
        </is>
      </c>
      <c r="L11217" t="inlineStr">
        <is>
          <t>ST406 Valve Feed: Valve in pickup position A/B not present</t>
        </is>
      </c>
    </row>
    <row r="11218">
      <c r="A11218" t="n">
        <v>19596</v>
      </c>
      <c r="B11218" s="25" t="n">
        <v>46196.33998009259</v>
      </c>
      <c r="C11218" s="25" t="n">
        <v>46196.34020034722</v>
      </c>
      <c r="D11218" s="26" t="n">
        <v>0.005563888888888889</v>
      </c>
      <c r="E11218" t="n">
        <v>5</v>
      </c>
      <c r="F11218" t="inlineStr">
        <is>
          <t>1046-2B1 Web has wrapped around the vacuum belt</t>
        </is>
      </c>
      <c r="G11218" t="inlineStr">
        <is>
          <t>Tagged</t>
        </is>
      </c>
      <c r="H11218" s="26" t="n">
        <v>0</v>
      </c>
      <c r="I11218" t="inlineStr">
        <is>
          <t>1046-2B1 Web has wrapped around the vacuum belt</t>
        </is>
      </c>
      <c r="J11218" t="inlineStr">
        <is>
          <t>Equipment fault</t>
        </is>
      </c>
      <c r="K11218" t="inlineStr">
        <is>
          <t>046</t>
        </is>
      </c>
      <c r="L11218" t="inlineStr">
        <is>
          <t>ST46: Web has wrapped around the vacuum belt</t>
        </is>
      </c>
    </row>
    <row r="11219">
      <c r="A11219" t="n">
        <v>19597</v>
      </c>
      <c r="B11219" s="25" t="n">
        <v>46196.34427592593</v>
      </c>
      <c r="C11219" s="25" t="n">
        <v>46196.39918483797</v>
      </c>
      <c r="D11219" s="26" t="n">
        <v>1.320873055555555</v>
      </c>
      <c r="E11219" t="n">
        <v>10</v>
      </c>
      <c r="F11219" t="inlineStr">
        <is>
          <t>End of reel (all stations)</t>
        </is>
      </c>
      <c r="G11219" t="inlineStr">
        <is>
          <t>Tagged</t>
        </is>
      </c>
      <c r="H11219" s="26" t="n">
        <v>0</v>
      </c>
      <c r="I11219" t="inlineStr">
        <is>
          <t>End of reel (all stations)</t>
        </is>
      </c>
      <c r="J11219" t="inlineStr">
        <is>
          <t>Material supply (reels / infeed)</t>
        </is>
      </c>
      <c r="K11219" t="inlineStr"/>
      <c r="L11219" t="inlineStr"/>
    </row>
    <row r="11220">
      <c r="A11220" t="n">
        <v>19598</v>
      </c>
      <c r="B11220" s="25" t="n">
        <v>46196.40103969907</v>
      </c>
      <c r="C11220" s="25" t="n">
        <v>46196.40103969907</v>
      </c>
      <c r="D11220" s="26" t="n">
        <v>0.02448527777777778</v>
      </c>
      <c r="E11220" t="n">
        <v>1</v>
      </c>
      <c r="F11220" t="inlineStr">
        <is>
          <t>SR Dependency list</t>
        </is>
      </c>
      <c r="G11220" t="inlineStr">
        <is>
          <t>Inferred from alarm text</t>
        </is>
      </c>
      <c r="H11220" s="26" t="n">
        <v>0.02448527777777778</v>
      </c>
      <c r="I11220" t="inlineStr"/>
      <c r="J11220" t="inlineStr">
        <is>
          <t>Controller / machine cycle-time</t>
        </is>
      </c>
      <c r="K11220" t="inlineStr"/>
      <c r="L11220" t="inlineStr"/>
    </row>
    <row r="11221">
      <c r="A11221" t="n">
        <v>19599</v>
      </c>
      <c r="B11221" s="25" t="n">
        <v>46196.40231489584</v>
      </c>
      <c r="C11221" s="25" t="n">
        <v>46196.40275543981</v>
      </c>
      <c r="D11221" s="26" t="n">
        <v>0.01349444444444444</v>
      </c>
      <c r="E11221" t="n">
        <v>4</v>
      </c>
      <c r="F11221" t="inlineStr">
        <is>
          <t>1222-1B1 TCP fault. See diagnostic page:</t>
        </is>
      </c>
      <c r="G11221" t="inlineStr">
        <is>
          <t>Tagged (+ untagged rows absorbed)</t>
        </is>
      </c>
      <c r="H11221" s="26" t="n">
        <v>0.003897222222222222</v>
      </c>
      <c r="I11221" t="inlineStr">
        <is>
          <t>1222-1B1 TCP fault. See diagnostic page:</t>
        </is>
      </c>
      <c r="J11221" t="inlineStr">
        <is>
          <t>Equipment fault</t>
        </is>
      </c>
      <c r="K11221" t="inlineStr">
        <is>
          <t>222</t>
        </is>
      </c>
      <c r="L11221" t="inlineStr">
        <is>
          <t>ST222: TCP fault. See diagnostic page</t>
        </is>
      </c>
    </row>
    <row r="11222">
      <c r="A11222" t="n">
        <v>19600</v>
      </c>
      <c r="B11222" s="25" t="n">
        <v>46196.4030974537</v>
      </c>
      <c r="C11222" s="25" t="n">
        <v>46196.40544533565</v>
      </c>
      <c r="D11222" s="26" t="n">
        <v>0.05885472222222222</v>
      </c>
      <c r="E11222" t="n">
        <v>3</v>
      </c>
      <c r="F11222" t="inlineStr">
        <is>
          <t>1090-2B1 Error Cylinder switch</t>
        </is>
      </c>
      <c r="G11222" t="inlineStr">
        <is>
          <t>Tagged</t>
        </is>
      </c>
      <c r="H11222" s="26" t="n">
        <v>0</v>
      </c>
      <c r="I11222" t="inlineStr">
        <is>
          <t>1090-2B1 Error Cylinder switch</t>
        </is>
      </c>
      <c r="J11222" t="inlineStr">
        <is>
          <t>Equipment fault</t>
        </is>
      </c>
      <c r="K11222" t="inlineStr">
        <is>
          <t>090</t>
        </is>
      </c>
      <c r="L11222" t="inlineStr">
        <is>
          <t>ST90 Offload: Error Cylinder switch</t>
        </is>
      </c>
    </row>
    <row r="11223">
      <c r="A11223" t="n">
        <v>19601</v>
      </c>
      <c r="B11223" s="25" t="n">
        <v>46196.40564247685</v>
      </c>
      <c r="C11223" s="25" t="n">
        <v>46196.40569467592</v>
      </c>
      <c r="D11223" s="26" t="n">
        <v>0.005149166666666666</v>
      </c>
      <c r="E11223" t="n">
        <v>2</v>
      </c>
      <c r="F11223" t="inlineStr">
        <is>
          <t>1090-2B1 Error Cylinder switch</t>
        </is>
      </c>
      <c r="G11223" t="inlineStr">
        <is>
          <t>Tagged</t>
        </is>
      </c>
      <c r="H11223" s="26" t="n">
        <v>0</v>
      </c>
      <c r="I11223" t="inlineStr">
        <is>
          <t>1090-2B1 Error Cylinder switch</t>
        </is>
      </c>
      <c r="J11223" t="inlineStr">
        <is>
          <t>Equipment fault</t>
        </is>
      </c>
      <c r="K11223" t="inlineStr">
        <is>
          <t>090</t>
        </is>
      </c>
      <c r="L11223" t="inlineStr">
        <is>
          <t>ST90 Offload: Error Cylinder switch</t>
        </is>
      </c>
    </row>
    <row r="11224">
      <c r="A11224" t="n">
        <v>19602</v>
      </c>
      <c r="B11224" s="25" t="n">
        <v>46196.40746273148</v>
      </c>
      <c r="C11224" s="25" t="n">
        <v>46196.40836697917</v>
      </c>
      <c r="D11224" s="26" t="n">
        <v>0.02448527777777778</v>
      </c>
      <c r="E11224" t="n">
        <v>5</v>
      </c>
      <c r="F11224" t="inlineStr">
        <is>
          <t>Web torn (all stations)</t>
        </is>
      </c>
      <c r="G11224" t="inlineStr">
        <is>
          <t>Tagged (+ untagged rows absorbed)</t>
        </is>
      </c>
      <c r="H11224" s="26" t="n">
        <v>0.0002777777777777778</v>
      </c>
      <c r="I11224" t="inlineStr">
        <is>
          <t>Web torn (all stations)</t>
        </is>
      </c>
      <c r="J11224" t="inlineStr">
        <is>
          <t>Material supply (reels / infeed)</t>
        </is>
      </c>
      <c r="K11224" t="inlineStr"/>
      <c r="L11224" t="inlineStr"/>
    </row>
    <row r="11225">
      <c r="A11225" t="n">
        <v>19603</v>
      </c>
      <c r="B11225" s="25" t="n">
        <v>46196.40988136574</v>
      </c>
      <c r="C11225" s="25" t="n">
        <v>46196.41429297454</v>
      </c>
      <c r="D11225" s="26" t="n">
        <v>0.1083833333333333</v>
      </c>
      <c r="E11225" t="n">
        <v>5</v>
      </c>
      <c r="F11225" t="inlineStr">
        <is>
          <t>1090-2B1 Error Cylinder switch</t>
        </is>
      </c>
      <c r="G11225" t="inlineStr">
        <is>
          <t>Tagged (+ untagged rows absorbed)</t>
        </is>
      </c>
      <c r="H11225" s="26" t="n">
        <v>0.0002786111111111111</v>
      </c>
      <c r="I11225" t="inlineStr">
        <is>
          <t>1090-2B1 Error Cylinder switch</t>
        </is>
      </c>
      <c r="J11225" t="inlineStr">
        <is>
          <t>Equipment fault</t>
        </is>
      </c>
      <c r="K11225" t="inlineStr">
        <is>
          <t>090</t>
        </is>
      </c>
      <c r="L11225" t="inlineStr">
        <is>
          <t>ST90 Offload: Error Cylinder switch</t>
        </is>
      </c>
    </row>
    <row r="11226">
      <c r="A11226" t="n">
        <v>19605</v>
      </c>
      <c r="B11226" s="25" t="n">
        <v>46196.42304105324</v>
      </c>
      <c r="C11226" s="25" t="n">
        <v>46196.43283229167</v>
      </c>
      <c r="D11226" s="26" t="n">
        <v>0.2418063888888889</v>
      </c>
      <c r="E11226" t="n">
        <v>3</v>
      </c>
      <c r="F11226" t="inlineStr">
        <is>
          <t>1078-2B3 Limit switch fault Sealing head B in working position</t>
        </is>
      </c>
      <c r="G11226" t="inlineStr">
        <is>
          <t>Tagged</t>
        </is>
      </c>
      <c r="H11226" s="26" t="n">
        <v>0</v>
      </c>
      <c r="I11226" t="inlineStr">
        <is>
          <t>1078-2B3 Limit switch fault Sealing head B in working position</t>
        </is>
      </c>
      <c r="J11226" t="inlineStr">
        <is>
          <t>Equipment fault</t>
        </is>
      </c>
      <c r="K11226" t="inlineStr">
        <is>
          <t>078</t>
        </is>
      </c>
      <c r="L11226" t="inlineStr">
        <is>
          <t>ST78 Anti-Slosh: Limit switch fault Sealing head A/B in working position</t>
        </is>
      </c>
    </row>
    <row r="11227">
      <c r="A11227" t="n">
        <v>19606</v>
      </c>
      <c r="B11227" s="25" t="n">
        <v>46196.43367288195</v>
      </c>
      <c r="C11227" s="25" t="n">
        <v>46196.4343628125</v>
      </c>
      <c r="D11227" s="26" t="n">
        <v>0.01906194444444444</v>
      </c>
      <c r="E11227" t="n">
        <v>4</v>
      </c>
      <c r="F11227" t="inlineStr">
        <is>
          <t>A stop button has been pressed too long</t>
        </is>
      </c>
      <c r="G11227" t="inlineStr">
        <is>
          <t>Tagged (+ untagged rows absorbed)</t>
        </is>
      </c>
      <c r="H11227" s="26" t="n">
        <v>0.0002777777777777778</v>
      </c>
      <c r="I11227" t="inlineStr">
        <is>
          <t>A stop button has been pressed too long</t>
        </is>
      </c>
      <c r="J11227" t="inlineStr">
        <is>
          <t>Operator / line (warning-type)</t>
        </is>
      </c>
      <c r="K11227" t="inlineStr"/>
      <c r="L11227" t="inlineStr"/>
    </row>
    <row r="11228">
      <c r="A11228" t="n">
        <v>19607</v>
      </c>
      <c r="B11228" s="25" t="n">
        <v>46196.43591628472</v>
      </c>
      <c r="C11228" s="25" t="n">
        <v>46196.43801570601</v>
      </c>
      <c r="D11228" s="26" t="n">
        <v>0.05400361111111111</v>
      </c>
      <c r="E11228" t="n">
        <v>3</v>
      </c>
      <c r="F11228" t="inlineStr">
        <is>
          <t>End of reel (all stations)</t>
        </is>
      </c>
      <c r="G11228" t="inlineStr">
        <is>
          <t>Tagged</t>
        </is>
      </c>
      <c r="H11228" s="26" t="n">
        <v>0</v>
      </c>
      <c r="I11228" t="inlineStr">
        <is>
          <t>End of reel (all stations)</t>
        </is>
      </c>
      <c r="J11228" t="inlineStr">
        <is>
          <t>Material supply (reels / infeed)</t>
        </is>
      </c>
      <c r="K11228" t="inlineStr"/>
      <c r="L11228" t="inlineStr"/>
    </row>
    <row r="11229">
      <c r="A11229" t="n">
        <v>19610</v>
      </c>
      <c r="B11229" s="25" t="n">
        <v>46196.45168252315</v>
      </c>
      <c r="C11229" s="25" t="n">
        <v>46196.45224487269</v>
      </c>
      <c r="D11229" s="26" t="n">
        <v>0.01502583333333333</v>
      </c>
      <c r="E11229" t="n">
        <v>4</v>
      </c>
      <c r="F11229" t="inlineStr">
        <is>
          <t>1406-6B2 Valve in pickup position B not present</t>
        </is>
      </c>
      <c r="G11229" t="inlineStr">
        <is>
          <t>Tagged</t>
        </is>
      </c>
      <c r="H11229" s="26" t="n">
        <v>0</v>
      </c>
      <c r="I11229" t="inlineStr">
        <is>
          <t>1406-6B2 Valve in pickup position B not present</t>
        </is>
      </c>
      <c r="J11229" t="inlineStr">
        <is>
          <t>Equipment fault</t>
        </is>
      </c>
      <c r="K11229" t="inlineStr">
        <is>
          <t>406</t>
        </is>
      </c>
      <c r="L11229" t="inlineStr">
        <is>
          <t>ST406 Valve Feed: Valve in pickup position A/B not present</t>
        </is>
      </c>
    </row>
    <row r="11230">
      <c r="A11230" t="n">
        <v>19613</v>
      </c>
      <c r="B11230" s="25" t="n">
        <v>46196.46220621528</v>
      </c>
      <c r="C11230" s="25" t="n">
        <v>46196.46271049768</v>
      </c>
      <c r="D11230" s="26" t="n">
        <v>0.01377305555555556</v>
      </c>
      <c r="E11230" t="n">
        <v>3</v>
      </c>
      <c r="F11230" t="inlineStr">
        <is>
          <t>1406-6B2 Valve in pickup position B not present</t>
        </is>
      </c>
      <c r="G11230" t="inlineStr">
        <is>
          <t>Tagged</t>
        </is>
      </c>
      <c r="H11230" s="26" t="n">
        <v>0</v>
      </c>
      <c r="I11230" t="inlineStr">
        <is>
          <t>1406-6B2 Valve in pickup position B not present</t>
        </is>
      </c>
      <c r="J11230" t="inlineStr">
        <is>
          <t>Equipment fault</t>
        </is>
      </c>
      <c r="K11230" t="inlineStr">
        <is>
          <t>406</t>
        </is>
      </c>
      <c r="L11230" t="inlineStr">
        <is>
          <t>ST406 Valve Feed: Valve in pickup position A/B not present</t>
        </is>
      </c>
    </row>
    <row r="11231">
      <c r="A11231" t="n">
        <v>19616</v>
      </c>
      <c r="B11231" s="25" t="n">
        <v>46196.4639684375</v>
      </c>
      <c r="C11231" s="25" t="n">
        <v>46196.46637415509</v>
      </c>
      <c r="D11231" s="26" t="n">
        <v>0.05982416666666667</v>
      </c>
      <c r="E11231" t="n">
        <v>2</v>
      </c>
      <c r="F11231" t="inlineStr">
        <is>
          <t>1406-6B2 Valve in pickup position B not present</t>
        </is>
      </c>
      <c r="G11231" t="inlineStr">
        <is>
          <t>Tagged</t>
        </is>
      </c>
      <c r="H11231" s="26" t="n">
        <v>0</v>
      </c>
      <c r="I11231" t="inlineStr">
        <is>
          <t>1406-6B2 Valve in pickup position B not present</t>
        </is>
      </c>
      <c r="J11231" t="inlineStr">
        <is>
          <t>Equipment fault</t>
        </is>
      </c>
      <c r="K11231" t="inlineStr">
        <is>
          <t>406</t>
        </is>
      </c>
      <c r="L11231" t="inlineStr">
        <is>
          <t>ST406 Valve Feed: Valve in pickup position A/B not present</t>
        </is>
      </c>
    </row>
    <row r="11232">
      <c r="A11232" t="n">
        <v>19617</v>
      </c>
      <c r="B11232" s="25" t="n">
        <v>46196.46662337963</v>
      </c>
      <c r="C11232" s="25" t="n">
        <v>46196.46694212963</v>
      </c>
      <c r="D11232" s="26" t="n">
        <v>0.009875833333333334</v>
      </c>
      <c r="E11232" t="n">
        <v>2</v>
      </c>
      <c r="F11232" t="inlineStr">
        <is>
          <t>1406-6B2 Valve in pickup position B not present</t>
        </is>
      </c>
      <c r="G11232" t="inlineStr">
        <is>
          <t>Tagged</t>
        </is>
      </c>
      <c r="H11232" s="26" t="n">
        <v>0</v>
      </c>
      <c r="I11232" t="inlineStr">
        <is>
          <t>1406-6B2 Valve in pickup position B not present</t>
        </is>
      </c>
      <c r="J11232" t="inlineStr">
        <is>
          <t>Equipment fault</t>
        </is>
      </c>
      <c r="K11232" t="inlineStr">
        <is>
          <t>406</t>
        </is>
      </c>
      <c r="L11232" t="inlineStr">
        <is>
          <t>ST406 Valve Feed: Valve in pickup position A/B not present</t>
        </is>
      </c>
    </row>
    <row r="11233">
      <c r="A11233" t="n">
        <v>19618</v>
      </c>
      <c r="B11233" s="25" t="n">
        <v>46196.46710447917</v>
      </c>
      <c r="C11233" s="25" t="n">
        <v>46196.46750439815</v>
      </c>
      <c r="D11233" s="26" t="n">
        <v>0.01182388888888889</v>
      </c>
      <c r="E11233" t="n">
        <v>4</v>
      </c>
      <c r="F11233" t="inlineStr">
        <is>
          <t>A stop button has been pressed too long</t>
        </is>
      </c>
      <c r="G11233" t="inlineStr">
        <is>
          <t>Tagged (+ untagged rows absorbed)</t>
        </is>
      </c>
      <c r="H11233" s="26" t="n">
        <v>0.0002777777777777778</v>
      </c>
      <c r="I11233" t="inlineStr">
        <is>
          <t>A stop button has been pressed too long</t>
        </is>
      </c>
      <c r="J11233" t="inlineStr">
        <is>
          <t>Operator / line (warning-type)</t>
        </is>
      </c>
      <c r="K11233" t="inlineStr"/>
      <c r="L11233" t="inlineStr"/>
    </row>
    <row r="11234">
      <c r="A11234" t="n">
        <v>19619</v>
      </c>
      <c r="B11234" s="25" t="n">
        <v>46196.46768993056</v>
      </c>
      <c r="C11234" s="25" t="n">
        <v>46196.47028255787</v>
      </c>
      <c r="D11234" s="26" t="n">
        <v>0.06848416666666665</v>
      </c>
      <c r="E11234" t="n">
        <v>5</v>
      </c>
      <c r="F11234" t="inlineStr">
        <is>
          <t>1226-1K1 General error</t>
        </is>
      </c>
      <c r="G11234" t="inlineStr">
        <is>
          <t>Tagged (+ untagged rows absorbed)</t>
        </is>
      </c>
      <c r="H11234" s="26" t="n">
        <v>0.0002786111111111111</v>
      </c>
      <c r="I11234" t="inlineStr">
        <is>
          <t>1226-1K1 General error</t>
        </is>
      </c>
      <c r="J11234" t="inlineStr">
        <is>
          <t>Equipment fault</t>
        </is>
      </c>
      <c r="K11234" t="inlineStr">
        <is>
          <t>226</t>
        </is>
      </c>
      <c r="L11234" t="inlineStr">
        <is>
          <t>ST226 Gasket Feed: General error</t>
        </is>
      </c>
    </row>
    <row r="11235">
      <c r="A11235" t="n">
        <v>19622</v>
      </c>
      <c r="B11235" s="25" t="n">
        <v>46196.47808515046</v>
      </c>
      <c r="C11235" s="25" t="n">
        <v>46196.47816635417</v>
      </c>
      <c r="D11235" s="26" t="n">
        <v>0.004731388888888889</v>
      </c>
      <c r="E11235" t="n">
        <v>2</v>
      </c>
      <c r="F11235" t="inlineStr">
        <is>
          <t>1210-2B1 Limit switch fault Fork A in working position</t>
        </is>
      </c>
      <c r="G11235" t="inlineStr">
        <is>
          <t>Tagged</t>
        </is>
      </c>
      <c r="H11235" s="26" t="n">
        <v>0</v>
      </c>
      <c r="I11235" t="inlineStr">
        <is>
          <t>1210-2B1 Limit switch fault Fork A in working position</t>
        </is>
      </c>
      <c r="J11235" t="inlineStr">
        <is>
          <t>Equipment fault</t>
        </is>
      </c>
      <c r="K11235" t="inlineStr">
        <is>
          <t>210</t>
        </is>
      </c>
      <c r="L11235" t="inlineStr">
        <is>
          <t>ST210 Gasket Feed: Limit switch fault Fork A/B in working position</t>
        </is>
      </c>
    </row>
    <row r="11236">
      <c r="A11236" t="n">
        <v>19623</v>
      </c>
      <c r="B11236" s="25" t="n">
        <v>46196.48626790509</v>
      </c>
      <c r="C11236" s="25" t="n">
        <v>46196.48643020834</v>
      </c>
      <c r="D11236" s="26" t="n">
        <v>0.006398055555555555</v>
      </c>
      <c r="E11236" t="n">
        <v>3</v>
      </c>
      <c r="F11236" t="inlineStr">
        <is>
          <t>1054-14B1 Flow monitor flow rate not OK</t>
        </is>
      </c>
      <c r="G11236" t="inlineStr">
        <is>
          <t>Tagged</t>
        </is>
      </c>
      <c r="H11236" s="26" t="n">
        <v>0</v>
      </c>
      <c r="I11236" t="inlineStr">
        <is>
          <t>1054-14B1 Flow monitor flow rate not OK</t>
        </is>
      </c>
      <c r="J11236" t="inlineStr">
        <is>
          <t>Equipment fault</t>
        </is>
      </c>
      <c r="K11236" t="inlineStr">
        <is>
          <t>054</t>
        </is>
      </c>
      <c r="L11236" t="inlineStr">
        <is>
          <t>ST54 V.O. Smash Seal: Flow monitor flow rate not OK</t>
        </is>
      </c>
    </row>
    <row r="11237">
      <c r="A11237" t="n">
        <v>19624</v>
      </c>
      <c r="B11237" s="25" t="n">
        <v>46196.49136866898</v>
      </c>
      <c r="C11237" s="25" t="n">
        <v>46196.49294537037</v>
      </c>
      <c r="D11237" s="26" t="n">
        <v>0.04145666666666666</v>
      </c>
      <c r="E11237" t="n">
        <v>5</v>
      </c>
      <c r="F11237" t="inlineStr">
        <is>
          <t>1226-1K1 General error</t>
        </is>
      </c>
      <c r="G11237" t="inlineStr">
        <is>
          <t>Tagged (+ untagged rows absorbed)</t>
        </is>
      </c>
      <c r="H11237" s="26" t="n">
        <v>0.0002788888888888889</v>
      </c>
      <c r="I11237" t="inlineStr">
        <is>
          <t>1226-1K1 General error</t>
        </is>
      </c>
      <c r="J11237" t="inlineStr">
        <is>
          <t>Equipment fault</t>
        </is>
      </c>
      <c r="K11237" t="inlineStr">
        <is>
          <t>226</t>
        </is>
      </c>
      <c r="L11237" t="inlineStr">
        <is>
          <t>ST226 Gasket Feed: General error</t>
        </is>
      </c>
    </row>
    <row r="11238">
      <c r="A11238" t="n">
        <v>19626</v>
      </c>
      <c r="B11238" s="25" t="n">
        <v>46196.49821689815</v>
      </c>
      <c r="C11238" s="25" t="n">
        <v>46196.49927777778</v>
      </c>
      <c r="D11238" s="26" t="n">
        <v>0.0324175</v>
      </c>
      <c r="E11238" t="n">
        <v>3</v>
      </c>
      <c r="F11238" t="inlineStr">
        <is>
          <t>1410-4B2 Limit switch fault Sealing head A bottom in home position</t>
        </is>
      </c>
      <c r="G11238" t="inlineStr">
        <is>
          <t>Tagged</t>
        </is>
      </c>
      <c r="H11238" s="26" t="n">
        <v>0</v>
      </c>
      <c r="I11238" t="inlineStr">
        <is>
          <t>1410-4B2 Limit switch fault Sealing head A bottom in home position</t>
        </is>
      </c>
      <c r="J11238" t="inlineStr">
        <is>
          <t>Equipment fault</t>
        </is>
      </c>
      <c r="K11238" t="inlineStr">
        <is>
          <t>410</t>
        </is>
      </c>
      <c r="L11238" t="inlineStr">
        <is>
          <t>ST410 Valve Seal: Limit switch fault Sealing head A/B bottom in home position</t>
        </is>
      </c>
    </row>
    <row r="11239">
      <c r="A11239" t="n">
        <v>19628</v>
      </c>
      <c r="B11239" s="25" t="n">
        <v>46196.50044880787</v>
      </c>
      <c r="C11239" s="25" t="n">
        <v>46196.50123148148</v>
      </c>
      <c r="D11239" s="26" t="n">
        <v>0.02128888888888889</v>
      </c>
      <c r="E11239" t="n">
        <v>3</v>
      </c>
      <c r="F11239" t="inlineStr">
        <is>
          <t>1158-6GQ1 Vacuum splice module not present</t>
        </is>
      </c>
      <c r="G11239" t="inlineStr">
        <is>
          <t>Tagged</t>
        </is>
      </c>
      <c r="H11239" s="26" t="n">
        <v>0</v>
      </c>
      <c r="I11239" t="inlineStr">
        <is>
          <t>1158-6GQ1 Vacuum splice module not present</t>
        </is>
      </c>
      <c r="J11239" t="inlineStr">
        <is>
          <t>Equipment fault</t>
        </is>
      </c>
      <c r="K11239" t="inlineStr">
        <is>
          <t>158</t>
        </is>
      </c>
      <c r="L11239" t="inlineStr">
        <is>
          <t>ST158 Reinforcement Tape: Vacuum splice module not present</t>
        </is>
      </c>
    </row>
    <row r="11240">
      <c r="A11240" t="n">
        <v>19631</v>
      </c>
      <c r="B11240" s="25" t="n">
        <v>46196.50459953704</v>
      </c>
      <c r="C11240" s="25" t="n">
        <v>46196.50489517361</v>
      </c>
      <c r="D11240" s="26" t="n">
        <v>0.009738888888888889</v>
      </c>
      <c r="E11240" t="n">
        <v>3</v>
      </c>
      <c r="F11240" t="inlineStr">
        <is>
          <t>1406-6B2 Valve in pickup position B not present</t>
        </is>
      </c>
      <c r="G11240" t="inlineStr">
        <is>
          <t>Tagged (+ untagged rows absorbed)</t>
        </is>
      </c>
      <c r="H11240" s="26" t="n">
        <v>0.0009741666666666667</v>
      </c>
      <c r="I11240" t="inlineStr">
        <is>
          <t>1406-6B2 Valve in pickup position B not present</t>
        </is>
      </c>
      <c r="J11240" t="inlineStr">
        <is>
          <t>Equipment fault</t>
        </is>
      </c>
      <c r="K11240" t="inlineStr">
        <is>
          <t>406</t>
        </is>
      </c>
      <c r="L11240" t="inlineStr">
        <is>
          <t>ST406 Valve Feed: Valve in pickup position A/B not present</t>
        </is>
      </c>
    </row>
    <row r="11241">
      <c r="A11241" t="n">
        <v>19633</v>
      </c>
      <c r="B11241" s="25" t="n">
        <v>46196.50555601852</v>
      </c>
      <c r="C11241" s="25" t="n">
        <v>46196.50592118056</v>
      </c>
      <c r="D11241" s="26" t="n">
        <v>0.01154638888888889</v>
      </c>
      <c r="E11241" t="n">
        <v>3</v>
      </c>
      <c r="F11241" t="inlineStr">
        <is>
          <t>1406-2B3 Limit switch fault Stopper B opened</t>
        </is>
      </c>
      <c r="G11241" t="inlineStr">
        <is>
          <t>Tagged</t>
        </is>
      </c>
      <c r="H11241" s="26" t="n">
        <v>0</v>
      </c>
      <c r="I11241" t="inlineStr">
        <is>
          <t>1406-2B3 Limit switch fault Stopper B opened</t>
        </is>
      </c>
      <c r="J11241" t="inlineStr">
        <is>
          <t>Equipment fault</t>
        </is>
      </c>
      <c r="K11241" t="inlineStr">
        <is>
          <t>406</t>
        </is>
      </c>
      <c r="L11241" t="inlineStr">
        <is>
          <t>ST406 Valve Feed: Limit switch fault Stopper A/B opened</t>
        </is>
      </c>
    </row>
    <row r="11242">
      <c r="A11242" t="n">
        <v>19634</v>
      </c>
      <c r="B11242" s="25" t="n">
        <v>46196.52029128472</v>
      </c>
      <c r="C11242" s="25" t="n">
        <v>46196.52543903935</v>
      </c>
      <c r="D11242" s="26" t="n">
        <v>0.1274425</v>
      </c>
      <c r="E11242" t="n">
        <v>3</v>
      </c>
      <c r="F11242" t="inlineStr">
        <is>
          <t>End of reel (all stations)</t>
        </is>
      </c>
      <c r="G11242" t="inlineStr">
        <is>
          <t>Tagged (+ untagged rows absorbed)</t>
        </is>
      </c>
      <c r="H11242" s="26" t="n">
        <v>0.0002786111111111111</v>
      </c>
      <c r="I11242" t="inlineStr">
        <is>
          <t>End of reel (all stations)</t>
        </is>
      </c>
      <c r="J11242" t="inlineStr">
        <is>
          <t>Material supply (reels / infeed)</t>
        </is>
      </c>
      <c r="K11242" t="inlineStr"/>
      <c r="L11242" t="inlineStr"/>
    </row>
    <row r="11243">
      <c r="A11243" t="n">
        <v>19635</v>
      </c>
      <c r="B11243" s="25" t="n">
        <v>46196.52638414352</v>
      </c>
      <c r="C11243" s="25" t="n">
        <v>46196.52732908565</v>
      </c>
      <c r="D11243" s="26" t="n">
        <v>0.02518333333333333</v>
      </c>
      <c r="E11243" t="n">
        <v>5</v>
      </c>
      <c r="F11243" t="inlineStr">
        <is>
          <t>1038-13B1 Limit switch fault Knife top extended</t>
        </is>
      </c>
      <c r="G11243" t="inlineStr">
        <is>
          <t>Tagged (+ untagged rows absorbed)</t>
        </is>
      </c>
      <c r="H11243" s="26" t="n">
        <v>0.0002777777777777778</v>
      </c>
      <c r="I11243" t="inlineStr">
        <is>
          <t>1038-13B1 Limit switch fault Knife top extended</t>
        </is>
      </c>
      <c r="J11243" t="inlineStr">
        <is>
          <t>Equipment fault</t>
        </is>
      </c>
      <c r="K11243" t="inlineStr">
        <is>
          <t>038</t>
        </is>
      </c>
      <c r="L11243" t="inlineStr">
        <is>
          <t>ST38 Anti-Slosh: Limit switch fault Knife top extended</t>
        </is>
      </c>
    </row>
    <row r="11244">
      <c r="A11244" t="n">
        <v>19636</v>
      </c>
      <c r="B11244" s="25" t="n">
        <v>46196.52796674769</v>
      </c>
      <c r="C11244" s="25" t="n">
        <v>46196.52805366898</v>
      </c>
      <c r="D11244" s="26" t="n">
        <v>0.005424999999999999</v>
      </c>
      <c r="E11244" t="n">
        <v>3</v>
      </c>
      <c r="F11244" t="inlineStr">
        <is>
          <t>1311-1B1 Last splice has not been detected</t>
        </is>
      </c>
      <c r="G11244" t="inlineStr">
        <is>
          <t>Tagged (+ untagged rows absorbed)</t>
        </is>
      </c>
      <c r="H11244" s="26" t="n">
        <v>0.0002777777777777778</v>
      </c>
      <c r="I11244" t="inlineStr">
        <is>
          <t>1311-1B1 Last splice has not been detected</t>
        </is>
      </c>
      <c r="J11244" t="inlineStr">
        <is>
          <t>Equipment fault</t>
        </is>
      </c>
      <c r="K11244" t="inlineStr">
        <is>
          <t>311</t>
        </is>
      </c>
      <c r="L11244" t="inlineStr">
        <is>
          <t>ST311: Last splice has not been detected</t>
        </is>
      </c>
    </row>
    <row r="11245">
      <c r="A11245" t="n">
        <v>19639</v>
      </c>
      <c r="B11245" s="25" t="n">
        <v>46196.53332913195</v>
      </c>
      <c r="C11245" s="25" t="n">
        <v>46196.53365949074</v>
      </c>
      <c r="D11245" s="26" t="n">
        <v>0.01001472222222222</v>
      </c>
      <c r="E11245" t="n">
        <v>2</v>
      </c>
      <c r="F11245" t="inlineStr">
        <is>
          <t>1211-2B1 Limit switch fault Fork B in working position</t>
        </is>
      </c>
      <c r="G11245" t="inlineStr">
        <is>
          <t>Tagged</t>
        </is>
      </c>
      <c r="H11245" s="26" t="n">
        <v>0</v>
      </c>
      <c r="I11245" t="inlineStr">
        <is>
          <t>1211-2B1 Limit switch fault Fork B in working position</t>
        </is>
      </c>
      <c r="J11245" t="inlineStr">
        <is>
          <t>Equipment fault</t>
        </is>
      </c>
      <c r="K11245" t="inlineStr">
        <is>
          <t>211</t>
        </is>
      </c>
      <c r="L11245" t="inlineStr">
        <is>
          <t>ST211 Gasket Feed: Limit switch fault Fork A/B in working position</t>
        </is>
      </c>
    </row>
    <row r="11246">
      <c r="A11246" t="n">
        <v>19643</v>
      </c>
      <c r="B11246" s="25" t="n">
        <v>46196.54211322917</v>
      </c>
      <c r="C11246" s="25" t="n">
        <v>46196.57077554398</v>
      </c>
      <c r="D11246" s="26" t="n">
        <v>0.6912333333333335</v>
      </c>
      <c r="E11246" t="n">
        <v>14</v>
      </c>
      <c r="F11246" t="inlineStr">
        <is>
          <t>End of reel (all stations)</t>
        </is>
      </c>
      <c r="G11246" t="inlineStr">
        <is>
          <t>Tagged</t>
        </is>
      </c>
      <c r="H11246" s="26" t="n">
        <v>0</v>
      </c>
      <c r="I11246" t="inlineStr">
        <is>
          <t>End of reel (all stations)</t>
        </is>
      </c>
      <c r="J11246" t="inlineStr">
        <is>
          <t>Material supply (reels / infeed)</t>
        </is>
      </c>
      <c r="K11246" t="inlineStr"/>
      <c r="L11246" t="inlineStr"/>
    </row>
    <row r="11247">
      <c r="A11247" t="n">
        <v>19644</v>
      </c>
      <c r="B11247" s="25" t="n">
        <v>46196.57096099537</v>
      </c>
      <c r="C11247" s="25" t="n">
        <v>46196.5710653125</v>
      </c>
      <c r="D11247" s="26" t="n">
        <v>0.005286944444444445</v>
      </c>
      <c r="E11247" t="n">
        <v>2</v>
      </c>
      <c r="F11247" t="inlineStr">
        <is>
          <t>At least one shift register entry has an alarm when writing</t>
        </is>
      </c>
      <c r="G11247" t="inlineStr">
        <is>
          <t>Tagged</t>
        </is>
      </c>
      <c r="H11247" s="26" t="n">
        <v>0</v>
      </c>
      <c r="I11247" t="inlineStr">
        <is>
          <t>At least one shift register entry has an alarm when writing</t>
        </is>
      </c>
      <c r="J11247" t="inlineStr">
        <is>
          <t>Controller / machine cycle-time</t>
        </is>
      </c>
      <c r="K11247" t="inlineStr"/>
      <c r="L11247" t="inlineStr"/>
    </row>
    <row r="11248">
      <c r="A11248" t="n">
        <v>19645</v>
      </c>
      <c r="B11248" s="25" t="n">
        <v>46196.57129143518</v>
      </c>
      <c r="C11248" s="25" t="n">
        <v>46196.57205089121</v>
      </c>
      <c r="D11248" s="26" t="n">
        <v>0.02087027777777778</v>
      </c>
      <c r="E11248" t="n">
        <v>3</v>
      </c>
      <c r="F11248" t="inlineStr">
        <is>
          <t>1A07-1B1 Main air valve basic machine pressure not present</t>
        </is>
      </c>
      <c r="G11248" t="inlineStr">
        <is>
          <t>Tagged (+ untagged rows absorbed)</t>
        </is>
      </c>
      <c r="H11248" s="26" t="n">
        <v>0.0069575</v>
      </c>
      <c r="I11248" t="inlineStr">
        <is>
          <t>1A07-1B1 Main air valve basic machine pressure not present</t>
        </is>
      </c>
      <c r="J11248" t="inlineStr">
        <is>
          <t>Utilities / infrastructure</t>
        </is>
      </c>
      <c r="K11248" t="inlineStr"/>
      <c r="L11248" t="inlineStr"/>
    </row>
    <row r="11249">
      <c r="A11249" t="n">
        <v>19646</v>
      </c>
      <c r="B11249" s="25" t="n">
        <v>46196.5722943287</v>
      </c>
      <c r="C11249" s="25" t="n">
        <v>46196.5723928588</v>
      </c>
      <c r="D11249" s="26" t="n">
        <v>0.005425833333333333</v>
      </c>
      <c r="E11249" t="n">
        <v>3</v>
      </c>
      <c r="F11249" t="inlineStr">
        <is>
          <t>1082-5B2 Error vacuum switch push out piston B</t>
        </is>
      </c>
      <c r="G11249" t="inlineStr">
        <is>
          <t>Tagged (+ untagged rows absorbed)</t>
        </is>
      </c>
      <c r="H11249" s="26" t="n">
        <v>0.0002786111111111111</v>
      </c>
      <c r="I11249" t="inlineStr">
        <is>
          <t>1082-5B2 Error vacuum switch push out piston B</t>
        </is>
      </c>
      <c r="J11249" t="inlineStr">
        <is>
          <t>Equipment fault</t>
        </is>
      </c>
      <c r="K11249" t="inlineStr">
        <is>
          <t>082</t>
        </is>
      </c>
      <c r="L11249" t="inlineStr">
        <is>
          <t>ST82 Periphery Punch: Error vacuum switch push out piston A/B</t>
        </is>
      </c>
    </row>
    <row r="11250">
      <c r="A11250" t="n">
        <v>19647</v>
      </c>
      <c r="B11250" s="25" t="n">
        <v>46196.57260737268</v>
      </c>
      <c r="C11250" s="25" t="n">
        <v>46196.57270011574</v>
      </c>
      <c r="D11250" s="26" t="n">
        <v>0.005286944444444444</v>
      </c>
      <c r="E11250" t="n">
        <v>3</v>
      </c>
      <c r="F11250" t="inlineStr">
        <is>
          <t>1090-2B1 Error Cylinder switch</t>
        </is>
      </c>
      <c r="G11250" t="inlineStr">
        <is>
          <t>Tagged</t>
        </is>
      </c>
      <c r="H11250" s="26" t="n">
        <v>0</v>
      </c>
      <c r="I11250" t="inlineStr">
        <is>
          <t>1090-2B1 Error Cylinder switch</t>
        </is>
      </c>
      <c r="J11250" t="inlineStr">
        <is>
          <t>Equipment fault</t>
        </is>
      </c>
      <c r="K11250" t="inlineStr">
        <is>
          <t>090</t>
        </is>
      </c>
      <c r="L11250" t="inlineStr">
        <is>
          <t>ST90 Offload: Error Cylinder switch</t>
        </is>
      </c>
    </row>
    <row r="11251">
      <c r="A11251" t="n">
        <v>19649</v>
      </c>
      <c r="B11251" s="25" t="n">
        <v>46196.57362369213</v>
      </c>
      <c r="C11251" s="25" t="n">
        <v>46196.57806982639</v>
      </c>
      <c r="D11251" s="26" t="n">
        <v>0.1089333333333333</v>
      </c>
      <c r="E11251" t="n">
        <v>4</v>
      </c>
      <c r="F11251" t="inlineStr">
        <is>
          <t>1074 Valve left inserted but not found - Check for valve on web</t>
        </is>
      </c>
      <c r="G11251" t="inlineStr">
        <is>
          <t>Tagged</t>
        </is>
      </c>
      <c r="H11251" s="26" t="n">
        <v>0</v>
      </c>
      <c r="I11251" t="inlineStr">
        <is>
          <t>1074 Valve left inserted but not found - Check for valve on web</t>
        </is>
      </c>
      <c r="J11251" t="inlineStr">
        <is>
          <t>Equipment fault</t>
        </is>
      </c>
      <c r="K11251" t="inlineStr">
        <is>
          <t>074</t>
        </is>
      </c>
      <c r="L11251" t="inlineStr">
        <is>
          <t>ST74 Valve Vision: Valve left/right inserted but not found - Check for valve on web</t>
        </is>
      </c>
    </row>
    <row r="11252">
      <c r="A11252" t="n">
        <v>19650</v>
      </c>
      <c r="B11252" s="25" t="n">
        <v>46196.57846408565</v>
      </c>
      <c r="C11252" s="25" t="n">
        <v>46196.57846408565</v>
      </c>
      <c r="D11252" s="26" t="n">
        <v>0.005423888888888889</v>
      </c>
      <c r="E11252" t="n">
        <v>1</v>
      </c>
      <c r="F11252" t="inlineStr">
        <is>
          <t>1084 Bad parts box is full, please empty!</t>
        </is>
      </c>
      <c r="G11252" t="inlineStr">
        <is>
          <t>Inferred from alarm text</t>
        </is>
      </c>
      <c r="H11252" s="26" t="n">
        <v>0.005423888888888889</v>
      </c>
      <c r="I11252" t="inlineStr"/>
      <c r="J11252" t="inlineStr">
        <is>
          <t>Operator / line (warning-type)</t>
        </is>
      </c>
      <c r="K11252" t="inlineStr">
        <is>
          <t>084</t>
        </is>
      </c>
      <c r="L11252" t="inlineStr"/>
    </row>
    <row r="11253">
      <c r="A11253" t="n">
        <v>19651</v>
      </c>
      <c r="B11253" s="25" t="n">
        <v>46196.58150737268</v>
      </c>
      <c r="C11253" s="25" t="n">
        <v>46196.59354305555</v>
      </c>
      <c r="D11253" s="26" t="n">
        <v>0.2909433333333333</v>
      </c>
      <c r="E11253" t="n">
        <v>9</v>
      </c>
      <c r="F11253" t="inlineStr">
        <is>
          <t>1227-1K1 General error</t>
        </is>
      </c>
      <c r="G11253" t="inlineStr">
        <is>
          <t>Tagged</t>
        </is>
      </c>
      <c r="H11253" s="26" t="n">
        <v>0</v>
      </c>
      <c r="I11253" t="inlineStr">
        <is>
          <t>1227-1K1 General error</t>
        </is>
      </c>
      <c r="J11253" t="inlineStr">
        <is>
          <t>Equipment fault</t>
        </is>
      </c>
      <c r="K11253" t="inlineStr">
        <is>
          <t>227</t>
        </is>
      </c>
      <c r="L11253" t="inlineStr">
        <is>
          <t>ST227 Gasket Feed: General error</t>
        </is>
      </c>
    </row>
    <row r="11254">
      <c r="A11254" t="n">
        <v>19654</v>
      </c>
      <c r="B11254" s="25" t="n">
        <v>46196.59645894676</v>
      </c>
      <c r="C11254" s="25" t="n">
        <v>46196.59679521991</v>
      </c>
      <c r="D11254" s="26" t="n">
        <v>0.02003444444444444</v>
      </c>
      <c r="E11254" t="n">
        <v>3</v>
      </c>
      <c r="F11254" t="inlineStr">
        <is>
          <t>1406-6B2 Valve in pickup position B not present</t>
        </is>
      </c>
      <c r="G11254" t="inlineStr">
        <is>
          <t>Tagged (+ untagged rows absorbed)</t>
        </is>
      </c>
      <c r="H11254" s="26" t="n">
        <v>0.0002788888888888889</v>
      </c>
      <c r="I11254" t="inlineStr">
        <is>
          <t>1406-6B2 Valve in pickup position B not present</t>
        </is>
      </c>
      <c r="J11254" t="inlineStr">
        <is>
          <t>Equipment fault</t>
        </is>
      </c>
      <c r="K11254" t="inlineStr">
        <is>
          <t>406</t>
        </is>
      </c>
      <c r="L11254" t="inlineStr">
        <is>
          <t>ST406 Valve Feed: Valve in pickup position A/B not present</t>
        </is>
      </c>
    </row>
    <row r="11255">
      <c r="A11255" t="n">
        <v>19657</v>
      </c>
      <c r="B11255" s="25" t="n">
        <v>46196.60961917824</v>
      </c>
      <c r="C11255" s="25" t="n">
        <v>46196.61045972222</v>
      </c>
      <c r="D11255" s="26" t="n">
        <v>0.02253888888888889</v>
      </c>
      <c r="E11255" t="n">
        <v>2</v>
      </c>
      <c r="F11255" t="inlineStr">
        <is>
          <t>1406-6B1 Valve in pickup position A not present</t>
        </is>
      </c>
      <c r="G11255" t="inlineStr">
        <is>
          <t>Tagged</t>
        </is>
      </c>
      <c r="H11255" s="26" t="n">
        <v>0</v>
      </c>
      <c r="I11255" t="inlineStr">
        <is>
          <t>1406-6B1 Valve in pickup position A not present</t>
        </is>
      </c>
      <c r="J11255" t="inlineStr">
        <is>
          <t>Equipment fault</t>
        </is>
      </c>
      <c r="K11255" t="inlineStr">
        <is>
          <t>406</t>
        </is>
      </c>
      <c r="L11255" t="inlineStr">
        <is>
          <t>ST406 Valve Feed: Valve in pickup position A/B not present</t>
        </is>
      </c>
    </row>
    <row r="11256">
      <c r="A11256" t="n">
        <v>19660</v>
      </c>
      <c r="B11256" s="25" t="n">
        <v>46196.61972577546</v>
      </c>
      <c r="C11256" s="25" t="n">
        <v>46196.62057800926</v>
      </c>
      <c r="D11256" s="26" t="n">
        <v>0.02073138888888889</v>
      </c>
      <c r="E11256" t="n">
        <v>4</v>
      </c>
      <c r="F11256" t="inlineStr">
        <is>
          <t>1129-1B1 Last splice has not been detected</t>
        </is>
      </c>
      <c r="G11256" t="inlineStr">
        <is>
          <t>Tagged</t>
        </is>
      </c>
      <c r="H11256" s="26" t="n">
        <v>0</v>
      </c>
      <c r="I11256" t="inlineStr">
        <is>
          <t>1129-1B1 Last splice has not been detected</t>
        </is>
      </c>
      <c r="J11256" t="inlineStr">
        <is>
          <t>Equipment fault</t>
        </is>
      </c>
      <c r="K11256" t="inlineStr">
        <is>
          <t>129</t>
        </is>
      </c>
      <c r="L11256" t="inlineStr">
        <is>
          <t>ST129: Last splice has not been detected</t>
        </is>
      </c>
    </row>
    <row r="11257">
      <c r="A11257" t="n">
        <v>19661</v>
      </c>
      <c r="B11257" s="25" t="n">
        <v>46196.62337241898</v>
      </c>
      <c r="C11257" s="25" t="n">
        <v>46196.62416084491</v>
      </c>
      <c r="D11257" s="26" t="n">
        <v>0.02100833333333333</v>
      </c>
      <c r="E11257" t="n">
        <v>3</v>
      </c>
      <c r="F11257" t="inlineStr">
        <is>
          <t>1406-5B2 Limit switch fault Linear axis extended</t>
        </is>
      </c>
      <c r="G11257" t="inlineStr">
        <is>
          <t>Tagged</t>
        </is>
      </c>
      <c r="H11257" s="26" t="n">
        <v>0</v>
      </c>
      <c r="I11257" t="inlineStr">
        <is>
          <t>1406-5B2 Limit switch fault Linear axis extended</t>
        </is>
      </c>
      <c r="J11257" t="inlineStr">
        <is>
          <t>Equipment fault</t>
        </is>
      </c>
      <c r="K11257" t="inlineStr">
        <is>
          <t>406</t>
        </is>
      </c>
      <c r="L11257" t="inlineStr">
        <is>
          <t>ST406 Valve Feed: Limit switch fault Linear axis extended</t>
        </is>
      </c>
    </row>
    <row r="11258">
      <c r="A11258" t="n">
        <v>19662</v>
      </c>
      <c r="B11258" s="25" t="n">
        <v>46196.62652670139</v>
      </c>
      <c r="C11258" s="25" t="n">
        <v>46196.62945420139</v>
      </c>
      <c r="D11258" s="26" t="n">
        <v>0.08305916666666667</v>
      </c>
      <c r="E11258" t="n">
        <v>3</v>
      </c>
      <c r="F11258" t="inlineStr">
        <is>
          <t>End of reel (all stations)</t>
        </is>
      </c>
      <c r="G11258" t="inlineStr">
        <is>
          <t>Tagged</t>
        </is>
      </c>
      <c r="H11258" s="26" t="n">
        <v>0</v>
      </c>
      <c r="I11258" t="inlineStr">
        <is>
          <t>End of reel (all stations)</t>
        </is>
      </c>
      <c r="J11258" t="inlineStr">
        <is>
          <t>Material supply (reels / infeed)</t>
        </is>
      </c>
      <c r="K11258" t="inlineStr"/>
      <c r="L11258" t="inlineStr"/>
    </row>
    <row r="11259">
      <c r="A11259" t="n">
        <v>19669</v>
      </c>
      <c r="B11259" s="25" t="n">
        <v>46196.64163969908</v>
      </c>
      <c r="C11259" s="25" t="n">
        <v>46196.64216137731</v>
      </c>
      <c r="D11259" s="26" t="n">
        <v>0.01460638888888889</v>
      </c>
      <c r="E11259" t="n">
        <v>3</v>
      </c>
      <c r="F11259" t="inlineStr">
        <is>
          <t>1406-6B2 Valve in pickup position B not present</t>
        </is>
      </c>
      <c r="G11259" t="inlineStr">
        <is>
          <t>Tagged</t>
        </is>
      </c>
      <c r="H11259" s="26" t="n">
        <v>0</v>
      </c>
      <c r="I11259" t="inlineStr">
        <is>
          <t>1406-6B2 Valve in pickup position B not present</t>
        </is>
      </c>
      <c r="J11259" t="inlineStr">
        <is>
          <t>Equipment fault</t>
        </is>
      </c>
      <c r="K11259" t="inlineStr">
        <is>
          <t>406</t>
        </is>
      </c>
      <c r="L11259" t="inlineStr">
        <is>
          <t>ST406 Valve Feed: Valve in pickup position A/B not present</t>
        </is>
      </c>
    </row>
    <row r="11260">
      <c r="A11260" t="n">
        <v>19670</v>
      </c>
      <c r="B11260" s="25" t="n">
        <v>46196.64369189815</v>
      </c>
      <c r="C11260" s="25" t="n">
        <v>46196.64410347222</v>
      </c>
      <c r="D11260" s="26" t="n">
        <v>0.01140916666666667</v>
      </c>
      <c r="E11260" t="n">
        <v>2</v>
      </c>
      <c r="F11260" t="inlineStr">
        <is>
          <t>1018-17B1 Flow monitor flow rate not OK</t>
        </is>
      </c>
      <c r="G11260" t="inlineStr">
        <is>
          <t>Tagged</t>
        </is>
      </c>
      <c r="H11260" s="26" t="n">
        <v>0</v>
      </c>
      <c r="I11260" t="inlineStr">
        <is>
          <t>1018-17B1 Flow monitor flow rate not OK</t>
        </is>
      </c>
      <c r="J11260" t="inlineStr">
        <is>
          <t>Equipment fault</t>
        </is>
      </c>
      <c r="K11260" t="inlineStr">
        <is>
          <t>018</t>
        </is>
      </c>
      <c r="L11260" t="inlineStr">
        <is>
          <t>ST18 Smash Seal: Flow monitor flow rate not OK</t>
        </is>
      </c>
    </row>
    <row r="11261">
      <c r="A11261" t="n">
        <v>19671</v>
      </c>
      <c r="B11261" s="25" t="n">
        <v>46196.6483297801</v>
      </c>
      <c r="C11261" s="25" t="n">
        <v>46196.64842253472</v>
      </c>
      <c r="D11261" s="26" t="n">
        <v>0.004869444444444444</v>
      </c>
      <c r="E11261" t="n">
        <v>2</v>
      </c>
      <c r="F11261" t="inlineStr">
        <is>
          <t>1018-17B1 Flow monitor flow rate not OK</t>
        </is>
      </c>
      <c r="G11261" t="inlineStr">
        <is>
          <t>Tagged</t>
        </is>
      </c>
      <c r="H11261" s="26" t="n">
        <v>0</v>
      </c>
      <c r="I11261" t="inlineStr">
        <is>
          <t>1018-17B1 Flow monitor flow rate not OK</t>
        </is>
      </c>
      <c r="J11261" t="inlineStr">
        <is>
          <t>Equipment fault</t>
        </is>
      </c>
      <c r="K11261" t="inlineStr">
        <is>
          <t>018</t>
        </is>
      </c>
      <c r="L11261" t="inlineStr">
        <is>
          <t>ST18 Smash Seal: Flow monitor flow rate not OK</t>
        </is>
      </c>
    </row>
    <row r="11262">
      <c r="A11262" t="n">
        <v>19672</v>
      </c>
      <c r="B11262" s="25" t="n">
        <v>46196.65016327547</v>
      </c>
      <c r="C11262" s="25" t="n">
        <v>46196.65027341435</v>
      </c>
      <c r="D11262" s="26" t="n">
        <v>0.005148055555555555</v>
      </c>
      <c r="E11262" t="n">
        <v>2</v>
      </c>
      <c r="F11262" t="inlineStr">
        <is>
          <t>1036-11B1 Flow monitor flow rate not OK</t>
        </is>
      </c>
      <c r="G11262" t="inlineStr">
        <is>
          <t>Tagged</t>
        </is>
      </c>
      <c r="H11262" s="26" t="n">
        <v>0</v>
      </c>
      <c r="I11262" t="inlineStr">
        <is>
          <t>1036-11B1 Flow monitor flow rate not OK</t>
        </is>
      </c>
      <c r="J11262" t="inlineStr">
        <is>
          <t>Equipment fault</t>
        </is>
      </c>
      <c r="K11262" t="inlineStr">
        <is>
          <t>036</t>
        </is>
      </c>
      <c r="L11262" t="inlineStr">
        <is>
          <t>ST36 ARV: Flow monitor flow rate not OK</t>
        </is>
      </c>
    </row>
    <row r="11263">
      <c r="A11263" t="n">
        <v>19675</v>
      </c>
      <c r="B11263" s="25" t="n">
        <v>46196.65153148148</v>
      </c>
      <c r="C11263" s="25" t="n">
        <v>46196.65179228009</v>
      </c>
      <c r="D11263" s="26" t="n">
        <v>0.008068611111111111</v>
      </c>
      <c r="E11263" t="n">
        <v>2</v>
      </c>
      <c r="F11263" t="inlineStr">
        <is>
          <t>1406-6B2 Valve in pickup position B not present</t>
        </is>
      </c>
      <c r="G11263" t="inlineStr">
        <is>
          <t>Tagged</t>
        </is>
      </c>
      <c r="H11263" s="26" t="n">
        <v>0</v>
      </c>
      <c r="I11263" t="inlineStr">
        <is>
          <t>1406-6B2 Valve in pickup position B not present</t>
        </is>
      </c>
      <c r="J11263" t="inlineStr">
        <is>
          <t>Equipment fault</t>
        </is>
      </c>
      <c r="K11263" t="inlineStr">
        <is>
          <t>406</t>
        </is>
      </c>
      <c r="L11263" t="inlineStr">
        <is>
          <t>ST406 Valve Feed: Valve in pickup position A/B not present</t>
        </is>
      </c>
    </row>
    <row r="11264">
      <c r="A11264" t="n">
        <v>19676</v>
      </c>
      <c r="B11264" s="25" t="n">
        <v>46196.65603584491</v>
      </c>
      <c r="C11264" s="25" t="n">
        <v>46196.65618078704</v>
      </c>
      <c r="D11264" s="26" t="n">
        <v>0.005704444444444444</v>
      </c>
      <c r="E11264" t="n">
        <v>2</v>
      </c>
      <c r="F11264" t="inlineStr">
        <is>
          <t>1018-17B1 Flow monitor flow rate not OK</t>
        </is>
      </c>
      <c r="G11264" t="inlineStr">
        <is>
          <t>Tagged</t>
        </is>
      </c>
      <c r="H11264" s="26" t="n">
        <v>0</v>
      </c>
      <c r="I11264" t="inlineStr">
        <is>
          <t>1018-17B1 Flow monitor flow rate not OK</t>
        </is>
      </c>
      <c r="J11264" t="inlineStr">
        <is>
          <t>Equipment fault</t>
        </is>
      </c>
      <c r="K11264" t="inlineStr">
        <is>
          <t>018</t>
        </is>
      </c>
      <c r="L11264" t="inlineStr">
        <is>
          <t>ST18 Smash Seal: Flow monitor flow rate not OK</t>
        </is>
      </c>
    </row>
    <row r="11265">
      <c r="A11265" t="n">
        <v>19677</v>
      </c>
      <c r="B11265" s="25" t="n">
        <v>46196.66213603009</v>
      </c>
      <c r="C11265" s="25" t="n">
        <v>46196.6622809375</v>
      </c>
      <c r="D11265" s="26" t="n">
        <v>0.005702777777777778</v>
      </c>
      <c r="E11265" t="n">
        <v>3</v>
      </c>
      <c r="F11265" t="inlineStr">
        <is>
          <t>1046-2B1 Web has wrapped around the vacuum belt</t>
        </is>
      </c>
      <c r="G11265" t="inlineStr">
        <is>
          <t>Tagged</t>
        </is>
      </c>
      <c r="H11265" s="26" t="n">
        <v>0</v>
      </c>
      <c r="I11265" t="inlineStr">
        <is>
          <t>1046-2B1 Web has wrapped around the vacuum belt</t>
        </is>
      </c>
      <c r="J11265" t="inlineStr">
        <is>
          <t>Equipment fault</t>
        </is>
      </c>
      <c r="K11265" t="inlineStr">
        <is>
          <t>046</t>
        </is>
      </c>
      <c r="L11265" t="inlineStr">
        <is>
          <t>ST46: Web has wrapped around the vacuum belt</t>
        </is>
      </c>
    </row>
    <row r="11266">
      <c r="A11266" t="n">
        <v>19680</v>
      </c>
      <c r="B11266" s="25" t="n">
        <v>46196.66330706018</v>
      </c>
      <c r="C11266" s="25" t="n">
        <v>46196.66379984954</v>
      </c>
      <c r="D11266" s="26" t="n">
        <v>0.01349638888888889</v>
      </c>
      <c r="E11266" t="n">
        <v>2</v>
      </c>
      <c r="F11266" t="inlineStr">
        <is>
          <t>1406-6B1 Valve in pickup position A not present</t>
        </is>
      </c>
      <c r="G11266" t="inlineStr">
        <is>
          <t>Tagged</t>
        </is>
      </c>
      <c r="H11266" s="26" t="n">
        <v>0</v>
      </c>
      <c r="I11266" t="inlineStr">
        <is>
          <t>1406-6B1 Valve in pickup position A not present</t>
        </is>
      </c>
      <c r="J11266" t="inlineStr">
        <is>
          <t>Equipment fault</t>
        </is>
      </c>
      <c r="K11266" t="inlineStr">
        <is>
          <t>406</t>
        </is>
      </c>
      <c r="L11266" t="inlineStr">
        <is>
          <t>ST406 Valve Feed: Valve in pickup position A/B not present</t>
        </is>
      </c>
    </row>
    <row r="11267">
      <c r="A11267" t="n">
        <v>19683</v>
      </c>
      <c r="B11267" s="25" t="n">
        <v>46196.66578831019</v>
      </c>
      <c r="C11267" s="25" t="n">
        <v>46196.66662878473</v>
      </c>
      <c r="D11267" s="26" t="n">
        <v>0.02184083333333334</v>
      </c>
      <c r="E11267" t="n">
        <v>2</v>
      </c>
      <c r="F11267" t="inlineStr">
        <is>
          <t>1406-6B2 Valve in pickup position B not present</t>
        </is>
      </c>
      <c r="G11267" t="inlineStr">
        <is>
          <t>Tagged</t>
        </is>
      </c>
      <c r="H11267" s="26" t="n">
        <v>0</v>
      </c>
      <c r="I11267" t="inlineStr">
        <is>
          <t>1406-6B2 Valve in pickup position B not present</t>
        </is>
      </c>
      <c r="J11267" t="inlineStr">
        <is>
          <t>Equipment fault</t>
        </is>
      </c>
      <c r="K11267" t="inlineStr">
        <is>
          <t>406</t>
        </is>
      </c>
      <c r="L11267" t="inlineStr">
        <is>
          <t>ST406 Valve Feed: Valve in pickup position A/B not present</t>
        </is>
      </c>
    </row>
    <row r="11268">
      <c r="A11268" t="n">
        <v>19686</v>
      </c>
      <c r="B11268" s="25" t="n">
        <v>46196.6753303588</v>
      </c>
      <c r="C11268" s="25" t="n">
        <v>46196.67607824074</v>
      </c>
      <c r="D11268" s="26" t="n">
        <v>0.02059166666666667</v>
      </c>
      <c r="E11268" t="n">
        <v>2</v>
      </c>
      <c r="F11268" t="inlineStr">
        <is>
          <t>1211-2B1 Limit switch fault Fork B in working position</t>
        </is>
      </c>
      <c r="G11268" t="inlineStr">
        <is>
          <t>Tagged</t>
        </is>
      </c>
      <c r="H11268" s="26" t="n">
        <v>0</v>
      </c>
      <c r="I11268" t="inlineStr">
        <is>
          <t>1211-2B1 Limit switch fault Fork B in working position</t>
        </is>
      </c>
      <c r="J11268" t="inlineStr">
        <is>
          <t>Equipment fault</t>
        </is>
      </c>
      <c r="K11268" t="inlineStr">
        <is>
          <t>211</t>
        </is>
      </c>
      <c r="L11268" t="inlineStr">
        <is>
          <t>ST211 Gasket Feed: Limit switch fault Fork A/B in working position</t>
        </is>
      </c>
    </row>
    <row r="11269">
      <c r="A11269" t="n">
        <v>19689</v>
      </c>
      <c r="B11269" s="25" t="n">
        <v>46196.68199201389</v>
      </c>
      <c r="C11269" s="25" t="n">
        <v>46196.68290787037</v>
      </c>
      <c r="D11269" s="26" t="n">
        <v>0.02448416666666667</v>
      </c>
      <c r="E11269" t="n">
        <v>2</v>
      </c>
      <c r="F11269" t="inlineStr">
        <is>
          <t>1406-6B1 Valve in pickup position A not present</t>
        </is>
      </c>
      <c r="G11269" t="inlineStr">
        <is>
          <t>Tagged</t>
        </is>
      </c>
      <c r="H11269" s="26" t="n">
        <v>0</v>
      </c>
      <c r="I11269" t="inlineStr">
        <is>
          <t>1406-6B1 Valve in pickup position A not present</t>
        </is>
      </c>
      <c r="J11269" t="inlineStr">
        <is>
          <t>Equipment fault</t>
        </is>
      </c>
      <c r="K11269" t="inlineStr">
        <is>
          <t>406</t>
        </is>
      </c>
      <c r="L11269" t="inlineStr">
        <is>
          <t>ST406 Valve Feed: Valve in pickup position A/B not present</t>
        </is>
      </c>
    </row>
    <row r="11270">
      <c r="A11270" t="n">
        <v>19690</v>
      </c>
      <c r="B11270" s="25" t="n">
        <v>46196.68918005787</v>
      </c>
      <c r="C11270" s="25" t="n">
        <v>46196.69484363426</v>
      </c>
      <c r="D11270" s="26" t="n">
        <v>0.1381516666666667</v>
      </c>
      <c r="E11270" t="n">
        <v>4</v>
      </c>
      <c r="F11270" t="inlineStr">
        <is>
          <t>1158-5B1 All rolls empty - Please refill!</t>
        </is>
      </c>
      <c r="G11270" t="inlineStr">
        <is>
          <t>Tagged</t>
        </is>
      </c>
      <c r="H11270" s="26" t="n">
        <v>0</v>
      </c>
      <c r="I11270" t="inlineStr">
        <is>
          <t>1158-5B1 All rolls empty - Please refill!</t>
        </is>
      </c>
      <c r="J11270" t="inlineStr">
        <is>
          <t>Material supply (reels / infeed)</t>
        </is>
      </c>
      <c r="K11270" t="inlineStr">
        <is>
          <t>158</t>
        </is>
      </c>
      <c r="L11270" t="inlineStr"/>
    </row>
    <row r="11271">
      <c r="A11271" t="n">
        <v>19691</v>
      </c>
      <c r="B11271" s="25" t="n">
        <v>46196.69569579861</v>
      </c>
      <c r="C11271" s="25" t="n">
        <v>46196.69748715278</v>
      </c>
      <c r="D11271" s="26" t="n">
        <v>0.04480277777777778</v>
      </c>
      <c r="E11271" t="n">
        <v>4</v>
      </c>
      <c r="F11271" t="inlineStr">
        <is>
          <t>1159-11B1 Error Cylinder switch</t>
        </is>
      </c>
      <c r="G11271" t="inlineStr">
        <is>
          <t>Tagged</t>
        </is>
      </c>
      <c r="H11271" s="26" t="n">
        <v>0</v>
      </c>
      <c r="I11271" t="inlineStr">
        <is>
          <t>1159-11B1 Error Cylinder switch</t>
        </is>
      </c>
      <c r="J11271" t="inlineStr">
        <is>
          <t>Equipment fault</t>
        </is>
      </c>
      <c r="K11271" t="inlineStr">
        <is>
          <t>159</t>
        </is>
      </c>
      <c r="L11271" t="inlineStr">
        <is>
          <t>ST159 Reinforcement Tape: Error Cylinder switch</t>
        </is>
      </c>
    </row>
    <row r="11272">
      <c r="A11272" t="n">
        <v>19693</v>
      </c>
      <c r="B11272" s="25" t="n">
        <v>46196.69924950232</v>
      </c>
      <c r="C11272" s="25" t="n">
        <v>46196.699603125</v>
      </c>
      <c r="D11272" s="26" t="n">
        <v>0.01015722222222222</v>
      </c>
      <c r="E11272" t="n">
        <v>3</v>
      </c>
      <c r="F11272" t="inlineStr">
        <is>
          <t>1406-6B1 Valve in pickup position A not present</t>
        </is>
      </c>
      <c r="G11272" t="inlineStr">
        <is>
          <t>Tagged (+ untagged rows absorbed)</t>
        </is>
      </c>
      <c r="H11272" s="26" t="n">
        <v>0.0002786111111111111</v>
      </c>
      <c r="I11272" t="inlineStr">
        <is>
          <t>1406-6B1 Valve in pickup position A not present</t>
        </is>
      </c>
      <c r="J11272" t="inlineStr">
        <is>
          <t>Equipment fault</t>
        </is>
      </c>
      <c r="K11272" t="inlineStr">
        <is>
          <t>406</t>
        </is>
      </c>
      <c r="L11272" t="inlineStr">
        <is>
          <t>ST406 Valve Feed: Valve in pickup position A/B not present</t>
        </is>
      </c>
    </row>
    <row r="11273">
      <c r="A11273" t="n">
        <v>19695</v>
      </c>
      <c r="B11273" s="25" t="n">
        <v>46196.70149302083</v>
      </c>
      <c r="C11273" s="25" t="n">
        <v>46196.70188711806</v>
      </c>
      <c r="D11273" s="26" t="n">
        <v>0.01140638888888889</v>
      </c>
      <c r="E11273" t="n">
        <v>2</v>
      </c>
      <c r="F11273" t="inlineStr">
        <is>
          <t>1406-6B2 Valve in pickup position B not present</t>
        </is>
      </c>
      <c r="G11273" t="inlineStr">
        <is>
          <t>Tagged</t>
        </is>
      </c>
      <c r="H11273" s="26" t="n">
        <v>0</v>
      </c>
      <c r="I11273" t="inlineStr">
        <is>
          <t>1406-6B2 Valve in pickup position B not present</t>
        </is>
      </c>
      <c r="J11273" t="inlineStr">
        <is>
          <t>Equipment fault</t>
        </is>
      </c>
      <c r="K11273" t="inlineStr">
        <is>
          <t>406</t>
        </is>
      </c>
      <c r="L11273" t="inlineStr">
        <is>
          <t>ST406 Valve Feed: Valve in pickup position A/B not present</t>
        </is>
      </c>
    </row>
    <row r="11274">
      <c r="A11274" t="n">
        <v>19696</v>
      </c>
      <c r="B11274" s="25" t="n">
        <v>46196.70260011574</v>
      </c>
      <c r="C11274" s="25" t="n">
        <v>46196.7031681713</v>
      </c>
      <c r="D11274" s="26" t="n">
        <v>0.01669361111111111</v>
      </c>
      <c r="E11274" t="n">
        <v>3</v>
      </c>
      <c r="F11274" t="inlineStr">
        <is>
          <t>1018-17B1 Flow monitor flow rate not OK</t>
        </is>
      </c>
      <c r="G11274" t="inlineStr">
        <is>
          <t>Tagged (+ untagged rows absorbed)</t>
        </is>
      </c>
      <c r="H11274" s="26" t="n">
        <v>0.0004175</v>
      </c>
      <c r="I11274" t="inlineStr">
        <is>
          <t>1018-17B1 Flow monitor flow rate not OK</t>
        </is>
      </c>
      <c r="J11274" t="inlineStr">
        <is>
          <t>Equipment fault</t>
        </is>
      </c>
      <c r="K11274" t="inlineStr">
        <is>
          <t>018</t>
        </is>
      </c>
      <c r="L11274" t="inlineStr">
        <is>
          <t>ST18 Smash Seal: Flow monitor flow rate not OK</t>
        </is>
      </c>
    </row>
    <row r="11275">
      <c r="A11275" t="n">
        <v>19699</v>
      </c>
      <c r="B11275" s="25" t="n">
        <v>46196.70408399306</v>
      </c>
      <c r="C11275" s="25" t="n">
        <v>46196.70499996528</v>
      </c>
      <c r="D11275" s="26" t="n">
        <v>0.02462583333333333</v>
      </c>
      <c r="E11275" t="n">
        <v>3</v>
      </c>
      <c r="F11275" t="inlineStr">
        <is>
          <t>1406-6B2 Valve in pickup position B not present</t>
        </is>
      </c>
      <c r="G11275" t="inlineStr">
        <is>
          <t>Tagged (+ untagged rows absorbed)</t>
        </is>
      </c>
      <c r="H11275" s="26" t="n">
        <v>0.0002777777777777778</v>
      </c>
      <c r="I11275" t="inlineStr">
        <is>
          <t>1406-6B2 Valve in pickup position B not present</t>
        </is>
      </c>
      <c r="J11275" t="inlineStr">
        <is>
          <t>Equipment fault</t>
        </is>
      </c>
      <c r="K11275" t="inlineStr">
        <is>
          <t>406</t>
        </is>
      </c>
      <c r="L11275" t="inlineStr">
        <is>
          <t>ST406 Valve Feed: Valve in pickup position A/B not present</t>
        </is>
      </c>
    </row>
    <row r="11276">
      <c r="A11276" t="n">
        <v>19701</v>
      </c>
      <c r="B11276" s="25" t="n">
        <v>46196.71094980324</v>
      </c>
      <c r="C11276" s="25" t="n">
        <v>46196.71311234953</v>
      </c>
      <c r="D11276" s="26" t="n">
        <v>0.05676944444444445</v>
      </c>
      <c r="E11276" t="n">
        <v>3</v>
      </c>
      <c r="F11276" t="inlineStr">
        <is>
          <t>End of reel (all stations)</t>
        </is>
      </c>
      <c r="G11276" t="inlineStr">
        <is>
          <t>Tagged</t>
        </is>
      </c>
      <c r="H11276" s="26" t="n">
        <v>0</v>
      </c>
      <c r="I11276" t="inlineStr">
        <is>
          <t>End of reel (all stations)</t>
        </is>
      </c>
      <c r="J11276" t="inlineStr">
        <is>
          <t>Material supply (reels / infeed)</t>
        </is>
      </c>
      <c r="K11276" t="inlineStr"/>
      <c r="L11276" t="inlineStr"/>
    </row>
    <row r="11277">
      <c r="A11277" t="n">
        <v>19704</v>
      </c>
      <c r="B11277" s="25" t="n">
        <v>46196.71646461805</v>
      </c>
      <c r="C11277" s="25" t="n">
        <v>46196.71660373842</v>
      </c>
      <c r="D11277" s="26" t="n">
        <v>0.005842777777777777</v>
      </c>
      <c r="E11277" t="n">
        <v>2</v>
      </c>
      <c r="F11277" t="inlineStr">
        <is>
          <t>1018-17B1 Flow monitor flow rate not OK</t>
        </is>
      </c>
      <c r="G11277" t="inlineStr">
        <is>
          <t>Tagged</t>
        </is>
      </c>
      <c r="H11277" s="26" t="n">
        <v>0</v>
      </c>
      <c r="I11277" t="inlineStr">
        <is>
          <t>1018-17B1 Flow monitor flow rate not OK</t>
        </is>
      </c>
      <c r="J11277" t="inlineStr">
        <is>
          <t>Equipment fault</t>
        </is>
      </c>
      <c r="K11277" t="inlineStr">
        <is>
          <t>018</t>
        </is>
      </c>
      <c r="L11277" t="inlineStr">
        <is>
          <t>ST18 Smash Seal: Flow monitor flow rate not OK</t>
        </is>
      </c>
    </row>
    <row r="11278">
      <c r="A11278" t="n">
        <v>19705</v>
      </c>
      <c r="B11278" s="25" t="n">
        <v>46196.71808217592</v>
      </c>
      <c r="C11278" s="25" t="n">
        <v>46196.71920104167</v>
      </c>
      <c r="D11278" s="26" t="n">
        <v>0.02963611111111111</v>
      </c>
      <c r="E11278" t="n">
        <v>2</v>
      </c>
      <c r="F11278" t="inlineStr">
        <is>
          <t>1018-17B1 Flow monitor flow rate not OK</t>
        </is>
      </c>
      <c r="G11278" t="inlineStr">
        <is>
          <t>Tagged</t>
        </is>
      </c>
      <c r="H11278" s="26" t="n">
        <v>0</v>
      </c>
      <c r="I11278" t="inlineStr">
        <is>
          <t>1018-17B1 Flow monitor flow rate not OK</t>
        </is>
      </c>
      <c r="J11278" t="inlineStr">
        <is>
          <t>Equipment fault</t>
        </is>
      </c>
      <c r="K11278" t="inlineStr">
        <is>
          <t>018</t>
        </is>
      </c>
      <c r="L11278" t="inlineStr">
        <is>
          <t>ST18 Smash Seal: Flow monitor flow rate not OK</t>
        </is>
      </c>
    </row>
    <row r="11279">
      <c r="A11279" t="n">
        <v>19706</v>
      </c>
      <c r="B11279" s="25" t="n">
        <v>46196.72937966435</v>
      </c>
      <c r="C11279" s="25" t="n">
        <v>46196.73105540509</v>
      </c>
      <c r="D11279" s="26" t="n">
        <v>0.04202694444444444</v>
      </c>
      <c r="E11279" t="n">
        <v>3</v>
      </c>
      <c r="F11279" t="inlineStr">
        <is>
          <t>1210-2B1 Limit switch fault Fork A in working position</t>
        </is>
      </c>
      <c r="G11279" t="inlineStr">
        <is>
          <t>Tagged (+ untagged rows absorbed)</t>
        </is>
      </c>
      <c r="H11279" s="26" t="n">
        <v>0.0002777777777777778</v>
      </c>
      <c r="I11279" t="inlineStr">
        <is>
          <t>1210-2B1 Limit switch fault Fork A in working position</t>
        </is>
      </c>
      <c r="J11279" t="inlineStr">
        <is>
          <t>Equipment fault</t>
        </is>
      </c>
      <c r="K11279" t="inlineStr">
        <is>
          <t>210</t>
        </is>
      </c>
      <c r="L11279" t="inlineStr">
        <is>
          <t>ST210 Gasket Feed: Limit switch fault Fork A/B in working position</t>
        </is>
      </c>
    </row>
    <row r="11280">
      <c r="A11280" t="n">
        <v>19709</v>
      </c>
      <c r="B11280" s="25" t="n">
        <v>46196.73757716435</v>
      </c>
      <c r="C11280" s="25" t="n">
        <v>46196.73765829861</v>
      </c>
      <c r="D11280" s="26" t="n">
        <v>0.00445</v>
      </c>
      <c r="E11280" t="n">
        <v>3</v>
      </c>
      <c r="F11280" t="inlineStr">
        <is>
          <t>1211-2B1 Limit switch fault Fork B in working position</t>
        </is>
      </c>
      <c r="G11280" t="inlineStr">
        <is>
          <t>Tagged</t>
        </is>
      </c>
      <c r="H11280" s="26" t="n">
        <v>0</v>
      </c>
      <c r="I11280" t="inlineStr">
        <is>
          <t>1211-2B1 Limit switch fault Fork B in working position</t>
        </is>
      </c>
      <c r="J11280" t="inlineStr">
        <is>
          <t>Equipment fault</t>
        </is>
      </c>
      <c r="K11280" t="inlineStr">
        <is>
          <t>211</t>
        </is>
      </c>
      <c r="L11280" t="inlineStr">
        <is>
          <t>ST211 Gasket Feed: Limit switch fault Fork A/B in working position</t>
        </is>
      </c>
    </row>
    <row r="11281">
      <c r="A11281" t="n">
        <v>19712</v>
      </c>
      <c r="B11281" s="25" t="n">
        <v>46196.73824945602</v>
      </c>
      <c r="C11281" s="25" t="n">
        <v>46196.73870177083</v>
      </c>
      <c r="D11281" s="26" t="n">
        <v>0.012525</v>
      </c>
      <c r="E11281" t="n">
        <v>2</v>
      </c>
      <c r="F11281" t="inlineStr">
        <is>
          <t>1406-6B2 Valve in pickup position B not present</t>
        </is>
      </c>
      <c r="G11281" t="inlineStr">
        <is>
          <t>Tagged</t>
        </is>
      </c>
      <c r="H11281" s="26" t="n">
        <v>0</v>
      </c>
      <c r="I11281" t="inlineStr">
        <is>
          <t>1406-6B2 Valve in pickup position B not present</t>
        </is>
      </c>
      <c r="J11281" t="inlineStr">
        <is>
          <t>Equipment fault</t>
        </is>
      </c>
      <c r="K11281" t="inlineStr">
        <is>
          <t>406</t>
        </is>
      </c>
      <c r="L11281" t="inlineStr">
        <is>
          <t>ST406 Valve Feed: Valve in pickup position A/B not present</t>
        </is>
      </c>
    </row>
    <row r="11282">
      <c r="A11282" t="n">
        <v>19713</v>
      </c>
      <c r="B11282" s="25" t="n">
        <v>46196.74215633102</v>
      </c>
      <c r="C11282" s="25" t="n">
        <v>46196.74326929398</v>
      </c>
      <c r="D11282" s="26" t="n">
        <v>0.02879888888888889</v>
      </c>
      <c r="E11282" t="n">
        <v>2</v>
      </c>
      <c r="F11282" t="inlineStr">
        <is>
          <t>1074 Valve right inserted but not found - Check for valve on web</t>
        </is>
      </c>
      <c r="G11282" t="inlineStr">
        <is>
          <t>Tagged</t>
        </is>
      </c>
      <c r="H11282" s="26" t="n">
        <v>0</v>
      </c>
      <c r="I11282" t="inlineStr">
        <is>
          <t>1074 Valve right inserted but not found - Check for valve on web</t>
        </is>
      </c>
      <c r="J11282" t="inlineStr">
        <is>
          <t>Equipment fault</t>
        </is>
      </c>
      <c r="K11282" t="inlineStr">
        <is>
          <t>074</t>
        </is>
      </c>
      <c r="L11282" t="inlineStr">
        <is>
          <t>ST74 Valve Vision: Valve left/right inserted but not found - Check for valve on web</t>
        </is>
      </c>
    </row>
    <row r="11283">
      <c r="A11283" t="n">
        <v>19714</v>
      </c>
      <c r="B11283" s="25" t="n">
        <v>46196.75849818287</v>
      </c>
      <c r="C11283" s="25" t="n">
        <v>46196.75858515046</v>
      </c>
      <c r="D11283" s="26" t="n">
        <v>0.005008333333333333</v>
      </c>
      <c r="E11283" t="n">
        <v>2</v>
      </c>
      <c r="F11283" t="inlineStr">
        <is>
          <t>1210-2B1 Limit switch fault Fork A in working position</t>
        </is>
      </c>
      <c r="G11283" t="inlineStr">
        <is>
          <t>Tagged</t>
        </is>
      </c>
      <c r="H11283" s="26" t="n">
        <v>0</v>
      </c>
      <c r="I11283" t="inlineStr">
        <is>
          <t>1210-2B1 Limit switch fault Fork A in working position</t>
        </is>
      </c>
      <c r="J11283" t="inlineStr">
        <is>
          <t>Equipment fault</t>
        </is>
      </c>
      <c r="K11283" t="inlineStr">
        <is>
          <t>210</t>
        </is>
      </c>
      <c r="L11283" t="inlineStr">
        <is>
          <t>ST210 Gasket Feed: Limit switch fault Fork A/B in working position</t>
        </is>
      </c>
    </row>
    <row r="11284">
      <c r="A11284" t="n">
        <v>19716</v>
      </c>
      <c r="B11284" s="25" t="n">
        <v>46196.76263700231</v>
      </c>
      <c r="C11284" s="25" t="n">
        <v>46196.76661377315</v>
      </c>
      <c r="D11284" s="26" t="n">
        <v>0.09822499999999999</v>
      </c>
      <c r="E11284" t="n">
        <v>5</v>
      </c>
      <c r="F11284" t="inlineStr">
        <is>
          <t>1406-6B2 Valve in pickup position B not present</t>
        </is>
      </c>
      <c r="G11284" t="inlineStr">
        <is>
          <t>Tagged</t>
        </is>
      </c>
      <c r="H11284" s="26" t="n">
        <v>0</v>
      </c>
      <c r="I11284" t="inlineStr">
        <is>
          <t>1406-6B2 Valve in pickup position B not present</t>
        </is>
      </c>
      <c r="J11284" t="inlineStr">
        <is>
          <t>Equipment fault</t>
        </is>
      </c>
      <c r="K11284" t="inlineStr">
        <is>
          <t>406</t>
        </is>
      </c>
      <c r="L11284" t="inlineStr">
        <is>
          <t>ST406 Valve Feed: Valve in pickup position A/B not present</t>
        </is>
      </c>
    </row>
    <row r="11285">
      <c r="A11285" t="n">
        <v>19717</v>
      </c>
      <c r="B11285" s="25" t="n">
        <v>46196.77057873843</v>
      </c>
      <c r="C11285" s="25" t="n">
        <v>46196.77075844907</v>
      </c>
      <c r="D11285" s="26" t="n">
        <v>0.006121388888888888</v>
      </c>
      <c r="E11285" t="n">
        <v>2</v>
      </c>
      <c r="F11285" t="inlineStr">
        <is>
          <t>1128-1B1 Last splice has not been detected</t>
        </is>
      </c>
      <c r="G11285" t="inlineStr">
        <is>
          <t>Tagged</t>
        </is>
      </c>
      <c r="H11285" s="26" t="n">
        <v>0</v>
      </c>
      <c r="I11285" t="inlineStr">
        <is>
          <t>1128-1B1 Last splice has not been detected</t>
        </is>
      </c>
      <c r="J11285" t="inlineStr">
        <is>
          <t>Equipment fault</t>
        </is>
      </c>
      <c r="K11285" t="inlineStr">
        <is>
          <t>128</t>
        </is>
      </c>
      <c r="L11285" t="inlineStr">
        <is>
          <t>ST128: Last splice has not been detected</t>
        </is>
      </c>
    </row>
    <row r="11286">
      <c r="A11286" t="n">
        <v>19718</v>
      </c>
      <c r="B11286" s="25" t="n">
        <v>46196.77762225694</v>
      </c>
      <c r="C11286" s="25" t="n">
        <v>46196.80369927084</v>
      </c>
      <c r="D11286" s="26" t="n">
        <v>0.6290483333333333</v>
      </c>
      <c r="E11286" t="n">
        <v>5</v>
      </c>
      <c r="F11286" t="inlineStr">
        <is>
          <t>A stop button has been pressed too long</t>
        </is>
      </c>
      <c r="G11286" t="inlineStr">
        <is>
          <t>Tagged (+ untagged rows absorbed)</t>
        </is>
      </c>
      <c r="H11286" s="26" t="n">
        <v>0.0002788888888888889</v>
      </c>
      <c r="I11286" t="inlineStr">
        <is>
          <t>A stop button has been pressed too long</t>
        </is>
      </c>
      <c r="J11286" t="inlineStr">
        <is>
          <t>Operator / line (warning-type)</t>
        </is>
      </c>
      <c r="K11286" t="inlineStr"/>
      <c r="L11286" t="inlineStr"/>
    </row>
    <row r="11287">
      <c r="A11287" t="n">
        <v>19719</v>
      </c>
      <c r="B11287" s="25" t="n">
        <v>46196.80647800926</v>
      </c>
      <c r="C11287" s="25" t="n">
        <v>46196.80647800926</v>
      </c>
      <c r="D11287" s="26" t="n">
        <v>0.07164444444444446</v>
      </c>
      <c r="E11287" t="n">
        <v>1</v>
      </c>
      <c r="F11287" t="inlineStr">
        <is>
          <t>No reason code (untagged)</t>
        </is>
      </c>
      <c r="G11287" t="inlineStr">
        <is>
          <t>Untagged</t>
        </is>
      </c>
      <c r="H11287" s="26" t="n">
        <v>0</v>
      </c>
      <c r="I11287" t="inlineStr"/>
      <c r="J11287" t="inlineStr">
        <is>
          <t>Untagged</t>
        </is>
      </c>
      <c r="K11287" t="inlineStr"/>
      <c r="L11287" t="inlineStr"/>
    </row>
    <row r="11288">
      <c r="A11288" t="n">
        <v>19722</v>
      </c>
      <c r="B11288" s="25" t="n">
        <v>46196.81696967593</v>
      </c>
      <c r="C11288" s="25" t="n">
        <v>46196.81723059028</v>
      </c>
      <c r="D11288" s="26" t="n">
        <v>0.008070277777777777</v>
      </c>
      <c r="E11288" t="n">
        <v>2</v>
      </c>
      <c r="F11288" t="inlineStr">
        <is>
          <t>1406-6B2 Valve in pickup position B not present</t>
        </is>
      </c>
      <c r="G11288" t="inlineStr">
        <is>
          <t>Tagged</t>
        </is>
      </c>
      <c r="H11288" s="26" t="n">
        <v>0</v>
      </c>
      <c r="I11288" t="inlineStr">
        <is>
          <t>1406-6B2 Valve in pickup position B not present</t>
        </is>
      </c>
      <c r="J11288" t="inlineStr">
        <is>
          <t>Equipment fault</t>
        </is>
      </c>
      <c r="K11288" t="inlineStr">
        <is>
          <t>406</t>
        </is>
      </c>
      <c r="L11288" t="inlineStr">
        <is>
          <t>ST406 Valve Feed: Valve in pickup position A/B not present</t>
        </is>
      </c>
    </row>
    <row r="11289">
      <c r="A11289" t="n">
        <v>19724</v>
      </c>
      <c r="B11289" s="25" t="n">
        <v>46196.82084221065</v>
      </c>
      <c r="C11289" s="25" t="n">
        <v>46196.82128364583</v>
      </c>
      <c r="D11289" s="26" t="n">
        <v>0.01463055555555556</v>
      </c>
      <c r="E11289" t="n">
        <v>3</v>
      </c>
      <c r="F11289" t="inlineStr">
        <is>
          <t>1406-6B2 Valve in pickup position B not present</t>
        </is>
      </c>
      <c r="G11289" t="inlineStr">
        <is>
          <t>Tagged</t>
        </is>
      </c>
      <c r="H11289" s="26" t="n">
        <v>0</v>
      </c>
      <c r="I11289" t="inlineStr">
        <is>
          <t>1406-6B2 Valve in pickup position B not present</t>
        </is>
      </c>
      <c r="J11289" t="inlineStr">
        <is>
          <t>Equipment fault</t>
        </is>
      </c>
      <c r="K11289" t="inlineStr">
        <is>
          <t>406</t>
        </is>
      </c>
      <c r="L11289" t="inlineStr">
        <is>
          <t>ST406 Valve Feed: Valve in pickup position A/B not present</t>
        </is>
      </c>
    </row>
    <row r="11290">
      <c r="A11290" t="n">
        <v>19725</v>
      </c>
      <c r="B11290" s="25" t="n">
        <v>46196.8249934375</v>
      </c>
      <c r="C11290" s="25" t="n">
        <v>46196.82530644676</v>
      </c>
      <c r="D11290" s="26" t="n">
        <v>0.009460277777777778</v>
      </c>
      <c r="E11290" t="n">
        <v>2</v>
      </c>
      <c r="F11290" t="inlineStr">
        <is>
          <t>1074 Valve right out of area - Check for valve on web</t>
        </is>
      </c>
      <c r="G11290" t="inlineStr">
        <is>
          <t>Tagged</t>
        </is>
      </c>
      <c r="H11290" s="26" t="n">
        <v>0</v>
      </c>
      <c r="I11290" t="inlineStr">
        <is>
          <t>1074 Valve right out of area - Check for valve on web</t>
        </is>
      </c>
      <c r="J11290" t="inlineStr">
        <is>
          <t>Equipment fault</t>
        </is>
      </c>
      <c r="K11290" t="inlineStr">
        <is>
          <t>074</t>
        </is>
      </c>
      <c r="L11290" t="inlineStr">
        <is>
          <t>ST74 Valve Vision: Valve left/right out of area - Check for valve on web</t>
        </is>
      </c>
    </row>
    <row r="11291">
      <c r="A11291" t="n">
        <v>19727</v>
      </c>
      <c r="B11291" s="25" t="n">
        <v>46196.83990945602</v>
      </c>
      <c r="C11291" s="25" t="n">
        <v>46196.84012395833</v>
      </c>
      <c r="D11291" s="26" t="n">
        <v>0.006956388888888889</v>
      </c>
      <c r="E11291" t="n">
        <v>2</v>
      </c>
      <c r="F11291" t="inlineStr">
        <is>
          <t>1406-6B2 Valve in pickup position B not present</t>
        </is>
      </c>
      <c r="G11291" t="inlineStr">
        <is>
          <t>Tagged</t>
        </is>
      </c>
      <c r="H11291" s="26" t="n">
        <v>0</v>
      </c>
      <c r="I11291" t="inlineStr">
        <is>
          <t>1406-6B2 Valve in pickup position B not present</t>
        </is>
      </c>
      <c r="J11291" t="inlineStr">
        <is>
          <t>Equipment fault</t>
        </is>
      </c>
      <c r="K11291" t="inlineStr">
        <is>
          <t>406</t>
        </is>
      </c>
      <c r="L11291" t="inlineStr">
        <is>
          <t>ST406 Valve Feed: Valve in pickup position A/B not present</t>
        </is>
      </c>
    </row>
    <row r="11292">
      <c r="A11292" t="n">
        <v>19729</v>
      </c>
      <c r="B11292" s="25" t="n">
        <v>46196.84260486111</v>
      </c>
      <c r="C11292" s="25" t="n">
        <v>46196.84270917824</v>
      </c>
      <c r="D11292" s="26" t="n">
        <v>0.0050075</v>
      </c>
      <c r="E11292" t="n">
        <v>2</v>
      </c>
      <c r="F11292" t="inlineStr">
        <is>
          <t>1406-6B2 Valve in pickup position B not present</t>
        </is>
      </c>
      <c r="G11292" t="inlineStr">
        <is>
          <t>Tagged</t>
        </is>
      </c>
      <c r="H11292" s="26" t="n">
        <v>0</v>
      </c>
      <c r="I11292" t="inlineStr">
        <is>
          <t>1406-6B2 Valve in pickup position B not present</t>
        </is>
      </c>
      <c r="J11292" t="inlineStr">
        <is>
          <t>Equipment fault</t>
        </is>
      </c>
      <c r="K11292" t="inlineStr">
        <is>
          <t>406</t>
        </is>
      </c>
      <c r="L11292" t="inlineStr">
        <is>
          <t>ST406 Valve Feed: Valve in pickup position A/B not present</t>
        </is>
      </c>
    </row>
    <row r="11293">
      <c r="A11293" t="n">
        <v>19730</v>
      </c>
      <c r="B11293" s="25" t="n">
        <v>46196.84288306713</v>
      </c>
      <c r="C11293" s="25" t="n">
        <v>46196.84312650463</v>
      </c>
      <c r="D11293" s="26" t="n">
        <v>0.007373055555555556</v>
      </c>
      <c r="E11293" t="n">
        <v>4</v>
      </c>
      <c r="F11293" t="inlineStr">
        <is>
          <t>1046-2B1 Web has wrapped around the vacuum belt</t>
        </is>
      </c>
      <c r="G11293" t="inlineStr">
        <is>
          <t>Tagged</t>
        </is>
      </c>
      <c r="H11293" s="26" t="n">
        <v>0</v>
      </c>
      <c r="I11293" t="inlineStr">
        <is>
          <t>1046-2B1 Web has wrapped around the vacuum belt</t>
        </is>
      </c>
      <c r="J11293" t="inlineStr">
        <is>
          <t>Equipment fault</t>
        </is>
      </c>
      <c r="K11293" t="inlineStr">
        <is>
          <t>046</t>
        </is>
      </c>
      <c r="L11293" t="inlineStr">
        <is>
          <t>ST46: Web has wrapped around the vacuum belt</t>
        </is>
      </c>
    </row>
    <row r="11294">
      <c r="A11294" t="n">
        <v>19731</v>
      </c>
      <c r="B11294" s="25" t="n">
        <v>46196.84629135417</v>
      </c>
      <c r="C11294" s="25" t="n">
        <v>46196.8480940625</v>
      </c>
      <c r="D11294" s="26" t="n">
        <v>0.05147333333333334</v>
      </c>
      <c r="E11294" t="n">
        <v>3</v>
      </c>
      <c r="F11294" t="inlineStr">
        <is>
          <t>1090-2B1 Error Cylinder switch</t>
        </is>
      </c>
      <c r="G11294" t="inlineStr">
        <is>
          <t>Tagged</t>
        </is>
      </c>
      <c r="H11294" s="26" t="n">
        <v>0</v>
      </c>
      <c r="I11294" t="inlineStr">
        <is>
          <t>1090-2B1 Error Cylinder switch</t>
        </is>
      </c>
      <c r="J11294" t="inlineStr">
        <is>
          <t>Equipment fault</t>
        </is>
      </c>
      <c r="K11294" t="inlineStr">
        <is>
          <t>090</t>
        </is>
      </c>
      <c r="L11294" t="inlineStr">
        <is>
          <t>ST90 Offload: Error Cylinder switch</t>
        </is>
      </c>
    </row>
    <row r="11295">
      <c r="A11295" t="n">
        <v>19732</v>
      </c>
      <c r="B11295" s="25" t="n">
        <v>46196.84847665509</v>
      </c>
      <c r="C11295" s="25" t="n">
        <v>46196.84857523148</v>
      </c>
      <c r="D11295" s="26" t="n">
        <v>0.005149166666666666</v>
      </c>
      <c r="E11295" t="n">
        <v>3</v>
      </c>
      <c r="F11295" t="inlineStr">
        <is>
          <t>1090-2B1 Error Cylinder switch</t>
        </is>
      </c>
      <c r="G11295" t="inlineStr">
        <is>
          <t>Tagged</t>
        </is>
      </c>
      <c r="H11295" s="26" t="n">
        <v>0</v>
      </c>
      <c r="I11295" t="inlineStr">
        <is>
          <t>1090-2B1 Error Cylinder switch</t>
        </is>
      </c>
      <c r="J11295" t="inlineStr">
        <is>
          <t>Equipment fault</t>
        </is>
      </c>
      <c r="K11295" t="inlineStr">
        <is>
          <t>090</t>
        </is>
      </c>
      <c r="L11295" t="inlineStr">
        <is>
          <t>ST90 Offload: Error Cylinder switch</t>
        </is>
      </c>
    </row>
    <row r="11296">
      <c r="A11296" t="n">
        <v>19733</v>
      </c>
      <c r="B11296" s="25" t="n">
        <v>46196.84881288194</v>
      </c>
      <c r="C11296" s="25" t="n">
        <v>46196.85214047454</v>
      </c>
      <c r="D11296" s="26" t="n">
        <v>0.084315</v>
      </c>
      <c r="E11296" t="n">
        <v>4</v>
      </c>
      <c r="F11296" t="inlineStr">
        <is>
          <t>1090-2B1 Error Cylinder switch</t>
        </is>
      </c>
      <c r="G11296" t="inlineStr">
        <is>
          <t>Tagged</t>
        </is>
      </c>
      <c r="H11296" s="26" t="n">
        <v>0</v>
      </c>
      <c r="I11296" t="inlineStr">
        <is>
          <t>1090-2B1 Error Cylinder switch</t>
        </is>
      </c>
      <c r="J11296" t="inlineStr">
        <is>
          <t>Equipment fault</t>
        </is>
      </c>
      <c r="K11296" t="inlineStr">
        <is>
          <t>090</t>
        </is>
      </c>
      <c r="L11296" t="inlineStr">
        <is>
          <t>ST90 Offload: Error Cylinder switch</t>
        </is>
      </c>
    </row>
    <row r="11297">
      <c r="A11297" t="n">
        <v>19734</v>
      </c>
      <c r="B11297" s="25" t="n">
        <v>46196.85340424768</v>
      </c>
      <c r="C11297" s="25" t="n">
        <v>46196.85340424768</v>
      </c>
      <c r="D11297" s="26" t="n">
        <v>0.06761277777777779</v>
      </c>
      <c r="E11297" t="n">
        <v>1</v>
      </c>
      <c r="F11297" t="inlineStr">
        <is>
          <t>No reason code (untagged)</t>
        </is>
      </c>
      <c r="G11297" t="inlineStr">
        <is>
          <t>Untagged</t>
        </is>
      </c>
      <c r="H11297" s="26" t="n">
        <v>0</v>
      </c>
      <c r="I11297" t="inlineStr"/>
      <c r="J11297" t="inlineStr">
        <is>
          <t>Untagged</t>
        </is>
      </c>
      <c r="K11297" t="inlineStr"/>
      <c r="L11297" t="inlineStr"/>
    </row>
    <row r="11298">
      <c r="A11298" t="n">
        <v>19738</v>
      </c>
      <c r="B11298" s="25" t="n">
        <v>46196.86466790509</v>
      </c>
      <c r="C11298" s="25" t="n">
        <v>46196.8648128125</v>
      </c>
      <c r="D11298" s="26" t="n">
        <v>0.006538888888888888</v>
      </c>
      <c r="E11298" t="n">
        <v>3</v>
      </c>
      <c r="F11298" t="inlineStr">
        <is>
          <t>1046-2B1 Web has wrapped around the vacuum belt</t>
        </is>
      </c>
      <c r="G11298" t="inlineStr">
        <is>
          <t>Tagged</t>
        </is>
      </c>
      <c r="H11298" s="26" t="n">
        <v>0</v>
      </c>
      <c r="I11298" t="inlineStr">
        <is>
          <t>1046-2B1 Web has wrapped around the vacuum belt</t>
        </is>
      </c>
      <c r="J11298" t="inlineStr">
        <is>
          <t>Equipment fault</t>
        </is>
      </c>
      <c r="K11298" t="inlineStr">
        <is>
          <t>046</t>
        </is>
      </c>
      <c r="L11298" t="inlineStr">
        <is>
          <t>ST46: Web has wrapped around the vacuum belt</t>
        </is>
      </c>
    </row>
    <row r="11299">
      <c r="A11299" t="n">
        <v>19739</v>
      </c>
      <c r="B11299" s="25" t="n">
        <v>46196.86658672454</v>
      </c>
      <c r="C11299" s="25" t="n">
        <v>46196.87094042824</v>
      </c>
      <c r="D11299" s="26" t="n">
        <v>0.1061583333333333</v>
      </c>
      <c r="E11299" t="n">
        <v>4</v>
      </c>
      <c r="F11299" t="inlineStr">
        <is>
          <t>MSM-Bulge A: At least one station takes longer than maximum allowed</t>
        </is>
      </c>
      <c r="G11299" t="inlineStr">
        <is>
          <t>Tagged (+ untagged rows absorbed)</t>
        </is>
      </c>
      <c r="H11299" s="26" t="n">
        <v>0.007791666666666667</v>
      </c>
      <c r="I11299" t="inlineStr">
        <is>
          <t>MSM-Bulge A: At least one station takes longer than maximum allowed</t>
        </is>
      </c>
      <c r="J11299" t="inlineStr">
        <is>
          <t>Controller / machine cycle-time</t>
        </is>
      </c>
      <c r="K11299" t="inlineStr"/>
      <c r="L11299" t="inlineStr"/>
    </row>
    <row r="11300">
      <c r="A11300" t="n">
        <v>19740</v>
      </c>
      <c r="B11300" s="25" t="n">
        <v>46196.87554305555</v>
      </c>
      <c r="C11300" s="25" t="n">
        <v>46196.87791990741</v>
      </c>
      <c r="D11300" s="26" t="n">
        <v>0.05982777777777778</v>
      </c>
      <c r="E11300" t="n">
        <v>5</v>
      </c>
      <c r="F11300" t="inlineStr">
        <is>
          <t>Web torn (all stations)</t>
        </is>
      </c>
      <c r="G11300" t="inlineStr">
        <is>
          <t>Tagged - dominant of 2 codes</t>
        </is>
      </c>
      <c r="H11300" s="26" t="n">
        <v>0</v>
      </c>
      <c r="I11300" t="inlineStr">
        <is>
          <t>Web torn (all stations); 1158-6GQ1 Vacuum splice module not present</t>
        </is>
      </c>
      <c r="J11300" t="inlineStr">
        <is>
          <t>Material supply (reels / infeed)</t>
        </is>
      </c>
      <c r="K11300" t="inlineStr"/>
      <c r="L11300" t="inlineStr"/>
    </row>
    <row r="11301">
      <c r="A11301" t="n">
        <v>19741</v>
      </c>
      <c r="B11301" s="25" t="n">
        <v>46196.87819239583</v>
      </c>
      <c r="C11301" s="25" t="n">
        <v>46196.8783025463</v>
      </c>
      <c r="D11301" s="26" t="n">
        <v>0.005149166666666666</v>
      </c>
      <c r="E11301" t="n">
        <v>2</v>
      </c>
      <c r="F11301" t="inlineStr">
        <is>
          <t>1128-1B1 Consecutive error splice detection</t>
        </is>
      </c>
      <c r="G11301" t="inlineStr">
        <is>
          <t>Tagged</t>
        </is>
      </c>
      <c r="H11301" s="26" t="n">
        <v>0</v>
      </c>
      <c r="I11301" t="inlineStr">
        <is>
          <t>1128-1B1 Consecutive error splice detection</t>
        </is>
      </c>
      <c r="J11301" t="inlineStr">
        <is>
          <t>Equipment fault</t>
        </is>
      </c>
      <c r="K11301" t="inlineStr">
        <is>
          <t>128</t>
        </is>
      </c>
      <c r="L11301" t="inlineStr">
        <is>
          <t>ST128: Consecutive error splice detection</t>
        </is>
      </c>
    </row>
    <row r="11302">
      <c r="A11302" t="n">
        <v>19742</v>
      </c>
      <c r="B11302" s="25" t="n">
        <v>46196.88019811342</v>
      </c>
      <c r="C11302" s="25" t="n">
        <v>46196.88026188657</v>
      </c>
      <c r="D11302" s="26" t="n">
        <v>0.004591666666666666</v>
      </c>
      <c r="E11302" t="n">
        <v>2</v>
      </c>
      <c r="F11302" t="inlineStr">
        <is>
          <t>1070-3B2 Punch waste B not exhausted</t>
        </is>
      </c>
      <c r="G11302" t="inlineStr">
        <is>
          <t>Tagged</t>
        </is>
      </c>
      <c r="H11302" s="26" t="n">
        <v>0</v>
      </c>
      <c r="I11302" t="inlineStr">
        <is>
          <t>1070-3B2 Punch waste B not exhausted</t>
        </is>
      </c>
      <c r="J11302" t="inlineStr">
        <is>
          <t>Equipment fault</t>
        </is>
      </c>
      <c r="K11302" t="inlineStr">
        <is>
          <t>070</t>
        </is>
      </c>
      <c r="L11302" t="inlineStr">
        <is>
          <t>ST70 Moon Punch: Punch waste A/B not exhausted</t>
        </is>
      </c>
    </row>
    <row r="11303">
      <c r="A11303" t="n">
        <v>19743</v>
      </c>
      <c r="B11303" s="25" t="n">
        <v>46196.88355466435</v>
      </c>
      <c r="C11303" s="25" t="n">
        <v>46196.88364166667</v>
      </c>
      <c r="D11303" s="26" t="n">
        <v>0.006122222222222222</v>
      </c>
      <c r="E11303" t="n">
        <v>2</v>
      </c>
      <c r="F11303" t="inlineStr">
        <is>
          <t>1070-3B1 Punch waste A not exhausted</t>
        </is>
      </c>
      <c r="G11303" t="inlineStr">
        <is>
          <t>Tagged</t>
        </is>
      </c>
      <c r="H11303" s="26" t="n">
        <v>0</v>
      </c>
      <c r="I11303" t="inlineStr">
        <is>
          <t>1070-3B1 Punch waste A not exhausted</t>
        </is>
      </c>
      <c r="J11303" t="inlineStr">
        <is>
          <t>Equipment fault</t>
        </is>
      </c>
      <c r="K11303" t="inlineStr">
        <is>
          <t>070</t>
        </is>
      </c>
      <c r="L11303" t="inlineStr">
        <is>
          <t>ST70 Moon Punch: Punch waste A/B not exhausted</t>
        </is>
      </c>
    </row>
    <row r="11304">
      <c r="A11304" t="n">
        <v>19744</v>
      </c>
      <c r="B11304" s="25" t="n">
        <v>46196.88451712963</v>
      </c>
      <c r="C11304" s="25" t="n">
        <v>46196.88641863426</v>
      </c>
      <c r="D11304" s="26" t="n">
        <v>0.04827972222222222</v>
      </c>
      <c r="E11304" t="n">
        <v>4</v>
      </c>
      <c r="F11304" t="inlineStr">
        <is>
          <t>1070-3B2 Punch waste B not exhausted</t>
        </is>
      </c>
      <c r="G11304" t="inlineStr">
        <is>
          <t>Tagged</t>
        </is>
      </c>
      <c r="H11304" s="26" t="n">
        <v>0</v>
      </c>
      <c r="I11304" t="inlineStr">
        <is>
          <t>1070-3B2 Punch waste B not exhausted</t>
        </is>
      </c>
      <c r="J11304" t="inlineStr">
        <is>
          <t>Equipment fault</t>
        </is>
      </c>
      <c r="K11304" t="inlineStr">
        <is>
          <t>070</t>
        </is>
      </c>
      <c r="L11304" t="inlineStr">
        <is>
          <t>ST70 Moon Punch: Punch waste A/B not exhausted</t>
        </is>
      </c>
    </row>
    <row r="11305">
      <c r="A11305" t="n">
        <v>19745</v>
      </c>
      <c r="B11305" s="25" t="n">
        <v>46196.8868996875</v>
      </c>
      <c r="C11305" s="25" t="n">
        <v>46196.8868996875</v>
      </c>
      <c r="D11305" s="26" t="n">
        <v>0.54595</v>
      </c>
      <c r="E11305" t="n">
        <v>1</v>
      </c>
      <c r="F11305" t="inlineStr">
        <is>
          <t>No reason code (untagged)</t>
        </is>
      </c>
      <c r="G11305" t="inlineStr">
        <is>
          <t>Untagged</t>
        </is>
      </c>
      <c r="H11305" s="26" t="n">
        <v>0</v>
      </c>
      <c r="I11305" t="inlineStr"/>
      <c r="J11305" t="inlineStr">
        <is>
          <t>Untagged</t>
        </is>
      </c>
      <c r="K11305" t="inlineStr"/>
      <c r="L11305" t="inlineStr"/>
    </row>
    <row r="11306">
      <c r="A11306" t="n">
        <v>19746</v>
      </c>
      <c r="B11306" s="25" t="n">
        <v>46196.91073734954</v>
      </c>
      <c r="C11306" s="25" t="n">
        <v>46196.91394876158</v>
      </c>
      <c r="D11306" s="26" t="n">
        <v>0.07902222222222222</v>
      </c>
      <c r="E11306" t="n">
        <v>4</v>
      </c>
      <c r="F11306" t="inlineStr">
        <is>
          <t>1070-3B2 Punch waste B not exhausted</t>
        </is>
      </c>
      <c r="G11306" t="inlineStr">
        <is>
          <t>Tagged</t>
        </is>
      </c>
      <c r="H11306" s="26" t="n">
        <v>0</v>
      </c>
      <c r="I11306" t="inlineStr">
        <is>
          <t>1070-3B2 Punch waste B not exhausted</t>
        </is>
      </c>
      <c r="J11306" t="inlineStr">
        <is>
          <t>Equipment fault</t>
        </is>
      </c>
      <c r="K11306" t="inlineStr">
        <is>
          <t>070</t>
        </is>
      </c>
      <c r="L11306" t="inlineStr">
        <is>
          <t>ST70 Moon Punch: Punch waste A/B not exhausted</t>
        </is>
      </c>
    </row>
    <row r="11307">
      <c r="A11307" t="n">
        <v>19747</v>
      </c>
      <c r="B11307" s="25" t="n">
        <v>46196.91802978009</v>
      </c>
      <c r="C11307" s="25" t="n">
        <v>46196.91954274305</v>
      </c>
      <c r="D11307" s="26" t="n">
        <v>0.03825944444444445</v>
      </c>
      <c r="E11307" t="n">
        <v>7</v>
      </c>
      <c r="F11307" t="inlineStr">
        <is>
          <t>1227-1K1 General error</t>
        </is>
      </c>
      <c r="G11307" t="inlineStr">
        <is>
          <t>Tagged (+ untagged rows absorbed)</t>
        </is>
      </c>
      <c r="H11307" s="26" t="n">
        <v>0.0002788888888888889</v>
      </c>
      <c r="I11307" t="inlineStr">
        <is>
          <t>1227-1K1 General error</t>
        </is>
      </c>
      <c r="J11307" t="inlineStr">
        <is>
          <t>Equipment fault</t>
        </is>
      </c>
      <c r="K11307" t="inlineStr">
        <is>
          <t>227</t>
        </is>
      </c>
      <c r="L11307" t="inlineStr">
        <is>
          <t>ST227 Gasket Feed: General error</t>
        </is>
      </c>
    </row>
    <row r="11308">
      <c r="A11308" t="n">
        <v>19748</v>
      </c>
      <c r="B11308" s="25" t="n">
        <v>46196.91965289352</v>
      </c>
      <c r="C11308" s="25" t="n">
        <v>46196.93074965278</v>
      </c>
      <c r="D11308" s="26" t="n">
        <v>0.2689647222222222</v>
      </c>
      <c r="E11308" t="n">
        <v>3</v>
      </c>
      <c r="F11308" t="inlineStr">
        <is>
          <t>1227-1K1 General error</t>
        </is>
      </c>
      <c r="G11308" t="inlineStr">
        <is>
          <t>Tagged</t>
        </is>
      </c>
      <c r="H11308" s="26" t="n">
        <v>0</v>
      </c>
      <c r="I11308" t="inlineStr">
        <is>
          <t>1227-1K1 General error</t>
        </is>
      </c>
      <c r="J11308" t="inlineStr">
        <is>
          <t>Equipment fault</t>
        </is>
      </c>
      <c r="K11308" t="inlineStr">
        <is>
          <t>227</t>
        </is>
      </c>
      <c r="L11308" t="inlineStr">
        <is>
          <t>ST227 Gasket Feed: General error</t>
        </is>
      </c>
    </row>
    <row r="11309">
      <c r="A11309" t="n">
        <v>19749</v>
      </c>
      <c r="B11309" s="25" t="n">
        <v>46196.93101628473</v>
      </c>
      <c r="C11309" s="25" t="n">
        <v>46196.9310800926</v>
      </c>
      <c r="D11309" s="26" t="n">
        <v>0.005288888888888889</v>
      </c>
      <c r="E11309" t="n">
        <v>2</v>
      </c>
      <c r="F11309" t="inlineStr">
        <is>
          <t>1070-3B2 Punch waste B not exhausted</t>
        </is>
      </c>
      <c r="G11309" t="inlineStr">
        <is>
          <t>Tagged</t>
        </is>
      </c>
      <c r="H11309" s="26" t="n">
        <v>0</v>
      </c>
      <c r="I11309" t="inlineStr">
        <is>
          <t>1070-3B2 Punch waste B not exhausted</t>
        </is>
      </c>
      <c r="J11309" t="inlineStr">
        <is>
          <t>Equipment fault</t>
        </is>
      </c>
      <c r="K11309" t="inlineStr">
        <is>
          <t>070</t>
        </is>
      </c>
      <c r="L11309" t="inlineStr">
        <is>
          <t>ST70 Moon Punch: Punch waste A/B not exhausted</t>
        </is>
      </c>
    </row>
    <row r="11310">
      <c r="A11310" t="n">
        <v>19750</v>
      </c>
      <c r="B11310" s="25" t="n">
        <v>46196.93136420139</v>
      </c>
      <c r="C11310" s="25" t="n">
        <v>46196.93247728009</v>
      </c>
      <c r="D11310" s="26" t="n">
        <v>0.02852305555555555</v>
      </c>
      <c r="E11310" t="n">
        <v>2</v>
      </c>
      <c r="F11310" t="inlineStr">
        <is>
          <t>Web torn (all stations)</t>
        </is>
      </c>
      <c r="G11310" t="inlineStr">
        <is>
          <t>Tagged</t>
        </is>
      </c>
      <c r="H11310" s="26" t="n">
        <v>0</v>
      </c>
      <c r="I11310" t="inlineStr">
        <is>
          <t>Web torn (all stations)</t>
        </is>
      </c>
      <c r="J11310" t="inlineStr">
        <is>
          <t>Material supply (reels / infeed)</t>
        </is>
      </c>
      <c r="K11310" t="inlineStr"/>
      <c r="L11310" t="inlineStr"/>
    </row>
    <row r="11311">
      <c r="A11311" t="n">
        <v>19751</v>
      </c>
      <c r="B11311" s="25" t="n">
        <v>46196.93257002315</v>
      </c>
      <c r="C11311" s="25" t="n">
        <v>46196.93291825231</v>
      </c>
      <c r="D11311" s="26" t="n">
        <v>0.01197416666666667</v>
      </c>
      <c r="E11311" t="n">
        <v>3</v>
      </c>
      <c r="F11311" t="inlineStr">
        <is>
          <t>A stop button has been pressed too long</t>
        </is>
      </c>
      <c r="G11311" t="inlineStr">
        <is>
          <t>Tagged</t>
        </is>
      </c>
      <c r="H11311" s="26" t="n">
        <v>0</v>
      </c>
      <c r="I11311" t="inlineStr">
        <is>
          <t>A stop button has been pressed too long</t>
        </is>
      </c>
      <c r="J11311" t="inlineStr">
        <is>
          <t>Operator / line (warning-type)</t>
        </is>
      </c>
      <c r="K11311" t="inlineStr"/>
      <c r="L11311" t="inlineStr"/>
    </row>
    <row r="11312">
      <c r="A11312" t="n">
        <v>19752</v>
      </c>
      <c r="B11312" s="25" t="n">
        <v>46196.93316168981</v>
      </c>
      <c r="C11312" s="25" t="n">
        <v>46196.93324282407</v>
      </c>
      <c r="D11312" s="26" t="n">
        <v>0.005146388888888889</v>
      </c>
      <c r="E11312" t="n">
        <v>2</v>
      </c>
      <c r="F11312" t="inlineStr">
        <is>
          <t>Web torn (all stations)</t>
        </is>
      </c>
      <c r="G11312" t="inlineStr">
        <is>
          <t>Tagged</t>
        </is>
      </c>
      <c r="H11312" s="26" t="n">
        <v>0</v>
      </c>
      <c r="I11312" t="inlineStr">
        <is>
          <t>Web torn (all stations)</t>
        </is>
      </c>
      <c r="J11312" t="inlineStr">
        <is>
          <t>Material supply (reels / infeed)</t>
        </is>
      </c>
      <c r="K11312" t="inlineStr"/>
      <c r="L11312" t="inlineStr"/>
    </row>
    <row r="11313">
      <c r="A11313" t="n">
        <v>19754</v>
      </c>
      <c r="B11313" s="25" t="n">
        <v>46196.93590355324</v>
      </c>
      <c r="C11313" s="25" t="n">
        <v>46196.93590355324</v>
      </c>
      <c r="D11313" s="26" t="n">
        <v>0.04549527777777777</v>
      </c>
      <c r="E11313" t="n">
        <v>1</v>
      </c>
      <c r="F11313" t="inlineStr">
        <is>
          <t>1200 Safety guards not closed</t>
        </is>
      </c>
      <c r="G11313" t="inlineStr">
        <is>
          <t>Inferred from alarm text</t>
        </is>
      </c>
      <c r="H11313" s="26" t="n">
        <v>0.04549527777777777</v>
      </c>
      <c r="I11313" t="inlineStr"/>
      <c r="J11313" t="inlineStr">
        <is>
          <t>Equipment fault</t>
        </is>
      </c>
      <c r="K11313" t="inlineStr">
        <is>
          <t>200</t>
        </is>
      </c>
      <c r="L11313" t="inlineStr">
        <is>
          <t>ST200 Gasket Feed: Safety guards not closed</t>
        </is>
      </c>
    </row>
    <row r="11314">
      <c r="A11314" t="n">
        <v>19758</v>
      </c>
      <c r="B11314" s="25" t="n">
        <v>46196.94495836805</v>
      </c>
      <c r="C11314" s="25" t="n">
        <v>46196.94520193287</v>
      </c>
      <c r="D11314" s="26" t="n">
        <v>0.007653888888888889</v>
      </c>
      <c r="E11314" t="n">
        <v>2</v>
      </c>
      <c r="F11314" t="inlineStr">
        <is>
          <t>1210-2B1 Limit switch fault Fork A in working position</t>
        </is>
      </c>
      <c r="G11314" t="inlineStr">
        <is>
          <t>Tagged</t>
        </is>
      </c>
      <c r="H11314" s="26" t="n">
        <v>0</v>
      </c>
      <c r="I11314" t="inlineStr">
        <is>
          <t>1210-2B1 Limit switch fault Fork A in working position</t>
        </is>
      </c>
      <c r="J11314" t="inlineStr">
        <is>
          <t>Equipment fault</t>
        </is>
      </c>
      <c r="K11314" t="inlineStr">
        <is>
          <t>210</t>
        </is>
      </c>
      <c r="L11314" t="inlineStr">
        <is>
          <t>ST210 Gasket Feed: Limit switch fault Fork A/B in working position</t>
        </is>
      </c>
    </row>
    <row r="11315">
      <c r="A11315" t="n">
        <v>19759</v>
      </c>
      <c r="B11315" s="25" t="n">
        <v>46196.94582797454</v>
      </c>
      <c r="C11315" s="25" t="n">
        <v>46196.94593225695</v>
      </c>
      <c r="D11315" s="26" t="n">
        <v>0.004729444444444444</v>
      </c>
      <c r="E11315" t="n">
        <v>2</v>
      </c>
      <c r="F11315" t="inlineStr">
        <is>
          <t>1070-3B2 Punch waste B not exhausted</t>
        </is>
      </c>
      <c r="G11315" t="inlineStr">
        <is>
          <t>Tagged</t>
        </is>
      </c>
      <c r="H11315" s="26" t="n">
        <v>0</v>
      </c>
      <c r="I11315" t="inlineStr">
        <is>
          <t>1070-3B2 Punch waste B not exhausted</t>
        </is>
      </c>
      <c r="J11315" t="inlineStr">
        <is>
          <t>Equipment fault</t>
        </is>
      </c>
      <c r="K11315" t="inlineStr">
        <is>
          <t>070</t>
        </is>
      </c>
      <c r="L11315" t="inlineStr">
        <is>
          <t>ST70 Moon Punch: Punch waste A/B not exhausted</t>
        </is>
      </c>
    </row>
    <row r="11316">
      <c r="A11316" t="n">
        <v>19761</v>
      </c>
      <c r="B11316" s="25" t="n">
        <v>46196.94870902778</v>
      </c>
      <c r="C11316" s="25" t="n">
        <v>46196.9494684838</v>
      </c>
      <c r="D11316" s="26" t="n">
        <v>0.02073055555555556</v>
      </c>
      <c r="E11316" t="n">
        <v>4</v>
      </c>
      <c r="F11316" t="inlineStr">
        <is>
          <t>1406-6B1 Valve in pickup position A not present</t>
        </is>
      </c>
      <c r="G11316" t="inlineStr">
        <is>
          <t>Tagged (+ untagged rows absorbed)</t>
        </is>
      </c>
      <c r="H11316" s="26" t="n">
        <v>0.0002777777777777778</v>
      </c>
      <c r="I11316" t="inlineStr">
        <is>
          <t>1406-6B1 Valve in pickup position A not present</t>
        </is>
      </c>
      <c r="J11316" t="inlineStr">
        <is>
          <t>Equipment fault</t>
        </is>
      </c>
      <c r="K11316" t="inlineStr">
        <is>
          <t>406</t>
        </is>
      </c>
      <c r="L11316" t="inlineStr">
        <is>
          <t>ST406 Valve Feed: Valve in pickup position A/B not present</t>
        </is>
      </c>
    </row>
    <row r="11317">
      <c r="A11317" t="n">
        <v>19762</v>
      </c>
      <c r="B11317" s="25" t="n">
        <v>46196.95244818287</v>
      </c>
      <c r="C11317" s="25" t="n">
        <v>46196.95278440972</v>
      </c>
      <c r="D11317" s="26" t="n">
        <v>0.01224444444444444</v>
      </c>
      <c r="E11317" t="n">
        <v>2</v>
      </c>
      <c r="F11317" t="inlineStr">
        <is>
          <t>1070-3B1 Punch waste A not exhausted</t>
        </is>
      </c>
      <c r="G11317" t="inlineStr">
        <is>
          <t>Tagged</t>
        </is>
      </c>
      <c r="H11317" s="26" t="n">
        <v>0</v>
      </c>
      <c r="I11317" t="inlineStr">
        <is>
          <t>1070-3B1 Punch waste A not exhausted</t>
        </is>
      </c>
      <c r="J11317" t="inlineStr">
        <is>
          <t>Equipment fault</t>
        </is>
      </c>
      <c r="K11317" t="inlineStr">
        <is>
          <t>070</t>
        </is>
      </c>
      <c r="L11317" t="inlineStr">
        <is>
          <t>ST70 Moon Punch: Punch waste A/B not exhausted</t>
        </is>
      </c>
    </row>
    <row r="11318">
      <c r="A11318" t="n">
        <v>19764</v>
      </c>
      <c r="B11318" s="25" t="n">
        <v>46196.95444236111</v>
      </c>
      <c r="C11318" s="25" t="n">
        <v>46196.95463943287</v>
      </c>
      <c r="D11318" s="26" t="n">
        <v>0.007094444444444445</v>
      </c>
      <c r="E11318" t="n">
        <v>2</v>
      </c>
      <c r="F11318" t="inlineStr">
        <is>
          <t>1070-3B2 Punch waste B not exhausted</t>
        </is>
      </c>
      <c r="G11318" t="inlineStr">
        <is>
          <t>Tagged</t>
        </is>
      </c>
      <c r="H11318" s="26" t="n">
        <v>0</v>
      </c>
      <c r="I11318" t="inlineStr">
        <is>
          <t>1070-3B2 Punch waste B not exhausted</t>
        </is>
      </c>
      <c r="J11318" t="inlineStr">
        <is>
          <t>Equipment fault</t>
        </is>
      </c>
      <c r="K11318" t="inlineStr">
        <is>
          <t>070</t>
        </is>
      </c>
      <c r="L11318" t="inlineStr">
        <is>
          <t>ST70 Moon Punch: Punch waste A/B not exhausted</t>
        </is>
      </c>
    </row>
    <row r="11319">
      <c r="A11319" t="n">
        <v>19765</v>
      </c>
      <c r="B11319" s="25" t="n">
        <v>46196.96044771991</v>
      </c>
      <c r="C11319" s="25" t="n">
        <v>46196.96179829861</v>
      </c>
      <c r="D11319" s="26" t="n">
        <v>0.03784000000000001</v>
      </c>
      <c r="E11319" t="n">
        <v>4</v>
      </c>
      <c r="F11319" t="inlineStr">
        <is>
          <t>1074 Valve right inserted but not found - Check for valve on web</t>
        </is>
      </c>
      <c r="G11319" t="inlineStr">
        <is>
          <t>Tagged</t>
        </is>
      </c>
      <c r="H11319" s="26" t="n">
        <v>0</v>
      </c>
      <c r="I11319" t="inlineStr">
        <is>
          <t>1074 Valve right inserted but not found - Check for valve on web</t>
        </is>
      </c>
      <c r="J11319" t="inlineStr">
        <is>
          <t>Equipment fault</t>
        </is>
      </c>
      <c r="K11319" t="inlineStr">
        <is>
          <t>074</t>
        </is>
      </c>
      <c r="L11319" t="inlineStr">
        <is>
          <t>ST74 Valve Vision: Valve left/right inserted but not found - Check for valve on web</t>
        </is>
      </c>
    </row>
    <row r="11320">
      <c r="A11320" t="n">
        <v>19766</v>
      </c>
      <c r="B11320" s="25" t="n">
        <v>46196.96290555556</v>
      </c>
      <c r="C11320" s="25" t="n">
        <v>46196.96296346065</v>
      </c>
      <c r="D11320" s="26" t="n">
        <v>0.005840833333333333</v>
      </c>
      <c r="E11320" t="n">
        <v>2</v>
      </c>
      <c r="F11320" t="inlineStr">
        <is>
          <t>1406-6B1 Valve in pickup position A not present</t>
        </is>
      </c>
      <c r="G11320" t="inlineStr">
        <is>
          <t>Tagged</t>
        </is>
      </c>
      <c r="H11320" s="26" t="n">
        <v>0</v>
      </c>
      <c r="I11320" t="inlineStr">
        <is>
          <t>1406-6B1 Valve in pickup position A not present</t>
        </is>
      </c>
      <c r="J11320" t="inlineStr">
        <is>
          <t>Equipment fault</t>
        </is>
      </c>
      <c r="K11320" t="inlineStr">
        <is>
          <t>406</t>
        </is>
      </c>
      <c r="L11320" t="inlineStr">
        <is>
          <t>ST406 Valve Feed: Valve in pickup position A/B not present</t>
        </is>
      </c>
    </row>
    <row r="11321">
      <c r="A11321" t="n">
        <v>19767</v>
      </c>
      <c r="B11321" s="25" t="n">
        <v>46196.96331119213</v>
      </c>
      <c r="C11321" s="25" t="n">
        <v>46196.96360682871</v>
      </c>
      <c r="D11321" s="26" t="n">
        <v>0.009738888888888889</v>
      </c>
      <c r="E11321" t="n">
        <v>3</v>
      </c>
      <c r="F11321" t="inlineStr">
        <is>
          <t>1406-6B1 Valve in pickup position A not present</t>
        </is>
      </c>
      <c r="G11321" t="inlineStr">
        <is>
          <t>Tagged</t>
        </is>
      </c>
      <c r="H11321" s="26" t="n">
        <v>0</v>
      </c>
      <c r="I11321" t="inlineStr">
        <is>
          <t>1406-6B1 Valve in pickup position A not present</t>
        </is>
      </c>
      <c r="J11321" t="inlineStr">
        <is>
          <t>Equipment fault</t>
        </is>
      </c>
      <c r="K11321" t="inlineStr">
        <is>
          <t>406</t>
        </is>
      </c>
      <c r="L11321" t="inlineStr">
        <is>
          <t>ST406 Valve Feed: Valve in pickup position A/B not present</t>
        </is>
      </c>
    </row>
    <row r="11322">
      <c r="A11322" t="n">
        <v>19768</v>
      </c>
      <c r="B11322" s="25" t="n">
        <v>46196.96382711805</v>
      </c>
      <c r="C11322" s="25" t="n">
        <v>46196.96419818287</v>
      </c>
      <c r="D11322" s="26" t="n">
        <v>0.01307888888888889</v>
      </c>
      <c r="E11322" t="n">
        <v>2</v>
      </c>
      <c r="F11322" t="inlineStr">
        <is>
          <t>Web torn (all stations)</t>
        </is>
      </c>
      <c r="G11322" t="inlineStr">
        <is>
          <t>Tagged</t>
        </is>
      </c>
      <c r="H11322" s="26" t="n">
        <v>0</v>
      </c>
      <c r="I11322" t="inlineStr">
        <is>
          <t>Web torn (all stations)</t>
        </is>
      </c>
      <c r="J11322" t="inlineStr">
        <is>
          <t>Material supply (reels / infeed)</t>
        </is>
      </c>
      <c r="K11322" t="inlineStr"/>
      <c r="L11322" t="inlineStr"/>
    </row>
    <row r="11323">
      <c r="A11323" t="n">
        <v>19770</v>
      </c>
      <c r="B11323" s="25" t="n">
        <v>46196.96997719907</v>
      </c>
      <c r="C11323" s="25" t="n">
        <v>46196.9700641551</v>
      </c>
      <c r="D11323" s="26" t="n">
        <v>0.005286944444444444</v>
      </c>
      <c r="E11323" t="n">
        <v>2</v>
      </c>
      <c r="F11323" t="inlineStr">
        <is>
          <t>1036-11B1 Flow monitor flow rate not OK</t>
        </is>
      </c>
      <c r="G11323" t="inlineStr">
        <is>
          <t>Tagged</t>
        </is>
      </c>
      <c r="H11323" s="26" t="n">
        <v>0</v>
      </c>
      <c r="I11323" t="inlineStr">
        <is>
          <t>1036-11B1 Flow monitor flow rate not OK</t>
        </is>
      </c>
      <c r="J11323" t="inlineStr">
        <is>
          <t>Equipment fault</t>
        </is>
      </c>
      <c r="K11323" t="inlineStr">
        <is>
          <t>036</t>
        </is>
      </c>
      <c r="L11323" t="inlineStr">
        <is>
          <t>ST36 ARV: Flow monitor flow rate not OK</t>
        </is>
      </c>
    </row>
    <row r="11324">
      <c r="A11324" t="n">
        <v>19773</v>
      </c>
      <c r="B11324" s="25" t="n">
        <v>46196.97714814815</v>
      </c>
      <c r="C11324" s="25" t="n">
        <v>46196.97808711806</v>
      </c>
      <c r="D11324" s="26" t="n">
        <v>0.03463972222222222</v>
      </c>
      <c r="E11324" t="n">
        <v>5</v>
      </c>
      <c r="F11324" t="inlineStr">
        <is>
          <t>1406-6B2 Valve in pickup position B not present</t>
        </is>
      </c>
      <c r="G11324" t="inlineStr">
        <is>
          <t>Tagged</t>
        </is>
      </c>
      <c r="H11324" s="26" t="n">
        <v>0</v>
      </c>
      <c r="I11324" t="inlineStr">
        <is>
          <t>1406-6B2 Valve in pickup position B not present</t>
        </is>
      </c>
      <c r="J11324" t="inlineStr">
        <is>
          <t>Equipment fault</t>
        </is>
      </c>
      <c r="K11324" t="inlineStr">
        <is>
          <t>406</t>
        </is>
      </c>
      <c r="L11324" t="inlineStr">
        <is>
          <t>ST406 Valve Feed: Valve in pickup position A/B not present</t>
        </is>
      </c>
    </row>
    <row r="11325">
      <c r="A11325" t="n">
        <v>19776</v>
      </c>
      <c r="B11325" s="25" t="n">
        <v>46196.98097986111</v>
      </c>
      <c r="C11325" s="25" t="n">
        <v>46196.98139140046</v>
      </c>
      <c r="D11325" s="26" t="n">
        <v>0.011825</v>
      </c>
      <c r="E11325" t="n">
        <v>2</v>
      </c>
      <c r="F11325" t="inlineStr">
        <is>
          <t>1406-6B2 Valve in pickup position B not present</t>
        </is>
      </c>
      <c r="G11325" t="inlineStr">
        <is>
          <t>Tagged</t>
        </is>
      </c>
      <c r="H11325" s="26" t="n">
        <v>0</v>
      </c>
      <c r="I11325" t="inlineStr">
        <is>
          <t>1406-6B2 Valve in pickup position B not present</t>
        </is>
      </c>
      <c r="J11325" t="inlineStr">
        <is>
          <t>Equipment fault</t>
        </is>
      </c>
      <c r="K11325" t="inlineStr">
        <is>
          <t>406</t>
        </is>
      </c>
      <c r="L11325" t="inlineStr">
        <is>
          <t>ST406 Valve Feed: Valve in pickup position A/B not present</t>
        </is>
      </c>
    </row>
    <row r="11326">
      <c r="A11326" t="n">
        <v>19777</v>
      </c>
      <c r="B11326" s="25" t="n">
        <v>46196.9823653588</v>
      </c>
      <c r="C11326" s="25" t="n">
        <v>46196.98253353009</v>
      </c>
      <c r="D11326" s="26" t="n">
        <v>0.00501</v>
      </c>
      <c r="E11326" t="n">
        <v>4</v>
      </c>
      <c r="F11326" t="inlineStr">
        <is>
          <t>A stop button has been pressed too long</t>
        </is>
      </c>
      <c r="G11326" t="inlineStr">
        <is>
          <t>Tagged (+ untagged rows absorbed)</t>
        </is>
      </c>
      <c r="H11326" s="26" t="n">
        <v>0.0002777777777777778</v>
      </c>
      <c r="I11326" t="inlineStr">
        <is>
          <t>A stop button has been pressed too long</t>
        </is>
      </c>
      <c r="J11326" t="inlineStr">
        <is>
          <t>Operator / line (warning-type)</t>
        </is>
      </c>
      <c r="K11326" t="inlineStr"/>
      <c r="L11326" t="inlineStr"/>
    </row>
    <row r="11327">
      <c r="A11327" t="n">
        <v>19778</v>
      </c>
      <c r="B11327" s="25" t="n">
        <v>46196.98289297453</v>
      </c>
      <c r="C11327" s="25" t="n">
        <v>46196.9982253125</v>
      </c>
      <c r="D11327" s="26" t="n">
        <v>0.3710380555555556</v>
      </c>
      <c r="E11327" t="n">
        <v>4</v>
      </c>
      <c r="F11327" t="inlineStr">
        <is>
          <t>A stop button has been pressed too long</t>
        </is>
      </c>
      <c r="G11327" t="inlineStr">
        <is>
          <t>Tagged</t>
        </is>
      </c>
      <c r="H11327" s="26" t="n">
        <v>0</v>
      </c>
      <c r="I11327" t="inlineStr">
        <is>
          <t>A stop button has been pressed too long</t>
        </is>
      </c>
      <c r="J11327" t="inlineStr">
        <is>
          <t>Operator / line (warning-type)</t>
        </is>
      </c>
      <c r="K11327" t="inlineStr"/>
      <c r="L11327" t="inlineStr"/>
    </row>
    <row r="11328">
      <c r="A11328" t="n">
        <v>19779</v>
      </c>
      <c r="B11328" s="25" t="n">
        <v>46196.99930945602</v>
      </c>
      <c r="C11328" s="25" t="n">
        <v>46197.00380347222</v>
      </c>
      <c r="D11328" s="26" t="n">
        <v>0.1349841666666667</v>
      </c>
      <c r="E11328" t="n">
        <v>3</v>
      </c>
      <c r="F11328" t="inlineStr">
        <is>
          <t>1050-2K1 Hot printer A not ready for operation</t>
        </is>
      </c>
      <c r="G11328" t="inlineStr">
        <is>
          <t>Tagged</t>
        </is>
      </c>
      <c r="H11328" s="26" t="n">
        <v>0</v>
      </c>
      <c r="I11328" t="inlineStr">
        <is>
          <t>1050-2K1 Hot printer A not ready for operation</t>
        </is>
      </c>
      <c r="J11328" t="inlineStr">
        <is>
          <t>Equipment fault</t>
        </is>
      </c>
      <c r="K11328" t="inlineStr">
        <is>
          <t>050</t>
        </is>
      </c>
      <c r="L11328" t="inlineStr">
        <is>
          <t>ST50 Hot Stamp: Hot printer A/B not ready for operation</t>
        </is>
      </c>
    </row>
    <row r="11329">
      <c r="A11329" t="n">
        <v>19780</v>
      </c>
      <c r="B11329" s="25" t="n">
        <v>46197.00751921297</v>
      </c>
      <c r="C11329" s="25" t="n">
        <v>46197.00765829861</v>
      </c>
      <c r="D11329" s="26" t="n">
        <v>0.006120277777777778</v>
      </c>
      <c r="E11329" t="n">
        <v>2</v>
      </c>
      <c r="F11329" t="inlineStr">
        <is>
          <t>1211-2B1 Limit switch fault Fork B in working position</t>
        </is>
      </c>
      <c r="G11329" t="inlineStr">
        <is>
          <t>Tagged</t>
        </is>
      </c>
      <c r="H11329" s="26" t="n">
        <v>0</v>
      </c>
      <c r="I11329" t="inlineStr">
        <is>
          <t>1211-2B1 Limit switch fault Fork B in working position</t>
        </is>
      </c>
      <c r="J11329" t="inlineStr">
        <is>
          <t>Equipment fault</t>
        </is>
      </c>
      <c r="K11329" t="inlineStr">
        <is>
          <t>211</t>
        </is>
      </c>
      <c r="L11329" t="inlineStr">
        <is>
          <t>ST211 Gasket Feed: Limit switch fault Fork A/B in working position</t>
        </is>
      </c>
    </row>
    <row r="11330">
      <c r="A11330" t="n">
        <v>19783</v>
      </c>
      <c r="B11330" s="25" t="n">
        <v>46197.01303792824</v>
      </c>
      <c r="C11330" s="25" t="n">
        <v>46197.01387858796</v>
      </c>
      <c r="D11330" s="26" t="n">
        <v>0.02212388888888889</v>
      </c>
      <c r="E11330" t="n">
        <v>2</v>
      </c>
      <c r="F11330" t="inlineStr">
        <is>
          <t>1406-6B1 Valve in pickup position A not present</t>
        </is>
      </c>
      <c r="G11330" t="inlineStr">
        <is>
          <t>Tagged</t>
        </is>
      </c>
      <c r="H11330" s="26" t="n">
        <v>0</v>
      </c>
      <c r="I11330" t="inlineStr">
        <is>
          <t>1406-6B1 Valve in pickup position A not present</t>
        </is>
      </c>
      <c r="J11330" t="inlineStr">
        <is>
          <t>Equipment fault</t>
        </is>
      </c>
      <c r="K11330" t="inlineStr">
        <is>
          <t>406</t>
        </is>
      </c>
      <c r="L11330" t="inlineStr">
        <is>
          <t>ST406 Valve Feed: Valve in pickup position A/B not present</t>
        </is>
      </c>
    </row>
    <row r="11331">
      <c r="A11331" t="n">
        <v>19784</v>
      </c>
      <c r="B11331" s="25" t="n">
        <v>46197.01447565972</v>
      </c>
      <c r="C11331" s="25" t="n">
        <v>46197.01585520833</v>
      </c>
      <c r="D11331" s="26" t="n">
        <v>0.03575277777777778</v>
      </c>
      <c r="E11331" t="n">
        <v>3</v>
      </c>
      <c r="F11331" t="inlineStr">
        <is>
          <t>1078-2B3 Limit switch fault Sealing head B in working position</t>
        </is>
      </c>
      <c r="G11331" t="inlineStr">
        <is>
          <t>Tagged</t>
        </is>
      </c>
      <c r="H11331" s="26" t="n">
        <v>0</v>
      </c>
      <c r="I11331" t="inlineStr">
        <is>
          <t>1078-2B3 Limit switch fault Sealing head B in working position</t>
        </is>
      </c>
      <c r="J11331" t="inlineStr">
        <is>
          <t>Equipment fault</t>
        </is>
      </c>
      <c r="K11331" t="inlineStr">
        <is>
          <t>078</t>
        </is>
      </c>
      <c r="L11331" t="inlineStr">
        <is>
          <t>ST78 Anti-Slosh: Limit switch fault Sealing head A/B in working position</t>
        </is>
      </c>
    </row>
    <row r="11332">
      <c r="A11332" t="n">
        <v>19785</v>
      </c>
      <c r="B11332" s="25" t="n">
        <v>46197.01744903935</v>
      </c>
      <c r="C11332" s="25" t="n">
        <v>46197.01889232639</v>
      </c>
      <c r="D11332" s="26" t="n">
        <v>0.03742027777777777</v>
      </c>
      <c r="E11332" t="n">
        <v>3</v>
      </c>
      <c r="F11332" t="inlineStr">
        <is>
          <t>1078-2B3 Limit switch fault Sealing head B in working position</t>
        </is>
      </c>
      <c r="G11332" t="inlineStr">
        <is>
          <t>Tagged</t>
        </is>
      </c>
      <c r="H11332" s="26" t="n">
        <v>0</v>
      </c>
      <c r="I11332" t="inlineStr">
        <is>
          <t>1078-2B3 Limit switch fault Sealing head B in working position</t>
        </is>
      </c>
      <c r="J11332" t="inlineStr">
        <is>
          <t>Equipment fault</t>
        </is>
      </c>
      <c r="K11332" t="inlineStr">
        <is>
          <t>078</t>
        </is>
      </c>
      <c r="L11332" t="inlineStr">
        <is>
          <t>ST78 Anti-Slosh: Limit switch fault Sealing head A/B in working position</t>
        </is>
      </c>
    </row>
    <row r="11333">
      <c r="A11333" t="n">
        <v>19786</v>
      </c>
      <c r="B11333" s="25" t="n">
        <v>46197.0191821412</v>
      </c>
      <c r="C11333" s="25" t="n">
        <v>46197.02020239583</v>
      </c>
      <c r="D11333" s="26" t="n">
        <v>0.02810361111111111</v>
      </c>
      <c r="E11333" t="n">
        <v>3</v>
      </c>
      <c r="F11333" t="inlineStr">
        <is>
          <t>1158-6GQ1 Vacuum splice module not present</t>
        </is>
      </c>
      <c r="G11333" t="inlineStr">
        <is>
          <t>Tagged</t>
        </is>
      </c>
      <c r="H11333" s="26" t="n">
        <v>0</v>
      </c>
      <c r="I11333" t="inlineStr">
        <is>
          <t>1158-6GQ1 Vacuum splice module not present</t>
        </is>
      </c>
      <c r="J11333" t="inlineStr">
        <is>
          <t>Equipment fault</t>
        </is>
      </c>
      <c r="K11333" t="inlineStr">
        <is>
          <t>158</t>
        </is>
      </c>
      <c r="L11333" t="inlineStr">
        <is>
          <t>ST158 Reinforcement Tape: Vacuum splice module not present</t>
        </is>
      </c>
    </row>
    <row r="11334">
      <c r="A11334" t="n">
        <v>19787</v>
      </c>
      <c r="B11334" s="25" t="n">
        <v>46197.02178510417</v>
      </c>
      <c r="C11334" s="25" t="n">
        <v>46197.02961697917</v>
      </c>
      <c r="D11334" s="26" t="n">
        <v>0.1890769444444445</v>
      </c>
      <c r="E11334" t="n">
        <v>9</v>
      </c>
      <c r="F11334" t="inlineStr">
        <is>
          <t>Web torn (all stations)</t>
        </is>
      </c>
      <c r="G11334" t="inlineStr">
        <is>
          <t>Tagged</t>
        </is>
      </c>
      <c r="H11334" s="26" t="n">
        <v>0</v>
      </c>
      <c r="I11334" t="inlineStr">
        <is>
          <t>Web torn (all stations)</t>
        </is>
      </c>
      <c r="J11334" t="inlineStr">
        <is>
          <t>Material supply (reels / infeed)</t>
        </is>
      </c>
      <c r="K11334" t="inlineStr"/>
      <c r="L11334" t="inlineStr"/>
    </row>
    <row r="11335">
      <c r="A11335" t="n">
        <v>19788</v>
      </c>
      <c r="B11335" s="25" t="n">
        <v>46197.0297096412</v>
      </c>
      <c r="C11335" s="25" t="n">
        <v>46197.03044598379</v>
      </c>
      <c r="D11335" s="26" t="n">
        <v>0.02059361111111111</v>
      </c>
      <c r="E11335" t="n">
        <v>3</v>
      </c>
      <c r="F11335" t="inlineStr">
        <is>
          <t>At least one shift register entry has an alarm when writing</t>
        </is>
      </c>
      <c r="G11335" t="inlineStr">
        <is>
          <t>Tagged</t>
        </is>
      </c>
      <c r="H11335" s="26" t="n">
        <v>0</v>
      </c>
      <c r="I11335" t="inlineStr">
        <is>
          <t>At least one shift register entry has an alarm when writing</t>
        </is>
      </c>
      <c r="J11335" t="inlineStr">
        <is>
          <t>Controller / machine cycle-time</t>
        </is>
      </c>
      <c r="K11335" t="inlineStr"/>
      <c r="L11335" t="inlineStr"/>
    </row>
    <row r="11336">
      <c r="A11336" t="n">
        <v>19791</v>
      </c>
      <c r="B11336" s="25" t="n">
        <v>46197.03362280093</v>
      </c>
      <c r="C11336" s="25" t="n">
        <v>46197.03454467592</v>
      </c>
      <c r="D11336" s="26" t="n">
        <v>0.02490638888888889</v>
      </c>
      <c r="E11336" t="n">
        <v>3</v>
      </c>
      <c r="F11336" t="inlineStr">
        <is>
          <t>1406-6B1 Valve in pickup position A not present</t>
        </is>
      </c>
      <c r="G11336" t="inlineStr">
        <is>
          <t>Tagged</t>
        </is>
      </c>
      <c r="H11336" s="26" t="n">
        <v>0</v>
      </c>
      <c r="I11336" t="inlineStr">
        <is>
          <t>1406-6B1 Valve in pickup position A not present</t>
        </is>
      </c>
      <c r="J11336" t="inlineStr">
        <is>
          <t>Equipment fault</t>
        </is>
      </c>
      <c r="K11336" t="inlineStr">
        <is>
          <t>406</t>
        </is>
      </c>
      <c r="L11336" t="inlineStr">
        <is>
          <t>ST406 Valve Feed: Valve in pickup position A/B not present</t>
        </is>
      </c>
    </row>
    <row r="11337">
      <c r="A11337" t="n">
        <v>19792</v>
      </c>
      <c r="B11337" s="25" t="n">
        <v>46197.03548961806</v>
      </c>
      <c r="C11337" s="25" t="n">
        <v>46197.0356403125</v>
      </c>
      <c r="D11337" s="26" t="n">
        <v>0.007651944444444444</v>
      </c>
      <c r="E11337" t="n">
        <v>2</v>
      </c>
      <c r="F11337" t="inlineStr">
        <is>
          <t>1036-11B1 Flow monitor flow rate not OK</t>
        </is>
      </c>
      <c r="G11337" t="inlineStr">
        <is>
          <t>Tagged</t>
        </is>
      </c>
      <c r="H11337" s="26" t="n">
        <v>0</v>
      </c>
      <c r="I11337" t="inlineStr">
        <is>
          <t>1036-11B1 Flow monitor flow rate not OK</t>
        </is>
      </c>
      <c r="J11337" t="inlineStr">
        <is>
          <t>Equipment fault</t>
        </is>
      </c>
      <c r="K11337" t="inlineStr">
        <is>
          <t>036</t>
        </is>
      </c>
      <c r="L11337" t="inlineStr">
        <is>
          <t>ST36 ARV: Flow monitor flow rate not OK</t>
        </is>
      </c>
    </row>
    <row r="11338">
      <c r="A11338" t="n">
        <v>19794</v>
      </c>
      <c r="B11338" s="25" t="n">
        <v>46197.04583128472</v>
      </c>
      <c r="C11338" s="25" t="n">
        <v>46197.05128607639</v>
      </c>
      <c r="D11338" s="26" t="n">
        <v>0.1377316666666667</v>
      </c>
      <c r="E11338" t="n">
        <v>4</v>
      </c>
      <c r="F11338" t="inlineStr">
        <is>
          <t>End of reel (all stations)</t>
        </is>
      </c>
      <c r="G11338" t="inlineStr">
        <is>
          <t>Tagged (+ untagged rows absorbed)</t>
        </is>
      </c>
      <c r="H11338" s="26" t="n">
        <v>0.0004177777777777778</v>
      </c>
      <c r="I11338" t="inlineStr">
        <is>
          <t>End of reel (all stations)</t>
        </is>
      </c>
      <c r="J11338" t="inlineStr">
        <is>
          <t>Material supply (reels / infeed)</t>
        </is>
      </c>
      <c r="K11338" t="inlineStr"/>
      <c r="L11338" t="inlineStr"/>
    </row>
    <row r="11339">
      <c r="A11339" t="n">
        <v>19795</v>
      </c>
      <c r="B11339" s="25" t="n">
        <v>46197.05184834491</v>
      </c>
      <c r="C11339" s="25" t="n">
        <v>46197.05359903935</v>
      </c>
      <c r="D11339" s="26" t="n">
        <v>0.04493694444444445</v>
      </c>
      <c r="E11339" t="n">
        <v>3</v>
      </c>
      <c r="F11339" t="inlineStr">
        <is>
          <t>1074 Valve right out of area - Check for valve on web</t>
        </is>
      </c>
      <c r="G11339" t="inlineStr">
        <is>
          <t>Tagged</t>
        </is>
      </c>
      <c r="H11339" s="26" t="n">
        <v>0</v>
      </c>
      <c r="I11339" t="inlineStr">
        <is>
          <t>1074 Valve right out of area - Check for valve on web</t>
        </is>
      </c>
      <c r="J11339" t="inlineStr">
        <is>
          <t>Equipment fault</t>
        </is>
      </c>
      <c r="K11339" t="inlineStr">
        <is>
          <t>074</t>
        </is>
      </c>
      <c r="L11339" t="inlineStr">
        <is>
          <t>ST74 Valve Vision: Valve left/right out of area - Check for valve on web</t>
        </is>
      </c>
    </row>
    <row r="11340">
      <c r="A11340" t="n">
        <v>19798</v>
      </c>
      <c r="B11340" s="25" t="n">
        <v>46197.05460173611</v>
      </c>
      <c r="C11340" s="25" t="n">
        <v>46197.05527422453</v>
      </c>
      <c r="D11340" s="26" t="n">
        <v>0.01864444444444444</v>
      </c>
      <c r="E11340" t="n">
        <v>4</v>
      </c>
      <c r="F11340" t="inlineStr">
        <is>
          <t>1406-6B2 Valve in pickup position B not present</t>
        </is>
      </c>
      <c r="G11340" t="inlineStr">
        <is>
          <t>Tagged</t>
        </is>
      </c>
      <c r="H11340" s="26" t="n">
        <v>0</v>
      </c>
      <c r="I11340" t="inlineStr">
        <is>
          <t>1406-6B2 Valve in pickup position B not present</t>
        </is>
      </c>
      <c r="J11340" t="inlineStr">
        <is>
          <t>Equipment fault</t>
        </is>
      </c>
      <c r="K11340" t="inlineStr">
        <is>
          <t>406</t>
        </is>
      </c>
      <c r="L11340" t="inlineStr">
        <is>
          <t>ST406 Valve Feed: Valve in pickup position A/B not present</t>
        </is>
      </c>
    </row>
    <row r="11341">
      <c r="A11341" t="n">
        <v>19799</v>
      </c>
      <c r="B11341" s="25" t="n">
        <v>46197.05548873843</v>
      </c>
      <c r="C11341" s="25" t="n">
        <v>46197.05633487269</v>
      </c>
      <c r="D11341" s="26" t="n">
        <v>0.02225638888888889</v>
      </c>
      <c r="E11341" t="n">
        <v>3</v>
      </c>
      <c r="F11341" t="inlineStr">
        <is>
          <t>1406 Consecutive fault side B</t>
        </is>
      </c>
      <c r="G11341" t="inlineStr">
        <is>
          <t>Tagged</t>
        </is>
      </c>
      <c r="H11341" s="26" t="n">
        <v>0</v>
      </c>
      <c r="I11341" t="inlineStr">
        <is>
          <t>1406 Consecutive fault side B</t>
        </is>
      </c>
      <c r="J11341" t="inlineStr">
        <is>
          <t>Equipment fault</t>
        </is>
      </c>
      <c r="K11341" t="inlineStr">
        <is>
          <t>406</t>
        </is>
      </c>
      <c r="L11341" t="inlineStr">
        <is>
          <t>ST406 Valve Feed: Consecutive fault side A/B</t>
        </is>
      </c>
    </row>
    <row r="11342">
      <c r="A11342" t="n">
        <v>19801</v>
      </c>
      <c r="B11342" s="25" t="n">
        <v>46197.05869424769</v>
      </c>
      <c r="C11342" s="25" t="n">
        <v>46197.05913475694</v>
      </c>
      <c r="D11342" s="26" t="n">
        <v>0.01307694444444444</v>
      </c>
      <c r="E11342" t="n">
        <v>2</v>
      </c>
      <c r="F11342" t="inlineStr">
        <is>
          <t>1406-6B1 Valve in pickup position A not present</t>
        </is>
      </c>
      <c r="G11342" t="inlineStr">
        <is>
          <t>Tagged</t>
        </is>
      </c>
      <c r="H11342" s="26" t="n">
        <v>0</v>
      </c>
      <c r="I11342" t="inlineStr">
        <is>
          <t>1406-6B1 Valve in pickup position A not present</t>
        </is>
      </c>
      <c r="J11342" t="inlineStr">
        <is>
          <t>Equipment fault</t>
        </is>
      </c>
      <c r="K11342" t="inlineStr">
        <is>
          <t>406</t>
        </is>
      </c>
      <c r="L11342" t="inlineStr">
        <is>
          <t>ST406 Valve Feed: Valve in pickup position A/B not present</t>
        </is>
      </c>
    </row>
    <row r="11343">
      <c r="A11343" t="n">
        <v>19805</v>
      </c>
      <c r="B11343" s="25" t="n">
        <v>46197.06953105324</v>
      </c>
      <c r="C11343" s="25" t="n">
        <v>46197.06989637732</v>
      </c>
      <c r="D11343" s="26" t="n">
        <v>0.01043722222222222</v>
      </c>
      <c r="E11343" t="n">
        <v>2</v>
      </c>
      <c r="F11343" t="inlineStr">
        <is>
          <t>1406-6B1 Valve in pickup position A not present</t>
        </is>
      </c>
      <c r="G11343" t="inlineStr">
        <is>
          <t>Tagged</t>
        </is>
      </c>
      <c r="H11343" s="26" t="n">
        <v>0</v>
      </c>
      <c r="I11343" t="inlineStr">
        <is>
          <t>1406-6B1 Valve in pickup position A not present</t>
        </is>
      </c>
      <c r="J11343" t="inlineStr">
        <is>
          <t>Equipment fault</t>
        </is>
      </c>
      <c r="K11343" t="inlineStr">
        <is>
          <t>406</t>
        </is>
      </c>
      <c r="L11343" t="inlineStr">
        <is>
          <t>ST406 Valve Feed: Valve in pickup position A/B not present</t>
        </is>
      </c>
    </row>
    <row r="11344">
      <c r="A11344" t="n">
        <v>19807</v>
      </c>
      <c r="B11344" s="25" t="n">
        <v>46197.07007025463</v>
      </c>
      <c r="C11344" s="25" t="n">
        <v>46197.0703253125</v>
      </c>
      <c r="D11344" s="26" t="n">
        <v>0.008071388888888888</v>
      </c>
      <c r="E11344" t="n">
        <v>3</v>
      </c>
      <c r="F11344" t="inlineStr">
        <is>
          <t>1046-2B1 Web has wrapped around the vacuum belt</t>
        </is>
      </c>
      <c r="G11344" t="inlineStr">
        <is>
          <t>Tagged</t>
        </is>
      </c>
      <c r="H11344" s="26" t="n">
        <v>0</v>
      </c>
      <c r="I11344" t="inlineStr">
        <is>
          <t>1046-2B1 Web has wrapped around the vacuum belt</t>
        </is>
      </c>
      <c r="J11344" t="inlineStr">
        <is>
          <t>Equipment fault</t>
        </is>
      </c>
      <c r="K11344" t="inlineStr">
        <is>
          <t>046</t>
        </is>
      </c>
      <c r="L11344" t="inlineStr">
        <is>
          <t>ST46: Web has wrapped around the vacuum belt</t>
        </is>
      </c>
    </row>
    <row r="11345">
      <c r="A11345" t="n">
        <v>19808</v>
      </c>
      <c r="B11345" s="25" t="n">
        <v>46197.0721341088</v>
      </c>
      <c r="C11345" s="25" t="n">
        <v>46197.07915378473</v>
      </c>
      <c r="D11345" s="26" t="n">
        <v>0.1726472222222223</v>
      </c>
      <c r="E11345" t="n">
        <v>3</v>
      </c>
      <c r="F11345" t="inlineStr">
        <is>
          <t>End of reel (all stations)</t>
        </is>
      </c>
      <c r="G11345" t="inlineStr">
        <is>
          <t>Tagged</t>
        </is>
      </c>
      <c r="H11345" s="26" t="n">
        <v>0</v>
      </c>
      <c r="I11345" t="inlineStr">
        <is>
          <t>End of reel (all stations)</t>
        </is>
      </c>
      <c r="J11345" t="inlineStr">
        <is>
          <t>Material supply (reels / infeed)</t>
        </is>
      </c>
      <c r="K11345" t="inlineStr"/>
      <c r="L11345" t="inlineStr"/>
    </row>
    <row r="11346">
      <c r="A11346" t="n">
        <v>19809</v>
      </c>
      <c r="B11346" s="25" t="n">
        <v>46197.08659702546</v>
      </c>
      <c r="C11346" s="25" t="n">
        <v>46197.08732734954</v>
      </c>
      <c r="D11346" s="26" t="n">
        <v>0.01947611111111111</v>
      </c>
      <c r="E11346" t="n">
        <v>2</v>
      </c>
      <c r="F11346" t="inlineStr">
        <is>
          <t>1211-2B1 Limit switch fault Fork B in working position</t>
        </is>
      </c>
      <c r="G11346" t="inlineStr">
        <is>
          <t>Tagged</t>
        </is>
      </c>
      <c r="H11346" s="26" t="n">
        <v>0</v>
      </c>
      <c r="I11346" t="inlineStr">
        <is>
          <t>1211-2B1 Limit switch fault Fork B in working position</t>
        </is>
      </c>
      <c r="J11346" t="inlineStr">
        <is>
          <t>Equipment fault</t>
        </is>
      </c>
      <c r="K11346" t="inlineStr">
        <is>
          <t>211</t>
        </is>
      </c>
      <c r="L11346" t="inlineStr">
        <is>
          <t>ST211 Gasket Feed: Limit switch fault Fork A/B in working position</t>
        </is>
      </c>
    </row>
    <row r="11347">
      <c r="A11347" t="n">
        <v>19814</v>
      </c>
      <c r="B11347" s="25" t="n">
        <v>46197.08901431713</v>
      </c>
      <c r="C11347" s="25" t="n">
        <v>46197.08955922454</v>
      </c>
      <c r="D11347" s="26" t="n">
        <v>0.01516555555555555</v>
      </c>
      <c r="E11347" t="n">
        <v>2</v>
      </c>
      <c r="F11347" t="inlineStr">
        <is>
          <t>1406-6B1 Valve in pickup position A not present</t>
        </is>
      </c>
      <c r="G11347" t="inlineStr">
        <is>
          <t>Tagged</t>
        </is>
      </c>
      <c r="H11347" s="26" t="n">
        <v>0</v>
      </c>
      <c r="I11347" t="inlineStr">
        <is>
          <t>1406-6B1 Valve in pickup position A not present</t>
        </is>
      </c>
      <c r="J11347" t="inlineStr">
        <is>
          <t>Equipment fault</t>
        </is>
      </c>
      <c r="K11347" t="inlineStr">
        <is>
          <t>406</t>
        </is>
      </c>
      <c r="L11347" t="inlineStr">
        <is>
          <t>ST406 Valve Feed: Valve in pickup position A/B not present</t>
        </is>
      </c>
    </row>
    <row r="11348">
      <c r="A11348" t="n">
        <v>19817</v>
      </c>
      <c r="B11348" s="25" t="n">
        <v>46197.08991288194</v>
      </c>
      <c r="C11348" s="25" t="n">
        <v>46197.09039984953</v>
      </c>
      <c r="D11348" s="26" t="n">
        <v>0.01363444444444444</v>
      </c>
      <c r="E11348" t="n">
        <v>3</v>
      </c>
      <c r="F11348" t="inlineStr">
        <is>
          <t>1406-6B1 Valve in pickup position A not present</t>
        </is>
      </c>
      <c r="G11348" t="inlineStr">
        <is>
          <t>Tagged</t>
        </is>
      </c>
      <c r="H11348" s="26" t="n">
        <v>0</v>
      </c>
      <c r="I11348" t="inlineStr">
        <is>
          <t>1406-6B1 Valve in pickup position A not present</t>
        </is>
      </c>
      <c r="J11348" t="inlineStr">
        <is>
          <t>Equipment fault</t>
        </is>
      </c>
      <c r="K11348" t="inlineStr">
        <is>
          <t>406</t>
        </is>
      </c>
      <c r="L11348" t="inlineStr">
        <is>
          <t>ST406 Valve Feed: Valve in pickup position A/B not present</t>
        </is>
      </c>
    </row>
    <row r="11349">
      <c r="A11349" t="n">
        <v>19818</v>
      </c>
      <c r="B11349" s="25" t="n">
        <v>46197.09670679398</v>
      </c>
      <c r="C11349" s="25" t="n">
        <v>46197.09879375</v>
      </c>
      <c r="D11349" s="26" t="n">
        <v>0.05467944444444445</v>
      </c>
      <c r="E11349" t="n">
        <v>3</v>
      </c>
      <c r="F11349" t="inlineStr">
        <is>
          <t>1074 Valve left inserted but not found - Check for valve on web</t>
        </is>
      </c>
      <c r="G11349" t="inlineStr">
        <is>
          <t>Tagged</t>
        </is>
      </c>
      <c r="H11349" s="26" t="n">
        <v>0</v>
      </c>
      <c r="I11349" t="inlineStr">
        <is>
          <t>1074 Valve left inserted but not found - Check for valve on web</t>
        </is>
      </c>
      <c r="J11349" t="inlineStr">
        <is>
          <t>Equipment fault</t>
        </is>
      </c>
      <c r="K11349" t="inlineStr">
        <is>
          <t>074</t>
        </is>
      </c>
      <c r="L11349" t="inlineStr">
        <is>
          <t>ST74 Valve Vision: Valve left/right inserted but not found - Check for valve on web</t>
        </is>
      </c>
    </row>
    <row r="11350">
      <c r="A11350" t="n">
        <v>19819</v>
      </c>
      <c r="B11350" s="25" t="n">
        <v>46197.11306177083</v>
      </c>
      <c r="C11350" s="25" t="n">
        <v>46197.1138965625</v>
      </c>
      <c r="D11350" s="26" t="n">
        <v>0.02253888888888889</v>
      </c>
      <c r="E11350" t="n">
        <v>2</v>
      </c>
      <c r="F11350" t="inlineStr">
        <is>
          <t>1158-6GQ1 Vacuum splice module not present</t>
        </is>
      </c>
      <c r="G11350" t="inlineStr">
        <is>
          <t>Tagged</t>
        </is>
      </c>
      <c r="H11350" s="26" t="n">
        <v>0</v>
      </c>
      <c r="I11350" t="inlineStr">
        <is>
          <t>1158-6GQ1 Vacuum splice module not present</t>
        </is>
      </c>
      <c r="J11350" t="inlineStr">
        <is>
          <t>Equipment fault</t>
        </is>
      </c>
      <c r="K11350" t="inlineStr">
        <is>
          <t>158</t>
        </is>
      </c>
      <c r="L11350" t="inlineStr">
        <is>
          <t>ST158 Reinforcement Tape: Vacuum splice module not present</t>
        </is>
      </c>
    </row>
    <row r="11351">
      <c r="A11351" t="n">
        <v>19820</v>
      </c>
      <c r="B11351" s="25" t="n">
        <v>46197.11406466435</v>
      </c>
      <c r="C11351" s="25" t="n">
        <v>46197.12134537037</v>
      </c>
      <c r="D11351" s="26" t="n">
        <v>0.1769638888888889</v>
      </c>
      <c r="E11351" t="n">
        <v>7</v>
      </c>
      <c r="F11351" t="inlineStr">
        <is>
          <t>1158-5B1 All rolls empty - Please refill!</t>
        </is>
      </c>
      <c r="G11351" t="inlineStr">
        <is>
          <t>Tagged</t>
        </is>
      </c>
      <c r="H11351" s="26" t="n">
        <v>0</v>
      </c>
      <c r="I11351" t="inlineStr">
        <is>
          <t>1158-5B1 All rolls empty - Please refill!</t>
        </is>
      </c>
      <c r="J11351" t="inlineStr">
        <is>
          <t>Material supply (reels / infeed)</t>
        </is>
      </c>
      <c r="K11351" t="inlineStr">
        <is>
          <t>158</t>
        </is>
      </c>
      <c r="L11351" t="inlineStr"/>
    </row>
    <row r="11352">
      <c r="A11352" t="n">
        <v>19821</v>
      </c>
      <c r="B11352" s="25" t="n">
        <v>46197.12151354166</v>
      </c>
      <c r="C11352" s="25" t="n">
        <v>46197.12331079861</v>
      </c>
      <c r="D11352" s="26" t="n">
        <v>0.04606027777777777</v>
      </c>
      <c r="E11352" t="n">
        <v>3</v>
      </c>
      <c r="F11352" t="inlineStr">
        <is>
          <t>Web torn (all stations)</t>
        </is>
      </c>
      <c r="G11352" t="inlineStr">
        <is>
          <t>Tagged</t>
        </is>
      </c>
      <c r="H11352" s="26" t="n">
        <v>0</v>
      </c>
      <c r="I11352" t="inlineStr">
        <is>
          <t>Web torn (all stations)</t>
        </is>
      </c>
      <c r="J11352" t="inlineStr">
        <is>
          <t>Material supply (reels / infeed)</t>
        </is>
      </c>
      <c r="K11352" t="inlineStr"/>
      <c r="L11352" t="inlineStr"/>
    </row>
    <row r="11353">
      <c r="A11353" t="n">
        <v>19824</v>
      </c>
      <c r="B11353" s="25" t="n">
        <v>46197.12477195602</v>
      </c>
      <c r="C11353" s="25" t="n">
        <v>46197.12549652778</v>
      </c>
      <c r="D11353" s="26" t="n">
        <v>0.03978777777777778</v>
      </c>
      <c r="E11353" t="n">
        <v>3</v>
      </c>
      <c r="F11353" t="inlineStr">
        <is>
          <t>1078-2B3 Limit switch fault Sealing head B in working position</t>
        </is>
      </c>
      <c r="G11353" t="inlineStr">
        <is>
          <t>Tagged</t>
        </is>
      </c>
      <c r="H11353" s="26" t="n">
        <v>0</v>
      </c>
      <c r="I11353" t="inlineStr">
        <is>
          <t>1078-2B3 Limit switch fault Sealing head B in working position</t>
        </is>
      </c>
      <c r="J11353" t="inlineStr">
        <is>
          <t>Equipment fault</t>
        </is>
      </c>
      <c r="K11353" t="inlineStr">
        <is>
          <t>078</t>
        </is>
      </c>
      <c r="L11353" t="inlineStr">
        <is>
          <t>ST78 Anti-Slosh: Limit switch fault Sealing head A/B in working position</t>
        </is>
      </c>
    </row>
    <row r="11354">
      <c r="A11354" t="n">
        <v>19825</v>
      </c>
      <c r="B11354" s="25" t="n">
        <v>46197.12781524305</v>
      </c>
      <c r="C11354" s="25" t="n">
        <v>46197.13767534722</v>
      </c>
      <c r="D11354" s="26" t="n">
        <v>0.2487452777777778</v>
      </c>
      <c r="E11354" t="n">
        <v>3</v>
      </c>
      <c r="F11354" t="inlineStr">
        <is>
          <t>1078-2B3 Limit switch fault Sealing head B in working position</t>
        </is>
      </c>
      <c r="G11354" t="inlineStr">
        <is>
          <t>Tagged</t>
        </is>
      </c>
      <c r="H11354" s="26" t="n">
        <v>0</v>
      </c>
      <c r="I11354" t="inlineStr">
        <is>
          <t>1078-2B3 Limit switch fault Sealing head B in working position</t>
        </is>
      </c>
      <c r="J11354" t="inlineStr">
        <is>
          <t>Equipment fault</t>
        </is>
      </c>
      <c r="K11354" t="inlineStr">
        <is>
          <t>078</t>
        </is>
      </c>
      <c r="L11354" t="inlineStr">
        <is>
          <t>ST78 Anti-Slosh: Limit switch fault Sealing head A/B in working position</t>
        </is>
      </c>
    </row>
    <row r="11355">
      <c r="A11355" t="n">
        <v>19826</v>
      </c>
      <c r="B11355" s="25" t="n">
        <v>46197.14085771991</v>
      </c>
      <c r="C11355" s="25" t="n">
        <v>46197.14921712963</v>
      </c>
      <c r="D11355" s="26" t="n">
        <v>0.2028508333333333</v>
      </c>
      <c r="E11355" t="n">
        <v>8</v>
      </c>
      <c r="F11355" t="inlineStr">
        <is>
          <t>MSM-Bulge A: At least one station takes longer than maximum allowed</t>
        </is>
      </c>
      <c r="G11355" t="inlineStr">
        <is>
          <t>Tagged (+ untagged rows absorbed)</t>
        </is>
      </c>
      <c r="H11355" s="26" t="n">
        <v>0.008345277777777778</v>
      </c>
      <c r="I11355" t="inlineStr">
        <is>
          <t>MSM-Bulge A: At least one station takes longer than maximum allowed</t>
        </is>
      </c>
      <c r="J11355" t="inlineStr">
        <is>
          <t>Controller / machine cycle-time</t>
        </is>
      </c>
      <c r="K11355" t="inlineStr"/>
      <c r="L11355" t="inlineStr"/>
    </row>
    <row r="11356">
      <c r="A11356" t="n">
        <v>19829</v>
      </c>
      <c r="B11356" s="25" t="n">
        <v>46197.15955327547</v>
      </c>
      <c r="C11356" s="25" t="n">
        <v>46197.1603474537</v>
      </c>
      <c r="D11356" s="26" t="n">
        <v>0.02128611111111111</v>
      </c>
      <c r="E11356" t="n">
        <v>2</v>
      </c>
      <c r="F11356" t="inlineStr">
        <is>
          <t>1406-6B2 Valve in pickup position B not present</t>
        </is>
      </c>
      <c r="G11356" t="inlineStr">
        <is>
          <t>Tagged</t>
        </is>
      </c>
      <c r="H11356" s="26" t="n">
        <v>0</v>
      </c>
      <c r="I11356" t="inlineStr">
        <is>
          <t>1406-6B2 Valve in pickup position B not present</t>
        </is>
      </c>
      <c r="J11356" t="inlineStr">
        <is>
          <t>Equipment fault</t>
        </is>
      </c>
      <c r="K11356" t="inlineStr">
        <is>
          <t>406</t>
        </is>
      </c>
      <c r="L11356" t="inlineStr">
        <is>
          <t>ST406 Valve Feed: Valve in pickup position A/B not present</t>
        </is>
      </c>
    </row>
    <row r="11357">
      <c r="A11357" t="n">
        <v>19832</v>
      </c>
      <c r="B11357" s="25" t="n">
        <v>46197.16217954861</v>
      </c>
      <c r="C11357" s="25" t="n">
        <v>46197.1627477662</v>
      </c>
      <c r="D11357" s="26" t="n">
        <v>0.01628055555555556</v>
      </c>
      <c r="E11357" t="n">
        <v>2</v>
      </c>
      <c r="F11357" t="inlineStr">
        <is>
          <t>1406-6B1 Valve in pickup position A not present</t>
        </is>
      </c>
      <c r="G11357" t="inlineStr">
        <is>
          <t>Tagged</t>
        </is>
      </c>
      <c r="H11357" s="26" t="n">
        <v>0</v>
      </c>
      <c r="I11357" t="inlineStr">
        <is>
          <t>1406-6B1 Valve in pickup position A not present</t>
        </is>
      </c>
      <c r="J11357" t="inlineStr">
        <is>
          <t>Equipment fault</t>
        </is>
      </c>
      <c r="K11357" t="inlineStr">
        <is>
          <t>406</t>
        </is>
      </c>
      <c r="L11357" t="inlineStr">
        <is>
          <t>ST406 Valve Feed: Valve in pickup position A/B not present</t>
        </is>
      </c>
    </row>
    <row r="11358">
      <c r="A11358" t="n">
        <v>19834</v>
      </c>
      <c r="B11358" s="25" t="n">
        <v>46197.16953591435</v>
      </c>
      <c r="C11358" s="25" t="n">
        <v>46197.17042866898</v>
      </c>
      <c r="D11358" s="26" t="n">
        <v>0.02420833333333333</v>
      </c>
      <c r="E11358" t="n">
        <v>4</v>
      </c>
      <c r="F11358" t="inlineStr">
        <is>
          <t>1076-1M1 Sealing head A has reached adjusted current limit</t>
        </is>
      </c>
      <c r="G11358" t="inlineStr">
        <is>
          <t>Tagged</t>
        </is>
      </c>
      <c r="H11358" s="26" t="n">
        <v>0</v>
      </c>
      <c r="I11358" t="inlineStr">
        <is>
          <t>1076-1M1 Sealing head A has reached adjusted current limit</t>
        </is>
      </c>
      <c r="J11358" t="inlineStr">
        <is>
          <t>Equipment fault</t>
        </is>
      </c>
      <c r="K11358" t="inlineStr">
        <is>
          <t>076</t>
        </is>
      </c>
      <c r="L11358" t="inlineStr">
        <is>
          <t>ST76 Periphery Seal: Sealing head A/B has reached adjusted current limit</t>
        </is>
      </c>
    </row>
    <row r="11359">
      <c r="A11359" t="n">
        <v>19835</v>
      </c>
      <c r="B11359" s="25" t="n">
        <v>46197.17094456019</v>
      </c>
      <c r="C11359" s="25" t="n">
        <v>46197.17791539352</v>
      </c>
      <c r="D11359" s="26" t="n">
        <v>0.1721686111111111</v>
      </c>
      <c r="E11359" t="n">
        <v>3</v>
      </c>
      <c r="F11359" t="inlineStr">
        <is>
          <t>End of reel (all stations)</t>
        </is>
      </c>
      <c r="G11359" t="inlineStr">
        <is>
          <t>Tagged</t>
        </is>
      </c>
      <c r="H11359" s="26" t="n">
        <v>0</v>
      </c>
      <c r="I11359" t="inlineStr">
        <is>
          <t>End of reel (all stations)</t>
        </is>
      </c>
      <c r="J11359" t="inlineStr">
        <is>
          <t>Material supply (reels / infeed)</t>
        </is>
      </c>
      <c r="K11359" t="inlineStr"/>
      <c r="L11359" t="inlineStr"/>
    </row>
    <row r="11360">
      <c r="A11360" t="n">
        <v>19836</v>
      </c>
      <c r="B11360" s="25" t="n">
        <v>46197.18301091435</v>
      </c>
      <c r="C11360" s="25" t="n">
        <v>46197.18352681713</v>
      </c>
      <c r="D11360" s="26" t="n">
        <v>0.01460666666666667</v>
      </c>
      <c r="E11360" t="n">
        <v>2</v>
      </c>
      <c r="F11360" t="inlineStr">
        <is>
          <t>1210-2B1 Limit switch fault Fork A in working position</t>
        </is>
      </c>
      <c r="G11360" t="inlineStr">
        <is>
          <t>Tagged</t>
        </is>
      </c>
      <c r="H11360" s="26" t="n">
        <v>0</v>
      </c>
      <c r="I11360" t="inlineStr">
        <is>
          <t>1210-2B1 Limit switch fault Fork A in working position</t>
        </is>
      </c>
      <c r="J11360" t="inlineStr">
        <is>
          <t>Equipment fault</t>
        </is>
      </c>
      <c r="K11360" t="inlineStr">
        <is>
          <t>210</t>
        </is>
      </c>
      <c r="L11360" t="inlineStr">
        <is>
          <t>ST210 Gasket Feed: Limit switch fault Fork A/B in working position</t>
        </is>
      </c>
    </row>
    <row r="11361">
      <c r="A11361" t="n">
        <v>19837</v>
      </c>
      <c r="B11361" s="25" t="n">
        <v>46197.18686030093</v>
      </c>
      <c r="C11361" s="25" t="n">
        <v>46197.18872137732</v>
      </c>
      <c r="D11361" s="26" t="n">
        <v>0.04758805555555556</v>
      </c>
      <c r="E11361" t="n">
        <v>3</v>
      </c>
      <c r="F11361" t="inlineStr">
        <is>
          <t>1406 Consecutive fault side A</t>
        </is>
      </c>
      <c r="G11361" t="inlineStr">
        <is>
          <t>Tagged</t>
        </is>
      </c>
      <c r="H11361" s="26" t="n">
        <v>0</v>
      </c>
      <c r="I11361" t="inlineStr">
        <is>
          <t>1406 Consecutive fault side A</t>
        </is>
      </c>
      <c r="J11361" t="inlineStr">
        <is>
          <t>Equipment fault</t>
        </is>
      </c>
      <c r="K11361" t="inlineStr">
        <is>
          <t>406</t>
        </is>
      </c>
      <c r="L11361" t="inlineStr">
        <is>
          <t>ST406 Valve Feed: Consecutive fault side A/B</t>
        </is>
      </c>
    </row>
    <row r="11362">
      <c r="A11362" t="n">
        <v>19838</v>
      </c>
      <c r="B11362" s="25" t="n">
        <v>46197.1889474537</v>
      </c>
      <c r="C11362" s="25" t="n">
        <v>46197.189075</v>
      </c>
      <c r="D11362" s="26" t="n">
        <v>0.00584361111111111</v>
      </c>
      <c r="E11362" t="n">
        <v>3</v>
      </c>
      <c r="F11362" t="inlineStr">
        <is>
          <t>1046-2B1 Web has wrapped around the vacuum belt</t>
        </is>
      </c>
      <c r="G11362" t="inlineStr">
        <is>
          <t>Tagged (+ untagged rows absorbed)</t>
        </is>
      </c>
      <c r="H11362" s="26" t="n">
        <v>0.0002786111111111111</v>
      </c>
      <c r="I11362" t="inlineStr">
        <is>
          <t>1046-2B1 Web has wrapped around the vacuum belt</t>
        </is>
      </c>
      <c r="J11362" t="inlineStr">
        <is>
          <t>Equipment fault</t>
        </is>
      </c>
      <c r="K11362" t="inlineStr">
        <is>
          <t>046</t>
        </is>
      </c>
      <c r="L11362" t="inlineStr">
        <is>
          <t>ST46: Web has wrapped around the vacuum belt</t>
        </is>
      </c>
    </row>
    <row r="11363">
      <c r="A11363" t="n">
        <v>19839</v>
      </c>
      <c r="B11363" s="25" t="n">
        <v>46197.19253576389</v>
      </c>
      <c r="C11363" s="25" t="n">
        <v>46197.19263434028</v>
      </c>
      <c r="D11363" s="26" t="n">
        <v>0.005286944444444445</v>
      </c>
      <c r="E11363" t="n">
        <v>2</v>
      </c>
      <c r="F11363" t="inlineStr">
        <is>
          <t>1210-2B1 Limit switch fault Fork A in working position</t>
        </is>
      </c>
      <c r="G11363" t="inlineStr">
        <is>
          <t>Tagged</t>
        </is>
      </c>
      <c r="H11363" s="26" t="n">
        <v>0</v>
      </c>
      <c r="I11363" t="inlineStr">
        <is>
          <t>1210-2B1 Limit switch fault Fork A in working position</t>
        </is>
      </c>
      <c r="J11363" t="inlineStr">
        <is>
          <t>Equipment fault</t>
        </is>
      </c>
      <c r="K11363" t="inlineStr">
        <is>
          <t>210</t>
        </is>
      </c>
      <c r="L11363" t="inlineStr">
        <is>
          <t>ST210 Gasket Feed: Limit switch fault Fork A/B in working position</t>
        </is>
      </c>
    </row>
    <row r="11364">
      <c r="A11364" t="n">
        <v>19840</v>
      </c>
      <c r="B11364" s="25" t="n">
        <v>46197.19889533565</v>
      </c>
      <c r="C11364" s="25" t="n">
        <v>46197.19936493056</v>
      </c>
      <c r="D11364" s="26" t="n">
        <v>0.01391388888888889</v>
      </c>
      <c r="E11364" t="n">
        <v>2</v>
      </c>
      <c r="F11364" t="inlineStr">
        <is>
          <t>1211-2B1 Limit switch fault Fork B in working position</t>
        </is>
      </c>
      <c r="G11364" t="inlineStr">
        <is>
          <t>Tagged</t>
        </is>
      </c>
      <c r="H11364" s="26" t="n">
        <v>0</v>
      </c>
      <c r="I11364" t="inlineStr">
        <is>
          <t>1211-2B1 Limit switch fault Fork B in working position</t>
        </is>
      </c>
      <c r="J11364" t="inlineStr">
        <is>
          <t>Equipment fault</t>
        </is>
      </c>
      <c r="K11364" t="inlineStr">
        <is>
          <t>211</t>
        </is>
      </c>
      <c r="L11364" t="inlineStr">
        <is>
          <t>ST211 Gasket Feed: Limit switch fault Fork A/B in working position</t>
        </is>
      </c>
    </row>
    <row r="11365">
      <c r="A11365" t="n">
        <v>19843</v>
      </c>
      <c r="B11365" s="25" t="n">
        <v>46197.20584598379</v>
      </c>
      <c r="C11365" s="25" t="n">
        <v>46197.20717905093</v>
      </c>
      <c r="D11365" s="26" t="n">
        <v>0.03602888888888889</v>
      </c>
      <c r="E11365" t="n">
        <v>2</v>
      </c>
      <c r="F11365" t="inlineStr">
        <is>
          <t>1211-2B1 Limit switch fault Fork B in working position</t>
        </is>
      </c>
      <c r="G11365" t="inlineStr">
        <is>
          <t>Tagged</t>
        </is>
      </c>
      <c r="H11365" s="26" t="n">
        <v>0</v>
      </c>
      <c r="I11365" t="inlineStr">
        <is>
          <t>1211-2B1 Limit switch fault Fork B in working position</t>
        </is>
      </c>
      <c r="J11365" t="inlineStr">
        <is>
          <t>Equipment fault</t>
        </is>
      </c>
      <c r="K11365" t="inlineStr">
        <is>
          <t>211</t>
        </is>
      </c>
      <c r="L11365" t="inlineStr">
        <is>
          <t>ST211 Gasket Feed: Limit switch fault Fork A/B in working position</t>
        </is>
      </c>
    </row>
    <row r="11366">
      <c r="A11366" t="n">
        <v>19845</v>
      </c>
      <c r="B11366" s="25" t="n">
        <v>46197.21258738426</v>
      </c>
      <c r="C11366" s="25" t="n">
        <v>46197.2137003125</v>
      </c>
      <c r="D11366" s="26" t="n">
        <v>0.02949361111111111</v>
      </c>
      <c r="E11366" t="n">
        <v>3</v>
      </c>
      <c r="F11366" t="inlineStr">
        <is>
          <t>1074 Valve right inserted but not found - Check for valve on web</t>
        </is>
      </c>
      <c r="G11366" t="inlineStr">
        <is>
          <t>Tagged</t>
        </is>
      </c>
      <c r="H11366" s="26" t="n">
        <v>0</v>
      </c>
      <c r="I11366" t="inlineStr">
        <is>
          <t>1074 Valve right inserted but not found - Check for valve on web</t>
        </is>
      </c>
      <c r="J11366" t="inlineStr">
        <is>
          <t>Equipment fault</t>
        </is>
      </c>
      <c r="K11366" t="inlineStr">
        <is>
          <t>074</t>
        </is>
      </c>
      <c r="L11366" t="inlineStr">
        <is>
          <t>ST74 Valve Vision: Valve left/right inserted but not found - Check for valve on web</t>
        </is>
      </c>
    </row>
    <row r="11367">
      <c r="A11367" t="n">
        <v>19846</v>
      </c>
      <c r="B11367" s="25" t="n">
        <v>46197.21416408565</v>
      </c>
      <c r="C11367" s="25" t="n">
        <v>46197.21465679398</v>
      </c>
      <c r="D11367" s="26" t="n">
        <v>0.01432944444444444</v>
      </c>
      <c r="E11367" t="n">
        <v>3</v>
      </c>
      <c r="F11367" t="inlineStr">
        <is>
          <t>1074 Valve right out of area - Check for valve on web</t>
        </is>
      </c>
      <c r="G11367" t="inlineStr">
        <is>
          <t>Tagged (+ untagged rows absorbed)</t>
        </is>
      </c>
      <c r="H11367" s="26" t="n">
        <v>0.0002777777777777778</v>
      </c>
      <c r="I11367" t="inlineStr">
        <is>
          <t>1074 Valve right out of area - Check for valve on web</t>
        </is>
      </c>
      <c r="J11367" t="inlineStr">
        <is>
          <t>Equipment fault</t>
        </is>
      </c>
      <c r="K11367" t="inlineStr">
        <is>
          <t>074</t>
        </is>
      </c>
      <c r="L11367" t="inlineStr">
        <is>
          <t>ST74 Valve Vision: Valve left/right out of area - Check for valve on web</t>
        </is>
      </c>
    </row>
    <row r="11368">
      <c r="A11368" t="n">
        <v>19847</v>
      </c>
      <c r="B11368" s="25" t="n">
        <v>46197.21567121528</v>
      </c>
      <c r="C11368" s="25" t="n">
        <v>46197.21929456019</v>
      </c>
      <c r="D11368" s="26" t="n">
        <v>0.09099555555555555</v>
      </c>
      <c r="E11368" t="n">
        <v>3</v>
      </c>
      <c r="F11368" t="inlineStr">
        <is>
          <t>1074 Valve right inserted but not found - Check for valve on web</t>
        </is>
      </c>
      <c r="G11368" t="inlineStr">
        <is>
          <t>Tagged</t>
        </is>
      </c>
      <c r="H11368" s="26" t="n">
        <v>0</v>
      </c>
      <c r="I11368" t="inlineStr">
        <is>
          <t>1074 Valve right inserted but not found - Check for valve on web</t>
        </is>
      </c>
      <c r="J11368" t="inlineStr">
        <is>
          <t>Equipment fault</t>
        </is>
      </c>
      <c r="K11368" t="inlineStr">
        <is>
          <t>074</t>
        </is>
      </c>
      <c r="L11368" t="inlineStr">
        <is>
          <t>ST74 Valve Vision: Valve left/right inserted but not found - Check for valve on web</t>
        </is>
      </c>
    </row>
    <row r="11369">
      <c r="A11369" t="n">
        <v>19848</v>
      </c>
      <c r="B11369" s="25" t="n">
        <v>46197.21987418982</v>
      </c>
      <c r="C11369" s="25" t="n">
        <v>46197.22012928241</v>
      </c>
      <c r="D11369" s="26" t="n">
        <v>0.008488888888888888</v>
      </c>
      <c r="E11369" t="n">
        <v>2</v>
      </c>
      <c r="F11369" t="inlineStr">
        <is>
          <t>1210-2B1 Limit switch fault Fork A in working position</t>
        </is>
      </c>
      <c r="G11369" t="inlineStr">
        <is>
          <t>Tagged</t>
        </is>
      </c>
      <c r="H11369" s="26" t="n">
        <v>0</v>
      </c>
      <c r="I11369" t="inlineStr">
        <is>
          <t>1210-2B1 Limit switch fault Fork A in working position</t>
        </is>
      </c>
      <c r="J11369" t="inlineStr">
        <is>
          <t>Equipment fault</t>
        </is>
      </c>
      <c r="K11369" t="inlineStr">
        <is>
          <t>210</t>
        </is>
      </c>
      <c r="L11369" t="inlineStr">
        <is>
          <t>ST210 Gasket Feed: Limit switch fault Fork A/B in working position</t>
        </is>
      </c>
    </row>
    <row r="11370">
      <c r="A11370" t="n">
        <v>19851</v>
      </c>
      <c r="B11370" s="25" t="n">
        <v>46197.22099876157</v>
      </c>
      <c r="C11370" s="25" t="n">
        <v>46197.22152045139</v>
      </c>
      <c r="D11370" s="26" t="n">
        <v>0.01419</v>
      </c>
      <c r="E11370" t="n">
        <v>3</v>
      </c>
      <c r="F11370" t="inlineStr">
        <is>
          <t>1406-6B2 Valve in pickup position B not present</t>
        </is>
      </c>
      <c r="G11370" t="inlineStr">
        <is>
          <t>Tagged</t>
        </is>
      </c>
      <c r="H11370" s="26" t="n">
        <v>0</v>
      </c>
      <c r="I11370" t="inlineStr">
        <is>
          <t>1406-6B2 Valve in pickup position B not present</t>
        </is>
      </c>
      <c r="J11370" t="inlineStr">
        <is>
          <t>Equipment fault</t>
        </is>
      </c>
      <c r="K11370" t="inlineStr">
        <is>
          <t>406</t>
        </is>
      </c>
      <c r="L11370" t="inlineStr">
        <is>
          <t>ST406 Valve Feed: Valve in pickup position A/B not present</t>
        </is>
      </c>
    </row>
    <row r="11371">
      <c r="A11371" t="n">
        <v>19852</v>
      </c>
      <c r="B11371" s="25" t="n">
        <v>46197.22612299769</v>
      </c>
      <c r="C11371" s="25" t="n">
        <v>46197.22632589121</v>
      </c>
      <c r="D11371" s="26" t="n">
        <v>0.007236111111111112</v>
      </c>
      <c r="E11371" t="n">
        <v>2</v>
      </c>
      <c r="F11371" t="inlineStr">
        <is>
          <t>Web torn (all stations)</t>
        </is>
      </c>
      <c r="G11371" t="inlineStr">
        <is>
          <t>Tagged</t>
        </is>
      </c>
      <c r="H11371" s="26" t="n">
        <v>0</v>
      </c>
      <c r="I11371" t="inlineStr">
        <is>
          <t>Web torn (all stations)</t>
        </is>
      </c>
      <c r="J11371" t="inlineStr">
        <is>
          <t>Material supply (reels / infeed)</t>
        </is>
      </c>
      <c r="K11371" t="inlineStr"/>
      <c r="L11371" t="inlineStr"/>
    </row>
    <row r="11372">
      <c r="A11372" t="n">
        <v>19855</v>
      </c>
      <c r="B11372" s="25" t="n">
        <v>46197.22670277778</v>
      </c>
      <c r="C11372" s="25" t="n">
        <v>46197.22863313658</v>
      </c>
      <c r="D11372" s="26" t="n">
        <v>0.04911027777777778</v>
      </c>
      <c r="E11372" t="n">
        <v>3</v>
      </c>
      <c r="F11372" t="inlineStr">
        <is>
          <t>1074 Valve right inserted but not found - Check for valve on web</t>
        </is>
      </c>
      <c r="G11372" t="inlineStr">
        <is>
          <t>Tagged</t>
        </is>
      </c>
      <c r="H11372" s="26" t="n">
        <v>0</v>
      </c>
      <c r="I11372" t="inlineStr">
        <is>
          <t>1074 Valve right inserted but not found - Check for valve on web</t>
        </is>
      </c>
      <c r="J11372" t="inlineStr">
        <is>
          <t>Equipment fault</t>
        </is>
      </c>
      <c r="K11372" t="inlineStr">
        <is>
          <t>074</t>
        </is>
      </c>
      <c r="L11372" t="inlineStr">
        <is>
          <t>ST74 Valve Vision: Valve left/right inserted but not found - Check for valve on web</t>
        </is>
      </c>
    </row>
    <row r="11373">
      <c r="A11373" t="n">
        <v>19856</v>
      </c>
      <c r="B11373" s="25" t="n">
        <v>46197.22915486111</v>
      </c>
      <c r="C11373" s="25" t="n">
        <v>46197.23017519676</v>
      </c>
      <c r="D11373" s="26" t="n">
        <v>0.02699166666666666</v>
      </c>
      <c r="E11373" t="n">
        <v>4</v>
      </c>
      <c r="F11373" t="inlineStr">
        <is>
          <t>1070-3B2 Punch waste B not exhausted</t>
        </is>
      </c>
      <c r="G11373" t="inlineStr">
        <is>
          <t>Tagged</t>
        </is>
      </c>
      <c r="H11373" s="26" t="n">
        <v>0</v>
      </c>
      <c r="I11373" t="inlineStr">
        <is>
          <t>1070-3B2 Punch waste B not exhausted</t>
        </is>
      </c>
      <c r="J11373" t="inlineStr">
        <is>
          <t>Equipment fault</t>
        </is>
      </c>
      <c r="K11373" t="inlineStr">
        <is>
          <t>070</t>
        </is>
      </c>
      <c r="L11373" t="inlineStr">
        <is>
          <t>ST70 Moon Punch: Punch waste A/B not exhausted</t>
        </is>
      </c>
    </row>
    <row r="11374">
      <c r="A11374" t="n">
        <v>19858</v>
      </c>
      <c r="B11374" s="25" t="n">
        <v>46197.23086508102</v>
      </c>
      <c r="C11374" s="25" t="n">
        <v>46197.23477337963</v>
      </c>
      <c r="D11374" s="26" t="n">
        <v>0.09602611111111112</v>
      </c>
      <c r="E11374" t="n">
        <v>4</v>
      </c>
      <c r="F11374" t="inlineStr">
        <is>
          <t>1070-3B2 Punch waste B not exhausted</t>
        </is>
      </c>
      <c r="G11374" t="inlineStr">
        <is>
          <t>Tagged</t>
        </is>
      </c>
      <c r="H11374" s="26" t="n">
        <v>0</v>
      </c>
      <c r="I11374" t="inlineStr">
        <is>
          <t>1070-3B2 Punch waste B not exhausted</t>
        </is>
      </c>
      <c r="J11374" t="inlineStr">
        <is>
          <t>Equipment fault</t>
        </is>
      </c>
      <c r="K11374" t="inlineStr">
        <is>
          <t>070</t>
        </is>
      </c>
      <c r="L11374" t="inlineStr">
        <is>
          <t>ST70 Moon Punch: Punch waste A/B not exhausted</t>
        </is>
      </c>
    </row>
    <row r="11375">
      <c r="A11375" t="n">
        <v>19859</v>
      </c>
      <c r="B11375" s="25" t="n">
        <v>46197.23502268518</v>
      </c>
      <c r="C11375" s="25" t="n">
        <v>46197.23597931713</v>
      </c>
      <c r="D11375" s="26" t="n">
        <v>0.02546305555555556</v>
      </c>
      <c r="E11375" t="n">
        <v>5</v>
      </c>
      <c r="F11375" t="inlineStr">
        <is>
          <t>1211-2B1 Limit switch fault Fork B in working position</t>
        </is>
      </c>
      <c r="G11375" t="inlineStr">
        <is>
          <t>Tagged</t>
        </is>
      </c>
      <c r="H11375" s="26" t="n">
        <v>0</v>
      </c>
      <c r="I11375" t="inlineStr">
        <is>
          <t>1211-2B1 Limit switch fault Fork B in working position</t>
        </is>
      </c>
      <c r="J11375" t="inlineStr">
        <is>
          <t>Equipment fault</t>
        </is>
      </c>
      <c r="K11375" t="inlineStr">
        <is>
          <t>211</t>
        </is>
      </c>
      <c r="L11375" t="inlineStr">
        <is>
          <t>ST211 Gasket Feed: Limit switch fault Fork A/B in working position</t>
        </is>
      </c>
    </row>
    <row r="11376">
      <c r="A11376" t="n">
        <v>19862</v>
      </c>
      <c r="B11376" s="25" t="n">
        <v>46197.23865763889</v>
      </c>
      <c r="C11376" s="25" t="n">
        <v>46197.23902862269</v>
      </c>
      <c r="D11376" s="26" t="n">
        <v>0.01112972222222222</v>
      </c>
      <c r="E11376" t="n">
        <v>3</v>
      </c>
      <c r="F11376" t="inlineStr">
        <is>
          <t>1406-6B2 Valve in pickup position B not present</t>
        </is>
      </c>
      <c r="G11376" t="inlineStr">
        <is>
          <t>Tagged (+ untagged rows absorbed)</t>
        </is>
      </c>
      <c r="H11376" s="26" t="n">
        <v>0.0008341666666666667</v>
      </c>
      <c r="I11376" t="inlineStr">
        <is>
          <t>1406-6B2 Valve in pickup position B not present</t>
        </is>
      </c>
      <c r="J11376" t="inlineStr">
        <is>
          <t>Equipment fault</t>
        </is>
      </c>
      <c r="K11376" t="inlineStr">
        <is>
          <t>406</t>
        </is>
      </c>
      <c r="L11376" t="inlineStr">
        <is>
          <t>ST406 Valve Feed: Valve in pickup position A/B not present</t>
        </is>
      </c>
    </row>
    <row r="11377">
      <c r="A11377" t="n">
        <v>19863</v>
      </c>
      <c r="B11377" s="25" t="n">
        <v>46197.23942280093</v>
      </c>
      <c r="C11377" s="25" t="n">
        <v>46197.23960836806</v>
      </c>
      <c r="D11377" s="26" t="n">
        <v>0.006261111111111111</v>
      </c>
      <c r="E11377" t="n">
        <v>2</v>
      </c>
      <c r="F11377" t="inlineStr">
        <is>
          <t>1046-2B1 Web has wrapped around the vacuum belt</t>
        </is>
      </c>
      <c r="G11377" t="inlineStr">
        <is>
          <t>Tagged</t>
        </is>
      </c>
      <c r="H11377" s="26" t="n">
        <v>0</v>
      </c>
      <c r="I11377" t="inlineStr">
        <is>
          <t>1046-2B1 Web has wrapped around the vacuum belt</t>
        </is>
      </c>
      <c r="J11377" t="inlineStr">
        <is>
          <t>Equipment fault</t>
        </is>
      </c>
      <c r="K11377" t="inlineStr">
        <is>
          <t>046</t>
        </is>
      </c>
      <c r="L11377" t="inlineStr">
        <is>
          <t>ST46: Web has wrapped around the vacuum belt</t>
        </is>
      </c>
    </row>
    <row r="11378">
      <c r="A11378" t="n">
        <v>19864</v>
      </c>
      <c r="B11378" s="25" t="n">
        <v>46197.24556785879</v>
      </c>
      <c r="C11378" s="25" t="n">
        <v>46197.24571276621</v>
      </c>
      <c r="D11378" s="26" t="n">
        <v>0.006121388888888888</v>
      </c>
      <c r="E11378" t="n">
        <v>2</v>
      </c>
      <c r="F11378" t="inlineStr">
        <is>
          <t>1046-2B1 Web has wrapped around the vacuum belt</t>
        </is>
      </c>
      <c r="G11378" t="inlineStr">
        <is>
          <t>Tagged</t>
        </is>
      </c>
      <c r="H11378" s="26" t="n">
        <v>0</v>
      </c>
      <c r="I11378" t="inlineStr">
        <is>
          <t>1046-2B1 Web has wrapped around the vacuum belt</t>
        </is>
      </c>
      <c r="J11378" t="inlineStr">
        <is>
          <t>Equipment fault</t>
        </is>
      </c>
      <c r="K11378" t="inlineStr">
        <is>
          <t>046</t>
        </is>
      </c>
      <c r="L11378" t="inlineStr">
        <is>
          <t>ST46: Web has wrapped around the vacuum belt</t>
        </is>
      </c>
    </row>
    <row r="11379">
      <c r="A11379" t="n">
        <v>19865</v>
      </c>
      <c r="B11379" s="25" t="n">
        <v>46197.25072739583</v>
      </c>
      <c r="C11379" s="25" t="n">
        <v>46197.2519446412</v>
      </c>
      <c r="D11379" s="26" t="n">
        <v>0.03575277777777777</v>
      </c>
      <c r="E11379" t="n">
        <v>3</v>
      </c>
      <c r="F11379" t="inlineStr">
        <is>
          <t>A stop button has been pressed too long</t>
        </is>
      </c>
      <c r="G11379" t="inlineStr">
        <is>
          <t>Tagged</t>
        </is>
      </c>
      <c r="H11379" s="26" t="n">
        <v>0</v>
      </c>
      <c r="I11379" t="inlineStr">
        <is>
          <t>A stop button has been pressed too long</t>
        </is>
      </c>
      <c r="J11379" t="inlineStr">
        <is>
          <t>Operator / line (warning-type)</t>
        </is>
      </c>
      <c r="K11379" t="inlineStr"/>
      <c r="L11379" t="inlineStr"/>
    </row>
    <row r="11380">
      <c r="A11380" t="n">
        <v>19866</v>
      </c>
      <c r="B11380" s="25" t="n">
        <v>46197.25279672454</v>
      </c>
      <c r="C11380" s="25" t="n">
        <v>46197.25346917824</v>
      </c>
      <c r="D11380" s="26" t="n">
        <v>0.01947666666666667</v>
      </c>
      <c r="E11380" t="n">
        <v>2</v>
      </c>
      <c r="F11380" t="inlineStr">
        <is>
          <t>A stop button has been pressed too long</t>
        </is>
      </c>
      <c r="G11380" t="inlineStr">
        <is>
          <t>Tagged</t>
        </is>
      </c>
      <c r="H11380" s="26" t="n">
        <v>0</v>
      </c>
      <c r="I11380" t="inlineStr">
        <is>
          <t>A stop button has been pressed too long</t>
        </is>
      </c>
      <c r="J11380" t="inlineStr">
        <is>
          <t>Operator / line (warning-type)</t>
        </is>
      </c>
      <c r="K11380" t="inlineStr"/>
      <c r="L11380" t="inlineStr"/>
    </row>
    <row r="11381">
      <c r="A11381" t="n">
        <v>19867</v>
      </c>
      <c r="B11381" s="25" t="n">
        <v>46197.25501709491</v>
      </c>
      <c r="C11381" s="25" t="n">
        <v>46197.2702110301</v>
      </c>
      <c r="D11381" s="26" t="n">
        <v>0.3826008333333333</v>
      </c>
      <c r="E11381" t="n">
        <v>8</v>
      </c>
      <c r="F11381" t="inlineStr">
        <is>
          <t>The machine empty run is finished</t>
        </is>
      </c>
      <c r="G11381" t="inlineStr">
        <is>
          <t>Tagged</t>
        </is>
      </c>
      <c r="H11381" s="26" t="n">
        <v>0</v>
      </c>
      <c r="I11381" t="inlineStr">
        <is>
          <t>The machine empty run is finished</t>
        </is>
      </c>
      <c r="J11381" t="inlineStr">
        <is>
          <t>Operator / line (warning-type)</t>
        </is>
      </c>
      <c r="K11381" t="inlineStr"/>
      <c r="L11381" t="inlineStr"/>
    </row>
    <row r="11382">
      <c r="A11382" t="n">
        <v>19869</v>
      </c>
      <c r="B11382" s="25" t="n">
        <v>46197.27098197916</v>
      </c>
      <c r="C11382" s="25" t="n">
        <v>46197.27248336805</v>
      </c>
      <c r="D11382" s="26" t="n">
        <v>0.03895555555555556</v>
      </c>
      <c r="E11382" t="n">
        <v>7</v>
      </c>
      <c r="F11382" t="inlineStr">
        <is>
          <t>A stop button has been pressed too long</t>
        </is>
      </c>
      <c r="G11382" t="inlineStr">
        <is>
          <t>Tagged - dominant of 2 codes</t>
        </is>
      </c>
      <c r="H11382" s="26" t="n">
        <v>0</v>
      </c>
      <c r="I11382" t="inlineStr">
        <is>
          <t>A stop button has been pressed too long; 1211-2B1 Limit switch fault Fork B in working position</t>
        </is>
      </c>
      <c r="J11382" t="inlineStr">
        <is>
          <t>Operator / line (warning-type)</t>
        </is>
      </c>
      <c r="K11382" t="inlineStr"/>
      <c r="L11382" t="inlineStr"/>
    </row>
    <row r="11383">
      <c r="A11383" t="n">
        <v>19871</v>
      </c>
      <c r="B11383" s="25" t="n">
        <v>46197.27284282407</v>
      </c>
      <c r="C11383" s="25" t="n">
        <v>46197.27297040509</v>
      </c>
      <c r="D11383" s="26" t="n">
        <v>0.005843611111111111</v>
      </c>
      <c r="E11383" t="n">
        <v>2</v>
      </c>
      <c r="F11383" t="inlineStr">
        <is>
          <t>MSM-Main: At least one station takes longer than maximum allowed</t>
        </is>
      </c>
      <c r="G11383" t="inlineStr">
        <is>
          <t>Tagged</t>
        </is>
      </c>
      <c r="H11383" s="26" t="n">
        <v>0</v>
      </c>
      <c r="I11383" t="inlineStr">
        <is>
          <t>MSM-Main: At least one station takes longer than maximum allowed</t>
        </is>
      </c>
      <c r="J11383" t="inlineStr">
        <is>
          <t>Controller / machine cycle-time</t>
        </is>
      </c>
      <c r="K11383" t="inlineStr"/>
      <c r="L11383" t="inlineStr"/>
    </row>
    <row r="11384">
      <c r="A11384" t="n">
        <v>19874</v>
      </c>
      <c r="B11384" s="25" t="n">
        <v>46197.27419930555</v>
      </c>
      <c r="C11384" s="25" t="n">
        <v>46197.27589193287</v>
      </c>
      <c r="D11384" s="26" t="n">
        <v>0.04326583333333334</v>
      </c>
      <c r="E11384" t="n">
        <v>4</v>
      </c>
      <c r="F11384" t="inlineStr">
        <is>
          <t>1090-2B1 Error Cylinder switch</t>
        </is>
      </c>
      <c r="G11384" t="inlineStr">
        <is>
          <t>Tagged</t>
        </is>
      </c>
      <c r="H11384" s="26" t="n">
        <v>0</v>
      </c>
      <c r="I11384" t="inlineStr">
        <is>
          <t>1090-2B1 Error Cylinder switch</t>
        </is>
      </c>
      <c r="J11384" t="inlineStr">
        <is>
          <t>Equipment fault</t>
        </is>
      </c>
      <c r="K11384" t="inlineStr">
        <is>
          <t>090</t>
        </is>
      </c>
      <c r="L11384" t="inlineStr">
        <is>
          <t>ST90 Offload: Error Cylinder switch</t>
        </is>
      </c>
    </row>
    <row r="11385">
      <c r="A11385" t="n">
        <v>19875</v>
      </c>
      <c r="B11385" s="25" t="n">
        <v>46197.2781815625</v>
      </c>
      <c r="C11385" s="25" t="n">
        <v>46197.28497002315</v>
      </c>
      <c r="D11385" s="26" t="n">
        <v>0.1655666666666666</v>
      </c>
      <c r="E11385" t="n">
        <v>3</v>
      </c>
      <c r="F11385" t="inlineStr">
        <is>
          <t>The start of the machine is locked by the HMI</t>
        </is>
      </c>
      <c r="G11385" t="inlineStr">
        <is>
          <t>Tagged (+ untagged rows absorbed)</t>
        </is>
      </c>
      <c r="H11385" s="26" t="n">
        <v>0.1566619444444444</v>
      </c>
      <c r="I11385" t="inlineStr">
        <is>
          <t>The start of the machine is locked by the HMI</t>
        </is>
      </c>
      <c r="J11385" t="inlineStr">
        <is>
          <t>Operator / line (warning-type)</t>
        </is>
      </c>
      <c r="K11385" t="inlineStr"/>
      <c r="L11385" t="inlineStr"/>
    </row>
    <row r="11386">
      <c r="A11386" t="n">
        <v>19876</v>
      </c>
      <c r="B11386" s="25" t="n">
        <v>46197.28885980324</v>
      </c>
      <c r="C11386" s="25" t="n">
        <v>46197.28914383102</v>
      </c>
      <c r="D11386" s="26" t="n">
        <v>0.009042499999999998</v>
      </c>
      <c r="E11386" t="n">
        <v>2</v>
      </c>
      <c r="F11386" t="inlineStr">
        <is>
          <t>1211-2B1 Limit switch fault Fork B in working position</t>
        </is>
      </c>
      <c r="G11386" t="inlineStr">
        <is>
          <t>Tagged</t>
        </is>
      </c>
      <c r="H11386" s="26" t="n">
        <v>0</v>
      </c>
      <c r="I11386" t="inlineStr">
        <is>
          <t>1211-2B1 Limit switch fault Fork B in working position</t>
        </is>
      </c>
      <c r="J11386" t="inlineStr">
        <is>
          <t>Equipment fault</t>
        </is>
      </c>
      <c r="K11386" t="inlineStr">
        <is>
          <t>211</t>
        </is>
      </c>
      <c r="L11386" t="inlineStr">
        <is>
          <t>ST211 Gasket Feed: Limit switch fault Fork A/B in working position</t>
        </is>
      </c>
    </row>
    <row r="11387">
      <c r="A11387" t="n">
        <v>19877</v>
      </c>
      <c r="B11387" s="25" t="n">
        <v>46197.29067422454</v>
      </c>
      <c r="C11387" s="25" t="n">
        <v>46197.29067422454</v>
      </c>
      <c r="D11387" s="26" t="n">
        <v>0.06176861111111111</v>
      </c>
      <c r="E11387" t="n">
        <v>1</v>
      </c>
      <c r="F11387" t="inlineStr">
        <is>
          <t>No reason code (untagged)</t>
        </is>
      </c>
      <c r="G11387" t="inlineStr">
        <is>
          <t>Untagged</t>
        </is>
      </c>
      <c r="H11387" s="26" t="n">
        <v>0</v>
      </c>
      <c r="I11387" t="inlineStr"/>
      <c r="J11387" t="inlineStr">
        <is>
          <t>Untagged</t>
        </is>
      </c>
      <c r="K11387" t="inlineStr"/>
      <c r="L11387" t="inlineStr"/>
    </row>
    <row r="11388">
      <c r="A11388" t="n">
        <v>19878</v>
      </c>
      <c r="B11388" s="25" t="n">
        <v>46197.31258796297</v>
      </c>
      <c r="C11388" s="25" t="n">
        <v>46197.31272126157</v>
      </c>
      <c r="D11388" s="26" t="n">
        <v>0.005286111111111111</v>
      </c>
      <c r="E11388" t="n">
        <v>3</v>
      </c>
      <c r="F11388" t="inlineStr">
        <is>
          <t>1210-2B1 Limit switch fault Fork A in working position</t>
        </is>
      </c>
      <c r="G11388" t="inlineStr">
        <is>
          <t>Tagged (+ untagged rows absorbed)</t>
        </is>
      </c>
      <c r="H11388" s="26" t="n">
        <v>0.0002786111111111111</v>
      </c>
      <c r="I11388" t="inlineStr">
        <is>
          <t>1210-2B1 Limit switch fault Fork A in working position</t>
        </is>
      </c>
      <c r="J11388" t="inlineStr">
        <is>
          <t>Equipment fault</t>
        </is>
      </c>
      <c r="K11388" t="inlineStr">
        <is>
          <t>210</t>
        </is>
      </c>
      <c r="L11388" t="inlineStr">
        <is>
          <t>ST210 Gasket Feed: Limit switch fault Fork A/B in working position</t>
        </is>
      </c>
    </row>
    <row r="11389">
      <c r="A11389" t="n">
        <v>19881</v>
      </c>
      <c r="B11389" s="25" t="n">
        <v>46197.31388642361</v>
      </c>
      <c r="C11389" s="25" t="n">
        <v>46197.31424008102</v>
      </c>
      <c r="D11389" s="26" t="n">
        <v>0.01001833333333333</v>
      </c>
      <c r="E11389" t="n">
        <v>2</v>
      </c>
      <c r="F11389" t="inlineStr">
        <is>
          <t>1406-6B1 Valve in pickup position A not present</t>
        </is>
      </c>
      <c r="G11389" t="inlineStr">
        <is>
          <t>Tagged</t>
        </is>
      </c>
      <c r="H11389" s="26" t="n">
        <v>0</v>
      </c>
      <c r="I11389" t="inlineStr">
        <is>
          <t>1406-6B1 Valve in pickup position A not present</t>
        </is>
      </c>
      <c r="J11389" t="inlineStr">
        <is>
          <t>Equipment fault</t>
        </is>
      </c>
      <c r="K11389" t="inlineStr">
        <is>
          <t>406</t>
        </is>
      </c>
      <c r="L11389" t="inlineStr">
        <is>
          <t>ST406 Valve Feed: Valve in pickup position A/B not present</t>
        </is>
      </c>
    </row>
    <row r="11390">
      <c r="A11390" t="n">
        <v>19882</v>
      </c>
      <c r="B11390" s="25" t="n">
        <v>46197.32036172454</v>
      </c>
      <c r="C11390" s="25" t="n">
        <v>46197.32043128472</v>
      </c>
      <c r="D11390" s="26" t="n">
        <v>0.004869444444444444</v>
      </c>
      <c r="E11390" t="n">
        <v>2</v>
      </c>
      <c r="F11390" t="inlineStr">
        <is>
          <t>1211-2B1 Limit switch fault Fork B in working position</t>
        </is>
      </c>
      <c r="G11390" t="inlineStr">
        <is>
          <t>Tagged</t>
        </is>
      </c>
      <c r="H11390" s="26" t="n">
        <v>0</v>
      </c>
      <c r="I11390" t="inlineStr">
        <is>
          <t>1211-2B1 Limit switch fault Fork B in working position</t>
        </is>
      </c>
      <c r="J11390" t="inlineStr">
        <is>
          <t>Equipment fault</t>
        </is>
      </c>
      <c r="K11390" t="inlineStr">
        <is>
          <t>211</t>
        </is>
      </c>
      <c r="L11390" t="inlineStr">
        <is>
          <t>ST211 Gasket Feed: Limit switch fault Fork A/B in working position</t>
        </is>
      </c>
    </row>
    <row r="11391">
      <c r="A11391" t="n">
        <v>19883</v>
      </c>
      <c r="B11391" s="25" t="n">
        <v>46197.32705115741</v>
      </c>
      <c r="C11391" s="25" t="n">
        <v>46197.32805975695</v>
      </c>
      <c r="D11391" s="26" t="n">
        <v>0.02768416666666667</v>
      </c>
      <c r="E11391" t="n">
        <v>3</v>
      </c>
      <c r="F11391" t="inlineStr">
        <is>
          <t>1158-6GQ1 Vacuum splice module not present</t>
        </is>
      </c>
      <c r="G11391" t="inlineStr">
        <is>
          <t>Tagged</t>
        </is>
      </c>
      <c r="H11391" s="26" t="n">
        <v>0</v>
      </c>
      <c r="I11391" t="inlineStr">
        <is>
          <t>1158-6GQ1 Vacuum splice module not present</t>
        </is>
      </c>
      <c r="J11391" t="inlineStr">
        <is>
          <t>Equipment fault</t>
        </is>
      </c>
      <c r="K11391" t="inlineStr">
        <is>
          <t>158</t>
        </is>
      </c>
      <c r="L11391" t="inlineStr">
        <is>
          <t>ST158 Reinforcement Tape: Vacuum splice module not present</t>
        </is>
      </c>
    </row>
    <row r="11392">
      <c r="A11392" t="n">
        <v>19884</v>
      </c>
      <c r="B11392" s="25" t="n">
        <v>46197.32954371528</v>
      </c>
      <c r="C11392" s="25" t="n">
        <v>46197.33096975694</v>
      </c>
      <c r="D11392" s="26" t="n">
        <v>0.03662027777777778</v>
      </c>
      <c r="E11392" t="n">
        <v>2</v>
      </c>
      <c r="F11392" t="inlineStr">
        <is>
          <t>1159-6GQ1 Vacuum splice module not present</t>
        </is>
      </c>
      <c r="G11392" t="inlineStr">
        <is>
          <t>Tagged</t>
        </is>
      </c>
      <c r="H11392" s="26" t="n">
        <v>0</v>
      </c>
      <c r="I11392" t="inlineStr">
        <is>
          <t>1159-6GQ1 Vacuum splice module not present</t>
        </is>
      </c>
      <c r="J11392" t="inlineStr">
        <is>
          <t>Equipment fault</t>
        </is>
      </c>
      <c r="K11392" t="inlineStr">
        <is>
          <t>159</t>
        </is>
      </c>
      <c r="L11392" t="inlineStr">
        <is>
          <t>ST159 Reinforcement Tape: Vacuum splice module not present</t>
        </is>
      </c>
    </row>
    <row r="11393">
      <c r="A11393" t="n">
        <v>19889</v>
      </c>
      <c r="B11393" s="25" t="n">
        <v>46197.33217681713</v>
      </c>
      <c r="C11393" s="25" t="n">
        <v>46197.33217681713</v>
      </c>
      <c r="D11393" s="26" t="n">
        <v>0.01906</v>
      </c>
      <c r="E11393" t="n">
        <v>1</v>
      </c>
      <c r="F11393" t="inlineStr">
        <is>
          <t>No reason code (untagged)</t>
        </is>
      </c>
      <c r="G11393" t="inlineStr">
        <is>
          <t>Untagged</t>
        </is>
      </c>
      <c r="H11393" s="26" t="n">
        <v>0</v>
      </c>
      <c r="I11393" t="inlineStr"/>
      <c r="J11393" t="inlineStr">
        <is>
          <t>Untagged</t>
        </is>
      </c>
      <c r="K11393" t="inlineStr"/>
      <c r="L11393" t="inlineStr"/>
    </row>
    <row r="11394">
      <c r="A11394" t="n">
        <v>19890</v>
      </c>
      <c r="B11394" s="25" t="n">
        <v>46197.34620512732</v>
      </c>
      <c r="C11394" s="25" t="n">
        <v>46197.3465065162</v>
      </c>
      <c r="D11394" s="26" t="n">
        <v>0.009041666666666667</v>
      </c>
      <c r="E11394" t="n">
        <v>3</v>
      </c>
      <c r="F11394" t="inlineStr">
        <is>
          <t>1074 Valve left out of area - Check for valve on web</t>
        </is>
      </c>
      <c r="G11394" t="inlineStr">
        <is>
          <t>Tagged (+ untagged rows absorbed)</t>
        </is>
      </c>
      <c r="H11394" s="26" t="n">
        <v>0.0002777777777777778</v>
      </c>
      <c r="I11394" t="inlineStr">
        <is>
          <t>1074 Valve left out of area - Check for valve on web</t>
        </is>
      </c>
      <c r="J11394" t="inlineStr">
        <is>
          <t>Equipment fault</t>
        </is>
      </c>
      <c r="K11394" t="inlineStr">
        <is>
          <t>074</t>
        </is>
      </c>
      <c r="L11394" t="inlineStr">
        <is>
          <t>ST74 Valve Vision: Valve left/right out of area - Check for valve on web</t>
        </is>
      </c>
    </row>
    <row r="11395">
      <c r="A11395" t="n">
        <v>19892</v>
      </c>
      <c r="B11395" s="25" t="n">
        <v>46197.35027415509</v>
      </c>
      <c r="C11395" s="25" t="n">
        <v>46197.3528659375</v>
      </c>
      <c r="D11395" s="26" t="n">
        <v>0.07096749999999999</v>
      </c>
      <c r="E11395" t="n">
        <v>3</v>
      </c>
      <c r="F11395" t="inlineStr">
        <is>
          <t>End of reel (all stations)</t>
        </is>
      </c>
      <c r="G11395" t="inlineStr">
        <is>
          <t>Tagged</t>
        </is>
      </c>
      <c r="H11395" s="26" t="n">
        <v>0</v>
      </c>
      <c r="I11395" t="inlineStr">
        <is>
          <t>End of reel (all stations)</t>
        </is>
      </c>
      <c r="J11395" t="inlineStr">
        <is>
          <t>Material supply (reels / infeed)</t>
        </is>
      </c>
      <c r="K11395" t="inlineStr"/>
      <c r="L11395" t="inlineStr"/>
    </row>
    <row r="11396">
      <c r="A11396" t="n">
        <v>19897</v>
      </c>
      <c r="B11396" s="25" t="n">
        <v>46197.35756759259</v>
      </c>
      <c r="C11396" s="25" t="n">
        <v>46197.35812994213</v>
      </c>
      <c r="D11396" s="26" t="n">
        <v>0.01613972222222222</v>
      </c>
      <c r="E11396" t="n">
        <v>3</v>
      </c>
      <c r="F11396" t="inlineStr">
        <is>
          <t>1036-11B1 Flow monitor flow rate not OK</t>
        </is>
      </c>
      <c r="G11396" t="inlineStr">
        <is>
          <t>Tagged</t>
        </is>
      </c>
      <c r="H11396" s="26" t="n">
        <v>0</v>
      </c>
      <c r="I11396" t="inlineStr">
        <is>
          <t>1036-11B1 Flow monitor flow rate not OK</t>
        </is>
      </c>
      <c r="J11396" t="inlineStr">
        <is>
          <t>Equipment fault</t>
        </is>
      </c>
      <c r="K11396" t="inlineStr">
        <is>
          <t>036</t>
        </is>
      </c>
      <c r="L11396" t="inlineStr">
        <is>
          <t>ST36 ARV: Flow monitor flow rate not OK</t>
        </is>
      </c>
    </row>
    <row r="11397">
      <c r="A11397" t="n">
        <v>19898</v>
      </c>
      <c r="B11397" s="25" t="n">
        <v>46197.36449521991</v>
      </c>
      <c r="C11397" s="25" t="n">
        <v>46197.36461119213</v>
      </c>
      <c r="D11397" s="26" t="n">
        <v>0.005008333333333333</v>
      </c>
      <c r="E11397" t="n">
        <v>2</v>
      </c>
      <c r="F11397" t="inlineStr">
        <is>
          <t>1036-11B1 Flow monitor flow rate not OK</t>
        </is>
      </c>
      <c r="G11397" t="inlineStr">
        <is>
          <t>Tagged</t>
        </is>
      </c>
      <c r="H11397" s="26" t="n">
        <v>0</v>
      </c>
      <c r="I11397" t="inlineStr">
        <is>
          <t>1036-11B1 Flow monitor flow rate not OK</t>
        </is>
      </c>
      <c r="J11397" t="inlineStr">
        <is>
          <t>Equipment fault</t>
        </is>
      </c>
      <c r="K11397" t="inlineStr">
        <is>
          <t>036</t>
        </is>
      </c>
      <c r="L11397" t="inlineStr">
        <is>
          <t>ST36 ARV: Flow monitor flow rate not OK</t>
        </is>
      </c>
    </row>
    <row r="11398">
      <c r="A11398" t="n">
        <v>19899</v>
      </c>
      <c r="B11398" s="25" t="n">
        <v>46197.37117916666</v>
      </c>
      <c r="C11398" s="25" t="n">
        <v>46197.37130092592</v>
      </c>
      <c r="D11398" s="26" t="n">
        <v>0.005425833333333333</v>
      </c>
      <c r="E11398" t="n">
        <v>3</v>
      </c>
      <c r="F11398" t="inlineStr">
        <is>
          <t>1036-11B1 Flow monitor flow rate not OK</t>
        </is>
      </c>
      <c r="G11398" t="inlineStr">
        <is>
          <t>Tagged (+ untagged rows absorbed)</t>
        </is>
      </c>
      <c r="H11398" s="26" t="n">
        <v>0.0002786111111111111</v>
      </c>
      <c r="I11398" t="inlineStr">
        <is>
          <t>1036-11B1 Flow monitor flow rate not OK</t>
        </is>
      </c>
      <c r="J11398" t="inlineStr">
        <is>
          <t>Equipment fault</t>
        </is>
      </c>
      <c r="K11398" t="inlineStr">
        <is>
          <t>036</t>
        </is>
      </c>
      <c r="L11398" t="inlineStr">
        <is>
          <t>ST36 ARV: Flow monitor flow rate not OK</t>
        </is>
      </c>
    </row>
    <row r="11399">
      <c r="A11399" t="n">
        <v>19900</v>
      </c>
      <c r="B11399" s="25" t="n">
        <v>46197.38056053241</v>
      </c>
      <c r="C11399" s="25" t="n">
        <v>46197.38249054398</v>
      </c>
      <c r="D11399" s="26" t="n">
        <v>0.04952027777777777</v>
      </c>
      <c r="E11399" t="n">
        <v>8</v>
      </c>
      <c r="F11399" t="inlineStr">
        <is>
          <t>1406-5B2 Limit switch fault Linear axis extended</t>
        </is>
      </c>
      <c r="G11399" t="inlineStr">
        <is>
          <t>Tagged - dominant of 2 codes</t>
        </is>
      </c>
      <c r="H11399" s="26" t="n">
        <v>0.0004166666666666667</v>
      </c>
      <c r="I11399" t="inlineStr">
        <is>
          <t>1406-5B2 Limit switch fault Linear axis extended; Functional or parameter error of an axis, see fault message list</t>
        </is>
      </c>
      <c r="J11399" t="inlineStr">
        <is>
          <t>Equipment fault</t>
        </is>
      </c>
      <c r="K11399" t="inlineStr">
        <is>
          <t>406</t>
        </is>
      </c>
      <c r="L11399" t="inlineStr">
        <is>
          <t>ST406 Valve Feed: Limit switch fault Linear axis extended</t>
        </is>
      </c>
    </row>
    <row r="11400">
      <c r="A11400" t="n">
        <v>19901</v>
      </c>
      <c r="B11400" s="25" t="n">
        <v>46197.38265864583</v>
      </c>
      <c r="C11400" s="25" t="n">
        <v>46197.38594571759</v>
      </c>
      <c r="D11400" s="26" t="n">
        <v>0.08181194444444445</v>
      </c>
      <c r="E11400" t="n">
        <v>5</v>
      </c>
      <c r="F11400" t="inlineStr">
        <is>
          <t>At least one shift register entry has an alarm when writing</t>
        </is>
      </c>
      <c r="G11400" t="inlineStr">
        <is>
          <t>Tagged</t>
        </is>
      </c>
      <c r="H11400" s="26" t="n">
        <v>0</v>
      </c>
      <c r="I11400" t="inlineStr">
        <is>
          <t>At least one shift register entry has an alarm when writing</t>
        </is>
      </c>
      <c r="J11400" t="inlineStr">
        <is>
          <t>Controller / machine cycle-time</t>
        </is>
      </c>
      <c r="K11400" t="inlineStr"/>
      <c r="L11400" t="inlineStr"/>
    </row>
    <row r="11401">
      <c r="A11401" t="n">
        <v>19904</v>
      </c>
      <c r="B11401" s="25" t="n">
        <v>46197.38660663195</v>
      </c>
      <c r="C11401" s="25" t="n">
        <v>46197.38817184028</v>
      </c>
      <c r="D11401" s="26" t="n">
        <v>0.04132138888888889</v>
      </c>
      <c r="E11401" t="n">
        <v>3</v>
      </c>
      <c r="F11401" t="inlineStr">
        <is>
          <t>1406-6B2 Valve in pickup position B not present</t>
        </is>
      </c>
      <c r="G11401" t="inlineStr">
        <is>
          <t>Tagged</t>
        </is>
      </c>
      <c r="H11401" s="26" t="n">
        <v>0</v>
      </c>
      <c r="I11401" t="inlineStr">
        <is>
          <t>1406-6B2 Valve in pickup position B not present</t>
        </is>
      </c>
      <c r="J11401" t="inlineStr">
        <is>
          <t>Equipment fault</t>
        </is>
      </c>
      <c r="K11401" t="inlineStr">
        <is>
          <t>406</t>
        </is>
      </c>
      <c r="L11401" t="inlineStr">
        <is>
          <t>ST406 Valve Feed: Valve in pickup position A/B not present</t>
        </is>
      </c>
    </row>
    <row r="11402">
      <c r="A11402" t="n">
        <v>19905</v>
      </c>
      <c r="B11402" s="25" t="n">
        <v>46197.38875740741</v>
      </c>
      <c r="C11402" s="25" t="n">
        <v>46197.39068796296</v>
      </c>
      <c r="D11402" s="26" t="n">
        <v>0.0517575</v>
      </c>
      <c r="E11402" t="n">
        <v>4</v>
      </c>
      <c r="F11402" t="inlineStr">
        <is>
          <t>1090-2B1 Error Cylinder switch</t>
        </is>
      </c>
      <c r="G11402" t="inlineStr">
        <is>
          <t>Tagged</t>
        </is>
      </c>
      <c r="H11402" s="26" t="n">
        <v>0</v>
      </c>
      <c r="I11402" t="inlineStr">
        <is>
          <t>1090-2B1 Error Cylinder switch</t>
        </is>
      </c>
      <c r="J11402" t="inlineStr">
        <is>
          <t>Equipment fault</t>
        </is>
      </c>
      <c r="K11402" t="inlineStr">
        <is>
          <t>090</t>
        </is>
      </c>
      <c r="L11402" t="inlineStr">
        <is>
          <t>ST90 Offload: Error Cylinder switch</t>
        </is>
      </c>
    </row>
    <row r="11403">
      <c r="A11403" t="n">
        <v>19910</v>
      </c>
      <c r="B11403" s="25" t="n">
        <v>46197.40466994213</v>
      </c>
      <c r="C11403" s="25" t="n">
        <v>46197.40629899305</v>
      </c>
      <c r="D11403" s="26" t="n">
        <v>0.04201861111111111</v>
      </c>
      <c r="E11403" t="n">
        <v>3</v>
      </c>
      <c r="F11403" t="inlineStr">
        <is>
          <t>Web torn (all stations)</t>
        </is>
      </c>
      <c r="G11403" t="inlineStr">
        <is>
          <t>Tagged</t>
        </is>
      </c>
      <c r="H11403" s="26" t="n">
        <v>0</v>
      </c>
      <c r="I11403" t="inlineStr">
        <is>
          <t>Web torn (all stations)</t>
        </is>
      </c>
      <c r="J11403" t="inlineStr">
        <is>
          <t>Material supply (reels / infeed)</t>
        </is>
      </c>
      <c r="K11403" t="inlineStr"/>
      <c r="L11403" t="inlineStr"/>
    </row>
    <row r="11404">
      <c r="A11404" t="n">
        <v>19919</v>
      </c>
      <c r="B11404" s="25" t="n">
        <v>46197.42232295139</v>
      </c>
      <c r="C11404" s="25" t="n">
        <v>46197.42266501157</v>
      </c>
      <c r="D11404" s="26" t="n">
        <v>0.01071388888888889</v>
      </c>
      <c r="E11404" t="n">
        <v>4</v>
      </c>
      <c r="F11404" t="inlineStr">
        <is>
          <t>1406-6B2 Valve in pickup position B not present</t>
        </is>
      </c>
      <c r="G11404" t="inlineStr">
        <is>
          <t>Tagged (+ untagged rows absorbed)</t>
        </is>
      </c>
      <c r="H11404" s="26" t="n">
        <v>0.0005566666666666667</v>
      </c>
      <c r="I11404" t="inlineStr">
        <is>
          <t>1406-6B2 Valve in pickup position B not present</t>
        </is>
      </c>
      <c r="J11404" t="inlineStr">
        <is>
          <t>Equipment fault</t>
        </is>
      </c>
      <c r="K11404" t="inlineStr">
        <is>
          <t>406</t>
        </is>
      </c>
      <c r="L11404" t="inlineStr">
        <is>
          <t>ST406 Valve Feed: Valve in pickup position A/B not present</t>
        </is>
      </c>
    </row>
    <row r="11405">
      <c r="A11405" t="n">
        <v>19921</v>
      </c>
      <c r="B11405" s="25" t="n">
        <v>46197.42350563657</v>
      </c>
      <c r="C11405" s="25" t="n">
        <v>46197.42416072917</v>
      </c>
      <c r="D11405" s="26" t="n">
        <v>0.01808694444444445</v>
      </c>
      <c r="E11405" t="n">
        <v>4</v>
      </c>
      <c r="F11405" t="inlineStr">
        <is>
          <t>1406-6B2 Valve in pickup position B not present</t>
        </is>
      </c>
      <c r="G11405" t="inlineStr">
        <is>
          <t>Tagged</t>
        </is>
      </c>
      <c r="H11405" s="26" t="n">
        <v>0</v>
      </c>
      <c r="I11405" t="inlineStr">
        <is>
          <t>1406-6B2 Valve in pickup position B not present</t>
        </is>
      </c>
      <c r="J11405" t="inlineStr">
        <is>
          <t>Equipment fault</t>
        </is>
      </c>
      <c r="K11405" t="inlineStr">
        <is>
          <t>406</t>
        </is>
      </c>
      <c r="L11405" t="inlineStr">
        <is>
          <t>ST406 Valve Feed: Valve in pickup position A/B not present</t>
        </is>
      </c>
    </row>
    <row r="11406">
      <c r="A11406" t="n">
        <v>19922</v>
      </c>
      <c r="B11406" s="25" t="n">
        <v>46197.42547650463</v>
      </c>
      <c r="C11406" s="25" t="n">
        <v>46197.43090193287</v>
      </c>
      <c r="D11406" s="26" t="n">
        <v>0.1349416666666667</v>
      </c>
      <c r="E11406" t="n">
        <v>4</v>
      </c>
      <c r="F11406" t="inlineStr">
        <is>
          <t>End of reel (all stations)</t>
        </is>
      </c>
      <c r="G11406" t="inlineStr">
        <is>
          <t>Tagged</t>
        </is>
      </c>
      <c r="H11406" s="26" t="n">
        <v>0</v>
      </c>
      <c r="I11406" t="inlineStr">
        <is>
          <t>End of reel (all stations)</t>
        </is>
      </c>
      <c r="J11406" t="inlineStr">
        <is>
          <t>Material supply (reels / infeed)</t>
        </is>
      </c>
      <c r="K11406" t="inlineStr"/>
      <c r="L11406" t="inlineStr"/>
    </row>
    <row r="11407">
      <c r="A11407" t="n">
        <v>19923</v>
      </c>
      <c r="B11407" s="25" t="n">
        <v>46197.44935393518</v>
      </c>
      <c r="C11407" s="25" t="n">
        <v>46197.44945829861</v>
      </c>
      <c r="D11407" s="26" t="n">
        <v>0.005425833333333333</v>
      </c>
      <c r="E11407" t="n">
        <v>2</v>
      </c>
      <c r="F11407" t="inlineStr">
        <is>
          <t>1036-11B1 Flow monitor flow rate not OK</t>
        </is>
      </c>
      <c r="G11407" t="inlineStr">
        <is>
          <t>Tagged</t>
        </is>
      </c>
      <c r="H11407" s="26" t="n">
        <v>0</v>
      </c>
      <c r="I11407" t="inlineStr">
        <is>
          <t>1036-11B1 Flow monitor flow rate not OK</t>
        </is>
      </c>
      <c r="J11407" t="inlineStr">
        <is>
          <t>Equipment fault</t>
        </is>
      </c>
      <c r="K11407" t="inlineStr">
        <is>
          <t>036</t>
        </is>
      </c>
      <c r="L11407" t="inlineStr">
        <is>
          <t>ST36 ARV: Flow monitor flow rate not OK</t>
        </is>
      </c>
    </row>
    <row r="11408">
      <c r="A11408" t="n">
        <v>19926</v>
      </c>
      <c r="B11408" s="25" t="n">
        <v>46197.4498408912</v>
      </c>
      <c r="C11408" s="25" t="n">
        <v>46197.4502525463</v>
      </c>
      <c r="D11408" s="26" t="n">
        <v>0.01154916666666667</v>
      </c>
      <c r="E11408" t="n">
        <v>2</v>
      </c>
      <c r="F11408" t="inlineStr">
        <is>
          <t>1406-6B1 Valve in pickup position A not present</t>
        </is>
      </c>
      <c r="G11408" t="inlineStr">
        <is>
          <t>Tagged</t>
        </is>
      </c>
      <c r="H11408" s="26" t="n">
        <v>0</v>
      </c>
      <c r="I11408" t="inlineStr">
        <is>
          <t>1406-6B1 Valve in pickup position A not present</t>
        </is>
      </c>
      <c r="J11408" t="inlineStr">
        <is>
          <t>Equipment fault</t>
        </is>
      </c>
      <c r="K11408" t="inlineStr">
        <is>
          <t>406</t>
        </is>
      </c>
      <c r="L11408" t="inlineStr">
        <is>
          <t>ST406 Valve Feed: Valve in pickup position A/B not present</t>
        </is>
      </c>
    </row>
    <row r="11409">
      <c r="A11409" t="n">
        <v>19934</v>
      </c>
      <c r="B11409" s="25" t="n">
        <v>46197.4687903588</v>
      </c>
      <c r="C11409" s="25" t="n">
        <v>46197.46891203704</v>
      </c>
      <c r="D11409" s="26" t="n">
        <v>0.005144444444444445</v>
      </c>
      <c r="E11409" t="n">
        <v>3</v>
      </c>
      <c r="F11409" t="inlineStr">
        <is>
          <t>MSM-Main: At least one station takes longer than maximum allowed</t>
        </is>
      </c>
      <c r="G11409" t="inlineStr">
        <is>
          <t>Tagged (+ untagged rows absorbed)</t>
        </is>
      </c>
      <c r="H11409" s="26" t="n">
        <v>0.0002777777777777778</v>
      </c>
      <c r="I11409" t="inlineStr">
        <is>
          <t>MSM-Main: At least one station takes longer than maximum allowed</t>
        </is>
      </c>
      <c r="J11409" t="inlineStr">
        <is>
          <t>Controller / machine cycle-time</t>
        </is>
      </c>
      <c r="K11409" t="inlineStr"/>
      <c r="L11409" t="inlineStr"/>
    </row>
    <row r="11410">
      <c r="A11410" t="n">
        <v>19935</v>
      </c>
      <c r="B11410" s="25" t="n">
        <v>46197.47182792824</v>
      </c>
      <c r="C11410" s="25" t="n">
        <v>46197.47635578704</v>
      </c>
      <c r="D11410" s="26" t="n">
        <v>0.1161825</v>
      </c>
      <c r="E11410" t="n">
        <v>5</v>
      </c>
      <c r="F11410" t="inlineStr">
        <is>
          <t>1158-5B1 All rolls empty - Please refill!</t>
        </is>
      </c>
      <c r="G11410" t="inlineStr">
        <is>
          <t>Tagged</t>
        </is>
      </c>
      <c r="H11410" s="26" t="n">
        <v>0</v>
      </c>
      <c r="I11410" t="inlineStr">
        <is>
          <t>1158-5B1 All rolls empty - Please refill!</t>
        </is>
      </c>
      <c r="J11410" t="inlineStr">
        <is>
          <t>Material supply (reels / infeed)</t>
        </is>
      </c>
      <c r="K11410" t="inlineStr">
        <is>
          <t>158</t>
        </is>
      </c>
      <c r="L11410" t="inlineStr"/>
    </row>
    <row r="11411">
      <c r="A11411" t="n">
        <v>19936</v>
      </c>
      <c r="B11411" s="25" t="n">
        <v>46197.47671519676</v>
      </c>
      <c r="C11411" s="25" t="n">
        <v>46197.47997311343</v>
      </c>
      <c r="D11411" s="26" t="n">
        <v>0.08027777777777777</v>
      </c>
      <c r="E11411" t="n">
        <v>4</v>
      </c>
      <c r="F11411" t="inlineStr">
        <is>
          <t>Web torn (all stations)</t>
        </is>
      </c>
      <c r="G11411" t="inlineStr">
        <is>
          <t>Tagged</t>
        </is>
      </c>
      <c r="H11411" s="26" t="n">
        <v>0</v>
      </c>
      <c r="I11411" t="inlineStr">
        <is>
          <t>Web torn (all stations)</t>
        </is>
      </c>
      <c r="J11411" t="inlineStr">
        <is>
          <t>Material supply (reels / infeed)</t>
        </is>
      </c>
      <c r="K11411" t="inlineStr"/>
      <c r="L11411" t="inlineStr"/>
    </row>
    <row r="11412">
      <c r="A11412" t="n">
        <v>19937</v>
      </c>
      <c r="B11412" s="25" t="n">
        <v>46197.4814340625</v>
      </c>
      <c r="C11412" s="25" t="n">
        <v>46197.48402534722</v>
      </c>
      <c r="D11412" s="26" t="n">
        <v>0.06553166666666667</v>
      </c>
      <c r="E11412" t="n">
        <v>3</v>
      </c>
      <c r="F11412" t="inlineStr">
        <is>
          <t>1090-2B1 Error Cylinder switch</t>
        </is>
      </c>
      <c r="G11412" t="inlineStr">
        <is>
          <t>Tagged</t>
        </is>
      </c>
      <c r="H11412" s="26" t="n">
        <v>0</v>
      </c>
      <c r="I11412" t="inlineStr">
        <is>
          <t>1090-2B1 Error Cylinder switch</t>
        </is>
      </c>
      <c r="J11412" t="inlineStr">
        <is>
          <t>Equipment fault</t>
        </is>
      </c>
      <c r="K11412" t="inlineStr">
        <is>
          <t>090</t>
        </is>
      </c>
      <c r="L11412" t="inlineStr">
        <is>
          <t>ST90 Offload: Error Cylinder switch</t>
        </is>
      </c>
    </row>
    <row r="11413">
      <c r="A11413" t="n">
        <v>19938</v>
      </c>
      <c r="B11413" s="25" t="n">
        <v>46197.48974116898</v>
      </c>
      <c r="C11413" s="25" t="n">
        <v>46197.48974116898</v>
      </c>
      <c r="D11413" s="26" t="n">
        <v>0.01141</v>
      </c>
      <c r="E11413" t="n">
        <v>1</v>
      </c>
      <c r="F11413" t="inlineStr">
        <is>
          <t>1300-2B1 Prewarning end of reel</t>
        </is>
      </c>
      <c r="G11413" t="inlineStr">
        <is>
          <t>Inferred from alarm text</t>
        </is>
      </c>
      <c r="H11413" s="26" t="n">
        <v>0.01141</v>
      </c>
      <c r="I11413" t="inlineStr"/>
      <c r="J11413" t="inlineStr">
        <is>
          <t>Material supply (reels / infeed)</t>
        </is>
      </c>
      <c r="K11413" t="inlineStr">
        <is>
          <t>300</t>
        </is>
      </c>
      <c r="L11413" t="inlineStr"/>
    </row>
    <row r="11414">
      <c r="A11414" t="n">
        <v>19939</v>
      </c>
      <c r="B11414" s="25" t="n">
        <v>46197.49413086806</v>
      </c>
      <c r="C11414" s="25" t="n">
        <v>46197.49622936342</v>
      </c>
      <c r="D11414" s="26" t="n">
        <v>0.05300722222222222</v>
      </c>
      <c r="E11414" t="n">
        <v>2</v>
      </c>
      <c r="F11414" t="inlineStr">
        <is>
          <t>End of reel (all stations)</t>
        </is>
      </c>
      <c r="G11414" t="inlineStr">
        <is>
          <t>Tagged</t>
        </is>
      </c>
      <c r="H11414" s="26" t="n">
        <v>0</v>
      </c>
      <c r="I11414" t="inlineStr">
        <is>
          <t>End of reel (all stations)</t>
        </is>
      </c>
      <c r="J11414" t="inlineStr">
        <is>
          <t>Material supply (reels / infeed)</t>
        </is>
      </c>
      <c r="K11414" t="inlineStr"/>
      <c r="L11414" t="inlineStr"/>
    </row>
    <row r="11415">
      <c r="A11415" t="n">
        <v>19942</v>
      </c>
      <c r="B11415" s="25" t="n">
        <v>46197.50869320602</v>
      </c>
      <c r="C11415" s="25" t="n">
        <v>46197.50989887732</v>
      </c>
      <c r="D11415" s="26" t="n">
        <v>0.03088333333333334</v>
      </c>
      <c r="E11415" t="n">
        <v>3</v>
      </c>
      <c r="F11415" t="inlineStr">
        <is>
          <t>1406-6B2 Valve in pickup position B not present</t>
        </is>
      </c>
      <c r="G11415" t="inlineStr">
        <is>
          <t>Tagged</t>
        </is>
      </c>
      <c r="H11415" s="26" t="n">
        <v>0</v>
      </c>
      <c r="I11415" t="inlineStr">
        <is>
          <t>1406-6B2 Valve in pickup position B not present</t>
        </is>
      </c>
      <c r="J11415" t="inlineStr">
        <is>
          <t>Equipment fault</t>
        </is>
      </c>
      <c r="K11415" t="inlineStr">
        <is>
          <t>406</t>
        </is>
      </c>
      <c r="L11415" t="inlineStr">
        <is>
          <t>ST406 Valve Feed: Valve in pickup position A/B not present</t>
        </is>
      </c>
    </row>
    <row r="11416">
      <c r="A11416" t="n">
        <v>19944</v>
      </c>
      <c r="B11416" s="25" t="n">
        <v>46197.52607832176</v>
      </c>
      <c r="C11416" s="25" t="n">
        <v>46197.55799803241</v>
      </c>
      <c r="D11416" s="26" t="n">
        <v>0.7698286111111111</v>
      </c>
      <c r="E11416" t="n">
        <v>4</v>
      </c>
      <c r="F11416" t="inlineStr">
        <is>
          <t>1078-2B3 Limit switch fault Sealing head B in working position</t>
        </is>
      </c>
      <c r="G11416" t="inlineStr">
        <is>
          <t>Tagged</t>
        </is>
      </c>
      <c r="H11416" s="26" t="n">
        <v>0</v>
      </c>
      <c r="I11416" t="inlineStr">
        <is>
          <t>1078-2B3 Limit switch fault Sealing head B in working position</t>
        </is>
      </c>
      <c r="J11416" t="inlineStr">
        <is>
          <t>Equipment fault</t>
        </is>
      </c>
      <c r="K11416" t="inlineStr">
        <is>
          <t>078</t>
        </is>
      </c>
      <c r="L11416" t="inlineStr">
        <is>
          <t>ST78 Anti-Slosh: Limit switch fault Sealing head A/B in working position</t>
        </is>
      </c>
    </row>
    <row r="11417">
      <c r="A11417" t="n">
        <v>19945</v>
      </c>
      <c r="B11417" s="25" t="n">
        <v>46197.55816608796</v>
      </c>
      <c r="C11417" s="25" t="n">
        <v>46197.55883857639</v>
      </c>
      <c r="D11417" s="26" t="n">
        <v>0.01822777777777778</v>
      </c>
      <c r="E11417" t="n">
        <v>4</v>
      </c>
      <c r="F11417" t="inlineStr">
        <is>
          <t>1226-1K1 General error</t>
        </is>
      </c>
      <c r="G11417" t="inlineStr">
        <is>
          <t>Tagged</t>
        </is>
      </c>
      <c r="H11417" s="26" t="n">
        <v>0</v>
      </c>
      <c r="I11417" t="inlineStr">
        <is>
          <t>1226-1K1 General error</t>
        </is>
      </c>
      <c r="J11417" t="inlineStr">
        <is>
          <t>Equipment fault</t>
        </is>
      </c>
      <c r="K11417" t="inlineStr">
        <is>
          <t>226</t>
        </is>
      </c>
      <c r="L11417" t="inlineStr">
        <is>
          <t>ST226 Gasket Feed: General error</t>
        </is>
      </c>
    </row>
    <row r="11418">
      <c r="A11418" t="n">
        <v>19947</v>
      </c>
      <c r="B11418" s="25" t="n">
        <v>46197.56582954861</v>
      </c>
      <c r="C11418" s="25" t="n">
        <v>46197.56981180556</v>
      </c>
      <c r="D11418" s="26" t="n">
        <v>0.09863444444444444</v>
      </c>
      <c r="E11418" t="n">
        <v>3</v>
      </c>
      <c r="F11418" t="inlineStr">
        <is>
          <t>End of reel (all stations)</t>
        </is>
      </c>
      <c r="G11418" t="inlineStr">
        <is>
          <t>Tagged</t>
        </is>
      </c>
      <c r="H11418" s="26" t="n">
        <v>0</v>
      </c>
      <c r="I11418" t="inlineStr">
        <is>
          <t>End of reel (all stations)</t>
        </is>
      </c>
      <c r="J11418" t="inlineStr">
        <is>
          <t>Material supply (reels / infeed)</t>
        </is>
      </c>
      <c r="K11418" t="inlineStr"/>
      <c r="L11418" t="inlineStr"/>
    </row>
    <row r="11419">
      <c r="A11419" t="n">
        <v>19949</v>
      </c>
      <c r="B11419" s="25" t="n">
        <v>46197.57262896991</v>
      </c>
      <c r="C11419" s="25" t="n">
        <v>46197.57286670139</v>
      </c>
      <c r="D11419" s="26" t="n">
        <v>0.007376111111111111</v>
      </c>
      <c r="E11419" t="n">
        <v>3</v>
      </c>
      <c r="F11419" t="inlineStr">
        <is>
          <t>1406-6B1 Valve in pickup position A not present</t>
        </is>
      </c>
      <c r="G11419" t="inlineStr">
        <is>
          <t>Tagged (+ untagged rows absorbed)</t>
        </is>
      </c>
      <c r="H11419" s="26" t="n">
        <v>0.0004177777777777778</v>
      </c>
      <c r="I11419" t="inlineStr">
        <is>
          <t>1406-6B1 Valve in pickup position A not present</t>
        </is>
      </c>
      <c r="J11419" t="inlineStr">
        <is>
          <t>Equipment fault</t>
        </is>
      </c>
      <c r="K11419" t="inlineStr">
        <is>
          <t>406</t>
        </is>
      </c>
      <c r="L11419" t="inlineStr">
        <is>
          <t>ST406 Valve Feed: Valve in pickup position A/B not present</t>
        </is>
      </c>
    </row>
    <row r="11420">
      <c r="A11420" t="n">
        <v>19952</v>
      </c>
      <c r="B11420" s="25" t="n">
        <v>46197.58317974537</v>
      </c>
      <c r="C11420" s="25" t="n">
        <v>46197.58546944444</v>
      </c>
      <c r="D11420" s="26" t="n">
        <v>0.05759722222222222</v>
      </c>
      <c r="E11420" t="n">
        <v>7</v>
      </c>
      <c r="F11420" t="inlineStr">
        <is>
          <t>Web torn (all stations)</t>
        </is>
      </c>
      <c r="G11420" t="inlineStr">
        <is>
          <t>Tagged - dominant of 2 codes</t>
        </is>
      </c>
      <c r="H11420" s="26" t="n">
        <v>0.0005575000000000001</v>
      </c>
      <c r="I11420" t="inlineStr">
        <is>
          <t>Web torn (all stations); 1158-6GQ1 Vacuum splice module not present</t>
        </is>
      </c>
      <c r="J11420" t="inlineStr">
        <is>
          <t>Material supply (reels / infeed)</t>
        </is>
      </c>
      <c r="K11420" t="inlineStr"/>
      <c r="L11420" t="inlineStr"/>
    </row>
    <row r="11421">
      <c r="A11421" t="n">
        <v>19953</v>
      </c>
      <c r="B11421" s="25" t="n">
        <v>46197.58573619213</v>
      </c>
      <c r="C11421" s="25" t="n">
        <v>46197.58584629629</v>
      </c>
      <c r="D11421" s="26" t="n">
        <v>0.005146111111111111</v>
      </c>
      <c r="E11421" t="n">
        <v>2</v>
      </c>
      <c r="F11421" t="inlineStr">
        <is>
          <t>1128-1B1 Last splice has not been detected</t>
        </is>
      </c>
      <c r="G11421" t="inlineStr">
        <is>
          <t>Tagged</t>
        </is>
      </c>
      <c r="H11421" s="26" t="n">
        <v>0</v>
      </c>
      <c r="I11421" t="inlineStr">
        <is>
          <t>1128-1B1 Last splice has not been detected</t>
        </is>
      </c>
      <c r="J11421" t="inlineStr">
        <is>
          <t>Equipment fault</t>
        </is>
      </c>
      <c r="K11421" t="inlineStr">
        <is>
          <t>128</t>
        </is>
      </c>
      <c r="L11421" t="inlineStr">
        <is>
          <t>ST128: Last splice has not been detected</t>
        </is>
      </c>
    </row>
    <row r="11422">
      <c r="A11422" t="n">
        <v>19954</v>
      </c>
      <c r="B11422" s="25" t="n">
        <v>46197.58701721065</v>
      </c>
      <c r="C11422" s="25" t="n">
        <v>46197.5871621875</v>
      </c>
      <c r="D11422" s="26" t="n">
        <v>0.006122222222222222</v>
      </c>
      <c r="E11422" t="n">
        <v>3</v>
      </c>
      <c r="F11422" t="inlineStr">
        <is>
          <t>1210-2B1 Limit switch fault Fork A in working position</t>
        </is>
      </c>
      <c r="G11422" t="inlineStr">
        <is>
          <t>Tagged</t>
        </is>
      </c>
      <c r="H11422" s="26" t="n">
        <v>0</v>
      </c>
      <c r="I11422" t="inlineStr">
        <is>
          <t>1210-2B1 Limit switch fault Fork A in working position</t>
        </is>
      </c>
      <c r="J11422" t="inlineStr">
        <is>
          <t>Equipment fault</t>
        </is>
      </c>
      <c r="K11422" t="inlineStr">
        <is>
          <t>210</t>
        </is>
      </c>
      <c r="L11422" t="inlineStr">
        <is>
          <t>ST210 Gasket Feed: Limit switch fault Fork A/B in working position</t>
        </is>
      </c>
    </row>
    <row r="11423">
      <c r="A11423" t="n">
        <v>19955</v>
      </c>
      <c r="B11423" s="25" t="n">
        <v>46197.59418796296</v>
      </c>
      <c r="C11423" s="25" t="n">
        <v>46197.59432133102</v>
      </c>
      <c r="D11423" s="26" t="n">
        <v>0.005564722222222223</v>
      </c>
      <c r="E11423" t="n">
        <v>2</v>
      </c>
      <c r="F11423" t="inlineStr">
        <is>
          <t>1210-2B1 Limit switch fault Fork A in working position</t>
        </is>
      </c>
      <c r="G11423" t="inlineStr">
        <is>
          <t>Tagged</t>
        </is>
      </c>
      <c r="H11423" s="26" t="n">
        <v>0</v>
      </c>
      <c r="I11423" t="inlineStr">
        <is>
          <t>1210-2B1 Limit switch fault Fork A in working position</t>
        </is>
      </c>
      <c r="J11423" t="inlineStr">
        <is>
          <t>Equipment fault</t>
        </is>
      </c>
      <c r="K11423" t="inlineStr">
        <is>
          <t>210</t>
        </is>
      </c>
      <c r="L11423" t="inlineStr">
        <is>
          <t>ST210 Gasket Feed: Limit switch fault Fork A/B in working position</t>
        </is>
      </c>
    </row>
    <row r="11424">
      <c r="A11424" t="n">
        <v>19956</v>
      </c>
      <c r="B11424" s="25" t="n">
        <v>46197.60054262731</v>
      </c>
      <c r="C11424" s="25" t="n">
        <v>46197.60067013889</v>
      </c>
      <c r="D11424" s="26" t="n">
        <v>0.005843611111111111</v>
      </c>
      <c r="E11424" t="n">
        <v>3</v>
      </c>
      <c r="F11424" t="inlineStr">
        <is>
          <t>1036-11B1 Flow monitor flow rate not OK</t>
        </is>
      </c>
      <c r="G11424" t="inlineStr">
        <is>
          <t>Tagged</t>
        </is>
      </c>
      <c r="H11424" s="26" t="n">
        <v>0</v>
      </c>
      <c r="I11424" t="inlineStr">
        <is>
          <t>1036-11B1 Flow monitor flow rate not OK</t>
        </is>
      </c>
      <c r="J11424" t="inlineStr">
        <is>
          <t>Equipment fault</t>
        </is>
      </c>
      <c r="K11424" t="inlineStr">
        <is>
          <t>036</t>
        </is>
      </c>
      <c r="L11424" t="inlineStr">
        <is>
          <t>ST36 ARV: Flow monitor flow rate not OK</t>
        </is>
      </c>
    </row>
    <row r="11425">
      <c r="A11425" t="n">
        <v>19957</v>
      </c>
      <c r="B11425" s="25" t="n">
        <v>46197.60155721065</v>
      </c>
      <c r="C11425" s="25" t="n">
        <v>46197.60166747685</v>
      </c>
      <c r="D11425" s="26" t="n">
        <v>0.00529</v>
      </c>
      <c r="E11425" t="n">
        <v>2</v>
      </c>
      <c r="F11425" t="inlineStr">
        <is>
          <t>1210-2B1 Limit switch fault Fork A in working position</t>
        </is>
      </c>
      <c r="G11425" t="inlineStr">
        <is>
          <t>Tagged</t>
        </is>
      </c>
      <c r="H11425" s="26" t="n">
        <v>0</v>
      </c>
      <c r="I11425" t="inlineStr">
        <is>
          <t>1210-2B1 Limit switch fault Fork A in working position</t>
        </is>
      </c>
      <c r="J11425" t="inlineStr">
        <is>
          <t>Equipment fault</t>
        </is>
      </c>
      <c r="K11425" t="inlineStr">
        <is>
          <t>210</t>
        </is>
      </c>
      <c r="L11425" t="inlineStr">
        <is>
          <t>ST210 Gasket Feed: Limit switch fault Fork A/B in working position</t>
        </is>
      </c>
    </row>
    <row r="11426">
      <c r="A11426" t="n">
        <v>19961</v>
      </c>
      <c r="B11426" s="25" t="n">
        <v>46197.60957407407</v>
      </c>
      <c r="C11426" s="25" t="n">
        <v>46197.61012480324</v>
      </c>
      <c r="D11426" s="26" t="n">
        <v>0.01488611111111111</v>
      </c>
      <c r="E11426" t="n">
        <v>2</v>
      </c>
      <c r="F11426" t="inlineStr">
        <is>
          <t>MSM-Main: At least one station takes longer than maximum allowed</t>
        </is>
      </c>
      <c r="G11426" t="inlineStr">
        <is>
          <t>Tagged</t>
        </is>
      </c>
      <c r="H11426" s="26" t="n">
        <v>0</v>
      </c>
      <c r="I11426" t="inlineStr">
        <is>
          <t>MSM-Main: At least one station takes longer than maximum allowed</t>
        </is>
      </c>
      <c r="J11426" t="inlineStr">
        <is>
          <t>Controller / machine cycle-time</t>
        </is>
      </c>
      <c r="K11426" t="inlineStr"/>
      <c r="L11426" t="inlineStr"/>
    </row>
    <row r="11427">
      <c r="A11427" t="n">
        <v>19962</v>
      </c>
      <c r="B11427" s="25" t="n">
        <v>46197.61050744213</v>
      </c>
      <c r="C11427" s="25" t="n">
        <v>46197.61064672453</v>
      </c>
      <c r="D11427" s="26" t="n">
        <v>0.004872222222222222</v>
      </c>
      <c r="E11427" t="n">
        <v>3</v>
      </c>
      <c r="F11427" t="inlineStr">
        <is>
          <t>1074 Valve right inserted but not found - Check for valve on web</t>
        </is>
      </c>
      <c r="G11427" t="inlineStr">
        <is>
          <t>Tagged</t>
        </is>
      </c>
      <c r="H11427" s="26" t="n">
        <v>0</v>
      </c>
      <c r="I11427" t="inlineStr">
        <is>
          <t>1074 Valve right inserted but not found - Check for valve on web</t>
        </is>
      </c>
      <c r="J11427" t="inlineStr">
        <is>
          <t>Equipment fault</t>
        </is>
      </c>
      <c r="K11427" t="inlineStr">
        <is>
          <t>074</t>
        </is>
      </c>
      <c r="L11427" t="inlineStr">
        <is>
          <t>ST74 Valve Vision: Valve left/right inserted but not found - Check for valve on web</t>
        </is>
      </c>
    </row>
    <row r="11428">
      <c r="A11428" t="n">
        <v>19963</v>
      </c>
      <c r="B11428" s="25" t="n">
        <v>46197.61087276621</v>
      </c>
      <c r="C11428" s="25" t="n">
        <v>46197.61351033565</v>
      </c>
      <c r="D11428" s="26" t="n">
        <v>0.07025722222222222</v>
      </c>
      <c r="E11428" t="n">
        <v>4</v>
      </c>
      <c r="F11428" t="inlineStr">
        <is>
          <t>End of reel (all stations)</t>
        </is>
      </c>
      <c r="G11428" t="inlineStr">
        <is>
          <t>Tagged</t>
        </is>
      </c>
      <c r="H11428" s="26" t="n">
        <v>0</v>
      </c>
      <c r="I11428" t="inlineStr">
        <is>
          <t>End of reel (all stations)</t>
        </is>
      </c>
      <c r="J11428" t="inlineStr">
        <is>
          <t>Material supply (reels / infeed)</t>
        </is>
      </c>
      <c r="K11428" t="inlineStr"/>
      <c r="L11428" t="inlineStr"/>
    </row>
    <row r="11429">
      <c r="A11429" t="n">
        <v>19964</v>
      </c>
      <c r="B11429" s="25" t="n">
        <v>46197.61403202546</v>
      </c>
      <c r="C11429" s="25" t="n">
        <v>46197.64686813657</v>
      </c>
      <c r="D11429" s="26" t="n">
        <v>0.7934925</v>
      </c>
      <c r="E11429" t="n">
        <v>37</v>
      </c>
      <c r="F11429" t="inlineStr">
        <is>
          <t>A stop button has been pressed too long</t>
        </is>
      </c>
      <c r="G11429" t="inlineStr">
        <is>
          <t>Tagged</t>
        </is>
      </c>
      <c r="H11429" s="26" t="n">
        <v>0</v>
      </c>
      <c r="I11429" t="inlineStr">
        <is>
          <t>A stop button has been pressed too long</t>
        </is>
      </c>
      <c r="J11429" t="inlineStr">
        <is>
          <t>Operator / line (warning-type)</t>
        </is>
      </c>
      <c r="K11429" t="inlineStr"/>
      <c r="L11429" t="inlineStr"/>
    </row>
    <row r="11430">
      <c r="A11430" t="n">
        <v>19965</v>
      </c>
      <c r="B11430" s="25" t="n">
        <v>46197.64714641204</v>
      </c>
      <c r="C11430" s="25" t="n">
        <v>46197.64730292824</v>
      </c>
      <c r="D11430" s="26" t="n">
        <v>0.007929722222222222</v>
      </c>
      <c r="E11430" t="n">
        <v>2</v>
      </c>
      <c r="F11430" t="inlineStr">
        <is>
          <t>At least one shift register entry has an alarm when writing</t>
        </is>
      </c>
      <c r="G11430" t="inlineStr">
        <is>
          <t>Tagged</t>
        </is>
      </c>
      <c r="H11430" s="26" t="n">
        <v>0</v>
      </c>
      <c r="I11430" t="inlineStr">
        <is>
          <t>At least one shift register entry has an alarm when writing</t>
        </is>
      </c>
      <c r="J11430" t="inlineStr">
        <is>
          <t>Controller / machine cycle-time</t>
        </is>
      </c>
      <c r="K11430" t="inlineStr"/>
      <c r="L11430" t="inlineStr"/>
    </row>
    <row r="11431">
      <c r="A11431" t="n">
        <v>19966</v>
      </c>
      <c r="B11431" s="25" t="n">
        <v>46197.64754059027</v>
      </c>
      <c r="C11431" s="25" t="n">
        <v>46197.64767387731</v>
      </c>
      <c r="D11431" s="26" t="n">
        <v>0.006261111111111111</v>
      </c>
      <c r="E11431" t="n">
        <v>2</v>
      </c>
      <c r="F11431" t="inlineStr">
        <is>
          <t>SR Dependency list</t>
        </is>
      </c>
      <c r="G11431" t="inlineStr">
        <is>
          <t>Inferred from alarm text</t>
        </is>
      </c>
      <c r="H11431" s="26" t="n">
        <v>0.006261111111111111</v>
      </c>
      <c r="I11431" t="inlineStr"/>
      <c r="J11431" t="inlineStr">
        <is>
          <t>Controller / machine cycle-time</t>
        </is>
      </c>
      <c r="K11431" t="inlineStr"/>
      <c r="L11431" t="inlineStr"/>
    </row>
    <row r="11432">
      <c r="A11432" t="n">
        <v>19967</v>
      </c>
      <c r="B11432" s="25" t="n">
        <v>46197.64787103009</v>
      </c>
      <c r="C11432" s="25" t="n">
        <v>46197.64850332176</v>
      </c>
      <c r="D11432" s="26" t="n">
        <v>0.01907027777777778</v>
      </c>
      <c r="E11432" t="n">
        <v>3</v>
      </c>
      <c r="F11432" t="inlineStr">
        <is>
          <t>1A07-1B1 Main air valve basic machine pressure not present</t>
        </is>
      </c>
      <c r="G11432" t="inlineStr">
        <is>
          <t>Tagged (+ untagged rows absorbed)</t>
        </is>
      </c>
      <c r="H11432" s="26" t="n">
        <v>0.007236111111111112</v>
      </c>
      <c r="I11432" t="inlineStr">
        <is>
          <t>1A07-1B1 Main air valve basic machine pressure not present</t>
        </is>
      </c>
      <c r="J11432" t="inlineStr">
        <is>
          <t>Utilities / infrastructure</t>
        </is>
      </c>
      <c r="K11432" t="inlineStr"/>
      <c r="L11432" t="inlineStr"/>
    </row>
    <row r="11433">
      <c r="A11433" t="n">
        <v>19970</v>
      </c>
      <c r="B11433" s="25" t="n">
        <v>46197.64950616898</v>
      </c>
      <c r="C11433" s="25" t="n">
        <v>46197.65032936342</v>
      </c>
      <c r="D11433" s="26" t="n">
        <v>0.02212055555555556</v>
      </c>
      <c r="E11433" t="n">
        <v>3</v>
      </c>
      <c r="F11433" t="inlineStr">
        <is>
          <t>1406-6B2 Valve in pickup position B not present</t>
        </is>
      </c>
      <c r="G11433" t="inlineStr">
        <is>
          <t>Tagged</t>
        </is>
      </c>
      <c r="H11433" s="26" t="n">
        <v>0</v>
      </c>
      <c r="I11433" t="inlineStr">
        <is>
          <t>1406-6B2 Valve in pickup position B not present</t>
        </is>
      </c>
      <c r="J11433" t="inlineStr">
        <is>
          <t>Equipment fault</t>
        </is>
      </c>
      <c r="K11433" t="inlineStr">
        <is>
          <t>406</t>
        </is>
      </c>
      <c r="L11433" t="inlineStr">
        <is>
          <t>ST406 Valve Feed: Valve in pickup position A/B not present</t>
        </is>
      </c>
    </row>
    <row r="11434">
      <c r="A11434" t="n">
        <v>19972</v>
      </c>
      <c r="B11434" s="25" t="n">
        <v>46197.65780829861</v>
      </c>
      <c r="C11434" s="25" t="n">
        <v>46197.65790100695</v>
      </c>
      <c r="D11434" s="26" t="n">
        <v>0.005146111111111112</v>
      </c>
      <c r="E11434" t="n">
        <v>3</v>
      </c>
      <c r="F11434" t="inlineStr">
        <is>
          <t>1406-6B1 Valve in pickup position A not present</t>
        </is>
      </c>
      <c r="G11434" t="inlineStr">
        <is>
          <t>Tagged (+ untagged rows absorbed)</t>
        </is>
      </c>
      <c r="H11434" s="26" t="n">
        <v>0.0006952777777777778</v>
      </c>
      <c r="I11434" t="inlineStr">
        <is>
          <t>1406-6B1 Valve in pickup position A not present</t>
        </is>
      </c>
      <c r="J11434" t="inlineStr">
        <is>
          <t>Equipment fault</t>
        </is>
      </c>
      <c r="K11434" t="inlineStr">
        <is>
          <t>406</t>
        </is>
      </c>
      <c r="L11434" t="inlineStr">
        <is>
          <t>ST406 Valve Feed: Valve in pickup position A/B not present</t>
        </is>
      </c>
    </row>
    <row r="11435">
      <c r="A11435" t="n">
        <v>19974</v>
      </c>
      <c r="B11435" s="25" t="n">
        <v>46197.65895613426</v>
      </c>
      <c r="C11435" s="25" t="n">
        <v>46197.65933873843</v>
      </c>
      <c r="D11435" s="26" t="n">
        <v>0.01154722222222222</v>
      </c>
      <c r="E11435" t="n">
        <v>3</v>
      </c>
      <c r="F11435" t="inlineStr">
        <is>
          <t>1406 Consecutive fault side A</t>
        </is>
      </c>
      <c r="G11435" t="inlineStr">
        <is>
          <t>Tagged</t>
        </is>
      </c>
      <c r="H11435" s="26" t="n">
        <v>0</v>
      </c>
      <c r="I11435" t="inlineStr">
        <is>
          <t>1406 Consecutive fault side A</t>
        </is>
      </c>
      <c r="J11435" t="inlineStr">
        <is>
          <t>Equipment fault</t>
        </is>
      </c>
      <c r="K11435" t="inlineStr">
        <is>
          <t>406</t>
        </is>
      </c>
      <c r="L11435" t="inlineStr">
        <is>
          <t>ST406 Valve Feed: Consecutive fault side A/B</t>
        </is>
      </c>
    </row>
    <row r="11436">
      <c r="A11436" t="n">
        <v>19977</v>
      </c>
      <c r="B11436" s="25" t="n">
        <v>46197.66807511574</v>
      </c>
      <c r="C11436" s="25" t="n">
        <v>46197.66928688657</v>
      </c>
      <c r="D11436" s="26" t="n">
        <v>0.05440472222222222</v>
      </c>
      <c r="E11436" t="n">
        <v>2</v>
      </c>
      <c r="F11436" t="inlineStr">
        <is>
          <t>MSM-Valve: At least one station takes longer than maximum allowed</t>
        </is>
      </c>
      <c r="G11436" t="inlineStr">
        <is>
          <t>Tagged</t>
        </is>
      </c>
      <c r="H11436" s="26" t="n">
        <v>0</v>
      </c>
      <c r="I11436" t="inlineStr">
        <is>
          <t>MSM-Valve: At least one station takes longer than maximum allowed</t>
        </is>
      </c>
      <c r="J11436" t="inlineStr">
        <is>
          <t>Controller / machine cycle-time</t>
        </is>
      </c>
      <c r="K11436" t="inlineStr"/>
      <c r="L11436" t="inlineStr"/>
    </row>
    <row r="11437">
      <c r="A11437" t="n">
        <v>19978</v>
      </c>
      <c r="B11437" s="25" t="n">
        <v>46197.67046369213</v>
      </c>
      <c r="C11437" s="25" t="n">
        <v>46197.67142037037</v>
      </c>
      <c r="D11437" s="26" t="n">
        <v>0.02546388888888889</v>
      </c>
      <c r="E11437" t="n">
        <v>4</v>
      </c>
      <c r="F11437" t="inlineStr">
        <is>
          <t>1406 Consecutive fault side B</t>
        </is>
      </c>
      <c r="G11437" t="inlineStr">
        <is>
          <t>Tagged</t>
        </is>
      </c>
      <c r="H11437" s="26" t="n">
        <v>0</v>
      </c>
      <c r="I11437" t="inlineStr">
        <is>
          <t>1406 Consecutive fault side B</t>
        </is>
      </c>
      <c r="J11437" t="inlineStr">
        <is>
          <t>Equipment fault</t>
        </is>
      </c>
      <c r="K11437" t="inlineStr">
        <is>
          <t>406</t>
        </is>
      </c>
      <c r="L11437" t="inlineStr">
        <is>
          <t>ST406 Valve Feed: Consecutive fault side A/B</t>
        </is>
      </c>
    </row>
    <row r="11438">
      <c r="A11438" t="n">
        <v>19979</v>
      </c>
      <c r="B11438" s="25" t="n">
        <v>46197.67944922454</v>
      </c>
      <c r="C11438" s="25" t="n">
        <v>46197.68009846065</v>
      </c>
      <c r="D11438" s="26" t="n">
        <v>0.01752972222222222</v>
      </c>
      <c r="E11438" t="n">
        <v>3</v>
      </c>
      <c r="F11438" t="inlineStr">
        <is>
          <t>1074 Valve right inserted but not found - Check for valve on web</t>
        </is>
      </c>
      <c r="G11438" t="inlineStr">
        <is>
          <t>Tagged (+ untagged rows absorbed)</t>
        </is>
      </c>
      <c r="H11438" s="26" t="n">
        <v>0.0002788888888888889</v>
      </c>
      <c r="I11438" t="inlineStr">
        <is>
          <t>1074 Valve right inserted but not found - Check for valve on web</t>
        </is>
      </c>
      <c r="J11438" t="inlineStr">
        <is>
          <t>Equipment fault</t>
        </is>
      </c>
      <c r="K11438" t="inlineStr">
        <is>
          <t>074</t>
        </is>
      </c>
      <c r="L11438" t="inlineStr">
        <is>
          <t>ST74 Valve Vision: Valve left/right inserted but not found - Check for valve on web</t>
        </is>
      </c>
    </row>
    <row r="11439">
      <c r="A11439" t="n">
        <v>19981</v>
      </c>
      <c r="B11439" s="25" t="n">
        <v>46197.68833607639</v>
      </c>
      <c r="C11439" s="25" t="n">
        <v>46197.68910123843</v>
      </c>
      <c r="D11439" s="26" t="n">
        <v>0.02003333333333333</v>
      </c>
      <c r="E11439" t="n">
        <v>2</v>
      </c>
      <c r="F11439" t="inlineStr">
        <is>
          <t>1074 Valve right out of area - Check for valve on web</t>
        </is>
      </c>
      <c r="G11439" t="inlineStr">
        <is>
          <t>Tagged</t>
        </is>
      </c>
      <c r="H11439" s="26" t="n">
        <v>0</v>
      </c>
      <c r="I11439" t="inlineStr">
        <is>
          <t>1074 Valve right out of area - Check for valve on web</t>
        </is>
      </c>
      <c r="J11439" t="inlineStr">
        <is>
          <t>Equipment fault</t>
        </is>
      </c>
      <c r="K11439" t="inlineStr">
        <is>
          <t>074</t>
        </is>
      </c>
      <c r="L11439" t="inlineStr">
        <is>
          <t>ST74 Valve Vision: Valve left/right out of area - Check for valve on web</t>
        </is>
      </c>
    </row>
    <row r="11440">
      <c r="A11440" t="n">
        <v>19985</v>
      </c>
      <c r="B11440" s="25" t="n">
        <v>46197.68973376157</v>
      </c>
      <c r="C11440" s="25" t="n">
        <v>46197.69033082176</v>
      </c>
      <c r="D11440" s="26" t="n">
        <v>0.01655555555555556</v>
      </c>
      <c r="E11440" t="n">
        <v>4</v>
      </c>
      <c r="F11440" t="inlineStr">
        <is>
          <t>1406-6B2 Valve in pickup position B not present</t>
        </is>
      </c>
      <c r="G11440" t="inlineStr">
        <is>
          <t>Tagged (+ untagged rows absorbed)</t>
        </is>
      </c>
      <c r="H11440" s="26" t="n">
        <v>0.0002777777777777778</v>
      </c>
      <c r="I11440" t="inlineStr">
        <is>
          <t>1406-6B2 Valve in pickup position B not present</t>
        </is>
      </c>
      <c r="J11440" t="inlineStr">
        <is>
          <t>Equipment fault</t>
        </is>
      </c>
      <c r="K11440" t="inlineStr">
        <is>
          <t>406</t>
        </is>
      </c>
      <c r="L11440" t="inlineStr">
        <is>
          <t>ST406 Valve Feed: Valve in pickup position A/B not present</t>
        </is>
      </c>
    </row>
    <row r="11441">
      <c r="A11441" t="n">
        <v>19986</v>
      </c>
      <c r="B11441" s="25" t="n">
        <v>46197.69158869213</v>
      </c>
      <c r="C11441" s="25" t="n">
        <v>46197.69167565972</v>
      </c>
      <c r="D11441" s="26" t="n">
        <v>0.005009444444444444</v>
      </c>
      <c r="E11441" t="n">
        <v>3</v>
      </c>
      <c r="F11441" t="inlineStr">
        <is>
          <t>1211-2B1 Limit switch fault Fork B in working position</t>
        </is>
      </c>
      <c r="G11441" t="inlineStr">
        <is>
          <t>Tagged (+ untagged rows absorbed)</t>
        </is>
      </c>
      <c r="H11441" s="26" t="n">
        <v>0.0002788888888888889</v>
      </c>
      <c r="I11441" t="inlineStr">
        <is>
          <t>1211-2B1 Limit switch fault Fork B in working position</t>
        </is>
      </c>
      <c r="J11441" t="inlineStr">
        <is>
          <t>Equipment fault</t>
        </is>
      </c>
      <c r="K11441" t="inlineStr">
        <is>
          <t>211</t>
        </is>
      </c>
      <c r="L11441" t="inlineStr">
        <is>
          <t>ST211 Gasket Feed: Limit switch fault Fork A/B in working position</t>
        </is>
      </c>
    </row>
    <row r="11442">
      <c r="A11442" t="n">
        <v>19987</v>
      </c>
      <c r="B11442" s="25" t="n">
        <v>46197.69267855324</v>
      </c>
      <c r="C11442" s="25" t="n">
        <v>46197.69380883102</v>
      </c>
      <c r="D11442" s="26" t="n">
        <v>0.02893416666666667</v>
      </c>
      <c r="E11442" t="n">
        <v>3</v>
      </c>
      <c r="F11442" t="inlineStr">
        <is>
          <t>1158-6GQ1 Vacuum splice module not present</t>
        </is>
      </c>
      <c r="G11442" t="inlineStr">
        <is>
          <t>Tagged</t>
        </is>
      </c>
      <c r="H11442" s="26" t="n">
        <v>0</v>
      </c>
      <c r="I11442" t="inlineStr">
        <is>
          <t>1158-6GQ1 Vacuum splice module not present</t>
        </is>
      </c>
      <c r="J11442" t="inlineStr">
        <is>
          <t>Equipment fault</t>
        </is>
      </c>
      <c r="K11442" t="inlineStr">
        <is>
          <t>158</t>
        </is>
      </c>
      <c r="L11442" t="inlineStr">
        <is>
          <t>ST158 Reinforcement Tape: Vacuum splice module not present</t>
        </is>
      </c>
    </row>
    <row r="11443">
      <c r="A11443" t="n">
        <v>19990</v>
      </c>
      <c r="B11443" s="25" t="n">
        <v>46197.70544818287</v>
      </c>
      <c r="C11443" s="25" t="n">
        <v>46197.70556412037</v>
      </c>
      <c r="D11443" s="26" t="n">
        <v>0.005705555555555556</v>
      </c>
      <c r="E11443" t="n">
        <v>2</v>
      </c>
      <c r="F11443" t="inlineStr">
        <is>
          <t>1046-2B1 Web has wrapped around the vacuum belt</t>
        </is>
      </c>
      <c r="G11443" t="inlineStr">
        <is>
          <t>Tagged</t>
        </is>
      </c>
      <c r="H11443" s="26" t="n">
        <v>0</v>
      </c>
      <c r="I11443" t="inlineStr">
        <is>
          <t>1046-2B1 Web has wrapped around the vacuum belt</t>
        </is>
      </c>
      <c r="J11443" t="inlineStr">
        <is>
          <t>Equipment fault</t>
        </is>
      </c>
      <c r="K11443" t="inlineStr">
        <is>
          <t>046</t>
        </is>
      </c>
      <c r="L11443" t="inlineStr">
        <is>
          <t>ST46: Web has wrapped around the vacuum belt</t>
        </is>
      </c>
    </row>
    <row r="11444">
      <c r="A11444" t="n">
        <v>19992</v>
      </c>
      <c r="B11444" s="25" t="n">
        <v>46197.71249799769</v>
      </c>
      <c r="C11444" s="25" t="n">
        <v>46197.71274725694</v>
      </c>
      <c r="D11444" s="26" t="n">
        <v>0.008070277777777779</v>
      </c>
      <c r="E11444" t="n">
        <v>2</v>
      </c>
      <c r="F11444" t="inlineStr">
        <is>
          <t>1406 Consecutive fault side A</t>
        </is>
      </c>
      <c r="G11444" t="inlineStr">
        <is>
          <t>Tagged</t>
        </is>
      </c>
      <c r="H11444" s="26" t="n">
        <v>0</v>
      </c>
      <c r="I11444" t="inlineStr">
        <is>
          <t>1406 Consecutive fault side A</t>
        </is>
      </c>
      <c r="J11444" t="inlineStr">
        <is>
          <t>Equipment fault</t>
        </is>
      </c>
      <c r="K11444" t="inlineStr">
        <is>
          <t>406</t>
        </is>
      </c>
      <c r="L11444" t="inlineStr">
        <is>
          <t>ST406 Valve Feed: Consecutive fault side A/B</t>
        </is>
      </c>
    </row>
    <row r="11445">
      <c r="A11445" t="n">
        <v>19994</v>
      </c>
      <c r="B11445" s="25" t="n">
        <v>46197.7133790162</v>
      </c>
      <c r="C11445" s="25" t="n">
        <v>46197.71470663194</v>
      </c>
      <c r="D11445" s="26" t="n">
        <v>0.03464611111111111</v>
      </c>
      <c r="E11445" t="n">
        <v>2</v>
      </c>
      <c r="F11445" t="inlineStr">
        <is>
          <t>1082-3B1 Limit switch fault Push out piston lowered</t>
        </is>
      </c>
      <c r="G11445" t="inlineStr">
        <is>
          <t>Tagged</t>
        </is>
      </c>
      <c r="H11445" s="26" t="n">
        <v>0</v>
      </c>
      <c r="I11445" t="inlineStr">
        <is>
          <t>1082-3B1 Limit switch fault Push out piston lowered</t>
        </is>
      </c>
      <c r="J11445" t="inlineStr">
        <is>
          <t>Equipment fault</t>
        </is>
      </c>
      <c r="K11445" t="inlineStr">
        <is>
          <t>082</t>
        </is>
      </c>
      <c r="L11445" t="inlineStr">
        <is>
          <t>ST82 Periphery Punch: Limit switch fault Push out piston lowered</t>
        </is>
      </c>
    </row>
    <row r="11446">
      <c r="A11446" t="n">
        <v>19995</v>
      </c>
      <c r="B11446" s="25" t="n">
        <v>46197.7173565162</v>
      </c>
      <c r="C11446" s="25" t="n">
        <v>46197.71786072916</v>
      </c>
      <c r="D11446" s="26" t="n">
        <v>0.02267611111111111</v>
      </c>
      <c r="E11446" t="n">
        <v>3</v>
      </c>
      <c r="F11446" t="inlineStr">
        <is>
          <t>1406-6B2 Valve in pickup position B not present</t>
        </is>
      </c>
      <c r="G11446" t="inlineStr">
        <is>
          <t>Tagged (+ untagged rows absorbed)</t>
        </is>
      </c>
      <c r="H11446" s="26" t="n">
        <v>0.0002788888888888889</v>
      </c>
      <c r="I11446" t="inlineStr">
        <is>
          <t>1406-6B2 Valve in pickup position B not present</t>
        </is>
      </c>
      <c r="J11446" t="inlineStr">
        <is>
          <t>Equipment fault</t>
        </is>
      </c>
      <c r="K11446" t="inlineStr">
        <is>
          <t>406</t>
        </is>
      </c>
      <c r="L11446" t="inlineStr">
        <is>
          <t>ST406 Valve Feed: Valve in pickup position A/B not present</t>
        </is>
      </c>
    </row>
    <row r="11447">
      <c r="A11447" t="n">
        <v>19996</v>
      </c>
      <c r="B11447" s="25" t="n">
        <v>46197.71845204861</v>
      </c>
      <c r="C11447" s="25" t="n">
        <v>46197.72031296296</v>
      </c>
      <c r="D11447" s="26" t="n">
        <v>0.04688777777777778</v>
      </c>
      <c r="E11447" t="n">
        <v>2</v>
      </c>
      <c r="F11447" t="inlineStr">
        <is>
          <t>1406-6B2 Valve in pickup position B not present</t>
        </is>
      </c>
      <c r="G11447" t="inlineStr">
        <is>
          <t>Tagged</t>
        </is>
      </c>
      <c r="H11447" s="26" t="n">
        <v>0</v>
      </c>
      <c r="I11447" t="inlineStr">
        <is>
          <t>1406-6B2 Valve in pickup position B not present</t>
        </is>
      </c>
      <c r="J11447" t="inlineStr">
        <is>
          <t>Equipment fault</t>
        </is>
      </c>
      <c r="K11447" t="inlineStr">
        <is>
          <t>406</t>
        </is>
      </c>
      <c r="L11447" t="inlineStr">
        <is>
          <t>ST406 Valve Feed: Valve in pickup position A/B not present</t>
        </is>
      </c>
    </row>
    <row r="11448">
      <c r="A11448" t="n">
        <v>19997</v>
      </c>
      <c r="B11448" s="25" t="n">
        <v>46197.72047523148</v>
      </c>
      <c r="C11448" s="25" t="n">
        <v>46197.72055640046</v>
      </c>
      <c r="D11448" s="26" t="n">
        <v>0.008209166666666667</v>
      </c>
      <c r="E11448" t="n">
        <v>2</v>
      </c>
      <c r="F11448" t="inlineStr">
        <is>
          <t>Web torn (all stations)</t>
        </is>
      </c>
      <c r="G11448" t="inlineStr">
        <is>
          <t>Tagged</t>
        </is>
      </c>
      <c r="H11448" s="26" t="n">
        <v>0</v>
      </c>
      <c r="I11448" t="inlineStr">
        <is>
          <t>Web torn (all stations)</t>
        </is>
      </c>
      <c r="J11448" t="inlineStr">
        <is>
          <t>Material supply (reels / infeed)</t>
        </is>
      </c>
      <c r="K11448" t="inlineStr"/>
      <c r="L11448" t="inlineStr"/>
    </row>
    <row r="11449">
      <c r="A11449" t="n">
        <v>19998</v>
      </c>
      <c r="B11449" s="25" t="n">
        <v>46197.72301577546</v>
      </c>
      <c r="C11449" s="25" t="n">
        <v>46197.72883012731</v>
      </c>
      <c r="D11449" s="26" t="n">
        <v>0.1446916666666667</v>
      </c>
      <c r="E11449" t="n">
        <v>4</v>
      </c>
      <c r="F11449" t="inlineStr">
        <is>
          <t>End of reel (all stations)</t>
        </is>
      </c>
      <c r="G11449" t="inlineStr">
        <is>
          <t>Tagged</t>
        </is>
      </c>
      <c r="H11449" s="26" t="n">
        <v>0</v>
      </c>
      <c r="I11449" t="inlineStr">
        <is>
          <t>End of reel (all stations)</t>
        </is>
      </c>
      <c r="J11449" t="inlineStr">
        <is>
          <t>Material supply (reels / infeed)</t>
        </is>
      </c>
      <c r="K11449" t="inlineStr"/>
      <c r="L11449" t="inlineStr"/>
    </row>
    <row r="11450">
      <c r="A11450" t="n">
        <v>20000</v>
      </c>
      <c r="B11450" s="25" t="n">
        <v>46197.74089390046</v>
      </c>
      <c r="C11450" s="25" t="n">
        <v>46197.74400810185</v>
      </c>
      <c r="D11450" s="26" t="n">
        <v>0.07668805555555556</v>
      </c>
      <c r="E11450" t="n">
        <v>3</v>
      </c>
      <c r="F11450" t="inlineStr">
        <is>
          <t>1406 Consecutive fault side A</t>
        </is>
      </c>
      <c r="G11450" t="inlineStr">
        <is>
          <t>Tagged (+ untagged rows absorbed)</t>
        </is>
      </c>
      <c r="H11450" s="26" t="n">
        <v>0.0004177777777777778</v>
      </c>
      <c r="I11450" t="inlineStr">
        <is>
          <t>1406 Consecutive fault side A</t>
        </is>
      </c>
      <c r="J11450" t="inlineStr">
        <is>
          <t>Equipment fault</t>
        </is>
      </c>
      <c r="K11450" t="inlineStr">
        <is>
          <t>406</t>
        </is>
      </c>
      <c r="L11450" t="inlineStr">
        <is>
          <t>ST406 Valve Feed: Consecutive fault side A/B</t>
        </is>
      </c>
    </row>
    <row r="11451">
      <c r="A11451" t="n">
        <v>20002</v>
      </c>
      <c r="B11451" s="25" t="n">
        <v>46197.75407129629</v>
      </c>
      <c r="C11451" s="25" t="n">
        <v>46197.75423943287</v>
      </c>
      <c r="D11451" s="26" t="n">
        <v>0.005983333333333333</v>
      </c>
      <c r="E11451" t="n">
        <v>2</v>
      </c>
      <c r="F11451" t="inlineStr">
        <is>
          <t>1046-2B1 Web has wrapped around the vacuum belt</t>
        </is>
      </c>
      <c r="G11451" t="inlineStr">
        <is>
          <t>Tagged</t>
        </is>
      </c>
      <c r="H11451" s="26" t="n">
        <v>0</v>
      </c>
      <c r="I11451" t="inlineStr">
        <is>
          <t>1046-2B1 Web has wrapped around the vacuum belt</t>
        </is>
      </c>
      <c r="J11451" t="inlineStr">
        <is>
          <t>Equipment fault</t>
        </is>
      </c>
      <c r="K11451" t="inlineStr">
        <is>
          <t>046</t>
        </is>
      </c>
      <c r="L11451" t="inlineStr">
        <is>
          <t>ST46: Web has wrapped around the vacuum belt</t>
        </is>
      </c>
    </row>
    <row r="11452">
      <c r="A11452" t="n">
        <v>20005</v>
      </c>
      <c r="B11452" s="25" t="n">
        <v>46197.75912068287</v>
      </c>
      <c r="C11452" s="25" t="n">
        <v>46197.76236126157</v>
      </c>
      <c r="D11452" s="26" t="n">
        <v>0.08</v>
      </c>
      <c r="E11452" t="n">
        <v>3</v>
      </c>
      <c r="F11452" t="inlineStr">
        <is>
          <t>1406-6B1 Valve in pickup position A not present</t>
        </is>
      </c>
      <c r="G11452" t="inlineStr">
        <is>
          <t>Tagged</t>
        </is>
      </c>
      <c r="H11452" s="26" t="n">
        <v>0</v>
      </c>
      <c r="I11452" t="inlineStr">
        <is>
          <t>1406-6B1 Valve in pickup position A not present</t>
        </is>
      </c>
      <c r="J11452" t="inlineStr">
        <is>
          <t>Equipment fault</t>
        </is>
      </c>
      <c r="K11452" t="inlineStr">
        <is>
          <t>406</t>
        </is>
      </c>
      <c r="L11452" t="inlineStr">
        <is>
          <t>ST406 Valve Feed: Valve in pickup position A/B not present</t>
        </is>
      </c>
    </row>
    <row r="11453">
      <c r="A11453" t="n">
        <v>20006</v>
      </c>
      <c r="B11453" s="25" t="n">
        <v>46197.76260474537</v>
      </c>
      <c r="C11453" s="25" t="n">
        <v>46197.76312658565</v>
      </c>
      <c r="D11453" s="26" t="n">
        <v>0.01461111111111111</v>
      </c>
      <c r="E11453" t="n">
        <v>4</v>
      </c>
      <c r="F11453" t="inlineStr">
        <is>
          <t>1406-6B1 Valve in pickup position A not present</t>
        </is>
      </c>
      <c r="G11453" t="inlineStr">
        <is>
          <t>Tagged</t>
        </is>
      </c>
      <c r="H11453" s="26" t="n">
        <v>0</v>
      </c>
      <c r="I11453" t="inlineStr">
        <is>
          <t>1406-6B1 Valve in pickup position A not present</t>
        </is>
      </c>
      <c r="J11453" t="inlineStr">
        <is>
          <t>Equipment fault</t>
        </is>
      </c>
      <c r="K11453" t="inlineStr">
        <is>
          <t>406</t>
        </is>
      </c>
      <c r="L11453" t="inlineStr">
        <is>
          <t>ST406 Valve Feed: Valve in pickup position A/B not present</t>
        </is>
      </c>
    </row>
    <row r="11454">
      <c r="A11454" t="n">
        <v>20007</v>
      </c>
      <c r="B11454" s="25" t="n">
        <v>46197.76704024305</v>
      </c>
      <c r="C11454" s="25" t="n">
        <v>46197.76768943287</v>
      </c>
      <c r="D11454" s="26" t="n">
        <v>0.01989333333333333</v>
      </c>
      <c r="E11454" t="n">
        <v>2</v>
      </c>
      <c r="F11454" t="inlineStr">
        <is>
          <t>1406 Consecutive fault side A</t>
        </is>
      </c>
      <c r="G11454" t="inlineStr">
        <is>
          <t>Tagged</t>
        </is>
      </c>
      <c r="H11454" s="26" t="n">
        <v>0</v>
      </c>
      <c r="I11454" t="inlineStr">
        <is>
          <t>1406 Consecutive fault side A</t>
        </is>
      </c>
      <c r="J11454" t="inlineStr">
        <is>
          <t>Equipment fault</t>
        </is>
      </c>
      <c r="K11454" t="inlineStr">
        <is>
          <t>406</t>
        </is>
      </c>
      <c r="L11454" t="inlineStr">
        <is>
          <t>ST406 Valve Feed: Consecutive fault side A/B</t>
        </is>
      </c>
    </row>
    <row r="11455">
      <c r="A11455" t="n">
        <v>20010</v>
      </c>
      <c r="B11455" s="25" t="n">
        <v>46197.77321952546</v>
      </c>
      <c r="C11455" s="25" t="n">
        <v>46197.77502210648</v>
      </c>
      <c r="D11455" s="26" t="n">
        <v>0.04896666666666667</v>
      </c>
      <c r="E11455" t="n">
        <v>3</v>
      </c>
      <c r="F11455" t="inlineStr">
        <is>
          <t>1406-6B1 Valve in pickup position A not present</t>
        </is>
      </c>
      <c r="G11455" t="inlineStr">
        <is>
          <t>Tagged (+ untagged rows absorbed)</t>
        </is>
      </c>
      <c r="H11455" s="26" t="n">
        <v>0.0002786111111111111</v>
      </c>
      <c r="I11455" t="inlineStr">
        <is>
          <t>1406-6B1 Valve in pickup position A not present</t>
        </is>
      </c>
      <c r="J11455" t="inlineStr">
        <is>
          <t>Equipment fault</t>
        </is>
      </c>
      <c r="K11455" t="inlineStr">
        <is>
          <t>406</t>
        </is>
      </c>
      <c r="L11455" t="inlineStr">
        <is>
          <t>ST406 Valve Feed: Valve in pickup position A/B not present</t>
        </is>
      </c>
    </row>
    <row r="11456">
      <c r="A11456" t="n">
        <v>20011</v>
      </c>
      <c r="B11456" s="25" t="n">
        <v>46197.77534675926</v>
      </c>
      <c r="C11456" s="25" t="n">
        <v>46197.77545107639</v>
      </c>
      <c r="D11456" s="26" t="n">
        <v>0.005424999999999999</v>
      </c>
      <c r="E11456" t="n">
        <v>3</v>
      </c>
      <c r="F11456" t="inlineStr">
        <is>
          <t>1046-2B1 Web has wrapped around the vacuum belt</t>
        </is>
      </c>
      <c r="G11456" t="inlineStr">
        <is>
          <t>Tagged (+ untagged rows absorbed)</t>
        </is>
      </c>
      <c r="H11456" s="26" t="n">
        <v>0.0002777777777777778</v>
      </c>
      <c r="I11456" t="inlineStr">
        <is>
          <t>1046-2B1 Web has wrapped around the vacuum belt</t>
        </is>
      </c>
      <c r="J11456" t="inlineStr">
        <is>
          <t>Equipment fault</t>
        </is>
      </c>
      <c r="K11456" t="inlineStr">
        <is>
          <t>046</t>
        </is>
      </c>
      <c r="L11456" t="inlineStr">
        <is>
          <t>ST46: Web has wrapped around the vacuum belt</t>
        </is>
      </c>
    </row>
    <row r="11457">
      <c r="A11457" t="n">
        <v>20012</v>
      </c>
      <c r="B11457" s="25" t="n">
        <v>46197.77670902778</v>
      </c>
      <c r="C11457" s="25" t="n">
        <v>46197.79387361111</v>
      </c>
      <c r="D11457" s="26" t="n">
        <v>0.4145944444444445</v>
      </c>
      <c r="E11457" t="n">
        <v>7</v>
      </c>
      <c r="F11457" t="inlineStr">
        <is>
          <t>MSM-Bulge A: At least one station takes longer than maximum allowed</t>
        </is>
      </c>
      <c r="G11457" t="inlineStr">
        <is>
          <t>Tagged (+ untagged rows absorbed)</t>
        </is>
      </c>
      <c r="H11457" s="26" t="n">
        <v>0.008070277777777777</v>
      </c>
      <c r="I11457" t="inlineStr">
        <is>
          <t>MSM-Bulge A: At least one station takes longer than maximum allowed</t>
        </is>
      </c>
      <c r="J11457" t="inlineStr">
        <is>
          <t>Controller / machine cycle-time</t>
        </is>
      </c>
      <c r="K11457" t="inlineStr"/>
      <c r="L11457" t="inlineStr"/>
    </row>
    <row r="11458">
      <c r="A11458" t="n">
        <v>20013</v>
      </c>
      <c r="B11458" s="25" t="n">
        <v>46197.79587346065</v>
      </c>
      <c r="C11458" s="25" t="n">
        <v>46197.79727623842</v>
      </c>
      <c r="D11458" s="26" t="n">
        <v>0.03603055555555555</v>
      </c>
      <c r="E11458" t="n">
        <v>3</v>
      </c>
      <c r="F11458" t="inlineStr">
        <is>
          <t>1158-6GQ1 Vacuum splice module not present</t>
        </is>
      </c>
      <c r="G11458" t="inlineStr">
        <is>
          <t>Tagged</t>
        </is>
      </c>
      <c r="H11458" s="26" t="n">
        <v>0</v>
      </c>
      <c r="I11458" t="inlineStr">
        <is>
          <t>1158-6GQ1 Vacuum splice module not present</t>
        </is>
      </c>
      <c r="J11458" t="inlineStr">
        <is>
          <t>Equipment fault</t>
        </is>
      </c>
      <c r="K11458" t="inlineStr">
        <is>
          <t>158</t>
        </is>
      </c>
      <c r="L11458" t="inlineStr">
        <is>
          <t>ST158 Reinforcement Tape: Vacuum splice module not present</t>
        </is>
      </c>
    </row>
    <row r="11459">
      <c r="A11459" t="n">
        <v>20014</v>
      </c>
      <c r="B11459" s="25" t="n">
        <v>46197.79945570602</v>
      </c>
      <c r="C11459" s="25" t="n">
        <v>46197.80926415509</v>
      </c>
      <c r="D11459" s="26" t="n">
        <v>0.2377677777777778</v>
      </c>
      <c r="E11459" t="n">
        <v>2</v>
      </c>
      <c r="F11459" t="inlineStr">
        <is>
          <t>A stop button has been pressed too long</t>
        </is>
      </c>
      <c r="G11459" t="inlineStr">
        <is>
          <t>Tagged</t>
        </is>
      </c>
      <c r="H11459" s="26" t="n">
        <v>0</v>
      </c>
      <c r="I11459" t="inlineStr">
        <is>
          <t>A stop button has been pressed too long</t>
        </is>
      </c>
      <c r="J11459" t="inlineStr">
        <is>
          <t>Operator / line (warning-type)</t>
        </is>
      </c>
      <c r="K11459" t="inlineStr"/>
      <c r="L11459" t="inlineStr"/>
    </row>
    <row r="11460">
      <c r="A11460" t="n">
        <v>20017</v>
      </c>
      <c r="B11460" s="25" t="n">
        <v>46197.84633672453</v>
      </c>
      <c r="C11460" s="25" t="n">
        <v>46197.84912515046</v>
      </c>
      <c r="D11460" s="26" t="n">
        <v>0.0672011111111111</v>
      </c>
      <c r="E11460" t="n">
        <v>4</v>
      </c>
      <c r="F11460" t="inlineStr">
        <is>
          <t>1046-2B1 Web has wrapped around the vacuum belt</t>
        </is>
      </c>
      <c r="G11460" t="inlineStr">
        <is>
          <t>Tagged</t>
        </is>
      </c>
      <c r="H11460" s="26" t="n">
        <v>0</v>
      </c>
      <c r="I11460" t="inlineStr">
        <is>
          <t>1046-2B1 Web has wrapped around the vacuum belt</t>
        </is>
      </c>
      <c r="J11460" t="inlineStr">
        <is>
          <t>Equipment fault</t>
        </is>
      </c>
      <c r="K11460" t="inlineStr">
        <is>
          <t>046</t>
        </is>
      </c>
      <c r="L11460" t="inlineStr">
        <is>
          <t>ST46: Web has wrapped around the vacuum belt</t>
        </is>
      </c>
    </row>
    <row r="11461">
      <c r="A11461" t="n">
        <v>20018</v>
      </c>
      <c r="B11461" s="25" t="n">
        <v>46197.85563506944</v>
      </c>
      <c r="C11461" s="25" t="n">
        <v>46197.86062225694</v>
      </c>
      <c r="D11461" s="26" t="n">
        <v>0.1237258333333333</v>
      </c>
      <c r="E11461" t="n">
        <v>3</v>
      </c>
      <c r="F11461" t="inlineStr">
        <is>
          <t>End of reel (all stations)</t>
        </is>
      </c>
      <c r="G11461" t="inlineStr">
        <is>
          <t>Tagged</t>
        </is>
      </c>
      <c r="H11461" s="26" t="n">
        <v>0</v>
      </c>
      <c r="I11461" t="inlineStr">
        <is>
          <t>End of reel (all stations)</t>
        </is>
      </c>
      <c r="J11461" t="inlineStr">
        <is>
          <t>Material supply (reels / infeed)</t>
        </is>
      </c>
      <c r="K11461" t="inlineStr"/>
      <c r="L11461" t="inlineStr"/>
    </row>
    <row r="11462">
      <c r="A11462" t="n">
        <v>20023</v>
      </c>
      <c r="B11462" s="25" t="n">
        <v>46197.86576956019</v>
      </c>
      <c r="C11462" s="25" t="n">
        <v>46197.88258996528</v>
      </c>
      <c r="D11462" s="26" t="n">
        <v>0.4144047222222222</v>
      </c>
      <c r="E11462" t="n">
        <v>11</v>
      </c>
      <c r="F11462" t="inlineStr">
        <is>
          <t>A stop button has been pressed too long</t>
        </is>
      </c>
      <c r="G11462" t="inlineStr">
        <is>
          <t>Tagged</t>
        </is>
      </c>
      <c r="H11462" s="26" t="n">
        <v>0</v>
      </c>
      <c r="I11462" t="inlineStr">
        <is>
          <t>A stop button has been pressed too long</t>
        </is>
      </c>
      <c r="J11462" t="inlineStr">
        <is>
          <t>Operator / line (warning-type)</t>
        </is>
      </c>
      <c r="K11462" t="inlineStr"/>
      <c r="L11462" t="inlineStr"/>
    </row>
    <row r="11463">
      <c r="A11463" t="n">
        <v>20024</v>
      </c>
      <c r="B11463" s="25" t="n">
        <v>46197.88305378472</v>
      </c>
      <c r="C11463" s="25" t="n">
        <v>46197.88381894676</v>
      </c>
      <c r="D11463" s="26" t="n">
        <v>0.02309333333333333</v>
      </c>
      <c r="E11463" t="n">
        <v>4</v>
      </c>
      <c r="F11463" t="inlineStr">
        <is>
          <t>1226-1K1 General error</t>
        </is>
      </c>
      <c r="G11463" t="inlineStr">
        <is>
          <t>Tagged</t>
        </is>
      </c>
      <c r="H11463" s="26" t="n">
        <v>0</v>
      </c>
      <c r="I11463" t="inlineStr">
        <is>
          <t>1226-1K1 General error</t>
        </is>
      </c>
      <c r="J11463" t="inlineStr">
        <is>
          <t>Equipment fault</t>
        </is>
      </c>
      <c r="K11463" t="inlineStr">
        <is>
          <t>226</t>
        </is>
      </c>
      <c r="L11463" t="inlineStr">
        <is>
          <t>ST226 Gasket Feed: General error</t>
        </is>
      </c>
    </row>
    <row r="11464">
      <c r="A11464" t="n">
        <v>20026</v>
      </c>
      <c r="B11464" s="25" t="n">
        <v>46197.89141836805</v>
      </c>
      <c r="C11464" s="25" t="n">
        <v>46197.89315725694</v>
      </c>
      <c r="D11464" s="26" t="n">
        <v>0.04409805555555556</v>
      </c>
      <c r="E11464" t="n">
        <v>2</v>
      </c>
      <c r="F11464" t="inlineStr">
        <is>
          <t>1046-2B1 Web has wrapped around the vacuum belt</t>
        </is>
      </c>
      <c r="G11464" t="inlineStr">
        <is>
          <t>Tagged</t>
        </is>
      </c>
      <c r="H11464" s="26" t="n">
        <v>0</v>
      </c>
      <c r="I11464" t="inlineStr">
        <is>
          <t>1046-2B1 Web has wrapped around the vacuum belt</t>
        </is>
      </c>
      <c r="J11464" t="inlineStr">
        <is>
          <t>Equipment fault</t>
        </is>
      </c>
      <c r="K11464" t="inlineStr">
        <is>
          <t>046</t>
        </is>
      </c>
      <c r="L11464" t="inlineStr">
        <is>
          <t>ST46: Web has wrapped around the vacuum belt</t>
        </is>
      </c>
    </row>
    <row r="11465">
      <c r="A11465" t="n">
        <v>20027</v>
      </c>
      <c r="B11465" s="25" t="n">
        <v>46197.8936383912</v>
      </c>
      <c r="C11465" s="25" t="n">
        <v>46197.8939224537</v>
      </c>
      <c r="D11465" s="26" t="n">
        <v>0.009043333333333334</v>
      </c>
      <c r="E11465" t="n">
        <v>3</v>
      </c>
      <c r="F11465" t="inlineStr">
        <is>
          <t>1046-2B1 Web has wrapped around the vacuum belt</t>
        </is>
      </c>
      <c r="G11465" t="inlineStr">
        <is>
          <t>Tagged</t>
        </is>
      </c>
      <c r="H11465" s="26" t="n">
        <v>0</v>
      </c>
      <c r="I11465" t="inlineStr">
        <is>
          <t>1046-2B1 Web has wrapped around the vacuum belt</t>
        </is>
      </c>
      <c r="J11465" t="inlineStr">
        <is>
          <t>Equipment fault</t>
        </is>
      </c>
      <c r="K11465" t="inlineStr">
        <is>
          <t>046</t>
        </is>
      </c>
      <c r="L11465" t="inlineStr">
        <is>
          <t>ST46: Web has wrapped around the vacuum belt</t>
        </is>
      </c>
    </row>
    <row r="11466">
      <c r="A11466" t="n">
        <v>20028</v>
      </c>
      <c r="B11466" s="25" t="n">
        <v>46197.89442094907</v>
      </c>
      <c r="C11466" s="25" t="n">
        <v>46197.89955694445</v>
      </c>
      <c r="D11466" s="26" t="n">
        <v>0.1259075</v>
      </c>
      <c r="E11466" t="n">
        <v>3</v>
      </c>
      <c r="F11466" t="inlineStr">
        <is>
          <t>1050-3K1 Hot printer B not ready for operation</t>
        </is>
      </c>
      <c r="G11466" t="inlineStr">
        <is>
          <t>Tagged</t>
        </is>
      </c>
      <c r="H11466" s="26" t="n">
        <v>0</v>
      </c>
      <c r="I11466" t="inlineStr">
        <is>
          <t>1050-3K1 Hot printer B not ready for operation</t>
        </is>
      </c>
      <c r="J11466" t="inlineStr">
        <is>
          <t>Equipment fault</t>
        </is>
      </c>
      <c r="K11466" t="inlineStr">
        <is>
          <t>050</t>
        </is>
      </c>
      <c r="L11466" t="inlineStr">
        <is>
          <t>ST50 Hot Stamp: Hot printer A/B not ready for operation</t>
        </is>
      </c>
    </row>
    <row r="11467">
      <c r="A11467" t="n">
        <v>20029</v>
      </c>
      <c r="B11467" s="25" t="n">
        <v>46197.90127858796</v>
      </c>
      <c r="C11467" s="25" t="n">
        <v>46197.9131128125</v>
      </c>
      <c r="D11467" s="26" t="n">
        <v>0.2859694444444444</v>
      </c>
      <c r="E11467" t="n">
        <v>4</v>
      </c>
      <c r="F11467" t="inlineStr">
        <is>
          <t>1158-5B1 All rolls empty - Please refill!</t>
        </is>
      </c>
      <c r="G11467" t="inlineStr">
        <is>
          <t>Tagged</t>
        </is>
      </c>
      <c r="H11467" s="26" t="n">
        <v>0</v>
      </c>
      <c r="I11467" t="inlineStr">
        <is>
          <t>1158-5B1 All rolls empty - Please refill!</t>
        </is>
      </c>
      <c r="J11467" t="inlineStr">
        <is>
          <t>Material supply (reels / infeed)</t>
        </is>
      </c>
      <c r="K11467" t="inlineStr">
        <is>
          <t>158</t>
        </is>
      </c>
      <c r="L11467" t="inlineStr"/>
    </row>
    <row r="11468">
      <c r="A11468" t="n">
        <v>20030</v>
      </c>
      <c r="B11468" s="25" t="n">
        <v>46197.91329247685</v>
      </c>
      <c r="C11468" s="25" t="n">
        <v>46197.91658506945</v>
      </c>
      <c r="D11468" s="26" t="n">
        <v>0.08194444444444446</v>
      </c>
      <c r="E11468" t="n">
        <v>3</v>
      </c>
      <c r="F11468" t="inlineStr">
        <is>
          <t>Web torn (all stations)</t>
        </is>
      </c>
      <c r="G11468" t="inlineStr">
        <is>
          <t>Tagged</t>
        </is>
      </c>
      <c r="H11468" s="26" t="n">
        <v>0</v>
      </c>
      <c r="I11468" t="inlineStr">
        <is>
          <t>Web torn (all stations)</t>
        </is>
      </c>
      <c r="J11468" t="inlineStr">
        <is>
          <t>Material supply (reels / infeed)</t>
        </is>
      </c>
      <c r="K11468" t="inlineStr"/>
      <c r="L11468" t="inlineStr"/>
    </row>
    <row r="11469">
      <c r="A11469" t="n">
        <v>20032</v>
      </c>
      <c r="B11469" s="25" t="n">
        <v>46197.91686334491</v>
      </c>
      <c r="C11469" s="25" t="n">
        <v>46197.9175184375</v>
      </c>
      <c r="D11469" s="26" t="n">
        <v>0.01808722222222222</v>
      </c>
      <c r="E11469" t="n">
        <v>4</v>
      </c>
      <c r="F11469" t="inlineStr">
        <is>
          <t>1129-1B1 Consecutive error splice detection</t>
        </is>
      </c>
      <c r="G11469" t="inlineStr">
        <is>
          <t>Tagged</t>
        </is>
      </c>
      <c r="H11469" s="26" t="n">
        <v>0</v>
      </c>
      <c r="I11469" t="inlineStr">
        <is>
          <t>1129-1B1 Consecutive error splice detection</t>
        </is>
      </c>
      <c r="J11469" t="inlineStr">
        <is>
          <t>Equipment fault</t>
        </is>
      </c>
      <c r="K11469" t="inlineStr">
        <is>
          <t>129</t>
        </is>
      </c>
      <c r="L11469" t="inlineStr">
        <is>
          <t>ST129: Consecutive error splice detection</t>
        </is>
      </c>
    </row>
    <row r="11470">
      <c r="A11470" t="n">
        <v>20036</v>
      </c>
      <c r="B11470" s="25" t="n">
        <v>46197.923953125</v>
      </c>
      <c r="C11470" s="25" t="n">
        <v>46197.92505482639</v>
      </c>
      <c r="D11470" s="26" t="n">
        <v>0.03339527777777778</v>
      </c>
      <c r="E11470" t="n">
        <v>4</v>
      </c>
      <c r="F11470" t="inlineStr">
        <is>
          <t>1406-6B1 Valve in pickup position A not present</t>
        </is>
      </c>
      <c r="G11470" t="inlineStr">
        <is>
          <t>Tagged</t>
        </is>
      </c>
      <c r="H11470" s="26" t="n">
        <v>0</v>
      </c>
      <c r="I11470" t="inlineStr">
        <is>
          <t>1406-6B1 Valve in pickup position A not present</t>
        </is>
      </c>
      <c r="J11470" t="inlineStr">
        <is>
          <t>Equipment fault</t>
        </is>
      </c>
      <c r="K11470" t="inlineStr">
        <is>
          <t>406</t>
        </is>
      </c>
      <c r="L11470" t="inlineStr">
        <is>
          <t>ST406 Valve Feed: Valve in pickup position A/B not present</t>
        </is>
      </c>
    </row>
    <row r="11471">
      <c r="A11471" t="n">
        <v>20038</v>
      </c>
      <c r="B11471" s="25" t="n">
        <v>46197.94036423611</v>
      </c>
      <c r="C11471" s="25" t="n">
        <v>46197.94128591435</v>
      </c>
      <c r="D11471" s="26" t="n">
        <v>0.02504083333333333</v>
      </c>
      <c r="E11471" t="n">
        <v>4</v>
      </c>
      <c r="F11471" t="inlineStr">
        <is>
          <t>1046-2B1 Web has wrapped around the vacuum belt</t>
        </is>
      </c>
      <c r="G11471" t="inlineStr">
        <is>
          <t>Tagged</t>
        </is>
      </c>
      <c r="H11471" s="26" t="n">
        <v>0</v>
      </c>
      <c r="I11471" t="inlineStr">
        <is>
          <t>1046-2B1 Web has wrapped around the vacuum belt</t>
        </is>
      </c>
      <c r="J11471" t="inlineStr">
        <is>
          <t>Equipment fault</t>
        </is>
      </c>
      <c r="K11471" t="inlineStr">
        <is>
          <t>046</t>
        </is>
      </c>
      <c r="L11471" t="inlineStr">
        <is>
          <t>ST46: Web has wrapped around the vacuum belt</t>
        </is>
      </c>
    </row>
    <row r="11472">
      <c r="A11472" t="n">
        <v>20039</v>
      </c>
      <c r="B11472" s="25" t="n">
        <v>46197.94246840278</v>
      </c>
      <c r="C11472" s="25" t="n">
        <v>46197.94286265046</v>
      </c>
      <c r="D11472" s="26" t="n">
        <v>0.02017416666666667</v>
      </c>
      <c r="E11472" t="n">
        <v>2</v>
      </c>
      <c r="F11472" t="inlineStr">
        <is>
          <t>1074 Valve right inserted but not found - Check for valve on web</t>
        </is>
      </c>
      <c r="G11472" t="inlineStr">
        <is>
          <t>Tagged</t>
        </is>
      </c>
      <c r="H11472" s="26" t="n">
        <v>0</v>
      </c>
      <c r="I11472" t="inlineStr">
        <is>
          <t>1074 Valve right inserted but not found - Check for valve on web</t>
        </is>
      </c>
      <c r="J11472" t="inlineStr">
        <is>
          <t>Equipment fault</t>
        </is>
      </c>
      <c r="K11472" t="inlineStr">
        <is>
          <t>074</t>
        </is>
      </c>
      <c r="L11472" t="inlineStr">
        <is>
          <t>ST74 Valve Vision: Valve left/right inserted but not found - Check for valve on web</t>
        </is>
      </c>
    </row>
    <row r="11473">
      <c r="A11473" t="n">
        <v>20041</v>
      </c>
      <c r="B11473" s="25" t="n">
        <v>46197.9485840625</v>
      </c>
      <c r="C11473" s="25" t="n">
        <v>46197.95212600695</v>
      </c>
      <c r="D11473" s="26" t="n">
        <v>0.08709277777777777</v>
      </c>
      <c r="E11473" t="n">
        <v>4</v>
      </c>
      <c r="F11473" t="inlineStr">
        <is>
          <t>End of reel (all stations)</t>
        </is>
      </c>
      <c r="G11473" t="inlineStr">
        <is>
          <t>Tagged</t>
        </is>
      </c>
      <c r="H11473" s="26" t="n">
        <v>0</v>
      </c>
      <c r="I11473" t="inlineStr">
        <is>
          <t>End of reel (all stations)</t>
        </is>
      </c>
      <c r="J11473" t="inlineStr">
        <is>
          <t>Material supply (reels / infeed)</t>
        </is>
      </c>
      <c r="K11473" t="inlineStr"/>
      <c r="L11473" t="inlineStr"/>
    </row>
    <row r="11474">
      <c r="A11474" t="n">
        <v>20043</v>
      </c>
      <c r="B11474" s="25" t="n">
        <v>46197.96225934027</v>
      </c>
      <c r="C11474" s="25" t="n">
        <v>46197.96370829861</v>
      </c>
      <c r="D11474" s="26" t="n">
        <v>0.03741833333333333</v>
      </c>
      <c r="E11474" t="n">
        <v>4</v>
      </c>
      <c r="F11474" t="inlineStr">
        <is>
          <t>1406-2B1 Limit switch fault Stopper A opened</t>
        </is>
      </c>
      <c r="G11474" t="inlineStr">
        <is>
          <t>Tagged</t>
        </is>
      </c>
      <c r="H11474" s="26" t="n">
        <v>0</v>
      </c>
      <c r="I11474" t="inlineStr">
        <is>
          <t>1406-2B1 Limit switch fault Stopper A opened</t>
        </is>
      </c>
      <c r="J11474" t="inlineStr">
        <is>
          <t>Equipment fault</t>
        </is>
      </c>
      <c r="K11474" t="inlineStr">
        <is>
          <t>406</t>
        </is>
      </c>
      <c r="L11474" t="inlineStr">
        <is>
          <t>ST406 Valve Feed: Limit switch fault Stopper A/B opened</t>
        </is>
      </c>
    </row>
    <row r="11475">
      <c r="A11475" t="n">
        <v>20045</v>
      </c>
      <c r="B11475" s="25" t="n">
        <v>46197.97351269676</v>
      </c>
      <c r="C11475" s="25" t="n">
        <v>46197.97358225694</v>
      </c>
      <c r="D11475" s="26" t="n">
        <v>0.004173055555555555</v>
      </c>
      <c r="E11475" t="n">
        <v>2</v>
      </c>
      <c r="F11475" t="inlineStr">
        <is>
          <t>1046-2B1 Web has wrapped around the vacuum belt</t>
        </is>
      </c>
      <c r="G11475" t="inlineStr">
        <is>
          <t>Tagged</t>
        </is>
      </c>
      <c r="H11475" s="26" t="n">
        <v>0</v>
      </c>
      <c r="I11475" t="inlineStr">
        <is>
          <t>1046-2B1 Web has wrapped around the vacuum belt</t>
        </is>
      </c>
      <c r="J11475" t="inlineStr">
        <is>
          <t>Equipment fault</t>
        </is>
      </c>
      <c r="K11475" t="inlineStr">
        <is>
          <t>046</t>
        </is>
      </c>
      <c r="L11475" t="inlineStr">
        <is>
          <t>ST46: Web has wrapped around the vacuum belt</t>
        </is>
      </c>
    </row>
    <row r="11476">
      <c r="A11476" t="n">
        <v>20047</v>
      </c>
      <c r="B11476" s="25" t="n">
        <v>46197.98053850694</v>
      </c>
      <c r="C11476" s="25" t="n">
        <v>46197.98172094907</v>
      </c>
      <c r="D11476" s="26" t="n">
        <v>0.03088138888888889</v>
      </c>
      <c r="E11476" t="n">
        <v>3</v>
      </c>
      <c r="F11476" t="inlineStr">
        <is>
          <t>A stop button has been pressed too long</t>
        </is>
      </c>
      <c r="G11476" t="inlineStr">
        <is>
          <t>Tagged (+ untagged rows absorbed)</t>
        </is>
      </c>
      <c r="H11476" s="26" t="n">
        <v>0.0002786111111111111</v>
      </c>
      <c r="I11476" t="inlineStr">
        <is>
          <t>A stop button has been pressed too long</t>
        </is>
      </c>
      <c r="J11476" t="inlineStr">
        <is>
          <t>Operator / line (warning-type)</t>
        </is>
      </c>
      <c r="K11476" t="inlineStr"/>
      <c r="L11476" t="inlineStr"/>
    </row>
    <row r="11477">
      <c r="A11477" t="n">
        <v>20049</v>
      </c>
      <c r="B11477" s="25" t="n">
        <v>46197.98305424768</v>
      </c>
      <c r="C11477" s="25" t="n">
        <v>46197.98362237268</v>
      </c>
      <c r="D11477" s="26" t="n">
        <v>0.01687111111111111</v>
      </c>
      <c r="E11477" t="n">
        <v>2</v>
      </c>
      <c r="F11477" t="inlineStr">
        <is>
          <t>1016-2M1 Outfeed has reached adjusted current limit</t>
        </is>
      </c>
      <c r="G11477" t="inlineStr">
        <is>
          <t>Tagged</t>
        </is>
      </c>
      <c r="H11477" s="26" t="n">
        <v>0</v>
      </c>
      <c r="I11477" t="inlineStr">
        <is>
          <t>1016-2M1 Outfeed has reached adjusted current limit</t>
        </is>
      </c>
      <c r="J11477" t="inlineStr">
        <is>
          <t>Equipment fault</t>
        </is>
      </c>
      <c r="K11477" t="inlineStr">
        <is>
          <t>016</t>
        </is>
      </c>
      <c r="L11477" t="inlineStr">
        <is>
          <t>ST16: Outfeed has reached adjusted current limit</t>
        </is>
      </c>
    </row>
    <row r="11478">
      <c r="A11478" t="n">
        <v>20050</v>
      </c>
      <c r="B11478" s="25" t="n">
        <v>46197.98875987269</v>
      </c>
      <c r="C11478" s="25" t="n">
        <v>46197.99317137731</v>
      </c>
      <c r="D11478" s="26" t="n">
        <v>0.11144</v>
      </c>
      <c r="E11478" t="n">
        <v>7</v>
      </c>
      <c r="F11478" t="inlineStr">
        <is>
          <t>Web torn (all stations)</t>
        </is>
      </c>
      <c r="G11478" t="inlineStr">
        <is>
          <t>Tagged - dominant of 2 codes</t>
        </is>
      </c>
      <c r="H11478" s="26" t="n">
        <v>0</v>
      </c>
      <c r="I11478" t="inlineStr">
        <is>
          <t>Web torn (all stations); 1158-6GQ1 Vacuum splice module not present</t>
        </is>
      </c>
      <c r="J11478" t="inlineStr">
        <is>
          <t>Material supply (reels / infeed)</t>
        </is>
      </c>
      <c r="K11478" t="inlineStr"/>
      <c r="L11478" t="inlineStr"/>
    </row>
    <row r="11479">
      <c r="A11479" t="n">
        <v>20051</v>
      </c>
      <c r="B11479" s="25" t="n">
        <v>46197.99388434028</v>
      </c>
      <c r="C11479" s="25" t="n">
        <v>46197.99394232639</v>
      </c>
      <c r="D11479" s="26" t="n">
        <v>0.005008333333333333</v>
      </c>
      <c r="E11479" t="n">
        <v>2</v>
      </c>
      <c r="F11479" t="inlineStr">
        <is>
          <t>Web torn (all stations)</t>
        </is>
      </c>
      <c r="G11479" t="inlineStr">
        <is>
          <t>Tagged</t>
        </is>
      </c>
      <c r="H11479" s="26" t="n">
        <v>0</v>
      </c>
      <c r="I11479" t="inlineStr">
        <is>
          <t>Web torn (all stations)</t>
        </is>
      </c>
      <c r="J11479" t="inlineStr">
        <is>
          <t>Material supply (reels / infeed)</t>
        </is>
      </c>
      <c r="K11479" t="inlineStr"/>
      <c r="L11479" t="inlineStr"/>
    </row>
    <row r="11480">
      <c r="A11480" t="n">
        <v>20052</v>
      </c>
      <c r="B11480" s="25" t="n">
        <v>46197.99413943287</v>
      </c>
      <c r="C11480" s="25" t="n">
        <v>46197.99775679398</v>
      </c>
      <c r="D11480" s="26" t="n">
        <v>0.09099055555555556</v>
      </c>
      <c r="E11480" t="n">
        <v>7</v>
      </c>
      <c r="F11480" t="inlineStr">
        <is>
          <t>Web torn (all stations)</t>
        </is>
      </c>
      <c r="G11480" t="inlineStr">
        <is>
          <t>Tagged</t>
        </is>
      </c>
      <c r="H11480" s="26" t="n">
        <v>0</v>
      </c>
      <c r="I11480" t="inlineStr">
        <is>
          <t>Web torn (all stations)</t>
        </is>
      </c>
      <c r="J11480" t="inlineStr">
        <is>
          <t>Material supply (reels / infeed)</t>
        </is>
      </c>
      <c r="K11480" t="inlineStr"/>
      <c r="L11480" t="inlineStr"/>
    </row>
    <row r="11481">
      <c r="A11481" t="n">
        <v>20056</v>
      </c>
      <c r="B11481" s="25" t="n">
        <v>46198.00468958334</v>
      </c>
      <c r="C11481" s="25" t="n">
        <v>46198.00536793981</v>
      </c>
      <c r="D11481" s="26" t="n">
        <v>0.01920194444444445</v>
      </c>
      <c r="E11481" t="n">
        <v>4</v>
      </c>
      <c r="F11481" t="inlineStr">
        <is>
          <t>1406-6B1 Valve in pickup position A not present</t>
        </is>
      </c>
      <c r="G11481" t="inlineStr">
        <is>
          <t>Tagged</t>
        </is>
      </c>
      <c r="H11481" s="26" t="n">
        <v>0</v>
      </c>
      <c r="I11481" t="inlineStr">
        <is>
          <t>1406-6B1 Valve in pickup position A not present</t>
        </is>
      </c>
      <c r="J11481" t="inlineStr">
        <is>
          <t>Equipment fault</t>
        </is>
      </c>
      <c r="K11481" t="inlineStr">
        <is>
          <t>406</t>
        </is>
      </c>
      <c r="L11481" t="inlineStr">
        <is>
          <t>ST406 Valve Feed: Valve in pickup position A/B not present</t>
        </is>
      </c>
    </row>
    <row r="11482">
      <c r="A11482" t="n">
        <v>20057</v>
      </c>
      <c r="B11482" s="25" t="n">
        <v>46198.01092106482</v>
      </c>
      <c r="C11482" s="25" t="n">
        <v>46198.01432986111</v>
      </c>
      <c r="D11482" s="26" t="n">
        <v>0.08431472222222222</v>
      </c>
      <c r="E11482" t="n">
        <v>3</v>
      </c>
      <c r="F11482" t="inlineStr">
        <is>
          <t>1038-12GQ2 Vacuum counter plate B not present</t>
        </is>
      </c>
      <c r="G11482" t="inlineStr">
        <is>
          <t>Tagged</t>
        </is>
      </c>
      <c r="H11482" s="26" t="n">
        <v>0</v>
      </c>
      <c r="I11482" t="inlineStr">
        <is>
          <t>1038-12GQ2 Vacuum counter plate B not present</t>
        </is>
      </c>
      <c r="J11482" t="inlineStr">
        <is>
          <t>Equipment fault</t>
        </is>
      </c>
      <c r="K11482" t="inlineStr">
        <is>
          <t>038</t>
        </is>
      </c>
      <c r="L11482" t="inlineStr">
        <is>
          <t>ST38 Anti-Slosh: Vacuum counter plate A/B not present</t>
        </is>
      </c>
    </row>
    <row r="11483">
      <c r="A11483" t="n">
        <v>20058</v>
      </c>
      <c r="B11483" s="25" t="n">
        <v>46198.01456747685</v>
      </c>
      <c r="C11483" s="25" t="n">
        <v>46198.01566350694</v>
      </c>
      <c r="D11483" s="26" t="n">
        <v>0.02825277777777778</v>
      </c>
      <c r="E11483" t="n">
        <v>3</v>
      </c>
      <c r="F11483" t="inlineStr">
        <is>
          <t>1038-12GQ2 Vacuum counter plate B not present</t>
        </is>
      </c>
      <c r="G11483" t="inlineStr">
        <is>
          <t>Tagged</t>
        </is>
      </c>
      <c r="H11483" s="26" t="n">
        <v>0</v>
      </c>
      <c r="I11483" t="inlineStr">
        <is>
          <t>1038-12GQ2 Vacuum counter plate B not present</t>
        </is>
      </c>
      <c r="J11483" t="inlineStr">
        <is>
          <t>Equipment fault</t>
        </is>
      </c>
      <c r="K11483" t="inlineStr">
        <is>
          <t>038</t>
        </is>
      </c>
      <c r="L11483" t="inlineStr">
        <is>
          <t>ST38 Anti-Slosh: Vacuum counter plate A/B not present</t>
        </is>
      </c>
    </row>
    <row r="11484">
      <c r="A11484" t="n">
        <v>20059</v>
      </c>
      <c r="B11484" s="25" t="n">
        <v>46198.01577947917</v>
      </c>
      <c r="C11484" s="25" t="n">
        <v>46198.01664317129</v>
      </c>
      <c r="D11484" s="26" t="n">
        <v>0.02323222222222222</v>
      </c>
      <c r="E11484" t="n">
        <v>4</v>
      </c>
      <c r="F11484" t="inlineStr">
        <is>
          <t>1038-12GQ2 Vacuum counter plate B not present</t>
        </is>
      </c>
      <c r="G11484" t="inlineStr">
        <is>
          <t>Tagged (+ untagged rows absorbed)</t>
        </is>
      </c>
      <c r="H11484" s="26" t="n">
        <v>0.0002777777777777778</v>
      </c>
      <c r="I11484" t="inlineStr">
        <is>
          <t>1038-12GQ2 Vacuum counter plate B not present</t>
        </is>
      </c>
      <c r="J11484" t="inlineStr">
        <is>
          <t>Equipment fault</t>
        </is>
      </c>
      <c r="K11484" t="inlineStr">
        <is>
          <t>038</t>
        </is>
      </c>
      <c r="L11484" t="inlineStr">
        <is>
          <t>ST38 Anti-Slosh: Vacuum counter plate A/B not present</t>
        </is>
      </c>
    </row>
    <row r="11485">
      <c r="A11485" t="n">
        <v>20060</v>
      </c>
      <c r="B11485" s="25" t="n">
        <v>46198.01690405093</v>
      </c>
      <c r="C11485" s="25" t="n">
        <v>46198.01740246528</v>
      </c>
      <c r="D11485" s="26" t="n">
        <v>0.01446583333333333</v>
      </c>
      <c r="E11485" t="n">
        <v>3</v>
      </c>
      <c r="F11485" t="inlineStr">
        <is>
          <t>1406-6B2 Valve in pickup position B not present</t>
        </is>
      </c>
      <c r="G11485" t="inlineStr">
        <is>
          <t>Tagged</t>
        </is>
      </c>
      <c r="H11485" s="26" t="n">
        <v>0</v>
      </c>
      <c r="I11485" t="inlineStr">
        <is>
          <t>1406-6B2 Valve in pickup position B not present</t>
        </is>
      </c>
      <c r="J11485" t="inlineStr">
        <is>
          <t>Equipment fault</t>
        </is>
      </c>
      <c r="K11485" t="inlineStr">
        <is>
          <t>406</t>
        </is>
      </c>
      <c r="L11485" t="inlineStr">
        <is>
          <t>ST406 Valve Feed: Valve in pickup position A/B not present</t>
        </is>
      </c>
    </row>
    <row r="11486">
      <c r="A11486" t="n">
        <v>20061</v>
      </c>
      <c r="B11486" s="25" t="n">
        <v>46198.02104861111</v>
      </c>
      <c r="C11486" s="25" t="n">
        <v>46198.02159938657</v>
      </c>
      <c r="D11486" s="26" t="n">
        <v>0.01572138888888889</v>
      </c>
      <c r="E11486" t="n">
        <v>2</v>
      </c>
      <c r="F11486" t="inlineStr">
        <is>
          <t>1074 Valve right out of area - Check for valve on web</t>
        </is>
      </c>
      <c r="G11486" t="inlineStr">
        <is>
          <t>Tagged</t>
        </is>
      </c>
      <c r="H11486" s="26" t="n">
        <v>0</v>
      </c>
      <c r="I11486" t="inlineStr">
        <is>
          <t>1074 Valve right out of area - Check for valve on web</t>
        </is>
      </c>
      <c r="J11486" t="inlineStr">
        <is>
          <t>Equipment fault</t>
        </is>
      </c>
      <c r="K11486" t="inlineStr">
        <is>
          <t>074</t>
        </is>
      </c>
      <c r="L11486" t="inlineStr">
        <is>
          <t>ST74 Valve Vision: Valve left/right out of area - Check for valve on web</t>
        </is>
      </c>
    </row>
    <row r="11487">
      <c r="A11487" t="n">
        <v>20063</v>
      </c>
      <c r="B11487" s="25" t="n">
        <v>46198.0241559838</v>
      </c>
      <c r="C11487" s="25" t="n">
        <v>46198.02426612269</v>
      </c>
      <c r="D11487" s="26" t="n">
        <v>0.008486111111111111</v>
      </c>
      <c r="E11487" t="n">
        <v>3</v>
      </c>
      <c r="F11487" t="inlineStr">
        <is>
          <t>1046-2B1 Web has wrapped around the vacuum belt</t>
        </is>
      </c>
      <c r="G11487" t="inlineStr">
        <is>
          <t>Tagged</t>
        </is>
      </c>
      <c r="H11487" s="26" t="n">
        <v>0</v>
      </c>
      <c r="I11487" t="inlineStr">
        <is>
          <t>1046-2B1 Web has wrapped around the vacuum belt</t>
        </is>
      </c>
      <c r="J11487" t="inlineStr">
        <is>
          <t>Equipment fault</t>
        </is>
      </c>
      <c r="K11487" t="inlineStr">
        <is>
          <t>046</t>
        </is>
      </c>
      <c r="L11487" t="inlineStr">
        <is>
          <t>ST46: Web has wrapped around the vacuum belt</t>
        </is>
      </c>
    </row>
    <row r="11488">
      <c r="A11488" t="n">
        <v>20065</v>
      </c>
      <c r="B11488" s="25" t="n">
        <v>46198.02555300926</v>
      </c>
      <c r="C11488" s="25" t="n">
        <v>46198.02646319444</v>
      </c>
      <c r="D11488" s="26" t="n">
        <v>0.02421027777777778</v>
      </c>
      <c r="E11488" t="n">
        <v>2</v>
      </c>
      <c r="F11488" t="inlineStr">
        <is>
          <t>1046-2B1 Web has wrapped around the vacuum belt</t>
        </is>
      </c>
      <c r="G11488" t="inlineStr">
        <is>
          <t>Tagged</t>
        </is>
      </c>
      <c r="H11488" s="26" t="n">
        <v>0</v>
      </c>
      <c r="I11488" t="inlineStr">
        <is>
          <t>1046-2B1 Web has wrapped around the vacuum belt</t>
        </is>
      </c>
      <c r="J11488" t="inlineStr">
        <is>
          <t>Equipment fault</t>
        </is>
      </c>
      <c r="K11488" t="inlineStr">
        <is>
          <t>046</t>
        </is>
      </c>
      <c r="L11488" t="inlineStr">
        <is>
          <t>ST46: Web has wrapped around the vacuum belt</t>
        </is>
      </c>
    </row>
    <row r="11489">
      <c r="A11489" t="n">
        <v>20067</v>
      </c>
      <c r="B11489" s="25" t="n">
        <v>46198.03813248843</v>
      </c>
      <c r="C11489" s="25" t="n">
        <v>46198.04102508102</v>
      </c>
      <c r="D11489" s="26" t="n">
        <v>0.07457027777777778</v>
      </c>
      <c r="E11489" t="n">
        <v>2</v>
      </c>
      <c r="F11489" t="inlineStr">
        <is>
          <t>1074 Valve right out of area - Check for valve on web</t>
        </is>
      </c>
      <c r="G11489" t="inlineStr">
        <is>
          <t>Tagged</t>
        </is>
      </c>
      <c r="H11489" s="26" t="n">
        <v>0</v>
      </c>
      <c r="I11489" t="inlineStr">
        <is>
          <t>1074 Valve right out of area - Check for valve on web</t>
        </is>
      </c>
      <c r="J11489" t="inlineStr">
        <is>
          <t>Equipment fault</t>
        </is>
      </c>
      <c r="K11489" t="inlineStr">
        <is>
          <t>074</t>
        </is>
      </c>
      <c r="L11489" t="inlineStr">
        <is>
          <t>ST74 Valve Vision: Valve left/right out of area - Check for valve on web</t>
        </is>
      </c>
    </row>
    <row r="11490">
      <c r="A11490" t="n">
        <v>20068</v>
      </c>
      <c r="B11490" s="25" t="n">
        <v>46198.06574394676</v>
      </c>
      <c r="C11490" s="25" t="n">
        <v>46198.06745972222</v>
      </c>
      <c r="D11490" s="26" t="n">
        <v>0.04368222222222222</v>
      </c>
      <c r="E11490" t="n">
        <v>3</v>
      </c>
      <c r="F11490" t="inlineStr">
        <is>
          <t>1038-12GQ2 Vacuum counter plate B not present</t>
        </is>
      </c>
      <c r="G11490" t="inlineStr">
        <is>
          <t>Tagged</t>
        </is>
      </c>
      <c r="H11490" s="26" t="n">
        <v>0</v>
      </c>
      <c r="I11490" t="inlineStr">
        <is>
          <t>1038-12GQ2 Vacuum counter plate B not present</t>
        </is>
      </c>
      <c r="J11490" t="inlineStr">
        <is>
          <t>Equipment fault</t>
        </is>
      </c>
      <c r="K11490" t="inlineStr">
        <is>
          <t>038</t>
        </is>
      </c>
      <c r="L11490" t="inlineStr">
        <is>
          <t>ST38 Anti-Slosh: Vacuum counter plate A/B not present</t>
        </is>
      </c>
    </row>
    <row r="11491">
      <c r="A11491" t="n">
        <v>20069</v>
      </c>
      <c r="B11491" s="25" t="n">
        <v>46198.06767415509</v>
      </c>
      <c r="C11491" s="25" t="n">
        <v>46198.06996450231</v>
      </c>
      <c r="D11491" s="26" t="n">
        <v>0.05747305555555555</v>
      </c>
      <c r="E11491" t="n">
        <v>6</v>
      </c>
      <c r="F11491" t="inlineStr">
        <is>
          <t>1311-1B1 Consecutive error splice detection</t>
        </is>
      </c>
      <c r="G11491" t="inlineStr">
        <is>
          <t>Tagged</t>
        </is>
      </c>
      <c r="H11491" s="26" t="n">
        <v>0</v>
      </c>
      <c r="I11491" t="inlineStr">
        <is>
          <t>1311-1B1 Consecutive error splice detection</t>
        </is>
      </c>
      <c r="J11491" t="inlineStr">
        <is>
          <t>Equipment fault</t>
        </is>
      </c>
      <c r="K11491" t="inlineStr">
        <is>
          <t>311</t>
        </is>
      </c>
      <c r="L11491" t="inlineStr">
        <is>
          <t>ST311: Consecutive error splice detection</t>
        </is>
      </c>
    </row>
    <row r="11492">
      <c r="A11492" t="n">
        <v>20072</v>
      </c>
      <c r="B11492" s="25" t="n">
        <v>46198.07031234954</v>
      </c>
      <c r="C11492" s="25" t="n">
        <v>46198.0707934838</v>
      </c>
      <c r="D11492" s="26" t="n">
        <v>0.01460722222222222</v>
      </c>
      <c r="E11492" t="n">
        <v>3</v>
      </c>
      <c r="F11492" t="inlineStr">
        <is>
          <t>1038-12GQ2 Vacuum counter plate B not present</t>
        </is>
      </c>
      <c r="G11492" t="inlineStr">
        <is>
          <t>Tagged</t>
        </is>
      </c>
      <c r="H11492" s="26" t="n">
        <v>0</v>
      </c>
      <c r="I11492" t="inlineStr">
        <is>
          <t>1038-12GQ2 Vacuum counter plate B not present</t>
        </is>
      </c>
      <c r="J11492" t="inlineStr">
        <is>
          <t>Equipment fault</t>
        </is>
      </c>
      <c r="K11492" t="inlineStr">
        <is>
          <t>038</t>
        </is>
      </c>
      <c r="L11492" t="inlineStr">
        <is>
          <t>ST38 Anti-Slosh: Vacuum counter plate A/B not present</t>
        </is>
      </c>
    </row>
    <row r="11493">
      <c r="A11493" t="n">
        <v>20073</v>
      </c>
      <c r="B11493" s="25" t="n">
        <v>46198.07446269676</v>
      </c>
      <c r="C11493" s="25" t="n">
        <v>46198.07600459491</v>
      </c>
      <c r="D11493" s="26" t="n">
        <v>0.0409</v>
      </c>
      <c r="E11493" t="n">
        <v>3</v>
      </c>
      <c r="F11493" t="inlineStr">
        <is>
          <t>1158-6GQ1 Vacuum splice module not present</t>
        </is>
      </c>
      <c r="G11493" t="inlineStr">
        <is>
          <t>Tagged</t>
        </is>
      </c>
      <c r="H11493" s="26" t="n">
        <v>0</v>
      </c>
      <c r="I11493" t="inlineStr">
        <is>
          <t>1158-6GQ1 Vacuum splice module not present</t>
        </is>
      </c>
      <c r="J11493" t="inlineStr">
        <is>
          <t>Equipment fault</t>
        </is>
      </c>
      <c r="K11493" t="inlineStr">
        <is>
          <t>158</t>
        </is>
      </c>
      <c r="L11493" t="inlineStr">
        <is>
          <t>ST158 Reinforcement Tape: Vacuum splice module not present</t>
        </is>
      </c>
    </row>
    <row r="11494">
      <c r="A11494" t="n">
        <v>20074</v>
      </c>
      <c r="B11494" s="25" t="n">
        <v>46198.0767928588</v>
      </c>
      <c r="C11494" s="25" t="n">
        <v>46198.07796362269</v>
      </c>
      <c r="D11494" s="26" t="n">
        <v>0.03032333333333333</v>
      </c>
      <c r="E11494" t="n">
        <v>3</v>
      </c>
      <c r="F11494" t="inlineStr">
        <is>
          <t>1159-6GQ1 Vacuum splice module not present</t>
        </is>
      </c>
      <c r="G11494" t="inlineStr">
        <is>
          <t>Tagged</t>
        </is>
      </c>
      <c r="H11494" s="26" t="n">
        <v>0</v>
      </c>
      <c r="I11494" t="inlineStr">
        <is>
          <t>1159-6GQ1 Vacuum splice module not present</t>
        </is>
      </c>
      <c r="J11494" t="inlineStr">
        <is>
          <t>Equipment fault</t>
        </is>
      </c>
      <c r="K11494" t="inlineStr">
        <is>
          <t>159</t>
        </is>
      </c>
      <c r="L11494" t="inlineStr">
        <is>
          <t>ST159 Reinforcement Tape: Vacuum splice module not present</t>
        </is>
      </c>
    </row>
    <row r="11495">
      <c r="A11495" t="n">
        <v>20075</v>
      </c>
      <c r="B11495" s="25" t="n">
        <v>46198.07809112268</v>
      </c>
      <c r="C11495" s="25" t="n">
        <v>46198.08057207176</v>
      </c>
      <c r="D11495" s="26" t="n">
        <v>0.06288166666666666</v>
      </c>
      <c r="E11495" t="n">
        <v>3</v>
      </c>
      <c r="F11495" t="inlineStr">
        <is>
          <t>Web torn (all stations)</t>
        </is>
      </c>
      <c r="G11495" t="inlineStr">
        <is>
          <t>Tagged</t>
        </is>
      </c>
      <c r="H11495" s="26" t="n">
        <v>0</v>
      </c>
      <c r="I11495" t="inlineStr">
        <is>
          <t>Web torn (all stations)</t>
        </is>
      </c>
      <c r="J11495" t="inlineStr">
        <is>
          <t>Material supply (reels / infeed)</t>
        </is>
      </c>
      <c r="K11495" t="inlineStr"/>
      <c r="L11495" t="inlineStr"/>
    </row>
    <row r="11496">
      <c r="A11496" t="n">
        <v>20078</v>
      </c>
      <c r="B11496" s="25" t="n">
        <v>46198.08370802084</v>
      </c>
      <c r="C11496" s="25" t="n">
        <v>46198.08407334491</v>
      </c>
      <c r="D11496" s="26" t="n">
        <v>0.01071583333333333</v>
      </c>
      <c r="E11496" t="n">
        <v>2</v>
      </c>
      <c r="F11496" t="inlineStr">
        <is>
          <t>1074 Valve right out of area - Check for valve on web</t>
        </is>
      </c>
      <c r="G11496" t="inlineStr">
        <is>
          <t>Tagged</t>
        </is>
      </c>
      <c r="H11496" s="26" t="n">
        <v>0</v>
      </c>
      <c r="I11496" t="inlineStr">
        <is>
          <t>1074 Valve right out of area - Check for valve on web</t>
        </is>
      </c>
      <c r="J11496" t="inlineStr">
        <is>
          <t>Equipment fault</t>
        </is>
      </c>
      <c r="K11496" t="inlineStr">
        <is>
          <t>074</t>
        </is>
      </c>
      <c r="L11496" t="inlineStr">
        <is>
          <t>ST74 Valve Vision: Valve left/right out of area - Check for valve on web</t>
        </is>
      </c>
    </row>
    <row r="11497">
      <c r="A11497" t="n">
        <v>20080</v>
      </c>
      <c r="B11497" s="25" t="n">
        <v>46198.08759849537</v>
      </c>
      <c r="C11497" s="25" t="n">
        <v>46198.08806832176</v>
      </c>
      <c r="D11497" s="26" t="n">
        <v>0.01308416666666667</v>
      </c>
      <c r="E11497" t="n">
        <v>3</v>
      </c>
      <c r="F11497" t="inlineStr">
        <is>
          <t>1406-6B1 Valve in pickup position A not present</t>
        </is>
      </c>
      <c r="G11497" t="inlineStr">
        <is>
          <t>Tagged</t>
        </is>
      </c>
      <c r="H11497" s="26" t="n">
        <v>0</v>
      </c>
      <c r="I11497" t="inlineStr">
        <is>
          <t>1406-6B1 Valve in pickup position A not present</t>
        </is>
      </c>
      <c r="J11497" t="inlineStr">
        <is>
          <t>Equipment fault</t>
        </is>
      </c>
      <c r="K11497" t="inlineStr">
        <is>
          <t>406</t>
        </is>
      </c>
      <c r="L11497" t="inlineStr">
        <is>
          <t>ST406 Valve Feed: Valve in pickup position A/B not present</t>
        </is>
      </c>
    </row>
    <row r="11498">
      <c r="A11498" t="n">
        <v>20083</v>
      </c>
      <c r="B11498" s="25" t="n">
        <v>46198.08882774306</v>
      </c>
      <c r="C11498" s="25" t="n">
        <v>46198.08922774305</v>
      </c>
      <c r="D11498" s="26" t="n">
        <v>0.01238222222222222</v>
      </c>
      <c r="E11498" t="n">
        <v>3</v>
      </c>
      <c r="F11498" t="inlineStr">
        <is>
          <t>1406-6B1 Valve in pickup position A not present</t>
        </is>
      </c>
      <c r="G11498" t="inlineStr">
        <is>
          <t>Tagged</t>
        </is>
      </c>
      <c r="H11498" s="26" t="n">
        <v>0</v>
      </c>
      <c r="I11498" t="inlineStr">
        <is>
          <t>1406-6B1 Valve in pickup position A not present</t>
        </is>
      </c>
      <c r="J11498" t="inlineStr">
        <is>
          <t>Equipment fault</t>
        </is>
      </c>
      <c r="K11498" t="inlineStr">
        <is>
          <t>406</t>
        </is>
      </c>
      <c r="L11498" t="inlineStr">
        <is>
          <t>ST406 Valve Feed: Valve in pickup position A/B not present</t>
        </is>
      </c>
    </row>
    <row r="11499">
      <c r="A11499" t="n">
        <v>20084</v>
      </c>
      <c r="B11499" s="25" t="n">
        <v>46198.0959465625</v>
      </c>
      <c r="C11499" s="25" t="n">
        <v>46198.11974776621</v>
      </c>
      <c r="D11499" s="26" t="n">
        <v>0.5763777777777778</v>
      </c>
      <c r="E11499" t="n">
        <v>8</v>
      </c>
      <c r="F11499" t="inlineStr">
        <is>
          <t>1406-5B1 Limit switch fault Linear axis retracted</t>
        </is>
      </c>
      <c r="G11499" t="inlineStr">
        <is>
          <t>Tagged</t>
        </is>
      </c>
      <c r="H11499" s="26" t="n">
        <v>0</v>
      </c>
      <c r="I11499" t="inlineStr">
        <is>
          <t>1406-5B1 Limit switch fault Linear axis retracted</t>
        </is>
      </c>
      <c r="J11499" t="inlineStr">
        <is>
          <t>Equipment fault</t>
        </is>
      </c>
      <c r="K11499" t="inlineStr">
        <is>
          <t>406</t>
        </is>
      </c>
      <c r="L11499" t="inlineStr">
        <is>
          <t>ST406 Valve Feed: Limit switch fault Linear axis retracted</t>
        </is>
      </c>
    </row>
    <row r="11500">
      <c r="A11500" t="n">
        <v>20085</v>
      </c>
      <c r="B11500" s="25" t="n">
        <v>46198.12010142361</v>
      </c>
      <c r="C11500" s="25" t="n">
        <v>46198.12074475695</v>
      </c>
      <c r="D11500" s="26" t="n">
        <v>0.01752694444444445</v>
      </c>
      <c r="E11500" t="n">
        <v>2</v>
      </c>
      <c r="F11500" t="inlineStr">
        <is>
          <t>1074 Valve left inserted but not found - Check for valve on web</t>
        </is>
      </c>
      <c r="G11500" t="inlineStr">
        <is>
          <t>Tagged</t>
        </is>
      </c>
      <c r="H11500" s="26" t="n">
        <v>0</v>
      </c>
      <c r="I11500" t="inlineStr">
        <is>
          <t>1074 Valve left inserted but not found - Check for valve on web</t>
        </is>
      </c>
      <c r="J11500" t="inlineStr">
        <is>
          <t>Equipment fault</t>
        </is>
      </c>
      <c r="K11500" t="inlineStr">
        <is>
          <t>074</t>
        </is>
      </c>
      <c r="L11500" t="inlineStr">
        <is>
          <t>ST74 Valve Vision: Valve left/right inserted but not found - Check for valve on web</t>
        </is>
      </c>
    </row>
    <row r="11501">
      <c r="A11501" t="n">
        <v>20086</v>
      </c>
      <c r="B11501" s="25" t="n">
        <v>46198.1208491088</v>
      </c>
      <c r="C11501" s="25" t="n">
        <v>46198.12093028935</v>
      </c>
      <c r="D11501" s="26" t="n">
        <v>0.005148333333333333</v>
      </c>
      <c r="E11501" t="n">
        <v>2</v>
      </c>
      <c r="F11501" t="inlineStr">
        <is>
          <t>1074 Valve right inserted but not found - Check for valve on web</t>
        </is>
      </c>
      <c r="G11501" t="inlineStr">
        <is>
          <t>Tagged</t>
        </is>
      </c>
      <c r="H11501" s="26" t="n">
        <v>0</v>
      </c>
      <c r="I11501" t="inlineStr">
        <is>
          <t>1074 Valve right inserted but not found - Check for valve on web</t>
        </is>
      </c>
      <c r="J11501" t="inlineStr">
        <is>
          <t>Equipment fault</t>
        </is>
      </c>
      <c r="K11501" t="inlineStr">
        <is>
          <t>074</t>
        </is>
      </c>
      <c r="L11501" t="inlineStr">
        <is>
          <t>ST74 Valve Vision: Valve left/right inserted but not found - Check for valve on web</t>
        </is>
      </c>
    </row>
    <row r="11502">
      <c r="A11502" t="n">
        <v>20087</v>
      </c>
      <c r="B11502" s="25" t="n">
        <v>46198.12402005787</v>
      </c>
      <c r="C11502" s="25" t="n">
        <v>46198.12440844908</v>
      </c>
      <c r="D11502" s="26" t="n">
        <v>0.0123825</v>
      </c>
      <c r="E11502" t="n">
        <v>3</v>
      </c>
      <c r="F11502" t="inlineStr">
        <is>
          <t>1406-2B1 Limit switch fault Stopper A opened</t>
        </is>
      </c>
      <c r="G11502" t="inlineStr">
        <is>
          <t>Tagged</t>
        </is>
      </c>
      <c r="H11502" s="26" t="n">
        <v>0</v>
      </c>
      <c r="I11502" t="inlineStr">
        <is>
          <t>1406-2B1 Limit switch fault Stopper A opened</t>
        </is>
      </c>
      <c r="J11502" t="inlineStr">
        <is>
          <t>Equipment fault</t>
        </is>
      </c>
      <c r="K11502" t="inlineStr">
        <is>
          <t>406</t>
        </is>
      </c>
      <c r="L11502" t="inlineStr">
        <is>
          <t>ST406 Valve Feed: Limit switch fault Stopper A/B opened</t>
        </is>
      </c>
    </row>
    <row r="11503">
      <c r="A11503" t="n">
        <v>20090</v>
      </c>
      <c r="B11503" s="25" t="n">
        <v>46198.13565532408</v>
      </c>
      <c r="C11503" s="25" t="n">
        <v>46198.13614221065</v>
      </c>
      <c r="D11503" s="26" t="n">
        <v>0.01405</v>
      </c>
      <c r="E11503" t="n">
        <v>3</v>
      </c>
      <c r="F11503" t="inlineStr">
        <is>
          <t>1226-1K1 General error</t>
        </is>
      </c>
      <c r="G11503" t="inlineStr">
        <is>
          <t>Tagged</t>
        </is>
      </c>
      <c r="H11503" s="26" t="n">
        <v>0</v>
      </c>
      <c r="I11503" t="inlineStr">
        <is>
          <t>1226-1K1 General error</t>
        </is>
      </c>
      <c r="J11503" t="inlineStr">
        <is>
          <t>Equipment fault</t>
        </is>
      </c>
      <c r="K11503" t="inlineStr">
        <is>
          <t>226</t>
        </is>
      </c>
      <c r="L11503" t="inlineStr">
        <is>
          <t>ST226 Gasket Feed: General error</t>
        </is>
      </c>
    </row>
    <row r="11504">
      <c r="A11504" t="n">
        <v>20093</v>
      </c>
      <c r="B11504" s="25" t="n">
        <v>46198.15228116898</v>
      </c>
      <c r="C11504" s="25" t="n">
        <v>46198.15791589121</v>
      </c>
      <c r="D11504" s="26" t="n">
        <v>0.1396872222222222</v>
      </c>
      <c r="E11504" t="n">
        <v>3</v>
      </c>
      <c r="F11504" t="inlineStr">
        <is>
          <t>End of reel (all stations)</t>
        </is>
      </c>
      <c r="G11504" t="inlineStr">
        <is>
          <t>Tagged</t>
        </is>
      </c>
      <c r="H11504" s="26" t="n">
        <v>0</v>
      </c>
      <c r="I11504" t="inlineStr">
        <is>
          <t>End of reel (all stations)</t>
        </is>
      </c>
      <c r="J11504" t="inlineStr">
        <is>
          <t>Material supply (reels / infeed)</t>
        </is>
      </c>
      <c r="K11504" t="inlineStr"/>
      <c r="L11504" t="inlineStr"/>
    </row>
    <row r="11505">
      <c r="A11505" t="n">
        <v>20095</v>
      </c>
      <c r="B11505" s="25" t="n">
        <v>46198.17230679398</v>
      </c>
      <c r="C11505" s="25" t="n">
        <v>46198.17683391204</v>
      </c>
      <c r="D11505" s="26" t="n">
        <v>0.1129647222222222</v>
      </c>
      <c r="E11505" t="n">
        <v>3</v>
      </c>
      <c r="F11505" t="inlineStr">
        <is>
          <t>1406-6B1 Valve in pickup position A not present</t>
        </is>
      </c>
      <c r="G11505" t="inlineStr">
        <is>
          <t>Tagged</t>
        </is>
      </c>
      <c r="H11505" s="26" t="n">
        <v>0</v>
      </c>
      <c r="I11505" t="inlineStr">
        <is>
          <t>1406-6B1 Valve in pickup position A not present</t>
        </is>
      </c>
      <c r="J11505" t="inlineStr">
        <is>
          <t>Equipment fault</t>
        </is>
      </c>
      <c r="K11505" t="inlineStr">
        <is>
          <t>406</t>
        </is>
      </c>
      <c r="L11505" t="inlineStr">
        <is>
          <t>ST406 Valve Feed: Valve in pickup position A/B not present</t>
        </is>
      </c>
    </row>
    <row r="11506">
      <c r="A11506" t="n">
        <v>20096</v>
      </c>
      <c r="B11506" s="25" t="n">
        <v>46198.17744841435</v>
      </c>
      <c r="C11506" s="25" t="n">
        <v>46198.17883969907</v>
      </c>
      <c r="D11506" s="26" t="n">
        <v>0.03561777777777778</v>
      </c>
      <c r="E11506" t="n">
        <v>3</v>
      </c>
      <c r="F11506" t="inlineStr">
        <is>
          <t>1158-6GQ1 Vacuum splice module not present</t>
        </is>
      </c>
      <c r="G11506" t="inlineStr">
        <is>
          <t>Tagged</t>
        </is>
      </c>
      <c r="H11506" s="26" t="n">
        <v>0</v>
      </c>
      <c r="I11506" t="inlineStr">
        <is>
          <t>1158-6GQ1 Vacuum splice module not present</t>
        </is>
      </c>
      <c r="J11506" t="inlineStr">
        <is>
          <t>Equipment fault</t>
        </is>
      </c>
      <c r="K11506" t="inlineStr">
        <is>
          <t>158</t>
        </is>
      </c>
      <c r="L11506" t="inlineStr">
        <is>
          <t>ST158 Reinforcement Tape: Vacuum splice module not present</t>
        </is>
      </c>
    </row>
    <row r="11507">
      <c r="A11507" t="n">
        <v>20097</v>
      </c>
      <c r="B11507" s="25" t="n">
        <v>46198.18102508102</v>
      </c>
      <c r="C11507" s="25" t="n">
        <v>46198.18878730324</v>
      </c>
      <c r="D11507" s="26" t="n">
        <v>0.1893536111111111</v>
      </c>
      <c r="E11507" t="n">
        <v>3</v>
      </c>
      <c r="F11507" t="inlineStr">
        <is>
          <t>A stop button has been pressed too long</t>
        </is>
      </c>
      <c r="G11507" t="inlineStr">
        <is>
          <t>Tagged</t>
        </is>
      </c>
      <c r="H11507" s="26" t="n">
        <v>0</v>
      </c>
      <c r="I11507" t="inlineStr">
        <is>
          <t>A stop button has been pressed too long</t>
        </is>
      </c>
      <c r="J11507" t="inlineStr">
        <is>
          <t>Operator / line (warning-type)</t>
        </is>
      </c>
      <c r="K11507" t="inlineStr"/>
      <c r="L11507" t="inlineStr"/>
    </row>
    <row r="11508">
      <c r="A11508" t="n">
        <v>20098</v>
      </c>
      <c r="B11508" s="25" t="n">
        <v>46198.19558133102</v>
      </c>
      <c r="C11508" s="25" t="n">
        <v>46198.19580729167</v>
      </c>
      <c r="D11508" s="26" t="n">
        <v>0.007927777777777777</v>
      </c>
      <c r="E11508" t="n">
        <v>2</v>
      </c>
      <c r="F11508" t="inlineStr">
        <is>
          <t>1036-11B1 Flow monitor flow rate not OK</t>
        </is>
      </c>
      <c r="G11508" t="inlineStr">
        <is>
          <t>Tagged</t>
        </is>
      </c>
      <c r="H11508" s="26" t="n">
        <v>0</v>
      </c>
      <c r="I11508" t="inlineStr">
        <is>
          <t>1036-11B1 Flow monitor flow rate not OK</t>
        </is>
      </c>
      <c r="J11508" t="inlineStr">
        <is>
          <t>Equipment fault</t>
        </is>
      </c>
      <c r="K11508" t="inlineStr">
        <is>
          <t>036</t>
        </is>
      </c>
      <c r="L11508" t="inlineStr">
        <is>
          <t>ST36 ARV: Flow monitor flow rate not OK</t>
        </is>
      </c>
    </row>
    <row r="11509">
      <c r="A11509" t="n">
        <v>20099</v>
      </c>
      <c r="B11509" s="25" t="n">
        <v>46198.20819552083</v>
      </c>
      <c r="C11509" s="25" t="n">
        <v>46198.2084215625</v>
      </c>
      <c r="D11509" s="26" t="n">
        <v>0.0082075</v>
      </c>
      <c r="E11509" t="n">
        <v>2</v>
      </c>
      <c r="F11509" t="inlineStr">
        <is>
          <t>1036-11B1 Flow monitor flow rate not OK</t>
        </is>
      </c>
      <c r="G11509" t="inlineStr">
        <is>
          <t>Tagged</t>
        </is>
      </c>
      <c r="H11509" s="26" t="n">
        <v>0</v>
      </c>
      <c r="I11509" t="inlineStr">
        <is>
          <t>1036-11B1 Flow monitor flow rate not OK</t>
        </is>
      </c>
      <c r="J11509" t="inlineStr">
        <is>
          <t>Equipment fault</t>
        </is>
      </c>
      <c r="K11509" t="inlineStr">
        <is>
          <t>036</t>
        </is>
      </c>
      <c r="L11509" t="inlineStr">
        <is>
          <t>ST36 ARV: Flow monitor flow rate not OK</t>
        </is>
      </c>
    </row>
    <row r="11510">
      <c r="A11510" t="n">
        <v>20100</v>
      </c>
      <c r="B11510" s="25" t="n">
        <v>46198.21511119213</v>
      </c>
      <c r="C11510" s="25" t="n">
        <v>46198.21540686343</v>
      </c>
      <c r="D11510" s="26" t="n">
        <v>0.009739722222222223</v>
      </c>
      <c r="E11510" t="n">
        <v>2</v>
      </c>
      <c r="F11510" t="inlineStr">
        <is>
          <t>1054-14B1 Flow monitor flow rate not OK</t>
        </is>
      </c>
      <c r="G11510" t="inlineStr">
        <is>
          <t>Tagged</t>
        </is>
      </c>
      <c r="H11510" s="26" t="n">
        <v>0</v>
      </c>
      <c r="I11510" t="inlineStr">
        <is>
          <t>1054-14B1 Flow monitor flow rate not OK</t>
        </is>
      </c>
      <c r="J11510" t="inlineStr">
        <is>
          <t>Equipment fault</t>
        </is>
      </c>
      <c r="K11510" t="inlineStr">
        <is>
          <t>054</t>
        </is>
      </c>
      <c r="L11510" t="inlineStr">
        <is>
          <t>ST54 V.O. Smash Seal: Flow monitor flow rate not OK</t>
        </is>
      </c>
    </row>
    <row r="11511">
      <c r="A11511" t="n">
        <v>20101</v>
      </c>
      <c r="B11511" s="25" t="n">
        <v>46198.21797519676</v>
      </c>
      <c r="C11511" s="25" t="n">
        <v>46198.22189417824</v>
      </c>
      <c r="D11511" s="26" t="n">
        <v>0.09808972222222223</v>
      </c>
      <c r="E11511" t="n">
        <v>5</v>
      </c>
      <c r="F11511" t="inlineStr">
        <is>
          <t>End of reel (all stations)</t>
        </is>
      </c>
      <c r="G11511" t="inlineStr">
        <is>
          <t>Tagged (+ untagged rows absorbed)</t>
        </is>
      </c>
      <c r="H11511" s="26" t="n">
        <v>0.0002777777777777778</v>
      </c>
      <c r="I11511" t="inlineStr">
        <is>
          <t>End of reel (all stations)</t>
        </is>
      </c>
      <c r="J11511" t="inlineStr">
        <is>
          <t>Material supply (reels / infeed)</t>
        </is>
      </c>
      <c r="K11511" t="inlineStr"/>
      <c r="L11511" t="inlineStr"/>
    </row>
    <row r="11512">
      <c r="A11512" t="n">
        <v>20104</v>
      </c>
      <c r="B11512" s="25" t="n">
        <v>46198.22896064815</v>
      </c>
      <c r="C11512" s="25" t="n">
        <v>46198.2295752662</v>
      </c>
      <c r="D11512" s="26" t="n">
        <v>0.01697694444444445</v>
      </c>
      <c r="E11512" t="n">
        <v>2</v>
      </c>
      <c r="F11512" t="inlineStr">
        <is>
          <t>1406-6B1 Valve in pickup position A not present</t>
        </is>
      </c>
      <c r="G11512" t="inlineStr">
        <is>
          <t>Tagged</t>
        </is>
      </c>
      <c r="H11512" s="26" t="n">
        <v>0</v>
      </c>
      <c r="I11512" t="inlineStr">
        <is>
          <t>1406-6B1 Valve in pickup position A not present</t>
        </is>
      </c>
      <c r="J11512" t="inlineStr">
        <is>
          <t>Equipment fault</t>
        </is>
      </c>
      <c r="K11512" t="inlineStr">
        <is>
          <t>406</t>
        </is>
      </c>
      <c r="L11512" t="inlineStr">
        <is>
          <t>ST406 Valve Feed: Valve in pickup position A/B not present</t>
        </is>
      </c>
    </row>
    <row r="11513">
      <c r="A11513" t="n">
        <v>20105</v>
      </c>
      <c r="B11513" s="25" t="n">
        <v>46198.22992303241</v>
      </c>
      <c r="C11513" s="25" t="n">
        <v>46198.23023607639</v>
      </c>
      <c r="D11513" s="26" t="n">
        <v>0.009321388888888888</v>
      </c>
      <c r="E11513" t="n">
        <v>4</v>
      </c>
      <c r="F11513" t="inlineStr">
        <is>
          <t>1406-6B1 Valve in pickup position A not present</t>
        </is>
      </c>
      <c r="G11513" t="inlineStr">
        <is>
          <t>Tagged</t>
        </is>
      </c>
      <c r="H11513" s="26" t="n">
        <v>0</v>
      </c>
      <c r="I11513" t="inlineStr">
        <is>
          <t>1406-6B1 Valve in pickup position A not present</t>
        </is>
      </c>
      <c r="J11513" t="inlineStr">
        <is>
          <t>Equipment fault</t>
        </is>
      </c>
      <c r="K11513" t="inlineStr">
        <is>
          <t>406</t>
        </is>
      </c>
      <c r="L11513" t="inlineStr">
        <is>
          <t>ST406 Valve Feed: Valve in pickup position A/B not present</t>
        </is>
      </c>
    </row>
    <row r="11514">
      <c r="A11514" t="n">
        <v>20106</v>
      </c>
      <c r="B11514" s="25" t="n">
        <v>46198.2335633912</v>
      </c>
      <c r="C11514" s="25" t="n">
        <v>46198.23468796296</v>
      </c>
      <c r="D11514" s="26" t="n">
        <v>0.03185916666666667</v>
      </c>
      <c r="E11514" t="n">
        <v>4</v>
      </c>
      <c r="F11514" t="inlineStr">
        <is>
          <t>1406-5B2 Limit switch fault Linear axis extended</t>
        </is>
      </c>
      <c r="G11514" t="inlineStr">
        <is>
          <t>Tagged (+ untagged rows absorbed)</t>
        </is>
      </c>
      <c r="H11514" s="26" t="n">
        <v>0.0002786111111111111</v>
      </c>
      <c r="I11514" t="inlineStr">
        <is>
          <t>1406-5B2 Limit switch fault Linear axis extended</t>
        </is>
      </c>
      <c r="J11514" t="inlineStr">
        <is>
          <t>Equipment fault</t>
        </is>
      </c>
      <c r="K11514" t="inlineStr">
        <is>
          <t>406</t>
        </is>
      </c>
      <c r="L11514" t="inlineStr">
        <is>
          <t>ST406 Valve Feed: Limit switch fault Linear axis extended</t>
        </is>
      </c>
    </row>
    <row r="11515">
      <c r="A11515" t="n">
        <v>20107</v>
      </c>
      <c r="B11515" s="25" t="n">
        <v>46198.24020061343</v>
      </c>
      <c r="C11515" s="25" t="n">
        <v>46198.24098900463</v>
      </c>
      <c r="D11515" s="26" t="n">
        <v>0.02087055555555555</v>
      </c>
      <c r="E11515" t="n">
        <v>3</v>
      </c>
      <c r="F11515" t="inlineStr">
        <is>
          <t>1406-6B2 Valve in pickup position B not present</t>
        </is>
      </c>
      <c r="G11515" t="inlineStr">
        <is>
          <t>Tagged</t>
        </is>
      </c>
      <c r="H11515" s="26" t="n">
        <v>0</v>
      </c>
      <c r="I11515" t="inlineStr">
        <is>
          <t>1406-6B2 Valve in pickup position B not present</t>
        </is>
      </c>
      <c r="J11515" t="inlineStr">
        <is>
          <t>Equipment fault</t>
        </is>
      </c>
      <c r="K11515" t="inlineStr">
        <is>
          <t>406</t>
        </is>
      </c>
      <c r="L11515" t="inlineStr">
        <is>
          <t>ST406 Valve Feed: Valve in pickup position A/B not present</t>
        </is>
      </c>
    </row>
    <row r="11516">
      <c r="A11516" t="n">
        <v>20108</v>
      </c>
      <c r="B11516" s="25" t="n">
        <v>46198.24840883102</v>
      </c>
      <c r="C11516" s="25" t="n">
        <v>46198.25047245371</v>
      </c>
      <c r="D11516" s="26" t="n">
        <v>0.04980555555555556</v>
      </c>
      <c r="E11516" t="n">
        <v>4</v>
      </c>
      <c r="F11516" t="inlineStr">
        <is>
          <t>1A07-1B1 Main air valve basic machine pressure not present</t>
        </is>
      </c>
      <c r="G11516" t="inlineStr">
        <is>
          <t>Tagged (+ untagged rows absorbed)</t>
        </is>
      </c>
      <c r="H11516" s="26" t="n">
        <v>0.007650833333333333</v>
      </c>
      <c r="I11516" t="inlineStr">
        <is>
          <t>1A07-1B1 Main air valve basic machine pressure not present</t>
        </is>
      </c>
      <c r="J11516" t="inlineStr">
        <is>
          <t>Utilities / infrastructure</t>
        </is>
      </c>
      <c r="K11516" t="inlineStr"/>
      <c r="L11516" t="inlineStr"/>
    </row>
    <row r="11517">
      <c r="A11517" t="n">
        <v>20109</v>
      </c>
      <c r="B11517" s="25" t="n">
        <v>46198.25079128472</v>
      </c>
      <c r="C11517" s="25" t="n">
        <v>46198.25129556713</v>
      </c>
      <c r="D11517" s="26" t="n">
        <v>0.01891944444444444</v>
      </c>
      <c r="E11517" t="n">
        <v>3</v>
      </c>
      <c r="F11517" t="inlineStr">
        <is>
          <t>1036-11B1 Flow monitor flow rate not OK</t>
        </is>
      </c>
      <c r="G11517" t="inlineStr">
        <is>
          <t>Tagged</t>
        </is>
      </c>
      <c r="H11517" s="26" t="n">
        <v>0</v>
      </c>
      <c r="I11517" t="inlineStr">
        <is>
          <t>1036-11B1 Flow monitor flow rate not OK</t>
        </is>
      </c>
      <c r="J11517" t="inlineStr">
        <is>
          <t>Equipment fault</t>
        </is>
      </c>
      <c r="K11517" t="inlineStr">
        <is>
          <t>036</t>
        </is>
      </c>
      <c r="L11517" t="inlineStr">
        <is>
          <t>ST36 ARV: Flow monitor flow rate not OK</t>
        </is>
      </c>
    </row>
    <row r="11518">
      <c r="A11518" t="n">
        <v>20110</v>
      </c>
      <c r="B11518" s="25" t="n">
        <v>46198.25707503472</v>
      </c>
      <c r="C11518" s="25" t="n">
        <v>46198.2575040162</v>
      </c>
      <c r="D11518" s="26" t="n">
        <v>0.01293888888888889</v>
      </c>
      <c r="E11518" t="n">
        <v>2</v>
      </c>
      <c r="F11518" t="inlineStr">
        <is>
          <t>1158-6GQ1 Vacuum splice module not present</t>
        </is>
      </c>
      <c r="G11518" t="inlineStr">
        <is>
          <t>Tagged</t>
        </is>
      </c>
      <c r="H11518" s="26" t="n">
        <v>0</v>
      </c>
      <c r="I11518" t="inlineStr">
        <is>
          <t>1158-6GQ1 Vacuum splice module not present</t>
        </is>
      </c>
      <c r="J11518" t="inlineStr">
        <is>
          <t>Equipment fault</t>
        </is>
      </c>
      <c r="K11518" t="inlineStr">
        <is>
          <t>158</t>
        </is>
      </c>
      <c r="L11518" t="inlineStr">
        <is>
          <t>ST158 Reinforcement Tape: Vacuum splice module not present</t>
        </is>
      </c>
    </row>
    <row r="11519">
      <c r="A11519" t="n">
        <v>20111</v>
      </c>
      <c r="B11519" s="25" t="n">
        <v>46198.25769533565</v>
      </c>
      <c r="C11519" s="25" t="n">
        <v>46198.26047774305</v>
      </c>
      <c r="D11519" s="26" t="n">
        <v>0.07498694444444444</v>
      </c>
      <c r="E11519" t="n">
        <v>3</v>
      </c>
      <c r="F11519" t="inlineStr">
        <is>
          <t>1158-5B1 All rolls empty - Please refill!</t>
        </is>
      </c>
      <c r="G11519" t="inlineStr">
        <is>
          <t>Tagged</t>
        </is>
      </c>
      <c r="H11519" s="26" t="n">
        <v>0</v>
      </c>
      <c r="I11519" t="inlineStr">
        <is>
          <t>1158-5B1 All rolls empty - Please refill!</t>
        </is>
      </c>
      <c r="J11519" t="inlineStr">
        <is>
          <t>Material supply (reels / infeed)</t>
        </is>
      </c>
      <c r="K11519" t="inlineStr">
        <is>
          <t>158</t>
        </is>
      </c>
      <c r="L11519" t="inlineStr"/>
    </row>
    <row r="11520">
      <c r="A11520" t="n">
        <v>20112</v>
      </c>
      <c r="B11520" s="25" t="n">
        <v>46198.26235605324</v>
      </c>
      <c r="C11520" s="25" t="n">
        <v>46198.26508244213</v>
      </c>
      <c r="D11520" s="26" t="n">
        <v>0.06946666666666666</v>
      </c>
      <c r="E11520" t="n">
        <v>4</v>
      </c>
      <c r="F11520" t="inlineStr">
        <is>
          <t>1159-5B1 All rolls empty - Please refill!</t>
        </is>
      </c>
      <c r="G11520" t="inlineStr">
        <is>
          <t>Tagged (+ untagged rows absorbed)</t>
        </is>
      </c>
      <c r="H11520" s="26" t="n">
        <v>0.0002788888888888889</v>
      </c>
      <c r="I11520" t="inlineStr">
        <is>
          <t>1159-5B1 All rolls empty - Please refill!</t>
        </is>
      </c>
      <c r="J11520" t="inlineStr">
        <is>
          <t>Material supply (reels / infeed)</t>
        </is>
      </c>
      <c r="K11520" t="inlineStr">
        <is>
          <t>159</t>
        </is>
      </c>
      <c r="L11520" t="inlineStr"/>
    </row>
    <row r="11521">
      <c r="A11521" t="n">
        <v>20113</v>
      </c>
      <c r="B11521" s="25" t="n">
        <v>46198.26529105324</v>
      </c>
      <c r="C11521" s="25" t="n">
        <v>46198.26552326389</v>
      </c>
      <c r="D11521" s="26" t="n">
        <v>0.007936944444444444</v>
      </c>
      <c r="E11521" t="n">
        <v>2</v>
      </c>
      <c r="F11521" t="inlineStr">
        <is>
          <t>Web torn (all stations)</t>
        </is>
      </c>
      <c r="G11521" t="inlineStr">
        <is>
          <t>Tagged</t>
        </is>
      </c>
      <c r="H11521" s="26" t="n">
        <v>0</v>
      </c>
      <c r="I11521" t="inlineStr">
        <is>
          <t>Web torn (all stations)</t>
        </is>
      </c>
      <c r="J11521" t="inlineStr">
        <is>
          <t>Material supply (reels / infeed)</t>
        </is>
      </c>
      <c r="K11521" t="inlineStr"/>
      <c r="L11521" t="inlineStr"/>
    </row>
    <row r="11522">
      <c r="A11522" t="n">
        <v>20114</v>
      </c>
      <c r="B11522" s="25" t="n">
        <v>46198.26675219907</v>
      </c>
      <c r="C11522" s="25" t="n">
        <v>46198.26763900463</v>
      </c>
      <c r="D11522" s="26" t="n">
        <v>0.02351027777777778</v>
      </c>
      <c r="E11522" t="n">
        <v>3</v>
      </c>
      <c r="F11522" t="inlineStr">
        <is>
          <t>1406-6B2 Valve in pickup position B not present</t>
        </is>
      </c>
      <c r="G11522" t="inlineStr">
        <is>
          <t>Tagged</t>
        </is>
      </c>
      <c r="H11522" s="26" t="n">
        <v>0</v>
      </c>
      <c r="I11522" t="inlineStr">
        <is>
          <t>1406-6B2 Valve in pickup position B not present</t>
        </is>
      </c>
      <c r="J11522" t="inlineStr">
        <is>
          <t>Equipment fault</t>
        </is>
      </c>
      <c r="K11522" t="inlineStr">
        <is>
          <t>406</t>
        </is>
      </c>
      <c r="L11522" t="inlineStr">
        <is>
          <t>ST406 Valve Feed: Valve in pickup position A/B not present</t>
        </is>
      </c>
    </row>
    <row r="11523">
      <c r="A11523" t="n">
        <v>20115</v>
      </c>
      <c r="B11523" s="25" t="n">
        <v>46198.27299552083</v>
      </c>
      <c r="C11523" s="25" t="n">
        <v>46198.28450246528</v>
      </c>
      <c r="D11523" s="26" t="n">
        <v>0.2790888888888889</v>
      </c>
      <c r="E11523" t="n">
        <v>4</v>
      </c>
      <c r="F11523" t="inlineStr">
        <is>
          <t>A stop button has been pressed too long</t>
        </is>
      </c>
      <c r="G11523" t="inlineStr">
        <is>
          <t>Tagged (+ untagged rows absorbed)</t>
        </is>
      </c>
      <c r="H11523" s="26" t="n">
        <v>0.0002777777777777778</v>
      </c>
      <c r="I11523" t="inlineStr">
        <is>
          <t>A stop button has been pressed too long</t>
        </is>
      </c>
      <c r="J11523" t="inlineStr">
        <is>
          <t>Operator / line (warning-type)</t>
        </is>
      </c>
      <c r="K11523" t="inlineStr"/>
      <c r="L11523" t="inlineStr"/>
    </row>
    <row r="11524">
      <c r="A11524" t="n">
        <v>20116</v>
      </c>
      <c r="B11524" s="25" t="n">
        <v>46198.28574884259</v>
      </c>
      <c r="C11524" s="25" t="n">
        <v>46198.28646188657</v>
      </c>
      <c r="D11524" s="26" t="n">
        <v>0.0187825</v>
      </c>
      <c r="E11524" t="n">
        <v>3</v>
      </c>
      <c r="F11524" t="inlineStr">
        <is>
          <t>1406-6B2 Valve in pickup position B not present</t>
        </is>
      </c>
      <c r="G11524" t="inlineStr">
        <is>
          <t>Tagged</t>
        </is>
      </c>
      <c r="H11524" s="26" t="n">
        <v>0</v>
      </c>
      <c r="I11524" t="inlineStr">
        <is>
          <t>1406-6B2 Valve in pickup position B not present</t>
        </is>
      </c>
      <c r="J11524" t="inlineStr">
        <is>
          <t>Equipment fault</t>
        </is>
      </c>
      <c r="K11524" t="inlineStr">
        <is>
          <t>406</t>
        </is>
      </c>
      <c r="L11524" t="inlineStr">
        <is>
          <t>ST406 Valve Feed: Valve in pickup position A/B not present</t>
        </is>
      </c>
    </row>
    <row r="11525">
      <c r="A11525" t="n">
        <v>20117</v>
      </c>
      <c r="B11525" s="25" t="n">
        <v>46198.28943561343</v>
      </c>
      <c r="C11525" s="25" t="n">
        <v>46198.29818958334</v>
      </c>
      <c r="D11525" s="26" t="n">
        <v>0.2139905555555556</v>
      </c>
      <c r="E11525" t="n">
        <v>10</v>
      </c>
      <c r="F11525" t="inlineStr">
        <is>
          <t>End of reel (all stations)</t>
        </is>
      </c>
      <c r="G11525" t="inlineStr">
        <is>
          <t>Tagged</t>
        </is>
      </c>
      <c r="H11525" s="26" t="n">
        <v>0</v>
      </c>
      <c r="I11525" t="inlineStr">
        <is>
          <t>End of reel (all stations)</t>
        </is>
      </c>
      <c r="J11525" t="inlineStr">
        <is>
          <t>Material supply (reels / infeed)</t>
        </is>
      </c>
      <c r="K11525" t="inlineStr"/>
      <c r="L11525" t="inlineStr"/>
    </row>
    <row r="11526">
      <c r="A11526" t="n">
        <v>20118</v>
      </c>
      <c r="B11526" s="25" t="n">
        <v>46198.29836350695</v>
      </c>
      <c r="C11526" s="25" t="n">
        <v>46198.29847357639</v>
      </c>
      <c r="D11526" s="26" t="n">
        <v>0.005563888888888889</v>
      </c>
      <c r="E11526" t="n">
        <v>2</v>
      </c>
      <c r="F11526" t="inlineStr">
        <is>
          <t>At least one shift register entry has an alarm when writing</t>
        </is>
      </c>
      <c r="G11526" t="inlineStr">
        <is>
          <t>Tagged</t>
        </is>
      </c>
      <c r="H11526" s="26" t="n">
        <v>0</v>
      </c>
      <c r="I11526" t="inlineStr">
        <is>
          <t>At least one shift register entry has an alarm when writing</t>
        </is>
      </c>
      <c r="J11526" t="inlineStr">
        <is>
          <t>Controller / machine cycle-time</t>
        </is>
      </c>
      <c r="K11526" t="inlineStr"/>
      <c r="L11526" t="inlineStr"/>
    </row>
    <row r="11527">
      <c r="A11527" t="n">
        <v>20119</v>
      </c>
      <c r="B11527" s="25" t="n">
        <v>46198.29904748843</v>
      </c>
      <c r="C11527" s="25" t="n">
        <v>46198.30029378472</v>
      </c>
      <c r="D11527" s="26" t="n">
        <v>0.03297222222222222</v>
      </c>
      <c r="E11527" t="n">
        <v>5</v>
      </c>
      <c r="F11527" t="inlineStr">
        <is>
          <t>1090-2B1 Error Cylinder switch</t>
        </is>
      </c>
      <c r="G11527" t="inlineStr">
        <is>
          <t>Tagged</t>
        </is>
      </c>
      <c r="H11527" s="26" t="n">
        <v>0</v>
      </c>
      <c r="I11527" t="inlineStr">
        <is>
          <t>1090-2B1 Error Cylinder switch</t>
        </is>
      </c>
      <c r="J11527" t="inlineStr">
        <is>
          <t>Equipment fault</t>
        </is>
      </c>
      <c r="K11527" t="inlineStr">
        <is>
          <t>090</t>
        </is>
      </c>
      <c r="L11527" t="inlineStr">
        <is>
          <t>ST90 Offload: Error Cylinder switch</t>
        </is>
      </c>
    </row>
    <row r="11528">
      <c r="A11528" t="n">
        <v>20120</v>
      </c>
      <c r="B11528" s="25" t="n">
        <v>46198.3021315162</v>
      </c>
      <c r="C11528" s="25" t="n">
        <v>46198.30223005787</v>
      </c>
      <c r="D11528" s="26" t="n">
        <v>0.005147222222222222</v>
      </c>
      <c r="E11528" t="n">
        <v>2</v>
      </c>
      <c r="F11528" t="inlineStr">
        <is>
          <t>1036-11B1 Flow monitor flow rate not OK</t>
        </is>
      </c>
      <c r="G11528" t="inlineStr">
        <is>
          <t>Tagged</t>
        </is>
      </c>
      <c r="H11528" s="26" t="n">
        <v>0</v>
      </c>
      <c r="I11528" t="inlineStr">
        <is>
          <t>1036-11B1 Flow monitor flow rate not OK</t>
        </is>
      </c>
      <c r="J11528" t="inlineStr">
        <is>
          <t>Equipment fault</t>
        </is>
      </c>
      <c r="K11528" t="inlineStr">
        <is>
          <t>036</t>
        </is>
      </c>
      <c r="L11528" t="inlineStr">
        <is>
          <t>ST36 ARV: Flow monitor flow rate not OK</t>
        </is>
      </c>
    </row>
    <row r="11529">
      <c r="A11529" t="n">
        <v>20121</v>
      </c>
      <c r="B11529" s="25" t="n">
        <v>46198.3029372338</v>
      </c>
      <c r="C11529" s="25" t="n">
        <v>46198.30323869213</v>
      </c>
      <c r="D11529" s="26" t="n">
        <v>0.01001666666666667</v>
      </c>
      <c r="E11529" t="n">
        <v>2</v>
      </c>
      <c r="F11529" t="inlineStr">
        <is>
          <t>1410-4B2 Limit switch fault Sealing head A bottom in home position</t>
        </is>
      </c>
      <c r="G11529" t="inlineStr">
        <is>
          <t>Tagged</t>
        </is>
      </c>
      <c r="H11529" s="26" t="n">
        <v>0</v>
      </c>
      <c r="I11529" t="inlineStr">
        <is>
          <t>1410-4B2 Limit switch fault Sealing head A bottom in home position</t>
        </is>
      </c>
      <c r="J11529" t="inlineStr">
        <is>
          <t>Equipment fault</t>
        </is>
      </c>
      <c r="K11529" t="inlineStr">
        <is>
          <t>410</t>
        </is>
      </c>
      <c r="L11529" t="inlineStr">
        <is>
          <t>ST410 Valve Seal: Limit switch fault Sealing head A/B bottom in home position</t>
        </is>
      </c>
    </row>
    <row r="11530">
      <c r="A11530" t="n">
        <v>20122</v>
      </c>
      <c r="B11530" s="25" t="n">
        <v>46198.30349371528</v>
      </c>
      <c r="C11530" s="25" t="n">
        <v>46198.30430528936</v>
      </c>
      <c r="D11530" s="26" t="n">
        <v>0.02212027777777777</v>
      </c>
      <c r="E11530" t="n">
        <v>4</v>
      </c>
      <c r="F11530" t="inlineStr">
        <is>
          <t>1070-3B2 Punch waste B not exhausted</t>
        </is>
      </c>
      <c r="G11530" t="inlineStr">
        <is>
          <t>Tagged</t>
        </is>
      </c>
      <c r="H11530" s="26" t="n">
        <v>0</v>
      </c>
      <c r="I11530" t="inlineStr">
        <is>
          <t>1070-3B2 Punch waste B not exhausted</t>
        </is>
      </c>
      <c r="J11530" t="inlineStr">
        <is>
          <t>Equipment fault</t>
        </is>
      </c>
      <c r="K11530" t="inlineStr">
        <is>
          <t>070</t>
        </is>
      </c>
      <c r="L11530" t="inlineStr">
        <is>
          <t>ST70 Moon Punch: Punch waste A/B not exhausted</t>
        </is>
      </c>
    </row>
    <row r="11531">
      <c r="A11531" t="n">
        <v>20123</v>
      </c>
      <c r="B11531" s="25" t="n">
        <v>46198.30555158565</v>
      </c>
      <c r="C11531" s="25" t="n">
        <v>46198.30624730324</v>
      </c>
      <c r="D11531" s="26" t="n">
        <v>0.01906111111111111</v>
      </c>
      <c r="E11531" t="n">
        <v>4</v>
      </c>
      <c r="F11531" t="inlineStr">
        <is>
          <t>1070-3B2 Punch waste B not exhausted</t>
        </is>
      </c>
      <c r="G11531" t="inlineStr">
        <is>
          <t>Tagged</t>
        </is>
      </c>
      <c r="H11531" s="26" t="n">
        <v>0</v>
      </c>
      <c r="I11531" t="inlineStr">
        <is>
          <t>1070-3B2 Punch waste B not exhausted</t>
        </is>
      </c>
      <c r="J11531" t="inlineStr">
        <is>
          <t>Equipment fault</t>
        </is>
      </c>
      <c r="K11531" t="inlineStr">
        <is>
          <t>070</t>
        </is>
      </c>
      <c r="L11531" t="inlineStr">
        <is>
          <t>ST70 Moon Punch: Punch waste A/B not exhausted</t>
        </is>
      </c>
    </row>
    <row r="11532">
      <c r="A11532" t="n">
        <v>20124</v>
      </c>
      <c r="B11532" s="25" t="n">
        <v>46198.30781820602</v>
      </c>
      <c r="C11532" s="25" t="n">
        <v>46198.31165042824</v>
      </c>
      <c r="D11532" s="26" t="n">
        <v>0.09559083333333333</v>
      </c>
      <c r="E11532" t="n">
        <v>3</v>
      </c>
      <c r="F11532" t="inlineStr">
        <is>
          <t>End of reel (all stations)</t>
        </is>
      </c>
      <c r="G11532" t="inlineStr">
        <is>
          <t>Tagged</t>
        </is>
      </c>
      <c r="H11532" s="26" t="n">
        <v>0</v>
      </c>
      <c r="I11532" t="inlineStr">
        <is>
          <t>End of reel (all stations)</t>
        </is>
      </c>
      <c r="J11532" t="inlineStr">
        <is>
          <t>Material supply (reels / infeed)</t>
        </is>
      </c>
      <c r="K11532" t="inlineStr"/>
      <c r="L11532" t="inlineStr"/>
    </row>
    <row r="11533">
      <c r="A11533" t="n">
        <v>20126</v>
      </c>
      <c r="B11533" s="25" t="n">
        <v>46198.3135806713</v>
      </c>
      <c r="C11533" s="25" t="n">
        <v>46198.31401550926</v>
      </c>
      <c r="D11533" s="26" t="n">
        <v>0.01307972222222222</v>
      </c>
      <c r="E11533" t="n">
        <v>2</v>
      </c>
      <c r="F11533" t="inlineStr">
        <is>
          <t>1070-3B2 Punch waste B not exhausted</t>
        </is>
      </c>
      <c r="G11533" t="inlineStr">
        <is>
          <t>Tagged</t>
        </is>
      </c>
      <c r="H11533" s="26" t="n">
        <v>0</v>
      </c>
      <c r="I11533" t="inlineStr">
        <is>
          <t>1070-3B2 Punch waste B not exhausted</t>
        </is>
      </c>
      <c r="J11533" t="inlineStr">
        <is>
          <t>Equipment fault</t>
        </is>
      </c>
      <c r="K11533" t="inlineStr">
        <is>
          <t>070</t>
        </is>
      </c>
      <c r="L11533" t="inlineStr">
        <is>
          <t>ST70 Moon Punch: Punch waste A/B not exhausted</t>
        </is>
      </c>
    </row>
    <row r="11534">
      <c r="A11534" t="n">
        <v>20127</v>
      </c>
      <c r="B11534" s="25" t="n">
        <v>46198.31509371527</v>
      </c>
      <c r="C11534" s="25" t="n">
        <v>46198.31564436343</v>
      </c>
      <c r="D11534" s="26" t="n">
        <v>0.01558138888888889</v>
      </c>
      <c r="E11534" t="n">
        <v>2</v>
      </c>
      <c r="F11534" t="inlineStr">
        <is>
          <t>1070-3B2 Punch waste B not exhausted</t>
        </is>
      </c>
      <c r="G11534" t="inlineStr">
        <is>
          <t>Tagged</t>
        </is>
      </c>
      <c r="H11534" s="26" t="n">
        <v>0</v>
      </c>
      <c r="I11534" t="inlineStr">
        <is>
          <t>1070-3B2 Punch waste B not exhausted</t>
        </is>
      </c>
      <c r="J11534" t="inlineStr">
        <is>
          <t>Equipment fault</t>
        </is>
      </c>
      <c r="K11534" t="inlineStr">
        <is>
          <t>070</t>
        </is>
      </c>
      <c r="L11534" t="inlineStr">
        <is>
          <t>ST70 Moon Punch: Punch waste A/B not exhausted</t>
        </is>
      </c>
    </row>
    <row r="11535">
      <c r="A11535" t="n">
        <v>20129</v>
      </c>
      <c r="B11535" s="25" t="n">
        <v>46198.31623561343</v>
      </c>
      <c r="C11535" s="25" t="n">
        <v>46198.31635153935</v>
      </c>
      <c r="D11535" s="26" t="n">
        <v>0.005286111111111111</v>
      </c>
      <c r="E11535" t="n">
        <v>3</v>
      </c>
      <c r="F11535" t="inlineStr">
        <is>
          <t>1143 Consecutive error guider, actuator or sensor out of range</t>
        </is>
      </c>
      <c r="G11535" t="inlineStr">
        <is>
          <t>Tagged</t>
        </is>
      </c>
      <c r="H11535" s="26" t="n">
        <v>0</v>
      </c>
      <c r="I11535" t="inlineStr">
        <is>
          <t>1143 Consecutive error guider, actuator or sensor out of range</t>
        </is>
      </c>
      <c r="J11535" t="inlineStr">
        <is>
          <t>Equipment fault</t>
        </is>
      </c>
      <c r="K11535" t="inlineStr">
        <is>
          <t>143</t>
        </is>
      </c>
      <c r="L11535" t="inlineStr">
        <is>
          <t>ST143 Film/Fabric Feed: Consecutive error guider, actuator or sensor out of range</t>
        </is>
      </c>
    </row>
    <row r="11536">
      <c r="A11536" t="n">
        <v>20130</v>
      </c>
      <c r="B11536" s="25" t="n">
        <v>46198.31657184027</v>
      </c>
      <c r="C11536" s="25" t="n">
        <v>46198.31669359954</v>
      </c>
      <c r="D11536" s="26" t="n">
        <v>0.005844444444444444</v>
      </c>
      <c r="E11536" t="n">
        <v>3</v>
      </c>
      <c r="F11536" t="inlineStr">
        <is>
          <t>1143 Consecutive error guider, actuator or sensor out of range</t>
        </is>
      </c>
      <c r="G11536" t="inlineStr">
        <is>
          <t>Tagged (+ untagged rows absorbed)</t>
        </is>
      </c>
      <c r="H11536" s="26" t="n">
        <v>0.0002777777777777778</v>
      </c>
      <c r="I11536" t="inlineStr">
        <is>
          <t>1143 Consecutive error guider, actuator or sensor out of range</t>
        </is>
      </c>
      <c r="J11536" t="inlineStr">
        <is>
          <t>Equipment fault</t>
        </is>
      </c>
      <c r="K11536" t="inlineStr">
        <is>
          <t>143</t>
        </is>
      </c>
      <c r="L11536" t="inlineStr">
        <is>
          <t>ST143 Film/Fabric Feed: Consecutive error guider, actuator or sensor out of range</t>
        </is>
      </c>
    </row>
    <row r="11537">
      <c r="A11537" t="n">
        <v>20131</v>
      </c>
      <c r="B11537" s="25" t="n">
        <v>46198.31692546296</v>
      </c>
      <c r="C11537" s="25" t="n">
        <v>46198.31710517361</v>
      </c>
      <c r="D11537" s="26" t="n">
        <v>0.006399999999999999</v>
      </c>
      <c r="E11537" t="n">
        <v>2</v>
      </c>
      <c r="F11537" t="inlineStr">
        <is>
          <t>1143 Consecutive error guider, actuator or sensor out of range</t>
        </is>
      </c>
      <c r="G11537" t="inlineStr">
        <is>
          <t>Tagged</t>
        </is>
      </c>
      <c r="H11537" s="26" t="n">
        <v>0</v>
      </c>
      <c r="I11537" t="inlineStr">
        <is>
          <t>1143 Consecutive error guider, actuator or sensor out of range</t>
        </is>
      </c>
      <c r="J11537" t="inlineStr">
        <is>
          <t>Equipment fault</t>
        </is>
      </c>
      <c r="K11537" t="inlineStr">
        <is>
          <t>143</t>
        </is>
      </c>
      <c r="L11537" t="inlineStr">
        <is>
          <t>ST143 Film/Fabric Feed: Consecutive error guider, actuator or sensor out of range</t>
        </is>
      </c>
    </row>
    <row r="11538">
      <c r="A11538" t="n">
        <v>20132</v>
      </c>
      <c r="B11538" s="25" t="n">
        <v>46198.31730806713</v>
      </c>
      <c r="C11538" s="25" t="n">
        <v>46198.31804429398</v>
      </c>
      <c r="D11538" s="26" t="n">
        <v>0.02212027777777778</v>
      </c>
      <c r="E11538" t="n">
        <v>5</v>
      </c>
      <c r="F11538" t="inlineStr">
        <is>
          <t>1143 Consecutive error guider, actuator or sensor out of range</t>
        </is>
      </c>
      <c r="G11538" t="inlineStr">
        <is>
          <t>Tagged (+ untagged rows absorbed)</t>
        </is>
      </c>
      <c r="H11538" s="26" t="n">
        <v>0.0002777777777777778</v>
      </c>
      <c r="I11538" t="inlineStr">
        <is>
          <t>1143 Consecutive error guider, actuator or sensor out of range</t>
        </is>
      </c>
      <c r="J11538" t="inlineStr">
        <is>
          <t>Equipment fault</t>
        </is>
      </c>
      <c r="K11538" t="inlineStr">
        <is>
          <t>143</t>
        </is>
      </c>
      <c r="L11538" t="inlineStr">
        <is>
          <t>ST143 Film/Fabric Feed: Consecutive error guider, actuator or sensor out of range</t>
        </is>
      </c>
    </row>
    <row r="11539">
      <c r="A11539" t="n">
        <v>20133</v>
      </c>
      <c r="B11539" s="25" t="n">
        <v>46198.31831674768</v>
      </c>
      <c r="C11539" s="25" t="n">
        <v>46198.31843263889</v>
      </c>
      <c r="D11539" s="26" t="n">
        <v>0.005979444444444444</v>
      </c>
      <c r="E11539" t="n">
        <v>4</v>
      </c>
      <c r="F11539" t="inlineStr">
        <is>
          <t>1143 Consecutive error guider, actuator or sensor out of range</t>
        </is>
      </c>
      <c r="G11539" t="inlineStr">
        <is>
          <t>Tagged (+ untagged rows absorbed)</t>
        </is>
      </c>
      <c r="H11539" s="26" t="n">
        <v>0.0004175</v>
      </c>
      <c r="I11539" t="inlineStr">
        <is>
          <t>1143 Consecutive error guider, actuator or sensor out of range</t>
        </is>
      </c>
      <c r="J11539" t="inlineStr">
        <is>
          <t>Equipment fault</t>
        </is>
      </c>
      <c r="K11539" t="inlineStr">
        <is>
          <t>143</t>
        </is>
      </c>
      <c r="L11539" t="inlineStr">
        <is>
          <t>ST143 Film/Fabric Feed: Consecutive error guider, actuator or sensor out of range</t>
        </is>
      </c>
    </row>
    <row r="11540">
      <c r="A11540" t="n">
        <v>20134</v>
      </c>
      <c r="B11540" s="25" t="n">
        <v>46198.31867600694</v>
      </c>
      <c r="C11540" s="25" t="n">
        <v>46198.31876296296</v>
      </c>
      <c r="D11540" s="26" t="n">
        <v>0.004868333333333333</v>
      </c>
      <c r="E11540" t="n">
        <v>3</v>
      </c>
      <c r="F11540" t="inlineStr">
        <is>
          <t>1143 Consecutive error guider, actuator or sensor out of range</t>
        </is>
      </c>
      <c r="G11540" t="inlineStr">
        <is>
          <t>Tagged</t>
        </is>
      </c>
      <c r="H11540" s="26" t="n">
        <v>0</v>
      </c>
      <c r="I11540" t="inlineStr">
        <is>
          <t>1143 Consecutive error guider, actuator or sensor out of range</t>
        </is>
      </c>
      <c r="J11540" t="inlineStr">
        <is>
          <t>Equipment fault</t>
        </is>
      </c>
      <c r="K11540" t="inlineStr">
        <is>
          <t>143</t>
        </is>
      </c>
      <c r="L11540" t="inlineStr">
        <is>
          <t>ST143 Film/Fabric Feed: Consecutive error guider, actuator or sensor out of range</t>
        </is>
      </c>
    </row>
    <row r="11541">
      <c r="A11541" t="n">
        <v>20135</v>
      </c>
      <c r="B11541" s="25" t="n">
        <v>46198.31980065972</v>
      </c>
      <c r="C11541" s="25" t="n">
        <v>46198.31988761574</v>
      </c>
      <c r="D11541" s="26" t="n">
        <v>0.005008333333333333</v>
      </c>
      <c r="E11541" t="n">
        <v>2</v>
      </c>
      <c r="F11541" t="inlineStr">
        <is>
          <t>1125-1B1 Last splice has not been detected</t>
        </is>
      </c>
      <c r="G11541" t="inlineStr">
        <is>
          <t>Tagged</t>
        </is>
      </c>
      <c r="H11541" s="26" t="n">
        <v>0</v>
      </c>
      <c r="I11541" t="inlineStr">
        <is>
          <t>1125-1B1 Last splice has not been detected</t>
        </is>
      </c>
      <c r="J11541" t="inlineStr">
        <is>
          <t>Equipment fault</t>
        </is>
      </c>
      <c r="K11541" t="inlineStr">
        <is>
          <t>125</t>
        </is>
      </c>
      <c r="L11541" t="inlineStr">
        <is>
          <t>ST125: Last splice has not been detected</t>
        </is>
      </c>
    </row>
    <row r="11542">
      <c r="A11542" t="n">
        <v>20136</v>
      </c>
      <c r="B11542" s="25" t="n">
        <v>46198.32066431713</v>
      </c>
      <c r="C11542" s="25" t="n">
        <v>46198.32092515046</v>
      </c>
      <c r="D11542" s="26" t="n">
        <v>0.009600000000000001</v>
      </c>
      <c r="E11542" t="n">
        <v>2</v>
      </c>
      <c r="F11542" t="inlineStr">
        <is>
          <t>1070-3B2 Punch waste B not exhausted</t>
        </is>
      </c>
      <c r="G11542" t="inlineStr">
        <is>
          <t>Tagged</t>
        </is>
      </c>
      <c r="H11542" s="26" t="n">
        <v>0</v>
      </c>
      <c r="I11542" t="inlineStr">
        <is>
          <t>1070-3B2 Punch waste B not exhausted</t>
        </is>
      </c>
      <c r="J11542" t="inlineStr">
        <is>
          <t>Equipment fault</t>
        </is>
      </c>
      <c r="K11542" t="inlineStr">
        <is>
          <t>070</t>
        </is>
      </c>
      <c r="L11542" t="inlineStr">
        <is>
          <t>ST70 Moon Punch: Punch waste A/B not exhausted</t>
        </is>
      </c>
    </row>
    <row r="11543">
      <c r="A11543" t="n">
        <v>20137</v>
      </c>
      <c r="B11543" s="25" t="n">
        <v>46198.32145274305</v>
      </c>
      <c r="C11543" s="25" t="n">
        <v>46198.32203232639</v>
      </c>
      <c r="D11543" s="26" t="n">
        <v>0.01683138888888889</v>
      </c>
      <c r="E11543" t="n">
        <v>4</v>
      </c>
      <c r="F11543" t="inlineStr">
        <is>
          <t>1070-3B2 Punch waste B not exhausted</t>
        </is>
      </c>
      <c r="G11543" t="inlineStr">
        <is>
          <t>Tagged</t>
        </is>
      </c>
      <c r="H11543" s="26" t="n">
        <v>0</v>
      </c>
      <c r="I11543" t="inlineStr">
        <is>
          <t>1070-3B2 Punch waste B not exhausted</t>
        </is>
      </c>
      <c r="J11543" t="inlineStr">
        <is>
          <t>Equipment fault</t>
        </is>
      </c>
      <c r="K11543" t="inlineStr">
        <is>
          <t>070</t>
        </is>
      </c>
      <c r="L11543" t="inlineStr">
        <is>
          <t>ST70 Moon Punch: Punch waste A/B not exhausted</t>
        </is>
      </c>
    </row>
    <row r="11544">
      <c r="A11544" t="n">
        <v>20139</v>
      </c>
      <c r="B11544" s="25" t="n">
        <v>46198.33010744213</v>
      </c>
      <c r="C11544" s="25" t="n">
        <v>46198.33094212963</v>
      </c>
      <c r="D11544" s="26" t="n">
        <v>0.02392888888888889</v>
      </c>
      <c r="E11544" t="n">
        <v>4</v>
      </c>
      <c r="F11544" t="inlineStr">
        <is>
          <t>1210-2B1 Limit switch fault Fork A in working position</t>
        </is>
      </c>
      <c r="G11544" t="inlineStr">
        <is>
          <t>Tagged (+ untagged rows absorbed)</t>
        </is>
      </c>
      <c r="H11544" s="26" t="n">
        <v>0.0002777777777777778</v>
      </c>
      <c r="I11544" t="inlineStr">
        <is>
          <t>1210-2B1 Limit switch fault Fork A in working position</t>
        </is>
      </c>
      <c r="J11544" t="inlineStr">
        <is>
          <t>Equipment fault</t>
        </is>
      </c>
      <c r="K11544" t="inlineStr">
        <is>
          <t>210</t>
        </is>
      </c>
      <c r="L11544" t="inlineStr">
        <is>
          <t>ST210 Gasket Feed: Limit switch fault Fork A/B in working position</t>
        </is>
      </c>
    </row>
    <row r="11545">
      <c r="A11545" t="n">
        <v>20140</v>
      </c>
      <c r="B11545" s="25" t="n">
        <v>46198.33942878472</v>
      </c>
      <c r="C11545" s="25" t="n">
        <v>46198.34076802083</v>
      </c>
      <c r="D11545" s="26" t="n">
        <v>0.03464611111111111</v>
      </c>
      <c r="E11545" t="n">
        <v>3</v>
      </c>
      <c r="F11545" t="inlineStr">
        <is>
          <t>1A07-1B1 Main air valve basic machine pressure not present</t>
        </is>
      </c>
      <c r="G11545" t="inlineStr">
        <is>
          <t>Tagged (+ untagged rows absorbed)</t>
        </is>
      </c>
      <c r="H11545" s="26" t="n">
        <v>0.004870277777777778</v>
      </c>
      <c r="I11545" t="inlineStr">
        <is>
          <t>1A07-1B1 Main air valve basic machine pressure not present</t>
        </is>
      </c>
      <c r="J11545" t="inlineStr">
        <is>
          <t>Utilities / infrastructure</t>
        </is>
      </c>
      <c r="K11545" t="inlineStr"/>
      <c r="L11545" t="inlineStr"/>
    </row>
    <row r="11546">
      <c r="A11546" t="n">
        <v>20141</v>
      </c>
      <c r="B11546" s="25" t="n">
        <v>46198.34202615741</v>
      </c>
      <c r="C11546" s="25" t="n">
        <v>46198.3431741088</v>
      </c>
      <c r="D11546" s="26" t="n">
        <v>0.02782861111111111</v>
      </c>
      <c r="E11546" t="n">
        <v>5</v>
      </c>
      <c r="F11546" t="inlineStr">
        <is>
          <t>1406-6B2 Valve in pickup position B not present</t>
        </is>
      </c>
      <c r="G11546" t="inlineStr">
        <is>
          <t>Tagged</t>
        </is>
      </c>
      <c r="H11546" s="26" t="n">
        <v>0</v>
      </c>
      <c r="I11546" t="inlineStr">
        <is>
          <t>1406-6B2 Valve in pickup position B not present</t>
        </is>
      </c>
      <c r="J11546" t="inlineStr">
        <is>
          <t>Equipment fault</t>
        </is>
      </c>
      <c r="K11546" t="inlineStr">
        <is>
          <t>406</t>
        </is>
      </c>
      <c r="L11546" t="inlineStr">
        <is>
          <t>ST406 Valve Feed: Valve in pickup position A/B not present</t>
        </is>
      </c>
    </row>
    <row r="11547">
      <c r="A11547" t="n">
        <v>20142</v>
      </c>
      <c r="B11547" s="25" t="n">
        <v>46198.35695401621</v>
      </c>
      <c r="C11547" s="25" t="n">
        <v>46198.35781207176</v>
      </c>
      <c r="D11547" s="26" t="n">
        <v>0.02295722222222222</v>
      </c>
      <c r="E11547" t="n">
        <v>3</v>
      </c>
      <c r="F11547" t="inlineStr">
        <is>
          <t>1226-1K1 General error</t>
        </is>
      </c>
      <c r="G11547" t="inlineStr">
        <is>
          <t>Tagged</t>
        </is>
      </c>
      <c r="H11547" s="26" t="n">
        <v>0</v>
      </c>
      <c r="I11547" t="inlineStr">
        <is>
          <t>1226-1K1 General error</t>
        </is>
      </c>
      <c r="J11547" t="inlineStr">
        <is>
          <t>Equipment fault</t>
        </is>
      </c>
      <c r="K11547" t="inlineStr">
        <is>
          <t>226</t>
        </is>
      </c>
      <c r="L11547" t="inlineStr">
        <is>
          <t>ST226 Gasket Feed: General error</t>
        </is>
      </c>
    </row>
    <row r="11548">
      <c r="A11548" t="n">
        <v>20143</v>
      </c>
      <c r="B11548" s="25" t="n">
        <v>46198.35821778935</v>
      </c>
      <c r="C11548" s="25" t="n">
        <v>46198.35884383102</v>
      </c>
      <c r="D11548" s="26" t="n">
        <v>0.01725166666666667</v>
      </c>
      <c r="E11548" t="n">
        <v>4</v>
      </c>
      <c r="F11548" t="inlineStr">
        <is>
          <t>1226-1K1 General error</t>
        </is>
      </c>
      <c r="G11548" t="inlineStr">
        <is>
          <t>Tagged</t>
        </is>
      </c>
      <c r="H11548" s="26" t="n">
        <v>0</v>
      </c>
      <c r="I11548" t="inlineStr">
        <is>
          <t>1226-1K1 General error</t>
        </is>
      </c>
      <c r="J11548" t="inlineStr">
        <is>
          <t>Equipment fault</t>
        </is>
      </c>
      <c r="K11548" t="inlineStr">
        <is>
          <t>226</t>
        </is>
      </c>
      <c r="L11548" t="inlineStr">
        <is>
          <t>ST226 Gasket Feed: General error</t>
        </is>
      </c>
    </row>
    <row r="11549">
      <c r="A11549" t="n">
        <v>20144</v>
      </c>
      <c r="B11549" s="25" t="n">
        <v>46198.36438549768</v>
      </c>
      <c r="C11549" s="25" t="n">
        <v>46198.36497114583</v>
      </c>
      <c r="D11549" s="26" t="n">
        <v>0.01614166666666667</v>
      </c>
      <c r="E11549" t="n">
        <v>5</v>
      </c>
      <c r="F11549" t="inlineStr">
        <is>
          <t>1158-6GQ1 Vacuum splice module not present</t>
        </is>
      </c>
      <c r="G11549" t="inlineStr">
        <is>
          <t>Tagged</t>
        </is>
      </c>
      <c r="H11549" s="26" t="n">
        <v>0</v>
      </c>
      <c r="I11549" t="inlineStr">
        <is>
          <t>1158-6GQ1 Vacuum splice module not present</t>
        </is>
      </c>
      <c r="J11549" t="inlineStr">
        <is>
          <t>Equipment fault</t>
        </is>
      </c>
      <c r="K11549" t="inlineStr">
        <is>
          <t>158</t>
        </is>
      </c>
      <c r="L11549" t="inlineStr">
        <is>
          <t>ST158 Reinforcement Tape: Vacuum splice module not present</t>
        </is>
      </c>
    </row>
    <row r="11550">
      <c r="A11550" t="n">
        <v>20145</v>
      </c>
      <c r="B11550" s="25" t="n">
        <v>46198.36513920139</v>
      </c>
      <c r="C11550" s="25" t="n">
        <v>46198.36592762732</v>
      </c>
      <c r="D11550" s="26" t="n">
        <v>0.02114722222222222</v>
      </c>
      <c r="E11550" t="n">
        <v>3</v>
      </c>
      <c r="F11550" t="inlineStr">
        <is>
          <t>1070-3B2 Punch waste B not exhausted</t>
        </is>
      </c>
      <c r="G11550" t="inlineStr">
        <is>
          <t>Tagged (+ untagged rows absorbed)</t>
        </is>
      </c>
      <c r="H11550" s="26" t="n">
        <v>0.0002786111111111111</v>
      </c>
      <c r="I11550" t="inlineStr">
        <is>
          <t>1070-3B2 Punch waste B not exhausted</t>
        </is>
      </c>
      <c r="J11550" t="inlineStr">
        <is>
          <t>Equipment fault</t>
        </is>
      </c>
      <c r="K11550" t="inlineStr">
        <is>
          <t>070</t>
        </is>
      </c>
      <c r="L11550" t="inlineStr">
        <is>
          <t>ST70 Moon Punch: Punch waste A/B not exhausted</t>
        </is>
      </c>
    </row>
    <row r="11551">
      <c r="A11551" t="n">
        <v>20146</v>
      </c>
      <c r="B11551" s="25" t="n">
        <v>46198.36789837963</v>
      </c>
      <c r="C11551" s="25" t="n">
        <v>46198.36904614583</v>
      </c>
      <c r="D11551" s="26" t="n">
        <v>0.03019083333333334</v>
      </c>
      <c r="E11551" t="n">
        <v>4</v>
      </c>
      <c r="F11551" t="inlineStr">
        <is>
          <t>1070-3B2 Punch waste B not exhausted</t>
        </is>
      </c>
      <c r="G11551" t="inlineStr">
        <is>
          <t>Tagged</t>
        </is>
      </c>
      <c r="H11551" s="26" t="n">
        <v>0</v>
      </c>
      <c r="I11551" t="inlineStr">
        <is>
          <t>1070-3B2 Punch waste B not exhausted</t>
        </is>
      </c>
      <c r="J11551" t="inlineStr">
        <is>
          <t>Equipment fault</t>
        </is>
      </c>
      <c r="K11551" t="inlineStr">
        <is>
          <t>070</t>
        </is>
      </c>
      <c r="L11551" t="inlineStr">
        <is>
          <t>ST70 Moon Punch: Punch waste A/B not exhausted</t>
        </is>
      </c>
    </row>
    <row r="11552">
      <c r="A11552" t="n">
        <v>20149</v>
      </c>
      <c r="B11552" s="25" t="n">
        <v>46198.37252434028</v>
      </c>
      <c r="C11552" s="25" t="n">
        <v>46198.38874915509</v>
      </c>
      <c r="D11552" s="26" t="n">
        <v>0.3953788888888889</v>
      </c>
      <c r="E11552" t="n">
        <v>3</v>
      </c>
      <c r="F11552" t="inlineStr">
        <is>
          <t>A stop button has been pressed too long</t>
        </is>
      </c>
      <c r="G11552" t="inlineStr">
        <is>
          <t>Tagged</t>
        </is>
      </c>
      <c r="H11552" s="26" t="n">
        <v>0</v>
      </c>
      <c r="I11552" t="inlineStr">
        <is>
          <t>A stop button has been pressed too long</t>
        </is>
      </c>
      <c r="J11552" t="inlineStr">
        <is>
          <t>Operator / line (warning-type)</t>
        </is>
      </c>
      <c r="K11552" t="inlineStr"/>
      <c r="L11552" t="inlineStr"/>
    </row>
    <row r="11553">
      <c r="A11553" t="n">
        <v>20152</v>
      </c>
      <c r="B11553" s="25" t="n">
        <v>46198.38956663194</v>
      </c>
      <c r="C11553" s="25" t="n">
        <v>46198.39098695602</v>
      </c>
      <c r="D11553" s="26" t="n">
        <v>0.03979444444444444</v>
      </c>
      <c r="E11553" t="n">
        <v>5</v>
      </c>
      <c r="F11553" t="inlineStr">
        <is>
          <t>1406-6B1 Valve in pickup position A not present</t>
        </is>
      </c>
      <c r="G11553" t="inlineStr">
        <is>
          <t>Tagged</t>
        </is>
      </c>
      <c r="H11553" s="26" t="n">
        <v>0</v>
      </c>
      <c r="I11553" t="inlineStr">
        <is>
          <t>1406-6B1 Valve in pickup position A not present</t>
        </is>
      </c>
      <c r="J11553" t="inlineStr">
        <is>
          <t>Equipment fault</t>
        </is>
      </c>
      <c r="K11553" t="inlineStr">
        <is>
          <t>406</t>
        </is>
      </c>
      <c r="L11553" t="inlineStr">
        <is>
          <t>ST406 Valve Feed: Valve in pickup position A/B not present</t>
        </is>
      </c>
    </row>
    <row r="11554">
      <c r="A11554" t="n">
        <v>20153</v>
      </c>
      <c r="B11554" s="25" t="n">
        <v>46198.39145084491</v>
      </c>
      <c r="C11554" s="25" t="n">
        <v>46198.39195524305</v>
      </c>
      <c r="D11554" s="26" t="n">
        <v>0.01488888888888889</v>
      </c>
      <c r="E11554" t="n">
        <v>4</v>
      </c>
      <c r="F11554" t="inlineStr">
        <is>
          <t>1226-1K1 General error</t>
        </is>
      </c>
      <c r="G11554" t="inlineStr">
        <is>
          <t>Tagged</t>
        </is>
      </c>
      <c r="H11554" s="26" t="n">
        <v>0</v>
      </c>
      <c r="I11554" t="inlineStr">
        <is>
          <t>1226-1K1 General error</t>
        </is>
      </c>
      <c r="J11554" t="inlineStr">
        <is>
          <t>Equipment fault</t>
        </is>
      </c>
      <c r="K11554" t="inlineStr">
        <is>
          <t>226</t>
        </is>
      </c>
      <c r="L11554" t="inlineStr">
        <is>
          <t>ST226 Gasket Feed: General error</t>
        </is>
      </c>
    </row>
    <row r="11555">
      <c r="A11555" t="n">
        <v>20154</v>
      </c>
      <c r="B11555" s="25" t="n">
        <v>46198.39916084491</v>
      </c>
      <c r="C11555" s="25" t="n">
        <v>46198.40083611111</v>
      </c>
      <c r="D11555" s="26" t="n">
        <v>0.04243138888888889</v>
      </c>
      <c r="E11555" t="n">
        <v>4</v>
      </c>
      <c r="F11555" t="inlineStr">
        <is>
          <t>1406-5B2 Limit switch fault Linear axis extended</t>
        </is>
      </c>
      <c r="G11555" t="inlineStr">
        <is>
          <t>Tagged (+ untagged rows absorbed)</t>
        </is>
      </c>
      <c r="H11555" s="26" t="n">
        <v>0.0002786111111111111</v>
      </c>
      <c r="I11555" t="inlineStr">
        <is>
          <t>1406-5B2 Limit switch fault Linear axis extended</t>
        </is>
      </c>
      <c r="J11555" t="inlineStr">
        <is>
          <t>Equipment fault</t>
        </is>
      </c>
      <c r="K11555" t="inlineStr">
        <is>
          <t>406</t>
        </is>
      </c>
      <c r="L11555" t="inlineStr">
        <is>
          <t>ST406 Valve Feed: Limit switch fault Linear axis extended</t>
        </is>
      </c>
    </row>
    <row r="11556">
      <c r="A11556" t="n">
        <v>20155</v>
      </c>
      <c r="B11556" s="25" t="n">
        <v>46198.40876755787</v>
      </c>
      <c r="C11556" s="25" t="n">
        <v>46198.40876755787</v>
      </c>
      <c r="D11556" s="26" t="n">
        <v>0.01989611111111111</v>
      </c>
      <c r="E11556" t="n">
        <v>1</v>
      </c>
      <c r="F11556" t="inlineStr">
        <is>
          <t>No reason code (untagged)</t>
        </is>
      </c>
      <c r="G11556" t="inlineStr">
        <is>
          <t>Untagged</t>
        </is>
      </c>
      <c r="H11556" s="26" t="n">
        <v>0</v>
      </c>
      <c r="I11556" t="inlineStr"/>
      <c r="J11556" t="inlineStr">
        <is>
          <t>Untagged</t>
        </is>
      </c>
      <c r="K11556" t="inlineStr"/>
      <c r="L11556" t="inlineStr"/>
    </row>
    <row r="11557">
      <c r="A11557" t="n">
        <v>20156</v>
      </c>
      <c r="B11557" s="25" t="n">
        <v>46198.41654128472</v>
      </c>
      <c r="C11557" s="25" t="n">
        <v>46198.41692971065</v>
      </c>
      <c r="D11557" s="26" t="n">
        <v>0.013635</v>
      </c>
      <c r="E11557" t="n">
        <v>2</v>
      </c>
      <c r="F11557" t="inlineStr">
        <is>
          <t>A stop button has been pressed too long</t>
        </is>
      </c>
      <c r="G11557" t="inlineStr">
        <is>
          <t>Tagged</t>
        </is>
      </c>
      <c r="H11557" s="26" t="n">
        <v>0</v>
      </c>
      <c r="I11557" t="inlineStr">
        <is>
          <t>A stop button has been pressed too long</t>
        </is>
      </c>
      <c r="J11557" t="inlineStr">
        <is>
          <t>Operator / line (warning-type)</t>
        </is>
      </c>
      <c r="K11557" t="inlineStr"/>
      <c r="L11557" t="inlineStr"/>
    </row>
    <row r="11558">
      <c r="A11558" t="n">
        <v>20157</v>
      </c>
      <c r="B11558" s="25" t="n">
        <v>46198.42469811343</v>
      </c>
      <c r="C11558" s="25" t="n">
        <v>46198.42469811343</v>
      </c>
      <c r="D11558" s="26" t="n">
        <v>0.01585916666666667</v>
      </c>
      <c r="E11558" t="n">
        <v>1</v>
      </c>
      <c r="F11558" t="inlineStr">
        <is>
          <t>No reason code (untagged)</t>
        </is>
      </c>
      <c r="G11558" t="inlineStr">
        <is>
          <t>Untagged</t>
        </is>
      </c>
      <c r="H11558" s="26" t="n">
        <v>0</v>
      </c>
      <c r="I11558" t="inlineStr"/>
      <c r="J11558" t="inlineStr">
        <is>
          <t>Untagged</t>
        </is>
      </c>
      <c r="K11558" t="inlineStr"/>
      <c r="L11558" t="inlineStr"/>
    </row>
    <row r="11559">
      <c r="A11559" t="n">
        <v>20159</v>
      </c>
      <c r="B11559" s="25" t="n">
        <v>46198.42720818287</v>
      </c>
      <c r="C11559" s="25" t="n">
        <v>46198.42836736111</v>
      </c>
      <c r="D11559" s="26" t="n">
        <v>0.03046388888888889</v>
      </c>
      <c r="E11559" t="n">
        <v>4</v>
      </c>
      <c r="F11559" t="inlineStr">
        <is>
          <t>1410-4B2 Limit switch fault Sealing head A bottom in home position</t>
        </is>
      </c>
      <c r="G11559" t="inlineStr">
        <is>
          <t>Tagged (+ untagged rows absorbed)</t>
        </is>
      </c>
      <c r="H11559" s="26" t="n">
        <v>0.0002777777777777778</v>
      </c>
      <c r="I11559" t="inlineStr">
        <is>
          <t>1410-4B2 Limit switch fault Sealing head A bottom in home position</t>
        </is>
      </c>
      <c r="J11559" t="inlineStr">
        <is>
          <t>Equipment fault</t>
        </is>
      </c>
      <c r="K11559" t="inlineStr">
        <is>
          <t>410</t>
        </is>
      </c>
      <c r="L11559" t="inlineStr">
        <is>
          <t>ST410 Valve Seal: Limit switch fault Sealing head A/B bottom in home position</t>
        </is>
      </c>
    </row>
    <row r="11560">
      <c r="A11560" t="n">
        <v>20162</v>
      </c>
      <c r="B11560" s="25" t="n">
        <v>46198.42910952546</v>
      </c>
      <c r="C11560" s="25" t="n">
        <v>46198.4305590625</v>
      </c>
      <c r="D11560" s="26" t="n">
        <v>0.03840555555555555</v>
      </c>
      <c r="E11560" t="n">
        <v>6</v>
      </c>
      <c r="F11560" t="inlineStr">
        <is>
          <t>1406-6B2 Valve in pickup position B not present</t>
        </is>
      </c>
      <c r="G11560" t="inlineStr">
        <is>
          <t>Tagged (+ untagged rows absorbed)</t>
        </is>
      </c>
      <c r="H11560" s="26" t="n">
        <v>0.01224333333333333</v>
      </c>
      <c r="I11560" t="inlineStr">
        <is>
          <t>1406-6B2 Valve in pickup position B not present</t>
        </is>
      </c>
      <c r="J11560" t="inlineStr">
        <is>
          <t>Equipment fault</t>
        </is>
      </c>
      <c r="K11560" t="inlineStr">
        <is>
          <t>406</t>
        </is>
      </c>
      <c r="L11560" t="inlineStr">
        <is>
          <t>ST406 Valve Feed: Valve in pickup position A/B not present</t>
        </is>
      </c>
    </row>
    <row r="11561">
      <c r="A11561" t="n">
        <v>20163</v>
      </c>
      <c r="B11561" s="25" t="n">
        <v>46198.43883128472</v>
      </c>
      <c r="C11561" s="25" t="n">
        <v>46198.43940520833</v>
      </c>
      <c r="D11561" s="26" t="n">
        <v>0.016</v>
      </c>
      <c r="E11561" t="n">
        <v>2</v>
      </c>
      <c r="F11561" t="inlineStr">
        <is>
          <t>1410-4B2 Limit switch fault Sealing head A bottom in home position</t>
        </is>
      </c>
      <c r="G11561" t="inlineStr">
        <is>
          <t>Tagged</t>
        </is>
      </c>
      <c r="H11561" s="26" t="n">
        <v>0</v>
      </c>
      <c r="I11561" t="inlineStr">
        <is>
          <t>1410-4B2 Limit switch fault Sealing head A bottom in home position</t>
        </is>
      </c>
      <c r="J11561" t="inlineStr">
        <is>
          <t>Equipment fault</t>
        </is>
      </c>
      <c r="K11561" t="inlineStr">
        <is>
          <t>410</t>
        </is>
      </c>
      <c r="L11561" t="inlineStr">
        <is>
          <t>ST410 Valve Seal: Limit switch fault Sealing head A/B bottom in home position</t>
        </is>
      </c>
    </row>
    <row r="11562">
      <c r="A11562" t="n">
        <v>20164</v>
      </c>
      <c r="B11562" s="25" t="n">
        <v>46198.44419375</v>
      </c>
      <c r="C11562" s="25" t="n">
        <v>46198.44490674768</v>
      </c>
      <c r="D11562" s="26" t="n">
        <v>0.01906027777777778</v>
      </c>
      <c r="E11562" t="n">
        <v>4</v>
      </c>
      <c r="F11562" t="inlineStr">
        <is>
          <t>1226-1K1 General error</t>
        </is>
      </c>
      <c r="G11562" t="inlineStr">
        <is>
          <t>Tagged (+ untagged rows absorbed)</t>
        </is>
      </c>
      <c r="H11562" s="26" t="n">
        <v>0.0002777777777777778</v>
      </c>
      <c r="I11562" t="inlineStr">
        <is>
          <t>1226-1K1 General error</t>
        </is>
      </c>
      <c r="J11562" t="inlineStr">
        <is>
          <t>Equipment fault</t>
        </is>
      </c>
      <c r="K11562" t="inlineStr">
        <is>
          <t>226</t>
        </is>
      </c>
      <c r="L11562" t="inlineStr">
        <is>
          <t>ST226 Gasket Feed: General error</t>
        </is>
      </c>
    </row>
    <row r="11563">
      <c r="A11563" t="n">
        <v>20165</v>
      </c>
      <c r="B11563" s="25" t="n">
        <v>46198.44501693287</v>
      </c>
      <c r="C11563" s="25" t="n">
        <v>46198.44551547454</v>
      </c>
      <c r="D11563" s="26" t="n">
        <v>0.01391111111111111</v>
      </c>
      <c r="E11563" t="n">
        <v>4</v>
      </c>
      <c r="F11563" t="inlineStr">
        <is>
          <t>1226-1K1 General error</t>
        </is>
      </c>
      <c r="G11563" t="inlineStr">
        <is>
          <t>Tagged (+ untagged rows absorbed)</t>
        </is>
      </c>
      <c r="H11563" s="26" t="n">
        <v>0.0002777777777777778</v>
      </c>
      <c r="I11563" t="inlineStr">
        <is>
          <t>1226-1K1 General error</t>
        </is>
      </c>
      <c r="J11563" t="inlineStr">
        <is>
          <t>Equipment fault</t>
        </is>
      </c>
      <c r="K11563" t="inlineStr">
        <is>
          <t>226</t>
        </is>
      </c>
      <c r="L11563" t="inlineStr">
        <is>
          <t>ST226 Gasket Feed: General error</t>
        </is>
      </c>
    </row>
    <row r="11564">
      <c r="A11564" t="n">
        <v>20166</v>
      </c>
      <c r="B11564" s="25" t="n">
        <v>46198.44605451389</v>
      </c>
      <c r="C11564" s="25" t="n">
        <v>46198.44618788194</v>
      </c>
      <c r="D11564" s="26" t="n">
        <v>0.006399999999999999</v>
      </c>
      <c r="E11564" t="n">
        <v>3</v>
      </c>
      <c r="F11564" t="inlineStr">
        <is>
          <t>1070-3B2 Punch waste B not exhausted</t>
        </is>
      </c>
      <c r="G11564" t="inlineStr">
        <is>
          <t>Tagged</t>
        </is>
      </c>
      <c r="H11564" s="26" t="n">
        <v>0</v>
      </c>
      <c r="I11564" t="inlineStr">
        <is>
          <t>1070-3B2 Punch waste B not exhausted</t>
        </is>
      </c>
      <c r="J11564" t="inlineStr">
        <is>
          <t>Equipment fault</t>
        </is>
      </c>
      <c r="K11564" t="inlineStr">
        <is>
          <t>070</t>
        </is>
      </c>
      <c r="L11564" t="inlineStr">
        <is>
          <t>ST70 Moon Punch: Punch waste A/B not exhausted</t>
        </is>
      </c>
    </row>
    <row r="11565">
      <c r="A11565" t="n">
        <v>20169</v>
      </c>
      <c r="B11565" s="25" t="n">
        <v>46198.44804278935</v>
      </c>
      <c r="C11565" s="25" t="n">
        <v>46198.44880347222</v>
      </c>
      <c r="D11565" s="26" t="n">
        <v>0.02034333333333333</v>
      </c>
      <c r="E11565" t="n">
        <v>3</v>
      </c>
      <c r="F11565" t="inlineStr">
        <is>
          <t>1406-6B2 Valve in pickup position B not present</t>
        </is>
      </c>
      <c r="G11565" t="inlineStr">
        <is>
          <t>Tagged</t>
        </is>
      </c>
      <c r="H11565" s="26" t="n">
        <v>0</v>
      </c>
      <c r="I11565" t="inlineStr">
        <is>
          <t>1406-6B2 Valve in pickup position B not present</t>
        </is>
      </c>
      <c r="J11565" t="inlineStr">
        <is>
          <t>Equipment fault</t>
        </is>
      </c>
      <c r="K11565" t="inlineStr">
        <is>
          <t>406</t>
        </is>
      </c>
      <c r="L11565" t="inlineStr">
        <is>
          <t>ST406 Valve Feed: Valve in pickup position A/B not present</t>
        </is>
      </c>
    </row>
    <row r="11566">
      <c r="A11566" t="n">
        <v>20170</v>
      </c>
      <c r="B11566" s="25" t="n">
        <v>46198.44987010417</v>
      </c>
      <c r="C11566" s="25" t="n">
        <v>46198.45047878473</v>
      </c>
      <c r="D11566" s="26" t="n">
        <v>0.01711277777777778</v>
      </c>
      <c r="E11566" t="n">
        <v>3</v>
      </c>
      <c r="F11566" t="inlineStr">
        <is>
          <t>1406-5B2 Limit switch fault Linear axis extended</t>
        </is>
      </c>
      <c r="G11566" t="inlineStr">
        <is>
          <t>Tagged</t>
        </is>
      </c>
      <c r="H11566" s="26" t="n">
        <v>0</v>
      </c>
      <c r="I11566" t="inlineStr">
        <is>
          <t>1406-5B2 Limit switch fault Linear axis extended</t>
        </is>
      </c>
      <c r="J11566" t="inlineStr">
        <is>
          <t>Equipment fault</t>
        </is>
      </c>
      <c r="K11566" t="inlineStr">
        <is>
          <t>406</t>
        </is>
      </c>
      <c r="L11566" t="inlineStr">
        <is>
          <t>ST406 Valve Feed: Limit switch fault Linear axis extended</t>
        </is>
      </c>
    </row>
    <row r="11567">
      <c r="A11567" t="n">
        <v>20171</v>
      </c>
      <c r="B11567" s="25" t="n">
        <v>46198.45148186343</v>
      </c>
      <c r="C11567" s="25" t="n">
        <v>46198.45155721065</v>
      </c>
      <c r="D11567" s="26" t="n">
        <v>0.05286861111111112</v>
      </c>
      <c r="E11567" t="n">
        <v>2</v>
      </c>
      <c r="F11567" t="inlineStr">
        <is>
          <t>1070-3B2 Punch waste B not exhausted</t>
        </is>
      </c>
      <c r="G11567" t="inlineStr">
        <is>
          <t>Tagged</t>
        </is>
      </c>
      <c r="H11567" s="26" t="n">
        <v>0</v>
      </c>
      <c r="I11567" t="inlineStr">
        <is>
          <t>1070-3B2 Punch waste B not exhausted</t>
        </is>
      </c>
      <c r="J11567" t="inlineStr">
        <is>
          <t>Equipment fault</t>
        </is>
      </c>
      <c r="K11567" t="inlineStr">
        <is>
          <t>070</t>
        </is>
      </c>
      <c r="L11567" t="inlineStr">
        <is>
          <t>ST70 Moon Punch: Punch waste A/B not exhausted</t>
        </is>
      </c>
    </row>
    <row r="11568">
      <c r="A11568" t="n">
        <v>20172</v>
      </c>
      <c r="B11568" s="25" t="n">
        <v>46198.45776577546</v>
      </c>
      <c r="C11568" s="25" t="n">
        <v>46198.45868179398</v>
      </c>
      <c r="D11568" s="26" t="n">
        <v>0.0239325</v>
      </c>
      <c r="E11568" t="n">
        <v>3</v>
      </c>
      <c r="F11568" t="inlineStr">
        <is>
          <t>1158-6GQ1 Vacuum splice module not present</t>
        </is>
      </c>
      <c r="G11568" t="inlineStr">
        <is>
          <t>Tagged</t>
        </is>
      </c>
      <c r="H11568" s="26" t="n">
        <v>0</v>
      </c>
      <c r="I11568" t="inlineStr">
        <is>
          <t>1158-6GQ1 Vacuum splice module not present</t>
        </is>
      </c>
      <c r="J11568" t="inlineStr">
        <is>
          <t>Equipment fault</t>
        </is>
      </c>
      <c r="K11568" t="inlineStr">
        <is>
          <t>158</t>
        </is>
      </c>
      <c r="L11568" t="inlineStr">
        <is>
          <t>ST158 Reinforcement Tape: Vacuum splice module not present</t>
        </is>
      </c>
    </row>
    <row r="11569">
      <c r="A11569" t="n">
        <v>20173</v>
      </c>
      <c r="B11569" s="25" t="n">
        <v>46198.46164390046</v>
      </c>
      <c r="C11569" s="25" t="n">
        <v>46198.46193371528</v>
      </c>
      <c r="D11569" s="26" t="n">
        <v>0.009320555555555554</v>
      </c>
      <c r="E11569" t="n">
        <v>2</v>
      </c>
      <c r="F11569" t="inlineStr">
        <is>
          <t>1159-6GQ1 Vacuum splice module not present</t>
        </is>
      </c>
      <c r="G11569" t="inlineStr">
        <is>
          <t>Tagged</t>
        </is>
      </c>
      <c r="H11569" s="26" t="n">
        <v>0</v>
      </c>
      <c r="I11569" t="inlineStr">
        <is>
          <t>1159-6GQ1 Vacuum splice module not present</t>
        </is>
      </c>
      <c r="J11569" t="inlineStr">
        <is>
          <t>Equipment fault</t>
        </is>
      </c>
      <c r="K11569" t="inlineStr">
        <is>
          <t>159</t>
        </is>
      </c>
      <c r="L11569" t="inlineStr">
        <is>
          <t>ST159 Reinforcement Tape: Vacuum splice module not present</t>
        </is>
      </c>
    </row>
    <row r="11570">
      <c r="A11570" t="n">
        <v>20176</v>
      </c>
      <c r="B11570" s="25" t="n">
        <v>46198.4626352662</v>
      </c>
      <c r="C11570" s="25" t="n">
        <v>46198.46434533565</v>
      </c>
      <c r="D11570" s="26" t="n">
        <v>0.0429888888888889</v>
      </c>
      <c r="E11570" t="n">
        <v>3</v>
      </c>
      <c r="F11570" t="inlineStr">
        <is>
          <t>1159-11B1 Error Cylinder switch</t>
        </is>
      </c>
      <c r="G11570" t="inlineStr">
        <is>
          <t>Tagged</t>
        </is>
      </c>
      <c r="H11570" s="26" t="n">
        <v>0</v>
      </c>
      <c r="I11570" t="inlineStr">
        <is>
          <t>1159-11B1 Error Cylinder switch</t>
        </is>
      </c>
      <c r="J11570" t="inlineStr">
        <is>
          <t>Equipment fault</t>
        </is>
      </c>
      <c r="K11570" t="inlineStr">
        <is>
          <t>159</t>
        </is>
      </c>
      <c r="L11570" t="inlineStr">
        <is>
          <t>ST159 Reinforcement Tape: Error Cylinder switch</t>
        </is>
      </c>
    </row>
    <row r="11571">
      <c r="A11571" t="n">
        <v>20177</v>
      </c>
      <c r="B11571" s="25" t="n">
        <v>46198.46458877315</v>
      </c>
      <c r="C11571" s="25" t="n">
        <v>46198.46471049768</v>
      </c>
      <c r="D11571" s="26" t="n">
        <v>0.005565833333333333</v>
      </c>
      <c r="E11571" t="n">
        <v>3</v>
      </c>
      <c r="F11571" t="inlineStr">
        <is>
          <t>1074 Valve right inserted but not found - Check for valve on web</t>
        </is>
      </c>
      <c r="G11571" t="inlineStr">
        <is>
          <t>Tagged (+ untagged rows absorbed)</t>
        </is>
      </c>
      <c r="H11571" s="26" t="n">
        <v>0.0002786111111111111</v>
      </c>
      <c r="I11571" t="inlineStr">
        <is>
          <t>1074 Valve right inserted but not found - Check for valve on web</t>
        </is>
      </c>
      <c r="J11571" t="inlineStr">
        <is>
          <t>Equipment fault</t>
        </is>
      </c>
      <c r="K11571" t="inlineStr">
        <is>
          <t>074</t>
        </is>
      </c>
      <c r="L11571" t="inlineStr">
        <is>
          <t>ST74 Valve Vision: Valve left/right inserted but not found - Check for valve on web</t>
        </is>
      </c>
    </row>
    <row r="11572">
      <c r="A11572" t="n">
        <v>20179</v>
      </c>
      <c r="B11572" s="25" t="n">
        <v>46198.47425810185</v>
      </c>
      <c r="C11572" s="25" t="n">
        <v>46198.47461172454</v>
      </c>
      <c r="D11572" s="26" t="n">
        <v>0.01071194444444444</v>
      </c>
      <c r="E11572" t="n">
        <v>2</v>
      </c>
      <c r="F11572" t="inlineStr">
        <is>
          <t>1074 Valve right inserted but not found - Check for valve on web</t>
        </is>
      </c>
      <c r="G11572" t="inlineStr">
        <is>
          <t>Tagged</t>
        </is>
      </c>
      <c r="H11572" s="26" t="n">
        <v>0</v>
      </c>
      <c r="I11572" t="inlineStr">
        <is>
          <t>1074 Valve right inserted but not found - Check for valve on web</t>
        </is>
      </c>
      <c r="J11572" t="inlineStr">
        <is>
          <t>Equipment fault</t>
        </is>
      </c>
      <c r="K11572" t="inlineStr">
        <is>
          <t>074</t>
        </is>
      </c>
      <c r="L11572" t="inlineStr">
        <is>
          <t>ST74 Valve Vision: Valve left/right inserted but not found - Check for valve on web</t>
        </is>
      </c>
    </row>
    <row r="11573">
      <c r="A11573" t="n">
        <v>20182</v>
      </c>
      <c r="B11573" s="25" t="n">
        <v>46198.47946072917</v>
      </c>
      <c r="C11573" s="25" t="n">
        <v>46198.47965783565</v>
      </c>
      <c r="D11573" s="26" t="n">
        <v>0.007233333333333333</v>
      </c>
      <c r="E11573" t="n">
        <v>2</v>
      </c>
      <c r="F11573" t="inlineStr">
        <is>
          <t>1406-6B1 Valve in pickup position A not present</t>
        </is>
      </c>
      <c r="G11573" t="inlineStr">
        <is>
          <t>Tagged</t>
        </is>
      </c>
      <c r="H11573" s="26" t="n">
        <v>0</v>
      </c>
      <c r="I11573" t="inlineStr">
        <is>
          <t>1406-6B1 Valve in pickup position A not present</t>
        </is>
      </c>
      <c r="J11573" t="inlineStr">
        <is>
          <t>Equipment fault</t>
        </is>
      </c>
      <c r="K11573" t="inlineStr">
        <is>
          <t>406</t>
        </is>
      </c>
      <c r="L11573" t="inlineStr">
        <is>
          <t>ST406 Valve Feed: Valve in pickup position A/B not present</t>
        </is>
      </c>
    </row>
    <row r="11574">
      <c r="A11574" t="n">
        <v>20183</v>
      </c>
      <c r="B11574" s="25" t="n">
        <v>46198.47991859954</v>
      </c>
      <c r="C11574" s="25" t="n">
        <v>46198.48004035879</v>
      </c>
      <c r="D11574" s="26" t="n">
        <v>0.004870277777777777</v>
      </c>
      <c r="E11574" t="n">
        <v>2</v>
      </c>
      <c r="F11574" t="inlineStr">
        <is>
          <t>1074 Valve right inserted but not found - Check for valve on web</t>
        </is>
      </c>
      <c r="G11574" t="inlineStr">
        <is>
          <t>Tagged</t>
        </is>
      </c>
      <c r="H11574" s="26" t="n">
        <v>0</v>
      </c>
      <c r="I11574" t="inlineStr">
        <is>
          <t>1074 Valve right inserted but not found - Check for valve on web</t>
        </is>
      </c>
      <c r="J11574" t="inlineStr">
        <is>
          <t>Equipment fault</t>
        </is>
      </c>
      <c r="K11574" t="inlineStr">
        <is>
          <t>074</t>
        </is>
      </c>
      <c r="L11574" t="inlineStr">
        <is>
          <t>ST74 Valve Vision: Valve left/right inserted but not found - Check for valve on web</t>
        </is>
      </c>
    </row>
    <row r="11575">
      <c r="A11575" t="n">
        <v>20184</v>
      </c>
      <c r="B11575" s="25" t="n">
        <v>46198.48386628473</v>
      </c>
      <c r="C11575" s="25" t="n">
        <v>46198.48442291667</v>
      </c>
      <c r="D11575" s="26" t="n">
        <v>0.01544611111111111</v>
      </c>
      <c r="E11575" t="n">
        <v>4</v>
      </c>
      <c r="F11575" t="inlineStr">
        <is>
          <t>1406-6B2 Valve in pickup position B not present</t>
        </is>
      </c>
      <c r="G11575" t="inlineStr">
        <is>
          <t>Tagged (+ untagged rows absorbed)</t>
        </is>
      </c>
      <c r="H11575" s="26" t="n">
        <v>0.0002786111111111111</v>
      </c>
      <c r="I11575" t="inlineStr">
        <is>
          <t>1406-6B2 Valve in pickup position B not present</t>
        </is>
      </c>
      <c r="J11575" t="inlineStr">
        <is>
          <t>Equipment fault</t>
        </is>
      </c>
      <c r="K11575" t="inlineStr">
        <is>
          <t>406</t>
        </is>
      </c>
      <c r="L11575" t="inlineStr">
        <is>
          <t>ST406 Valve Feed: Valve in pickup position A/B not present</t>
        </is>
      </c>
    </row>
    <row r="11576">
      <c r="A11576" t="n">
        <v>20185</v>
      </c>
      <c r="B11576" s="25" t="n">
        <v>46198.4883647801</v>
      </c>
      <c r="C11576" s="25" t="n">
        <v>46198.48993707176</v>
      </c>
      <c r="D11576" s="26" t="n">
        <v>0.04065722222222223</v>
      </c>
      <c r="E11576" t="n">
        <v>3</v>
      </c>
      <c r="F11576" t="inlineStr">
        <is>
          <t>1210-2B1 Limit switch fault Fork A in working position</t>
        </is>
      </c>
      <c r="G11576" t="inlineStr">
        <is>
          <t>Tagged</t>
        </is>
      </c>
      <c r="H11576" s="26" t="n">
        <v>0</v>
      </c>
      <c r="I11576" t="inlineStr">
        <is>
          <t>1210-2B1 Limit switch fault Fork A in working position</t>
        </is>
      </c>
      <c r="J11576" t="inlineStr">
        <is>
          <t>Equipment fault</t>
        </is>
      </c>
      <c r="K11576" t="inlineStr">
        <is>
          <t>210</t>
        </is>
      </c>
      <c r="L11576" t="inlineStr">
        <is>
          <t>ST210 Gasket Feed: Limit switch fault Fork A/B in working position</t>
        </is>
      </c>
    </row>
    <row r="11577">
      <c r="A11577" t="n">
        <v>20186</v>
      </c>
      <c r="B11577" s="25" t="n">
        <v>46198.49040089121</v>
      </c>
      <c r="C11577" s="25" t="n">
        <v>46198.49197762732</v>
      </c>
      <c r="D11577" s="26" t="n">
        <v>0.04145722222222222</v>
      </c>
      <c r="E11577" t="n">
        <v>3</v>
      </c>
      <c r="F11577" t="inlineStr">
        <is>
          <t>1410-4B2 Limit switch fault Sealing head A bottom in home position</t>
        </is>
      </c>
      <c r="G11577" t="inlineStr">
        <is>
          <t>Tagged</t>
        </is>
      </c>
      <c r="H11577" s="26" t="n">
        <v>0</v>
      </c>
      <c r="I11577" t="inlineStr">
        <is>
          <t>1410-4B2 Limit switch fault Sealing head A bottom in home position</t>
        </is>
      </c>
      <c r="J11577" t="inlineStr">
        <is>
          <t>Equipment fault</t>
        </is>
      </c>
      <c r="K11577" t="inlineStr">
        <is>
          <t>410</t>
        </is>
      </c>
      <c r="L11577" t="inlineStr">
        <is>
          <t>ST410 Valve Seal: Limit switch fault Sealing head A/B bottom in home position</t>
        </is>
      </c>
    </row>
    <row r="11578">
      <c r="A11578" t="n">
        <v>20187</v>
      </c>
      <c r="B11578" s="25" t="n">
        <v>46198.50035517361</v>
      </c>
      <c r="C11578" s="25" t="n">
        <v>46198.50596091435</v>
      </c>
      <c r="D11578" s="26" t="n">
        <v>0.1380155555555555</v>
      </c>
      <c r="E11578" t="n">
        <v>4</v>
      </c>
      <c r="F11578" t="inlineStr">
        <is>
          <t>End of reel (all stations)</t>
        </is>
      </c>
      <c r="G11578" t="inlineStr">
        <is>
          <t>Tagged</t>
        </is>
      </c>
      <c r="H11578" s="26" t="n">
        <v>0</v>
      </c>
      <c r="I11578" t="inlineStr">
        <is>
          <t>End of reel (all stations)</t>
        </is>
      </c>
      <c r="J11578" t="inlineStr">
        <is>
          <t>Material supply (reels / infeed)</t>
        </is>
      </c>
      <c r="K11578" t="inlineStr"/>
      <c r="L11578" t="inlineStr"/>
    </row>
    <row r="11579">
      <c r="A11579" t="n">
        <v>20188</v>
      </c>
      <c r="B11579" s="25" t="n">
        <v>46198.50612322917</v>
      </c>
      <c r="C11579" s="25" t="n">
        <v>46198.50627974537</v>
      </c>
      <c r="D11579" s="26" t="n">
        <v>0.006399999999999999</v>
      </c>
      <c r="E11579" t="n">
        <v>2</v>
      </c>
      <c r="F11579" t="inlineStr">
        <is>
          <t>1036-11B1 Flow monitor flow rate not OK</t>
        </is>
      </c>
      <c r="G11579" t="inlineStr">
        <is>
          <t>Tagged</t>
        </is>
      </c>
      <c r="H11579" s="26" t="n">
        <v>0</v>
      </c>
      <c r="I11579" t="inlineStr">
        <is>
          <t>1036-11B1 Flow monitor flow rate not OK</t>
        </is>
      </c>
      <c r="J11579" t="inlineStr">
        <is>
          <t>Equipment fault</t>
        </is>
      </c>
      <c r="K11579" t="inlineStr">
        <is>
          <t>036</t>
        </is>
      </c>
      <c r="L11579" t="inlineStr">
        <is>
          <t>ST36 ARV: Flow monitor flow rate not OK</t>
        </is>
      </c>
    </row>
    <row r="11580">
      <c r="A11580" t="n">
        <v>20189</v>
      </c>
      <c r="B11580" s="25" t="n">
        <v>46198.51019849537</v>
      </c>
      <c r="C11580" s="25" t="n">
        <v>46198.51049409722</v>
      </c>
      <c r="D11580" s="26" t="n">
        <v>0.009320277777777778</v>
      </c>
      <c r="E11580" t="n">
        <v>2</v>
      </c>
      <c r="F11580" t="inlineStr">
        <is>
          <t>A stop button has been pressed too long</t>
        </is>
      </c>
      <c r="G11580" t="inlineStr">
        <is>
          <t>Tagged</t>
        </is>
      </c>
      <c r="H11580" s="26" t="n">
        <v>0</v>
      </c>
      <c r="I11580" t="inlineStr">
        <is>
          <t>A stop button has been pressed too long</t>
        </is>
      </c>
      <c r="J11580" t="inlineStr">
        <is>
          <t>Operator / line (warning-type)</t>
        </is>
      </c>
      <c r="K11580" t="inlineStr"/>
      <c r="L11580" t="inlineStr"/>
    </row>
    <row r="11581">
      <c r="A11581" t="n">
        <v>20190</v>
      </c>
      <c r="B11581" s="25" t="n">
        <v>46198.5122471875</v>
      </c>
      <c r="C11581" s="25" t="n">
        <v>46198.51328491898</v>
      </c>
      <c r="D11581" s="26" t="n">
        <v>0.02699166666666667</v>
      </c>
      <c r="E11581" t="n">
        <v>3</v>
      </c>
      <c r="F11581" t="inlineStr">
        <is>
          <t>A stop button has been pressed too long</t>
        </is>
      </c>
      <c r="G11581" t="inlineStr">
        <is>
          <t>Tagged</t>
        </is>
      </c>
      <c r="H11581" s="26" t="n">
        <v>0</v>
      </c>
      <c r="I11581" t="inlineStr">
        <is>
          <t>A stop button has been pressed too long</t>
        </is>
      </c>
      <c r="J11581" t="inlineStr">
        <is>
          <t>Operator / line (warning-type)</t>
        </is>
      </c>
      <c r="K11581" t="inlineStr"/>
      <c r="L11581" t="inlineStr"/>
    </row>
    <row r="11582">
      <c r="A11582" t="n">
        <v>20191</v>
      </c>
      <c r="B11582" s="25" t="n">
        <v>46198.51957554398</v>
      </c>
      <c r="C11582" s="25" t="n">
        <v>46198.53536045139</v>
      </c>
      <c r="D11582" s="26" t="n">
        <v>0.3820361111111111</v>
      </c>
      <c r="E11582" t="n">
        <v>4</v>
      </c>
      <c r="F11582" t="inlineStr">
        <is>
          <t>A stop button has been pressed too long</t>
        </is>
      </c>
      <c r="G11582" t="inlineStr">
        <is>
          <t>Tagged</t>
        </is>
      </c>
      <c r="H11582" s="26" t="n">
        <v>0</v>
      </c>
      <c r="I11582" t="inlineStr">
        <is>
          <t>A stop button has been pressed too long</t>
        </is>
      </c>
      <c r="J11582" t="inlineStr">
        <is>
          <t>Operator / line (warning-type)</t>
        </is>
      </c>
      <c r="K11582" t="inlineStr"/>
      <c r="L11582" t="inlineStr"/>
    </row>
    <row r="11583">
      <c r="A11583" t="n">
        <v>20192</v>
      </c>
      <c r="B11583" s="25" t="n">
        <v>46198.54653862269</v>
      </c>
      <c r="C11583" s="25" t="n">
        <v>46198.54673572916</v>
      </c>
      <c r="D11583" s="26" t="n">
        <v>0.008347222222222223</v>
      </c>
      <c r="E11583" t="n">
        <v>3</v>
      </c>
      <c r="F11583" t="inlineStr">
        <is>
          <t>1054-14B1 Flow monitor flow rate not OK</t>
        </is>
      </c>
      <c r="G11583" t="inlineStr">
        <is>
          <t>Tagged</t>
        </is>
      </c>
      <c r="H11583" s="26" t="n">
        <v>0</v>
      </c>
      <c r="I11583" t="inlineStr">
        <is>
          <t>1054-14B1 Flow monitor flow rate not OK</t>
        </is>
      </c>
      <c r="J11583" t="inlineStr">
        <is>
          <t>Equipment fault</t>
        </is>
      </c>
      <c r="K11583" t="inlineStr">
        <is>
          <t>054</t>
        </is>
      </c>
      <c r="L11583" t="inlineStr">
        <is>
          <t>ST54 V.O. Smash Seal: Flow monitor flow rate not OK</t>
        </is>
      </c>
    </row>
    <row r="11584">
      <c r="A11584" t="n">
        <v>20193</v>
      </c>
      <c r="B11584" s="25" t="n">
        <v>46198.56955378472</v>
      </c>
      <c r="C11584" s="25" t="n">
        <v>46198.57037118055</v>
      </c>
      <c r="D11584" s="26" t="n">
        <v>0.02226111111111111</v>
      </c>
      <c r="E11584" t="n">
        <v>3</v>
      </c>
      <c r="F11584" t="inlineStr">
        <is>
          <t>A stop button has been pressed too long</t>
        </is>
      </c>
      <c r="G11584" t="inlineStr">
        <is>
          <t>Tagged</t>
        </is>
      </c>
      <c r="H11584" s="26" t="n">
        <v>0</v>
      </c>
      <c r="I11584" t="inlineStr">
        <is>
          <t>A stop button has been pressed too long</t>
        </is>
      </c>
      <c r="J11584" t="inlineStr">
        <is>
          <t>Operator / line (warning-type)</t>
        </is>
      </c>
      <c r="K11584" t="inlineStr"/>
      <c r="L11584" t="inlineStr"/>
    </row>
    <row r="11585">
      <c r="A11585" t="n">
        <v>20194</v>
      </c>
      <c r="B11585" s="25" t="n">
        <v>46198.5762434838</v>
      </c>
      <c r="C11585" s="25" t="n">
        <v>46198.57639996528</v>
      </c>
      <c r="D11585" s="26" t="n">
        <v>0.006258333333333333</v>
      </c>
      <c r="E11585" t="n">
        <v>2</v>
      </c>
      <c r="F11585" t="inlineStr">
        <is>
          <t>1036-11B1 Flow monitor flow rate not OK</t>
        </is>
      </c>
      <c r="G11585" t="inlineStr">
        <is>
          <t>Tagged</t>
        </is>
      </c>
      <c r="H11585" s="26" t="n">
        <v>0</v>
      </c>
      <c r="I11585" t="inlineStr">
        <is>
          <t>1036-11B1 Flow monitor flow rate not OK</t>
        </is>
      </c>
      <c r="J11585" t="inlineStr">
        <is>
          <t>Equipment fault</t>
        </is>
      </c>
      <c r="K11585" t="inlineStr">
        <is>
          <t>036</t>
        </is>
      </c>
      <c r="L11585" t="inlineStr">
        <is>
          <t>ST36 ARV: Flow monitor flow rate not OK</t>
        </is>
      </c>
    </row>
    <row r="11586">
      <c r="A11586" t="n">
        <v>20195</v>
      </c>
      <c r="B11586" s="25" t="n">
        <v>46198.57845868055</v>
      </c>
      <c r="C11586" s="25" t="n">
        <v>46198.5810380787</v>
      </c>
      <c r="D11586" s="26" t="n">
        <v>0.06440833333333335</v>
      </c>
      <c r="E11586" t="n">
        <v>3</v>
      </c>
      <c r="F11586" t="inlineStr">
        <is>
          <t>1406-6B1 Valve in pickup position A not present</t>
        </is>
      </c>
      <c r="G11586" t="inlineStr">
        <is>
          <t>Tagged</t>
        </is>
      </c>
      <c r="H11586" s="26" t="n">
        <v>0</v>
      </c>
      <c r="I11586" t="inlineStr">
        <is>
          <t>1406-6B1 Valve in pickup position A not present</t>
        </is>
      </c>
      <c r="J11586" t="inlineStr">
        <is>
          <t>Equipment fault</t>
        </is>
      </c>
      <c r="K11586" t="inlineStr">
        <is>
          <t>406</t>
        </is>
      </c>
      <c r="L11586" t="inlineStr">
        <is>
          <t>ST406 Valve Feed: Valve in pickup position A/B not present</t>
        </is>
      </c>
    </row>
    <row r="11587">
      <c r="A11587" t="n">
        <v>20196</v>
      </c>
      <c r="B11587" s="25" t="n">
        <v>46198.59098017361</v>
      </c>
      <c r="C11587" s="25" t="n">
        <v>46198.59188584491</v>
      </c>
      <c r="D11587" s="26" t="n">
        <v>0.023685</v>
      </c>
      <c r="E11587" t="n">
        <v>2</v>
      </c>
      <c r="F11587" t="inlineStr">
        <is>
          <t>A stop button has been pressed too long</t>
        </is>
      </c>
      <c r="G11587" t="inlineStr">
        <is>
          <t>Tagged</t>
        </is>
      </c>
      <c r="H11587" s="26" t="n">
        <v>0</v>
      </c>
      <c r="I11587" t="inlineStr">
        <is>
          <t>A stop button has been pressed too long</t>
        </is>
      </c>
      <c r="J11587" t="inlineStr">
        <is>
          <t>Operator / line (warning-type)</t>
        </is>
      </c>
      <c r="K11587" t="inlineStr"/>
      <c r="L11587" t="inlineStr"/>
    </row>
    <row r="11588">
      <c r="A11588" t="n">
        <v>20197</v>
      </c>
      <c r="B11588" s="25" t="n">
        <v>46198.59309174769</v>
      </c>
      <c r="C11588" s="25" t="n">
        <v>46198.5948715625</v>
      </c>
      <c r="D11588" s="26" t="n">
        <v>0.04480277777777777</v>
      </c>
      <c r="E11588" t="n">
        <v>3</v>
      </c>
      <c r="F11588" t="inlineStr">
        <is>
          <t>1406-6B1 Valve in pickup position A not present</t>
        </is>
      </c>
      <c r="G11588" t="inlineStr">
        <is>
          <t>Tagged</t>
        </is>
      </c>
      <c r="H11588" s="26" t="n">
        <v>0</v>
      </c>
      <c r="I11588" t="inlineStr">
        <is>
          <t>1406-6B1 Valve in pickup position A not present</t>
        </is>
      </c>
      <c r="J11588" t="inlineStr">
        <is>
          <t>Equipment fault</t>
        </is>
      </c>
      <c r="K11588" t="inlineStr">
        <is>
          <t>406</t>
        </is>
      </c>
      <c r="L11588" t="inlineStr">
        <is>
          <t>ST406 Valve Feed: Valve in pickup position A/B not present</t>
        </is>
      </c>
    </row>
    <row r="11589">
      <c r="A11589" t="n">
        <v>20199</v>
      </c>
      <c r="B11589" s="25" t="n">
        <v>46198.60235096065</v>
      </c>
      <c r="C11589" s="25" t="n">
        <v>46198.60235096065</v>
      </c>
      <c r="D11589" s="26" t="n">
        <v>0.02379166666666667</v>
      </c>
      <c r="E11589" t="n">
        <v>1</v>
      </c>
      <c r="F11589" t="inlineStr">
        <is>
          <t>No reason code (untagged)</t>
        </is>
      </c>
      <c r="G11589" t="inlineStr">
        <is>
          <t>Untagged</t>
        </is>
      </c>
      <c r="H11589" s="26" t="n">
        <v>0</v>
      </c>
      <c r="I11589" t="inlineStr"/>
      <c r="J11589" t="inlineStr">
        <is>
          <t>Untagged</t>
        </is>
      </c>
      <c r="K11589" t="inlineStr"/>
      <c r="L11589" t="inlineStr"/>
    </row>
    <row r="11590">
      <c r="A11590" t="n">
        <v>20200</v>
      </c>
      <c r="B11590" s="25" t="n">
        <v>46198.60521454861</v>
      </c>
      <c r="C11590" s="25" t="n">
        <v>46198.60680262731</v>
      </c>
      <c r="D11590" s="26" t="n">
        <v>0.04075722222222222</v>
      </c>
      <c r="E11590" t="n">
        <v>2</v>
      </c>
      <c r="F11590" t="inlineStr">
        <is>
          <t>1054-14B1 Flow monitor flow rate not OK</t>
        </is>
      </c>
      <c r="G11590" t="inlineStr">
        <is>
          <t>Tagged</t>
        </is>
      </c>
      <c r="H11590" s="26" t="n">
        <v>0</v>
      </c>
      <c r="I11590" t="inlineStr">
        <is>
          <t>1054-14B1 Flow monitor flow rate not OK</t>
        </is>
      </c>
      <c r="J11590" t="inlineStr">
        <is>
          <t>Equipment fault</t>
        </is>
      </c>
      <c r="K11590" t="inlineStr">
        <is>
          <t>054</t>
        </is>
      </c>
      <c r="L11590" t="inlineStr">
        <is>
          <t>ST54 V.O. Smash Seal: Flow monitor flow rate not OK</t>
        </is>
      </c>
    </row>
    <row r="11591">
      <c r="A11591" t="n">
        <v>20202</v>
      </c>
      <c r="B11591" s="25" t="n">
        <v>46198.61178483797</v>
      </c>
      <c r="C11591" s="25" t="n">
        <v>46198.6136746875</v>
      </c>
      <c r="D11591" s="26" t="n">
        <v>0.04911305555555556</v>
      </c>
      <c r="E11591" t="n">
        <v>4</v>
      </c>
      <c r="F11591" t="inlineStr">
        <is>
          <t>1406-6B2 Valve in pickup position B not present</t>
        </is>
      </c>
      <c r="G11591" t="inlineStr">
        <is>
          <t>Tagged (+ untagged rows absorbed)</t>
        </is>
      </c>
      <c r="H11591" s="26" t="n">
        <v>0.0002786111111111111</v>
      </c>
      <c r="I11591" t="inlineStr">
        <is>
          <t>1406-6B2 Valve in pickup position B not present</t>
        </is>
      </c>
      <c r="J11591" t="inlineStr">
        <is>
          <t>Equipment fault</t>
        </is>
      </c>
      <c r="K11591" t="inlineStr">
        <is>
          <t>406</t>
        </is>
      </c>
      <c r="L11591" t="inlineStr">
        <is>
          <t>ST406 Valve Feed: Valve in pickup position A/B not present</t>
        </is>
      </c>
    </row>
    <row r="11592">
      <c r="A11592" t="n">
        <v>20203</v>
      </c>
      <c r="B11592" s="25" t="n">
        <v>46198.61964571759</v>
      </c>
      <c r="C11592" s="25" t="n">
        <v>46198.63739447916</v>
      </c>
      <c r="D11592" s="26" t="n">
        <v>0.4273619444444445</v>
      </c>
      <c r="E11592" t="n">
        <v>7</v>
      </c>
      <c r="F11592" t="inlineStr">
        <is>
          <t>1158-5B1 All rolls empty - Please refill!</t>
        </is>
      </c>
      <c r="G11592" t="inlineStr">
        <is>
          <t>Tagged</t>
        </is>
      </c>
      <c r="H11592" s="26" t="n">
        <v>0</v>
      </c>
      <c r="I11592" t="inlineStr">
        <is>
          <t>1158-5B1 All rolls empty - Please refill!</t>
        </is>
      </c>
      <c r="J11592" t="inlineStr">
        <is>
          <t>Material supply (reels / infeed)</t>
        </is>
      </c>
      <c r="K11592" t="inlineStr">
        <is>
          <t>158</t>
        </is>
      </c>
      <c r="L11592" t="inlineStr"/>
    </row>
    <row r="11593">
      <c r="A11593" t="n">
        <v>20204</v>
      </c>
      <c r="B11593" s="25" t="n">
        <v>46198.63755104167</v>
      </c>
      <c r="C11593" s="25" t="n">
        <v>46198.63764375</v>
      </c>
      <c r="D11593" s="26" t="n">
        <v>0.005147222222222221</v>
      </c>
      <c r="E11593" t="n">
        <v>2</v>
      </c>
      <c r="F11593" t="inlineStr">
        <is>
          <t>1159-5B1 All rolls empty - Please refill!</t>
        </is>
      </c>
      <c r="G11593" t="inlineStr">
        <is>
          <t>Tagged</t>
        </is>
      </c>
      <c r="H11593" s="26" t="n">
        <v>0</v>
      </c>
      <c r="I11593" t="inlineStr">
        <is>
          <t>1159-5B1 All rolls empty - Please refill!</t>
        </is>
      </c>
      <c r="J11593" t="inlineStr">
        <is>
          <t>Material supply (reels / infeed)</t>
        </is>
      </c>
      <c r="K11593" t="inlineStr">
        <is>
          <t>159</t>
        </is>
      </c>
      <c r="L11593" t="inlineStr"/>
    </row>
    <row r="11594">
      <c r="A11594" t="n">
        <v>20205</v>
      </c>
      <c r="B11594" s="25" t="n">
        <v>46198.63781188658</v>
      </c>
      <c r="C11594" s="25" t="n">
        <v>46198.64014216435</v>
      </c>
      <c r="D11594" s="26" t="n">
        <v>0.05745833333333333</v>
      </c>
      <c r="E11594" t="n">
        <v>4</v>
      </c>
      <c r="F11594" t="inlineStr">
        <is>
          <t>Web torn (all stations)</t>
        </is>
      </c>
      <c r="G11594" t="inlineStr">
        <is>
          <t>Tagged</t>
        </is>
      </c>
      <c r="H11594" s="26" t="n">
        <v>0</v>
      </c>
      <c r="I11594" t="inlineStr">
        <is>
          <t>Web torn (all stations)</t>
        </is>
      </c>
      <c r="J11594" t="inlineStr">
        <is>
          <t>Material supply (reels / infeed)</t>
        </is>
      </c>
      <c r="K11594" t="inlineStr"/>
      <c r="L11594" t="inlineStr"/>
    </row>
    <row r="11595">
      <c r="A11595" t="n">
        <v>20206</v>
      </c>
      <c r="B11595" s="25" t="n">
        <v>46198.64036246528</v>
      </c>
      <c r="C11595" s="25" t="n">
        <v>46198.64085517361</v>
      </c>
      <c r="D11595" s="26" t="n">
        <v>0.01474527777777778</v>
      </c>
      <c r="E11595" t="n">
        <v>3</v>
      </c>
      <c r="F11595" t="inlineStr">
        <is>
          <t>1406-6B2 Valve in pickup position B not present</t>
        </is>
      </c>
      <c r="G11595" t="inlineStr">
        <is>
          <t>Tagged</t>
        </is>
      </c>
      <c r="H11595" s="26" t="n">
        <v>0</v>
      </c>
      <c r="I11595" t="inlineStr">
        <is>
          <t>1406-6B2 Valve in pickup position B not present</t>
        </is>
      </c>
      <c r="J11595" t="inlineStr">
        <is>
          <t>Equipment fault</t>
        </is>
      </c>
      <c r="K11595" t="inlineStr">
        <is>
          <t>406</t>
        </is>
      </c>
      <c r="L11595" t="inlineStr">
        <is>
          <t>ST406 Valve Feed: Valve in pickup position A/B not present</t>
        </is>
      </c>
    </row>
    <row r="11596">
      <c r="A11596" t="n">
        <v>20207</v>
      </c>
      <c r="B11596" s="25" t="n">
        <v>46198.64109278935</v>
      </c>
      <c r="C11596" s="25" t="n">
        <v>46198.64122033564</v>
      </c>
      <c r="D11596" s="26" t="n">
        <v>0.005286944444444444</v>
      </c>
      <c r="E11596" t="n">
        <v>2</v>
      </c>
      <c r="F11596" t="inlineStr">
        <is>
          <t>1129-1B1 Consecutive error splice detection</t>
        </is>
      </c>
      <c r="G11596" t="inlineStr">
        <is>
          <t>Tagged</t>
        </is>
      </c>
      <c r="H11596" s="26" t="n">
        <v>0</v>
      </c>
      <c r="I11596" t="inlineStr">
        <is>
          <t>1129-1B1 Consecutive error splice detection</t>
        </is>
      </c>
      <c r="J11596" t="inlineStr">
        <is>
          <t>Equipment fault</t>
        </is>
      </c>
      <c r="K11596" t="inlineStr">
        <is>
          <t>129</t>
        </is>
      </c>
      <c r="L11596" t="inlineStr">
        <is>
          <t>ST129: Consecutive error splice detection</t>
        </is>
      </c>
    </row>
    <row r="11597">
      <c r="A11597" t="n">
        <v>20208</v>
      </c>
      <c r="B11597" s="25" t="n">
        <v>46198.64135366898</v>
      </c>
      <c r="C11597" s="25" t="n">
        <v>46198.64157971065</v>
      </c>
      <c r="D11597" s="26" t="n">
        <v>0.007373888888888889</v>
      </c>
      <c r="E11597" t="n">
        <v>2</v>
      </c>
      <c r="F11597" t="inlineStr">
        <is>
          <t>1128-1B1 Last splice has not been detected</t>
        </is>
      </c>
      <c r="G11597" t="inlineStr">
        <is>
          <t>Tagged</t>
        </is>
      </c>
      <c r="H11597" s="26" t="n">
        <v>0</v>
      </c>
      <c r="I11597" t="inlineStr">
        <is>
          <t>1128-1B1 Last splice has not been detected</t>
        </is>
      </c>
      <c r="J11597" t="inlineStr">
        <is>
          <t>Equipment fault</t>
        </is>
      </c>
      <c r="K11597" t="inlineStr">
        <is>
          <t>128</t>
        </is>
      </c>
      <c r="L11597" t="inlineStr">
        <is>
          <t>ST128: Last splice has not been detected</t>
        </is>
      </c>
    </row>
    <row r="11598">
      <c r="A11598" t="n">
        <v>20210</v>
      </c>
      <c r="B11598" s="25" t="n">
        <v>46198.64263480324</v>
      </c>
      <c r="C11598" s="25" t="n">
        <v>46198.64273915509</v>
      </c>
      <c r="D11598" s="26" t="n">
        <v>0.004452777777777778</v>
      </c>
      <c r="E11598" t="n">
        <v>2</v>
      </c>
      <c r="F11598" t="inlineStr">
        <is>
          <t>1070-3B2 Punch waste B not exhausted</t>
        </is>
      </c>
      <c r="G11598" t="inlineStr">
        <is>
          <t>Tagged</t>
        </is>
      </c>
      <c r="H11598" s="26" t="n">
        <v>0</v>
      </c>
      <c r="I11598" t="inlineStr">
        <is>
          <t>1070-3B2 Punch waste B not exhausted</t>
        </is>
      </c>
      <c r="J11598" t="inlineStr">
        <is>
          <t>Equipment fault</t>
        </is>
      </c>
      <c r="K11598" t="inlineStr">
        <is>
          <t>070</t>
        </is>
      </c>
      <c r="L11598" t="inlineStr">
        <is>
          <t>ST70 Moon Punch: Punch waste A/B not exhausted</t>
        </is>
      </c>
    </row>
    <row r="11599">
      <c r="A11599" t="n">
        <v>20212</v>
      </c>
      <c r="B11599" s="25" t="n">
        <v>46198.64905856481</v>
      </c>
      <c r="C11599" s="25" t="n">
        <v>46198.64905856481</v>
      </c>
      <c r="D11599" s="26" t="n">
        <v>0.2295583333333333</v>
      </c>
      <c r="E11599" t="n">
        <v>1</v>
      </c>
      <c r="F11599" t="inlineStr">
        <is>
          <t>No reason code (untagged)</t>
        </is>
      </c>
      <c r="G11599" t="inlineStr">
        <is>
          <t>Untagged</t>
        </is>
      </c>
      <c r="H11599" s="26" t="n">
        <v>0</v>
      </c>
      <c r="I11599" t="inlineStr"/>
      <c r="J11599" t="inlineStr">
        <is>
          <t>Untagged</t>
        </is>
      </c>
      <c r="K11599" t="inlineStr"/>
      <c r="L11599" t="inlineStr"/>
    </row>
    <row r="11600">
      <c r="A11600" t="n">
        <v>20215</v>
      </c>
      <c r="B11600" s="25" t="n">
        <v>46198.67365177083</v>
      </c>
      <c r="C11600" s="25" t="n">
        <v>46198.67599383102</v>
      </c>
      <c r="D11600" s="26" t="n">
        <v>0.05871388888888888</v>
      </c>
      <c r="E11600" t="n">
        <v>3</v>
      </c>
      <c r="F11600" t="inlineStr">
        <is>
          <t>1210-2B1 Limit switch fault Fork A in working position</t>
        </is>
      </c>
      <c r="G11600" t="inlineStr">
        <is>
          <t>Tagged</t>
        </is>
      </c>
      <c r="H11600" s="26" t="n">
        <v>0</v>
      </c>
      <c r="I11600" t="inlineStr">
        <is>
          <t>1210-2B1 Limit switch fault Fork A in working position</t>
        </is>
      </c>
      <c r="J11600" t="inlineStr">
        <is>
          <t>Equipment fault</t>
        </is>
      </c>
      <c r="K11600" t="inlineStr">
        <is>
          <t>210</t>
        </is>
      </c>
      <c r="L11600" t="inlineStr">
        <is>
          <t>ST210 Gasket Feed: Limit switch fault Fork A/B in working position</t>
        </is>
      </c>
    </row>
    <row r="11601">
      <c r="A11601" t="n">
        <v>20216</v>
      </c>
      <c r="B11601" s="25" t="n">
        <v>46198.67864297453</v>
      </c>
      <c r="C11601" s="25" t="n">
        <v>46198.68158182871</v>
      </c>
      <c r="D11601" s="26" t="n">
        <v>0.07275833333333333</v>
      </c>
      <c r="E11601" t="n">
        <v>3</v>
      </c>
      <c r="F11601" t="inlineStr">
        <is>
          <t>1050-2K1 Hot printer A not ready for operation</t>
        </is>
      </c>
      <c r="G11601" t="inlineStr">
        <is>
          <t>Tagged</t>
        </is>
      </c>
      <c r="H11601" s="26" t="n">
        <v>0</v>
      </c>
      <c r="I11601" t="inlineStr">
        <is>
          <t>1050-2K1 Hot printer A not ready for operation</t>
        </is>
      </c>
      <c r="J11601" t="inlineStr">
        <is>
          <t>Equipment fault</t>
        </is>
      </c>
      <c r="K11601" t="inlineStr">
        <is>
          <t>050</t>
        </is>
      </c>
      <c r="L11601" t="inlineStr">
        <is>
          <t>ST50 Hot Stamp: Hot printer A/B not ready for operation</t>
        </is>
      </c>
    </row>
    <row r="11602">
      <c r="A11602" t="n">
        <v>20218</v>
      </c>
      <c r="B11602" s="25" t="n">
        <v>46198.68623761574</v>
      </c>
      <c r="C11602" s="25" t="n">
        <v>46198.68777962963</v>
      </c>
      <c r="D11602" s="26" t="n">
        <v>0.04271305555555556</v>
      </c>
      <c r="E11602" t="n">
        <v>4</v>
      </c>
      <c r="F11602" t="inlineStr">
        <is>
          <t>1210-2B1 Limit switch fault Fork A in working position</t>
        </is>
      </c>
      <c r="G11602" t="inlineStr">
        <is>
          <t>Tagged</t>
        </is>
      </c>
      <c r="H11602" s="26" t="n">
        <v>0</v>
      </c>
      <c r="I11602" t="inlineStr">
        <is>
          <t>1210-2B1 Limit switch fault Fork A in working position</t>
        </is>
      </c>
      <c r="J11602" t="inlineStr">
        <is>
          <t>Equipment fault</t>
        </is>
      </c>
      <c r="K11602" t="inlineStr">
        <is>
          <t>210</t>
        </is>
      </c>
      <c r="L11602" t="inlineStr">
        <is>
          <t>ST210 Gasket Feed: Limit switch fault Fork A/B in working position</t>
        </is>
      </c>
    </row>
    <row r="11603">
      <c r="A11603" t="n">
        <v>20219</v>
      </c>
      <c r="B11603" s="25" t="n">
        <v>46198.69074760417</v>
      </c>
      <c r="C11603" s="25" t="n">
        <v>46198.69164609953</v>
      </c>
      <c r="D11603" s="26" t="n">
        <v>0.02949444444444444</v>
      </c>
      <c r="E11603" t="n">
        <v>3</v>
      </c>
      <c r="F11603" t="inlineStr">
        <is>
          <t>A stop button has been pressed too long</t>
        </is>
      </c>
      <c r="G11603" t="inlineStr">
        <is>
          <t>Tagged (+ untagged rows absorbed)</t>
        </is>
      </c>
      <c r="H11603" s="26" t="n">
        <v>0.0002788888888888889</v>
      </c>
      <c r="I11603" t="inlineStr">
        <is>
          <t>A stop button has been pressed too long</t>
        </is>
      </c>
      <c r="J11603" t="inlineStr">
        <is>
          <t>Operator / line (warning-type)</t>
        </is>
      </c>
      <c r="K11603" t="inlineStr"/>
      <c r="L11603" t="inlineStr"/>
    </row>
    <row r="11604">
      <c r="A11604" t="n">
        <v>20220</v>
      </c>
      <c r="B11604" s="25" t="n">
        <v>46198.6948983449</v>
      </c>
      <c r="C11604" s="25" t="n">
        <v>46198.71500413195</v>
      </c>
      <c r="D11604" s="26" t="n">
        <v>0.4928341666666667</v>
      </c>
      <c r="E11604" t="n">
        <v>4</v>
      </c>
      <c r="F11604" t="inlineStr">
        <is>
          <t>A stop button has been pressed too long</t>
        </is>
      </c>
      <c r="G11604" t="inlineStr">
        <is>
          <t>Tagged (+ untagged rows absorbed)</t>
        </is>
      </c>
      <c r="H11604" s="26" t="n">
        <v>0.0002777777777777778</v>
      </c>
      <c r="I11604" t="inlineStr">
        <is>
          <t>A stop button has been pressed too long</t>
        </is>
      </c>
      <c r="J11604" t="inlineStr">
        <is>
          <t>Operator / line (warning-type)</t>
        </is>
      </c>
      <c r="K11604" t="inlineStr"/>
      <c r="L11604" t="inlineStr"/>
    </row>
    <row r="11605">
      <c r="A11605" t="n">
        <v>20221</v>
      </c>
      <c r="B11605" s="25" t="n">
        <v>46198.71654603009</v>
      </c>
      <c r="C11605" s="25" t="n">
        <v>46198.72295752315</v>
      </c>
      <c r="D11605" s="26" t="n">
        <v>0.1570766666666666</v>
      </c>
      <c r="E11605" t="n">
        <v>4</v>
      </c>
      <c r="F11605" t="inlineStr">
        <is>
          <t>End of reel (all stations)</t>
        </is>
      </c>
      <c r="G11605" t="inlineStr">
        <is>
          <t>Tagged</t>
        </is>
      </c>
      <c r="H11605" s="26" t="n">
        <v>0</v>
      </c>
      <c r="I11605" t="inlineStr">
        <is>
          <t>End of reel (all stations)</t>
        </is>
      </c>
      <c r="J11605" t="inlineStr">
        <is>
          <t>Material supply (reels / infeed)</t>
        </is>
      </c>
      <c r="K11605" t="inlineStr"/>
      <c r="L11605" t="inlineStr"/>
    </row>
    <row r="11606">
      <c r="A11606" t="n">
        <v>20223</v>
      </c>
      <c r="B11606" s="25" t="n">
        <v>46198.72663896991</v>
      </c>
      <c r="C11606" s="25" t="n">
        <v>46198.72663896991</v>
      </c>
      <c r="D11606" s="26" t="n">
        <v>0.2847841666666667</v>
      </c>
      <c r="E11606" t="n">
        <v>1</v>
      </c>
      <c r="F11606" t="inlineStr">
        <is>
          <t>1151 Prewarning end of reel</t>
        </is>
      </c>
      <c r="G11606" t="inlineStr">
        <is>
          <t>Inferred from alarm text</t>
        </is>
      </c>
      <c r="H11606" s="26" t="n">
        <v>0.2847841666666667</v>
      </c>
      <c r="I11606" t="inlineStr"/>
      <c r="J11606" t="inlineStr">
        <is>
          <t>Material supply (reels / infeed)</t>
        </is>
      </c>
      <c r="K11606" t="inlineStr">
        <is>
          <t>151</t>
        </is>
      </c>
      <c r="L11606" t="inlineStr"/>
    </row>
    <row r="11607">
      <c r="A11607" t="n">
        <v>20224</v>
      </c>
      <c r="B11607" s="25" t="n">
        <v>46198.74097318287</v>
      </c>
      <c r="C11607" s="25" t="n">
        <v>46198.74515239583</v>
      </c>
      <c r="D11607" s="26" t="n">
        <v>0.1033622222222222</v>
      </c>
      <c r="E11607" t="n">
        <v>10</v>
      </c>
      <c r="F11607" t="inlineStr">
        <is>
          <t>End of reel (all stations)</t>
        </is>
      </c>
      <c r="G11607" t="inlineStr">
        <is>
          <t>Tagged</t>
        </is>
      </c>
      <c r="H11607" s="26" t="n">
        <v>0</v>
      </c>
      <c r="I11607" t="inlineStr">
        <is>
          <t>End of reel (all stations)</t>
        </is>
      </c>
      <c r="J11607" t="inlineStr">
        <is>
          <t>Material supply (reels / infeed)</t>
        </is>
      </c>
      <c r="K11607" t="inlineStr"/>
      <c r="L11607" t="inlineStr"/>
    </row>
    <row r="11608">
      <c r="A11608" t="n">
        <v>20226</v>
      </c>
      <c r="B11608" s="25" t="n">
        <v>46198.74552341435</v>
      </c>
      <c r="C11608" s="25" t="n">
        <v>46198.74569730324</v>
      </c>
      <c r="D11608" s="26" t="n">
        <v>0.006538888888888888</v>
      </c>
      <c r="E11608" t="n">
        <v>2</v>
      </c>
      <c r="F11608" t="inlineStr">
        <is>
          <t>MSM-Main: At least one station takes longer than maximum allowed</t>
        </is>
      </c>
      <c r="G11608" t="inlineStr">
        <is>
          <t>Tagged</t>
        </is>
      </c>
      <c r="H11608" s="26" t="n">
        <v>0</v>
      </c>
      <c r="I11608" t="inlineStr">
        <is>
          <t>MSM-Main: At least one station takes longer than maximum allowed</t>
        </is>
      </c>
      <c r="J11608" t="inlineStr">
        <is>
          <t>Controller / machine cycle-time</t>
        </is>
      </c>
      <c r="K11608" t="inlineStr"/>
      <c r="L11608" t="inlineStr"/>
    </row>
    <row r="11609">
      <c r="A11609" t="n">
        <v>20229</v>
      </c>
      <c r="B11609" s="25" t="n">
        <v>46198.75251612269</v>
      </c>
      <c r="C11609" s="25" t="n">
        <v>46198.75281172454</v>
      </c>
      <c r="D11609" s="26" t="n">
        <v>0.009598333333333334</v>
      </c>
      <c r="E11609" t="n">
        <v>3</v>
      </c>
      <c r="F11609" t="inlineStr">
        <is>
          <t>1406-6B2 Valve in pickup position B not present</t>
        </is>
      </c>
      <c r="G11609" t="inlineStr">
        <is>
          <t>Tagged (+ untagged rows absorbed)</t>
        </is>
      </c>
      <c r="H11609" s="26" t="n">
        <v>0.002088055555555556</v>
      </c>
      <c r="I11609" t="inlineStr">
        <is>
          <t>1406-6B2 Valve in pickup position B not present</t>
        </is>
      </c>
      <c r="J11609" t="inlineStr">
        <is>
          <t>Equipment fault</t>
        </is>
      </c>
      <c r="K11609" t="inlineStr">
        <is>
          <t>406</t>
        </is>
      </c>
      <c r="L11609" t="inlineStr">
        <is>
          <t>ST406 Valve Feed: Valve in pickup position A/B not present</t>
        </is>
      </c>
    </row>
    <row r="11610">
      <c r="A11610" t="n">
        <v>20230</v>
      </c>
      <c r="B11610" s="25" t="n">
        <v>46198.75304359954</v>
      </c>
      <c r="C11610" s="25" t="n">
        <v>46198.75344359954</v>
      </c>
      <c r="D11610" s="26" t="n">
        <v>0.01168694444444444</v>
      </c>
      <c r="E11610" t="n">
        <v>3</v>
      </c>
      <c r="F11610" t="inlineStr">
        <is>
          <t>1406-6B2 Valve in pickup position B not present</t>
        </is>
      </c>
      <c r="G11610" t="inlineStr">
        <is>
          <t>Tagged</t>
        </is>
      </c>
      <c r="H11610" s="26" t="n">
        <v>0</v>
      </c>
      <c r="I11610" t="inlineStr">
        <is>
          <t>1406-6B2 Valve in pickup position B not present</t>
        </is>
      </c>
      <c r="J11610" t="inlineStr">
        <is>
          <t>Equipment fault</t>
        </is>
      </c>
      <c r="K11610" t="inlineStr">
        <is>
          <t>406</t>
        </is>
      </c>
      <c r="L11610" t="inlineStr">
        <is>
          <t>ST406 Valve Feed: Valve in pickup position A/B not present</t>
        </is>
      </c>
    </row>
    <row r="11611">
      <c r="A11611" t="n">
        <v>20231</v>
      </c>
      <c r="B11611" s="25" t="n">
        <v>46198.75361172454</v>
      </c>
      <c r="C11611" s="25" t="n">
        <v>46198.75414510417</v>
      </c>
      <c r="D11611" s="26" t="n">
        <v>0.01864277777777778</v>
      </c>
      <c r="E11611" t="n">
        <v>2</v>
      </c>
      <c r="F11611" t="inlineStr">
        <is>
          <t>Web torn (all stations)</t>
        </is>
      </c>
      <c r="G11611" t="inlineStr">
        <is>
          <t>Tagged</t>
        </is>
      </c>
      <c r="H11611" s="26" t="n">
        <v>0</v>
      </c>
      <c r="I11611" t="inlineStr">
        <is>
          <t>Web torn (all stations)</t>
        </is>
      </c>
      <c r="J11611" t="inlineStr">
        <is>
          <t>Material supply (reels / infeed)</t>
        </is>
      </c>
      <c r="K11611" t="inlineStr"/>
      <c r="L11611" t="inlineStr"/>
    </row>
    <row r="11612">
      <c r="A11612" t="n">
        <v>20232</v>
      </c>
      <c r="B11612" s="25" t="n">
        <v>46198.76146200232</v>
      </c>
      <c r="C11612" s="25" t="n">
        <v>46198.76146200232</v>
      </c>
      <c r="D11612" s="26" t="n">
        <v>0.01405444444444444</v>
      </c>
      <c r="E11612" t="n">
        <v>1</v>
      </c>
      <c r="F11612" t="inlineStr">
        <is>
          <t>No reason code (untagged)</t>
        </is>
      </c>
      <c r="G11612" t="inlineStr">
        <is>
          <t>Untagged</t>
        </is>
      </c>
      <c r="H11612" s="26" t="n">
        <v>0</v>
      </c>
      <c r="I11612" t="inlineStr"/>
      <c r="J11612" t="inlineStr">
        <is>
          <t>Untagged</t>
        </is>
      </c>
      <c r="K11612" t="inlineStr"/>
      <c r="L11612" t="inlineStr"/>
    </row>
    <row r="11613">
      <c r="A11613" t="n">
        <v>20233</v>
      </c>
      <c r="B11613" s="25" t="n">
        <v>46198.76357785879</v>
      </c>
      <c r="C11613" s="25" t="n">
        <v>46198.76416327546</v>
      </c>
      <c r="D11613" s="26" t="n">
        <v>0.01585833333333333</v>
      </c>
      <c r="E11613" t="n">
        <v>3</v>
      </c>
      <c r="F11613" t="inlineStr">
        <is>
          <t>1158-6GQ1 Vacuum splice module not present</t>
        </is>
      </c>
      <c r="G11613" t="inlineStr">
        <is>
          <t>Tagged</t>
        </is>
      </c>
      <c r="H11613" s="26" t="n">
        <v>0</v>
      </c>
      <c r="I11613" t="inlineStr">
        <is>
          <t>1158-6GQ1 Vacuum splice module not present</t>
        </is>
      </c>
      <c r="J11613" t="inlineStr">
        <is>
          <t>Equipment fault</t>
        </is>
      </c>
      <c r="K11613" t="inlineStr">
        <is>
          <t>158</t>
        </is>
      </c>
      <c r="L11613" t="inlineStr">
        <is>
          <t>ST158 Reinforcement Tape: Vacuum splice module not present</t>
        </is>
      </c>
    </row>
    <row r="11614">
      <c r="A11614" t="n">
        <v>20234</v>
      </c>
      <c r="B11614" s="25" t="n">
        <v>46198.76473715278</v>
      </c>
      <c r="C11614" s="25" t="n">
        <v>46198.7652878125</v>
      </c>
      <c r="D11614" s="26" t="n">
        <v>0.0155825</v>
      </c>
      <c r="E11614" t="n">
        <v>2</v>
      </c>
      <c r="F11614" t="inlineStr">
        <is>
          <t>Web torn (all stations)</t>
        </is>
      </c>
      <c r="G11614" t="inlineStr">
        <is>
          <t>Tagged</t>
        </is>
      </c>
      <c r="H11614" s="26" t="n">
        <v>0</v>
      </c>
      <c r="I11614" t="inlineStr">
        <is>
          <t>Web torn (all stations)</t>
        </is>
      </c>
      <c r="J11614" t="inlineStr">
        <is>
          <t>Material supply (reels / infeed)</t>
        </is>
      </c>
      <c r="K11614" t="inlineStr"/>
      <c r="L11614" t="inlineStr"/>
    </row>
    <row r="11615">
      <c r="A11615" t="n">
        <v>20236</v>
      </c>
      <c r="B11615" s="25" t="n">
        <v>46198.77209424769</v>
      </c>
      <c r="C11615" s="25" t="n">
        <v>46198.77209424769</v>
      </c>
      <c r="D11615" s="26" t="n">
        <v>0.03311305555555556</v>
      </c>
      <c r="E11615" t="n">
        <v>1</v>
      </c>
      <c r="F11615" t="inlineStr">
        <is>
          <t>No reason code (untagged)</t>
        </is>
      </c>
      <c r="G11615" t="inlineStr">
        <is>
          <t>Untagged</t>
        </is>
      </c>
      <c r="H11615" s="26" t="n">
        <v>0</v>
      </c>
      <c r="I11615" t="inlineStr"/>
      <c r="J11615" t="inlineStr">
        <is>
          <t>Untagged</t>
        </is>
      </c>
      <c r="K11615" t="inlineStr"/>
      <c r="L11615" t="inlineStr"/>
    </row>
    <row r="11616">
      <c r="A11616" t="n">
        <v>20237</v>
      </c>
      <c r="B11616" s="25" t="n">
        <v>46198.77373480324</v>
      </c>
      <c r="C11616" s="25" t="n">
        <v>46198.79043587963</v>
      </c>
      <c r="D11616" s="26" t="n">
        <v>0.4026349999999999</v>
      </c>
      <c r="E11616" t="n">
        <v>4</v>
      </c>
      <c r="F11616" t="inlineStr">
        <is>
          <t>A stop button has been pressed too long</t>
        </is>
      </c>
      <c r="G11616" t="inlineStr">
        <is>
          <t>Tagged</t>
        </is>
      </c>
      <c r="H11616" s="26" t="n">
        <v>0</v>
      </c>
      <c r="I11616" t="inlineStr">
        <is>
          <t>A stop button has been pressed too long</t>
        </is>
      </c>
      <c r="J11616" t="inlineStr">
        <is>
          <t>Operator / line (warning-type)</t>
        </is>
      </c>
      <c r="K11616" t="inlineStr"/>
      <c r="L11616" t="inlineStr"/>
    </row>
    <row r="11617">
      <c r="A11617" t="n">
        <v>20238</v>
      </c>
      <c r="B11617" s="25" t="n">
        <v>46198.7907894676</v>
      </c>
      <c r="C11617" s="25" t="n">
        <v>46198.79153159722</v>
      </c>
      <c r="D11617" s="26" t="n">
        <v>0.02101111111111111</v>
      </c>
      <c r="E11617" t="n">
        <v>3</v>
      </c>
      <c r="F11617" t="inlineStr">
        <is>
          <t>1074 Valve right out of area - Check for valve on web</t>
        </is>
      </c>
      <c r="G11617" t="inlineStr">
        <is>
          <t>Tagged</t>
        </is>
      </c>
      <c r="H11617" s="26" t="n">
        <v>0</v>
      </c>
      <c r="I11617" t="inlineStr">
        <is>
          <t>1074 Valve right out of area - Check for valve on web</t>
        </is>
      </c>
      <c r="J11617" t="inlineStr">
        <is>
          <t>Equipment fault</t>
        </is>
      </c>
      <c r="K11617" t="inlineStr">
        <is>
          <t>074</t>
        </is>
      </c>
      <c r="L11617" t="inlineStr">
        <is>
          <t>ST74 Valve Vision: Valve left/right out of area - Check for valve on web</t>
        </is>
      </c>
    </row>
    <row r="11618">
      <c r="A11618" t="n">
        <v>20239</v>
      </c>
      <c r="B11618" s="25" t="n">
        <v>46198.80083680555</v>
      </c>
      <c r="C11618" s="25" t="n">
        <v>46198.80192091435</v>
      </c>
      <c r="D11618" s="26" t="n">
        <v>0.03046861111111111</v>
      </c>
      <c r="E11618" t="n">
        <v>2</v>
      </c>
      <c r="F11618" t="inlineStr">
        <is>
          <t>1211-2B1 Limit switch fault Fork B in working position</t>
        </is>
      </c>
      <c r="G11618" t="inlineStr">
        <is>
          <t>Tagged</t>
        </is>
      </c>
      <c r="H11618" s="26" t="n">
        <v>0</v>
      </c>
      <c r="I11618" t="inlineStr">
        <is>
          <t>1211-2B1 Limit switch fault Fork B in working position</t>
        </is>
      </c>
      <c r="J11618" t="inlineStr">
        <is>
          <t>Equipment fault</t>
        </is>
      </c>
      <c r="K11618" t="inlineStr">
        <is>
          <t>211</t>
        </is>
      </c>
      <c r="L11618" t="inlineStr">
        <is>
          <t>ST211 Gasket Feed: Limit switch fault Fork A/B in working position</t>
        </is>
      </c>
    </row>
    <row r="11619">
      <c r="A11619" t="n">
        <v>20240</v>
      </c>
      <c r="B11619" s="25" t="n">
        <v>46198.81174024306</v>
      </c>
      <c r="C11619" s="25" t="n">
        <v>46198.81329386574</v>
      </c>
      <c r="D11619" s="26" t="n">
        <v>0.03951277777777777</v>
      </c>
      <c r="E11619" t="n">
        <v>4</v>
      </c>
      <c r="F11619" t="inlineStr">
        <is>
          <t>MSM-Bulge A: At least one station takes longer than maximum allowed</t>
        </is>
      </c>
      <c r="G11619" t="inlineStr">
        <is>
          <t>Tagged (+ untagged rows absorbed)</t>
        </is>
      </c>
      <c r="H11619" s="26" t="n">
        <v>0.008347222222222221</v>
      </c>
      <c r="I11619" t="inlineStr">
        <is>
          <t>MSM-Bulge A: At least one station takes longer than maximum allowed</t>
        </is>
      </c>
      <c r="J11619" t="inlineStr">
        <is>
          <t>Controller / machine cycle-time</t>
        </is>
      </c>
      <c r="K11619" t="inlineStr"/>
      <c r="L11619" t="inlineStr"/>
    </row>
    <row r="11620">
      <c r="A11620" t="n">
        <v>20244</v>
      </c>
      <c r="B11620" s="25" t="n">
        <v>46198.81707450232</v>
      </c>
      <c r="C11620" s="25" t="n">
        <v>46198.81749181713</v>
      </c>
      <c r="D11620" s="26" t="n">
        <v>0.01223972222222222</v>
      </c>
      <c r="E11620" t="n">
        <v>2</v>
      </c>
      <c r="F11620" t="inlineStr">
        <is>
          <t>1406-6B1 Valve in pickup position A not present</t>
        </is>
      </c>
      <c r="G11620" t="inlineStr">
        <is>
          <t>Tagged</t>
        </is>
      </c>
      <c r="H11620" s="26" t="n">
        <v>0</v>
      </c>
      <c r="I11620" t="inlineStr">
        <is>
          <t>1406-6B1 Valve in pickup position A not present</t>
        </is>
      </c>
      <c r="J11620" t="inlineStr">
        <is>
          <t>Equipment fault</t>
        </is>
      </c>
      <c r="K11620" t="inlineStr">
        <is>
          <t>406</t>
        </is>
      </c>
      <c r="L11620" t="inlineStr">
        <is>
          <t>ST406 Valve Feed: Valve in pickup position A/B not present</t>
        </is>
      </c>
    </row>
    <row r="11621">
      <c r="A11621" t="n">
        <v>20245</v>
      </c>
      <c r="B11621" s="25" t="n">
        <v>46198.81768885416</v>
      </c>
      <c r="C11621" s="25" t="n">
        <v>46198.81895841435</v>
      </c>
      <c r="D11621" s="26" t="n">
        <v>0.03380916666666667</v>
      </c>
      <c r="E11621" t="n">
        <v>3</v>
      </c>
      <c r="F11621" t="inlineStr">
        <is>
          <t>1406 Consecutive fault side A</t>
        </is>
      </c>
      <c r="G11621" t="inlineStr">
        <is>
          <t>Tagged</t>
        </is>
      </c>
      <c r="H11621" s="26" t="n">
        <v>0</v>
      </c>
      <c r="I11621" t="inlineStr">
        <is>
          <t>1406 Consecutive fault side A</t>
        </is>
      </c>
      <c r="J11621" t="inlineStr">
        <is>
          <t>Equipment fault</t>
        </is>
      </c>
      <c r="K11621" t="inlineStr">
        <is>
          <t>406</t>
        </is>
      </c>
      <c r="L11621" t="inlineStr">
        <is>
          <t>ST406 Valve Feed: Consecutive fault side A/B</t>
        </is>
      </c>
    </row>
    <row r="11622">
      <c r="A11622" t="n">
        <v>20246</v>
      </c>
      <c r="B11622" s="25" t="n">
        <v>46198.82088869213</v>
      </c>
      <c r="C11622" s="25" t="n">
        <v>46198.82097565972</v>
      </c>
      <c r="D11622" s="26" t="n">
        <v>0.004869444444444444</v>
      </c>
      <c r="E11622" t="n">
        <v>3</v>
      </c>
      <c r="F11622" t="inlineStr">
        <is>
          <t>1210-2B1 Limit switch fault Fork A in working position</t>
        </is>
      </c>
      <c r="G11622" t="inlineStr">
        <is>
          <t>Tagged (+ untagged rows absorbed)</t>
        </is>
      </c>
      <c r="H11622" s="26" t="n">
        <v>0.0002788888888888889</v>
      </c>
      <c r="I11622" t="inlineStr">
        <is>
          <t>1210-2B1 Limit switch fault Fork A in working position</t>
        </is>
      </c>
      <c r="J11622" t="inlineStr">
        <is>
          <t>Equipment fault</t>
        </is>
      </c>
      <c r="K11622" t="inlineStr">
        <is>
          <t>210</t>
        </is>
      </c>
      <c r="L11622" t="inlineStr">
        <is>
          <t>ST210 Gasket Feed: Limit switch fault Fork A/B in working position</t>
        </is>
      </c>
    </row>
    <row r="11623">
      <c r="A11623" t="n">
        <v>20250</v>
      </c>
      <c r="B11623" s="25" t="n">
        <v>46198.82677847222</v>
      </c>
      <c r="C11623" s="25" t="n">
        <v>46198.83074378473</v>
      </c>
      <c r="D11623" s="26" t="n">
        <v>0.09892305555555556</v>
      </c>
      <c r="E11623" t="n">
        <v>5</v>
      </c>
      <c r="F11623" t="inlineStr">
        <is>
          <t>End of reel (all stations)</t>
        </is>
      </c>
      <c r="G11623" t="inlineStr">
        <is>
          <t>Tagged</t>
        </is>
      </c>
      <c r="H11623" s="26" t="n">
        <v>0</v>
      </c>
      <c r="I11623" t="inlineStr">
        <is>
          <t>End of reel (all stations)</t>
        </is>
      </c>
      <c r="J11623" t="inlineStr">
        <is>
          <t>Material supply (reels / infeed)</t>
        </is>
      </c>
      <c r="K11623" t="inlineStr"/>
      <c r="L11623" t="inlineStr"/>
    </row>
    <row r="11624">
      <c r="A11624" t="n">
        <v>20251</v>
      </c>
      <c r="B11624" s="25" t="n">
        <v>46198.83612434028</v>
      </c>
      <c r="C11624" s="25" t="n">
        <v>46198.83627503472</v>
      </c>
      <c r="D11624" s="26" t="n">
        <v>0.005565</v>
      </c>
      <c r="E11624" t="n">
        <v>4</v>
      </c>
      <c r="F11624" t="inlineStr">
        <is>
          <t>1410-4B2 Limit switch fault Sealing head A bottom in home position</t>
        </is>
      </c>
      <c r="G11624" t="inlineStr">
        <is>
          <t>Tagged (+ untagged rows absorbed)</t>
        </is>
      </c>
      <c r="H11624" s="26" t="n">
        <v>0.0002777777777777778</v>
      </c>
      <c r="I11624" t="inlineStr">
        <is>
          <t>1410-4B2 Limit switch fault Sealing head A bottom in home position</t>
        </is>
      </c>
      <c r="J11624" t="inlineStr">
        <is>
          <t>Equipment fault</t>
        </is>
      </c>
      <c r="K11624" t="inlineStr">
        <is>
          <t>410</t>
        </is>
      </c>
      <c r="L11624" t="inlineStr">
        <is>
          <t>ST410 Valve Seal: Limit switch fault Sealing head A/B bottom in home position</t>
        </is>
      </c>
    </row>
    <row r="11625">
      <c r="A11625" t="n">
        <v>20252</v>
      </c>
      <c r="B11625" s="25" t="n">
        <v>46198.84858356482</v>
      </c>
      <c r="C11625" s="25" t="n">
        <v>46198.85999197917</v>
      </c>
      <c r="D11625" s="26" t="n">
        <v>0.2751925</v>
      </c>
      <c r="E11625" t="n">
        <v>4</v>
      </c>
      <c r="F11625" t="inlineStr">
        <is>
          <t>1078-2B3 Limit switch fault Sealing head B in working position</t>
        </is>
      </c>
      <c r="G11625" t="inlineStr">
        <is>
          <t>Tagged</t>
        </is>
      </c>
      <c r="H11625" s="26" t="n">
        <v>0</v>
      </c>
      <c r="I11625" t="inlineStr">
        <is>
          <t>1078-2B3 Limit switch fault Sealing head B in working position</t>
        </is>
      </c>
      <c r="J11625" t="inlineStr">
        <is>
          <t>Equipment fault</t>
        </is>
      </c>
      <c r="K11625" t="inlineStr">
        <is>
          <t>078</t>
        </is>
      </c>
      <c r="L11625" t="inlineStr">
        <is>
          <t>ST78 Anti-Slosh: Limit switch fault Sealing head A/B in working position</t>
        </is>
      </c>
    </row>
    <row r="11626">
      <c r="A11626" t="n">
        <v>20253</v>
      </c>
      <c r="B11626" s="25" t="n">
        <v>46198.86017746528</v>
      </c>
      <c r="C11626" s="25" t="n">
        <v>46198.86027021991</v>
      </c>
      <c r="D11626" s="26" t="n">
        <v>0.005147222222222222</v>
      </c>
      <c r="E11626" t="n">
        <v>2</v>
      </c>
      <c r="F11626" t="inlineStr">
        <is>
          <t>A stop button has been pressed too long</t>
        </is>
      </c>
      <c r="G11626" t="inlineStr">
        <is>
          <t>Tagged</t>
        </is>
      </c>
      <c r="H11626" s="26" t="n">
        <v>0</v>
      </c>
      <c r="I11626" t="inlineStr">
        <is>
          <t>A stop button has been pressed too long</t>
        </is>
      </c>
      <c r="J11626" t="inlineStr">
        <is>
          <t>Operator / line (warning-type)</t>
        </is>
      </c>
      <c r="K11626" t="inlineStr"/>
      <c r="L11626" t="inlineStr"/>
    </row>
    <row r="11627">
      <c r="A11627" t="n">
        <v>20255</v>
      </c>
      <c r="B11627" s="25" t="n">
        <v>46198.86060061343</v>
      </c>
      <c r="C11627" s="25" t="n">
        <v>46198.86072230324</v>
      </c>
      <c r="D11627" s="26" t="n">
        <v>0.0050075</v>
      </c>
      <c r="E11627" t="n">
        <v>2</v>
      </c>
      <c r="F11627" t="inlineStr">
        <is>
          <t>1074 Valve right inserted but not found - Check for valve on web</t>
        </is>
      </c>
      <c r="G11627" t="inlineStr">
        <is>
          <t>Tagged</t>
        </is>
      </c>
      <c r="H11627" s="26" t="n">
        <v>0</v>
      </c>
      <c r="I11627" t="inlineStr">
        <is>
          <t>1074 Valve right inserted but not found - Check for valve on web</t>
        </is>
      </c>
      <c r="J11627" t="inlineStr">
        <is>
          <t>Equipment fault</t>
        </is>
      </c>
      <c r="K11627" t="inlineStr">
        <is>
          <t>074</t>
        </is>
      </c>
      <c r="L11627" t="inlineStr">
        <is>
          <t>ST74 Valve Vision: Valve left/right inserted but not found - Check for valve on web</t>
        </is>
      </c>
    </row>
    <row r="11628">
      <c r="A11628" t="n">
        <v>20258</v>
      </c>
      <c r="B11628" s="25" t="n">
        <v>46198.8618352199</v>
      </c>
      <c r="C11628" s="25" t="n">
        <v>46198.8624159375</v>
      </c>
      <c r="D11628" s="26" t="n">
        <v>0.01838805555555556</v>
      </c>
      <c r="E11628" t="n">
        <v>3</v>
      </c>
      <c r="F11628" t="inlineStr">
        <is>
          <t>1406-6B2 Valve in pickup position B not present</t>
        </is>
      </c>
      <c r="G11628" t="inlineStr">
        <is>
          <t>Tagged</t>
        </is>
      </c>
      <c r="H11628" s="26" t="n">
        <v>0</v>
      </c>
      <c r="I11628" t="inlineStr">
        <is>
          <t>1406-6B2 Valve in pickup position B not present</t>
        </is>
      </c>
      <c r="J11628" t="inlineStr">
        <is>
          <t>Equipment fault</t>
        </is>
      </c>
      <c r="K11628" t="inlineStr">
        <is>
          <t>406</t>
        </is>
      </c>
      <c r="L11628" t="inlineStr">
        <is>
          <t>ST406 Valve Feed: Valve in pickup position A/B not present</t>
        </is>
      </c>
    </row>
    <row r="11629">
      <c r="A11629" t="n">
        <v>20260</v>
      </c>
      <c r="B11629" s="25" t="n">
        <v>46198.86474039352</v>
      </c>
      <c r="C11629" s="25" t="n">
        <v>46198.86734305556</v>
      </c>
      <c r="D11629" s="26" t="n">
        <v>0.06468972222222222</v>
      </c>
      <c r="E11629" t="n">
        <v>2</v>
      </c>
      <c r="F11629" t="inlineStr">
        <is>
          <t>End of reel (all stations)</t>
        </is>
      </c>
      <c r="G11629" t="inlineStr">
        <is>
          <t>Tagged</t>
        </is>
      </c>
      <c r="H11629" s="26" t="n">
        <v>0</v>
      </c>
      <c r="I11629" t="inlineStr">
        <is>
          <t>End of reel (all stations)</t>
        </is>
      </c>
      <c r="J11629" t="inlineStr">
        <is>
          <t>Material supply (reels / infeed)</t>
        </is>
      </c>
      <c r="K11629" t="inlineStr"/>
      <c r="L11629" t="inlineStr"/>
    </row>
    <row r="11630">
      <c r="A11630" t="n">
        <v>20261</v>
      </c>
      <c r="B11630" s="25" t="n">
        <v>46198.87075998843</v>
      </c>
      <c r="C11630" s="25" t="n">
        <v>46198.87131643519</v>
      </c>
      <c r="D11630" s="26" t="n">
        <v>0.01752777777777778</v>
      </c>
      <c r="E11630" t="n">
        <v>4</v>
      </c>
      <c r="F11630" t="inlineStr">
        <is>
          <t>1070-3B1 Punch waste A not exhausted</t>
        </is>
      </c>
      <c r="G11630" t="inlineStr">
        <is>
          <t>Tagged</t>
        </is>
      </c>
      <c r="H11630" s="26" t="n">
        <v>0</v>
      </c>
      <c r="I11630" t="inlineStr">
        <is>
          <t>1070-3B1 Punch waste A not exhausted</t>
        </is>
      </c>
      <c r="J11630" t="inlineStr">
        <is>
          <t>Equipment fault</t>
        </is>
      </c>
      <c r="K11630" t="inlineStr">
        <is>
          <t>070</t>
        </is>
      </c>
      <c r="L11630" t="inlineStr">
        <is>
          <t>ST70 Moon Punch: Punch waste A/B not exhausted</t>
        </is>
      </c>
    </row>
    <row r="11631">
      <c r="A11631" t="n">
        <v>20262</v>
      </c>
      <c r="B11631" s="25" t="n">
        <v>46198.87200621528</v>
      </c>
      <c r="C11631" s="25" t="n">
        <v>46198.87434806713</v>
      </c>
      <c r="D11631" s="26" t="n">
        <v>0.06107305555555556</v>
      </c>
      <c r="E11631" t="n">
        <v>2</v>
      </c>
      <c r="F11631" t="inlineStr">
        <is>
          <t>1070-3B1 Punch waste A not exhausted</t>
        </is>
      </c>
      <c r="G11631" t="inlineStr">
        <is>
          <t>Tagged</t>
        </is>
      </c>
      <c r="H11631" s="26" t="n">
        <v>0</v>
      </c>
      <c r="I11631" t="inlineStr">
        <is>
          <t>1070-3B1 Punch waste A not exhausted</t>
        </is>
      </c>
      <c r="J11631" t="inlineStr">
        <is>
          <t>Equipment fault</t>
        </is>
      </c>
      <c r="K11631" t="inlineStr">
        <is>
          <t>070</t>
        </is>
      </c>
      <c r="L11631" t="inlineStr">
        <is>
          <t>ST70 Moon Punch: Punch waste A/B not exhausted</t>
        </is>
      </c>
    </row>
    <row r="11632">
      <c r="A11632" t="n">
        <v>20263</v>
      </c>
      <c r="B11632" s="25" t="n">
        <v>46198.87493931713</v>
      </c>
      <c r="C11632" s="25" t="n">
        <v>46199.17679039352</v>
      </c>
      <c r="D11632" s="26" t="n">
        <v>7.249989722222224</v>
      </c>
      <c r="E11632" t="n">
        <v>48</v>
      </c>
      <c r="F11632" t="inlineStr">
        <is>
          <t>A stop button has been pressed too long</t>
        </is>
      </c>
      <c r="G11632" t="inlineStr">
        <is>
          <t>Tagged</t>
        </is>
      </c>
      <c r="H11632" s="26" t="n">
        <v>0</v>
      </c>
      <c r="I11632" t="inlineStr">
        <is>
          <t>A stop button has been pressed too long</t>
        </is>
      </c>
      <c r="J11632" t="inlineStr">
        <is>
          <t>Operator / line (warning-type)</t>
        </is>
      </c>
      <c r="K11632" t="inlineStr"/>
      <c r="L11632" t="inlineStr"/>
    </row>
    <row r="11633">
      <c r="A11633" t="n">
        <v>20264</v>
      </c>
      <c r="B11633" s="25" t="n">
        <v>46199.17726574074</v>
      </c>
      <c r="C11633" s="25" t="n">
        <v>46199.17742222222</v>
      </c>
      <c r="D11633" s="26" t="n">
        <v>0.006538055555555556</v>
      </c>
      <c r="E11633" t="n">
        <v>2</v>
      </c>
      <c r="F11633" t="inlineStr">
        <is>
          <t>1076-16B1 Sealing force invalid: Check load cell individually</t>
        </is>
      </c>
      <c r="G11633" t="inlineStr">
        <is>
          <t>Tagged</t>
        </is>
      </c>
      <c r="H11633" s="26" t="n">
        <v>0</v>
      </c>
      <c r="I11633" t="inlineStr">
        <is>
          <t>1076-16B1 Sealing force invalid: Check load cell individually</t>
        </is>
      </c>
      <c r="J11633" t="inlineStr">
        <is>
          <t>Equipment fault</t>
        </is>
      </c>
      <c r="K11633" t="inlineStr">
        <is>
          <t>076</t>
        </is>
      </c>
      <c r="L11633" t="inlineStr">
        <is>
          <t>ST76 Periphery Seal: Sealing force invalid: Check load cell individually</t>
        </is>
      </c>
    </row>
    <row r="11634">
      <c r="A11634" t="n">
        <v>20265</v>
      </c>
      <c r="B11634" s="25" t="n">
        <v>46199.1776309375</v>
      </c>
      <c r="C11634" s="25" t="n">
        <v>46199.17775266204</v>
      </c>
      <c r="D11634" s="26" t="n">
        <v>0.0059825</v>
      </c>
      <c r="E11634" t="n">
        <v>2</v>
      </c>
      <c r="F11634" t="inlineStr">
        <is>
          <t>1076-1M1 Sealing head A has reached adjusted current limit</t>
        </is>
      </c>
      <c r="G11634" t="inlineStr">
        <is>
          <t>Tagged</t>
        </is>
      </c>
      <c r="H11634" s="26" t="n">
        <v>0</v>
      </c>
      <c r="I11634" t="inlineStr">
        <is>
          <t>1076-1M1 Sealing head A has reached adjusted current limit</t>
        </is>
      </c>
      <c r="J11634" t="inlineStr">
        <is>
          <t>Equipment fault</t>
        </is>
      </c>
      <c r="K11634" t="inlineStr">
        <is>
          <t>076</t>
        </is>
      </c>
      <c r="L11634" t="inlineStr">
        <is>
          <t>ST76 Periphery Seal: Sealing head A/B has reached adjusted current limit</t>
        </is>
      </c>
    </row>
    <row r="11635">
      <c r="A11635" t="n">
        <v>20266</v>
      </c>
      <c r="B11635" s="25" t="n">
        <v>46199.17790914352</v>
      </c>
      <c r="C11635" s="25" t="n">
        <v>46199.18065092593</v>
      </c>
      <c r="D11635" s="26" t="n">
        <v>0.09084638888888889</v>
      </c>
      <c r="E11635" t="n">
        <v>8</v>
      </c>
      <c r="F11635" t="inlineStr">
        <is>
          <t>1076-1M1 Sealing head A has reached adjusted current limit</t>
        </is>
      </c>
      <c r="G11635" t="inlineStr">
        <is>
          <t>Tagged</t>
        </is>
      </c>
      <c r="H11635" s="26" t="n">
        <v>0</v>
      </c>
      <c r="I11635" t="inlineStr">
        <is>
          <t>1076-1M1 Sealing head A has reached adjusted current limit</t>
        </is>
      </c>
      <c r="J11635" t="inlineStr">
        <is>
          <t>Equipment fault</t>
        </is>
      </c>
      <c r="K11635" t="inlineStr">
        <is>
          <t>076</t>
        </is>
      </c>
      <c r="L11635" t="inlineStr">
        <is>
          <t>ST76 Periphery Seal: Sealing head A/B has reached adjusted current limit</t>
        </is>
      </c>
    </row>
    <row r="11636">
      <c r="A11636" t="n">
        <v>20267</v>
      </c>
      <c r="B11636" s="25" t="n">
        <v>46199.1817059838</v>
      </c>
      <c r="C11636" s="25" t="n">
        <v>46199.23076782408</v>
      </c>
      <c r="D11636" s="26" t="n">
        <v>1.180823055555555</v>
      </c>
      <c r="E11636" t="n">
        <v>23</v>
      </c>
      <c r="F11636" t="inlineStr">
        <is>
          <t>A stop button has been pressed too long</t>
        </is>
      </c>
      <c r="G11636" t="inlineStr">
        <is>
          <t>Tagged - dominant of 2 codes</t>
        </is>
      </c>
      <c r="H11636" s="26" t="n">
        <v>0.0004175</v>
      </c>
      <c r="I11636" t="inlineStr">
        <is>
          <t>A stop button has been pressed too long; 1076-1M1 Sealing head A has reached adjusted current limit</t>
        </is>
      </c>
      <c r="J11636" t="inlineStr">
        <is>
          <t>Operator / line (warning-type)</t>
        </is>
      </c>
      <c r="K11636" t="inlineStr"/>
      <c r="L11636" t="inlineStr"/>
    </row>
    <row r="11637">
      <c r="A11637" t="n">
        <v>20269</v>
      </c>
      <c r="B11637" s="25" t="n">
        <v>46199.23097653935</v>
      </c>
      <c r="C11637" s="25" t="n">
        <v>46199.2313591088</v>
      </c>
      <c r="D11637" s="26" t="n">
        <v>0.009459444444444444</v>
      </c>
      <c r="E11637" t="n">
        <v>6</v>
      </c>
      <c r="F11637" t="inlineStr">
        <is>
          <t>1076-1M1 Sealing head A has reached adjusted current limit</t>
        </is>
      </c>
      <c r="G11637" t="inlineStr">
        <is>
          <t>Tagged (+ untagged rows absorbed)</t>
        </is>
      </c>
      <c r="H11637" s="26" t="n">
        <v>0.0005555555555555556</v>
      </c>
      <c r="I11637" t="inlineStr">
        <is>
          <t>1076-1M1 Sealing head A has reached adjusted current limit</t>
        </is>
      </c>
      <c r="J11637" t="inlineStr">
        <is>
          <t>Equipment fault</t>
        </is>
      </c>
      <c r="K11637" t="inlineStr">
        <is>
          <t>076</t>
        </is>
      </c>
      <c r="L11637" t="inlineStr">
        <is>
          <t>ST76 Periphery Seal: Sealing head A/B has reached adjusted current limit</t>
        </is>
      </c>
    </row>
    <row r="11638">
      <c r="A11638" t="n">
        <v>20270</v>
      </c>
      <c r="B11638" s="25" t="n">
        <v>46199.23139386574</v>
      </c>
      <c r="C11638" s="25" t="n">
        <v>46199.24207774305</v>
      </c>
      <c r="D11638" s="26" t="n">
        <v>0.2622555555555556</v>
      </c>
      <c r="E11638" t="n">
        <v>22</v>
      </c>
      <c r="F11638" t="inlineStr">
        <is>
          <t>At least one shift register entry has an alarm when writing</t>
        </is>
      </c>
      <c r="G11638" t="inlineStr">
        <is>
          <t>Tagged - dominant of 2 codes</t>
        </is>
      </c>
      <c r="H11638" s="26" t="n">
        <v>0</v>
      </c>
      <c r="I11638" t="inlineStr">
        <is>
          <t>At least one shift register entry has an alarm when writing; 1076-1M1 Sealing head A has reached adjusted current limit</t>
        </is>
      </c>
      <c r="J11638" t="inlineStr">
        <is>
          <t>Controller / machine cycle-time</t>
        </is>
      </c>
      <c r="K11638" t="inlineStr"/>
      <c r="L11638" t="inlineStr"/>
    </row>
    <row r="11639">
      <c r="A11639" t="n">
        <v>20271</v>
      </c>
      <c r="B11639" s="25" t="n">
        <v>46199.24238498843</v>
      </c>
      <c r="C11639" s="25" t="n">
        <v>46199.24254733796</v>
      </c>
      <c r="D11639" s="26" t="n">
        <v>0.02156583333333333</v>
      </c>
      <c r="E11639" t="n">
        <v>2</v>
      </c>
      <c r="F11639" t="inlineStr">
        <is>
          <t>1076-1M1 Sealing head A has reached adjusted current limit</t>
        </is>
      </c>
      <c r="G11639" t="inlineStr">
        <is>
          <t>Tagged</t>
        </is>
      </c>
      <c r="H11639" s="26" t="n">
        <v>0</v>
      </c>
      <c r="I11639" t="inlineStr">
        <is>
          <t>1076-1M1 Sealing head A has reached adjusted current limit</t>
        </is>
      </c>
      <c r="J11639" t="inlineStr">
        <is>
          <t>Equipment fault</t>
        </is>
      </c>
      <c r="K11639" t="inlineStr">
        <is>
          <t>076</t>
        </is>
      </c>
      <c r="L11639" t="inlineStr">
        <is>
          <t>ST76 Periphery Seal: Sealing head A/B has reached adjusted current limit</t>
        </is>
      </c>
    </row>
    <row r="11640">
      <c r="A11640" t="n">
        <v>20272</v>
      </c>
      <c r="B11640" s="25" t="n">
        <v>46199.24330674769</v>
      </c>
      <c r="C11640" s="25" t="n">
        <v>46199.24337630787</v>
      </c>
      <c r="D11640" s="26" t="n">
        <v>0.005286111111111111</v>
      </c>
      <c r="E11640" t="n">
        <v>2</v>
      </c>
      <c r="F11640" t="inlineStr">
        <is>
          <t>1076-1M1 Sealing head A has reached adjusted current limit</t>
        </is>
      </c>
      <c r="G11640" t="inlineStr">
        <is>
          <t>Tagged</t>
        </is>
      </c>
      <c r="H11640" s="26" t="n">
        <v>0</v>
      </c>
      <c r="I11640" t="inlineStr">
        <is>
          <t>1076-1M1 Sealing head A has reached adjusted current limit</t>
        </is>
      </c>
      <c r="J11640" t="inlineStr">
        <is>
          <t>Equipment fault</t>
        </is>
      </c>
      <c r="K11640" t="inlineStr">
        <is>
          <t>076</t>
        </is>
      </c>
      <c r="L11640" t="inlineStr">
        <is>
          <t>ST76 Periphery Seal: Sealing head A/B has reached adjusted current limit</t>
        </is>
      </c>
    </row>
    <row r="11641">
      <c r="A11641" t="n">
        <v>20274</v>
      </c>
      <c r="B11641" s="25" t="n">
        <v>46199.24356177083</v>
      </c>
      <c r="C11641" s="25" t="n">
        <v>46199.24367195602</v>
      </c>
      <c r="D11641" s="26" t="n">
        <v>0.02406833333333334</v>
      </c>
      <c r="E11641" t="n">
        <v>2</v>
      </c>
      <c r="F11641" t="inlineStr">
        <is>
          <t>1076-1M1 Sealing head A has reached adjusted current limit</t>
        </is>
      </c>
      <c r="G11641" t="inlineStr">
        <is>
          <t>Tagged</t>
        </is>
      </c>
      <c r="H11641" s="26" t="n">
        <v>0</v>
      </c>
      <c r="I11641" t="inlineStr">
        <is>
          <t>1076-1M1 Sealing head A has reached adjusted current limit</t>
        </is>
      </c>
      <c r="J11641" t="inlineStr">
        <is>
          <t>Equipment fault</t>
        </is>
      </c>
      <c r="K11641" t="inlineStr">
        <is>
          <t>076</t>
        </is>
      </c>
      <c r="L11641" t="inlineStr">
        <is>
          <t>ST76 Periphery Seal: Sealing head A/B has reached adjusted current limit</t>
        </is>
      </c>
    </row>
    <row r="11642">
      <c r="A11642" t="n">
        <v>20276</v>
      </c>
      <c r="B11642" s="25" t="n">
        <v>46199.24548630787</v>
      </c>
      <c r="C11642" s="25" t="n">
        <v>46199.24705130787</v>
      </c>
      <c r="D11642" s="26" t="n">
        <v>0.04090083333333333</v>
      </c>
      <c r="E11642" t="n">
        <v>4</v>
      </c>
      <c r="F11642" t="inlineStr">
        <is>
          <t>1072 Temperature not reached Heating sealing head</t>
        </is>
      </c>
      <c r="G11642" t="inlineStr">
        <is>
          <t>Tagged (+ untagged rows absorbed)</t>
        </is>
      </c>
      <c r="H11642" s="26" t="n">
        <v>0.01224444444444444</v>
      </c>
      <c r="I11642" t="inlineStr">
        <is>
          <t>1072 Temperature not reached Heating sealing head</t>
        </is>
      </c>
      <c r="J11642" t="inlineStr">
        <is>
          <t>Equipment fault</t>
        </is>
      </c>
      <c r="K11642" t="inlineStr">
        <is>
          <t>072</t>
        </is>
      </c>
      <c r="L11642" t="inlineStr">
        <is>
          <t>ST72 Tack Sealing: Temperature not reached Heating sealing head</t>
        </is>
      </c>
    </row>
    <row r="11643">
      <c r="A11643" t="n">
        <v>20278</v>
      </c>
      <c r="B11643" s="25" t="n">
        <v>46199.24771802083</v>
      </c>
      <c r="C11643" s="25" t="n">
        <v>46199.24809479167</v>
      </c>
      <c r="D11643" s="26" t="n">
        <v>0.01113055555555555</v>
      </c>
      <c r="E11643" t="n">
        <v>2</v>
      </c>
      <c r="F11643" t="inlineStr">
        <is>
          <t>1074 Valve right out of area - Check for valve on web</t>
        </is>
      </c>
      <c r="G11643" t="inlineStr">
        <is>
          <t>Tagged</t>
        </is>
      </c>
      <c r="H11643" s="26" t="n">
        <v>0</v>
      </c>
      <c r="I11643" t="inlineStr">
        <is>
          <t>1074 Valve right out of area - Check for valve on web</t>
        </is>
      </c>
      <c r="J11643" t="inlineStr">
        <is>
          <t>Equipment fault</t>
        </is>
      </c>
      <c r="K11643" t="inlineStr">
        <is>
          <t>074</t>
        </is>
      </c>
      <c r="L11643" t="inlineStr">
        <is>
          <t>ST74 Valve Vision: Valve left/right out of area - Check for valve on web</t>
        </is>
      </c>
    </row>
    <row r="11644">
      <c r="A11644" t="n">
        <v>20280</v>
      </c>
      <c r="B11644" s="25" t="n">
        <v>46199.25175269676</v>
      </c>
      <c r="C11644" s="25" t="n">
        <v>46199.2553005787</v>
      </c>
      <c r="D11644" s="26" t="n">
        <v>0.08765388888888891</v>
      </c>
      <c r="E11644" t="n">
        <v>3</v>
      </c>
      <c r="F11644" t="inlineStr">
        <is>
          <t>A stop button has been pressed too long</t>
        </is>
      </c>
      <c r="G11644" t="inlineStr">
        <is>
          <t>Tagged (+ untagged rows absorbed)</t>
        </is>
      </c>
      <c r="H11644" s="26" t="n">
        <v>0.0004177777777777778</v>
      </c>
      <c r="I11644" t="inlineStr">
        <is>
          <t>A stop button has been pressed too long</t>
        </is>
      </c>
      <c r="J11644" t="inlineStr">
        <is>
          <t>Operator / line (warning-type)</t>
        </is>
      </c>
      <c r="K11644" t="inlineStr"/>
      <c r="L11644" t="inlineStr"/>
    </row>
    <row r="11645">
      <c r="A11645" t="n">
        <v>20284</v>
      </c>
      <c r="B11645" s="25" t="n">
        <v>46199.26031461806</v>
      </c>
      <c r="C11645" s="25" t="n">
        <v>46199.2645465625</v>
      </c>
      <c r="D11645" s="26" t="n">
        <v>0.1106111111111111</v>
      </c>
      <c r="E11645" t="n">
        <v>3</v>
      </c>
      <c r="F11645" t="inlineStr">
        <is>
          <t>End of reel (all stations)</t>
        </is>
      </c>
      <c r="G11645" t="inlineStr">
        <is>
          <t>Tagged</t>
        </is>
      </c>
      <c r="H11645" s="26" t="n">
        <v>0</v>
      </c>
      <c r="I11645" t="inlineStr">
        <is>
          <t>End of reel (all stations)</t>
        </is>
      </c>
      <c r="J11645" t="inlineStr">
        <is>
          <t>Material supply (reels / infeed)</t>
        </is>
      </c>
      <c r="K11645" t="inlineStr"/>
      <c r="L11645" t="inlineStr"/>
    </row>
    <row r="11646">
      <c r="A11646" t="n">
        <v>20285</v>
      </c>
      <c r="B11646" s="25" t="n">
        <v>46199.27018128472</v>
      </c>
      <c r="C11646" s="25" t="n">
        <v>46199.2722971412</v>
      </c>
      <c r="D11646" s="26" t="n">
        <v>0.05300666666666667</v>
      </c>
      <c r="E11646" t="n">
        <v>4</v>
      </c>
      <c r="F11646" t="inlineStr">
        <is>
          <t>1406-2B1 Limit switch fault Stopper A opened</t>
        </is>
      </c>
      <c r="G11646" t="inlineStr">
        <is>
          <t>Tagged</t>
        </is>
      </c>
      <c r="H11646" s="26" t="n">
        <v>0</v>
      </c>
      <c r="I11646" t="inlineStr">
        <is>
          <t>1406-2B1 Limit switch fault Stopper A opened</t>
        </is>
      </c>
      <c r="J11646" t="inlineStr">
        <is>
          <t>Equipment fault</t>
        </is>
      </c>
      <c r="K11646" t="inlineStr">
        <is>
          <t>406</t>
        </is>
      </c>
      <c r="L11646" t="inlineStr">
        <is>
          <t>ST406 Valve Feed: Limit switch fault Stopper A/B opened</t>
        </is>
      </c>
    </row>
    <row r="11647">
      <c r="A11647" t="n">
        <v>20288</v>
      </c>
      <c r="B11647" s="25" t="n">
        <v>46199.27264070602</v>
      </c>
      <c r="C11647" s="25" t="n">
        <v>46199.27391600695</v>
      </c>
      <c r="D11647" s="26" t="n">
        <v>0.03311111111111111</v>
      </c>
      <c r="E11647" t="n">
        <v>3</v>
      </c>
      <c r="F11647" t="inlineStr">
        <is>
          <t>1406-6B2 Valve in pickup position B not present</t>
        </is>
      </c>
      <c r="G11647" t="inlineStr">
        <is>
          <t>Tagged</t>
        </is>
      </c>
      <c r="H11647" s="26" t="n">
        <v>0</v>
      </c>
      <c r="I11647" t="inlineStr">
        <is>
          <t>1406-6B2 Valve in pickup position B not present</t>
        </is>
      </c>
      <c r="J11647" t="inlineStr">
        <is>
          <t>Equipment fault</t>
        </is>
      </c>
      <c r="K11647" t="inlineStr">
        <is>
          <t>406</t>
        </is>
      </c>
      <c r="L11647" t="inlineStr">
        <is>
          <t>ST406 Valve Feed: Valve in pickup position A/B not present</t>
        </is>
      </c>
    </row>
    <row r="11648">
      <c r="A11648" t="n">
        <v>20289</v>
      </c>
      <c r="B11648" s="25" t="n">
        <v>46199.27476797454</v>
      </c>
      <c r="C11648" s="25" t="n">
        <v>46199.28370674769</v>
      </c>
      <c r="D11648" s="26" t="n">
        <v>0.2167566666666667</v>
      </c>
      <c r="E11648" t="n">
        <v>3</v>
      </c>
      <c r="F11648" t="inlineStr">
        <is>
          <t>The start of the machine is locked by the HMI</t>
        </is>
      </c>
      <c r="G11648" t="inlineStr">
        <is>
          <t>Tagged (+ untagged rows absorbed)</t>
        </is>
      </c>
      <c r="H11648" s="26" t="n">
        <v>0.1400991666666667</v>
      </c>
      <c r="I11648" t="inlineStr">
        <is>
          <t>The start of the machine is locked by the HMI</t>
        </is>
      </c>
      <c r="J11648" t="inlineStr">
        <is>
          <t>Operator / line (warning-type)</t>
        </is>
      </c>
      <c r="K11648" t="inlineStr"/>
      <c r="L11648" t="inlineStr"/>
    </row>
    <row r="11649">
      <c r="A11649" t="n">
        <v>20293</v>
      </c>
      <c r="B11649" s="25" t="n">
        <v>46199.29594961806</v>
      </c>
      <c r="C11649" s="25" t="n">
        <v>46199.2961525463</v>
      </c>
      <c r="D11649" s="26" t="n">
        <v>0.007096111111111111</v>
      </c>
      <c r="E11649" t="n">
        <v>2</v>
      </c>
      <c r="F11649" t="inlineStr">
        <is>
          <t>1406-6B2 Valve in pickup position B not present</t>
        </is>
      </c>
      <c r="G11649" t="inlineStr">
        <is>
          <t>Tagged</t>
        </is>
      </c>
      <c r="H11649" s="26" t="n">
        <v>0</v>
      </c>
      <c r="I11649" t="inlineStr">
        <is>
          <t>1406-6B2 Valve in pickup position B not present</t>
        </is>
      </c>
      <c r="J11649" t="inlineStr">
        <is>
          <t>Equipment fault</t>
        </is>
      </c>
      <c r="K11649" t="inlineStr">
        <is>
          <t>406</t>
        </is>
      </c>
      <c r="L11649" t="inlineStr">
        <is>
          <t>ST406 Valve Feed: Valve in pickup position A/B not present</t>
        </is>
      </c>
    </row>
    <row r="11650">
      <c r="A11650" t="n">
        <v>20294</v>
      </c>
      <c r="B11650" s="25" t="n">
        <v>46199.29912630787</v>
      </c>
      <c r="C11650" s="25" t="n">
        <v>46199.30077847222</v>
      </c>
      <c r="D11650" s="26" t="n">
        <v>0.04201583333333334</v>
      </c>
      <c r="E11650" t="n">
        <v>3</v>
      </c>
      <c r="F11650" t="inlineStr">
        <is>
          <t>A stop button has been pressed too long</t>
        </is>
      </c>
      <c r="G11650" t="inlineStr">
        <is>
          <t>Tagged (+ untagged rows absorbed)</t>
        </is>
      </c>
      <c r="H11650" s="26" t="n">
        <v>0.0002777777777777778</v>
      </c>
      <c r="I11650" t="inlineStr">
        <is>
          <t>A stop button has been pressed too long</t>
        </is>
      </c>
      <c r="J11650" t="inlineStr">
        <is>
          <t>Operator / line (warning-type)</t>
        </is>
      </c>
      <c r="K11650" t="inlineStr"/>
      <c r="L11650" t="inlineStr"/>
    </row>
    <row r="11651">
      <c r="A11651" t="n">
        <v>20295</v>
      </c>
      <c r="B11651" s="25" t="n">
        <v>46199.30232033565</v>
      </c>
      <c r="C11651" s="25" t="n">
        <v>46199.33651273148</v>
      </c>
      <c r="D11651" s="26" t="n">
        <v>0.8431516666666665</v>
      </c>
      <c r="E11651" t="n">
        <v>12</v>
      </c>
      <c r="F11651" t="inlineStr">
        <is>
          <t>The machine empty run is finished</t>
        </is>
      </c>
      <c r="G11651" t="inlineStr">
        <is>
          <t>Tagged</t>
        </is>
      </c>
      <c r="H11651" s="26" t="n">
        <v>0</v>
      </c>
      <c r="I11651" t="inlineStr">
        <is>
          <t>The machine empty run is finished</t>
        </is>
      </c>
      <c r="J11651" t="inlineStr">
        <is>
          <t>Operator / line (warning-type)</t>
        </is>
      </c>
      <c r="K11651" t="inlineStr"/>
      <c r="L11651" t="inlineStr"/>
    </row>
    <row r="11652">
      <c r="A11652" t="n">
        <v>20296</v>
      </c>
      <c r="B11652" s="25" t="n">
        <v>46199.33754440973</v>
      </c>
      <c r="C11652" s="25" t="n">
        <v>46199.33810667824</v>
      </c>
      <c r="D11652" s="26" t="n">
        <v>0.01822388888888889</v>
      </c>
      <c r="E11652" t="n">
        <v>3</v>
      </c>
      <c r="F11652" t="inlineStr">
        <is>
          <t>1210-2B1 Limit switch fault Fork A in working position</t>
        </is>
      </c>
      <c r="G11652" t="inlineStr">
        <is>
          <t>Tagged</t>
        </is>
      </c>
      <c r="H11652" s="26" t="n">
        <v>0</v>
      </c>
      <c r="I11652" t="inlineStr">
        <is>
          <t>1210-2B1 Limit switch fault Fork A in working position</t>
        </is>
      </c>
      <c r="J11652" t="inlineStr">
        <is>
          <t>Equipment fault</t>
        </is>
      </c>
      <c r="K11652" t="inlineStr">
        <is>
          <t>210</t>
        </is>
      </c>
      <c r="L11652" t="inlineStr">
        <is>
          <t>ST210 Gasket Feed: Limit switch fault Fork A/B in working position</t>
        </is>
      </c>
    </row>
    <row r="11653">
      <c r="A11653" t="n">
        <v>20297</v>
      </c>
      <c r="B11653" s="25" t="n">
        <v>46199.33854140047</v>
      </c>
      <c r="C11653" s="25" t="n">
        <v>46199.33861096065</v>
      </c>
      <c r="D11653" s="26" t="n">
        <v>0.005009166666666667</v>
      </c>
      <c r="E11653" t="n">
        <v>2</v>
      </c>
      <c r="F11653" t="inlineStr">
        <is>
          <t>MSM-Main: At least one station takes longer than maximum allowed</t>
        </is>
      </c>
      <c r="G11653" t="inlineStr">
        <is>
          <t>Tagged</t>
        </is>
      </c>
      <c r="H11653" s="26" t="n">
        <v>0</v>
      </c>
      <c r="I11653" t="inlineStr">
        <is>
          <t>MSM-Main: At least one station takes longer than maximum allowed</t>
        </is>
      </c>
      <c r="J11653" t="inlineStr">
        <is>
          <t>Controller / machine cycle-time</t>
        </is>
      </c>
      <c r="K11653" t="inlineStr"/>
      <c r="L11653" t="inlineStr"/>
    </row>
    <row r="11654">
      <c r="A11654" t="n">
        <v>20298</v>
      </c>
      <c r="B11654" s="25" t="n">
        <v>46199.34022832176</v>
      </c>
      <c r="C11654" s="25" t="n">
        <v>46199.35293684027</v>
      </c>
      <c r="D11654" s="26" t="n">
        <v>0.3070916666666667</v>
      </c>
      <c r="E11654" t="n">
        <v>8</v>
      </c>
      <c r="F11654" t="inlineStr">
        <is>
          <t>A stop button has been pressed too long</t>
        </is>
      </c>
      <c r="G11654" t="inlineStr">
        <is>
          <t>Tagged - dominant of 2 codes</t>
        </is>
      </c>
      <c r="H11654" s="26" t="n">
        <v>0.01585833333333334</v>
      </c>
      <c r="I11654" t="inlineStr">
        <is>
          <t>A stop button has been pressed too long; 1A07-1B1 Main air valve basic machine pressure not present</t>
        </is>
      </c>
      <c r="J11654" t="inlineStr">
        <is>
          <t>Operator / line (warning-type)</t>
        </is>
      </c>
      <c r="K11654" t="inlineStr"/>
      <c r="L11654" t="inlineStr"/>
    </row>
    <row r="11655">
      <c r="A11655" t="n">
        <v>20301</v>
      </c>
      <c r="B11655" s="25" t="n">
        <v>46199.354409375</v>
      </c>
      <c r="C11655" s="25" t="n">
        <v>46199.35445575231</v>
      </c>
      <c r="D11655" s="26" t="n">
        <v>0.007651944444444444</v>
      </c>
      <c r="E11655" t="n">
        <v>2</v>
      </c>
      <c r="F11655" t="inlineStr">
        <is>
          <t>1406-6B2 Valve in pickup position B not present</t>
        </is>
      </c>
      <c r="G11655" t="inlineStr">
        <is>
          <t>Tagged</t>
        </is>
      </c>
      <c r="H11655" s="26" t="n">
        <v>0</v>
      </c>
      <c r="I11655" t="inlineStr">
        <is>
          <t>1406-6B2 Valve in pickup position B not present</t>
        </is>
      </c>
      <c r="J11655" t="inlineStr">
        <is>
          <t>Equipment fault</t>
        </is>
      </c>
      <c r="K11655" t="inlineStr">
        <is>
          <t>406</t>
        </is>
      </c>
      <c r="L11655" t="inlineStr">
        <is>
          <t>ST406 Valve Feed: Valve in pickup position A/B not present</t>
        </is>
      </c>
    </row>
    <row r="11656">
      <c r="A11656" t="n">
        <v>20302</v>
      </c>
      <c r="B11656" s="25" t="n">
        <v>46199.35554556713</v>
      </c>
      <c r="C11656" s="25" t="n">
        <v>46199.35598619213</v>
      </c>
      <c r="D11656" s="26" t="n">
        <v>0.1616627777777778</v>
      </c>
      <c r="E11656" t="n">
        <v>3</v>
      </c>
      <c r="F11656" t="inlineStr">
        <is>
          <t>1084 Bad parts box is full, please empty!</t>
        </is>
      </c>
      <c r="G11656" t="inlineStr">
        <is>
          <t>Inferred from alarm text</t>
        </is>
      </c>
      <c r="H11656" s="26" t="n">
        <v>0.1616627777777778</v>
      </c>
      <c r="I11656" t="inlineStr"/>
      <c r="J11656" t="inlineStr">
        <is>
          <t>Operator / line (warning-type)</t>
        </is>
      </c>
      <c r="K11656" t="inlineStr">
        <is>
          <t>084</t>
        </is>
      </c>
      <c r="L11656" t="inlineStr"/>
    </row>
    <row r="11657">
      <c r="A11657" t="n">
        <v>20303</v>
      </c>
      <c r="B11657" s="25" t="n">
        <v>46199.36361489583</v>
      </c>
      <c r="C11657" s="25" t="n">
        <v>46199.36433391204</v>
      </c>
      <c r="D11657" s="26" t="n">
        <v>0.01864805555555556</v>
      </c>
      <c r="E11657" t="n">
        <v>4</v>
      </c>
      <c r="F11657" t="inlineStr">
        <is>
          <t>MSM-Bulge A: At least one station takes longer than maximum allowed</t>
        </is>
      </c>
      <c r="G11657" t="inlineStr">
        <is>
          <t>Tagged (+ untagged rows absorbed)</t>
        </is>
      </c>
      <c r="H11657" s="26" t="n">
        <v>0.008209166666666667</v>
      </c>
      <c r="I11657" t="inlineStr">
        <is>
          <t>MSM-Bulge A: At least one station takes longer than maximum allowed</t>
        </is>
      </c>
      <c r="J11657" t="inlineStr">
        <is>
          <t>Controller / machine cycle-time</t>
        </is>
      </c>
      <c r="K11657" t="inlineStr"/>
      <c r="L11657" t="inlineStr"/>
    </row>
    <row r="11658">
      <c r="A11658" t="n">
        <v>20304</v>
      </c>
      <c r="B11658" s="25" t="n">
        <v>46199.36640934028</v>
      </c>
      <c r="C11658" s="25" t="n">
        <v>46199.36717457176</v>
      </c>
      <c r="D11658" s="26" t="n">
        <v>0.02087027777777778</v>
      </c>
      <c r="E11658" t="n">
        <v>3</v>
      </c>
      <c r="F11658" t="inlineStr">
        <is>
          <t>1211-2B1 Limit switch fault Fork B in working position</t>
        </is>
      </c>
      <c r="G11658" t="inlineStr">
        <is>
          <t>Tagged</t>
        </is>
      </c>
      <c r="H11658" s="26" t="n">
        <v>0</v>
      </c>
      <c r="I11658" t="inlineStr">
        <is>
          <t>1211-2B1 Limit switch fault Fork B in working position</t>
        </is>
      </c>
      <c r="J11658" t="inlineStr">
        <is>
          <t>Equipment fault</t>
        </is>
      </c>
      <c r="K11658" t="inlineStr">
        <is>
          <t>211</t>
        </is>
      </c>
      <c r="L11658" t="inlineStr">
        <is>
          <t>ST211 Gasket Feed: Limit switch fault Fork A/B in working position</t>
        </is>
      </c>
    </row>
    <row r="11659">
      <c r="A11659" t="n">
        <v>20306</v>
      </c>
      <c r="B11659" s="25" t="n">
        <v>46199.37479255787</v>
      </c>
      <c r="C11659" s="25" t="n">
        <v>46199.37502442129</v>
      </c>
      <c r="D11659" s="26" t="n">
        <v>0.007929444444444444</v>
      </c>
      <c r="E11659" t="n">
        <v>3</v>
      </c>
      <c r="F11659" t="inlineStr">
        <is>
          <t>1406-6B2 Valve in pickup position B not present</t>
        </is>
      </c>
      <c r="G11659" t="inlineStr">
        <is>
          <t>Tagged (+ untagged rows absorbed)</t>
        </is>
      </c>
      <c r="H11659" s="26" t="n">
        <v>0.002364722222222222</v>
      </c>
      <c r="I11659" t="inlineStr">
        <is>
          <t>1406-6B2 Valve in pickup position B not present</t>
        </is>
      </c>
      <c r="J11659" t="inlineStr">
        <is>
          <t>Equipment fault</t>
        </is>
      </c>
      <c r="K11659" t="inlineStr">
        <is>
          <t>406</t>
        </is>
      </c>
      <c r="L11659" t="inlineStr">
        <is>
          <t>ST406 Valve Feed: Valve in pickup position A/B not present</t>
        </is>
      </c>
    </row>
    <row r="11660">
      <c r="A11660" t="n">
        <v>20309</v>
      </c>
      <c r="B11660" s="25" t="n">
        <v>46199.37595193287</v>
      </c>
      <c r="C11660" s="25" t="n">
        <v>46199.3766590625</v>
      </c>
      <c r="D11660" s="26" t="n">
        <v>0.01878055555555555</v>
      </c>
      <c r="E11660" t="n">
        <v>4</v>
      </c>
      <c r="F11660" t="inlineStr">
        <is>
          <t>1406-6B2 Valve in pickup position B not present</t>
        </is>
      </c>
      <c r="G11660" t="inlineStr">
        <is>
          <t>Tagged</t>
        </is>
      </c>
      <c r="H11660" s="26" t="n">
        <v>0</v>
      </c>
      <c r="I11660" t="inlineStr">
        <is>
          <t>1406-6B2 Valve in pickup position B not present</t>
        </is>
      </c>
      <c r="J11660" t="inlineStr">
        <is>
          <t>Equipment fault</t>
        </is>
      </c>
      <c r="K11660" t="inlineStr">
        <is>
          <t>406</t>
        </is>
      </c>
      <c r="L11660" t="inlineStr">
        <is>
          <t>ST406 Valve Feed: Valve in pickup position A/B not present</t>
        </is>
      </c>
    </row>
    <row r="11661">
      <c r="A11661" t="n">
        <v>20310</v>
      </c>
      <c r="B11661" s="25" t="n">
        <v>46199.37686778935</v>
      </c>
      <c r="C11661" s="25" t="n">
        <v>46199.37731420139</v>
      </c>
      <c r="D11661" s="26" t="n">
        <v>0.0132175</v>
      </c>
      <c r="E11661" t="n">
        <v>3</v>
      </c>
      <c r="F11661" t="inlineStr">
        <is>
          <t>1018-16B1/16B2 Foil not in transport chain</t>
        </is>
      </c>
      <c r="G11661" t="inlineStr">
        <is>
          <t>Tagged</t>
        </is>
      </c>
      <c r="H11661" s="26" t="n">
        <v>0</v>
      </c>
      <c r="I11661" t="inlineStr">
        <is>
          <t>1018-16B1/16B2 Foil not in transport chain</t>
        </is>
      </c>
      <c r="J11661" t="inlineStr">
        <is>
          <t>Equipment fault</t>
        </is>
      </c>
      <c r="K11661" t="inlineStr">
        <is>
          <t>018</t>
        </is>
      </c>
      <c r="L11661" t="inlineStr">
        <is>
          <t>ST18 Smash Seal: Foil not in transport chain</t>
        </is>
      </c>
    </row>
    <row r="11662">
      <c r="A11662" t="n">
        <v>20311</v>
      </c>
      <c r="B11662" s="25" t="n">
        <v>46199.37909325231</v>
      </c>
      <c r="C11662" s="25" t="n">
        <v>46199.37995836805</v>
      </c>
      <c r="D11662" s="26" t="n">
        <v>0.02298888888888889</v>
      </c>
      <c r="E11662" t="n">
        <v>3</v>
      </c>
      <c r="F11662" t="inlineStr">
        <is>
          <t>1210-2B1 Limit switch fault Fork A in working position</t>
        </is>
      </c>
      <c r="G11662" t="inlineStr">
        <is>
          <t>Tagged</t>
        </is>
      </c>
      <c r="H11662" s="26" t="n">
        <v>0</v>
      </c>
      <c r="I11662" t="inlineStr">
        <is>
          <t>1210-2B1 Limit switch fault Fork A in working position</t>
        </is>
      </c>
      <c r="J11662" t="inlineStr">
        <is>
          <t>Equipment fault</t>
        </is>
      </c>
      <c r="K11662" t="inlineStr">
        <is>
          <t>210</t>
        </is>
      </c>
      <c r="L11662" t="inlineStr">
        <is>
          <t>ST210 Gasket Feed: Limit switch fault Fork A/B in working position</t>
        </is>
      </c>
    </row>
    <row r="11663">
      <c r="A11663" t="n">
        <v>20312</v>
      </c>
      <c r="B11663" s="25" t="n">
        <v>46199.38590633102</v>
      </c>
      <c r="C11663" s="25" t="n">
        <v>46199.38692083333</v>
      </c>
      <c r="D11663" s="26" t="n">
        <v>0.02615722222222222</v>
      </c>
      <c r="E11663" t="n">
        <v>3</v>
      </c>
      <c r="F11663" t="inlineStr">
        <is>
          <t>1158-6GQ1 Vacuum splice module not present</t>
        </is>
      </c>
      <c r="G11663" t="inlineStr">
        <is>
          <t>Tagged</t>
        </is>
      </c>
      <c r="H11663" s="26" t="n">
        <v>0</v>
      </c>
      <c r="I11663" t="inlineStr">
        <is>
          <t>1158-6GQ1 Vacuum splice module not present</t>
        </is>
      </c>
      <c r="J11663" t="inlineStr">
        <is>
          <t>Equipment fault</t>
        </is>
      </c>
      <c r="K11663" t="inlineStr">
        <is>
          <t>158</t>
        </is>
      </c>
      <c r="L11663" t="inlineStr">
        <is>
          <t>ST158 Reinforcement Tape: Vacuum splice module not present</t>
        </is>
      </c>
    </row>
    <row r="11664">
      <c r="A11664" t="n">
        <v>20313</v>
      </c>
      <c r="B11664" s="25" t="n">
        <v>46199.39933214121</v>
      </c>
      <c r="C11664" s="25" t="n">
        <v>46199.40184221065</v>
      </c>
      <c r="D11664" s="26" t="n">
        <v>0.07443333333333334</v>
      </c>
      <c r="E11664" t="n">
        <v>6</v>
      </c>
      <c r="F11664" t="inlineStr">
        <is>
          <t>1406-6B1 Valve in pickup position A not present</t>
        </is>
      </c>
      <c r="G11664" t="inlineStr">
        <is>
          <t>Tagged (+ untagged rows absorbed)</t>
        </is>
      </c>
      <c r="H11664" s="26" t="n">
        <v>0.003337777777777778</v>
      </c>
      <c r="I11664" t="inlineStr">
        <is>
          <t>1406-6B1 Valve in pickup position A not present</t>
        </is>
      </c>
      <c r="J11664" t="inlineStr">
        <is>
          <t>Equipment fault</t>
        </is>
      </c>
      <c r="K11664" t="inlineStr">
        <is>
          <t>406</t>
        </is>
      </c>
      <c r="L11664" t="inlineStr">
        <is>
          <t>ST406 Valve Feed: Valve in pickup position A/B not present</t>
        </is>
      </c>
    </row>
    <row r="11665">
      <c r="A11665" t="n">
        <v>20314</v>
      </c>
      <c r="B11665" s="25" t="n">
        <v>46199.4067928588</v>
      </c>
      <c r="C11665" s="25" t="n">
        <v>46199.40832908565</v>
      </c>
      <c r="D11665" s="26" t="n">
        <v>0.03951222222222222</v>
      </c>
      <c r="E11665" t="n">
        <v>4</v>
      </c>
      <c r="F11665" t="inlineStr">
        <is>
          <t>1070-3B2 Punch waste B not exhausted</t>
        </is>
      </c>
      <c r="G11665" t="inlineStr">
        <is>
          <t>Tagged (+ untagged rows absorbed)</t>
        </is>
      </c>
      <c r="H11665" s="26" t="n">
        <v>0.0002777777777777778</v>
      </c>
      <c r="I11665" t="inlineStr">
        <is>
          <t>1070-3B2 Punch waste B not exhausted</t>
        </is>
      </c>
      <c r="J11665" t="inlineStr">
        <is>
          <t>Equipment fault</t>
        </is>
      </c>
      <c r="K11665" t="inlineStr">
        <is>
          <t>070</t>
        </is>
      </c>
      <c r="L11665" t="inlineStr">
        <is>
          <t>ST70 Moon Punch: Punch waste A/B not exhausted</t>
        </is>
      </c>
    </row>
    <row r="11666">
      <c r="A11666" t="n">
        <v>20315</v>
      </c>
      <c r="B11666" s="25" t="n">
        <v>46199.40876412037</v>
      </c>
      <c r="C11666" s="25" t="n">
        <v>46199.40950023148</v>
      </c>
      <c r="D11666" s="26" t="n">
        <v>0.02031027777777778</v>
      </c>
      <c r="E11666" t="n">
        <v>3</v>
      </c>
      <c r="F11666" t="inlineStr">
        <is>
          <t>1070-3B2 Punch waste B not exhausted</t>
        </is>
      </c>
      <c r="G11666" t="inlineStr">
        <is>
          <t>Tagged</t>
        </is>
      </c>
      <c r="H11666" s="26" t="n">
        <v>0</v>
      </c>
      <c r="I11666" t="inlineStr">
        <is>
          <t>1070-3B2 Punch waste B not exhausted</t>
        </is>
      </c>
      <c r="J11666" t="inlineStr">
        <is>
          <t>Equipment fault</t>
        </is>
      </c>
      <c r="K11666" t="inlineStr">
        <is>
          <t>070</t>
        </is>
      </c>
      <c r="L11666" t="inlineStr">
        <is>
          <t>ST70 Moon Punch: Punch waste A/B not exhausted</t>
        </is>
      </c>
    </row>
    <row r="11667">
      <c r="A11667" t="n">
        <v>20318</v>
      </c>
      <c r="B11667" s="25" t="n">
        <v>46199.41178984954</v>
      </c>
      <c r="C11667" s="25" t="n">
        <v>46199.41304780092</v>
      </c>
      <c r="D11667" s="26" t="n">
        <v>0.03227777777777778</v>
      </c>
      <c r="E11667" t="n">
        <v>3</v>
      </c>
      <c r="F11667" t="inlineStr">
        <is>
          <t>1406-6B2 Valve in pickup position B not present</t>
        </is>
      </c>
      <c r="G11667" t="inlineStr">
        <is>
          <t>Tagged</t>
        </is>
      </c>
      <c r="H11667" s="26" t="n">
        <v>0</v>
      </c>
      <c r="I11667" t="inlineStr">
        <is>
          <t>1406-6B2 Valve in pickup position B not present</t>
        </is>
      </c>
      <c r="J11667" t="inlineStr">
        <is>
          <t>Equipment fault</t>
        </is>
      </c>
      <c r="K11667" t="inlineStr">
        <is>
          <t>406</t>
        </is>
      </c>
      <c r="L11667" t="inlineStr">
        <is>
          <t>ST406 Valve Feed: Valve in pickup position A/B not present</t>
        </is>
      </c>
    </row>
    <row r="11668">
      <c r="A11668" t="n">
        <v>20321</v>
      </c>
      <c r="B11668" s="25" t="n">
        <v>46199.41750543981</v>
      </c>
      <c r="C11668" s="25" t="n">
        <v>46199.41771415509</v>
      </c>
      <c r="D11668" s="26" t="n">
        <v>0.007790833333333334</v>
      </c>
      <c r="E11668" t="n">
        <v>2</v>
      </c>
      <c r="F11668" t="inlineStr">
        <is>
          <t>1070-3B2 Punch waste B not exhausted</t>
        </is>
      </c>
      <c r="G11668" t="inlineStr">
        <is>
          <t>Tagged</t>
        </is>
      </c>
      <c r="H11668" s="26" t="n">
        <v>0</v>
      </c>
      <c r="I11668" t="inlineStr">
        <is>
          <t>1070-3B2 Punch waste B not exhausted</t>
        </is>
      </c>
      <c r="J11668" t="inlineStr">
        <is>
          <t>Equipment fault</t>
        </is>
      </c>
      <c r="K11668" t="inlineStr">
        <is>
          <t>070</t>
        </is>
      </c>
      <c r="L11668" t="inlineStr">
        <is>
          <t>ST70 Moon Punch: Punch waste A/B not exhausted</t>
        </is>
      </c>
    </row>
    <row r="11669">
      <c r="A11669" t="n">
        <v>20322</v>
      </c>
      <c r="B11669" s="25" t="n">
        <v>46199.41795767361</v>
      </c>
      <c r="C11669" s="25" t="n">
        <v>46199.41845621528</v>
      </c>
      <c r="D11669" s="26" t="n">
        <v>0.01975472222222222</v>
      </c>
      <c r="E11669" t="n">
        <v>2</v>
      </c>
      <c r="F11669" t="inlineStr">
        <is>
          <t>1018-16B1/16B2 Foil not in transport chain</t>
        </is>
      </c>
      <c r="G11669" t="inlineStr">
        <is>
          <t>Tagged</t>
        </is>
      </c>
      <c r="H11669" s="26" t="n">
        <v>0</v>
      </c>
      <c r="I11669" t="inlineStr">
        <is>
          <t>1018-16B1/16B2 Foil not in transport chain</t>
        </is>
      </c>
      <c r="J11669" t="inlineStr">
        <is>
          <t>Equipment fault</t>
        </is>
      </c>
      <c r="K11669" t="inlineStr">
        <is>
          <t>018</t>
        </is>
      </c>
      <c r="L11669" t="inlineStr">
        <is>
          <t>ST18 Smash Seal: Foil not in transport chain</t>
        </is>
      </c>
    </row>
    <row r="11670">
      <c r="A11670" t="n">
        <v>20323</v>
      </c>
      <c r="B11670" s="25" t="n">
        <v>46199.41961570602</v>
      </c>
      <c r="C11670" s="25" t="n">
        <v>46199.4202534375</v>
      </c>
      <c r="D11670" s="26" t="n">
        <v>0.01753222222222222</v>
      </c>
      <c r="E11670" t="n">
        <v>3</v>
      </c>
      <c r="F11670" t="inlineStr">
        <is>
          <t>1211-2B1 Limit switch fault Fork B in working position</t>
        </is>
      </c>
      <c r="G11670" t="inlineStr">
        <is>
          <t>Tagged</t>
        </is>
      </c>
      <c r="H11670" s="26" t="n">
        <v>0</v>
      </c>
      <c r="I11670" t="inlineStr">
        <is>
          <t>1211-2B1 Limit switch fault Fork B in working position</t>
        </is>
      </c>
      <c r="J11670" t="inlineStr">
        <is>
          <t>Equipment fault</t>
        </is>
      </c>
      <c r="K11670" t="inlineStr">
        <is>
          <t>211</t>
        </is>
      </c>
      <c r="L11670" t="inlineStr">
        <is>
          <t>ST211 Gasket Feed: Limit switch fault Fork A/B in working position</t>
        </is>
      </c>
    </row>
    <row r="11671">
      <c r="A11671" t="n">
        <v>20324</v>
      </c>
      <c r="B11671" s="25" t="n">
        <v>46199.42114618055</v>
      </c>
      <c r="C11671" s="25" t="n">
        <v>46199.42159262732</v>
      </c>
      <c r="D11671" s="26" t="n">
        <v>0.01363611111111111</v>
      </c>
      <c r="E11671" t="n">
        <v>3</v>
      </c>
      <c r="F11671" t="inlineStr">
        <is>
          <t>1070-3B2 Punch waste B not exhausted</t>
        </is>
      </c>
      <c r="G11671" t="inlineStr">
        <is>
          <t>Tagged (+ untagged rows absorbed)</t>
        </is>
      </c>
      <c r="H11671" s="26" t="n">
        <v>0.0002786111111111111</v>
      </c>
      <c r="I11671" t="inlineStr">
        <is>
          <t>1070-3B2 Punch waste B not exhausted</t>
        </is>
      </c>
      <c r="J11671" t="inlineStr">
        <is>
          <t>Equipment fault</t>
        </is>
      </c>
      <c r="K11671" t="inlineStr">
        <is>
          <t>070</t>
        </is>
      </c>
      <c r="L11671" t="inlineStr">
        <is>
          <t>ST70 Moon Punch: Punch waste A/B not exhausted</t>
        </is>
      </c>
    </row>
    <row r="11672">
      <c r="A11672" t="n">
        <v>20327</v>
      </c>
      <c r="B11672" s="25" t="n">
        <v>46199.4240403588</v>
      </c>
      <c r="C11672" s="25" t="n">
        <v>46199.42446940972</v>
      </c>
      <c r="D11672" s="26" t="n">
        <v>0.01252222222222222</v>
      </c>
      <c r="E11672" t="n">
        <v>3</v>
      </c>
      <c r="F11672" t="inlineStr">
        <is>
          <t>1406-6B2 Valve in pickup position B not present</t>
        </is>
      </c>
      <c r="G11672" t="inlineStr">
        <is>
          <t>Tagged</t>
        </is>
      </c>
      <c r="H11672" s="26" t="n">
        <v>0</v>
      </c>
      <c r="I11672" t="inlineStr">
        <is>
          <t>1406-6B2 Valve in pickup position B not present</t>
        </is>
      </c>
      <c r="J11672" t="inlineStr">
        <is>
          <t>Equipment fault</t>
        </is>
      </c>
      <c r="K11672" t="inlineStr">
        <is>
          <t>406</t>
        </is>
      </c>
      <c r="L11672" t="inlineStr">
        <is>
          <t>ST406 Valve Feed: Valve in pickup position A/B not present</t>
        </is>
      </c>
    </row>
    <row r="11673">
      <c r="A11673" t="n">
        <v>20328</v>
      </c>
      <c r="B11673" s="25" t="n">
        <v>46199.42486936343</v>
      </c>
      <c r="C11673" s="25" t="n">
        <v>46199.42497947917</v>
      </c>
      <c r="D11673" s="26" t="n">
        <v>0.005146388888888889</v>
      </c>
      <c r="E11673" t="n">
        <v>2</v>
      </c>
      <c r="F11673" t="inlineStr">
        <is>
          <t>1070-3B2 Punch waste B not exhausted</t>
        </is>
      </c>
      <c r="G11673" t="inlineStr">
        <is>
          <t>Tagged</t>
        </is>
      </c>
      <c r="H11673" s="26" t="n">
        <v>0</v>
      </c>
      <c r="I11673" t="inlineStr">
        <is>
          <t>1070-3B2 Punch waste B not exhausted</t>
        </is>
      </c>
      <c r="J11673" t="inlineStr">
        <is>
          <t>Equipment fault</t>
        </is>
      </c>
      <c r="K11673" t="inlineStr">
        <is>
          <t>070</t>
        </is>
      </c>
      <c r="L11673" t="inlineStr">
        <is>
          <t>ST70 Moon Punch: Punch waste A/B not exhausted</t>
        </is>
      </c>
    </row>
    <row r="11674">
      <c r="A11674" t="n">
        <v>20329</v>
      </c>
      <c r="B11674" s="25" t="n">
        <v>46199.42544320602</v>
      </c>
      <c r="C11674" s="25" t="n">
        <v>46199.42566350695</v>
      </c>
      <c r="D11674" s="26" t="n">
        <v>0.007651944444444444</v>
      </c>
      <c r="E11674" t="n">
        <v>2</v>
      </c>
      <c r="F11674" t="inlineStr">
        <is>
          <t>1070-3B2 Punch waste B not exhausted</t>
        </is>
      </c>
      <c r="G11674" t="inlineStr">
        <is>
          <t>Tagged</t>
        </is>
      </c>
      <c r="H11674" s="26" t="n">
        <v>0</v>
      </c>
      <c r="I11674" t="inlineStr">
        <is>
          <t>1070-3B2 Punch waste B not exhausted</t>
        </is>
      </c>
      <c r="J11674" t="inlineStr">
        <is>
          <t>Equipment fault</t>
        </is>
      </c>
      <c r="K11674" t="inlineStr">
        <is>
          <t>070</t>
        </is>
      </c>
      <c r="L11674" t="inlineStr">
        <is>
          <t>ST70 Moon Punch: Punch waste A/B not exhausted</t>
        </is>
      </c>
    </row>
    <row r="11675">
      <c r="A11675" t="n">
        <v>20330</v>
      </c>
      <c r="B11675" s="25" t="n">
        <v>46199.42661431713</v>
      </c>
      <c r="C11675" s="25" t="n">
        <v>46199.42728680556</v>
      </c>
      <c r="D11675" s="26" t="n">
        <v>0.01864333333333333</v>
      </c>
      <c r="E11675" t="n">
        <v>3</v>
      </c>
      <c r="F11675" t="inlineStr">
        <is>
          <t>1070-3B2 Punch waste B not exhausted</t>
        </is>
      </c>
      <c r="G11675" t="inlineStr">
        <is>
          <t>Tagged</t>
        </is>
      </c>
      <c r="H11675" s="26" t="n">
        <v>0</v>
      </c>
      <c r="I11675" t="inlineStr">
        <is>
          <t>1070-3B2 Punch waste B not exhausted</t>
        </is>
      </c>
      <c r="J11675" t="inlineStr">
        <is>
          <t>Equipment fault</t>
        </is>
      </c>
      <c r="K11675" t="inlineStr">
        <is>
          <t>070</t>
        </is>
      </c>
      <c r="L11675" t="inlineStr">
        <is>
          <t>ST70 Moon Punch: Punch waste A/B not exhausted</t>
        </is>
      </c>
    </row>
    <row r="11676">
      <c r="A11676" t="n">
        <v>20331</v>
      </c>
      <c r="B11676" s="25" t="n">
        <v>46199.42778533565</v>
      </c>
      <c r="C11676" s="25" t="n">
        <v>46199.42828387731</v>
      </c>
      <c r="D11676" s="26" t="n">
        <v>0.01419166666666667</v>
      </c>
      <c r="E11676" t="n">
        <v>2</v>
      </c>
      <c r="F11676" t="inlineStr">
        <is>
          <t>1070-3B2 Punch waste B not exhausted</t>
        </is>
      </c>
      <c r="G11676" t="inlineStr">
        <is>
          <t>Tagged</t>
        </is>
      </c>
      <c r="H11676" s="26" t="n">
        <v>0</v>
      </c>
      <c r="I11676" t="inlineStr">
        <is>
          <t>1070-3B2 Punch waste B not exhausted</t>
        </is>
      </c>
      <c r="J11676" t="inlineStr">
        <is>
          <t>Equipment fault</t>
        </is>
      </c>
      <c r="K11676" t="inlineStr">
        <is>
          <t>070</t>
        </is>
      </c>
      <c r="L11676" t="inlineStr">
        <is>
          <t>ST70 Moon Punch: Punch waste A/B not exhausted</t>
        </is>
      </c>
    </row>
    <row r="11677">
      <c r="A11677" t="n">
        <v>20332</v>
      </c>
      <c r="B11677" s="25" t="n">
        <v>46199.42959548611</v>
      </c>
      <c r="C11677" s="25" t="n">
        <v>46199.43505616898</v>
      </c>
      <c r="D11677" s="26" t="n">
        <v>0.1334213888888889</v>
      </c>
      <c r="E11677" t="n">
        <v>4</v>
      </c>
      <c r="F11677" t="inlineStr">
        <is>
          <t>A stop button has been pressed too long</t>
        </is>
      </c>
      <c r="G11677" t="inlineStr">
        <is>
          <t>Tagged (+ untagged rows absorbed)</t>
        </is>
      </c>
      <c r="H11677" s="26" t="n">
        <v>0.0004175</v>
      </c>
      <c r="I11677" t="inlineStr">
        <is>
          <t>A stop button has been pressed too long</t>
        </is>
      </c>
      <c r="J11677" t="inlineStr">
        <is>
          <t>Operator / line (warning-type)</t>
        </is>
      </c>
      <c r="K11677" t="inlineStr"/>
      <c r="L11677" t="inlineStr"/>
    </row>
    <row r="11678">
      <c r="A11678" t="n">
        <v>20333</v>
      </c>
      <c r="B11678" s="25" t="n">
        <v>46199.43534019676</v>
      </c>
      <c r="C11678" s="25" t="n">
        <v>46199.43551408565</v>
      </c>
      <c r="D11678" s="26" t="n">
        <v>0.007929722222222222</v>
      </c>
      <c r="E11678" t="n">
        <v>5</v>
      </c>
      <c r="F11678" t="inlineStr">
        <is>
          <t>1070-3B2 Punch waste B not exhausted</t>
        </is>
      </c>
      <c r="G11678" t="inlineStr">
        <is>
          <t>Tagged</t>
        </is>
      </c>
      <c r="H11678" s="26" t="n">
        <v>0</v>
      </c>
      <c r="I11678" t="inlineStr">
        <is>
          <t>1070-3B2 Punch waste B not exhausted</t>
        </is>
      </c>
      <c r="J11678" t="inlineStr">
        <is>
          <t>Equipment fault</t>
        </is>
      </c>
      <c r="K11678" t="inlineStr">
        <is>
          <t>070</t>
        </is>
      </c>
      <c r="L11678" t="inlineStr">
        <is>
          <t>ST70 Moon Punch: Punch waste A/B not exhausted</t>
        </is>
      </c>
    </row>
    <row r="11679">
      <c r="A11679" t="n">
        <v>20334</v>
      </c>
      <c r="B11679" s="25" t="n">
        <v>46199.43664440972</v>
      </c>
      <c r="C11679" s="25" t="n">
        <v>46199.4373747338</v>
      </c>
      <c r="D11679" s="26" t="n">
        <v>0.02114444444444444</v>
      </c>
      <c r="E11679" t="n">
        <v>4</v>
      </c>
      <c r="F11679" t="inlineStr">
        <is>
          <t>1070-3B1 Punch waste A not exhausted</t>
        </is>
      </c>
      <c r="G11679" t="inlineStr">
        <is>
          <t>Tagged (+ untagged rows absorbed)</t>
        </is>
      </c>
      <c r="H11679" s="26" t="n">
        <v>0.0002786111111111111</v>
      </c>
      <c r="I11679" t="inlineStr">
        <is>
          <t>1070-3B1 Punch waste A not exhausted</t>
        </is>
      </c>
      <c r="J11679" t="inlineStr">
        <is>
          <t>Equipment fault</t>
        </is>
      </c>
      <c r="K11679" t="inlineStr">
        <is>
          <t>070</t>
        </is>
      </c>
      <c r="L11679" t="inlineStr">
        <is>
          <t>ST70 Moon Punch: Punch waste A/B not exhausted</t>
        </is>
      </c>
    </row>
    <row r="11680">
      <c r="A11680" t="n">
        <v>20335</v>
      </c>
      <c r="B11680" s="25" t="n">
        <v>46199.43845289352</v>
      </c>
      <c r="C11680" s="25" t="n">
        <v>46199.43910204861</v>
      </c>
      <c r="D11680" s="26" t="n">
        <v>0.01877972222222222</v>
      </c>
      <c r="E11680" t="n">
        <v>4</v>
      </c>
      <c r="F11680" t="inlineStr">
        <is>
          <t>A stop button has been pressed too long</t>
        </is>
      </c>
      <c r="G11680" t="inlineStr">
        <is>
          <t>Tagged (+ untagged rows absorbed)</t>
        </is>
      </c>
      <c r="H11680" s="26" t="n">
        <v>0.0004186111111111111</v>
      </c>
      <c r="I11680" t="inlineStr">
        <is>
          <t>A stop button has been pressed too long</t>
        </is>
      </c>
      <c r="J11680" t="inlineStr">
        <is>
          <t>Operator / line (warning-type)</t>
        </is>
      </c>
      <c r="K11680" t="inlineStr"/>
      <c r="L11680" t="inlineStr"/>
    </row>
    <row r="11681">
      <c r="A11681" t="n">
        <v>20336</v>
      </c>
      <c r="B11681" s="25" t="n">
        <v>46199.43926438657</v>
      </c>
      <c r="C11681" s="25" t="n">
        <v>46199.43949626158</v>
      </c>
      <c r="D11681" s="26" t="n">
        <v>0.01029638888888889</v>
      </c>
      <c r="E11681" t="n">
        <v>2</v>
      </c>
      <c r="F11681" t="inlineStr">
        <is>
          <t>A stop button has been pressed too long</t>
        </is>
      </c>
      <c r="G11681" t="inlineStr">
        <is>
          <t>Tagged</t>
        </is>
      </c>
      <c r="H11681" s="26" t="n">
        <v>0</v>
      </c>
      <c r="I11681" t="inlineStr">
        <is>
          <t>A stop button has been pressed too long</t>
        </is>
      </c>
      <c r="J11681" t="inlineStr">
        <is>
          <t>Operator / line (warning-type)</t>
        </is>
      </c>
      <c r="K11681" t="inlineStr"/>
      <c r="L11681" t="inlineStr"/>
    </row>
    <row r="11682">
      <c r="A11682" t="n">
        <v>20337</v>
      </c>
      <c r="B11682" s="25" t="n">
        <v>46199.43972237268</v>
      </c>
      <c r="C11682" s="25" t="n">
        <v>46199.44264390046</v>
      </c>
      <c r="D11682" s="26" t="n">
        <v>0.07373527777777779</v>
      </c>
      <c r="E11682" t="n">
        <v>10</v>
      </c>
      <c r="F11682" t="inlineStr">
        <is>
          <t>A stop button has been pressed too long</t>
        </is>
      </c>
      <c r="G11682" t="inlineStr">
        <is>
          <t>Tagged</t>
        </is>
      </c>
      <c r="H11682" s="26" t="n">
        <v>0</v>
      </c>
      <c r="I11682" t="inlineStr">
        <is>
          <t>A stop button has been pressed too long</t>
        </is>
      </c>
      <c r="J11682" t="inlineStr">
        <is>
          <t>Operator / line (warning-type)</t>
        </is>
      </c>
      <c r="K11682" t="inlineStr"/>
      <c r="L11682" t="inlineStr"/>
    </row>
    <row r="11683">
      <c r="A11683" t="n">
        <v>20339</v>
      </c>
      <c r="B11683" s="25" t="n">
        <v>46199.45180431713</v>
      </c>
      <c r="C11683" s="25" t="n">
        <v>46199.45282465278</v>
      </c>
      <c r="D11683" s="26" t="n">
        <v>0.026715</v>
      </c>
      <c r="E11683" t="n">
        <v>3</v>
      </c>
      <c r="F11683" t="inlineStr">
        <is>
          <t>1070-3B2 Punch waste B not exhausted</t>
        </is>
      </c>
      <c r="G11683" t="inlineStr">
        <is>
          <t>Tagged (+ untagged rows absorbed)</t>
        </is>
      </c>
      <c r="H11683" s="26" t="n">
        <v>0.0002788888888888889</v>
      </c>
      <c r="I11683" t="inlineStr">
        <is>
          <t>1070-3B2 Punch waste B not exhausted</t>
        </is>
      </c>
      <c r="J11683" t="inlineStr">
        <is>
          <t>Equipment fault</t>
        </is>
      </c>
      <c r="K11683" t="inlineStr">
        <is>
          <t>070</t>
        </is>
      </c>
      <c r="L11683" t="inlineStr">
        <is>
          <t>ST70 Moon Punch: Punch waste A/B not exhausted</t>
        </is>
      </c>
    </row>
    <row r="11684">
      <c r="A11684" t="n">
        <v>20340</v>
      </c>
      <c r="B11684" s="25" t="n">
        <v>46199.45553761574</v>
      </c>
      <c r="C11684" s="25" t="n">
        <v>46199.45614618056</v>
      </c>
      <c r="D11684" s="26" t="n">
        <v>0.01641388888888889</v>
      </c>
      <c r="E11684" t="n">
        <v>3</v>
      </c>
      <c r="F11684" t="inlineStr">
        <is>
          <t>1210-2B1 Limit switch fault Fork A in working position</t>
        </is>
      </c>
      <c r="G11684" t="inlineStr">
        <is>
          <t>Tagged</t>
        </is>
      </c>
      <c r="H11684" s="26" t="n">
        <v>0</v>
      </c>
      <c r="I11684" t="inlineStr">
        <is>
          <t>1210-2B1 Limit switch fault Fork A in working position</t>
        </is>
      </c>
      <c r="J11684" t="inlineStr">
        <is>
          <t>Equipment fault</t>
        </is>
      </c>
      <c r="K11684" t="inlineStr">
        <is>
          <t>210</t>
        </is>
      </c>
      <c r="L11684" t="inlineStr">
        <is>
          <t>ST210 Gasket Feed: Limit switch fault Fork A/B in working position</t>
        </is>
      </c>
    </row>
    <row r="11685">
      <c r="A11685" t="n">
        <v>20341</v>
      </c>
      <c r="B11685" s="25" t="n">
        <v>46199.45689988426</v>
      </c>
      <c r="C11685" s="25" t="n">
        <v>46199.47007554398</v>
      </c>
      <c r="D11685" s="26" t="n">
        <v>0.3198325</v>
      </c>
      <c r="E11685" t="n">
        <v>3</v>
      </c>
      <c r="F11685" t="inlineStr">
        <is>
          <t>1070-3B1 Punch waste A not exhausted</t>
        </is>
      </c>
      <c r="G11685" t="inlineStr">
        <is>
          <t>Tagged</t>
        </is>
      </c>
      <c r="H11685" s="26" t="n">
        <v>0</v>
      </c>
      <c r="I11685" t="inlineStr">
        <is>
          <t>1070-3B1 Punch waste A not exhausted</t>
        </is>
      </c>
      <c r="J11685" t="inlineStr">
        <is>
          <t>Equipment fault</t>
        </is>
      </c>
      <c r="K11685" t="inlineStr">
        <is>
          <t>070</t>
        </is>
      </c>
      <c r="L11685" t="inlineStr">
        <is>
          <t>ST70 Moon Punch: Punch waste A/B not exhausted</t>
        </is>
      </c>
    </row>
    <row r="11686">
      <c r="A11686" t="n">
        <v>20347</v>
      </c>
      <c r="B11686" s="25" t="n">
        <v>46199.47215142361</v>
      </c>
      <c r="C11686" s="25" t="n">
        <v>46199.47242962963</v>
      </c>
      <c r="D11686" s="26" t="n">
        <v>0.009738888888888889</v>
      </c>
      <c r="E11686" t="n">
        <v>3</v>
      </c>
      <c r="F11686" t="inlineStr">
        <is>
          <t>1070-3B1 Punch waste A not exhausted</t>
        </is>
      </c>
      <c r="G11686" t="inlineStr">
        <is>
          <t>Tagged (+ untagged rows absorbed)</t>
        </is>
      </c>
      <c r="H11686" s="26" t="n">
        <v>0.0008344444444444444</v>
      </c>
      <c r="I11686" t="inlineStr">
        <is>
          <t>1070-3B1 Punch waste A not exhausted</t>
        </is>
      </c>
      <c r="J11686" t="inlineStr">
        <is>
          <t>Equipment fault</t>
        </is>
      </c>
      <c r="K11686" t="inlineStr">
        <is>
          <t>070</t>
        </is>
      </c>
      <c r="L11686" t="inlineStr">
        <is>
          <t>ST70 Moon Punch: Punch waste A/B not exhausted</t>
        </is>
      </c>
    </row>
    <row r="11687">
      <c r="A11687" t="n">
        <v>20348</v>
      </c>
      <c r="B11687" s="25" t="n">
        <v>46199.47275431713</v>
      </c>
      <c r="C11687" s="25" t="n">
        <v>46199.47315428241</v>
      </c>
      <c r="D11687" s="26" t="n">
        <v>0.01154916666666667</v>
      </c>
      <c r="E11687" t="n">
        <v>4</v>
      </c>
      <c r="F11687" t="inlineStr">
        <is>
          <t>1074 Valve right inserted but not found - Check for valve on web</t>
        </is>
      </c>
      <c r="G11687" t="inlineStr">
        <is>
          <t>Tagged (+ untagged rows absorbed)</t>
        </is>
      </c>
      <c r="H11687" s="26" t="n">
        <v>0.0004177777777777778</v>
      </c>
      <c r="I11687" t="inlineStr">
        <is>
          <t>1074 Valve right inserted but not found - Check for valve on web</t>
        </is>
      </c>
      <c r="J11687" t="inlineStr">
        <is>
          <t>Equipment fault</t>
        </is>
      </c>
      <c r="K11687" t="inlineStr">
        <is>
          <t>074</t>
        </is>
      </c>
      <c r="L11687" t="inlineStr">
        <is>
          <t>ST74 Valve Vision: Valve left/right inserted but not found - Check for valve on web</t>
        </is>
      </c>
    </row>
    <row r="11688">
      <c r="A11688" t="n">
        <v>20349</v>
      </c>
      <c r="B11688" s="25" t="n">
        <v>46199.47331666667</v>
      </c>
      <c r="C11688" s="25" t="n">
        <v>46199.47347318287</v>
      </c>
      <c r="D11688" s="26" t="n">
        <v>0.006261111111111111</v>
      </c>
      <c r="E11688" t="n">
        <v>2</v>
      </c>
      <c r="F11688" t="inlineStr">
        <is>
          <t>1074 Valve right inserted but not found - Check for valve on web</t>
        </is>
      </c>
      <c r="G11688" t="inlineStr">
        <is>
          <t>Tagged</t>
        </is>
      </c>
      <c r="H11688" s="26" t="n">
        <v>0</v>
      </c>
      <c r="I11688" t="inlineStr">
        <is>
          <t>1074 Valve right inserted but not found - Check for valve on web</t>
        </is>
      </c>
      <c r="J11688" t="inlineStr">
        <is>
          <t>Equipment fault</t>
        </is>
      </c>
      <c r="K11688" t="inlineStr">
        <is>
          <t>074</t>
        </is>
      </c>
      <c r="L11688" t="inlineStr">
        <is>
          <t>ST74 Valve Vision: Valve left/right inserted but not found - Check for valve on web</t>
        </is>
      </c>
    </row>
    <row r="11689">
      <c r="A11689" t="n">
        <v>20350</v>
      </c>
      <c r="B11689" s="25" t="n">
        <v>46199.4739253125</v>
      </c>
      <c r="C11689" s="25" t="n">
        <v>46199.47415138889</v>
      </c>
      <c r="D11689" s="26" t="n">
        <v>0.007512777777777778</v>
      </c>
      <c r="E11689" t="n">
        <v>3</v>
      </c>
      <c r="F11689" t="inlineStr">
        <is>
          <t>1070-3B1 Punch waste A not exhausted</t>
        </is>
      </c>
      <c r="G11689" t="inlineStr">
        <is>
          <t>Tagged (+ untagged rows absorbed)</t>
        </is>
      </c>
      <c r="H11689" s="26" t="n">
        <v>0.0002777777777777778</v>
      </c>
      <c r="I11689" t="inlineStr">
        <is>
          <t>1070-3B1 Punch waste A not exhausted</t>
        </is>
      </c>
      <c r="J11689" t="inlineStr">
        <is>
          <t>Equipment fault</t>
        </is>
      </c>
      <c r="K11689" t="inlineStr">
        <is>
          <t>070</t>
        </is>
      </c>
      <c r="L11689" t="inlineStr">
        <is>
          <t>ST70 Moon Punch: Punch waste A/B not exhausted</t>
        </is>
      </c>
    </row>
    <row r="11690">
      <c r="A11690" t="n">
        <v>20351</v>
      </c>
      <c r="B11690" s="25" t="n">
        <v>46199.47467881945</v>
      </c>
      <c r="C11690" s="25" t="n">
        <v>46199.47598318287</v>
      </c>
      <c r="D11690" s="26" t="n">
        <v>0.03366861111111111</v>
      </c>
      <c r="E11690" t="n">
        <v>3</v>
      </c>
      <c r="F11690" t="inlineStr">
        <is>
          <t>1070-3B1 Punch waste A not exhausted</t>
        </is>
      </c>
      <c r="G11690" t="inlineStr">
        <is>
          <t>Tagged</t>
        </is>
      </c>
      <c r="H11690" s="26" t="n">
        <v>0</v>
      </c>
      <c r="I11690" t="inlineStr">
        <is>
          <t>1070-3B1 Punch waste A not exhausted</t>
        </is>
      </c>
      <c r="J11690" t="inlineStr">
        <is>
          <t>Equipment fault</t>
        </is>
      </c>
      <c r="K11690" t="inlineStr">
        <is>
          <t>070</t>
        </is>
      </c>
      <c r="L11690" t="inlineStr">
        <is>
          <t>ST70 Moon Punch: Punch waste A/B not exhausted</t>
        </is>
      </c>
    </row>
    <row r="11691">
      <c r="A11691" t="n">
        <v>20354</v>
      </c>
      <c r="B11691" s="25" t="n">
        <v>46199.47935119213</v>
      </c>
      <c r="C11691" s="25" t="n">
        <v>46199.48048738426</v>
      </c>
      <c r="D11691" s="26" t="n">
        <v>0.02991222222222222</v>
      </c>
      <c r="E11691" t="n">
        <v>4</v>
      </c>
      <c r="F11691" t="inlineStr">
        <is>
          <t>1070-3B1 Punch waste A not exhausted</t>
        </is>
      </c>
      <c r="G11691" t="inlineStr">
        <is>
          <t>Tagged</t>
        </is>
      </c>
      <c r="H11691" s="26" t="n">
        <v>0</v>
      </c>
      <c r="I11691" t="inlineStr">
        <is>
          <t>1070-3B1 Punch waste A not exhausted</t>
        </is>
      </c>
      <c r="J11691" t="inlineStr">
        <is>
          <t>Equipment fault</t>
        </is>
      </c>
      <c r="K11691" t="inlineStr">
        <is>
          <t>070</t>
        </is>
      </c>
      <c r="L11691" t="inlineStr">
        <is>
          <t>ST70 Moon Punch: Punch waste A/B not exhausted</t>
        </is>
      </c>
    </row>
    <row r="11692">
      <c r="A11692" t="n">
        <v>20356</v>
      </c>
      <c r="B11692" s="25" t="n">
        <v>46199.48092256945</v>
      </c>
      <c r="C11692" s="25" t="n">
        <v>46199.48168788195</v>
      </c>
      <c r="D11692" s="26" t="n">
        <v>0.02142861111111111</v>
      </c>
      <c r="E11692" t="n">
        <v>4</v>
      </c>
      <c r="F11692" t="inlineStr">
        <is>
          <t>1070-3B1 Punch waste A not exhausted</t>
        </is>
      </c>
      <c r="G11692" t="inlineStr">
        <is>
          <t>Tagged</t>
        </is>
      </c>
      <c r="H11692" s="26" t="n">
        <v>0</v>
      </c>
      <c r="I11692" t="inlineStr">
        <is>
          <t>1070-3B1 Punch waste A not exhausted</t>
        </is>
      </c>
      <c r="J11692" t="inlineStr">
        <is>
          <t>Equipment fault</t>
        </is>
      </c>
      <c r="K11692" t="inlineStr">
        <is>
          <t>070</t>
        </is>
      </c>
      <c r="L11692" t="inlineStr">
        <is>
          <t>ST70 Moon Punch: Punch waste A/B not exhausted</t>
        </is>
      </c>
    </row>
    <row r="11693">
      <c r="A11693" t="n">
        <v>20358</v>
      </c>
      <c r="B11693" s="25" t="n">
        <v>46199.48263278935</v>
      </c>
      <c r="C11693" s="25" t="n">
        <v>46199.48687627315</v>
      </c>
      <c r="D11693" s="26" t="n">
        <v>0.1044888888888889</v>
      </c>
      <c r="E11693" t="n">
        <v>3</v>
      </c>
      <c r="F11693" t="inlineStr">
        <is>
          <t>1070-3B1 Punch waste A not exhausted</t>
        </is>
      </c>
      <c r="G11693" t="inlineStr">
        <is>
          <t>Tagged</t>
        </is>
      </c>
      <c r="H11693" s="26" t="n">
        <v>0</v>
      </c>
      <c r="I11693" t="inlineStr">
        <is>
          <t>1070-3B1 Punch waste A not exhausted</t>
        </is>
      </c>
      <c r="J11693" t="inlineStr">
        <is>
          <t>Equipment fault</t>
        </is>
      </c>
      <c r="K11693" t="inlineStr">
        <is>
          <t>070</t>
        </is>
      </c>
      <c r="L11693" t="inlineStr">
        <is>
          <t>ST70 Moon Punch: Punch waste A/B not exhausted</t>
        </is>
      </c>
    </row>
    <row r="11694">
      <c r="A11694" t="n">
        <v>20359</v>
      </c>
      <c r="B11694" s="25" t="n">
        <v>46199.48955454861</v>
      </c>
      <c r="C11694" s="25" t="n">
        <v>46199.49002982639</v>
      </c>
      <c r="D11694" s="26" t="n">
        <v>0.01405</v>
      </c>
      <c r="E11694" t="n">
        <v>3</v>
      </c>
      <c r="F11694" t="inlineStr">
        <is>
          <t>1074 Valve right out of area - Check for valve on web</t>
        </is>
      </c>
      <c r="G11694" t="inlineStr">
        <is>
          <t>Tagged (+ untagged rows absorbed)</t>
        </is>
      </c>
      <c r="H11694" s="26" t="n">
        <v>0.0004177777777777778</v>
      </c>
      <c r="I11694" t="inlineStr">
        <is>
          <t>1074 Valve right out of area - Check for valve on web</t>
        </is>
      </c>
      <c r="J11694" t="inlineStr">
        <is>
          <t>Equipment fault</t>
        </is>
      </c>
      <c r="K11694" t="inlineStr">
        <is>
          <t>074</t>
        </is>
      </c>
      <c r="L11694" t="inlineStr">
        <is>
          <t>ST74 Valve Vision: Valve left/right out of area - Check for valve on web</t>
        </is>
      </c>
    </row>
    <row r="11695">
      <c r="A11695" t="n">
        <v>20360</v>
      </c>
      <c r="B11695" s="25" t="n">
        <v>46199.49062696759</v>
      </c>
      <c r="C11695" s="25" t="n">
        <v>46199.4912471412</v>
      </c>
      <c r="D11695" s="26" t="n">
        <v>0.01738805555555556</v>
      </c>
      <c r="E11695" t="n">
        <v>4</v>
      </c>
      <c r="F11695" t="inlineStr">
        <is>
          <t>A stop button has been pressed too long</t>
        </is>
      </c>
      <c r="G11695" t="inlineStr">
        <is>
          <t>Tagged (+ untagged rows absorbed)</t>
        </is>
      </c>
      <c r="H11695" s="26" t="n">
        <v>0.0002786111111111111</v>
      </c>
      <c r="I11695" t="inlineStr">
        <is>
          <t>A stop button has been pressed too long</t>
        </is>
      </c>
      <c r="J11695" t="inlineStr">
        <is>
          <t>Operator / line (warning-type)</t>
        </is>
      </c>
      <c r="K11695" t="inlineStr"/>
      <c r="L11695" t="inlineStr"/>
    </row>
    <row r="11696">
      <c r="A11696" t="n">
        <v>20361</v>
      </c>
      <c r="B11696" s="25" t="n">
        <v>46199.49660760417</v>
      </c>
      <c r="C11696" s="25" t="n">
        <v>46199.49730663194</v>
      </c>
      <c r="D11696" s="26" t="n">
        <v>0.01928055555555556</v>
      </c>
      <c r="E11696" t="n">
        <v>5</v>
      </c>
      <c r="F11696" t="inlineStr">
        <is>
          <t>1070-3B1 Punch waste A not exhausted</t>
        </is>
      </c>
      <c r="G11696" t="inlineStr">
        <is>
          <t>Tagged</t>
        </is>
      </c>
      <c r="H11696" s="26" t="n">
        <v>0</v>
      </c>
      <c r="I11696" t="inlineStr">
        <is>
          <t>1070-3B1 Punch waste A not exhausted</t>
        </is>
      </c>
      <c r="J11696" t="inlineStr">
        <is>
          <t>Equipment fault</t>
        </is>
      </c>
      <c r="K11696" t="inlineStr">
        <is>
          <t>070</t>
        </is>
      </c>
      <c r="L11696" t="inlineStr">
        <is>
          <t>ST70 Moon Punch: Punch waste A/B not exhausted</t>
        </is>
      </c>
    </row>
    <row r="11697">
      <c r="A11697" t="n">
        <v>20363</v>
      </c>
      <c r="B11697" s="25" t="n">
        <v>46199.50390366899</v>
      </c>
      <c r="C11697" s="25" t="n">
        <v>46199.50575269676</v>
      </c>
      <c r="D11697" s="26" t="n">
        <v>0.046325</v>
      </c>
      <c r="E11697" t="n">
        <v>4</v>
      </c>
      <c r="F11697" t="inlineStr">
        <is>
          <t>1406-6B1 Valve in pickup position A not present</t>
        </is>
      </c>
      <c r="G11697" t="inlineStr">
        <is>
          <t>Tagged (+ untagged rows absorbed)</t>
        </is>
      </c>
      <c r="H11697" s="26" t="n">
        <v>0.0002777777777777778</v>
      </c>
      <c r="I11697" t="inlineStr">
        <is>
          <t>1406-6B1 Valve in pickup position A not present</t>
        </is>
      </c>
      <c r="J11697" t="inlineStr">
        <is>
          <t>Equipment fault</t>
        </is>
      </c>
      <c r="K11697" t="inlineStr">
        <is>
          <t>406</t>
        </is>
      </c>
      <c r="L11697" t="inlineStr">
        <is>
          <t>ST406 Valve Feed: Valve in pickup position A/B not present</t>
        </is>
      </c>
    </row>
    <row r="11698">
      <c r="A11698" t="n">
        <v>20364</v>
      </c>
      <c r="B11698" s="25" t="n">
        <v>46199.50593237268</v>
      </c>
      <c r="C11698" s="25" t="n">
        <v>46199.50725405093</v>
      </c>
      <c r="D11698" s="26" t="n">
        <v>0.034225</v>
      </c>
      <c r="E11698" t="n">
        <v>3</v>
      </c>
      <c r="F11698" t="inlineStr">
        <is>
          <t>1074 Valve right inserted but not found - Check for valve on web</t>
        </is>
      </c>
      <c r="G11698" t="inlineStr">
        <is>
          <t>Tagged</t>
        </is>
      </c>
      <c r="H11698" s="26" t="n">
        <v>0</v>
      </c>
      <c r="I11698" t="inlineStr">
        <is>
          <t>1074 Valve right inserted but not found - Check for valve on web</t>
        </is>
      </c>
      <c r="J11698" t="inlineStr">
        <is>
          <t>Equipment fault</t>
        </is>
      </c>
      <c r="K11698" t="inlineStr">
        <is>
          <t>074</t>
        </is>
      </c>
      <c r="L11698" t="inlineStr">
        <is>
          <t>ST74 Valve Vision: Valve left/right inserted but not found - Check for valve on web</t>
        </is>
      </c>
    </row>
    <row r="11699">
      <c r="A11699" t="n">
        <v>20367</v>
      </c>
      <c r="B11699" s="25" t="n">
        <v>46199.51925528935</v>
      </c>
      <c r="C11699" s="25" t="n">
        <v>46199.52043194445</v>
      </c>
      <c r="D11699" s="26" t="n">
        <v>0.03324805555555556</v>
      </c>
      <c r="E11699" t="n">
        <v>3</v>
      </c>
      <c r="F11699" t="inlineStr">
        <is>
          <t>1406-6B2 Valve in pickup position B not present</t>
        </is>
      </c>
      <c r="G11699" t="inlineStr">
        <is>
          <t>Tagged</t>
        </is>
      </c>
      <c r="H11699" s="26" t="n">
        <v>0</v>
      </c>
      <c r="I11699" t="inlineStr">
        <is>
          <t>1406-6B2 Valve in pickup position B not present</t>
        </is>
      </c>
      <c r="J11699" t="inlineStr">
        <is>
          <t>Equipment fault</t>
        </is>
      </c>
      <c r="K11699" t="inlineStr">
        <is>
          <t>406</t>
        </is>
      </c>
      <c r="L11699" t="inlineStr">
        <is>
          <t>ST406 Valve Feed: Valve in pickup position A/B not present</t>
        </is>
      </c>
    </row>
    <row r="11700">
      <c r="A11700" t="n">
        <v>20368</v>
      </c>
      <c r="B11700" s="25" t="n">
        <v>46199.5231621875</v>
      </c>
      <c r="C11700" s="25" t="n">
        <v>46199.5233071412</v>
      </c>
      <c r="D11700" s="26" t="n">
        <v>0.005705555555555556</v>
      </c>
      <c r="E11700" t="n">
        <v>2</v>
      </c>
      <c r="F11700" t="inlineStr">
        <is>
          <t>1074 Valve right out of area - Check for valve on web</t>
        </is>
      </c>
      <c r="G11700" t="inlineStr">
        <is>
          <t>Tagged</t>
        </is>
      </c>
      <c r="H11700" s="26" t="n">
        <v>0</v>
      </c>
      <c r="I11700" t="inlineStr">
        <is>
          <t>1074 Valve right out of area - Check for valve on web</t>
        </is>
      </c>
      <c r="J11700" t="inlineStr">
        <is>
          <t>Equipment fault</t>
        </is>
      </c>
      <c r="K11700" t="inlineStr">
        <is>
          <t>074</t>
        </is>
      </c>
      <c r="L11700" t="inlineStr">
        <is>
          <t>ST74 Valve Vision: Valve left/right out of area - Check for valve on web</t>
        </is>
      </c>
    </row>
    <row r="11701">
      <c r="A11701" t="n">
        <v>20370</v>
      </c>
      <c r="B11701" s="25" t="n">
        <v>46199.52665177084</v>
      </c>
      <c r="C11701" s="25" t="n">
        <v>46199.52730100694</v>
      </c>
      <c r="D11701" s="26" t="n">
        <v>0.01808527777777778</v>
      </c>
      <c r="E11701" t="n">
        <v>3</v>
      </c>
      <c r="F11701" t="inlineStr">
        <is>
          <t>1406-6B2 Valve in pickup position B not present</t>
        </is>
      </c>
      <c r="G11701" t="inlineStr">
        <is>
          <t>Tagged (+ untagged rows absorbed)</t>
        </is>
      </c>
      <c r="H11701" s="26" t="n">
        <v>0.0008344444444444444</v>
      </c>
      <c r="I11701" t="inlineStr">
        <is>
          <t>1406-6B2 Valve in pickup position B not present</t>
        </is>
      </c>
      <c r="J11701" t="inlineStr">
        <is>
          <t>Equipment fault</t>
        </is>
      </c>
      <c r="K11701" t="inlineStr">
        <is>
          <t>406</t>
        </is>
      </c>
      <c r="L11701" t="inlineStr">
        <is>
          <t>ST406 Valve Feed: Valve in pickup position A/B not present</t>
        </is>
      </c>
    </row>
    <row r="11702">
      <c r="A11702" t="n">
        <v>20373</v>
      </c>
      <c r="B11702" s="25" t="n">
        <v>46199.53668167824</v>
      </c>
      <c r="C11702" s="25" t="n">
        <v>46199.5377309375</v>
      </c>
      <c r="D11702" s="26" t="n">
        <v>0.02740833333333333</v>
      </c>
      <c r="E11702" t="n">
        <v>3</v>
      </c>
      <c r="F11702" t="inlineStr">
        <is>
          <t>1406-6B2 Valve in pickup position B not present</t>
        </is>
      </c>
      <c r="G11702" t="inlineStr">
        <is>
          <t>Tagged</t>
        </is>
      </c>
      <c r="H11702" s="26" t="n">
        <v>0</v>
      </c>
      <c r="I11702" t="inlineStr">
        <is>
          <t>1406-6B2 Valve in pickup position B not present</t>
        </is>
      </c>
      <c r="J11702" t="inlineStr">
        <is>
          <t>Equipment fault</t>
        </is>
      </c>
      <c r="K11702" t="inlineStr">
        <is>
          <t>406</t>
        </is>
      </c>
      <c r="L11702" t="inlineStr">
        <is>
          <t>ST406 Valve Feed: Valve in pickup position A/B not present</t>
        </is>
      </c>
    </row>
    <row r="11703">
      <c r="A11703" t="n">
        <v>20377</v>
      </c>
      <c r="B11703" s="25" t="n">
        <v>46199.54247265046</v>
      </c>
      <c r="C11703" s="25" t="n">
        <v>46199.54502341435</v>
      </c>
      <c r="D11703" s="26" t="n">
        <v>0.06469805555555555</v>
      </c>
      <c r="E11703" t="n">
        <v>4</v>
      </c>
      <c r="F11703" t="inlineStr">
        <is>
          <t>End of reel (all stations)</t>
        </is>
      </c>
      <c r="G11703" t="inlineStr">
        <is>
          <t>Tagged</t>
        </is>
      </c>
      <c r="H11703" s="26" t="n">
        <v>0</v>
      </c>
      <c r="I11703" t="inlineStr">
        <is>
          <t>End of reel (all stations)</t>
        </is>
      </c>
      <c r="J11703" t="inlineStr">
        <is>
          <t>Material supply (reels / infeed)</t>
        </is>
      </c>
      <c r="K11703" t="inlineStr"/>
      <c r="L11703" t="inlineStr"/>
    </row>
    <row r="11704">
      <c r="A11704" t="n">
        <v>20378</v>
      </c>
      <c r="B11704" s="25" t="n">
        <v>46199.54558005787</v>
      </c>
      <c r="C11704" s="25" t="n">
        <v>46199.54566122685</v>
      </c>
      <c r="D11704" s="26" t="n">
        <v>0.004869444444444444</v>
      </c>
      <c r="E11704" t="n">
        <v>3</v>
      </c>
      <c r="F11704" t="inlineStr">
        <is>
          <t>1070-3B2 Punch waste B not exhausted</t>
        </is>
      </c>
      <c r="G11704" t="inlineStr">
        <is>
          <t>Tagged</t>
        </is>
      </c>
      <c r="H11704" s="26" t="n">
        <v>0</v>
      </c>
      <c r="I11704" t="inlineStr">
        <is>
          <t>1070-3B2 Punch waste B not exhausted</t>
        </is>
      </c>
      <c r="J11704" t="inlineStr">
        <is>
          <t>Equipment fault</t>
        </is>
      </c>
      <c r="K11704" t="inlineStr">
        <is>
          <t>070</t>
        </is>
      </c>
      <c r="L11704" t="inlineStr">
        <is>
          <t>ST70 Moon Punch: Punch waste A/B not exhausted</t>
        </is>
      </c>
    </row>
    <row r="11705">
      <c r="A11705" t="n">
        <v>20379</v>
      </c>
      <c r="B11705" s="25" t="n">
        <v>46199.54590471065</v>
      </c>
      <c r="C11705" s="25" t="n">
        <v>46199.5460091088</v>
      </c>
      <c r="D11705" s="26" t="n">
        <v>0.005427777777777777</v>
      </c>
      <c r="E11705" t="n">
        <v>3</v>
      </c>
      <c r="F11705" t="inlineStr">
        <is>
          <t>1074 Valve right inserted but not found - Check for valve on web</t>
        </is>
      </c>
      <c r="G11705" t="inlineStr">
        <is>
          <t>Tagged</t>
        </is>
      </c>
      <c r="H11705" s="26" t="n">
        <v>0</v>
      </c>
      <c r="I11705" t="inlineStr">
        <is>
          <t>1074 Valve right inserted but not found - Check for valve on web</t>
        </is>
      </c>
      <c r="J11705" t="inlineStr">
        <is>
          <t>Equipment fault</t>
        </is>
      </c>
      <c r="K11705" t="inlineStr">
        <is>
          <t>074</t>
        </is>
      </c>
      <c r="L11705" t="inlineStr">
        <is>
          <t>ST74 Valve Vision: Valve left/right inserted but not found - Check for valve on web</t>
        </is>
      </c>
    </row>
    <row r="11706">
      <c r="A11706" t="n">
        <v>20380</v>
      </c>
      <c r="B11706" s="25" t="n">
        <v>46199.54615987268</v>
      </c>
      <c r="C11706" s="25" t="n">
        <v>46199.55318024306</v>
      </c>
      <c r="D11706" s="26" t="n">
        <v>0.171</v>
      </c>
      <c r="E11706" t="n">
        <v>4</v>
      </c>
      <c r="F11706" t="inlineStr">
        <is>
          <t>1074 Valve right inserted but not found - Check for valve on web</t>
        </is>
      </c>
      <c r="G11706" t="inlineStr">
        <is>
          <t>Tagged</t>
        </is>
      </c>
      <c r="H11706" s="26" t="n">
        <v>0</v>
      </c>
      <c r="I11706" t="inlineStr">
        <is>
          <t>1074 Valve right inserted but not found - Check for valve on web</t>
        </is>
      </c>
      <c r="J11706" t="inlineStr">
        <is>
          <t>Equipment fault</t>
        </is>
      </c>
      <c r="K11706" t="inlineStr">
        <is>
          <t>074</t>
        </is>
      </c>
      <c r="L11706" t="inlineStr">
        <is>
          <t>ST74 Valve Vision: Valve left/right inserted but not found - Check for valve on web</t>
        </is>
      </c>
    </row>
    <row r="11707">
      <c r="A11707" t="n">
        <v>20381</v>
      </c>
      <c r="B11707" s="25" t="n">
        <v>46199.55370798611</v>
      </c>
      <c r="C11707" s="25" t="n">
        <v>46199.55490783565</v>
      </c>
      <c r="D11707" s="26" t="n">
        <v>0.03352777777777778</v>
      </c>
      <c r="E11707" t="n">
        <v>3</v>
      </c>
      <c r="F11707" t="inlineStr">
        <is>
          <t>A stop button has been pressed too long</t>
        </is>
      </c>
      <c r="G11707" t="inlineStr">
        <is>
          <t>Tagged</t>
        </is>
      </c>
      <c r="H11707" s="26" t="n">
        <v>0</v>
      </c>
      <c r="I11707" t="inlineStr">
        <is>
          <t>A stop button has been pressed too long</t>
        </is>
      </c>
      <c r="J11707" t="inlineStr">
        <is>
          <t>Operator / line (warning-type)</t>
        </is>
      </c>
      <c r="K11707" t="inlineStr"/>
      <c r="L11707" t="inlineStr"/>
    </row>
    <row r="11708">
      <c r="A11708" t="n">
        <v>20382</v>
      </c>
      <c r="B11708" s="25" t="n">
        <v>46199.55519768519</v>
      </c>
      <c r="C11708" s="25" t="n">
        <v>46199.55747561342</v>
      </c>
      <c r="D11708" s="26" t="n">
        <v>0.06106944444444444</v>
      </c>
      <c r="E11708" t="n">
        <v>5</v>
      </c>
      <c r="F11708" t="inlineStr">
        <is>
          <t>A stop button has been pressed too long</t>
        </is>
      </c>
      <c r="G11708" t="inlineStr">
        <is>
          <t>Tagged (+ untagged rows absorbed)</t>
        </is>
      </c>
      <c r="H11708" s="26" t="n">
        <v>0.0002786111111111111</v>
      </c>
      <c r="I11708" t="inlineStr">
        <is>
          <t>A stop button has been pressed too long</t>
        </is>
      </c>
      <c r="J11708" t="inlineStr">
        <is>
          <t>Operator / line (warning-type)</t>
        </is>
      </c>
      <c r="K11708" t="inlineStr"/>
      <c r="L11708" t="inlineStr"/>
    </row>
    <row r="11709">
      <c r="A11709" t="n">
        <v>20383</v>
      </c>
      <c r="B11709" s="25" t="n">
        <v>46199.55812484954</v>
      </c>
      <c r="C11709" s="25" t="n">
        <v>46199.55909938658</v>
      </c>
      <c r="D11709" s="26" t="n">
        <v>0.02798055555555556</v>
      </c>
      <c r="E11709" t="n">
        <v>3</v>
      </c>
      <c r="F11709" t="inlineStr">
        <is>
          <t>A stop button has been pressed too long</t>
        </is>
      </c>
      <c r="G11709" t="inlineStr">
        <is>
          <t>Tagged</t>
        </is>
      </c>
      <c r="H11709" s="26" t="n">
        <v>0</v>
      </c>
      <c r="I11709" t="inlineStr">
        <is>
          <t>A stop button has been pressed too long</t>
        </is>
      </c>
      <c r="J11709" t="inlineStr">
        <is>
          <t>Operator / line (warning-type)</t>
        </is>
      </c>
      <c r="K11709" t="inlineStr"/>
      <c r="L11709" t="inlineStr"/>
    </row>
    <row r="11710">
      <c r="A11710" t="n">
        <v>20384</v>
      </c>
      <c r="B11710" s="25" t="n">
        <v>46199.55932546296</v>
      </c>
      <c r="C11710" s="25" t="n">
        <v>46199.55981832176</v>
      </c>
      <c r="D11710" s="26" t="n">
        <v>0.01516861111111111</v>
      </c>
      <c r="E11710" t="n">
        <v>4</v>
      </c>
      <c r="F11710" t="inlineStr">
        <is>
          <t>1A07-1B1 Main air valve basic machine pressure not present</t>
        </is>
      </c>
      <c r="G11710" t="inlineStr">
        <is>
          <t>Tagged (+ untagged rows absorbed)</t>
        </is>
      </c>
      <c r="H11710" s="26" t="n">
        <v>0.001948055555555556</v>
      </c>
      <c r="I11710" t="inlineStr">
        <is>
          <t>1A07-1B1 Main air valve basic machine pressure not present</t>
        </is>
      </c>
      <c r="J11710" t="inlineStr">
        <is>
          <t>Utilities / infrastructure</t>
        </is>
      </c>
      <c r="K11710" t="inlineStr"/>
      <c r="L11710" t="inlineStr"/>
    </row>
    <row r="11711">
      <c r="A11711" t="n">
        <v>20386</v>
      </c>
      <c r="B11711" s="25" t="n">
        <v>46199.56032271991</v>
      </c>
      <c r="C11711" s="25" t="n">
        <v>46199.56073429398</v>
      </c>
      <c r="D11711" s="26" t="n">
        <v>0.01293888888888889</v>
      </c>
      <c r="E11711" t="n">
        <v>3</v>
      </c>
      <c r="F11711" t="inlineStr">
        <is>
          <t>1A07-1B1 Main air valve basic machine pressure not present</t>
        </is>
      </c>
      <c r="G11711" t="inlineStr">
        <is>
          <t>Tagged (+ untagged rows absorbed)</t>
        </is>
      </c>
      <c r="H11711" s="26" t="n">
        <v>0.001808333333333333</v>
      </c>
      <c r="I11711" t="inlineStr">
        <is>
          <t>1A07-1B1 Main air valve basic machine pressure not present</t>
        </is>
      </c>
      <c r="J11711" t="inlineStr">
        <is>
          <t>Utilities / infrastructure</t>
        </is>
      </c>
      <c r="K11711" t="inlineStr"/>
      <c r="L11711" t="inlineStr"/>
    </row>
    <row r="11712">
      <c r="A11712" t="n">
        <v>20387</v>
      </c>
      <c r="B11712" s="25" t="n">
        <v>46199.56104155093</v>
      </c>
      <c r="C11712" s="25" t="n">
        <v>46199.56117484954</v>
      </c>
      <c r="D11712" s="26" t="n">
        <v>0.008904722222222222</v>
      </c>
      <c r="E11712" t="n">
        <v>3</v>
      </c>
      <c r="F11712" t="inlineStr">
        <is>
          <t>1090-2B1 Station not closed</t>
        </is>
      </c>
      <c r="G11712" t="inlineStr">
        <is>
          <t>Tagged (+ untagged rows absorbed)</t>
        </is>
      </c>
      <c r="H11712" s="26" t="n">
        <v>0.0027825</v>
      </c>
      <c r="I11712" t="inlineStr">
        <is>
          <t>1090-2B1 Station not closed</t>
        </is>
      </c>
      <c r="J11712" t="inlineStr">
        <is>
          <t>Equipment fault</t>
        </is>
      </c>
      <c r="K11712" t="inlineStr">
        <is>
          <t>090</t>
        </is>
      </c>
      <c r="L11712" t="inlineStr">
        <is>
          <t>ST90 Offload: Station not closed</t>
        </is>
      </c>
    </row>
    <row r="11713">
      <c r="A11713" t="n">
        <v>20388</v>
      </c>
      <c r="B11713" s="25" t="n">
        <v>46199.56152265046</v>
      </c>
      <c r="C11713" s="25" t="n">
        <v>46199.56196377315</v>
      </c>
      <c r="D11713" s="26" t="n">
        <v>0.01420555555555555</v>
      </c>
      <c r="E11713" t="n">
        <v>3</v>
      </c>
      <c r="F11713" t="inlineStr">
        <is>
          <t>1A07-1B1 Main air valve basic machine pressure not present</t>
        </is>
      </c>
      <c r="G11713" t="inlineStr">
        <is>
          <t>Tagged (+ untagged rows absorbed)</t>
        </is>
      </c>
      <c r="H11713" s="26" t="n">
        <v>0.002364722222222222</v>
      </c>
      <c r="I11713" t="inlineStr">
        <is>
          <t>1A07-1B1 Main air valve basic machine pressure not present</t>
        </is>
      </c>
      <c r="J11713" t="inlineStr">
        <is>
          <t>Utilities / infrastructure</t>
        </is>
      </c>
      <c r="K11713" t="inlineStr"/>
      <c r="L11713" t="inlineStr"/>
    </row>
    <row r="11714">
      <c r="A11714" t="n">
        <v>20389</v>
      </c>
      <c r="B11714" s="25" t="n">
        <v>46199.56498533565</v>
      </c>
      <c r="C11714" s="25" t="n">
        <v>46199.56929818287</v>
      </c>
      <c r="D11714" s="26" t="n">
        <v>0.1075511111111111</v>
      </c>
      <c r="E11714" t="n">
        <v>5</v>
      </c>
      <c r="F11714" t="inlineStr">
        <is>
          <t>1158-6GQ1 Vacuum splice module not present</t>
        </is>
      </c>
      <c r="G11714" t="inlineStr">
        <is>
          <t>Tagged</t>
        </is>
      </c>
      <c r="H11714" s="26" t="n">
        <v>0</v>
      </c>
      <c r="I11714" t="inlineStr">
        <is>
          <t>1158-6GQ1 Vacuum splice module not present</t>
        </is>
      </c>
      <c r="J11714" t="inlineStr">
        <is>
          <t>Equipment fault</t>
        </is>
      </c>
      <c r="K11714" t="inlineStr">
        <is>
          <t>158</t>
        </is>
      </c>
      <c r="L11714" t="inlineStr">
        <is>
          <t>ST158 Reinforcement Tape: Vacuum splice module not present</t>
        </is>
      </c>
    </row>
    <row r="11715">
      <c r="A11715" t="n">
        <v>20390</v>
      </c>
      <c r="B11715" s="25" t="n">
        <v>46199.569559375</v>
      </c>
      <c r="C11715" s="25" t="n">
        <v>46199.5696462963</v>
      </c>
      <c r="D11715" s="26" t="n">
        <v>0.005146388888888889</v>
      </c>
      <c r="E11715" t="n">
        <v>3</v>
      </c>
      <c r="F11715" t="inlineStr">
        <is>
          <t>1159-6GQ1 Vacuum splice module not present</t>
        </is>
      </c>
      <c r="G11715" t="inlineStr">
        <is>
          <t>Tagged</t>
        </is>
      </c>
      <c r="H11715" s="26" t="n">
        <v>0</v>
      </c>
      <c r="I11715" t="inlineStr">
        <is>
          <t>1159-6GQ1 Vacuum splice module not present</t>
        </is>
      </c>
      <c r="J11715" t="inlineStr">
        <is>
          <t>Equipment fault</t>
        </is>
      </c>
      <c r="K11715" t="inlineStr">
        <is>
          <t>159</t>
        </is>
      </c>
      <c r="L11715" t="inlineStr">
        <is>
          <t>ST159 Reinforcement Tape: Vacuum splice module not present</t>
        </is>
      </c>
    </row>
    <row r="11716">
      <c r="A11716" t="n">
        <v>20391</v>
      </c>
      <c r="B11716" s="25" t="n">
        <v>46199.58946111111</v>
      </c>
      <c r="C11716" s="25" t="n">
        <v>46199.59175069445</v>
      </c>
      <c r="D11716" s="26" t="n">
        <v>0.05717694444444444</v>
      </c>
      <c r="E11716" t="n">
        <v>3</v>
      </c>
      <c r="F11716" t="inlineStr">
        <is>
          <t>1406-6B1 Valve in pickup position A not present</t>
        </is>
      </c>
      <c r="G11716" t="inlineStr">
        <is>
          <t>Tagged</t>
        </is>
      </c>
      <c r="H11716" s="26" t="n">
        <v>0</v>
      </c>
      <c r="I11716" t="inlineStr">
        <is>
          <t>1406-6B1 Valve in pickup position A not present</t>
        </is>
      </c>
      <c r="J11716" t="inlineStr">
        <is>
          <t>Equipment fault</t>
        </is>
      </c>
      <c r="K11716" t="inlineStr">
        <is>
          <t>406</t>
        </is>
      </c>
      <c r="L11716" t="inlineStr">
        <is>
          <t>ST406 Valve Feed: Valve in pickup position A/B not present</t>
        </is>
      </c>
    </row>
    <row r="11717">
      <c r="A11717" t="n">
        <v>20392</v>
      </c>
      <c r="B11717" s="25" t="n">
        <v>46199.59213325231</v>
      </c>
      <c r="C11717" s="25" t="n">
        <v>46199.59315350695</v>
      </c>
      <c r="D11717" s="26" t="n">
        <v>0.02712972222222222</v>
      </c>
      <c r="E11717" t="n">
        <v>3</v>
      </c>
      <c r="F11717" t="inlineStr">
        <is>
          <t>1406-6B1 Valve in pickup position A not present</t>
        </is>
      </c>
      <c r="G11717" t="inlineStr">
        <is>
          <t>Tagged</t>
        </is>
      </c>
      <c r="H11717" s="26" t="n">
        <v>0</v>
      </c>
      <c r="I11717" t="inlineStr">
        <is>
          <t>1406-6B1 Valve in pickup position A not present</t>
        </is>
      </c>
      <c r="J11717" t="inlineStr">
        <is>
          <t>Equipment fault</t>
        </is>
      </c>
      <c r="K11717" t="inlineStr">
        <is>
          <t>406</t>
        </is>
      </c>
      <c r="L11717" t="inlineStr">
        <is>
          <t>ST406 Valve Feed: Valve in pickup position A/B not present</t>
        </is>
      </c>
    </row>
    <row r="11718">
      <c r="A11718" t="n">
        <v>20393</v>
      </c>
      <c r="B11718" s="25" t="n">
        <v>46199.5965803588</v>
      </c>
      <c r="C11718" s="25" t="n">
        <v>46199.59827387732</v>
      </c>
      <c r="D11718" s="26" t="n">
        <v>0.04537416666666667</v>
      </c>
      <c r="E11718" t="n">
        <v>4</v>
      </c>
      <c r="F11718" t="inlineStr">
        <is>
          <t>1211-2B1 Limit switch fault Fork B in working position</t>
        </is>
      </c>
      <c r="G11718" t="inlineStr">
        <is>
          <t>Tagged</t>
        </is>
      </c>
      <c r="H11718" s="26" t="n">
        <v>0</v>
      </c>
      <c r="I11718" t="inlineStr">
        <is>
          <t>1211-2B1 Limit switch fault Fork B in working position</t>
        </is>
      </c>
      <c r="J11718" t="inlineStr">
        <is>
          <t>Equipment fault</t>
        </is>
      </c>
      <c r="K11718" t="inlineStr">
        <is>
          <t>211</t>
        </is>
      </c>
      <c r="L11718" t="inlineStr">
        <is>
          <t>ST211 Gasket Feed: Limit switch fault Fork A/B in working position</t>
        </is>
      </c>
    </row>
    <row r="11719">
      <c r="A11719" t="n">
        <v>20394</v>
      </c>
      <c r="B11719" s="25" t="n">
        <v>46199.61227399306</v>
      </c>
      <c r="C11719" s="25" t="n">
        <v>46199.61324780092</v>
      </c>
      <c r="D11719" s="26" t="n">
        <v>0.02545833333333333</v>
      </c>
      <c r="E11719" t="n">
        <v>3</v>
      </c>
      <c r="F11719" t="inlineStr">
        <is>
          <t>1406-6B1 Valve in pickup position A not present</t>
        </is>
      </c>
      <c r="G11719" t="inlineStr">
        <is>
          <t>Tagged</t>
        </is>
      </c>
      <c r="H11719" s="26" t="n">
        <v>0</v>
      </c>
      <c r="I11719" t="inlineStr">
        <is>
          <t>1406-6B1 Valve in pickup position A not present</t>
        </is>
      </c>
      <c r="J11719" t="inlineStr">
        <is>
          <t>Equipment fault</t>
        </is>
      </c>
      <c r="K11719" t="inlineStr">
        <is>
          <t>406</t>
        </is>
      </c>
      <c r="L11719" t="inlineStr">
        <is>
          <t>ST406 Valve Feed: Valve in pickup position A/B not present</t>
        </is>
      </c>
    </row>
    <row r="11720">
      <c r="A11720" t="n">
        <v>20395</v>
      </c>
      <c r="B11720" s="25" t="n">
        <v>46199.63344748843</v>
      </c>
      <c r="C11720" s="25" t="n">
        <v>46199.63459513889</v>
      </c>
      <c r="D11720" s="26" t="n">
        <v>0.07512888888888888</v>
      </c>
      <c r="E11720" t="n">
        <v>2</v>
      </c>
      <c r="F11720" t="inlineStr">
        <is>
          <t>End of reel (all stations)</t>
        </is>
      </c>
      <c r="G11720" t="inlineStr">
        <is>
          <t>Tagged</t>
        </is>
      </c>
      <c r="H11720" s="26" t="n">
        <v>0</v>
      </c>
      <c r="I11720" t="inlineStr">
        <is>
          <t>End of reel (all stations)</t>
        </is>
      </c>
      <c r="J11720" t="inlineStr">
        <is>
          <t>Material supply (reels / infeed)</t>
        </is>
      </c>
      <c r="K11720" t="inlineStr"/>
      <c r="L11720" t="inlineStr"/>
    </row>
    <row r="11721">
      <c r="A11721" t="n">
        <v>20396</v>
      </c>
      <c r="B11721" s="25" t="n">
        <v>46199.6369834838</v>
      </c>
      <c r="C11721" s="25" t="n">
        <v>46199.63766755787</v>
      </c>
      <c r="D11721" s="26" t="n">
        <v>0.01934</v>
      </c>
      <c r="E11721" t="n">
        <v>4</v>
      </c>
      <c r="F11721" t="inlineStr">
        <is>
          <t>1158-6GQ1 Vacuum splice module not present</t>
        </is>
      </c>
      <c r="G11721" t="inlineStr">
        <is>
          <t>Tagged</t>
        </is>
      </c>
      <c r="H11721" s="26" t="n">
        <v>0</v>
      </c>
      <c r="I11721" t="inlineStr">
        <is>
          <t>1158-6GQ1 Vacuum splice module not present</t>
        </is>
      </c>
      <c r="J11721" t="inlineStr">
        <is>
          <t>Equipment fault</t>
        </is>
      </c>
      <c r="K11721" t="inlineStr">
        <is>
          <t>158</t>
        </is>
      </c>
      <c r="L11721" t="inlineStr">
        <is>
          <t>ST158 Reinforcement Tape: Vacuum splice module not present</t>
        </is>
      </c>
    </row>
    <row r="11722">
      <c r="A11722" t="n">
        <v>20398</v>
      </c>
      <c r="B11722" s="25" t="n">
        <v>46199.63868206018</v>
      </c>
      <c r="C11722" s="25" t="n">
        <v>46199.63870520833</v>
      </c>
      <c r="D11722" s="26" t="n">
        <v>0.007372222222222222</v>
      </c>
      <c r="E11722" t="n">
        <v>3</v>
      </c>
      <c r="F11722" t="inlineStr">
        <is>
          <t>1129-1B1 Last splice has not been detected</t>
        </is>
      </c>
      <c r="G11722" t="inlineStr">
        <is>
          <t>Tagged (+ untagged rows absorbed)</t>
        </is>
      </c>
      <c r="H11722" s="26" t="n">
        <v>0.0002777777777777778</v>
      </c>
      <c r="I11722" t="inlineStr">
        <is>
          <t>1129-1B1 Last splice has not been detected</t>
        </is>
      </c>
      <c r="J11722" t="inlineStr">
        <is>
          <t>Equipment fault</t>
        </is>
      </c>
      <c r="K11722" t="inlineStr">
        <is>
          <t>129</t>
        </is>
      </c>
      <c r="L11722" t="inlineStr">
        <is>
          <t>ST129: Last splice has not been detected</t>
        </is>
      </c>
    </row>
    <row r="11723">
      <c r="A11723" t="n">
        <v>20399</v>
      </c>
      <c r="B11723" s="25" t="n">
        <v>46199.64118028935</v>
      </c>
      <c r="C11723" s="25" t="n">
        <v>46199.64118028935</v>
      </c>
      <c r="D11723" s="26" t="n">
        <v>0.02058888888888889</v>
      </c>
      <c r="E11723" t="n">
        <v>1</v>
      </c>
      <c r="F11723" t="inlineStr">
        <is>
          <t>1412 Bad parts box is full, please empty!</t>
        </is>
      </c>
      <c r="G11723" t="inlineStr">
        <is>
          <t>Inferred from alarm text</t>
        </is>
      </c>
      <c r="H11723" s="26" t="n">
        <v>0.02058888888888889</v>
      </c>
      <c r="I11723" t="inlineStr"/>
      <c r="J11723" t="inlineStr">
        <is>
          <t>Operator / line (warning-type)</t>
        </is>
      </c>
      <c r="K11723" t="inlineStr">
        <is>
          <t>412</t>
        </is>
      </c>
      <c r="L11723" t="inlineStr"/>
    </row>
    <row r="11724">
      <c r="A11724" t="n">
        <v>20400</v>
      </c>
      <c r="B11724" s="25" t="n">
        <v>46199.64259471065</v>
      </c>
      <c r="C11724" s="25" t="n">
        <v>46199.64339475695</v>
      </c>
      <c r="D11724" s="26" t="n">
        <v>0.02504444444444445</v>
      </c>
      <c r="E11724" t="n">
        <v>3</v>
      </c>
      <c r="F11724" t="inlineStr">
        <is>
          <t>1406-2B3 Limit switch fault Stopper B opened</t>
        </is>
      </c>
      <c r="G11724" t="inlineStr">
        <is>
          <t>Tagged</t>
        </is>
      </c>
      <c r="H11724" s="26" t="n">
        <v>0</v>
      </c>
      <c r="I11724" t="inlineStr">
        <is>
          <t>1406-2B3 Limit switch fault Stopper B opened</t>
        </is>
      </c>
      <c r="J11724" t="inlineStr">
        <is>
          <t>Equipment fault</t>
        </is>
      </c>
      <c r="K11724" t="inlineStr">
        <is>
          <t>406</t>
        </is>
      </c>
      <c r="L11724" t="inlineStr">
        <is>
          <t>ST406 Valve Feed: Limit switch fault Stopper A/B opened</t>
        </is>
      </c>
    </row>
    <row r="11725">
      <c r="A11725" t="n">
        <v>20401</v>
      </c>
      <c r="B11725" s="25" t="n">
        <v>46199.64912202546</v>
      </c>
      <c r="C11725" s="25" t="n">
        <v>46199.65054224537</v>
      </c>
      <c r="D11725" s="26" t="n">
        <v>0.03658888888888889</v>
      </c>
      <c r="E11725" t="n">
        <v>2</v>
      </c>
      <c r="F11725" t="inlineStr">
        <is>
          <t>1070-3B2 Punch waste B not exhausted</t>
        </is>
      </c>
      <c r="G11725" t="inlineStr">
        <is>
          <t>Tagged</t>
        </is>
      </c>
      <c r="H11725" s="26" t="n">
        <v>0</v>
      </c>
      <c r="I11725" t="inlineStr">
        <is>
          <t>1070-3B2 Punch waste B not exhausted</t>
        </is>
      </c>
      <c r="J11725" t="inlineStr">
        <is>
          <t>Equipment fault</t>
        </is>
      </c>
      <c r="K11725" t="inlineStr">
        <is>
          <t>070</t>
        </is>
      </c>
      <c r="L11725" t="inlineStr">
        <is>
          <t>ST70 Moon Punch: Punch waste A/B not exhausted</t>
        </is>
      </c>
    </row>
    <row r="11726">
      <c r="A11726" t="n">
        <v>20402</v>
      </c>
      <c r="B11726" s="25" t="n">
        <v>46199.65246087963</v>
      </c>
      <c r="C11726" s="25" t="n">
        <v>46199.65256524306</v>
      </c>
      <c r="D11726" s="26" t="n">
        <v>0.005149166666666666</v>
      </c>
      <c r="E11726" t="n">
        <v>3</v>
      </c>
      <c r="F11726" t="inlineStr">
        <is>
          <t>1070-3B2 Punch waste B not exhausted</t>
        </is>
      </c>
      <c r="G11726" t="inlineStr">
        <is>
          <t>Tagged</t>
        </is>
      </c>
      <c r="H11726" s="26" t="n">
        <v>0</v>
      </c>
      <c r="I11726" t="inlineStr">
        <is>
          <t>1070-3B2 Punch waste B not exhausted</t>
        </is>
      </c>
      <c r="J11726" t="inlineStr">
        <is>
          <t>Equipment fault</t>
        </is>
      </c>
      <c r="K11726" t="inlineStr">
        <is>
          <t>070</t>
        </is>
      </c>
      <c r="L11726" t="inlineStr">
        <is>
          <t>ST70 Moon Punch: Punch waste A/B not exhausted</t>
        </is>
      </c>
    </row>
    <row r="11727">
      <c r="A11727" t="n">
        <v>20403</v>
      </c>
      <c r="B11727" s="25" t="n">
        <v>46199.65311021991</v>
      </c>
      <c r="C11727" s="25" t="n">
        <v>46199.65327268519</v>
      </c>
      <c r="D11727" s="26" t="n">
        <v>0.005569444444444445</v>
      </c>
      <c r="E11727" t="n">
        <v>2</v>
      </c>
      <c r="F11727" t="inlineStr">
        <is>
          <t>1070-3B2 Punch waste B not exhausted</t>
        </is>
      </c>
      <c r="G11727" t="inlineStr">
        <is>
          <t>Tagged</t>
        </is>
      </c>
      <c r="H11727" s="26" t="n">
        <v>0</v>
      </c>
      <c r="I11727" t="inlineStr">
        <is>
          <t>1070-3B2 Punch waste B not exhausted</t>
        </is>
      </c>
      <c r="J11727" t="inlineStr">
        <is>
          <t>Equipment fault</t>
        </is>
      </c>
      <c r="K11727" t="inlineStr">
        <is>
          <t>070</t>
        </is>
      </c>
      <c r="L11727" t="inlineStr">
        <is>
          <t>ST70 Moon Punch: Punch waste A/B not exhausted</t>
        </is>
      </c>
    </row>
    <row r="11728">
      <c r="A11728" t="n">
        <v>20404</v>
      </c>
      <c r="B11728" s="25" t="n">
        <v>46199.65855327546</v>
      </c>
      <c r="C11728" s="25" t="n">
        <v>46199.66095517361</v>
      </c>
      <c r="D11728" s="26" t="n">
        <v>0.05987138888888889</v>
      </c>
      <c r="E11728" t="n">
        <v>4</v>
      </c>
      <c r="F11728" t="inlineStr">
        <is>
          <t>A stop button has been pressed too long</t>
        </is>
      </c>
      <c r="G11728" t="inlineStr">
        <is>
          <t>Tagged (+ untagged rows absorbed)</t>
        </is>
      </c>
      <c r="H11728" s="26" t="n">
        <v>0.0002777777777777778</v>
      </c>
      <c r="I11728" t="inlineStr">
        <is>
          <t>A stop button has been pressed too long</t>
        </is>
      </c>
      <c r="J11728" t="inlineStr">
        <is>
          <t>Operator / line (warning-type)</t>
        </is>
      </c>
      <c r="K11728" t="inlineStr"/>
      <c r="L11728" t="inlineStr"/>
    </row>
    <row r="11729">
      <c r="A11729" t="n">
        <v>20406</v>
      </c>
      <c r="B11729" s="25" t="n">
        <v>46199.66563325231</v>
      </c>
      <c r="C11729" s="25" t="n">
        <v>46199.6665204051</v>
      </c>
      <c r="D11729" s="26" t="n">
        <v>0.02379722222222222</v>
      </c>
      <c r="E11729" t="n">
        <v>3</v>
      </c>
      <c r="F11729" t="inlineStr">
        <is>
          <t>1406-6B1 Valve in pickup position A not present</t>
        </is>
      </c>
      <c r="G11729" t="inlineStr">
        <is>
          <t>Tagged (+ untagged rows absorbed)</t>
        </is>
      </c>
      <c r="H11729" s="26" t="n">
        <v>0.002503888888888889</v>
      </c>
      <c r="I11729" t="inlineStr">
        <is>
          <t>1406-6B1 Valve in pickup position A not present</t>
        </is>
      </c>
      <c r="J11729" t="inlineStr">
        <is>
          <t>Equipment fault</t>
        </is>
      </c>
      <c r="K11729" t="inlineStr">
        <is>
          <t>406</t>
        </is>
      </c>
      <c r="L11729" t="inlineStr">
        <is>
          <t>ST406 Valve Feed: Valve in pickup position A/B not present</t>
        </is>
      </c>
    </row>
    <row r="11730">
      <c r="A11730" t="n">
        <v>20407</v>
      </c>
      <c r="B11730" s="25" t="n">
        <v>46199.66731466435</v>
      </c>
      <c r="C11730" s="25" t="n">
        <v>46199.66803353009</v>
      </c>
      <c r="D11730" s="26" t="n">
        <v>0.01933972222222222</v>
      </c>
      <c r="E11730" t="n">
        <v>2</v>
      </c>
      <c r="F11730" t="inlineStr">
        <is>
          <t>A stop button has been pressed too long</t>
        </is>
      </c>
      <c r="G11730" t="inlineStr">
        <is>
          <t>Tagged</t>
        </is>
      </c>
      <c r="H11730" s="26" t="n">
        <v>0</v>
      </c>
      <c r="I11730" t="inlineStr">
        <is>
          <t>A stop button has been pressed too long</t>
        </is>
      </c>
      <c r="J11730" t="inlineStr">
        <is>
          <t>Operator / line (warning-type)</t>
        </is>
      </c>
      <c r="K11730" t="inlineStr"/>
      <c r="L11730" t="inlineStr"/>
    </row>
    <row r="11731">
      <c r="A11731" t="n">
        <v>20408</v>
      </c>
      <c r="B11731" s="25" t="n">
        <v>46199.67481033565</v>
      </c>
      <c r="C11731" s="25" t="n">
        <v>46199.67654945602</v>
      </c>
      <c r="D11731" s="26" t="n">
        <v>0.04382611111111111</v>
      </c>
      <c r="E11731" t="n">
        <v>3</v>
      </c>
      <c r="F11731" t="inlineStr">
        <is>
          <t>1210-2B1 Limit switch fault Fork A in working position</t>
        </is>
      </c>
      <c r="G11731" t="inlineStr">
        <is>
          <t>Tagged</t>
        </is>
      </c>
      <c r="H11731" s="26" t="n">
        <v>0</v>
      </c>
      <c r="I11731" t="inlineStr">
        <is>
          <t>1210-2B1 Limit switch fault Fork A in working position</t>
        </is>
      </c>
      <c r="J11731" t="inlineStr">
        <is>
          <t>Equipment fault</t>
        </is>
      </c>
      <c r="K11731" t="inlineStr">
        <is>
          <t>210</t>
        </is>
      </c>
      <c r="L11731" t="inlineStr">
        <is>
          <t>ST210 Gasket Feed: Limit switch fault Fork A/B in working position</t>
        </is>
      </c>
    </row>
    <row r="11732">
      <c r="A11732" t="n">
        <v>20410</v>
      </c>
      <c r="B11732" s="25" t="n">
        <v>46199.67724498842</v>
      </c>
      <c r="C11732" s="25" t="n">
        <v>46199.67807005787</v>
      </c>
      <c r="D11732" s="26" t="n">
        <v>0.02508888888888889</v>
      </c>
      <c r="E11732" t="n">
        <v>4</v>
      </c>
      <c r="F11732" t="inlineStr">
        <is>
          <t>1210-2B1 Limit switch fault Fork A in working position</t>
        </is>
      </c>
      <c r="G11732" t="inlineStr">
        <is>
          <t>Tagged</t>
        </is>
      </c>
      <c r="H11732" s="26" t="n">
        <v>0</v>
      </c>
      <c r="I11732" t="inlineStr">
        <is>
          <t>1210-2B1 Limit switch fault Fork A in working position</t>
        </is>
      </c>
      <c r="J11732" t="inlineStr">
        <is>
          <t>Equipment fault</t>
        </is>
      </c>
      <c r="K11732" t="inlineStr">
        <is>
          <t>210</t>
        </is>
      </c>
      <c r="L11732" t="inlineStr">
        <is>
          <t>ST210 Gasket Feed: Limit switch fault Fork A/B in working position</t>
        </is>
      </c>
    </row>
    <row r="11733">
      <c r="A11733" t="n">
        <v>20411</v>
      </c>
      <c r="B11733" s="25" t="n">
        <v>46199.70233283565</v>
      </c>
      <c r="C11733" s="25" t="n">
        <v>46199.71247392361</v>
      </c>
      <c r="D11733" s="26" t="n">
        <v>0.2461683333333333</v>
      </c>
      <c r="E11733" t="n">
        <v>7</v>
      </c>
      <c r="F11733" t="inlineStr">
        <is>
          <t>1038-12GQ1 Vacuum counter plate A not present</t>
        </is>
      </c>
      <c r="G11733" t="inlineStr">
        <is>
          <t>Tagged</t>
        </is>
      </c>
      <c r="H11733" s="26" t="n">
        <v>0</v>
      </c>
      <c r="I11733" t="inlineStr">
        <is>
          <t>1038-12GQ1 Vacuum counter plate A not present</t>
        </is>
      </c>
      <c r="J11733" t="inlineStr">
        <is>
          <t>Equipment fault</t>
        </is>
      </c>
      <c r="K11733" t="inlineStr">
        <is>
          <t>038</t>
        </is>
      </c>
      <c r="L11733" t="inlineStr">
        <is>
          <t>ST38 Anti-Slosh: Vacuum counter plate A/B not present</t>
        </is>
      </c>
    </row>
    <row r="11734">
      <c r="A11734" t="n">
        <v>20412</v>
      </c>
      <c r="B11734" s="25" t="n">
        <v>46199.71441589121</v>
      </c>
      <c r="C11734" s="25" t="n">
        <v>46199.71513464121</v>
      </c>
      <c r="D11734" s="26" t="n">
        <v>0.01975472222222222</v>
      </c>
      <c r="E11734" t="n">
        <v>3</v>
      </c>
      <c r="F11734" t="inlineStr">
        <is>
          <t>1406-6B2 Valve in pickup position B not present</t>
        </is>
      </c>
      <c r="G11734" t="inlineStr">
        <is>
          <t>Tagged</t>
        </is>
      </c>
      <c r="H11734" s="26" t="n">
        <v>0</v>
      </c>
      <c r="I11734" t="inlineStr">
        <is>
          <t>1406-6B2 Valve in pickup position B not present</t>
        </is>
      </c>
      <c r="J11734" t="inlineStr">
        <is>
          <t>Equipment fault</t>
        </is>
      </c>
      <c r="K11734" t="inlineStr">
        <is>
          <t>406</t>
        </is>
      </c>
      <c r="L11734" t="inlineStr">
        <is>
          <t>ST406 Valve Feed: Valve in pickup position A/B not present</t>
        </is>
      </c>
    </row>
    <row r="11735">
      <c r="A11735" t="n">
        <v>20413</v>
      </c>
      <c r="B11735" s="25" t="n">
        <v>46199.71642731482</v>
      </c>
      <c r="C11735" s="25" t="n">
        <v>46199.71765038194</v>
      </c>
      <c r="D11735" s="26" t="n">
        <v>0.03185916666666666</v>
      </c>
      <c r="E11735" t="n">
        <v>5</v>
      </c>
      <c r="F11735" t="inlineStr">
        <is>
          <t>A stop button has been pressed too long</t>
        </is>
      </c>
      <c r="G11735" t="inlineStr">
        <is>
          <t>Tagged</t>
        </is>
      </c>
      <c r="H11735" s="26" t="n">
        <v>0</v>
      </c>
      <c r="I11735" t="inlineStr">
        <is>
          <t>A stop button has been pressed too long</t>
        </is>
      </c>
      <c r="J11735" t="inlineStr">
        <is>
          <t>Operator / line (warning-type)</t>
        </is>
      </c>
      <c r="K11735" t="inlineStr"/>
      <c r="L11735" t="inlineStr"/>
    </row>
    <row r="11736">
      <c r="A11736" t="n">
        <v>20414</v>
      </c>
      <c r="B11736" s="25" t="n">
        <v>46199.71820697917</v>
      </c>
      <c r="C11736" s="25" t="n">
        <v>46199.71944771991</v>
      </c>
      <c r="D11736" s="26" t="n">
        <v>0.03242222222222222</v>
      </c>
      <c r="E11736" t="n">
        <v>3</v>
      </c>
      <c r="F11736" t="inlineStr">
        <is>
          <t>A stop button has been pressed too long</t>
        </is>
      </c>
      <c r="G11736" t="inlineStr">
        <is>
          <t>Tagged</t>
        </is>
      </c>
      <c r="H11736" s="26" t="n">
        <v>0</v>
      </c>
      <c r="I11736" t="inlineStr">
        <is>
          <t>A stop button has been pressed too long</t>
        </is>
      </c>
      <c r="J11736" t="inlineStr">
        <is>
          <t>Operator / line (warning-type)</t>
        </is>
      </c>
      <c r="K11736" t="inlineStr"/>
      <c r="L11736" t="inlineStr"/>
    </row>
    <row r="11737">
      <c r="A11737" t="n">
        <v>20415</v>
      </c>
      <c r="B11737" s="25" t="n">
        <v>46199.72002164352</v>
      </c>
      <c r="C11737" s="25" t="n">
        <v>46199.725534375</v>
      </c>
      <c r="D11737" s="26" t="n">
        <v>0.1452452777777778</v>
      </c>
      <c r="E11737" t="n">
        <v>2</v>
      </c>
      <c r="F11737" t="inlineStr">
        <is>
          <t>A stop button has been pressed too long</t>
        </is>
      </c>
      <c r="G11737" t="inlineStr">
        <is>
          <t>Tagged</t>
        </is>
      </c>
      <c r="H11737" s="26" t="n">
        <v>0</v>
      </c>
      <c r="I11737" t="inlineStr">
        <is>
          <t>A stop button has been pressed too long</t>
        </is>
      </c>
      <c r="J11737" t="inlineStr">
        <is>
          <t>Operator / line (warning-type)</t>
        </is>
      </c>
      <c r="K11737" t="inlineStr"/>
      <c r="L11737" t="inlineStr"/>
    </row>
    <row r="11738">
      <c r="A11738" t="n">
        <v>20416</v>
      </c>
      <c r="B11738" s="25" t="n">
        <v>46199.72626481482</v>
      </c>
      <c r="C11738" s="25" t="n">
        <v>46199.72785934028</v>
      </c>
      <c r="D11738" s="26" t="n">
        <v>0.04105083333333334</v>
      </c>
      <c r="E11738" t="n">
        <v>5</v>
      </c>
      <c r="F11738" t="inlineStr">
        <is>
          <t>A stop button has been pressed too long</t>
        </is>
      </c>
      <c r="G11738" t="inlineStr">
        <is>
          <t>Tagged</t>
        </is>
      </c>
      <c r="H11738" s="26" t="n">
        <v>0</v>
      </c>
      <c r="I11738" t="inlineStr">
        <is>
          <t>A stop button has been pressed too long</t>
        </is>
      </c>
      <c r="J11738" t="inlineStr">
        <is>
          <t>Operator / line (warning-type)</t>
        </is>
      </c>
      <c r="K11738" t="inlineStr"/>
      <c r="L11738" t="inlineStr"/>
    </row>
    <row r="11739">
      <c r="A11739" t="n">
        <v>20417</v>
      </c>
      <c r="B11739" s="25" t="n">
        <v>46199.72803325232</v>
      </c>
      <c r="C11739" s="25" t="n">
        <v>46199.72879251157</v>
      </c>
      <c r="D11739" s="26" t="n">
        <v>0.02100472222222222</v>
      </c>
      <c r="E11739" t="n">
        <v>4</v>
      </c>
      <c r="F11739" t="inlineStr">
        <is>
          <t>1090-2B1 Error Cylinder switch</t>
        </is>
      </c>
      <c r="G11739" t="inlineStr">
        <is>
          <t>Tagged (+ untagged rows absorbed)</t>
        </is>
      </c>
      <c r="H11739" s="26" t="n">
        <v>0.0002788888888888889</v>
      </c>
      <c r="I11739" t="inlineStr">
        <is>
          <t>1090-2B1 Error Cylinder switch</t>
        </is>
      </c>
      <c r="J11739" t="inlineStr">
        <is>
          <t>Equipment fault</t>
        </is>
      </c>
      <c r="K11739" t="inlineStr">
        <is>
          <t>090</t>
        </is>
      </c>
      <c r="L11739" t="inlineStr">
        <is>
          <t>ST90 Offload: Error Cylinder switch</t>
        </is>
      </c>
    </row>
    <row r="11740">
      <c r="A11740" t="n">
        <v>20418</v>
      </c>
      <c r="B11740" s="25" t="n">
        <v>46199.72915185185</v>
      </c>
      <c r="C11740" s="25" t="n">
        <v>46199.73166848379</v>
      </c>
      <c r="D11740" s="26" t="n">
        <v>0.06290277777777778</v>
      </c>
      <c r="E11740" t="n">
        <v>3</v>
      </c>
      <c r="F11740" t="inlineStr">
        <is>
          <t>1A07-1B1 Main air valve basic machine pressure not present</t>
        </is>
      </c>
      <c r="G11740" t="inlineStr">
        <is>
          <t>Tagged (+ untagged rows absorbed)</t>
        </is>
      </c>
      <c r="H11740" s="26" t="n">
        <v>0.03911194444444444</v>
      </c>
      <c r="I11740" t="inlineStr">
        <is>
          <t>1A07-1B1 Main air valve basic machine pressure not present</t>
        </is>
      </c>
      <c r="J11740" t="inlineStr">
        <is>
          <t>Utilities / infrastructure</t>
        </is>
      </c>
      <c r="K11740" t="inlineStr"/>
      <c r="L11740" t="inlineStr"/>
    </row>
    <row r="11741">
      <c r="A11741" t="n">
        <v>20419</v>
      </c>
      <c r="B11741" s="25" t="n">
        <v>46199.7320568287</v>
      </c>
      <c r="C11741" s="25" t="n">
        <v>46199.73586559028</v>
      </c>
      <c r="D11741" s="26" t="n">
        <v>0.1093555555555555</v>
      </c>
      <c r="E11741" t="n">
        <v>4</v>
      </c>
      <c r="F11741" t="inlineStr">
        <is>
          <t>A stop button has been pressed too long</t>
        </is>
      </c>
      <c r="G11741" t="inlineStr">
        <is>
          <t>Tagged</t>
        </is>
      </c>
      <c r="H11741" s="26" t="n">
        <v>0</v>
      </c>
      <c r="I11741" t="inlineStr">
        <is>
          <t>A stop button has been pressed too long</t>
        </is>
      </c>
      <c r="J11741" t="inlineStr">
        <is>
          <t>Operator / line (warning-type)</t>
        </is>
      </c>
      <c r="K11741" t="inlineStr"/>
      <c r="L11741" t="inlineStr"/>
    </row>
    <row r="11742">
      <c r="A11742" t="n">
        <v>20420</v>
      </c>
      <c r="B11742" s="25" t="n">
        <v>46199.7386016551</v>
      </c>
      <c r="C11742" s="25" t="n">
        <v>46199.73897265046</v>
      </c>
      <c r="D11742" s="26" t="n">
        <v>0.01168611111111111</v>
      </c>
      <c r="E11742" t="n">
        <v>3</v>
      </c>
      <c r="F11742" t="inlineStr">
        <is>
          <t>1406 Consecutive fault side A</t>
        </is>
      </c>
      <c r="G11742" t="inlineStr">
        <is>
          <t>Tagged (+ untagged rows absorbed)</t>
        </is>
      </c>
      <c r="H11742" s="26" t="n">
        <v>0.0002788888888888889</v>
      </c>
      <c r="I11742" t="inlineStr">
        <is>
          <t>1406 Consecutive fault side A</t>
        </is>
      </c>
      <c r="J11742" t="inlineStr">
        <is>
          <t>Equipment fault</t>
        </is>
      </c>
      <c r="K11742" t="inlineStr">
        <is>
          <t>406</t>
        </is>
      </c>
      <c r="L11742" t="inlineStr">
        <is>
          <t>ST406 Valve Feed: Consecutive fault side A/B</t>
        </is>
      </c>
    </row>
    <row r="11743">
      <c r="A11743" t="n">
        <v>20421</v>
      </c>
      <c r="B11743" s="25" t="n">
        <v>46199.73923931713</v>
      </c>
      <c r="C11743" s="25" t="n">
        <v>46199.73940737268</v>
      </c>
      <c r="D11743" s="26" t="n">
        <v>0.0068175</v>
      </c>
      <c r="E11743" t="n">
        <v>2</v>
      </c>
      <c r="F11743" t="inlineStr">
        <is>
          <t>1406 Consecutive fault side A</t>
        </is>
      </c>
      <c r="G11743" t="inlineStr">
        <is>
          <t>Tagged</t>
        </is>
      </c>
      <c r="H11743" s="26" t="n">
        <v>0</v>
      </c>
      <c r="I11743" t="inlineStr">
        <is>
          <t>1406 Consecutive fault side A</t>
        </is>
      </c>
      <c r="J11743" t="inlineStr">
        <is>
          <t>Equipment fault</t>
        </is>
      </c>
      <c r="K11743" t="inlineStr">
        <is>
          <t>406</t>
        </is>
      </c>
      <c r="L11743" t="inlineStr">
        <is>
          <t>ST406 Valve Feed: Consecutive fault side A/B</t>
        </is>
      </c>
    </row>
    <row r="11744">
      <c r="A11744" t="n">
        <v>20422</v>
      </c>
      <c r="B11744" s="25" t="n">
        <v>46199.73967410879</v>
      </c>
      <c r="C11744" s="25" t="n">
        <v>46199.74086832176</v>
      </c>
      <c r="D11744" s="26" t="n">
        <v>0.03547777777777777</v>
      </c>
      <c r="E11744" t="n">
        <v>3</v>
      </c>
      <c r="F11744" t="inlineStr">
        <is>
          <t>1406 Consecutive fault side A</t>
        </is>
      </c>
      <c r="G11744" t="inlineStr">
        <is>
          <t>Tagged</t>
        </is>
      </c>
      <c r="H11744" s="26" t="n">
        <v>0</v>
      </c>
      <c r="I11744" t="inlineStr">
        <is>
          <t>1406 Consecutive fault side A</t>
        </is>
      </c>
      <c r="J11744" t="inlineStr">
        <is>
          <t>Equipment fault</t>
        </is>
      </c>
      <c r="K11744" t="inlineStr">
        <is>
          <t>406</t>
        </is>
      </c>
      <c r="L11744" t="inlineStr">
        <is>
          <t>ST406 Valve Feed: Consecutive fault side A/B</t>
        </is>
      </c>
    </row>
    <row r="11745">
      <c r="A11745" t="n">
        <v>20423</v>
      </c>
      <c r="B11745" s="25" t="n">
        <v>46199.74127994213</v>
      </c>
      <c r="C11745" s="25" t="n">
        <v>46199.74161608797</v>
      </c>
      <c r="D11745" s="26" t="n">
        <v>0.01210277777777778</v>
      </c>
      <c r="E11745" t="n">
        <v>2</v>
      </c>
      <c r="F11745" t="inlineStr">
        <is>
          <t>Web torn (all stations)</t>
        </is>
      </c>
      <c r="G11745" t="inlineStr">
        <is>
          <t>Tagged</t>
        </is>
      </c>
      <c r="H11745" s="26" t="n">
        <v>0</v>
      </c>
      <c r="I11745" t="inlineStr">
        <is>
          <t>Web torn (all stations)</t>
        </is>
      </c>
      <c r="J11745" t="inlineStr">
        <is>
          <t>Material supply (reels / infeed)</t>
        </is>
      </c>
      <c r="K11745" t="inlineStr"/>
      <c r="L11745" t="inlineStr"/>
    </row>
    <row r="11746">
      <c r="A11746" t="n">
        <v>20424</v>
      </c>
      <c r="B11746" s="25" t="n">
        <v>46199.74188275463</v>
      </c>
      <c r="C11746" s="25" t="n">
        <v>46199.74454371528</v>
      </c>
      <c r="D11746" s="26" t="n">
        <v>0.06553250000000001</v>
      </c>
      <c r="E11746" t="n">
        <v>6</v>
      </c>
      <c r="F11746" t="inlineStr">
        <is>
          <t>Web torn (all stations)</t>
        </is>
      </c>
      <c r="G11746" t="inlineStr">
        <is>
          <t>Tagged</t>
        </is>
      </c>
      <c r="H11746" s="26" t="n">
        <v>0</v>
      </c>
      <c r="I11746" t="inlineStr">
        <is>
          <t>Web torn (all stations)</t>
        </is>
      </c>
      <c r="J11746" t="inlineStr">
        <is>
          <t>Material supply (reels / infeed)</t>
        </is>
      </c>
      <c r="K11746" t="inlineStr"/>
      <c r="L11746" t="inlineStr"/>
    </row>
    <row r="11747">
      <c r="A11747" t="n">
        <v>20425</v>
      </c>
      <c r="B11747" s="25" t="n">
        <v>46199.75361003472</v>
      </c>
      <c r="C11747" s="25" t="n">
        <v>46199.75448642361</v>
      </c>
      <c r="D11747" s="26" t="n">
        <v>0.02910277777777778</v>
      </c>
      <c r="E11747" t="n">
        <v>4</v>
      </c>
      <c r="F11747" t="inlineStr">
        <is>
          <t>1074 Valve right out of area - Check for valve on web</t>
        </is>
      </c>
      <c r="G11747" t="inlineStr">
        <is>
          <t>Tagged</t>
        </is>
      </c>
      <c r="H11747" s="26" t="n">
        <v>0</v>
      </c>
      <c r="I11747" t="inlineStr">
        <is>
          <t>1074 Valve right out of area - Check for valve on web</t>
        </is>
      </c>
      <c r="J11747" t="inlineStr">
        <is>
          <t>Equipment fault</t>
        </is>
      </c>
      <c r="K11747" t="inlineStr">
        <is>
          <t>074</t>
        </is>
      </c>
      <c r="L11747" t="inlineStr">
        <is>
          <t>ST74 Valve Vision: Valve left/right out of area - Check for valve on web</t>
        </is>
      </c>
    </row>
    <row r="11748">
      <c r="A11748" t="n">
        <v>20426</v>
      </c>
      <c r="B11748" s="25" t="n">
        <v>46199.76841091435</v>
      </c>
      <c r="C11748" s="25" t="n">
        <v>46199.76940216435</v>
      </c>
      <c r="D11748" s="26" t="n">
        <v>0.02963166666666667</v>
      </c>
      <c r="E11748" t="n">
        <v>4</v>
      </c>
      <c r="F11748" t="inlineStr">
        <is>
          <t>A stop button has been pressed too long</t>
        </is>
      </c>
      <c r="G11748" t="inlineStr">
        <is>
          <t>Tagged</t>
        </is>
      </c>
      <c r="H11748" s="26" t="n">
        <v>0</v>
      </c>
      <c r="I11748" t="inlineStr">
        <is>
          <t>A stop button has been pressed too long</t>
        </is>
      </c>
      <c r="J11748" t="inlineStr">
        <is>
          <t>Operator / line (warning-type)</t>
        </is>
      </c>
      <c r="K11748" t="inlineStr"/>
      <c r="L11748" t="inlineStr"/>
    </row>
    <row r="11749">
      <c r="A11749" t="n">
        <v>20427</v>
      </c>
      <c r="B11749" s="25" t="n">
        <v>46199.77059626157</v>
      </c>
      <c r="C11749" s="25" t="n">
        <v>46199.77679895833</v>
      </c>
      <c r="D11749" s="26" t="n">
        <v>0.1702944444444444</v>
      </c>
      <c r="E11749" t="n">
        <v>9</v>
      </c>
      <c r="F11749" t="inlineStr">
        <is>
          <t>1A03-1K1:CN10 The Profinet-bus system communication is too slow</t>
        </is>
      </c>
      <c r="G11749" t="inlineStr">
        <is>
          <t>Tagged</t>
        </is>
      </c>
      <c r="H11749" s="26" t="n">
        <v>0</v>
      </c>
      <c r="I11749" t="inlineStr">
        <is>
          <t>1A03-1K1:CN10 The Profinet-bus system communication is too slow</t>
        </is>
      </c>
      <c r="J11749" t="inlineStr">
        <is>
          <t>Equipment fault</t>
        </is>
      </c>
      <c r="K11749" t="inlineStr"/>
      <c r="L11749" t="inlineStr">
        <is>
          <t>1A03-1K1:CN10 The Profinet-bus system communication is too slow</t>
        </is>
      </c>
    </row>
    <row r="11750">
      <c r="A11750" t="n">
        <v>20428</v>
      </c>
      <c r="B11750" s="25" t="n">
        <v>46199.77770922454</v>
      </c>
      <c r="C11750" s="25" t="n">
        <v>46199.81143005787</v>
      </c>
      <c r="D11750" s="26" t="n">
        <v>2.411343333333333</v>
      </c>
      <c r="E11750" t="n">
        <v>5</v>
      </c>
      <c r="F11750" t="inlineStr">
        <is>
          <t>A stop button has been pressed too long</t>
        </is>
      </c>
      <c r="G11750" t="inlineStr">
        <is>
          <t>Tagged</t>
        </is>
      </c>
      <c r="H11750" s="26" t="n">
        <v>0</v>
      </c>
      <c r="I11750" t="inlineStr">
        <is>
          <t>A stop button has been pressed too long</t>
        </is>
      </c>
      <c r="J11750" t="inlineStr">
        <is>
          <t>Operator / line (warning-type)</t>
        </is>
      </c>
      <c r="K11750" t="inlineStr"/>
      <c r="L11750" t="inlineStr"/>
    </row>
    <row r="11751">
      <c r="A11751" t="n">
        <v>20429</v>
      </c>
      <c r="B11751" s="25" t="n">
        <v>46199.87832677083</v>
      </c>
      <c r="C11751" s="25" t="n">
        <v>46199.87881947916</v>
      </c>
      <c r="D11751" s="26" t="n">
        <v>0.01391222222222222</v>
      </c>
      <c r="E11751" t="n">
        <v>3</v>
      </c>
      <c r="F11751" t="inlineStr">
        <is>
          <t>1074 Valve right out of area - Check for valve on web</t>
        </is>
      </c>
      <c r="G11751" t="inlineStr">
        <is>
          <t>Tagged</t>
        </is>
      </c>
      <c r="H11751" s="26" t="n">
        <v>0</v>
      </c>
      <c r="I11751" t="inlineStr">
        <is>
          <t>1074 Valve right out of area - Check for valve on web</t>
        </is>
      </c>
      <c r="J11751" t="inlineStr">
        <is>
          <t>Equipment fault</t>
        </is>
      </c>
      <c r="K11751" t="inlineStr">
        <is>
          <t>074</t>
        </is>
      </c>
      <c r="L11751" t="inlineStr">
        <is>
          <t>ST74 Valve Vision: Valve left/right out of area - Check for valve on web</t>
        </is>
      </c>
    </row>
    <row r="11752">
      <c r="A11752" t="n">
        <v>20430</v>
      </c>
      <c r="B11752" s="25" t="n">
        <v>46199.8789238426</v>
      </c>
      <c r="C11752" s="25" t="n">
        <v>46200.30622905093</v>
      </c>
      <c r="D11752" s="26" t="n">
        <v>10.29734361111111</v>
      </c>
      <c r="E11752" t="n">
        <v>27</v>
      </c>
      <c r="F11752" t="inlineStr">
        <is>
          <t>1076-1M1 Sealing head A has reached adjusted current limit</t>
        </is>
      </c>
      <c r="G11752" t="inlineStr">
        <is>
          <t>Tagged (+ untagged rows absorbed)</t>
        </is>
      </c>
      <c r="H11752" s="26" t="n">
        <v>0.0002777777777777778</v>
      </c>
      <c r="I11752" t="inlineStr">
        <is>
          <t>1076-1M1 Sealing head A has reached adjusted current limit</t>
        </is>
      </c>
      <c r="J11752" t="inlineStr">
        <is>
          <t>Equipment fault</t>
        </is>
      </c>
      <c r="K11752" t="inlineStr">
        <is>
          <t>076</t>
        </is>
      </c>
      <c r="L11752" t="inlineStr">
        <is>
          <t>ST76 Periphery Seal: Sealing head A/B has reached adjusted current limit</t>
        </is>
      </c>
    </row>
    <row r="11753">
      <c r="A11753" t="n">
        <v>20431</v>
      </c>
      <c r="B11753" s="25" t="n">
        <v>46200.3080494213</v>
      </c>
      <c r="C11753" s="25" t="n">
        <v>46200.30872762731</v>
      </c>
      <c r="D11753" s="26" t="n">
        <v>0.01905916666666667</v>
      </c>
      <c r="E11753" t="n">
        <v>4</v>
      </c>
      <c r="F11753" t="inlineStr">
        <is>
          <t>1210-2B1 Limit switch fault Fork A in working position</t>
        </is>
      </c>
      <c r="G11753" t="inlineStr">
        <is>
          <t>Tagged</t>
        </is>
      </c>
      <c r="H11753" s="26" t="n">
        <v>0</v>
      </c>
      <c r="I11753" t="inlineStr">
        <is>
          <t>1210-2B1 Limit switch fault Fork A in working position</t>
        </is>
      </c>
      <c r="J11753" t="inlineStr">
        <is>
          <t>Equipment fault</t>
        </is>
      </c>
      <c r="K11753" t="inlineStr">
        <is>
          <t>210</t>
        </is>
      </c>
      <c r="L11753" t="inlineStr">
        <is>
          <t>ST210 Gasket Feed: Limit switch fault Fork A/B in working position</t>
        </is>
      </c>
    </row>
    <row r="11754">
      <c r="A11754" t="n">
        <v>20432</v>
      </c>
      <c r="B11754" s="25" t="n">
        <v>46200.3089130787</v>
      </c>
      <c r="C11754" s="25" t="n">
        <v>46200.30901744213</v>
      </c>
      <c r="D11754" s="26" t="n">
        <v>0.01043611111111111</v>
      </c>
      <c r="E11754" t="n">
        <v>2</v>
      </c>
      <c r="F11754" t="inlineStr">
        <is>
          <t>A stop button has been pressed too long</t>
        </is>
      </c>
      <c r="G11754" t="inlineStr">
        <is>
          <t>Tagged</t>
        </is>
      </c>
      <c r="H11754" s="26" t="n">
        <v>0</v>
      </c>
      <c r="I11754" t="inlineStr">
        <is>
          <t>A stop button has been pressed too long</t>
        </is>
      </c>
      <c r="J11754" t="inlineStr">
        <is>
          <t>Operator / line (warning-type)</t>
        </is>
      </c>
      <c r="K11754" t="inlineStr"/>
      <c r="L11754" t="inlineStr"/>
    </row>
    <row r="11755">
      <c r="A11755" t="n">
        <v>20433</v>
      </c>
      <c r="B11755" s="25" t="n">
        <v>46200.3093653125</v>
      </c>
      <c r="C11755" s="25" t="n">
        <v>46200.31062334491</v>
      </c>
      <c r="D11755" s="26" t="n">
        <v>0.03214</v>
      </c>
      <c r="E11755" t="n">
        <v>7</v>
      </c>
      <c r="F11755" t="inlineStr">
        <is>
          <t>1404-1M1 Turntable is not referenced</t>
        </is>
      </c>
      <c r="G11755" t="inlineStr">
        <is>
          <t>Tagged (+ untagged rows absorbed)</t>
        </is>
      </c>
      <c r="H11755" s="26" t="n">
        <v>0.0002788888888888889</v>
      </c>
      <c r="I11755" t="inlineStr">
        <is>
          <t>1404-1M1 Turntable is not referenced</t>
        </is>
      </c>
      <c r="J11755" t="inlineStr">
        <is>
          <t>Equipment fault</t>
        </is>
      </c>
      <c r="K11755" t="inlineStr">
        <is>
          <t>404</t>
        </is>
      </c>
      <c r="L11755" t="inlineStr">
        <is>
          <t>ST404 Valve Feed: Turntable is not referenced</t>
        </is>
      </c>
    </row>
    <row r="11756">
      <c r="A11756" t="n">
        <v>20435</v>
      </c>
      <c r="B11756" s="25" t="n">
        <v>46200.31105231481</v>
      </c>
      <c r="C11756" s="25" t="n">
        <v>46200.31191600695</v>
      </c>
      <c r="D11756" s="26" t="n">
        <v>0.02267694444444445</v>
      </c>
      <c r="E11756" t="n">
        <v>7</v>
      </c>
      <c r="F11756" t="inlineStr">
        <is>
          <t>MSM-Main: At least one station takes longer than maximum allowed</t>
        </is>
      </c>
      <c r="G11756" t="inlineStr">
        <is>
          <t>Tagged (+ untagged rows absorbed)</t>
        </is>
      </c>
      <c r="H11756" s="26" t="n">
        <v>0.0002786111111111111</v>
      </c>
      <c r="I11756" t="inlineStr">
        <is>
          <t>MSM-Main: At least one station takes longer than maximum allowed</t>
        </is>
      </c>
      <c r="J11756" t="inlineStr">
        <is>
          <t>Controller / machine cycle-time</t>
        </is>
      </c>
      <c r="K11756" t="inlineStr"/>
      <c r="L11756" t="inlineStr"/>
    </row>
    <row r="11757">
      <c r="A11757" t="n">
        <v>20436</v>
      </c>
      <c r="B11757" s="25" t="n">
        <v>46200.31203197916</v>
      </c>
      <c r="C11757" s="25" t="n">
        <v>46200.31340008102</v>
      </c>
      <c r="D11757" s="26" t="n">
        <v>0.06677777777777777</v>
      </c>
      <c r="E11757" t="n">
        <v>10</v>
      </c>
      <c r="F11757" t="inlineStr">
        <is>
          <t>1076-2M1 Sealing head B has reached adjusted current limit</t>
        </is>
      </c>
      <c r="G11757" t="inlineStr">
        <is>
          <t>Tagged</t>
        </is>
      </c>
      <c r="H11757" s="26" t="n">
        <v>0</v>
      </c>
      <c r="I11757" t="inlineStr">
        <is>
          <t>1076-2M1 Sealing head B has reached adjusted current limit</t>
        </is>
      </c>
      <c r="J11757" t="inlineStr">
        <is>
          <t>Equipment fault</t>
        </is>
      </c>
      <c r="K11757" t="inlineStr">
        <is>
          <t>076</t>
        </is>
      </c>
      <c r="L11757" t="inlineStr">
        <is>
          <t>ST76 Periphery Seal: Sealing head A/B has reached adjusted current limit</t>
        </is>
      </c>
    </row>
    <row r="11758">
      <c r="A11758" t="n">
        <v>20437</v>
      </c>
      <c r="B11758" s="25" t="n">
        <v>46200.31484918982</v>
      </c>
      <c r="C11758" s="25" t="n">
        <v>46200.31500575232</v>
      </c>
      <c r="D11758" s="26" t="n">
        <v>0.005704722222222222</v>
      </c>
      <c r="E11758" t="n">
        <v>2</v>
      </c>
      <c r="F11758" t="inlineStr">
        <is>
          <t>At least one shift register entry has an alarm when writing</t>
        </is>
      </c>
      <c r="G11758" t="inlineStr">
        <is>
          <t>Tagged</t>
        </is>
      </c>
      <c r="H11758" s="26" t="n">
        <v>0</v>
      </c>
      <c r="I11758" t="inlineStr">
        <is>
          <t>At least one shift register entry has an alarm when writing</t>
        </is>
      </c>
      <c r="J11758" t="inlineStr">
        <is>
          <t>Controller / machine cycle-time</t>
        </is>
      </c>
      <c r="K11758" t="inlineStr"/>
      <c r="L11758" t="inlineStr"/>
    </row>
    <row r="11759">
      <c r="A11759" t="n">
        <v>20438</v>
      </c>
      <c r="B11759" s="25" t="n">
        <v>46200.31513325231</v>
      </c>
      <c r="C11759" s="25" t="n">
        <v>46200.3154753125</v>
      </c>
      <c r="D11759" s="26" t="n">
        <v>0.01099166666666667</v>
      </c>
      <c r="E11759" t="n">
        <v>3</v>
      </c>
      <c r="F11759" t="inlineStr">
        <is>
          <t>1076-1M1 Sealing head A has reached adjusted current limit</t>
        </is>
      </c>
      <c r="G11759" t="inlineStr">
        <is>
          <t>Tagged</t>
        </is>
      </c>
      <c r="H11759" s="26" t="n">
        <v>0</v>
      </c>
      <c r="I11759" t="inlineStr">
        <is>
          <t>1076-1M1 Sealing head A has reached adjusted current limit</t>
        </is>
      </c>
      <c r="J11759" t="inlineStr">
        <is>
          <t>Equipment fault</t>
        </is>
      </c>
      <c r="K11759" t="inlineStr">
        <is>
          <t>076</t>
        </is>
      </c>
      <c r="L11759" t="inlineStr">
        <is>
          <t>ST76 Periphery Seal: Sealing head A/B has reached adjusted current limit</t>
        </is>
      </c>
    </row>
    <row r="11760">
      <c r="A11760" t="n">
        <v>20439</v>
      </c>
      <c r="B11760" s="25" t="n">
        <v>46200.31562021991</v>
      </c>
      <c r="C11760" s="25" t="n">
        <v>46200.31575929398</v>
      </c>
      <c r="D11760" s="26" t="n">
        <v>0.007233333333333333</v>
      </c>
      <c r="E11760" t="n">
        <v>2</v>
      </c>
      <c r="F11760" t="inlineStr">
        <is>
          <t>1076-2M1 Sealing head B has reached adjusted current limit</t>
        </is>
      </c>
      <c r="G11760" t="inlineStr">
        <is>
          <t>Tagged</t>
        </is>
      </c>
      <c r="H11760" s="26" t="n">
        <v>0</v>
      </c>
      <c r="I11760" t="inlineStr">
        <is>
          <t>1076-2M1 Sealing head B has reached adjusted current limit</t>
        </is>
      </c>
      <c r="J11760" t="inlineStr">
        <is>
          <t>Equipment fault</t>
        </is>
      </c>
      <c r="K11760" t="inlineStr">
        <is>
          <t>076</t>
        </is>
      </c>
      <c r="L11760" t="inlineStr">
        <is>
          <t>ST76 Periphery Seal: Sealing head A/B has reached adjusted current limit</t>
        </is>
      </c>
    </row>
    <row r="11761">
      <c r="A11761" t="n">
        <v>20440</v>
      </c>
      <c r="B11761" s="25" t="n">
        <v>46200.3159505787</v>
      </c>
      <c r="C11761" s="25" t="n">
        <v>46200.31606076389</v>
      </c>
      <c r="D11761" s="26" t="n">
        <v>0.005845277777777777</v>
      </c>
      <c r="E11761" t="n">
        <v>2</v>
      </c>
      <c r="F11761" t="inlineStr">
        <is>
          <t>1076-2M1 Sealing head B has reached adjusted current limit</t>
        </is>
      </c>
      <c r="G11761" t="inlineStr">
        <is>
          <t>Tagged</t>
        </is>
      </c>
      <c r="H11761" s="26" t="n">
        <v>0</v>
      </c>
      <c r="I11761" t="inlineStr">
        <is>
          <t>1076-2M1 Sealing head B has reached adjusted current limit</t>
        </is>
      </c>
      <c r="J11761" t="inlineStr">
        <is>
          <t>Equipment fault</t>
        </is>
      </c>
      <c r="K11761" t="inlineStr">
        <is>
          <t>076</t>
        </is>
      </c>
      <c r="L11761" t="inlineStr">
        <is>
          <t>ST76 Periphery Seal: Sealing head A/B has reached adjusted current limit</t>
        </is>
      </c>
    </row>
    <row r="11762">
      <c r="A11762" t="n">
        <v>20441</v>
      </c>
      <c r="B11762" s="25" t="n">
        <v>46200.31621153935</v>
      </c>
      <c r="C11762" s="25" t="n">
        <v>46200.31633321759</v>
      </c>
      <c r="D11762" s="26" t="n">
        <v>0.01001666666666667</v>
      </c>
      <c r="E11762" t="n">
        <v>3</v>
      </c>
      <c r="F11762" t="inlineStr">
        <is>
          <t>System error of an axis, see fault message list</t>
        </is>
      </c>
      <c r="G11762" t="inlineStr">
        <is>
          <t>Tagged</t>
        </is>
      </c>
      <c r="H11762" s="26" t="n">
        <v>0</v>
      </c>
      <c r="I11762" t="inlineStr">
        <is>
          <t>System error of an axis, see fault message list</t>
        </is>
      </c>
      <c r="J11762" t="inlineStr">
        <is>
          <t>Controller / machine cycle-time</t>
        </is>
      </c>
      <c r="K11762" t="inlineStr"/>
      <c r="L11762" t="inlineStr"/>
    </row>
    <row r="11763">
      <c r="A11763" t="n">
        <v>20442</v>
      </c>
      <c r="B11763" s="25" t="n">
        <v>46200.31666362269</v>
      </c>
      <c r="C11763" s="25" t="n">
        <v>46200.31761435185</v>
      </c>
      <c r="D11763" s="26" t="n">
        <v>0.03756666666666666</v>
      </c>
      <c r="E11763" t="n">
        <v>7</v>
      </c>
      <c r="F11763" t="inlineStr">
        <is>
          <t>System error of an axis, see fault message list</t>
        </is>
      </c>
      <c r="G11763" t="inlineStr">
        <is>
          <t>Tagged</t>
        </is>
      </c>
      <c r="H11763" s="26" t="n">
        <v>0</v>
      </c>
      <c r="I11763" t="inlineStr">
        <is>
          <t>System error of an axis, see fault message list</t>
        </is>
      </c>
      <c r="J11763" t="inlineStr">
        <is>
          <t>Controller / machine cycle-time</t>
        </is>
      </c>
      <c r="K11763" t="inlineStr"/>
      <c r="L11763" t="inlineStr"/>
    </row>
    <row r="11764">
      <c r="A11764" t="n">
        <v>20443</v>
      </c>
      <c r="B11764" s="25" t="n">
        <v>46200.31829262731</v>
      </c>
      <c r="C11764" s="25" t="n">
        <v>46200.31860567129</v>
      </c>
      <c r="D11764" s="26" t="n">
        <v>0.01349722222222222</v>
      </c>
      <c r="E11764" t="n">
        <v>2</v>
      </c>
      <c r="F11764" t="inlineStr">
        <is>
          <t>1018-16B1/16B2 Foil not in transport chain</t>
        </is>
      </c>
      <c r="G11764" t="inlineStr">
        <is>
          <t>Tagged</t>
        </is>
      </c>
      <c r="H11764" s="26" t="n">
        <v>0</v>
      </c>
      <c r="I11764" t="inlineStr">
        <is>
          <t>1018-16B1/16B2 Foil not in transport chain</t>
        </is>
      </c>
      <c r="J11764" t="inlineStr">
        <is>
          <t>Equipment fault</t>
        </is>
      </c>
      <c r="K11764" t="inlineStr">
        <is>
          <t>018</t>
        </is>
      </c>
      <c r="L11764" t="inlineStr">
        <is>
          <t>ST18 Smash Seal: Foil not in transport chain</t>
        </is>
      </c>
    </row>
    <row r="11765">
      <c r="A11765" t="n">
        <v>20444</v>
      </c>
      <c r="B11765" s="25" t="n">
        <v>46200.31901732639</v>
      </c>
      <c r="C11765" s="25" t="n">
        <v>46200.31945196759</v>
      </c>
      <c r="D11765" s="26" t="n">
        <v>0.01585833333333333</v>
      </c>
      <c r="E11765" t="n">
        <v>2</v>
      </c>
      <c r="F11765" t="inlineStr">
        <is>
          <t>End of reel (all stations)</t>
        </is>
      </c>
      <c r="G11765" t="inlineStr">
        <is>
          <t>Tagged</t>
        </is>
      </c>
      <c r="H11765" s="26" t="n">
        <v>0</v>
      </c>
      <c r="I11765" t="inlineStr">
        <is>
          <t>End of reel (all stations)</t>
        </is>
      </c>
      <c r="J11765" t="inlineStr">
        <is>
          <t>Material supply (reels / infeed)</t>
        </is>
      </c>
      <c r="K11765" t="inlineStr"/>
      <c r="L11765" t="inlineStr"/>
    </row>
    <row r="11766">
      <c r="A11766" t="n">
        <v>20445</v>
      </c>
      <c r="B11766" s="25" t="n">
        <v>46200.31997954861</v>
      </c>
      <c r="C11766" s="25" t="n">
        <v>46200.32318503472</v>
      </c>
      <c r="D11766" s="26" t="n">
        <v>0.07915833333333333</v>
      </c>
      <c r="E11766" t="n">
        <v>8</v>
      </c>
      <c r="F11766" t="inlineStr">
        <is>
          <t>Web torn (all stations)</t>
        </is>
      </c>
      <c r="G11766" t="inlineStr">
        <is>
          <t>Tagged</t>
        </is>
      </c>
      <c r="H11766" s="26" t="n">
        <v>0</v>
      </c>
      <c r="I11766" t="inlineStr">
        <is>
          <t>Web torn (all stations)</t>
        </is>
      </c>
      <c r="J11766" t="inlineStr">
        <is>
          <t>Material supply (reels / infeed)</t>
        </is>
      </c>
      <c r="K11766" t="inlineStr"/>
      <c r="L11766" t="inlineStr"/>
    </row>
    <row r="11767">
      <c r="A11767" t="n">
        <v>20446</v>
      </c>
      <c r="B11767" s="25" t="n">
        <v>46200.32356184028</v>
      </c>
      <c r="C11767" s="25" t="n">
        <v>46200.32457627315</v>
      </c>
      <c r="D11767" s="26" t="n">
        <v>0.02865944444444444</v>
      </c>
      <c r="E11767" t="n">
        <v>4</v>
      </c>
      <c r="F11767" t="inlineStr">
        <is>
          <t>A stop button has been pressed too long</t>
        </is>
      </c>
      <c r="G11767" t="inlineStr">
        <is>
          <t>Tagged</t>
        </is>
      </c>
      <c r="H11767" s="26" t="n">
        <v>0</v>
      </c>
      <c r="I11767" t="inlineStr">
        <is>
          <t>A stop button has been pressed too long</t>
        </is>
      </c>
      <c r="J11767" t="inlineStr">
        <is>
          <t>Operator / line (warning-type)</t>
        </is>
      </c>
      <c r="K11767" t="inlineStr"/>
      <c r="L11767" t="inlineStr"/>
    </row>
    <row r="11768">
      <c r="A11768" t="n">
        <v>20447</v>
      </c>
      <c r="B11768" s="25" t="n">
        <v>46200.32484290509</v>
      </c>
      <c r="C11768" s="25" t="n">
        <v>46200.32495304398</v>
      </c>
      <c r="D11768" s="26" t="n">
        <v>0.005286944444444444</v>
      </c>
      <c r="E11768" t="n">
        <v>3</v>
      </c>
      <c r="F11768" t="inlineStr">
        <is>
          <t>A stop button has been pressed too long</t>
        </is>
      </c>
      <c r="G11768" t="inlineStr">
        <is>
          <t>Tagged (+ untagged rows absorbed)</t>
        </is>
      </c>
      <c r="H11768" s="26" t="n">
        <v>0.0002786111111111111</v>
      </c>
      <c r="I11768" t="inlineStr">
        <is>
          <t>A stop button has been pressed too long</t>
        </is>
      </c>
      <c r="J11768" t="inlineStr">
        <is>
          <t>Operator / line (warning-type)</t>
        </is>
      </c>
      <c r="K11768" t="inlineStr"/>
      <c r="L11768" t="inlineStr"/>
    </row>
    <row r="11769">
      <c r="A11769" t="n">
        <v>20448</v>
      </c>
      <c r="B11769" s="25" t="n">
        <v>46200.32513857639</v>
      </c>
      <c r="C11769" s="25" t="n">
        <v>46200.32524290509</v>
      </c>
      <c r="D11769" s="26" t="n">
        <v>0.0050075</v>
      </c>
      <c r="E11769" t="n">
        <v>3</v>
      </c>
      <c r="F11769" t="inlineStr">
        <is>
          <t>A stop button has been pressed too long</t>
        </is>
      </c>
      <c r="G11769" t="inlineStr">
        <is>
          <t>Tagged (+ untagged rows absorbed)</t>
        </is>
      </c>
      <c r="H11769" s="26" t="n">
        <v>0.0004166666666666667</v>
      </c>
      <c r="I11769" t="inlineStr">
        <is>
          <t>A stop button has been pressed too long</t>
        </is>
      </c>
      <c r="J11769" t="inlineStr">
        <is>
          <t>Operator / line (warning-type)</t>
        </is>
      </c>
      <c r="K11769" t="inlineStr"/>
      <c r="L11769" t="inlineStr"/>
    </row>
    <row r="11770">
      <c r="A11770" t="n">
        <v>20450</v>
      </c>
      <c r="B11770" s="25" t="n">
        <v>46200.32584008102</v>
      </c>
      <c r="C11770" s="25" t="n">
        <v>46200.32590960648</v>
      </c>
      <c r="D11770" s="26" t="n">
        <v>0.004728888888888888</v>
      </c>
      <c r="E11770" t="n">
        <v>2</v>
      </c>
      <c r="F11770" t="inlineStr">
        <is>
          <t>1082-5B2 Error vacuum switch push out piston B</t>
        </is>
      </c>
      <c r="G11770" t="inlineStr">
        <is>
          <t>Tagged</t>
        </is>
      </c>
      <c r="H11770" s="26" t="n">
        <v>0</v>
      </c>
      <c r="I11770" t="inlineStr">
        <is>
          <t>1082-5B2 Error vacuum switch push out piston B</t>
        </is>
      </c>
      <c r="J11770" t="inlineStr">
        <is>
          <t>Equipment fault</t>
        </is>
      </c>
      <c r="K11770" t="inlineStr">
        <is>
          <t>082</t>
        </is>
      </c>
      <c r="L11770" t="inlineStr">
        <is>
          <t>ST82 Periphery Punch: Error vacuum switch push out piston A/B</t>
        </is>
      </c>
    </row>
    <row r="11771">
      <c r="A11771" t="n">
        <v>20451</v>
      </c>
      <c r="B11771" s="25" t="n">
        <v>46200.32644305556</v>
      </c>
      <c r="C11771" s="25" t="n">
        <v>46200.33064001158</v>
      </c>
      <c r="D11771" s="26" t="n">
        <v>0.1398186111111111</v>
      </c>
      <c r="E11771" t="n">
        <v>2</v>
      </c>
      <c r="F11771" t="inlineStr">
        <is>
          <t>A stop button has been pressed too long</t>
        </is>
      </c>
      <c r="G11771" t="inlineStr">
        <is>
          <t>Tagged</t>
        </is>
      </c>
      <c r="H11771" s="26" t="n">
        <v>0</v>
      </c>
      <c r="I11771" t="inlineStr">
        <is>
          <t>A stop button has been pressed too long</t>
        </is>
      </c>
      <c r="J11771" t="inlineStr">
        <is>
          <t>Operator / line (warning-type)</t>
        </is>
      </c>
      <c r="K11771" t="inlineStr"/>
      <c r="L11771" t="inlineStr"/>
    </row>
    <row r="11772">
      <c r="A11772" t="n">
        <v>20452</v>
      </c>
      <c r="B11772" s="25" t="n">
        <v>46200.33247172453</v>
      </c>
      <c r="C11772" s="25" t="n">
        <v>46200.48923862269</v>
      </c>
      <c r="D11772" s="26" t="n">
        <v>52.45532027777777</v>
      </c>
      <c r="E11772" t="n">
        <v>17</v>
      </c>
      <c r="F11772" t="inlineStr">
        <is>
          <t>A stop button has been pressed too long</t>
        </is>
      </c>
      <c r="G11772" t="inlineStr">
        <is>
          <t>Tagged</t>
        </is>
      </c>
      <c r="H11772" s="26" t="n">
        <v>0</v>
      </c>
      <c r="I11772" t="inlineStr">
        <is>
          <t>A stop button has been pressed too long</t>
        </is>
      </c>
      <c r="J11772" t="inlineStr">
        <is>
          <t>Operator / line (warning-type)</t>
        </is>
      </c>
      <c r="K11772" t="inlineStr"/>
      <c r="L11772" t="inlineStr"/>
    </row>
    <row r="11773">
      <c r="A11773" t="n">
        <v>20456</v>
      </c>
      <c r="B11773" s="25" t="n">
        <v>46202.52606346065</v>
      </c>
      <c r="C11773" s="25" t="n">
        <v>46202.53012126157</v>
      </c>
      <c r="D11773" s="26" t="n">
        <v>0.1012825</v>
      </c>
      <c r="E11773" t="n">
        <v>3</v>
      </c>
      <c r="F11773" t="inlineStr">
        <is>
          <t>End of reel (all stations)</t>
        </is>
      </c>
      <c r="G11773" t="inlineStr">
        <is>
          <t>Tagged</t>
        </is>
      </c>
      <c r="H11773" s="26" t="n">
        <v>0</v>
      </c>
      <c r="I11773" t="inlineStr">
        <is>
          <t>End of reel (all stations)</t>
        </is>
      </c>
      <c r="J11773" t="inlineStr">
        <is>
          <t>Material supply (reels / infeed)</t>
        </is>
      </c>
      <c r="K11773" t="inlineStr"/>
      <c r="L11773" t="inlineStr"/>
    </row>
    <row r="11774">
      <c r="A11774" t="n">
        <v>20457</v>
      </c>
      <c r="B11774" s="25" t="n">
        <v>46202.53195320602</v>
      </c>
      <c r="C11774" s="25" t="n">
        <v>46202.53630667824</v>
      </c>
      <c r="D11774" s="26" t="n">
        <v>0.1085175</v>
      </c>
      <c r="E11774" t="n">
        <v>16</v>
      </c>
      <c r="F11774" t="inlineStr">
        <is>
          <t>Functional or parameter error of an axis, see fault message list</t>
        </is>
      </c>
      <c r="G11774" t="inlineStr">
        <is>
          <t>Tagged - dominant of 2 codes</t>
        </is>
      </c>
      <c r="H11774" s="26" t="n">
        <v>0.0005555555555555556</v>
      </c>
      <c r="I11774" t="inlineStr">
        <is>
          <t>Functional or parameter error of an axis, see fault message list; 1406-2B4 Limit switch fault Stopper B closed</t>
        </is>
      </c>
      <c r="J11774" t="inlineStr">
        <is>
          <t>Controller / machine cycle-time</t>
        </is>
      </c>
      <c r="K11774" t="inlineStr"/>
      <c r="L11774" t="inlineStr"/>
    </row>
    <row r="11775">
      <c r="A11775" t="n">
        <v>20458</v>
      </c>
      <c r="B11775" s="25" t="n">
        <v>46202.5365153588</v>
      </c>
      <c r="C11775" s="25" t="n">
        <v>46202.53916458334</v>
      </c>
      <c r="D11775" s="26" t="n">
        <v>0.06580722222222221</v>
      </c>
      <c r="E11775" t="n">
        <v>5</v>
      </c>
      <c r="F11775" t="inlineStr">
        <is>
          <t>At least one shift register entry has an alarm when writing</t>
        </is>
      </c>
      <c r="G11775" t="inlineStr">
        <is>
          <t>Tagged</t>
        </is>
      </c>
      <c r="H11775" s="26" t="n">
        <v>0</v>
      </c>
      <c r="I11775" t="inlineStr">
        <is>
          <t>At least one shift register entry has an alarm when writing</t>
        </is>
      </c>
      <c r="J11775" t="inlineStr">
        <is>
          <t>Controller / machine cycle-time</t>
        </is>
      </c>
      <c r="K11775" t="inlineStr"/>
      <c r="L11775" t="inlineStr"/>
    </row>
    <row r="11776">
      <c r="A11776" t="n">
        <v>20459</v>
      </c>
      <c r="B11776" s="25" t="n">
        <v>46202.54962380787</v>
      </c>
      <c r="C11776" s="25" t="n">
        <v>46202.55012230324</v>
      </c>
      <c r="D11776" s="26" t="n">
        <v>0.01460722222222222</v>
      </c>
      <c r="E11776" t="n">
        <v>4</v>
      </c>
      <c r="F11776" t="inlineStr">
        <is>
          <t>1406-2B1 Limit switch fault Stopper A opened</t>
        </is>
      </c>
      <c r="G11776" t="inlineStr">
        <is>
          <t>Tagged</t>
        </is>
      </c>
      <c r="H11776" s="26" t="n">
        <v>0</v>
      </c>
      <c r="I11776" t="inlineStr">
        <is>
          <t>1406-2B1 Limit switch fault Stopper A opened</t>
        </is>
      </c>
      <c r="J11776" t="inlineStr">
        <is>
          <t>Equipment fault</t>
        </is>
      </c>
      <c r="K11776" t="inlineStr">
        <is>
          <t>406</t>
        </is>
      </c>
      <c r="L11776" t="inlineStr">
        <is>
          <t>ST406 Valve Feed: Limit switch fault Stopper A/B opened</t>
        </is>
      </c>
    </row>
    <row r="11777">
      <c r="A11777" t="n">
        <v>20462</v>
      </c>
      <c r="B11777" s="25" t="n">
        <v>46202.55236570602</v>
      </c>
      <c r="C11777" s="25" t="n">
        <v>46202.55284684028</v>
      </c>
      <c r="D11777" s="26" t="n">
        <v>0.01335555555555556</v>
      </c>
      <c r="E11777" t="n">
        <v>3</v>
      </c>
      <c r="F11777" t="inlineStr">
        <is>
          <t>1406-6B2 Valve in pickup position B not present</t>
        </is>
      </c>
      <c r="G11777" t="inlineStr">
        <is>
          <t>Tagged</t>
        </is>
      </c>
      <c r="H11777" s="26" t="n">
        <v>0</v>
      </c>
      <c r="I11777" t="inlineStr">
        <is>
          <t>1406-6B2 Valve in pickup position B not present</t>
        </is>
      </c>
      <c r="J11777" t="inlineStr">
        <is>
          <t>Equipment fault</t>
        </is>
      </c>
      <c r="K11777" t="inlineStr">
        <is>
          <t>406</t>
        </is>
      </c>
      <c r="L11777" t="inlineStr">
        <is>
          <t>ST406 Valve Feed: Valve in pickup position A/B not present</t>
        </is>
      </c>
    </row>
    <row r="11778">
      <c r="A11778" t="n">
        <v>20465</v>
      </c>
      <c r="B11778" s="25" t="n">
        <v>46202.56064475694</v>
      </c>
      <c r="C11778" s="25" t="n">
        <v>46202.56123028935</v>
      </c>
      <c r="D11778" s="26" t="n">
        <v>0.01627861111111111</v>
      </c>
      <c r="E11778" t="n">
        <v>2</v>
      </c>
      <c r="F11778" t="inlineStr">
        <is>
          <t>1406-6B2 Valve in pickup position B not present</t>
        </is>
      </c>
      <c r="G11778" t="inlineStr">
        <is>
          <t>Tagged</t>
        </is>
      </c>
      <c r="H11778" s="26" t="n">
        <v>0</v>
      </c>
      <c r="I11778" t="inlineStr">
        <is>
          <t>1406-6B2 Valve in pickup position B not present</t>
        </is>
      </c>
      <c r="J11778" t="inlineStr">
        <is>
          <t>Equipment fault</t>
        </is>
      </c>
      <c r="K11778" t="inlineStr">
        <is>
          <t>406</t>
        </is>
      </c>
      <c r="L11778" t="inlineStr">
        <is>
          <t>ST406 Valve Feed: Valve in pickup position A/B not present</t>
        </is>
      </c>
    </row>
    <row r="11779">
      <c r="A11779" t="n">
        <v>20466</v>
      </c>
      <c r="B11779" s="25" t="n">
        <v>46202.56171721065</v>
      </c>
      <c r="C11779" s="25" t="n">
        <v>46202.56241859954</v>
      </c>
      <c r="D11779" s="26" t="n">
        <v>0.01878138888888889</v>
      </c>
      <c r="E11779" t="n">
        <v>4</v>
      </c>
      <c r="F11779" t="inlineStr">
        <is>
          <t>1070-3B2 Punch waste B not exhausted</t>
        </is>
      </c>
      <c r="G11779" t="inlineStr">
        <is>
          <t>Tagged</t>
        </is>
      </c>
      <c r="H11779" s="26" t="n">
        <v>0</v>
      </c>
      <c r="I11779" t="inlineStr">
        <is>
          <t>1070-3B2 Punch waste B not exhausted</t>
        </is>
      </c>
      <c r="J11779" t="inlineStr">
        <is>
          <t>Equipment fault</t>
        </is>
      </c>
      <c r="K11779" t="inlineStr">
        <is>
          <t>070</t>
        </is>
      </c>
      <c r="L11779" t="inlineStr">
        <is>
          <t>ST70 Moon Punch: Punch waste A/B not exhausted</t>
        </is>
      </c>
    </row>
    <row r="11780">
      <c r="A11780" t="n">
        <v>20467</v>
      </c>
      <c r="B11780" s="25" t="n">
        <v>46202.56283005787</v>
      </c>
      <c r="C11780" s="25" t="n">
        <v>46202.56740390047</v>
      </c>
      <c r="D11780" s="26" t="n">
        <v>0.1117194444444445</v>
      </c>
      <c r="E11780" t="n">
        <v>4</v>
      </c>
      <c r="F11780" t="inlineStr">
        <is>
          <t>1070-3B2 Punch waste B not exhausted</t>
        </is>
      </c>
      <c r="G11780" t="inlineStr">
        <is>
          <t>Tagged</t>
        </is>
      </c>
      <c r="H11780" s="26" t="n">
        <v>0</v>
      </c>
      <c r="I11780" t="inlineStr">
        <is>
          <t>1070-3B2 Punch waste B not exhausted</t>
        </is>
      </c>
      <c r="J11780" t="inlineStr">
        <is>
          <t>Equipment fault</t>
        </is>
      </c>
      <c r="K11780" t="inlineStr">
        <is>
          <t>070</t>
        </is>
      </c>
      <c r="L11780" t="inlineStr">
        <is>
          <t>ST70 Moon Punch: Punch waste A/B not exhausted</t>
        </is>
      </c>
    </row>
    <row r="11781">
      <c r="A11781" t="n">
        <v>20468</v>
      </c>
      <c r="B11781" s="25" t="n">
        <v>46202.57301018519</v>
      </c>
      <c r="C11781" s="25" t="n">
        <v>46202.57416959491</v>
      </c>
      <c r="D11781" s="26" t="n">
        <v>0.02810472222222222</v>
      </c>
      <c r="E11781" t="n">
        <v>6</v>
      </c>
      <c r="F11781" t="inlineStr">
        <is>
          <t>A stop button has been pressed too long</t>
        </is>
      </c>
      <c r="G11781" t="inlineStr">
        <is>
          <t>Tagged (+ untagged rows absorbed)</t>
        </is>
      </c>
      <c r="H11781" s="26" t="n">
        <v>0.006400277777777777</v>
      </c>
      <c r="I11781" t="inlineStr">
        <is>
          <t>A stop button has been pressed too long</t>
        </is>
      </c>
      <c r="J11781" t="inlineStr">
        <is>
          <t>Operator / line (warning-type)</t>
        </is>
      </c>
      <c r="K11781" t="inlineStr"/>
      <c r="L11781" t="inlineStr"/>
    </row>
    <row r="11782">
      <c r="A11782" t="n">
        <v>20469</v>
      </c>
      <c r="B11782" s="25" t="n">
        <v>46202.57509135416</v>
      </c>
      <c r="C11782" s="25" t="n">
        <v>46202.57552612269</v>
      </c>
      <c r="D11782" s="26" t="n">
        <v>0.01321777777777778</v>
      </c>
      <c r="E11782" t="n">
        <v>3</v>
      </c>
      <c r="F11782" t="inlineStr">
        <is>
          <t>1A07-1B1 Main air valve basic machine pressure not present</t>
        </is>
      </c>
      <c r="G11782" t="inlineStr">
        <is>
          <t>Tagged (+ untagged rows absorbed)</t>
        </is>
      </c>
      <c r="H11782" s="26" t="n">
        <v>0.001946388888888889</v>
      </c>
      <c r="I11782" t="inlineStr">
        <is>
          <t>1A07-1B1 Main air valve basic machine pressure not present</t>
        </is>
      </c>
      <c r="J11782" t="inlineStr">
        <is>
          <t>Utilities / infrastructure</t>
        </is>
      </c>
      <c r="K11782" t="inlineStr"/>
      <c r="L11782" t="inlineStr"/>
    </row>
    <row r="11783">
      <c r="A11783" t="n">
        <v>20470</v>
      </c>
      <c r="B11783" s="25" t="n">
        <v>46202.5775784375</v>
      </c>
      <c r="C11783" s="25" t="n">
        <v>46202.57862774305</v>
      </c>
      <c r="D11783" s="26" t="n">
        <v>0.04298972222222222</v>
      </c>
      <c r="E11783" t="n">
        <v>3</v>
      </c>
      <c r="F11783" t="inlineStr">
        <is>
          <t>A stop button has been pressed too long</t>
        </is>
      </c>
      <c r="G11783" t="inlineStr">
        <is>
          <t>Tagged</t>
        </is>
      </c>
      <c r="H11783" s="26" t="n">
        <v>0</v>
      </c>
      <c r="I11783" t="inlineStr">
        <is>
          <t>A stop button has been pressed too long</t>
        </is>
      </c>
      <c r="J11783" t="inlineStr">
        <is>
          <t>Operator / line (warning-type)</t>
        </is>
      </c>
      <c r="K11783" t="inlineStr"/>
      <c r="L11783" t="inlineStr"/>
    </row>
    <row r="11784">
      <c r="A11784" t="n">
        <v>20471</v>
      </c>
      <c r="B11784" s="25" t="n">
        <v>46202.57982184028</v>
      </c>
      <c r="C11784" s="25" t="n">
        <v>46202.57990300926</v>
      </c>
      <c r="D11784" s="26" t="n">
        <v>0.005147222222222221</v>
      </c>
      <c r="E11784" t="n">
        <v>3</v>
      </c>
      <c r="F11784" t="inlineStr">
        <is>
          <t>1120-1B1 Last splice has not been detected</t>
        </is>
      </c>
      <c r="G11784" t="inlineStr">
        <is>
          <t>Tagged (+ untagged rows absorbed)</t>
        </is>
      </c>
      <c r="H11784" s="26" t="n">
        <v>0.0002786111111111111</v>
      </c>
      <c r="I11784" t="inlineStr">
        <is>
          <t>1120-1B1 Last splice has not been detected</t>
        </is>
      </c>
      <c r="J11784" t="inlineStr">
        <is>
          <t>Equipment fault</t>
        </is>
      </c>
      <c r="K11784" t="inlineStr">
        <is>
          <t>120</t>
        </is>
      </c>
      <c r="L11784" t="inlineStr">
        <is>
          <t>ST120: Last splice has not been detected</t>
        </is>
      </c>
    </row>
    <row r="11785">
      <c r="A11785" t="n">
        <v>20472</v>
      </c>
      <c r="B11785" s="25" t="n">
        <v>46202.58058121528</v>
      </c>
      <c r="C11785" s="25" t="n">
        <v>46202.58487670139</v>
      </c>
      <c r="D11785" s="26" t="n">
        <v>0.1054563888888889</v>
      </c>
      <c r="E11785" t="n">
        <v>3</v>
      </c>
      <c r="F11785" t="inlineStr">
        <is>
          <t>A stop button has been pressed too long</t>
        </is>
      </c>
      <c r="G11785" t="inlineStr">
        <is>
          <t>Tagged</t>
        </is>
      </c>
      <c r="H11785" s="26" t="n">
        <v>0</v>
      </c>
      <c r="I11785" t="inlineStr">
        <is>
          <t>A stop button has been pressed too long</t>
        </is>
      </c>
      <c r="J11785" t="inlineStr">
        <is>
          <t>Operator / line (warning-type)</t>
        </is>
      </c>
      <c r="K11785" t="inlineStr"/>
      <c r="L11785" t="inlineStr"/>
    </row>
    <row r="11786">
      <c r="A11786" t="n">
        <v>20473</v>
      </c>
      <c r="B11786" s="25" t="n">
        <v>46202.58616369213</v>
      </c>
      <c r="C11786" s="25" t="n">
        <v>46202.58689996528</v>
      </c>
      <c r="D11786" s="26" t="n">
        <v>0.03547972222222222</v>
      </c>
      <c r="E11786" t="n">
        <v>4</v>
      </c>
      <c r="F11786" t="inlineStr">
        <is>
          <t>1A07-1B1 Main air valve basic machine pressure not present</t>
        </is>
      </c>
      <c r="G11786" t="inlineStr">
        <is>
          <t>Tagged (+ untagged rows absorbed)</t>
        </is>
      </c>
      <c r="H11786" s="26" t="n">
        <v>0.008626944444444444</v>
      </c>
      <c r="I11786" t="inlineStr">
        <is>
          <t>1A07-1B1 Main air valve basic machine pressure not present</t>
        </is>
      </c>
      <c r="J11786" t="inlineStr">
        <is>
          <t>Utilities / infrastructure</t>
        </is>
      </c>
      <c r="K11786" t="inlineStr"/>
      <c r="L11786" t="inlineStr"/>
    </row>
    <row r="11787">
      <c r="A11787" t="n">
        <v>20474</v>
      </c>
      <c r="B11787" s="25" t="n">
        <v>46202.58975216435</v>
      </c>
      <c r="C11787" s="25" t="n">
        <v>46202.59081878472</v>
      </c>
      <c r="D11787" s="26" t="n">
        <v>0.02852027777777778</v>
      </c>
      <c r="E11787" t="n">
        <v>4</v>
      </c>
      <c r="F11787" t="inlineStr">
        <is>
          <t>A stop button has been pressed too long</t>
        </is>
      </c>
      <c r="G11787" t="inlineStr">
        <is>
          <t>Tagged</t>
        </is>
      </c>
      <c r="H11787" s="26" t="n">
        <v>0</v>
      </c>
      <c r="I11787" t="inlineStr">
        <is>
          <t>A stop button has been pressed too long</t>
        </is>
      </c>
      <c r="J11787" t="inlineStr">
        <is>
          <t>Operator / line (warning-type)</t>
        </is>
      </c>
      <c r="K11787" t="inlineStr"/>
      <c r="L11787" t="inlineStr"/>
    </row>
    <row r="11788">
      <c r="A11788" t="n">
        <v>20475</v>
      </c>
      <c r="B11788" s="25" t="n">
        <v>46202.59140428241</v>
      </c>
      <c r="C11788" s="25" t="n">
        <v>46202.59188545139</v>
      </c>
      <c r="D11788" s="26" t="n">
        <v>0.01405194444444445</v>
      </c>
      <c r="E11788" t="n">
        <v>3</v>
      </c>
      <c r="F11788" t="inlineStr">
        <is>
          <t>1074 Valve right out of area - Check for valve on web</t>
        </is>
      </c>
      <c r="G11788" t="inlineStr">
        <is>
          <t>Tagged</t>
        </is>
      </c>
      <c r="H11788" s="26" t="n">
        <v>0</v>
      </c>
      <c r="I11788" t="inlineStr">
        <is>
          <t>1074 Valve right out of area - Check for valve on web</t>
        </is>
      </c>
      <c r="J11788" t="inlineStr">
        <is>
          <t>Equipment fault</t>
        </is>
      </c>
      <c r="K11788" t="inlineStr">
        <is>
          <t>074</t>
        </is>
      </c>
      <c r="L11788" t="inlineStr">
        <is>
          <t>ST74 Valve Vision: Valve left/right out of area - Check for valve on web</t>
        </is>
      </c>
    </row>
    <row r="11789">
      <c r="A11789" t="n">
        <v>20478</v>
      </c>
      <c r="B11789" s="25" t="n">
        <v>46202.60032237269</v>
      </c>
      <c r="C11789" s="25" t="n">
        <v>46202.60126728009</v>
      </c>
      <c r="D11789" s="26" t="n">
        <v>0.02601666666666667</v>
      </c>
      <c r="E11789" t="n">
        <v>3</v>
      </c>
      <c r="F11789" t="inlineStr">
        <is>
          <t>1406-6B2 Valve in pickup position B not present</t>
        </is>
      </c>
      <c r="G11789" t="inlineStr">
        <is>
          <t>Tagged</t>
        </is>
      </c>
      <c r="H11789" s="26" t="n">
        <v>0</v>
      </c>
      <c r="I11789" t="inlineStr">
        <is>
          <t>1406-6B2 Valve in pickup position B not present</t>
        </is>
      </c>
      <c r="J11789" t="inlineStr">
        <is>
          <t>Equipment fault</t>
        </is>
      </c>
      <c r="K11789" t="inlineStr">
        <is>
          <t>406</t>
        </is>
      </c>
      <c r="L11789" t="inlineStr">
        <is>
          <t>ST406 Valve Feed: Valve in pickup position A/B not present</t>
        </is>
      </c>
    </row>
    <row r="11790">
      <c r="A11790" t="n">
        <v>20481</v>
      </c>
      <c r="B11790" s="25" t="n">
        <v>46202.60996403935</v>
      </c>
      <c r="C11790" s="25" t="n">
        <v>46202.61016119213</v>
      </c>
      <c r="D11790" s="26" t="n">
        <v>0.006262222222222223</v>
      </c>
      <c r="E11790" t="n">
        <v>3</v>
      </c>
      <c r="F11790" t="inlineStr">
        <is>
          <t>1210-2B1 Limit switch fault Fork A in working position</t>
        </is>
      </c>
      <c r="G11790" t="inlineStr">
        <is>
          <t>Tagged</t>
        </is>
      </c>
      <c r="H11790" s="26" t="n">
        <v>0</v>
      </c>
      <c r="I11790" t="inlineStr">
        <is>
          <t>1210-2B1 Limit switch fault Fork A in working position</t>
        </is>
      </c>
      <c r="J11790" t="inlineStr">
        <is>
          <t>Equipment fault</t>
        </is>
      </c>
      <c r="K11790" t="inlineStr">
        <is>
          <t>210</t>
        </is>
      </c>
      <c r="L11790" t="inlineStr">
        <is>
          <t>ST210 Gasket Feed: Limit switch fault Fork A/B in working position</t>
        </is>
      </c>
    </row>
    <row r="11791">
      <c r="A11791" t="n">
        <v>20482</v>
      </c>
      <c r="B11791" s="25" t="n">
        <v>46202.62220844907</v>
      </c>
      <c r="C11791" s="25" t="n">
        <v>46202.62328086806</v>
      </c>
      <c r="D11791" s="26" t="n">
        <v>0.02824166666666666</v>
      </c>
      <c r="E11791" t="n">
        <v>4</v>
      </c>
      <c r="F11791" t="inlineStr">
        <is>
          <t>1074 Valve right inserted but not found - Check for valve on web</t>
        </is>
      </c>
      <c r="G11791" t="inlineStr">
        <is>
          <t>Tagged (+ untagged rows absorbed)</t>
        </is>
      </c>
      <c r="H11791" s="26" t="n">
        <v>0.0002777777777777778</v>
      </c>
      <c r="I11791" t="inlineStr">
        <is>
          <t>1074 Valve right inserted but not found - Check for valve on web</t>
        </is>
      </c>
      <c r="J11791" t="inlineStr">
        <is>
          <t>Equipment fault</t>
        </is>
      </c>
      <c r="K11791" t="inlineStr">
        <is>
          <t>074</t>
        </is>
      </c>
      <c r="L11791" t="inlineStr">
        <is>
          <t>ST74 Valve Vision: Valve left/right inserted but not found - Check for valve on web</t>
        </is>
      </c>
    </row>
    <row r="11792">
      <c r="A11792" t="n">
        <v>20483</v>
      </c>
      <c r="B11792" s="25" t="n">
        <v>46202.62831886574</v>
      </c>
      <c r="C11792" s="25" t="n">
        <v>46202.6289158912</v>
      </c>
      <c r="D11792" s="26" t="n">
        <v>0.01766861111111111</v>
      </c>
      <c r="E11792" t="n">
        <v>3</v>
      </c>
      <c r="F11792" t="inlineStr">
        <is>
          <t>1074 Valve right inserted but not found - Check for valve on web</t>
        </is>
      </c>
      <c r="G11792" t="inlineStr">
        <is>
          <t>Tagged</t>
        </is>
      </c>
      <c r="H11792" s="26" t="n">
        <v>0</v>
      </c>
      <c r="I11792" t="inlineStr">
        <is>
          <t>1074 Valve right inserted but not found - Check for valve on web</t>
        </is>
      </c>
      <c r="J11792" t="inlineStr">
        <is>
          <t>Equipment fault</t>
        </is>
      </c>
      <c r="K11792" t="inlineStr">
        <is>
          <t>074</t>
        </is>
      </c>
      <c r="L11792" t="inlineStr">
        <is>
          <t>ST74 Valve Vision: Valve left/right inserted but not found - Check for valve on web</t>
        </is>
      </c>
    </row>
    <row r="11793">
      <c r="A11793" t="n">
        <v>20484</v>
      </c>
      <c r="B11793" s="25" t="n">
        <v>46202.63077126157</v>
      </c>
      <c r="C11793" s="25" t="n">
        <v>46202.63131612269</v>
      </c>
      <c r="D11793" s="26" t="n">
        <v>0.01502583333333333</v>
      </c>
      <c r="E11793" t="n">
        <v>4</v>
      </c>
      <c r="F11793" t="inlineStr">
        <is>
          <t>1074 Valve right inserted but not found - Check for valve on web</t>
        </is>
      </c>
      <c r="G11793" t="inlineStr">
        <is>
          <t>Tagged</t>
        </is>
      </c>
      <c r="H11793" s="26" t="n">
        <v>0</v>
      </c>
      <c r="I11793" t="inlineStr">
        <is>
          <t>1074 Valve right inserted but not found - Check for valve on web</t>
        </is>
      </c>
      <c r="J11793" t="inlineStr">
        <is>
          <t>Equipment fault</t>
        </is>
      </c>
      <c r="K11793" t="inlineStr">
        <is>
          <t>074</t>
        </is>
      </c>
      <c r="L11793" t="inlineStr">
        <is>
          <t>ST74 Valve Vision: Valve left/right inserted but not found - Check for valve on web</t>
        </is>
      </c>
    </row>
    <row r="11794">
      <c r="A11794" t="n">
        <v>20485</v>
      </c>
      <c r="B11794" s="25" t="n">
        <v>46202.63354221065</v>
      </c>
      <c r="C11794" s="25" t="n">
        <v>46202.63361177083</v>
      </c>
      <c r="D11794" s="26" t="n">
        <v>0.004451666666666666</v>
      </c>
      <c r="E11794" t="n">
        <v>2</v>
      </c>
      <c r="F11794" t="inlineStr">
        <is>
          <t>1211-2B1 Limit switch fault Fork B in working position</t>
        </is>
      </c>
      <c r="G11794" t="inlineStr">
        <is>
          <t>Tagged</t>
        </is>
      </c>
      <c r="H11794" s="26" t="n">
        <v>0</v>
      </c>
      <c r="I11794" t="inlineStr">
        <is>
          <t>1211-2B1 Limit switch fault Fork B in working position</t>
        </is>
      </c>
      <c r="J11794" t="inlineStr">
        <is>
          <t>Equipment fault</t>
        </is>
      </c>
      <c r="K11794" t="inlineStr">
        <is>
          <t>211</t>
        </is>
      </c>
      <c r="L11794" t="inlineStr">
        <is>
          <t>ST211 Gasket Feed: Limit switch fault Fork A/B in working position</t>
        </is>
      </c>
    </row>
    <row r="11795">
      <c r="A11795" t="n">
        <v>20486</v>
      </c>
      <c r="B11795" s="25" t="n">
        <v>46202.64197681713</v>
      </c>
      <c r="C11795" s="25" t="n">
        <v>46202.64262013889</v>
      </c>
      <c r="D11795" s="26" t="n">
        <v>0.01822222222222222</v>
      </c>
      <c r="E11795" t="n">
        <v>3</v>
      </c>
      <c r="F11795" t="inlineStr">
        <is>
          <t>1072-2B1 Limit switch fault Sealing head in working position</t>
        </is>
      </c>
      <c r="G11795" t="inlineStr">
        <is>
          <t>Tagged</t>
        </is>
      </c>
      <c r="H11795" s="26" t="n">
        <v>0</v>
      </c>
      <c r="I11795" t="inlineStr">
        <is>
          <t>1072-2B1 Limit switch fault Sealing head in working position</t>
        </is>
      </c>
      <c r="J11795" t="inlineStr">
        <is>
          <t>Equipment fault</t>
        </is>
      </c>
      <c r="K11795" t="inlineStr">
        <is>
          <t>072</t>
        </is>
      </c>
      <c r="L11795" t="inlineStr">
        <is>
          <t>ST72 Tack Sealing: Limit switch fault Sealing head in working position</t>
        </is>
      </c>
    </row>
    <row r="11796">
      <c r="A11796" t="n">
        <v>20487</v>
      </c>
      <c r="B11796" s="25" t="n">
        <v>46202.64274768518</v>
      </c>
      <c r="C11796" s="25" t="n">
        <v>46202.64293892361</v>
      </c>
      <c r="D11796" s="26" t="n">
        <v>0.0082075</v>
      </c>
      <c r="E11796" t="n">
        <v>3</v>
      </c>
      <c r="F11796" t="inlineStr">
        <is>
          <t>1074 Valve right inserted but not found - Check for valve on web</t>
        </is>
      </c>
      <c r="G11796" t="inlineStr">
        <is>
          <t>Tagged (+ untagged rows absorbed)</t>
        </is>
      </c>
      <c r="H11796" s="26" t="n">
        <v>0.0004175</v>
      </c>
      <c r="I11796" t="inlineStr">
        <is>
          <t>1074 Valve right inserted but not found - Check for valve on web</t>
        </is>
      </c>
      <c r="J11796" t="inlineStr">
        <is>
          <t>Equipment fault</t>
        </is>
      </c>
      <c r="K11796" t="inlineStr">
        <is>
          <t>074</t>
        </is>
      </c>
      <c r="L11796" t="inlineStr">
        <is>
          <t>ST74 Valve Vision: Valve left/right inserted but not found - Check for valve on web</t>
        </is>
      </c>
    </row>
    <row r="11797">
      <c r="A11797" t="n">
        <v>20488</v>
      </c>
      <c r="B11797" s="25" t="n">
        <v>46202.64749545139</v>
      </c>
      <c r="C11797" s="25" t="n">
        <v>46202.6527959838</v>
      </c>
      <c r="D11797" s="26" t="n">
        <v>0.1389083333333333</v>
      </c>
      <c r="E11797" t="n">
        <v>6</v>
      </c>
      <c r="F11797" t="inlineStr">
        <is>
          <t>1074 Valve right inserted but not found - Check for valve on web</t>
        </is>
      </c>
      <c r="G11797" t="inlineStr">
        <is>
          <t>Tagged</t>
        </is>
      </c>
      <c r="H11797" s="26" t="n">
        <v>0</v>
      </c>
      <c r="I11797" t="inlineStr">
        <is>
          <t>1074 Valve right inserted but not found - Check for valve on web</t>
        </is>
      </c>
      <c r="J11797" t="inlineStr">
        <is>
          <t>Equipment fault</t>
        </is>
      </c>
      <c r="K11797" t="inlineStr">
        <is>
          <t>074</t>
        </is>
      </c>
      <c r="L11797" t="inlineStr">
        <is>
          <t>ST74 Valve Vision: Valve left/right inserted but not found - Check for valve on web</t>
        </is>
      </c>
    </row>
    <row r="11798">
      <c r="A11798" t="n">
        <v>20490</v>
      </c>
      <c r="B11798" s="25" t="n">
        <v>46202.65355575232</v>
      </c>
      <c r="C11798" s="25" t="n">
        <v>46202.65389201389</v>
      </c>
      <c r="D11798" s="26" t="n">
        <v>0.01043611111111111</v>
      </c>
      <c r="E11798" t="n">
        <v>2</v>
      </c>
      <c r="F11798" t="inlineStr">
        <is>
          <t>1074 Valve right inserted but not found - Check for valve on web</t>
        </is>
      </c>
      <c r="G11798" t="inlineStr">
        <is>
          <t>Tagged</t>
        </is>
      </c>
      <c r="H11798" s="26" t="n">
        <v>0</v>
      </c>
      <c r="I11798" t="inlineStr">
        <is>
          <t>1074 Valve right inserted but not found - Check for valve on web</t>
        </is>
      </c>
      <c r="J11798" t="inlineStr">
        <is>
          <t>Equipment fault</t>
        </is>
      </c>
      <c r="K11798" t="inlineStr">
        <is>
          <t>074</t>
        </is>
      </c>
      <c r="L11798" t="inlineStr">
        <is>
          <t>ST74 Valve Vision: Valve left/right inserted but not found - Check for valve on web</t>
        </is>
      </c>
    </row>
    <row r="11799">
      <c r="A11799" t="n">
        <v>20491</v>
      </c>
      <c r="B11799" s="25" t="n">
        <v>46202.67254629629</v>
      </c>
      <c r="C11799" s="25" t="n">
        <v>46202.67360123843</v>
      </c>
      <c r="D11799" s="26" t="n">
        <v>0.0276825</v>
      </c>
      <c r="E11799" t="n">
        <v>7</v>
      </c>
      <c r="F11799" t="inlineStr">
        <is>
          <t>1211-2B1 Limit switch fault Fork B in working position</t>
        </is>
      </c>
      <c r="G11799" t="inlineStr">
        <is>
          <t>Tagged (+ untagged rows absorbed)</t>
        </is>
      </c>
      <c r="H11799" s="26" t="n">
        <v>0.0002777777777777778</v>
      </c>
      <c r="I11799" t="inlineStr">
        <is>
          <t>1211-2B1 Limit switch fault Fork B in working position</t>
        </is>
      </c>
      <c r="J11799" t="inlineStr">
        <is>
          <t>Equipment fault</t>
        </is>
      </c>
      <c r="K11799" t="inlineStr">
        <is>
          <t>211</t>
        </is>
      </c>
      <c r="L11799" t="inlineStr">
        <is>
          <t>ST211 Gasket Feed: Limit switch fault Fork A/B in working position</t>
        </is>
      </c>
    </row>
    <row r="11800">
      <c r="A11800" t="n">
        <v>20492</v>
      </c>
      <c r="B11800" s="25" t="n">
        <v>46202.67563020833</v>
      </c>
      <c r="C11800" s="25" t="n">
        <v>46202.68319586806</v>
      </c>
      <c r="D11800" s="26" t="n">
        <v>0.1842194444444444</v>
      </c>
      <c r="E11800" t="n">
        <v>5</v>
      </c>
      <c r="F11800" t="inlineStr">
        <is>
          <t>1158-5B1 All rolls empty - Please refill!</t>
        </is>
      </c>
      <c r="G11800" t="inlineStr">
        <is>
          <t>Tagged (+ untagged rows absorbed)</t>
        </is>
      </c>
      <c r="H11800" s="26" t="n">
        <v>0.0002786111111111111</v>
      </c>
      <c r="I11800" t="inlineStr">
        <is>
          <t>1158-5B1 All rolls empty - Please refill!</t>
        </is>
      </c>
      <c r="J11800" t="inlineStr">
        <is>
          <t>Material supply (reels / infeed)</t>
        </is>
      </c>
      <c r="K11800" t="inlineStr">
        <is>
          <t>158</t>
        </is>
      </c>
      <c r="L11800" t="inlineStr"/>
    </row>
    <row r="11801">
      <c r="A11801" t="n">
        <v>20493</v>
      </c>
      <c r="B11801" s="25" t="n">
        <v>46202.6834335301</v>
      </c>
      <c r="C11801" s="25" t="n">
        <v>46202.6861753125</v>
      </c>
      <c r="D11801" s="26" t="n">
        <v>0.06928138888888889</v>
      </c>
      <c r="E11801" t="n">
        <v>4</v>
      </c>
      <c r="F11801" t="inlineStr">
        <is>
          <t>Web torn (all stations)</t>
        </is>
      </c>
      <c r="G11801" t="inlineStr">
        <is>
          <t>Tagged (+ untagged rows absorbed)</t>
        </is>
      </c>
      <c r="H11801" s="26" t="n">
        <v>0.0002786111111111111</v>
      </c>
      <c r="I11801" t="inlineStr">
        <is>
          <t>Web torn (all stations)</t>
        </is>
      </c>
      <c r="J11801" t="inlineStr">
        <is>
          <t>Material supply (reels / infeed)</t>
        </is>
      </c>
      <c r="K11801" t="inlineStr"/>
      <c r="L11801" t="inlineStr"/>
    </row>
    <row r="11802">
      <c r="A11802" t="n">
        <v>20496</v>
      </c>
      <c r="B11802" s="25" t="n">
        <v>46202.68658109954</v>
      </c>
      <c r="C11802" s="25" t="n">
        <v>46202.68670859954</v>
      </c>
      <c r="D11802" s="26" t="n">
        <v>0.005425833333333333</v>
      </c>
      <c r="E11802" t="n">
        <v>2</v>
      </c>
      <c r="F11802" t="inlineStr">
        <is>
          <t>1406-6B1 Valve in pickup position A not present</t>
        </is>
      </c>
      <c r="G11802" t="inlineStr">
        <is>
          <t>Tagged</t>
        </is>
      </c>
      <c r="H11802" s="26" t="n">
        <v>0</v>
      </c>
      <c r="I11802" t="inlineStr">
        <is>
          <t>1406-6B1 Valve in pickup position A not present</t>
        </is>
      </c>
      <c r="J11802" t="inlineStr">
        <is>
          <t>Equipment fault</t>
        </is>
      </c>
      <c r="K11802" t="inlineStr">
        <is>
          <t>406</t>
        </is>
      </c>
      <c r="L11802" t="inlineStr">
        <is>
          <t>ST406 Valve Feed: Valve in pickup position A/B not present</t>
        </is>
      </c>
    </row>
    <row r="11803">
      <c r="A11803" t="n">
        <v>20497</v>
      </c>
      <c r="B11803" s="25" t="n">
        <v>46202.6869753125</v>
      </c>
      <c r="C11803" s="25" t="n">
        <v>46202.68711443287</v>
      </c>
      <c r="D11803" s="26" t="n">
        <v>0.006398888888888889</v>
      </c>
      <c r="E11803" t="n">
        <v>2</v>
      </c>
      <c r="F11803" t="inlineStr">
        <is>
          <t>1129-1B1 Consecutive error splice detection</t>
        </is>
      </c>
      <c r="G11803" t="inlineStr">
        <is>
          <t>Tagged</t>
        </is>
      </c>
      <c r="H11803" s="26" t="n">
        <v>0</v>
      </c>
      <c r="I11803" t="inlineStr">
        <is>
          <t>1129-1B1 Consecutive error splice detection</t>
        </is>
      </c>
      <c r="J11803" t="inlineStr">
        <is>
          <t>Equipment fault</t>
        </is>
      </c>
      <c r="K11803" t="inlineStr">
        <is>
          <t>129</t>
        </is>
      </c>
      <c r="L11803" t="inlineStr">
        <is>
          <t>ST129: Consecutive error splice detection</t>
        </is>
      </c>
    </row>
    <row r="11804">
      <c r="A11804" t="n">
        <v>20499</v>
      </c>
      <c r="B11804" s="25" t="n">
        <v>46202.68765917824</v>
      </c>
      <c r="C11804" s="25" t="n">
        <v>46202.69044174768</v>
      </c>
      <c r="D11804" s="26" t="n">
        <v>0.06928444444444445</v>
      </c>
      <c r="E11804" t="n">
        <v>5</v>
      </c>
      <c r="F11804" t="inlineStr">
        <is>
          <t>1082-3B1 Limit switch fault Push out piston lowered</t>
        </is>
      </c>
      <c r="G11804" t="inlineStr">
        <is>
          <t>Tagged</t>
        </is>
      </c>
      <c r="H11804" s="26" t="n">
        <v>0</v>
      </c>
      <c r="I11804" t="inlineStr">
        <is>
          <t>1082-3B1 Limit switch fault Push out piston lowered</t>
        </is>
      </c>
      <c r="J11804" t="inlineStr">
        <is>
          <t>Equipment fault</t>
        </is>
      </c>
      <c r="K11804" t="inlineStr">
        <is>
          <t>082</t>
        </is>
      </c>
      <c r="L11804" t="inlineStr">
        <is>
          <t>ST82 Periphery Punch: Limit switch fault Push out piston lowered</t>
        </is>
      </c>
    </row>
    <row r="11805">
      <c r="A11805" t="n">
        <v>20500</v>
      </c>
      <c r="B11805" s="25" t="n">
        <v>46202.69061559028</v>
      </c>
      <c r="C11805" s="25" t="n">
        <v>46202.69135181713</v>
      </c>
      <c r="D11805" s="26" t="n">
        <v>0.02128611111111111</v>
      </c>
      <c r="E11805" t="n">
        <v>3</v>
      </c>
      <c r="F11805" t="inlineStr">
        <is>
          <t>1A07-1B1 Main air valve basic machine pressure not present</t>
        </is>
      </c>
      <c r="G11805" t="inlineStr">
        <is>
          <t>Tagged (+ untagged rows absorbed)</t>
        </is>
      </c>
      <c r="H11805" s="26" t="n">
        <v>0.0036175</v>
      </c>
      <c r="I11805" t="inlineStr">
        <is>
          <t>1A07-1B1 Main air valve basic machine pressure not present</t>
        </is>
      </c>
      <c r="J11805" t="inlineStr">
        <is>
          <t>Utilities / infrastructure</t>
        </is>
      </c>
      <c r="K11805" t="inlineStr"/>
      <c r="L11805" t="inlineStr"/>
    </row>
    <row r="11806">
      <c r="A11806" t="n">
        <v>20501</v>
      </c>
      <c r="B11806" s="25" t="n">
        <v>46202.69156049768</v>
      </c>
      <c r="C11806" s="25" t="n">
        <v>46202.69223869213</v>
      </c>
      <c r="D11806" s="26" t="n">
        <v>0.01906</v>
      </c>
      <c r="E11806" t="n">
        <v>3</v>
      </c>
      <c r="F11806" t="inlineStr">
        <is>
          <t>1A07-1B1 Main air valve basic machine pressure not present</t>
        </is>
      </c>
      <c r="G11806" t="inlineStr">
        <is>
          <t>Tagged (+ untagged rows absorbed)</t>
        </is>
      </c>
      <c r="H11806" s="26" t="n">
        <v>0.002505555555555556</v>
      </c>
      <c r="I11806" t="inlineStr">
        <is>
          <t>1A07-1B1 Main air valve basic machine pressure not present</t>
        </is>
      </c>
      <c r="J11806" t="inlineStr">
        <is>
          <t>Utilities / infrastructure</t>
        </is>
      </c>
      <c r="K11806" t="inlineStr"/>
      <c r="L11806" t="inlineStr"/>
    </row>
    <row r="11807">
      <c r="A11807" t="n">
        <v>20502</v>
      </c>
      <c r="B11807" s="25" t="n">
        <v>46202.69560671296</v>
      </c>
      <c r="C11807" s="25" t="n">
        <v>46202.69569366898</v>
      </c>
      <c r="D11807" s="26" t="n">
        <v>0.004869444444444444</v>
      </c>
      <c r="E11807" t="n">
        <v>2</v>
      </c>
      <c r="F11807" t="inlineStr">
        <is>
          <t>1211-2B1 Limit switch fault Fork B in working position</t>
        </is>
      </c>
      <c r="G11807" t="inlineStr">
        <is>
          <t>Tagged</t>
        </is>
      </c>
      <c r="H11807" s="26" t="n">
        <v>0</v>
      </c>
      <c r="I11807" t="inlineStr">
        <is>
          <t>1211-2B1 Limit switch fault Fork B in working position</t>
        </is>
      </c>
      <c r="J11807" t="inlineStr">
        <is>
          <t>Equipment fault</t>
        </is>
      </c>
      <c r="K11807" t="inlineStr">
        <is>
          <t>211</t>
        </is>
      </c>
      <c r="L11807" t="inlineStr">
        <is>
          <t>ST211 Gasket Feed: Limit switch fault Fork A/B in working position</t>
        </is>
      </c>
    </row>
    <row r="11808">
      <c r="A11808" t="n">
        <v>20505</v>
      </c>
      <c r="B11808" s="25" t="n">
        <v>46202.70066744213</v>
      </c>
      <c r="C11808" s="25" t="n">
        <v>46202.70161820602</v>
      </c>
      <c r="D11808" s="26" t="n">
        <v>0.02448888888888889</v>
      </c>
      <c r="E11808" t="n">
        <v>2</v>
      </c>
      <c r="F11808" t="inlineStr">
        <is>
          <t>1406-6B1 Valve in pickup position A not present</t>
        </is>
      </c>
      <c r="G11808" t="inlineStr">
        <is>
          <t>Tagged</t>
        </is>
      </c>
      <c r="H11808" s="26" t="n">
        <v>0</v>
      </c>
      <c r="I11808" t="inlineStr">
        <is>
          <t>1406-6B1 Valve in pickup position A not present</t>
        </is>
      </c>
      <c r="J11808" t="inlineStr">
        <is>
          <t>Equipment fault</t>
        </is>
      </c>
      <c r="K11808" t="inlineStr">
        <is>
          <t>406</t>
        </is>
      </c>
      <c r="L11808" t="inlineStr">
        <is>
          <t>ST406 Valve Feed: Valve in pickup position A/B not present</t>
        </is>
      </c>
    </row>
    <row r="11809">
      <c r="A11809" t="n">
        <v>20507</v>
      </c>
      <c r="B11809" s="25" t="n">
        <v>46202.71547361111</v>
      </c>
      <c r="C11809" s="25" t="n">
        <v>46202.71935150463</v>
      </c>
      <c r="D11809" s="26" t="n">
        <v>0.09682583333333335</v>
      </c>
      <c r="E11809" t="n">
        <v>3</v>
      </c>
      <c r="F11809" t="inlineStr">
        <is>
          <t>End of reel (all stations)</t>
        </is>
      </c>
      <c r="G11809" t="inlineStr">
        <is>
          <t>Tagged</t>
        </is>
      </c>
      <c r="H11809" s="26" t="n">
        <v>0</v>
      </c>
      <c r="I11809" t="inlineStr">
        <is>
          <t>End of reel (all stations)</t>
        </is>
      </c>
      <c r="J11809" t="inlineStr">
        <is>
          <t>Material supply (reels / infeed)</t>
        </is>
      </c>
      <c r="K11809" t="inlineStr"/>
      <c r="L11809" t="inlineStr"/>
    </row>
    <row r="11810">
      <c r="A11810" t="n">
        <v>20510</v>
      </c>
      <c r="B11810" s="25" t="n">
        <v>46202.72110223379</v>
      </c>
      <c r="C11810" s="25" t="n">
        <v>46202.72188480324</v>
      </c>
      <c r="D11810" s="26" t="n">
        <v>0.02198055555555556</v>
      </c>
      <c r="E11810" t="n">
        <v>3</v>
      </c>
      <c r="F11810" t="inlineStr">
        <is>
          <t>1406-6B1 Valve in pickup position A not present</t>
        </is>
      </c>
      <c r="G11810" t="inlineStr">
        <is>
          <t>Tagged</t>
        </is>
      </c>
      <c r="H11810" s="26" t="n">
        <v>0</v>
      </c>
      <c r="I11810" t="inlineStr">
        <is>
          <t>1406-6B1 Valve in pickup position A not present</t>
        </is>
      </c>
      <c r="J11810" t="inlineStr">
        <is>
          <t>Equipment fault</t>
        </is>
      </c>
      <c r="K11810" t="inlineStr">
        <is>
          <t>406</t>
        </is>
      </c>
      <c r="L11810" t="inlineStr">
        <is>
          <t>ST406 Valve Feed: Valve in pickup position A/B not present</t>
        </is>
      </c>
    </row>
    <row r="11811">
      <c r="A11811" t="n">
        <v>20511</v>
      </c>
      <c r="B11811" s="25" t="n">
        <v>46202.72522962963</v>
      </c>
      <c r="C11811" s="25" t="n">
        <v>46202.7277397338</v>
      </c>
      <c r="D11811" s="26" t="n">
        <v>0.06427694444444444</v>
      </c>
      <c r="E11811" t="n">
        <v>5</v>
      </c>
      <c r="F11811" t="inlineStr">
        <is>
          <t>A stop button has been pressed too long</t>
        </is>
      </c>
      <c r="G11811" t="inlineStr">
        <is>
          <t>Tagged</t>
        </is>
      </c>
      <c r="H11811" s="26" t="n">
        <v>0</v>
      </c>
      <c r="I11811" t="inlineStr">
        <is>
          <t>A stop button has been pressed too long</t>
        </is>
      </c>
      <c r="J11811" t="inlineStr">
        <is>
          <t>Operator / line (warning-type)</t>
        </is>
      </c>
      <c r="K11811" t="inlineStr"/>
      <c r="L11811" t="inlineStr"/>
    </row>
    <row r="11812">
      <c r="A11812" t="n">
        <v>20512</v>
      </c>
      <c r="B11812" s="25" t="n">
        <v>46202.73818055556</v>
      </c>
      <c r="C11812" s="25" t="n">
        <v>46202.73922974537</v>
      </c>
      <c r="D11812" s="26" t="n">
        <v>0.0274075</v>
      </c>
      <c r="E11812" t="n">
        <v>3</v>
      </c>
      <c r="F11812" t="inlineStr">
        <is>
          <t>1074 Valve right inserted but not found - Check for valve on web</t>
        </is>
      </c>
      <c r="G11812" t="inlineStr">
        <is>
          <t>Tagged</t>
        </is>
      </c>
      <c r="H11812" s="26" t="n">
        <v>0</v>
      </c>
      <c r="I11812" t="inlineStr">
        <is>
          <t>1074 Valve right inserted but not found - Check for valve on web</t>
        </is>
      </c>
      <c r="J11812" t="inlineStr">
        <is>
          <t>Equipment fault</t>
        </is>
      </c>
      <c r="K11812" t="inlineStr">
        <is>
          <t>074</t>
        </is>
      </c>
      <c r="L11812" t="inlineStr">
        <is>
          <t>ST74 Valve Vision: Valve left/right inserted but not found - Check for valve on web</t>
        </is>
      </c>
    </row>
    <row r="11813">
      <c r="A11813" t="n">
        <v>20513</v>
      </c>
      <c r="B11813" s="25" t="n">
        <v>46202.74123564815</v>
      </c>
      <c r="C11813" s="25" t="n">
        <v>46202.74132835648</v>
      </c>
      <c r="D11813" s="26" t="n">
        <v>0.005564722222222223</v>
      </c>
      <c r="E11813" t="n">
        <v>2</v>
      </c>
      <c r="F11813" t="inlineStr">
        <is>
          <t>1211-2B1 Limit switch fault Fork B in working position</t>
        </is>
      </c>
      <c r="G11813" t="inlineStr">
        <is>
          <t>Tagged</t>
        </is>
      </c>
      <c r="H11813" s="26" t="n">
        <v>0</v>
      </c>
      <c r="I11813" t="inlineStr">
        <is>
          <t>1211-2B1 Limit switch fault Fork B in working position</t>
        </is>
      </c>
      <c r="J11813" t="inlineStr">
        <is>
          <t>Equipment fault</t>
        </is>
      </c>
      <c r="K11813" t="inlineStr">
        <is>
          <t>211</t>
        </is>
      </c>
      <c r="L11813" t="inlineStr">
        <is>
          <t>ST211 Gasket Feed: Limit switch fault Fork A/B in working position</t>
        </is>
      </c>
    </row>
    <row r="11814">
      <c r="A11814" t="n">
        <v>20514</v>
      </c>
      <c r="B11814" s="25" t="n">
        <v>46202.74208202546</v>
      </c>
      <c r="C11814" s="25" t="n">
        <v>46202.74280096064</v>
      </c>
      <c r="D11814" s="26" t="n">
        <v>0.02031555555555556</v>
      </c>
      <c r="E11814" t="n">
        <v>4</v>
      </c>
      <c r="F11814" t="inlineStr">
        <is>
          <t>1074 Valve right inserted but not found - Check for valve on web</t>
        </is>
      </c>
      <c r="G11814" t="inlineStr">
        <is>
          <t>Tagged</t>
        </is>
      </c>
      <c r="H11814" s="26" t="n">
        <v>0</v>
      </c>
      <c r="I11814" t="inlineStr">
        <is>
          <t>1074 Valve right inserted but not found - Check for valve on web</t>
        </is>
      </c>
      <c r="J11814" t="inlineStr">
        <is>
          <t>Equipment fault</t>
        </is>
      </c>
      <c r="K11814" t="inlineStr">
        <is>
          <t>074</t>
        </is>
      </c>
      <c r="L11814" t="inlineStr">
        <is>
          <t>ST74 Valve Vision: Valve left/right inserted but not found - Check for valve on web</t>
        </is>
      </c>
    </row>
    <row r="11815">
      <c r="A11815" t="n">
        <v>20517</v>
      </c>
      <c r="B11815" s="25" t="n">
        <v>46202.74772847222</v>
      </c>
      <c r="C11815" s="25" t="n">
        <v>46202.74836616898</v>
      </c>
      <c r="D11815" s="26" t="n">
        <v>0.01864361111111111</v>
      </c>
      <c r="E11815" t="n">
        <v>2</v>
      </c>
      <c r="F11815" t="inlineStr">
        <is>
          <t>1406-6B1 Valve in pickup position A not present</t>
        </is>
      </c>
      <c r="G11815" t="inlineStr">
        <is>
          <t>Tagged</t>
        </is>
      </c>
      <c r="H11815" s="26" t="n">
        <v>0</v>
      </c>
      <c r="I11815" t="inlineStr">
        <is>
          <t>1406-6B1 Valve in pickup position A not present</t>
        </is>
      </c>
      <c r="J11815" t="inlineStr">
        <is>
          <t>Equipment fault</t>
        </is>
      </c>
      <c r="K11815" t="inlineStr">
        <is>
          <t>406</t>
        </is>
      </c>
      <c r="L11815" t="inlineStr">
        <is>
          <t>ST406 Valve Feed: Valve in pickup position A/B not present</t>
        </is>
      </c>
    </row>
    <row r="11816">
      <c r="A11816" t="n">
        <v>20520</v>
      </c>
      <c r="B11816" s="25" t="n">
        <v>46202.75604120371</v>
      </c>
      <c r="C11816" s="25" t="n">
        <v>46202.75645859954</v>
      </c>
      <c r="D11816" s="26" t="n">
        <v>0.01196472222222222</v>
      </c>
      <c r="E11816" t="n">
        <v>3</v>
      </c>
      <c r="F11816" t="inlineStr">
        <is>
          <t>1406-6B1 Valve in pickup position A not present</t>
        </is>
      </c>
      <c r="G11816" t="inlineStr">
        <is>
          <t>Tagged (+ untagged rows absorbed)</t>
        </is>
      </c>
      <c r="H11816" s="26" t="n">
        <v>0.0002786111111111111</v>
      </c>
      <c r="I11816" t="inlineStr">
        <is>
          <t>1406-6B1 Valve in pickup position A not present</t>
        </is>
      </c>
      <c r="J11816" t="inlineStr">
        <is>
          <t>Equipment fault</t>
        </is>
      </c>
      <c r="K11816" t="inlineStr">
        <is>
          <t>406</t>
        </is>
      </c>
      <c r="L11816" t="inlineStr">
        <is>
          <t>ST406 Valve Feed: Valve in pickup position A/B not present</t>
        </is>
      </c>
    </row>
    <row r="11817">
      <c r="A11817" t="n">
        <v>20521</v>
      </c>
      <c r="B11817" s="25" t="n">
        <v>46202.76090494213</v>
      </c>
      <c r="C11817" s="25" t="n">
        <v>46202.76222662037</v>
      </c>
      <c r="D11817" s="26" t="n">
        <v>0.03645083333333334</v>
      </c>
      <c r="E11817" t="n">
        <v>3</v>
      </c>
      <c r="F11817" t="inlineStr">
        <is>
          <t>1158-6GQ1 Vacuum splice module not present</t>
        </is>
      </c>
      <c r="G11817" t="inlineStr">
        <is>
          <t>Tagged</t>
        </is>
      </c>
      <c r="H11817" s="26" t="n">
        <v>0</v>
      </c>
      <c r="I11817" t="inlineStr">
        <is>
          <t>1158-6GQ1 Vacuum splice module not present</t>
        </is>
      </c>
      <c r="J11817" t="inlineStr">
        <is>
          <t>Equipment fault</t>
        </is>
      </c>
      <c r="K11817" t="inlineStr">
        <is>
          <t>158</t>
        </is>
      </c>
      <c r="L11817" t="inlineStr">
        <is>
          <t>ST158 Reinforcement Tape: Vacuum splice module not present</t>
        </is>
      </c>
    </row>
    <row r="11818">
      <c r="A11818" t="n">
        <v>20522</v>
      </c>
      <c r="B11818" s="25" t="n">
        <v>46202.76265563657</v>
      </c>
      <c r="C11818" s="25" t="n">
        <v>46202.76274255787</v>
      </c>
      <c r="D11818" s="26" t="n">
        <v>0.004590555555555556</v>
      </c>
      <c r="E11818" t="n">
        <v>2</v>
      </c>
      <c r="F11818" t="inlineStr">
        <is>
          <t>Web torn (all stations)</t>
        </is>
      </c>
      <c r="G11818" t="inlineStr">
        <is>
          <t>Tagged</t>
        </is>
      </c>
      <c r="H11818" s="26" t="n">
        <v>0</v>
      </c>
      <c r="I11818" t="inlineStr">
        <is>
          <t>Web torn (all stations)</t>
        </is>
      </c>
      <c r="J11818" t="inlineStr">
        <is>
          <t>Material supply (reels / infeed)</t>
        </is>
      </c>
      <c r="K11818" t="inlineStr"/>
      <c r="L11818" t="inlineStr"/>
    </row>
    <row r="11819">
      <c r="A11819" t="n">
        <v>20528</v>
      </c>
      <c r="B11819" s="25" t="n">
        <v>46202.76455135416</v>
      </c>
      <c r="C11819" s="25" t="n">
        <v>46202.76759598379</v>
      </c>
      <c r="D11819" s="26" t="n">
        <v>0.07752388888888888</v>
      </c>
      <c r="E11819" t="n">
        <v>5</v>
      </c>
      <c r="F11819" t="inlineStr">
        <is>
          <t>A stop button has been pressed too long</t>
        </is>
      </c>
      <c r="G11819" t="inlineStr">
        <is>
          <t>Tagged (+ untagged rows absorbed)</t>
        </is>
      </c>
      <c r="H11819" s="26" t="n">
        <v>0.0002786111111111111</v>
      </c>
      <c r="I11819" t="inlineStr">
        <is>
          <t>A stop button has been pressed too long</t>
        </is>
      </c>
      <c r="J11819" t="inlineStr">
        <is>
          <t>Operator / line (warning-type)</t>
        </is>
      </c>
      <c r="K11819" t="inlineStr"/>
      <c r="L11819" t="inlineStr"/>
    </row>
    <row r="11820">
      <c r="A11820" t="n">
        <v>20529</v>
      </c>
      <c r="B11820" s="25" t="n">
        <v>46202.76990891204</v>
      </c>
      <c r="C11820" s="25" t="n">
        <v>46202.76996111111</v>
      </c>
      <c r="D11820" s="26" t="n">
        <v>0.004590833333333333</v>
      </c>
      <c r="E11820" t="n">
        <v>3</v>
      </c>
      <c r="F11820" t="inlineStr">
        <is>
          <t>1210-2B1 Limit switch fault Fork A in working position</t>
        </is>
      </c>
      <c r="G11820" t="inlineStr">
        <is>
          <t>Tagged</t>
        </is>
      </c>
      <c r="H11820" s="26" t="n">
        <v>0</v>
      </c>
      <c r="I11820" t="inlineStr">
        <is>
          <t>1210-2B1 Limit switch fault Fork A in working position</t>
        </is>
      </c>
      <c r="J11820" t="inlineStr">
        <is>
          <t>Equipment fault</t>
        </is>
      </c>
      <c r="K11820" t="inlineStr">
        <is>
          <t>210</t>
        </is>
      </c>
      <c r="L11820" t="inlineStr">
        <is>
          <t>ST210 Gasket Feed: Limit switch fault Fork A/B in working position</t>
        </is>
      </c>
    </row>
    <row r="11821">
      <c r="A11821" t="n">
        <v>20530</v>
      </c>
      <c r="B11821" s="25" t="n">
        <v>46202.77137538195</v>
      </c>
      <c r="C11821" s="25" t="n">
        <v>46202.77337542824</v>
      </c>
      <c r="D11821" s="26" t="n">
        <v>0.05217416666666667</v>
      </c>
      <c r="E11821" t="n">
        <v>3</v>
      </c>
      <c r="F11821" t="inlineStr">
        <is>
          <t>End of reel (all stations)</t>
        </is>
      </c>
      <c r="G11821" t="inlineStr">
        <is>
          <t>Tagged</t>
        </is>
      </c>
      <c r="H11821" s="26" t="n">
        <v>0</v>
      </c>
      <c r="I11821" t="inlineStr">
        <is>
          <t>End of reel (all stations)</t>
        </is>
      </c>
      <c r="J11821" t="inlineStr">
        <is>
          <t>Material supply (reels / infeed)</t>
        </is>
      </c>
      <c r="K11821" t="inlineStr"/>
      <c r="L11821" t="inlineStr"/>
    </row>
    <row r="11822">
      <c r="A11822" t="n">
        <v>20531</v>
      </c>
      <c r="B11822" s="25" t="n">
        <v>46202.77920721065</v>
      </c>
      <c r="C11822" s="25" t="n">
        <v>46202.78661689815</v>
      </c>
      <c r="D11822" s="26" t="n">
        <v>0.1803380555555555</v>
      </c>
      <c r="E11822" t="n">
        <v>4</v>
      </c>
      <c r="F11822" t="inlineStr">
        <is>
          <t>A stop button has been pressed too long</t>
        </is>
      </c>
      <c r="G11822" t="inlineStr">
        <is>
          <t>Tagged</t>
        </is>
      </c>
      <c r="H11822" s="26" t="n">
        <v>0</v>
      </c>
      <c r="I11822" t="inlineStr">
        <is>
          <t>A stop button has been pressed too long</t>
        </is>
      </c>
      <c r="J11822" t="inlineStr">
        <is>
          <t>Operator / line (warning-type)</t>
        </is>
      </c>
      <c r="K11822" t="inlineStr"/>
      <c r="L11822" t="inlineStr"/>
    </row>
    <row r="11823">
      <c r="A11823" t="n">
        <v>20532</v>
      </c>
      <c r="B11823" s="25" t="n">
        <v>46202.78866886574</v>
      </c>
      <c r="C11823" s="25" t="n">
        <v>46202.79481334491</v>
      </c>
      <c r="D11823" s="26" t="n">
        <v>0.1492769444444445</v>
      </c>
      <c r="E11823" t="n">
        <v>5</v>
      </c>
      <c r="F11823" t="inlineStr">
        <is>
          <t>1022-2M1 Sealing head B has reached adjusted current limit</t>
        </is>
      </c>
      <c r="G11823" t="inlineStr">
        <is>
          <t>Tagged (+ untagged rows absorbed)</t>
        </is>
      </c>
      <c r="H11823" s="26" t="n">
        <v>0.0002786111111111111</v>
      </c>
      <c r="I11823" t="inlineStr">
        <is>
          <t>1022-2M1 Sealing head B has reached adjusted current limit</t>
        </is>
      </c>
      <c r="J11823" t="inlineStr">
        <is>
          <t>Equipment fault</t>
        </is>
      </c>
      <c r="K11823" t="inlineStr">
        <is>
          <t>022</t>
        </is>
      </c>
      <c r="L11823" t="inlineStr">
        <is>
          <t>ST22 PAD Sealing: Sealing head A/B has reached adjusted current limit</t>
        </is>
      </c>
    </row>
    <row r="11824">
      <c r="A11824" t="n">
        <v>20533</v>
      </c>
      <c r="B11824" s="25" t="n">
        <v>46202.79516119213</v>
      </c>
      <c r="C11824" s="25" t="n">
        <v>46202.79593214121</v>
      </c>
      <c r="D11824" s="26" t="n">
        <v>0.02031194444444444</v>
      </c>
      <c r="E11824" t="n">
        <v>4</v>
      </c>
      <c r="F11824" t="inlineStr">
        <is>
          <t>1210-2B1 Limit switch fault Fork A in working position</t>
        </is>
      </c>
      <c r="G11824" t="inlineStr">
        <is>
          <t>Tagged (+ untagged rows absorbed)</t>
        </is>
      </c>
      <c r="H11824" s="26" t="n">
        <v>0.0002786111111111111</v>
      </c>
      <c r="I11824" t="inlineStr">
        <is>
          <t>1210-2B1 Limit switch fault Fork A in working position</t>
        </is>
      </c>
      <c r="J11824" t="inlineStr">
        <is>
          <t>Equipment fault</t>
        </is>
      </c>
      <c r="K11824" t="inlineStr">
        <is>
          <t>210</t>
        </is>
      </c>
      <c r="L11824" t="inlineStr">
        <is>
          <t>ST210 Gasket Feed: Limit switch fault Fork A/B in working position</t>
        </is>
      </c>
    </row>
    <row r="11825">
      <c r="A11825" t="n">
        <v>20534</v>
      </c>
      <c r="B11825" s="25" t="n">
        <v>46202.79908561343</v>
      </c>
      <c r="C11825" s="25" t="n">
        <v>46202.80164212963</v>
      </c>
      <c r="D11825" s="26" t="n">
        <v>0.07331944444444445</v>
      </c>
      <c r="E11825" t="n">
        <v>3</v>
      </c>
      <c r="F11825" t="inlineStr">
        <is>
          <t>1A07-1B1 Main air valve basic machine pressure not present</t>
        </is>
      </c>
      <c r="G11825" t="inlineStr">
        <is>
          <t>Tagged (+ untagged rows absorbed)</t>
        </is>
      </c>
      <c r="H11825" s="26" t="n">
        <v>0.003480555555555555</v>
      </c>
      <c r="I11825" t="inlineStr">
        <is>
          <t>1A07-1B1 Main air valve basic machine pressure not present</t>
        </is>
      </c>
      <c r="J11825" t="inlineStr">
        <is>
          <t>Utilities / infrastructure</t>
        </is>
      </c>
      <c r="K11825" t="inlineStr"/>
      <c r="L11825" t="inlineStr"/>
    </row>
    <row r="11826">
      <c r="A11826" t="n">
        <v>20535</v>
      </c>
      <c r="B11826" s="25" t="n">
        <v>46202.80330575231</v>
      </c>
      <c r="C11826" s="25" t="n">
        <v>46202.80387959491</v>
      </c>
      <c r="D11826" s="26" t="n">
        <v>0.01892222222222222</v>
      </c>
      <c r="E11826" t="n">
        <v>4</v>
      </c>
      <c r="F11826" t="inlineStr">
        <is>
          <t>1074 Valve left inserted but not found - Check for valve on web</t>
        </is>
      </c>
      <c r="G11826" t="inlineStr">
        <is>
          <t>Tagged</t>
        </is>
      </c>
      <c r="H11826" s="26" t="n">
        <v>0</v>
      </c>
      <c r="I11826" t="inlineStr">
        <is>
          <t>1074 Valve left inserted but not found - Check for valve on web</t>
        </is>
      </c>
      <c r="J11826" t="inlineStr">
        <is>
          <t>Equipment fault</t>
        </is>
      </c>
      <c r="K11826" t="inlineStr">
        <is>
          <t>074</t>
        </is>
      </c>
      <c r="L11826" t="inlineStr">
        <is>
          <t>ST74 Valve Vision: Valve left/right inserted but not found - Check for valve on web</t>
        </is>
      </c>
    </row>
    <row r="11827">
      <c r="A11827" t="n">
        <v>20537</v>
      </c>
      <c r="B11827" s="25" t="n">
        <v>46202.8144122338</v>
      </c>
      <c r="C11827" s="25" t="n">
        <v>46202.81650505787</v>
      </c>
      <c r="D11827" s="26" t="n">
        <v>0.0524536111111111</v>
      </c>
      <c r="E11827" t="n">
        <v>5</v>
      </c>
      <c r="F11827" t="inlineStr">
        <is>
          <t>1070-3B2 Punch waste B not exhausted</t>
        </is>
      </c>
      <c r="G11827" t="inlineStr">
        <is>
          <t>Tagged (+ untagged rows absorbed)</t>
        </is>
      </c>
      <c r="H11827" s="26" t="n">
        <v>0.0004175</v>
      </c>
      <c r="I11827" t="inlineStr">
        <is>
          <t>1070-3B2 Punch waste B not exhausted</t>
        </is>
      </c>
      <c r="J11827" t="inlineStr">
        <is>
          <t>Equipment fault</t>
        </is>
      </c>
      <c r="K11827" t="inlineStr">
        <is>
          <t>070</t>
        </is>
      </c>
      <c r="L11827" t="inlineStr">
        <is>
          <t>ST70 Moon Punch: Punch waste A/B not exhausted</t>
        </is>
      </c>
    </row>
    <row r="11828">
      <c r="A11828" t="n">
        <v>20538</v>
      </c>
      <c r="B11828" s="25" t="n">
        <v>46202.81688186343</v>
      </c>
      <c r="C11828" s="25" t="n">
        <v>46202.81928753472</v>
      </c>
      <c r="D11828" s="26" t="n">
        <v>0.05996222222222222</v>
      </c>
      <c r="E11828" t="n">
        <v>3</v>
      </c>
      <c r="F11828" t="inlineStr">
        <is>
          <t>1050-3K1 Hot printer B not ready for operation</t>
        </is>
      </c>
      <c r="G11828" t="inlineStr">
        <is>
          <t>Tagged</t>
        </is>
      </c>
      <c r="H11828" s="26" t="n">
        <v>0</v>
      </c>
      <c r="I11828" t="inlineStr">
        <is>
          <t>1050-3K1 Hot printer B not ready for operation</t>
        </is>
      </c>
      <c r="J11828" t="inlineStr">
        <is>
          <t>Equipment fault</t>
        </is>
      </c>
      <c r="K11828" t="inlineStr">
        <is>
          <t>050</t>
        </is>
      </c>
      <c r="L11828" t="inlineStr">
        <is>
          <t>ST50 Hot Stamp: Hot printer A/B not ready for operation</t>
        </is>
      </c>
    </row>
    <row r="11829">
      <c r="A11829" t="n">
        <v>20541</v>
      </c>
      <c r="B11829" s="25" t="n">
        <v>46202.82280069444</v>
      </c>
      <c r="C11829" s="25" t="n">
        <v>46202.82360065972</v>
      </c>
      <c r="D11829" s="26" t="n">
        <v>0.02100916666666667</v>
      </c>
      <c r="E11829" t="n">
        <v>3</v>
      </c>
      <c r="F11829" t="inlineStr">
        <is>
          <t>1211-2B1 Limit switch fault Fork B in working position</t>
        </is>
      </c>
      <c r="G11829" t="inlineStr">
        <is>
          <t>Tagged</t>
        </is>
      </c>
      <c r="H11829" s="26" t="n">
        <v>0</v>
      </c>
      <c r="I11829" t="inlineStr">
        <is>
          <t>1211-2B1 Limit switch fault Fork B in working position</t>
        </is>
      </c>
      <c r="J11829" t="inlineStr">
        <is>
          <t>Equipment fault</t>
        </is>
      </c>
      <c r="K11829" t="inlineStr">
        <is>
          <t>211</t>
        </is>
      </c>
      <c r="L11829" t="inlineStr">
        <is>
          <t>ST211 Gasket Feed: Limit switch fault Fork A/B in working position</t>
        </is>
      </c>
    </row>
    <row r="11830">
      <c r="A11830" t="n">
        <v>20544</v>
      </c>
      <c r="B11830" s="25" t="n">
        <v>46202.82471377315</v>
      </c>
      <c r="C11830" s="25" t="n">
        <v>46202.82496304398</v>
      </c>
      <c r="D11830" s="26" t="n">
        <v>0.007651944444444444</v>
      </c>
      <c r="E11830" t="n">
        <v>2</v>
      </c>
      <c r="F11830" t="inlineStr">
        <is>
          <t>1406-6B2 Valve in pickup position B not present</t>
        </is>
      </c>
      <c r="G11830" t="inlineStr">
        <is>
          <t>Tagged</t>
        </is>
      </c>
      <c r="H11830" s="26" t="n">
        <v>0</v>
      </c>
      <c r="I11830" t="inlineStr">
        <is>
          <t>1406-6B2 Valve in pickup position B not present</t>
        </is>
      </c>
      <c r="J11830" t="inlineStr">
        <is>
          <t>Equipment fault</t>
        </is>
      </c>
      <c r="K11830" t="inlineStr">
        <is>
          <t>406</t>
        </is>
      </c>
      <c r="L11830" t="inlineStr">
        <is>
          <t>ST406 Valve Feed: Valve in pickup position A/B not present</t>
        </is>
      </c>
    </row>
    <row r="11831">
      <c r="A11831" t="n">
        <v>20546</v>
      </c>
      <c r="B11831" s="25" t="n">
        <v>46202.82793711805</v>
      </c>
      <c r="C11831" s="25" t="n">
        <v>46202.82859221065</v>
      </c>
      <c r="D11831" s="26" t="n">
        <v>0.01836555555555556</v>
      </c>
      <c r="E11831" t="n">
        <v>4</v>
      </c>
      <c r="F11831" t="inlineStr">
        <is>
          <t>A stop button has been pressed too long</t>
        </is>
      </c>
      <c r="G11831" t="inlineStr">
        <is>
          <t>Tagged (+ untagged rows absorbed)</t>
        </is>
      </c>
      <c r="H11831" s="26" t="n">
        <v>0.0002777777777777778</v>
      </c>
      <c r="I11831" t="inlineStr">
        <is>
          <t>A stop button has been pressed too long</t>
        </is>
      </c>
      <c r="J11831" t="inlineStr">
        <is>
          <t>Operator / line (warning-type)</t>
        </is>
      </c>
      <c r="K11831" t="inlineStr"/>
      <c r="L11831" t="inlineStr"/>
    </row>
    <row r="11832">
      <c r="A11832" t="n">
        <v>20547</v>
      </c>
      <c r="B11832" s="25" t="n">
        <v>46202.83218637732</v>
      </c>
      <c r="C11832" s="25" t="n">
        <v>46202.83841234953</v>
      </c>
      <c r="D11832" s="26" t="n">
        <v>0.1561019444444445</v>
      </c>
      <c r="E11832" t="n">
        <v>3</v>
      </c>
      <c r="F11832" t="inlineStr">
        <is>
          <t>End of reel (all stations)</t>
        </is>
      </c>
      <c r="G11832" t="inlineStr">
        <is>
          <t>Tagged</t>
        </is>
      </c>
      <c r="H11832" s="26" t="n">
        <v>0</v>
      </c>
      <c r="I11832" t="inlineStr">
        <is>
          <t>End of reel (all stations)</t>
        </is>
      </c>
      <c r="J11832" t="inlineStr">
        <is>
          <t>Material supply (reels / infeed)</t>
        </is>
      </c>
      <c r="K11832" t="inlineStr"/>
      <c r="L11832" t="inlineStr"/>
    </row>
    <row r="11833">
      <c r="A11833" t="n">
        <v>20549</v>
      </c>
      <c r="B11833" s="25" t="n">
        <v>46202.84547881944</v>
      </c>
      <c r="C11833" s="25" t="n">
        <v>46202.8474034375</v>
      </c>
      <c r="D11833" s="26" t="n">
        <v>0.04883333333333333</v>
      </c>
      <c r="E11833" t="n">
        <v>5</v>
      </c>
      <c r="F11833" t="inlineStr">
        <is>
          <t>1070-3B2 Punch waste B not exhausted</t>
        </is>
      </c>
      <c r="G11833" t="inlineStr">
        <is>
          <t>Tagged</t>
        </is>
      </c>
      <c r="H11833" s="26" t="n">
        <v>0</v>
      </c>
      <c r="I11833" t="inlineStr">
        <is>
          <t>1070-3B2 Punch waste B not exhausted</t>
        </is>
      </c>
      <c r="J11833" t="inlineStr">
        <is>
          <t>Equipment fault</t>
        </is>
      </c>
      <c r="K11833" t="inlineStr">
        <is>
          <t>070</t>
        </is>
      </c>
      <c r="L11833" t="inlineStr">
        <is>
          <t>ST70 Moon Punch: Punch waste A/B not exhausted</t>
        </is>
      </c>
    </row>
    <row r="11834">
      <c r="A11834" t="n">
        <v>20550</v>
      </c>
      <c r="B11834" s="25" t="n">
        <v>46202.85006415509</v>
      </c>
      <c r="C11834" s="25" t="n">
        <v>46202.85560616898</v>
      </c>
      <c r="D11834" s="26" t="n">
        <v>0.1355130555555555</v>
      </c>
      <c r="E11834" t="n">
        <v>3</v>
      </c>
      <c r="F11834" t="inlineStr">
        <is>
          <t>1070-3B2 Punch waste B not exhausted</t>
        </is>
      </c>
      <c r="G11834" t="inlineStr">
        <is>
          <t>Tagged</t>
        </is>
      </c>
      <c r="H11834" s="26" t="n">
        <v>0</v>
      </c>
      <c r="I11834" t="inlineStr">
        <is>
          <t>1070-3B2 Punch waste B not exhausted</t>
        </is>
      </c>
      <c r="J11834" t="inlineStr">
        <is>
          <t>Equipment fault</t>
        </is>
      </c>
      <c r="K11834" t="inlineStr">
        <is>
          <t>070</t>
        </is>
      </c>
      <c r="L11834" t="inlineStr">
        <is>
          <t>ST70 Moon Punch: Punch waste A/B not exhausted</t>
        </is>
      </c>
    </row>
    <row r="11835">
      <c r="A11835" t="n">
        <v>20551</v>
      </c>
      <c r="B11835" s="25" t="n">
        <v>46202.85829614583</v>
      </c>
      <c r="C11835" s="25" t="n">
        <v>46202.85885251158</v>
      </c>
      <c r="D11835" s="26" t="n">
        <v>0.01627583333333333</v>
      </c>
      <c r="E11835" t="n">
        <v>3</v>
      </c>
      <c r="F11835" t="inlineStr">
        <is>
          <t>1074 Valve right out of area - Check for valve on web</t>
        </is>
      </c>
      <c r="G11835" t="inlineStr">
        <is>
          <t>Tagged (+ untagged rows absorbed)</t>
        </is>
      </c>
      <c r="H11835" s="26" t="n">
        <v>0.0004166666666666667</v>
      </c>
      <c r="I11835" t="inlineStr">
        <is>
          <t>1074 Valve right out of area - Check for valve on web</t>
        </is>
      </c>
      <c r="J11835" t="inlineStr">
        <is>
          <t>Equipment fault</t>
        </is>
      </c>
      <c r="K11835" t="inlineStr">
        <is>
          <t>074</t>
        </is>
      </c>
      <c r="L11835" t="inlineStr">
        <is>
          <t>ST74 Valve Vision: Valve left/right out of area - Check for valve on web</t>
        </is>
      </c>
    </row>
    <row r="11836">
      <c r="A11836" t="n">
        <v>20552</v>
      </c>
      <c r="B11836" s="25" t="n">
        <v>46202.86113070602</v>
      </c>
      <c r="C11836" s="25" t="n">
        <v>46202.8616755787</v>
      </c>
      <c r="D11836" s="26" t="n">
        <v>0.01530194444444444</v>
      </c>
      <c r="E11836" t="n">
        <v>2</v>
      </c>
      <c r="F11836" t="inlineStr">
        <is>
          <t>A stop button has been pressed too long</t>
        </is>
      </c>
      <c r="G11836" t="inlineStr">
        <is>
          <t>Tagged</t>
        </is>
      </c>
      <c r="H11836" s="26" t="n">
        <v>0</v>
      </c>
      <c r="I11836" t="inlineStr">
        <is>
          <t>A stop button has been pressed too long</t>
        </is>
      </c>
      <c r="J11836" t="inlineStr">
        <is>
          <t>Operator / line (warning-type)</t>
        </is>
      </c>
      <c r="K11836" t="inlineStr"/>
      <c r="L11836" t="inlineStr"/>
    </row>
    <row r="11837">
      <c r="A11837" t="n">
        <v>20553</v>
      </c>
      <c r="B11837" s="25" t="n">
        <v>46202.86177989584</v>
      </c>
      <c r="C11837" s="25" t="n">
        <v>46202.86235957176</v>
      </c>
      <c r="D11837" s="26" t="n">
        <v>0.021565</v>
      </c>
      <c r="E11837" t="n">
        <v>2</v>
      </c>
      <c r="F11837" t="inlineStr">
        <is>
          <t>1404-1M1 Turntable is not referenced</t>
        </is>
      </c>
      <c r="G11837" t="inlineStr">
        <is>
          <t>Tagged</t>
        </is>
      </c>
      <c r="H11837" s="26" t="n">
        <v>0</v>
      </c>
      <c r="I11837" t="inlineStr">
        <is>
          <t>1404-1M1 Turntable is not referenced</t>
        </is>
      </c>
      <c r="J11837" t="inlineStr">
        <is>
          <t>Equipment fault</t>
        </is>
      </c>
      <c r="K11837" t="inlineStr">
        <is>
          <t>404</t>
        </is>
      </c>
      <c r="L11837" t="inlineStr">
        <is>
          <t>ST404 Valve Feed: Turntable is not referenced</t>
        </is>
      </c>
    </row>
    <row r="11838">
      <c r="A11838" t="n">
        <v>20555</v>
      </c>
      <c r="B11838" s="25" t="n">
        <v>46202.86584945601</v>
      </c>
      <c r="C11838" s="25" t="n">
        <v>46202.86699722222</v>
      </c>
      <c r="D11838" s="26" t="n">
        <v>0.03074722222222222</v>
      </c>
      <c r="E11838" t="n">
        <v>2</v>
      </c>
      <c r="F11838" t="inlineStr">
        <is>
          <t>1074 Valve right out of area - Check for valve on web</t>
        </is>
      </c>
      <c r="G11838" t="inlineStr">
        <is>
          <t>Tagged</t>
        </is>
      </c>
      <c r="H11838" s="26" t="n">
        <v>0</v>
      </c>
      <c r="I11838" t="inlineStr">
        <is>
          <t>1074 Valve right out of area - Check for valve on web</t>
        </is>
      </c>
      <c r="J11838" t="inlineStr">
        <is>
          <t>Equipment fault</t>
        </is>
      </c>
      <c r="K11838" t="inlineStr">
        <is>
          <t>074</t>
        </is>
      </c>
      <c r="L11838" t="inlineStr">
        <is>
          <t>ST74 Valve Vision: Valve left/right out of area - Check for valve on web</t>
        </is>
      </c>
    </row>
    <row r="11839">
      <c r="A11839" t="n">
        <v>20556</v>
      </c>
      <c r="B11839" s="25" t="n">
        <v>46202.87016825232</v>
      </c>
      <c r="C11839" s="25" t="n">
        <v>46202.8712059375</v>
      </c>
      <c r="D11839" s="26" t="n">
        <v>0.02699166666666667</v>
      </c>
      <c r="E11839" t="n">
        <v>4</v>
      </c>
      <c r="F11839" t="inlineStr">
        <is>
          <t>1158-6GQ1 Vacuum splice module not present</t>
        </is>
      </c>
      <c r="G11839" t="inlineStr">
        <is>
          <t>Tagged (+ untagged rows absorbed)</t>
        </is>
      </c>
      <c r="H11839" s="26" t="n">
        <v>0.0002786111111111111</v>
      </c>
      <c r="I11839" t="inlineStr">
        <is>
          <t>1158-6GQ1 Vacuum splice module not present</t>
        </is>
      </c>
      <c r="J11839" t="inlineStr">
        <is>
          <t>Equipment fault</t>
        </is>
      </c>
      <c r="K11839" t="inlineStr">
        <is>
          <t>158</t>
        </is>
      </c>
      <c r="L11839" t="inlineStr">
        <is>
          <t>ST158 Reinforcement Tape: Vacuum splice module not present</t>
        </is>
      </c>
    </row>
    <row r="11840">
      <c r="A11840" t="n">
        <v>20559</v>
      </c>
      <c r="B11840" s="25" t="n">
        <v>46202.87269001157</v>
      </c>
      <c r="C11840" s="25" t="n">
        <v>46202.87873024306</v>
      </c>
      <c r="D11840" s="26" t="n">
        <v>0.1491397222222222</v>
      </c>
      <c r="E11840" t="n">
        <v>4</v>
      </c>
      <c r="F11840" t="inlineStr">
        <is>
          <t>1159-11B1 Error Cylinder switch</t>
        </is>
      </c>
      <c r="G11840" t="inlineStr">
        <is>
          <t>Tagged</t>
        </is>
      </c>
      <c r="H11840" s="26" t="n">
        <v>0</v>
      </c>
      <c r="I11840" t="inlineStr">
        <is>
          <t>1159-11B1 Error Cylinder switch</t>
        </is>
      </c>
      <c r="J11840" t="inlineStr">
        <is>
          <t>Equipment fault</t>
        </is>
      </c>
      <c r="K11840" t="inlineStr">
        <is>
          <t>159</t>
        </is>
      </c>
      <c r="L11840" t="inlineStr">
        <is>
          <t>ST159 Reinforcement Tape: Error Cylinder switch</t>
        </is>
      </c>
    </row>
    <row r="11841">
      <c r="A11841" t="n">
        <v>20561</v>
      </c>
      <c r="B11841" s="25" t="n">
        <v>46202.90211168981</v>
      </c>
      <c r="C11841" s="25" t="n">
        <v>46202.90400146991</v>
      </c>
      <c r="D11841" s="26" t="n">
        <v>0.04758055555555556</v>
      </c>
      <c r="E11841" t="n">
        <v>3</v>
      </c>
      <c r="F11841" t="inlineStr">
        <is>
          <t>1211-2B1 Limit switch fault Fork B in working position</t>
        </is>
      </c>
      <c r="G11841" t="inlineStr">
        <is>
          <t>Tagged</t>
        </is>
      </c>
      <c r="H11841" s="26" t="n">
        <v>0</v>
      </c>
      <c r="I11841" t="inlineStr">
        <is>
          <t>1211-2B1 Limit switch fault Fork B in working position</t>
        </is>
      </c>
      <c r="J11841" t="inlineStr">
        <is>
          <t>Equipment fault</t>
        </is>
      </c>
      <c r="K11841" t="inlineStr">
        <is>
          <t>211</t>
        </is>
      </c>
      <c r="L11841" t="inlineStr">
        <is>
          <t>ST211 Gasket Feed: Limit switch fault Fork A/B in working position</t>
        </is>
      </c>
    </row>
    <row r="11842">
      <c r="A11842" t="n">
        <v>20562</v>
      </c>
      <c r="B11842" s="25" t="n">
        <v>46202.91141026621</v>
      </c>
      <c r="C11842" s="25" t="n">
        <v>46202.91349753472</v>
      </c>
      <c r="D11842" s="26" t="n">
        <v>0.0530175</v>
      </c>
      <c r="E11842" t="n">
        <v>5</v>
      </c>
      <c r="F11842" t="inlineStr">
        <is>
          <t>1406-5B1 Limit switch fault Linear axis retracted</t>
        </is>
      </c>
      <c r="G11842" t="inlineStr">
        <is>
          <t>Tagged (+ untagged rows absorbed)</t>
        </is>
      </c>
      <c r="H11842" s="26" t="n">
        <v>0.0002777777777777778</v>
      </c>
      <c r="I11842" t="inlineStr">
        <is>
          <t>1406-5B1 Limit switch fault Linear axis retracted</t>
        </is>
      </c>
      <c r="J11842" t="inlineStr">
        <is>
          <t>Equipment fault</t>
        </is>
      </c>
      <c r="K11842" t="inlineStr">
        <is>
          <t>406</t>
        </is>
      </c>
      <c r="L11842" t="inlineStr">
        <is>
          <t>ST406 Valve Feed: Limit switch fault Linear axis retracted</t>
        </is>
      </c>
    </row>
    <row r="11843">
      <c r="A11843" t="n">
        <v>20563</v>
      </c>
      <c r="B11843" s="25" t="n">
        <v>46202.91376998842</v>
      </c>
      <c r="C11843" s="25" t="n">
        <v>46202.91412364583</v>
      </c>
      <c r="D11843" s="26" t="n">
        <v>0.01628055555555556</v>
      </c>
      <c r="E11843" t="n">
        <v>3</v>
      </c>
      <c r="F11843" t="inlineStr">
        <is>
          <t>1074 Valve left inserted but not found - Check for valve on web</t>
        </is>
      </c>
      <c r="G11843" t="inlineStr">
        <is>
          <t>Tagged (+ untagged rows absorbed)</t>
        </is>
      </c>
      <c r="H11843" s="26" t="n">
        <v>0.0004175</v>
      </c>
      <c r="I11843" t="inlineStr">
        <is>
          <t>1074 Valve left inserted but not found - Check for valve on web</t>
        </is>
      </c>
      <c r="J11843" t="inlineStr">
        <is>
          <t>Equipment fault</t>
        </is>
      </c>
      <c r="K11843" t="inlineStr">
        <is>
          <t>074</t>
        </is>
      </c>
      <c r="L11843" t="inlineStr">
        <is>
          <t>ST74 Valve Vision: Valve left/right inserted but not found - Check for valve on web</t>
        </is>
      </c>
    </row>
    <row r="11844">
      <c r="A11844" t="n">
        <v>20564</v>
      </c>
      <c r="B11844" s="25" t="n">
        <v>46202.91446570602</v>
      </c>
      <c r="C11844" s="25" t="n">
        <v>46202.914546875</v>
      </c>
      <c r="D11844" s="26" t="n">
        <v>0.006122222222222222</v>
      </c>
      <c r="E11844" t="n">
        <v>2</v>
      </c>
      <c r="F11844" t="inlineStr">
        <is>
          <t>1074 Valve right inserted but not found - Check for valve on web</t>
        </is>
      </c>
      <c r="G11844" t="inlineStr">
        <is>
          <t>Tagged</t>
        </is>
      </c>
      <c r="H11844" s="26" t="n">
        <v>0</v>
      </c>
      <c r="I11844" t="inlineStr">
        <is>
          <t>1074 Valve right inserted but not found - Check for valve on web</t>
        </is>
      </c>
      <c r="J11844" t="inlineStr">
        <is>
          <t>Equipment fault</t>
        </is>
      </c>
      <c r="K11844" t="inlineStr">
        <is>
          <t>074</t>
        </is>
      </c>
      <c r="L11844" t="inlineStr">
        <is>
          <t>ST74 Valve Vision: Valve left/right inserted but not found - Check for valve on web</t>
        </is>
      </c>
    </row>
    <row r="11845">
      <c r="A11845" t="n">
        <v>20565</v>
      </c>
      <c r="B11845" s="25" t="n">
        <v>46202.91542369213</v>
      </c>
      <c r="C11845" s="25" t="n">
        <v>46202.91542369213</v>
      </c>
      <c r="D11845" s="26" t="n">
        <v>0.006121111111111112</v>
      </c>
      <c r="E11845" t="n">
        <v>1</v>
      </c>
      <c r="F11845" t="inlineStr">
        <is>
          <t>1084 Bad parts box is full, please empty!</t>
        </is>
      </c>
      <c r="G11845" t="inlineStr">
        <is>
          <t>Inferred from alarm text</t>
        </is>
      </c>
      <c r="H11845" s="26" t="n">
        <v>0.006121111111111112</v>
      </c>
      <c r="I11845" t="inlineStr"/>
      <c r="J11845" t="inlineStr">
        <is>
          <t>Operator / line (warning-type)</t>
        </is>
      </c>
      <c r="K11845" t="inlineStr">
        <is>
          <t>084</t>
        </is>
      </c>
      <c r="L11845" t="inlineStr"/>
    </row>
    <row r="11846">
      <c r="A11846" t="n">
        <v>20566</v>
      </c>
      <c r="B11846" s="25" t="n">
        <v>46202.91733677084</v>
      </c>
      <c r="C11846" s="25" t="n">
        <v>46202.91755697917</v>
      </c>
      <c r="D11846" s="26" t="n">
        <v>0.01210166666666667</v>
      </c>
      <c r="E11846" t="n">
        <v>2</v>
      </c>
      <c r="F11846" t="inlineStr">
        <is>
          <t>1036-11B1 Flow monitor flow rate not OK</t>
        </is>
      </c>
      <c r="G11846" t="inlineStr">
        <is>
          <t>Tagged</t>
        </is>
      </c>
      <c r="H11846" s="26" t="n">
        <v>0</v>
      </c>
      <c r="I11846" t="inlineStr">
        <is>
          <t>1036-11B1 Flow monitor flow rate not OK</t>
        </is>
      </c>
      <c r="J11846" t="inlineStr">
        <is>
          <t>Equipment fault</t>
        </is>
      </c>
      <c r="K11846" t="inlineStr">
        <is>
          <t>036</t>
        </is>
      </c>
      <c r="L11846" t="inlineStr">
        <is>
          <t>ST36 ARV: Flow monitor flow rate not OK</t>
        </is>
      </c>
    </row>
    <row r="11847">
      <c r="A11847" t="n">
        <v>20567</v>
      </c>
      <c r="B11847" s="25" t="n">
        <v>46202.92057728009</v>
      </c>
      <c r="C11847" s="25" t="n">
        <v>46202.92170760417</v>
      </c>
      <c r="D11847" s="26" t="n">
        <v>0.035335</v>
      </c>
      <c r="E11847" t="n">
        <v>3</v>
      </c>
      <c r="F11847" t="inlineStr">
        <is>
          <t>1406-6B1 Valve in pickup position A not present</t>
        </is>
      </c>
      <c r="G11847" t="inlineStr">
        <is>
          <t>Tagged</t>
        </is>
      </c>
      <c r="H11847" s="26" t="n">
        <v>0</v>
      </c>
      <c r="I11847" t="inlineStr">
        <is>
          <t>1406-6B1 Valve in pickup position A not present</t>
        </is>
      </c>
      <c r="J11847" t="inlineStr">
        <is>
          <t>Equipment fault</t>
        </is>
      </c>
      <c r="K11847" t="inlineStr">
        <is>
          <t>406</t>
        </is>
      </c>
      <c r="L11847" t="inlineStr">
        <is>
          <t>ST406 Valve Feed: Valve in pickup position A/B not present</t>
        </is>
      </c>
    </row>
    <row r="11848">
      <c r="A11848" t="n">
        <v>20568</v>
      </c>
      <c r="B11848" s="25" t="n">
        <v>46202.92223506945</v>
      </c>
      <c r="C11848" s="25" t="n">
        <v>46202.92266982639</v>
      </c>
      <c r="D11848" s="26" t="n">
        <v>0.01266027777777778</v>
      </c>
      <c r="E11848" t="n">
        <v>2</v>
      </c>
      <c r="F11848" t="inlineStr">
        <is>
          <t>1074 Valve right out of area - Check for valve on web</t>
        </is>
      </c>
      <c r="G11848" t="inlineStr">
        <is>
          <t>Tagged</t>
        </is>
      </c>
      <c r="H11848" s="26" t="n">
        <v>0</v>
      </c>
      <c r="I11848" t="inlineStr">
        <is>
          <t>1074 Valve right out of area - Check for valve on web</t>
        </is>
      </c>
      <c r="J11848" t="inlineStr">
        <is>
          <t>Equipment fault</t>
        </is>
      </c>
      <c r="K11848" t="inlineStr">
        <is>
          <t>074</t>
        </is>
      </c>
      <c r="L11848" t="inlineStr">
        <is>
          <t>ST74 Valve Vision: Valve left/right out of area - Check for valve on web</t>
        </is>
      </c>
    </row>
    <row r="11849">
      <c r="A11849" t="n">
        <v>20569</v>
      </c>
      <c r="B11849" s="25" t="n">
        <v>46202.92395667824</v>
      </c>
      <c r="C11849" s="25" t="n">
        <v>46202.92463491898</v>
      </c>
      <c r="D11849" s="26" t="n">
        <v>0.01822583333333334</v>
      </c>
      <c r="E11849" t="n">
        <v>2</v>
      </c>
      <c r="F11849" t="inlineStr">
        <is>
          <t>1036-11B1 Flow monitor flow rate not OK</t>
        </is>
      </c>
      <c r="G11849" t="inlineStr">
        <is>
          <t>Tagged</t>
        </is>
      </c>
      <c r="H11849" s="26" t="n">
        <v>0</v>
      </c>
      <c r="I11849" t="inlineStr">
        <is>
          <t>1036-11B1 Flow monitor flow rate not OK</t>
        </is>
      </c>
      <c r="J11849" t="inlineStr">
        <is>
          <t>Equipment fault</t>
        </is>
      </c>
      <c r="K11849" t="inlineStr">
        <is>
          <t>036</t>
        </is>
      </c>
      <c r="L11849" t="inlineStr">
        <is>
          <t>ST36 ARV: Flow monitor flow rate not OK</t>
        </is>
      </c>
    </row>
    <row r="11850">
      <c r="A11850" t="n">
        <v>20570</v>
      </c>
      <c r="B11850" s="25" t="n">
        <v>46202.94092361111</v>
      </c>
      <c r="C11850" s="25" t="n">
        <v>46202.94480262732</v>
      </c>
      <c r="D11850" s="26" t="n">
        <v>0.09532138888888889</v>
      </c>
      <c r="E11850" t="n">
        <v>2</v>
      </c>
      <c r="F11850" t="inlineStr">
        <is>
          <t>1054-14B1 Flow monitor flow rate not OK</t>
        </is>
      </c>
      <c r="G11850" t="inlineStr">
        <is>
          <t>Tagged</t>
        </is>
      </c>
      <c r="H11850" s="26" t="n">
        <v>0</v>
      </c>
      <c r="I11850" t="inlineStr">
        <is>
          <t>1054-14B1 Flow monitor flow rate not OK</t>
        </is>
      </c>
      <c r="J11850" t="inlineStr">
        <is>
          <t>Equipment fault</t>
        </is>
      </c>
      <c r="K11850" t="inlineStr">
        <is>
          <t>054</t>
        </is>
      </c>
      <c r="L11850" t="inlineStr">
        <is>
          <t>ST54 V.O. Smash Seal: Flow monitor flow rate not OK</t>
        </is>
      </c>
    </row>
    <row r="11851">
      <c r="A11851" t="n">
        <v>20571</v>
      </c>
      <c r="B11851" s="25" t="n">
        <v>46202.9480141551</v>
      </c>
      <c r="C11851" s="25" t="n">
        <v>46202.95974155093</v>
      </c>
      <c r="D11851" s="26" t="n">
        <v>0.2882733333333333</v>
      </c>
      <c r="E11851" t="n">
        <v>4</v>
      </c>
      <c r="F11851" t="inlineStr">
        <is>
          <t>End of reel (all stations)</t>
        </is>
      </c>
      <c r="G11851" t="inlineStr">
        <is>
          <t>Tagged</t>
        </is>
      </c>
      <c r="H11851" s="26" t="n">
        <v>0</v>
      </c>
      <c r="I11851" t="inlineStr">
        <is>
          <t>End of reel (all stations)</t>
        </is>
      </c>
      <c r="J11851" t="inlineStr">
        <is>
          <t>Material supply (reels / infeed)</t>
        </is>
      </c>
      <c r="K11851" t="inlineStr"/>
      <c r="L11851" t="inlineStr"/>
    </row>
    <row r="11852">
      <c r="A11852" t="n">
        <v>20572</v>
      </c>
      <c r="B11852" s="25" t="n">
        <v>46202.96079641204</v>
      </c>
      <c r="C11852" s="25" t="n">
        <v>46202.96148622685</v>
      </c>
      <c r="D11852" s="26" t="n">
        <v>0.01933972222222222</v>
      </c>
      <c r="E11852" t="n">
        <v>4</v>
      </c>
      <c r="F11852" t="inlineStr">
        <is>
          <t>1158-6GQ1 Vacuum splice module not present</t>
        </is>
      </c>
      <c r="G11852" t="inlineStr">
        <is>
          <t>Tagged (+ untagged rows absorbed)</t>
        </is>
      </c>
      <c r="H11852" s="26" t="n">
        <v>0.0002777777777777778</v>
      </c>
      <c r="I11852" t="inlineStr">
        <is>
          <t>1158-6GQ1 Vacuum splice module not present</t>
        </is>
      </c>
      <c r="J11852" t="inlineStr">
        <is>
          <t>Equipment fault</t>
        </is>
      </c>
      <c r="K11852" t="inlineStr">
        <is>
          <t>158</t>
        </is>
      </c>
      <c r="L11852" t="inlineStr">
        <is>
          <t>ST158 Reinforcement Tape: Vacuum splice module not present</t>
        </is>
      </c>
    </row>
    <row r="11853">
      <c r="A11853" t="n">
        <v>20573</v>
      </c>
      <c r="B11853" s="25" t="n">
        <v>46202.96174714121</v>
      </c>
      <c r="C11853" s="25" t="n">
        <v>46202.96186311343</v>
      </c>
      <c r="D11853" s="26" t="n">
        <v>0.005008333333333333</v>
      </c>
      <c r="E11853" t="n">
        <v>2</v>
      </c>
      <c r="F11853" t="inlineStr">
        <is>
          <t>1128-1B1 Last splice has not been detected</t>
        </is>
      </c>
      <c r="G11853" t="inlineStr">
        <is>
          <t>Tagged</t>
        </is>
      </c>
      <c r="H11853" s="26" t="n">
        <v>0</v>
      </c>
      <c r="I11853" t="inlineStr">
        <is>
          <t>1128-1B1 Last splice has not been detected</t>
        </is>
      </c>
      <c r="J11853" t="inlineStr">
        <is>
          <t>Equipment fault</t>
        </is>
      </c>
      <c r="K11853" t="inlineStr">
        <is>
          <t>128</t>
        </is>
      </c>
      <c r="L11853" t="inlineStr">
        <is>
          <t>ST128: Last splice has not been detected</t>
        </is>
      </c>
    </row>
    <row r="11854">
      <c r="A11854" t="n">
        <v>20574</v>
      </c>
      <c r="B11854" s="25" t="n">
        <v>46202.96335876158</v>
      </c>
      <c r="C11854" s="25" t="n">
        <v>46202.96424552083</v>
      </c>
      <c r="D11854" s="26" t="n">
        <v>0.02309166666666667</v>
      </c>
      <c r="E11854" t="n">
        <v>4</v>
      </c>
      <c r="F11854" t="inlineStr">
        <is>
          <t>1159-11B1 Error Cylinder switch</t>
        </is>
      </c>
      <c r="G11854" t="inlineStr">
        <is>
          <t>Tagged</t>
        </is>
      </c>
      <c r="H11854" s="26" t="n">
        <v>0</v>
      </c>
      <c r="I11854" t="inlineStr">
        <is>
          <t>1159-11B1 Error Cylinder switch</t>
        </is>
      </c>
      <c r="J11854" t="inlineStr">
        <is>
          <t>Equipment fault</t>
        </is>
      </c>
      <c r="K11854" t="inlineStr">
        <is>
          <t>159</t>
        </is>
      </c>
      <c r="L11854" t="inlineStr">
        <is>
          <t>ST159 Reinforcement Tape: Error Cylinder switch</t>
        </is>
      </c>
    </row>
    <row r="11855">
      <c r="A11855" t="n">
        <v>20575</v>
      </c>
      <c r="B11855" s="25" t="n">
        <v>46202.96676701389</v>
      </c>
      <c r="C11855" s="25" t="n">
        <v>46202.96775829861</v>
      </c>
      <c r="D11855" s="26" t="n">
        <v>0.02824083333333333</v>
      </c>
      <c r="E11855" t="n">
        <v>4</v>
      </c>
      <c r="F11855" t="inlineStr">
        <is>
          <t>1406-6B2 Valve in pickup position B not present</t>
        </is>
      </c>
      <c r="G11855" t="inlineStr">
        <is>
          <t>Tagged</t>
        </is>
      </c>
      <c r="H11855" s="26" t="n">
        <v>0</v>
      </c>
      <c r="I11855" t="inlineStr">
        <is>
          <t>1406-6B2 Valve in pickup position B not present</t>
        </is>
      </c>
      <c r="J11855" t="inlineStr">
        <is>
          <t>Equipment fault</t>
        </is>
      </c>
      <c r="K11855" t="inlineStr">
        <is>
          <t>406</t>
        </is>
      </c>
      <c r="L11855" t="inlineStr">
        <is>
          <t>ST406 Valve Feed: Valve in pickup position A/B not present</t>
        </is>
      </c>
    </row>
    <row r="11856">
      <c r="A11856" t="n">
        <v>20576</v>
      </c>
      <c r="B11856" s="25" t="n">
        <v>46202.96807126157</v>
      </c>
      <c r="C11856" s="25" t="n">
        <v>46202.97543935185</v>
      </c>
      <c r="D11856" s="26" t="n">
        <v>0.1797563888888889</v>
      </c>
      <c r="E11856" t="n">
        <v>4</v>
      </c>
      <c r="F11856" t="inlineStr">
        <is>
          <t>End of reel (all stations)</t>
        </is>
      </c>
      <c r="G11856" t="inlineStr">
        <is>
          <t>Tagged</t>
        </is>
      </c>
      <c r="H11856" s="26" t="n">
        <v>0</v>
      </c>
      <c r="I11856" t="inlineStr">
        <is>
          <t>End of reel (all stations)</t>
        </is>
      </c>
      <c r="J11856" t="inlineStr">
        <is>
          <t>Material supply (reels / infeed)</t>
        </is>
      </c>
      <c r="K11856" t="inlineStr"/>
      <c r="L11856" t="inlineStr"/>
    </row>
    <row r="11857">
      <c r="A11857" t="n">
        <v>20578</v>
      </c>
      <c r="B11857" s="25" t="n">
        <v>46202.99200744213</v>
      </c>
      <c r="C11857" s="25" t="n">
        <v>46202.99305081018</v>
      </c>
      <c r="D11857" s="26" t="n">
        <v>0.03032611111111111</v>
      </c>
      <c r="E11857" t="n">
        <v>4</v>
      </c>
      <c r="F11857" t="inlineStr">
        <is>
          <t>A stop button has been pressed too long</t>
        </is>
      </c>
      <c r="G11857" t="inlineStr">
        <is>
          <t>Tagged (+ untagged rows absorbed)</t>
        </is>
      </c>
      <c r="H11857" s="26" t="n">
        <v>0.0002777777777777778</v>
      </c>
      <c r="I11857" t="inlineStr">
        <is>
          <t>A stop button has been pressed too long</t>
        </is>
      </c>
      <c r="J11857" t="inlineStr">
        <is>
          <t>Operator / line (warning-type)</t>
        </is>
      </c>
      <c r="K11857" t="inlineStr"/>
      <c r="L11857" t="inlineStr"/>
    </row>
    <row r="11858">
      <c r="A11858" t="n">
        <v>20579</v>
      </c>
      <c r="B11858" s="25" t="n">
        <v>46202.99343329861</v>
      </c>
      <c r="C11858" s="25" t="n">
        <v>46202.99352607639</v>
      </c>
      <c r="D11858" s="26" t="n">
        <v>0.01335833333333333</v>
      </c>
      <c r="E11858" t="n">
        <v>2</v>
      </c>
      <c r="F11858" t="inlineStr">
        <is>
          <t>1036-11B1 Flow monitor flow rate not OK</t>
        </is>
      </c>
      <c r="G11858" t="inlineStr">
        <is>
          <t>Tagged</t>
        </is>
      </c>
      <c r="H11858" s="26" t="n">
        <v>0</v>
      </c>
      <c r="I11858" t="inlineStr">
        <is>
          <t>1036-11B1 Flow monitor flow rate not OK</t>
        </is>
      </c>
      <c r="J11858" t="inlineStr">
        <is>
          <t>Equipment fault</t>
        </is>
      </c>
      <c r="K11858" t="inlineStr">
        <is>
          <t>036</t>
        </is>
      </c>
      <c r="L11858" t="inlineStr">
        <is>
          <t>ST36 ARV: Flow monitor flow rate not OK</t>
        </is>
      </c>
    </row>
    <row r="11859">
      <c r="A11859" t="n">
        <v>20580</v>
      </c>
      <c r="B11859" s="25" t="n">
        <v>46202.99945613426</v>
      </c>
      <c r="C11859" s="25" t="n">
        <v>46203.00324170139</v>
      </c>
      <c r="D11859" s="26" t="n">
        <v>0.09447138888888888</v>
      </c>
      <c r="E11859" t="n">
        <v>4</v>
      </c>
      <c r="F11859" t="inlineStr">
        <is>
          <t>End of reel (all stations)</t>
        </is>
      </c>
      <c r="G11859" t="inlineStr">
        <is>
          <t>Tagged</t>
        </is>
      </c>
      <c r="H11859" s="26" t="n">
        <v>0</v>
      </c>
      <c r="I11859" t="inlineStr">
        <is>
          <t>End of reel (all stations)</t>
        </is>
      </c>
      <c r="J11859" t="inlineStr">
        <is>
          <t>Material supply (reels / infeed)</t>
        </is>
      </c>
      <c r="K11859" t="inlineStr"/>
      <c r="L11859" t="inlineStr"/>
    </row>
    <row r="11860">
      <c r="A11860" t="n">
        <v>20581</v>
      </c>
      <c r="B11860" s="25" t="n">
        <v>46203.00666203703</v>
      </c>
      <c r="C11860" s="25" t="n">
        <v>46203.01331096065</v>
      </c>
      <c r="D11860" s="26" t="n">
        <v>0.1643036111111111</v>
      </c>
      <c r="E11860" t="n">
        <v>4</v>
      </c>
      <c r="F11860" t="inlineStr">
        <is>
          <t>A stop button has been pressed too long</t>
        </is>
      </c>
      <c r="G11860" t="inlineStr">
        <is>
          <t>Tagged</t>
        </is>
      </c>
      <c r="H11860" s="26" t="n">
        <v>0</v>
      </c>
      <c r="I11860" t="inlineStr">
        <is>
          <t>A stop button has been pressed too long</t>
        </is>
      </c>
      <c r="J11860" t="inlineStr">
        <is>
          <t>Operator / line (warning-type)</t>
        </is>
      </c>
      <c r="K11860" t="inlineStr"/>
      <c r="L11860" t="inlineStr"/>
    </row>
    <row r="11861">
      <c r="A11861" t="n">
        <v>20582</v>
      </c>
      <c r="B11861" s="25" t="n">
        <v>46203.01355436342</v>
      </c>
      <c r="C11861" s="25" t="n">
        <v>46203.01938642361</v>
      </c>
      <c r="D11861" s="26" t="n">
        <v>0.1442822222222222</v>
      </c>
      <c r="E11861" t="n">
        <v>3</v>
      </c>
      <c r="F11861" t="inlineStr">
        <is>
          <t>A stop button has been pressed too long</t>
        </is>
      </c>
      <c r="G11861" t="inlineStr">
        <is>
          <t>Tagged (+ untagged rows absorbed)</t>
        </is>
      </c>
      <c r="H11861" s="26" t="n">
        <v>0.0002786111111111111</v>
      </c>
      <c r="I11861" t="inlineStr">
        <is>
          <t>A stop button has been pressed too long</t>
        </is>
      </c>
      <c r="J11861" t="inlineStr">
        <is>
          <t>Operator / line (warning-type)</t>
        </is>
      </c>
      <c r="K11861" t="inlineStr"/>
      <c r="L11861" t="inlineStr"/>
    </row>
    <row r="11862">
      <c r="A11862" t="n">
        <v>20583</v>
      </c>
      <c r="B11862" s="25" t="n">
        <v>46203.02001836806</v>
      </c>
      <c r="C11862" s="25" t="n">
        <v>46203.02286458333</v>
      </c>
      <c r="D11862" s="26" t="n">
        <v>0.07387583333333334</v>
      </c>
      <c r="E11862" t="n">
        <v>4</v>
      </c>
      <c r="F11862" t="inlineStr">
        <is>
          <t>1120-1B1 Last splice has not been detected</t>
        </is>
      </c>
      <c r="G11862" t="inlineStr">
        <is>
          <t>Tagged</t>
        </is>
      </c>
      <c r="H11862" s="26" t="n">
        <v>0</v>
      </c>
      <c r="I11862" t="inlineStr">
        <is>
          <t>1120-1B1 Last splice has not been detected</t>
        </is>
      </c>
      <c r="J11862" t="inlineStr">
        <is>
          <t>Equipment fault</t>
        </is>
      </c>
      <c r="K11862" t="inlineStr">
        <is>
          <t>120</t>
        </is>
      </c>
      <c r="L11862" t="inlineStr">
        <is>
          <t>ST120: Last splice has not been detected</t>
        </is>
      </c>
    </row>
    <row r="11863">
      <c r="A11863" t="n">
        <v>20585</v>
      </c>
      <c r="B11863" s="25" t="n">
        <v>46203.02394853009</v>
      </c>
      <c r="C11863" s="25" t="n">
        <v>46203.02463248843</v>
      </c>
      <c r="D11863" s="26" t="n">
        <v>0.01905833333333333</v>
      </c>
      <c r="E11863" t="n">
        <v>6</v>
      </c>
      <c r="F11863" t="inlineStr">
        <is>
          <t>1210-2B1 Limit switch fault Fork A in working position</t>
        </is>
      </c>
      <c r="G11863" t="inlineStr">
        <is>
          <t>Tagged</t>
        </is>
      </c>
      <c r="H11863" s="26" t="n">
        <v>0</v>
      </c>
      <c r="I11863" t="inlineStr">
        <is>
          <t>1210-2B1 Limit switch fault Fork A in working position</t>
        </is>
      </c>
      <c r="J11863" t="inlineStr">
        <is>
          <t>Equipment fault</t>
        </is>
      </c>
      <c r="K11863" t="inlineStr">
        <is>
          <t>210</t>
        </is>
      </c>
      <c r="L11863" t="inlineStr">
        <is>
          <t>ST210 Gasket Feed: Limit switch fault Fork A/B in working position</t>
        </is>
      </c>
    </row>
    <row r="11864">
      <c r="A11864" t="n">
        <v>20586</v>
      </c>
      <c r="B11864" s="25" t="n">
        <v>46203.02820335648</v>
      </c>
      <c r="C11864" s="25" t="n">
        <v>46203.02820335648</v>
      </c>
      <c r="D11864" s="26" t="n">
        <v>0.04994361111111111</v>
      </c>
      <c r="E11864" t="n">
        <v>1</v>
      </c>
      <c r="F11864" t="inlineStr">
        <is>
          <t>1084 Bad parts box is full, please empty!</t>
        </is>
      </c>
      <c r="G11864" t="inlineStr">
        <is>
          <t>Inferred from alarm text</t>
        </is>
      </c>
      <c r="H11864" s="26" t="n">
        <v>0.04994361111111111</v>
      </c>
      <c r="I11864" t="inlineStr"/>
      <c r="J11864" t="inlineStr">
        <is>
          <t>Operator / line (warning-type)</t>
        </is>
      </c>
      <c r="K11864" t="inlineStr">
        <is>
          <t>084</t>
        </is>
      </c>
      <c r="L11864" t="inlineStr"/>
    </row>
    <row r="11865">
      <c r="A11865" t="n">
        <v>20587</v>
      </c>
      <c r="B11865" s="25" t="n">
        <v>46203.03069594908</v>
      </c>
      <c r="C11865" s="25" t="n">
        <v>46203.03193086806</v>
      </c>
      <c r="D11865" s="26" t="n">
        <v>0.03283805555555556</v>
      </c>
      <c r="E11865" t="n">
        <v>3</v>
      </c>
      <c r="F11865" t="inlineStr">
        <is>
          <t>1078-2B3 Limit switch fault Sealing head B in working position</t>
        </is>
      </c>
      <c r="G11865" t="inlineStr">
        <is>
          <t>Tagged</t>
        </is>
      </c>
      <c r="H11865" s="26" t="n">
        <v>0</v>
      </c>
      <c r="I11865" t="inlineStr">
        <is>
          <t>1078-2B3 Limit switch fault Sealing head B in working position</t>
        </is>
      </c>
      <c r="J11865" t="inlineStr">
        <is>
          <t>Equipment fault</t>
        </is>
      </c>
      <c r="K11865" t="inlineStr">
        <is>
          <t>078</t>
        </is>
      </c>
      <c r="L11865" t="inlineStr">
        <is>
          <t>ST78 Anti-Slosh: Limit switch fault Sealing head A/B in working position</t>
        </is>
      </c>
    </row>
    <row r="11866">
      <c r="A11866" t="n">
        <v>20588</v>
      </c>
      <c r="B11866" s="25" t="n">
        <v>46203.03235401621</v>
      </c>
      <c r="C11866" s="25" t="n">
        <v>46203.03435975694</v>
      </c>
      <c r="D11866" s="26" t="n">
        <v>0.05078222222222221</v>
      </c>
      <c r="E11866" t="n">
        <v>4</v>
      </c>
      <c r="F11866" t="inlineStr">
        <is>
          <t>1078-2B3 Limit switch fault Sealing head B in working position</t>
        </is>
      </c>
      <c r="G11866" t="inlineStr">
        <is>
          <t>Tagged (+ untagged rows absorbed)</t>
        </is>
      </c>
      <c r="H11866" s="26" t="n">
        <v>0.0002777777777777778</v>
      </c>
      <c r="I11866" t="inlineStr">
        <is>
          <t>1078-2B3 Limit switch fault Sealing head B in working position</t>
        </is>
      </c>
      <c r="J11866" t="inlineStr">
        <is>
          <t>Equipment fault</t>
        </is>
      </c>
      <c r="K11866" t="inlineStr">
        <is>
          <t>078</t>
        </is>
      </c>
      <c r="L11866" t="inlineStr">
        <is>
          <t>ST78 Anti-Slosh: Limit switch fault Sealing head A/B in working position</t>
        </is>
      </c>
    </row>
    <row r="11867">
      <c r="A11867" t="n">
        <v>20589</v>
      </c>
      <c r="B11867" s="25" t="n">
        <v>46203.03480042824</v>
      </c>
      <c r="C11867" s="25" t="n">
        <v>46203.04514186343</v>
      </c>
      <c r="D11867" s="26" t="n">
        <v>0.2505611111111111</v>
      </c>
      <c r="E11867" t="n">
        <v>3</v>
      </c>
      <c r="F11867" t="inlineStr">
        <is>
          <t>1078-2B3 Limit switch fault Sealing head B in working position</t>
        </is>
      </c>
      <c r="G11867" t="inlineStr">
        <is>
          <t>Tagged</t>
        </is>
      </c>
      <c r="H11867" s="26" t="n">
        <v>0</v>
      </c>
      <c r="I11867" t="inlineStr">
        <is>
          <t>1078-2B3 Limit switch fault Sealing head B in working position</t>
        </is>
      </c>
      <c r="J11867" t="inlineStr">
        <is>
          <t>Equipment fault</t>
        </is>
      </c>
      <c r="K11867" t="inlineStr">
        <is>
          <t>078</t>
        </is>
      </c>
      <c r="L11867" t="inlineStr">
        <is>
          <t>ST78 Anti-Slosh: Limit switch fault Sealing head A/B in working position</t>
        </is>
      </c>
    </row>
    <row r="11868">
      <c r="A11868" t="n">
        <v>20590</v>
      </c>
      <c r="B11868" s="25" t="n">
        <v>46203.04624918981</v>
      </c>
      <c r="C11868" s="25" t="n">
        <v>46203.0475766551</v>
      </c>
      <c r="D11868" s="26" t="n">
        <v>0.03742305555555556</v>
      </c>
      <c r="E11868" t="n">
        <v>4</v>
      </c>
      <c r="F11868" t="inlineStr">
        <is>
          <t>1406-6B2 Valve in pickup position B not present</t>
        </is>
      </c>
      <c r="G11868" t="inlineStr">
        <is>
          <t>Tagged</t>
        </is>
      </c>
      <c r="H11868" s="26" t="n">
        <v>0</v>
      </c>
      <c r="I11868" t="inlineStr">
        <is>
          <t>1406-6B2 Valve in pickup position B not present</t>
        </is>
      </c>
      <c r="J11868" t="inlineStr">
        <is>
          <t>Equipment fault</t>
        </is>
      </c>
      <c r="K11868" t="inlineStr">
        <is>
          <t>406</t>
        </is>
      </c>
      <c r="L11868" t="inlineStr">
        <is>
          <t>ST406 Valve Feed: Valve in pickup position A/B not present</t>
        </is>
      </c>
    </row>
    <row r="11869">
      <c r="A11869" t="n">
        <v>20591</v>
      </c>
      <c r="B11869" s="25" t="n">
        <v>46203.05298487269</v>
      </c>
      <c r="C11869" s="25" t="n">
        <v>46203.05377905093</v>
      </c>
      <c r="D11869" s="26" t="n">
        <v>0.02170388888888889</v>
      </c>
      <c r="E11869" t="n">
        <v>3</v>
      </c>
      <c r="F11869" t="inlineStr">
        <is>
          <t>1210-2B1 Limit switch fault Fork A in working position</t>
        </is>
      </c>
      <c r="G11869" t="inlineStr">
        <is>
          <t>Tagged</t>
        </is>
      </c>
      <c r="H11869" s="26" t="n">
        <v>0</v>
      </c>
      <c r="I11869" t="inlineStr">
        <is>
          <t>1210-2B1 Limit switch fault Fork A in working position</t>
        </is>
      </c>
      <c r="J11869" t="inlineStr">
        <is>
          <t>Equipment fault</t>
        </is>
      </c>
      <c r="K11869" t="inlineStr">
        <is>
          <t>210</t>
        </is>
      </c>
      <c r="L11869" t="inlineStr">
        <is>
          <t>ST210 Gasket Feed: Limit switch fault Fork A/B in working position</t>
        </is>
      </c>
    </row>
    <row r="11870">
      <c r="A11870" t="n">
        <v>20592</v>
      </c>
      <c r="B11870" s="25" t="n">
        <v>46203.06135555555</v>
      </c>
      <c r="C11870" s="25" t="n">
        <v>46203.06308325232</v>
      </c>
      <c r="D11870" s="26" t="n">
        <v>0.04410833333333333</v>
      </c>
      <c r="E11870" t="n">
        <v>3</v>
      </c>
      <c r="F11870" t="inlineStr">
        <is>
          <t>1406-6B2 Valve in pickup position B not present</t>
        </is>
      </c>
      <c r="G11870" t="inlineStr">
        <is>
          <t>Tagged</t>
        </is>
      </c>
      <c r="H11870" s="26" t="n">
        <v>0</v>
      </c>
      <c r="I11870" t="inlineStr">
        <is>
          <t>1406-6B2 Valve in pickup position B not present</t>
        </is>
      </c>
      <c r="J11870" t="inlineStr">
        <is>
          <t>Equipment fault</t>
        </is>
      </c>
      <c r="K11870" t="inlineStr">
        <is>
          <t>406</t>
        </is>
      </c>
      <c r="L11870" t="inlineStr">
        <is>
          <t>ST406 Valve Feed: Valve in pickup position A/B not present</t>
        </is>
      </c>
    </row>
    <row r="11871">
      <c r="A11871" t="n">
        <v>20593</v>
      </c>
      <c r="B11871" s="25" t="n">
        <v>46203.06388318287</v>
      </c>
      <c r="C11871" s="25" t="n">
        <v>46203.06529771991</v>
      </c>
      <c r="D11871" s="26" t="n">
        <v>0.03589611111111111</v>
      </c>
      <c r="E11871" t="n">
        <v>4</v>
      </c>
      <c r="F11871" t="inlineStr">
        <is>
          <t>1070-3B2 Punch waste B not exhausted</t>
        </is>
      </c>
      <c r="G11871" t="inlineStr">
        <is>
          <t>Tagged</t>
        </is>
      </c>
      <c r="H11871" s="26" t="n">
        <v>0</v>
      </c>
      <c r="I11871" t="inlineStr">
        <is>
          <t>1070-3B2 Punch waste B not exhausted</t>
        </is>
      </c>
      <c r="J11871" t="inlineStr">
        <is>
          <t>Equipment fault</t>
        </is>
      </c>
      <c r="K11871" t="inlineStr">
        <is>
          <t>070</t>
        </is>
      </c>
      <c r="L11871" t="inlineStr">
        <is>
          <t>ST70 Moon Punch: Punch waste A/B not exhausted</t>
        </is>
      </c>
    </row>
    <row r="11872">
      <c r="A11872" t="n">
        <v>20594</v>
      </c>
      <c r="B11872" s="25" t="n">
        <v>46203.06689760416</v>
      </c>
      <c r="C11872" s="25" t="n">
        <v>46203.0690252662</v>
      </c>
      <c r="D11872" s="26" t="n">
        <v>0.05315111111111111</v>
      </c>
      <c r="E11872" t="n">
        <v>2</v>
      </c>
      <c r="F11872" t="inlineStr">
        <is>
          <t>1074 Valve right out of area - Check for valve on web</t>
        </is>
      </c>
      <c r="G11872" t="inlineStr">
        <is>
          <t>Tagged</t>
        </is>
      </c>
      <c r="H11872" s="26" t="n">
        <v>0</v>
      </c>
      <c r="I11872" t="inlineStr">
        <is>
          <t>1074 Valve right out of area - Check for valve on web</t>
        </is>
      </c>
      <c r="J11872" t="inlineStr">
        <is>
          <t>Equipment fault</t>
        </is>
      </c>
      <c r="K11872" t="inlineStr">
        <is>
          <t>074</t>
        </is>
      </c>
      <c r="L11872" t="inlineStr">
        <is>
          <t>ST74 Valve Vision: Valve left/right out of area - Check for valve on web</t>
        </is>
      </c>
    </row>
    <row r="11873">
      <c r="A11873" t="n">
        <v>20595</v>
      </c>
      <c r="B11873" s="25" t="n">
        <v>46203.07159903935</v>
      </c>
      <c r="C11873" s="25" t="n">
        <v>46203.07196423611</v>
      </c>
      <c r="D11873" s="26" t="n">
        <v>0.010435</v>
      </c>
      <c r="E11873" t="n">
        <v>3</v>
      </c>
      <c r="F11873" t="inlineStr">
        <is>
          <t>MSM-Main: At least one station takes longer than maximum allowed</t>
        </is>
      </c>
      <c r="G11873" t="inlineStr">
        <is>
          <t>Tagged</t>
        </is>
      </c>
      <c r="H11873" s="26" t="n">
        <v>0</v>
      </c>
      <c r="I11873" t="inlineStr">
        <is>
          <t>MSM-Main: At least one station takes longer than maximum allowed</t>
        </is>
      </c>
      <c r="J11873" t="inlineStr">
        <is>
          <t>Controller / machine cycle-time</t>
        </is>
      </c>
      <c r="K11873" t="inlineStr"/>
      <c r="L11873" t="inlineStr"/>
    </row>
    <row r="11874">
      <c r="A11874" t="n">
        <v>20596</v>
      </c>
      <c r="B11874" s="25" t="n">
        <v>46203.07723414351</v>
      </c>
      <c r="C11874" s="25" t="n">
        <v>46203.08482237269</v>
      </c>
      <c r="D11874" s="26" t="n">
        <v>0.1842036111111111</v>
      </c>
      <c r="E11874" t="n">
        <v>4</v>
      </c>
      <c r="F11874" t="inlineStr">
        <is>
          <t>1158-5B1 All rolls empty - Please refill!</t>
        </is>
      </c>
      <c r="G11874" t="inlineStr">
        <is>
          <t>Tagged</t>
        </is>
      </c>
      <c r="H11874" s="26" t="n">
        <v>0</v>
      </c>
      <c r="I11874" t="inlineStr">
        <is>
          <t>1158-5B1 All rolls empty - Please refill!</t>
        </is>
      </c>
      <c r="J11874" t="inlineStr">
        <is>
          <t>Material supply (reels / infeed)</t>
        </is>
      </c>
      <c r="K11874" t="inlineStr">
        <is>
          <t>158</t>
        </is>
      </c>
      <c r="L11874" t="inlineStr"/>
    </row>
    <row r="11875">
      <c r="A11875" t="n">
        <v>20597</v>
      </c>
      <c r="B11875" s="25" t="n">
        <v>46203.0857846412</v>
      </c>
      <c r="C11875" s="25" t="n">
        <v>46203.08940185185</v>
      </c>
      <c r="D11875" s="26" t="n">
        <v>0.0894575</v>
      </c>
      <c r="E11875" t="n">
        <v>3</v>
      </c>
      <c r="F11875" t="inlineStr">
        <is>
          <t>1159-5B1 All rolls empty - Please refill!</t>
        </is>
      </c>
      <c r="G11875" t="inlineStr">
        <is>
          <t>Tagged</t>
        </is>
      </c>
      <c r="H11875" s="26" t="n">
        <v>0</v>
      </c>
      <c r="I11875" t="inlineStr">
        <is>
          <t>1159-5B1 All rolls empty - Please refill!</t>
        </is>
      </c>
      <c r="J11875" t="inlineStr">
        <is>
          <t>Material supply (reels / infeed)</t>
        </is>
      </c>
      <c r="K11875" t="inlineStr">
        <is>
          <t>159</t>
        </is>
      </c>
      <c r="L11875" t="inlineStr"/>
    </row>
    <row r="11876">
      <c r="A11876" t="n">
        <v>20599</v>
      </c>
      <c r="B11876" s="25" t="n">
        <v>46203.09324510417</v>
      </c>
      <c r="C11876" s="25" t="n">
        <v>46203.09448556713</v>
      </c>
      <c r="D11876" s="26" t="n">
        <v>0.03255555555555556</v>
      </c>
      <c r="E11876" t="n">
        <v>4</v>
      </c>
      <c r="F11876" t="inlineStr">
        <is>
          <t>1210-2B1 Limit switch fault Fork A in working position</t>
        </is>
      </c>
      <c r="G11876" t="inlineStr">
        <is>
          <t>Tagged (+ untagged rows absorbed)</t>
        </is>
      </c>
      <c r="H11876" s="26" t="n">
        <v>0.0005563888888888889</v>
      </c>
      <c r="I11876" t="inlineStr">
        <is>
          <t>1210-2B1 Limit switch fault Fork A in working position</t>
        </is>
      </c>
      <c r="J11876" t="inlineStr">
        <is>
          <t>Equipment fault</t>
        </is>
      </c>
      <c r="K11876" t="inlineStr">
        <is>
          <t>210</t>
        </is>
      </c>
      <c r="L11876" t="inlineStr">
        <is>
          <t>ST210 Gasket Feed: Limit switch fault Fork A/B in working position</t>
        </is>
      </c>
    </row>
    <row r="11877">
      <c r="A11877" t="n">
        <v>20600</v>
      </c>
      <c r="B11877" s="25" t="n">
        <v>46203.0949494213</v>
      </c>
      <c r="C11877" s="25" t="n">
        <v>46203.09594070602</v>
      </c>
      <c r="D11877" s="26" t="n">
        <v>0.02587777777777778</v>
      </c>
      <c r="E11877" t="n">
        <v>3</v>
      </c>
      <c r="F11877" t="inlineStr">
        <is>
          <t>1406-6B2 Valve in pickup position B not present</t>
        </is>
      </c>
      <c r="G11877" t="inlineStr">
        <is>
          <t>Tagged (+ untagged rows absorbed)</t>
        </is>
      </c>
      <c r="H11877" s="26" t="n">
        <v>0.0004175</v>
      </c>
      <c r="I11877" t="inlineStr">
        <is>
          <t>1406-6B2 Valve in pickup position B not present</t>
        </is>
      </c>
      <c r="J11877" t="inlineStr">
        <is>
          <t>Equipment fault</t>
        </is>
      </c>
      <c r="K11877" t="inlineStr">
        <is>
          <t>406</t>
        </is>
      </c>
      <c r="L11877" t="inlineStr">
        <is>
          <t>ST406 Valve Feed: Valve in pickup position A/B not present</t>
        </is>
      </c>
    </row>
    <row r="11878">
      <c r="A11878" t="n">
        <v>20601</v>
      </c>
      <c r="B11878" s="25" t="n">
        <v>46203.09617835648</v>
      </c>
      <c r="C11878" s="25" t="n">
        <v>46203.09659563658</v>
      </c>
      <c r="D11878" s="26" t="n">
        <v>0.01196305555555555</v>
      </c>
      <c r="E11878" t="n">
        <v>2</v>
      </c>
      <c r="F11878" t="inlineStr">
        <is>
          <t>1406-6B2 Valve in pickup position B not present</t>
        </is>
      </c>
      <c r="G11878" t="inlineStr">
        <is>
          <t>Tagged</t>
        </is>
      </c>
      <c r="H11878" s="26" t="n">
        <v>0</v>
      </c>
      <c r="I11878" t="inlineStr">
        <is>
          <t>1406-6B2 Valve in pickup position B not present</t>
        </is>
      </c>
      <c r="J11878" t="inlineStr">
        <is>
          <t>Equipment fault</t>
        </is>
      </c>
      <c r="K11878" t="inlineStr">
        <is>
          <t>406</t>
        </is>
      </c>
      <c r="L11878" t="inlineStr">
        <is>
          <t>ST406 Valve Feed: Valve in pickup position A/B not present</t>
        </is>
      </c>
    </row>
    <row r="11879">
      <c r="A11879" t="n">
        <v>20603</v>
      </c>
      <c r="B11879" s="25" t="n">
        <v>46203.10285046296</v>
      </c>
      <c r="C11879" s="25" t="n">
        <v>46203.10421866898</v>
      </c>
      <c r="D11879" s="26" t="n">
        <v>0.0431325</v>
      </c>
      <c r="E11879" t="n">
        <v>4</v>
      </c>
      <c r="F11879" t="inlineStr">
        <is>
          <t>1038-12GQ2 Vacuum counter plate B not present</t>
        </is>
      </c>
      <c r="G11879" t="inlineStr">
        <is>
          <t>Tagged (+ untagged rows absorbed)</t>
        </is>
      </c>
      <c r="H11879" s="26" t="n">
        <v>0.001113055555555555</v>
      </c>
      <c r="I11879" t="inlineStr">
        <is>
          <t>1038-12GQ2 Vacuum counter plate B not present</t>
        </is>
      </c>
      <c r="J11879" t="inlineStr">
        <is>
          <t>Equipment fault</t>
        </is>
      </c>
      <c r="K11879" t="inlineStr">
        <is>
          <t>038</t>
        </is>
      </c>
      <c r="L11879" t="inlineStr">
        <is>
          <t>ST38 Anti-Slosh: Vacuum counter plate A/B not present</t>
        </is>
      </c>
    </row>
    <row r="11880">
      <c r="A11880" t="n">
        <v>20604</v>
      </c>
      <c r="B11880" s="25" t="n">
        <v>46203.10490844907</v>
      </c>
      <c r="C11880" s="25" t="n">
        <v>46203.10631724537</v>
      </c>
      <c r="D11880" s="26" t="n">
        <v>0.03979361111111111</v>
      </c>
      <c r="E11880" t="n">
        <v>4</v>
      </c>
      <c r="F11880" t="inlineStr">
        <is>
          <t>1406-6B2 Valve in pickup position B not present</t>
        </is>
      </c>
      <c r="G11880" t="inlineStr">
        <is>
          <t>Tagged</t>
        </is>
      </c>
      <c r="H11880" s="26" t="n">
        <v>0</v>
      </c>
      <c r="I11880" t="inlineStr">
        <is>
          <t>1406-6B2 Valve in pickup position B not present</t>
        </is>
      </c>
      <c r="J11880" t="inlineStr">
        <is>
          <t>Equipment fault</t>
        </is>
      </c>
      <c r="K11880" t="inlineStr">
        <is>
          <t>406</t>
        </is>
      </c>
      <c r="L11880" t="inlineStr">
        <is>
          <t>ST406 Valve Feed: Valve in pickup position A/B not present</t>
        </is>
      </c>
    </row>
    <row r="11881">
      <c r="A11881" t="n">
        <v>20605</v>
      </c>
      <c r="B11881" s="25" t="n">
        <v>46203.11349383102</v>
      </c>
      <c r="C11881" s="25" t="n">
        <v>46203.11606188658</v>
      </c>
      <c r="D11881" s="26" t="n">
        <v>0.06413611111111112</v>
      </c>
      <c r="E11881" t="n">
        <v>3</v>
      </c>
      <c r="F11881" t="inlineStr">
        <is>
          <t>End of reel (all stations)</t>
        </is>
      </c>
      <c r="G11881" t="inlineStr">
        <is>
          <t>Tagged</t>
        </is>
      </c>
      <c r="H11881" s="26" t="n">
        <v>0</v>
      </c>
      <c r="I11881" t="inlineStr">
        <is>
          <t>End of reel (all stations)</t>
        </is>
      </c>
      <c r="J11881" t="inlineStr">
        <is>
          <t>Material supply (reels / infeed)</t>
        </is>
      </c>
      <c r="K11881" t="inlineStr"/>
      <c r="L11881" t="inlineStr"/>
    </row>
    <row r="11882">
      <c r="A11882" t="n">
        <v>20606</v>
      </c>
      <c r="B11882" s="25" t="n">
        <v>46203.11691388889</v>
      </c>
      <c r="C11882" s="25" t="n">
        <v>46203.11794571759</v>
      </c>
      <c r="D11882" s="26" t="n">
        <v>0.02712972222222222</v>
      </c>
      <c r="E11882" t="n">
        <v>4</v>
      </c>
      <c r="F11882" t="inlineStr">
        <is>
          <t>1038-13B1 Limit switch fault Knife top extended</t>
        </is>
      </c>
      <c r="G11882" t="inlineStr">
        <is>
          <t>Tagged</t>
        </is>
      </c>
      <c r="H11882" s="26" t="n">
        <v>0</v>
      </c>
      <c r="I11882" t="inlineStr">
        <is>
          <t>1038-13B1 Limit switch fault Knife top extended</t>
        </is>
      </c>
      <c r="J11882" t="inlineStr">
        <is>
          <t>Equipment fault</t>
        </is>
      </c>
      <c r="K11882" t="inlineStr">
        <is>
          <t>038</t>
        </is>
      </c>
      <c r="L11882" t="inlineStr">
        <is>
          <t>ST38 Anti-Slosh: Limit switch fault Knife top extended</t>
        </is>
      </c>
    </row>
    <row r="11883">
      <c r="A11883" t="n">
        <v>20607</v>
      </c>
      <c r="B11883" s="25" t="n">
        <v>46203.11854864583</v>
      </c>
      <c r="C11883" s="25" t="n">
        <v>46203.11862403935</v>
      </c>
      <c r="D11883" s="26" t="n">
        <v>0.006122222222222222</v>
      </c>
      <c r="E11883" t="n">
        <v>3</v>
      </c>
      <c r="F11883" t="inlineStr">
        <is>
          <t>1311-1B1 Last splice has not been detected</t>
        </is>
      </c>
      <c r="G11883" t="inlineStr">
        <is>
          <t>Tagged</t>
        </is>
      </c>
      <c r="H11883" s="26" t="n">
        <v>0</v>
      </c>
      <c r="I11883" t="inlineStr">
        <is>
          <t>1311-1B1 Last splice has not been detected</t>
        </is>
      </c>
      <c r="J11883" t="inlineStr">
        <is>
          <t>Equipment fault</t>
        </is>
      </c>
      <c r="K11883" t="inlineStr">
        <is>
          <t>311</t>
        </is>
      </c>
      <c r="L11883" t="inlineStr">
        <is>
          <t>ST311: Last splice has not been detected</t>
        </is>
      </c>
    </row>
    <row r="11884">
      <c r="A11884" t="n">
        <v>20608</v>
      </c>
      <c r="B11884" s="25" t="n">
        <v>46203.12533116898</v>
      </c>
      <c r="C11884" s="25" t="n">
        <v>46203.12622380787</v>
      </c>
      <c r="D11884" s="26" t="n">
        <v>0.0286575</v>
      </c>
      <c r="E11884" t="n">
        <v>2</v>
      </c>
      <c r="F11884" t="inlineStr">
        <is>
          <t>1406-6B1 Valve in pickup position A not present</t>
        </is>
      </c>
      <c r="G11884" t="inlineStr">
        <is>
          <t>Tagged</t>
        </is>
      </c>
      <c r="H11884" s="26" t="n">
        <v>0</v>
      </c>
      <c r="I11884" t="inlineStr">
        <is>
          <t>1406-6B1 Valve in pickup position A not present</t>
        </is>
      </c>
      <c r="J11884" t="inlineStr">
        <is>
          <t>Equipment fault</t>
        </is>
      </c>
      <c r="K11884" t="inlineStr">
        <is>
          <t>406</t>
        </is>
      </c>
      <c r="L11884" t="inlineStr">
        <is>
          <t>ST406 Valve Feed: Valve in pickup position A/B not present</t>
        </is>
      </c>
    </row>
    <row r="11885">
      <c r="A11885" t="n">
        <v>20609</v>
      </c>
      <c r="B11885" s="25" t="n">
        <v>46203.12682673611</v>
      </c>
      <c r="C11885" s="25" t="n">
        <v>46203.12772534722</v>
      </c>
      <c r="D11885" s="26" t="n">
        <v>0.02323611111111111</v>
      </c>
      <c r="E11885" t="n">
        <v>4</v>
      </c>
      <c r="F11885" t="inlineStr">
        <is>
          <t>1406-6B1 Valve in pickup position A not present</t>
        </is>
      </c>
      <c r="G11885" t="inlineStr">
        <is>
          <t>Tagged</t>
        </is>
      </c>
      <c r="H11885" s="26" t="n">
        <v>0</v>
      </c>
      <c r="I11885" t="inlineStr">
        <is>
          <t>1406-6B1 Valve in pickup position A not present</t>
        </is>
      </c>
      <c r="J11885" t="inlineStr">
        <is>
          <t>Equipment fault</t>
        </is>
      </c>
      <c r="K11885" t="inlineStr">
        <is>
          <t>406</t>
        </is>
      </c>
      <c r="L11885" t="inlineStr">
        <is>
          <t>ST406 Valve Feed: Valve in pickup position A/B not present</t>
        </is>
      </c>
    </row>
    <row r="11886">
      <c r="A11886" t="n">
        <v>20610</v>
      </c>
      <c r="B11886" s="25" t="n">
        <v>46203.14465844908</v>
      </c>
      <c r="C11886" s="25" t="n">
        <v>46203.14652491898</v>
      </c>
      <c r="D11886" s="26" t="n">
        <v>0.0468825</v>
      </c>
      <c r="E11886" t="n">
        <v>4</v>
      </c>
      <c r="F11886" t="inlineStr">
        <is>
          <t>1406-6B2 Valve in pickup position B not present</t>
        </is>
      </c>
      <c r="G11886" t="inlineStr">
        <is>
          <t>Tagged</t>
        </is>
      </c>
      <c r="H11886" s="26" t="n">
        <v>0</v>
      </c>
      <c r="I11886" t="inlineStr">
        <is>
          <t>1406-6B2 Valve in pickup position B not present</t>
        </is>
      </c>
      <c r="J11886" t="inlineStr">
        <is>
          <t>Equipment fault</t>
        </is>
      </c>
      <c r="K11886" t="inlineStr">
        <is>
          <t>406</t>
        </is>
      </c>
      <c r="L11886" t="inlineStr">
        <is>
          <t>ST406 Valve Feed: Valve in pickup position A/B not present</t>
        </is>
      </c>
    </row>
    <row r="11887">
      <c r="A11887" t="n">
        <v>20611</v>
      </c>
      <c r="B11887" s="25" t="n">
        <v>46203.16070451389</v>
      </c>
      <c r="C11887" s="25" t="n">
        <v>46203.16364359954</v>
      </c>
      <c r="D11887" s="26" t="n">
        <v>0.07262416666666667</v>
      </c>
      <c r="E11887" t="n">
        <v>4</v>
      </c>
      <c r="F11887" t="inlineStr">
        <is>
          <t>1158-6GQ1 Vacuum splice module not present</t>
        </is>
      </c>
      <c r="G11887" t="inlineStr">
        <is>
          <t>Tagged</t>
        </is>
      </c>
      <c r="H11887" s="26" t="n">
        <v>0</v>
      </c>
      <c r="I11887" t="inlineStr">
        <is>
          <t>1158-6GQ1 Vacuum splice module not present</t>
        </is>
      </c>
      <c r="J11887" t="inlineStr">
        <is>
          <t>Equipment fault</t>
        </is>
      </c>
      <c r="K11887" t="inlineStr">
        <is>
          <t>158</t>
        </is>
      </c>
      <c r="L11887" t="inlineStr">
        <is>
          <t>ST158 Reinforcement Tape: Vacuum splice module not present</t>
        </is>
      </c>
    </row>
    <row r="11888">
      <c r="A11888" t="n">
        <v>20612</v>
      </c>
      <c r="B11888" s="25" t="n">
        <v>46203.16507519676</v>
      </c>
      <c r="C11888" s="25" t="n">
        <v>46203.16579394676</v>
      </c>
      <c r="D11888" s="26" t="n">
        <v>0.019475</v>
      </c>
      <c r="E11888" t="n">
        <v>3</v>
      </c>
      <c r="F11888" t="inlineStr">
        <is>
          <t>Web torn (all stations)</t>
        </is>
      </c>
      <c r="G11888" t="inlineStr">
        <is>
          <t>Tagged</t>
        </is>
      </c>
      <c r="H11888" s="26" t="n">
        <v>0</v>
      </c>
      <c r="I11888" t="inlineStr">
        <is>
          <t>Web torn (all stations)</t>
        </is>
      </c>
      <c r="J11888" t="inlineStr">
        <is>
          <t>Material supply (reels / infeed)</t>
        </is>
      </c>
      <c r="K11888" t="inlineStr"/>
      <c r="L11888" t="inlineStr"/>
    </row>
    <row r="11889">
      <c r="A11889" t="n">
        <v>20613</v>
      </c>
      <c r="B11889" s="25" t="n">
        <v>46203.16977083333</v>
      </c>
      <c r="C11889" s="25" t="n">
        <v>46203.17139390046</v>
      </c>
      <c r="D11889" s="26" t="n">
        <v>0.04145833333333333</v>
      </c>
      <c r="E11889" t="n">
        <v>3</v>
      </c>
      <c r="F11889" t="inlineStr">
        <is>
          <t>1406-6B1 Valve in pickup position A not present</t>
        </is>
      </c>
      <c r="G11889" t="inlineStr">
        <is>
          <t>Tagged</t>
        </is>
      </c>
      <c r="H11889" s="26" t="n">
        <v>0</v>
      </c>
      <c r="I11889" t="inlineStr">
        <is>
          <t>1406-6B1 Valve in pickup position A not present</t>
        </is>
      </c>
      <c r="J11889" t="inlineStr">
        <is>
          <t>Equipment fault</t>
        </is>
      </c>
      <c r="K11889" t="inlineStr">
        <is>
          <t>406</t>
        </is>
      </c>
      <c r="L11889" t="inlineStr">
        <is>
          <t>ST406 Valve Feed: Valve in pickup position A/B not present</t>
        </is>
      </c>
    </row>
    <row r="11890">
      <c r="A11890" t="n">
        <v>20614</v>
      </c>
      <c r="B11890" s="25" t="n">
        <v>46203.17160262731</v>
      </c>
      <c r="C11890" s="25" t="n">
        <v>46203.17172438657</v>
      </c>
      <c r="D11890" s="26" t="n">
        <v>0.010575</v>
      </c>
      <c r="E11890" t="n">
        <v>2</v>
      </c>
      <c r="F11890" t="inlineStr">
        <is>
          <t>1046-2B1 Web has wrapped around the vacuum belt</t>
        </is>
      </c>
      <c r="G11890" t="inlineStr">
        <is>
          <t>Tagged</t>
        </is>
      </c>
      <c r="H11890" s="26" t="n">
        <v>0</v>
      </c>
      <c r="I11890" t="inlineStr">
        <is>
          <t>1046-2B1 Web has wrapped around the vacuum belt</t>
        </is>
      </c>
      <c r="J11890" t="inlineStr">
        <is>
          <t>Equipment fault</t>
        </is>
      </c>
      <c r="K11890" t="inlineStr">
        <is>
          <t>046</t>
        </is>
      </c>
      <c r="L11890" t="inlineStr">
        <is>
          <t>ST46: Web has wrapped around the vacuum belt</t>
        </is>
      </c>
    </row>
    <row r="11891">
      <c r="A11891" t="n">
        <v>20615</v>
      </c>
      <c r="B11891" s="25" t="n">
        <v>46203.17266936343</v>
      </c>
      <c r="C11891" s="25" t="n">
        <v>46203.17311628472</v>
      </c>
      <c r="D11891" s="26" t="n">
        <v>0.01476305555555555</v>
      </c>
      <c r="E11891" t="n">
        <v>3</v>
      </c>
      <c r="F11891" t="inlineStr">
        <is>
          <t>1406-6B1 Valve in pickup position A not present</t>
        </is>
      </c>
      <c r="G11891" t="inlineStr">
        <is>
          <t>Tagged</t>
        </is>
      </c>
      <c r="H11891" s="26" t="n">
        <v>0</v>
      </c>
      <c r="I11891" t="inlineStr">
        <is>
          <t>1406-6B1 Valve in pickup position A not present</t>
        </is>
      </c>
      <c r="J11891" t="inlineStr">
        <is>
          <t>Equipment fault</t>
        </is>
      </c>
      <c r="K11891" t="inlineStr">
        <is>
          <t>406</t>
        </is>
      </c>
      <c r="L11891" t="inlineStr">
        <is>
          <t>ST406 Valve Feed: Valve in pickup position A/B not present</t>
        </is>
      </c>
    </row>
    <row r="11892">
      <c r="A11892" t="n">
        <v>20616</v>
      </c>
      <c r="B11892" s="25" t="n">
        <v>46203.20057295139</v>
      </c>
      <c r="C11892" s="25" t="n">
        <v>46203.20316420139</v>
      </c>
      <c r="D11892" s="26" t="n">
        <v>0.06594916666666666</v>
      </c>
      <c r="E11892" t="n">
        <v>3</v>
      </c>
      <c r="F11892" t="inlineStr">
        <is>
          <t>End of reel (all stations)</t>
        </is>
      </c>
      <c r="G11892" t="inlineStr">
        <is>
          <t>Tagged</t>
        </is>
      </c>
      <c r="H11892" s="26" t="n">
        <v>0</v>
      </c>
      <c r="I11892" t="inlineStr">
        <is>
          <t>End of reel (all stations)</t>
        </is>
      </c>
      <c r="J11892" t="inlineStr">
        <is>
          <t>Material supply (reels / infeed)</t>
        </is>
      </c>
      <c r="K11892" t="inlineStr"/>
      <c r="L11892" t="inlineStr"/>
    </row>
    <row r="11893">
      <c r="A11893" t="n">
        <v>20617</v>
      </c>
      <c r="B11893" s="25" t="n">
        <v>46203.22637002315</v>
      </c>
      <c r="C11893" s="25" t="n">
        <v>46203.22961049768</v>
      </c>
      <c r="D11893" s="26" t="n">
        <v>0.08083138888888888</v>
      </c>
      <c r="E11893" t="n">
        <v>8</v>
      </c>
      <c r="F11893" t="inlineStr">
        <is>
          <t>Web torn (all stations)</t>
        </is>
      </c>
      <c r="G11893" t="inlineStr">
        <is>
          <t>Tagged - dominant of 2 codes</t>
        </is>
      </c>
      <c r="H11893" s="26" t="n">
        <v>0</v>
      </c>
      <c r="I11893" t="inlineStr">
        <is>
          <t>Web torn (all stations); 1158-6GQ1 Vacuum splice module not present</t>
        </is>
      </c>
      <c r="J11893" t="inlineStr">
        <is>
          <t>Material supply (reels / infeed)</t>
        </is>
      </c>
      <c r="K11893" t="inlineStr"/>
      <c r="L11893" t="inlineStr"/>
    </row>
    <row r="11894">
      <c r="A11894" t="n">
        <v>20618</v>
      </c>
      <c r="B11894" s="25" t="n">
        <v>46203.23168561343</v>
      </c>
      <c r="C11894" s="25" t="n">
        <v>46203.23212033565</v>
      </c>
      <c r="D11894" s="26" t="n">
        <v>0.01238138888888889</v>
      </c>
      <c r="E11894" t="n">
        <v>2</v>
      </c>
      <c r="F11894" t="inlineStr">
        <is>
          <t>1159-6GQ1 Vacuum splice module not present</t>
        </is>
      </c>
      <c r="G11894" t="inlineStr">
        <is>
          <t>Tagged</t>
        </is>
      </c>
      <c r="H11894" s="26" t="n">
        <v>0</v>
      </c>
      <c r="I11894" t="inlineStr">
        <is>
          <t>1159-6GQ1 Vacuum splice module not present</t>
        </is>
      </c>
      <c r="J11894" t="inlineStr">
        <is>
          <t>Equipment fault</t>
        </is>
      </c>
      <c r="K11894" t="inlineStr">
        <is>
          <t>159</t>
        </is>
      </c>
      <c r="L11894" t="inlineStr">
        <is>
          <t>ST159 Reinforcement Tape: Vacuum splice module not present</t>
        </is>
      </c>
    </row>
    <row r="11895">
      <c r="A11895" t="n">
        <v>20619</v>
      </c>
      <c r="B11895" s="25" t="n">
        <v>46203.24278144676</v>
      </c>
      <c r="C11895" s="25" t="n">
        <v>46203.24362777777</v>
      </c>
      <c r="D11895" s="26" t="n">
        <v>0.03060444444444444</v>
      </c>
      <c r="E11895" t="n">
        <v>3</v>
      </c>
      <c r="F11895" t="inlineStr">
        <is>
          <t>1046-2B1 Web has wrapped around the vacuum belt</t>
        </is>
      </c>
      <c r="G11895" t="inlineStr">
        <is>
          <t>Tagged</t>
        </is>
      </c>
      <c r="H11895" s="26" t="n">
        <v>0</v>
      </c>
      <c r="I11895" t="inlineStr">
        <is>
          <t>1046-2B1 Web has wrapped around the vacuum belt</t>
        </is>
      </c>
      <c r="J11895" t="inlineStr">
        <is>
          <t>Equipment fault</t>
        </is>
      </c>
      <c r="K11895" t="inlineStr">
        <is>
          <t>046</t>
        </is>
      </c>
      <c r="L11895" t="inlineStr">
        <is>
          <t>ST46: Web has wrapped around the vacuum belt</t>
        </is>
      </c>
    </row>
    <row r="11896">
      <c r="A11896" t="n">
        <v>20622</v>
      </c>
      <c r="B11896" s="25" t="n">
        <v>46203.25328148148</v>
      </c>
      <c r="C11896" s="25" t="n">
        <v>46203.25414528935</v>
      </c>
      <c r="D11896" s="26" t="n">
        <v>0.02365083333333333</v>
      </c>
      <c r="E11896" t="n">
        <v>4</v>
      </c>
      <c r="F11896" t="inlineStr">
        <is>
          <t>1211-2B1 Limit switch fault Fork B in working position</t>
        </is>
      </c>
      <c r="G11896" t="inlineStr">
        <is>
          <t>Tagged (+ untagged rows absorbed)</t>
        </is>
      </c>
      <c r="H11896" s="26" t="n">
        <v>0.0002786111111111111</v>
      </c>
      <c r="I11896" t="inlineStr">
        <is>
          <t>1211-2B1 Limit switch fault Fork B in working position</t>
        </is>
      </c>
      <c r="J11896" t="inlineStr">
        <is>
          <t>Equipment fault</t>
        </is>
      </c>
      <c r="K11896" t="inlineStr">
        <is>
          <t>211</t>
        </is>
      </c>
      <c r="L11896" t="inlineStr">
        <is>
          <t>ST211 Gasket Feed: Limit switch fault Fork A/B in working position</t>
        </is>
      </c>
    </row>
    <row r="11897">
      <c r="A11897" t="n">
        <v>20623</v>
      </c>
      <c r="B11897" s="25" t="n">
        <v>46203.26174444445</v>
      </c>
      <c r="C11897" s="25" t="n">
        <v>46203.26364012731</v>
      </c>
      <c r="D11897" s="26" t="n">
        <v>0.04883527777777778</v>
      </c>
      <c r="E11897" t="n">
        <v>3</v>
      </c>
      <c r="F11897" t="inlineStr">
        <is>
          <t>End of reel (all stations)</t>
        </is>
      </c>
      <c r="G11897" t="inlineStr">
        <is>
          <t>Tagged</t>
        </is>
      </c>
      <c r="H11897" s="26" t="n">
        <v>0</v>
      </c>
      <c r="I11897" t="inlineStr">
        <is>
          <t>End of reel (all stations)</t>
        </is>
      </c>
      <c r="J11897" t="inlineStr">
        <is>
          <t>Material supply (reels / infeed)</t>
        </is>
      </c>
      <c r="K11897" t="inlineStr"/>
      <c r="L11897" t="inlineStr"/>
    </row>
    <row r="11898">
      <c r="A11898" t="n">
        <v>20624</v>
      </c>
      <c r="B11898" s="25" t="n">
        <v>46203.26912966435</v>
      </c>
      <c r="C11898" s="25" t="n">
        <v>46203.27123387731</v>
      </c>
      <c r="D11898" s="26" t="n">
        <v>0.05300555555555556</v>
      </c>
      <c r="E11898" t="n">
        <v>3</v>
      </c>
      <c r="F11898" t="inlineStr">
        <is>
          <t>1050-2K1 Hot printer A not ready for operation</t>
        </is>
      </c>
      <c r="G11898" t="inlineStr">
        <is>
          <t>Tagged</t>
        </is>
      </c>
      <c r="H11898" s="26" t="n">
        <v>0</v>
      </c>
      <c r="I11898" t="inlineStr">
        <is>
          <t>1050-2K1 Hot printer A not ready for operation</t>
        </is>
      </c>
      <c r="J11898" t="inlineStr">
        <is>
          <t>Equipment fault</t>
        </is>
      </c>
      <c r="K11898" t="inlineStr">
        <is>
          <t>050</t>
        </is>
      </c>
      <c r="L11898" t="inlineStr">
        <is>
          <t>ST50 Hot Stamp: Hot printer A/B not ready for operation</t>
        </is>
      </c>
    </row>
    <row r="11899">
      <c r="A11899" t="n">
        <v>20625</v>
      </c>
      <c r="B11899" s="25" t="n">
        <v>46203.27272951389</v>
      </c>
      <c r="C11899" s="25" t="n">
        <v>46203.2731528125</v>
      </c>
      <c r="D11899" s="26" t="n">
        <v>0.01294083333333333</v>
      </c>
      <c r="E11899" t="n">
        <v>3</v>
      </c>
      <c r="F11899" t="inlineStr">
        <is>
          <t>A stop button has been pressed too long</t>
        </is>
      </c>
      <c r="G11899" t="inlineStr">
        <is>
          <t>Tagged (+ untagged rows absorbed)</t>
        </is>
      </c>
      <c r="H11899" s="26" t="n">
        <v>0.0002786111111111111</v>
      </c>
      <c r="I11899" t="inlineStr">
        <is>
          <t>A stop button has been pressed too long</t>
        </is>
      </c>
      <c r="J11899" t="inlineStr">
        <is>
          <t>Operator / line (warning-type)</t>
        </is>
      </c>
      <c r="K11899" t="inlineStr"/>
      <c r="L11899" t="inlineStr"/>
    </row>
    <row r="11900">
      <c r="A11900" t="n">
        <v>20626</v>
      </c>
      <c r="B11900" s="25" t="n">
        <v>46203.27754684028</v>
      </c>
      <c r="C11900" s="25" t="n">
        <v>46203.29123510417</v>
      </c>
      <c r="D11900" s="26" t="n">
        <v>0.3445211111111111</v>
      </c>
      <c r="E11900" t="n">
        <v>4</v>
      </c>
      <c r="F11900" t="inlineStr">
        <is>
          <t>1A07-1B1 Main air valve basic machine pressure not present</t>
        </is>
      </c>
      <c r="G11900" t="inlineStr">
        <is>
          <t>Tagged (+ untagged rows absorbed)</t>
        </is>
      </c>
      <c r="H11900" s="26" t="n">
        <v>0.02268611111111111</v>
      </c>
      <c r="I11900" t="inlineStr">
        <is>
          <t>1A07-1B1 Main air valve basic machine pressure not present</t>
        </is>
      </c>
      <c r="J11900" t="inlineStr">
        <is>
          <t>Utilities / infrastructure</t>
        </is>
      </c>
      <c r="K11900" t="inlineStr"/>
      <c r="L11900" t="inlineStr"/>
    </row>
    <row r="11901">
      <c r="A11901" t="n">
        <v>20629</v>
      </c>
      <c r="B11901" s="25" t="n">
        <v>46203.29888136574</v>
      </c>
      <c r="C11901" s="25" t="n">
        <v>46203.30001273148</v>
      </c>
      <c r="D11901" s="26" t="n">
        <v>0.02896111111111111</v>
      </c>
      <c r="E11901" t="n">
        <v>3</v>
      </c>
      <c r="F11901" t="inlineStr">
        <is>
          <t>1406-6B1 Valve in pickup position A not present</t>
        </is>
      </c>
      <c r="G11901" t="inlineStr">
        <is>
          <t>Tagged (+ untagged rows absorbed)</t>
        </is>
      </c>
      <c r="H11901" s="26" t="n">
        <v>0.0002777777777777778</v>
      </c>
      <c r="I11901" t="inlineStr">
        <is>
          <t>1406-6B1 Valve in pickup position A not present</t>
        </is>
      </c>
      <c r="J11901" t="inlineStr">
        <is>
          <t>Equipment fault</t>
        </is>
      </c>
      <c r="K11901" t="inlineStr">
        <is>
          <t>406</t>
        </is>
      </c>
      <c r="L11901" t="inlineStr">
        <is>
          <t>ST406 Valve Feed: Valve in pickup position A/B not present</t>
        </is>
      </c>
    </row>
    <row r="11902">
      <c r="A11902" t="n">
        <v>20632</v>
      </c>
      <c r="B11902" s="25" t="n">
        <v>46203.30120107639</v>
      </c>
      <c r="C11902" s="25" t="n">
        <v>46203.30140975695</v>
      </c>
      <c r="D11902" s="26" t="n">
        <v>0.007233333333333333</v>
      </c>
      <c r="E11902" t="n">
        <v>2</v>
      </c>
      <c r="F11902" t="inlineStr">
        <is>
          <t>1406-6B1 Valve in pickup position A not present</t>
        </is>
      </c>
      <c r="G11902" t="inlineStr">
        <is>
          <t>Tagged</t>
        </is>
      </c>
      <c r="H11902" s="26" t="n">
        <v>0</v>
      </c>
      <c r="I11902" t="inlineStr">
        <is>
          <t>1406-6B1 Valve in pickup position A not present</t>
        </is>
      </c>
      <c r="J11902" t="inlineStr">
        <is>
          <t>Equipment fault</t>
        </is>
      </c>
      <c r="K11902" t="inlineStr">
        <is>
          <t>406</t>
        </is>
      </c>
      <c r="L11902" t="inlineStr">
        <is>
          <t>ST406 Valve Feed: Valve in pickup position A/B not present</t>
        </is>
      </c>
    </row>
    <row r="11903">
      <c r="A11903" t="n">
        <v>20633</v>
      </c>
      <c r="B11903" s="25" t="n">
        <v>46203.30711354167</v>
      </c>
      <c r="C11903" s="25" t="n">
        <v>46203.30916565972</v>
      </c>
      <c r="D11903" s="26" t="n">
        <v>0.05189444444444444</v>
      </c>
      <c r="E11903" t="n">
        <v>6</v>
      </c>
      <c r="F11903" t="inlineStr">
        <is>
          <t>1210-2B1 Limit switch fault Fork A in working position</t>
        </is>
      </c>
      <c r="G11903" t="inlineStr">
        <is>
          <t>Tagged</t>
        </is>
      </c>
      <c r="H11903" s="26" t="n">
        <v>0</v>
      </c>
      <c r="I11903" t="inlineStr">
        <is>
          <t>1210-2B1 Limit switch fault Fork A in working position</t>
        </is>
      </c>
      <c r="J11903" t="inlineStr">
        <is>
          <t>Equipment fault</t>
        </is>
      </c>
      <c r="K11903" t="inlineStr">
        <is>
          <t>210</t>
        </is>
      </c>
      <c r="L11903" t="inlineStr">
        <is>
          <t>ST210 Gasket Feed: Limit switch fault Fork A/B in working position</t>
        </is>
      </c>
    </row>
    <row r="11904">
      <c r="A11904" t="n">
        <v>20634</v>
      </c>
      <c r="B11904" s="25" t="n">
        <v>46203.31021489584</v>
      </c>
      <c r="C11904" s="25" t="n">
        <v>46203.31154244213</v>
      </c>
      <c r="D11904" s="26" t="n">
        <v>0.03547944444444445</v>
      </c>
      <c r="E11904" t="n">
        <v>7</v>
      </c>
      <c r="F11904" t="inlineStr">
        <is>
          <t>1406-5B2 Limit switch fault Linear axis extended</t>
        </is>
      </c>
      <c r="G11904" t="inlineStr">
        <is>
          <t>Tagged - dominant of 2 codes</t>
        </is>
      </c>
      <c r="H11904" s="26" t="n">
        <v>0</v>
      </c>
      <c r="I11904" t="inlineStr">
        <is>
          <t>1406-5B2 Limit switch fault Linear axis extended; Functional or parameter error of an axis, see fault message list</t>
        </is>
      </c>
      <c r="J11904" t="inlineStr">
        <is>
          <t>Equipment fault</t>
        </is>
      </c>
      <c r="K11904" t="inlineStr">
        <is>
          <t>406</t>
        </is>
      </c>
      <c r="L11904" t="inlineStr">
        <is>
          <t>ST406 Valve Feed: Limit switch fault Linear axis extended</t>
        </is>
      </c>
    </row>
    <row r="11905">
      <c r="A11905" t="n">
        <v>20635</v>
      </c>
      <c r="B11905" s="25" t="n">
        <v>46203.31172797453</v>
      </c>
      <c r="C11905" s="25" t="n">
        <v>46203.31306111111</v>
      </c>
      <c r="D11905" s="26" t="n">
        <v>0.03714333333333334</v>
      </c>
      <c r="E11905" t="n">
        <v>5</v>
      </c>
      <c r="F11905" t="inlineStr">
        <is>
          <t>At least one shift register entry has an alarm when writing</t>
        </is>
      </c>
      <c r="G11905" t="inlineStr">
        <is>
          <t>Tagged</t>
        </is>
      </c>
      <c r="H11905" s="26" t="n">
        <v>0</v>
      </c>
      <c r="I11905" t="inlineStr">
        <is>
          <t>At least one shift register entry has an alarm when writing</t>
        </is>
      </c>
      <c r="J11905" t="inlineStr">
        <is>
          <t>Controller / machine cycle-time</t>
        </is>
      </c>
      <c r="K11905" t="inlineStr"/>
      <c r="L11905" t="inlineStr"/>
    </row>
    <row r="11906">
      <c r="A11906" t="n">
        <v>20636</v>
      </c>
      <c r="B11906" s="25" t="n">
        <v>46203.31380315972</v>
      </c>
      <c r="C11906" s="25" t="n">
        <v>46203.31546686342</v>
      </c>
      <c r="D11906" s="26" t="n">
        <v>0.0424325</v>
      </c>
      <c r="E11906" t="n">
        <v>3</v>
      </c>
      <c r="F11906" t="inlineStr">
        <is>
          <t>1082-5B2 Error vacuum switch push out piston B</t>
        </is>
      </c>
      <c r="G11906" t="inlineStr">
        <is>
          <t>Tagged</t>
        </is>
      </c>
      <c r="H11906" s="26" t="n">
        <v>0</v>
      </c>
      <c r="I11906" t="inlineStr">
        <is>
          <t>1082-5B2 Error vacuum switch push out piston B</t>
        </is>
      </c>
      <c r="J11906" t="inlineStr">
        <is>
          <t>Equipment fault</t>
        </is>
      </c>
      <c r="K11906" t="inlineStr">
        <is>
          <t>082</t>
        </is>
      </c>
      <c r="L11906" t="inlineStr">
        <is>
          <t>ST82 Periphery Punch: Error vacuum switch push out piston A/B</t>
        </is>
      </c>
    </row>
    <row r="11907">
      <c r="A11907" t="n">
        <v>20637</v>
      </c>
      <c r="B11907" s="25" t="n">
        <v>46203.31664927083</v>
      </c>
      <c r="C11907" s="25" t="n">
        <v>46203.31728109954</v>
      </c>
      <c r="D11907" s="26" t="n">
        <v>0.01766666666666667</v>
      </c>
      <c r="E11907" t="n">
        <v>4</v>
      </c>
      <c r="F11907" t="inlineStr">
        <is>
          <t>1158-6GQ1 Vacuum splice module not present</t>
        </is>
      </c>
      <c r="G11907" t="inlineStr">
        <is>
          <t>Tagged (+ untagged rows absorbed)</t>
        </is>
      </c>
      <c r="H11907" s="26" t="n">
        <v>0.0002777777777777778</v>
      </c>
      <c r="I11907" t="inlineStr">
        <is>
          <t>1158-6GQ1 Vacuum splice module not present</t>
        </is>
      </c>
      <c r="J11907" t="inlineStr">
        <is>
          <t>Equipment fault</t>
        </is>
      </c>
      <c r="K11907" t="inlineStr">
        <is>
          <t>158</t>
        </is>
      </c>
      <c r="L11907" t="inlineStr">
        <is>
          <t>ST158 Reinforcement Tape: Vacuum splice module not present</t>
        </is>
      </c>
    </row>
    <row r="11908">
      <c r="A11908" t="n">
        <v>20638</v>
      </c>
      <c r="B11908" s="25" t="n">
        <v>46203.31753611111</v>
      </c>
      <c r="C11908" s="25" t="n">
        <v>46203.31770424768</v>
      </c>
      <c r="D11908" s="26" t="n">
        <v>0.006539722222222222</v>
      </c>
      <c r="E11908" t="n">
        <v>2</v>
      </c>
      <c r="F11908" t="inlineStr">
        <is>
          <t>1128-1B1 Last splice has not been detected</t>
        </is>
      </c>
      <c r="G11908" t="inlineStr">
        <is>
          <t>Tagged</t>
        </is>
      </c>
      <c r="H11908" s="26" t="n">
        <v>0</v>
      </c>
      <c r="I11908" t="inlineStr">
        <is>
          <t>1128-1B1 Last splice has not been detected</t>
        </is>
      </c>
      <c r="J11908" t="inlineStr">
        <is>
          <t>Equipment fault</t>
        </is>
      </c>
      <c r="K11908" t="inlineStr">
        <is>
          <t>128</t>
        </is>
      </c>
      <c r="L11908" t="inlineStr">
        <is>
          <t>ST128: Last splice has not been detected</t>
        </is>
      </c>
    </row>
    <row r="11909">
      <c r="A11909" t="n">
        <v>20639</v>
      </c>
      <c r="B11909" s="25" t="n">
        <v>46203.32607546297</v>
      </c>
      <c r="C11909" s="25" t="n">
        <v>46203.32708422454</v>
      </c>
      <c r="D11909" s="26" t="n">
        <v>0.04146194444444444</v>
      </c>
      <c r="E11909" t="n">
        <v>5</v>
      </c>
      <c r="F11909" t="inlineStr">
        <is>
          <t>1211-2B1 Limit switch fault Fork B in working position</t>
        </is>
      </c>
      <c r="G11909" t="inlineStr">
        <is>
          <t>Tagged</t>
        </is>
      </c>
      <c r="H11909" s="26" t="n">
        <v>0</v>
      </c>
      <c r="I11909" t="inlineStr">
        <is>
          <t>1211-2B1 Limit switch fault Fork B in working position</t>
        </is>
      </c>
      <c r="J11909" t="inlineStr">
        <is>
          <t>Equipment fault</t>
        </is>
      </c>
      <c r="K11909" t="inlineStr">
        <is>
          <t>211</t>
        </is>
      </c>
      <c r="L11909" t="inlineStr">
        <is>
          <t>ST211 Gasket Feed: Limit switch fault Fork A/B in working position</t>
        </is>
      </c>
    </row>
    <row r="11910">
      <c r="A11910" t="n">
        <v>20640</v>
      </c>
      <c r="B11910" s="25" t="n">
        <v>46203.34615613426</v>
      </c>
      <c r="C11910" s="25" t="n">
        <v>46203.34627789352</v>
      </c>
      <c r="D11910" s="26" t="n">
        <v>0.005564722222222222</v>
      </c>
      <c r="E11910" t="n">
        <v>2</v>
      </c>
      <c r="F11910" t="inlineStr">
        <is>
          <t>1054-14B1 Flow monitor flow rate not OK</t>
        </is>
      </c>
      <c r="G11910" t="inlineStr">
        <is>
          <t>Tagged</t>
        </is>
      </c>
      <c r="H11910" s="26" t="n">
        <v>0</v>
      </c>
      <c r="I11910" t="inlineStr">
        <is>
          <t>1054-14B1 Flow monitor flow rate not OK</t>
        </is>
      </c>
      <c r="J11910" t="inlineStr">
        <is>
          <t>Equipment fault</t>
        </is>
      </c>
      <c r="K11910" t="inlineStr">
        <is>
          <t>054</t>
        </is>
      </c>
      <c r="L11910" t="inlineStr">
        <is>
          <t>ST54 V.O. Smash Seal: Flow monitor flow rate not OK</t>
        </is>
      </c>
    </row>
    <row r="11911">
      <c r="A11911" t="n">
        <v>20641</v>
      </c>
      <c r="B11911" s="25" t="n">
        <v>46203.34831288194</v>
      </c>
      <c r="C11911" s="25" t="n">
        <v>46203.34840563657</v>
      </c>
      <c r="D11911" s="26" t="n">
        <v>0.004729722222222222</v>
      </c>
      <c r="E11911" t="n">
        <v>3</v>
      </c>
      <c r="F11911" t="inlineStr">
        <is>
          <t>1210-2B1 Limit switch fault Fork A in working position</t>
        </is>
      </c>
      <c r="G11911" t="inlineStr">
        <is>
          <t>Tagged (+ untagged rows absorbed)</t>
        </is>
      </c>
      <c r="H11911" s="26" t="n">
        <v>0.0002788888888888889</v>
      </c>
      <c r="I11911" t="inlineStr">
        <is>
          <t>1210-2B1 Limit switch fault Fork A in working position</t>
        </is>
      </c>
      <c r="J11911" t="inlineStr">
        <is>
          <t>Equipment fault</t>
        </is>
      </c>
      <c r="K11911" t="inlineStr">
        <is>
          <t>210</t>
        </is>
      </c>
      <c r="L11911" t="inlineStr">
        <is>
          <t>ST210 Gasket Feed: Limit switch fault Fork A/B in working position</t>
        </is>
      </c>
    </row>
    <row r="11912">
      <c r="A11912" t="n">
        <v>20644</v>
      </c>
      <c r="B11912" s="25" t="n">
        <v>46203.35051577546</v>
      </c>
      <c r="C11912" s="25" t="n">
        <v>46203.35150721065</v>
      </c>
      <c r="D11912" s="26" t="n">
        <v>0.02615944444444444</v>
      </c>
      <c r="E11912" t="n">
        <v>3</v>
      </c>
      <c r="F11912" t="inlineStr">
        <is>
          <t>1406-6B2 Valve in pickup position B not present</t>
        </is>
      </c>
      <c r="G11912" t="inlineStr">
        <is>
          <t>Tagged</t>
        </is>
      </c>
      <c r="H11912" s="26" t="n">
        <v>0</v>
      </c>
      <c r="I11912" t="inlineStr">
        <is>
          <t>1406-6B2 Valve in pickup position B not present</t>
        </is>
      </c>
      <c r="J11912" t="inlineStr">
        <is>
          <t>Equipment fault</t>
        </is>
      </c>
      <c r="K11912" t="inlineStr">
        <is>
          <t>406</t>
        </is>
      </c>
      <c r="L11912" t="inlineStr">
        <is>
          <t>ST406 Valve Feed: Valve in pickup position A/B not present</t>
        </is>
      </c>
    </row>
    <row r="11913">
      <c r="A11913" t="n">
        <v>20645</v>
      </c>
      <c r="B11913" s="25" t="n">
        <v>46203.35176809028</v>
      </c>
      <c r="C11913" s="25" t="n">
        <v>46203.35238248843</v>
      </c>
      <c r="D11913" s="26" t="n">
        <v>0.01738888888888889</v>
      </c>
      <c r="E11913" t="n">
        <v>3</v>
      </c>
      <c r="F11913" t="inlineStr">
        <is>
          <t>1406-6B2 Valve in pickup position B not present</t>
        </is>
      </c>
      <c r="G11913" t="inlineStr">
        <is>
          <t>Tagged</t>
        </is>
      </c>
      <c r="H11913" s="26" t="n">
        <v>0</v>
      </c>
      <c r="I11913" t="inlineStr">
        <is>
          <t>1406-6B2 Valve in pickup position B not present</t>
        </is>
      </c>
      <c r="J11913" t="inlineStr">
        <is>
          <t>Equipment fault</t>
        </is>
      </c>
      <c r="K11913" t="inlineStr">
        <is>
          <t>406</t>
        </is>
      </c>
      <c r="L11913" t="inlineStr">
        <is>
          <t>ST406 Valve Feed: Valve in pickup position A/B not present</t>
        </is>
      </c>
    </row>
    <row r="11914">
      <c r="A11914" t="n">
        <v>20646</v>
      </c>
      <c r="B11914" s="25" t="n">
        <v>46203.3525621875</v>
      </c>
      <c r="C11914" s="25" t="n">
        <v>46203.35313607639</v>
      </c>
      <c r="D11914" s="26" t="n">
        <v>0.01433055555555556</v>
      </c>
      <c r="E11914" t="n">
        <v>3</v>
      </c>
      <c r="F11914" t="inlineStr">
        <is>
          <t>Web torn (all stations)</t>
        </is>
      </c>
      <c r="G11914" t="inlineStr">
        <is>
          <t>Tagged</t>
        </is>
      </c>
      <c r="H11914" s="26" t="n">
        <v>0</v>
      </c>
      <c r="I11914" t="inlineStr">
        <is>
          <t>Web torn (all stations)</t>
        </is>
      </c>
      <c r="J11914" t="inlineStr">
        <is>
          <t>Material supply (reels / infeed)</t>
        </is>
      </c>
      <c r="K11914" t="inlineStr"/>
      <c r="L11914" t="inlineStr"/>
    </row>
    <row r="11915">
      <c r="A11915" t="n">
        <v>20647</v>
      </c>
      <c r="B11915" s="25" t="n">
        <v>46203.35737638889</v>
      </c>
      <c r="C11915" s="25" t="n">
        <v>46203.3577821412</v>
      </c>
      <c r="D11915" s="26" t="n">
        <v>0.01238138888888889</v>
      </c>
      <c r="E11915" t="n">
        <v>2</v>
      </c>
      <c r="F11915" t="inlineStr">
        <is>
          <t>A stop button has been pressed too long</t>
        </is>
      </c>
      <c r="G11915" t="inlineStr">
        <is>
          <t>Tagged</t>
        </is>
      </c>
      <c r="H11915" s="26" t="n">
        <v>0</v>
      </c>
      <c r="I11915" t="inlineStr">
        <is>
          <t>A stop button has been pressed too long</t>
        </is>
      </c>
      <c r="J11915" t="inlineStr">
        <is>
          <t>Operator / line (warning-type)</t>
        </is>
      </c>
      <c r="K11915" t="inlineStr"/>
      <c r="L11915" t="inlineStr"/>
    </row>
    <row r="11916">
      <c r="A11916" t="n">
        <v>20648</v>
      </c>
      <c r="B11916" s="25" t="n">
        <v>46203.35823429398</v>
      </c>
      <c r="C11916" s="25" t="n">
        <v>46203.36237326389</v>
      </c>
      <c r="D11916" s="26" t="n">
        <v>0.1117186111111111</v>
      </c>
      <c r="E11916" t="n">
        <v>4</v>
      </c>
      <c r="F11916" t="inlineStr">
        <is>
          <t>End of reel (all stations)</t>
        </is>
      </c>
      <c r="G11916" t="inlineStr">
        <is>
          <t>Tagged (+ untagged rows absorbed)</t>
        </is>
      </c>
      <c r="H11916" s="26" t="n">
        <v>0.0002788888888888889</v>
      </c>
      <c r="I11916" t="inlineStr">
        <is>
          <t>End of reel (all stations)</t>
        </is>
      </c>
      <c r="J11916" t="inlineStr">
        <is>
          <t>Material supply (reels / infeed)</t>
        </is>
      </c>
      <c r="K11916" t="inlineStr"/>
      <c r="L11916" t="inlineStr"/>
    </row>
    <row r="11917">
      <c r="A11917" t="n">
        <v>20649</v>
      </c>
      <c r="B11917" s="25" t="n">
        <v>46203.36399070602</v>
      </c>
      <c r="C11917" s="25" t="n">
        <v>46203.39869320602</v>
      </c>
      <c r="D11917" s="26" t="n">
        <v>0.8381472222222224</v>
      </c>
      <c r="E11917" t="n">
        <v>16</v>
      </c>
      <c r="F11917" t="inlineStr">
        <is>
          <t>The machine empty run is finished</t>
        </is>
      </c>
      <c r="G11917" t="inlineStr">
        <is>
          <t>Tagged (+ untagged rows absorbed)</t>
        </is>
      </c>
      <c r="H11917" s="26" t="n">
        <v>0.0002786111111111111</v>
      </c>
      <c r="I11917" t="inlineStr">
        <is>
          <t>The machine empty run is finished</t>
        </is>
      </c>
      <c r="J11917" t="inlineStr">
        <is>
          <t>Operator / line (warning-type)</t>
        </is>
      </c>
      <c r="K11917" t="inlineStr"/>
      <c r="L11917" t="inlineStr"/>
    </row>
    <row r="11918">
      <c r="A11918" t="n">
        <v>20651</v>
      </c>
      <c r="B11918" s="25" t="n">
        <v>46203.39918591435</v>
      </c>
      <c r="C11918" s="25" t="n">
        <v>46203.39927283565</v>
      </c>
      <c r="D11918" s="26" t="n">
        <v>0.005147222222222221</v>
      </c>
      <c r="E11918" t="n">
        <v>2</v>
      </c>
      <c r="F11918" t="inlineStr">
        <is>
          <t>MSM-Main: At least one station takes longer than maximum allowed</t>
        </is>
      </c>
      <c r="G11918" t="inlineStr">
        <is>
          <t>Tagged</t>
        </is>
      </c>
      <c r="H11918" s="26" t="n">
        <v>0</v>
      </c>
      <c r="I11918" t="inlineStr">
        <is>
          <t>MSM-Main: At least one station takes longer than maximum allowed</t>
        </is>
      </c>
      <c r="J11918" t="inlineStr">
        <is>
          <t>Controller / machine cycle-time</t>
        </is>
      </c>
      <c r="K11918" t="inlineStr"/>
      <c r="L11918" t="inlineStr"/>
    </row>
    <row r="11919">
      <c r="A11919" t="n">
        <v>20653</v>
      </c>
      <c r="B11919" s="25" t="n">
        <v>46203.39962646991</v>
      </c>
      <c r="C11919" s="25" t="n">
        <v>46203.39970767361</v>
      </c>
      <c r="D11919" s="26" t="n">
        <v>0.005009166666666667</v>
      </c>
      <c r="E11919" t="n">
        <v>2</v>
      </c>
      <c r="F11919" t="inlineStr">
        <is>
          <t>MSM-Main: At least one station takes longer than maximum allowed</t>
        </is>
      </c>
      <c r="G11919" t="inlineStr">
        <is>
          <t>Tagged</t>
        </is>
      </c>
      <c r="H11919" s="26" t="n">
        <v>0</v>
      </c>
      <c r="I11919" t="inlineStr">
        <is>
          <t>MSM-Main: At least one station takes longer than maximum allowed</t>
        </is>
      </c>
      <c r="J11919" t="inlineStr">
        <is>
          <t>Controller / machine cycle-time</t>
        </is>
      </c>
      <c r="K11919" t="inlineStr"/>
      <c r="L11919" t="inlineStr"/>
    </row>
    <row r="11920">
      <c r="A11920" t="n">
        <v>20656</v>
      </c>
      <c r="B11920" s="25" t="n">
        <v>46203.40006709491</v>
      </c>
      <c r="C11920" s="25" t="n">
        <v>46203.40010767361</v>
      </c>
      <c r="D11920" s="26" t="n">
        <v>0.004591666666666667</v>
      </c>
      <c r="E11920" t="n">
        <v>2</v>
      </c>
      <c r="F11920" t="inlineStr">
        <is>
          <t>MSM-Main: At least one station takes longer than maximum allowed</t>
        </is>
      </c>
      <c r="G11920" t="inlineStr">
        <is>
          <t>Tagged</t>
        </is>
      </c>
      <c r="H11920" s="26" t="n">
        <v>0</v>
      </c>
      <c r="I11920" t="inlineStr">
        <is>
          <t>MSM-Main: At least one station takes longer than maximum allowed</t>
        </is>
      </c>
      <c r="J11920" t="inlineStr">
        <is>
          <t>Controller / machine cycle-time</t>
        </is>
      </c>
      <c r="K11920" t="inlineStr"/>
      <c r="L11920" t="inlineStr"/>
    </row>
    <row r="11921">
      <c r="A11921" t="n">
        <v>20658</v>
      </c>
      <c r="B11921" s="25" t="n">
        <v>46203.40034533565</v>
      </c>
      <c r="C11921" s="25" t="n">
        <v>46203.40044386574</v>
      </c>
      <c r="D11921" s="26" t="n">
        <v>0.005425833333333333</v>
      </c>
      <c r="E11921" t="n">
        <v>2</v>
      </c>
      <c r="F11921" t="inlineStr">
        <is>
          <t>At least one shift register entry has an alarm when writing</t>
        </is>
      </c>
      <c r="G11921" t="inlineStr">
        <is>
          <t>Tagged</t>
        </is>
      </c>
      <c r="H11921" s="26" t="n">
        <v>0</v>
      </c>
      <c r="I11921" t="inlineStr">
        <is>
          <t>At least one shift register entry has an alarm when writing</t>
        </is>
      </c>
      <c r="J11921" t="inlineStr">
        <is>
          <t>Controller / machine cycle-time</t>
        </is>
      </c>
      <c r="K11921" t="inlineStr"/>
      <c r="L11921" t="inlineStr"/>
    </row>
    <row r="11922">
      <c r="A11922" t="n">
        <v>20659</v>
      </c>
      <c r="B11922" s="25" t="n">
        <v>46203.40062357639</v>
      </c>
      <c r="C11922" s="25" t="n">
        <v>46203.40191049768</v>
      </c>
      <c r="D11922" s="26" t="n">
        <v>0.03366833333333333</v>
      </c>
      <c r="E11922" t="n">
        <v>4</v>
      </c>
      <c r="F11922" t="inlineStr">
        <is>
          <t>1158-11B1 Error Cylinder switch</t>
        </is>
      </c>
      <c r="G11922" t="inlineStr">
        <is>
          <t>Tagged (+ untagged rows absorbed)</t>
        </is>
      </c>
      <c r="H11922" s="26" t="n">
        <v>0.0002777777777777778</v>
      </c>
      <c r="I11922" t="inlineStr">
        <is>
          <t>1158-11B1 Error Cylinder switch</t>
        </is>
      </c>
      <c r="J11922" t="inlineStr">
        <is>
          <t>Equipment fault</t>
        </is>
      </c>
      <c r="K11922" t="inlineStr">
        <is>
          <t>158</t>
        </is>
      </c>
      <c r="L11922" t="inlineStr">
        <is>
          <t>ST158 Reinforcement Tape: Error Cylinder switch</t>
        </is>
      </c>
    </row>
    <row r="11923">
      <c r="A11923" t="n">
        <v>20660</v>
      </c>
      <c r="B11923" s="25" t="n">
        <v>46203.40348741898</v>
      </c>
      <c r="C11923" s="25" t="n">
        <v>46203.40375413194</v>
      </c>
      <c r="D11923" s="26" t="n">
        <v>0.008905555555555555</v>
      </c>
      <c r="E11923" t="n">
        <v>2</v>
      </c>
      <c r="F11923" t="inlineStr">
        <is>
          <t>A stop button has been pressed too long</t>
        </is>
      </c>
      <c r="G11923" t="inlineStr">
        <is>
          <t>Tagged</t>
        </is>
      </c>
      <c r="H11923" s="26" t="n">
        <v>0</v>
      </c>
      <c r="I11923" t="inlineStr">
        <is>
          <t>A stop button has been pressed too long</t>
        </is>
      </c>
      <c r="J11923" t="inlineStr">
        <is>
          <t>Operator / line (warning-type)</t>
        </is>
      </c>
      <c r="K11923" t="inlineStr"/>
      <c r="L11923" t="inlineStr"/>
    </row>
    <row r="11924">
      <c r="A11924" t="n">
        <v>20661</v>
      </c>
      <c r="B11924" s="25" t="n">
        <v>46203.40625836806</v>
      </c>
      <c r="C11924" s="25" t="n">
        <v>46203.41630512731</v>
      </c>
      <c r="D11924" s="26" t="n">
        <v>0.2436269444444444</v>
      </c>
      <c r="E11924" t="n">
        <v>4</v>
      </c>
      <c r="F11924" t="inlineStr">
        <is>
          <t>A stop button has been pressed too long</t>
        </is>
      </c>
      <c r="G11924" t="inlineStr">
        <is>
          <t>Tagged (+ untagged rows absorbed)</t>
        </is>
      </c>
      <c r="H11924" s="26" t="n">
        <v>0.004312222222222222</v>
      </c>
      <c r="I11924" t="inlineStr">
        <is>
          <t>A stop button has been pressed too long</t>
        </is>
      </c>
      <c r="J11924" t="inlineStr">
        <is>
          <t>Operator / line (warning-type)</t>
        </is>
      </c>
      <c r="K11924" t="inlineStr"/>
      <c r="L11924" t="inlineStr"/>
    </row>
    <row r="11925">
      <c r="A11925" t="n">
        <v>20664</v>
      </c>
      <c r="B11925" s="25" t="n">
        <v>46203.41800381945</v>
      </c>
      <c r="C11925" s="25" t="n">
        <v>46203.42009074074</v>
      </c>
      <c r="D11925" s="26" t="n">
        <v>0.05273138888888888</v>
      </c>
      <c r="E11925" t="n">
        <v>3</v>
      </c>
      <c r="F11925" t="inlineStr">
        <is>
          <t>1406-6B2 Valve in pickup position B not present</t>
        </is>
      </c>
      <c r="G11925" t="inlineStr">
        <is>
          <t>Tagged</t>
        </is>
      </c>
      <c r="H11925" s="26" t="n">
        <v>0</v>
      </c>
      <c r="I11925" t="inlineStr">
        <is>
          <t>1406-6B2 Valve in pickup position B not present</t>
        </is>
      </c>
      <c r="J11925" t="inlineStr">
        <is>
          <t>Equipment fault</t>
        </is>
      </c>
      <c r="K11925" t="inlineStr">
        <is>
          <t>406</t>
        </is>
      </c>
      <c r="L11925" t="inlineStr">
        <is>
          <t>ST406 Valve Feed: Valve in pickup position A/B not present</t>
        </is>
      </c>
    </row>
    <row r="11926">
      <c r="A11926" t="n">
        <v>20667</v>
      </c>
      <c r="B11926" s="25" t="n">
        <v>46203.42308186342</v>
      </c>
      <c r="C11926" s="25" t="n">
        <v>46203.42355146991</v>
      </c>
      <c r="D11926" s="26" t="n">
        <v>0.0133575</v>
      </c>
      <c r="E11926" t="n">
        <v>3</v>
      </c>
      <c r="F11926" t="inlineStr">
        <is>
          <t>1406-6B1 Valve in pickup position A not present</t>
        </is>
      </c>
      <c r="G11926" t="inlineStr">
        <is>
          <t>Tagged (+ untagged rows absorbed)</t>
        </is>
      </c>
      <c r="H11926" s="26" t="n">
        <v>0.0002777777777777778</v>
      </c>
      <c r="I11926" t="inlineStr">
        <is>
          <t>1406-6B1 Valve in pickup position A not present</t>
        </is>
      </c>
      <c r="J11926" t="inlineStr">
        <is>
          <t>Equipment fault</t>
        </is>
      </c>
      <c r="K11926" t="inlineStr">
        <is>
          <t>406</t>
        </is>
      </c>
      <c r="L11926" t="inlineStr">
        <is>
          <t>ST406 Valve Feed: Valve in pickup position A/B not present</t>
        </is>
      </c>
    </row>
    <row r="11927">
      <c r="A11927" t="n">
        <v>20668</v>
      </c>
      <c r="B11927" s="25" t="n">
        <v>46203.43594533564</v>
      </c>
      <c r="C11927" s="25" t="n">
        <v>46203.44872253473</v>
      </c>
      <c r="D11927" s="26" t="n">
        <v>0.3998711111111111</v>
      </c>
      <c r="E11927" t="n">
        <v>6</v>
      </c>
      <c r="F11927" t="inlineStr">
        <is>
          <t>1158-6GQ1 Vacuum splice module not present</t>
        </is>
      </c>
      <c r="G11927" t="inlineStr">
        <is>
          <t>Tagged</t>
        </is>
      </c>
      <c r="H11927" s="26" t="n">
        <v>0</v>
      </c>
      <c r="I11927" t="inlineStr">
        <is>
          <t>1158-6GQ1 Vacuum splice module not present</t>
        </is>
      </c>
      <c r="J11927" t="inlineStr">
        <is>
          <t>Equipment fault</t>
        </is>
      </c>
      <c r="K11927" t="inlineStr">
        <is>
          <t>158</t>
        </is>
      </c>
      <c r="L11927" t="inlineStr">
        <is>
          <t>ST158 Reinforcement Tape: Vacuum splice module not present</t>
        </is>
      </c>
    </row>
    <row r="11928">
      <c r="A11928" t="n">
        <v>20669</v>
      </c>
      <c r="B11928" s="25" t="n">
        <v>46203.45265300926</v>
      </c>
      <c r="C11928" s="25" t="n">
        <v>46203.45941820602</v>
      </c>
      <c r="D11928" s="26" t="n">
        <v>0.1645908333333334</v>
      </c>
      <c r="E11928" t="n">
        <v>10</v>
      </c>
      <c r="F11928" t="inlineStr">
        <is>
          <t>Web torn (all stations)</t>
        </is>
      </c>
      <c r="G11928" t="inlineStr">
        <is>
          <t>Tagged</t>
        </is>
      </c>
      <c r="H11928" s="26" t="n">
        <v>0</v>
      </c>
      <c r="I11928" t="inlineStr">
        <is>
          <t>Web torn (all stations)</t>
        </is>
      </c>
      <c r="J11928" t="inlineStr">
        <is>
          <t>Material supply (reels / infeed)</t>
        </is>
      </c>
      <c r="K11928" t="inlineStr"/>
      <c r="L11928" t="inlineStr"/>
    </row>
    <row r="11929">
      <c r="A11929" t="n">
        <v>20672</v>
      </c>
      <c r="B11929" s="25" t="n">
        <v>46203.46343611111</v>
      </c>
      <c r="C11929" s="25" t="n">
        <v>46203.46386508102</v>
      </c>
      <c r="D11929" s="26" t="n">
        <v>0.01252222222222222</v>
      </c>
      <c r="E11929" t="n">
        <v>2</v>
      </c>
      <c r="F11929" t="inlineStr">
        <is>
          <t>1406-6B1 Valve in pickup position A not present</t>
        </is>
      </c>
      <c r="G11929" t="inlineStr">
        <is>
          <t>Tagged</t>
        </is>
      </c>
      <c r="H11929" s="26" t="n">
        <v>0</v>
      </c>
      <c r="I11929" t="inlineStr">
        <is>
          <t>1406-6B1 Valve in pickup position A not present</t>
        </is>
      </c>
      <c r="J11929" t="inlineStr">
        <is>
          <t>Equipment fault</t>
        </is>
      </c>
      <c r="K11929" t="inlineStr">
        <is>
          <t>406</t>
        </is>
      </c>
      <c r="L11929" t="inlineStr">
        <is>
          <t>ST406 Valve Feed: Valve in pickup position A/B not present</t>
        </is>
      </c>
    </row>
    <row r="11930">
      <c r="A11930" t="n">
        <v>20673</v>
      </c>
      <c r="B11930" s="25" t="n">
        <v>46203.47692033565</v>
      </c>
      <c r="C11930" s="25" t="n">
        <v>46203.48051458333</v>
      </c>
      <c r="D11930" s="26" t="n">
        <v>0.09460833333333334</v>
      </c>
      <c r="E11930" t="n">
        <v>3</v>
      </c>
      <c r="F11930" t="inlineStr">
        <is>
          <t>A stop button has been pressed too long</t>
        </is>
      </c>
      <c r="G11930" t="inlineStr">
        <is>
          <t>Tagged</t>
        </is>
      </c>
      <c r="H11930" s="26" t="n">
        <v>0</v>
      </c>
      <c r="I11930" t="inlineStr">
        <is>
          <t>A stop button has been pressed too long</t>
        </is>
      </c>
      <c r="J11930" t="inlineStr">
        <is>
          <t>Operator / line (warning-type)</t>
        </is>
      </c>
      <c r="K11930" t="inlineStr"/>
      <c r="L11930" t="inlineStr"/>
    </row>
    <row r="11931">
      <c r="A11931" t="n">
        <v>20674</v>
      </c>
      <c r="B11931" s="25" t="n">
        <v>46203.48132028935</v>
      </c>
      <c r="C11931" s="25" t="n">
        <v>46203.48187677083</v>
      </c>
      <c r="D11931" s="26" t="n">
        <v>0.01544361111111111</v>
      </c>
      <c r="E11931" t="n">
        <v>2</v>
      </c>
      <c r="F11931" t="inlineStr">
        <is>
          <t>1120-1B1 Last splice has not been detected</t>
        </is>
      </c>
      <c r="G11931" t="inlineStr">
        <is>
          <t>Tagged</t>
        </is>
      </c>
      <c r="H11931" s="26" t="n">
        <v>0</v>
      </c>
      <c r="I11931" t="inlineStr">
        <is>
          <t>1120-1B1 Last splice has not been detected</t>
        </is>
      </c>
      <c r="J11931" t="inlineStr">
        <is>
          <t>Equipment fault</t>
        </is>
      </c>
      <c r="K11931" t="inlineStr">
        <is>
          <t>120</t>
        </is>
      </c>
      <c r="L11931" t="inlineStr">
        <is>
          <t>ST120: Last splice has not been detected</t>
        </is>
      </c>
    </row>
    <row r="11932">
      <c r="A11932" t="n">
        <v>20677</v>
      </c>
      <c r="B11932" s="25" t="n">
        <v>46203.48352318287</v>
      </c>
      <c r="C11932" s="25" t="n">
        <v>46203.48511149306</v>
      </c>
      <c r="D11932" s="26" t="n">
        <v>0.04771861111111111</v>
      </c>
      <c r="E11932" t="n">
        <v>4</v>
      </c>
      <c r="F11932" t="inlineStr">
        <is>
          <t>1406-6B1 Valve in pickup position A not present</t>
        </is>
      </c>
      <c r="G11932" t="inlineStr">
        <is>
          <t>Tagged</t>
        </is>
      </c>
      <c r="H11932" s="26" t="n">
        <v>0</v>
      </c>
      <c r="I11932" t="inlineStr">
        <is>
          <t>1406-6B1 Valve in pickup position A not present</t>
        </is>
      </c>
      <c r="J11932" t="inlineStr">
        <is>
          <t>Equipment fault</t>
        </is>
      </c>
      <c r="K11932" t="inlineStr">
        <is>
          <t>406</t>
        </is>
      </c>
      <c r="L11932" t="inlineStr">
        <is>
          <t>ST406 Valve Feed: Valve in pickup position A/B not present</t>
        </is>
      </c>
    </row>
    <row r="11933">
      <c r="A11933" t="n">
        <v>20680</v>
      </c>
      <c r="B11933" s="25" t="n">
        <v>46203.49729930556</v>
      </c>
      <c r="C11933" s="25" t="n">
        <v>46203.49765876157</v>
      </c>
      <c r="D11933" s="26" t="n">
        <v>0.01071388888888889</v>
      </c>
      <c r="E11933" t="n">
        <v>2</v>
      </c>
      <c r="F11933" t="inlineStr">
        <is>
          <t>1406-6B2 Valve in pickup position B not present</t>
        </is>
      </c>
      <c r="G11933" t="inlineStr">
        <is>
          <t>Tagged</t>
        </is>
      </c>
      <c r="H11933" s="26" t="n">
        <v>0</v>
      </c>
      <c r="I11933" t="inlineStr">
        <is>
          <t>1406-6B2 Valve in pickup position B not present</t>
        </is>
      </c>
      <c r="J11933" t="inlineStr">
        <is>
          <t>Equipment fault</t>
        </is>
      </c>
      <c r="K11933" t="inlineStr">
        <is>
          <t>406</t>
        </is>
      </c>
      <c r="L11933" t="inlineStr">
        <is>
          <t>ST406 Valve Feed: Valve in pickup position A/B not present</t>
        </is>
      </c>
    </row>
    <row r="11934">
      <c r="A11934" t="n">
        <v>20681</v>
      </c>
      <c r="B11934" s="25" t="n">
        <v>46203.50058052083</v>
      </c>
      <c r="C11934" s="25" t="n">
        <v>46203.50433692129</v>
      </c>
      <c r="D11934" s="26" t="n">
        <v>0.10045</v>
      </c>
      <c r="E11934" t="n">
        <v>5</v>
      </c>
      <c r="F11934" t="inlineStr">
        <is>
          <t>1A07-1B1 Main air valve basic machine pressure not present</t>
        </is>
      </c>
      <c r="G11934" t="inlineStr">
        <is>
          <t>Tagged (+ untagged rows absorbed)</t>
        </is>
      </c>
      <c r="H11934" s="26" t="n">
        <v>0.04883611111111111</v>
      </c>
      <c r="I11934" t="inlineStr">
        <is>
          <t>1A07-1B1 Main air valve basic machine pressure not present</t>
        </is>
      </c>
      <c r="J11934" t="inlineStr">
        <is>
          <t>Utilities / infrastructure</t>
        </is>
      </c>
      <c r="K11934" t="inlineStr"/>
      <c r="L11934" t="inlineStr"/>
    </row>
    <row r="11935">
      <c r="A11935" t="n">
        <v>20682</v>
      </c>
      <c r="B11935" s="25" t="n">
        <v>46203.50491663194</v>
      </c>
      <c r="C11935" s="25" t="n">
        <v>46203.5050383912</v>
      </c>
      <c r="D11935" s="26" t="n">
        <v>0.03060833333333333</v>
      </c>
      <c r="E11935" t="n">
        <v>2</v>
      </c>
      <c r="F11935" t="inlineStr">
        <is>
          <t>1148-1T1 Web guiding warning</t>
        </is>
      </c>
      <c r="G11935" t="inlineStr">
        <is>
          <t>Inferred from alarm text</t>
        </is>
      </c>
      <c r="H11935" s="26" t="n">
        <v>0.03060833333333333</v>
      </c>
      <c r="I11935" t="inlineStr"/>
      <c r="J11935" t="inlineStr">
        <is>
          <t>Equipment fault</t>
        </is>
      </c>
      <c r="K11935" t="inlineStr">
        <is>
          <t>148</t>
        </is>
      </c>
      <c r="L11935" t="inlineStr">
        <is>
          <t>ST148 Film/Fabric Feed: Web guiding warning</t>
        </is>
      </c>
    </row>
    <row r="11936">
      <c r="A11936" t="n">
        <v>20684</v>
      </c>
      <c r="B11936" s="25" t="n">
        <v>46203.50961315972</v>
      </c>
      <c r="C11936" s="25" t="n">
        <v>46203.51801339121</v>
      </c>
      <c r="D11936" s="26" t="n">
        <v>0.2078666666666667</v>
      </c>
      <c r="E11936" t="n">
        <v>8</v>
      </c>
      <c r="F11936" t="inlineStr">
        <is>
          <t>A stop button has been pressed too long</t>
        </is>
      </c>
      <c r="G11936" t="inlineStr">
        <is>
          <t>Tagged (+ untagged rows absorbed)</t>
        </is>
      </c>
      <c r="H11936" s="26" t="n">
        <v>0.0002777777777777778</v>
      </c>
      <c r="I11936" t="inlineStr">
        <is>
          <t>A stop button has been pressed too long</t>
        </is>
      </c>
      <c r="J11936" t="inlineStr">
        <is>
          <t>Operator / line (warning-type)</t>
        </is>
      </c>
      <c r="K11936" t="inlineStr"/>
      <c r="L11936" t="inlineStr"/>
    </row>
    <row r="11937">
      <c r="A11937" t="n">
        <v>20687</v>
      </c>
      <c r="B11937" s="25" t="n">
        <v>46203.52844440972</v>
      </c>
      <c r="C11937" s="25" t="n">
        <v>46203.53142418982</v>
      </c>
      <c r="D11937" s="26" t="n">
        <v>0.08013972222222224</v>
      </c>
      <c r="E11937" t="n">
        <v>3</v>
      </c>
      <c r="F11937" t="inlineStr">
        <is>
          <t>1084 Bad parts box not in position and maximum of bad parts reached</t>
        </is>
      </c>
      <c r="G11937" t="inlineStr">
        <is>
          <t>Tagged</t>
        </is>
      </c>
      <c r="H11937" s="26" t="n">
        <v>0</v>
      </c>
      <c r="I11937" t="inlineStr">
        <is>
          <t>1084 Bad parts box not in position and maximum of bad parts reached</t>
        </is>
      </c>
      <c r="J11937" t="inlineStr">
        <is>
          <t>Operator / line (warning-type)</t>
        </is>
      </c>
      <c r="K11937" t="inlineStr">
        <is>
          <t>084</t>
        </is>
      </c>
      <c r="L11937" t="inlineStr"/>
    </row>
    <row r="11938">
      <c r="A11938" t="n">
        <v>20688</v>
      </c>
      <c r="B11938" s="25" t="n">
        <v>46203.5413712963</v>
      </c>
      <c r="C11938" s="25" t="n">
        <v>46203.54404383102</v>
      </c>
      <c r="D11938" s="26" t="n">
        <v>0.06720083333333332</v>
      </c>
      <c r="E11938" t="n">
        <v>4</v>
      </c>
      <c r="F11938" t="inlineStr">
        <is>
          <t>1158-6GQ1 Vacuum splice module not present</t>
        </is>
      </c>
      <c r="G11938" t="inlineStr">
        <is>
          <t>Tagged (+ untagged rows absorbed)</t>
        </is>
      </c>
      <c r="H11938" s="26" t="n">
        <v>0.0002786111111111111</v>
      </c>
      <c r="I11938" t="inlineStr">
        <is>
          <t>1158-6GQ1 Vacuum splice module not present</t>
        </is>
      </c>
      <c r="J11938" t="inlineStr">
        <is>
          <t>Equipment fault</t>
        </is>
      </c>
      <c r="K11938" t="inlineStr">
        <is>
          <t>158</t>
        </is>
      </c>
      <c r="L11938" t="inlineStr">
        <is>
          <t>ST158 Reinforcement Tape: Vacuum splice module not present</t>
        </is>
      </c>
    </row>
    <row r="11939">
      <c r="A11939" t="n">
        <v>20692</v>
      </c>
      <c r="B11939" s="25" t="n">
        <v>46203.55506450232</v>
      </c>
      <c r="C11939" s="25" t="n">
        <v>46203.55571952547</v>
      </c>
      <c r="D11939" s="26" t="n">
        <v>0.02114555555555556</v>
      </c>
      <c r="E11939" t="n">
        <v>3</v>
      </c>
      <c r="F11939" t="inlineStr">
        <is>
          <t>1406-6B1 Valve in pickup position A not present</t>
        </is>
      </c>
      <c r="G11939" t="inlineStr">
        <is>
          <t>Tagged (+ untagged rows absorbed)</t>
        </is>
      </c>
      <c r="H11939" s="26" t="n">
        <v>0.0009741666666666667</v>
      </c>
      <c r="I11939" t="inlineStr">
        <is>
          <t>1406-6B1 Valve in pickup position A not present</t>
        </is>
      </c>
      <c r="J11939" t="inlineStr">
        <is>
          <t>Equipment fault</t>
        </is>
      </c>
      <c r="K11939" t="inlineStr">
        <is>
          <t>406</t>
        </is>
      </c>
      <c r="L11939" t="inlineStr">
        <is>
          <t>ST406 Valve Feed: Valve in pickup position A/B not present</t>
        </is>
      </c>
    </row>
    <row r="11940">
      <c r="A11940" t="n">
        <v>20695</v>
      </c>
      <c r="B11940" s="25" t="n">
        <v>46203.55620644676</v>
      </c>
      <c r="C11940" s="25" t="n">
        <v>46203.55664699074</v>
      </c>
      <c r="D11940" s="26" t="n">
        <v>0.015025</v>
      </c>
      <c r="E11940" t="n">
        <v>2</v>
      </c>
      <c r="F11940" t="inlineStr">
        <is>
          <t>1406-6B1 Valve in pickup position A not present</t>
        </is>
      </c>
      <c r="G11940" t="inlineStr">
        <is>
          <t>Tagged</t>
        </is>
      </c>
      <c r="H11940" s="26" t="n">
        <v>0</v>
      </c>
      <c r="I11940" t="inlineStr">
        <is>
          <t>1406-6B1 Valve in pickup position A not present</t>
        </is>
      </c>
      <c r="J11940" t="inlineStr">
        <is>
          <t>Equipment fault</t>
        </is>
      </c>
      <c r="K11940" t="inlineStr">
        <is>
          <t>406</t>
        </is>
      </c>
      <c r="L11940" t="inlineStr">
        <is>
          <t>ST406 Valve Feed: Valve in pickup position A/B not present</t>
        </is>
      </c>
    </row>
    <row r="11941">
      <c r="A11941" t="n">
        <v>20697</v>
      </c>
      <c r="B11941" s="25" t="n">
        <v>46203.57036516204</v>
      </c>
      <c r="C11941" s="25" t="n">
        <v>46203.57553599537</v>
      </c>
      <c r="D11941" s="26" t="n">
        <v>0.1464972222222222</v>
      </c>
      <c r="E11941" t="n">
        <v>3</v>
      </c>
      <c r="F11941" t="inlineStr">
        <is>
          <t>1A07-1B1 Main air valve basic machine pressure not present</t>
        </is>
      </c>
      <c r="G11941" t="inlineStr">
        <is>
          <t>Tagged (+ untagged rows absorbed)</t>
        </is>
      </c>
      <c r="H11941" s="26" t="n">
        <v>0.02907694444444445</v>
      </c>
      <c r="I11941" t="inlineStr">
        <is>
          <t>1A07-1B1 Main air valve basic machine pressure not present</t>
        </is>
      </c>
      <c r="J11941" t="inlineStr">
        <is>
          <t>Utilities / infrastructure</t>
        </is>
      </c>
      <c r="K11941" t="inlineStr"/>
      <c r="L11941" t="inlineStr"/>
    </row>
    <row r="11942">
      <c r="A11942" t="n">
        <v>20701</v>
      </c>
      <c r="B11942" s="25" t="n">
        <v>46203.58578510417</v>
      </c>
      <c r="C11942" s="25" t="n">
        <v>46203.59841137732</v>
      </c>
      <c r="D11942" s="26" t="n">
        <v>0.3136038888888889</v>
      </c>
      <c r="E11942" t="n">
        <v>4</v>
      </c>
      <c r="F11942" t="inlineStr">
        <is>
          <t>End of reel (all stations)</t>
        </is>
      </c>
      <c r="G11942" t="inlineStr">
        <is>
          <t>Tagged (+ untagged rows absorbed)</t>
        </is>
      </c>
      <c r="H11942" s="26" t="n">
        <v>0.0002788888888888889</v>
      </c>
      <c r="I11942" t="inlineStr">
        <is>
          <t>End of reel (all stations)</t>
        </is>
      </c>
      <c r="J11942" t="inlineStr">
        <is>
          <t>Material supply (reels / infeed)</t>
        </is>
      </c>
      <c r="K11942" t="inlineStr"/>
      <c r="L11942" t="inlineStr"/>
    </row>
    <row r="11943">
      <c r="A11943" t="n">
        <v>20702</v>
      </c>
      <c r="B11943" s="25" t="n">
        <v>46203.59900266203</v>
      </c>
      <c r="C11943" s="25" t="n">
        <v>46203.59900266203</v>
      </c>
      <c r="D11943" s="26" t="n">
        <v>0.007233333333333333</v>
      </c>
      <c r="E11943" t="n">
        <v>1</v>
      </c>
      <c r="F11943" t="inlineStr">
        <is>
          <t>1148-1T1 Web guiding warning</t>
        </is>
      </c>
      <c r="G11943" t="inlineStr">
        <is>
          <t>Inferred from alarm text</t>
        </is>
      </c>
      <c r="H11943" s="26" t="n">
        <v>0.007233333333333333</v>
      </c>
      <c r="I11943" t="inlineStr"/>
      <c r="J11943" t="inlineStr">
        <is>
          <t>Equipment fault</t>
        </is>
      </c>
      <c r="K11943" t="inlineStr">
        <is>
          <t>148</t>
        </is>
      </c>
      <c r="L11943" t="inlineStr">
        <is>
          <t>ST148 Film/Fabric Feed: Web guiding warning</t>
        </is>
      </c>
    </row>
    <row r="11944">
      <c r="A11944" t="n">
        <v>20703</v>
      </c>
      <c r="B11944" s="25" t="n">
        <v>46203.59944320602</v>
      </c>
      <c r="C11944" s="25" t="n">
        <v>46203.60023159722</v>
      </c>
      <c r="D11944" s="26" t="n">
        <v>0.02059166666666667</v>
      </c>
      <c r="E11944" t="n">
        <v>3</v>
      </c>
      <c r="F11944" t="inlineStr">
        <is>
          <t>A stop button has been pressed too long</t>
        </is>
      </c>
      <c r="G11944" t="inlineStr">
        <is>
          <t>Tagged (+ untagged rows absorbed)</t>
        </is>
      </c>
      <c r="H11944" s="26" t="n">
        <v>0.01599916666666667</v>
      </c>
      <c r="I11944" t="inlineStr">
        <is>
          <t>A stop button has been pressed too long</t>
        </is>
      </c>
      <c r="J11944" t="inlineStr">
        <is>
          <t>Operator / line (warning-type)</t>
        </is>
      </c>
      <c r="K11944" t="inlineStr"/>
      <c r="L11944" t="inlineStr"/>
    </row>
    <row r="11945">
      <c r="A11945" t="n">
        <v>20704</v>
      </c>
      <c r="B11945" s="25" t="n">
        <v>46203.60046350695</v>
      </c>
      <c r="C11945" s="25" t="n">
        <v>46203.60244614584</v>
      </c>
      <c r="D11945" s="26" t="n">
        <v>0.04953055555555556</v>
      </c>
      <c r="E11945" t="n">
        <v>3</v>
      </c>
      <c r="F11945" t="inlineStr">
        <is>
          <t>A stop button has been pressed too long</t>
        </is>
      </c>
      <c r="G11945" t="inlineStr">
        <is>
          <t>Tagged (+ untagged rows absorbed)</t>
        </is>
      </c>
      <c r="H11945" s="26" t="n">
        <v>0.0004175</v>
      </c>
      <c r="I11945" t="inlineStr">
        <is>
          <t>A stop button has been pressed too long</t>
        </is>
      </c>
      <c r="J11945" t="inlineStr">
        <is>
          <t>Operator / line (warning-type)</t>
        </is>
      </c>
      <c r="K11945" t="inlineStr"/>
      <c r="L11945" t="inlineStr"/>
    </row>
    <row r="11946">
      <c r="A11946" t="n">
        <v>20705</v>
      </c>
      <c r="B11946" s="25" t="n">
        <v>46203.60258526621</v>
      </c>
      <c r="C11946" s="25" t="n">
        <v>46203.60306646991</v>
      </c>
      <c r="D11946" s="26" t="n">
        <v>0.01544444444444444</v>
      </c>
      <c r="E11946" t="n">
        <v>4</v>
      </c>
      <c r="F11946" t="inlineStr">
        <is>
          <t>MSM-Main: At least one station takes longer than maximum allowed</t>
        </is>
      </c>
      <c r="G11946" t="inlineStr">
        <is>
          <t>Tagged (+ untagged rows absorbed)</t>
        </is>
      </c>
      <c r="H11946" s="26" t="n">
        <v>0.008487777777777778</v>
      </c>
      <c r="I11946" t="inlineStr">
        <is>
          <t>MSM-Main: At least one station takes longer than maximum allowed</t>
        </is>
      </c>
      <c r="J11946" t="inlineStr">
        <is>
          <t>Controller / machine cycle-time</t>
        </is>
      </c>
      <c r="K11946" t="inlineStr"/>
      <c r="L11946" t="inlineStr"/>
    </row>
    <row r="11947">
      <c r="A11947" t="n">
        <v>20706</v>
      </c>
      <c r="B11947" s="25" t="n">
        <v>46203.60335640046</v>
      </c>
      <c r="C11947" s="25" t="n">
        <v>46203.6107878125</v>
      </c>
      <c r="D11947" s="26" t="n">
        <v>0.1947705555555556</v>
      </c>
      <c r="E11947" t="n">
        <v>4</v>
      </c>
      <c r="F11947" t="inlineStr">
        <is>
          <t>A stop button has been pressed too long</t>
        </is>
      </c>
      <c r="G11947" t="inlineStr">
        <is>
          <t>Tagged (+ untagged rows absorbed)</t>
        </is>
      </c>
      <c r="H11947" s="26" t="n">
        <v>0.0002788888888888889</v>
      </c>
      <c r="I11947" t="inlineStr">
        <is>
          <t>A stop button has been pressed too long</t>
        </is>
      </c>
      <c r="J11947" t="inlineStr">
        <is>
          <t>Operator / line (warning-type)</t>
        </is>
      </c>
      <c r="K11947" t="inlineStr"/>
      <c r="L11947" t="inlineStr"/>
    </row>
    <row r="11948">
      <c r="A11948" t="n">
        <v>20707</v>
      </c>
      <c r="B11948" s="25" t="n">
        <v>46203.61314748842</v>
      </c>
      <c r="C11948" s="25" t="n">
        <v>46203.61417346065</v>
      </c>
      <c r="D11948" s="26" t="n">
        <v>0.02935666666666666</v>
      </c>
      <c r="E11948" t="n">
        <v>3</v>
      </c>
      <c r="F11948" t="inlineStr">
        <is>
          <t>1A07-1B1 Main air valve basic machine pressure not present</t>
        </is>
      </c>
      <c r="G11948" t="inlineStr">
        <is>
          <t>Tagged (+ untagged rows absorbed)</t>
        </is>
      </c>
      <c r="H11948" s="26" t="n">
        <v>0.001809444444444444</v>
      </c>
      <c r="I11948" t="inlineStr">
        <is>
          <t>1A07-1B1 Main air valve basic machine pressure not present</t>
        </is>
      </c>
      <c r="J11948" t="inlineStr">
        <is>
          <t>Utilities / infrastructure</t>
        </is>
      </c>
      <c r="K11948" t="inlineStr"/>
      <c r="L11948" t="inlineStr"/>
    </row>
    <row r="11949">
      <c r="A11949" t="n">
        <v>20708</v>
      </c>
      <c r="B11949" s="25" t="n">
        <v>46203.61466631944</v>
      </c>
      <c r="C11949" s="25" t="n">
        <v>46203.61466631944</v>
      </c>
      <c r="D11949" s="26" t="n">
        <v>0.0132175</v>
      </c>
      <c r="E11949" t="n">
        <v>1</v>
      </c>
      <c r="F11949" t="inlineStr">
        <is>
          <t>1148-1T1 Web guiding warning</t>
        </is>
      </c>
      <c r="G11949" t="inlineStr">
        <is>
          <t>Inferred from alarm text</t>
        </is>
      </c>
      <c r="H11949" s="26" t="n">
        <v>0.0132175</v>
      </c>
      <c r="I11949" t="inlineStr"/>
      <c r="J11949" t="inlineStr">
        <is>
          <t>Equipment fault</t>
        </is>
      </c>
      <c r="K11949" t="inlineStr">
        <is>
          <t>148</t>
        </is>
      </c>
      <c r="L11949" t="inlineStr">
        <is>
          <t>ST148 Film/Fabric Feed: Web guiding warning</t>
        </is>
      </c>
    </row>
    <row r="11950">
      <c r="A11950" t="n">
        <v>20709</v>
      </c>
      <c r="B11950" s="25" t="n">
        <v>46203.61532716435</v>
      </c>
      <c r="C11950" s="25" t="n">
        <v>46203.6162778588</v>
      </c>
      <c r="D11950" s="26" t="n">
        <v>0.05037388888888888</v>
      </c>
      <c r="E11950" t="n">
        <v>3</v>
      </c>
      <c r="F11950" t="inlineStr">
        <is>
          <t>A stop button has been pressed too long</t>
        </is>
      </c>
      <c r="G11950" t="inlineStr">
        <is>
          <t>Tagged</t>
        </is>
      </c>
      <c r="H11950" s="26" t="n">
        <v>0</v>
      </c>
      <c r="I11950" t="inlineStr">
        <is>
          <t>A stop button has been pressed too long</t>
        </is>
      </c>
      <c r="J11950" t="inlineStr">
        <is>
          <t>Operator / line (warning-type)</t>
        </is>
      </c>
      <c r="K11950" t="inlineStr"/>
      <c r="L11950" t="inlineStr"/>
    </row>
    <row r="11951">
      <c r="A11951" t="n">
        <v>20710</v>
      </c>
      <c r="B11951" s="25" t="n">
        <v>46203.61755940972</v>
      </c>
      <c r="C11951" s="25" t="n">
        <v>46203.62266681713</v>
      </c>
      <c r="D11951" s="26" t="n">
        <v>0.1288380555555556</v>
      </c>
      <c r="E11951" t="n">
        <v>2</v>
      </c>
      <c r="F11951" t="inlineStr">
        <is>
          <t>A stop button has been pressed too long</t>
        </is>
      </c>
      <c r="G11951" t="inlineStr">
        <is>
          <t>Tagged</t>
        </is>
      </c>
      <c r="H11951" s="26" t="n">
        <v>0</v>
      </c>
      <c r="I11951" t="inlineStr">
        <is>
          <t>A stop button has been pressed too long</t>
        </is>
      </c>
      <c r="J11951" t="inlineStr">
        <is>
          <t>Operator / line (warning-type)</t>
        </is>
      </c>
      <c r="K11951" t="inlineStr"/>
      <c r="L11951" t="inlineStr"/>
    </row>
    <row r="11952">
      <c r="A11952" t="n">
        <v>20711</v>
      </c>
      <c r="B11952" s="25" t="n">
        <v>46203.62296241898</v>
      </c>
      <c r="C11952" s="25" t="n">
        <v>46203.62296241898</v>
      </c>
      <c r="D11952" s="26" t="n">
        <v>0.01112972222222222</v>
      </c>
      <c r="E11952" t="n">
        <v>1</v>
      </c>
      <c r="F11952" t="inlineStr">
        <is>
          <t>SR Dependency list</t>
        </is>
      </c>
      <c r="G11952" t="inlineStr">
        <is>
          <t>Inferred from alarm text</t>
        </is>
      </c>
      <c r="H11952" s="26" t="n">
        <v>0.01112972222222222</v>
      </c>
      <c r="I11952" t="inlineStr"/>
      <c r="J11952" t="inlineStr">
        <is>
          <t>Controller / machine cycle-time</t>
        </is>
      </c>
      <c r="K11952" t="inlineStr"/>
      <c r="L11952" t="inlineStr"/>
    </row>
    <row r="11953">
      <c r="A11953" t="n">
        <v>20712</v>
      </c>
      <c r="B11953" s="25" t="n">
        <v>46203.62348410879</v>
      </c>
      <c r="C11953" s="25" t="n">
        <v>46203.62492195602</v>
      </c>
      <c r="D11953" s="26" t="n">
        <v>0.3356527777777778</v>
      </c>
      <c r="E11953" t="n">
        <v>3</v>
      </c>
      <c r="F11953" t="inlineStr">
        <is>
          <t>A stop button has been pressed too long</t>
        </is>
      </c>
      <c r="G11953" t="inlineStr">
        <is>
          <t>Tagged (+ untagged rows absorbed)</t>
        </is>
      </c>
      <c r="H11953" s="26" t="n">
        <v>0.0002786111111111111</v>
      </c>
      <c r="I11953" t="inlineStr">
        <is>
          <t>A stop button has been pressed too long</t>
        </is>
      </c>
      <c r="J11953" t="inlineStr">
        <is>
          <t>Operator / line (warning-type)</t>
        </is>
      </c>
      <c r="K11953" t="inlineStr"/>
      <c r="L11953" t="inlineStr"/>
    </row>
    <row r="11954">
      <c r="A11954" t="n">
        <v>20713</v>
      </c>
      <c r="B11954" s="25" t="n">
        <v>46203.63757403935</v>
      </c>
      <c r="C11954" s="25" t="n">
        <v>46203.64686261574</v>
      </c>
      <c r="D11954" s="26" t="n">
        <v>0.2490861111111111</v>
      </c>
      <c r="E11954" t="n">
        <v>5</v>
      </c>
      <c r="F11954" t="inlineStr">
        <is>
          <t>A stop button has been pressed too long</t>
        </is>
      </c>
      <c r="G11954" t="inlineStr">
        <is>
          <t>Tagged (+ untagged rows absorbed)</t>
        </is>
      </c>
      <c r="H11954" s="26" t="n">
        <v>0.0002777777777777778</v>
      </c>
      <c r="I11954" t="inlineStr">
        <is>
          <t>A stop button has been pressed too long</t>
        </is>
      </c>
      <c r="J11954" t="inlineStr">
        <is>
          <t>Operator / line (warning-type)</t>
        </is>
      </c>
      <c r="K11954" t="inlineStr"/>
      <c r="L11954" t="inlineStr"/>
    </row>
    <row r="11955">
      <c r="A11955" t="n">
        <v>20716</v>
      </c>
      <c r="B11955" s="25" t="n">
        <v>46203.64816709491</v>
      </c>
      <c r="C11955" s="25" t="n">
        <v>46203.65190667824</v>
      </c>
      <c r="D11955" s="26" t="n">
        <v>0.09322777777777777</v>
      </c>
      <c r="E11955" t="n">
        <v>5</v>
      </c>
      <c r="F11955" t="inlineStr">
        <is>
          <t>SR Dependency list</t>
        </is>
      </c>
      <c r="G11955" t="inlineStr">
        <is>
          <t>Inferred from alarm text</t>
        </is>
      </c>
      <c r="H11955" s="26" t="n">
        <v>0.09322777777777777</v>
      </c>
      <c r="I11955" t="inlineStr"/>
      <c r="J11955" t="inlineStr">
        <is>
          <t>Controller / machine cycle-time</t>
        </is>
      </c>
      <c r="K11955" t="inlineStr"/>
      <c r="L11955" t="inlineStr"/>
    </row>
    <row r="11956">
      <c r="A11956" t="n">
        <v>20717</v>
      </c>
      <c r="B11956" s="25" t="n">
        <v>46203.65338487268</v>
      </c>
      <c r="C11956" s="25" t="n">
        <v>46203.65509521991</v>
      </c>
      <c r="D11956" s="26" t="n">
        <v>0.04355194444444444</v>
      </c>
      <c r="E11956" t="n">
        <v>3</v>
      </c>
      <c r="F11956" t="inlineStr">
        <is>
          <t>1078-2B3 Limit switch fault Sealing head B in working position</t>
        </is>
      </c>
      <c r="G11956" t="inlineStr">
        <is>
          <t>Tagged</t>
        </is>
      </c>
      <c r="H11956" s="26" t="n">
        <v>0</v>
      </c>
      <c r="I11956" t="inlineStr">
        <is>
          <t>1078-2B3 Limit switch fault Sealing head B in working position</t>
        </is>
      </c>
      <c r="J11956" t="inlineStr">
        <is>
          <t>Equipment fault</t>
        </is>
      </c>
      <c r="K11956" t="inlineStr">
        <is>
          <t>078</t>
        </is>
      </c>
      <c r="L11956" t="inlineStr">
        <is>
          <t>ST78 Anti-Slosh: Limit switch fault Sealing head A/B in working position</t>
        </is>
      </c>
    </row>
    <row r="11957">
      <c r="A11957" t="n">
        <v>20718</v>
      </c>
      <c r="B11957" s="25" t="n">
        <v>46203.65547777778</v>
      </c>
      <c r="C11957" s="25" t="n">
        <v>46203.66854702546</v>
      </c>
      <c r="D11957" s="26" t="n">
        <v>0.317</v>
      </c>
      <c r="E11957" t="n">
        <v>3</v>
      </c>
      <c r="F11957" t="inlineStr">
        <is>
          <t>1078-2B3 Limit switch fault Sealing head B in working position</t>
        </is>
      </c>
      <c r="G11957" t="inlineStr">
        <is>
          <t>Tagged</t>
        </is>
      </c>
      <c r="H11957" s="26" t="n">
        <v>0</v>
      </c>
      <c r="I11957" t="inlineStr">
        <is>
          <t>1078-2B3 Limit switch fault Sealing head B in working position</t>
        </is>
      </c>
      <c r="J11957" t="inlineStr">
        <is>
          <t>Equipment fault</t>
        </is>
      </c>
      <c r="K11957" t="inlineStr">
        <is>
          <t>078</t>
        </is>
      </c>
      <c r="L11957" t="inlineStr">
        <is>
          <t>ST78 Anti-Slosh: Limit switch fault Sealing head A/B in working position</t>
        </is>
      </c>
    </row>
    <row r="11958">
      <c r="A11958" t="n">
        <v>20721</v>
      </c>
      <c r="B11958" s="25" t="n">
        <v>46203.67615462963</v>
      </c>
      <c r="C11958" s="25" t="n">
        <v>46203.67701269676</v>
      </c>
      <c r="D11958" s="26" t="n">
        <v>0.02281861111111111</v>
      </c>
      <c r="E11958" t="n">
        <v>4</v>
      </c>
      <c r="F11958" t="inlineStr">
        <is>
          <t>1406-6B2 Valve in pickup position B not present</t>
        </is>
      </c>
      <c r="G11958" t="inlineStr">
        <is>
          <t>Tagged</t>
        </is>
      </c>
      <c r="H11958" s="26" t="n">
        <v>0</v>
      </c>
      <c r="I11958" t="inlineStr">
        <is>
          <t>1406-6B2 Valve in pickup position B not present</t>
        </is>
      </c>
      <c r="J11958" t="inlineStr">
        <is>
          <t>Equipment fault</t>
        </is>
      </c>
      <c r="K11958" t="inlineStr">
        <is>
          <t>406</t>
        </is>
      </c>
      <c r="L11958" t="inlineStr">
        <is>
          <t>ST406 Valve Feed: Valve in pickup position A/B not present</t>
        </is>
      </c>
    </row>
    <row r="11959">
      <c r="A11959" t="n">
        <v>20724</v>
      </c>
      <c r="B11959" s="25" t="n">
        <v>46203.67858024305</v>
      </c>
      <c r="C11959" s="25" t="n">
        <v>46203.67899765047</v>
      </c>
      <c r="D11959" s="26" t="n">
        <v>0.011965</v>
      </c>
      <c r="E11959" t="n">
        <v>2</v>
      </c>
      <c r="F11959" t="inlineStr">
        <is>
          <t>1406-6B2 Valve in pickup position B not present</t>
        </is>
      </c>
      <c r="G11959" t="inlineStr">
        <is>
          <t>Tagged</t>
        </is>
      </c>
      <c r="H11959" s="26" t="n">
        <v>0</v>
      </c>
      <c r="I11959" t="inlineStr">
        <is>
          <t>1406-6B2 Valve in pickup position B not present</t>
        </is>
      </c>
      <c r="J11959" t="inlineStr">
        <is>
          <t>Equipment fault</t>
        </is>
      </c>
      <c r="K11959" t="inlineStr">
        <is>
          <t>406</t>
        </is>
      </c>
      <c r="L11959" t="inlineStr">
        <is>
          <t>ST406 Valve Feed: Valve in pickup position A/B not present</t>
        </is>
      </c>
    </row>
    <row r="11960">
      <c r="A11960" t="n">
        <v>20726</v>
      </c>
      <c r="B11960" s="25" t="n">
        <v>46203.68758611111</v>
      </c>
      <c r="C11960" s="25" t="n">
        <v>46203.69181501157</v>
      </c>
      <c r="D11960" s="26" t="n">
        <v>0.1017722222222222</v>
      </c>
      <c r="E11960" t="n">
        <v>4</v>
      </c>
      <c r="F11960" t="inlineStr">
        <is>
          <t>End of reel (all stations)</t>
        </is>
      </c>
      <c r="G11960" t="inlineStr">
        <is>
          <t>Tagged</t>
        </is>
      </c>
      <c r="H11960" s="26" t="n">
        <v>0</v>
      </c>
      <c r="I11960" t="inlineStr">
        <is>
          <t>End of reel (all stations)</t>
        </is>
      </c>
      <c r="J11960" t="inlineStr">
        <is>
          <t>Material supply (reels / infeed)</t>
        </is>
      </c>
      <c r="K11960" t="inlineStr"/>
      <c r="L11960" t="inlineStr"/>
    </row>
    <row r="11961">
      <c r="A11961" t="n">
        <v>20727</v>
      </c>
      <c r="B11961" s="25" t="n">
        <v>46203.69276770834</v>
      </c>
      <c r="C11961" s="25" t="n">
        <v>46203.69463475695</v>
      </c>
      <c r="D11961" s="26" t="n">
        <v>0.04967777777777778</v>
      </c>
      <c r="E11961" t="n">
        <v>3</v>
      </c>
      <c r="F11961" t="inlineStr">
        <is>
          <t>1158-6GQ1 Vacuum splice module not present</t>
        </is>
      </c>
      <c r="G11961" t="inlineStr">
        <is>
          <t>Tagged</t>
        </is>
      </c>
      <c r="H11961" s="26" t="n">
        <v>0</v>
      </c>
      <c r="I11961" t="inlineStr">
        <is>
          <t>1158-6GQ1 Vacuum splice module not present</t>
        </is>
      </c>
      <c r="J11961" t="inlineStr">
        <is>
          <t>Equipment fault</t>
        </is>
      </c>
      <c r="K11961" t="inlineStr">
        <is>
          <t>158</t>
        </is>
      </c>
      <c r="L11961" t="inlineStr">
        <is>
          <t>ST158 Reinforcement Tape: Vacuum splice module not present</t>
        </is>
      </c>
    </row>
    <row r="11962">
      <c r="A11962" t="n">
        <v>20730</v>
      </c>
      <c r="B11962" s="25" t="n">
        <v>46203.69551570602</v>
      </c>
      <c r="C11962" s="25" t="n">
        <v>46203.71307253472</v>
      </c>
      <c r="D11962" s="26" t="n">
        <v>0.424425</v>
      </c>
      <c r="E11962" t="n">
        <v>3</v>
      </c>
      <c r="F11962" t="inlineStr">
        <is>
          <t>1159-6GQ1 Vacuum splice module not present</t>
        </is>
      </c>
      <c r="G11962" t="inlineStr">
        <is>
          <t>Tagged</t>
        </is>
      </c>
      <c r="H11962" s="26" t="n">
        <v>0</v>
      </c>
      <c r="I11962" t="inlineStr">
        <is>
          <t>1159-6GQ1 Vacuum splice module not present</t>
        </is>
      </c>
      <c r="J11962" t="inlineStr">
        <is>
          <t>Equipment fault</t>
        </is>
      </c>
      <c r="K11962" t="inlineStr">
        <is>
          <t>159</t>
        </is>
      </c>
      <c r="L11962" t="inlineStr">
        <is>
          <t>ST159 Reinforcement Tape: Vacuum splice module not present</t>
        </is>
      </c>
    </row>
    <row r="11963">
      <c r="A11963" t="n">
        <v>20734</v>
      </c>
      <c r="B11963" s="25" t="n">
        <v>46203.71394799768</v>
      </c>
      <c r="C11963" s="25" t="n">
        <v>46203.71620876157</v>
      </c>
      <c r="D11963" s="26" t="n">
        <v>0.05829333333333333</v>
      </c>
      <c r="E11963" t="n">
        <v>5</v>
      </c>
      <c r="F11963" t="inlineStr">
        <is>
          <t>A stop button has been pressed too long</t>
        </is>
      </c>
      <c r="G11963" t="inlineStr">
        <is>
          <t>Tagged</t>
        </is>
      </c>
      <c r="H11963" s="26" t="n">
        <v>0</v>
      </c>
      <c r="I11963" t="inlineStr">
        <is>
          <t>A stop button has been pressed too long</t>
        </is>
      </c>
      <c r="J11963" t="inlineStr">
        <is>
          <t>Operator / line (warning-type)</t>
        </is>
      </c>
      <c r="K11963" t="inlineStr"/>
      <c r="L11963" t="inlineStr"/>
    </row>
    <row r="11964">
      <c r="A11964" t="n">
        <v>20735</v>
      </c>
      <c r="B11964" s="25" t="n">
        <v>46203.71680586805</v>
      </c>
      <c r="C11964" s="25" t="n">
        <v>46203.71680586805</v>
      </c>
      <c r="D11964" s="26" t="n">
        <v>0.005009166666666667</v>
      </c>
      <c r="E11964" t="n">
        <v>1</v>
      </c>
      <c r="F11964" t="inlineStr">
        <is>
          <t>1A02-21T2 Battery in external UPS must be checked</t>
        </is>
      </c>
      <c r="G11964" t="inlineStr">
        <is>
          <t>Inferred from alarm text</t>
        </is>
      </c>
      <c r="H11964" s="26" t="n">
        <v>0.005009166666666667</v>
      </c>
      <c r="I11964" t="inlineStr"/>
      <c r="J11964" t="inlineStr">
        <is>
          <t>Utilities / infrastructure</t>
        </is>
      </c>
      <c r="K11964" t="inlineStr"/>
      <c r="L11964" t="inlineStr"/>
    </row>
    <row r="11965">
      <c r="A11965" t="n">
        <v>20736</v>
      </c>
      <c r="B11965" s="25" t="n">
        <v>46203.71881157407</v>
      </c>
      <c r="C11965" s="25" t="n">
        <v>46203.71929892361</v>
      </c>
      <c r="D11965" s="26" t="n">
        <v>0.01865083333333334</v>
      </c>
      <c r="E11965" t="n">
        <v>3</v>
      </c>
      <c r="F11965" t="inlineStr">
        <is>
          <t>1A07-1B1 Main air valve basic machine pressure not present</t>
        </is>
      </c>
      <c r="G11965" t="inlineStr">
        <is>
          <t>Tagged (+ untagged rows absorbed)</t>
        </is>
      </c>
      <c r="H11965" s="26" t="n">
        <v>0.001818611111111111</v>
      </c>
      <c r="I11965" t="inlineStr">
        <is>
          <t>1A07-1B1 Main air valve basic machine pressure not present</t>
        </is>
      </c>
      <c r="J11965" t="inlineStr">
        <is>
          <t>Utilities / infrastructure</t>
        </is>
      </c>
      <c r="K11965" t="inlineStr"/>
      <c r="L11965" t="inlineStr"/>
    </row>
    <row r="11966">
      <c r="A11966" t="n">
        <v>20740</v>
      </c>
      <c r="B11966" s="25" t="n">
        <v>46203.74001774305</v>
      </c>
      <c r="C11966" s="25" t="n">
        <v>46203.7454747338</v>
      </c>
      <c r="D11966" s="26" t="n">
        <v>0.1350027777777778</v>
      </c>
      <c r="E11966" t="n">
        <v>3</v>
      </c>
      <c r="F11966" t="inlineStr">
        <is>
          <t>End of reel (all stations)</t>
        </is>
      </c>
      <c r="G11966" t="inlineStr">
        <is>
          <t>Tagged</t>
        </is>
      </c>
      <c r="H11966" s="26" t="n">
        <v>0</v>
      </c>
      <c r="I11966" t="inlineStr">
        <is>
          <t>End of reel (all stations)</t>
        </is>
      </c>
      <c r="J11966" t="inlineStr">
        <is>
          <t>Material supply (reels / infeed)</t>
        </is>
      </c>
      <c r="K11966" t="inlineStr"/>
      <c r="L11966" t="inlineStr"/>
    </row>
    <row r="11967">
      <c r="A11967" t="n">
        <v>20741</v>
      </c>
      <c r="B11967" s="25" t="n">
        <v>46203.74590952546</v>
      </c>
      <c r="C11967" s="25" t="n">
        <v>46203.7460602662</v>
      </c>
      <c r="D11967" s="26" t="n">
        <v>0.006261111111111111</v>
      </c>
      <c r="E11967" t="n">
        <v>2</v>
      </c>
      <c r="F11967" t="inlineStr">
        <is>
          <t>1070-3B2 Punch waste B not exhausted</t>
        </is>
      </c>
      <c r="G11967" t="inlineStr">
        <is>
          <t>Tagged</t>
        </is>
      </c>
      <c r="H11967" s="26" t="n">
        <v>0</v>
      </c>
      <c r="I11967" t="inlineStr">
        <is>
          <t>1070-3B2 Punch waste B not exhausted</t>
        </is>
      </c>
      <c r="J11967" t="inlineStr">
        <is>
          <t>Equipment fault</t>
        </is>
      </c>
      <c r="K11967" t="inlineStr">
        <is>
          <t>070</t>
        </is>
      </c>
      <c r="L11967" t="inlineStr">
        <is>
          <t>ST70 Moon Punch: Punch waste A/B not exhausted</t>
        </is>
      </c>
    </row>
    <row r="11968">
      <c r="A11968" t="n">
        <v>20742</v>
      </c>
      <c r="B11968" s="25" t="n">
        <v>46203.74645436343</v>
      </c>
      <c r="C11968" s="25" t="n">
        <v>46203.74765991898</v>
      </c>
      <c r="D11968" s="26" t="n">
        <v>0.0329675</v>
      </c>
      <c r="E11968" t="n">
        <v>5</v>
      </c>
      <c r="F11968" t="inlineStr">
        <is>
          <t>1070-3B2 Punch waste B not exhausted</t>
        </is>
      </c>
      <c r="G11968" t="inlineStr">
        <is>
          <t>Tagged</t>
        </is>
      </c>
      <c r="H11968" s="26" t="n">
        <v>0</v>
      </c>
      <c r="I11968" t="inlineStr">
        <is>
          <t>1070-3B2 Punch waste B not exhausted</t>
        </is>
      </c>
      <c r="J11968" t="inlineStr">
        <is>
          <t>Equipment fault</t>
        </is>
      </c>
      <c r="K11968" t="inlineStr">
        <is>
          <t>070</t>
        </is>
      </c>
      <c r="L11968" t="inlineStr">
        <is>
          <t>ST70 Moon Punch: Punch waste A/B not exhausted</t>
        </is>
      </c>
    </row>
    <row r="11969">
      <c r="A11969" t="n">
        <v>20745</v>
      </c>
      <c r="B11969" s="25" t="n">
        <v>46203.75103353009</v>
      </c>
      <c r="C11969" s="25" t="n">
        <v>46203.75182792824</v>
      </c>
      <c r="D11969" s="26" t="n">
        <v>0.02170916666666667</v>
      </c>
      <c r="E11969" t="n">
        <v>3</v>
      </c>
      <c r="F11969" t="inlineStr">
        <is>
          <t>1406-6B2 Valve in pickup position B not present</t>
        </is>
      </c>
      <c r="G11969" t="inlineStr">
        <is>
          <t>Tagged</t>
        </is>
      </c>
      <c r="H11969" s="26" t="n">
        <v>0</v>
      </c>
      <c r="I11969" t="inlineStr">
        <is>
          <t>1406-6B2 Valve in pickup position B not present</t>
        </is>
      </c>
      <c r="J11969" t="inlineStr">
        <is>
          <t>Equipment fault</t>
        </is>
      </c>
      <c r="K11969" t="inlineStr">
        <is>
          <t>406</t>
        </is>
      </c>
      <c r="L11969" t="inlineStr">
        <is>
          <t>ST406 Valve Feed: Valve in pickup position A/B not present</t>
        </is>
      </c>
    </row>
    <row r="11970">
      <c r="A11970" t="n">
        <v>20746</v>
      </c>
      <c r="B11970" s="25" t="n">
        <v>46203.75574082176</v>
      </c>
      <c r="C11970" s="25" t="n">
        <v>46203.75698753473</v>
      </c>
      <c r="D11970" s="26" t="n">
        <v>0.03256472222222222</v>
      </c>
      <c r="E11970" t="n">
        <v>4</v>
      </c>
      <c r="F11970" t="inlineStr">
        <is>
          <t>1070-3B2 Punch waste B not exhausted</t>
        </is>
      </c>
      <c r="G11970" t="inlineStr">
        <is>
          <t>Tagged</t>
        </is>
      </c>
      <c r="H11970" s="26" t="n">
        <v>0</v>
      </c>
      <c r="I11970" t="inlineStr">
        <is>
          <t>1070-3B2 Punch waste B not exhausted</t>
        </is>
      </c>
      <c r="J11970" t="inlineStr">
        <is>
          <t>Equipment fault</t>
        </is>
      </c>
      <c r="K11970" t="inlineStr">
        <is>
          <t>070</t>
        </is>
      </c>
      <c r="L11970" t="inlineStr">
        <is>
          <t>ST70 Moon Punch: Punch waste A/B not exhausted</t>
        </is>
      </c>
    </row>
    <row r="11971">
      <c r="A11971" t="n">
        <v>20749</v>
      </c>
      <c r="B11971" s="25" t="n">
        <v>46203.7597758449</v>
      </c>
      <c r="C11971" s="25" t="n">
        <v>46203.76016420139</v>
      </c>
      <c r="D11971" s="26" t="n">
        <v>0.01141222222222222</v>
      </c>
      <c r="E11971" t="n">
        <v>2</v>
      </c>
      <c r="F11971" t="inlineStr">
        <is>
          <t>1406-6B1 Valve in pickup position A not present</t>
        </is>
      </c>
      <c r="G11971" t="inlineStr">
        <is>
          <t>Tagged</t>
        </is>
      </c>
      <c r="H11971" s="26" t="n">
        <v>0</v>
      </c>
      <c r="I11971" t="inlineStr">
        <is>
          <t>1406-6B1 Valve in pickup position A not present</t>
        </is>
      </c>
      <c r="J11971" t="inlineStr">
        <is>
          <t>Equipment fault</t>
        </is>
      </c>
      <c r="K11971" t="inlineStr">
        <is>
          <t>406</t>
        </is>
      </c>
      <c r="L11971" t="inlineStr">
        <is>
          <t>ST406 Valve Feed: Valve in pickup position A/B not present</t>
        </is>
      </c>
    </row>
    <row r="11972">
      <c r="A11972" t="n">
        <v>20750</v>
      </c>
      <c r="B11972" s="25" t="n">
        <v>46203.76920239583</v>
      </c>
      <c r="C11972" s="25" t="n">
        <v>46203.77057060185</v>
      </c>
      <c r="D11972" s="26" t="n">
        <v>0.03520166666666667</v>
      </c>
      <c r="E11972" t="n">
        <v>4</v>
      </c>
      <c r="F11972" t="inlineStr">
        <is>
          <t>1078-2B3 Limit switch fault Sealing head B in working position</t>
        </is>
      </c>
      <c r="G11972" t="inlineStr">
        <is>
          <t>Tagged (+ untagged rows absorbed)</t>
        </is>
      </c>
      <c r="H11972" s="26" t="n">
        <v>0.0004183333333333333</v>
      </c>
      <c r="I11972" t="inlineStr">
        <is>
          <t>1078-2B3 Limit switch fault Sealing head B in working position</t>
        </is>
      </c>
      <c r="J11972" t="inlineStr">
        <is>
          <t>Equipment fault</t>
        </is>
      </c>
      <c r="K11972" t="inlineStr">
        <is>
          <t>078</t>
        </is>
      </c>
      <c r="L11972" t="inlineStr">
        <is>
          <t>ST78 Anti-Slosh: Limit switch fault Sealing head A/B in working position</t>
        </is>
      </c>
    </row>
    <row r="11973">
      <c r="A11973" t="n">
        <v>20753</v>
      </c>
      <c r="B11973" s="25" t="n">
        <v>46203.77834984953</v>
      </c>
      <c r="C11973" s="25" t="n">
        <v>46203.78625162037</v>
      </c>
      <c r="D11973" s="26" t="n">
        <v>0.1963222222222222</v>
      </c>
      <c r="E11973" t="n">
        <v>5</v>
      </c>
      <c r="F11973" t="inlineStr">
        <is>
          <t>The start of the machine is locked by the HMI</t>
        </is>
      </c>
      <c r="G11973" t="inlineStr">
        <is>
          <t>Tagged (+ untagged rows absorbed)</t>
        </is>
      </c>
      <c r="H11973" s="26" t="n">
        <v>0.1303711111111111</v>
      </c>
      <c r="I11973" t="inlineStr">
        <is>
          <t>The start of the machine is locked by the HMI</t>
        </is>
      </c>
      <c r="J11973" t="inlineStr">
        <is>
          <t>Operator / line (warning-type)</t>
        </is>
      </c>
      <c r="K11973" t="inlineStr"/>
      <c r="L11973" t="inlineStr"/>
    </row>
    <row r="11974">
      <c r="A11974" t="n">
        <v>20755</v>
      </c>
      <c r="B11974" s="25" t="n">
        <v>46203.79242600694</v>
      </c>
      <c r="C11974" s="25" t="n">
        <v>46203.7927565162</v>
      </c>
      <c r="D11974" s="26" t="n">
        <v>0.01015833333333333</v>
      </c>
      <c r="E11974" t="n">
        <v>3</v>
      </c>
      <c r="F11974" t="inlineStr">
        <is>
          <t>1406-6B1 Valve in pickup position A not present</t>
        </is>
      </c>
      <c r="G11974" t="inlineStr">
        <is>
          <t>Tagged (+ untagged rows absorbed)</t>
        </is>
      </c>
      <c r="H11974" s="26" t="n">
        <v>0.001531388888888889</v>
      </c>
      <c r="I11974" t="inlineStr">
        <is>
          <t>1406-6B1 Valve in pickup position A not present</t>
        </is>
      </c>
      <c r="J11974" t="inlineStr">
        <is>
          <t>Equipment fault</t>
        </is>
      </c>
      <c r="K11974" t="inlineStr">
        <is>
          <t>406</t>
        </is>
      </c>
      <c r="L11974" t="inlineStr">
        <is>
          <t>ST406 Valve Feed: Valve in pickup position A/B not present</t>
        </is>
      </c>
    </row>
    <row r="11975">
      <c r="A11975" t="n">
        <v>20763</v>
      </c>
      <c r="B11975" s="25" t="n">
        <v>46203.79515096065</v>
      </c>
      <c r="C11975" s="25" t="n">
        <v>46203.81991565973</v>
      </c>
      <c r="D11975" s="26" t="n">
        <v>0.5976908333333334</v>
      </c>
      <c r="E11975" t="n">
        <v>3</v>
      </c>
      <c r="F11975" t="inlineStr">
        <is>
          <t>A stop button has been pressed too long</t>
        </is>
      </c>
      <c r="G11975" t="inlineStr">
        <is>
          <t>Tagged</t>
        </is>
      </c>
      <c r="H11975" s="26" t="n">
        <v>0</v>
      </c>
      <c r="I11975" t="inlineStr">
        <is>
          <t>A stop button has been pressed too long</t>
        </is>
      </c>
      <c r="J11975" t="inlineStr">
        <is>
          <t>Operator / line (warning-type)</t>
        </is>
      </c>
      <c r="K11975" t="inlineStr"/>
      <c r="L11975" t="inlineStr"/>
    </row>
    <row r="11976">
      <c r="A11976" t="n">
        <v>20766</v>
      </c>
      <c r="B11976" s="25" t="n">
        <v>46203.82039672454</v>
      </c>
      <c r="C11976" s="25" t="n">
        <v>46203.82218796296</v>
      </c>
      <c r="D11976" s="26" t="n">
        <v>0.04479805555555556</v>
      </c>
      <c r="E11976" t="n">
        <v>6</v>
      </c>
      <c r="F11976" t="inlineStr">
        <is>
          <t>1152-1M1 unwinder has reached adjusted current limit</t>
        </is>
      </c>
      <c r="G11976" t="inlineStr">
        <is>
          <t>Tagged</t>
        </is>
      </c>
      <c r="H11976" s="26" t="n">
        <v>0</v>
      </c>
      <c r="I11976" t="inlineStr">
        <is>
          <t>1152-1M1 unwinder has reached adjusted current limit</t>
        </is>
      </c>
      <c r="J11976" t="inlineStr">
        <is>
          <t>Equipment fault</t>
        </is>
      </c>
      <c r="K11976" t="inlineStr">
        <is>
          <t>152</t>
        </is>
      </c>
      <c r="L11976" t="inlineStr">
        <is>
          <t>ST152 ARV Film: unwinder has reached adjusted current limit</t>
        </is>
      </c>
    </row>
    <row r="11977">
      <c r="A11977" t="n">
        <v>20774</v>
      </c>
      <c r="B11977" s="25" t="n">
        <v>46203.82259375</v>
      </c>
      <c r="C11977" s="25" t="n">
        <v>46203.82268645833</v>
      </c>
      <c r="D11977" s="26" t="n">
        <v>0.005286111111111111</v>
      </c>
      <c r="E11977" t="n">
        <v>3</v>
      </c>
      <c r="F11977" t="inlineStr">
        <is>
          <t>A stop button has been pressed too long</t>
        </is>
      </c>
      <c r="G11977" t="inlineStr">
        <is>
          <t>Tagged</t>
        </is>
      </c>
      <c r="H11977" s="26" t="n">
        <v>0</v>
      </c>
      <c r="I11977" t="inlineStr">
        <is>
          <t>A stop button has been pressed too long</t>
        </is>
      </c>
      <c r="J11977" t="inlineStr">
        <is>
          <t>Operator / line (warning-type)</t>
        </is>
      </c>
      <c r="K11977" t="inlineStr"/>
      <c r="L11977" t="inlineStr"/>
    </row>
    <row r="11978">
      <c r="A11978" t="n">
        <v>20775</v>
      </c>
      <c r="B11978" s="25" t="n">
        <v>46203.82287777778</v>
      </c>
      <c r="C11978" s="25" t="n">
        <v>46203.8246283912</v>
      </c>
      <c r="D11978" s="26" t="n">
        <v>0.04590916666666667</v>
      </c>
      <c r="E11978" t="n">
        <v>4</v>
      </c>
      <c r="F11978" t="inlineStr">
        <is>
          <t>A stop button has been pressed too long</t>
        </is>
      </c>
      <c r="G11978" t="inlineStr">
        <is>
          <t>Tagged</t>
        </is>
      </c>
      <c r="H11978" s="26" t="n">
        <v>0</v>
      </c>
      <c r="I11978" t="inlineStr">
        <is>
          <t>A stop button has been pressed too long</t>
        </is>
      </c>
      <c r="J11978" t="inlineStr">
        <is>
          <t>Operator / line (warning-type)</t>
        </is>
      </c>
      <c r="K11978" t="inlineStr"/>
      <c r="L11978" t="inlineStr"/>
    </row>
    <row r="11979">
      <c r="A11979" t="n">
        <v>20784</v>
      </c>
      <c r="B11979" s="25" t="n">
        <v>46203.8263846875</v>
      </c>
      <c r="C11979" s="25" t="n">
        <v>46203.82653538194</v>
      </c>
      <c r="D11979" s="26" t="n">
        <v>0.005841666666666667</v>
      </c>
      <c r="E11979" t="n">
        <v>3</v>
      </c>
      <c r="F11979" t="inlineStr">
        <is>
          <t>1406-5B2 Limit switch fault Linear axis extended</t>
        </is>
      </c>
      <c r="G11979" t="inlineStr">
        <is>
          <t>Tagged</t>
        </is>
      </c>
      <c r="H11979" s="26" t="n">
        <v>0</v>
      </c>
      <c r="I11979" t="inlineStr">
        <is>
          <t>1406-5B2 Limit switch fault Linear axis extended</t>
        </is>
      </c>
      <c r="J11979" t="inlineStr">
        <is>
          <t>Equipment fault</t>
        </is>
      </c>
      <c r="K11979" t="inlineStr">
        <is>
          <t>406</t>
        </is>
      </c>
      <c r="L11979" t="inlineStr">
        <is>
          <t>ST406 Valve Feed: Limit switch fault Linear axis extended</t>
        </is>
      </c>
    </row>
    <row r="11980">
      <c r="A11980" t="n">
        <v>20785</v>
      </c>
      <c r="B11980" s="25" t="n">
        <v>46203.82663969907</v>
      </c>
      <c r="C11980" s="25" t="n">
        <v>46203.82744552083</v>
      </c>
      <c r="D11980" s="26" t="n">
        <v>0.02156583333333333</v>
      </c>
      <c r="E11980" t="n">
        <v>4</v>
      </c>
      <c r="F11980" t="inlineStr">
        <is>
          <t>A stop button has been pressed too long</t>
        </is>
      </c>
      <c r="G11980" t="inlineStr">
        <is>
          <t>Tagged</t>
        </is>
      </c>
      <c r="H11980" s="26" t="n">
        <v>0</v>
      </c>
      <c r="I11980" t="inlineStr">
        <is>
          <t>A stop button has been pressed too long</t>
        </is>
      </c>
      <c r="J11980" t="inlineStr">
        <is>
          <t>Operator / line (warning-type)</t>
        </is>
      </c>
      <c r="K11980" t="inlineStr"/>
      <c r="L11980" t="inlineStr"/>
    </row>
    <row r="11981">
      <c r="A11981" t="n">
        <v>20812</v>
      </c>
      <c r="B11981" s="25" t="n">
        <v>46203.83427430555</v>
      </c>
      <c r="C11981" s="25" t="n">
        <v>46203.83836697917</v>
      </c>
      <c r="D11981" s="26" t="n">
        <v>0.10045</v>
      </c>
      <c r="E11981" t="n">
        <v>3</v>
      </c>
      <c r="F11981" t="inlineStr">
        <is>
          <t>1406-6B1 Valve in pickup position A not present</t>
        </is>
      </c>
      <c r="G11981" t="inlineStr">
        <is>
          <t>Tagged</t>
        </is>
      </c>
      <c r="H11981" s="26" t="n">
        <v>0</v>
      </c>
      <c r="I11981" t="inlineStr">
        <is>
          <t>1406-6B1 Valve in pickup position A not present</t>
        </is>
      </c>
      <c r="J11981" t="inlineStr">
        <is>
          <t>Equipment fault</t>
        </is>
      </c>
      <c r="K11981" t="inlineStr">
        <is>
          <t>406</t>
        </is>
      </c>
      <c r="L11981" t="inlineStr">
        <is>
          <t>ST406 Valve Feed: Valve in pickup position A/B not present</t>
        </is>
      </c>
    </row>
    <row r="11982">
      <c r="A11982" t="n">
        <v>20813</v>
      </c>
      <c r="B11982" s="25" t="n">
        <v>46203.8422858449</v>
      </c>
      <c r="C11982" s="25" t="n">
        <v>46203.84335258102</v>
      </c>
      <c r="D11982" s="26" t="n">
        <v>0.02796666666666666</v>
      </c>
      <c r="E11982" t="n">
        <v>2</v>
      </c>
      <c r="F11982" t="inlineStr">
        <is>
          <t>1036-11B1 Flow monitor flow rate not OK</t>
        </is>
      </c>
      <c r="G11982" t="inlineStr">
        <is>
          <t>Tagged</t>
        </is>
      </c>
      <c r="H11982" s="26" t="n">
        <v>0</v>
      </c>
      <c r="I11982" t="inlineStr">
        <is>
          <t>1036-11B1 Flow monitor flow rate not OK</t>
        </is>
      </c>
      <c r="J11982" t="inlineStr">
        <is>
          <t>Equipment fault</t>
        </is>
      </c>
      <c r="K11982" t="inlineStr">
        <is>
          <t>036</t>
        </is>
      </c>
      <c r="L11982" t="inlineStr">
        <is>
          <t>ST36 ARV: Flow monitor flow rate not OK</t>
        </is>
      </c>
    </row>
    <row r="11983">
      <c r="A11983" t="n">
        <v>20817</v>
      </c>
      <c r="B11983" s="25" t="n">
        <v>46203.84713788194</v>
      </c>
      <c r="C11983" s="25" t="n">
        <v>46203.84720162037</v>
      </c>
      <c r="D11983" s="26" t="n">
        <v>0.005148333333333333</v>
      </c>
      <c r="E11983" t="n">
        <v>2</v>
      </c>
      <c r="F11983" t="inlineStr">
        <is>
          <t>1406-6B2 Valve in pickup position B not present</t>
        </is>
      </c>
      <c r="G11983" t="inlineStr">
        <is>
          <t>Tagged</t>
        </is>
      </c>
      <c r="H11983" s="26" t="n">
        <v>0</v>
      </c>
      <c r="I11983" t="inlineStr">
        <is>
          <t>1406-6B2 Valve in pickup position B not present</t>
        </is>
      </c>
      <c r="J11983" t="inlineStr">
        <is>
          <t>Equipment fault</t>
        </is>
      </c>
      <c r="K11983" t="inlineStr">
        <is>
          <t>406</t>
        </is>
      </c>
      <c r="L11983" t="inlineStr">
        <is>
          <t>ST406 Valve Feed: Valve in pickup position A/B not present</t>
        </is>
      </c>
    </row>
    <row r="11984">
      <c r="A11984" t="n">
        <v>20820</v>
      </c>
      <c r="B11984" s="25" t="n">
        <v>46203.85678422454</v>
      </c>
      <c r="C11984" s="25" t="n">
        <v>46203.85978109953</v>
      </c>
      <c r="D11984" s="26" t="n">
        <v>0.07345555555555555</v>
      </c>
      <c r="E11984" t="n">
        <v>2</v>
      </c>
      <c r="F11984" t="inlineStr">
        <is>
          <t>1406-6B2 Valve in pickup position B not present</t>
        </is>
      </c>
      <c r="G11984" t="inlineStr">
        <is>
          <t>Tagged</t>
        </is>
      </c>
      <c r="H11984" s="26" t="n">
        <v>0</v>
      </c>
      <c r="I11984" t="inlineStr">
        <is>
          <t>1406-6B2 Valve in pickup position B not present</t>
        </is>
      </c>
      <c r="J11984" t="inlineStr">
        <is>
          <t>Equipment fault</t>
        </is>
      </c>
      <c r="K11984" t="inlineStr">
        <is>
          <t>406</t>
        </is>
      </c>
      <c r="L11984" t="inlineStr">
        <is>
          <t>ST406 Valve Feed: Valve in pickup position A/B not present</t>
        </is>
      </c>
    </row>
    <row r="11985">
      <c r="A11985" t="n">
        <v>20821</v>
      </c>
      <c r="B11985" s="25" t="n">
        <v>46203.86001292824</v>
      </c>
      <c r="C11985" s="25" t="n">
        <v>46203.86056369213</v>
      </c>
      <c r="D11985" s="26" t="n">
        <v>0.01600083333333333</v>
      </c>
      <c r="E11985" t="n">
        <v>2</v>
      </c>
      <c r="F11985" t="inlineStr">
        <is>
          <t>1406-6B2 Valve in pickup position B not present</t>
        </is>
      </c>
      <c r="G11985" t="inlineStr">
        <is>
          <t>Tagged</t>
        </is>
      </c>
      <c r="H11985" s="26" t="n">
        <v>0</v>
      </c>
      <c r="I11985" t="inlineStr">
        <is>
          <t>1406-6B2 Valve in pickup position B not present</t>
        </is>
      </c>
      <c r="J11985" t="inlineStr">
        <is>
          <t>Equipment fault</t>
        </is>
      </c>
      <c r="K11985" t="inlineStr">
        <is>
          <t>406</t>
        </is>
      </c>
      <c r="L11985" t="inlineStr">
        <is>
          <t>ST406 Valve Feed: Valve in pickup position A/B not present</t>
        </is>
      </c>
    </row>
    <row r="11986">
      <c r="A11986" t="n">
        <v>20824</v>
      </c>
      <c r="B11986" s="25" t="n">
        <v>46203.88176527778</v>
      </c>
      <c r="C11986" s="25" t="n">
        <v>46203.88261724537</v>
      </c>
      <c r="D11986" s="26" t="n">
        <v>0.02642861111111111</v>
      </c>
      <c r="E11986" t="n">
        <v>4</v>
      </c>
      <c r="F11986" t="inlineStr">
        <is>
          <t>MSM-Main: At least one station takes longer than maximum allowed</t>
        </is>
      </c>
      <c r="G11986" t="inlineStr">
        <is>
          <t>Tagged (+ untagged rows absorbed)</t>
        </is>
      </c>
      <c r="H11986" s="26" t="n">
        <v>0.0002777777777777778</v>
      </c>
      <c r="I11986" t="inlineStr">
        <is>
          <t>MSM-Main: At least one station takes longer than maximum allowed</t>
        </is>
      </c>
      <c r="J11986" t="inlineStr">
        <is>
          <t>Controller / machine cycle-time</t>
        </is>
      </c>
      <c r="K11986" t="inlineStr"/>
      <c r="L11986" t="inlineStr"/>
    </row>
    <row r="11987">
      <c r="A11987" t="n">
        <v>20825</v>
      </c>
      <c r="B11987" s="25" t="n">
        <v>46203.89128376157</v>
      </c>
      <c r="C11987" s="25" t="n">
        <v>46203.89539938657</v>
      </c>
      <c r="D11987" s="26" t="n">
        <v>0.1025313888888889</v>
      </c>
      <c r="E11987" t="n">
        <v>4</v>
      </c>
      <c r="F11987" t="inlineStr">
        <is>
          <t>1158-6GQ1 Vacuum splice module not present</t>
        </is>
      </c>
      <c r="G11987" t="inlineStr">
        <is>
          <t>Tagged</t>
        </is>
      </c>
      <c r="H11987" s="26" t="n">
        <v>0</v>
      </c>
      <c r="I11987" t="inlineStr">
        <is>
          <t>1158-6GQ1 Vacuum splice module not present</t>
        </is>
      </c>
      <c r="J11987" t="inlineStr">
        <is>
          <t>Equipment fault</t>
        </is>
      </c>
      <c r="K11987" t="inlineStr">
        <is>
          <t>158</t>
        </is>
      </c>
      <c r="L11987" t="inlineStr">
        <is>
          <t>ST158 Reinforcement Tape: Vacuum splice module not present</t>
        </is>
      </c>
    </row>
    <row r="11988">
      <c r="A11988" t="n">
        <v>20826</v>
      </c>
      <c r="B11988" s="25" t="n">
        <v>46203.8959559838</v>
      </c>
      <c r="C11988" s="25" t="n">
        <v>46203.89696478009</v>
      </c>
      <c r="D11988" s="26" t="n">
        <v>0.02588138888888888</v>
      </c>
      <c r="E11988" t="n">
        <v>3</v>
      </c>
      <c r="F11988" t="inlineStr">
        <is>
          <t>1406-6B2 Valve in pickup position B not present</t>
        </is>
      </c>
      <c r="G11988" t="inlineStr">
        <is>
          <t>Tagged</t>
        </is>
      </c>
      <c r="H11988" s="26" t="n">
        <v>0</v>
      </c>
      <c r="I11988" t="inlineStr">
        <is>
          <t>1406-6B2 Valve in pickup position B not present</t>
        </is>
      </c>
      <c r="J11988" t="inlineStr">
        <is>
          <t>Equipment fault</t>
        </is>
      </c>
      <c r="K11988" t="inlineStr">
        <is>
          <t>406</t>
        </is>
      </c>
      <c r="L11988" t="inlineStr">
        <is>
          <t>ST406 Valve Feed: Valve in pickup position A/B not present</t>
        </is>
      </c>
    </row>
    <row r="11989">
      <c r="A11989" t="n">
        <v>20827</v>
      </c>
      <c r="B11989" s="25" t="n">
        <v>46203.8977184375</v>
      </c>
      <c r="C11989" s="25" t="n">
        <v>46203.89856481482</v>
      </c>
      <c r="D11989" s="26" t="n">
        <v>0.02420833333333334</v>
      </c>
      <c r="E11989" t="n">
        <v>3</v>
      </c>
      <c r="F11989" t="inlineStr">
        <is>
          <t>1406-6B2 Valve in pickup position B not present</t>
        </is>
      </c>
      <c r="G11989" t="inlineStr">
        <is>
          <t>Tagged</t>
        </is>
      </c>
      <c r="H11989" s="26" t="n">
        <v>0</v>
      </c>
      <c r="I11989" t="inlineStr">
        <is>
          <t>1406-6B2 Valve in pickup position B not present</t>
        </is>
      </c>
      <c r="J11989" t="inlineStr">
        <is>
          <t>Equipment fault</t>
        </is>
      </c>
      <c r="K11989" t="inlineStr">
        <is>
          <t>406</t>
        </is>
      </c>
      <c r="L11989" t="inlineStr">
        <is>
          <t>ST406 Valve Feed: Valve in pickup position A/B not present</t>
        </is>
      </c>
    </row>
    <row r="11990">
      <c r="A11990" t="n">
        <v>20828</v>
      </c>
      <c r="B11990" s="25" t="n">
        <v>46203.89941693287</v>
      </c>
      <c r="C11990" s="25" t="n">
        <v>46203.90153854166</v>
      </c>
      <c r="D11990" s="26" t="n">
        <v>0.0511963888888889</v>
      </c>
      <c r="E11990" t="n">
        <v>5</v>
      </c>
      <c r="F11990" t="inlineStr">
        <is>
          <t>1159-5B1 All rolls empty - Please refill!</t>
        </is>
      </c>
      <c r="G11990" t="inlineStr">
        <is>
          <t>Tagged (+ untagged rows absorbed)</t>
        </is>
      </c>
      <c r="H11990" s="26" t="n">
        <v>0.0002777777777777778</v>
      </c>
      <c r="I11990" t="inlineStr">
        <is>
          <t>1159-5B1 All rolls empty - Please refill!</t>
        </is>
      </c>
      <c r="J11990" t="inlineStr">
        <is>
          <t>Material supply (reels / infeed)</t>
        </is>
      </c>
      <c r="K11990" t="inlineStr">
        <is>
          <t>159</t>
        </is>
      </c>
      <c r="L11990" t="inlineStr"/>
    </row>
    <row r="11991">
      <c r="A11991" t="n">
        <v>20829</v>
      </c>
      <c r="B11991" s="25" t="n">
        <v>46203.90158491898</v>
      </c>
      <c r="C11991" s="25" t="n">
        <v>46203.90559614584</v>
      </c>
      <c r="D11991" s="26" t="n">
        <v>0.09933055555555556</v>
      </c>
      <c r="E11991" t="n">
        <v>5</v>
      </c>
      <c r="F11991" t="inlineStr">
        <is>
          <t>Web torn (all stations)</t>
        </is>
      </c>
      <c r="G11991" t="inlineStr">
        <is>
          <t>Tagged</t>
        </is>
      </c>
      <c r="H11991" s="26" t="n">
        <v>0</v>
      </c>
      <c r="I11991" t="inlineStr">
        <is>
          <t>Web torn (all stations)</t>
        </is>
      </c>
      <c r="J11991" t="inlineStr">
        <is>
          <t>Material supply (reels / infeed)</t>
        </is>
      </c>
      <c r="K11991" t="inlineStr"/>
      <c r="L11991" t="inlineStr"/>
    </row>
    <row r="11992">
      <c r="A11992" t="n">
        <v>20831</v>
      </c>
      <c r="B11992" s="25" t="n">
        <v>46203.91529510417</v>
      </c>
      <c r="C11992" s="25" t="n">
        <v>46203.91596759259</v>
      </c>
      <c r="D11992" s="26" t="n">
        <v>0.01989527777777778</v>
      </c>
      <c r="E11992" t="n">
        <v>3</v>
      </c>
      <c r="F11992" t="inlineStr">
        <is>
          <t>1406-6B2 Valve in pickup position B not present</t>
        </is>
      </c>
      <c r="G11992" t="inlineStr">
        <is>
          <t>Tagged (+ untagged rows absorbed)</t>
        </is>
      </c>
      <c r="H11992" s="26" t="n">
        <v>0.001530555555555555</v>
      </c>
      <c r="I11992" t="inlineStr">
        <is>
          <t>1406-6B2 Valve in pickup position B not present</t>
        </is>
      </c>
      <c r="J11992" t="inlineStr">
        <is>
          <t>Equipment fault</t>
        </is>
      </c>
      <c r="K11992" t="inlineStr">
        <is>
          <t>406</t>
        </is>
      </c>
      <c r="L11992" t="inlineStr">
        <is>
          <t>ST406 Valve Feed: Valve in pickup position A/B not present</t>
        </is>
      </c>
    </row>
    <row r="11993">
      <c r="A11993" t="n">
        <v>20832</v>
      </c>
      <c r="B11993" s="25" t="n">
        <v>46203.92367719908</v>
      </c>
      <c r="C11993" s="25" t="n">
        <v>46203.92910309028</v>
      </c>
      <c r="D11993" s="26" t="n">
        <v>0.1336991666666667</v>
      </c>
      <c r="E11993" t="n">
        <v>3</v>
      </c>
      <c r="F11993" t="inlineStr">
        <is>
          <t>End of reel (all stations)</t>
        </is>
      </c>
      <c r="G11993" t="inlineStr">
        <is>
          <t>Tagged</t>
        </is>
      </c>
      <c r="H11993" s="26" t="n">
        <v>0</v>
      </c>
      <c r="I11993" t="inlineStr">
        <is>
          <t>End of reel (all stations)</t>
        </is>
      </c>
      <c r="J11993" t="inlineStr">
        <is>
          <t>Material supply (reels / infeed)</t>
        </is>
      </c>
      <c r="K11993" t="inlineStr"/>
      <c r="L11993" t="inlineStr"/>
    </row>
    <row r="11994">
      <c r="A11994" t="n">
        <v>20835</v>
      </c>
      <c r="B11994" s="25" t="n">
        <v>46203.93374181713</v>
      </c>
      <c r="C11994" s="25" t="n">
        <v>46203.93454170139</v>
      </c>
      <c r="D11994" s="26" t="n">
        <v>0.02170111111111111</v>
      </c>
      <c r="E11994" t="n">
        <v>4</v>
      </c>
      <c r="F11994" t="inlineStr">
        <is>
          <t>1406-2B1 Limit switch fault Stopper A opened</t>
        </is>
      </c>
      <c r="G11994" t="inlineStr">
        <is>
          <t>Tagged</t>
        </is>
      </c>
      <c r="H11994" s="26" t="n">
        <v>0</v>
      </c>
      <c r="I11994" t="inlineStr">
        <is>
          <t>1406-2B1 Limit switch fault Stopper A opened</t>
        </is>
      </c>
      <c r="J11994" t="inlineStr">
        <is>
          <t>Equipment fault</t>
        </is>
      </c>
      <c r="K11994" t="inlineStr">
        <is>
          <t>406</t>
        </is>
      </c>
      <c r="L11994" t="inlineStr">
        <is>
          <t>ST406 Valve Feed: Limit switch fault Stopper A/B opened</t>
        </is>
      </c>
    </row>
    <row r="11995">
      <c r="A11995" t="n">
        <v>20836</v>
      </c>
      <c r="B11995" s="25" t="n">
        <v>46203.93963695602</v>
      </c>
      <c r="C11995" s="25" t="n">
        <v>46203.9460889699</v>
      </c>
      <c r="D11995" s="26" t="n">
        <v>0.1597177777777778</v>
      </c>
      <c r="E11995" t="n">
        <v>2</v>
      </c>
      <c r="F11995" t="inlineStr">
        <is>
          <t>1406-6B1 Valve in pickup position A not present</t>
        </is>
      </c>
      <c r="G11995" t="inlineStr">
        <is>
          <t>Tagged</t>
        </is>
      </c>
      <c r="H11995" s="26" t="n">
        <v>0</v>
      </c>
      <c r="I11995" t="inlineStr">
        <is>
          <t>1406-6B1 Valve in pickup position A not present</t>
        </is>
      </c>
      <c r="J11995" t="inlineStr">
        <is>
          <t>Equipment fault</t>
        </is>
      </c>
      <c r="K11995" t="inlineStr">
        <is>
          <t>406</t>
        </is>
      </c>
      <c r="L11995" t="inlineStr">
        <is>
          <t>ST406 Valve Feed: Valve in pickup position A/B not present</t>
        </is>
      </c>
    </row>
    <row r="11996">
      <c r="A11996" t="n">
        <v>20837</v>
      </c>
      <c r="B11996" s="25" t="n">
        <v>46203.95610038195</v>
      </c>
      <c r="C11996" s="25" t="n">
        <v>46203.95918402778</v>
      </c>
      <c r="D11996" s="26" t="n">
        <v>0.07846027777777778</v>
      </c>
      <c r="E11996" t="n">
        <v>3</v>
      </c>
      <c r="F11996" t="inlineStr">
        <is>
          <t>End of reel (all stations)</t>
        </is>
      </c>
      <c r="G11996" t="inlineStr">
        <is>
          <t>Tagged</t>
        </is>
      </c>
      <c r="H11996" s="26" t="n">
        <v>0</v>
      </c>
      <c r="I11996" t="inlineStr">
        <is>
          <t>End of reel (all stations)</t>
        </is>
      </c>
      <c r="J11996" t="inlineStr">
        <is>
          <t>Material supply (reels / infeed)</t>
        </is>
      </c>
      <c r="K11996" t="inlineStr"/>
      <c r="L11996" t="inlineStr"/>
    </row>
    <row r="11997">
      <c r="A11997" t="n">
        <v>20838</v>
      </c>
      <c r="B11997" s="25" t="n">
        <v>46203.96196643518</v>
      </c>
      <c r="C11997" s="25" t="n">
        <v>46203.9713284375</v>
      </c>
      <c r="D11997" s="26" t="n">
        <v>0.2323425</v>
      </c>
      <c r="E11997" t="n">
        <v>3</v>
      </c>
      <c r="F11997" t="inlineStr">
        <is>
          <t>1A07-1B1 Main air valve basic machine pressure not present</t>
        </is>
      </c>
      <c r="G11997" t="inlineStr">
        <is>
          <t>Tagged (+ untagged rows absorbed)</t>
        </is>
      </c>
      <c r="H11997" s="26" t="n">
        <v>0.004451944444444445</v>
      </c>
      <c r="I11997" t="inlineStr">
        <is>
          <t>1A07-1B1 Main air valve basic machine pressure not present</t>
        </is>
      </c>
      <c r="J11997" t="inlineStr">
        <is>
          <t>Utilities / infrastructure</t>
        </is>
      </c>
      <c r="K11997" t="inlineStr"/>
      <c r="L11997" t="inlineStr"/>
    </row>
    <row r="11998">
      <c r="A11998" t="n">
        <v>20839</v>
      </c>
      <c r="B11998" s="25" t="n">
        <v>46203.97174591435</v>
      </c>
      <c r="C11998" s="25" t="n">
        <v>46203.97174591435</v>
      </c>
      <c r="D11998" s="26" t="n">
        <v>0.008484999999999999</v>
      </c>
      <c r="E11998" t="n">
        <v>1</v>
      </c>
      <c r="F11998" t="inlineStr">
        <is>
          <t>1084 Bad parts box is full, please empty!</t>
        </is>
      </c>
      <c r="G11998" t="inlineStr">
        <is>
          <t>Inferred from alarm text</t>
        </is>
      </c>
      <c r="H11998" s="26" t="n">
        <v>0.008484999999999999</v>
      </c>
      <c r="I11998" t="inlineStr"/>
      <c r="J11998" t="inlineStr">
        <is>
          <t>Operator / line (warning-type)</t>
        </is>
      </c>
      <c r="K11998" t="inlineStr">
        <is>
          <t>084</t>
        </is>
      </c>
      <c r="L11998" t="inlineStr"/>
    </row>
    <row r="11999">
      <c r="A11999" t="n">
        <v>20840</v>
      </c>
      <c r="B11999" s="25" t="n">
        <v>46203.97430802084</v>
      </c>
      <c r="C11999" s="25" t="n">
        <v>46203.97430802084</v>
      </c>
      <c r="D11999" s="26" t="n">
        <v>0.03394555555555556</v>
      </c>
      <c r="E11999" t="n">
        <v>1</v>
      </c>
      <c r="F11999" t="inlineStr">
        <is>
          <t>1084 Bad parts box is full, please empty!</t>
        </is>
      </c>
      <c r="G11999" t="inlineStr">
        <is>
          <t>Inferred from alarm text</t>
        </is>
      </c>
      <c r="H11999" s="26" t="n">
        <v>0.03394555555555556</v>
      </c>
      <c r="I11999" t="inlineStr"/>
      <c r="J11999" t="inlineStr">
        <is>
          <t>Operator / line (warning-type)</t>
        </is>
      </c>
      <c r="K11999" t="inlineStr">
        <is>
          <t>084</t>
        </is>
      </c>
      <c r="L11999" t="inlineStr"/>
    </row>
    <row r="12000">
      <c r="A12000" t="n">
        <v>20841</v>
      </c>
      <c r="B12000" s="25" t="n">
        <v>46203.97893966435</v>
      </c>
      <c r="C12000" s="25" t="n">
        <v>46203.98139170139</v>
      </c>
      <c r="D12000" s="26" t="n">
        <v>0.07346194444444444</v>
      </c>
      <c r="E12000" t="n">
        <v>4</v>
      </c>
      <c r="F12000" t="inlineStr">
        <is>
          <t>A stop button has been pressed too long</t>
        </is>
      </c>
      <c r="G12000" t="inlineStr">
        <is>
          <t>Tagged (+ untagged rows absorbed)</t>
        </is>
      </c>
      <c r="H12000" s="26" t="n">
        <v>0.0002777777777777778</v>
      </c>
      <c r="I12000" t="inlineStr">
        <is>
          <t>A stop button has been pressed too long</t>
        </is>
      </c>
      <c r="J12000" t="inlineStr">
        <is>
          <t>Operator / line (warning-type)</t>
        </is>
      </c>
      <c r="K12000" t="inlineStr"/>
      <c r="L12000" t="inlineStr"/>
    </row>
    <row r="12001">
      <c r="A12001" t="n">
        <v>20842</v>
      </c>
      <c r="B12001" s="25" t="n">
        <v>46203.99122334491</v>
      </c>
      <c r="C12001" s="25" t="n">
        <v>46203.99255072917</v>
      </c>
      <c r="D12001" s="26" t="n">
        <v>0.03408333333333333</v>
      </c>
      <c r="E12001" t="n">
        <v>3</v>
      </c>
      <c r="F12001" t="inlineStr">
        <is>
          <t>1211-2B1 Limit switch fault Fork B in working position</t>
        </is>
      </c>
      <c r="G12001" t="inlineStr">
        <is>
          <t>Tagged</t>
        </is>
      </c>
      <c r="H12001" s="26" t="n">
        <v>0</v>
      </c>
      <c r="I12001" t="inlineStr">
        <is>
          <t>1211-2B1 Limit switch fault Fork B in working position</t>
        </is>
      </c>
      <c r="J12001" t="inlineStr">
        <is>
          <t>Equipment fault</t>
        </is>
      </c>
      <c r="K12001" t="inlineStr">
        <is>
          <t>211</t>
        </is>
      </c>
      <c r="L12001" t="inlineStr">
        <is>
          <t>ST211 Gasket Feed: Limit switch fault Fork A/B in working position</t>
        </is>
      </c>
    </row>
    <row r="12002">
      <c r="A12002" t="n">
        <v>20843</v>
      </c>
      <c r="B12002" s="25" t="n">
        <v>46203.99446357639</v>
      </c>
      <c r="C12002" s="25" t="n">
        <v>46203.99524054398</v>
      </c>
      <c r="D12002" s="26" t="n">
        <v>0.02212611111111111</v>
      </c>
      <c r="E12002" t="n">
        <v>4</v>
      </c>
      <c r="F12002" t="inlineStr">
        <is>
          <t>1158-6GQ1 Vacuum splice module not present</t>
        </is>
      </c>
      <c r="G12002" t="inlineStr">
        <is>
          <t>Tagged (+ untagged rows absorbed)</t>
        </is>
      </c>
      <c r="H12002" s="26" t="n">
        <v>0.0002788888888888889</v>
      </c>
      <c r="I12002" t="inlineStr">
        <is>
          <t>1158-6GQ1 Vacuum splice module not present</t>
        </is>
      </c>
      <c r="J12002" t="inlineStr">
        <is>
          <t>Equipment fault</t>
        </is>
      </c>
      <c r="K12002" t="inlineStr">
        <is>
          <t>158</t>
        </is>
      </c>
      <c r="L12002" t="inlineStr">
        <is>
          <t>ST158 Reinforcement Tape: Vacuum splice module not present</t>
        </is>
      </c>
    </row>
    <row r="12003">
      <c r="A12003" t="n">
        <v>20844</v>
      </c>
      <c r="B12003" s="25" t="n">
        <v>46203.9971710301</v>
      </c>
      <c r="C12003" s="25" t="n">
        <v>46204.0039190625</v>
      </c>
      <c r="D12003" s="26" t="n">
        <v>0.1636230555555556</v>
      </c>
      <c r="E12003" t="n">
        <v>10</v>
      </c>
      <c r="F12003" t="inlineStr">
        <is>
          <t>A stop button has been pressed too long</t>
        </is>
      </c>
      <c r="G12003" t="inlineStr">
        <is>
          <t>Tagged</t>
        </is>
      </c>
      <c r="H12003" s="26" t="n">
        <v>0</v>
      </c>
      <c r="I12003" t="inlineStr">
        <is>
          <t>A stop button has been pressed too long</t>
        </is>
      </c>
      <c r="J12003" t="inlineStr">
        <is>
          <t>Operator / line (warning-type)</t>
        </is>
      </c>
      <c r="K12003" t="inlineStr"/>
      <c r="L12003" t="inlineStr"/>
    </row>
    <row r="12004">
      <c r="A12004" t="n">
        <v>20845</v>
      </c>
      <c r="B12004" s="25" t="n">
        <v>46204.01012280092</v>
      </c>
      <c r="C12004" s="25" t="n">
        <v>46204.01111990741</v>
      </c>
      <c r="D12004" s="26" t="n">
        <v>0.03144527777777778</v>
      </c>
      <c r="E12004" t="n">
        <v>4</v>
      </c>
      <c r="F12004" t="inlineStr">
        <is>
          <t>1210-2B1 Limit switch fault Fork A in working position</t>
        </is>
      </c>
      <c r="G12004" t="inlineStr">
        <is>
          <t>Tagged</t>
        </is>
      </c>
      <c r="H12004" s="26" t="n">
        <v>0</v>
      </c>
      <c r="I12004" t="inlineStr">
        <is>
          <t>1210-2B1 Limit switch fault Fork A in working position</t>
        </is>
      </c>
      <c r="J12004" t="inlineStr">
        <is>
          <t>Equipment fault</t>
        </is>
      </c>
      <c r="K12004" t="inlineStr">
        <is>
          <t>210</t>
        </is>
      </c>
      <c r="L12004" t="inlineStr">
        <is>
          <t>ST210 Gasket Feed: Limit switch fault Fork A/B in working position</t>
        </is>
      </c>
    </row>
    <row r="12005">
      <c r="A12005" t="n">
        <v>20846</v>
      </c>
      <c r="B12005" s="25" t="n">
        <v>46204.012215625</v>
      </c>
      <c r="C12005" s="25" t="n">
        <v>46204.01362986111</v>
      </c>
      <c r="D12005" s="26" t="n">
        <v>0.03644638888888889</v>
      </c>
      <c r="E12005" t="n">
        <v>7</v>
      </c>
      <c r="F12005" t="inlineStr">
        <is>
          <t>1222-1B1 Consecutive fault camera bad part</t>
        </is>
      </c>
      <c r="G12005" t="inlineStr">
        <is>
          <t>Tagged - dominant of 2 codes</t>
        </is>
      </c>
      <c r="H12005" s="26" t="n">
        <v>0</v>
      </c>
      <c r="I12005" t="inlineStr">
        <is>
          <t>1222-1B1 Consecutive fault camera bad part; 1223-1B1 Consecutive fault camera bad part</t>
        </is>
      </c>
      <c r="J12005" t="inlineStr">
        <is>
          <t>Equipment fault</t>
        </is>
      </c>
      <c r="K12005" t="inlineStr">
        <is>
          <t>222</t>
        </is>
      </c>
      <c r="L12005" t="inlineStr">
        <is>
          <t>ST222: Consecutive fault camera bad part</t>
        </is>
      </c>
    </row>
    <row r="12006">
      <c r="A12006" t="n">
        <v>20847</v>
      </c>
      <c r="B12006" s="25" t="n">
        <v>46204.01393715278</v>
      </c>
      <c r="C12006" s="25" t="n">
        <v>46204.02991929398</v>
      </c>
      <c r="D12006" s="26" t="n">
        <v>0.386075</v>
      </c>
      <c r="E12006" t="n">
        <v>6</v>
      </c>
      <c r="F12006" t="inlineStr">
        <is>
          <t>1223-1B1 Consecutive fault camera bad part</t>
        </is>
      </c>
      <c r="G12006" t="inlineStr">
        <is>
          <t>Tagged</t>
        </is>
      </c>
      <c r="H12006" s="26" t="n">
        <v>0</v>
      </c>
      <c r="I12006" t="inlineStr">
        <is>
          <t>1223-1B1 Consecutive fault camera bad part</t>
        </is>
      </c>
      <c r="J12006" t="inlineStr">
        <is>
          <t>Equipment fault</t>
        </is>
      </c>
      <c r="K12006" t="inlineStr">
        <is>
          <t>223</t>
        </is>
      </c>
      <c r="L12006" t="inlineStr">
        <is>
          <t>ST223: Consecutive fault camera bad part</t>
        </is>
      </c>
    </row>
    <row r="12007">
      <c r="A12007" t="n">
        <v>20848</v>
      </c>
      <c r="B12007" s="25" t="n">
        <v>46204.0302613426</v>
      </c>
      <c r="C12007" s="25" t="n">
        <v>46204.03090474537</v>
      </c>
      <c r="D12007" s="26" t="n">
        <v>0.02114916666666667</v>
      </c>
      <c r="E12007" t="n">
        <v>4</v>
      </c>
      <c r="F12007" t="inlineStr">
        <is>
          <t>MSM-Main: At least one station takes longer than maximum allowed</t>
        </is>
      </c>
      <c r="G12007" t="inlineStr">
        <is>
          <t>Tagged (+ untagged rows absorbed)</t>
        </is>
      </c>
      <c r="H12007" s="26" t="n">
        <v>0.0002786111111111111</v>
      </c>
      <c r="I12007" t="inlineStr">
        <is>
          <t>MSM-Main: At least one station takes longer than maximum allowed</t>
        </is>
      </c>
      <c r="J12007" t="inlineStr">
        <is>
          <t>Controller / machine cycle-time</t>
        </is>
      </c>
      <c r="K12007" t="inlineStr"/>
      <c r="L12007" t="inlineStr"/>
    </row>
    <row r="12008">
      <c r="A12008" t="n">
        <v>20849</v>
      </c>
      <c r="B12008" s="25" t="n">
        <v>46204.03136859954</v>
      </c>
      <c r="C12008" s="25" t="n">
        <v>46204.03148452546</v>
      </c>
      <c r="D12008" s="26" t="n">
        <v>0.01141</v>
      </c>
      <c r="E12008" t="n">
        <v>3</v>
      </c>
      <c r="F12008" t="inlineStr">
        <is>
          <t>MSM-Main: At least one station takes longer than maximum allowed</t>
        </is>
      </c>
      <c r="G12008" t="inlineStr">
        <is>
          <t>Tagged</t>
        </is>
      </c>
      <c r="H12008" s="26" t="n">
        <v>0</v>
      </c>
      <c r="I12008" t="inlineStr">
        <is>
          <t>MSM-Main: At least one station takes longer than maximum allowed</t>
        </is>
      </c>
      <c r="J12008" t="inlineStr">
        <is>
          <t>Controller / machine cycle-time</t>
        </is>
      </c>
      <c r="K12008" t="inlineStr"/>
      <c r="L12008" t="inlineStr"/>
    </row>
    <row r="12009">
      <c r="A12009" t="n">
        <v>20850</v>
      </c>
      <c r="B12009" s="25" t="n">
        <v>46204.03208746528</v>
      </c>
      <c r="C12009" s="25" t="n">
        <v>46204.03220335648</v>
      </c>
      <c r="D12009" s="26" t="n">
        <v>0.006398888888888889</v>
      </c>
      <c r="E12009" t="n">
        <v>2</v>
      </c>
      <c r="F12009" t="inlineStr">
        <is>
          <t>MSM-Main: At least one station takes longer than maximum allowed</t>
        </is>
      </c>
      <c r="G12009" t="inlineStr">
        <is>
          <t>Tagged</t>
        </is>
      </c>
      <c r="H12009" s="26" t="n">
        <v>0</v>
      </c>
      <c r="I12009" t="inlineStr">
        <is>
          <t>MSM-Main: At least one station takes longer than maximum allowed</t>
        </is>
      </c>
      <c r="J12009" t="inlineStr">
        <is>
          <t>Controller / machine cycle-time</t>
        </is>
      </c>
      <c r="K12009" t="inlineStr"/>
      <c r="L12009" t="inlineStr"/>
    </row>
    <row r="12010">
      <c r="A12010" t="n">
        <v>20851</v>
      </c>
      <c r="B12010" s="25" t="n">
        <v>46204.03240046297</v>
      </c>
      <c r="C12010" s="25" t="n">
        <v>46204.03266712963</v>
      </c>
      <c r="D12010" s="26" t="n">
        <v>0.01001583333333333</v>
      </c>
      <c r="E12010" t="n">
        <v>4</v>
      </c>
      <c r="F12010" t="inlineStr">
        <is>
          <t>1223-1B1 Consecutive fault camera bad part</t>
        </is>
      </c>
      <c r="G12010" t="inlineStr">
        <is>
          <t>Tagged</t>
        </is>
      </c>
      <c r="H12010" s="26" t="n">
        <v>0</v>
      </c>
      <c r="I12010" t="inlineStr">
        <is>
          <t>1223-1B1 Consecutive fault camera bad part</t>
        </is>
      </c>
      <c r="J12010" t="inlineStr">
        <is>
          <t>Equipment fault</t>
        </is>
      </c>
      <c r="K12010" t="inlineStr">
        <is>
          <t>223</t>
        </is>
      </c>
      <c r="L12010" t="inlineStr">
        <is>
          <t>ST223: Consecutive fault camera bad part</t>
        </is>
      </c>
    </row>
    <row r="12011">
      <c r="A12011" t="n">
        <v>20852</v>
      </c>
      <c r="B12011" s="25" t="n">
        <v>46204.03301493056</v>
      </c>
      <c r="C12011" s="25" t="n">
        <v>46204.03321782407</v>
      </c>
      <c r="D12011" s="26" t="n">
        <v>0.007930555555555555</v>
      </c>
      <c r="E12011" t="n">
        <v>5</v>
      </c>
      <c r="F12011" t="inlineStr">
        <is>
          <t>1223-1B1 Consecutive fault camera bad part</t>
        </is>
      </c>
      <c r="G12011" t="inlineStr">
        <is>
          <t>Tagged</t>
        </is>
      </c>
      <c r="H12011" s="26" t="n">
        <v>0</v>
      </c>
      <c r="I12011" t="inlineStr">
        <is>
          <t>1223-1B1 Consecutive fault camera bad part</t>
        </is>
      </c>
      <c r="J12011" t="inlineStr">
        <is>
          <t>Equipment fault</t>
        </is>
      </c>
      <c r="K12011" t="inlineStr">
        <is>
          <t>223</t>
        </is>
      </c>
      <c r="L12011" t="inlineStr">
        <is>
          <t>ST223: Consecutive fault camera bad part</t>
        </is>
      </c>
    </row>
    <row r="12012">
      <c r="A12012" t="n">
        <v>20853</v>
      </c>
      <c r="B12012" s="25" t="n">
        <v>46204.03647002315</v>
      </c>
      <c r="C12012" s="25" t="n">
        <v>46204.03679467593</v>
      </c>
      <c r="D12012" s="26" t="n">
        <v>0.009739722222222223</v>
      </c>
      <c r="E12012" t="n">
        <v>3</v>
      </c>
      <c r="F12012" t="inlineStr">
        <is>
          <t>1406-6B1 Valve in pickup position A not present</t>
        </is>
      </c>
      <c r="G12012" t="inlineStr">
        <is>
          <t>Tagged (+ untagged rows absorbed)</t>
        </is>
      </c>
      <c r="H12012" s="26" t="n">
        <v>0.0002777777777777778</v>
      </c>
      <c r="I12012" t="inlineStr">
        <is>
          <t>1406-6B1 Valve in pickup position A not present</t>
        </is>
      </c>
      <c r="J12012" t="inlineStr">
        <is>
          <t>Equipment fault</t>
        </is>
      </c>
      <c r="K12012" t="inlineStr">
        <is>
          <t>406</t>
        </is>
      </c>
      <c r="L12012" t="inlineStr">
        <is>
          <t>ST406 Valve Feed: Valve in pickup position A/B not present</t>
        </is>
      </c>
    </row>
    <row r="12013">
      <c r="A12013" t="n">
        <v>20854</v>
      </c>
      <c r="B12013" s="25" t="n">
        <v>46204.03905177084</v>
      </c>
      <c r="C12013" s="25" t="n">
        <v>46204.03924313658</v>
      </c>
      <c r="D12013" s="26" t="n">
        <v>0.007096388888888889</v>
      </c>
      <c r="E12013" t="n">
        <v>3</v>
      </c>
      <c r="F12013" t="inlineStr">
        <is>
          <t>A stop button has been pressed too long</t>
        </is>
      </c>
      <c r="G12013" t="inlineStr">
        <is>
          <t>Tagged (+ untagged rows absorbed)</t>
        </is>
      </c>
      <c r="H12013" s="26" t="n">
        <v>0.0002788888888888889</v>
      </c>
      <c r="I12013" t="inlineStr">
        <is>
          <t>A stop button has been pressed too long</t>
        </is>
      </c>
      <c r="J12013" t="inlineStr">
        <is>
          <t>Operator / line (warning-type)</t>
        </is>
      </c>
      <c r="K12013" t="inlineStr"/>
      <c r="L12013" t="inlineStr"/>
    </row>
    <row r="12014">
      <c r="A12014" t="n">
        <v>20855</v>
      </c>
      <c r="B12014" s="25" t="n">
        <v>46204.03953310185</v>
      </c>
      <c r="C12014" s="25" t="n">
        <v>46204.04017071759</v>
      </c>
      <c r="D12014" s="26" t="n">
        <v>0.01752972222222222</v>
      </c>
      <c r="E12014" t="n">
        <v>3</v>
      </c>
      <c r="F12014" t="inlineStr">
        <is>
          <t>1074 Valve right inserted but not found - Check for valve on web</t>
        </is>
      </c>
      <c r="G12014" t="inlineStr">
        <is>
          <t>Tagged</t>
        </is>
      </c>
      <c r="H12014" s="26" t="n">
        <v>0</v>
      </c>
      <c r="I12014" t="inlineStr">
        <is>
          <t>1074 Valve right inserted but not found - Check for valve on web</t>
        </is>
      </c>
      <c r="J12014" t="inlineStr">
        <is>
          <t>Equipment fault</t>
        </is>
      </c>
      <c r="K12014" t="inlineStr">
        <is>
          <t>074</t>
        </is>
      </c>
      <c r="L12014" t="inlineStr">
        <is>
          <t>ST74 Valve Vision: Valve left/right inserted but not found - Check for valve on web</t>
        </is>
      </c>
    </row>
    <row r="12015">
      <c r="A12015" t="n">
        <v>20856</v>
      </c>
      <c r="B12015" s="25" t="n">
        <v>46204.04149259259</v>
      </c>
      <c r="C12015" s="25" t="n">
        <v>46204.08766142361</v>
      </c>
      <c r="D12015" s="26" t="n">
        <v>1.112225</v>
      </c>
      <c r="E12015" t="n">
        <v>10</v>
      </c>
      <c r="F12015" t="inlineStr">
        <is>
          <t>The machine empty run is finished</t>
        </is>
      </c>
      <c r="G12015" t="inlineStr">
        <is>
          <t>Tagged</t>
        </is>
      </c>
      <c r="H12015" s="26" t="n">
        <v>0</v>
      </c>
      <c r="I12015" t="inlineStr">
        <is>
          <t>The machine empty run is finished</t>
        </is>
      </c>
      <c r="J12015" t="inlineStr">
        <is>
          <t>Operator / line (warning-type)</t>
        </is>
      </c>
      <c r="K12015" t="inlineStr"/>
      <c r="L12015" t="inlineStr"/>
    </row>
    <row r="12016">
      <c r="A12016" t="n">
        <v>20857</v>
      </c>
      <c r="B12016" s="25" t="n">
        <v>46204.08793383102</v>
      </c>
      <c r="C12016" s="25" t="n">
        <v>46204.09538402778</v>
      </c>
      <c r="D12016" s="26" t="n">
        <v>0.1845094444444444</v>
      </c>
      <c r="E12016" t="n">
        <v>23</v>
      </c>
      <c r="F12016" t="inlineStr">
        <is>
          <t>Web torn (all stations)</t>
        </is>
      </c>
      <c r="G12016" t="inlineStr">
        <is>
          <t>Tagged (+ untagged rows absorbed)</t>
        </is>
      </c>
      <c r="H12016" s="26" t="n">
        <v>0.0002788888888888889</v>
      </c>
      <c r="I12016" t="inlineStr">
        <is>
          <t>Web torn (all stations)</t>
        </is>
      </c>
      <c r="J12016" t="inlineStr">
        <is>
          <t>Material supply (reels / infeed)</t>
        </is>
      </c>
      <c r="K12016" t="inlineStr"/>
      <c r="L12016" t="inlineStr"/>
    </row>
    <row r="12017">
      <c r="A12017" t="n">
        <v>20858</v>
      </c>
      <c r="B12017" s="25" t="n">
        <v>46204.09566805555</v>
      </c>
      <c r="C12017" s="25" t="n">
        <v>46204.09577820602</v>
      </c>
      <c r="D12017" s="26" t="n">
        <v>0.005148055555555555</v>
      </c>
      <c r="E12017" t="n">
        <v>2</v>
      </c>
      <c r="F12017" t="inlineStr">
        <is>
          <t>1146 Consecutive error guider, actuator or sensor out of range</t>
        </is>
      </c>
      <c r="G12017" t="inlineStr">
        <is>
          <t>Tagged</t>
        </is>
      </c>
      <c r="H12017" s="26" t="n">
        <v>0</v>
      </c>
      <c r="I12017" t="inlineStr">
        <is>
          <t>1146 Consecutive error guider, actuator or sensor out of range</t>
        </is>
      </c>
      <c r="J12017" t="inlineStr">
        <is>
          <t>Equipment fault</t>
        </is>
      </c>
      <c r="K12017" t="inlineStr">
        <is>
          <t>146</t>
        </is>
      </c>
      <c r="L12017" t="inlineStr">
        <is>
          <t>ST146 Film/Fabric Feed: Consecutive error guider, actuator or sensor out of range</t>
        </is>
      </c>
    </row>
    <row r="12018">
      <c r="A12018" t="n">
        <v>20859</v>
      </c>
      <c r="B12018" s="25" t="n">
        <v>46204.09599274305</v>
      </c>
      <c r="C12018" s="25" t="n">
        <v>46204.09648545139</v>
      </c>
      <c r="D12018" s="26" t="n">
        <v>0.01474638888888889</v>
      </c>
      <c r="E12018" t="n">
        <v>4</v>
      </c>
      <c r="F12018" t="inlineStr">
        <is>
          <t>A stop button has been pressed too long</t>
        </is>
      </c>
      <c r="G12018" t="inlineStr">
        <is>
          <t>Tagged</t>
        </is>
      </c>
      <c r="H12018" s="26" t="n">
        <v>0</v>
      </c>
      <c r="I12018" t="inlineStr">
        <is>
          <t>A stop button has been pressed too long</t>
        </is>
      </c>
      <c r="J12018" t="inlineStr">
        <is>
          <t>Operator / line (warning-type)</t>
        </is>
      </c>
      <c r="K12018" t="inlineStr"/>
      <c r="L12018" t="inlineStr"/>
    </row>
    <row r="12019">
      <c r="A12019" t="n">
        <v>20860</v>
      </c>
      <c r="B12019" s="25" t="n">
        <v>46204.09682167824</v>
      </c>
      <c r="C12019" s="25" t="n">
        <v>46204.09689702546</v>
      </c>
      <c r="D12019" s="26" t="n">
        <v>0.005149166666666666</v>
      </c>
      <c r="E12019" t="n">
        <v>2</v>
      </c>
      <c r="F12019" t="inlineStr">
        <is>
          <t>1123-1B1 Last splice has not been detected</t>
        </is>
      </c>
      <c r="G12019" t="inlineStr">
        <is>
          <t>Tagged</t>
        </is>
      </c>
      <c r="H12019" s="26" t="n">
        <v>0</v>
      </c>
      <c r="I12019" t="inlineStr">
        <is>
          <t>1123-1B1 Last splice has not been detected</t>
        </is>
      </c>
      <c r="J12019" t="inlineStr">
        <is>
          <t>Equipment fault</t>
        </is>
      </c>
      <c r="K12019" t="inlineStr">
        <is>
          <t>123</t>
        </is>
      </c>
      <c r="L12019" t="inlineStr">
        <is>
          <t>ST123: Last splice has not been detected</t>
        </is>
      </c>
    </row>
    <row r="12020">
      <c r="A12020" t="n">
        <v>20862</v>
      </c>
      <c r="B12020" s="25" t="n">
        <v>46204.09749988426</v>
      </c>
      <c r="C12020" s="25" t="n">
        <v>46204.0980099537</v>
      </c>
      <c r="D12020" s="26" t="n">
        <v>0.01488527777777778</v>
      </c>
      <c r="E12020" t="n">
        <v>2</v>
      </c>
      <c r="F12020" t="inlineStr">
        <is>
          <t>1146-1T1 Web guiding warning</t>
        </is>
      </c>
      <c r="G12020" t="inlineStr">
        <is>
          <t>Inferred from alarm text</t>
        </is>
      </c>
      <c r="H12020" s="26" t="n">
        <v>0.01488527777777778</v>
      </c>
      <c r="I12020" t="inlineStr"/>
      <c r="J12020" t="inlineStr">
        <is>
          <t>Equipment fault</t>
        </is>
      </c>
      <c r="K12020" t="inlineStr">
        <is>
          <t>146</t>
        </is>
      </c>
      <c r="L12020" t="inlineStr">
        <is>
          <t>ST146 Film/Fabric Feed: Web guiding warning</t>
        </is>
      </c>
    </row>
    <row r="12021">
      <c r="A12021" t="n">
        <v>20863</v>
      </c>
      <c r="B12021" s="25" t="n">
        <v>46204.09849116898</v>
      </c>
      <c r="C12021" s="25" t="n">
        <v>46204.10331412037</v>
      </c>
      <c r="D12021" s="26" t="n">
        <v>0.1186730555555555</v>
      </c>
      <c r="E12021" t="n">
        <v>7</v>
      </c>
      <c r="F12021" t="inlineStr">
        <is>
          <t>A stop button has been pressed too long</t>
        </is>
      </c>
      <c r="G12021" t="inlineStr">
        <is>
          <t>Tagged (+ untagged rows absorbed)</t>
        </is>
      </c>
      <c r="H12021" s="26" t="n">
        <v>0.0002786111111111111</v>
      </c>
      <c r="I12021" t="inlineStr">
        <is>
          <t>A stop button has been pressed too long</t>
        </is>
      </c>
      <c r="J12021" t="inlineStr">
        <is>
          <t>Operator / line (warning-type)</t>
        </is>
      </c>
      <c r="K12021" t="inlineStr"/>
      <c r="L12021" t="inlineStr"/>
    </row>
    <row r="12022">
      <c r="A12022" t="n">
        <v>20864</v>
      </c>
      <c r="B12022" s="25" t="n">
        <v>46204.10427068287</v>
      </c>
      <c r="C12022" s="25" t="n">
        <v>46204.10529675926</v>
      </c>
      <c r="D12022" s="26" t="n">
        <v>0.0304675</v>
      </c>
      <c r="E12022" t="n">
        <v>3</v>
      </c>
      <c r="F12022" t="inlineStr">
        <is>
          <t>A stop button has been pressed too long</t>
        </is>
      </c>
      <c r="G12022" t="inlineStr">
        <is>
          <t>Tagged</t>
        </is>
      </c>
      <c r="H12022" s="26" t="n">
        <v>0</v>
      </c>
      <c r="I12022" t="inlineStr">
        <is>
          <t>A stop button has been pressed too long</t>
        </is>
      </c>
      <c r="J12022" t="inlineStr">
        <is>
          <t>Operator / line (warning-type)</t>
        </is>
      </c>
      <c r="K12022" t="inlineStr"/>
      <c r="L12022" t="inlineStr"/>
    </row>
    <row r="12023">
      <c r="A12023" t="n">
        <v>20866</v>
      </c>
      <c r="B12023" s="25" t="n">
        <v>46204.10586481482</v>
      </c>
      <c r="C12023" s="25" t="n">
        <v>46204.10597496528</v>
      </c>
      <c r="D12023" s="26" t="n">
        <v>0.005147222222222221</v>
      </c>
      <c r="E12023" t="n">
        <v>2</v>
      </c>
      <c r="F12023" t="inlineStr">
        <is>
          <t>The consecutive fault function is switched off</t>
        </is>
      </c>
      <c r="G12023" t="inlineStr">
        <is>
          <t>Inferred from alarm text</t>
        </is>
      </c>
      <c r="H12023" s="26" t="n">
        <v>0.005147222222222221</v>
      </c>
      <c r="I12023" t="inlineStr"/>
      <c r="J12023" t="inlineStr">
        <is>
          <t>Controller / machine cycle-time</t>
        </is>
      </c>
      <c r="K12023" t="inlineStr"/>
      <c r="L12023" t="inlineStr"/>
    </row>
    <row r="12024">
      <c r="A12024" t="n">
        <v>20868</v>
      </c>
      <c r="B12024" s="25" t="n">
        <v>46204.10688503472</v>
      </c>
      <c r="C12024" s="25" t="n">
        <v>46204.10726762732</v>
      </c>
      <c r="D12024" s="26" t="n">
        <v>0.01293888888888889</v>
      </c>
      <c r="E12024" t="n">
        <v>3</v>
      </c>
      <c r="F12024" t="inlineStr">
        <is>
          <t>1A07-1B1 Main air valve basic machine pressure not present</t>
        </is>
      </c>
      <c r="G12024" t="inlineStr">
        <is>
          <t>Tagged (+ untagged rows absorbed)</t>
        </is>
      </c>
      <c r="H12024" s="26" t="n">
        <v>0.001668333333333333</v>
      </c>
      <c r="I12024" t="inlineStr">
        <is>
          <t>1A07-1B1 Main air valve basic machine pressure not present</t>
        </is>
      </c>
      <c r="J12024" t="inlineStr">
        <is>
          <t>Utilities / infrastructure</t>
        </is>
      </c>
      <c r="K12024" t="inlineStr"/>
      <c r="L12024" t="inlineStr"/>
    </row>
    <row r="12025">
      <c r="A12025" t="n">
        <v>20869</v>
      </c>
      <c r="B12025" s="25" t="n">
        <v>46204.1077372338</v>
      </c>
      <c r="C12025" s="25" t="n">
        <v>46204.10869371528</v>
      </c>
      <c r="D12025" s="26" t="n">
        <v>0.02587666666666667</v>
      </c>
      <c r="E12025" t="n">
        <v>3</v>
      </c>
      <c r="F12025" t="inlineStr">
        <is>
          <t>A stop button has been pressed too long</t>
        </is>
      </c>
      <c r="G12025" t="inlineStr">
        <is>
          <t>Tagged</t>
        </is>
      </c>
      <c r="H12025" s="26" t="n">
        <v>0</v>
      </c>
      <c r="I12025" t="inlineStr">
        <is>
          <t>A stop button has been pressed too long</t>
        </is>
      </c>
      <c r="J12025" t="inlineStr">
        <is>
          <t>Operator / line (warning-type)</t>
        </is>
      </c>
      <c r="K12025" t="inlineStr"/>
      <c r="L12025" t="inlineStr"/>
    </row>
    <row r="12026">
      <c r="A12026" t="n">
        <v>20870</v>
      </c>
      <c r="B12026" s="25" t="n">
        <v>46204.10940667824</v>
      </c>
      <c r="C12026" s="25" t="n">
        <v>46204.1098994213</v>
      </c>
      <c r="D12026" s="26" t="n">
        <v>0.0154425</v>
      </c>
      <c r="E12026" t="n">
        <v>3</v>
      </c>
      <c r="F12026" t="inlineStr">
        <is>
          <t>1A07-1B1 Main air valve basic machine pressure not present</t>
        </is>
      </c>
      <c r="G12026" t="inlineStr">
        <is>
          <t>Tagged (+ untagged rows absorbed)</t>
        </is>
      </c>
      <c r="H12026" s="26" t="n">
        <v>0.001669444444444444</v>
      </c>
      <c r="I12026" t="inlineStr">
        <is>
          <t>1A07-1B1 Main air valve basic machine pressure not present</t>
        </is>
      </c>
      <c r="J12026" t="inlineStr">
        <is>
          <t>Utilities / infrastructure</t>
        </is>
      </c>
      <c r="K12026" t="inlineStr"/>
      <c r="L12026" t="inlineStr"/>
    </row>
    <row r="12027">
      <c r="A12027" t="n">
        <v>20871</v>
      </c>
      <c r="B12027" s="25" t="n">
        <v>46204.11039783565</v>
      </c>
      <c r="C12027" s="25" t="n">
        <v>46204.11399197917</v>
      </c>
      <c r="D12027" s="26" t="n">
        <v>0.08918166666666666</v>
      </c>
      <c r="E12027" t="n">
        <v>13</v>
      </c>
      <c r="F12027" t="inlineStr">
        <is>
          <t>A stop button has been pressed too long</t>
        </is>
      </c>
      <c r="G12027" t="inlineStr">
        <is>
          <t>Tagged (+ untagged rows absorbed)</t>
        </is>
      </c>
      <c r="H12027" s="26" t="n">
        <v>0.0002788888888888889</v>
      </c>
      <c r="I12027" t="inlineStr">
        <is>
          <t>A stop button has been pressed too long</t>
        </is>
      </c>
      <c r="J12027" t="inlineStr">
        <is>
          <t>Operator / line (warning-type)</t>
        </is>
      </c>
      <c r="K12027" t="inlineStr"/>
      <c r="L12027" t="inlineStr"/>
    </row>
    <row r="12028">
      <c r="A12028" t="n">
        <v>20873</v>
      </c>
      <c r="B12028" s="25" t="n">
        <v>46204.11436304398</v>
      </c>
      <c r="C12028" s="25" t="n">
        <v>46204.11436304398</v>
      </c>
      <c r="D12028" s="26" t="n">
        <v>0.007930555555555555</v>
      </c>
      <c r="E12028" t="n">
        <v>1</v>
      </c>
      <c r="F12028" t="inlineStr">
        <is>
          <t>MSM-Main: At least one station takes longer than the set cycle time allows</t>
        </is>
      </c>
      <c r="G12028" t="inlineStr">
        <is>
          <t>Inferred from alarm text</t>
        </is>
      </c>
      <c r="H12028" s="26" t="n">
        <v>0.007930555555555555</v>
      </c>
      <c r="I12028" t="inlineStr"/>
      <c r="J12028" t="inlineStr">
        <is>
          <t>Controller / machine cycle-time</t>
        </is>
      </c>
      <c r="K12028" t="inlineStr"/>
      <c r="L12028" t="inlineStr"/>
    </row>
    <row r="12029">
      <c r="A12029" t="n">
        <v>20874</v>
      </c>
      <c r="B12029" s="25" t="n">
        <v>46204.11489054398</v>
      </c>
      <c r="C12029" s="25" t="n">
        <v>46204.11513399306</v>
      </c>
      <c r="D12029" s="26" t="n">
        <v>0.007928888888888888</v>
      </c>
      <c r="E12029" t="n">
        <v>2</v>
      </c>
      <c r="F12029" t="inlineStr">
        <is>
          <t>1211-2B1 Limit switch fault Fork B in working position</t>
        </is>
      </c>
      <c r="G12029" t="inlineStr">
        <is>
          <t>Tagged</t>
        </is>
      </c>
      <c r="H12029" s="26" t="n">
        <v>0</v>
      </c>
      <c r="I12029" t="inlineStr">
        <is>
          <t>1211-2B1 Limit switch fault Fork B in working position</t>
        </is>
      </c>
      <c r="J12029" t="inlineStr">
        <is>
          <t>Equipment fault</t>
        </is>
      </c>
      <c r="K12029" t="inlineStr">
        <is>
          <t>211</t>
        </is>
      </c>
      <c r="L12029" t="inlineStr">
        <is>
          <t>ST211 Gasket Feed: Limit switch fault Fork A/B in working position</t>
        </is>
      </c>
    </row>
    <row r="12030">
      <c r="A12030" t="n">
        <v>20875</v>
      </c>
      <c r="B12030" s="25" t="n">
        <v>46204.11593387731</v>
      </c>
      <c r="C12030" s="25" t="n">
        <v>46204.11620633102</v>
      </c>
      <c r="D12030" s="26" t="n">
        <v>0.0112675</v>
      </c>
      <c r="E12030" t="n">
        <v>4</v>
      </c>
      <c r="F12030" t="inlineStr">
        <is>
          <t>A stop button has been pressed too long</t>
        </is>
      </c>
      <c r="G12030" t="inlineStr">
        <is>
          <t>Tagged (+ untagged rows absorbed)</t>
        </is>
      </c>
      <c r="H12030" s="26" t="n">
        <v>0.0002777777777777778</v>
      </c>
      <c r="I12030" t="inlineStr">
        <is>
          <t>A stop button has been pressed too long</t>
        </is>
      </c>
      <c r="J12030" t="inlineStr">
        <is>
          <t>Operator / line (warning-type)</t>
        </is>
      </c>
      <c r="K12030" t="inlineStr"/>
      <c r="L12030" t="inlineStr"/>
    </row>
    <row r="12031">
      <c r="A12031" t="n">
        <v>20876</v>
      </c>
      <c r="B12031" s="25" t="n">
        <v>46204.11667581018</v>
      </c>
      <c r="C12031" s="25" t="n">
        <v>46204.11778295139</v>
      </c>
      <c r="D12031" s="26" t="n">
        <v>0.02991027777777778</v>
      </c>
      <c r="E12031" t="n">
        <v>6</v>
      </c>
      <c r="F12031" t="inlineStr">
        <is>
          <t>A stop button has been pressed too long</t>
        </is>
      </c>
      <c r="G12031" t="inlineStr">
        <is>
          <t>Tagged (+ untagged rows absorbed)</t>
        </is>
      </c>
      <c r="H12031" s="26" t="n">
        <v>0.007789999999999999</v>
      </c>
      <c r="I12031" t="inlineStr">
        <is>
          <t>A stop button has been pressed too long</t>
        </is>
      </c>
      <c r="J12031" t="inlineStr">
        <is>
          <t>Operator / line (warning-type)</t>
        </is>
      </c>
      <c r="K12031" t="inlineStr"/>
      <c r="L12031" t="inlineStr"/>
    </row>
    <row r="12032">
      <c r="A12032" t="n">
        <v>20877</v>
      </c>
      <c r="B12032" s="25" t="n">
        <v>46204.11824089121</v>
      </c>
      <c r="C12032" s="25" t="n">
        <v>46204.11876836805</v>
      </c>
      <c r="D12032" s="26" t="n">
        <v>0.01558166666666667</v>
      </c>
      <c r="E12032" t="n">
        <v>4</v>
      </c>
      <c r="F12032" t="inlineStr">
        <is>
          <t>A stop button has been pressed too long</t>
        </is>
      </c>
      <c r="G12032" t="inlineStr">
        <is>
          <t>Tagged (+ untagged rows absorbed)</t>
        </is>
      </c>
      <c r="H12032" s="26" t="n">
        <v>0.0004166666666666667</v>
      </c>
      <c r="I12032" t="inlineStr">
        <is>
          <t>A stop button has been pressed too long</t>
        </is>
      </c>
      <c r="J12032" t="inlineStr">
        <is>
          <t>Operator / line (warning-type)</t>
        </is>
      </c>
      <c r="K12032" t="inlineStr"/>
      <c r="L12032" t="inlineStr"/>
    </row>
    <row r="12033">
      <c r="A12033" t="n">
        <v>20879</v>
      </c>
      <c r="B12033" s="25" t="n">
        <v>46204.11965535879</v>
      </c>
      <c r="C12033" s="25" t="n">
        <v>46204.12066400463</v>
      </c>
      <c r="D12033" s="26" t="n">
        <v>0.02629555555555555</v>
      </c>
      <c r="E12033" t="n">
        <v>4</v>
      </c>
      <c r="F12033" t="inlineStr">
        <is>
          <t>A stop button has been pressed too long</t>
        </is>
      </c>
      <c r="G12033" t="inlineStr">
        <is>
          <t>Tagged</t>
        </is>
      </c>
      <c r="H12033" s="26" t="n">
        <v>0</v>
      </c>
      <c r="I12033" t="inlineStr">
        <is>
          <t>A stop button has been pressed too long</t>
        </is>
      </c>
      <c r="J12033" t="inlineStr">
        <is>
          <t>Operator / line (warning-type)</t>
        </is>
      </c>
      <c r="K12033" t="inlineStr"/>
      <c r="L12033" t="inlineStr"/>
    </row>
    <row r="12034">
      <c r="A12034" t="n">
        <v>20880</v>
      </c>
      <c r="B12034" s="25" t="n">
        <v>46204.12099444444</v>
      </c>
      <c r="C12034" s="25" t="n">
        <v>46204.12153364583</v>
      </c>
      <c r="D12034" s="26" t="n">
        <v>0.01600194444444444</v>
      </c>
      <c r="E12034" t="n">
        <v>4</v>
      </c>
      <c r="F12034" t="inlineStr">
        <is>
          <t>A stop button has been pressed too long</t>
        </is>
      </c>
      <c r="G12034" t="inlineStr">
        <is>
          <t>Tagged (+ untagged rows absorbed)</t>
        </is>
      </c>
      <c r="H12034" s="26" t="n">
        <v>0.0002777777777777778</v>
      </c>
      <c r="I12034" t="inlineStr">
        <is>
          <t>A stop button has been pressed too long</t>
        </is>
      </c>
      <c r="J12034" t="inlineStr">
        <is>
          <t>Operator / line (warning-type)</t>
        </is>
      </c>
      <c r="K12034" t="inlineStr"/>
      <c r="L12034" t="inlineStr"/>
    </row>
    <row r="12035">
      <c r="A12035" t="n">
        <v>20881</v>
      </c>
      <c r="B12035" s="25" t="n">
        <v>46204.12172496528</v>
      </c>
      <c r="C12035" s="25" t="n">
        <v>46204.12180609954</v>
      </c>
      <c r="D12035" s="26" t="n">
        <v>0.005009166666666667</v>
      </c>
      <c r="E12035" t="n">
        <v>2</v>
      </c>
      <c r="F12035" t="inlineStr">
        <is>
          <t>1074 Valve right inserted but not found - Check for valve on web</t>
        </is>
      </c>
      <c r="G12035" t="inlineStr">
        <is>
          <t>Tagged</t>
        </is>
      </c>
      <c r="H12035" s="26" t="n">
        <v>0</v>
      </c>
      <c r="I12035" t="inlineStr">
        <is>
          <t>1074 Valve right inserted but not found - Check for valve on web</t>
        </is>
      </c>
      <c r="J12035" t="inlineStr">
        <is>
          <t>Equipment fault</t>
        </is>
      </c>
      <c r="K12035" t="inlineStr">
        <is>
          <t>074</t>
        </is>
      </c>
      <c r="L12035" t="inlineStr">
        <is>
          <t>ST74 Valve Vision: Valve left/right inserted but not found - Check for valve on web</t>
        </is>
      </c>
    </row>
    <row r="12036">
      <c r="A12036" t="n">
        <v>20882</v>
      </c>
      <c r="B12036" s="25" t="n">
        <v>46204.12342943287</v>
      </c>
      <c r="C12036" s="25" t="n">
        <v>46204.12505266204</v>
      </c>
      <c r="D12036" s="26" t="n">
        <v>0.04313166666666667</v>
      </c>
      <c r="E12036" t="n">
        <v>3</v>
      </c>
      <c r="F12036" t="inlineStr">
        <is>
          <t>1A07-1B1 Main air valve basic machine pressure not present</t>
        </is>
      </c>
      <c r="G12036" t="inlineStr">
        <is>
          <t>Tagged (+ untagged rows absorbed)</t>
        </is>
      </c>
      <c r="H12036" s="26" t="n">
        <v>0.002226111111111111</v>
      </c>
      <c r="I12036" t="inlineStr">
        <is>
          <t>1A07-1B1 Main air valve basic machine pressure not present</t>
        </is>
      </c>
      <c r="J12036" t="inlineStr">
        <is>
          <t>Utilities / infrastructure</t>
        </is>
      </c>
      <c r="K12036" t="inlineStr"/>
      <c r="L12036" t="inlineStr"/>
    </row>
    <row r="12037">
      <c r="A12037" t="n">
        <v>20883</v>
      </c>
      <c r="B12037" s="25" t="n">
        <v>46204.12603822917</v>
      </c>
      <c r="C12037" s="25" t="n">
        <v>46204.13433946759</v>
      </c>
      <c r="D12037" s="26" t="n">
        <v>0.206325</v>
      </c>
      <c r="E12037" t="n">
        <v>3</v>
      </c>
      <c r="F12037" t="inlineStr">
        <is>
          <t>1A07-1B1 Main air valve basic machine pressure not present</t>
        </is>
      </c>
      <c r="G12037" t="inlineStr">
        <is>
          <t>Tagged (+ untagged rows absorbed)</t>
        </is>
      </c>
      <c r="H12037" s="26" t="n">
        <v>0.1686205555555556</v>
      </c>
      <c r="I12037" t="inlineStr">
        <is>
          <t>1A07-1B1 Main air valve basic machine pressure not present</t>
        </is>
      </c>
      <c r="J12037" t="inlineStr">
        <is>
          <t>Utilities / infrastructure</t>
        </is>
      </c>
      <c r="K12037" t="inlineStr"/>
      <c r="L12037" t="inlineStr"/>
    </row>
    <row r="12038">
      <c r="A12038" t="n">
        <v>20884</v>
      </c>
      <c r="B12038" s="25" t="n">
        <v>46204.13477418981</v>
      </c>
      <c r="C12038" s="25" t="n">
        <v>46204.13522060185</v>
      </c>
      <c r="D12038" s="26" t="n">
        <v>0.01335833333333333</v>
      </c>
      <c r="E12038" t="n">
        <v>3</v>
      </c>
      <c r="F12038" t="inlineStr">
        <is>
          <t>1406-6B2 Valve in pickup position B not present</t>
        </is>
      </c>
      <c r="G12038" t="inlineStr">
        <is>
          <t>Tagged</t>
        </is>
      </c>
      <c r="H12038" s="26" t="n">
        <v>0</v>
      </c>
      <c r="I12038" t="inlineStr">
        <is>
          <t>1406-6B2 Valve in pickup position B not present</t>
        </is>
      </c>
      <c r="J12038" t="inlineStr">
        <is>
          <t>Equipment fault</t>
        </is>
      </c>
      <c r="K12038" t="inlineStr">
        <is>
          <t>406</t>
        </is>
      </c>
      <c r="L12038" t="inlineStr">
        <is>
          <t>ST406 Valve Feed: Valve in pickup position A/B not present</t>
        </is>
      </c>
    </row>
    <row r="12039">
      <c r="A12039" t="n">
        <v>20885</v>
      </c>
      <c r="B12039" s="25" t="n">
        <v>46204.13569594907</v>
      </c>
      <c r="C12039" s="25" t="n">
        <v>46204.13586403935</v>
      </c>
      <c r="D12039" s="26" t="n">
        <v>0.006538888888888889</v>
      </c>
      <c r="E12039" t="n">
        <v>2</v>
      </c>
      <c r="F12039" t="inlineStr">
        <is>
          <t>A stop button has been pressed too long</t>
        </is>
      </c>
      <c r="G12039" t="inlineStr">
        <is>
          <t>Tagged</t>
        </is>
      </c>
      <c r="H12039" s="26" t="n">
        <v>0</v>
      </c>
      <c r="I12039" t="inlineStr">
        <is>
          <t>A stop button has been pressed too long</t>
        </is>
      </c>
      <c r="J12039" t="inlineStr">
        <is>
          <t>Operator / line (warning-type)</t>
        </is>
      </c>
      <c r="K12039" t="inlineStr"/>
      <c r="L12039" t="inlineStr"/>
    </row>
    <row r="12040">
      <c r="A12040" t="n">
        <v>20886</v>
      </c>
      <c r="B12040" s="25" t="n">
        <v>46204.13642638889</v>
      </c>
      <c r="C12040" s="25" t="n">
        <v>46204.13659447917</v>
      </c>
      <c r="D12040" s="26" t="n">
        <v>0.006538888888888889</v>
      </c>
      <c r="E12040" t="n">
        <v>2</v>
      </c>
      <c r="F12040" t="inlineStr">
        <is>
          <t>A stop button has been pressed too long</t>
        </is>
      </c>
      <c r="G12040" t="inlineStr">
        <is>
          <t>Tagged</t>
        </is>
      </c>
      <c r="H12040" s="26" t="n">
        <v>0</v>
      </c>
      <c r="I12040" t="inlineStr">
        <is>
          <t>A stop button has been pressed too long</t>
        </is>
      </c>
      <c r="J12040" t="inlineStr">
        <is>
          <t>Operator / line (warning-type)</t>
        </is>
      </c>
      <c r="K12040" t="inlineStr"/>
      <c r="L12040" t="inlineStr"/>
    </row>
    <row r="12041">
      <c r="A12041" t="n">
        <v>20887</v>
      </c>
      <c r="B12041" s="25" t="n">
        <v>46204.13778298611</v>
      </c>
      <c r="C12041" s="25" t="n">
        <v>46204.13778298611</v>
      </c>
      <c r="D12041" s="26" t="n">
        <v>0.01377416666666667</v>
      </c>
      <c r="E12041" t="n">
        <v>1</v>
      </c>
      <c r="F12041" t="inlineStr">
        <is>
          <t>1084 Bad parts box is full, please empty!</t>
        </is>
      </c>
      <c r="G12041" t="inlineStr">
        <is>
          <t>Inferred from alarm text</t>
        </is>
      </c>
      <c r="H12041" s="26" t="n">
        <v>0.01377416666666667</v>
      </c>
      <c r="I12041" t="inlineStr"/>
      <c r="J12041" t="inlineStr">
        <is>
          <t>Operator / line (warning-type)</t>
        </is>
      </c>
      <c r="K12041" t="inlineStr">
        <is>
          <t>084</t>
        </is>
      </c>
      <c r="L12041" t="inlineStr"/>
    </row>
    <row r="12042">
      <c r="A12042" t="n">
        <v>20888</v>
      </c>
      <c r="B12042" s="25" t="n">
        <v>46204.13840327546</v>
      </c>
      <c r="C12042" s="25" t="n">
        <v>46204.13857137731</v>
      </c>
      <c r="D12042" s="26" t="n">
        <v>0.008488055555555554</v>
      </c>
      <c r="E12042" t="n">
        <v>2</v>
      </c>
      <c r="F12042" t="inlineStr">
        <is>
          <t>A stop button has been pressed too long</t>
        </is>
      </c>
      <c r="G12042" t="inlineStr">
        <is>
          <t>Tagged</t>
        </is>
      </c>
      <c r="H12042" s="26" t="n">
        <v>0</v>
      </c>
      <c r="I12042" t="inlineStr">
        <is>
          <t>A stop button has been pressed too long</t>
        </is>
      </c>
      <c r="J12042" t="inlineStr">
        <is>
          <t>Operator / line (warning-type)</t>
        </is>
      </c>
      <c r="K12042" t="inlineStr"/>
      <c r="L12042" t="inlineStr"/>
    </row>
    <row r="12043">
      <c r="A12043" t="n">
        <v>20889</v>
      </c>
      <c r="B12043" s="25" t="n">
        <v>46204.14039730324</v>
      </c>
      <c r="C12043" s="25" t="n">
        <v>46204.14427534722</v>
      </c>
      <c r="D12043" s="26" t="n">
        <v>0.09835916666666668</v>
      </c>
      <c r="E12043" t="n">
        <v>4</v>
      </c>
      <c r="F12043" t="inlineStr">
        <is>
          <t>A stop button has been pressed too long</t>
        </is>
      </c>
      <c r="G12043" t="inlineStr">
        <is>
          <t>Tagged (+ untagged rows absorbed)</t>
        </is>
      </c>
      <c r="H12043" s="26" t="n">
        <v>0.0002777777777777778</v>
      </c>
      <c r="I12043" t="inlineStr">
        <is>
          <t>A stop button has been pressed too long</t>
        </is>
      </c>
      <c r="J12043" t="inlineStr">
        <is>
          <t>Operator / line (warning-type)</t>
        </is>
      </c>
      <c r="K12043" t="inlineStr"/>
      <c r="L12043" t="inlineStr"/>
    </row>
    <row r="12044">
      <c r="A12044" t="n">
        <v>20890</v>
      </c>
      <c r="B12044" s="25" t="n">
        <v>46204.14513900463</v>
      </c>
      <c r="C12044" s="25" t="n">
        <v>46204.14661142361</v>
      </c>
      <c r="D12044" s="26" t="n">
        <v>0.03992861111111111</v>
      </c>
      <c r="E12044" t="n">
        <v>3</v>
      </c>
      <c r="F12044" t="inlineStr">
        <is>
          <t>1074 Valve left inserted but not found - Check for valve on web</t>
        </is>
      </c>
      <c r="G12044" t="inlineStr">
        <is>
          <t>Tagged</t>
        </is>
      </c>
      <c r="H12044" s="26" t="n">
        <v>0</v>
      </c>
      <c r="I12044" t="inlineStr">
        <is>
          <t>1074 Valve left inserted but not found - Check for valve on web</t>
        </is>
      </c>
      <c r="J12044" t="inlineStr">
        <is>
          <t>Equipment fault</t>
        </is>
      </c>
      <c r="K12044" t="inlineStr">
        <is>
          <t>074</t>
        </is>
      </c>
      <c r="L12044" t="inlineStr">
        <is>
          <t>ST74 Valve Vision: Valve left/right inserted but not found - Check for valve on web</t>
        </is>
      </c>
    </row>
    <row r="12045">
      <c r="A12045" t="n">
        <v>20891</v>
      </c>
      <c r="B12045" s="25" t="n">
        <v>46204.14695347222</v>
      </c>
      <c r="C12045" s="25" t="n">
        <v>46204.14802600694</v>
      </c>
      <c r="D12045" s="26" t="n">
        <v>0.02824444444444444</v>
      </c>
      <c r="E12045" t="n">
        <v>5</v>
      </c>
      <c r="F12045" t="inlineStr">
        <is>
          <t>1074 Valve left inserted but not found - Check for valve on web</t>
        </is>
      </c>
      <c r="G12045" t="inlineStr">
        <is>
          <t>Tagged</t>
        </is>
      </c>
      <c r="H12045" s="26" t="n">
        <v>0</v>
      </c>
      <c r="I12045" t="inlineStr">
        <is>
          <t>1074 Valve left inserted but not found - Check for valve on web</t>
        </is>
      </c>
      <c r="J12045" t="inlineStr">
        <is>
          <t>Equipment fault</t>
        </is>
      </c>
      <c r="K12045" t="inlineStr">
        <is>
          <t>074</t>
        </is>
      </c>
      <c r="L12045" t="inlineStr">
        <is>
          <t>ST74 Valve Vision: Valve left/right inserted but not found - Check for valve on web</t>
        </is>
      </c>
    </row>
    <row r="12046">
      <c r="A12046" t="n">
        <v>20892</v>
      </c>
      <c r="B12046" s="25" t="n">
        <v>46204.14996809028</v>
      </c>
      <c r="C12046" s="25" t="n">
        <v>46204.16184626157</v>
      </c>
      <c r="D12046" s="26" t="n">
        <v>0.3001019444444445</v>
      </c>
      <c r="E12046" t="n">
        <v>3</v>
      </c>
      <c r="F12046" t="inlineStr">
        <is>
          <t>1A07-1B1 Main air valve basic machine pressure not present</t>
        </is>
      </c>
      <c r="G12046" t="inlineStr">
        <is>
          <t>Tagged (+ untagged rows absorbed)</t>
        </is>
      </c>
      <c r="H12046" s="26" t="n">
        <v>0.09140666666666668</v>
      </c>
      <c r="I12046" t="inlineStr">
        <is>
          <t>1A07-1B1 Main air valve basic machine pressure not present</t>
        </is>
      </c>
      <c r="J12046" t="inlineStr">
        <is>
          <t>Utilities / infrastructure</t>
        </is>
      </c>
      <c r="K12046" t="inlineStr"/>
      <c r="L12046" t="inlineStr"/>
    </row>
    <row r="12047">
      <c r="A12047" t="n">
        <v>20893</v>
      </c>
      <c r="B12047" s="25" t="n">
        <v>46204.16485482639</v>
      </c>
      <c r="C12047" s="25" t="n">
        <v>46204.16485482639</v>
      </c>
      <c r="D12047" s="26" t="n">
        <v>0.006676666666666667</v>
      </c>
      <c r="E12047" t="n">
        <v>1</v>
      </c>
      <c r="F12047" t="inlineStr">
        <is>
          <t>1084 Bad parts box is full, please empty!</t>
        </is>
      </c>
      <c r="G12047" t="inlineStr">
        <is>
          <t>Inferred from alarm text</t>
        </is>
      </c>
      <c r="H12047" s="26" t="n">
        <v>0.006676666666666667</v>
      </c>
      <c r="I12047" t="inlineStr"/>
      <c r="J12047" t="inlineStr">
        <is>
          <t>Operator / line (warning-type)</t>
        </is>
      </c>
      <c r="K12047" t="inlineStr">
        <is>
          <t>084</t>
        </is>
      </c>
      <c r="L12047" t="inlineStr"/>
    </row>
    <row r="12048">
      <c r="A12048" t="n">
        <v>20894</v>
      </c>
      <c r="B12048" s="25" t="n">
        <v>46204.1663503125</v>
      </c>
      <c r="C12048" s="25" t="n">
        <v>46204.16877920139</v>
      </c>
      <c r="D12048" s="26" t="n">
        <v>0.06121666666666667</v>
      </c>
      <c r="E12048" t="n">
        <v>4</v>
      </c>
      <c r="F12048" t="inlineStr">
        <is>
          <t>End of reel (all stations)</t>
        </is>
      </c>
      <c r="G12048" t="inlineStr">
        <is>
          <t>Tagged</t>
        </is>
      </c>
      <c r="H12048" s="26" t="n">
        <v>0</v>
      </c>
      <c r="I12048" t="inlineStr">
        <is>
          <t>End of reel (all stations)</t>
        </is>
      </c>
      <c r="J12048" t="inlineStr">
        <is>
          <t>Material supply (reels / infeed)</t>
        </is>
      </c>
      <c r="K12048" t="inlineStr"/>
      <c r="L12048" t="inlineStr"/>
    </row>
    <row r="12049">
      <c r="A12049" t="n">
        <v>20895</v>
      </c>
      <c r="B12049" s="25" t="n">
        <v>46204.16913862269</v>
      </c>
      <c r="C12049" s="25" t="n">
        <v>46204.16983425926</v>
      </c>
      <c r="D12049" s="26" t="n">
        <v>0.01906</v>
      </c>
      <c r="E12049" t="n">
        <v>3</v>
      </c>
      <c r="F12049" t="inlineStr">
        <is>
          <t>1406-6B1 Valve in pickup position A not present</t>
        </is>
      </c>
      <c r="G12049" t="inlineStr">
        <is>
          <t>Tagged</t>
        </is>
      </c>
      <c r="H12049" s="26" t="n">
        <v>0</v>
      </c>
      <c r="I12049" t="inlineStr">
        <is>
          <t>1406-6B1 Valve in pickup position A not present</t>
        </is>
      </c>
      <c r="J12049" t="inlineStr">
        <is>
          <t>Equipment fault</t>
        </is>
      </c>
      <c r="K12049" t="inlineStr">
        <is>
          <t>406</t>
        </is>
      </c>
      <c r="L12049" t="inlineStr">
        <is>
          <t>ST406 Valve Feed: Valve in pickup position A/B not present</t>
        </is>
      </c>
    </row>
    <row r="12050">
      <c r="A12050" t="n">
        <v>20896</v>
      </c>
      <c r="B12050" s="25" t="n">
        <v>46204.17271550926</v>
      </c>
      <c r="C12050" s="25" t="n">
        <v>46204.17474996528</v>
      </c>
      <c r="D12050" s="26" t="n">
        <v>0.05216666666666667</v>
      </c>
      <c r="E12050" t="n">
        <v>4</v>
      </c>
      <c r="F12050" t="inlineStr">
        <is>
          <t>1018-16B1/16B2 Foil not in transport chain</t>
        </is>
      </c>
      <c r="G12050" t="inlineStr">
        <is>
          <t>Tagged</t>
        </is>
      </c>
      <c r="H12050" s="26" t="n">
        <v>0</v>
      </c>
      <c r="I12050" t="inlineStr">
        <is>
          <t>1018-16B1/16B2 Foil not in transport chain</t>
        </is>
      </c>
      <c r="J12050" t="inlineStr">
        <is>
          <t>Equipment fault</t>
        </is>
      </c>
      <c r="K12050" t="inlineStr">
        <is>
          <t>018</t>
        </is>
      </c>
      <c r="L12050" t="inlineStr">
        <is>
          <t>ST18 Smash Seal: Foil not in transport chain</t>
        </is>
      </c>
    </row>
    <row r="12051">
      <c r="A12051" t="n">
        <v>20897</v>
      </c>
      <c r="B12051" s="25" t="n">
        <v>46204.1753528125</v>
      </c>
      <c r="C12051" s="25" t="n">
        <v>46204.17617005787</v>
      </c>
      <c r="D12051" s="26" t="n">
        <v>0.02211861111111111</v>
      </c>
      <c r="E12051" t="n">
        <v>4</v>
      </c>
      <c r="F12051" t="inlineStr">
        <is>
          <t>1070-3B2 Punch waste B not exhausted</t>
        </is>
      </c>
      <c r="G12051" t="inlineStr">
        <is>
          <t>Tagged</t>
        </is>
      </c>
      <c r="H12051" s="26" t="n">
        <v>0</v>
      </c>
      <c r="I12051" t="inlineStr">
        <is>
          <t>1070-3B2 Punch waste B not exhausted</t>
        </is>
      </c>
      <c r="J12051" t="inlineStr">
        <is>
          <t>Equipment fault</t>
        </is>
      </c>
      <c r="K12051" t="inlineStr">
        <is>
          <t>070</t>
        </is>
      </c>
      <c r="L12051" t="inlineStr">
        <is>
          <t>ST70 Moon Punch: Punch waste A/B not exhausted</t>
        </is>
      </c>
    </row>
    <row r="12052">
      <c r="A12052" t="n">
        <v>20898</v>
      </c>
      <c r="B12052" s="25" t="n">
        <v>46204.17764811343</v>
      </c>
      <c r="C12052" s="25" t="n">
        <v>46204.17845957176</v>
      </c>
      <c r="D12052" s="26" t="n">
        <v>0.02225833333333333</v>
      </c>
      <c r="E12052" t="n">
        <v>5</v>
      </c>
      <c r="F12052" t="inlineStr">
        <is>
          <t>1070-3B2 Punch waste B not exhausted</t>
        </is>
      </c>
      <c r="G12052" t="inlineStr">
        <is>
          <t>Tagged</t>
        </is>
      </c>
      <c r="H12052" s="26" t="n">
        <v>0</v>
      </c>
      <c r="I12052" t="inlineStr">
        <is>
          <t>1070-3B2 Punch waste B not exhausted</t>
        </is>
      </c>
      <c r="J12052" t="inlineStr">
        <is>
          <t>Equipment fault</t>
        </is>
      </c>
      <c r="K12052" t="inlineStr">
        <is>
          <t>070</t>
        </is>
      </c>
      <c r="L12052" t="inlineStr">
        <is>
          <t>ST70 Moon Punch: Punch waste A/B not exhausted</t>
        </is>
      </c>
    </row>
    <row r="12053">
      <c r="A12053" t="n">
        <v>20899</v>
      </c>
      <c r="B12053" s="25" t="n">
        <v>46204.17878422454</v>
      </c>
      <c r="C12053" s="25" t="n">
        <v>46204.18378121528</v>
      </c>
      <c r="D12053" s="26" t="n">
        <v>0.1229897222222222</v>
      </c>
      <c r="E12053" t="n">
        <v>4</v>
      </c>
      <c r="F12053" t="inlineStr">
        <is>
          <t>1090-2B1 Error Cylinder switch</t>
        </is>
      </c>
      <c r="G12053" t="inlineStr">
        <is>
          <t>Tagged</t>
        </is>
      </c>
      <c r="H12053" s="26" t="n">
        <v>0</v>
      </c>
      <c r="I12053" t="inlineStr">
        <is>
          <t>1090-2B1 Error Cylinder switch</t>
        </is>
      </c>
      <c r="J12053" t="inlineStr">
        <is>
          <t>Equipment fault</t>
        </is>
      </c>
      <c r="K12053" t="inlineStr">
        <is>
          <t>090</t>
        </is>
      </c>
      <c r="L12053" t="inlineStr">
        <is>
          <t>ST90 Offload: Error Cylinder switch</t>
        </is>
      </c>
    </row>
    <row r="12054">
      <c r="A12054" t="n">
        <v>20900</v>
      </c>
      <c r="B12054" s="25" t="n">
        <v>46204.18427978009</v>
      </c>
      <c r="C12054" s="25" t="n">
        <v>46204.18470297454</v>
      </c>
      <c r="D12054" s="26" t="n">
        <v>0.01266111111111111</v>
      </c>
      <c r="E12054" t="n">
        <v>2</v>
      </c>
      <c r="F12054" t="inlineStr">
        <is>
          <t>1018-16B1/16B2 Foil not in transport chain</t>
        </is>
      </c>
      <c r="G12054" t="inlineStr">
        <is>
          <t>Tagged</t>
        </is>
      </c>
      <c r="H12054" s="26" t="n">
        <v>0</v>
      </c>
      <c r="I12054" t="inlineStr">
        <is>
          <t>1018-16B1/16B2 Foil not in transport chain</t>
        </is>
      </c>
      <c r="J12054" t="inlineStr">
        <is>
          <t>Equipment fault</t>
        </is>
      </c>
      <c r="K12054" t="inlineStr">
        <is>
          <t>018</t>
        </is>
      </c>
      <c r="L12054" t="inlineStr">
        <is>
          <t>ST18 Smash Seal: Foil not in transport chain</t>
        </is>
      </c>
    </row>
    <row r="12055">
      <c r="A12055" t="n">
        <v>20901</v>
      </c>
      <c r="B12055" s="25" t="n">
        <v>46204.18491747685</v>
      </c>
      <c r="C12055" s="25" t="n">
        <v>46204.18561299769</v>
      </c>
      <c r="D12055" s="26" t="n">
        <v>0.01947583333333333</v>
      </c>
      <c r="E12055" t="n">
        <v>4</v>
      </c>
      <c r="F12055" t="inlineStr">
        <is>
          <t>1070-3B2 Punch waste B not exhausted</t>
        </is>
      </c>
      <c r="G12055" t="inlineStr">
        <is>
          <t>Tagged</t>
        </is>
      </c>
      <c r="H12055" s="26" t="n">
        <v>0</v>
      </c>
      <c r="I12055" t="inlineStr">
        <is>
          <t>1070-3B2 Punch waste B not exhausted</t>
        </is>
      </c>
      <c r="J12055" t="inlineStr">
        <is>
          <t>Equipment fault</t>
        </is>
      </c>
      <c r="K12055" t="inlineStr">
        <is>
          <t>070</t>
        </is>
      </c>
      <c r="L12055" t="inlineStr">
        <is>
          <t>ST70 Moon Punch: Punch waste A/B not exhausted</t>
        </is>
      </c>
    </row>
    <row r="12056">
      <c r="A12056" t="n">
        <v>20902</v>
      </c>
      <c r="B12056" s="25" t="n">
        <v>46204.19315547454</v>
      </c>
      <c r="C12056" s="25" t="n">
        <v>46204.19482496528</v>
      </c>
      <c r="D12056" s="26" t="n">
        <v>0.04271111111111111</v>
      </c>
      <c r="E12056" t="n">
        <v>4</v>
      </c>
      <c r="F12056" t="inlineStr">
        <is>
          <t>1070-3B2 Punch waste B not exhausted</t>
        </is>
      </c>
      <c r="G12056" t="inlineStr">
        <is>
          <t>Tagged</t>
        </is>
      </c>
      <c r="H12056" s="26" t="n">
        <v>0</v>
      </c>
      <c r="I12056" t="inlineStr">
        <is>
          <t>1070-3B2 Punch waste B not exhausted</t>
        </is>
      </c>
      <c r="J12056" t="inlineStr">
        <is>
          <t>Equipment fault</t>
        </is>
      </c>
      <c r="K12056" t="inlineStr">
        <is>
          <t>070</t>
        </is>
      </c>
      <c r="L12056" t="inlineStr">
        <is>
          <t>ST70 Moon Punch: Punch waste A/B not exhausted</t>
        </is>
      </c>
    </row>
    <row r="12057">
      <c r="A12057" t="n">
        <v>20903</v>
      </c>
      <c r="B12057" s="25" t="n">
        <v>46204.19721898148</v>
      </c>
      <c r="C12057" s="25" t="n">
        <v>46204.19754938658</v>
      </c>
      <c r="D12057" s="26" t="n">
        <v>0.01168416666666667</v>
      </c>
      <c r="E12057" t="n">
        <v>3</v>
      </c>
      <c r="F12057" t="inlineStr">
        <is>
          <t>1054-2QM3 Fault Sealing head A and B at the back closing pressure out of tolerance</t>
        </is>
      </c>
      <c r="G12057" t="inlineStr">
        <is>
          <t>Tagged (+ untagged rows absorbed)</t>
        </is>
      </c>
      <c r="H12057" s="26" t="n">
        <v>0.0002777777777777778</v>
      </c>
      <c r="I12057" t="inlineStr">
        <is>
          <t>1054-2QM3 Fault Sealing head A and B at the back closing pressure out of tolerance</t>
        </is>
      </c>
      <c r="J12057" t="inlineStr">
        <is>
          <t>Equipment fault</t>
        </is>
      </c>
      <c r="K12057" t="inlineStr">
        <is>
          <t>054</t>
        </is>
      </c>
      <c r="L12057" t="inlineStr">
        <is>
          <t>ST54 V.O. Smash Seal: Fault Sealing head A/B and A/B at the back closing pressure out of tolerance</t>
        </is>
      </c>
    </row>
    <row r="12058">
      <c r="A12058" t="n">
        <v>20904</v>
      </c>
      <c r="B12058" s="25" t="n">
        <v>46204.19881304398</v>
      </c>
      <c r="C12058" s="25" t="n">
        <v>46204.21070251158</v>
      </c>
      <c r="D12058" s="26" t="n">
        <v>0.2875738888888889</v>
      </c>
      <c r="E12058" t="n">
        <v>4</v>
      </c>
      <c r="F12058" t="inlineStr">
        <is>
          <t>1070-3B2 Punch waste B not exhausted</t>
        </is>
      </c>
      <c r="G12058" t="inlineStr">
        <is>
          <t>Tagged</t>
        </is>
      </c>
      <c r="H12058" s="26" t="n">
        <v>0</v>
      </c>
      <c r="I12058" t="inlineStr">
        <is>
          <t>1070-3B2 Punch waste B not exhausted</t>
        </is>
      </c>
      <c r="J12058" t="inlineStr">
        <is>
          <t>Equipment fault</t>
        </is>
      </c>
      <c r="K12058" t="inlineStr">
        <is>
          <t>070</t>
        </is>
      </c>
      <c r="L12058" t="inlineStr">
        <is>
          <t>ST70 Moon Punch: Punch waste A/B not exhausted</t>
        </is>
      </c>
    </row>
    <row r="12059">
      <c r="A12059" t="n">
        <v>20906</v>
      </c>
      <c r="B12059" s="25" t="n">
        <v>46204.21776296297</v>
      </c>
      <c r="C12059" s="25" t="n">
        <v>46204.21799482639</v>
      </c>
      <c r="D12059" s="26" t="n">
        <v>0.007511944444444444</v>
      </c>
      <c r="E12059" t="n">
        <v>3</v>
      </c>
      <c r="F12059" t="inlineStr">
        <is>
          <t>1158-6GQ1 Vacuum splice module not present</t>
        </is>
      </c>
      <c r="G12059" t="inlineStr">
        <is>
          <t>Tagged (+ untagged rows absorbed)</t>
        </is>
      </c>
      <c r="H12059" s="26" t="n">
        <v>0.0002777777777777778</v>
      </c>
      <c r="I12059" t="inlineStr">
        <is>
          <t>1158-6GQ1 Vacuum splice module not present</t>
        </is>
      </c>
      <c r="J12059" t="inlineStr">
        <is>
          <t>Equipment fault</t>
        </is>
      </c>
      <c r="K12059" t="inlineStr">
        <is>
          <t>158</t>
        </is>
      </c>
      <c r="L12059" t="inlineStr">
        <is>
          <t>ST158 Reinforcement Tape: Vacuum splice module not present</t>
        </is>
      </c>
    </row>
    <row r="12060">
      <c r="A12060" t="n">
        <v>20907</v>
      </c>
      <c r="B12060" s="25" t="n">
        <v>46204.21808753473</v>
      </c>
      <c r="C12060" s="25" t="n">
        <v>46204.21994270833</v>
      </c>
      <c r="D12060" s="26" t="n">
        <v>0.05217500000000001</v>
      </c>
      <c r="E12060" t="n">
        <v>3</v>
      </c>
      <c r="F12060" t="inlineStr">
        <is>
          <t>Web torn (all stations)</t>
        </is>
      </c>
      <c r="G12060" t="inlineStr">
        <is>
          <t>Tagged</t>
        </is>
      </c>
      <c r="H12060" s="26" t="n">
        <v>0</v>
      </c>
      <c r="I12060" t="inlineStr">
        <is>
          <t>Web torn (all stations)</t>
        </is>
      </c>
      <c r="J12060" t="inlineStr">
        <is>
          <t>Material supply (reels / infeed)</t>
        </is>
      </c>
      <c r="K12060" t="inlineStr"/>
      <c r="L12060" t="inlineStr"/>
    </row>
    <row r="12061">
      <c r="A12061" t="n">
        <v>20908</v>
      </c>
      <c r="B12061" s="25" t="n">
        <v>46204.22044699074</v>
      </c>
      <c r="C12061" s="25" t="n">
        <v>46204.22157734953</v>
      </c>
      <c r="D12061" s="26" t="n">
        <v>0.03269444444444444</v>
      </c>
      <c r="E12061" t="n">
        <v>2</v>
      </c>
      <c r="F12061" t="inlineStr">
        <is>
          <t>1128-1B1 Consecutive error splice detection</t>
        </is>
      </c>
      <c r="G12061" t="inlineStr">
        <is>
          <t>Tagged</t>
        </is>
      </c>
      <c r="H12061" s="26" t="n">
        <v>0</v>
      </c>
      <c r="I12061" t="inlineStr">
        <is>
          <t>1128-1B1 Consecutive error splice detection</t>
        </is>
      </c>
      <c r="J12061" t="inlineStr">
        <is>
          <t>Equipment fault</t>
        </is>
      </c>
      <c r="K12061" t="inlineStr">
        <is>
          <t>128</t>
        </is>
      </c>
      <c r="L12061" t="inlineStr">
        <is>
          <t>ST128: Consecutive error splice detection</t>
        </is>
      </c>
    </row>
    <row r="12062">
      <c r="A12062" t="n">
        <v>20909</v>
      </c>
      <c r="B12062" s="25" t="n">
        <v>46204.22983225695</v>
      </c>
      <c r="C12062" s="25" t="n">
        <v>46204.23797114583</v>
      </c>
      <c r="D12062" s="26" t="n">
        <v>0.1985333333333334</v>
      </c>
      <c r="E12062" t="n">
        <v>3</v>
      </c>
      <c r="F12062" t="inlineStr">
        <is>
          <t>A stop button has been pressed too long</t>
        </is>
      </c>
      <c r="G12062" t="inlineStr">
        <is>
          <t>Tagged (+ untagged rows absorbed)</t>
        </is>
      </c>
      <c r="H12062" s="26" t="n">
        <v>0.0004166666666666667</v>
      </c>
      <c r="I12062" t="inlineStr">
        <is>
          <t>A stop button has been pressed too long</t>
        </is>
      </c>
      <c r="J12062" t="inlineStr">
        <is>
          <t>Operator / line (warning-type)</t>
        </is>
      </c>
      <c r="K12062" t="inlineStr"/>
      <c r="L12062" t="inlineStr"/>
    </row>
    <row r="12063">
      <c r="A12063" t="n">
        <v>20910</v>
      </c>
      <c r="B12063" s="25" t="n">
        <v>46204.24040598379</v>
      </c>
      <c r="C12063" s="25" t="n">
        <v>46204.24225543981</v>
      </c>
      <c r="D12063" s="26" t="n">
        <v>0.05050916666666667</v>
      </c>
      <c r="E12063" t="n">
        <v>2</v>
      </c>
      <c r="F12063" t="inlineStr">
        <is>
          <t>1406-6B1 Valve in pickup position A not present</t>
        </is>
      </c>
      <c r="G12063" t="inlineStr">
        <is>
          <t>Tagged</t>
        </is>
      </c>
      <c r="H12063" s="26" t="n">
        <v>0</v>
      </c>
      <c r="I12063" t="inlineStr">
        <is>
          <t>1406-6B1 Valve in pickup position A not present</t>
        </is>
      </c>
      <c r="J12063" t="inlineStr">
        <is>
          <t>Equipment fault</t>
        </is>
      </c>
      <c r="K12063" t="inlineStr">
        <is>
          <t>406</t>
        </is>
      </c>
      <c r="L12063" t="inlineStr">
        <is>
          <t>ST406 Valve Feed: Valve in pickup position A/B not present</t>
        </is>
      </c>
    </row>
    <row r="12064">
      <c r="A12064" t="n">
        <v>20911</v>
      </c>
      <c r="B12064" s="25" t="n">
        <v>46204.24477758102</v>
      </c>
      <c r="C12064" s="25" t="n">
        <v>46204.24587322916</v>
      </c>
      <c r="D12064" s="26" t="n">
        <v>0.02893888888888889</v>
      </c>
      <c r="E12064" t="n">
        <v>3</v>
      </c>
      <c r="F12064" t="inlineStr">
        <is>
          <t>1406-6B1 Valve in pickup position A not present</t>
        </is>
      </c>
      <c r="G12064" t="inlineStr">
        <is>
          <t>Tagged</t>
        </is>
      </c>
      <c r="H12064" s="26" t="n">
        <v>0</v>
      </c>
      <c r="I12064" t="inlineStr">
        <is>
          <t>1406-6B1 Valve in pickup position A not present</t>
        </is>
      </c>
      <c r="J12064" t="inlineStr">
        <is>
          <t>Equipment fault</t>
        </is>
      </c>
      <c r="K12064" t="inlineStr">
        <is>
          <t>406</t>
        </is>
      </c>
      <c r="L12064" t="inlineStr">
        <is>
          <t>ST406 Valve Feed: Valve in pickup position A/B not present</t>
        </is>
      </c>
    </row>
    <row r="12065">
      <c r="A12065" t="n">
        <v>20912</v>
      </c>
      <c r="B12065" s="25" t="n">
        <v>46204.25031947916</v>
      </c>
      <c r="C12065" s="25" t="n">
        <v>46204.25054548611</v>
      </c>
      <c r="D12065" s="26" t="n">
        <v>0.005702777777777778</v>
      </c>
      <c r="E12065" t="n">
        <v>4</v>
      </c>
      <c r="F12065" t="inlineStr">
        <is>
          <t>1018-16B1/16B2 Foil not in transport chain</t>
        </is>
      </c>
      <c r="G12065" t="inlineStr">
        <is>
          <t>Tagged (+ untagged rows absorbed)</t>
        </is>
      </c>
      <c r="H12065" s="26" t="n">
        <v>0.0002786111111111111</v>
      </c>
      <c r="I12065" t="inlineStr">
        <is>
          <t>1018-16B1/16B2 Foil not in transport chain</t>
        </is>
      </c>
      <c r="J12065" t="inlineStr">
        <is>
          <t>Equipment fault</t>
        </is>
      </c>
      <c r="K12065" t="inlineStr">
        <is>
          <t>018</t>
        </is>
      </c>
      <c r="L12065" t="inlineStr">
        <is>
          <t>ST18 Smash Seal: Foil not in transport chain</t>
        </is>
      </c>
    </row>
    <row r="12066">
      <c r="A12066" t="n">
        <v>20913</v>
      </c>
      <c r="B12066" s="25" t="n">
        <v>46204.25080054398</v>
      </c>
      <c r="C12066" s="25" t="n">
        <v>46204.2509570949</v>
      </c>
      <c r="D12066" s="26" t="n">
        <v>0.006540555555555556</v>
      </c>
      <c r="E12066" t="n">
        <v>3</v>
      </c>
      <c r="F12066" t="inlineStr">
        <is>
          <t>1018-16B1/16B2 Foil not in transport chain</t>
        </is>
      </c>
      <c r="G12066" t="inlineStr">
        <is>
          <t>Tagged (+ untagged rows absorbed)</t>
        </is>
      </c>
      <c r="H12066" s="26" t="n">
        <v>0.0002786111111111111</v>
      </c>
      <c r="I12066" t="inlineStr">
        <is>
          <t>1018-16B1/16B2 Foil not in transport chain</t>
        </is>
      </c>
      <c r="J12066" t="inlineStr">
        <is>
          <t>Equipment fault</t>
        </is>
      </c>
      <c r="K12066" t="inlineStr">
        <is>
          <t>018</t>
        </is>
      </c>
      <c r="L12066" t="inlineStr">
        <is>
          <t>ST18 Smash Seal: Foil not in transport chain</t>
        </is>
      </c>
    </row>
    <row r="12067">
      <c r="A12067" t="n">
        <v>20916</v>
      </c>
      <c r="B12067" s="25" t="n">
        <v>46204.25466721065</v>
      </c>
      <c r="C12067" s="25" t="n">
        <v>46204.2552121875</v>
      </c>
      <c r="D12067" s="26" t="n">
        <v>0.02073222222222222</v>
      </c>
      <c r="E12067" t="n">
        <v>3</v>
      </c>
      <c r="F12067" t="inlineStr">
        <is>
          <t>1406-6B2 Valve in pickup position B not present</t>
        </is>
      </c>
      <c r="G12067" t="inlineStr">
        <is>
          <t>Tagged (+ untagged rows absorbed)</t>
        </is>
      </c>
      <c r="H12067" s="26" t="n">
        <v>0.002086111111111111</v>
      </c>
      <c r="I12067" t="inlineStr">
        <is>
          <t>1406-6B2 Valve in pickup position B not present</t>
        </is>
      </c>
      <c r="J12067" t="inlineStr">
        <is>
          <t>Equipment fault</t>
        </is>
      </c>
      <c r="K12067" t="inlineStr">
        <is>
          <t>406</t>
        </is>
      </c>
      <c r="L12067" t="inlineStr">
        <is>
          <t>ST406 Valve Feed: Valve in pickup position A/B not present</t>
        </is>
      </c>
    </row>
    <row r="12068">
      <c r="A12068" t="n">
        <v>20917</v>
      </c>
      <c r="B12068" s="25" t="n">
        <v>46204.26038903935</v>
      </c>
      <c r="C12068" s="25" t="n">
        <v>46204.26106145833</v>
      </c>
      <c r="D12068" s="26" t="n">
        <v>0.01864277777777778</v>
      </c>
      <c r="E12068" t="n">
        <v>4</v>
      </c>
      <c r="F12068" t="inlineStr">
        <is>
          <t>1070-3B2 Punch waste B not exhausted</t>
        </is>
      </c>
      <c r="G12068" t="inlineStr">
        <is>
          <t>Tagged</t>
        </is>
      </c>
      <c r="H12068" s="26" t="n">
        <v>0</v>
      </c>
      <c r="I12068" t="inlineStr">
        <is>
          <t>1070-3B2 Punch waste B not exhausted</t>
        </is>
      </c>
      <c r="J12068" t="inlineStr">
        <is>
          <t>Equipment fault</t>
        </is>
      </c>
      <c r="K12068" t="inlineStr">
        <is>
          <t>070</t>
        </is>
      </c>
      <c r="L12068" t="inlineStr">
        <is>
          <t>ST70 Moon Punch: Punch waste A/B not exhausted</t>
        </is>
      </c>
    </row>
    <row r="12069">
      <c r="A12069" t="n">
        <v>20918</v>
      </c>
      <c r="B12069" s="25" t="n">
        <v>46204.26396565972</v>
      </c>
      <c r="C12069" s="25" t="n">
        <v>46204.26439456019</v>
      </c>
      <c r="D12069" s="26" t="n">
        <v>0.01196388888888889</v>
      </c>
      <c r="E12069" t="n">
        <v>2</v>
      </c>
      <c r="F12069" t="inlineStr">
        <is>
          <t>1406-6B1 Valve in pickup position A not present</t>
        </is>
      </c>
      <c r="G12069" t="inlineStr">
        <is>
          <t>Tagged</t>
        </is>
      </c>
      <c r="H12069" s="26" t="n">
        <v>0</v>
      </c>
      <c r="I12069" t="inlineStr">
        <is>
          <t>1406-6B1 Valve in pickup position A not present</t>
        </is>
      </c>
      <c r="J12069" t="inlineStr">
        <is>
          <t>Equipment fault</t>
        </is>
      </c>
      <c r="K12069" t="inlineStr">
        <is>
          <t>406</t>
        </is>
      </c>
      <c r="L12069" t="inlineStr">
        <is>
          <t>ST406 Valve Feed: Valve in pickup position A/B not present</t>
        </is>
      </c>
    </row>
    <row r="12070">
      <c r="A12070" t="n">
        <v>20919</v>
      </c>
      <c r="B12070" s="25" t="n">
        <v>46204.2646497338</v>
      </c>
      <c r="C12070" s="25" t="n">
        <v>46204.26480042824</v>
      </c>
      <c r="D12070" s="26" t="n">
        <v>0.006119444444444445</v>
      </c>
      <c r="E12070" t="n">
        <v>3</v>
      </c>
      <c r="F12070" t="inlineStr">
        <is>
          <t>1018-16B1/16B2 Foil not in transport chain</t>
        </is>
      </c>
      <c r="G12070" t="inlineStr">
        <is>
          <t>Tagged</t>
        </is>
      </c>
      <c r="H12070" s="26" t="n">
        <v>0</v>
      </c>
      <c r="I12070" t="inlineStr">
        <is>
          <t>1018-16B1/16B2 Foil not in transport chain</t>
        </is>
      </c>
      <c r="J12070" t="inlineStr">
        <is>
          <t>Equipment fault</t>
        </is>
      </c>
      <c r="K12070" t="inlineStr">
        <is>
          <t>018</t>
        </is>
      </c>
      <c r="L12070" t="inlineStr">
        <is>
          <t>ST18 Smash Seal: Foil not in transport chain</t>
        </is>
      </c>
    </row>
    <row r="12071">
      <c r="A12071" t="n">
        <v>20920</v>
      </c>
      <c r="B12071" s="25" t="n">
        <v>46204.26749024306</v>
      </c>
      <c r="C12071" s="25" t="n">
        <v>46204.26769320602</v>
      </c>
      <c r="D12071" s="26" t="n">
        <v>0.006819444444444445</v>
      </c>
      <c r="E12071" t="n">
        <v>2</v>
      </c>
      <c r="F12071" t="inlineStr">
        <is>
          <t>1074 Valve right out of area - Check for valve on web</t>
        </is>
      </c>
      <c r="G12071" t="inlineStr">
        <is>
          <t>Tagged</t>
        </is>
      </c>
      <c r="H12071" s="26" t="n">
        <v>0</v>
      </c>
      <c r="I12071" t="inlineStr">
        <is>
          <t>1074 Valve right out of area - Check for valve on web</t>
        </is>
      </c>
      <c r="J12071" t="inlineStr">
        <is>
          <t>Equipment fault</t>
        </is>
      </c>
      <c r="K12071" t="inlineStr">
        <is>
          <t>074</t>
        </is>
      </c>
      <c r="L12071" t="inlineStr">
        <is>
          <t>ST74 Valve Vision: Valve left/right out of area - Check for valve on web</t>
        </is>
      </c>
    </row>
    <row r="12072">
      <c r="A12072" t="n">
        <v>20921</v>
      </c>
      <c r="B12072" s="25" t="n">
        <v>46204.26782658564</v>
      </c>
      <c r="C12072" s="25" t="n">
        <v>46204.26849903935</v>
      </c>
      <c r="D12072" s="26" t="n">
        <v>0.01822583333333333</v>
      </c>
      <c r="E12072" t="n">
        <v>3</v>
      </c>
      <c r="F12072" t="inlineStr">
        <is>
          <t>1070-3B2 Punch waste B not exhausted</t>
        </is>
      </c>
      <c r="G12072" t="inlineStr">
        <is>
          <t>Tagged</t>
        </is>
      </c>
      <c r="H12072" s="26" t="n">
        <v>0</v>
      </c>
      <c r="I12072" t="inlineStr">
        <is>
          <t>1070-3B2 Punch waste B not exhausted</t>
        </is>
      </c>
      <c r="J12072" t="inlineStr">
        <is>
          <t>Equipment fault</t>
        </is>
      </c>
      <c r="K12072" t="inlineStr">
        <is>
          <t>070</t>
        </is>
      </c>
      <c r="L12072" t="inlineStr">
        <is>
          <t>ST70 Moon Punch: Punch waste A/B not exhausted</t>
        </is>
      </c>
    </row>
    <row r="12073">
      <c r="A12073" t="n">
        <v>20922</v>
      </c>
      <c r="B12073" s="25" t="n">
        <v>46204.27088734954</v>
      </c>
      <c r="C12073" s="25" t="n">
        <v>46204.28395887731</v>
      </c>
      <c r="D12073" s="26" t="n">
        <v>0.3160813888888889</v>
      </c>
      <c r="E12073" t="n">
        <v>4</v>
      </c>
      <c r="F12073" t="inlineStr">
        <is>
          <t>A stop button has been pressed too long</t>
        </is>
      </c>
      <c r="G12073" t="inlineStr">
        <is>
          <t>Tagged (+ untagged rows absorbed)</t>
        </is>
      </c>
      <c r="H12073" s="26" t="n">
        <v>0.0004183333333333333</v>
      </c>
      <c r="I12073" t="inlineStr">
        <is>
          <t>A stop button has been pressed too long</t>
        </is>
      </c>
      <c r="J12073" t="inlineStr">
        <is>
          <t>Operator / line (warning-type)</t>
        </is>
      </c>
      <c r="K12073" t="inlineStr"/>
      <c r="L12073" t="inlineStr"/>
    </row>
    <row r="12074">
      <c r="A12074" t="n">
        <v>20923</v>
      </c>
      <c r="B12074" s="25" t="n">
        <v>46204.28410378472</v>
      </c>
      <c r="C12074" s="25" t="n">
        <v>46204.28428923611</v>
      </c>
      <c r="D12074" s="26" t="n">
        <v>0.006677777777777777</v>
      </c>
      <c r="E12074" t="n">
        <v>2</v>
      </c>
      <c r="F12074" t="inlineStr">
        <is>
          <t>At least one shift register entry has an alarm when writing</t>
        </is>
      </c>
      <c r="G12074" t="inlineStr">
        <is>
          <t>Tagged</t>
        </is>
      </c>
      <c r="H12074" s="26" t="n">
        <v>0</v>
      </c>
      <c r="I12074" t="inlineStr">
        <is>
          <t>At least one shift register entry has an alarm when writing</t>
        </is>
      </c>
      <c r="J12074" t="inlineStr">
        <is>
          <t>Controller / machine cycle-time</t>
        </is>
      </c>
      <c r="K12074" t="inlineStr"/>
      <c r="L12074" t="inlineStr"/>
    </row>
    <row r="12075">
      <c r="A12075" t="n">
        <v>20925</v>
      </c>
      <c r="B12075" s="25" t="n">
        <v>46204.29257924768</v>
      </c>
      <c r="C12075" s="25" t="n">
        <v>46204.29328657407</v>
      </c>
      <c r="D12075" s="26" t="n">
        <v>0.01961944444444445</v>
      </c>
      <c r="E12075" t="n">
        <v>5</v>
      </c>
      <c r="F12075" t="inlineStr">
        <is>
          <t>1070-3B2 Punch waste B not exhausted</t>
        </is>
      </c>
      <c r="G12075" t="inlineStr">
        <is>
          <t>Tagged (+ untagged rows absorbed)</t>
        </is>
      </c>
      <c r="H12075" s="26" t="n">
        <v>0.0002786111111111111</v>
      </c>
      <c r="I12075" t="inlineStr">
        <is>
          <t>1070-3B2 Punch waste B not exhausted</t>
        </is>
      </c>
      <c r="J12075" t="inlineStr">
        <is>
          <t>Equipment fault</t>
        </is>
      </c>
      <c r="K12075" t="inlineStr">
        <is>
          <t>070</t>
        </is>
      </c>
      <c r="L12075" t="inlineStr">
        <is>
          <t>ST70 Moon Punch: Punch waste A/B not exhausted</t>
        </is>
      </c>
    </row>
    <row r="12076">
      <c r="A12076" t="n">
        <v>20926</v>
      </c>
      <c r="B12076" s="25" t="n">
        <v>46204.29431258102</v>
      </c>
      <c r="C12076" s="25" t="n">
        <v>46204.29455601852</v>
      </c>
      <c r="D12076" s="26" t="n">
        <v>0.009181388888888888</v>
      </c>
      <c r="E12076" t="n">
        <v>2</v>
      </c>
      <c r="F12076" t="inlineStr">
        <is>
          <t>1036-11B1 Flow monitor flow rate not OK</t>
        </is>
      </c>
      <c r="G12076" t="inlineStr">
        <is>
          <t>Tagged</t>
        </is>
      </c>
      <c r="H12076" s="26" t="n">
        <v>0</v>
      </c>
      <c r="I12076" t="inlineStr">
        <is>
          <t>1036-11B1 Flow monitor flow rate not OK</t>
        </is>
      </c>
      <c r="J12076" t="inlineStr">
        <is>
          <t>Equipment fault</t>
        </is>
      </c>
      <c r="K12076" t="inlineStr">
        <is>
          <t>036</t>
        </is>
      </c>
      <c r="L12076" t="inlineStr">
        <is>
          <t>ST36 ARV: Flow monitor flow rate not OK</t>
        </is>
      </c>
    </row>
    <row r="12077">
      <c r="A12077" t="n">
        <v>20927</v>
      </c>
      <c r="B12077" s="25" t="n">
        <v>46204.29582554398</v>
      </c>
      <c r="C12077" s="25" t="n">
        <v>46204.29737913195</v>
      </c>
      <c r="D12077" s="26" t="n">
        <v>0.03993055555555555</v>
      </c>
      <c r="E12077" t="n">
        <v>5</v>
      </c>
      <c r="F12077" t="inlineStr">
        <is>
          <t>1070-3B2 Punch waste B not exhausted</t>
        </is>
      </c>
      <c r="G12077" t="inlineStr">
        <is>
          <t>Tagged (+ untagged rows absorbed)</t>
        </is>
      </c>
      <c r="H12077" s="26" t="n">
        <v>0.0002777777777777778</v>
      </c>
      <c r="I12077" t="inlineStr">
        <is>
          <t>1070-3B2 Punch waste B not exhausted</t>
        </is>
      </c>
      <c r="J12077" t="inlineStr">
        <is>
          <t>Equipment fault</t>
        </is>
      </c>
      <c r="K12077" t="inlineStr">
        <is>
          <t>070</t>
        </is>
      </c>
      <c r="L12077" t="inlineStr">
        <is>
          <t>ST70 Moon Punch: Punch waste A/B not exhausted</t>
        </is>
      </c>
    </row>
    <row r="12078">
      <c r="A12078" t="n">
        <v>20928</v>
      </c>
      <c r="B12078" s="25" t="n">
        <v>46204.30631200231</v>
      </c>
      <c r="C12078" s="25" t="n">
        <v>46204.30656130787</v>
      </c>
      <c r="D12078" s="26" t="n">
        <v>0.009461944444444445</v>
      </c>
      <c r="E12078" t="n">
        <v>3</v>
      </c>
      <c r="F12078" t="inlineStr">
        <is>
          <t>1406-6B1 Valve in pickup position A not present</t>
        </is>
      </c>
      <c r="G12078" t="inlineStr">
        <is>
          <t>Tagged</t>
        </is>
      </c>
      <c r="H12078" s="26" t="n">
        <v>0</v>
      </c>
      <c r="I12078" t="inlineStr">
        <is>
          <t>1406-6B1 Valve in pickup position A not present</t>
        </is>
      </c>
      <c r="J12078" t="inlineStr">
        <is>
          <t>Equipment fault</t>
        </is>
      </c>
      <c r="K12078" t="inlineStr">
        <is>
          <t>406</t>
        </is>
      </c>
      <c r="L12078" t="inlineStr">
        <is>
          <t>ST406 Valve Feed: Valve in pickup position A/B not present</t>
        </is>
      </c>
    </row>
    <row r="12079">
      <c r="A12079" t="n">
        <v>20929</v>
      </c>
      <c r="B12079" s="25" t="n">
        <v>46204.30677002315</v>
      </c>
      <c r="C12079" s="25" t="n">
        <v>46204.30689753472</v>
      </c>
      <c r="D12079" s="26" t="n">
        <v>0.006677777777777777</v>
      </c>
      <c r="E12079" t="n">
        <v>2</v>
      </c>
      <c r="F12079" t="inlineStr">
        <is>
          <t>Web torn (all stations)</t>
        </is>
      </c>
      <c r="G12079" t="inlineStr">
        <is>
          <t>Tagged</t>
        </is>
      </c>
      <c r="H12079" s="26" t="n">
        <v>0</v>
      </c>
      <c r="I12079" t="inlineStr">
        <is>
          <t>Web torn (all stations)</t>
        </is>
      </c>
      <c r="J12079" t="inlineStr">
        <is>
          <t>Material supply (reels / infeed)</t>
        </is>
      </c>
      <c r="K12079" t="inlineStr"/>
      <c r="L12079" t="inlineStr"/>
    </row>
    <row r="12080">
      <c r="A12080" t="n">
        <v>20933</v>
      </c>
      <c r="B12080" s="25" t="n">
        <v>46204.30934945602</v>
      </c>
      <c r="C12080" s="25" t="n">
        <v>46204.51924667824</v>
      </c>
      <c r="D12080" s="26" t="n">
        <v>5.045742777777778</v>
      </c>
      <c r="E12080" t="n">
        <v>42</v>
      </c>
      <c r="F12080" t="inlineStr">
        <is>
          <t>A stop button has been pressed too long</t>
        </is>
      </c>
      <c r="G12080" t="inlineStr">
        <is>
          <t>Tagged</t>
        </is>
      </c>
      <c r="H12080" s="26" t="n">
        <v>0</v>
      </c>
      <c r="I12080" t="inlineStr">
        <is>
          <t>A stop button has been pressed too long</t>
        </is>
      </c>
      <c r="J12080" t="inlineStr">
        <is>
          <t>Operator / line (warning-type)</t>
        </is>
      </c>
      <c r="K12080" t="inlineStr"/>
      <c r="L12080" t="inlineStr"/>
    </row>
    <row r="12081">
      <c r="A12081" t="n">
        <v>20936</v>
      </c>
      <c r="B12081" s="25" t="n">
        <v>46204.51979741898</v>
      </c>
      <c r="C12081" s="25" t="n">
        <v>46204.51987276621</v>
      </c>
      <c r="D12081" s="26" t="n">
        <v>0.004591666666666667</v>
      </c>
      <c r="E12081" t="n">
        <v>2</v>
      </c>
      <c r="F12081" t="inlineStr">
        <is>
          <t>MSM-Main: At least one station takes longer than maximum allowed</t>
        </is>
      </c>
      <c r="G12081" t="inlineStr">
        <is>
          <t>Tagged</t>
        </is>
      </c>
      <c r="H12081" s="26" t="n">
        <v>0</v>
      </c>
      <c r="I12081" t="inlineStr">
        <is>
          <t>MSM-Main: At least one station takes longer than maximum allowed</t>
        </is>
      </c>
      <c r="J12081" t="inlineStr">
        <is>
          <t>Controller / machine cycle-time</t>
        </is>
      </c>
      <c r="K12081" t="inlineStr"/>
      <c r="L12081" t="inlineStr"/>
    </row>
    <row r="12082">
      <c r="A12082" t="n">
        <v>20938</v>
      </c>
      <c r="B12082" s="25" t="n">
        <v>46204.52016265046</v>
      </c>
      <c r="C12082" s="25" t="n">
        <v>46204.52085836806</v>
      </c>
      <c r="D12082" s="26" t="n">
        <v>0.01934083333333333</v>
      </c>
      <c r="E12082" t="n">
        <v>3</v>
      </c>
      <c r="F12082" t="inlineStr">
        <is>
          <t>1210-2B1 Limit switch fault Fork A in working position</t>
        </is>
      </c>
      <c r="G12082" t="inlineStr">
        <is>
          <t>Tagged</t>
        </is>
      </c>
      <c r="H12082" s="26" t="n">
        <v>0</v>
      </c>
      <c r="I12082" t="inlineStr">
        <is>
          <t>1210-2B1 Limit switch fault Fork A in working position</t>
        </is>
      </c>
      <c r="J12082" t="inlineStr">
        <is>
          <t>Equipment fault</t>
        </is>
      </c>
      <c r="K12082" t="inlineStr">
        <is>
          <t>210</t>
        </is>
      </c>
      <c r="L12082" t="inlineStr">
        <is>
          <t>ST210 Gasket Feed: Limit switch fault Fork A/B in working position</t>
        </is>
      </c>
    </row>
    <row r="12083">
      <c r="A12083" t="n">
        <v>20945</v>
      </c>
      <c r="B12083" s="25" t="n">
        <v>46204.52311917824</v>
      </c>
      <c r="C12083" s="25" t="n">
        <v>46204.52340327546</v>
      </c>
      <c r="D12083" s="26" t="n">
        <v>0.02671111111111111</v>
      </c>
      <c r="E12083" t="n">
        <v>2</v>
      </c>
      <c r="F12083" t="inlineStr">
        <is>
          <t>1A02-21T2 Battery in external UPS must be checked</t>
        </is>
      </c>
      <c r="G12083" t="inlineStr">
        <is>
          <t>Inferred from alarm text</t>
        </is>
      </c>
      <c r="H12083" s="26" t="n">
        <v>0.02671111111111111</v>
      </c>
      <c r="I12083" t="inlineStr"/>
      <c r="J12083" t="inlineStr">
        <is>
          <t>Utilities / infrastructure</t>
        </is>
      </c>
      <c r="K12083" t="inlineStr"/>
      <c r="L12083" t="inlineStr"/>
    </row>
    <row r="12084">
      <c r="A12084" t="n">
        <v>20948</v>
      </c>
      <c r="B12084" s="25" t="n">
        <v>46204.5255596875</v>
      </c>
      <c r="C12084" s="25" t="n">
        <v>46204.52605239583</v>
      </c>
      <c r="D12084" s="26" t="n">
        <v>0.01571944444444444</v>
      </c>
      <c r="E12084" t="n">
        <v>4</v>
      </c>
      <c r="F12084" t="inlineStr">
        <is>
          <t>1158-6GQ1 Vacuum splice module not present</t>
        </is>
      </c>
      <c r="G12084" t="inlineStr">
        <is>
          <t>Tagged</t>
        </is>
      </c>
      <c r="H12084" s="26" t="n">
        <v>0</v>
      </c>
      <c r="I12084" t="inlineStr">
        <is>
          <t>1158-6GQ1 Vacuum splice module not present</t>
        </is>
      </c>
      <c r="J12084" t="inlineStr">
        <is>
          <t>Equipment fault</t>
        </is>
      </c>
      <c r="K12084" t="inlineStr">
        <is>
          <t>158</t>
        </is>
      </c>
      <c r="L12084" t="inlineStr">
        <is>
          <t>ST158 Reinforcement Tape: Vacuum splice module not present</t>
        </is>
      </c>
    </row>
    <row r="12085">
      <c r="A12085" t="n">
        <v>20955</v>
      </c>
      <c r="B12085" s="25" t="n">
        <v>46204.52757103009</v>
      </c>
      <c r="C12085" s="25" t="n">
        <v>46204.52922326389</v>
      </c>
      <c r="D12085" s="26" t="n">
        <v>0.04396833333333333</v>
      </c>
      <c r="E12085" t="n">
        <v>4</v>
      </c>
      <c r="F12085" t="inlineStr">
        <is>
          <t>1A07-1B1 Main air valve basic machine pressure not present</t>
        </is>
      </c>
      <c r="G12085" t="inlineStr">
        <is>
          <t>Tagged (+ untagged rows absorbed)</t>
        </is>
      </c>
      <c r="H12085" s="26" t="n">
        <v>0.02824527777777778</v>
      </c>
      <c r="I12085" t="inlineStr">
        <is>
          <t>1A07-1B1 Main air valve basic machine pressure not present</t>
        </is>
      </c>
      <c r="J12085" t="inlineStr">
        <is>
          <t>Utilities / infrastructure</t>
        </is>
      </c>
      <c r="K12085" t="inlineStr"/>
      <c r="L12085" t="inlineStr"/>
    </row>
    <row r="12086">
      <c r="A12086" t="n">
        <v>20961</v>
      </c>
      <c r="B12086" s="25" t="n">
        <v>46204.54361716435</v>
      </c>
      <c r="C12086" s="25" t="n">
        <v>46204.54601130787</v>
      </c>
      <c r="D12086" s="26" t="n">
        <v>0.05829444444444444</v>
      </c>
      <c r="E12086" t="n">
        <v>3</v>
      </c>
      <c r="F12086" t="inlineStr">
        <is>
          <t>MSM-Valve: At least one station takes longer than maximum allowed</t>
        </is>
      </c>
      <c r="G12086" t="inlineStr">
        <is>
          <t>Tagged</t>
        </is>
      </c>
      <c r="H12086" s="26" t="n">
        <v>0</v>
      </c>
      <c r="I12086" t="inlineStr">
        <is>
          <t>MSM-Valve: At least one station takes longer than maximum allowed</t>
        </is>
      </c>
      <c r="J12086" t="inlineStr">
        <is>
          <t>Controller / machine cycle-time</t>
        </is>
      </c>
      <c r="K12086" t="inlineStr"/>
      <c r="L12086" t="inlineStr"/>
    </row>
    <row r="12087">
      <c r="A12087" t="n">
        <v>20962</v>
      </c>
      <c r="B12087" s="25" t="n">
        <v>46204.54621431713</v>
      </c>
      <c r="C12087" s="25" t="n">
        <v>46204.54744899306</v>
      </c>
      <c r="D12087" s="26" t="n">
        <v>0.03213777777777777</v>
      </c>
      <c r="E12087" t="n">
        <v>3</v>
      </c>
      <c r="F12087" t="inlineStr">
        <is>
          <t>1406 Consecutive fault side A</t>
        </is>
      </c>
      <c r="G12087" t="inlineStr">
        <is>
          <t>Tagged</t>
        </is>
      </c>
      <c r="H12087" s="26" t="n">
        <v>0</v>
      </c>
      <c r="I12087" t="inlineStr">
        <is>
          <t>1406 Consecutive fault side A</t>
        </is>
      </c>
      <c r="J12087" t="inlineStr">
        <is>
          <t>Equipment fault</t>
        </is>
      </c>
      <c r="K12087" t="inlineStr">
        <is>
          <t>406</t>
        </is>
      </c>
      <c r="L12087" t="inlineStr">
        <is>
          <t>ST406 Valve Feed: Consecutive fault side A/B</t>
        </is>
      </c>
    </row>
    <row r="12088">
      <c r="A12088" t="n">
        <v>20963</v>
      </c>
      <c r="B12088" s="25" t="n">
        <v>46204.55163996528</v>
      </c>
      <c r="C12088" s="25" t="n">
        <v>46204.55359320602</v>
      </c>
      <c r="D12088" s="26" t="n">
        <v>0.05007972222222222</v>
      </c>
      <c r="E12088" t="n">
        <v>4</v>
      </c>
      <c r="F12088" t="inlineStr">
        <is>
          <t>End of reel (all stations)</t>
        </is>
      </c>
      <c r="G12088" t="inlineStr">
        <is>
          <t>Tagged</t>
        </is>
      </c>
      <c r="H12088" s="26" t="n">
        <v>0</v>
      </c>
      <c r="I12088" t="inlineStr">
        <is>
          <t>End of reel (all stations)</t>
        </is>
      </c>
      <c r="J12088" t="inlineStr">
        <is>
          <t>Material supply (reels / infeed)</t>
        </is>
      </c>
      <c r="K12088" t="inlineStr"/>
      <c r="L12088" t="inlineStr"/>
    </row>
    <row r="12089">
      <c r="A12089" t="n">
        <v>20965</v>
      </c>
      <c r="B12089" s="25" t="n">
        <v>46204.55605123843</v>
      </c>
      <c r="C12089" s="25" t="n">
        <v>46204.55708896991</v>
      </c>
      <c r="D12089" s="26" t="n">
        <v>0.02810555555555556</v>
      </c>
      <c r="E12089" t="n">
        <v>2</v>
      </c>
      <c r="F12089" t="inlineStr">
        <is>
          <t>1070-3B2 Punch waste B not exhausted</t>
        </is>
      </c>
      <c r="G12089" t="inlineStr">
        <is>
          <t>Tagged</t>
        </is>
      </c>
      <c r="H12089" s="26" t="n">
        <v>0</v>
      </c>
      <c r="I12089" t="inlineStr">
        <is>
          <t>1070-3B2 Punch waste B not exhausted</t>
        </is>
      </c>
      <c r="J12089" t="inlineStr">
        <is>
          <t>Equipment fault</t>
        </is>
      </c>
      <c r="K12089" t="inlineStr">
        <is>
          <t>070</t>
        </is>
      </c>
      <c r="L12089" t="inlineStr">
        <is>
          <t>ST70 Moon Punch: Punch waste A/B not exhausted</t>
        </is>
      </c>
    </row>
    <row r="12090">
      <c r="A12090" t="n">
        <v>20966</v>
      </c>
      <c r="B12090" s="25" t="n">
        <v>46204.56007438657</v>
      </c>
      <c r="C12090" s="25" t="n">
        <v>46204.56093804398</v>
      </c>
      <c r="D12090" s="26" t="n">
        <v>0.02239805555555556</v>
      </c>
      <c r="E12090" t="n">
        <v>4</v>
      </c>
      <c r="F12090" t="inlineStr">
        <is>
          <t>MSM-Main: At least one station takes longer than maximum allowed</t>
        </is>
      </c>
      <c r="G12090" t="inlineStr">
        <is>
          <t>Tagged</t>
        </is>
      </c>
      <c r="H12090" s="26" t="n">
        <v>0</v>
      </c>
      <c r="I12090" t="inlineStr">
        <is>
          <t>MSM-Main: At least one station takes longer than maximum allowed</t>
        </is>
      </c>
      <c r="J12090" t="inlineStr">
        <is>
          <t>Controller / machine cycle-time</t>
        </is>
      </c>
      <c r="K12090" t="inlineStr"/>
      <c r="L12090" t="inlineStr"/>
    </row>
    <row r="12091">
      <c r="A12091" t="n">
        <v>20968</v>
      </c>
      <c r="B12091" s="25" t="n">
        <v>46204.56394649306</v>
      </c>
      <c r="C12091" s="25" t="n">
        <v>46204.56420737268</v>
      </c>
      <c r="D12091" s="26" t="n">
        <v>0.008624999999999999</v>
      </c>
      <c r="E12091" t="n">
        <v>2</v>
      </c>
      <c r="F12091" t="inlineStr">
        <is>
          <t>1036-11B1 Flow monitor flow rate not OK</t>
        </is>
      </c>
      <c r="G12091" t="inlineStr">
        <is>
          <t>Tagged</t>
        </is>
      </c>
      <c r="H12091" s="26" t="n">
        <v>0</v>
      </c>
      <c r="I12091" t="inlineStr">
        <is>
          <t>1036-11B1 Flow monitor flow rate not OK</t>
        </is>
      </c>
      <c r="J12091" t="inlineStr">
        <is>
          <t>Equipment fault</t>
        </is>
      </c>
      <c r="K12091" t="inlineStr">
        <is>
          <t>036</t>
        </is>
      </c>
      <c r="L12091" t="inlineStr">
        <is>
          <t>ST36 ARV: Flow monitor flow rate not OK</t>
        </is>
      </c>
    </row>
    <row r="12092">
      <c r="A12092" t="n">
        <v>20970</v>
      </c>
      <c r="B12092" s="25" t="n">
        <v>46204.56456666667</v>
      </c>
      <c r="C12092" s="25" t="n">
        <v>46204.56562739583</v>
      </c>
      <c r="D12092" s="26" t="n">
        <v>0.02893611111111111</v>
      </c>
      <c r="E12092" t="n">
        <v>5</v>
      </c>
      <c r="F12092" t="inlineStr">
        <is>
          <t>1406-6B2 Valve in pickup position B not present</t>
        </is>
      </c>
      <c r="G12092" t="inlineStr">
        <is>
          <t>Tagged (+ untagged rows absorbed)</t>
        </is>
      </c>
      <c r="H12092" s="26" t="n">
        <v>0.0002777777777777778</v>
      </c>
      <c r="I12092" t="inlineStr">
        <is>
          <t>1406-6B2 Valve in pickup position B not present</t>
        </is>
      </c>
      <c r="J12092" t="inlineStr">
        <is>
          <t>Equipment fault</t>
        </is>
      </c>
      <c r="K12092" t="inlineStr">
        <is>
          <t>406</t>
        </is>
      </c>
      <c r="L12092" t="inlineStr">
        <is>
          <t>ST406 Valve Feed: Valve in pickup position A/B not present</t>
        </is>
      </c>
    </row>
    <row r="12093">
      <c r="A12093" t="n">
        <v>20971</v>
      </c>
      <c r="B12093" s="25" t="n">
        <v>46204.57007893518</v>
      </c>
      <c r="C12093" s="25" t="n">
        <v>46204.57213121527</v>
      </c>
      <c r="D12093" s="26" t="n">
        <v>0.05161944444444445</v>
      </c>
      <c r="E12093" t="n">
        <v>2</v>
      </c>
      <c r="F12093" t="inlineStr">
        <is>
          <t>End of reel (all stations)</t>
        </is>
      </c>
      <c r="G12093" t="inlineStr">
        <is>
          <t>Tagged</t>
        </is>
      </c>
      <c r="H12093" s="26" t="n">
        <v>0</v>
      </c>
      <c r="I12093" t="inlineStr">
        <is>
          <t>End of reel (all stations)</t>
        </is>
      </c>
      <c r="J12093" t="inlineStr">
        <is>
          <t>Material supply (reels / infeed)</t>
        </is>
      </c>
      <c r="K12093" t="inlineStr"/>
      <c r="L12093" t="inlineStr"/>
    </row>
    <row r="12094">
      <c r="A12094" t="n">
        <v>20972</v>
      </c>
      <c r="B12094" s="25" t="n">
        <v>46204.57409050926</v>
      </c>
      <c r="C12094" s="25" t="n">
        <v>46204.57459479167</v>
      </c>
      <c r="D12094" s="26" t="n">
        <v>0.01446666666666667</v>
      </c>
      <c r="E12094" t="n">
        <v>4</v>
      </c>
      <c r="F12094" t="inlineStr">
        <is>
          <t>1406-2B1 Limit switch fault Stopper A opened</t>
        </is>
      </c>
      <c r="G12094" t="inlineStr">
        <is>
          <t>Tagged (+ untagged rows absorbed)</t>
        </is>
      </c>
      <c r="H12094" s="26" t="n">
        <v>0.0002786111111111111</v>
      </c>
      <c r="I12094" t="inlineStr">
        <is>
          <t>1406-2B1 Limit switch fault Stopper A opened</t>
        </is>
      </c>
      <c r="J12094" t="inlineStr">
        <is>
          <t>Equipment fault</t>
        </is>
      </c>
      <c r="K12094" t="inlineStr">
        <is>
          <t>406</t>
        </is>
      </c>
      <c r="L12094" t="inlineStr">
        <is>
          <t>ST406 Valve Feed: Limit switch fault Stopper A/B opened</t>
        </is>
      </c>
    </row>
    <row r="12095">
      <c r="A12095" t="n">
        <v>20974</v>
      </c>
      <c r="B12095" s="25" t="n">
        <v>46204.58327824074</v>
      </c>
      <c r="C12095" s="25" t="n">
        <v>46204.58578811343</v>
      </c>
      <c r="D12095" s="26" t="n">
        <v>0.06427138888888888</v>
      </c>
      <c r="E12095" t="n">
        <v>5</v>
      </c>
      <c r="F12095" t="inlineStr">
        <is>
          <t>End of reel (all stations)</t>
        </is>
      </c>
      <c r="G12095" t="inlineStr">
        <is>
          <t>Tagged</t>
        </is>
      </c>
      <c r="H12095" s="26" t="n">
        <v>0</v>
      </c>
      <c r="I12095" t="inlineStr">
        <is>
          <t>End of reel (all stations)</t>
        </is>
      </c>
      <c r="J12095" t="inlineStr">
        <is>
          <t>Material supply (reels / infeed)</t>
        </is>
      </c>
      <c r="K12095" t="inlineStr"/>
      <c r="L12095" t="inlineStr"/>
    </row>
    <row r="12096">
      <c r="A12096" t="n">
        <v>20975</v>
      </c>
      <c r="B12096" s="25" t="n">
        <v>46204.59677913194</v>
      </c>
      <c r="C12096" s="25" t="n">
        <v>46204.59715015046</v>
      </c>
      <c r="D12096" s="26" t="n">
        <v>0.01113138888888889</v>
      </c>
      <c r="E12096" t="n">
        <v>2</v>
      </c>
      <c r="F12096" t="inlineStr">
        <is>
          <t>1018-16B1/16B2 Foil not in transport chain</t>
        </is>
      </c>
      <c r="G12096" t="inlineStr">
        <is>
          <t>Tagged</t>
        </is>
      </c>
      <c r="H12096" s="26" t="n">
        <v>0</v>
      </c>
      <c r="I12096" t="inlineStr">
        <is>
          <t>1018-16B1/16B2 Foil not in transport chain</t>
        </is>
      </c>
      <c r="J12096" t="inlineStr">
        <is>
          <t>Equipment fault</t>
        </is>
      </c>
      <c r="K12096" t="inlineStr">
        <is>
          <t>018</t>
        </is>
      </c>
      <c r="L12096" t="inlineStr">
        <is>
          <t>ST18 Smash Seal: Foil not in transport chain</t>
        </is>
      </c>
    </row>
    <row r="12097">
      <c r="A12097" t="n">
        <v>20976</v>
      </c>
      <c r="B12097" s="25" t="n">
        <v>46204.6019269676</v>
      </c>
      <c r="C12097" s="25" t="n">
        <v>46204.60659927083</v>
      </c>
      <c r="D12097" s="26" t="n">
        <v>0.1143630555555556</v>
      </c>
      <c r="E12097" t="n">
        <v>4</v>
      </c>
      <c r="F12097" t="inlineStr">
        <is>
          <t>1158-5B1 All rolls empty - Please refill!</t>
        </is>
      </c>
      <c r="G12097" t="inlineStr">
        <is>
          <t>Tagged</t>
        </is>
      </c>
      <c r="H12097" s="26" t="n">
        <v>0</v>
      </c>
      <c r="I12097" t="inlineStr">
        <is>
          <t>1158-5B1 All rolls empty - Please refill!</t>
        </is>
      </c>
      <c r="J12097" t="inlineStr">
        <is>
          <t>Material supply (reels / infeed)</t>
        </is>
      </c>
      <c r="K12097" t="inlineStr">
        <is>
          <t>158</t>
        </is>
      </c>
      <c r="L12097" t="inlineStr"/>
    </row>
    <row r="12098">
      <c r="A12098" t="n">
        <v>20977</v>
      </c>
      <c r="B12098" s="25" t="n">
        <v>46204.60673846065</v>
      </c>
      <c r="C12098" s="25" t="n">
        <v>46204.60690077546</v>
      </c>
      <c r="D12098" s="26" t="n">
        <v>0.006678888888888889</v>
      </c>
      <c r="E12098" t="n">
        <v>3</v>
      </c>
      <c r="F12098" t="inlineStr">
        <is>
          <t>1159-6GQ1 Vacuum splice module not present</t>
        </is>
      </c>
      <c r="G12098" t="inlineStr">
        <is>
          <t>Tagged</t>
        </is>
      </c>
      <c r="H12098" s="26" t="n">
        <v>0</v>
      </c>
      <c r="I12098" t="inlineStr">
        <is>
          <t>1159-6GQ1 Vacuum splice module not present</t>
        </is>
      </c>
      <c r="J12098" t="inlineStr">
        <is>
          <t>Equipment fault</t>
        </is>
      </c>
      <c r="K12098" t="inlineStr">
        <is>
          <t>159</t>
        </is>
      </c>
      <c r="L12098" t="inlineStr">
        <is>
          <t>ST159 Reinforcement Tape: Vacuum splice module not present</t>
        </is>
      </c>
    </row>
    <row r="12099">
      <c r="A12099" t="n">
        <v>20980</v>
      </c>
      <c r="B12099" s="25" t="n">
        <v>46204.60868614583</v>
      </c>
      <c r="C12099" s="25" t="n">
        <v>46204.61371751157</v>
      </c>
      <c r="D12099" s="26" t="n">
        <v>0.1243686111111111</v>
      </c>
      <c r="E12099" t="n">
        <v>3</v>
      </c>
      <c r="F12099" t="inlineStr">
        <is>
          <t>1090-2B1 Error Cylinder switch</t>
        </is>
      </c>
      <c r="G12099" t="inlineStr">
        <is>
          <t>Tagged</t>
        </is>
      </c>
      <c r="H12099" s="26" t="n">
        <v>0</v>
      </c>
      <c r="I12099" t="inlineStr">
        <is>
          <t>1090-2B1 Error Cylinder switch</t>
        </is>
      </c>
      <c r="J12099" t="inlineStr">
        <is>
          <t>Equipment fault</t>
        </is>
      </c>
      <c r="K12099" t="inlineStr">
        <is>
          <t>090</t>
        </is>
      </c>
      <c r="L12099" t="inlineStr">
        <is>
          <t>ST90 Offload: Error Cylinder switch</t>
        </is>
      </c>
    </row>
    <row r="12100">
      <c r="A12100" t="n">
        <v>20983</v>
      </c>
      <c r="B12100" s="25" t="n">
        <v>46204.61720112269</v>
      </c>
      <c r="C12100" s="25" t="n">
        <v>46204.61787369213</v>
      </c>
      <c r="D12100" s="26" t="n">
        <v>0.01836666666666667</v>
      </c>
      <c r="E12100" t="n">
        <v>2</v>
      </c>
      <c r="F12100" t="inlineStr">
        <is>
          <t>1406-6B2 Valve in pickup position B not present</t>
        </is>
      </c>
      <c r="G12100" t="inlineStr">
        <is>
          <t>Tagged</t>
        </is>
      </c>
      <c r="H12100" s="26" t="n">
        <v>0</v>
      </c>
      <c r="I12100" t="inlineStr">
        <is>
          <t>1406-6B2 Valve in pickup position B not present</t>
        </is>
      </c>
      <c r="J12100" t="inlineStr">
        <is>
          <t>Equipment fault</t>
        </is>
      </c>
      <c r="K12100" t="inlineStr">
        <is>
          <t>406</t>
        </is>
      </c>
      <c r="L12100" t="inlineStr">
        <is>
          <t>ST406 Valve Feed: Valve in pickup position A/B not present</t>
        </is>
      </c>
    </row>
    <row r="12101">
      <c r="A12101" t="n">
        <v>20986</v>
      </c>
      <c r="B12101" s="25" t="n">
        <v>46204.6210616551</v>
      </c>
      <c r="C12101" s="25" t="n">
        <v>46204.62178630787</v>
      </c>
      <c r="D12101" s="26" t="n">
        <v>0.01933888888888889</v>
      </c>
      <c r="E12101" t="n">
        <v>3</v>
      </c>
      <c r="F12101" t="inlineStr">
        <is>
          <t>1406-6B2 Valve in pickup position B not present</t>
        </is>
      </c>
      <c r="G12101" t="inlineStr">
        <is>
          <t>Tagged (+ untagged rows absorbed)</t>
        </is>
      </c>
      <c r="H12101" s="26" t="n">
        <v>0.0002777777777777778</v>
      </c>
      <c r="I12101" t="inlineStr">
        <is>
          <t>1406-6B2 Valve in pickup position B not present</t>
        </is>
      </c>
      <c r="J12101" t="inlineStr">
        <is>
          <t>Equipment fault</t>
        </is>
      </c>
      <c r="K12101" t="inlineStr">
        <is>
          <t>406</t>
        </is>
      </c>
      <c r="L12101" t="inlineStr">
        <is>
          <t>ST406 Valve Feed: Valve in pickup position A/B not present</t>
        </is>
      </c>
    </row>
    <row r="12102">
      <c r="A12102" t="n">
        <v>20988</v>
      </c>
      <c r="B12102" s="25" t="n">
        <v>46204.62813368056</v>
      </c>
      <c r="C12102" s="25" t="n">
        <v>46204.63126403935</v>
      </c>
      <c r="D12102" s="26" t="n">
        <v>0.08514527777777778</v>
      </c>
      <c r="E12102" t="n">
        <v>3</v>
      </c>
      <c r="F12102" t="inlineStr">
        <is>
          <t>End of reel (all stations)</t>
        </is>
      </c>
      <c r="G12102" t="inlineStr">
        <is>
          <t>Tagged</t>
        </is>
      </c>
      <c r="H12102" s="26" t="n">
        <v>0</v>
      </c>
      <c r="I12102" t="inlineStr">
        <is>
          <t>End of reel (all stations)</t>
        </is>
      </c>
      <c r="J12102" t="inlineStr">
        <is>
          <t>Material supply (reels / infeed)</t>
        </is>
      </c>
      <c r="K12102" t="inlineStr"/>
      <c r="L12102" t="inlineStr"/>
    </row>
    <row r="12103">
      <c r="A12103" t="n">
        <v>20991</v>
      </c>
      <c r="B12103" s="25" t="n">
        <v>46204.63244082176</v>
      </c>
      <c r="C12103" s="25" t="n">
        <v>46204.63274224537</v>
      </c>
      <c r="D12103" s="26" t="n">
        <v>0.008625833333333333</v>
      </c>
      <c r="E12103" t="n">
        <v>2</v>
      </c>
      <c r="F12103" t="inlineStr">
        <is>
          <t>1406-6B2 Valve in pickup position B not present</t>
        </is>
      </c>
      <c r="G12103" t="inlineStr">
        <is>
          <t>Tagged</t>
        </is>
      </c>
      <c r="H12103" s="26" t="n">
        <v>0</v>
      </c>
      <c r="I12103" t="inlineStr">
        <is>
          <t>1406-6B2 Valve in pickup position B not present</t>
        </is>
      </c>
      <c r="J12103" t="inlineStr">
        <is>
          <t>Equipment fault</t>
        </is>
      </c>
      <c r="K12103" t="inlineStr">
        <is>
          <t>406</t>
        </is>
      </c>
      <c r="L12103" t="inlineStr">
        <is>
          <t>ST406 Valve Feed: Valve in pickup position A/B not present</t>
        </is>
      </c>
    </row>
    <row r="12104">
      <c r="A12104" t="n">
        <v>20992</v>
      </c>
      <c r="B12104" s="25" t="n">
        <v>46204.63475960648</v>
      </c>
      <c r="C12104" s="25" t="n">
        <v>46204.63649285879</v>
      </c>
      <c r="D12104" s="26" t="n">
        <v>0.04757972222222222</v>
      </c>
      <c r="E12104" t="n">
        <v>4</v>
      </c>
      <c r="F12104" t="inlineStr">
        <is>
          <t>1406 Consecutive fault side A</t>
        </is>
      </c>
      <c r="G12104" t="inlineStr">
        <is>
          <t>Tagged</t>
        </is>
      </c>
      <c r="H12104" s="26" t="n">
        <v>0</v>
      </c>
      <c r="I12104" t="inlineStr">
        <is>
          <t>1406 Consecutive fault side A</t>
        </is>
      </c>
      <c r="J12104" t="inlineStr">
        <is>
          <t>Equipment fault</t>
        </is>
      </c>
      <c r="K12104" t="inlineStr">
        <is>
          <t>406</t>
        </is>
      </c>
      <c r="L12104" t="inlineStr">
        <is>
          <t>ST406 Valve Feed: Consecutive fault side A/B</t>
        </is>
      </c>
    </row>
    <row r="12105">
      <c r="A12105" t="n">
        <v>20993</v>
      </c>
      <c r="B12105" s="25" t="n">
        <v>46204.64445810185</v>
      </c>
      <c r="C12105" s="25" t="n">
        <v>46204.64492190972</v>
      </c>
      <c r="D12105" s="26" t="n">
        <v>0.0133575</v>
      </c>
      <c r="E12105" t="n">
        <v>2</v>
      </c>
      <c r="F12105" t="inlineStr">
        <is>
          <t>1018-16B1/16B2 Foil not in transport chain</t>
        </is>
      </c>
      <c r="G12105" t="inlineStr">
        <is>
          <t>Tagged</t>
        </is>
      </c>
      <c r="H12105" s="26" t="n">
        <v>0</v>
      </c>
      <c r="I12105" t="inlineStr">
        <is>
          <t>1018-16B1/16B2 Foil not in transport chain</t>
        </is>
      </c>
      <c r="J12105" t="inlineStr">
        <is>
          <t>Equipment fault</t>
        </is>
      </c>
      <c r="K12105" t="inlineStr">
        <is>
          <t>018</t>
        </is>
      </c>
      <c r="L12105" t="inlineStr">
        <is>
          <t>ST18 Smash Seal: Foil not in transport chain</t>
        </is>
      </c>
    </row>
    <row r="12106">
      <c r="A12106" t="n">
        <v>20994</v>
      </c>
      <c r="B12106" s="25" t="n">
        <v>46204.6452059838</v>
      </c>
      <c r="C12106" s="25" t="n">
        <v>46204.64535674769</v>
      </c>
      <c r="D12106" s="26" t="n">
        <v>0.006679444444444444</v>
      </c>
      <c r="E12106" t="n">
        <v>2</v>
      </c>
      <c r="F12106" t="inlineStr">
        <is>
          <t>A stop button has been pressed too long</t>
        </is>
      </c>
      <c r="G12106" t="inlineStr">
        <is>
          <t>Tagged</t>
        </is>
      </c>
      <c r="H12106" s="26" t="n">
        <v>0</v>
      </c>
      <c r="I12106" t="inlineStr">
        <is>
          <t>A stop button has been pressed too long</t>
        </is>
      </c>
      <c r="J12106" t="inlineStr">
        <is>
          <t>Operator / line (warning-type)</t>
        </is>
      </c>
      <c r="K12106" t="inlineStr"/>
      <c r="L12106" t="inlineStr"/>
    </row>
    <row r="12107">
      <c r="A12107" t="n">
        <v>20995</v>
      </c>
      <c r="B12107" s="25" t="n">
        <v>46204.64586103009</v>
      </c>
      <c r="C12107" s="25" t="n">
        <v>46204.64757109954</v>
      </c>
      <c r="D12107" s="26" t="n">
        <v>0.04674722222222222</v>
      </c>
      <c r="E12107" t="n">
        <v>3</v>
      </c>
      <c r="F12107" t="inlineStr">
        <is>
          <t>1A07-1B1 Main air valve basic machine pressure not present</t>
        </is>
      </c>
      <c r="G12107" t="inlineStr">
        <is>
          <t>Tagged (+ untagged rows absorbed)</t>
        </is>
      </c>
      <c r="H12107" s="26" t="n">
        <v>0.01474722222222222</v>
      </c>
      <c r="I12107" t="inlineStr">
        <is>
          <t>1A07-1B1 Main air valve basic machine pressure not present</t>
        </is>
      </c>
      <c r="J12107" t="inlineStr">
        <is>
          <t>Utilities / infrastructure</t>
        </is>
      </c>
      <c r="K12107" t="inlineStr"/>
      <c r="L12107" t="inlineStr"/>
    </row>
    <row r="12108">
      <c r="A12108" t="n">
        <v>20996</v>
      </c>
      <c r="B12108" s="25" t="n">
        <v>46204.64790737269</v>
      </c>
      <c r="C12108" s="25" t="n">
        <v>46204.65223769676</v>
      </c>
      <c r="D12108" s="26" t="n">
        <v>0.1335627777777778</v>
      </c>
      <c r="E12108" t="n">
        <v>8</v>
      </c>
      <c r="F12108" t="inlineStr">
        <is>
          <t>A stop button has been pressed too long</t>
        </is>
      </c>
      <c r="G12108" t="inlineStr">
        <is>
          <t>Tagged</t>
        </is>
      </c>
      <c r="H12108" s="26" t="n">
        <v>0</v>
      </c>
      <c r="I12108" t="inlineStr">
        <is>
          <t>A stop button has been pressed too long</t>
        </is>
      </c>
      <c r="J12108" t="inlineStr">
        <is>
          <t>Operator / line (warning-type)</t>
        </is>
      </c>
      <c r="K12108" t="inlineStr"/>
      <c r="L12108" t="inlineStr"/>
    </row>
    <row r="12109">
      <c r="A12109" t="n">
        <v>20997</v>
      </c>
      <c r="B12109" s="25" t="n">
        <v>46204.65825555556</v>
      </c>
      <c r="C12109" s="25" t="n">
        <v>46204.65922947917</v>
      </c>
      <c r="D12109" s="26" t="n">
        <v>0.02671305555555555</v>
      </c>
      <c r="E12109" t="n">
        <v>4</v>
      </c>
      <c r="F12109" t="inlineStr">
        <is>
          <t>1018-16B1/16B2 Foil not in transport chain</t>
        </is>
      </c>
      <c r="G12109" t="inlineStr">
        <is>
          <t>Tagged</t>
        </is>
      </c>
      <c r="H12109" s="26" t="n">
        <v>0</v>
      </c>
      <c r="I12109" t="inlineStr">
        <is>
          <t>1018-16B1/16B2 Foil not in transport chain</t>
        </is>
      </c>
      <c r="J12109" t="inlineStr">
        <is>
          <t>Equipment fault</t>
        </is>
      </c>
      <c r="K12109" t="inlineStr">
        <is>
          <t>018</t>
        </is>
      </c>
      <c r="L12109" t="inlineStr">
        <is>
          <t>ST18 Smash Seal: Foil not in transport chain</t>
        </is>
      </c>
    </row>
    <row r="12110">
      <c r="A12110" t="n">
        <v>21000</v>
      </c>
      <c r="B12110" s="25" t="n">
        <v>46204.66179170139</v>
      </c>
      <c r="C12110" s="25" t="n">
        <v>46204.66230755787</v>
      </c>
      <c r="D12110" s="26" t="n">
        <v>0.01502333333333333</v>
      </c>
      <c r="E12110" t="n">
        <v>3</v>
      </c>
      <c r="F12110" t="inlineStr">
        <is>
          <t>1406-6B2 Valve in pickup position B not present</t>
        </is>
      </c>
      <c r="G12110" t="inlineStr">
        <is>
          <t>Tagged</t>
        </is>
      </c>
      <c r="H12110" s="26" t="n">
        <v>0</v>
      </c>
      <c r="I12110" t="inlineStr">
        <is>
          <t>1406-6B2 Valve in pickup position B not present</t>
        </is>
      </c>
      <c r="J12110" t="inlineStr">
        <is>
          <t>Equipment fault</t>
        </is>
      </c>
      <c r="K12110" t="inlineStr">
        <is>
          <t>406</t>
        </is>
      </c>
      <c r="L12110" t="inlineStr">
        <is>
          <t>ST406 Valve Feed: Valve in pickup position A/B not present</t>
        </is>
      </c>
    </row>
    <row r="12111">
      <c r="A12111" t="n">
        <v>21002</v>
      </c>
      <c r="B12111" s="25" t="n">
        <v>46204.68122329861</v>
      </c>
      <c r="C12111" s="25" t="n">
        <v>46204.68346686343</v>
      </c>
      <c r="D12111" s="26" t="n">
        <v>0.05732416666666667</v>
      </c>
      <c r="E12111" t="n">
        <v>5</v>
      </c>
      <c r="F12111" t="inlineStr">
        <is>
          <t>End of reel (all stations)</t>
        </is>
      </c>
      <c r="G12111" t="inlineStr">
        <is>
          <t>Tagged</t>
        </is>
      </c>
      <c r="H12111" s="26" t="n">
        <v>0</v>
      </c>
      <c r="I12111" t="inlineStr">
        <is>
          <t>End of reel (all stations)</t>
        </is>
      </c>
      <c r="J12111" t="inlineStr">
        <is>
          <t>Material supply (reels / infeed)</t>
        </is>
      </c>
      <c r="K12111" t="inlineStr"/>
      <c r="L12111" t="inlineStr"/>
    </row>
    <row r="12112">
      <c r="A12112" t="n">
        <v>21003</v>
      </c>
      <c r="B12112" s="25" t="n">
        <v>46204.68949548611</v>
      </c>
      <c r="C12112" s="25" t="n">
        <v>46204.69016802083</v>
      </c>
      <c r="D12112" s="26" t="n">
        <v>0.02574083333333333</v>
      </c>
      <c r="E12112" t="n">
        <v>4</v>
      </c>
      <c r="F12112" t="inlineStr">
        <is>
          <t>1158-6GQ1 Vacuum splice module not present</t>
        </is>
      </c>
      <c r="G12112" t="inlineStr">
        <is>
          <t>Tagged</t>
        </is>
      </c>
      <c r="H12112" s="26" t="n">
        <v>0</v>
      </c>
      <c r="I12112" t="inlineStr">
        <is>
          <t>1158-6GQ1 Vacuum splice module not present</t>
        </is>
      </c>
      <c r="J12112" t="inlineStr">
        <is>
          <t>Equipment fault</t>
        </is>
      </c>
      <c r="K12112" t="inlineStr">
        <is>
          <t>158</t>
        </is>
      </c>
      <c r="L12112" t="inlineStr">
        <is>
          <t>ST158 Reinforcement Tape: Vacuum splice module not present</t>
        </is>
      </c>
    </row>
    <row r="12113">
      <c r="A12113" t="n">
        <v>21008</v>
      </c>
      <c r="B12113" s="25" t="n">
        <v>46204.69589545139</v>
      </c>
      <c r="C12113" s="25" t="n">
        <v>46204.69628978009</v>
      </c>
      <c r="D12113" s="26" t="n">
        <v>0.01155</v>
      </c>
      <c r="E12113" t="n">
        <v>3</v>
      </c>
      <c r="F12113" t="inlineStr">
        <is>
          <t>1018-16B1/16B2 Foil not in transport chain</t>
        </is>
      </c>
      <c r="G12113" t="inlineStr">
        <is>
          <t>Tagged</t>
        </is>
      </c>
      <c r="H12113" s="26" t="n">
        <v>0</v>
      </c>
      <c r="I12113" t="inlineStr">
        <is>
          <t>1018-16B1/16B2 Foil not in transport chain</t>
        </is>
      </c>
      <c r="J12113" t="inlineStr">
        <is>
          <t>Equipment fault</t>
        </is>
      </c>
      <c r="K12113" t="inlineStr">
        <is>
          <t>018</t>
        </is>
      </c>
      <c r="L12113" t="inlineStr">
        <is>
          <t>ST18 Smash Seal: Foil not in transport chain</t>
        </is>
      </c>
    </row>
    <row r="12114">
      <c r="A12114" t="n">
        <v>21009</v>
      </c>
      <c r="B12114" s="25" t="n">
        <v>46204.69870721065</v>
      </c>
      <c r="C12114" s="25" t="n">
        <v>46204.6988753125</v>
      </c>
      <c r="D12114" s="26" t="n">
        <v>0.006260277777777777</v>
      </c>
      <c r="E12114" t="n">
        <v>2</v>
      </c>
      <c r="F12114" t="inlineStr">
        <is>
          <t>1018-16B1/16B2 Foil not in transport chain</t>
        </is>
      </c>
      <c r="G12114" t="inlineStr">
        <is>
          <t>Tagged</t>
        </is>
      </c>
      <c r="H12114" s="26" t="n">
        <v>0</v>
      </c>
      <c r="I12114" t="inlineStr">
        <is>
          <t>1018-16B1/16B2 Foil not in transport chain</t>
        </is>
      </c>
      <c r="J12114" t="inlineStr">
        <is>
          <t>Equipment fault</t>
        </is>
      </c>
      <c r="K12114" t="inlineStr">
        <is>
          <t>018</t>
        </is>
      </c>
      <c r="L12114" t="inlineStr">
        <is>
          <t>ST18 Smash Seal: Foil not in transport chain</t>
        </is>
      </c>
    </row>
    <row r="12115">
      <c r="A12115" t="n">
        <v>21010</v>
      </c>
      <c r="B12115" s="25" t="n">
        <v>46204.70150165509</v>
      </c>
      <c r="C12115" s="25" t="n">
        <v>46204.70369297454</v>
      </c>
      <c r="D12115" s="26" t="n">
        <v>0.05467888888888888</v>
      </c>
      <c r="E12115" t="n">
        <v>4</v>
      </c>
      <c r="F12115" t="inlineStr">
        <is>
          <t>1070-3B2 Punch waste B not exhausted</t>
        </is>
      </c>
      <c r="G12115" t="inlineStr">
        <is>
          <t>Tagged</t>
        </is>
      </c>
      <c r="H12115" s="26" t="n">
        <v>0</v>
      </c>
      <c r="I12115" t="inlineStr">
        <is>
          <t>1070-3B2 Punch waste B not exhausted</t>
        </is>
      </c>
      <c r="J12115" t="inlineStr">
        <is>
          <t>Equipment fault</t>
        </is>
      </c>
      <c r="K12115" t="inlineStr">
        <is>
          <t>070</t>
        </is>
      </c>
      <c r="L12115" t="inlineStr">
        <is>
          <t>ST70 Moon Punch: Punch waste A/B not exhausted</t>
        </is>
      </c>
    </row>
    <row r="12116">
      <c r="A12116" t="n">
        <v>21011</v>
      </c>
      <c r="B12116" s="25" t="n">
        <v>46204.70474221065</v>
      </c>
      <c r="C12116" s="25" t="n">
        <v>46204.72278190972</v>
      </c>
      <c r="D12116" s="26" t="n">
        <v>0.536735</v>
      </c>
      <c r="E12116" t="n">
        <v>4</v>
      </c>
      <c r="F12116" t="inlineStr">
        <is>
          <t>A stop button has been pressed too long</t>
        </is>
      </c>
      <c r="G12116" t="inlineStr">
        <is>
          <t>Tagged</t>
        </is>
      </c>
      <c r="H12116" s="26" t="n">
        <v>0</v>
      </c>
      <c r="I12116" t="inlineStr">
        <is>
          <t>A stop button has been pressed too long</t>
        </is>
      </c>
      <c r="J12116" t="inlineStr">
        <is>
          <t>Operator / line (warning-type)</t>
        </is>
      </c>
      <c r="K12116" t="inlineStr"/>
      <c r="L12116" t="inlineStr"/>
    </row>
    <row r="12117">
      <c r="A12117" t="n">
        <v>21012</v>
      </c>
      <c r="B12117" s="25" t="n">
        <v>46204.72744822917</v>
      </c>
      <c r="C12117" s="25" t="n">
        <v>46204.73116403935</v>
      </c>
      <c r="D12117" s="26" t="n">
        <v>0.0905711111111111</v>
      </c>
      <c r="E12117" t="n">
        <v>8</v>
      </c>
      <c r="F12117" t="inlineStr">
        <is>
          <t>MSM-Bulge A: At least one station takes longer than maximum allowed</t>
        </is>
      </c>
      <c r="G12117" t="inlineStr">
        <is>
          <t>Tagged (+ untagged rows absorbed)</t>
        </is>
      </c>
      <c r="H12117" s="26" t="n">
        <v>0.007929444444444444</v>
      </c>
      <c r="I12117" t="inlineStr">
        <is>
          <t>MSM-Bulge A: At least one station takes longer than maximum allowed</t>
        </is>
      </c>
      <c r="J12117" t="inlineStr">
        <is>
          <t>Controller / machine cycle-time</t>
        </is>
      </c>
      <c r="K12117" t="inlineStr"/>
      <c r="L12117" t="inlineStr"/>
    </row>
    <row r="12118">
      <c r="A12118" t="n">
        <v>21014</v>
      </c>
      <c r="B12118" s="25" t="n">
        <v>46204.73151767361</v>
      </c>
      <c r="C12118" s="25" t="n">
        <v>46204.73158723379</v>
      </c>
      <c r="D12118" s="26" t="n">
        <v>0.004589722222222222</v>
      </c>
      <c r="E12118" t="n">
        <v>2</v>
      </c>
      <c r="F12118" t="inlineStr">
        <is>
          <t>MSM-Main: At least one station takes longer than maximum allowed</t>
        </is>
      </c>
      <c r="G12118" t="inlineStr">
        <is>
          <t>Tagged</t>
        </is>
      </c>
      <c r="H12118" s="26" t="n">
        <v>0</v>
      </c>
      <c r="I12118" t="inlineStr">
        <is>
          <t>MSM-Main: At least one station takes longer than maximum allowed</t>
        </is>
      </c>
      <c r="J12118" t="inlineStr">
        <is>
          <t>Controller / machine cycle-time</t>
        </is>
      </c>
      <c r="K12118" t="inlineStr"/>
      <c r="L12118" t="inlineStr"/>
    </row>
    <row r="12119">
      <c r="A12119" t="n">
        <v>21015</v>
      </c>
      <c r="B12119" s="25" t="n">
        <v>46204.73179586806</v>
      </c>
      <c r="C12119" s="25" t="n">
        <v>46204.73187126157</v>
      </c>
      <c r="D12119" s="26" t="n">
        <v>0.004871388888888889</v>
      </c>
      <c r="E12119" t="n">
        <v>2</v>
      </c>
      <c r="F12119" t="inlineStr">
        <is>
          <t>1074 Valve left inserted but not found - Check for valve on web</t>
        </is>
      </c>
      <c r="G12119" t="inlineStr">
        <is>
          <t>Tagged</t>
        </is>
      </c>
      <c r="H12119" s="26" t="n">
        <v>0</v>
      </c>
      <c r="I12119" t="inlineStr">
        <is>
          <t>1074 Valve left inserted but not found - Check for valve on web</t>
        </is>
      </c>
      <c r="J12119" t="inlineStr">
        <is>
          <t>Equipment fault</t>
        </is>
      </c>
      <c r="K12119" t="inlineStr">
        <is>
          <t>074</t>
        </is>
      </c>
      <c r="L12119" t="inlineStr">
        <is>
          <t>ST74 Valve Vision: Valve left/right inserted but not found - Check for valve on web</t>
        </is>
      </c>
    </row>
    <row r="12120">
      <c r="A12120" t="n">
        <v>21016</v>
      </c>
      <c r="B12120" s="25" t="n">
        <v>46204.74314618055</v>
      </c>
      <c r="C12120" s="25" t="n">
        <v>46204.743696875</v>
      </c>
      <c r="D12120" s="26" t="n">
        <v>0.01530361111111111</v>
      </c>
      <c r="E12120" t="n">
        <v>2</v>
      </c>
      <c r="F12120" t="inlineStr">
        <is>
          <t>1406 Consecutive fault side A</t>
        </is>
      </c>
      <c r="G12120" t="inlineStr">
        <is>
          <t>Tagged</t>
        </is>
      </c>
      <c r="H12120" s="26" t="n">
        <v>0</v>
      </c>
      <c r="I12120" t="inlineStr">
        <is>
          <t>1406 Consecutive fault side A</t>
        </is>
      </c>
      <c r="J12120" t="inlineStr">
        <is>
          <t>Equipment fault</t>
        </is>
      </c>
      <c r="K12120" t="inlineStr">
        <is>
          <t>406</t>
        </is>
      </c>
      <c r="L12120" t="inlineStr">
        <is>
          <t>ST406 Valve Feed: Consecutive fault side A/B</t>
        </is>
      </c>
    </row>
    <row r="12121">
      <c r="A12121" t="n">
        <v>21017</v>
      </c>
      <c r="B12121" s="25" t="n">
        <v>46204.74393452546</v>
      </c>
      <c r="C12121" s="25" t="n">
        <v>46204.74400405092</v>
      </c>
      <c r="D12121" s="26" t="n">
        <v>0.004588888888888889</v>
      </c>
      <c r="E12121" t="n">
        <v>2</v>
      </c>
      <c r="F12121" t="inlineStr">
        <is>
          <t>1406 Consecutive fault side A</t>
        </is>
      </c>
      <c r="G12121" t="inlineStr">
        <is>
          <t>Tagged</t>
        </is>
      </c>
      <c r="H12121" s="26" t="n">
        <v>0</v>
      </c>
      <c r="I12121" t="inlineStr">
        <is>
          <t>1406 Consecutive fault side A</t>
        </is>
      </c>
      <c r="J12121" t="inlineStr">
        <is>
          <t>Equipment fault</t>
        </is>
      </c>
      <c r="K12121" t="inlineStr">
        <is>
          <t>406</t>
        </is>
      </c>
      <c r="L12121" t="inlineStr">
        <is>
          <t>ST406 Valve Feed: Consecutive fault side A/B</t>
        </is>
      </c>
    </row>
    <row r="12122">
      <c r="A12122" t="n">
        <v>21018</v>
      </c>
      <c r="B12122" s="25" t="n">
        <v>46204.74427063658</v>
      </c>
      <c r="C12122" s="25" t="n">
        <v>46204.74501258102</v>
      </c>
      <c r="D12122" s="26" t="n">
        <v>0.02128444444444444</v>
      </c>
      <c r="E12122" t="n">
        <v>4</v>
      </c>
      <c r="F12122" t="inlineStr">
        <is>
          <t>1406 Consecutive fault side A</t>
        </is>
      </c>
      <c r="G12122" t="inlineStr">
        <is>
          <t>Tagged (+ untagged rows absorbed)</t>
        </is>
      </c>
      <c r="H12122" s="26" t="n">
        <v>0.0002788888888888889</v>
      </c>
      <c r="I12122" t="inlineStr">
        <is>
          <t>1406 Consecutive fault side A</t>
        </is>
      </c>
      <c r="J12122" t="inlineStr">
        <is>
          <t>Equipment fault</t>
        </is>
      </c>
      <c r="K12122" t="inlineStr">
        <is>
          <t>406</t>
        </is>
      </c>
      <c r="L12122" t="inlineStr">
        <is>
          <t>ST406 Valve Feed: Consecutive fault side A/B</t>
        </is>
      </c>
    </row>
    <row r="12123">
      <c r="A12123" t="n">
        <v>21019</v>
      </c>
      <c r="B12123" s="25" t="n">
        <v>46204.74529077546</v>
      </c>
      <c r="C12123" s="25" t="n">
        <v>46204.74551099537</v>
      </c>
      <c r="D12123" s="26" t="n">
        <v>0.01001666666666667</v>
      </c>
      <c r="E12123" t="n">
        <v>2</v>
      </c>
      <c r="F12123" t="inlineStr">
        <is>
          <t>Web torn (all stations)</t>
        </is>
      </c>
      <c r="G12123" t="inlineStr">
        <is>
          <t>Tagged</t>
        </is>
      </c>
      <c r="H12123" s="26" t="n">
        <v>0</v>
      </c>
      <c r="I12123" t="inlineStr">
        <is>
          <t>Web torn (all stations)</t>
        </is>
      </c>
      <c r="J12123" t="inlineStr">
        <is>
          <t>Material supply (reels / infeed)</t>
        </is>
      </c>
      <c r="K12123" t="inlineStr"/>
      <c r="L12123" t="inlineStr"/>
    </row>
    <row r="12124">
      <c r="A12124" t="n">
        <v>21020</v>
      </c>
      <c r="B12124" s="25" t="n">
        <v>46204.74707607639</v>
      </c>
      <c r="C12124" s="25" t="n">
        <v>46204.74815431713</v>
      </c>
      <c r="D12124" s="26" t="n">
        <v>0.03227694444444444</v>
      </c>
      <c r="E12124" t="n">
        <v>3</v>
      </c>
      <c r="F12124" t="inlineStr">
        <is>
          <t>1406 Consecutive fault side A</t>
        </is>
      </c>
      <c r="G12124" t="inlineStr">
        <is>
          <t>Tagged</t>
        </is>
      </c>
      <c r="H12124" s="26" t="n">
        <v>0</v>
      </c>
      <c r="I12124" t="inlineStr">
        <is>
          <t>1406 Consecutive fault side A</t>
        </is>
      </c>
      <c r="J12124" t="inlineStr">
        <is>
          <t>Equipment fault</t>
        </is>
      </c>
      <c r="K12124" t="inlineStr">
        <is>
          <t>406</t>
        </is>
      </c>
      <c r="L12124" t="inlineStr">
        <is>
          <t>ST406 Valve Feed: Consecutive fault side A/B</t>
        </is>
      </c>
    </row>
    <row r="12125">
      <c r="A12125" t="n">
        <v>21021</v>
      </c>
      <c r="B12125" s="25" t="n">
        <v>46204.75180054398</v>
      </c>
      <c r="C12125" s="25" t="n">
        <v>46204.7542119213</v>
      </c>
      <c r="D12125" s="26" t="n">
        <v>0.0601</v>
      </c>
      <c r="E12125" t="n">
        <v>7</v>
      </c>
      <c r="F12125" t="inlineStr">
        <is>
          <t>1A03-1K1:CN10 The Profinet-bus system communication is too slow</t>
        </is>
      </c>
      <c r="G12125" t="inlineStr">
        <is>
          <t>Tagged</t>
        </is>
      </c>
      <c r="H12125" s="26" t="n">
        <v>0</v>
      </c>
      <c r="I12125" t="inlineStr">
        <is>
          <t>1A03-1K1:CN10 The Profinet-bus system communication is too slow</t>
        </is>
      </c>
      <c r="J12125" t="inlineStr">
        <is>
          <t>Equipment fault</t>
        </is>
      </c>
      <c r="K12125" t="inlineStr"/>
      <c r="L12125" t="inlineStr">
        <is>
          <t>1A03-1K1:CN10 The Profinet-bus system communication is too slow</t>
        </is>
      </c>
    </row>
    <row r="12126">
      <c r="A12126" t="n">
        <v>21022</v>
      </c>
      <c r="B12126" s="25" t="n">
        <v>46204.75462939815</v>
      </c>
      <c r="C12126" s="25" t="n">
        <v>46204.75591631945</v>
      </c>
      <c r="D12126" s="26" t="n">
        <v>0.03352972222222222</v>
      </c>
      <c r="E12126" t="n">
        <v>4</v>
      </c>
      <c r="F12126" t="inlineStr">
        <is>
          <t>1070-3B2 Punch waste B not exhausted</t>
        </is>
      </c>
      <c r="G12126" t="inlineStr">
        <is>
          <t>Tagged</t>
        </is>
      </c>
      <c r="H12126" s="26" t="n">
        <v>0</v>
      </c>
      <c r="I12126" t="inlineStr">
        <is>
          <t>1070-3B2 Punch waste B not exhausted</t>
        </is>
      </c>
      <c r="J12126" t="inlineStr">
        <is>
          <t>Equipment fault</t>
        </is>
      </c>
      <c r="K12126" t="inlineStr">
        <is>
          <t>070</t>
        </is>
      </c>
      <c r="L12126" t="inlineStr">
        <is>
          <t>ST70 Moon Punch: Punch waste A/B not exhausted</t>
        </is>
      </c>
    </row>
    <row r="12127">
      <c r="A12127" t="n">
        <v>21023</v>
      </c>
      <c r="B12127" s="25" t="n">
        <v>46204.75791030093</v>
      </c>
      <c r="C12127" s="25" t="n">
        <v>46204.75891917824</v>
      </c>
      <c r="D12127" s="26" t="n">
        <v>0.0409075</v>
      </c>
      <c r="E12127" t="n">
        <v>2</v>
      </c>
      <c r="F12127" t="inlineStr">
        <is>
          <t>A stop button has been pressed too long</t>
        </is>
      </c>
      <c r="G12127" t="inlineStr">
        <is>
          <t>Tagged</t>
        </is>
      </c>
      <c r="H12127" s="26" t="n">
        <v>0</v>
      </c>
      <c r="I12127" t="inlineStr">
        <is>
          <t>A stop button has been pressed too long</t>
        </is>
      </c>
      <c r="J12127" t="inlineStr">
        <is>
          <t>Operator / line (warning-type)</t>
        </is>
      </c>
      <c r="K12127" t="inlineStr"/>
      <c r="L12127" t="inlineStr"/>
    </row>
    <row r="12128">
      <c r="A12128" t="n">
        <v>21026</v>
      </c>
      <c r="B12128" s="25" t="n">
        <v>46204.75970170139</v>
      </c>
      <c r="C12128" s="25" t="n">
        <v>46204.76011322917</v>
      </c>
      <c r="D12128" s="26" t="n">
        <v>0.01363222222222222</v>
      </c>
      <c r="E12128" t="n">
        <v>3</v>
      </c>
      <c r="F12128" t="inlineStr">
        <is>
          <t>1144 Consecutive error guider, actuator or sensor out of range</t>
        </is>
      </c>
      <c r="G12128" t="inlineStr">
        <is>
          <t>Tagged (+ untagged rows absorbed)</t>
        </is>
      </c>
      <c r="H12128" s="26" t="n">
        <v>0.0002786111111111111</v>
      </c>
      <c r="I12128" t="inlineStr">
        <is>
          <t>1144 Consecutive error guider, actuator or sensor out of range</t>
        </is>
      </c>
      <c r="J12128" t="inlineStr">
        <is>
          <t>Equipment fault</t>
        </is>
      </c>
      <c r="K12128" t="inlineStr">
        <is>
          <t>144</t>
        </is>
      </c>
      <c r="L12128" t="inlineStr">
        <is>
          <t>ST144 Film/Fabric Feed: Consecutive error guider, actuator or sensor out of range</t>
        </is>
      </c>
    </row>
    <row r="12129">
      <c r="A12129" t="n">
        <v>21031</v>
      </c>
      <c r="B12129" s="25" t="n">
        <v>46204.76045520834</v>
      </c>
      <c r="C12129" s="25" t="n">
        <v>46204.76214247685</v>
      </c>
      <c r="D12129" s="26" t="n">
        <v>0.04536305555555556</v>
      </c>
      <c r="E12129" t="n">
        <v>2</v>
      </c>
      <c r="F12129" t="inlineStr">
        <is>
          <t>1144 Consecutive error guider, actuator or sensor out of range</t>
        </is>
      </c>
      <c r="G12129" t="inlineStr">
        <is>
          <t>Tagged</t>
        </is>
      </c>
      <c r="H12129" s="26" t="n">
        <v>0</v>
      </c>
      <c r="I12129" t="inlineStr">
        <is>
          <t>1144 Consecutive error guider, actuator or sensor out of range</t>
        </is>
      </c>
      <c r="J12129" t="inlineStr">
        <is>
          <t>Equipment fault</t>
        </is>
      </c>
      <c r="K12129" t="inlineStr">
        <is>
          <t>144</t>
        </is>
      </c>
      <c r="L12129" t="inlineStr">
        <is>
          <t>ST144 Film/Fabric Feed: Consecutive error guider, actuator or sensor out of range</t>
        </is>
      </c>
    </row>
    <row r="12130">
      <c r="A12130" t="n">
        <v>21032</v>
      </c>
      <c r="B12130" s="25" t="n">
        <v>46204.76254244213</v>
      </c>
      <c r="C12130" s="25" t="n">
        <v>46204.76374811342</v>
      </c>
      <c r="D12130" s="26" t="n">
        <v>0.06330555555555556</v>
      </c>
      <c r="E12130" t="n">
        <v>4</v>
      </c>
      <c r="F12130" t="inlineStr">
        <is>
          <t>1144 Consecutive error guider, actuator or sensor out of range</t>
        </is>
      </c>
      <c r="G12130" t="inlineStr">
        <is>
          <t>Tagged</t>
        </is>
      </c>
      <c r="H12130" s="26" t="n">
        <v>0</v>
      </c>
      <c r="I12130" t="inlineStr">
        <is>
          <t>1144 Consecutive error guider, actuator or sensor out of range</t>
        </is>
      </c>
      <c r="J12130" t="inlineStr">
        <is>
          <t>Equipment fault</t>
        </is>
      </c>
      <c r="K12130" t="inlineStr">
        <is>
          <t>144</t>
        </is>
      </c>
      <c r="L12130" t="inlineStr">
        <is>
          <t>ST144 Film/Fabric Feed: Consecutive error guider, actuator or sensor out of range</t>
        </is>
      </c>
    </row>
    <row r="12131">
      <c r="A12131" t="n">
        <v>21033</v>
      </c>
      <c r="B12131" s="25" t="n">
        <v>46204.76558009259</v>
      </c>
      <c r="C12131" s="25" t="n">
        <v>46204.7676497338</v>
      </c>
      <c r="D12131" s="26" t="n">
        <v>0.0500888888888889</v>
      </c>
      <c r="E12131" t="n">
        <v>7</v>
      </c>
      <c r="F12131" t="inlineStr">
        <is>
          <t>1070-3B2 Punch waste B not exhausted</t>
        </is>
      </c>
      <c r="G12131" t="inlineStr">
        <is>
          <t>Tagged</t>
        </is>
      </c>
      <c r="H12131" s="26" t="n">
        <v>0</v>
      </c>
      <c r="I12131" t="inlineStr">
        <is>
          <t>1070-3B2 Punch waste B not exhausted</t>
        </is>
      </c>
      <c r="J12131" t="inlineStr">
        <is>
          <t>Equipment fault</t>
        </is>
      </c>
      <c r="K12131" t="inlineStr">
        <is>
          <t>070</t>
        </is>
      </c>
      <c r="L12131" t="inlineStr">
        <is>
          <t>ST70 Moon Punch: Punch waste A/B not exhausted</t>
        </is>
      </c>
    </row>
    <row r="12132">
      <c r="A12132" t="n">
        <v>21035</v>
      </c>
      <c r="B12132" s="25" t="n">
        <v>46204.7677946412</v>
      </c>
      <c r="C12132" s="25" t="n">
        <v>46204.76844394676</v>
      </c>
      <c r="D12132" s="26" t="n">
        <v>0.01892111111111111</v>
      </c>
      <c r="E12132" t="n">
        <v>3</v>
      </c>
      <c r="F12132" t="inlineStr">
        <is>
          <t>1144 Consecutive error guider, actuator or sensor out of range</t>
        </is>
      </c>
      <c r="G12132" t="inlineStr">
        <is>
          <t>Tagged</t>
        </is>
      </c>
      <c r="H12132" s="26" t="n">
        <v>0</v>
      </c>
      <c r="I12132" t="inlineStr">
        <is>
          <t>1144 Consecutive error guider, actuator or sensor out of range</t>
        </is>
      </c>
      <c r="J12132" t="inlineStr">
        <is>
          <t>Equipment fault</t>
        </is>
      </c>
      <c r="K12132" t="inlineStr">
        <is>
          <t>144</t>
        </is>
      </c>
      <c r="L12132" t="inlineStr">
        <is>
          <t>ST144 Film/Fabric Feed: Consecutive error guider, actuator or sensor out of range</t>
        </is>
      </c>
    </row>
    <row r="12133">
      <c r="A12133" t="n">
        <v>21037</v>
      </c>
      <c r="B12133" s="25" t="n">
        <v>46204.76873376157</v>
      </c>
      <c r="C12133" s="25" t="n">
        <v>46204.76888440972</v>
      </c>
      <c r="D12133" s="26" t="n">
        <v>0.006119444444444445</v>
      </c>
      <c r="E12133" t="n">
        <v>4</v>
      </c>
      <c r="F12133" t="inlineStr">
        <is>
          <t>1144 Consecutive error guider, actuator or sensor out of range</t>
        </is>
      </c>
      <c r="G12133" t="inlineStr">
        <is>
          <t>Tagged</t>
        </is>
      </c>
      <c r="H12133" s="26" t="n">
        <v>0</v>
      </c>
      <c r="I12133" t="inlineStr">
        <is>
          <t>1144 Consecutive error guider, actuator or sensor out of range</t>
        </is>
      </c>
      <c r="J12133" t="inlineStr">
        <is>
          <t>Equipment fault</t>
        </is>
      </c>
      <c r="K12133" t="inlineStr">
        <is>
          <t>144</t>
        </is>
      </c>
      <c r="L12133" t="inlineStr">
        <is>
          <t>ST144 Film/Fabric Feed: Consecutive error guider, actuator or sensor out of range</t>
        </is>
      </c>
    </row>
    <row r="12134">
      <c r="A12134" t="n">
        <v>21042</v>
      </c>
      <c r="B12134" s="25" t="n">
        <v>46204.7692554051</v>
      </c>
      <c r="C12134" s="25" t="n">
        <v>46204.7692554051</v>
      </c>
      <c r="D12134" s="26" t="n">
        <v>0.005425833333333334</v>
      </c>
      <c r="E12134" t="n">
        <v>1</v>
      </c>
      <c r="F12134" t="inlineStr">
        <is>
          <t>1156 Prewarning end of reel</t>
        </is>
      </c>
      <c r="G12134" t="inlineStr">
        <is>
          <t>Inferred from alarm text</t>
        </is>
      </c>
      <c r="H12134" s="26" t="n">
        <v>0.005425833333333334</v>
      </c>
      <c r="I12134" t="inlineStr"/>
      <c r="J12134" t="inlineStr">
        <is>
          <t>Material supply (reels / infeed)</t>
        </is>
      </c>
      <c r="K12134" t="inlineStr">
        <is>
          <t>156</t>
        </is>
      </c>
      <c r="L12134" t="inlineStr"/>
    </row>
    <row r="12135">
      <c r="A12135" t="n">
        <v>21046</v>
      </c>
      <c r="B12135" s="25" t="n">
        <v>46204.76962642361</v>
      </c>
      <c r="C12135" s="25" t="n">
        <v>46204.7698003125</v>
      </c>
      <c r="D12135" s="26" t="n">
        <v>0.005287222222222223</v>
      </c>
      <c r="E12135" t="n">
        <v>4</v>
      </c>
      <c r="F12135" t="inlineStr">
        <is>
          <t>1144 Consecutive error guider, actuator or sensor out of range</t>
        </is>
      </c>
      <c r="G12135" t="inlineStr">
        <is>
          <t>Tagged</t>
        </is>
      </c>
      <c r="H12135" s="26" t="n">
        <v>0</v>
      </c>
      <c r="I12135" t="inlineStr">
        <is>
          <t>1144 Consecutive error guider, actuator or sensor out of range</t>
        </is>
      </c>
      <c r="J12135" t="inlineStr">
        <is>
          <t>Equipment fault</t>
        </is>
      </c>
      <c r="K12135" t="inlineStr">
        <is>
          <t>144</t>
        </is>
      </c>
      <c r="L12135" t="inlineStr">
        <is>
          <t>ST144 Film/Fabric Feed: Consecutive error guider, actuator or sensor out of range</t>
        </is>
      </c>
    </row>
    <row r="12136">
      <c r="A12136" t="n">
        <v>21051</v>
      </c>
      <c r="B12136" s="25" t="n">
        <v>46204.77003217593</v>
      </c>
      <c r="C12136" s="25" t="n">
        <v>46204.77193943287</v>
      </c>
      <c r="D12136" s="26" t="n">
        <v>0.04605194444444445</v>
      </c>
      <c r="E12136" t="n">
        <v>3</v>
      </c>
      <c r="F12136" t="inlineStr">
        <is>
          <t>A stop button has been pressed too long</t>
        </is>
      </c>
      <c r="G12136" t="inlineStr">
        <is>
          <t>Tagged</t>
        </is>
      </c>
      <c r="H12136" s="26" t="n">
        <v>0</v>
      </c>
      <c r="I12136" t="inlineStr">
        <is>
          <t>A stop button has been pressed too long</t>
        </is>
      </c>
      <c r="J12136" t="inlineStr">
        <is>
          <t>Operator / line (warning-type)</t>
        </is>
      </c>
      <c r="K12136" t="inlineStr"/>
      <c r="L12136" t="inlineStr"/>
    </row>
    <row r="12137">
      <c r="A12137" t="n">
        <v>21053</v>
      </c>
      <c r="B12137" s="25" t="n">
        <v>46204.77203796296</v>
      </c>
      <c r="C12137" s="25" t="n">
        <v>46204.77205535879</v>
      </c>
      <c r="D12137" s="26" t="n">
        <v>0.005704722222222222</v>
      </c>
      <c r="E12137" t="n">
        <v>2</v>
      </c>
      <c r="F12137" t="inlineStr">
        <is>
          <t>1144-1T1 Web guiding warning</t>
        </is>
      </c>
      <c r="G12137" t="inlineStr">
        <is>
          <t>Inferred from alarm text</t>
        </is>
      </c>
      <c r="H12137" s="26" t="n">
        <v>0.005704722222222222</v>
      </c>
      <c r="I12137" t="inlineStr"/>
      <c r="J12137" t="inlineStr">
        <is>
          <t>Equipment fault</t>
        </is>
      </c>
      <c r="K12137" t="inlineStr">
        <is>
          <t>144</t>
        </is>
      </c>
      <c r="L12137" t="inlineStr">
        <is>
          <t>ST144 Film/Fabric Feed: Web guiding warning</t>
        </is>
      </c>
    </row>
    <row r="12138">
      <c r="A12138" t="n">
        <v>21054</v>
      </c>
      <c r="B12138" s="25" t="n">
        <v>46204.77240324074</v>
      </c>
      <c r="C12138" s="25" t="n">
        <v>46204.77257716435</v>
      </c>
      <c r="D12138" s="26" t="n">
        <v>0.005008333333333333</v>
      </c>
      <c r="E12138" t="n">
        <v>3</v>
      </c>
      <c r="F12138" t="inlineStr">
        <is>
          <t>1144 Consecutive error guider, actuator or sensor out of range</t>
        </is>
      </c>
      <c r="G12138" t="inlineStr">
        <is>
          <t>Tagged</t>
        </is>
      </c>
      <c r="H12138" s="26" t="n">
        <v>0</v>
      </c>
      <c r="I12138" t="inlineStr">
        <is>
          <t>1144 Consecutive error guider, actuator or sensor out of range</t>
        </is>
      </c>
      <c r="J12138" t="inlineStr">
        <is>
          <t>Equipment fault</t>
        </is>
      </c>
      <c r="K12138" t="inlineStr">
        <is>
          <t>144</t>
        </is>
      </c>
      <c r="L12138" t="inlineStr">
        <is>
          <t>ST144 Film/Fabric Feed: Consecutive error guider, actuator or sensor out of range</t>
        </is>
      </c>
    </row>
    <row r="12139">
      <c r="A12139" t="n">
        <v>21065</v>
      </c>
      <c r="B12139" s="25" t="n">
        <v>46204.77310474537</v>
      </c>
      <c r="C12139" s="25" t="n">
        <v>46204.77330763889</v>
      </c>
      <c r="D12139" s="26" t="n">
        <v>0.005425833333333333</v>
      </c>
      <c r="E12139" t="n">
        <v>4</v>
      </c>
      <c r="F12139" t="inlineStr">
        <is>
          <t>1144 Consecutive error guider, actuator or sensor out of range</t>
        </is>
      </c>
      <c r="G12139" t="inlineStr">
        <is>
          <t>Tagged (+ untagged rows absorbed)</t>
        </is>
      </c>
      <c r="H12139" s="26" t="n">
        <v>0.0002777777777777778</v>
      </c>
      <c r="I12139" t="inlineStr">
        <is>
          <t>1144 Consecutive error guider, actuator or sensor out of range</t>
        </is>
      </c>
      <c r="J12139" t="inlineStr">
        <is>
          <t>Equipment fault</t>
        </is>
      </c>
      <c r="K12139" t="inlineStr">
        <is>
          <t>144</t>
        </is>
      </c>
      <c r="L12139" t="inlineStr">
        <is>
          <t>ST144 Film/Fabric Feed: Consecutive error guider, actuator or sensor out of range</t>
        </is>
      </c>
    </row>
    <row r="12140">
      <c r="A12140" t="n">
        <v>21068</v>
      </c>
      <c r="B12140" s="25" t="n">
        <v>46204.77345833334</v>
      </c>
      <c r="C12140" s="25" t="n">
        <v>46204.77359741898</v>
      </c>
      <c r="D12140" s="26" t="n">
        <v>0.005424999999999999</v>
      </c>
      <c r="E12140" t="n">
        <v>2</v>
      </c>
      <c r="F12140" t="inlineStr">
        <is>
          <t>1144 Consecutive error guider, actuator or sensor out of range</t>
        </is>
      </c>
      <c r="G12140" t="inlineStr">
        <is>
          <t>Tagged</t>
        </is>
      </c>
      <c r="H12140" s="26" t="n">
        <v>0</v>
      </c>
      <c r="I12140" t="inlineStr">
        <is>
          <t>1144 Consecutive error guider, actuator or sensor out of range</t>
        </is>
      </c>
      <c r="J12140" t="inlineStr">
        <is>
          <t>Equipment fault</t>
        </is>
      </c>
      <c r="K12140" t="inlineStr">
        <is>
          <t>144</t>
        </is>
      </c>
      <c r="L12140" t="inlineStr">
        <is>
          <t>ST144 Film/Fabric Feed: Consecutive error guider, actuator or sensor out of range</t>
        </is>
      </c>
    </row>
    <row r="12141">
      <c r="A12141" t="n">
        <v>21070</v>
      </c>
      <c r="B12141" s="25" t="n">
        <v>46204.77375401621</v>
      </c>
      <c r="C12141" s="25" t="n">
        <v>46204.77531322917</v>
      </c>
      <c r="D12141" s="26" t="n">
        <v>0.04089999999999999</v>
      </c>
      <c r="E12141" t="n">
        <v>17</v>
      </c>
      <c r="F12141" t="inlineStr">
        <is>
          <t>1144-1T1 Web guiding warning</t>
        </is>
      </c>
      <c r="G12141" t="inlineStr">
        <is>
          <t>Inferred from alarm text</t>
        </is>
      </c>
      <c r="H12141" s="26" t="n">
        <v>0.04089999999999999</v>
      </c>
      <c r="I12141" t="inlineStr"/>
      <c r="J12141" t="inlineStr">
        <is>
          <t>Equipment fault</t>
        </is>
      </c>
      <c r="K12141" t="inlineStr">
        <is>
          <t>144</t>
        </is>
      </c>
      <c r="L12141" t="inlineStr">
        <is>
          <t>ST144 Film/Fabric Feed: Web guiding warning</t>
        </is>
      </c>
    </row>
    <row r="12142">
      <c r="A12142" t="n">
        <v>21073</v>
      </c>
      <c r="B12142" s="25" t="n">
        <v>46204.77566103009</v>
      </c>
      <c r="C12142" s="25" t="n">
        <v>46204.77747565972</v>
      </c>
      <c r="D12142" s="26" t="n">
        <v>0.04772416666666666</v>
      </c>
      <c r="E12142" t="n">
        <v>3</v>
      </c>
      <c r="F12142" t="inlineStr">
        <is>
          <t>1A07-1B1 Main air valve basic machine pressure not present</t>
        </is>
      </c>
      <c r="G12142" t="inlineStr">
        <is>
          <t>Tagged (+ untagged rows absorbed)</t>
        </is>
      </c>
      <c r="H12142" s="26" t="n">
        <v>0.003198333333333333</v>
      </c>
      <c r="I12142" t="inlineStr">
        <is>
          <t>1A07-1B1 Main air valve basic machine pressure not present</t>
        </is>
      </c>
      <c r="J12142" t="inlineStr">
        <is>
          <t>Utilities / infrastructure</t>
        </is>
      </c>
      <c r="K12142" t="inlineStr"/>
      <c r="L12142" t="inlineStr"/>
    </row>
    <row r="12143">
      <c r="A12143" t="n">
        <v>21074</v>
      </c>
      <c r="B12143" s="25" t="n">
        <v>46204.77773075231</v>
      </c>
      <c r="C12143" s="25" t="n">
        <v>46204.77798587963</v>
      </c>
      <c r="D12143" s="26" t="n">
        <v>0.009323888888888889</v>
      </c>
      <c r="E12143" t="n">
        <v>2</v>
      </c>
      <c r="F12143" t="inlineStr">
        <is>
          <t>1144 Consecutive error guider, actuator or sensor out of range</t>
        </is>
      </c>
      <c r="G12143" t="inlineStr">
        <is>
          <t>Tagged</t>
        </is>
      </c>
      <c r="H12143" s="26" t="n">
        <v>0</v>
      </c>
      <c r="I12143" t="inlineStr">
        <is>
          <t>1144 Consecutive error guider, actuator or sensor out of range</t>
        </is>
      </c>
      <c r="J12143" t="inlineStr">
        <is>
          <t>Equipment fault</t>
        </is>
      </c>
      <c r="K12143" t="inlineStr">
        <is>
          <t>144</t>
        </is>
      </c>
      <c r="L12143" t="inlineStr">
        <is>
          <t>ST144 Film/Fabric Feed: Consecutive error guider, actuator or sensor out of range</t>
        </is>
      </c>
    </row>
    <row r="12144">
      <c r="A12144" t="n">
        <v>21078</v>
      </c>
      <c r="B12144" s="25" t="n">
        <v>46204.77835115741</v>
      </c>
      <c r="C12144" s="25" t="n">
        <v>46204.77854244213</v>
      </c>
      <c r="D12144" s="26" t="n">
        <v>0.005425833333333333</v>
      </c>
      <c r="E12144" t="n">
        <v>3</v>
      </c>
      <c r="F12144" t="inlineStr">
        <is>
          <t>1144 Consecutive error guider, actuator or sensor out of range</t>
        </is>
      </c>
      <c r="G12144" t="inlineStr">
        <is>
          <t>Tagged</t>
        </is>
      </c>
      <c r="H12144" s="26" t="n">
        <v>0</v>
      </c>
      <c r="I12144" t="inlineStr">
        <is>
          <t>1144 Consecutive error guider, actuator or sensor out of range</t>
        </is>
      </c>
      <c r="J12144" t="inlineStr">
        <is>
          <t>Equipment fault</t>
        </is>
      </c>
      <c r="K12144" t="inlineStr">
        <is>
          <t>144</t>
        </is>
      </c>
      <c r="L12144" t="inlineStr">
        <is>
          <t>ST144 Film/Fabric Feed: Consecutive error guider, actuator or sensor out of range</t>
        </is>
      </c>
    </row>
    <row r="12145">
      <c r="A12145" t="n">
        <v>21081</v>
      </c>
      <c r="B12145" s="25" t="n">
        <v>46204.77871056713</v>
      </c>
      <c r="C12145" s="25" t="n">
        <v>46204.77908167824</v>
      </c>
      <c r="D12145" s="26" t="n">
        <v>0.01182888888888889</v>
      </c>
      <c r="E12145" t="n">
        <v>5</v>
      </c>
      <c r="F12145" t="inlineStr">
        <is>
          <t>1144 Consecutive error guider, actuator or sensor out of range</t>
        </is>
      </c>
      <c r="G12145" t="inlineStr">
        <is>
          <t>Tagged - dominant of 2 codes</t>
        </is>
      </c>
      <c r="H12145" s="26" t="n">
        <v>0</v>
      </c>
      <c r="I12145" t="inlineStr">
        <is>
          <t>1144 Consecutive error guider, actuator or sensor out of range; A stop button has been pressed too long</t>
        </is>
      </c>
      <c r="J12145" t="inlineStr">
        <is>
          <t>Equipment fault</t>
        </is>
      </c>
      <c r="K12145" t="inlineStr">
        <is>
          <t>144</t>
        </is>
      </c>
      <c r="L12145" t="inlineStr">
        <is>
          <t>ST144 Film/Fabric Feed: Consecutive error guider, actuator or sensor out of range</t>
        </is>
      </c>
    </row>
    <row r="12146">
      <c r="A12146" t="n">
        <v>21086</v>
      </c>
      <c r="B12146" s="25" t="n">
        <v>46204.77940054398</v>
      </c>
      <c r="C12146" s="25" t="n">
        <v>46204.77955709491</v>
      </c>
      <c r="D12146" s="26" t="n">
        <v>0.005148055555555555</v>
      </c>
      <c r="E12146" t="n">
        <v>4</v>
      </c>
      <c r="F12146" t="inlineStr">
        <is>
          <t>1144 Consecutive error guider, actuator or sensor out of range</t>
        </is>
      </c>
      <c r="G12146" t="inlineStr">
        <is>
          <t>Tagged</t>
        </is>
      </c>
      <c r="H12146" s="26" t="n">
        <v>0</v>
      </c>
      <c r="I12146" t="inlineStr">
        <is>
          <t>1144 Consecutive error guider, actuator or sensor out of range</t>
        </is>
      </c>
      <c r="J12146" t="inlineStr">
        <is>
          <t>Equipment fault</t>
        </is>
      </c>
      <c r="K12146" t="inlineStr">
        <is>
          <t>144</t>
        </is>
      </c>
      <c r="L12146" t="inlineStr">
        <is>
          <t>ST144 Film/Fabric Feed: Consecutive error guider, actuator or sensor out of range</t>
        </is>
      </c>
    </row>
    <row r="12147">
      <c r="A12147" t="n">
        <v>21088</v>
      </c>
      <c r="B12147" s="25" t="n">
        <v>46204.77968460648</v>
      </c>
      <c r="C12147" s="25" t="n">
        <v>46204.77993383102</v>
      </c>
      <c r="D12147" s="26" t="n">
        <v>0.009321388888888889</v>
      </c>
      <c r="E12147" t="n">
        <v>3</v>
      </c>
      <c r="F12147" t="inlineStr">
        <is>
          <t>1156 Prewarning end of reel</t>
        </is>
      </c>
      <c r="G12147" t="inlineStr">
        <is>
          <t>Inferred from alarm text</t>
        </is>
      </c>
      <c r="H12147" s="26" t="n">
        <v>0.009321388888888889</v>
      </c>
      <c r="I12147" t="inlineStr"/>
      <c r="J12147" t="inlineStr">
        <is>
          <t>Material supply (reels / infeed)</t>
        </is>
      </c>
      <c r="K12147" t="inlineStr">
        <is>
          <t>156</t>
        </is>
      </c>
      <c r="L12147" t="inlineStr"/>
    </row>
    <row r="12148">
      <c r="A12148" t="n">
        <v>21089</v>
      </c>
      <c r="B12148" s="25" t="n">
        <v>46204.78018892361</v>
      </c>
      <c r="C12148" s="25" t="n">
        <v>46204.780328125</v>
      </c>
      <c r="D12148" s="26" t="n">
        <v>0.005704722222222222</v>
      </c>
      <c r="E12148" t="n">
        <v>3</v>
      </c>
      <c r="F12148" t="inlineStr">
        <is>
          <t>A stop button has been pressed too long</t>
        </is>
      </c>
      <c r="G12148" t="inlineStr">
        <is>
          <t>Tagged</t>
        </is>
      </c>
      <c r="H12148" s="26" t="n">
        <v>0</v>
      </c>
      <c r="I12148" t="inlineStr">
        <is>
          <t>A stop button has been pressed too long</t>
        </is>
      </c>
      <c r="J12148" t="inlineStr">
        <is>
          <t>Operator / line (warning-type)</t>
        </is>
      </c>
      <c r="K12148" t="inlineStr"/>
      <c r="L12148" t="inlineStr"/>
    </row>
    <row r="12149">
      <c r="A12149" t="n">
        <v>21091</v>
      </c>
      <c r="B12149" s="25" t="n">
        <v>46204.78050783565</v>
      </c>
      <c r="C12149" s="25" t="n">
        <v>46204.78083815972</v>
      </c>
      <c r="D12149" s="26" t="n">
        <v>0.00820638888888889</v>
      </c>
      <c r="E12149" t="n">
        <v>4</v>
      </c>
      <c r="F12149" t="inlineStr">
        <is>
          <t>1156 Prewarning end of reel</t>
        </is>
      </c>
      <c r="G12149" t="inlineStr">
        <is>
          <t>Inferred from alarm text</t>
        </is>
      </c>
      <c r="H12149" s="26" t="n">
        <v>0.00820638888888889</v>
      </c>
      <c r="I12149" t="inlineStr"/>
      <c r="J12149" t="inlineStr">
        <is>
          <t>Material supply (reels / infeed)</t>
        </is>
      </c>
      <c r="K12149" t="inlineStr">
        <is>
          <t>156</t>
        </is>
      </c>
      <c r="L12149" t="inlineStr"/>
    </row>
    <row r="12150">
      <c r="A12150" t="n">
        <v>21093</v>
      </c>
      <c r="B12150" s="25" t="n">
        <v>46204.78096570602</v>
      </c>
      <c r="C12150" s="25" t="n">
        <v>46204.78106423611</v>
      </c>
      <c r="D12150" s="26" t="n">
        <v>0.005008333333333333</v>
      </c>
      <c r="E12150" t="n">
        <v>2</v>
      </c>
      <c r="F12150" t="inlineStr">
        <is>
          <t>1144 Consecutive error guider, actuator or sensor out of range</t>
        </is>
      </c>
      <c r="G12150" t="inlineStr">
        <is>
          <t>Tagged</t>
        </is>
      </c>
      <c r="H12150" s="26" t="n">
        <v>0</v>
      </c>
      <c r="I12150" t="inlineStr">
        <is>
          <t>1144 Consecutive error guider, actuator or sensor out of range</t>
        </is>
      </c>
      <c r="J12150" t="inlineStr">
        <is>
          <t>Equipment fault</t>
        </is>
      </c>
      <c r="K12150" t="inlineStr">
        <is>
          <t>144</t>
        </is>
      </c>
      <c r="L12150" t="inlineStr">
        <is>
          <t>ST144 Film/Fabric Feed: Consecutive error guider, actuator or sensor out of range</t>
        </is>
      </c>
    </row>
    <row r="12151">
      <c r="A12151" t="n">
        <v>21094</v>
      </c>
      <c r="B12151" s="25" t="n">
        <v>46204.78120917824</v>
      </c>
      <c r="C12151" s="25" t="n">
        <v>46204.78136574074</v>
      </c>
      <c r="D12151" s="26" t="n">
        <v>0.005984444444444445</v>
      </c>
      <c r="E12151" t="n">
        <v>5</v>
      </c>
      <c r="F12151" t="inlineStr">
        <is>
          <t>A stop button has been pressed too long</t>
        </is>
      </c>
      <c r="G12151" t="inlineStr">
        <is>
          <t>Tagged</t>
        </is>
      </c>
      <c r="H12151" s="26" t="n">
        <v>0</v>
      </c>
      <c r="I12151" t="inlineStr">
        <is>
          <t>A stop button has been pressed too long</t>
        </is>
      </c>
      <c r="J12151" t="inlineStr">
        <is>
          <t>Operator / line (warning-type)</t>
        </is>
      </c>
      <c r="K12151" t="inlineStr"/>
      <c r="L12151" t="inlineStr"/>
    </row>
    <row r="12152">
      <c r="A12152" t="n">
        <v>21096</v>
      </c>
      <c r="B12152" s="25" t="n">
        <v>46204.78153969908</v>
      </c>
      <c r="C12152" s="25" t="n">
        <v>46204.7818179051</v>
      </c>
      <c r="D12152" s="26" t="n">
        <v>0.01029361111111111</v>
      </c>
      <c r="E12152" t="n">
        <v>5</v>
      </c>
      <c r="F12152" t="inlineStr">
        <is>
          <t>A stop button has been pressed too long</t>
        </is>
      </c>
      <c r="G12152" t="inlineStr">
        <is>
          <t>Tagged (+ untagged rows absorbed)</t>
        </is>
      </c>
      <c r="H12152" s="26" t="n">
        <v>0.004034166666666667</v>
      </c>
      <c r="I12152" t="inlineStr">
        <is>
          <t>A stop button has been pressed too long</t>
        </is>
      </c>
      <c r="J12152" t="inlineStr">
        <is>
          <t>Operator / line (warning-type)</t>
        </is>
      </c>
      <c r="K12152" t="inlineStr"/>
      <c r="L12152" t="inlineStr"/>
    </row>
    <row r="12153">
      <c r="A12153" t="n">
        <v>21098</v>
      </c>
      <c r="B12153" s="25" t="n">
        <v>46204.78207299769</v>
      </c>
      <c r="C12153" s="25" t="n">
        <v>46204.78303515046</v>
      </c>
      <c r="D12153" s="26" t="n">
        <v>0.0253175</v>
      </c>
      <c r="E12153" t="n">
        <v>5</v>
      </c>
      <c r="F12153" t="inlineStr">
        <is>
          <t>1144 Consecutive error guider, actuator or sensor out of range</t>
        </is>
      </c>
      <c r="G12153" t="inlineStr">
        <is>
          <t>Tagged</t>
        </is>
      </c>
      <c r="H12153" s="26" t="n">
        <v>0</v>
      </c>
      <c r="I12153" t="inlineStr">
        <is>
          <t>1144 Consecutive error guider, actuator or sensor out of range</t>
        </is>
      </c>
      <c r="J12153" t="inlineStr">
        <is>
          <t>Equipment fault</t>
        </is>
      </c>
      <c r="K12153" t="inlineStr">
        <is>
          <t>144</t>
        </is>
      </c>
      <c r="L12153" t="inlineStr">
        <is>
          <t>ST144 Film/Fabric Feed: Consecutive error guider, actuator or sensor out of range</t>
        </is>
      </c>
    </row>
    <row r="12154">
      <c r="A12154" t="n">
        <v>21100</v>
      </c>
      <c r="B12154" s="25" t="n">
        <v>46204.78324378472</v>
      </c>
      <c r="C12154" s="25" t="n">
        <v>46204.78334236111</v>
      </c>
      <c r="D12154" s="26" t="n">
        <v>0.004870555555555555</v>
      </c>
      <c r="E12154" t="n">
        <v>2</v>
      </c>
      <c r="F12154" t="inlineStr">
        <is>
          <t>1144 Consecutive error guider, actuator or sensor out of range</t>
        </is>
      </c>
      <c r="G12154" t="inlineStr">
        <is>
          <t>Tagged</t>
        </is>
      </c>
      <c r="H12154" s="26" t="n">
        <v>0</v>
      </c>
      <c r="I12154" t="inlineStr">
        <is>
          <t>1144 Consecutive error guider, actuator or sensor out of range</t>
        </is>
      </c>
      <c r="J12154" t="inlineStr">
        <is>
          <t>Equipment fault</t>
        </is>
      </c>
      <c r="K12154" t="inlineStr">
        <is>
          <t>144</t>
        </is>
      </c>
      <c r="L12154" t="inlineStr">
        <is>
          <t>ST144 Film/Fabric Feed: Consecutive error guider, actuator or sensor out of range</t>
        </is>
      </c>
    </row>
    <row r="12155">
      <c r="A12155" t="n">
        <v>21103</v>
      </c>
      <c r="B12155" s="25" t="n">
        <v>46204.78357427083</v>
      </c>
      <c r="C12155" s="25" t="n">
        <v>46204.78378290509</v>
      </c>
      <c r="D12155" s="26" t="n">
        <v>0.005424999999999999</v>
      </c>
      <c r="E12155" t="n">
        <v>3</v>
      </c>
      <c r="F12155" t="inlineStr">
        <is>
          <t>1144 Consecutive error guider, actuator or sensor out of range</t>
        </is>
      </c>
      <c r="G12155" t="inlineStr">
        <is>
          <t>Tagged</t>
        </is>
      </c>
      <c r="H12155" s="26" t="n">
        <v>0</v>
      </c>
      <c r="I12155" t="inlineStr">
        <is>
          <t>1144 Consecutive error guider, actuator or sensor out of range</t>
        </is>
      </c>
      <c r="J12155" t="inlineStr">
        <is>
          <t>Equipment fault</t>
        </is>
      </c>
      <c r="K12155" t="inlineStr">
        <is>
          <t>144</t>
        </is>
      </c>
      <c r="L12155" t="inlineStr">
        <is>
          <t>ST144 Film/Fabric Feed: Consecutive error guider, actuator or sensor out of range</t>
        </is>
      </c>
    </row>
    <row r="12156">
      <c r="A12156" t="n">
        <v>21107</v>
      </c>
      <c r="B12156" s="25" t="n">
        <v>46204.7839568287</v>
      </c>
      <c r="C12156" s="25" t="n">
        <v>46204.78422931713</v>
      </c>
      <c r="D12156" s="26" t="n">
        <v>0.00904361111111111</v>
      </c>
      <c r="E12156" t="n">
        <v>5</v>
      </c>
      <c r="F12156" t="inlineStr">
        <is>
          <t>1144 Consecutive error guider, actuator or sensor out of range</t>
        </is>
      </c>
      <c r="G12156" t="inlineStr">
        <is>
          <t>Tagged</t>
        </is>
      </c>
      <c r="H12156" s="26" t="n">
        <v>0</v>
      </c>
      <c r="I12156" t="inlineStr">
        <is>
          <t>1144 Consecutive error guider, actuator or sensor out of range</t>
        </is>
      </c>
      <c r="J12156" t="inlineStr">
        <is>
          <t>Equipment fault</t>
        </is>
      </c>
      <c r="K12156" t="inlineStr">
        <is>
          <t>144</t>
        </is>
      </c>
      <c r="L12156" t="inlineStr">
        <is>
          <t>ST144 Film/Fabric Feed: Consecutive error guider, actuator or sensor out of range</t>
        </is>
      </c>
    </row>
    <row r="12157">
      <c r="A12157" t="n">
        <v>21108</v>
      </c>
      <c r="B12157" s="25" t="n">
        <v>46204.78436840278</v>
      </c>
      <c r="C12157" s="25" t="n">
        <v>46204.7855741088</v>
      </c>
      <c r="D12157" s="26" t="n">
        <v>0.03241472222222222</v>
      </c>
      <c r="E12157" t="n">
        <v>4</v>
      </c>
      <c r="F12157" t="inlineStr">
        <is>
          <t>A stop button has been pressed too long</t>
        </is>
      </c>
      <c r="G12157" t="inlineStr">
        <is>
          <t>Tagged</t>
        </is>
      </c>
      <c r="H12157" s="26" t="n">
        <v>0</v>
      </c>
      <c r="I12157" t="inlineStr">
        <is>
          <t>A stop button has been pressed too long</t>
        </is>
      </c>
      <c r="J12157" t="inlineStr">
        <is>
          <t>Operator / line (warning-type)</t>
        </is>
      </c>
      <c r="K12157" t="inlineStr"/>
      <c r="L12157" t="inlineStr"/>
    </row>
    <row r="12158">
      <c r="A12158" t="n">
        <v>21110</v>
      </c>
      <c r="B12158" s="25" t="n">
        <v>46204.78580601852</v>
      </c>
      <c r="C12158" s="25" t="n">
        <v>46204.78682627315</v>
      </c>
      <c r="D12158" s="26" t="n">
        <v>0.02768888888888889</v>
      </c>
      <c r="E12158" t="n">
        <v>4</v>
      </c>
      <c r="F12158" t="inlineStr">
        <is>
          <t>1070-3B2 Punch waste B not exhausted</t>
        </is>
      </c>
      <c r="G12158" t="inlineStr">
        <is>
          <t>Tagged</t>
        </is>
      </c>
      <c r="H12158" s="26" t="n">
        <v>0</v>
      </c>
      <c r="I12158" t="inlineStr">
        <is>
          <t>1070-3B2 Punch waste B not exhausted</t>
        </is>
      </c>
      <c r="J12158" t="inlineStr">
        <is>
          <t>Equipment fault</t>
        </is>
      </c>
      <c r="K12158" t="inlineStr">
        <is>
          <t>070</t>
        </is>
      </c>
      <c r="L12158" t="inlineStr">
        <is>
          <t>ST70 Moon Punch: Punch waste A/B not exhausted</t>
        </is>
      </c>
    </row>
    <row r="12159">
      <c r="A12159" t="n">
        <v>21113</v>
      </c>
      <c r="B12159" s="25" t="n">
        <v>46204.78706403935</v>
      </c>
      <c r="C12159" s="25" t="n">
        <v>46204.78731913194</v>
      </c>
      <c r="D12159" s="26" t="n">
        <v>0.008348333333333333</v>
      </c>
      <c r="E12159" t="n">
        <v>4</v>
      </c>
      <c r="F12159" t="inlineStr">
        <is>
          <t>1144 Consecutive error guider, actuator or sensor out of range</t>
        </is>
      </c>
      <c r="G12159" t="inlineStr">
        <is>
          <t>Tagged</t>
        </is>
      </c>
      <c r="H12159" s="26" t="n">
        <v>0</v>
      </c>
      <c r="I12159" t="inlineStr">
        <is>
          <t>1144 Consecutive error guider, actuator or sensor out of range</t>
        </is>
      </c>
      <c r="J12159" t="inlineStr">
        <is>
          <t>Equipment fault</t>
        </is>
      </c>
      <c r="K12159" t="inlineStr">
        <is>
          <t>144</t>
        </is>
      </c>
      <c r="L12159" t="inlineStr">
        <is>
          <t>ST144 Film/Fabric Feed: Consecutive error guider, actuator or sensor out of range</t>
        </is>
      </c>
    </row>
    <row r="12160">
      <c r="A12160" t="n">
        <v>21115</v>
      </c>
      <c r="B12160" s="25" t="n">
        <v>46204.78750462963</v>
      </c>
      <c r="C12160" s="25" t="n">
        <v>46204.78775972223</v>
      </c>
      <c r="D12160" s="26" t="n">
        <v>0.006538888888888889</v>
      </c>
      <c r="E12160" t="n">
        <v>3</v>
      </c>
      <c r="F12160" t="inlineStr">
        <is>
          <t>A stop button has been pressed too long</t>
        </is>
      </c>
      <c r="G12160" t="inlineStr">
        <is>
          <t>Tagged</t>
        </is>
      </c>
      <c r="H12160" s="26" t="n">
        <v>0</v>
      </c>
      <c r="I12160" t="inlineStr">
        <is>
          <t>A stop button has been pressed too long</t>
        </is>
      </c>
      <c r="J12160" t="inlineStr">
        <is>
          <t>Operator / line (warning-type)</t>
        </is>
      </c>
      <c r="K12160" t="inlineStr"/>
      <c r="L12160" t="inlineStr"/>
    </row>
    <row r="12161">
      <c r="A12161" t="n">
        <v>21119</v>
      </c>
      <c r="B12161" s="25" t="n">
        <v>46204.78795104167</v>
      </c>
      <c r="C12161" s="25" t="n">
        <v>46204.78813086806</v>
      </c>
      <c r="D12161" s="26" t="n">
        <v>0.005011111111111111</v>
      </c>
      <c r="E12161" t="n">
        <v>3</v>
      </c>
      <c r="F12161" t="inlineStr">
        <is>
          <t>1144 Consecutive error guider, actuator or sensor out of range</t>
        </is>
      </c>
      <c r="G12161" t="inlineStr">
        <is>
          <t>Tagged</t>
        </is>
      </c>
      <c r="H12161" s="26" t="n">
        <v>0</v>
      </c>
      <c r="I12161" t="inlineStr">
        <is>
          <t>1144 Consecutive error guider, actuator or sensor out of range</t>
        </is>
      </c>
      <c r="J12161" t="inlineStr">
        <is>
          <t>Equipment fault</t>
        </is>
      </c>
      <c r="K12161" t="inlineStr">
        <is>
          <t>144</t>
        </is>
      </c>
      <c r="L12161" t="inlineStr">
        <is>
          <t>ST144 Film/Fabric Feed: Consecutive error guider, actuator or sensor out of range</t>
        </is>
      </c>
    </row>
    <row r="12162">
      <c r="A12162" t="n">
        <v>21120</v>
      </c>
      <c r="B12162" s="25" t="n">
        <v>46204.78820621528</v>
      </c>
      <c r="C12162" s="25" t="n">
        <v>46204.79342913195</v>
      </c>
      <c r="D12162" s="26" t="n">
        <v>0.1288294444444444</v>
      </c>
      <c r="E12162" t="n">
        <v>5</v>
      </c>
      <c r="F12162" t="inlineStr">
        <is>
          <t>End of reel (all stations)</t>
        </is>
      </c>
      <c r="G12162" t="inlineStr">
        <is>
          <t>Tagged</t>
        </is>
      </c>
      <c r="H12162" s="26" t="n">
        <v>0</v>
      </c>
      <c r="I12162" t="inlineStr">
        <is>
          <t>End of reel (all stations)</t>
        </is>
      </c>
      <c r="J12162" t="inlineStr">
        <is>
          <t>Material supply (reels / infeed)</t>
        </is>
      </c>
      <c r="K12162" t="inlineStr"/>
      <c r="L12162" t="inlineStr"/>
    </row>
    <row r="12163">
      <c r="A12163" t="n">
        <v>21124</v>
      </c>
      <c r="B12163" s="25" t="n">
        <v>46204.79377704861</v>
      </c>
      <c r="C12163" s="25" t="n">
        <v>46204.79388133102</v>
      </c>
      <c r="D12163" s="26" t="n">
        <v>0.005147222222222222</v>
      </c>
      <c r="E12163" t="n">
        <v>2</v>
      </c>
      <c r="F12163" t="inlineStr">
        <is>
          <t>1144 Consecutive error guider, actuator or sensor out of range</t>
        </is>
      </c>
      <c r="G12163" t="inlineStr">
        <is>
          <t>Tagged</t>
        </is>
      </c>
      <c r="H12163" s="26" t="n">
        <v>0</v>
      </c>
      <c r="I12163" t="inlineStr">
        <is>
          <t>1144 Consecutive error guider, actuator or sensor out of range</t>
        </is>
      </c>
      <c r="J12163" t="inlineStr">
        <is>
          <t>Equipment fault</t>
        </is>
      </c>
      <c r="K12163" t="inlineStr">
        <is>
          <t>144</t>
        </is>
      </c>
      <c r="L12163" t="inlineStr">
        <is>
          <t>ST144 Film/Fabric Feed: Consecutive error guider, actuator or sensor out of range</t>
        </is>
      </c>
    </row>
    <row r="12164">
      <c r="A12164" t="n">
        <v>21125</v>
      </c>
      <c r="B12164" s="25" t="n">
        <v>46204.79411322917</v>
      </c>
      <c r="C12164" s="25" t="n">
        <v>46204.79425231482</v>
      </c>
      <c r="D12164" s="26" t="n">
        <v>0.005703888888888889</v>
      </c>
      <c r="E12164" t="n">
        <v>3</v>
      </c>
      <c r="F12164" t="inlineStr">
        <is>
          <t>1144 Consecutive error guider, actuator or sensor out of range</t>
        </is>
      </c>
      <c r="G12164" t="inlineStr">
        <is>
          <t>Tagged (+ untagged rows absorbed)</t>
        </is>
      </c>
      <c r="H12164" s="26" t="n">
        <v>0.0002777777777777778</v>
      </c>
      <c r="I12164" t="inlineStr">
        <is>
          <t>1144 Consecutive error guider, actuator or sensor out of range</t>
        </is>
      </c>
      <c r="J12164" t="inlineStr">
        <is>
          <t>Equipment fault</t>
        </is>
      </c>
      <c r="K12164" t="inlineStr">
        <is>
          <t>144</t>
        </is>
      </c>
      <c r="L12164" t="inlineStr">
        <is>
          <t>ST144 Film/Fabric Feed: Consecutive error guider, actuator or sensor out of range</t>
        </is>
      </c>
    </row>
    <row r="12165">
      <c r="A12165" t="n">
        <v>21126</v>
      </c>
      <c r="B12165" s="25" t="n">
        <v>46204.79446686342</v>
      </c>
      <c r="C12165" s="25" t="n">
        <v>46204.79454221065</v>
      </c>
      <c r="D12165" s="26" t="n">
        <v>0.005147222222222221</v>
      </c>
      <c r="E12165" t="n">
        <v>2</v>
      </c>
      <c r="F12165" t="inlineStr">
        <is>
          <t>1144 Consecutive error guider, actuator or sensor out of range</t>
        </is>
      </c>
      <c r="G12165" t="inlineStr">
        <is>
          <t>Tagged</t>
        </is>
      </c>
      <c r="H12165" s="26" t="n">
        <v>0</v>
      </c>
      <c r="I12165" t="inlineStr">
        <is>
          <t>1144 Consecutive error guider, actuator or sensor out of range</t>
        </is>
      </c>
      <c r="J12165" t="inlineStr">
        <is>
          <t>Equipment fault</t>
        </is>
      </c>
      <c r="K12165" t="inlineStr">
        <is>
          <t>144</t>
        </is>
      </c>
      <c r="L12165" t="inlineStr">
        <is>
          <t>ST144 Film/Fabric Feed: Consecutive error guider, actuator or sensor out of range</t>
        </is>
      </c>
    </row>
    <row r="12166">
      <c r="A12166" t="n">
        <v>21127</v>
      </c>
      <c r="B12166" s="25" t="n">
        <v>46204.7947915162</v>
      </c>
      <c r="C12166" s="25" t="n">
        <v>46204.79599714121</v>
      </c>
      <c r="D12166" s="26" t="n">
        <v>0.03143972222222222</v>
      </c>
      <c r="E12166" t="n">
        <v>4</v>
      </c>
      <c r="F12166" t="inlineStr">
        <is>
          <t>1144 Consecutive error guider, actuator or sensor out of range</t>
        </is>
      </c>
      <c r="G12166" t="inlineStr">
        <is>
          <t>Tagged</t>
        </is>
      </c>
      <c r="H12166" s="26" t="n">
        <v>0</v>
      </c>
      <c r="I12166" t="inlineStr">
        <is>
          <t>1144 Consecutive error guider, actuator or sensor out of range</t>
        </is>
      </c>
      <c r="J12166" t="inlineStr">
        <is>
          <t>Equipment fault</t>
        </is>
      </c>
      <c r="K12166" t="inlineStr">
        <is>
          <t>144</t>
        </is>
      </c>
      <c r="L12166" t="inlineStr">
        <is>
          <t>ST144 Film/Fabric Feed: Consecutive error guider, actuator or sensor out of range</t>
        </is>
      </c>
    </row>
    <row r="12167">
      <c r="A12167" t="n">
        <v>21128</v>
      </c>
      <c r="B12167" s="25" t="n">
        <v>46204.79616524305</v>
      </c>
      <c r="C12167" s="25" t="n">
        <v>46204.7967565625</v>
      </c>
      <c r="D12167" s="26" t="n">
        <v>0.01766944444444445</v>
      </c>
      <c r="E12167" t="n">
        <v>6</v>
      </c>
      <c r="F12167" t="inlineStr">
        <is>
          <t>1070-3B2 Punch waste B not exhausted</t>
        </is>
      </c>
      <c r="G12167" t="inlineStr">
        <is>
          <t>Tagged (+ untagged rows absorbed)</t>
        </is>
      </c>
      <c r="H12167" s="26" t="n">
        <v>0.0002786111111111111</v>
      </c>
      <c r="I12167" t="inlineStr">
        <is>
          <t>1070-3B2 Punch waste B not exhausted</t>
        </is>
      </c>
      <c r="J12167" t="inlineStr">
        <is>
          <t>Equipment fault</t>
        </is>
      </c>
      <c r="K12167" t="inlineStr">
        <is>
          <t>070</t>
        </is>
      </c>
      <c r="L12167" t="inlineStr">
        <is>
          <t>ST70 Moon Punch: Punch waste A/B not exhausted</t>
        </is>
      </c>
    </row>
    <row r="12168">
      <c r="A12168" t="n">
        <v>21132</v>
      </c>
      <c r="B12168" s="25" t="n">
        <v>46204.79797392361</v>
      </c>
      <c r="C12168" s="25" t="n">
        <v>46204.79861153935</v>
      </c>
      <c r="D12168" s="26" t="n">
        <v>0.01780638888888889</v>
      </c>
      <c r="E12168" t="n">
        <v>5</v>
      </c>
      <c r="F12168" t="inlineStr">
        <is>
          <t>1070-3B2 Punch waste B not exhausted</t>
        </is>
      </c>
      <c r="G12168" t="inlineStr">
        <is>
          <t>Tagged</t>
        </is>
      </c>
      <c r="H12168" s="26" t="n">
        <v>0</v>
      </c>
      <c r="I12168" t="inlineStr">
        <is>
          <t>1070-3B2 Punch waste B not exhausted</t>
        </is>
      </c>
      <c r="J12168" t="inlineStr">
        <is>
          <t>Equipment fault</t>
        </is>
      </c>
      <c r="K12168" t="inlineStr">
        <is>
          <t>070</t>
        </is>
      </c>
      <c r="L12168" t="inlineStr">
        <is>
          <t>ST70 Moon Punch: Punch waste A/B not exhausted</t>
        </is>
      </c>
    </row>
    <row r="12169">
      <c r="A12169" t="n">
        <v>21133</v>
      </c>
      <c r="B12169" s="25" t="n">
        <v>46204.79897091435</v>
      </c>
      <c r="C12169" s="25" t="n">
        <v>46204.79954502315</v>
      </c>
      <c r="D12169" s="26" t="n">
        <v>0.01697861111111111</v>
      </c>
      <c r="E12169" t="n">
        <v>4</v>
      </c>
      <c r="F12169" t="inlineStr">
        <is>
          <t>1070-3B2 Punch waste B not exhausted</t>
        </is>
      </c>
      <c r="G12169" t="inlineStr">
        <is>
          <t>Tagged</t>
        </is>
      </c>
      <c r="H12169" s="26" t="n">
        <v>0</v>
      </c>
      <c r="I12169" t="inlineStr">
        <is>
          <t>1070-3B2 Punch waste B not exhausted</t>
        </is>
      </c>
      <c r="J12169" t="inlineStr">
        <is>
          <t>Equipment fault</t>
        </is>
      </c>
      <c r="K12169" t="inlineStr">
        <is>
          <t>070</t>
        </is>
      </c>
      <c r="L12169" t="inlineStr">
        <is>
          <t>ST70 Moon Punch: Punch waste A/B not exhausted</t>
        </is>
      </c>
    </row>
    <row r="12170">
      <c r="A12170" t="n">
        <v>21134</v>
      </c>
      <c r="B12170" s="25" t="n">
        <v>46204.79977685185</v>
      </c>
      <c r="C12170" s="25" t="n">
        <v>46204.79992758102</v>
      </c>
      <c r="D12170" s="26" t="n">
        <v>0.006122222222222222</v>
      </c>
      <c r="E12170" t="n">
        <v>3</v>
      </c>
      <c r="F12170" t="inlineStr">
        <is>
          <t>A stop button has been pressed too long</t>
        </is>
      </c>
      <c r="G12170" t="inlineStr">
        <is>
          <t>Tagged</t>
        </is>
      </c>
      <c r="H12170" s="26" t="n">
        <v>0</v>
      </c>
      <c r="I12170" t="inlineStr">
        <is>
          <t>A stop button has been pressed too long</t>
        </is>
      </c>
      <c r="J12170" t="inlineStr">
        <is>
          <t>Operator / line (warning-type)</t>
        </is>
      </c>
      <c r="K12170" t="inlineStr"/>
      <c r="L12170" t="inlineStr"/>
    </row>
    <row r="12171">
      <c r="A12171" t="n">
        <v>21135</v>
      </c>
      <c r="B12171" s="25" t="n">
        <v>46204.80031030093</v>
      </c>
      <c r="C12171" s="25" t="n">
        <v>46204.80923765046</v>
      </c>
      <c r="D12171" s="26" t="n">
        <v>0.2166213888888889</v>
      </c>
      <c r="E12171" t="n">
        <v>4</v>
      </c>
      <c r="F12171" t="inlineStr">
        <is>
          <t>1070-3B2 Punch waste B not exhausted</t>
        </is>
      </c>
      <c r="G12171" t="inlineStr">
        <is>
          <t>Tagged</t>
        </is>
      </c>
      <c r="H12171" s="26" t="n">
        <v>0</v>
      </c>
      <c r="I12171" t="inlineStr">
        <is>
          <t>1070-3B2 Punch waste B not exhausted</t>
        </is>
      </c>
      <c r="J12171" t="inlineStr">
        <is>
          <t>Equipment fault</t>
        </is>
      </c>
      <c r="K12171" t="inlineStr">
        <is>
          <t>070</t>
        </is>
      </c>
      <c r="L12171" t="inlineStr">
        <is>
          <t>ST70 Moon Punch: Punch waste A/B not exhausted</t>
        </is>
      </c>
    </row>
    <row r="12172">
      <c r="A12172" t="n">
        <v>21136</v>
      </c>
      <c r="B12172" s="25" t="n">
        <v>46204.81010138889</v>
      </c>
      <c r="C12172" s="25" t="n">
        <v>46204.81135362269</v>
      </c>
      <c r="D12172" s="26" t="n">
        <v>0.03603611111111112</v>
      </c>
      <c r="E12172" t="n">
        <v>8</v>
      </c>
      <c r="F12172" t="inlineStr">
        <is>
          <t>An emergency stop is activated</t>
        </is>
      </c>
      <c r="G12172" t="inlineStr">
        <is>
          <t>Tagged</t>
        </is>
      </c>
      <c r="H12172" s="26" t="n">
        <v>0</v>
      </c>
      <c r="I12172" t="inlineStr">
        <is>
          <t>An emergency stop is activated</t>
        </is>
      </c>
      <c r="J12172" t="inlineStr">
        <is>
          <t>Equipment fault</t>
        </is>
      </c>
      <c r="K12172" t="inlineStr"/>
      <c r="L12172" t="inlineStr">
        <is>
          <t>An emergency stop is activated</t>
        </is>
      </c>
    </row>
    <row r="12173">
      <c r="A12173" t="n">
        <v>21137</v>
      </c>
      <c r="B12173" s="25" t="n">
        <v>46204.81161450232</v>
      </c>
      <c r="C12173" s="25" t="n">
        <v>46204.81433310185</v>
      </c>
      <c r="D12173" s="26" t="n">
        <v>0.07414833333333334</v>
      </c>
      <c r="E12173" t="n">
        <v>10</v>
      </c>
      <c r="F12173" t="inlineStr">
        <is>
          <t>1408-2M1 Valve infeed in Y has reached adjusted current limit</t>
        </is>
      </c>
      <c r="G12173" t="inlineStr">
        <is>
          <t>Tagged</t>
        </is>
      </c>
      <c r="H12173" s="26" t="n">
        <v>0</v>
      </c>
      <c r="I12173" t="inlineStr">
        <is>
          <t>1408-2M1 Valve infeed in Y has reached adjusted current limit</t>
        </is>
      </c>
      <c r="J12173" t="inlineStr">
        <is>
          <t>Equipment fault</t>
        </is>
      </c>
      <c r="K12173" t="inlineStr">
        <is>
          <t>408</t>
        </is>
      </c>
      <c r="L12173" t="inlineStr">
        <is>
          <t>ST408 Film/Fabric Feed: Valve infeed in Y has reached adjusted current limit</t>
        </is>
      </c>
    </row>
    <row r="12174">
      <c r="A12174" t="n">
        <v>21139</v>
      </c>
      <c r="B12174" s="25" t="n">
        <v>46204.81491269676</v>
      </c>
      <c r="C12174" s="25" t="n">
        <v>46204.81577068287</v>
      </c>
      <c r="D12174" s="26" t="n">
        <v>0.02267777777777778</v>
      </c>
      <c r="E12174" t="n">
        <v>3</v>
      </c>
      <c r="F12174" t="inlineStr">
        <is>
          <t>At least one shift register entry has an alarm when writing</t>
        </is>
      </c>
      <c r="G12174" t="inlineStr">
        <is>
          <t>Tagged</t>
        </is>
      </c>
      <c r="H12174" s="26" t="n">
        <v>0</v>
      </c>
      <c r="I12174" t="inlineStr">
        <is>
          <t>At least one shift register entry has an alarm when writing</t>
        </is>
      </c>
      <c r="J12174" t="inlineStr">
        <is>
          <t>Controller / machine cycle-time</t>
        </is>
      </c>
      <c r="K12174" t="inlineStr"/>
      <c r="L12174" t="inlineStr"/>
    </row>
    <row r="12175">
      <c r="A12175" t="n">
        <v>21140</v>
      </c>
      <c r="B12175" s="25" t="n">
        <v>46204.81589822916</v>
      </c>
      <c r="C12175" s="25" t="n">
        <v>46204.81651851852</v>
      </c>
      <c r="D12175" s="26" t="n">
        <v>0.01794722222222222</v>
      </c>
      <c r="E12175" t="n">
        <v>3</v>
      </c>
      <c r="F12175" t="inlineStr">
        <is>
          <t>1038-12GQ1 Vacuum counter plate A not present</t>
        </is>
      </c>
      <c r="G12175" t="inlineStr">
        <is>
          <t>Tagged</t>
        </is>
      </c>
      <c r="H12175" s="26" t="n">
        <v>0</v>
      </c>
      <c r="I12175" t="inlineStr">
        <is>
          <t>1038-12GQ1 Vacuum counter plate A not present</t>
        </is>
      </c>
      <c r="J12175" t="inlineStr">
        <is>
          <t>Equipment fault</t>
        </is>
      </c>
      <c r="K12175" t="inlineStr">
        <is>
          <t>038</t>
        </is>
      </c>
      <c r="L12175" t="inlineStr">
        <is>
          <t>ST38 Anti-Slosh: Vacuum counter plate A/B not present</t>
        </is>
      </c>
    </row>
    <row r="12176">
      <c r="A12176" t="n">
        <v>21141</v>
      </c>
      <c r="B12176" s="25" t="n">
        <v>46204.81744008102</v>
      </c>
      <c r="C12176" s="25" t="n">
        <v>46204.81799082176</v>
      </c>
      <c r="D12176" s="26" t="n">
        <v>0.01753055555555556</v>
      </c>
      <c r="E12176" t="n">
        <v>3</v>
      </c>
      <c r="F12176" t="inlineStr">
        <is>
          <t>1A07-1B1 Main air valve basic machine pressure not present</t>
        </is>
      </c>
      <c r="G12176" t="inlineStr">
        <is>
          <t>Tagged (+ untagged rows absorbed)</t>
        </is>
      </c>
      <c r="H12176" s="26" t="n">
        <v>0.002503888888888889</v>
      </c>
      <c r="I12176" t="inlineStr">
        <is>
          <t>1A07-1B1 Main air valve basic machine pressure not present</t>
        </is>
      </c>
      <c r="J12176" t="inlineStr">
        <is>
          <t>Utilities / infrastructure</t>
        </is>
      </c>
      <c r="K12176" t="inlineStr"/>
      <c r="L12176" t="inlineStr"/>
    </row>
    <row r="12177">
      <c r="A12177" t="n">
        <v>21142</v>
      </c>
      <c r="B12177" s="25" t="n">
        <v>46204.81978194445</v>
      </c>
      <c r="C12177" s="25" t="n">
        <v>46204.82055297454</v>
      </c>
      <c r="D12177" s="26" t="n">
        <v>0.02170472222222222</v>
      </c>
      <c r="E12177" t="n">
        <v>3</v>
      </c>
      <c r="F12177" t="inlineStr">
        <is>
          <t>1A07-1B1 Main air valve basic machine pressure not present</t>
        </is>
      </c>
      <c r="G12177" t="inlineStr">
        <is>
          <t>Tagged (+ untagged rows absorbed)</t>
        </is>
      </c>
      <c r="H12177" s="26" t="n">
        <v>0.005007500000000001</v>
      </c>
      <c r="I12177" t="inlineStr">
        <is>
          <t>1A07-1B1 Main air valve basic machine pressure not present</t>
        </is>
      </c>
      <c r="J12177" t="inlineStr">
        <is>
          <t>Utilities / infrastructure</t>
        </is>
      </c>
      <c r="K12177" t="inlineStr"/>
      <c r="L12177" t="inlineStr"/>
    </row>
    <row r="12178">
      <c r="A12178" t="n">
        <v>21143</v>
      </c>
      <c r="B12178" s="25" t="n">
        <v>46204.82123703704</v>
      </c>
      <c r="C12178" s="25" t="n">
        <v>46204.82185158565</v>
      </c>
      <c r="D12178" s="26" t="n">
        <v>0.01766944444444444</v>
      </c>
      <c r="E12178" t="n">
        <v>3</v>
      </c>
      <c r="F12178" t="inlineStr">
        <is>
          <t>1A07-1B1 Main air valve basic machine pressure not present</t>
        </is>
      </c>
      <c r="G12178" t="inlineStr">
        <is>
          <t>Tagged (+ untagged rows absorbed)</t>
        </is>
      </c>
      <c r="H12178" s="26" t="n">
        <v>0.003896388888888888</v>
      </c>
      <c r="I12178" t="inlineStr">
        <is>
          <t>1A07-1B1 Main air valve basic machine pressure not present</t>
        </is>
      </c>
      <c r="J12178" t="inlineStr">
        <is>
          <t>Utilities / infrastructure</t>
        </is>
      </c>
      <c r="K12178" t="inlineStr"/>
      <c r="L12178" t="inlineStr"/>
    </row>
    <row r="12179">
      <c r="A12179" t="n">
        <v>21144</v>
      </c>
      <c r="B12179" s="25" t="n">
        <v>46204.82390408565</v>
      </c>
      <c r="C12179" s="25" t="n">
        <v>46204.82656493055</v>
      </c>
      <c r="D12179" s="26" t="n">
        <v>0.06789444444444445</v>
      </c>
      <c r="E12179" t="n">
        <v>4</v>
      </c>
      <c r="F12179" t="inlineStr">
        <is>
          <t>The start of the machine is locked by the HMI</t>
        </is>
      </c>
      <c r="G12179" t="inlineStr">
        <is>
          <t>Tagged (+ untagged rows absorbed)</t>
        </is>
      </c>
      <c r="H12179" s="26" t="n">
        <v>0.006399999999999999</v>
      </c>
      <c r="I12179" t="inlineStr">
        <is>
          <t>The start of the machine is locked by the HMI</t>
        </is>
      </c>
      <c r="J12179" t="inlineStr">
        <is>
          <t>Operator / line (warning-type)</t>
        </is>
      </c>
      <c r="K12179" t="inlineStr"/>
      <c r="L12179" t="inlineStr"/>
    </row>
    <row r="12180">
      <c r="A12180" t="n">
        <v>21146</v>
      </c>
      <c r="B12180" s="25" t="n">
        <v>46204.83448325231</v>
      </c>
      <c r="C12180" s="25" t="n">
        <v>46204.83665706019</v>
      </c>
      <c r="D12180" s="26" t="n">
        <v>0.054815</v>
      </c>
      <c r="E12180" t="n">
        <v>7</v>
      </c>
      <c r="F12180" t="inlineStr">
        <is>
          <t>1070-3B2 Punch waste B not exhausted</t>
        </is>
      </c>
      <c r="G12180" t="inlineStr">
        <is>
          <t>Tagged (+ untagged rows absorbed)</t>
        </is>
      </c>
      <c r="H12180" s="26" t="n">
        <v>0.0002788888888888889</v>
      </c>
      <c r="I12180" t="inlineStr">
        <is>
          <t>1070-3B2 Punch waste B not exhausted</t>
        </is>
      </c>
      <c r="J12180" t="inlineStr">
        <is>
          <t>Equipment fault</t>
        </is>
      </c>
      <c r="K12180" t="inlineStr">
        <is>
          <t>070</t>
        </is>
      </c>
      <c r="L12180" t="inlineStr">
        <is>
          <t>ST70 Moon Punch: Punch waste A/B not exhausted</t>
        </is>
      </c>
    </row>
    <row r="12181">
      <c r="A12181" t="n">
        <v>21148</v>
      </c>
      <c r="B12181" s="25" t="n">
        <v>46204.84372306713</v>
      </c>
      <c r="C12181" s="25" t="n">
        <v>46204.85063302083</v>
      </c>
      <c r="D12181" s="26" t="n">
        <v>0.1684825</v>
      </c>
      <c r="E12181" t="n">
        <v>5</v>
      </c>
      <c r="F12181" t="inlineStr">
        <is>
          <t>1070-3B2 Punch waste B not exhausted</t>
        </is>
      </c>
      <c r="G12181" t="inlineStr">
        <is>
          <t>Tagged (+ untagged rows absorbed)</t>
        </is>
      </c>
      <c r="H12181" s="26" t="n">
        <v>0.0002788888888888889</v>
      </c>
      <c r="I12181" t="inlineStr">
        <is>
          <t>1070-3B2 Punch waste B not exhausted</t>
        </is>
      </c>
      <c r="J12181" t="inlineStr">
        <is>
          <t>Equipment fault</t>
        </is>
      </c>
      <c r="K12181" t="inlineStr">
        <is>
          <t>070</t>
        </is>
      </c>
      <c r="L12181" t="inlineStr">
        <is>
          <t>ST70 Moon Punch: Punch waste A/B not exhausted</t>
        </is>
      </c>
    </row>
    <row r="12182">
      <c r="A12182" t="n">
        <v>21150</v>
      </c>
      <c r="B12182" s="25" t="n">
        <v>46204.85167642361</v>
      </c>
      <c r="C12182" s="25" t="n">
        <v>46204.85249961806</v>
      </c>
      <c r="D12182" s="26" t="n">
        <v>0.02198444444444444</v>
      </c>
      <c r="E12182" t="n">
        <v>4</v>
      </c>
      <c r="F12182" t="inlineStr">
        <is>
          <t>1158-6GQ1 Vacuum splice module not present</t>
        </is>
      </c>
      <c r="G12182" t="inlineStr">
        <is>
          <t>Tagged (+ untagged rows absorbed)</t>
        </is>
      </c>
      <c r="H12182" s="26" t="n">
        <v>0.0002777777777777778</v>
      </c>
      <c r="I12182" t="inlineStr">
        <is>
          <t>1158-6GQ1 Vacuum splice module not present</t>
        </is>
      </c>
      <c r="J12182" t="inlineStr">
        <is>
          <t>Equipment fault</t>
        </is>
      </c>
      <c r="K12182" t="inlineStr">
        <is>
          <t>158</t>
        </is>
      </c>
      <c r="L12182" t="inlineStr">
        <is>
          <t>ST158 Reinforcement Tape: Vacuum splice module not present</t>
        </is>
      </c>
    </row>
    <row r="12183">
      <c r="A12183" t="n">
        <v>21151</v>
      </c>
      <c r="B12183" s="25" t="n">
        <v>46204.85350841435</v>
      </c>
      <c r="C12183" s="25" t="n">
        <v>46204.85401269676</v>
      </c>
      <c r="D12183" s="26" t="n">
        <v>0.01544166666666667</v>
      </c>
      <c r="E12183" t="n">
        <v>4</v>
      </c>
      <c r="F12183" t="inlineStr">
        <is>
          <t>1070-3B1 Punch waste A not exhausted</t>
        </is>
      </c>
      <c r="G12183" t="inlineStr">
        <is>
          <t>Tagged</t>
        </is>
      </c>
      <c r="H12183" s="26" t="n">
        <v>0</v>
      </c>
      <c r="I12183" t="inlineStr">
        <is>
          <t>1070-3B1 Punch waste A not exhausted</t>
        </is>
      </c>
      <c r="J12183" t="inlineStr">
        <is>
          <t>Equipment fault</t>
        </is>
      </c>
      <c r="K12183" t="inlineStr">
        <is>
          <t>070</t>
        </is>
      </c>
      <c r="L12183" t="inlineStr">
        <is>
          <t>ST70 Moon Punch: Punch waste A/B not exhausted</t>
        </is>
      </c>
    </row>
    <row r="12184">
      <c r="A12184" t="n">
        <v>21152</v>
      </c>
      <c r="B12184" s="25" t="n">
        <v>46204.85538090278</v>
      </c>
      <c r="C12184" s="25" t="n">
        <v>46204.85925934028</v>
      </c>
      <c r="D12184" s="26" t="n">
        <v>0.1210452777777778</v>
      </c>
      <c r="E12184" t="n">
        <v>3</v>
      </c>
      <c r="F12184" t="inlineStr">
        <is>
          <t>A stop button has been pressed too long</t>
        </is>
      </c>
      <c r="G12184" t="inlineStr">
        <is>
          <t>Tagged</t>
        </is>
      </c>
      <c r="H12184" s="26" t="n">
        <v>0</v>
      </c>
      <c r="I12184" t="inlineStr">
        <is>
          <t>A stop button has been pressed too long</t>
        </is>
      </c>
      <c r="J12184" t="inlineStr">
        <is>
          <t>Operator / line (warning-type)</t>
        </is>
      </c>
      <c r="K12184" t="inlineStr"/>
      <c r="L12184" t="inlineStr"/>
    </row>
    <row r="12185">
      <c r="A12185" t="n">
        <v>21153</v>
      </c>
      <c r="B12185" s="25" t="n">
        <v>46204.86047658565</v>
      </c>
      <c r="C12185" s="25" t="n">
        <v>46204.86056929398</v>
      </c>
      <c r="D12185" s="26" t="n">
        <v>0.005563888888888889</v>
      </c>
      <c r="E12185" t="n">
        <v>2</v>
      </c>
      <c r="F12185" t="inlineStr">
        <is>
          <t>1070-3B1 Punch waste A not exhausted</t>
        </is>
      </c>
      <c r="G12185" t="inlineStr">
        <is>
          <t>Tagged</t>
        </is>
      </c>
      <c r="H12185" s="26" t="n">
        <v>0</v>
      </c>
      <c r="I12185" t="inlineStr">
        <is>
          <t>1070-3B1 Punch waste A not exhausted</t>
        </is>
      </c>
      <c r="J12185" t="inlineStr">
        <is>
          <t>Equipment fault</t>
        </is>
      </c>
      <c r="K12185" t="inlineStr">
        <is>
          <t>070</t>
        </is>
      </c>
      <c r="L12185" t="inlineStr">
        <is>
          <t>ST70 Moon Punch: Punch waste A/B not exhausted</t>
        </is>
      </c>
    </row>
    <row r="12186">
      <c r="A12186" t="n">
        <v>21154</v>
      </c>
      <c r="B12186" s="25" t="n">
        <v>46204.861096875</v>
      </c>
      <c r="C12186" s="25" t="n">
        <v>46204.86320119213</v>
      </c>
      <c r="D12186" s="26" t="n">
        <v>0.05342694444444444</v>
      </c>
      <c r="E12186" t="n">
        <v>5</v>
      </c>
      <c r="F12186" t="inlineStr">
        <is>
          <t>1070-3B1 Punch waste A not exhausted</t>
        </is>
      </c>
      <c r="G12186" t="inlineStr">
        <is>
          <t>Tagged (+ untagged rows absorbed)</t>
        </is>
      </c>
      <c r="H12186" s="26" t="n">
        <v>0.0002777777777777778</v>
      </c>
      <c r="I12186" t="inlineStr">
        <is>
          <t>1070-3B1 Punch waste A not exhausted</t>
        </is>
      </c>
      <c r="J12186" t="inlineStr">
        <is>
          <t>Equipment fault</t>
        </is>
      </c>
      <c r="K12186" t="inlineStr">
        <is>
          <t>070</t>
        </is>
      </c>
      <c r="L12186" t="inlineStr">
        <is>
          <t>ST70 Moon Punch: Punch waste A/B not exhausted</t>
        </is>
      </c>
    </row>
    <row r="12187">
      <c r="A12187" t="n">
        <v>21155</v>
      </c>
      <c r="B12187" s="25" t="n">
        <v>46204.86383888889</v>
      </c>
      <c r="C12187" s="25" t="n">
        <v>46204.86449394676</v>
      </c>
      <c r="D12187" s="26" t="n">
        <v>0.01850361111111111</v>
      </c>
      <c r="E12187" t="n">
        <v>3</v>
      </c>
      <c r="F12187" t="inlineStr">
        <is>
          <t>1074 Valve right out of area - Check for valve on web</t>
        </is>
      </c>
      <c r="G12187" t="inlineStr">
        <is>
          <t>Tagged</t>
        </is>
      </c>
      <c r="H12187" s="26" t="n">
        <v>0</v>
      </c>
      <c r="I12187" t="inlineStr">
        <is>
          <t>1074 Valve right out of area - Check for valve on web</t>
        </is>
      </c>
      <c r="J12187" t="inlineStr">
        <is>
          <t>Equipment fault</t>
        </is>
      </c>
      <c r="K12187" t="inlineStr">
        <is>
          <t>074</t>
        </is>
      </c>
      <c r="L12187" t="inlineStr">
        <is>
          <t>ST74 Valve Vision: Valve left/right out of area - Check for valve on web</t>
        </is>
      </c>
    </row>
    <row r="12188">
      <c r="A12188" t="n">
        <v>21157</v>
      </c>
      <c r="B12188" s="25" t="n">
        <v>46204.86534603009</v>
      </c>
      <c r="C12188" s="25" t="n">
        <v>46204.86803572917</v>
      </c>
      <c r="D12188" s="26" t="n">
        <v>0.06858694444444445</v>
      </c>
      <c r="E12188" t="n">
        <v>4</v>
      </c>
      <c r="F12188" t="inlineStr">
        <is>
          <t>1406-6B1 Valve in pickup position A not present</t>
        </is>
      </c>
      <c r="G12188" t="inlineStr">
        <is>
          <t>Tagged</t>
        </is>
      </c>
      <c r="H12188" s="26" t="n">
        <v>0</v>
      </c>
      <c r="I12188" t="inlineStr">
        <is>
          <t>1406-6B1 Valve in pickup position A not present</t>
        </is>
      </c>
      <c r="J12188" t="inlineStr">
        <is>
          <t>Equipment fault</t>
        </is>
      </c>
      <c r="K12188" t="inlineStr">
        <is>
          <t>406</t>
        </is>
      </c>
      <c r="L12188" t="inlineStr">
        <is>
          <t>ST406 Valve Feed: Valve in pickup position A/B not present</t>
        </is>
      </c>
    </row>
    <row r="12189">
      <c r="A12189" t="n">
        <v>21159</v>
      </c>
      <c r="B12189" s="25" t="n">
        <v>46204.87316003472</v>
      </c>
      <c r="C12189" s="25" t="n">
        <v>46204.87572815972</v>
      </c>
      <c r="D12189" s="26" t="n">
        <v>0.06372222222222222</v>
      </c>
      <c r="E12189" t="n">
        <v>4</v>
      </c>
      <c r="F12189" t="inlineStr">
        <is>
          <t>A stop button has been pressed too long</t>
        </is>
      </c>
      <c r="G12189" t="inlineStr">
        <is>
          <t>Tagged</t>
        </is>
      </c>
      <c r="H12189" s="26" t="n">
        <v>0</v>
      </c>
      <c r="I12189" t="inlineStr">
        <is>
          <t>A stop button has been pressed too long</t>
        </is>
      </c>
      <c r="J12189" t="inlineStr">
        <is>
          <t>Operator / line (warning-type)</t>
        </is>
      </c>
      <c r="K12189" t="inlineStr"/>
      <c r="L12189" t="inlineStr"/>
    </row>
    <row r="12190">
      <c r="A12190" t="n">
        <v>21160</v>
      </c>
      <c r="B12190" s="25" t="n">
        <v>46204.87870204861</v>
      </c>
      <c r="C12190" s="25" t="n">
        <v>46204.87925853009</v>
      </c>
      <c r="D12190" s="26" t="n">
        <v>0.0154425</v>
      </c>
      <c r="E12190" t="n">
        <v>4</v>
      </c>
      <c r="F12190" t="inlineStr">
        <is>
          <t>1406-6B1 Valve in pickup position A not present</t>
        </is>
      </c>
      <c r="G12190" t="inlineStr">
        <is>
          <t>Tagged</t>
        </is>
      </c>
      <c r="H12190" s="26" t="n">
        <v>0</v>
      </c>
      <c r="I12190" t="inlineStr">
        <is>
          <t>1406-6B1 Valve in pickup position A not present</t>
        </is>
      </c>
      <c r="J12190" t="inlineStr">
        <is>
          <t>Equipment fault</t>
        </is>
      </c>
      <c r="K12190" t="inlineStr">
        <is>
          <t>406</t>
        </is>
      </c>
      <c r="L12190" t="inlineStr">
        <is>
          <t>ST406 Valve Feed: Valve in pickup position A/B not present</t>
        </is>
      </c>
    </row>
    <row r="12191">
      <c r="A12191" t="n">
        <v>21164</v>
      </c>
      <c r="B12191" s="25" t="n">
        <v>46204.8909741551</v>
      </c>
      <c r="C12191" s="25" t="n">
        <v>46204.89149008102</v>
      </c>
      <c r="D12191" s="26" t="n">
        <v>0.01530361111111111</v>
      </c>
      <c r="E12191" t="n">
        <v>3</v>
      </c>
      <c r="F12191" t="inlineStr">
        <is>
          <t>1406-6B2 Valve in pickup position B not present</t>
        </is>
      </c>
      <c r="G12191" t="inlineStr">
        <is>
          <t>Tagged</t>
        </is>
      </c>
      <c r="H12191" s="26" t="n">
        <v>0</v>
      </c>
      <c r="I12191" t="inlineStr">
        <is>
          <t>1406-6B2 Valve in pickup position B not present</t>
        </is>
      </c>
      <c r="J12191" t="inlineStr">
        <is>
          <t>Equipment fault</t>
        </is>
      </c>
      <c r="K12191" t="inlineStr">
        <is>
          <t>406</t>
        </is>
      </c>
      <c r="L12191" t="inlineStr">
        <is>
          <t>ST406 Valve Feed: Valve in pickup position A/B not present</t>
        </is>
      </c>
    </row>
    <row r="12192">
      <c r="A12192" t="n">
        <v>21168</v>
      </c>
      <c r="B12192" s="25" t="n">
        <v>46204.89728688657</v>
      </c>
      <c r="C12192" s="25" t="n">
        <v>46204.89825501158</v>
      </c>
      <c r="D12192" s="26" t="n">
        <v>0.02518138888888889</v>
      </c>
      <c r="E12192" t="n">
        <v>4</v>
      </c>
      <c r="F12192" t="inlineStr">
        <is>
          <t>1406-6B2 Valve in pickup position B not present</t>
        </is>
      </c>
      <c r="G12192" t="inlineStr">
        <is>
          <t>Tagged</t>
        </is>
      </c>
      <c r="H12192" s="26" t="n">
        <v>0</v>
      </c>
      <c r="I12192" t="inlineStr">
        <is>
          <t>1406-6B2 Valve in pickup position B not present</t>
        </is>
      </c>
      <c r="J12192" t="inlineStr">
        <is>
          <t>Equipment fault</t>
        </is>
      </c>
      <c r="K12192" t="inlineStr">
        <is>
          <t>406</t>
        </is>
      </c>
      <c r="L12192" t="inlineStr">
        <is>
          <t>ST406 Valve Feed: Valve in pickup position A/B not present</t>
        </is>
      </c>
    </row>
    <row r="12193">
      <c r="A12193" t="n">
        <v>21171</v>
      </c>
      <c r="B12193" s="25" t="n">
        <v>46204.90312450231</v>
      </c>
      <c r="C12193" s="25" t="n">
        <v>46204.90357681713</v>
      </c>
      <c r="D12193" s="26" t="n">
        <v>0.01335916666666667</v>
      </c>
      <c r="E12193" t="n">
        <v>3</v>
      </c>
      <c r="F12193" t="inlineStr">
        <is>
          <t>1406-6B1 Valve in pickup position A not present</t>
        </is>
      </c>
      <c r="G12193" t="inlineStr">
        <is>
          <t>Tagged</t>
        </is>
      </c>
      <c r="H12193" s="26" t="n">
        <v>0</v>
      </c>
      <c r="I12193" t="inlineStr">
        <is>
          <t>1406-6B1 Valve in pickup position A not present</t>
        </is>
      </c>
      <c r="J12193" t="inlineStr">
        <is>
          <t>Equipment fault</t>
        </is>
      </c>
      <c r="K12193" t="inlineStr">
        <is>
          <t>406</t>
        </is>
      </c>
      <c r="L12193" t="inlineStr">
        <is>
          <t>ST406 Valve Feed: Valve in pickup position A/B not present</t>
        </is>
      </c>
    </row>
    <row r="12194">
      <c r="A12194" t="n">
        <v>21173</v>
      </c>
      <c r="B12194" s="25" t="n">
        <v>46204.90703179398</v>
      </c>
      <c r="C12194" s="25" t="n">
        <v>46204.90715929398</v>
      </c>
      <c r="D12194" s="26" t="n">
        <v>0.005425</v>
      </c>
      <c r="E12194" t="n">
        <v>2</v>
      </c>
      <c r="F12194" t="inlineStr">
        <is>
          <t>1036-11B1 Flow monitor flow rate not OK</t>
        </is>
      </c>
      <c r="G12194" t="inlineStr">
        <is>
          <t>Tagged</t>
        </is>
      </c>
      <c r="H12194" s="26" t="n">
        <v>0</v>
      </c>
      <c r="I12194" t="inlineStr">
        <is>
          <t>1036-11B1 Flow monitor flow rate not OK</t>
        </is>
      </c>
      <c r="J12194" t="inlineStr">
        <is>
          <t>Equipment fault</t>
        </is>
      </c>
      <c r="K12194" t="inlineStr">
        <is>
          <t>036</t>
        </is>
      </c>
      <c r="L12194" t="inlineStr">
        <is>
          <t>ST36 ARV: Flow monitor flow rate not OK</t>
        </is>
      </c>
    </row>
    <row r="12195">
      <c r="A12195" t="n">
        <v>21175</v>
      </c>
      <c r="B12195" s="25" t="n">
        <v>46204.91394146991</v>
      </c>
      <c r="C12195" s="25" t="n">
        <v>46204.91409799769</v>
      </c>
      <c r="D12195" s="26" t="n">
        <v>0.005704722222222222</v>
      </c>
      <c r="E12195" t="n">
        <v>3</v>
      </c>
      <c r="F12195" t="inlineStr">
        <is>
          <t>1036-11B1 Flow monitor flow rate not OK</t>
        </is>
      </c>
      <c r="G12195" t="inlineStr">
        <is>
          <t>Tagged (+ untagged rows absorbed)</t>
        </is>
      </c>
      <c r="H12195" s="26" t="n">
        <v>0.0002788888888888889</v>
      </c>
      <c r="I12195" t="inlineStr">
        <is>
          <t>1036-11B1 Flow monitor flow rate not OK</t>
        </is>
      </c>
      <c r="J12195" t="inlineStr">
        <is>
          <t>Equipment fault</t>
        </is>
      </c>
      <c r="K12195" t="inlineStr">
        <is>
          <t>036</t>
        </is>
      </c>
      <c r="L12195" t="inlineStr">
        <is>
          <t>ST36 ARV: Flow monitor flow rate not OK</t>
        </is>
      </c>
    </row>
    <row r="12196">
      <c r="A12196" t="n">
        <v>21177</v>
      </c>
      <c r="B12196" s="25" t="n">
        <v>46204.91432410879</v>
      </c>
      <c r="C12196" s="25" t="n">
        <v>46204.91580802084</v>
      </c>
      <c r="D12196" s="26" t="n">
        <v>0.03756222222222223</v>
      </c>
      <c r="E12196" t="n">
        <v>2</v>
      </c>
      <c r="F12196" t="inlineStr">
        <is>
          <t>End of reel (all stations)</t>
        </is>
      </c>
      <c r="G12196" t="inlineStr">
        <is>
          <t>Tagged</t>
        </is>
      </c>
      <c r="H12196" s="26" t="n">
        <v>0</v>
      </c>
      <c r="I12196" t="inlineStr">
        <is>
          <t>End of reel (all stations)</t>
        </is>
      </c>
      <c r="J12196" t="inlineStr">
        <is>
          <t>Material supply (reels / infeed)</t>
        </is>
      </c>
      <c r="K12196" t="inlineStr"/>
      <c r="L12196" t="inlineStr"/>
    </row>
    <row r="12197">
      <c r="A12197" t="n">
        <v>21178</v>
      </c>
      <c r="B12197" s="25" t="n">
        <v>46204.91599938658</v>
      </c>
      <c r="C12197" s="25" t="n">
        <v>46204.91676461806</v>
      </c>
      <c r="D12197" s="26" t="n">
        <v>0.01864444444444444</v>
      </c>
      <c r="E12197" t="n">
        <v>4</v>
      </c>
      <c r="F12197" t="inlineStr">
        <is>
          <t>A stop button has been pressed too long</t>
        </is>
      </c>
      <c r="G12197" t="inlineStr">
        <is>
          <t>Tagged (+ untagged rows absorbed)</t>
        </is>
      </c>
      <c r="H12197" s="26" t="n">
        <v>0.0002777777777777778</v>
      </c>
      <c r="I12197" t="inlineStr">
        <is>
          <t>A stop button has been pressed too long</t>
        </is>
      </c>
      <c r="J12197" t="inlineStr">
        <is>
          <t>Operator / line (warning-type)</t>
        </is>
      </c>
      <c r="K12197" t="inlineStr"/>
      <c r="L12197" t="inlineStr"/>
    </row>
    <row r="12198">
      <c r="A12198" t="n">
        <v>21179</v>
      </c>
      <c r="B12198" s="25" t="n">
        <v>46204.91879938657</v>
      </c>
      <c r="C12198" s="25" t="n">
        <v>46204.92162815973</v>
      </c>
      <c r="D12198" s="26" t="n">
        <v>0.07164722222222224</v>
      </c>
      <c r="E12198" t="n">
        <v>3</v>
      </c>
      <c r="F12198" t="inlineStr">
        <is>
          <t>End of reel (all stations)</t>
        </is>
      </c>
      <c r="G12198" t="inlineStr">
        <is>
          <t>Tagged</t>
        </is>
      </c>
      <c r="H12198" s="26" t="n">
        <v>0</v>
      </c>
      <c r="I12198" t="inlineStr">
        <is>
          <t>End of reel (all stations)</t>
        </is>
      </c>
      <c r="J12198" t="inlineStr">
        <is>
          <t>Material supply (reels / infeed)</t>
        </is>
      </c>
      <c r="K12198" t="inlineStr"/>
      <c r="L12198" t="inlineStr"/>
    </row>
    <row r="12199">
      <c r="A12199" t="n">
        <v>21180</v>
      </c>
      <c r="B12199" s="25" t="n">
        <v>46204.92252091436</v>
      </c>
      <c r="C12199" s="25" t="n">
        <v>46204.92259626157</v>
      </c>
      <c r="D12199" s="26" t="n">
        <v>0.004730555555555556</v>
      </c>
      <c r="E12199" t="n">
        <v>3</v>
      </c>
      <c r="F12199" t="inlineStr">
        <is>
          <t>1406 Consecutive fault side A</t>
        </is>
      </c>
      <c r="G12199" t="inlineStr">
        <is>
          <t>Tagged (+ untagged rows absorbed)</t>
        </is>
      </c>
      <c r="H12199" s="26" t="n">
        <v>0.0002777777777777778</v>
      </c>
      <c r="I12199" t="inlineStr">
        <is>
          <t>1406 Consecutive fault side A</t>
        </is>
      </c>
      <c r="J12199" t="inlineStr">
        <is>
          <t>Equipment fault</t>
        </is>
      </c>
      <c r="K12199" t="inlineStr">
        <is>
          <t>406</t>
        </is>
      </c>
      <c r="L12199" t="inlineStr">
        <is>
          <t>ST406 Valve Feed: Consecutive fault side A/B</t>
        </is>
      </c>
    </row>
    <row r="12200">
      <c r="A12200" t="n">
        <v>21183</v>
      </c>
      <c r="B12200" s="25" t="n">
        <v>46204.92720501158</v>
      </c>
      <c r="C12200" s="25" t="n">
        <v>46204.92784841435</v>
      </c>
      <c r="D12200" s="26" t="n">
        <v>0.01711222222222222</v>
      </c>
      <c r="E12200" t="n">
        <v>3</v>
      </c>
      <c r="F12200" t="inlineStr">
        <is>
          <t>1406-6B1 Valve in pickup position A not present</t>
        </is>
      </c>
      <c r="G12200" t="inlineStr">
        <is>
          <t>Tagged</t>
        </is>
      </c>
      <c r="H12200" s="26" t="n">
        <v>0</v>
      </c>
      <c r="I12200" t="inlineStr">
        <is>
          <t>1406-6B1 Valve in pickup position A not present</t>
        </is>
      </c>
      <c r="J12200" t="inlineStr">
        <is>
          <t>Equipment fault</t>
        </is>
      </c>
      <c r="K12200" t="inlineStr">
        <is>
          <t>406</t>
        </is>
      </c>
      <c r="L12200" t="inlineStr">
        <is>
          <t>ST406 Valve Feed: Valve in pickup position A/B not present</t>
        </is>
      </c>
    </row>
    <row r="12201">
      <c r="A12201" t="n">
        <v>21186</v>
      </c>
      <c r="B12201" s="25" t="n">
        <v>46204.93173237269</v>
      </c>
      <c r="C12201" s="25" t="n">
        <v>46204.93203954861</v>
      </c>
      <c r="D12201" s="26" t="n">
        <v>0.009180555555555555</v>
      </c>
      <c r="E12201" t="n">
        <v>2</v>
      </c>
      <c r="F12201" t="inlineStr">
        <is>
          <t>1406-6B2 Valve in pickup position B not present</t>
        </is>
      </c>
      <c r="G12201" t="inlineStr">
        <is>
          <t>Tagged</t>
        </is>
      </c>
      <c r="H12201" s="26" t="n">
        <v>0</v>
      </c>
      <c r="I12201" t="inlineStr">
        <is>
          <t>1406-6B2 Valve in pickup position B not present</t>
        </is>
      </c>
      <c r="J12201" t="inlineStr">
        <is>
          <t>Equipment fault</t>
        </is>
      </c>
      <c r="K12201" t="inlineStr">
        <is>
          <t>406</t>
        </is>
      </c>
      <c r="L12201" t="inlineStr">
        <is>
          <t>ST406 Valve Feed: Valve in pickup position A/B not present</t>
        </is>
      </c>
    </row>
    <row r="12202">
      <c r="A12202" t="n">
        <v>21187</v>
      </c>
      <c r="B12202" s="25" t="n">
        <v>46204.93552924768</v>
      </c>
      <c r="C12202" s="25" t="n">
        <v>46204.93591770833</v>
      </c>
      <c r="D12202" s="26" t="n">
        <v>0.01196666666666667</v>
      </c>
      <c r="E12202" t="n">
        <v>2</v>
      </c>
      <c r="F12202" t="inlineStr">
        <is>
          <t>1158-6GQ1 Vacuum splice module not present</t>
        </is>
      </c>
      <c r="G12202" t="inlineStr">
        <is>
          <t>Tagged</t>
        </is>
      </c>
      <c r="H12202" s="26" t="n">
        <v>0</v>
      </c>
      <c r="I12202" t="inlineStr">
        <is>
          <t>1158-6GQ1 Vacuum splice module not present</t>
        </is>
      </c>
      <c r="J12202" t="inlineStr">
        <is>
          <t>Equipment fault</t>
        </is>
      </c>
      <c r="K12202" t="inlineStr">
        <is>
          <t>158</t>
        </is>
      </c>
      <c r="L12202" t="inlineStr">
        <is>
          <t>ST158 Reinforcement Tape: Vacuum splice module not present</t>
        </is>
      </c>
    </row>
    <row r="12203">
      <c r="A12203" t="n">
        <v>21190</v>
      </c>
      <c r="B12203" s="25" t="n">
        <v>46204.9392684375</v>
      </c>
      <c r="C12203" s="25" t="n">
        <v>46204.93992357639</v>
      </c>
      <c r="D12203" s="26" t="n">
        <v>0.02003722222222222</v>
      </c>
      <c r="E12203" t="n">
        <v>2</v>
      </c>
      <c r="F12203" t="inlineStr">
        <is>
          <t>A stop button has been pressed too long</t>
        </is>
      </c>
      <c r="G12203" t="inlineStr">
        <is>
          <t>Tagged</t>
        </is>
      </c>
      <c r="H12203" s="26" t="n">
        <v>0</v>
      </c>
      <c r="I12203" t="inlineStr">
        <is>
          <t>A stop button has been pressed too long</t>
        </is>
      </c>
      <c r="J12203" t="inlineStr">
        <is>
          <t>Operator / line (warning-type)</t>
        </is>
      </c>
      <c r="K12203" t="inlineStr"/>
      <c r="L12203" t="inlineStr"/>
    </row>
    <row r="12204">
      <c r="A12204" t="n">
        <v>21191</v>
      </c>
      <c r="B12204" s="25" t="n">
        <v>46204.94151770834</v>
      </c>
      <c r="C12204" s="25" t="n">
        <v>46204.97767361111</v>
      </c>
      <c r="D12204" s="26" t="n">
        <v>0.8952852777777778</v>
      </c>
      <c r="E12204" t="n">
        <v>8</v>
      </c>
      <c r="F12204" t="inlineStr">
        <is>
          <t>The machine empty run is finished</t>
        </is>
      </c>
      <c r="G12204" t="inlineStr">
        <is>
          <t>Tagged</t>
        </is>
      </c>
      <c r="H12204" s="26" t="n">
        <v>0</v>
      </c>
      <c r="I12204" t="inlineStr">
        <is>
          <t>The machine empty run is finished</t>
        </is>
      </c>
      <c r="J12204" t="inlineStr">
        <is>
          <t>Operator / line (warning-type)</t>
        </is>
      </c>
      <c r="K12204" t="inlineStr"/>
      <c r="L12204" t="inlineStr"/>
    </row>
    <row r="12205">
      <c r="A12205" t="n">
        <v>21192</v>
      </c>
      <c r="B12205" s="25" t="n">
        <v>46204.97883865741</v>
      </c>
      <c r="C12205" s="25" t="n">
        <v>46204.97916327546</v>
      </c>
      <c r="D12205" s="26" t="n">
        <v>0.01252138888888889</v>
      </c>
      <c r="E12205" t="n">
        <v>2</v>
      </c>
      <c r="F12205" t="inlineStr">
        <is>
          <t>1082-3B1 Limit switch fault Push out piston lowered</t>
        </is>
      </c>
      <c r="G12205" t="inlineStr">
        <is>
          <t>Tagged</t>
        </is>
      </c>
      <c r="H12205" s="26" t="n">
        <v>0</v>
      </c>
      <c r="I12205" t="inlineStr">
        <is>
          <t>1082-3B1 Limit switch fault Push out piston lowered</t>
        </is>
      </c>
      <c r="J12205" t="inlineStr">
        <is>
          <t>Equipment fault</t>
        </is>
      </c>
      <c r="K12205" t="inlineStr">
        <is>
          <t>082</t>
        </is>
      </c>
      <c r="L12205" t="inlineStr">
        <is>
          <t>ST82 Periphery Punch: Limit switch fault Push out piston lowered</t>
        </is>
      </c>
    </row>
    <row r="12206">
      <c r="A12206" t="n">
        <v>21196</v>
      </c>
      <c r="B12206" s="25" t="n">
        <v>46204.97960390047</v>
      </c>
      <c r="C12206" s="25" t="n">
        <v>46204.97967346065</v>
      </c>
      <c r="D12206" s="26" t="n">
        <v>0.004870277777777777</v>
      </c>
      <c r="E12206" t="n">
        <v>2</v>
      </c>
      <c r="F12206" t="inlineStr">
        <is>
          <t>MSM-Main: At least one station takes longer than maximum allowed</t>
        </is>
      </c>
      <c r="G12206" t="inlineStr">
        <is>
          <t>Tagged</t>
        </is>
      </c>
      <c r="H12206" s="26" t="n">
        <v>0</v>
      </c>
      <c r="I12206" t="inlineStr">
        <is>
          <t>MSM-Main: At least one station takes longer than maximum allowed</t>
        </is>
      </c>
      <c r="J12206" t="inlineStr">
        <is>
          <t>Controller / machine cycle-time</t>
        </is>
      </c>
      <c r="K12206" t="inlineStr"/>
      <c r="L12206" t="inlineStr"/>
    </row>
    <row r="12207">
      <c r="A12207" t="n">
        <v>21198</v>
      </c>
      <c r="B12207" s="25" t="n">
        <v>46204.98013148148</v>
      </c>
      <c r="C12207" s="25" t="n">
        <v>46204.98028221065</v>
      </c>
      <c r="D12207" s="26" t="n">
        <v>0.01112861111111111</v>
      </c>
      <c r="E12207" t="n">
        <v>3</v>
      </c>
      <c r="F12207" t="inlineStr">
        <is>
          <t>1142-1T1 Web guiding warning</t>
        </is>
      </c>
      <c r="G12207" t="inlineStr">
        <is>
          <t>Inferred from alarm text</t>
        </is>
      </c>
      <c r="H12207" s="26" t="n">
        <v>0.01112861111111111</v>
      </c>
      <c r="I12207" t="inlineStr"/>
      <c r="J12207" t="inlineStr">
        <is>
          <t>Equipment fault</t>
        </is>
      </c>
      <c r="K12207" t="inlineStr">
        <is>
          <t>142</t>
        </is>
      </c>
      <c r="L12207" t="inlineStr">
        <is>
          <t>ST142 Film/Fabric Feed: Web guiding warning</t>
        </is>
      </c>
    </row>
    <row r="12208">
      <c r="A12208" t="n">
        <v>21200</v>
      </c>
      <c r="B12208" s="25" t="n">
        <v>46204.98491982639</v>
      </c>
      <c r="C12208" s="25" t="n">
        <v>46204.9961253125</v>
      </c>
      <c r="D12208" s="26" t="n">
        <v>0.2875769444444445</v>
      </c>
      <c r="E12208" t="n">
        <v>2</v>
      </c>
      <c r="F12208" t="inlineStr">
        <is>
          <t>A stop button has been pressed too long</t>
        </is>
      </c>
      <c r="G12208" t="inlineStr">
        <is>
          <t>Tagged</t>
        </is>
      </c>
      <c r="H12208" s="26" t="n">
        <v>0</v>
      </c>
      <c r="I12208" t="inlineStr">
        <is>
          <t>A stop button has been pressed too long</t>
        </is>
      </c>
      <c r="J12208" t="inlineStr">
        <is>
          <t>Operator / line (warning-type)</t>
        </is>
      </c>
      <c r="K12208" t="inlineStr"/>
      <c r="L12208" t="inlineStr"/>
    </row>
    <row r="12209">
      <c r="A12209" t="n">
        <v>21201</v>
      </c>
      <c r="B12209" s="25" t="n">
        <v>46205.00119236111</v>
      </c>
      <c r="C12209" s="25" t="n">
        <v>46205.001934375</v>
      </c>
      <c r="D12209" s="26" t="n">
        <v>0.02031305555555555</v>
      </c>
      <c r="E12209" t="n">
        <v>3</v>
      </c>
      <c r="F12209" t="inlineStr">
        <is>
          <t>1226-1K1 General error</t>
        </is>
      </c>
      <c r="G12209" t="inlineStr">
        <is>
          <t>Tagged</t>
        </is>
      </c>
      <c r="H12209" s="26" t="n">
        <v>0</v>
      </c>
      <c r="I12209" t="inlineStr">
        <is>
          <t>1226-1K1 General error</t>
        </is>
      </c>
      <c r="J12209" t="inlineStr">
        <is>
          <t>Equipment fault</t>
        </is>
      </c>
      <c r="K12209" t="inlineStr">
        <is>
          <t>226</t>
        </is>
      </c>
      <c r="L12209" t="inlineStr">
        <is>
          <t>ST226 Gasket Feed: General error</t>
        </is>
      </c>
    </row>
    <row r="12210">
      <c r="A12210" t="n">
        <v>21202</v>
      </c>
      <c r="B12210" s="25" t="n">
        <v>46205.00217207176</v>
      </c>
      <c r="C12210" s="25" t="n">
        <v>46205.0027806713</v>
      </c>
      <c r="D12210" s="26" t="n">
        <v>0.01724888888888889</v>
      </c>
      <c r="E12210" t="n">
        <v>3</v>
      </c>
      <c r="F12210" t="inlineStr">
        <is>
          <t>1226-1K1 General error</t>
        </is>
      </c>
      <c r="G12210" t="inlineStr">
        <is>
          <t>Tagged</t>
        </is>
      </c>
      <c r="H12210" s="26" t="n">
        <v>0</v>
      </c>
      <c r="I12210" t="inlineStr">
        <is>
          <t>1226-1K1 General error</t>
        </is>
      </c>
      <c r="J12210" t="inlineStr">
        <is>
          <t>Equipment fault</t>
        </is>
      </c>
      <c r="K12210" t="inlineStr">
        <is>
          <t>226</t>
        </is>
      </c>
      <c r="L12210" t="inlineStr">
        <is>
          <t>ST226 Gasket Feed: General error</t>
        </is>
      </c>
    </row>
    <row r="12211">
      <c r="A12211" t="n">
        <v>21204</v>
      </c>
      <c r="B12211" s="25" t="n">
        <v>46205.00390524306</v>
      </c>
      <c r="C12211" s="25" t="n">
        <v>46205.00440378473</v>
      </c>
      <c r="D12211" s="26" t="n">
        <v>0.01335666666666667</v>
      </c>
      <c r="E12211" t="n">
        <v>4</v>
      </c>
      <c r="F12211" t="inlineStr">
        <is>
          <t>1211-2B1 Limit switch fault Fork B in working position</t>
        </is>
      </c>
      <c r="G12211" t="inlineStr">
        <is>
          <t>Tagged</t>
        </is>
      </c>
      <c r="H12211" s="26" t="n">
        <v>0</v>
      </c>
      <c r="I12211" t="inlineStr">
        <is>
          <t>1211-2B1 Limit switch fault Fork B in working position</t>
        </is>
      </c>
      <c r="J12211" t="inlineStr">
        <is>
          <t>Equipment fault</t>
        </is>
      </c>
      <c r="K12211" t="inlineStr">
        <is>
          <t>211</t>
        </is>
      </c>
      <c r="L12211" t="inlineStr">
        <is>
          <t>ST211 Gasket Feed: Limit switch fault Fork A/B in working position</t>
        </is>
      </c>
    </row>
    <row r="12212">
      <c r="A12212" t="n">
        <v>21206</v>
      </c>
      <c r="B12212" s="25" t="n">
        <v>46205.00581802084</v>
      </c>
      <c r="C12212" s="25" t="n">
        <v>46205.0059165162</v>
      </c>
      <c r="D12212" s="26" t="n">
        <v>0.00445</v>
      </c>
      <c r="E12212" t="n">
        <v>3</v>
      </c>
      <c r="F12212" t="inlineStr">
        <is>
          <t>1406-6B1 Valve in pickup position A not present</t>
        </is>
      </c>
      <c r="G12212" t="inlineStr">
        <is>
          <t>Tagged (+ untagged rows absorbed)</t>
        </is>
      </c>
      <c r="H12212" s="26" t="n">
        <v>0.0006952777777777778</v>
      </c>
      <c r="I12212" t="inlineStr">
        <is>
          <t>1406-6B1 Valve in pickup position A not present</t>
        </is>
      </c>
      <c r="J12212" t="inlineStr">
        <is>
          <t>Equipment fault</t>
        </is>
      </c>
      <c r="K12212" t="inlineStr">
        <is>
          <t>406</t>
        </is>
      </c>
      <c r="L12212" t="inlineStr">
        <is>
          <t>ST406 Valve Feed: Valve in pickup position A/B not present</t>
        </is>
      </c>
    </row>
    <row r="12213">
      <c r="A12213" t="n">
        <v>21207</v>
      </c>
      <c r="B12213" s="25" t="n">
        <v>46205.00755694445</v>
      </c>
      <c r="C12213" s="25" t="n">
        <v>46205.0080903588</v>
      </c>
      <c r="D12213" s="26" t="n">
        <v>0.01558416666666667</v>
      </c>
      <c r="E12213" t="n">
        <v>3</v>
      </c>
      <c r="F12213" t="inlineStr">
        <is>
          <t>1211-2B1 Limit switch fault Fork B in working position</t>
        </is>
      </c>
      <c r="G12213" t="inlineStr">
        <is>
          <t>Tagged</t>
        </is>
      </c>
      <c r="H12213" s="26" t="n">
        <v>0</v>
      </c>
      <c r="I12213" t="inlineStr">
        <is>
          <t>1211-2B1 Limit switch fault Fork B in working position</t>
        </is>
      </c>
      <c r="J12213" t="inlineStr">
        <is>
          <t>Equipment fault</t>
        </is>
      </c>
      <c r="K12213" t="inlineStr">
        <is>
          <t>211</t>
        </is>
      </c>
      <c r="L12213" t="inlineStr">
        <is>
          <t>ST211 Gasket Feed: Limit switch fault Fork A/B in working position</t>
        </is>
      </c>
    </row>
    <row r="12214">
      <c r="A12214" t="n">
        <v>21208</v>
      </c>
      <c r="B12214" s="25" t="n">
        <v>46205.01634467593</v>
      </c>
      <c r="C12214" s="25" t="n">
        <v>46205.01792708333</v>
      </c>
      <c r="D12214" s="26" t="n">
        <v>0.03978611111111111</v>
      </c>
      <c r="E12214" t="n">
        <v>6</v>
      </c>
      <c r="F12214" t="inlineStr">
        <is>
          <t>1211-2B1 Limit switch fault Fork B in working position</t>
        </is>
      </c>
      <c r="G12214" t="inlineStr">
        <is>
          <t>Tagged</t>
        </is>
      </c>
      <c r="H12214" s="26" t="n">
        <v>0</v>
      </c>
      <c r="I12214" t="inlineStr">
        <is>
          <t>1211-2B1 Limit switch fault Fork B in working position</t>
        </is>
      </c>
      <c r="J12214" t="inlineStr">
        <is>
          <t>Equipment fault</t>
        </is>
      </c>
      <c r="K12214" t="inlineStr">
        <is>
          <t>211</t>
        </is>
      </c>
      <c r="L12214" t="inlineStr">
        <is>
          <t>ST211 Gasket Feed: Limit switch fault Fork A/B in working position</t>
        </is>
      </c>
    </row>
    <row r="12215">
      <c r="A12215" t="n">
        <v>21211</v>
      </c>
      <c r="B12215" s="25" t="n">
        <v>46205.01828653935</v>
      </c>
      <c r="C12215" s="25" t="n">
        <v>46205.01848943287</v>
      </c>
      <c r="D12215" s="26" t="n">
        <v>0.007651666666666667</v>
      </c>
      <c r="E12215" t="n">
        <v>3</v>
      </c>
      <c r="F12215" t="inlineStr">
        <is>
          <t>MSM-Main: At least one station takes longer than maximum allowed</t>
        </is>
      </c>
      <c r="G12215" t="inlineStr">
        <is>
          <t>Tagged (+ untagged rows absorbed)</t>
        </is>
      </c>
      <c r="H12215" s="26" t="n">
        <v>0.0002777777777777778</v>
      </c>
      <c r="I12215" t="inlineStr">
        <is>
          <t>MSM-Main: At least one station takes longer than maximum allowed</t>
        </is>
      </c>
      <c r="J12215" t="inlineStr">
        <is>
          <t>Controller / machine cycle-time</t>
        </is>
      </c>
      <c r="K12215" t="inlineStr"/>
      <c r="L12215" t="inlineStr"/>
    </row>
    <row r="12216">
      <c r="A12216" t="n">
        <v>21214</v>
      </c>
      <c r="B12216" s="25" t="n">
        <v>46205.01949221065</v>
      </c>
      <c r="C12216" s="25" t="n">
        <v>46205.02112685185</v>
      </c>
      <c r="D12216" s="26" t="n">
        <v>0.0422925</v>
      </c>
      <c r="E12216" t="n">
        <v>4</v>
      </c>
      <c r="F12216" t="inlineStr">
        <is>
          <t>1406-6B1 Valve in pickup position A not present</t>
        </is>
      </c>
      <c r="G12216" t="inlineStr">
        <is>
          <t>Tagged</t>
        </is>
      </c>
      <c r="H12216" s="26" t="n">
        <v>0</v>
      </c>
      <c r="I12216" t="inlineStr">
        <is>
          <t>1406-6B1 Valve in pickup position A not present</t>
        </is>
      </c>
      <c r="J12216" t="inlineStr">
        <is>
          <t>Equipment fault</t>
        </is>
      </c>
      <c r="K12216" t="inlineStr">
        <is>
          <t>406</t>
        </is>
      </c>
      <c r="L12216" t="inlineStr">
        <is>
          <t>ST406 Valve Feed: Valve in pickup position A/B not present</t>
        </is>
      </c>
    </row>
    <row r="12217">
      <c r="A12217" t="n">
        <v>21215</v>
      </c>
      <c r="B12217" s="25" t="n">
        <v>46205.02315003472</v>
      </c>
      <c r="C12217" s="25" t="n">
        <v>46205.02465150463</v>
      </c>
      <c r="D12217" s="26" t="n">
        <v>0.03812222222222222</v>
      </c>
      <c r="E12217" t="n">
        <v>10</v>
      </c>
      <c r="F12217" t="inlineStr">
        <is>
          <t>1211-2B1 Limit switch fault Fork B in working position</t>
        </is>
      </c>
      <c r="G12217" t="inlineStr">
        <is>
          <t>Tagged (+ untagged rows absorbed)</t>
        </is>
      </c>
      <c r="H12217" s="26" t="n">
        <v>0.0002777777777777778</v>
      </c>
      <c r="I12217" t="inlineStr">
        <is>
          <t>1211-2B1 Limit switch fault Fork B in working position</t>
        </is>
      </c>
      <c r="J12217" t="inlineStr">
        <is>
          <t>Equipment fault</t>
        </is>
      </c>
      <c r="K12217" t="inlineStr">
        <is>
          <t>211</t>
        </is>
      </c>
      <c r="L12217" t="inlineStr">
        <is>
          <t>ST211 Gasket Feed: Limit switch fault Fork A/B in working position</t>
        </is>
      </c>
    </row>
    <row r="12218">
      <c r="A12218" t="n">
        <v>21217</v>
      </c>
      <c r="B12218" s="25" t="n">
        <v>46205.02502248843</v>
      </c>
      <c r="C12218" s="25" t="n">
        <v>46205.02512685186</v>
      </c>
      <c r="D12218" s="26" t="n">
        <v>0.004591666666666666</v>
      </c>
      <c r="E12218" t="n">
        <v>2</v>
      </c>
      <c r="F12218" t="inlineStr">
        <is>
          <t>MSM-Main: At least one station takes longer than maximum allowed</t>
        </is>
      </c>
      <c r="G12218" t="inlineStr">
        <is>
          <t>Tagged</t>
        </is>
      </c>
      <c r="H12218" s="26" t="n">
        <v>0</v>
      </c>
      <c r="I12218" t="inlineStr">
        <is>
          <t>MSM-Main: At least one station takes longer than maximum allowed</t>
        </is>
      </c>
      <c r="J12218" t="inlineStr">
        <is>
          <t>Controller / machine cycle-time</t>
        </is>
      </c>
      <c r="K12218" t="inlineStr"/>
      <c r="L12218" t="inlineStr"/>
    </row>
    <row r="12219">
      <c r="A12219" t="n">
        <v>21219</v>
      </c>
      <c r="B12219" s="25" t="n">
        <v>46205.02635586805</v>
      </c>
      <c r="C12219" s="25" t="n">
        <v>46205.02755575231</v>
      </c>
      <c r="D12219" s="26" t="n">
        <v>0.03074527777777778</v>
      </c>
      <c r="E12219" t="n">
        <v>5</v>
      </c>
      <c r="F12219" t="inlineStr">
        <is>
          <t>1152-1QM1 Pressure dancer out of tolerance</t>
        </is>
      </c>
      <c r="G12219" t="inlineStr">
        <is>
          <t>Tagged (+ untagged rows absorbed)</t>
        </is>
      </c>
      <c r="H12219" s="26" t="n">
        <v>0.0004166666666666667</v>
      </c>
      <c r="I12219" t="inlineStr">
        <is>
          <t>1152-1QM1 Pressure dancer out of tolerance</t>
        </is>
      </c>
      <c r="J12219" t="inlineStr">
        <is>
          <t>Equipment fault</t>
        </is>
      </c>
      <c r="K12219" t="inlineStr">
        <is>
          <t>152</t>
        </is>
      </c>
      <c r="L12219" t="inlineStr">
        <is>
          <t>ST152 ARV Film: Pressure dancer out of tolerance</t>
        </is>
      </c>
    </row>
    <row r="12220">
      <c r="A12220" t="n">
        <v>21220</v>
      </c>
      <c r="B12220" s="25" t="n">
        <v>46205.02798480324</v>
      </c>
      <c r="C12220" s="25" t="n">
        <v>46205.03473209491</v>
      </c>
      <c r="D12220" s="26" t="n">
        <v>0.1644416666666667</v>
      </c>
      <c r="E12220" t="n">
        <v>4</v>
      </c>
      <c r="F12220" t="inlineStr">
        <is>
          <t>1152-1QM1 Pressure dancer out of tolerance</t>
        </is>
      </c>
      <c r="G12220" t="inlineStr">
        <is>
          <t>Tagged (+ untagged rows absorbed)</t>
        </is>
      </c>
      <c r="H12220" s="26" t="n">
        <v>0.0002777777777777778</v>
      </c>
      <c r="I12220" t="inlineStr">
        <is>
          <t>1152-1QM1 Pressure dancer out of tolerance</t>
        </is>
      </c>
      <c r="J12220" t="inlineStr">
        <is>
          <t>Equipment fault</t>
        </is>
      </c>
      <c r="K12220" t="inlineStr">
        <is>
          <t>152</t>
        </is>
      </c>
      <c r="L12220" t="inlineStr">
        <is>
          <t>ST152 ARV Film: Pressure dancer out of tolerance</t>
        </is>
      </c>
    </row>
    <row r="12221">
      <c r="A12221" t="n">
        <v>21222</v>
      </c>
      <c r="B12221" s="25" t="n">
        <v>46205.03510320602</v>
      </c>
      <c r="C12221" s="25" t="n">
        <v>46205.03520181713</v>
      </c>
      <c r="D12221" s="26" t="n">
        <v>0.006958333333333334</v>
      </c>
      <c r="E12221" t="n">
        <v>2</v>
      </c>
      <c r="F12221" t="inlineStr">
        <is>
          <t>1122-1B1 Last splice has not been detected</t>
        </is>
      </c>
      <c r="G12221" t="inlineStr">
        <is>
          <t>Tagged</t>
        </is>
      </c>
      <c r="H12221" s="26" t="n">
        <v>0</v>
      </c>
      <c r="I12221" t="inlineStr">
        <is>
          <t>1122-1B1 Last splice has not been detected</t>
        </is>
      </c>
      <c r="J12221" t="inlineStr">
        <is>
          <t>Equipment fault</t>
        </is>
      </c>
      <c r="K12221" t="inlineStr">
        <is>
          <t>122</t>
        </is>
      </c>
      <c r="L12221" t="inlineStr">
        <is>
          <t>ST122: Last splice has not been detected</t>
        </is>
      </c>
    </row>
    <row r="12222">
      <c r="A12222" t="n">
        <v>21223</v>
      </c>
      <c r="B12222" s="25" t="n">
        <v>46205.03615254629</v>
      </c>
      <c r="C12222" s="25" t="n">
        <v>46205.03765396991</v>
      </c>
      <c r="D12222" s="26" t="n">
        <v>0.0378425</v>
      </c>
      <c r="E12222" t="n">
        <v>6</v>
      </c>
      <c r="F12222" t="inlineStr">
        <is>
          <t>1210-2B1 Limit switch fault Fork A in working position</t>
        </is>
      </c>
      <c r="G12222" t="inlineStr">
        <is>
          <t>Tagged</t>
        </is>
      </c>
      <c r="H12222" s="26" t="n">
        <v>0</v>
      </c>
      <c r="I12222" t="inlineStr">
        <is>
          <t>1210-2B1 Limit switch fault Fork A in working position</t>
        </is>
      </c>
      <c r="J12222" t="inlineStr">
        <is>
          <t>Equipment fault</t>
        </is>
      </c>
      <c r="K12222" t="inlineStr">
        <is>
          <t>210</t>
        </is>
      </c>
      <c r="L12222" t="inlineStr">
        <is>
          <t>ST210 Gasket Feed: Limit switch fault Fork A/B in working position</t>
        </is>
      </c>
    </row>
    <row r="12223">
      <c r="A12223" t="n">
        <v>21224</v>
      </c>
      <c r="B12223" s="25" t="n">
        <v>46205.03982777778</v>
      </c>
      <c r="C12223" s="25" t="n">
        <v>46205.04011767361</v>
      </c>
      <c r="D12223" s="26" t="n">
        <v>0.009601944444444444</v>
      </c>
      <c r="E12223" t="n">
        <v>2</v>
      </c>
      <c r="F12223" t="inlineStr">
        <is>
          <t>1152-1QM1 Pressure dancer out of tolerance</t>
        </is>
      </c>
      <c r="G12223" t="inlineStr">
        <is>
          <t>Tagged</t>
        </is>
      </c>
      <c r="H12223" s="26" t="n">
        <v>0</v>
      </c>
      <c r="I12223" t="inlineStr">
        <is>
          <t>1152-1QM1 Pressure dancer out of tolerance</t>
        </is>
      </c>
      <c r="J12223" t="inlineStr">
        <is>
          <t>Equipment fault</t>
        </is>
      </c>
      <c r="K12223" t="inlineStr">
        <is>
          <t>152</t>
        </is>
      </c>
      <c r="L12223" t="inlineStr">
        <is>
          <t>ST152 ARV Film: Pressure dancer out of tolerance</t>
        </is>
      </c>
    </row>
    <row r="12224">
      <c r="A12224" t="n">
        <v>21225</v>
      </c>
      <c r="B12224" s="25" t="n">
        <v>46205.04039012732</v>
      </c>
      <c r="C12224" s="25" t="n">
        <v>46205.04349143519</v>
      </c>
      <c r="D12224" s="26" t="n">
        <v>0.07735444444444443</v>
      </c>
      <c r="E12224" t="n">
        <v>4</v>
      </c>
      <c r="F12224" t="inlineStr">
        <is>
          <t>End of reel (all stations)</t>
        </is>
      </c>
      <c r="G12224" t="inlineStr">
        <is>
          <t>Tagged</t>
        </is>
      </c>
      <c r="H12224" s="26" t="n">
        <v>0</v>
      </c>
      <c r="I12224" t="inlineStr">
        <is>
          <t>End of reel (all stations)</t>
        </is>
      </c>
      <c r="J12224" t="inlineStr">
        <is>
          <t>Material supply (reels / infeed)</t>
        </is>
      </c>
      <c r="K12224" t="inlineStr"/>
      <c r="L12224" t="inlineStr"/>
    </row>
    <row r="12225">
      <c r="A12225" t="n">
        <v>21226</v>
      </c>
      <c r="B12225" s="25" t="n">
        <v>46205.04443634259</v>
      </c>
      <c r="C12225" s="25" t="n">
        <v>46205.0454565625</v>
      </c>
      <c r="D12225" s="26" t="n">
        <v>0.02740638888888889</v>
      </c>
      <c r="E12225" t="n">
        <v>2</v>
      </c>
      <c r="F12225" t="inlineStr">
        <is>
          <t>1410-4B2 Limit switch fault Sealing head A bottom in home position</t>
        </is>
      </c>
      <c r="G12225" t="inlineStr">
        <is>
          <t>Tagged</t>
        </is>
      </c>
      <c r="H12225" s="26" t="n">
        <v>0</v>
      </c>
      <c r="I12225" t="inlineStr">
        <is>
          <t>1410-4B2 Limit switch fault Sealing head A bottom in home position</t>
        </is>
      </c>
      <c r="J12225" t="inlineStr">
        <is>
          <t>Equipment fault</t>
        </is>
      </c>
      <c r="K12225" t="inlineStr">
        <is>
          <t>410</t>
        </is>
      </c>
      <c r="L12225" t="inlineStr">
        <is>
          <t>ST410 Valve Seal: Limit switch fault Sealing head A/B bottom in home position</t>
        </is>
      </c>
    </row>
    <row r="12226">
      <c r="A12226" t="n">
        <v>21228</v>
      </c>
      <c r="B12226" s="25" t="n">
        <v>46205.0462332176</v>
      </c>
      <c r="C12226" s="25" t="n">
        <v>46205.04695204861</v>
      </c>
      <c r="D12226" s="26" t="n">
        <v>0.01975472222222222</v>
      </c>
      <c r="E12226" t="n">
        <v>4</v>
      </c>
      <c r="F12226" t="inlineStr">
        <is>
          <t>1406-6B2 Valve in pickup position B not present</t>
        </is>
      </c>
      <c r="G12226" t="inlineStr">
        <is>
          <t>Tagged (+ untagged rows absorbed)</t>
        </is>
      </c>
      <c r="H12226" s="26" t="n">
        <v>0.0002786111111111111</v>
      </c>
      <c r="I12226" t="inlineStr">
        <is>
          <t>1406-6B2 Valve in pickup position B not present</t>
        </is>
      </c>
      <c r="J12226" t="inlineStr">
        <is>
          <t>Equipment fault</t>
        </is>
      </c>
      <c r="K12226" t="inlineStr">
        <is>
          <t>406</t>
        </is>
      </c>
      <c r="L12226" t="inlineStr">
        <is>
          <t>ST406 Valve Feed: Valve in pickup position A/B not present</t>
        </is>
      </c>
    </row>
    <row r="12227">
      <c r="A12227" t="n">
        <v>21229</v>
      </c>
      <c r="B12227" s="25" t="n">
        <v>46205.0471665162</v>
      </c>
      <c r="C12227" s="25" t="n">
        <v>46205.04785636574</v>
      </c>
      <c r="D12227" s="26" t="n">
        <v>0.01906111111111111</v>
      </c>
      <c r="E12227" t="n">
        <v>3</v>
      </c>
      <c r="F12227" t="inlineStr">
        <is>
          <t>1406 Consecutive fault side B</t>
        </is>
      </c>
      <c r="G12227" t="inlineStr">
        <is>
          <t>Tagged</t>
        </is>
      </c>
      <c r="H12227" s="26" t="n">
        <v>0</v>
      </c>
      <c r="I12227" t="inlineStr">
        <is>
          <t>1406 Consecutive fault side B</t>
        </is>
      </c>
      <c r="J12227" t="inlineStr">
        <is>
          <t>Equipment fault</t>
        </is>
      </c>
      <c r="K12227" t="inlineStr">
        <is>
          <t>406</t>
        </is>
      </c>
      <c r="L12227" t="inlineStr">
        <is>
          <t>ST406 Valve Feed: Consecutive fault side A/B</t>
        </is>
      </c>
    </row>
    <row r="12228">
      <c r="A12228" t="n">
        <v>21231</v>
      </c>
      <c r="B12228" s="25" t="n">
        <v>46205.05182688657</v>
      </c>
      <c r="C12228" s="25" t="n">
        <v>46205.05205876158</v>
      </c>
      <c r="D12228" s="26" t="n">
        <v>0.007791666666666666</v>
      </c>
      <c r="E12228" t="n">
        <v>3</v>
      </c>
      <c r="F12228" t="inlineStr">
        <is>
          <t>1140-1T1 Web guiding not ready for operation</t>
        </is>
      </c>
      <c r="G12228" t="inlineStr">
        <is>
          <t>Tagged (+ untagged rows absorbed)</t>
        </is>
      </c>
      <c r="H12228" s="26" t="n">
        <v>0.0004166666666666667</v>
      </c>
      <c r="I12228" t="inlineStr">
        <is>
          <t>1140-1T1 Web guiding not ready for operation</t>
        </is>
      </c>
      <c r="J12228" t="inlineStr">
        <is>
          <t>Equipment fault</t>
        </is>
      </c>
      <c r="K12228" t="inlineStr">
        <is>
          <t>140</t>
        </is>
      </c>
      <c r="L12228" t="inlineStr">
        <is>
          <t>ST140 Film/Fabric Feed: Web guiding not ready for operation</t>
        </is>
      </c>
    </row>
    <row r="12229">
      <c r="A12229" t="n">
        <v>21232</v>
      </c>
      <c r="B12229" s="25" t="n">
        <v>46205.05230806713</v>
      </c>
      <c r="C12229" s="25" t="n">
        <v>46205.05258055556</v>
      </c>
      <c r="D12229" s="26" t="n">
        <v>0.009322222222222221</v>
      </c>
      <c r="E12229" t="n">
        <v>2</v>
      </c>
      <c r="F12229" t="inlineStr">
        <is>
          <t>1406-6B2 Valve in pickup position B not present</t>
        </is>
      </c>
      <c r="G12229" t="inlineStr">
        <is>
          <t>Tagged</t>
        </is>
      </c>
      <c r="H12229" s="26" t="n">
        <v>0</v>
      </c>
      <c r="I12229" t="inlineStr">
        <is>
          <t>1406-6B2 Valve in pickup position B not present</t>
        </is>
      </c>
      <c r="J12229" t="inlineStr">
        <is>
          <t>Equipment fault</t>
        </is>
      </c>
      <c r="K12229" t="inlineStr">
        <is>
          <t>406</t>
        </is>
      </c>
      <c r="L12229" t="inlineStr">
        <is>
          <t>ST406 Valve Feed: Valve in pickup position A/B not present</t>
        </is>
      </c>
    </row>
    <row r="12230">
      <c r="A12230" t="n">
        <v>21233</v>
      </c>
      <c r="B12230" s="25" t="n">
        <v>46205.06082384259</v>
      </c>
      <c r="C12230" s="25" t="n">
        <v>46205.06149633102</v>
      </c>
      <c r="D12230" s="26" t="n">
        <v>0.01920083333333333</v>
      </c>
      <c r="E12230" t="n">
        <v>3</v>
      </c>
      <c r="F12230" t="inlineStr">
        <is>
          <t>1152-1QM1 Pressure dancer out of tolerance</t>
        </is>
      </c>
      <c r="G12230" t="inlineStr">
        <is>
          <t>Tagged</t>
        </is>
      </c>
      <c r="H12230" s="26" t="n">
        <v>0</v>
      </c>
      <c r="I12230" t="inlineStr">
        <is>
          <t>1152-1QM1 Pressure dancer out of tolerance</t>
        </is>
      </c>
      <c r="J12230" t="inlineStr">
        <is>
          <t>Equipment fault</t>
        </is>
      </c>
      <c r="K12230" t="inlineStr">
        <is>
          <t>152</t>
        </is>
      </c>
      <c r="L12230" t="inlineStr">
        <is>
          <t>ST152 ARV Film: Pressure dancer out of tolerance</t>
        </is>
      </c>
    </row>
    <row r="12231">
      <c r="A12231" t="n">
        <v>21234</v>
      </c>
      <c r="B12231" s="25" t="n">
        <v>46205.06447021991</v>
      </c>
      <c r="C12231" s="25" t="n">
        <v>46205.06525266204</v>
      </c>
      <c r="D12231" s="26" t="n">
        <v>0.02044722222222222</v>
      </c>
      <c r="E12231" t="n">
        <v>5</v>
      </c>
      <c r="F12231" t="inlineStr">
        <is>
          <t>1210-2B1 Limit switch fault Fork A in working position</t>
        </is>
      </c>
      <c r="G12231" t="inlineStr">
        <is>
          <t>Tagged</t>
        </is>
      </c>
      <c r="H12231" s="26" t="n">
        <v>0</v>
      </c>
      <c r="I12231" t="inlineStr">
        <is>
          <t>1210-2B1 Limit switch fault Fork A in working position</t>
        </is>
      </c>
      <c r="J12231" t="inlineStr">
        <is>
          <t>Equipment fault</t>
        </is>
      </c>
      <c r="K12231" t="inlineStr">
        <is>
          <t>210</t>
        </is>
      </c>
      <c r="L12231" t="inlineStr">
        <is>
          <t>ST210 Gasket Feed: Limit switch fault Fork A/B in working position</t>
        </is>
      </c>
    </row>
    <row r="12232">
      <c r="A12232" t="n">
        <v>21235</v>
      </c>
      <c r="B12232" s="25" t="n">
        <v>46205.06535123842</v>
      </c>
      <c r="C12232" s="25" t="n">
        <v>46205.06546134259</v>
      </c>
      <c r="D12232" s="26" t="n">
        <v>0.005284166666666666</v>
      </c>
      <c r="E12232" t="n">
        <v>2</v>
      </c>
      <c r="F12232" t="inlineStr">
        <is>
          <t>1036-11B1 Flow monitor flow rate not OK</t>
        </is>
      </c>
      <c r="G12232" t="inlineStr">
        <is>
          <t>Tagged</t>
        </is>
      </c>
      <c r="H12232" s="26" t="n">
        <v>0</v>
      </c>
      <c r="I12232" t="inlineStr">
        <is>
          <t>1036-11B1 Flow monitor flow rate not OK</t>
        </is>
      </c>
      <c r="J12232" t="inlineStr">
        <is>
          <t>Equipment fault</t>
        </is>
      </c>
      <c r="K12232" t="inlineStr">
        <is>
          <t>036</t>
        </is>
      </c>
      <c r="L12232" t="inlineStr">
        <is>
          <t>ST36 ARV: Flow monitor flow rate not OK</t>
        </is>
      </c>
    </row>
    <row r="12233">
      <c r="A12233" t="n">
        <v>21236</v>
      </c>
      <c r="B12233" s="25" t="n">
        <v>46205.06956508102</v>
      </c>
      <c r="C12233" s="25" t="n">
        <v>46205.06966947917</v>
      </c>
      <c r="D12233" s="26" t="n">
        <v>0.005287222222222223</v>
      </c>
      <c r="E12233" t="n">
        <v>3</v>
      </c>
      <c r="F12233" t="inlineStr">
        <is>
          <t>1074 Valve left inserted but not found - Check for valve on web</t>
        </is>
      </c>
      <c r="G12233" t="inlineStr">
        <is>
          <t>Tagged</t>
        </is>
      </c>
      <c r="H12233" s="26" t="n">
        <v>0</v>
      </c>
      <c r="I12233" t="inlineStr">
        <is>
          <t>1074 Valve left inserted but not found - Check for valve on web</t>
        </is>
      </c>
      <c r="J12233" t="inlineStr">
        <is>
          <t>Equipment fault</t>
        </is>
      </c>
      <c r="K12233" t="inlineStr">
        <is>
          <t>074</t>
        </is>
      </c>
      <c r="L12233" t="inlineStr">
        <is>
          <t>ST74 Valve Vision: Valve left/right inserted but not found - Check for valve on web</t>
        </is>
      </c>
    </row>
    <row r="12234">
      <c r="A12234" t="n">
        <v>21237</v>
      </c>
      <c r="B12234" s="25" t="n">
        <v>46205.07095054398</v>
      </c>
      <c r="C12234" s="25" t="n">
        <v>46205.07111276621</v>
      </c>
      <c r="D12234" s="26" t="n">
        <v>0.005702777777777778</v>
      </c>
      <c r="E12234" t="n">
        <v>3</v>
      </c>
      <c r="F12234" t="inlineStr">
        <is>
          <t>1074 Valve left inserted but not found - Check for valve on web</t>
        </is>
      </c>
      <c r="G12234" t="inlineStr">
        <is>
          <t>Tagged (+ untagged rows absorbed)</t>
        </is>
      </c>
      <c r="H12234" s="26" t="n">
        <v>0.0002777777777777778</v>
      </c>
      <c r="I12234" t="inlineStr">
        <is>
          <t>1074 Valve left inserted but not found - Check for valve on web</t>
        </is>
      </c>
      <c r="J12234" t="inlineStr">
        <is>
          <t>Equipment fault</t>
        </is>
      </c>
      <c r="K12234" t="inlineStr">
        <is>
          <t>074</t>
        </is>
      </c>
      <c r="L12234" t="inlineStr">
        <is>
          <t>ST74 Valve Vision: Valve left/right inserted but not found - Check for valve on web</t>
        </is>
      </c>
    </row>
    <row r="12235">
      <c r="A12235" t="n">
        <v>21240</v>
      </c>
      <c r="B12235" s="25" t="n">
        <v>46205.07263726852</v>
      </c>
      <c r="C12235" s="25" t="n">
        <v>46205.07341998842</v>
      </c>
      <c r="D12235" s="26" t="n">
        <v>0.02115083333333333</v>
      </c>
      <c r="E12235" t="n">
        <v>6</v>
      </c>
      <c r="F12235" t="inlineStr">
        <is>
          <t>1211-2B1 Limit switch fault Fork B in working position</t>
        </is>
      </c>
      <c r="G12235" t="inlineStr">
        <is>
          <t>Tagged</t>
        </is>
      </c>
      <c r="H12235" s="26" t="n">
        <v>0</v>
      </c>
      <c r="I12235" t="inlineStr">
        <is>
          <t>1211-2B1 Limit switch fault Fork B in working position</t>
        </is>
      </c>
      <c r="J12235" t="inlineStr">
        <is>
          <t>Equipment fault</t>
        </is>
      </c>
      <c r="K12235" t="inlineStr">
        <is>
          <t>211</t>
        </is>
      </c>
      <c r="L12235" t="inlineStr">
        <is>
          <t>ST211 Gasket Feed: Limit switch fault Fork A/B in working position</t>
        </is>
      </c>
    </row>
    <row r="12236">
      <c r="A12236" t="n">
        <v>21241</v>
      </c>
      <c r="B12236" s="25" t="n">
        <v>46205.07353596065</v>
      </c>
      <c r="C12236" s="25" t="n">
        <v>46205.07415625</v>
      </c>
      <c r="D12236" s="26" t="n">
        <v>0.01711277777777778</v>
      </c>
      <c r="E12236" t="n">
        <v>3</v>
      </c>
      <c r="F12236" t="inlineStr">
        <is>
          <t>1074 Valve right inserted but not found - Check for valve on web</t>
        </is>
      </c>
      <c r="G12236" t="inlineStr">
        <is>
          <t>Tagged</t>
        </is>
      </c>
      <c r="H12236" s="26" t="n">
        <v>0</v>
      </c>
      <c r="I12236" t="inlineStr">
        <is>
          <t>1074 Valve right inserted but not found - Check for valve on web</t>
        </is>
      </c>
      <c r="J12236" t="inlineStr">
        <is>
          <t>Equipment fault</t>
        </is>
      </c>
      <c r="K12236" t="inlineStr">
        <is>
          <t>074</t>
        </is>
      </c>
      <c r="L12236" t="inlineStr">
        <is>
          <t>ST74 Valve Vision: Valve left/right inserted but not found - Check for valve on web</t>
        </is>
      </c>
    </row>
    <row r="12237">
      <c r="A12237" t="n">
        <v>21243</v>
      </c>
      <c r="B12237" s="25" t="n">
        <v>46205.0743996875</v>
      </c>
      <c r="C12237" s="25" t="n">
        <v>46205.07507800926</v>
      </c>
      <c r="D12237" s="26" t="n">
        <v>0.01947972222222222</v>
      </c>
      <c r="E12237" t="n">
        <v>3</v>
      </c>
      <c r="F12237" t="inlineStr">
        <is>
          <t>1406-6B1 Valve in pickup position A not present</t>
        </is>
      </c>
      <c r="G12237" t="inlineStr">
        <is>
          <t>Tagged</t>
        </is>
      </c>
      <c r="H12237" s="26" t="n">
        <v>0</v>
      </c>
      <c r="I12237" t="inlineStr">
        <is>
          <t>1406-6B1 Valve in pickup position A not present</t>
        </is>
      </c>
      <c r="J12237" t="inlineStr">
        <is>
          <t>Equipment fault</t>
        </is>
      </c>
      <c r="K12237" t="inlineStr">
        <is>
          <t>406</t>
        </is>
      </c>
      <c r="L12237" t="inlineStr">
        <is>
          <t>ST406 Valve Feed: Valve in pickup position A/B not present</t>
        </is>
      </c>
    </row>
    <row r="12238">
      <c r="A12238" t="n">
        <v>21244</v>
      </c>
      <c r="B12238" s="25" t="n">
        <v>46205.07567515046</v>
      </c>
      <c r="C12238" s="25" t="n">
        <v>46205.07577372685</v>
      </c>
      <c r="D12238" s="26" t="n">
        <v>0.005009444444444444</v>
      </c>
      <c r="E12238" t="n">
        <v>2</v>
      </c>
      <c r="F12238" t="inlineStr">
        <is>
          <t>1074 Valve left inserted but not found - Check for valve on web</t>
        </is>
      </c>
      <c r="G12238" t="inlineStr">
        <is>
          <t>Tagged</t>
        </is>
      </c>
      <c r="H12238" s="26" t="n">
        <v>0</v>
      </c>
      <c r="I12238" t="inlineStr">
        <is>
          <t>1074 Valve left inserted but not found - Check for valve on web</t>
        </is>
      </c>
      <c r="J12238" t="inlineStr">
        <is>
          <t>Equipment fault</t>
        </is>
      </c>
      <c r="K12238" t="inlineStr">
        <is>
          <t>074</t>
        </is>
      </c>
      <c r="L12238" t="inlineStr">
        <is>
          <t>ST74 Valve Vision: Valve left/right inserted but not found - Check for valve on web</t>
        </is>
      </c>
    </row>
    <row r="12239">
      <c r="A12239" t="n">
        <v>21245</v>
      </c>
      <c r="B12239" s="25" t="n">
        <v>46205.07675925926</v>
      </c>
      <c r="C12239" s="25" t="n">
        <v>46205.07687519676</v>
      </c>
      <c r="D12239" s="26" t="n">
        <v>0.005009166666666667</v>
      </c>
      <c r="E12239" t="n">
        <v>2</v>
      </c>
      <c r="F12239" t="inlineStr">
        <is>
          <t>1074 Valve left inserted but not found - Check for valve on web</t>
        </is>
      </c>
      <c r="G12239" t="inlineStr">
        <is>
          <t>Tagged</t>
        </is>
      </c>
      <c r="H12239" s="26" t="n">
        <v>0</v>
      </c>
      <c r="I12239" t="inlineStr">
        <is>
          <t>1074 Valve left inserted but not found - Check for valve on web</t>
        </is>
      </c>
      <c r="J12239" t="inlineStr">
        <is>
          <t>Equipment fault</t>
        </is>
      </c>
      <c r="K12239" t="inlineStr">
        <is>
          <t>074</t>
        </is>
      </c>
      <c r="L12239" t="inlineStr">
        <is>
          <t>ST74 Valve Vision: Valve left/right inserted but not found - Check for valve on web</t>
        </is>
      </c>
    </row>
    <row r="12240">
      <c r="A12240" t="n">
        <v>21246</v>
      </c>
      <c r="B12240" s="25" t="n">
        <v>46205.07703174769</v>
      </c>
      <c r="C12240" s="25" t="n">
        <v>46205.07768688657</v>
      </c>
      <c r="D12240" s="26" t="n">
        <v>0.01739277777777778</v>
      </c>
      <c r="E12240" t="n">
        <v>4</v>
      </c>
      <c r="F12240" t="inlineStr">
        <is>
          <t>1074 Valve left inserted but not found - Check for valve on web</t>
        </is>
      </c>
      <c r="G12240" t="inlineStr">
        <is>
          <t>Tagged (+ untagged rows absorbed)</t>
        </is>
      </c>
      <c r="H12240" s="26" t="n">
        <v>0.0004177777777777778</v>
      </c>
      <c r="I12240" t="inlineStr">
        <is>
          <t>1074 Valve left inserted but not found - Check for valve on web</t>
        </is>
      </c>
      <c r="J12240" t="inlineStr">
        <is>
          <t>Equipment fault</t>
        </is>
      </c>
      <c r="K12240" t="inlineStr">
        <is>
          <t>074</t>
        </is>
      </c>
      <c r="L12240" t="inlineStr">
        <is>
          <t>ST74 Valve Vision: Valve left/right inserted but not found - Check for valve on web</t>
        </is>
      </c>
    </row>
    <row r="12241">
      <c r="A12241" t="n">
        <v>21247</v>
      </c>
      <c r="B12241" s="25" t="n">
        <v>46205.07849837963</v>
      </c>
      <c r="C12241" s="25" t="n">
        <v>46205.07858533565</v>
      </c>
      <c r="D12241" s="26" t="n">
        <v>0.005147222222222221</v>
      </c>
      <c r="E12241" t="n">
        <v>2</v>
      </c>
      <c r="F12241" t="inlineStr">
        <is>
          <t>1211-2B1 Limit switch fault Fork B in working position</t>
        </is>
      </c>
      <c r="G12241" t="inlineStr">
        <is>
          <t>Tagged</t>
        </is>
      </c>
      <c r="H12241" s="26" t="n">
        <v>0</v>
      </c>
      <c r="I12241" t="inlineStr">
        <is>
          <t>1211-2B1 Limit switch fault Fork B in working position</t>
        </is>
      </c>
      <c r="J12241" t="inlineStr">
        <is>
          <t>Equipment fault</t>
        </is>
      </c>
      <c r="K12241" t="inlineStr">
        <is>
          <t>211</t>
        </is>
      </c>
      <c r="L12241" t="inlineStr">
        <is>
          <t>ST211 Gasket Feed: Limit switch fault Fork A/B in working position</t>
        </is>
      </c>
    </row>
    <row r="12242">
      <c r="A12242" t="n">
        <v>21248</v>
      </c>
      <c r="B12242" s="25" t="n">
        <v>46205.07914181713</v>
      </c>
      <c r="C12242" s="25" t="n">
        <v>46205.08624293981</v>
      </c>
      <c r="D12242" s="26" t="n">
        <v>0.1736261111111111</v>
      </c>
      <c r="E12242" t="n">
        <v>7</v>
      </c>
      <c r="F12242" t="inlineStr">
        <is>
          <t>1158-5B1 All rolls empty - Please refill!</t>
        </is>
      </c>
      <c r="G12242" t="inlineStr">
        <is>
          <t>Tagged</t>
        </is>
      </c>
      <c r="H12242" s="26" t="n">
        <v>0</v>
      </c>
      <c r="I12242" t="inlineStr">
        <is>
          <t>1158-5B1 All rolls empty - Please refill!</t>
        </is>
      </c>
      <c r="J12242" t="inlineStr">
        <is>
          <t>Material supply (reels / infeed)</t>
        </is>
      </c>
      <c r="K12242" t="inlineStr">
        <is>
          <t>158</t>
        </is>
      </c>
      <c r="L12242" t="inlineStr"/>
    </row>
    <row r="12243">
      <c r="A12243" t="n">
        <v>21249</v>
      </c>
      <c r="B12243" s="25" t="n">
        <v>46205.08643417824</v>
      </c>
      <c r="C12243" s="25" t="n">
        <v>46205.08852693287</v>
      </c>
      <c r="D12243" s="26" t="n">
        <v>0.05300833333333333</v>
      </c>
      <c r="E12243" t="n">
        <v>4</v>
      </c>
      <c r="F12243" t="inlineStr">
        <is>
          <t>1159-6GQ1 Vacuum splice module not present</t>
        </is>
      </c>
      <c r="G12243" t="inlineStr">
        <is>
          <t>Tagged</t>
        </is>
      </c>
      <c r="H12243" s="26" t="n">
        <v>0</v>
      </c>
      <c r="I12243" t="inlineStr">
        <is>
          <t>1159-6GQ1 Vacuum splice module not present</t>
        </is>
      </c>
      <c r="J12243" t="inlineStr">
        <is>
          <t>Equipment fault</t>
        </is>
      </c>
      <c r="K12243" t="inlineStr">
        <is>
          <t>159</t>
        </is>
      </c>
      <c r="L12243" t="inlineStr">
        <is>
          <t>ST159 Reinforcement Tape: Vacuum splice module not present</t>
        </is>
      </c>
    </row>
    <row r="12244">
      <c r="A12244" t="n">
        <v>21253</v>
      </c>
      <c r="B12244" s="25" t="n">
        <v>46205.0893733449</v>
      </c>
      <c r="C12244" s="25" t="n">
        <v>46205.09114733796</v>
      </c>
      <c r="D12244" s="26" t="n">
        <v>0.04285444444444445</v>
      </c>
      <c r="E12244" t="n">
        <v>5</v>
      </c>
      <c r="F12244" t="inlineStr">
        <is>
          <t>1159-11B1 Error Cylinder switch</t>
        </is>
      </c>
      <c r="G12244" t="inlineStr">
        <is>
          <t>Tagged (+ untagged rows absorbed)</t>
        </is>
      </c>
      <c r="H12244" s="26" t="n">
        <v>0.0002777777777777778</v>
      </c>
      <c r="I12244" t="inlineStr">
        <is>
          <t>1159-11B1 Error Cylinder switch</t>
        </is>
      </c>
      <c r="J12244" t="inlineStr">
        <is>
          <t>Equipment fault</t>
        </is>
      </c>
      <c r="K12244" t="inlineStr">
        <is>
          <t>159</t>
        </is>
      </c>
      <c r="L12244" t="inlineStr">
        <is>
          <t>ST159 Reinforcement Tape: Error Cylinder switch</t>
        </is>
      </c>
    </row>
    <row r="12245">
      <c r="A12245" t="n">
        <v>21256</v>
      </c>
      <c r="B12245" s="25" t="n">
        <v>46205.09146616898</v>
      </c>
      <c r="C12245" s="25" t="n">
        <v>46205.09224297454</v>
      </c>
      <c r="D12245" s="26" t="n">
        <v>0.02059166666666667</v>
      </c>
      <c r="E12245" t="n">
        <v>4</v>
      </c>
      <c r="F12245" t="inlineStr">
        <is>
          <t>A stop button has been pressed too long</t>
        </is>
      </c>
      <c r="G12245" t="inlineStr">
        <is>
          <t>Tagged (+ untagged rows absorbed)</t>
        </is>
      </c>
      <c r="H12245" s="26" t="n">
        <v>0.006678611111111111</v>
      </c>
      <c r="I12245" t="inlineStr">
        <is>
          <t>A stop button has been pressed too long</t>
        </is>
      </c>
      <c r="J12245" t="inlineStr">
        <is>
          <t>Operator / line (warning-type)</t>
        </is>
      </c>
      <c r="K12245" t="inlineStr"/>
      <c r="L12245" t="inlineStr"/>
    </row>
    <row r="12246">
      <c r="A12246" t="n">
        <v>21257</v>
      </c>
      <c r="B12246" s="25" t="n">
        <v>46205.09402268518</v>
      </c>
      <c r="C12246" s="25" t="n">
        <v>46205.0956400463</v>
      </c>
      <c r="D12246" s="26" t="n">
        <v>0.04646861111111111</v>
      </c>
      <c r="E12246" t="n">
        <v>3</v>
      </c>
      <c r="F12246" t="inlineStr">
        <is>
          <t>A stop button has been pressed too long</t>
        </is>
      </c>
      <c r="G12246" t="inlineStr">
        <is>
          <t>Tagged</t>
        </is>
      </c>
      <c r="H12246" s="26" t="n">
        <v>0</v>
      </c>
      <c r="I12246" t="inlineStr">
        <is>
          <t>A stop button has been pressed too long</t>
        </is>
      </c>
      <c r="J12246" t="inlineStr">
        <is>
          <t>Operator / line (warning-type)</t>
        </is>
      </c>
      <c r="K12246" t="inlineStr"/>
      <c r="L12246" t="inlineStr"/>
    </row>
    <row r="12247">
      <c r="A12247" t="n">
        <v>21258</v>
      </c>
      <c r="B12247" s="25" t="n">
        <v>46205.09619074074</v>
      </c>
      <c r="C12247" s="25" t="n">
        <v>46205.09666605324</v>
      </c>
      <c r="D12247" s="26" t="n">
        <v>0.01446861111111111</v>
      </c>
      <c r="E12247" t="n">
        <v>4</v>
      </c>
      <c r="F12247" t="inlineStr">
        <is>
          <t>A stop button has been pressed too long</t>
        </is>
      </c>
      <c r="G12247" t="inlineStr">
        <is>
          <t>Tagged (+ untagged rows absorbed)</t>
        </is>
      </c>
      <c r="H12247" s="26" t="n">
        <v>0.01001666666666667</v>
      </c>
      <c r="I12247" t="inlineStr">
        <is>
          <t>A stop button has been pressed too long</t>
        </is>
      </c>
      <c r="J12247" t="inlineStr">
        <is>
          <t>Operator / line (warning-type)</t>
        </is>
      </c>
      <c r="K12247" t="inlineStr"/>
      <c r="L12247" t="inlineStr"/>
    </row>
    <row r="12248">
      <c r="A12248" t="n">
        <v>21259</v>
      </c>
      <c r="B12248" s="25" t="n">
        <v>46205.09690373843</v>
      </c>
      <c r="C12248" s="25" t="n">
        <v>46205.09690373843</v>
      </c>
      <c r="D12248" s="26" t="n">
        <v>0.02532222222222222</v>
      </c>
      <c r="E12248" t="n">
        <v>1</v>
      </c>
      <c r="F12248" t="inlineStr">
        <is>
          <t>1084 Bad parts box is full, please empty!</t>
        </is>
      </c>
      <c r="G12248" t="inlineStr">
        <is>
          <t>Inferred from alarm text</t>
        </is>
      </c>
      <c r="H12248" s="26" t="n">
        <v>0.02532222222222222</v>
      </c>
      <c r="I12248" t="inlineStr"/>
      <c r="J12248" t="inlineStr">
        <is>
          <t>Operator / line (warning-type)</t>
        </is>
      </c>
      <c r="K12248" t="inlineStr">
        <is>
          <t>084</t>
        </is>
      </c>
      <c r="L12248" t="inlineStr"/>
    </row>
    <row r="12249">
      <c r="A12249" t="n">
        <v>21260</v>
      </c>
      <c r="B12249" s="25" t="n">
        <v>46205.10034131944</v>
      </c>
      <c r="C12249" s="25" t="n">
        <v>46205.10114131944</v>
      </c>
      <c r="D12249" s="26" t="n">
        <v>0.02142694444444445</v>
      </c>
      <c r="E12249" t="n">
        <v>3</v>
      </c>
      <c r="F12249" t="inlineStr">
        <is>
          <t>1074 Valve left inserted but not found - Check for valve on web</t>
        </is>
      </c>
      <c r="G12249" t="inlineStr">
        <is>
          <t>Tagged</t>
        </is>
      </c>
      <c r="H12249" s="26" t="n">
        <v>0</v>
      </c>
      <c r="I12249" t="inlineStr">
        <is>
          <t>1074 Valve left inserted but not found - Check for valve on web</t>
        </is>
      </c>
      <c r="J12249" t="inlineStr">
        <is>
          <t>Equipment fault</t>
        </is>
      </c>
      <c r="K12249" t="inlineStr">
        <is>
          <t>074</t>
        </is>
      </c>
      <c r="L12249" t="inlineStr">
        <is>
          <t>ST74 Valve Vision: Valve left/right inserted but not found - Check for valve on web</t>
        </is>
      </c>
    </row>
    <row r="12250">
      <c r="A12250" t="n">
        <v>21261</v>
      </c>
      <c r="B12250" s="25" t="n">
        <v>46205.10134429398</v>
      </c>
      <c r="C12250" s="25" t="n">
        <v>46205.10195871528</v>
      </c>
      <c r="D12250" s="26" t="n">
        <v>0.01780638888888889</v>
      </c>
      <c r="E12250" t="n">
        <v>3</v>
      </c>
      <c r="F12250" t="inlineStr">
        <is>
          <t>1A07-1B1 Main air valve basic machine pressure not present</t>
        </is>
      </c>
      <c r="G12250" t="inlineStr">
        <is>
          <t>Tagged (+ untagged rows absorbed)</t>
        </is>
      </c>
      <c r="H12250" s="26" t="n">
        <v>0.002225833333333333</v>
      </c>
      <c r="I12250" t="inlineStr">
        <is>
          <t>1A07-1B1 Main air valve basic machine pressure not present</t>
        </is>
      </c>
      <c r="J12250" t="inlineStr">
        <is>
          <t>Utilities / infrastructure</t>
        </is>
      </c>
      <c r="K12250" t="inlineStr"/>
      <c r="L12250" t="inlineStr"/>
    </row>
    <row r="12251">
      <c r="A12251" t="n">
        <v>21262</v>
      </c>
      <c r="B12251" s="25" t="n">
        <v>46205.10261369213</v>
      </c>
      <c r="C12251" s="25" t="n">
        <v>46205.10401091435</v>
      </c>
      <c r="D12251" s="26" t="n">
        <v>0.03589833333333333</v>
      </c>
      <c r="E12251" t="n">
        <v>4</v>
      </c>
      <c r="F12251" t="inlineStr">
        <is>
          <t>1072-2B1 Limit switch fault Sealing head in working position</t>
        </is>
      </c>
      <c r="G12251" t="inlineStr">
        <is>
          <t>Tagged (+ untagged rows absorbed)</t>
        </is>
      </c>
      <c r="H12251" s="26" t="n">
        <v>0.0004177777777777778</v>
      </c>
      <c r="I12251" t="inlineStr">
        <is>
          <t>1072-2B1 Limit switch fault Sealing head in working position</t>
        </is>
      </c>
      <c r="J12251" t="inlineStr">
        <is>
          <t>Equipment fault</t>
        </is>
      </c>
      <c r="K12251" t="inlineStr">
        <is>
          <t>072</t>
        </is>
      </c>
      <c r="L12251" t="inlineStr">
        <is>
          <t>ST72 Tack Sealing: Limit switch fault Sealing head in working position</t>
        </is>
      </c>
    </row>
    <row r="12252">
      <c r="A12252" t="n">
        <v>21263</v>
      </c>
      <c r="B12252" s="25" t="n">
        <v>46205.10470069444</v>
      </c>
      <c r="C12252" s="25" t="n">
        <v>46205.10539047453</v>
      </c>
      <c r="D12252" s="26" t="n">
        <v>0.01905916666666667</v>
      </c>
      <c r="E12252" t="n">
        <v>3</v>
      </c>
      <c r="F12252" t="inlineStr">
        <is>
          <t>1A07-1B1 Main air valve basic machine pressure not present</t>
        </is>
      </c>
      <c r="G12252" t="inlineStr">
        <is>
          <t>Tagged (+ untagged rows absorbed)</t>
        </is>
      </c>
      <c r="H12252" s="26" t="n">
        <v>0.002643611111111111</v>
      </c>
      <c r="I12252" t="inlineStr">
        <is>
          <t>1A07-1B1 Main air valve basic machine pressure not present</t>
        </is>
      </c>
      <c r="J12252" t="inlineStr">
        <is>
          <t>Utilities / infrastructure</t>
        </is>
      </c>
      <c r="K12252" t="inlineStr"/>
      <c r="L12252" t="inlineStr"/>
    </row>
    <row r="12253">
      <c r="A12253" t="n">
        <v>21264</v>
      </c>
      <c r="B12253" s="25" t="n">
        <v>46205.10724545139</v>
      </c>
      <c r="C12253" s="25" t="n">
        <v>46205.1080221875</v>
      </c>
      <c r="D12253" s="26" t="n">
        <v>0.02045</v>
      </c>
      <c r="E12253" t="n">
        <v>6</v>
      </c>
      <c r="F12253" t="inlineStr">
        <is>
          <t>1210-2B1 Limit switch fault Fork A in working position</t>
        </is>
      </c>
      <c r="G12253" t="inlineStr">
        <is>
          <t>Tagged (+ untagged rows absorbed)</t>
        </is>
      </c>
      <c r="H12253" s="26" t="n">
        <v>0.0002777777777777778</v>
      </c>
      <c r="I12253" t="inlineStr">
        <is>
          <t>1210-2B1 Limit switch fault Fork A in working position</t>
        </is>
      </c>
      <c r="J12253" t="inlineStr">
        <is>
          <t>Equipment fault</t>
        </is>
      </c>
      <c r="K12253" t="inlineStr">
        <is>
          <t>210</t>
        </is>
      </c>
      <c r="L12253" t="inlineStr">
        <is>
          <t>ST210 Gasket Feed: Limit switch fault Fork A/B in working position</t>
        </is>
      </c>
    </row>
    <row r="12254">
      <c r="A12254" t="n">
        <v>21265</v>
      </c>
      <c r="B12254" s="25" t="n">
        <v>46205.11173221065</v>
      </c>
      <c r="C12254" s="25" t="n">
        <v>46205.11232341435</v>
      </c>
      <c r="D12254" s="26" t="n">
        <v>0.01724833333333333</v>
      </c>
      <c r="E12254" t="n">
        <v>4</v>
      </c>
      <c r="F12254" t="inlineStr">
        <is>
          <t>1A07-1B1 Main air valve basic machine pressure not present</t>
        </is>
      </c>
      <c r="G12254" t="inlineStr">
        <is>
          <t>Tagged (+ untagged rows absorbed)</t>
        </is>
      </c>
      <c r="H12254" s="26" t="n">
        <v>0.001669444444444444</v>
      </c>
      <c r="I12254" t="inlineStr">
        <is>
          <t>1A07-1B1 Main air valve basic machine pressure not present</t>
        </is>
      </c>
      <c r="J12254" t="inlineStr">
        <is>
          <t>Utilities / infrastructure</t>
        </is>
      </c>
      <c r="K12254" t="inlineStr"/>
      <c r="L12254" t="inlineStr"/>
    </row>
    <row r="12255">
      <c r="A12255" t="n">
        <v>21266</v>
      </c>
      <c r="B12255" s="25" t="n">
        <v>46205.11361030093</v>
      </c>
      <c r="C12255" s="25" t="n">
        <v>46205.11503059028</v>
      </c>
      <c r="D12255" s="26" t="n">
        <v>0.0411825</v>
      </c>
      <c r="E12255" t="n">
        <v>5</v>
      </c>
      <c r="F12255" t="inlineStr">
        <is>
          <t>1211-2B1 Limit switch fault Fork B in working position</t>
        </is>
      </c>
      <c r="G12255" t="inlineStr">
        <is>
          <t>Tagged</t>
        </is>
      </c>
      <c r="H12255" s="26" t="n">
        <v>0</v>
      </c>
      <c r="I12255" t="inlineStr">
        <is>
          <t>1211-2B1 Limit switch fault Fork B in working position</t>
        </is>
      </c>
      <c r="J12255" t="inlineStr">
        <is>
          <t>Equipment fault</t>
        </is>
      </c>
      <c r="K12255" t="inlineStr">
        <is>
          <t>211</t>
        </is>
      </c>
      <c r="L12255" t="inlineStr">
        <is>
          <t>ST211 Gasket Feed: Limit switch fault Fork A/B in working position</t>
        </is>
      </c>
    </row>
    <row r="12256">
      <c r="A12256" t="n">
        <v>21267</v>
      </c>
      <c r="B12256" s="25" t="n">
        <v>46205.11758167824</v>
      </c>
      <c r="C12256" s="25" t="n">
        <v>46205.1244159375</v>
      </c>
      <c r="D12256" s="26" t="n">
        <v>0.1665258333333333</v>
      </c>
      <c r="E12256" t="n">
        <v>6</v>
      </c>
      <c r="F12256" t="inlineStr">
        <is>
          <t>1406-6B2 Valve in pickup position B not present</t>
        </is>
      </c>
      <c r="G12256" t="inlineStr">
        <is>
          <t>Tagged</t>
        </is>
      </c>
      <c r="H12256" s="26" t="n">
        <v>0</v>
      </c>
      <c r="I12256" t="inlineStr">
        <is>
          <t>1406-6B2 Valve in pickup position B not present</t>
        </is>
      </c>
      <c r="J12256" t="inlineStr">
        <is>
          <t>Equipment fault</t>
        </is>
      </c>
      <c r="K12256" t="inlineStr">
        <is>
          <t>406</t>
        </is>
      </c>
      <c r="L12256" t="inlineStr">
        <is>
          <t>ST406 Valve Feed: Valve in pickup position A/B not present</t>
        </is>
      </c>
    </row>
    <row r="12257">
      <c r="A12257" t="n">
        <v>21270</v>
      </c>
      <c r="B12257" s="25" t="n">
        <v>46205.12840983796</v>
      </c>
      <c r="C12257" s="25" t="n">
        <v>46205.1288909375</v>
      </c>
      <c r="D12257" s="26" t="n">
        <v>0.01349444444444444</v>
      </c>
      <c r="E12257" t="n">
        <v>2</v>
      </c>
      <c r="F12257" t="inlineStr">
        <is>
          <t>1406-6B1 Valve in pickup position A not present</t>
        </is>
      </c>
      <c r="G12257" t="inlineStr">
        <is>
          <t>Tagged</t>
        </is>
      </c>
      <c r="H12257" s="26" t="n">
        <v>0</v>
      </c>
      <c r="I12257" t="inlineStr">
        <is>
          <t>1406-6B1 Valve in pickup position A not present</t>
        </is>
      </c>
      <c r="J12257" t="inlineStr">
        <is>
          <t>Equipment fault</t>
        </is>
      </c>
      <c r="K12257" t="inlineStr">
        <is>
          <t>406</t>
        </is>
      </c>
      <c r="L12257" t="inlineStr">
        <is>
          <t>ST406 Valve Feed: Valve in pickup position A/B not present</t>
        </is>
      </c>
    </row>
    <row r="12258">
      <c r="A12258" t="n">
        <v>21273</v>
      </c>
      <c r="B12258" s="25" t="n">
        <v>46205.13231709491</v>
      </c>
      <c r="C12258" s="25" t="n">
        <v>46205.13333746527</v>
      </c>
      <c r="D12258" s="26" t="n">
        <v>0.02657583333333333</v>
      </c>
      <c r="E12258" t="n">
        <v>2</v>
      </c>
      <c r="F12258" t="inlineStr">
        <is>
          <t>1406-6B1 Valve in pickup position A not present</t>
        </is>
      </c>
      <c r="G12258" t="inlineStr">
        <is>
          <t>Tagged</t>
        </is>
      </c>
      <c r="H12258" s="26" t="n">
        <v>0</v>
      </c>
      <c r="I12258" t="inlineStr">
        <is>
          <t>1406-6B1 Valve in pickup position A not present</t>
        </is>
      </c>
      <c r="J12258" t="inlineStr">
        <is>
          <t>Equipment fault</t>
        </is>
      </c>
      <c r="K12258" t="inlineStr">
        <is>
          <t>406</t>
        </is>
      </c>
      <c r="L12258" t="inlineStr">
        <is>
          <t>ST406 Valve Feed: Valve in pickup position A/B not present</t>
        </is>
      </c>
    </row>
    <row r="12259">
      <c r="A12259" t="n">
        <v>21276</v>
      </c>
      <c r="B12259" s="25" t="n">
        <v>46205.13680439815</v>
      </c>
      <c r="C12259" s="25" t="n">
        <v>46205.13702465278</v>
      </c>
      <c r="D12259" s="26" t="n">
        <v>0.007651944444444444</v>
      </c>
      <c r="E12259" t="n">
        <v>2</v>
      </c>
      <c r="F12259" t="inlineStr">
        <is>
          <t>1074 Valve right inserted but not found - Check for valve on web</t>
        </is>
      </c>
      <c r="G12259" t="inlineStr">
        <is>
          <t>Tagged</t>
        </is>
      </c>
      <c r="H12259" s="26" t="n">
        <v>0</v>
      </c>
      <c r="I12259" t="inlineStr">
        <is>
          <t>1074 Valve right inserted but not found - Check for valve on web</t>
        </is>
      </c>
      <c r="J12259" t="inlineStr">
        <is>
          <t>Equipment fault</t>
        </is>
      </c>
      <c r="K12259" t="inlineStr">
        <is>
          <t>074</t>
        </is>
      </c>
      <c r="L12259" t="inlineStr">
        <is>
          <t>ST74 Valve Vision: Valve left/right inserted but not found - Check for valve on web</t>
        </is>
      </c>
    </row>
    <row r="12260">
      <c r="A12260" t="n">
        <v>21277</v>
      </c>
      <c r="B12260" s="25" t="n">
        <v>46205.13715219907</v>
      </c>
      <c r="C12260" s="25" t="n">
        <v>46205.13786524306</v>
      </c>
      <c r="D12260" s="26" t="n">
        <v>0.01989722222222222</v>
      </c>
      <c r="E12260" t="n">
        <v>4</v>
      </c>
      <c r="F12260" t="inlineStr">
        <is>
          <t>A stop button has been pressed too long</t>
        </is>
      </c>
      <c r="G12260" t="inlineStr">
        <is>
          <t>Tagged</t>
        </is>
      </c>
      <c r="H12260" s="26" t="n">
        <v>0</v>
      </c>
      <c r="I12260" t="inlineStr">
        <is>
          <t>A stop button has been pressed too long</t>
        </is>
      </c>
      <c r="J12260" t="inlineStr">
        <is>
          <t>Operator / line (warning-type)</t>
        </is>
      </c>
      <c r="K12260" t="inlineStr"/>
      <c r="L12260" t="inlineStr"/>
    </row>
    <row r="12261">
      <c r="A12261" t="n">
        <v>21278</v>
      </c>
      <c r="B12261" s="25" t="n">
        <v>46205.14057820602</v>
      </c>
      <c r="C12261" s="25" t="n">
        <v>46205.14115795139</v>
      </c>
      <c r="D12261" s="26" t="n">
        <v>0.01683611111111111</v>
      </c>
      <c r="E12261" t="n">
        <v>3</v>
      </c>
      <c r="F12261" t="inlineStr">
        <is>
          <t>1074 Valve right inserted but not found - Check for valve on web</t>
        </is>
      </c>
      <c r="G12261" t="inlineStr">
        <is>
          <t>Tagged</t>
        </is>
      </c>
      <c r="H12261" s="26" t="n">
        <v>0</v>
      </c>
      <c r="I12261" t="inlineStr">
        <is>
          <t>1074 Valve right inserted but not found - Check for valve on web</t>
        </is>
      </c>
      <c r="J12261" t="inlineStr">
        <is>
          <t>Equipment fault</t>
        </is>
      </c>
      <c r="K12261" t="inlineStr">
        <is>
          <t>074</t>
        </is>
      </c>
      <c r="L12261" t="inlineStr">
        <is>
          <t>ST74 Valve Vision: Valve left/right inserted but not found - Check for valve on web</t>
        </is>
      </c>
    </row>
    <row r="12262">
      <c r="A12262" t="n">
        <v>21281</v>
      </c>
      <c r="B12262" s="25" t="n">
        <v>46205.14169128472</v>
      </c>
      <c r="C12262" s="25" t="n">
        <v>46205.14246223379</v>
      </c>
      <c r="D12262" s="26" t="n">
        <v>0.02045</v>
      </c>
      <c r="E12262" t="n">
        <v>4</v>
      </c>
      <c r="F12262" t="inlineStr">
        <is>
          <t>1406-6B1 Valve in pickup position A not present</t>
        </is>
      </c>
      <c r="G12262" t="inlineStr">
        <is>
          <t>Tagged (+ untagged rows absorbed)</t>
        </is>
      </c>
      <c r="H12262" s="26" t="n">
        <v>0.0004166666666666667</v>
      </c>
      <c r="I12262" t="inlineStr">
        <is>
          <t>1406-6B1 Valve in pickup position A not present</t>
        </is>
      </c>
      <c r="J12262" t="inlineStr">
        <is>
          <t>Equipment fault</t>
        </is>
      </c>
      <c r="K12262" t="inlineStr">
        <is>
          <t>406</t>
        </is>
      </c>
      <c r="L12262" t="inlineStr">
        <is>
          <t>ST406 Valve Feed: Valve in pickup position A/B not present</t>
        </is>
      </c>
    </row>
    <row r="12263">
      <c r="A12263" t="n">
        <v>21282</v>
      </c>
      <c r="B12263" s="25" t="n">
        <v>46205.14280998843</v>
      </c>
      <c r="C12263" s="25" t="n">
        <v>46205.14359829861</v>
      </c>
      <c r="D12263" s="26" t="n">
        <v>0.02184166666666667</v>
      </c>
      <c r="E12263" t="n">
        <v>3</v>
      </c>
      <c r="F12263" t="inlineStr">
        <is>
          <t>1074 Valve right inserted but not found - Check for valve on web</t>
        </is>
      </c>
      <c r="G12263" t="inlineStr">
        <is>
          <t>Tagged</t>
        </is>
      </c>
      <c r="H12263" s="26" t="n">
        <v>0</v>
      </c>
      <c r="I12263" t="inlineStr">
        <is>
          <t>1074 Valve right inserted but not found - Check for valve on web</t>
        </is>
      </c>
      <c r="J12263" t="inlineStr">
        <is>
          <t>Equipment fault</t>
        </is>
      </c>
      <c r="K12263" t="inlineStr">
        <is>
          <t>074</t>
        </is>
      </c>
      <c r="L12263" t="inlineStr">
        <is>
          <t>ST74 Valve Vision: Valve left/right inserted but not found - Check for valve on web</t>
        </is>
      </c>
    </row>
    <row r="12264">
      <c r="A12264" t="n">
        <v>21283</v>
      </c>
      <c r="B12264" s="25" t="n">
        <v>46205.1462880787</v>
      </c>
      <c r="C12264" s="25" t="n">
        <v>46205.14712870371</v>
      </c>
      <c r="D12264" s="26" t="n">
        <v>0.02254083333333333</v>
      </c>
      <c r="E12264" t="n">
        <v>3</v>
      </c>
      <c r="F12264" t="inlineStr">
        <is>
          <t>1074 Valve right inserted but not found - Check for valve on web</t>
        </is>
      </c>
      <c r="G12264" t="inlineStr">
        <is>
          <t>Tagged</t>
        </is>
      </c>
      <c r="H12264" s="26" t="n">
        <v>0</v>
      </c>
      <c r="I12264" t="inlineStr">
        <is>
          <t>1074 Valve right inserted but not found - Check for valve on web</t>
        </is>
      </c>
      <c r="J12264" t="inlineStr">
        <is>
          <t>Equipment fault</t>
        </is>
      </c>
      <c r="K12264" t="inlineStr">
        <is>
          <t>074</t>
        </is>
      </c>
      <c r="L12264" t="inlineStr">
        <is>
          <t>ST74 Valve Vision: Valve left/right inserted but not found - Check for valve on web</t>
        </is>
      </c>
    </row>
    <row r="12265">
      <c r="A12265" t="n">
        <v>21284</v>
      </c>
      <c r="B12265" s="25" t="n">
        <v>46205.15173159722</v>
      </c>
      <c r="C12265" s="25" t="n">
        <v>46205.15243298611</v>
      </c>
      <c r="D12265" s="26" t="n">
        <v>0.02003138888888889</v>
      </c>
      <c r="E12265" t="n">
        <v>4</v>
      </c>
      <c r="F12265" t="inlineStr">
        <is>
          <t>1074 Valve left inserted but not found - Check for valve on web</t>
        </is>
      </c>
      <c r="G12265" t="inlineStr">
        <is>
          <t>Tagged (+ untagged rows absorbed)</t>
        </is>
      </c>
      <c r="H12265" s="26" t="n">
        <v>0.0002777777777777778</v>
      </c>
      <c r="I12265" t="inlineStr">
        <is>
          <t>1074 Valve left inserted but not found - Check for valve on web</t>
        </is>
      </c>
      <c r="J12265" t="inlineStr">
        <is>
          <t>Equipment fault</t>
        </is>
      </c>
      <c r="K12265" t="inlineStr">
        <is>
          <t>074</t>
        </is>
      </c>
      <c r="L12265" t="inlineStr">
        <is>
          <t>ST74 Valve Vision: Valve left/right inserted but not found - Check for valve on web</t>
        </is>
      </c>
    </row>
    <row r="12266">
      <c r="A12266" t="n">
        <v>21287</v>
      </c>
      <c r="B12266" s="25" t="n">
        <v>46205.15500100695</v>
      </c>
      <c r="C12266" s="25" t="n">
        <v>46205.15531975694</v>
      </c>
      <c r="D12266" s="26" t="n">
        <v>0.009598055555555556</v>
      </c>
      <c r="E12266" t="n">
        <v>3</v>
      </c>
      <c r="F12266" t="inlineStr">
        <is>
          <t>1406-6B1 Valve in pickup position A not present</t>
        </is>
      </c>
      <c r="G12266" t="inlineStr">
        <is>
          <t>Tagged (+ untagged rows absorbed)</t>
        </is>
      </c>
      <c r="H12266" s="26" t="n">
        <v>0.0002777777777777778</v>
      </c>
      <c r="I12266" t="inlineStr">
        <is>
          <t>1406-6B1 Valve in pickup position A not present</t>
        </is>
      </c>
      <c r="J12266" t="inlineStr">
        <is>
          <t>Equipment fault</t>
        </is>
      </c>
      <c r="K12266" t="inlineStr">
        <is>
          <t>406</t>
        </is>
      </c>
      <c r="L12266" t="inlineStr">
        <is>
          <t>ST406 Valve Feed: Valve in pickup position A/B not present</t>
        </is>
      </c>
    </row>
    <row r="12267">
      <c r="A12267" t="n">
        <v>21288</v>
      </c>
      <c r="B12267" s="25" t="n">
        <v>46205.15838063657</v>
      </c>
      <c r="C12267" s="25" t="n">
        <v>46205.15914583334</v>
      </c>
      <c r="D12267" s="26" t="n">
        <v>0.02448611111111111</v>
      </c>
      <c r="E12267" t="n">
        <v>3</v>
      </c>
      <c r="F12267" t="inlineStr">
        <is>
          <t>1074 Valve left inserted but not found - Check for valve on web</t>
        </is>
      </c>
      <c r="G12267" t="inlineStr">
        <is>
          <t>Tagged</t>
        </is>
      </c>
      <c r="H12267" s="26" t="n">
        <v>0</v>
      </c>
      <c r="I12267" t="inlineStr">
        <is>
          <t>1074 Valve left inserted but not found - Check for valve on web</t>
        </is>
      </c>
      <c r="J12267" t="inlineStr">
        <is>
          <t>Equipment fault</t>
        </is>
      </c>
      <c r="K12267" t="inlineStr">
        <is>
          <t>074</t>
        </is>
      </c>
      <c r="L12267" t="inlineStr">
        <is>
          <t>ST74 Valve Vision: Valve left/right inserted but not found - Check for valve on web</t>
        </is>
      </c>
    </row>
    <row r="12268">
      <c r="A12268" t="n">
        <v>21290</v>
      </c>
      <c r="B12268" s="25" t="n">
        <v>46205.16070524306</v>
      </c>
      <c r="C12268" s="25" t="n">
        <v>46205.16414278935</v>
      </c>
      <c r="D12268" s="26" t="n">
        <v>0.08528444444444444</v>
      </c>
      <c r="E12268" t="n">
        <v>4</v>
      </c>
      <c r="F12268" t="inlineStr">
        <is>
          <t>1406 Consecutive fault side A</t>
        </is>
      </c>
      <c r="G12268" t="inlineStr">
        <is>
          <t>Tagged (+ untagged rows absorbed)</t>
        </is>
      </c>
      <c r="H12268" s="26" t="n">
        <v>0.0002788888888888889</v>
      </c>
      <c r="I12268" t="inlineStr">
        <is>
          <t>1406 Consecutive fault side A</t>
        </is>
      </c>
      <c r="J12268" t="inlineStr">
        <is>
          <t>Equipment fault</t>
        </is>
      </c>
      <c r="K12268" t="inlineStr">
        <is>
          <t>406</t>
        </is>
      </c>
      <c r="L12268" t="inlineStr">
        <is>
          <t>ST406 Valve Feed: Consecutive fault side A/B</t>
        </is>
      </c>
    </row>
    <row r="12269">
      <c r="A12269" t="n">
        <v>21291</v>
      </c>
      <c r="B12269" s="25" t="n">
        <v>46205.16670505787</v>
      </c>
      <c r="C12269" s="25" t="n">
        <v>46205.16679780093</v>
      </c>
      <c r="D12269" s="26" t="n">
        <v>0.005147222222222221</v>
      </c>
      <c r="E12269" t="n">
        <v>2</v>
      </c>
      <c r="F12269" t="inlineStr">
        <is>
          <t>1074 Valve left inserted but not found - Check for valve on web</t>
        </is>
      </c>
      <c r="G12269" t="inlineStr">
        <is>
          <t>Tagged</t>
        </is>
      </c>
      <c r="H12269" s="26" t="n">
        <v>0</v>
      </c>
      <c r="I12269" t="inlineStr">
        <is>
          <t>1074 Valve left inserted but not found - Check for valve on web</t>
        </is>
      </c>
      <c r="J12269" t="inlineStr">
        <is>
          <t>Equipment fault</t>
        </is>
      </c>
      <c r="K12269" t="inlineStr">
        <is>
          <t>074</t>
        </is>
      </c>
      <c r="L12269" t="inlineStr">
        <is>
          <t>ST74 Valve Vision: Valve left/right inserted but not found - Check for valve on web</t>
        </is>
      </c>
    </row>
    <row r="12270">
      <c r="A12270" t="n">
        <v>21292</v>
      </c>
      <c r="B12270" s="25" t="n">
        <v>46205.16693688658</v>
      </c>
      <c r="C12270" s="25" t="n">
        <v>46205.16744128472</v>
      </c>
      <c r="D12270" s="26" t="n">
        <v>0.01447027777777778</v>
      </c>
      <c r="E12270" t="n">
        <v>3</v>
      </c>
      <c r="F12270" t="inlineStr">
        <is>
          <t>1074 Valve left inserted but not found - Check for valve on web</t>
        </is>
      </c>
      <c r="G12270" t="inlineStr">
        <is>
          <t>Tagged</t>
        </is>
      </c>
      <c r="H12270" s="26" t="n">
        <v>0</v>
      </c>
      <c r="I12270" t="inlineStr">
        <is>
          <t>1074 Valve left inserted but not found - Check for valve on web</t>
        </is>
      </c>
      <c r="J12270" t="inlineStr">
        <is>
          <t>Equipment fault</t>
        </is>
      </c>
      <c r="K12270" t="inlineStr">
        <is>
          <t>074</t>
        </is>
      </c>
      <c r="L12270" t="inlineStr">
        <is>
          <t>ST74 Valve Vision: Valve left/right inserted but not found - Check for valve on web</t>
        </is>
      </c>
    </row>
    <row r="12271">
      <c r="A12271" t="n">
        <v>21293</v>
      </c>
      <c r="B12271" s="25" t="n">
        <v>46205.16797453703</v>
      </c>
      <c r="C12271" s="25" t="n">
        <v>46205.16889637731</v>
      </c>
      <c r="D12271" s="26" t="n">
        <v>0.02240277777777778</v>
      </c>
      <c r="E12271" t="n">
        <v>4</v>
      </c>
      <c r="F12271" t="inlineStr">
        <is>
          <t>1074 Valve right inserted but not found - Check for valve on web</t>
        </is>
      </c>
      <c r="G12271" t="inlineStr">
        <is>
          <t>Tagged (+ untagged rows absorbed)</t>
        </is>
      </c>
      <c r="H12271" s="26" t="n">
        <v>0.0002786111111111111</v>
      </c>
      <c r="I12271" t="inlineStr">
        <is>
          <t>1074 Valve right inserted but not found - Check for valve on web</t>
        </is>
      </c>
      <c r="J12271" t="inlineStr">
        <is>
          <t>Equipment fault</t>
        </is>
      </c>
      <c r="K12271" t="inlineStr">
        <is>
          <t>074</t>
        </is>
      </c>
      <c r="L12271" t="inlineStr">
        <is>
          <t>ST74 Valve Vision: Valve left/right inserted but not found - Check for valve on web</t>
        </is>
      </c>
    </row>
    <row r="12272">
      <c r="A12272" t="n">
        <v>21296</v>
      </c>
      <c r="B12272" s="25" t="n">
        <v>46205.17016003472</v>
      </c>
      <c r="C12272" s="25" t="n">
        <v>46205.17026438657</v>
      </c>
      <c r="D12272" s="26" t="n">
        <v>0.005564722222222223</v>
      </c>
      <c r="E12272" t="n">
        <v>2</v>
      </c>
      <c r="F12272" t="inlineStr">
        <is>
          <t>1406-6B1 Valve in pickup position A not present</t>
        </is>
      </c>
      <c r="G12272" t="inlineStr">
        <is>
          <t>Tagged</t>
        </is>
      </c>
      <c r="H12272" s="26" t="n">
        <v>0</v>
      </c>
      <c r="I12272" t="inlineStr">
        <is>
          <t>1406-6B1 Valve in pickup position A not present</t>
        </is>
      </c>
      <c r="J12272" t="inlineStr">
        <is>
          <t>Equipment fault</t>
        </is>
      </c>
      <c r="K12272" t="inlineStr">
        <is>
          <t>406</t>
        </is>
      </c>
      <c r="L12272" t="inlineStr">
        <is>
          <t>ST406 Valve Feed: Valve in pickup position A/B not present</t>
        </is>
      </c>
    </row>
    <row r="12273">
      <c r="A12273" t="n">
        <v>21299</v>
      </c>
      <c r="B12273" s="25" t="n">
        <v>46205.17267017361</v>
      </c>
      <c r="C12273" s="25" t="n">
        <v>46205.17380042824</v>
      </c>
      <c r="D12273" s="26" t="n">
        <v>0.02907416666666667</v>
      </c>
      <c r="E12273" t="n">
        <v>3</v>
      </c>
      <c r="F12273" t="inlineStr">
        <is>
          <t>1406-6B1 Valve in pickup position A not present</t>
        </is>
      </c>
      <c r="G12273" t="inlineStr">
        <is>
          <t>Tagged</t>
        </is>
      </c>
      <c r="H12273" s="26" t="n">
        <v>0</v>
      </c>
      <c r="I12273" t="inlineStr">
        <is>
          <t>1406-6B1 Valve in pickup position A not present</t>
        </is>
      </c>
      <c r="J12273" t="inlineStr">
        <is>
          <t>Equipment fault</t>
        </is>
      </c>
      <c r="K12273" t="inlineStr">
        <is>
          <t>406</t>
        </is>
      </c>
      <c r="L12273" t="inlineStr">
        <is>
          <t>ST406 Valve Feed: Valve in pickup position A/B not present</t>
        </is>
      </c>
    </row>
    <row r="12274">
      <c r="A12274" t="n">
        <v>21300</v>
      </c>
      <c r="B12274" s="25" t="n">
        <v>46205.17395694445</v>
      </c>
      <c r="C12274" s="25" t="n">
        <v>46205.17521496527</v>
      </c>
      <c r="D12274" s="26" t="n">
        <v>0.03213972222222223</v>
      </c>
      <c r="E12274" t="n">
        <v>4</v>
      </c>
      <c r="F12274" t="inlineStr">
        <is>
          <t>1406-5B2 Limit switch fault Linear axis extended</t>
        </is>
      </c>
      <c r="G12274" t="inlineStr">
        <is>
          <t>Tagged (+ untagged rows absorbed)</t>
        </is>
      </c>
      <c r="H12274" s="26" t="n">
        <v>0.0002777777777777778</v>
      </c>
      <c r="I12274" t="inlineStr">
        <is>
          <t>1406-5B2 Limit switch fault Linear axis extended</t>
        </is>
      </c>
      <c r="J12274" t="inlineStr">
        <is>
          <t>Equipment fault</t>
        </is>
      </c>
      <c r="K12274" t="inlineStr">
        <is>
          <t>406</t>
        </is>
      </c>
      <c r="L12274" t="inlineStr">
        <is>
          <t>ST406 Valve Feed: Limit switch fault Linear axis extended</t>
        </is>
      </c>
    </row>
    <row r="12275">
      <c r="A12275" t="n">
        <v>21301</v>
      </c>
      <c r="B12275" s="25" t="n">
        <v>46205.17543518519</v>
      </c>
      <c r="C12275" s="25" t="n">
        <v>46205.17551635417</v>
      </c>
      <c r="D12275" s="26" t="n">
        <v>0.005286944444444444</v>
      </c>
      <c r="E12275" t="n">
        <v>2</v>
      </c>
      <c r="F12275" t="inlineStr">
        <is>
          <t>1046-2B1 Web has wrapped around the vacuum belt</t>
        </is>
      </c>
      <c r="G12275" t="inlineStr">
        <is>
          <t>Tagged</t>
        </is>
      </c>
      <c r="H12275" s="26" t="n">
        <v>0</v>
      </c>
      <c r="I12275" t="inlineStr">
        <is>
          <t>1046-2B1 Web has wrapped around the vacuum belt</t>
        </is>
      </c>
      <c r="J12275" t="inlineStr">
        <is>
          <t>Equipment fault</t>
        </is>
      </c>
      <c r="K12275" t="inlineStr">
        <is>
          <t>046</t>
        </is>
      </c>
      <c r="L12275" t="inlineStr">
        <is>
          <t>ST46: Web has wrapped around the vacuum belt</t>
        </is>
      </c>
    </row>
    <row r="12276">
      <c r="A12276" t="n">
        <v>21302</v>
      </c>
      <c r="B12276" s="25" t="n">
        <v>46205.17684386574</v>
      </c>
      <c r="C12276" s="25" t="n">
        <v>46205.17712789352</v>
      </c>
      <c r="D12276" s="26" t="n">
        <v>0.008765833333333334</v>
      </c>
      <c r="E12276" t="n">
        <v>2</v>
      </c>
      <c r="F12276" t="inlineStr">
        <is>
          <t>1074 Valve left inserted but not found - Check for valve on web</t>
        </is>
      </c>
      <c r="G12276" t="inlineStr">
        <is>
          <t>Tagged</t>
        </is>
      </c>
      <c r="H12276" s="26" t="n">
        <v>0</v>
      </c>
      <c r="I12276" t="inlineStr">
        <is>
          <t>1074 Valve left inserted but not found - Check for valve on web</t>
        </is>
      </c>
      <c r="J12276" t="inlineStr">
        <is>
          <t>Equipment fault</t>
        </is>
      </c>
      <c r="K12276" t="inlineStr">
        <is>
          <t>074</t>
        </is>
      </c>
      <c r="L12276" t="inlineStr">
        <is>
          <t>ST74 Valve Vision: Valve left/right inserted but not found - Check for valve on web</t>
        </is>
      </c>
    </row>
    <row r="12277">
      <c r="A12277" t="n">
        <v>21303</v>
      </c>
      <c r="B12277" s="25" t="n">
        <v>46205.17722071759</v>
      </c>
      <c r="C12277" s="25" t="n">
        <v>46205.17777716435</v>
      </c>
      <c r="D12277" s="26" t="n">
        <v>0.01585916666666667</v>
      </c>
      <c r="E12277" t="n">
        <v>4</v>
      </c>
      <c r="F12277" t="inlineStr">
        <is>
          <t>1074 Valve right inserted but not found - Check for valve on web</t>
        </is>
      </c>
      <c r="G12277" t="inlineStr">
        <is>
          <t>Tagged (+ untagged rows absorbed)</t>
        </is>
      </c>
      <c r="H12277" s="26" t="n">
        <v>0.0004166666666666667</v>
      </c>
      <c r="I12277" t="inlineStr">
        <is>
          <t>1074 Valve right inserted but not found - Check for valve on web</t>
        </is>
      </c>
      <c r="J12277" t="inlineStr">
        <is>
          <t>Equipment fault</t>
        </is>
      </c>
      <c r="K12277" t="inlineStr">
        <is>
          <t>074</t>
        </is>
      </c>
      <c r="L12277" t="inlineStr">
        <is>
          <t>ST74 Valve Vision: Valve left/right inserted but not found - Check for valve on web</t>
        </is>
      </c>
    </row>
    <row r="12278">
      <c r="A12278" t="n">
        <v>21304</v>
      </c>
      <c r="B12278" s="25" t="n">
        <v>46205.17901767361</v>
      </c>
      <c r="C12278" s="25" t="n">
        <v>46205.17909884259</v>
      </c>
      <c r="D12278" s="26" t="n">
        <v>0.005148055555555555</v>
      </c>
      <c r="E12278" t="n">
        <v>3</v>
      </c>
      <c r="F12278" t="inlineStr">
        <is>
          <t>1074 Valve right inserted but not found - Check for valve on web</t>
        </is>
      </c>
      <c r="G12278" t="inlineStr">
        <is>
          <t>Tagged</t>
        </is>
      </c>
      <c r="H12278" s="26" t="n">
        <v>0</v>
      </c>
      <c r="I12278" t="inlineStr">
        <is>
          <t>1074 Valve right inserted but not found - Check for valve on web</t>
        </is>
      </c>
      <c r="J12278" t="inlineStr">
        <is>
          <t>Equipment fault</t>
        </is>
      </c>
      <c r="K12278" t="inlineStr">
        <is>
          <t>074</t>
        </is>
      </c>
      <c r="L12278" t="inlineStr">
        <is>
          <t>ST74 Valve Vision: Valve left/right inserted but not found - Check for valve on web</t>
        </is>
      </c>
    </row>
    <row r="12279">
      <c r="A12279" t="n">
        <v>21305</v>
      </c>
      <c r="B12279" s="25" t="n">
        <v>46205.17958572917</v>
      </c>
      <c r="C12279" s="25" t="n">
        <v>46205.18073356481</v>
      </c>
      <c r="D12279" s="26" t="n">
        <v>0.03116472222222222</v>
      </c>
      <c r="E12279" t="n">
        <v>3</v>
      </c>
      <c r="F12279" t="inlineStr">
        <is>
          <t>1082-5B2 Error vacuum switch push out piston B</t>
        </is>
      </c>
      <c r="G12279" t="inlineStr">
        <is>
          <t>Tagged</t>
        </is>
      </c>
      <c r="H12279" s="26" t="n">
        <v>0</v>
      </c>
      <c r="I12279" t="inlineStr">
        <is>
          <t>1082-5B2 Error vacuum switch push out piston B</t>
        </is>
      </c>
      <c r="J12279" t="inlineStr">
        <is>
          <t>Equipment fault</t>
        </is>
      </c>
      <c r="K12279" t="inlineStr">
        <is>
          <t>082</t>
        </is>
      </c>
      <c r="L12279" t="inlineStr">
        <is>
          <t>ST82 Periphery Punch: Error vacuum switch push out piston A/B</t>
        </is>
      </c>
    </row>
    <row r="12280">
      <c r="A12280" t="n">
        <v>21306</v>
      </c>
      <c r="B12280" s="25" t="n">
        <v>46205.18091322917</v>
      </c>
      <c r="C12280" s="25" t="n">
        <v>46205.18468715278</v>
      </c>
      <c r="D12280" s="26" t="n">
        <v>0.09335666666666667</v>
      </c>
      <c r="E12280" t="n">
        <v>5</v>
      </c>
      <c r="F12280" t="inlineStr">
        <is>
          <t>1082-3B1 Limit switch fault Push out piston lowered</t>
        </is>
      </c>
      <c r="G12280" t="inlineStr">
        <is>
          <t>Tagged</t>
        </is>
      </c>
      <c r="H12280" s="26" t="n">
        <v>0</v>
      </c>
      <c r="I12280" t="inlineStr">
        <is>
          <t>1082-3B1 Limit switch fault Push out piston lowered</t>
        </is>
      </c>
      <c r="J12280" t="inlineStr">
        <is>
          <t>Equipment fault</t>
        </is>
      </c>
      <c r="K12280" t="inlineStr">
        <is>
          <t>082</t>
        </is>
      </c>
      <c r="L12280" t="inlineStr">
        <is>
          <t>ST82 Periphery Punch: Limit switch fault Push out piston lowered</t>
        </is>
      </c>
    </row>
    <row r="12281">
      <c r="A12281" t="n">
        <v>21307</v>
      </c>
      <c r="B12281" s="25" t="n">
        <v>46205.18486686343</v>
      </c>
      <c r="C12281" s="25" t="n">
        <v>46205.18754502315</v>
      </c>
      <c r="D12281" s="26" t="n">
        <v>0.06789333333333333</v>
      </c>
      <c r="E12281" t="n">
        <v>11</v>
      </c>
      <c r="F12281" t="inlineStr">
        <is>
          <t>1A07-1B1 Main air valve basic machine pressure not present</t>
        </is>
      </c>
      <c r="G12281" t="inlineStr">
        <is>
          <t>Tagged (+ untagged rows absorbed)</t>
        </is>
      </c>
      <c r="H12281" s="26" t="n">
        <v>0.002503611111111111</v>
      </c>
      <c r="I12281" t="inlineStr">
        <is>
          <t>1A07-1B1 Main air valve basic machine pressure not present</t>
        </is>
      </c>
      <c r="J12281" t="inlineStr">
        <is>
          <t>Utilities / infrastructure</t>
        </is>
      </c>
      <c r="K12281" t="inlineStr"/>
      <c r="L12281" t="inlineStr"/>
    </row>
    <row r="12282">
      <c r="A12282" t="n">
        <v>21308</v>
      </c>
      <c r="B12282" s="25" t="n">
        <v>46205.18774212963</v>
      </c>
      <c r="C12282" s="25" t="n">
        <v>46205.18857688658</v>
      </c>
      <c r="D12282" s="26" t="n">
        <v>0.02281861111111111</v>
      </c>
      <c r="E12282" t="n">
        <v>6</v>
      </c>
      <c r="F12282" t="inlineStr">
        <is>
          <t>A stop button has been pressed too long</t>
        </is>
      </c>
      <c r="G12282" t="inlineStr">
        <is>
          <t>Tagged (+ untagged rows absorbed)</t>
        </is>
      </c>
      <c r="H12282" s="26" t="n">
        <v>0.0002786111111111111</v>
      </c>
      <c r="I12282" t="inlineStr">
        <is>
          <t>A stop button has been pressed too long</t>
        </is>
      </c>
      <c r="J12282" t="inlineStr">
        <is>
          <t>Operator / line (warning-type)</t>
        </is>
      </c>
      <c r="K12282" t="inlineStr"/>
      <c r="L12282" t="inlineStr"/>
    </row>
    <row r="12283">
      <c r="A12283" t="n">
        <v>21309</v>
      </c>
      <c r="B12283" s="25" t="n">
        <v>46205.1923920949</v>
      </c>
      <c r="C12283" s="25" t="n">
        <v>46205.19321512731</v>
      </c>
      <c r="D12283" s="26" t="n">
        <v>0.02253611111111111</v>
      </c>
      <c r="E12283" t="n">
        <v>3</v>
      </c>
      <c r="F12283" t="inlineStr">
        <is>
          <t>1074 Valve right inserted but not found - Check for valve on web</t>
        </is>
      </c>
      <c r="G12283" t="inlineStr">
        <is>
          <t>Tagged</t>
        </is>
      </c>
      <c r="H12283" s="26" t="n">
        <v>0</v>
      </c>
      <c r="I12283" t="inlineStr">
        <is>
          <t>1074 Valve right inserted but not found - Check for valve on web</t>
        </is>
      </c>
      <c r="J12283" t="inlineStr">
        <is>
          <t>Equipment fault</t>
        </is>
      </c>
      <c r="K12283" t="inlineStr">
        <is>
          <t>074</t>
        </is>
      </c>
      <c r="L12283" t="inlineStr">
        <is>
          <t>ST74 Valve Vision: Valve left/right inserted but not found - Check for valve on web</t>
        </is>
      </c>
    </row>
    <row r="12284">
      <c r="A12284" t="n">
        <v>21310</v>
      </c>
      <c r="B12284" s="25" t="n">
        <v>46205.19447318287</v>
      </c>
      <c r="C12284" s="25" t="n">
        <v>46205.19508761574</v>
      </c>
      <c r="D12284" s="26" t="n">
        <v>0.01906027777777778</v>
      </c>
      <c r="E12284" t="n">
        <v>3</v>
      </c>
      <c r="F12284" t="inlineStr">
        <is>
          <t>1074 Valve right inserted but not found - Check for valve on web</t>
        </is>
      </c>
      <c r="G12284" t="inlineStr">
        <is>
          <t>Tagged</t>
        </is>
      </c>
      <c r="H12284" s="26" t="n">
        <v>0</v>
      </c>
      <c r="I12284" t="inlineStr">
        <is>
          <t>1074 Valve right inserted but not found - Check for valve on web</t>
        </is>
      </c>
      <c r="J12284" t="inlineStr">
        <is>
          <t>Equipment fault</t>
        </is>
      </c>
      <c r="K12284" t="inlineStr">
        <is>
          <t>074</t>
        </is>
      </c>
      <c r="L12284" t="inlineStr">
        <is>
          <t>ST74 Valve Vision: Valve left/right inserted but not found - Check for valve on web</t>
        </is>
      </c>
    </row>
    <row r="12285">
      <c r="A12285" t="n">
        <v>21311</v>
      </c>
      <c r="B12285" s="25" t="n">
        <v>46205.19537167824</v>
      </c>
      <c r="C12285" s="25" t="n">
        <v>46205.19544707176</v>
      </c>
      <c r="D12285" s="26" t="n">
        <v>0.005288888888888889</v>
      </c>
      <c r="E12285" t="n">
        <v>2</v>
      </c>
      <c r="F12285" t="inlineStr">
        <is>
          <t>1074 Valve left inserted but not found - Check for valve on web</t>
        </is>
      </c>
      <c r="G12285" t="inlineStr">
        <is>
          <t>Tagged</t>
        </is>
      </c>
      <c r="H12285" s="26" t="n">
        <v>0</v>
      </c>
      <c r="I12285" t="inlineStr">
        <is>
          <t>1074 Valve left inserted but not found - Check for valve on web</t>
        </is>
      </c>
      <c r="J12285" t="inlineStr">
        <is>
          <t>Equipment fault</t>
        </is>
      </c>
      <c r="K12285" t="inlineStr">
        <is>
          <t>074</t>
        </is>
      </c>
      <c r="L12285" t="inlineStr">
        <is>
          <t>ST74 Valve Vision: Valve left/right inserted but not found - Check for valve on web</t>
        </is>
      </c>
    </row>
    <row r="12286">
      <c r="A12286" t="n">
        <v>21312</v>
      </c>
      <c r="B12286" s="25" t="n">
        <v>46205.19650795139</v>
      </c>
      <c r="C12286" s="25" t="n">
        <v>46205.19658333333</v>
      </c>
      <c r="D12286" s="26" t="n">
        <v>0.005008333333333333</v>
      </c>
      <c r="E12286" t="n">
        <v>2</v>
      </c>
      <c r="F12286" t="inlineStr">
        <is>
          <t>1128-1B1 Last splice has not been detected</t>
        </is>
      </c>
      <c r="G12286" t="inlineStr">
        <is>
          <t>Tagged</t>
        </is>
      </c>
      <c r="H12286" s="26" t="n">
        <v>0</v>
      </c>
      <c r="I12286" t="inlineStr">
        <is>
          <t>1128-1B1 Last splice has not been detected</t>
        </is>
      </c>
      <c r="J12286" t="inlineStr">
        <is>
          <t>Equipment fault</t>
        </is>
      </c>
      <c r="K12286" t="inlineStr">
        <is>
          <t>128</t>
        </is>
      </c>
      <c r="L12286" t="inlineStr">
        <is>
          <t>ST128: Last splice has not been detected</t>
        </is>
      </c>
    </row>
    <row r="12287">
      <c r="A12287" t="n">
        <v>21313</v>
      </c>
      <c r="B12287" s="25" t="n">
        <v>46205.19719201389</v>
      </c>
      <c r="C12287" s="25" t="n">
        <v>46205.1992209838</v>
      </c>
      <c r="D12287" s="26" t="n">
        <v>0.0517575</v>
      </c>
      <c r="E12287" t="n">
        <v>5</v>
      </c>
      <c r="F12287" t="inlineStr">
        <is>
          <t>Web torn (all stations)</t>
        </is>
      </c>
      <c r="G12287" t="inlineStr">
        <is>
          <t>Tagged</t>
        </is>
      </c>
      <c r="H12287" s="26" t="n">
        <v>0</v>
      </c>
      <c r="I12287" t="inlineStr">
        <is>
          <t>Web torn (all stations)</t>
        </is>
      </c>
      <c r="J12287" t="inlineStr">
        <is>
          <t>Material supply (reels / infeed)</t>
        </is>
      </c>
      <c r="K12287" t="inlineStr"/>
      <c r="L12287" t="inlineStr"/>
    </row>
    <row r="12288">
      <c r="A12288" t="n">
        <v>21317</v>
      </c>
      <c r="B12288" s="25" t="n">
        <v>46205.19959788195</v>
      </c>
      <c r="C12288" s="25" t="n">
        <v>46205.19988773148</v>
      </c>
      <c r="D12288" s="26" t="n">
        <v>0.0122425</v>
      </c>
      <c r="E12288" t="n">
        <v>3</v>
      </c>
      <c r="F12288" t="inlineStr">
        <is>
          <t>1074 Valve right inserted but not found - Check for valve on web</t>
        </is>
      </c>
      <c r="G12288" t="inlineStr">
        <is>
          <t>Tagged (+ untagged rows absorbed)</t>
        </is>
      </c>
      <c r="H12288" s="26" t="n">
        <v>0.0002786111111111111</v>
      </c>
      <c r="I12288" t="inlineStr">
        <is>
          <t>1074 Valve right inserted but not found - Check for valve on web</t>
        </is>
      </c>
      <c r="J12288" t="inlineStr">
        <is>
          <t>Equipment fault</t>
        </is>
      </c>
      <c r="K12288" t="inlineStr">
        <is>
          <t>074</t>
        </is>
      </c>
      <c r="L12288" t="inlineStr">
        <is>
          <t>ST74 Valve Vision: Valve left/right inserted but not found - Check for valve on web</t>
        </is>
      </c>
    </row>
    <row r="12289">
      <c r="A12289" t="n">
        <v>21318</v>
      </c>
      <c r="B12289" s="25" t="n">
        <v>46205.20160934028</v>
      </c>
      <c r="C12289" s="25" t="n">
        <v>46205.20192233796</v>
      </c>
      <c r="D12289" s="26" t="n">
        <v>0.009598888888888889</v>
      </c>
      <c r="E12289" t="n">
        <v>2</v>
      </c>
      <c r="F12289" t="inlineStr">
        <is>
          <t>1078-2B3 Limit switch fault Sealing head B in working position</t>
        </is>
      </c>
      <c r="G12289" t="inlineStr">
        <is>
          <t>Tagged</t>
        </is>
      </c>
      <c r="H12289" s="26" t="n">
        <v>0</v>
      </c>
      <c r="I12289" t="inlineStr">
        <is>
          <t>1078-2B3 Limit switch fault Sealing head B in working position</t>
        </is>
      </c>
      <c r="J12289" t="inlineStr">
        <is>
          <t>Equipment fault</t>
        </is>
      </c>
      <c r="K12289" t="inlineStr">
        <is>
          <t>078</t>
        </is>
      </c>
      <c r="L12289" t="inlineStr">
        <is>
          <t>ST78 Anti-Slosh: Limit switch fault Sealing head A/B in working position</t>
        </is>
      </c>
    </row>
    <row r="12290">
      <c r="A12290" t="n">
        <v>21319</v>
      </c>
      <c r="B12290" s="25" t="n">
        <v>46205.20215428241</v>
      </c>
      <c r="C12290" s="25" t="n">
        <v>46205.20526142361</v>
      </c>
      <c r="D12290" s="26" t="n">
        <v>0.07916388888888889</v>
      </c>
      <c r="E12290" t="n">
        <v>3</v>
      </c>
      <c r="F12290" t="inlineStr">
        <is>
          <t>1050-3K1 Hot printer B not ready for operation</t>
        </is>
      </c>
      <c r="G12290" t="inlineStr">
        <is>
          <t>Tagged</t>
        </is>
      </c>
      <c r="H12290" s="26" t="n">
        <v>0</v>
      </c>
      <c r="I12290" t="inlineStr">
        <is>
          <t>1050-3K1 Hot printer B not ready for operation</t>
        </is>
      </c>
      <c r="J12290" t="inlineStr">
        <is>
          <t>Equipment fault</t>
        </is>
      </c>
      <c r="K12290" t="inlineStr">
        <is>
          <t>050</t>
        </is>
      </c>
      <c r="L12290" t="inlineStr">
        <is>
          <t>ST50 Hot Stamp: Hot printer A/B not ready for operation</t>
        </is>
      </c>
    </row>
    <row r="12291">
      <c r="A12291" t="n">
        <v>21320</v>
      </c>
      <c r="B12291" s="25" t="n">
        <v>46205.20608472222</v>
      </c>
      <c r="C12291" s="25" t="n">
        <v>46205.20616589121</v>
      </c>
      <c r="D12291" s="26" t="n">
        <v>0.004729722222222222</v>
      </c>
      <c r="E12291" t="n">
        <v>2</v>
      </c>
      <c r="F12291" t="inlineStr">
        <is>
          <t>1078-2B3 Limit switch fault Sealing head B in working position</t>
        </is>
      </c>
      <c r="G12291" t="inlineStr">
        <is>
          <t>Tagged</t>
        </is>
      </c>
      <c r="H12291" s="26" t="n">
        <v>0</v>
      </c>
      <c r="I12291" t="inlineStr">
        <is>
          <t>1078-2B3 Limit switch fault Sealing head B in working position</t>
        </is>
      </c>
      <c r="J12291" t="inlineStr">
        <is>
          <t>Equipment fault</t>
        </is>
      </c>
      <c r="K12291" t="inlineStr">
        <is>
          <t>078</t>
        </is>
      </c>
      <c r="L12291" t="inlineStr">
        <is>
          <t>ST78 Anti-Slosh: Limit switch fault Sealing head A/B in working position</t>
        </is>
      </c>
    </row>
    <row r="12292">
      <c r="A12292" t="n">
        <v>21321</v>
      </c>
      <c r="B12292" s="25" t="n">
        <v>46205.20646736111</v>
      </c>
      <c r="C12292" s="25" t="n">
        <v>46205.21841527778</v>
      </c>
      <c r="D12292" s="26" t="n">
        <v>0.3065083333333333</v>
      </c>
      <c r="E12292" t="n">
        <v>8</v>
      </c>
      <c r="F12292" t="inlineStr">
        <is>
          <t>1082-3B1 Limit switch fault Push out piston lowered</t>
        </is>
      </c>
      <c r="G12292" t="inlineStr">
        <is>
          <t>Tagged</t>
        </is>
      </c>
      <c r="H12292" s="26" t="n">
        <v>0</v>
      </c>
      <c r="I12292" t="inlineStr">
        <is>
          <t>1082-3B1 Limit switch fault Push out piston lowered</t>
        </is>
      </c>
      <c r="J12292" t="inlineStr">
        <is>
          <t>Equipment fault</t>
        </is>
      </c>
      <c r="K12292" t="inlineStr">
        <is>
          <t>082</t>
        </is>
      </c>
      <c r="L12292" t="inlineStr">
        <is>
          <t>ST82 Periphery Punch: Limit switch fault Push out piston lowered</t>
        </is>
      </c>
    </row>
    <row r="12293">
      <c r="A12293" t="n">
        <v>21322</v>
      </c>
      <c r="B12293" s="25" t="n">
        <v>46205.22130802083</v>
      </c>
      <c r="C12293" s="25" t="n">
        <v>46205.22225871528</v>
      </c>
      <c r="D12293" s="26" t="n">
        <v>0.024765</v>
      </c>
      <c r="E12293" t="n">
        <v>5</v>
      </c>
      <c r="F12293" t="inlineStr">
        <is>
          <t>1210-2B1 Limit switch fault Fork A in working position</t>
        </is>
      </c>
      <c r="G12293" t="inlineStr">
        <is>
          <t>Tagged</t>
        </is>
      </c>
      <c r="H12293" s="26" t="n">
        <v>0</v>
      </c>
      <c r="I12293" t="inlineStr">
        <is>
          <t>1210-2B1 Limit switch fault Fork A in working position</t>
        </is>
      </c>
      <c r="J12293" t="inlineStr">
        <is>
          <t>Equipment fault</t>
        </is>
      </c>
      <c r="K12293" t="inlineStr">
        <is>
          <t>210</t>
        </is>
      </c>
      <c r="L12293" t="inlineStr">
        <is>
          <t>ST210 Gasket Feed: Limit switch fault Fork A/B in working position</t>
        </is>
      </c>
    </row>
    <row r="12294">
      <c r="A12294" t="n">
        <v>21324</v>
      </c>
      <c r="B12294" s="25" t="n">
        <v>46205.22933070602</v>
      </c>
      <c r="C12294" s="25" t="n">
        <v>46205.23031049768</v>
      </c>
      <c r="D12294" s="26" t="n">
        <v>0.02601861111111111</v>
      </c>
      <c r="E12294" t="n">
        <v>4</v>
      </c>
      <c r="F12294" t="inlineStr">
        <is>
          <t>1074 Valve left inserted but not found - Check for valve on web</t>
        </is>
      </c>
      <c r="G12294" t="inlineStr">
        <is>
          <t>Tagged (+ untagged rows absorbed)</t>
        </is>
      </c>
      <c r="H12294" s="26" t="n">
        <v>0.0002788888888888889</v>
      </c>
      <c r="I12294" t="inlineStr">
        <is>
          <t>1074 Valve left inserted but not found - Check for valve on web</t>
        </is>
      </c>
      <c r="J12294" t="inlineStr">
        <is>
          <t>Equipment fault</t>
        </is>
      </c>
      <c r="K12294" t="inlineStr">
        <is>
          <t>074</t>
        </is>
      </c>
      <c r="L12294" t="inlineStr">
        <is>
          <t>ST74 Valve Vision: Valve left/right inserted but not found - Check for valve on web</t>
        </is>
      </c>
    </row>
    <row r="12295">
      <c r="A12295" t="n">
        <v>21325</v>
      </c>
      <c r="B12295" s="25" t="n">
        <v>46205.23206114583</v>
      </c>
      <c r="C12295" s="25" t="n">
        <v>46205.23276261574</v>
      </c>
      <c r="D12295" s="26" t="n">
        <v>0.02142611111111111</v>
      </c>
      <c r="E12295" t="n">
        <v>2</v>
      </c>
      <c r="F12295" t="inlineStr">
        <is>
          <t>1074 Valve right inserted but not found - Check for valve on web</t>
        </is>
      </c>
      <c r="G12295" t="inlineStr">
        <is>
          <t>Tagged</t>
        </is>
      </c>
      <c r="H12295" s="26" t="n">
        <v>0</v>
      </c>
      <c r="I12295" t="inlineStr">
        <is>
          <t>1074 Valve right inserted but not found - Check for valve on web</t>
        </is>
      </c>
      <c r="J12295" t="inlineStr">
        <is>
          <t>Equipment fault</t>
        </is>
      </c>
      <c r="K12295" t="inlineStr">
        <is>
          <t>074</t>
        </is>
      </c>
      <c r="L12295" t="inlineStr">
        <is>
          <t>ST74 Valve Vision: Valve left/right inserted but not found - Check for valve on web</t>
        </is>
      </c>
    </row>
    <row r="12296">
      <c r="A12296" t="n">
        <v>21327</v>
      </c>
      <c r="B12296" s="25" t="n">
        <v>46205.23505821759</v>
      </c>
      <c r="C12296" s="25" t="n">
        <v>46205.23660015046</v>
      </c>
      <c r="D12296" s="26" t="n">
        <v>0.0400675</v>
      </c>
      <c r="E12296" t="n">
        <v>4</v>
      </c>
      <c r="F12296" t="inlineStr">
        <is>
          <t>1072-2B1 Limit switch fault Sealing head in working position</t>
        </is>
      </c>
      <c r="G12296" t="inlineStr">
        <is>
          <t>Tagged (+ untagged rows absorbed)</t>
        </is>
      </c>
      <c r="H12296" s="26" t="n">
        <v>0.0002777777777777778</v>
      </c>
      <c r="I12296" t="inlineStr">
        <is>
          <t>1072-2B1 Limit switch fault Sealing head in working position</t>
        </is>
      </c>
      <c r="J12296" t="inlineStr">
        <is>
          <t>Equipment fault</t>
        </is>
      </c>
      <c r="K12296" t="inlineStr">
        <is>
          <t>072</t>
        </is>
      </c>
      <c r="L12296" t="inlineStr">
        <is>
          <t>ST72 Tack Sealing: Limit switch fault Sealing head in working position</t>
        </is>
      </c>
    </row>
    <row r="12297">
      <c r="A12297" t="n">
        <v>21328</v>
      </c>
      <c r="B12297" s="25" t="n">
        <v>46205.23955057871</v>
      </c>
      <c r="C12297" s="25" t="n">
        <v>46205.23994471065</v>
      </c>
      <c r="D12297" s="26" t="n">
        <v>0.01168527777777778</v>
      </c>
      <c r="E12297" t="n">
        <v>2</v>
      </c>
      <c r="F12297" t="inlineStr">
        <is>
          <t>1211-2B1 Limit switch fault Fork B in working position</t>
        </is>
      </c>
      <c r="G12297" t="inlineStr">
        <is>
          <t>Tagged</t>
        </is>
      </c>
      <c r="H12297" s="26" t="n">
        <v>0</v>
      </c>
      <c r="I12297" t="inlineStr">
        <is>
          <t>1211-2B1 Limit switch fault Fork B in working position</t>
        </is>
      </c>
      <c r="J12297" t="inlineStr">
        <is>
          <t>Equipment fault</t>
        </is>
      </c>
      <c r="K12297" t="inlineStr">
        <is>
          <t>211</t>
        </is>
      </c>
      <c r="L12297" t="inlineStr">
        <is>
          <t>ST211 Gasket Feed: Limit switch fault Fork A/B in working position</t>
        </is>
      </c>
    </row>
    <row r="12298">
      <c r="A12298" t="n">
        <v>21329</v>
      </c>
      <c r="B12298" s="25" t="n">
        <v>46205.24169545139</v>
      </c>
      <c r="C12298" s="25" t="n">
        <v>46205.24225193287</v>
      </c>
      <c r="D12298" s="26" t="n">
        <v>0.01697305555555556</v>
      </c>
      <c r="E12298" t="n">
        <v>4</v>
      </c>
      <c r="F12298" t="inlineStr">
        <is>
          <t>1074 Valve left inserted but not found - Check for valve on web</t>
        </is>
      </c>
      <c r="G12298" t="inlineStr">
        <is>
          <t>Tagged (+ untagged rows absorbed)</t>
        </is>
      </c>
      <c r="H12298" s="26" t="n">
        <v>0.0002786111111111111</v>
      </c>
      <c r="I12298" t="inlineStr">
        <is>
          <t>1074 Valve left inserted but not found - Check for valve on web</t>
        </is>
      </c>
      <c r="J12298" t="inlineStr">
        <is>
          <t>Equipment fault</t>
        </is>
      </c>
      <c r="K12298" t="inlineStr">
        <is>
          <t>074</t>
        </is>
      </c>
      <c r="L12298" t="inlineStr">
        <is>
          <t>ST74 Valve Vision: Valve left/right inserted but not found - Check for valve on web</t>
        </is>
      </c>
    </row>
    <row r="12299">
      <c r="A12299" t="n">
        <v>21330</v>
      </c>
      <c r="B12299" s="25" t="n">
        <v>46205.24319695602</v>
      </c>
      <c r="C12299" s="25" t="n">
        <v>46205.2444954051</v>
      </c>
      <c r="D12299" s="26" t="n">
        <v>0.03311111111111111</v>
      </c>
      <c r="E12299" t="n">
        <v>3</v>
      </c>
      <c r="F12299" t="inlineStr">
        <is>
          <t>1074 Valve left inserted but not found - Check for valve on web</t>
        </is>
      </c>
      <c r="G12299" t="inlineStr">
        <is>
          <t>Tagged</t>
        </is>
      </c>
      <c r="H12299" s="26" t="n">
        <v>0</v>
      </c>
      <c r="I12299" t="inlineStr">
        <is>
          <t>1074 Valve left inserted but not found - Check for valve on web</t>
        </is>
      </c>
      <c r="J12299" t="inlineStr">
        <is>
          <t>Equipment fault</t>
        </is>
      </c>
      <c r="K12299" t="inlineStr">
        <is>
          <t>074</t>
        </is>
      </c>
      <c r="L12299" t="inlineStr">
        <is>
          <t>ST74 Valve Vision: Valve left/right inserted but not found - Check for valve on web</t>
        </is>
      </c>
    </row>
    <row r="12300">
      <c r="A12300" t="n">
        <v>21333</v>
      </c>
      <c r="B12300" s="25" t="n">
        <v>46205.24572427083</v>
      </c>
      <c r="C12300" s="25" t="n">
        <v>46205.24655335648</v>
      </c>
      <c r="D12300" s="26" t="n">
        <v>0.02170638888888889</v>
      </c>
      <c r="E12300" t="n">
        <v>2</v>
      </c>
      <c r="F12300" t="inlineStr">
        <is>
          <t>1406-6B1 Valve in pickup position A not present</t>
        </is>
      </c>
      <c r="G12300" t="inlineStr">
        <is>
          <t>Tagged</t>
        </is>
      </c>
      <c r="H12300" s="26" t="n">
        <v>0</v>
      </c>
      <c r="I12300" t="inlineStr">
        <is>
          <t>1406-6B1 Valve in pickup position A not present</t>
        </is>
      </c>
      <c r="J12300" t="inlineStr">
        <is>
          <t>Equipment fault</t>
        </is>
      </c>
      <c r="K12300" t="inlineStr">
        <is>
          <t>406</t>
        </is>
      </c>
      <c r="L12300" t="inlineStr">
        <is>
          <t>ST406 Valve Feed: Valve in pickup position A/B not present</t>
        </is>
      </c>
    </row>
    <row r="12301">
      <c r="A12301" t="n">
        <v>21334</v>
      </c>
      <c r="B12301" s="25" t="n">
        <v>46205.24888950231</v>
      </c>
      <c r="C12301" s="25" t="n">
        <v>46205.24975320602</v>
      </c>
      <c r="D12301" s="26" t="n">
        <v>0.02351027777777778</v>
      </c>
      <c r="E12301" t="n">
        <v>4</v>
      </c>
      <c r="F12301" t="inlineStr">
        <is>
          <t>1074 Valve left inserted but not found - Check for valve on web</t>
        </is>
      </c>
      <c r="G12301" t="inlineStr">
        <is>
          <t>Tagged (+ untagged rows absorbed)</t>
        </is>
      </c>
      <c r="H12301" s="26" t="n">
        <v>0.0002788888888888889</v>
      </c>
      <c r="I12301" t="inlineStr">
        <is>
          <t>1074 Valve left inserted but not found - Check for valve on web</t>
        </is>
      </c>
      <c r="J12301" t="inlineStr">
        <is>
          <t>Equipment fault</t>
        </is>
      </c>
      <c r="K12301" t="inlineStr">
        <is>
          <t>074</t>
        </is>
      </c>
      <c r="L12301" t="inlineStr">
        <is>
          <t>ST74 Valve Vision: Valve left/right inserted but not found - Check for valve on web</t>
        </is>
      </c>
    </row>
    <row r="12302">
      <c r="A12302" t="n">
        <v>21335</v>
      </c>
      <c r="B12302" s="25" t="n">
        <v>46205.25218773148</v>
      </c>
      <c r="C12302" s="25" t="n">
        <v>46205.25520783565</v>
      </c>
      <c r="D12302" s="26" t="n">
        <v>0.08959249999999999</v>
      </c>
      <c r="E12302" t="n">
        <v>4</v>
      </c>
      <c r="F12302" t="inlineStr">
        <is>
          <t>1410-4B3 Limit switch fault Sealing head B bottom in working position</t>
        </is>
      </c>
      <c r="G12302" t="inlineStr">
        <is>
          <t>Tagged</t>
        </is>
      </c>
      <c r="H12302" s="26" t="n">
        <v>0</v>
      </c>
      <c r="I12302" t="inlineStr">
        <is>
          <t>1410-4B3 Limit switch fault Sealing head B bottom in working position</t>
        </is>
      </c>
      <c r="J12302" t="inlineStr">
        <is>
          <t>Equipment fault</t>
        </is>
      </c>
      <c r="K12302" t="inlineStr">
        <is>
          <t>410</t>
        </is>
      </c>
      <c r="L12302" t="inlineStr">
        <is>
          <t>ST410 Valve Seal: Limit switch fault Sealing head A/B bottom in working position</t>
        </is>
      </c>
    </row>
    <row r="12303">
      <c r="A12303" t="n">
        <v>21336</v>
      </c>
      <c r="B12303" s="25" t="n">
        <v>46205.25594394676</v>
      </c>
      <c r="C12303" s="25" t="n">
        <v>46205.25605991898</v>
      </c>
      <c r="D12303" s="26" t="n">
        <v>0.005286944444444445</v>
      </c>
      <c r="E12303" t="n">
        <v>2</v>
      </c>
      <c r="F12303" t="inlineStr">
        <is>
          <t>1074 Valve left inserted but not found - Check for valve on web</t>
        </is>
      </c>
      <c r="G12303" t="inlineStr">
        <is>
          <t>Tagged</t>
        </is>
      </c>
      <c r="H12303" s="26" t="n">
        <v>0</v>
      </c>
      <c r="I12303" t="inlineStr">
        <is>
          <t>1074 Valve left inserted but not found - Check for valve on web</t>
        </is>
      </c>
      <c r="J12303" t="inlineStr">
        <is>
          <t>Equipment fault</t>
        </is>
      </c>
      <c r="K12303" t="inlineStr">
        <is>
          <t>074</t>
        </is>
      </c>
      <c r="L12303" t="inlineStr">
        <is>
          <t>ST74 Valve Vision: Valve left/right inserted but not found - Check for valve on web</t>
        </is>
      </c>
    </row>
    <row r="12304">
      <c r="A12304" t="n">
        <v>21337</v>
      </c>
      <c r="B12304" s="25" t="n">
        <v>46205.25618163194</v>
      </c>
      <c r="C12304" s="25" t="n">
        <v>46205.25640767361</v>
      </c>
      <c r="D12304" s="26" t="n">
        <v>0.00779</v>
      </c>
      <c r="E12304" t="n">
        <v>2</v>
      </c>
      <c r="F12304" t="inlineStr">
        <is>
          <t>1074 Valve left inserted but not found - Check for valve on web</t>
        </is>
      </c>
      <c r="G12304" t="inlineStr">
        <is>
          <t>Tagged</t>
        </is>
      </c>
      <c r="H12304" s="26" t="n">
        <v>0</v>
      </c>
      <c r="I12304" t="inlineStr">
        <is>
          <t>1074 Valve left inserted but not found - Check for valve on web</t>
        </is>
      </c>
      <c r="J12304" t="inlineStr">
        <is>
          <t>Equipment fault</t>
        </is>
      </c>
      <c r="K12304" t="inlineStr">
        <is>
          <t>074</t>
        </is>
      </c>
      <c r="L12304" t="inlineStr">
        <is>
          <t>ST74 Valve Vision: Valve left/right inserted but not found - Check for valve on web</t>
        </is>
      </c>
    </row>
    <row r="12305">
      <c r="A12305" t="n">
        <v>21338</v>
      </c>
      <c r="B12305" s="25" t="n">
        <v>46205.2577408912</v>
      </c>
      <c r="C12305" s="25" t="n">
        <v>46205.25863923611</v>
      </c>
      <c r="D12305" s="26" t="n">
        <v>0.02601305555555555</v>
      </c>
      <c r="E12305" t="n">
        <v>6</v>
      </c>
      <c r="F12305" t="inlineStr">
        <is>
          <t>1210-2B1 Limit switch fault Fork A in working position</t>
        </is>
      </c>
      <c r="G12305" t="inlineStr">
        <is>
          <t>Tagged</t>
        </is>
      </c>
      <c r="H12305" s="26" t="n">
        <v>0</v>
      </c>
      <c r="I12305" t="inlineStr">
        <is>
          <t>1210-2B1 Limit switch fault Fork A in working position</t>
        </is>
      </c>
      <c r="J12305" t="inlineStr">
        <is>
          <t>Equipment fault</t>
        </is>
      </c>
      <c r="K12305" t="inlineStr">
        <is>
          <t>210</t>
        </is>
      </c>
      <c r="L12305" t="inlineStr">
        <is>
          <t>ST210 Gasket Feed: Limit switch fault Fork A/B in working position</t>
        </is>
      </c>
    </row>
    <row r="12306">
      <c r="A12306" t="n">
        <v>21339</v>
      </c>
      <c r="B12306" s="25" t="n">
        <v>46205.26156130787</v>
      </c>
      <c r="C12306" s="25" t="n">
        <v>46205.26248306713</v>
      </c>
      <c r="D12306" s="26" t="n">
        <v>0.0256</v>
      </c>
      <c r="E12306" t="n">
        <v>3</v>
      </c>
      <c r="F12306" t="inlineStr">
        <is>
          <t>1074 Valve left inserted but not found - Check for valve on web</t>
        </is>
      </c>
      <c r="G12306" t="inlineStr">
        <is>
          <t>Tagged</t>
        </is>
      </c>
      <c r="H12306" s="26" t="n">
        <v>0</v>
      </c>
      <c r="I12306" t="inlineStr">
        <is>
          <t>1074 Valve left inserted but not found - Check for valve on web</t>
        </is>
      </c>
      <c r="J12306" t="inlineStr">
        <is>
          <t>Equipment fault</t>
        </is>
      </c>
      <c r="K12306" t="inlineStr">
        <is>
          <t>074</t>
        </is>
      </c>
      <c r="L12306" t="inlineStr">
        <is>
          <t>ST74 Valve Vision: Valve left/right inserted but not found - Check for valve on web</t>
        </is>
      </c>
    </row>
    <row r="12307">
      <c r="A12307" t="n">
        <v>21340</v>
      </c>
      <c r="B12307" s="25" t="n">
        <v>46205.2627960301</v>
      </c>
      <c r="C12307" s="25" t="n">
        <v>46205.26337577547</v>
      </c>
      <c r="D12307" s="26" t="n">
        <v>0.01613972222222222</v>
      </c>
      <c r="E12307" t="n">
        <v>2</v>
      </c>
      <c r="F12307" t="inlineStr">
        <is>
          <t>1410-4B2 Limit switch fault Sealing head A bottom in home position</t>
        </is>
      </c>
      <c r="G12307" t="inlineStr">
        <is>
          <t>Tagged</t>
        </is>
      </c>
      <c r="H12307" s="26" t="n">
        <v>0</v>
      </c>
      <c r="I12307" t="inlineStr">
        <is>
          <t>1410-4B2 Limit switch fault Sealing head A bottom in home position</t>
        </is>
      </c>
      <c r="J12307" t="inlineStr">
        <is>
          <t>Equipment fault</t>
        </is>
      </c>
      <c r="K12307" t="inlineStr">
        <is>
          <t>410</t>
        </is>
      </c>
      <c r="L12307" t="inlineStr">
        <is>
          <t>ST410 Valve Seal: Limit switch fault Sealing head A/B bottom in home position</t>
        </is>
      </c>
    </row>
    <row r="12308">
      <c r="A12308" t="n">
        <v>21341</v>
      </c>
      <c r="B12308" s="25" t="n">
        <v>46205.26411200232</v>
      </c>
      <c r="C12308" s="25" t="n">
        <v>46205.26637866898</v>
      </c>
      <c r="D12308" s="26" t="n">
        <v>0.058575</v>
      </c>
      <c r="E12308" t="n">
        <v>3</v>
      </c>
      <c r="F12308" t="inlineStr">
        <is>
          <t>1410-4B2 Limit switch fault Sealing head A bottom in home position</t>
        </is>
      </c>
      <c r="G12308" t="inlineStr">
        <is>
          <t>Tagged</t>
        </is>
      </c>
      <c r="H12308" s="26" t="n">
        <v>0</v>
      </c>
      <c r="I12308" t="inlineStr">
        <is>
          <t>1410-4B2 Limit switch fault Sealing head A bottom in home position</t>
        </is>
      </c>
      <c r="J12308" t="inlineStr">
        <is>
          <t>Equipment fault</t>
        </is>
      </c>
      <c r="K12308" t="inlineStr">
        <is>
          <t>410</t>
        </is>
      </c>
      <c r="L12308" t="inlineStr">
        <is>
          <t>ST410 Valve Seal: Limit switch fault Sealing head A/B bottom in home position</t>
        </is>
      </c>
    </row>
    <row r="12309">
      <c r="A12309" t="n">
        <v>21342</v>
      </c>
      <c r="B12309" s="25" t="n">
        <v>46205.26819302083</v>
      </c>
      <c r="C12309" s="25" t="n">
        <v>46205.26907415509</v>
      </c>
      <c r="D12309" s="26" t="n">
        <v>0.023235</v>
      </c>
      <c r="E12309" t="n">
        <v>3</v>
      </c>
      <c r="F12309" t="inlineStr">
        <is>
          <t>1074 Valve right inserted but not found - Check for valve on web</t>
        </is>
      </c>
      <c r="G12309" t="inlineStr">
        <is>
          <t>Tagged</t>
        </is>
      </c>
      <c r="H12309" s="26" t="n">
        <v>0</v>
      </c>
      <c r="I12309" t="inlineStr">
        <is>
          <t>1074 Valve right inserted but not found - Check for valve on web</t>
        </is>
      </c>
      <c r="J12309" t="inlineStr">
        <is>
          <t>Equipment fault</t>
        </is>
      </c>
      <c r="K12309" t="inlineStr">
        <is>
          <t>074</t>
        </is>
      </c>
      <c r="L12309" t="inlineStr">
        <is>
          <t>ST74 Valve Vision: Valve left/right inserted but not found - Check for valve on web</t>
        </is>
      </c>
    </row>
    <row r="12310">
      <c r="A12310" t="n">
        <v>21343</v>
      </c>
      <c r="B12310" s="25" t="n">
        <v>46205.2691727662</v>
      </c>
      <c r="C12310" s="25" t="n">
        <v>46205.26924811343</v>
      </c>
      <c r="D12310" s="26" t="n">
        <v>0.005148055555555555</v>
      </c>
      <c r="E12310" t="n">
        <v>2</v>
      </c>
      <c r="F12310" t="inlineStr">
        <is>
          <t>1074 Valve left inserted but not found - Check for valve on web</t>
        </is>
      </c>
      <c r="G12310" t="inlineStr">
        <is>
          <t>Tagged</t>
        </is>
      </c>
      <c r="H12310" s="26" t="n">
        <v>0</v>
      </c>
      <c r="I12310" t="inlineStr">
        <is>
          <t>1074 Valve left inserted but not found - Check for valve on web</t>
        </is>
      </c>
      <c r="J12310" t="inlineStr">
        <is>
          <t>Equipment fault</t>
        </is>
      </c>
      <c r="K12310" t="inlineStr">
        <is>
          <t>074</t>
        </is>
      </c>
      <c r="L12310" t="inlineStr">
        <is>
          <t>ST74 Valve Vision: Valve left/right inserted but not found - Check for valve on web</t>
        </is>
      </c>
    </row>
    <row r="12311">
      <c r="A12311" t="n">
        <v>21344</v>
      </c>
      <c r="B12311" s="25" t="n">
        <v>46205.2695321412</v>
      </c>
      <c r="C12311" s="25" t="n">
        <v>46205.27037832176</v>
      </c>
      <c r="D12311" s="26" t="n">
        <v>0.02295166666666667</v>
      </c>
      <c r="E12311" t="n">
        <v>3</v>
      </c>
      <c r="F12311" t="inlineStr">
        <is>
          <t>1078-2B3 Limit switch fault Sealing head B in working position</t>
        </is>
      </c>
      <c r="G12311" t="inlineStr">
        <is>
          <t>Tagged</t>
        </is>
      </c>
      <c r="H12311" s="26" t="n">
        <v>0</v>
      </c>
      <c r="I12311" t="inlineStr">
        <is>
          <t>1078-2B3 Limit switch fault Sealing head B in working position</t>
        </is>
      </c>
      <c r="J12311" t="inlineStr">
        <is>
          <t>Equipment fault</t>
        </is>
      </c>
      <c r="K12311" t="inlineStr">
        <is>
          <t>078</t>
        </is>
      </c>
      <c r="L12311" t="inlineStr">
        <is>
          <t>ST78 Anti-Slosh: Limit switch fault Sealing head A/B in working position</t>
        </is>
      </c>
    </row>
    <row r="12312">
      <c r="A12312" t="n">
        <v>21345</v>
      </c>
      <c r="B12312" s="25" t="n">
        <v>46205.27132896991</v>
      </c>
      <c r="C12312" s="25" t="n">
        <v>46205.28595405092</v>
      </c>
      <c r="D12312" s="26" t="n">
        <v>0.3537833333333334</v>
      </c>
      <c r="E12312" t="n">
        <v>5</v>
      </c>
      <c r="F12312" t="inlineStr">
        <is>
          <t>1A07-1B1 Main air valve basic machine pressure not present</t>
        </is>
      </c>
      <c r="G12312" t="inlineStr">
        <is>
          <t>Tagged (+ untagged rows absorbed)</t>
        </is>
      </c>
      <c r="H12312" s="26" t="n">
        <v>0.02406944444444445</v>
      </c>
      <c r="I12312" t="inlineStr">
        <is>
          <t>1A07-1B1 Main air valve basic machine pressure not present</t>
        </is>
      </c>
      <c r="J12312" t="inlineStr">
        <is>
          <t>Utilities / infrastructure</t>
        </is>
      </c>
      <c r="K12312" t="inlineStr"/>
      <c r="L12312" t="inlineStr"/>
    </row>
    <row r="12313">
      <c r="A12313" t="n">
        <v>21346</v>
      </c>
      <c r="B12313" s="25" t="n">
        <v>46205.2866727662</v>
      </c>
      <c r="C12313" s="25" t="n">
        <v>46205.28780297453</v>
      </c>
      <c r="D12313" s="26" t="n">
        <v>0.03463888888888889</v>
      </c>
      <c r="E12313" t="n">
        <v>6</v>
      </c>
      <c r="F12313" t="inlineStr">
        <is>
          <t>1210-2B1 Limit switch fault Fork A in working position</t>
        </is>
      </c>
      <c r="G12313" t="inlineStr">
        <is>
          <t>Tagged</t>
        </is>
      </c>
      <c r="H12313" s="26" t="n">
        <v>0</v>
      </c>
      <c r="I12313" t="inlineStr">
        <is>
          <t>1210-2B1 Limit switch fault Fork A in working position</t>
        </is>
      </c>
      <c r="J12313" t="inlineStr">
        <is>
          <t>Equipment fault</t>
        </is>
      </c>
      <c r="K12313" t="inlineStr">
        <is>
          <t>210</t>
        </is>
      </c>
      <c r="L12313" t="inlineStr">
        <is>
          <t>ST210 Gasket Feed: Limit switch fault Fork A/B in working position</t>
        </is>
      </c>
    </row>
    <row r="12314">
      <c r="A12314" t="n">
        <v>21347</v>
      </c>
      <c r="B12314" s="25" t="n">
        <v>46205.28854482639</v>
      </c>
      <c r="C12314" s="25" t="n">
        <v>46205.28979699074</v>
      </c>
      <c r="D12314" s="26" t="n">
        <v>0.03227694444444444</v>
      </c>
      <c r="E12314" t="n">
        <v>8</v>
      </c>
      <c r="F12314" t="inlineStr">
        <is>
          <t>1211-2B1 Limit switch fault Fork B in working position</t>
        </is>
      </c>
      <c r="G12314" t="inlineStr">
        <is>
          <t>Tagged</t>
        </is>
      </c>
      <c r="H12314" s="26" t="n">
        <v>0</v>
      </c>
      <c r="I12314" t="inlineStr">
        <is>
          <t>1211-2B1 Limit switch fault Fork B in working position</t>
        </is>
      </c>
      <c r="J12314" t="inlineStr">
        <is>
          <t>Equipment fault</t>
        </is>
      </c>
      <c r="K12314" t="inlineStr">
        <is>
          <t>211</t>
        </is>
      </c>
      <c r="L12314" t="inlineStr">
        <is>
          <t>ST211 Gasket Feed: Limit switch fault Fork A/B in working position</t>
        </is>
      </c>
    </row>
    <row r="12315">
      <c r="A12315" t="n">
        <v>21349</v>
      </c>
      <c r="B12315" s="25" t="n">
        <v>46205.29017959491</v>
      </c>
      <c r="C12315" s="25" t="n">
        <v>46205.29077091435</v>
      </c>
      <c r="D12315" s="26" t="n">
        <v>0.01613888888888889</v>
      </c>
      <c r="E12315" t="n">
        <v>2</v>
      </c>
      <c r="F12315" t="inlineStr">
        <is>
          <t>MSM-Main: At least one station takes longer than maximum allowed</t>
        </is>
      </c>
      <c r="G12315" t="inlineStr">
        <is>
          <t>Tagged</t>
        </is>
      </c>
      <c r="H12315" s="26" t="n">
        <v>0</v>
      </c>
      <c r="I12315" t="inlineStr">
        <is>
          <t>MSM-Main: At least one station takes longer than maximum allowed</t>
        </is>
      </c>
      <c r="J12315" t="inlineStr">
        <is>
          <t>Controller / machine cycle-time</t>
        </is>
      </c>
      <c r="K12315" t="inlineStr"/>
      <c r="L12315" t="inlineStr"/>
    </row>
    <row r="12316">
      <c r="A12316" t="n">
        <v>21350</v>
      </c>
      <c r="B12316" s="25" t="n">
        <v>46205.29166947916</v>
      </c>
      <c r="C12316" s="25" t="n">
        <v>46205.29228978009</v>
      </c>
      <c r="D12316" s="26" t="n">
        <v>0.01766861111111111</v>
      </c>
      <c r="E12316" t="n">
        <v>3</v>
      </c>
      <c r="F12316" t="inlineStr">
        <is>
          <t>1074 Valve left inserted but not found - Check for valve on web</t>
        </is>
      </c>
      <c r="G12316" t="inlineStr">
        <is>
          <t>Tagged</t>
        </is>
      </c>
      <c r="H12316" s="26" t="n">
        <v>0</v>
      </c>
      <c r="I12316" t="inlineStr">
        <is>
          <t>1074 Valve left inserted but not found - Check for valve on web</t>
        </is>
      </c>
      <c r="J12316" t="inlineStr">
        <is>
          <t>Equipment fault</t>
        </is>
      </c>
      <c r="K12316" t="inlineStr">
        <is>
          <t>074</t>
        </is>
      </c>
      <c r="L12316" t="inlineStr">
        <is>
          <t>ST74 Valve Vision: Valve left/right inserted but not found - Check for valve on web</t>
        </is>
      </c>
    </row>
    <row r="12317">
      <c r="A12317" t="n">
        <v>21353</v>
      </c>
      <c r="B12317" s="25" t="n">
        <v>46205.29574487269</v>
      </c>
      <c r="C12317" s="25" t="n">
        <v>46205.29610428241</v>
      </c>
      <c r="D12317" s="26" t="n">
        <v>0.01321666666666667</v>
      </c>
      <c r="E12317" t="n">
        <v>2</v>
      </c>
      <c r="F12317" t="inlineStr">
        <is>
          <t>1406-6B1 Valve in pickup position A not present</t>
        </is>
      </c>
      <c r="G12317" t="inlineStr">
        <is>
          <t>Tagged</t>
        </is>
      </c>
      <c r="H12317" s="26" t="n">
        <v>0</v>
      </c>
      <c r="I12317" t="inlineStr">
        <is>
          <t>1406-6B1 Valve in pickup position A not present</t>
        </is>
      </c>
      <c r="J12317" t="inlineStr">
        <is>
          <t>Equipment fault</t>
        </is>
      </c>
      <c r="K12317" t="inlineStr">
        <is>
          <t>406</t>
        </is>
      </c>
      <c r="L12317" t="inlineStr">
        <is>
          <t>ST406 Valve Feed: Valve in pickup position A/B not present</t>
        </is>
      </c>
    </row>
    <row r="12318">
      <c r="A12318" t="n">
        <v>21356</v>
      </c>
      <c r="B12318" s="25" t="n">
        <v>46205.29766936343</v>
      </c>
      <c r="C12318" s="25" t="n">
        <v>46205.29808672454</v>
      </c>
      <c r="D12318" s="26" t="n">
        <v>0.01168611111111111</v>
      </c>
      <c r="E12318" t="n">
        <v>2</v>
      </c>
      <c r="F12318" t="inlineStr">
        <is>
          <t>1406-6B2 Valve in pickup position B not present</t>
        </is>
      </c>
      <c r="G12318" t="inlineStr">
        <is>
          <t>Tagged</t>
        </is>
      </c>
      <c r="H12318" s="26" t="n">
        <v>0</v>
      </c>
      <c r="I12318" t="inlineStr">
        <is>
          <t>1406-6B2 Valve in pickup position B not present</t>
        </is>
      </c>
      <c r="J12318" t="inlineStr">
        <is>
          <t>Equipment fault</t>
        </is>
      </c>
      <c r="K12318" t="inlineStr">
        <is>
          <t>406</t>
        </is>
      </c>
      <c r="L12318" t="inlineStr">
        <is>
          <t>ST406 Valve Feed: Valve in pickup position A/B not present</t>
        </is>
      </c>
    </row>
    <row r="12319">
      <c r="A12319" t="n">
        <v>21357</v>
      </c>
      <c r="B12319" s="25" t="n">
        <v>46205.30013903935</v>
      </c>
      <c r="C12319" s="25" t="n">
        <v>46205.30107815972</v>
      </c>
      <c r="D12319" s="26" t="n">
        <v>0.02615555555555555</v>
      </c>
      <c r="E12319" t="n">
        <v>6</v>
      </c>
      <c r="F12319" t="inlineStr">
        <is>
          <t>1210-2B1 Limit switch fault Fork A in working position</t>
        </is>
      </c>
      <c r="G12319" t="inlineStr">
        <is>
          <t>Tagged</t>
        </is>
      </c>
      <c r="H12319" s="26" t="n">
        <v>0</v>
      </c>
      <c r="I12319" t="inlineStr">
        <is>
          <t>1210-2B1 Limit switch fault Fork A in working position</t>
        </is>
      </c>
      <c r="J12319" t="inlineStr">
        <is>
          <t>Equipment fault</t>
        </is>
      </c>
      <c r="K12319" t="inlineStr">
        <is>
          <t>210</t>
        </is>
      </c>
      <c r="L12319" t="inlineStr">
        <is>
          <t>ST210 Gasket Feed: Limit switch fault Fork A/B in working position</t>
        </is>
      </c>
    </row>
    <row r="12320">
      <c r="A12320" t="n">
        <v>21360</v>
      </c>
      <c r="B12320" s="25" t="n">
        <v>46205.3018028125</v>
      </c>
      <c r="C12320" s="25" t="n">
        <v>46205.30209267361</v>
      </c>
      <c r="D12320" s="26" t="n">
        <v>0.008763888888888889</v>
      </c>
      <c r="E12320" t="n">
        <v>2</v>
      </c>
      <c r="F12320" t="inlineStr">
        <is>
          <t>1406-6B2 Valve in pickup position B not present</t>
        </is>
      </c>
      <c r="G12320" t="inlineStr">
        <is>
          <t>Tagged</t>
        </is>
      </c>
      <c r="H12320" s="26" t="n">
        <v>0</v>
      </c>
      <c r="I12320" t="inlineStr">
        <is>
          <t>1406-6B2 Valve in pickup position B not present</t>
        </is>
      </c>
      <c r="J12320" t="inlineStr">
        <is>
          <t>Equipment fault</t>
        </is>
      </c>
      <c r="K12320" t="inlineStr">
        <is>
          <t>406</t>
        </is>
      </c>
      <c r="L12320" t="inlineStr">
        <is>
          <t>ST406 Valve Feed: Valve in pickup position A/B not present</t>
        </is>
      </c>
    </row>
    <row r="12321">
      <c r="A12321" t="n">
        <v>21361</v>
      </c>
      <c r="B12321" s="25" t="n">
        <v>46205.30319417824</v>
      </c>
      <c r="C12321" s="25" t="n">
        <v>46205.30336234954</v>
      </c>
      <c r="D12321" s="26" t="n">
        <v>0.006677777777777777</v>
      </c>
      <c r="E12321" t="n">
        <v>4</v>
      </c>
      <c r="F12321" t="inlineStr">
        <is>
          <t>1074 Valve left inserted but not found - Check for valve on web</t>
        </is>
      </c>
      <c r="G12321" t="inlineStr">
        <is>
          <t>Tagged (+ untagged rows absorbed)</t>
        </is>
      </c>
      <c r="H12321" s="26" t="n">
        <v>0.0002777777777777778</v>
      </c>
      <c r="I12321" t="inlineStr">
        <is>
          <t>1074 Valve left inserted but not found - Check for valve on web</t>
        </is>
      </c>
      <c r="J12321" t="inlineStr">
        <is>
          <t>Equipment fault</t>
        </is>
      </c>
      <c r="K12321" t="inlineStr">
        <is>
          <t>074</t>
        </is>
      </c>
      <c r="L12321" t="inlineStr">
        <is>
          <t>ST74 Valve Vision: Valve left/right inserted but not found - Check for valve on web</t>
        </is>
      </c>
    </row>
    <row r="12322">
      <c r="A12322" t="n">
        <v>21362</v>
      </c>
      <c r="B12322" s="25" t="n">
        <v>46205.30387824074</v>
      </c>
      <c r="C12322" s="25" t="n">
        <v>46205.30399996528</v>
      </c>
      <c r="D12322" s="26" t="n">
        <v>0.004868611111111111</v>
      </c>
      <c r="E12322" t="n">
        <v>2</v>
      </c>
      <c r="F12322" t="inlineStr">
        <is>
          <t>1082-5B2 Error vacuum switch push out piston B</t>
        </is>
      </c>
      <c r="G12322" t="inlineStr">
        <is>
          <t>Tagged</t>
        </is>
      </c>
      <c r="H12322" s="26" t="n">
        <v>0</v>
      </c>
      <c r="I12322" t="inlineStr">
        <is>
          <t>1082-5B2 Error vacuum switch push out piston B</t>
        </is>
      </c>
      <c r="J12322" t="inlineStr">
        <is>
          <t>Equipment fault</t>
        </is>
      </c>
      <c r="K12322" t="inlineStr">
        <is>
          <t>082</t>
        </is>
      </c>
      <c r="L12322" t="inlineStr">
        <is>
          <t>ST82 Periphery Punch: Error vacuum switch push out piston A/B</t>
        </is>
      </c>
    </row>
    <row r="12323">
      <c r="A12323" t="n">
        <v>21363</v>
      </c>
      <c r="B12323" s="25" t="n">
        <v>46205.30409267361</v>
      </c>
      <c r="C12323" s="25" t="n">
        <v>46205.30500856481</v>
      </c>
      <c r="D12323" s="26" t="n">
        <v>0.02476277777777778</v>
      </c>
      <c r="E12323" t="n">
        <v>4</v>
      </c>
      <c r="F12323" t="inlineStr">
        <is>
          <t>1074 Valve left inserted but not found - Check for valve on web</t>
        </is>
      </c>
      <c r="G12323" t="inlineStr">
        <is>
          <t>Tagged (+ untagged rows absorbed)</t>
        </is>
      </c>
      <c r="H12323" s="26" t="n">
        <v>0.0004175</v>
      </c>
      <c r="I12323" t="inlineStr">
        <is>
          <t>1074 Valve left inserted but not found - Check for valve on web</t>
        </is>
      </c>
      <c r="J12323" t="inlineStr">
        <is>
          <t>Equipment fault</t>
        </is>
      </c>
      <c r="K12323" t="inlineStr">
        <is>
          <t>074</t>
        </is>
      </c>
      <c r="L12323" t="inlineStr">
        <is>
          <t>ST74 Valve Vision: Valve left/right inserted but not found - Check for valve on web</t>
        </is>
      </c>
    </row>
    <row r="12324">
      <c r="A12324" t="n">
        <v>21364</v>
      </c>
      <c r="B12324" s="25" t="n">
        <v>46205.305396875</v>
      </c>
      <c r="C12324" s="25" t="n">
        <v>46205.30553024306</v>
      </c>
      <c r="D12324" s="26" t="n">
        <v>0.005009166666666667</v>
      </c>
      <c r="E12324" t="n">
        <v>2</v>
      </c>
      <c r="F12324" t="inlineStr">
        <is>
          <t>1074 Valve right inserted but not found - Check for valve on web</t>
        </is>
      </c>
      <c r="G12324" t="inlineStr">
        <is>
          <t>Tagged</t>
        </is>
      </c>
      <c r="H12324" s="26" t="n">
        <v>0</v>
      </c>
      <c r="I12324" t="inlineStr">
        <is>
          <t>1074 Valve right inserted but not found - Check for valve on web</t>
        </is>
      </c>
      <c r="J12324" t="inlineStr">
        <is>
          <t>Equipment fault</t>
        </is>
      </c>
      <c r="K12324" t="inlineStr">
        <is>
          <t>074</t>
        </is>
      </c>
      <c r="L12324" t="inlineStr">
        <is>
          <t>ST74 Valve Vision: Valve left/right inserted but not found - Check for valve on web</t>
        </is>
      </c>
    </row>
    <row r="12325">
      <c r="A12325" t="n">
        <v>21366</v>
      </c>
      <c r="B12325" s="25" t="n">
        <v>46205.3075591088</v>
      </c>
      <c r="C12325" s="25" t="n">
        <v>46205.30824313658</v>
      </c>
      <c r="D12325" s="26" t="n">
        <v>0.01836666666666667</v>
      </c>
      <c r="E12325" t="n">
        <v>3</v>
      </c>
      <c r="F12325" t="inlineStr">
        <is>
          <t>1074 Valve left inserted but not found - Check for valve on web</t>
        </is>
      </c>
      <c r="G12325" t="inlineStr">
        <is>
          <t>Tagged</t>
        </is>
      </c>
      <c r="H12325" s="26" t="n">
        <v>0</v>
      </c>
      <c r="I12325" t="inlineStr">
        <is>
          <t>1074 Valve left inserted but not found - Check for valve on web</t>
        </is>
      </c>
      <c r="J12325" t="inlineStr">
        <is>
          <t>Equipment fault</t>
        </is>
      </c>
      <c r="K12325" t="inlineStr">
        <is>
          <t>074</t>
        </is>
      </c>
      <c r="L12325" t="inlineStr">
        <is>
          <t>ST74 Valve Vision: Valve left/right inserted but not found - Check for valve on web</t>
        </is>
      </c>
    </row>
    <row r="12326">
      <c r="A12326" t="n">
        <v>21367</v>
      </c>
      <c r="B12326" s="25" t="n">
        <v>46205.30993599537</v>
      </c>
      <c r="C12326" s="25" t="n">
        <v>46205.31258510417</v>
      </c>
      <c r="D12326" s="26" t="n">
        <v>0.07776944444444445</v>
      </c>
      <c r="E12326" t="n">
        <v>3</v>
      </c>
      <c r="F12326" t="inlineStr">
        <is>
          <t>End of reel (all stations)</t>
        </is>
      </c>
      <c r="G12326" t="inlineStr">
        <is>
          <t>Tagged</t>
        </is>
      </c>
      <c r="H12326" s="26" t="n">
        <v>0</v>
      </c>
      <c r="I12326" t="inlineStr">
        <is>
          <t>End of reel (all stations)</t>
        </is>
      </c>
      <c r="J12326" t="inlineStr">
        <is>
          <t>Material supply (reels / infeed)</t>
        </is>
      </c>
      <c r="K12326" t="inlineStr"/>
      <c r="L12326" t="inlineStr"/>
    </row>
    <row r="12327">
      <c r="A12327" t="n">
        <v>21369</v>
      </c>
      <c r="B12327" s="25" t="n">
        <v>46205.31630674769</v>
      </c>
      <c r="C12327" s="25" t="n">
        <v>46205.31867190972</v>
      </c>
      <c r="D12327" s="26" t="n">
        <v>0.05885111111111111</v>
      </c>
      <c r="E12327" t="n">
        <v>4</v>
      </c>
      <c r="F12327" t="inlineStr">
        <is>
          <t>1074 Valve left inserted but not found - Check for valve on web</t>
        </is>
      </c>
      <c r="G12327" t="inlineStr">
        <is>
          <t>Tagged</t>
        </is>
      </c>
      <c r="H12327" s="26" t="n">
        <v>0</v>
      </c>
      <c r="I12327" t="inlineStr">
        <is>
          <t>1074 Valve left inserted but not found - Check for valve on web</t>
        </is>
      </c>
      <c r="J12327" t="inlineStr">
        <is>
          <t>Equipment fault</t>
        </is>
      </c>
      <c r="K12327" t="inlineStr">
        <is>
          <t>074</t>
        </is>
      </c>
      <c r="L12327" t="inlineStr">
        <is>
          <t>ST74 Valve Vision: Valve left/right inserted but not found - Check for valve on web</t>
        </is>
      </c>
    </row>
    <row r="12328">
      <c r="A12328" t="n">
        <v>21370</v>
      </c>
      <c r="B12328" s="25" t="n">
        <v>46205.3196746875</v>
      </c>
      <c r="C12328" s="25" t="n">
        <v>46205.32093260417</v>
      </c>
      <c r="D12328" s="26" t="n">
        <v>0.08709277777777777</v>
      </c>
      <c r="E12328" t="n">
        <v>3</v>
      </c>
      <c r="F12328" t="inlineStr">
        <is>
          <t>1A07-1B1 Main air valve basic machine pressure not present</t>
        </is>
      </c>
      <c r="G12328" t="inlineStr">
        <is>
          <t>Tagged (+ untagged rows absorbed)</t>
        </is>
      </c>
      <c r="H12328" s="26" t="n">
        <v>0.002088055555555556</v>
      </c>
      <c r="I12328" t="inlineStr">
        <is>
          <t>1A07-1B1 Main air valve basic machine pressure not present</t>
        </is>
      </c>
      <c r="J12328" t="inlineStr">
        <is>
          <t>Utilities / infrastructure</t>
        </is>
      </c>
      <c r="K12328" t="inlineStr"/>
      <c r="L12328" t="inlineStr"/>
    </row>
    <row r="12329">
      <c r="A12329" t="n">
        <v>21371</v>
      </c>
      <c r="B12329" s="25" t="n">
        <v>46205.32336153935</v>
      </c>
      <c r="C12329" s="25" t="n">
        <v>46205.32401651621</v>
      </c>
      <c r="D12329" s="26" t="n">
        <v>0.01794527777777778</v>
      </c>
      <c r="E12329" t="n">
        <v>3</v>
      </c>
      <c r="F12329" t="inlineStr">
        <is>
          <t>1406 Consecutive fault side A</t>
        </is>
      </c>
      <c r="G12329" t="inlineStr">
        <is>
          <t>Tagged</t>
        </is>
      </c>
      <c r="H12329" s="26" t="n">
        <v>0</v>
      </c>
      <c r="I12329" t="inlineStr">
        <is>
          <t>1406 Consecutive fault side A</t>
        </is>
      </c>
      <c r="J12329" t="inlineStr">
        <is>
          <t>Equipment fault</t>
        </is>
      </c>
      <c r="K12329" t="inlineStr">
        <is>
          <t>406</t>
        </is>
      </c>
      <c r="L12329" t="inlineStr">
        <is>
          <t>ST406 Valve Feed: Consecutive fault side A/B</t>
        </is>
      </c>
    </row>
    <row r="12330">
      <c r="A12330" t="n">
        <v>21373</v>
      </c>
      <c r="B12330" s="25" t="n">
        <v>46205.32868283565</v>
      </c>
      <c r="C12330" s="25" t="n">
        <v>46205.35865829861</v>
      </c>
      <c r="D12330" s="26" t="n">
        <v>0.7210813888888887</v>
      </c>
      <c r="E12330" t="n">
        <v>22</v>
      </c>
      <c r="F12330" t="inlineStr">
        <is>
          <t>MSM-Bulge A: At least one station takes longer than maximum allowed</t>
        </is>
      </c>
      <c r="G12330" t="inlineStr">
        <is>
          <t>Tagged (+ untagged rows absorbed)</t>
        </is>
      </c>
      <c r="H12330" s="26" t="n">
        <v>0.008348055555555556</v>
      </c>
      <c r="I12330" t="inlineStr">
        <is>
          <t>MSM-Bulge A: At least one station takes longer than maximum allowed</t>
        </is>
      </c>
      <c r="J12330" t="inlineStr">
        <is>
          <t>Controller / machine cycle-time</t>
        </is>
      </c>
      <c r="K12330" t="inlineStr"/>
      <c r="L12330" t="inlineStr"/>
    </row>
    <row r="12331">
      <c r="A12331" t="n">
        <v>21375</v>
      </c>
      <c r="B12331" s="25" t="n">
        <v>46205.35898290509</v>
      </c>
      <c r="C12331" s="25" t="n">
        <v>46205.3591278125</v>
      </c>
      <c r="D12331" s="26" t="n">
        <v>0.006259444444444444</v>
      </c>
      <c r="E12331" t="n">
        <v>2</v>
      </c>
      <c r="F12331" t="inlineStr">
        <is>
          <t>The consecutive fault function is switched off</t>
        </is>
      </c>
      <c r="G12331" t="inlineStr">
        <is>
          <t>Inferred from alarm text</t>
        </is>
      </c>
      <c r="H12331" s="26" t="n">
        <v>0.006259444444444444</v>
      </c>
      <c r="I12331" t="inlineStr"/>
      <c r="J12331" t="inlineStr">
        <is>
          <t>Controller / machine cycle-time</t>
        </is>
      </c>
      <c r="K12331" t="inlineStr"/>
      <c r="L12331" t="inlineStr"/>
    </row>
    <row r="12332">
      <c r="A12332" t="n">
        <v>21377</v>
      </c>
      <c r="B12332" s="25" t="n">
        <v>46205.35988116898</v>
      </c>
      <c r="C12332" s="25" t="n">
        <v>46205.36025795139</v>
      </c>
      <c r="D12332" s="26" t="n">
        <v>0.01112972222222222</v>
      </c>
      <c r="E12332" t="n">
        <v>2</v>
      </c>
      <c r="F12332" t="inlineStr">
        <is>
          <t>1159-6GQ1 Vacuum splice module not present</t>
        </is>
      </c>
      <c r="G12332" t="inlineStr">
        <is>
          <t>Tagged</t>
        </is>
      </c>
      <c r="H12332" s="26" t="n">
        <v>0</v>
      </c>
      <c r="I12332" t="inlineStr">
        <is>
          <t>1159-6GQ1 Vacuum splice module not present</t>
        </is>
      </c>
      <c r="J12332" t="inlineStr">
        <is>
          <t>Equipment fault</t>
        </is>
      </c>
      <c r="K12332" t="inlineStr">
        <is>
          <t>159</t>
        </is>
      </c>
      <c r="L12332" t="inlineStr">
        <is>
          <t>ST159 Reinforcement Tape: Vacuum splice module not present</t>
        </is>
      </c>
    </row>
    <row r="12333">
      <c r="A12333" t="n">
        <v>21378</v>
      </c>
      <c r="B12333" s="25" t="n">
        <v>46205.360878125</v>
      </c>
      <c r="C12333" s="25" t="n">
        <v>46205.36141137731</v>
      </c>
      <c r="D12333" s="26" t="n">
        <v>0.01738694444444444</v>
      </c>
      <c r="E12333" t="n">
        <v>3</v>
      </c>
      <c r="F12333" t="inlineStr">
        <is>
          <t>1074 Valve right inserted but not found - Check for valve on web</t>
        </is>
      </c>
      <c r="G12333" t="inlineStr">
        <is>
          <t>Tagged</t>
        </is>
      </c>
      <c r="H12333" s="26" t="n">
        <v>0</v>
      </c>
      <c r="I12333" t="inlineStr">
        <is>
          <t>1074 Valve right inserted but not found - Check for valve on web</t>
        </is>
      </c>
      <c r="J12333" t="inlineStr">
        <is>
          <t>Equipment fault</t>
        </is>
      </c>
      <c r="K12333" t="inlineStr">
        <is>
          <t>074</t>
        </is>
      </c>
      <c r="L12333" t="inlineStr">
        <is>
          <t>ST74 Valve Vision: Valve left/right inserted but not found - Check for valve on web</t>
        </is>
      </c>
    </row>
    <row r="12334">
      <c r="A12334" t="n">
        <v>21379</v>
      </c>
      <c r="B12334" s="25" t="n">
        <v>46205.36254166667</v>
      </c>
      <c r="C12334" s="25" t="n">
        <v>46205.36283151621</v>
      </c>
      <c r="D12334" s="26" t="n">
        <v>0.008763888888888889</v>
      </c>
      <c r="E12334" t="n">
        <v>2</v>
      </c>
      <c r="F12334" t="inlineStr">
        <is>
          <t>1406-6B1 Valve in pickup position A not present</t>
        </is>
      </c>
      <c r="G12334" t="inlineStr">
        <is>
          <t>Tagged</t>
        </is>
      </c>
      <c r="H12334" s="26" t="n">
        <v>0</v>
      </c>
      <c r="I12334" t="inlineStr">
        <is>
          <t>1406-6B1 Valve in pickup position A not present</t>
        </is>
      </c>
      <c r="J12334" t="inlineStr">
        <is>
          <t>Equipment fault</t>
        </is>
      </c>
      <c r="K12334" t="inlineStr">
        <is>
          <t>406</t>
        </is>
      </c>
      <c r="L12334" t="inlineStr">
        <is>
          <t>ST406 Valve Feed: Valve in pickup position A/B not present</t>
        </is>
      </c>
    </row>
    <row r="12335">
      <c r="A12335" t="n">
        <v>21381</v>
      </c>
      <c r="B12335" s="25" t="n">
        <v>46205.36770679398</v>
      </c>
      <c r="C12335" s="25" t="n">
        <v>46205.36828052083</v>
      </c>
      <c r="D12335" s="26" t="n">
        <v>0.01585638888888889</v>
      </c>
      <c r="E12335" t="n">
        <v>4</v>
      </c>
      <c r="F12335" t="inlineStr">
        <is>
          <t>1072-2B1 Limit switch fault Sealing head in working position</t>
        </is>
      </c>
      <c r="G12335" t="inlineStr">
        <is>
          <t>Tagged (+ untagged rows absorbed)</t>
        </is>
      </c>
      <c r="H12335" s="26" t="n">
        <v>0.0002777777777777778</v>
      </c>
      <c r="I12335" t="inlineStr">
        <is>
          <t>1072-2B1 Limit switch fault Sealing head in working position</t>
        </is>
      </c>
      <c r="J12335" t="inlineStr">
        <is>
          <t>Equipment fault</t>
        </is>
      </c>
      <c r="K12335" t="inlineStr">
        <is>
          <t>072</t>
        </is>
      </c>
      <c r="L12335" t="inlineStr">
        <is>
          <t>ST72 Tack Sealing: Limit switch fault Sealing head in working position</t>
        </is>
      </c>
    </row>
    <row r="12336">
      <c r="A12336" t="n">
        <v>21383</v>
      </c>
      <c r="B12336" s="25" t="n">
        <v>46205.36953885417</v>
      </c>
      <c r="C12336" s="25" t="n">
        <v>46205.37437896991</v>
      </c>
      <c r="D12336" s="26" t="n">
        <v>0.1200572222222222</v>
      </c>
      <c r="E12336" t="n">
        <v>3</v>
      </c>
      <c r="F12336" t="inlineStr">
        <is>
          <t>End of reel (all stations)</t>
        </is>
      </c>
      <c r="G12336" t="inlineStr">
        <is>
          <t>Tagged</t>
        </is>
      </c>
      <c r="H12336" s="26" t="n">
        <v>0</v>
      </c>
      <c r="I12336" t="inlineStr">
        <is>
          <t>End of reel (all stations)</t>
        </is>
      </c>
      <c r="J12336" t="inlineStr">
        <is>
          <t>Material supply (reels / infeed)</t>
        </is>
      </c>
      <c r="K12336" t="inlineStr"/>
      <c r="L12336" t="inlineStr"/>
    </row>
    <row r="12337">
      <c r="A12337" t="n">
        <v>21385</v>
      </c>
      <c r="B12337" s="25" t="n">
        <v>46205.38110327546</v>
      </c>
      <c r="C12337" s="25" t="n">
        <v>46205.38253498843</v>
      </c>
      <c r="D12337" s="26" t="n">
        <v>0.03895111111111112</v>
      </c>
      <c r="E12337" t="n">
        <v>4</v>
      </c>
      <c r="F12337" t="inlineStr">
        <is>
          <t>1074 Valve right inserted but not found - Check for valve on web</t>
        </is>
      </c>
      <c r="G12337" t="inlineStr">
        <is>
          <t>Tagged</t>
        </is>
      </c>
      <c r="H12337" s="26" t="n">
        <v>0</v>
      </c>
      <c r="I12337" t="inlineStr">
        <is>
          <t>1074 Valve right inserted but not found - Check for valve on web</t>
        </is>
      </c>
      <c r="J12337" t="inlineStr">
        <is>
          <t>Equipment fault</t>
        </is>
      </c>
      <c r="K12337" t="inlineStr">
        <is>
          <t>074</t>
        </is>
      </c>
      <c r="L12337" t="inlineStr">
        <is>
          <t>ST74 Valve Vision: Valve left/right inserted but not found - Check for valve on web</t>
        </is>
      </c>
    </row>
    <row r="12338">
      <c r="A12338" t="n">
        <v>21387</v>
      </c>
      <c r="B12338" s="25" t="n">
        <v>46205.38721292824</v>
      </c>
      <c r="C12338" s="25" t="n">
        <v>46205.38735204861</v>
      </c>
      <c r="D12338" s="26" t="n">
        <v>0.005007222222222222</v>
      </c>
      <c r="E12338" t="n">
        <v>3</v>
      </c>
      <c r="F12338" t="inlineStr">
        <is>
          <t>1406-6B1 Valve in pickup position A not present</t>
        </is>
      </c>
      <c r="G12338" t="inlineStr">
        <is>
          <t>Tagged (+ untagged rows absorbed)</t>
        </is>
      </c>
      <c r="H12338" s="26" t="n">
        <v>0.0002777777777777778</v>
      </c>
      <c r="I12338" t="inlineStr">
        <is>
          <t>1406-6B1 Valve in pickup position A not present</t>
        </is>
      </c>
      <c r="J12338" t="inlineStr">
        <is>
          <t>Equipment fault</t>
        </is>
      </c>
      <c r="K12338" t="inlineStr">
        <is>
          <t>406</t>
        </is>
      </c>
      <c r="L12338" t="inlineStr">
        <is>
          <t>ST406 Valve Feed: Valve in pickup position A/B not present</t>
        </is>
      </c>
    </row>
    <row r="12339">
      <c r="A12339" t="n">
        <v>21388</v>
      </c>
      <c r="B12339" s="25" t="n">
        <v>46205.38745054398</v>
      </c>
      <c r="C12339" s="25" t="n">
        <v>46205.39932260416</v>
      </c>
      <c r="D12339" s="26" t="n">
        <v>0.2877119444444445</v>
      </c>
      <c r="E12339" t="n">
        <v>3</v>
      </c>
      <c r="F12339" t="inlineStr">
        <is>
          <t>A stop button has been pressed too long</t>
        </is>
      </c>
      <c r="G12339" t="inlineStr">
        <is>
          <t>Tagged</t>
        </is>
      </c>
      <c r="H12339" s="26" t="n">
        <v>0</v>
      </c>
      <c r="I12339" t="inlineStr">
        <is>
          <t>A stop button has been pressed too long</t>
        </is>
      </c>
      <c r="J12339" t="inlineStr">
        <is>
          <t>Operator / line (warning-type)</t>
        </is>
      </c>
      <c r="K12339" t="inlineStr"/>
      <c r="L12339" t="inlineStr"/>
    </row>
    <row r="12340">
      <c r="A12340" t="n">
        <v>21391</v>
      </c>
      <c r="B12340" s="25" t="n">
        <v>46205.40517133102</v>
      </c>
      <c r="C12340" s="25" t="n">
        <v>46205.40557137731</v>
      </c>
      <c r="D12340" s="26" t="n">
        <v>0.01210555555555556</v>
      </c>
      <c r="E12340" t="n">
        <v>2</v>
      </c>
      <c r="F12340" t="inlineStr">
        <is>
          <t>1406-6B1 Valve in pickup position A not present</t>
        </is>
      </c>
      <c r="G12340" t="inlineStr">
        <is>
          <t>Tagged</t>
        </is>
      </c>
      <c r="H12340" s="26" t="n">
        <v>0</v>
      </c>
      <c r="I12340" t="inlineStr">
        <is>
          <t>1406-6B1 Valve in pickup position A not present</t>
        </is>
      </c>
      <c r="J12340" t="inlineStr">
        <is>
          <t>Equipment fault</t>
        </is>
      </c>
      <c r="K12340" t="inlineStr">
        <is>
          <t>406</t>
        </is>
      </c>
      <c r="L12340" t="inlineStr">
        <is>
          <t>ST406 Valve Feed: Valve in pickup position A/B not present</t>
        </is>
      </c>
    </row>
    <row r="12341">
      <c r="A12341" t="n">
        <v>21393</v>
      </c>
      <c r="B12341" s="25" t="n">
        <v>46205.41273020834</v>
      </c>
      <c r="C12341" s="25" t="n">
        <v>46205.41525778935</v>
      </c>
      <c r="D12341" s="26" t="n">
        <v>0.06316583333333334</v>
      </c>
      <c r="E12341" t="n">
        <v>8</v>
      </c>
      <c r="F12341" t="inlineStr">
        <is>
          <t>1226-1K1 General error</t>
        </is>
      </c>
      <c r="G12341" t="inlineStr">
        <is>
          <t>Tagged</t>
        </is>
      </c>
      <c r="H12341" s="26" t="n">
        <v>0</v>
      </c>
      <c r="I12341" t="inlineStr">
        <is>
          <t>1226-1K1 General error</t>
        </is>
      </c>
      <c r="J12341" t="inlineStr">
        <is>
          <t>Equipment fault</t>
        </is>
      </c>
      <c r="K12341" t="inlineStr">
        <is>
          <t>226</t>
        </is>
      </c>
      <c r="L12341" t="inlineStr">
        <is>
          <t>ST226 Gasket Feed: General error</t>
        </is>
      </c>
    </row>
    <row r="12342">
      <c r="A12342" t="n">
        <v>21394</v>
      </c>
      <c r="B12342" s="25" t="n">
        <v>46205.41580274305</v>
      </c>
      <c r="C12342" s="25" t="n">
        <v>46205.41715335648</v>
      </c>
      <c r="D12342" s="26" t="n">
        <v>0.034085</v>
      </c>
      <c r="E12342" t="n">
        <v>8</v>
      </c>
      <c r="F12342" t="inlineStr">
        <is>
          <t>1210-2B1 Limit switch fault Fork A in working position</t>
        </is>
      </c>
      <c r="G12342" t="inlineStr">
        <is>
          <t>Tagged</t>
        </is>
      </c>
      <c r="H12342" s="26" t="n">
        <v>0</v>
      </c>
      <c r="I12342" t="inlineStr">
        <is>
          <t>1210-2B1 Limit switch fault Fork A in working position</t>
        </is>
      </c>
      <c r="J12342" t="inlineStr">
        <is>
          <t>Equipment fault</t>
        </is>
      </c>
      <c r="K12342" t="inlineStr">
        <is>
          <t>210</t>
        </is>
      </c>
      <c r="L12342" t="inlineStr">
        <is>
          <t>ST210 Gasket Feed: Limit switch fault Fork A/B in working position</t>
        </is>
      </c>
    </row>
    <row r="12343">
      <c r="A12343" t="n">
        <v>21397</v>
      </c>
      <c r="B12343" s="25" t="n">
        <v>46205.42625428241</v>
      </c>
      <c r="C12343" s="25" t="n">
        <v>46205.42870674768</v>
      </c>
      <c r="D12343" s="26" t="n">
        <v>0.0608075</v>
      </c>
      <c r="E12343" t="n">
        <v>2</v>
      </c>
      <c r="F12343" t="inlineStr">
        <is>
          <t>1406-6B2 Valve in pickup position B not present</t>
        </is>
      </c>
      <c r="G12343" t="inlineStr">
        <is>
          <t>Tagged</t>
        </is>
      </c>
      <c r="H12343" s="26" t="n">
        <v>0</v>
      </c>
      <c r="I12343" t="inlineStr">
        <is>
          <t>1406-6B2 Valve in pickup position B not present</t>
        </is>
      </c>
      <c r="J12343" t="inlineStr">
        <is>
          <t>Equipment fault</t>
        </is>
      </c>
      <c r="K12343" t="inlineStr">
        <is>
          <t>406</t>
        </is>
      </c>
      <c r="L12343" t="inlineStr">
        <is>
          <t>ST406 Valve Feed: Valve in pickup position A/B not present</t>
        </is>
      </c>
    </row>
    <row r="12344">
      <c r="A12344" t="n">
        <v>21398</v>
      </c>
      <c r="B12344" s="25" t="n">
        <v>46205.42895026621</v>
      </c>
      <c r="C12344" s="25" t="n">
        <v>46205.4298659375</v>
      </c>
      <c r="D12344" s="26" t="n">
        <v>0.02420277777777777</v>
      </c>
      <c r="E12344" t="n">
        <v>3</v>
      </c>
      <c r="F12344" t="inlineStr">
        <is>
          <t>1406-6B2 Valve in pickup position B not present</t>
        </is>
      </c>
      <c r="G12344" t="inlineStr">
        <is>
          <t>Tagged</t>
        </is>
      </c>
      <c r="H12344" s="26" t="n">
        <v>0</v>
      </c>
      <c r="I12344" t="inlineStr">
        <is>
          <t>1406-6B2 Valve in pickup position B not present</t>
        </is>
      </c>
      <c r="J12344" t="inlineStr">
        <is>
          <t>Equipment fault</t>
        </is>
      </c>
      <c r="K12344" t="inlineStr">
        <is>
          <t>406</t>
        </is>
      </c>
      <c r="L12344" t="inlineStr">
        <is>
          <t>ST406 Valve Feed: Valve in pickup position A/B not present</t>
        </is>
      </c>
    </row>
    <row r="12345">
      <c r="A12345" t="n">
        <v>21399</v>
      </c>
      <c r="B12345" s="25" t="n">
        <v>46205.43271797454</v>
      </c>
      <c r="C12345" s="25" t="n">
        <v>46205.43271797454</v>
      </c>
      <c r="D12345" s="26" t="n">
        <v>0.03408444444444444</v>
      </c>
      <c r="E12345" t="n">
        <v>1</v>
      </c>
      <c r="F12345" t="inlineStr">
        <is>
          <t>1A02-21T2 Battery in external UPS must be checked</t>
        </is>
      </c>
      <c r="G12345" t="inlineStr">
        <is>
          <t>Inferred from alarm text</t>
        </is>
      </c>
      <c r="H12345" s="26" t="n">
        <v>0.03408444444444444</v>
      </c>
      <c r="I12345" t="inlineStr"/>
      <c r="J12345" t="inlineStr">
        <is>
          <t>Utilities / infrastructure</t>
        </is>
      </c>
      <c r="K12345" t="inlineStr"/>
      <c r="L12345" t="inlineStr"/>
    </row>
    <row r="12346">
      <c r="A12346" t="n">
        <v>21402</v>
      </c>
      <c r="B12346" s="25" t="n">
        <v>46205.43470038194</v>
      </c>
      <c r="C12346" s="25" t="n">
        <v>46205.43528603009</v>
      </c>
      <c r="D12346" s="26" t="n">
        <v>0.01600388888888889</v>
      </c>
      <c r="E12346" t="n">
        <v>2</v>
      </c>
      <c r="F12346" t="inlineStr">
        <is>
          <t>1406-6B2 Valve in pickup position B not present</t>
        </is>
      </c>
      <c r="G12346" t="inlineStr">
        <is>
          <t>Tagged</t>
        </is>
      </c>
      <c r="H12346" s="26" t="n">
        <v>0</v>
      </c>
      <c r="I12346" t="inlineStr">
        <is>
          <t>1406-6B2 Valve in pickup position B not present</t>
        </is>
      </c>
      <c r="J12346" t="inlineStr">
        <is>
          <t>Equipment fault</t>
        </is>
      </c>
      <c r="K12346" t="inlineStr">
        <is>
          <t>406</t>
        </is>
      </c>
      <c r="L12346" t="inlineStr">
        <is>
          <t>ST406 Valve Feed: Valve in pickup position A/B not present</t>
        </is>
      </c>
    </row>
    <row r="12347">
      <c r="A12347" t="n">
        <v>21403</v>
      </c>
      <c r="B12347" s="25" t="n">
        <v>46205.44098445602</v>
      </c>
      <c r="C12347" s="25" t="n">
        <v>46205.44176697917</v>
      </c>
      <c r="D12347" s="26" t="n">
        <v>0.2057694444444444</v>
      </c>
      <c r="E12347" t="n">
        <v>4</v>
      </c>
      <c r="F12347" t="inlineStr">
        <is>
          <t>1211-2B1 Limit switch fault Fork B in working position</t>
        </is>
      </c>
      <c r="G12347" t="inlineStr">
        <is>
          <t>Tagged</t>
        </is>
      </c>
      <c r="H12347" s="26" t="n">
        <v>0</v>
      </c>
      <c r="I12347" t="inlineStr">
        <is>
          <t>1211-2B1 Limit switch fault Fork B in working position</t>
        </is>
      </c>
      <c r="J12347" t="inlineStr">
        <is>
          <t>Equipment fault</t>
        </is>
      </c>
      <c r="K12347" t="inlineStr">
        <is>
          <t>211</t>
        </is>
      </c>
      <c r="L12347" t="inlineStr">
        <is>
          <t>ST211 Gasket Feed: Limit switch fault Fork A/B in working position</t>
        </is>
      </c>
    </row>
    <row r="12348">
      <c r="A12348" t="n">
        <v>21404</v>
      </c>
      <c r="B12348" s="25" t="n">
        <v>46205.45650258102</v>
      </c>
      <c r="C12348" s="25" t="n">
        <v>46205.45719814815</v>
      </c>
      <c r="D12348" s="26" t="n">
        <v>0.01878055555555555</v>
      </c>
      <c r="E12348" t="n">
        <v>3</v>
      </c>
      <c r="F12348" t="inlineStr">
        <is>
          <t>1158-6GQ1 Vacuum splice module not present</t>
        </is>
      </c>
      <c r="G12348" t="inlineStr">
        <is>
          <t>Tagged</t>
        </is>
      </c>
      <c r="H12348" s="26" t="n">
        <v>0</v>
      </c>
      <c r="I12348" t="inlineStr">
        <is>
          <t>1158-6GQ1 Vacuum splice module not present</t>
        </is>
      </c>
      <c r="J12348" t="inlineStr">
        <is>
          <t>Equipment fault</t>
        </is>
      </c>
      <c r="K12348" t="inlineStr">
        <is>
          <t>158</t>
        </is>
      </c>
      <c r="L12348" t="inlineStr">
        <is>
          <t>ST158 Reinforcement Tape: Vacuum splice module not present</t>
        </is>
      </c>
    </row>
    <row r="12349">
      <c r="A12349" t="n">
        <v>21405</v>
      </c>
      <c r="B12349" s="25" t="n">
        <v>46205.45894297454</v>
      </c>
      <c r="C12349" s="25" t="n">
        <v>46205.46384725694</v>
      </c>
      <c r="D12349" s="26" t="n">
        <v>0.1192333333333333</v>
      </c>
      <c r="E12349" t="n">
        <v>6</v>
      </c>
      <c r="F12349" t="inlineStr">
        <is>
          <t>1210-2B1 Limit switch fault Fork A in working position</t>
        </is>
      </c>
      <c r="G12349" t="inlineStr">
        <is>
          <t>Tagged</t>
        </is>
      </c>
      <c r="H12349" s="26" t="n">
        <v>0</v>
      </c>
      <c r="I12349" t="inlineStr">
        <is>
          <t>1210-2B1 Limit switch fault Fork A in working position</t>
        </is>
      </c>
      <c r="J12349" t="inlineStr">
        <is>
          <t>Equipment fault</t>
        </is>
      </c>
      <c r="K12349" t="inlineStr">
        <is>
          <t>210</t>
        </is>
      </c>
      <c r="L12349" t="inlineStr">
        <is>
          <t>ST210 Gasket Feed: Limit switch fault Fork A/B in working position</t>
        </is>
      </c>
    </row>
    <row r="12350">
      <c r="A12350" t="n">
        <v>21406</v>
      </c>
      <c r="B12350" s="25" t="n">
        <v>46205.46448498843</v>
      </c>
      <c r="C12350" s="25" t="n">
        <v>46205.51723556713</v>
      </c>
      <c r="D12350" s="26" t="n">
        <v>1.268517777777778</v>
      </c>
      <c r="E12350" t="n">
        <v>4</v>
      </c>
      <c r="F12350" t="inlineStr">
        <is>
          <t>MSM-Bulge A: At least one station takes longer than maximum allowed</t>
        </is>
      </c>
      <c r="G12350" t="inlineStr">
        <is>
          <t>Tagged (+ untagged rows absorbed)</t>
        </is>
      </c>
      <c r="H12350" s="26" t="n">
        <v>0.008487222222222222</v>
      </c>
      <c r="I12350" t="inlineStr">
        <is>
          <t>MSM-Bulge A: At least one station takes longer than maximum allowed</t>
        </is>
      </c>
      <c r="J12350" t="inlineStr">
        <is>
          <t>Controller / machine cycle-time</t>
        </is>
      </c>
      <c r="K12350" t="inlineStr"/>
      <c r="L12350" t="inlineStr"/>
    </row>
    <row r="12351">
      <c r="A12351" t="n">
        <v>21408</v>
      </c>
      <c r="B12351" s="25" t="n">
        <v>46205.51786157407</v>
      </c>
      <c r="C12351" s="25" t="n">
        <v>46205.5180934838</v>
      </c>
      <c r="D12351" s="26" t="n">
        <v>0.0176675</v>
      </c>
      <c r="E12351" t="n">
        <v>2</v>
      </c>
      <c r="F12351" t="inlineStr">
        <is>
          <t>1A02-21T2 Battery in external UPS must be checked</t>
        </is>
      </c>
      <c r="G12351" t="inlineStr">
        <is>
          <t>Inferred from alarm text</t>
        </is>
      </c>
      <c r="H12351" s="26" t="n">
        <v>0.0176675</v>
      </c>
      <c r="I12351" t="inlineStr"/>
      <c r="J12351" t="inlineStr">
        <is>
          <t>Utilities / infrastructure</t>
        </is>
      </c>
      <c r="K12351" t="inlineStr"/>
      <c r="L12351" t="inlineStr"/>
    </row>
    <row r="12352">
      <c r="A12352" t="n">
        <v>21409</v>
      </c>
      <c r="B12352" s="25" t="n">
        <v>46205.51972800926</v>
      </c>
      <c r="C12352" s="25" t="n">
        <v>46205.52075408565</v>
      </c>
      <c r="D12352" s="26" t="n">
        <v>0.02977416666666666</v>
      </c>
      <c r="E12352" t="n">
        <v>3</v>
      </c>
      <c r="F12352" t="inlineStr">
        <is>
          <t>1406 Consecutive fault side A</t>
        </is>
      </c>
      <c r="G12352" t="inlineStr">
        <is>
          <t>Tagged</t>
        </is>
      </c>
      <c r="H12352" s="26" t="n">
        <v>0</v>
      </c>
      <c r="I12352" t="inlineStr">
        <is>
          <t>1406 Consecutive fault side A</t>
        </is>
      </c>
      <c r="J12352" t="inlineStr">
        <is>
          <t>Equipment fault</t>
        </is>
      </c>
      <c r="K12352" t="inlineStr">
        <is>
          <t>406</t>
        </is>
      </c>
      <c r="L12352" t="inlineStr">
        <is>
          <t>ST406 Valve Feed: Consecutive fault side A/B</t>
        </is>
      </c>
    </row>
    <row r="12353">
      <c r="A12353" t="n">
        <v>21412</v>
      </c>
      <c r="B12353" s="25" t="n">
        <v>46205.52703244213</v>
      </c>
      <c r="C12353" s="25" t="n">
        <v>46205.5278266551</v>
      </c>
      <c r="D12353" s="26" t="n">
        <v>0.02072972222222222</v>
      </c>
      <c r="E12353" t="n">
        <v>5</v>
      </c>
      <c r="F12353" t="inlineStr">
        <is>
          <t>1211-2B1 Limit switch fault Fork B in working position</t>
        </is>
      </c>
      <c r="G12353" t="inlineStr">
        <is>
          <t>Tagged</t>
        </is>
      </c>
      <c r="H12353" s="26" t="n">
        <v>0</v>
      </c>
      <c r="I12353" t="inlineStr">
        <is>
          <t>1211-2B1 Limit switch fault Fork B in working position</t>
        </is>
      </c>
      <c r="J12353" t="inlineStr">
        <is>
          <t>Equipment fault</t>
        </is>
      </c>
      <c r="K12353" t="inlineStr">
        <is>
          <t>211</t>
        </is>
      </c>
      <c r="L12353" t="inlineStr">
        <is>
          <t>ST211 Gasket Feed: Limit switch fault Fork A/B in working position</t>
        </is>
      </c>
    </row>
    <row r="12354">
      <c r="A12354" t="n">
        <v>21413</v>
      </c>
      <c r="B12354" s="25" t="n">
        <v>46205.54104325231</v>
      </c>
      <c r="C12354" s="25" t="n">
        <v>46205.54252708334</v>
      </c>
      <c r="D12354" s="26" t="n">
        <v>0.04048055555555556</v>
      </c>
      <c r="E12354" t="n">
        <v>3</v>
      </c>
      <c r="F12354" t="inlineStr">
        <is>
          <t>1090-2B1 Error Cylinder switch</t>
        </is>
      </c>
      <c r="G12354" t="inlineStr">
        <is>
          <t>Tagged</t>
        </is>
      </c>
      <c r="H12354" s="26" t="n">
        <v>0</v>
      </c>
      <c r="I12354" t="inlineStr">
        <is>
          <t>1090-2B1 Error Cylinder switch</t>
        </is>
      </c>
      <c r="J12354" t="inlineStr">
        <is>
          <t>Equipment fault</t>
        </is>
      </c>
      <c r="K12354" t="inlineStr">
        <is>
          <t>090</t>
        </is>
      </c>
      <c r="L12354" t="inlineStr">
        <is>
          <t>ST90 Offload: Error Cylinder switch</t>
        </is>
      </c>
    </row>
    <row r="12355">
      <c r="A12355" t="n">
        <v>21414</v>
      </c>
      <c r="B12355" s="25" t="n">
        <v>46205.54307766203</v>
      </c>
      <c r="C12355" s="25" t="n">
        <v>46205.54467199074</v>
      </c>
      <c r="D12355" s="26" t="n">
        <v>0.04313333333333334</v>
      </c>
      <c r="E12355" t="n">
        <v>3</v>
      </c>
      <c r="F12355" t="inlineStr">
        <is>
          <t>1090-2B1 Error Cylinder switch</t>
        </is>
      </c>
      <c r="G12355" t="inlineStr">
        <is>
          <t>Tagged</t>
        </is>
      </c>
      <c r="H12355" s="26" t="n">
        <v>0</v>
      </c>
      <c r="I12355" t="inlineStr">
        <is>
          <t>1090-2B1 Error Cylinder switch</t>
        </is>
      </c>
      <c r="J12355" t="inlineStr">
        <is>
          <t>Equipment fault</t>
        </is>
      </c>
      <c r="K12355" t="inlineStr">
        <is>
          <t>090</t>
        </is>
      </c>
      <c r="L12355" t="inlineStr">
        <is>
          <t>ST90 Offload: Error Cylinder switch</t>
        </is>
      </c>
    </row>
    <row r="12356">
      <c r="A12356" t="n">
        <v>21418</v>
      </c>
      <c r="B12356" s="25" t="n">
        <v>46205.55589525463</v>
      </c>
      <c r="C12356" s="25" t="n">
        <v>46205.55737346065</v>
      </c>
      <c r="D12356" s="26" t="n">
        <v>0.03895472222222222</v>
      </c>
      <c r="E12356" t="n">
        <v>6</v>
      </c>
      <c r="F12356" t="inlineStr">
        <is>
          <t>1211-2B1 Limit switch fault Fork B in working position</t>
        </is>
      </c>
      <c r="G12356" t="inlineStr">
        <is>
          <t>Tagged</t>
        </is>
      </c>
      <c r="H12356" s="26" t="n">
        <v>0</v>
      </c>
      <c r="I12356" t="inlineStr">
        <is>
          <t>1211-2B1 Limit switch fault Fork B in working position</t>
        </is>
      </c>
      <c r="J12356" t="inlineStr">
        <is>
          <t>Equipment fault</t>
        </is>
      </c>
      <c r="K12356" t="inlineStr">
        <is>
          <t>211</t>
        </is>
      </c>
      <c r="L12356" t="inlineStr">
        <is>
          <t>ST211 Gasket Feed: Limit switch fault Fork A/B in working position</t>
        </is>
      </c>
    </row>
    <row r="12357">
      <c r="A12357" t="n">
        <v>21420</v>
      </c>
      <c r="B12357" s="25" t="n">
        <v>46205.55777346065</v>
      </c>
      <c r="C12357" s="25" t="n">
        <v>46205.55782561342</v>
      </c>
      <c r="D12357" s="26" t="n">
        <v>0.004311111111111111</v>
      </c>
      <c r="E12357" t="n">
        <v>2</v>
      </c>
      <c r="F12357" t="inlineStr">
        <is>
          <t>MSM-Main: At least one station takes longer than maximum allowed</t>
        </is>
      </c>
      <c r="G12357" t="inlineStr">
        <is>
          <t>Tagged</t>
        </is>
      </c>
      <c r="H12357" s="26" t="n">
        <v>0</v>
      </c>
      <c r="I12357" t="inlineStr">
        <is>
          <t>MSM-Main: At least one station takes longer than maximum allowed</t>
        </is>
      </c>
      <c r="J12357" t="inlineStr">
        <is>
          <t>Controller / machine cycle-time</t>
        </is>
      </c>
      <c r="K12357" t="inlineStr"/>
      <c r="L12357" t="inlineStr"/>
    </row>
    <row r="12358">
      <c r="A12358" t="n">
        <v>21423</v>
      </c>
      <c r="B12358" s="25" t="n">
        <v>46205.58043950232</v>
      </c>
      <c r="C12358" s="25" t="n">
        <v>46205.58381917824</v>
      </c>
      <c r="D12358" s="26" t="n">
        <v>0.1716788888888889</v>
      </c>
      <c r="E12358" t="n">
        <v>4</v>
      </c>
      <c r="F12358" t="inlineStr">
        <is>
          <t>1158-5B1 All rolls empty - Please refill!</t>
        </is>
      </c>
      <c r="G12358" t="inlineStr">
        <is>
          <t>Tagged</t>
        </is>
      </c>
      <c r="H12358" s="26" t="n">
        <v>0</v>
      </c>
      <c r="I12358" t="inlineStr">
        <is>
          <t>1158-5B1 All rolls empty - Please refill!</t>
        </is>
      </c>
      <c r="J12358" t="inlineStr">
        <is>
          <t>Material supply (reels / infeed)</t>
        </is>
      </c>
      <c r="K12358" t="inlineStr">
        <is>
          <t>158</t>
        </is>
      </c>
      <c r="L12358" t="inlineStr"/>
    </row>
    <row r="12359">
      <c r="A12359" t="n">
        <v>21424</v>
      </c>
      <c r="B12359" s="25" t="n">
        <v>46205.58769135417</v>
      </c>
      <c r="C12359" s="25" t="n">
        <v>46205.58834050926</v>
      </c>
      <c r="D12359" s="26" t="n">
        <v>0.0200325</v>
      </c>
      <c r="E12359" t="n">
        <v>3</v>
      </c>
      <c r="F12359" t="inlineStr">
        <is>
          <t>Web torn (all stations)</t>
        </is>
      </c>
      <c r="G12359" t="inlineStr">
        <is>
          <t>Tagged</t>
        </is>
      </c>
      <c r="H12359" s="26" t="n">
        <v>0</v>
      </c>
      <c r="I12359" t="inlineStr">
        <is>
          <t>Web torn (all stations)</t>
        </is>
      </c>
      <c r="J12359" t="inlineStr">
        <is>
          <t>Material supply (reels / infeed)</t>
        </is>
      </c>
      <c r="K12359" t="inlineStr"/>
      <c r="L12359" t="inlineStr"/>
    </row>
    <row r="12360">
      <c r="A12360" t="n">
        <v>21428</v>
      </c>
      <c r="B12360" s="25" t="n">
        <v>46205.5982997338</v>
      </c>
      <c r="C12360" s="25" t="n">
        <v>46205.59919247685</v>
      </c>
      <c r="D12360" s="26" t="n">
        <v>0.023375</v>
      </c>
      <c r="E12360" t="n">
        <v>4</v>
      </c>
      <c r="F12360" t="inlineStr">
        <is>
          <t>1210-2B1 Limit switch fault Fork A in working position</t>
        </is>
      </c>
      <c r="G12360" t="inlineStr">
        <is>
          <t>Tagged</t>
        </is>
      </c>
      <c r="H12360" s="26" t="n">
        <v>0</v>
      </c>
      <c r="I12360" t="inlineStr">
        <is>
          <t>1210-2B1 Limit switch fault Fork A in working position</t>
        </is>
      </c>
      <c r="J12360" t="inlineStr">
        <is>
          <t>Equipment fault</t>
        </is>
      </c>
      <c r="K12360" t="inlineStr">
        <is>
          <t>210</t>
        </is>
      </c>
      <c r="L12360" t="inlineStr">
        <is>
          <t>ST210 Gasket Feed: Limit switch fault Fork A/B in working position</t>
        </is>
      </c>
    </row>
    <row r="12361">
      <c r="A12361" t="n">
        <v>21429</v>
      </c>
      <c r="B12361" s="25" t="n">
        <v>46205.60148260416</v>
      </c>
      <c r="C12361" s="25" t="n">
        <v>46205.60453202546</v>
      </c>
      <c r="D12361" s="26" t="n">
        <v>0.07791666666666666</v>
      </c>
      <c r="E12361" t="n">
        <v>4</v>
      </c>
      <c r="F12361" t="inlineStr">
        <is>
          <t>End of reel (all stations)</t>
        </is>
      </c>
      <c r="G12361" t="inlineStr">
        <is>
          <t>Tagged</t>
        </is>
      </c>
      <c r="H12361" s="26" t="n">
        <v>0</v>
      </c>
      <c r="I12361" t="inlineStr">
        <is>
          <t>End of reel (all stations)</t>
        </is>
      </c>
      <c r="J12361" t="inlineStr">
        <is>
          <t>Material supply (reels / infeed)</t>
        </is>
      </c>
      <c r="K12361" t="inlineStr"/>
      <c r="L12361" t="inlineStr"/>
    </row>
    <row r="12362">
      <c r="A12362" t="n">
        <v>21430</v>
      </c>
      <c r="B12362" s="25" t="n">
        <v>46205.60679857639</v>
      </c>
      <c r="C12362" s="25" t="n">
        <v>46205.60690876158</v>
      </c>
      <c r="D12362" s="26" t="n">
        <v>0.005009166666666666</v>
      </c>
      <c r="E12362" t="n">
        <v>3</v>
      </c>
      <c r="F12362" t="inlineStr">
        <is>
          <t>1074 Valve right inserted but not found - Check for valve on web</t>
        </is>
      </c>
      <c r="G12362" t="inlineStr">
        <is>
          <t>Tagged</t>
        </is>
      </c>
      <c r="H12362" s="26" t="n">
        <v>0</v>
      </c>
      <c r="I12362" t="inlineStr">
        <is>
          <t>1074 Valve right inserted but not found - Check for valve on web</t>
        </is>
      </c>
      <c r="J12362" t="inlineStr">
        <is>
          <t>Equipment fault</t>
        </is>
      </c>
      <c r="K12362" t="inlineStr">
        <is>
          <t>074</t>
        </is>
      </c>
      <c r="L12362" t="inlineStr">
        <is>
          <t>ST74 Valve Vision: Valve left/right inserted but not found - Check for valve on web</t>
        </is>
      </c>
    </row>
    <row r="12363">
      <c r="A12363" t="n">
        <v>21431</v>
      </c>
      <c r="B12363" s="25" t="n">
        <v>46205.60800443287</v>
      </c>
      <c r="C12363" s="25" t="n">
        <v>46205.60839290509</v>
      </c>
      <c r="D12363" s="26" t="n">
        <v>0.01154916666666667</v>
      </c>
      <c r="E12363" t="n">
        <v>2</v>
      </c>
      <c r="F12363" t="inlineStr">
        <is>
          <t>1074 Valve right inserted but not found - Check for valve on web</t>
        </is>
      </c>
      <c r="G12363" t="inlineStr">
        <is>
          <t>Tagged</t>
        </is>
      </c>
      <c r="H12363" s="26" t="n">
        <v>0</v>
      </c>
      <c r="I12363" t="inlineStr">
        <is>
          <t>1074 Valve right inserted but not found - Check for valve on web</t>
        </is>
      </c>
      <c r="J12363" t="inlineStr">
        <is>
          <t>Equipment fault</t>
        </is>
      </c>
      <c r="K12363" t="inlineStr">
        <is>
          <t>074</t>
        </is>
      </c>
      <c r="L12363" t="inlineStr">
        <is>
          <t>ST74 Valve Vision: Valve left/right inserted but not found - Check for valve on web</t>
        </is>
      </c>
    </row>
    <row r="12364">
      <c r="A12364" t="n">
        <v>21433</v>
      </c>
      <c r="B12364" s="25" t="n">
        <v>46205.60864212963</v>
      </c>
      <c r="C12364" s="25" t="n">
        <v>46205.60874649305</v>
      </c>
      <c r="D12364" s="26" t="n">
        <v>0.006677777777777777</v>
      </c>
      <c r="E12364" t="n">
        <v>2</v>
      </c>
      <c r="F12364" t="inlineStr">
        <is>
          <t>1143 Consecutive error guider, actuator or sensor out of range</t>
        </is>
      </c>
      <c r="G12364" t="inlineStr">
        <is>
          <t>Tagged</t>
        </is>
      </c>
      <c r="H12364" s="26" t="n">
        <v>0</v>
      </c>
      <c r="I12364" t="inlineStr">
        <is>
          <t>1143 Consecutive error guider, actuator or sensor out of range</t>
        </is>
      </c>
      <c r="J12364" t="inlineStr">
        <is>
          <t>Equipment fault</t>
        </is>
      </c>
      <c r="K12364" t="inlineStr">
        <is>
          <t>143</t>
        </is>
      </c>
      <c r="L12364" t="inlineStr">
        <is>
          <t>ST143 Film/Fabric Feed: Consecutive error guider, actuator or sensor out of range</t>
        </is>
      </c>
    </row>
    <row r="12365">
      <c r="A12365" t="n">
        <v>21434</v>
      </c>
      <c r="B12365" s="25" t="n">
        <v>46205.60903055556</v>
      </c>
      <c r="C12365" s="25" t="n">
        <v>46205.61107677083</v>
      </c>
      <c r="D12365" s="26" t="n">
        <v>0.05147583333333333</v>
      </c>
      <c r="E12365" t="n">
        <v>4</v>
      </c>
      <c r="F12365" t="inlineStr">
        <is>
          <t>1143 Consecutive error guider, actuator or sensor out of range</t>
        </is>
      </c>
      <c r="G12365" t="inlineStr">
        <is>
          <t>Tagged</t>
        </is>
      </c>
      <c r="H12365" s="26" t="n">
        <v>0</v>
      </c>
      <c r="I12365" t="inlineStr">
        <is>
          <t>1143 Consecutive error guider, actuator or sensor out of range</t>
        </is>
      </c>
      <c r="J12365" t="inlineStr">
        <is>
          <t>Equipment fault</t>
        </is>
      </c>
      <c r="K12365" t="inlineStr">
        <is>
          <t>143</t>
        </is>
      </c>
      <c r="L12365" t="inlineStr">
        <is>
          <t>ST143 Film/Fabric Feed: Consecutive error guider, actuator or sensor out of range</t>
        </is>
      </c>
    </row>
    <row r="12366">
      <c r="A12366" t="n">
        <v>21435</v>
      </c>
      <c r="B12366" s="25" t="n">
        <v>46205.61129128472</v>
      </c>
      <c r="C12366" s="25" t="n">
        <v>46205.61662445602</v>
      </c>
      <c r="D12366" s="26" t="n">
        <v>0.1330055555555556</v>
      </c>
      <c r="E12366" t="n">
        <v>3</v>
      </c>
      <c r="F12366" t="inlineStr">
        <is>
          <t>1143 Consecutive error guider, actuator or sensor out of range</t>
        </is>
      </c>
      <c r="G12366" t="inlineStr">
        <is>
          <t>Tagged</t>
        </is>
      </c>
      <c r="H12366" s="26" t="n">
        <v>0</v>
      </c>
      <c r="I12366" t="inlineStr">
        <is>
          <t>1143 Consecutive error guider, actuator or sensor out of range</t>
        </is>
      </c>
      <c r="J12366" t="inlineStr">
        <is>
          <t>Equipment fault</t>
        </is>
      </c>
      <c r="K12366" t="inlineStr">
        <is>
          <t>143</t>
        </is>
      </c>
      <c r="L12366" t="inlineStr">
        <is>
          <t>ST143 Film/Fabric Feed: Consecutive error guider, actuator or sensor out of range</t>
        </is>
      </c>
    </row>
    <row r="12367">
      <c r="A12367" t="n">
        <v>21436</v>
      </c>
      <c r="B12367" s="25" t="n">
        <v>46205.61694325232</v>
      </c>
      <c r="C12367" s="25" t="n">
        <v>46205.61704178241</v>
      </c>
      <c r="D12367" s="26" t="n">
        <v>0.005147222222222221</v>
      </c>
      <c r="E12367" t="n">
        <v>2</v>
      </c>
      <c r="F12367" t="inlineStr">
        <is>
          <t>1143 Consecutive error guider, actuator or sensor out of range</t>
        </is>
      </c>
      <c r="G12367" t="inlineStr">
        <is>
          <t>Tagged</t>
        </is>
      </c>
      <c r="H12367" s="26" t="n">
        <v>0</v>
      </c>
      <c r="I12367" t="inlineStr">
        <is>
          <t>1143 Consecutive error guider, actuator or sensor out of range</t>
        </is>
      </c>
      <c r="J12367" t="inlineStr">
        <is>
          <t>Equipment fault</t>
        </is>
      </c>
      <c r="K12367" t="inlineStr">
        <is>
          <t>143</t>
        </is>
      </c>
      <c r="L12367" t="inlineStr">
        <is>
          <t>ST143 Film/Fabric Feed: Consecutive error guider, actuator or sensor out of range</t>
        </is>
      </c>
    </row>
    <row r="12368">
      <c r="A12368" t="n">
        <v>21437</v>
      </c>
      <c r="B12368" s="25" t="n">
        <v>46205.61726207176</v>
      </c>
      <c r="C12368" s="25" t="n">
        <v>46205.61740694445</v>
      </c>
      <c r="D12368" s="26" t="n">
        <v>0.005703888888888889</v>
      </c>
      <c r="E12368" t="n">
        <v>3</v>
      </c>
      <c r="F12368" t="inlineStr">
        <is>
          <t>1143 Consecutive error guider, actuator or sensor out of range</t>
        </is>
      </c>
      <c r="G12368" t="inlineStr">
        <is>
          <t>Tagged (+ untagged rows absorbed)</t>
        </is>
      </c>
      <c r="H12368" s="26" t="n">
        <v>0.0002788888888888889</v>
      </c>
      <c r="I12368" t="inlineStr">
        <is>
          <t>1143 Consecutive error guider, actuator or sensor out of range</t>
        </is>
      </c>
      <c r="J12368" t="inlineStr">
        <is>
          <t>Equipment fault</t>
        </is>
      </c>
      <c r="K12368" t="inlineStr">
        <is>
          <t>143</t>
        </is>
      </c>
      <c r="L12368" t="inlineStr">
        <is>
          <t>ST143 Film/Fabric Feed: Consecutive error guider, actuator or sensor out of range</t>
        </is>
      </c>
    </row>
    <row r="12369">
      <c r="A12369" t="n">
        <v>21438</v>
      </c>
      <c r="B12369" s="25" t="n">
        <v>46205.61759822917</v>
      </c>
      <c r="C12369" s="25" t="n">
        <v>46205.61775466435</v>
      </c>
      <c r="D12369" s="26" t="n">
        <v>0.005563888888888889</v>
      </c>
      <c r="E12369" t="n">
        <v>3</v>
      </c>
      <c r="F12369" t="inlineStr">
        <is>
          <t>1143 Consecutive error guider, actuator or sensor out of range</t>
        </is>
      </c>
      <c r="G12369" t="inlineStr">
        <is>
          <t>Tagged (+ untagged rows absorbed)</t>
        </is>
      </c>
      <c r="H12369" s="26" t="n">
        <v>0.0002777777777777778</v>
      </c>
      <c r="I12369" t="inlineStr">
        <is>
          <t>1143 Consecutive error guider, actuator or sensor out of range</t>
        </is>
      </c>
      <c r="J12369" t="inlineStr">
        <is>
          <t>Equipment fault</t>
        </is>
      </c>
      <c r="K12369" t="inlineStr">
        <is>
          <t>143</t>
        </is>
      </c>
      <c r="L12369" t="inlineStr">
        <is>
          <t>ST143 Film/Fabric Feed: Consecutive error guider, actuator or sensor out of range</t>
        </is>
      </c>
    </row>
    <row r="12370">
      <c r="A12370" t="n">
        <v>21440</v>
      </c>
      <c r="B12370" s="25" t="n">
        <v>46205.61868796296</v>
      </c>
      <c r="C12370" s="25" t="n">
        <v>46205.61989363426</v>
      </c>
      <c r="D12370" s="26" t="n">
        <v>0.03116305555555555</v>
      </c>
      <c r="E12370" t="n">
        <v>2</v>
      </c>
      <c r="F12370" t="inlineStr">
        <is>
          <t>1074 Valve right inserted but not found - Check for valve on web</t>
        </is>
      </c>
      <c r="G12370" t="inlineStr">
        <is>
          <t>Tagged</t>
        </is>
      </c>
      <c r="H12370" s="26" t="n">
        <v>0</v>
      </c>
      <c r="I12370" t="inlineStr">
        <is>
          <t>1074 Valve right inserted but not found - Check for valve on web</t>
        </is>
      </c>
      <c r="J12370" t="inlineStr">
        <is>
          <t>Equipment fault</t>
        </is>
      </c>
      <c r="K12370" t="inlineStr">
        <is>
          <t>074</t>
        </is>
      </c>
      <c r="L12370" t="inlineStr">
        <is>
          <t>ST74 Valve Vision: Valve left/right inserted but not found - Check for valve on web</t>
        </is>
      </c>
    </row>
    <row r="12371">
      <c r="A12371" t="n">
        <v>21441</v>
      </c>
      <c r="B12371" s="25" t="n">
        <v>46205.62148202546</v>
      </c>
      <c r="C12371" s="25" t="n">
        <v>46205.62280957176</v>
      </c>
      <c r="D12371" s="26" t="n">
        <v>0.03436666666666666</v>
      </c>
      <c r="E12371" t="n">
        <v>7</v>
      </c>
      <c r="F12371" t="inlineStr">
        <is>
          <t>1211-2B1 Limit switch fault Fork B in working position</t>
        </is>
      </c>
      <c r="G12371" t="inlineStr">
        <is>
          <t>Tagged</t>
        </is>
      </c>
      <c r="H12371" s="26" t="n">
        <v>0</v>
      </c>
      <c r="I12371" t="inlineStr">
        <is>
          <t>1211-2B1 Limit switch fault Fork B in working position</t>
        </is>
      </c>
      <c r="J12371" t="inlineStr">
        <is>
          <t>Equipment fault</t>
        </is>
      </c>
      <c r="K12371" t="inlineStr">
        <is>
          <t>211</t>
        </is>
      </c>
      <c r="L12371" t="inlineStr">
        <is>
          <t>ST211 Gasket Feed: Limit switch fault Fork A/B in working position</t>
        </is>
      </c>
    </row>
    <row r="12372">
      <c r="A12372" t="n">
        <v>21442</v>
      </c>
      <c r="B12372" s="25" t="n">
        <v>46205.62413711806</v>
      </c>
      <c r="C12372" s="25" t="n">
        <v>46205.62632253472</v>
      </c>
      <c r="D12372" s="26" t="n">
        <v>0.05565</v>
      </c>
      <c r="E12372" t="n">
        <v>3</v>
      </c>
      <c r="F12372" t="inlineStr">
        <is>
          <t>1050-2K1 Hot printer A not ready for operation</t>
        </is>
      </c>
      <c r="G12372" t="inlineStr">
        <is>
          <t>Tagged</t>
        </is>
      </c>
      <c r="H12372" s="26" t="n">
        <v>0</v>
      </c>
      <c r="I12372" t="inlineStr">
        <is>
          <t>1050-2K1 Hot printer A not ready for operation</t>
        </is>
      </c>
      <c r="J12372" t="inlineStr">
        <is>
          <t>Equipment fault</t>
        </is>
      </c>
      <c r="K12372" t="inlineStr">
        <is>
          <t>050</t>
        </is>
      </c>
      <c r="L12372" t="inlineStr">
        <is>
          <t>ST50 Hot Stamp: Hot printer A/B not ready for operation</t>
        </is>
      </c>
    </row>
    <row r="12373">
      <c r="A12373" t="n">
        <v>21443</v>
      </c>
      <c r="B12373" s="25" t="n">
        <v>46205.62796292824</v>
      </c>
      <c r="C12373" s="25" t="n">
        <v>46205.62886153935</v>
      </c>
      <c r="D12373" s="26" t="n">
        <v>0.02351472222222222</v>
      </c>
      <c r="E12373" t="n">
        <v>5</v>
      </c>
      <c r="F12373" t="inlineStr">
        <is>
          <t>1210-2B1 Limit switch fault Fork A in working position</t>
        </is>
      </c>
      <c r="G12373" t="inlineStr">
        <is>
          <t>Tagged</t>
        </is>
      </c>
      <c r="H12373" s="26" t="n">
        <v>0</v>
      </c>
      <c r="I12373" t="inlineStr">
        <is>
          <t>1210-2B1 Limit switch fault Fork A in working position</t>
        </is>
      </c>
      <c r="J12373" t="inlineStr">
        <is>
          <t>Equipment fault</t>
        </is>
      </c>
      <c r="K12373" t="inlineStr">
        <is>
          <t>210</t>
        </is>
      </c>
      <c r="L12373" t="inlineStr">
        <is>
          <t>ST210 Gasket Feed: Limit switch fault Fork A/B in working position</t>
        </is>
      </c>
    </row>
    <row r="12374">
      <c r="A12374" t="n">
        <v>21444</v>
      </c>
      <c r="B12374" s="25" t="n">
        <v>46205.63211362268</v>
      </c>
      <c r="C12374" s="25" t="n">
        <v>46205.63445559028</v>
      </c>
      <c r="D12374" s="26" t="n">
        <v>0.05940722222222222</v>
      </c>
      <c r="E12374" t="n">
        <v>2</v>
      </c>
      <c r="F12374" t="inlineStr">
        <is>
          <t>1A07-14K1 Camera PC not connected</t>
        </is>
      </c>
      <c r="G12374" t="inlineStr">
        <is>
          <t>Tagged</t>
        </is>
      </c>
      <c r="H12374" s="26" t="n">
        <v>0</v>
      </c>
      <c r="I12374" t="inlineStr">
        <is>
          <t>1A07-14K1 Camera PC not connected</t>
        </is>
      </c>
      <c r="J12374" t="inlineStr">
        <is>
          <t>Utilities / infrastructure</t>
        </is>
      </c>
      <c r="K12374" t="inlineStr"/>
      <c r="L12374" t="inlineStr"/>
    </row>
    <row r="12375">
      <c r="A12375" t="n">
        <v>21445</v>
      </c>
      <c r="B12375" s="25" t="n">
        <v>46205.634646875</v>
      </c>
      <c r="C12375" s="25" t="n">
        <v>46205.63505266204</v>
      </c>
      <c r="D12375" s="26" t="n">
        <v>0.01238333333333333</v>
      </c>
      <c r="E12375" t="n">
        <v>4</v>
      </c>
      <c r="F12375" t="inlineStr">
        <is>
          <t>1A07-14K1 Camera PC is not online</t>
        </is>
      </c>
      <c r="G12375" t="inlineStr">
        <is>
          <t>Tagged</t>
        </is>
      </c>
      <c r="H12375" s="26" t="n">
        <v>0</v>
      </c>
      <c r="I12375" t="inlineStr">
        <is>
          <t>1A07-14K1 Camera PC is not online</t>
        </is>
      </c>
      <c r="J12375" t="inlineStr">
        <is>
          <t>Utilities / infrastructure</t>
        </is>
      </c>
      <c r="K12375" t="inlineStr"/>
      <c r="L12375" t="inlineStr"/>
    </row>
    <row r="12376">
      <c r="A12376" t="n">
        <v>21446</v>
      </c>
      <c r="B12376" s="25" t="n">
        <v>46205.63781793982</v>
      </c>
      <c r="C12376" s="25" t="n">
        <v>46205.63781793982</v>
      </c>
      <c r="D12376" s="26" t="n">
        <v>0.0443825</v>
      </c>
      <c r="E12376" t="n">
        <v>1</v>
      </c>
      <c r="F12376" t="inlineStr">
        <is>
          <t>1A02-21T2 Battery in external UPS must be checked</t>
        </is>
      </c>
      <c r="G12376" t="inlineStr">
        <is>
          <t>Inferred from alarm text</t>
        </is>
      </c>
      <c r="H12376" s="26" t="n">
        <v>0.0443825</v>
      </c>
      <c r="I12376" t="inlineStr"/>
      <c r="J12376" t="inlineStr">
        <is>
          <t>Utilities / infrastructure</t>
        </is>
      </c>
      <c r="K12376" t="inlineStr"/>
      <c r="L12376" t="inlineStr"/>
    </row>
    <row r="12377">
      <c r="A12377" t="n">
        <v>21449</v>
      </c>
      <c r="B12377" s="25" t="n">
        <v>46205.64153391204</v>
      </c>
      <c r="C12377" s="25" t="n">
        <v>46205.64218313657</v>
      </c>
      <c r="D12377" s="26" t="n">
        <v>0.03770472222222222</v>
      </c>
      <c r="E12377" t="n">
        <v>2</v>
      </c>
      <c r="F12377" t="inlineStr">
        <is>
          <t>1406-6B2 Valve in pickup position B not present</t>
        </is>
      </c>
      <c r="G12377" t="inlineStr">
        <is>
          <t>Tagged</t>
        </is>
      </c>
      <c r="H12377" s="26" t="n">
        <v>0</v>
      </c>
      <c r="I12377" t="inlineStr">
        <is>
          <t>1406-6B2 Valve in pickup position B not present</t>
        </is>
      </c>
      <c r="J12377" t="inlineStr">
        <is>
          <t>Equipment fault</t>
        </is>
      </c>
      <c r="K12377" t="inlineStr">
        <is>
          <t>406</t>
        </is>
      </c>
      <c r="L12377" t="inlineStr">
        <is>
          <t>ST406 Valve Feed: Valve in pickup position A/B not present</t>
        </is>
      </c>
    </row>
    <row r="12378">
      <c r="A12378" t="n">
        <v>21451</v>
      </c>
      <c r="B12378" s="25" t="n">
        <v>46205.64722075232</v>
      </c>
      <c r="C12378" s="25" t="n">
        <v>46205.64903506944</v>
      </c>
      <c r="D12378" s="26" t="n">
        <v>0.08695111111111112</v>
      </c>
      <c r="E12378" t="n">
        <v>3</v>
      </c>
      <c r="F12378" t="inlineStr">
        <is>
          <t>1406-6B2 Valve in pickup position B not present</t>
        </is>
      </c>
      <c r="G12378" t="inlineStr">
        <is>
          <t>Tagged (+ untagged rows absorbed)</t>
        </is>
      </c>
      <c r="H12378" s="26" t="n">
        <v>0.001669444444444444</v>
      </c>
      <c r="I12378" t="inlineStr">
        <is>
          <t>1406-6B2 Valve in pickup position B not present</t>
        </is>
      </c>
      <c r="J12378" t="inlineStr">
        <is>
          <t>Equipment fault</t>
        </is>
      </c>
      <c r="K12378" t="inlineStr">
        <is>
          <t>406</t>
        </is>
      </c>
      <c r="L12378" t="inlineStr">
        <is>
          <t>ST406 Valve Feed: Valve in pickup position A/B not present</t>
        </is>
      </c>
    </row>
    <row r="12379">
      <c r="A12379" t="n">
        <v>21452</v>
      </c>
      <c r="B12379" s="25" t="n">
        <v>46205.65100605324</v>
      </c>
      <c r="C12379" s="25" t="n">
        <v>46205.65112777778</v>
      </c>
      <c r="D12379" s="26" t="n">
        <v>0.005703888888888889</v>
      </c>
      <c r="E12379" t="n">
        <v>3</v>
      </c>
      <c r="F12379" t="inlineStr">
        <is>
          <t>1046-2B1 Web has wrapped around the vacuum belt</t>
        </is>
      </c>
      <c r="G12379" t="inlineStr">
        <is>
          <t>Tagged (+ untagged rows absorbed)</t>
        </is>
      </c>
      <c r="H12379" s="26" t="n">
        <v>0.0002788888888888889</v>
      </c>
      <c r="I12379" t="inlineStr">
        <is>
          <t>1046-2B1 Web has wrapped around the vacuum belt</t>
        </is>
      </c>
      <c r="J12379" t="inlineStr">
        <is>
          <t>Equipment fault</t>
        </is>
      </c>
      <c r="K12379" t="inlineStr">
        <is>
          <t>046</t>
        </is>
      </c>
      <c r="L12379" t="inlineStr">
        <is>
          <t>ST46: Web has wrapped around the vacuum belt</t>
        </is>
      </c>
    </row>
    <row r="12380">
      <c r="A12380" t="n">
        <v>21453</v>
      </c>
      <c r="B12380" s="25" t="n">
        <v>46205.65389313657</v>
      </c>
      <c r="C12380" s="25" t="n">
        <v>46205.65389313657</v>
      </c>
      <c r="D12380" s="26" t="n">
        <v>0.05064333333333333</v>
      </c>
      <c r="E12380" t="n">
        <v>1</v>
      </c>
      <c r="F12380" t="inlineStr">
        <is>
          <t>1A02-21T2 Battery in external UPS must be checked</t>
        </is>
      </c>
      <c r="G12380" t="inlineStr">
        <is>
          <t>Inferred from alarm text</t>
        </is>
      </c>
      <c r="H12380" s="26" t="n">
        <v>0.05064333333333333</v>
      </c>
      <c r="I12380" t="inlineStr"/>
      <c r="J12380" t="inlineStr">
        <is>
          <t>Utilities / infrastructure</t>
        </is>
      </c>
      <c r="K12380" t="inlineStr"/>
      <c r="L12380" t="inlineStr"/>
    </row>
    <row r="12381">
      <c r="A12381" t="n">
        <v>21454</v>
      </c>
      <c r="B12381" s="25" t="n">
        <v>46205.65873341436</v>
      </c>
      <c r="C12381" s="25" t="n">
        <v>46205.66326623843</v>
      </c>
      <c r="D12381" s="26" t="n">
        <v>0.1105961111111111</v>
      </c>
      <c r="E12381" t="n">
        <v>9</v>
      </c>
      <c r="F12381" t="inlineStr">
        <is>
          <t>1210-2B1 Limit switch fault Fork A in working position</t>
        </is>
      </c>
      <c r="G12381" t="inlineStr">
        <is>
          <t>Tagged (+ untagged rows absorbed)</t>
        </is>
      </c>
      <c r="H12381" s="26" t="n">
        <v>0.0002777777777777778</v>
      </c>
      <c r="I12381" t="inlineStr">
        <is>
          <t>1210-2B1 Limit switch fault Fork A in working position</t>
        </is>
      </c>
      <c r="J12381" t="inlineStr">
        <is>
          <t>Equipment fault</t>
        </is>
      </c>
      <c r="K12381" t="inlineStr">
        <is>
          <t>210</t>
        </is>
      </c>
      <c r="L12381" t="inlineStr">
        <is>
          <t>ST210 Gasket Feed: Limit switch fault Fork A/B in working position</t>
        </is>
      </c>
    </row>
    <row r="12382">
      <c r="A12382" t="n">
        <v>21460</v>
      </c>
      <c r="B12382" s="25" t="n">
        <v>46205.67680763889</v>
      </c>
      <c r="C12382" s="25" t="n">
        <v>46205.6771380787</v>
      </c>
      <c r="D12382" s="26" t="n">
        <v>0.009738888888888889</v>
      </c>
      <c r="E12382" t="n">
        <v>2</v>
      </c>
      <c r="F12382" t="inlineStr">
        <is>
          <t>1406-6B1 Valve in pickup position A not present</t>
        </is>
      </c>
      <c r="G12382" t="inlineStr">
        <is>
          <t>Tagged</t>
        </is>
      </c>
      <c r="H12382" s="26" t="n">
        <v>0</v>
      </c>
      <c r="I12382" t="inlineStr">
        <is>
          <t>1406-6B1 Valve in pickup position A not present</t>
        </is>
      </c>
      <c r="J12382" t="inlineStr">
        <is>
          <t>Equipment fault</t>
        </is>
      </c>
      <c r="K12382" t="inlineStr">
        <is>
          <t>406</t>
        </is>
      </c>
      <c r="L12382" t="inlineStr">
        <is>
          <t>ST406 Valve Feed: Valve in pickup position A/B not present</t>
        </is>
      </c>
    </row>
    <row r="12383">
      <c r="A12383" t="n">
        <v>21461</v>
      </c>
      <c r="B12383" s="25" t="n">
        <v>46205.67756693287</v>
      </c>
      <c r="C12383" s="25" t="n">
        <v>46205.67986836805</v>
      </c>
      <c r="D12383" s="26" t="n">
        <v>0.05885111111111111</v>
      </c>
      <c r="E12383" t="n">
        <v>3</v>
      </c>
      <c r="F12383" t="inlineStr">
        <is>
          <t>End of reel (all stations)</t>
        </is>
      </c>
      <c r="G12383" t="inlineStr">
        <is>
          <t>Tagged</t>
        </is>
      </c>
      <c r="H12383" s="26" t="n">
        <v>0</v>
      </c>
      <c r="I12383" t="inlineStr">
        <is>
          <t>End of reel (all stations)</t>
        </is>
      </c>
      <c r="J12383" t="inlineStr">
        <is>
          <t>Material supply (reels / infeed)</t>
        </is>
      </c>
      <c r="K12383" t="inlineStr"/>
      <c r="L12383" t="inlineStr"/>
    </row>
    <row r="12384">
      <c r="A12384" t="n">
        <v>21463</v>
      </c>
      <c r="B12384" s="25" t="n">
        <v>46205.68283619213</v>
      </c>
      <c r="C12384" s="25" t="n">
        <v>46205.6837</v>
      </c>
      <c r="D12384" s="26" t="n">
        <v>0.02490444444444444</v>
      </c>
      <c r="E12384" t="n">
        <v>4</v>
      </c>
      <c r="F12384" t="inlineStr">
        <is>
          <t>A stop button has been pressed too long</t>
        </is>
      </c>
      <c r="G12384" t="inlineStr">
        <is>
          <t>Tagged (+ untagged rows absorbed)</t>
        </is>
      </c>
      <c r="H12384" s="26" t="n">
        <v>0.0004166666666666667</v>
      </c>
      <c r="I12384" t="inlineStr">
        <is>
          <t>A stop button has been pressed too long</t>
        </is>
      </c>
      <c r="J12384" t="inlineStr">
        <is>
          <t>Operator / line (warning-type)</t>
        </is>
      </c>
      <c r="K12384" t="inlineStr"/>
      <c r="L12384" t="inlineStr"/>
    </row>
    <row r="12385">
      <c r="A12385" t="n">
        <v>21465</v>
      </c>
      <c r="B12385" s="25" t="n">
        <v>46205.68411732639</v>
      </c>
      <c r="C12385" s="25" t="n">
        <v>46205.68416369213</v>
      </c>
      <c r="D12385" s="26" t="n">
        <v>0.004312777777777777</v>
      </c>
      <c r="E12385" t="n">
        <v>2</v>
      </c>
      <c r="F12385" t="inlineStr">
        <is>
          <t>MSM-Main: At least one station takes longer than maximum allowed</t>
        </is>
      </c>
      <c r="G12385" t="inlineStr">
        <is>
          <t>Tagged</t>
        </is>
      </c>
      <c r="H12385" s="26" t="n">
        <v>0</v>
      </c>
      <c r="I12385" t="inlineStr">
        <is>
          <t>MSM-Main: At least one station takes longer than maximum allowed</t>
        </is>
      </c>
      <c r="J12385" t="inlineStr">
        <is>
          <t>Controller / machine cycle-time</t>
        </is>
      </c>
      <c r="K12385" t="inlineStr"/>
      <c r="L12385" t="inlineStr"/>
    </row>
    <row r="12386">
      <c r="A12386" t="n">
        <v>21467</v>
      </c>
      <c r="B12386" s="25" t="n">
        <v>46205.68489429398</v>
      </c>
      <c r="C12386" s="25" t="n">
        <v>46205.68539297453</v>
      </c>
      <c r="D12386" s="26" t="n">
        <v>0.01447305555555556</v>
      </c>
      <c r="E12386" t="n">
        <v>5</v>
      </c>
      <c r="F12386" t="inlineStr">
        <is>
          <t>A stop button has been pressed too long</t>
        </is>
      </c>
      <c r="G12386" t="inlineStr">
        <is>
          <t>Tagged</t>
        </is>
      </c>
      <c r="H12386" s="26" t="n">
        <v>0</v>
      </c>
      <c r="I12386" t="inlineStr">
        <is>
          <t>A stop button has been pressed too long</t>
        </is>
      </c>
      <c r="J12386" t="inlineStr">
        <is>
          <t>Operator / line (warning-type)</t>
        </is>
      </c>
      <c r="K12386" t="inlineStr"/>
      <c r="L12386" t="inlineStr"/>
    </row>
    <row r="12387">
      <c r="A12387" t="n">
        <v>21469</v>
      </c>
      <c r="B12387" s="25" t="n">
        <v>46205.68564803241</v>
      </c>
      <c r="C12387" s="25" t="n">
        <v>46205.68575813658</v>
      </c>
      <c r="D12387" s="26" t="n">
        <v>0.005286111111111111</v>
      </c>
      <c r="E12387" t="n">
        <v>2</v>
      </c>
      <c r="F12387" t="inlineStr">
        <is>
          <t>1140 Consecutive error guider, actuator or sensor out of range</t>
        </is>
      </c>
      <c r="G12387" t="inlineStr">
        <is>
          <t>Tagged</t>
        </is>
      </c>
      <c r="H12387" s="26" t="n">
        <v>0</v>
      </c>
      <c r="I12387" t="inlineStr">
        <is>
          <t>1140 Consecutive error guider, actuator or sensor out of range</t>
        </is>
      </c>
      <c r="J12387" t="inlineStr">
        <is>
          <t>Equipment fault</t>
        </is>
      </c>
      <c r="K12387" t="inlineStr">
        <is>
          <t>140</t>
        </is>
      </c>
      <c r="L12387" t="inlineStr">
        <is>
          <t>ST140 Film/Fabric Feed: Consecutive error guider, actuator or sensor out of range</t>
        </is>
      </c>
    </row>
    <row r="12388">
      <c r="A12388" t="n">
        <v>21470</v>
      </c>
      <c r="B12388" s="25" t="n">
        <v>46205.6859900463</v>
      </c>
      <c r="C12388" s="25" t="n">
        <v>46205.6890915162</v>
      </c>
      <c r="D12388" s="26" t="n">
        <v>0.09683416666666667</v>
      </c>
      <c r="E12388" t="n">
        <v>4</v>
      </c>
      <c r="F12388" t="inlineStr">
        <is>
          <t>1140 Consecutive error guider, actuator or sensor out of range</t>
        </is>
      </c>
      <c r="G12388" t="inlineStr">
        <is>
          <t>Tagged</t>
        </is>
      </c>
      <c r="H12388" s="26" t="n">
        <v>0</v>
      </c>
      <c r="I12388" t="inlineStr">
        <is>
          <t>1140 Consecutive error guider, actuator or sensor out of range</t>
        </is>
      </c>
      <c r="J12388" t="inlineStr">
        <is>
          <t>Equipment fault</t>
        </is>
      </c>
      <c r="K12388" t="inlineStr">
        <is>
          <t>140</t>
        </is>
      </c>
      <c r="L12388" t="inlineStr">
        <is>
          <t>ST140 Film/Fabric Feed: Consecutive error guider, actuator or sensor out of range</t>
        </is>
      </c>
    </row>
    <row r="12389">
      <c r="A12389" t="n">
        <v>21472</v>
      </c>
      <c r="B12389" s="25" t="n">
        <v>46205.69074938657</v>
      </c>
      <c r="C12389" s="25" t="n">
        <v>46205.6913</v>
      </c>
      <c r="D12389" s="26" t="n">
        <v>0.016135</v>
      </c>
      <c r="E12389" t="n">
        <v>3</v>
      </c>
      <c r="F12389" t="inlineStr">
        <is>
          <t>1158-6GQ1 Vacuum splice module not present</t>
        </is>
      </c>
      <c r="G12389" t="inlineStr">
        <is>
          <t>Tagged</t>
        </is>
      </c>
      <c r="H12389" s="26" t="n">
        <v>0</v>
      </c>
      <c r="I12389" t="inlineStr">
        <is>
          <t>1158-6GQ1 Vacuum splice module not present</t>
        </is>
      </c>
      <c r="J12389" t="inlineStr">
        <is>
          <t>Equipment fault</t>
        </is>
      </c>
      <c r="K12389" t="inlineStr">
        <is>
          <t>158</t>
        </is>
      </c>
      <c r="L12389" t="inlineStr">
        <is>
          <t>ST158 Reinforcement Tape: Vacuum splice module not present</t>
        </is>
      </c>
    </row>
    <row r="12390">
      <c r="A12390" t="n">
        <v>21475</v>
      </c>
      <c r="B12390" s="25" t="n">
        <v>46205.69259849537</v>
      </c>
      <c r="C12390" s="25" t="n">
        <v>46205.69334050926</v>
      </c>
      <c r="D12390" s="26" t="n">
        <v>0.0197575</v>
      </c>
      <c r="E12390" t="n">
        <v>5</v>
      </c>
      <c r="F12390" t="inlineStr">
        <is>
          <t>1210-2B1 Limit switch fault Fork A in working position</t>
        </is>
      </c>
      <c r="G12390" t="inlineStr">
        <is>
          <t>Tagged</t>
        </is>
      </c>
      <c r="H12390" s="26" t="n">
        <v>0</v>
      </c>
      <c r="I12390" t="inlineStr">
        <is>
          <t>1210-2B1 Limit switch fault Fork A in working position</t>
        </is>
      </c>
      <c r="J12390" t="inlineStr">
        <is>
          <t>Equipment fault</t>
        </is>
      </c>
      <c r="K12390" t="inlineStr">
        <is>
          <t>210</t>
        </is>
      </c>
      <c r="L12390" t="inlineStr">
        <is>
          <t>ST210 Gasket Feed: Limit switch fault Fork A/B in working position</t>
        </is>
      </c>
    </row>
    <row r="12391">
      <c r="A12391" t="n">
        <v>21477</v>
      </c>
      <c r="B12391" s="25" t="n">
        <v>46205.70378040509</v>
      </c>
      <c r="C12391" s="25" t="n">
        <v>46205.7051253125</v>
      </c>
      <c r="D12391" s="26" t="n">
        <v>0.03492222222222222</v>
      </c>
      <c r="E12391" t="n">
        <v>3</v>
      </c>
      <c r="F12391" t="inlineStr">
        <is>
          <t>1406 Consecutive fault side A</t>
        </is>
      </c>
      <c r="G12391" t="inlineStr">
        <is>
          <t>Tagged</t>
        </is>
      </c>
      <c r="H12391" s="26" t="n">
        <v>0</v>
      </c>
      <c r="I12391" t="inlineStr">
        <is>
          <t>1406 Consecutive fault side A</t>
        </is>
      </c>
      <c r="J12391" t="inlineStr">
        <is>
          <t>Equipment fault</t>
        </is>
      </c>
      <c r="K12391" t="inlineStr">
        <is>
          <t>406</t>
        </is>
      </c>
      <c r="L12391" t="inlineStr">
        <is>
          <t>ST406 Valve Feed: Consecutive fault side A/B</t>
        </is>
      </c>
    </row>
    <row r="12392">
      <c r="A12392" t="n">
        <v>21478</v>
      </c>
      <c r="B12392" s="25" t="n">
        <v>46205.70687063658</v>
      </c>
      <c r="C12392" s="25" t="n">
        <v>46205.70803572916</v>
      </c>
      <c r="D12392" s="26" t="n">
        <v>0.03144083333333333</v>
      </c>
      <c r="E12392" t="n">
        <v>4</v>
      </c>
      <c r="F12392" t="inlineStr">
        <is>
          <t>1078-2B3 Limit switch fault Sealing head B in working position</t>
        </is>
      </c>
      <c r="G12392" t="inlineStr">
        <is>
          <t>Tagged</t>
        </is>
      </c>
      <c r="H12392" s="26" t="n">
        <v>0</v>
      </c>
      <c r="I12392" t="inlineStr">
        <is>
          <t>1078-2B3 Limit switch fault Sealing head B in working position</t>
        </is>
      </c>
      <c r="J12392" t="inlineStr">
        <is>
          <t>Equipment fault</t>
        </is>
      </c>
      <c r="K12392" t="inlineStr">
        <is>
          <t>078</t>
        </is>
      </c>
      <c r="L12392" t="inlineStr">
        <is>
          <t>ST78 Anti-Slosh: Limit switch fault Sealing head A/B in working position</t>
        </is>
      </c>
    </row>
    <row r="12393">
      <c r="A12393" t="n">
        <v>21479</v>
      </c>
      <c r="B12393" s="25" t="n">
        <v>46205.71029112268</v>
      </c>
      <c r="C12393" s="25" t="n">
        <v>46205.74061582176</v>
      </c>
      <c r="D12393" s="26" t="n">
        <v>0.7429566666666667</v>
      </c>
      <c r="E12393" t="n">
        <v>7</v>
      </c>
      <c r="F12393" t="inlineStr">
        <is>
          <t>A stop button has been pressed too long</t>
        </is>
      </c>
      <c r="G12393" t="inlineStr">
        <is>
          <t>Tagged</t>
        </is>
      </c>
      <c r="H12393" s="26" t="n">
        <v>0</v>
      </c>
      <c r="I12393" t="inlineStr">
        <is>
          <t>A stop button has been pressed too long</t>
        </is>
      </c>
      <c r="J12393" t="inlineStr">
        <is>
          <t>Operator / line (warning-type)</t>
        </is>
      </c>
      <c r="K12393" t="inlineStr"/>
      <c r="L12393" t="inlineStr"/>
    </row>
    <row r="12394">
      <c r="A12394" t="n">
        <v>21480</v>
      </c>
      <c r="B12394" s="25" t="n">
        <v>46205.74180416667</v>
      </c>
      <c r="C12394" s="25" t="n">
        <v>46205.74333434028</v>
      </c>
      <c r="D12394" s="26" t="n">
        <v>0.03936944444444444</v>
      </c>
      <c r="E12394" t="n">
        <v>4</v>
      </c>
      <c r="F12394" t="inlineStr">
        <is>
          <t>1226-1K1 General error</t>
        </is>
      </c>
      <c r="G12394" t="inlineStr">
        <is>
          <t>Tagged (+ untagged rows absorbed)</t>
        </is>
      </c>
      <c r="H12394" s="26" t="n">
        <v>0.0002786111111111111</v>
      </c>
      <c r="I12394" t="inlineStr">
        <is>
          <t>1226-1K1 General error</t>
        </is>
      </c>
      <c r="J12394" t="inlineStr">
        <is>
          <t>Equipment fault</t>
        </is>
      </c>
      <c r="K12394" t="inlineStr">
        <is>
          <t>226</t>
        </is>
      </c>
      <c r="L12394" t="inlineStr">
        <is>
          <t>ST226 Gasket Feed: General error</t>
        </is>
      </c>
    </row>
    <row r="12395">
      <c r="A12395" t="n">
        <v>21481</v>
      </c>
      <c r="B12395" s="25" t="n">
        <v>46205.75245258101</v>
      </c>
      <c r="C12395" s="25" t="n">
        <v>46205.75336276621</v>
      </c>
      <c r="D12395" s="26" t="n">
        <v>0.02393166666666667</v>
      </c>
      <c r="E12395" t="n">
        <v>2</v>
      </c>
      <c r="F12395" t="inlineStr">
        <is>
          <t>1211-2B1 Limit switch fault Fork B in working position</t>
        </is>
      </c>
      <c r="G12395" t="inlineStr">
        <is>
          <t>Tagged</t>
        </is>
      </c>
      <c r="H12395" s="26" t="n">
        <v>0</v>
      </c>
      <c r="I12395" t="inlineStr">
        <is>
          <t>1211-2B1 Limit switch fault Fork B in working position</t>
        </is>
      </c>
      <c r="J12395" t="inlineStr">
        <is>
          <t>Equipment fault</t>
        </is>
      </c>
      <c r="K12395" t="inlineStr">
        <is>
          <t>211</t>
        </is>
      </c>
      <c r="L12395" t="inlineStr">
        <is>
          <t>ST211 Gasket Feed: Limit switch fault Fork A/B in working position</t>
        </is>
      </c>
    </row>
    <row r="12396">
      <c r="A12396" t="n">
        <v>21483</v>
      </c>
      <c r="B12396" s="25" t="n">
        <v>46205.75682924769</v>
      </c>
      <c r="C12396" s="25" t="n">
        <v>46205.7584755787</v>
      </c>
      <c r="D12396" s="26" t="n">
        <v>0.04187777777777777</v>
      </c>
      <c r="E12396" t="n">
        <v>2</v>
      </c>
      <c r="F12396" t="inlineStr">
        <is>
          <t>1036-11B1 Flow monitor flow rate not OK</t>
        </is>
      </c>
      <c r="G12396" t="inlineStr">
        <is>
          <t>Tagged</t>
        </is>
      </c>
      <c r="H12396" s="26" t="n">
        <v>0</v>
      </c>
      <c r="I12396" t="inlineStr">
        <is>
          <t>1036-11B1 Flow monitor flow rate not OK</t>
        </is>
      </c>
      <c r="J12396" t="inlineStr">
        <is>
          <t>Equipment fault</t>
        </is>
      </c>
      <c r="K12396" t="inlineStr">
        <is>
          <t>036</t>
        </is>
      </c>
      <c r="L12396" t="inlineStr">
        <is>
          <t>ST36 ARV: Flow monitor flow rate not OK</t>
        </is>
      </c>
    </row>
    <row r="12397">
      <c r="A12397" t="n">
        <v>21484</v>
      </c>
      <c r="B12397" s="25" t="n">
        <v>46205.76104918982</v>
      </c>
      <c r="C12397" s="25" t="n">
        <v>46205.76879938658</v>
      </c>
      <c r="D12397" s="26" t="n">
        <v>0.2448508333333334</v>
      </c>
      <c r="E12397" t="n">
        <v>3</v>
      </c>
      <c r="F12397" t="inlineStr">
        <is>
          <t>A stop button has been pressed too long</t>
        </is>
      </c>
      <c r="G12397" t="inlineStr">
        <is>
          <t>Tagged</t>
        </is>
      </c>
      <c r="H12397" s="26" t="n">
        <v>0</v>
      </c>
      <c r="I12397" t="inlineStr">
        <is>
          <t>A stop button has been pressed too long</t>
        </is>
      </c>
      <c r="J12397" t="inlineStr">
        <is>
          <t>Operator / line (warning-type)</t>
        </is>
      </c>
      <c r="K12397" t="inlineStr"/>
      <c r="L12397" t="inlineStr"/>
    </row>
    <row r="12398">
      <c r="A12398" t="n">
        <v>21485</v>
      </c>
      <c r="B12398" s="25" t="n">
        <v>46205.77136724537</v>
      </c>
      <c r="C12398" s="25" t="n">
        <v>46205.7746945949</v>
      </c>
      <c r="D12398" s="26" t="n">
        <v>0.08277777777777777</v>
      </c>
      <c r="E12398" t="n">
        <v>3</v>
      </c>
      <c r="F12398" t="inlineStr">
        <is>
          <t>End of reel (all stations)</t>
        </is>
      </c>
      <c r="G12398" t="inlineStr">
        <is>
          <t>Tagged</t>
        </is>
      </c>
      <c r="H12398" s="26" t="n">
        <v>0</v>
      </c>
      <c r="I12398" t="inlineStr">
        <is>
          <t>End of reel (all stations)</t>
        </is>
      </c>
      <c r="J12398" t="inlineStr">
        <is>
          <t>Material supply (reels / infeed)</t>
        </is>
      </c>
      <c r="K12398" t="inlineStr"/>
      <c r="L12398" t="inlineStr"/>
    </row>
    <row r="12399">
      <c r="A12399" t="n">
        <v>21486</v>
      </c>
      <c r="B12399" s="25" t="n">
        <v>46205.77599313657</v>
      </c>
      <c r="C12399" s="25" t="n">
        <v>46205.77648009259</v>
      </c>
      <c r="D12399" s="26" t="n">
        <v>0.01446944444444444</v>
      </c>
      <c r="E12399" t="n">
        <v>3</v>
      </c>
      <c r="F12399" t="inlineStr">
        <is>
          <t>1054-14B1 Flow monitor flow rate not OK</t>
        </is>
      </c>
      <c r="G12399" t="inlineStr">
        <is>
          <t>Tagged (+ untagged rows absorbed)</t>
        </is>
      </c>
      <c r="H12399" s="26" t="n">
        <v>0.01099166666666667</v>
      </c>
      <c r="I12399" t="inlineStr">
        <is>
          <t>1054-14B1 Flow monitor flow rate not OK</t>
        </is>
      </c>
      <c r="J12399" t="inlineStr">
        <is>
          <t>Equipment fault</t>
        </is>
      </c>
      <c r="K12399" t="inlineStr">
        <is>
          <t>054</t>
        </is>
      </c>
      <c r="L12399" t="inlineStr">
        <is>
          <t>ST54 V.O. Smash Seal: Flow monitor flow rate not OK</t>
        </is>
      </c>
    </row>
    <row r="12400">
      <c r="A12400" t="n">
        <v>21487</v>
      </c>
      <c r="B12400" s="25" t="n">
        <v>46205.77666559027</v>
      </c>
      <c r="C12400" s="25" t="n">
        <v>46205.7843755787</v>
      </c>
      <c r="D12400" s="26" t="n">
        <v>0.1997861111111111</v>
      </c>
      <c r="E12400" t="n">
        <v>3</v>
      </c>
      <c r="F12400" t="inlineStr">
        <is>
          <t>The start of the machine is locked by the HMI</t>
        </is>
      </c>
      <c r="G12400" t="inlineStr">
        <is>
          <t>Tagged (+ untagged rows absorbed)</t>
        </is>
      </c>
      <c r="H12400" s="26" t="n">
        <v>0.03965555555555556</v>
      </c>
      <c r="I12400" t="inlineStr">
        <is>
          <t>The start of the machine is locked by the HMI</t>
        </is>
      </c>
      <c r="J12400" t="inlineStr">
        <is>
          <t>Operator / line (warning-type)</t>
        </is>
      </c>
      <c r="K12400" t="inlineStr"/>
      <c r="L12400" t="inlineStr"/>
    </row>
    <row r="12401">
      <c r="A12401" t="n">
        <v>21488</v>
      </c>
      <c r="B12401" s="25" t="n">
        <v>46205.79802129629</v>
      </c>
      <c r="C12401" s="25" t="n">
        <v>46205.79864725695</v>
      </c>
      <c r="D12401" s="26" t="n">
        <v>0.01780555555555555</v>
      </c>
      <c r="E12401" t="n">
        <v>3</v>
      </c>
      <c r="F12401" t="inlineStr">
        <is>
          <t>1211-2B1 Limit switch fault Fork B in working position</t>
        </is>
      </c>
      <c r="G12401" t="inlineStr">
        <is>
          <t>Tagged</t>
        </is>
      </c>
      <c r="H12401" s="26" t="n">
        <v>0</v>
      </c>
      <c r="I12401" t="inlineStr">
        <is>
          <t>1211-2B1 Limit switch fault Fork B in working position</t>
        </is>
      </c>
      <c r="J12401" t="inlineStr">
        <is>
          <t>Equipment fault</t>
        </is>
      </c>
      <c r="K12401" t="inlineStr">
        <is>
          <t>211</t>
        </is>
      </c>
      <c r="L12401" t="inlineStr">
        <is>
          <t>ST211 Gasket Feed: Limit switch fault Fork A/B in working position</t>
        </is>
      </c>
    </row>
    <row r="12402">
      <c r="A12402" t="n">
        <v>21489</v>
      </c>
      <c r="B12402" s="25" t="n">
        <v>46205.80249637731</v>
      </c>
      <c r="C12402" s="25" t="n">
        <v>46205.80406724537</v>
      </c>
      <c r="D12402" s="26" t="n">
        <v>0.04159722222222222</v>
      </c>
      <c r="E12402" t="n">
        <v>3</v>
      </c>
      <c r="F12402" t="inlineStr">
        <is>
          <t>1A07-1B1 Main air valve basic machine pressure not present</t>
        </is>
      </c>
      <c r="G12402" t="inlineStr">
        <is>
          <t>Tagged (+ untagged rows absorbed)</t>
        </is>
      </c>
      <c r="H12402" s="26" t="n">
        <v>0.02003222222222222</v>
      </c>
      <c r="I12402" t="inlineStr">
        <is>
          <t>1A07-1B1 Main air valve basic machine pressure not present</t>
        </is>
      </c>
      <c r="J12402" t="inlineStr">
        <is>
          <t>Utilities / infrastructure</t>
        </is>
      </c>
      <c r="K12402" t="inlineStr"/>
      <c r="L12402" t="inlineStr"/>
    </row>
    <row r="12403">
      <c r="A12403" t="n">
        <v>21492</v>
      </c>
      <c r="B12403" s="25" t="n">
        <v>46205.80873356482</v>
      </c>
      <c r="C12403" s="25" t="n">
        <v>46205.81010170139</v>
      </c>
      <c r="D12403" s="26" t="n">
        <v>0.03659083333333334</v>
      </c>
      <c r="E12403" t="n">
        <v>3</v>
      </c>
      <c r="F12403" t="inlineStr">
        <is>
          <t>1406-6B1 Valve in pickup position A not present</t>
        </is>
      </c>
      <c r="G12403" t="inlineStr">
        <is>
          <t>Tagged</t>
        </is>
      </c>
      <c r="H12403" s="26" t="n">
        <v>0</v>
      </c>
      <c r="I12403" t="inlineStr">
        <is>
          <t>1406-6B1 Valve in pickup position A not present</t>
        </is>
      </c>
      <c r="J12403" t="inlineStr">
        <is>
          <t>Equipment fault</t>
        </is>
      </c>
      <c r="K12403" t="inlineStr">
        <is>
          <t>406</t>
        </is>
      </c>
      <c r="L12403" t="inlineStr">
        <is>
          <t>ST406 Valve Feed: Valve in pickup position A/B not present</t>
        </is>
      </c>
    </row>
    <row r="12404">
      <c r="A12404" t="n">
        <v>21493</v>
      </c>
      <c r="B12404" s="25" t="n">
        <v>46205.81344065972</v>
      </c>
      <c r="C12404" s="25" t="n">
        <v>46205.81351021991</v>
      </c>
      <c r="D12404" s="26" t="n">
        <v>0.004870555555555555</v>
      </c>
      <c r="E12404" t="n">
        <v>2</v>
      </c>
      <c r="F12404" t="inlineStr">
        <is>
          <t>1158-6GQ1 Vacuum splice module not present</t>
        </is>
      </c>
      <c r="G12404" t="inlineStr">
        <is>
          <t>Tagged</t>
        </is>
      </c>
      <c r="H12404" s="26" t="n">
        <v>0</v>
      </c>
      <c r="I12404" t="inlineStr">
        <is>
          <t>1158-6GQ1 Vacuum splice module not present</t>
        </is>
      </c>
      <c r="J12404" t="inlineStr">
        <is>
          <t>Equipment fault</t>
        </is>
      </c>
      <c r="K12404" t="inlineStr">
        <is>
          <t>158</t>
        </is>
      </c>
      <c r="L12404" t="inlineStr">
        <is>
          <t>ST158 Reinforcement Tape: Vacuum splice module not present</t>
        </is>
      </c>
    </row>
    <row r="12405">
      <c r="A12405" t="n">
        <v>21494</v>
      </c>
      <c r="B12405" s="25" t="n">
        <v>46205.81365517361</v>
      </c>
      <c r="C12405" s="25" t="n">
        <v>46205.81508116898</v>
      </c>
      <c r="D12405" s="26" t="n">
        <v>0.03603222222222222</v>
      </c>
      <c r="E12405" t="n">
        <v>3</v>
      </c>
      <c r="F12405" t="inlineStr">
        <is>
          <t>Web torn (all stations)</t>
        </is>
      </c>
      <c r="G12405" t="inlineStr">
        <is>
          <t>Tagged</t>
        </is>
      </c>
      <c r="H12405" s="26" t="n">
        <v>0</v>
      </c>
      <c r="I12405" t="inlineStr">
        <is>
          <t>Web torn (all stations)</t>
        </is>
      </c>
      <c r="J12405" t="inlineStr">
        <is>
          <t>Material supply (reels / infeed)</t>
        </is>
      </c>
      <c r="K12405" t="inlineStr"/>
      <c r="L12405" t="inlineStr"/>
    </row>
    <row r="12406">
      <c r="A12406" t="n">
        <v>21499</v>
      </c>
      <c r="B12406" s="25" t="n">
        <v>46205.82218221065</v>
      </c>
      <c r="C12406" s="25" t="n">
        <v>46205.82265752315</v>
      </c>
      <c r="D12406" s="26" t="n">
        <v>0.01349277777777778</v>
      </c>
      <c r="E12406" t="n">
        <v>3</v>
      </c>
      <c r="F12406" t="inlineStr">
        <is>
          <t>1406-6B1 Valve in pickup position A not present</t>
        </is>
      </c>
      <c r="G12406" t="inlineStr">
        <is>
          <t>Tagged</t>
        </is>
      </c>
      <c r="H12406" s="26" t="n">
        <v>0</v>
      </c>
      <c r="I12406" t="inlineStr">
        <is>
          <t>1406-6B1 Valve in pickup position A not present</t>
        </is>
      </c>
      <c r="J12406" t="inlineStr">
        <is>
          <t>Equipment fault</t>
        </is>
      </c>
      <c r="K12406" t="inlineStr">
        <is>
          <t>406</t>
        </is>
      </c>
      <c r="L12406" t="inlineStr">
        <is>
          <t>ST406 Valve Feed: Valve in pickup position A/B not present</t>
        </is>
      </c>
    </row>
    <row r="12407">
      <c r="A12407" t="n">
        <v>21500</v>
      </c>
      <c r="B12407" s="25" t="n">
        <v>46205.82286616898</v>
      </c>
      <c r="C12407" s="25" t="n">
        <v>46205.82299953703</v>
      </c>
      <c r="D12407" s="26" t="n">
        <v>0.005148055555555555</v>
      </c>
      <c r="E12407" t="n">
        <v>2</v>
      </c>
      <c r="F12407" t="inlineStr">
        <is>
          <t>1406 Consecutive fault side A</t>
        </is>
      </c>
      <c r="G12407" t="inlineStr">
        <is>
          <t>Tagged</t>
        </is>
      </c>
      <c r="H12407" s="26" t="n">
        <v>0</v>
      </c>
      <c r="I12407" t="inlineStr">
        <is>
          <t>1406 Consecutive fault side A</t>
        </is>
      </c>
      <c r="J12407" t="inlineStr">
        <is>
          <t>Equipment fault</t>
        </is>
      </c>
      <c r="K12407" t="inlineStr">
        <is>
          <t>406</t>
        </is>
      </c>
      <c r="L12407" t="inlineStr">
        <is>
          <t>ST406 Valve Feed: Consecutive fault side A/B</t>
        </is>
      </c>
    </row>
    <row r="12408">
      <c r="A12408" t="n">
        <v>21501</v>
      </c>
      <c r="B12408" s="25" t="n">
        <v>46205.82321982639</v>
      </c>
      <c r="C12408" s="25" t="n">
        <v>46205.82381111111</v>
      </c>
      <c r="D12408" s="26" t="n">
        <v>0.01683527777777778</v>
      </c>
      <c r="E12408" t="n">
        <v>4</v>
      </c>
      <c r="F12408" t="inlineStr">
        <is>
          <t>1406 Consecutive fault side A</t>
        </is>
      </c>
      <c r="G12408" t="inlineStr">
        <is>
          <t>Tagged</t>
        </is>
      </c>
      <c r="H12408" s="26" t="n">
        <v>0</v>
      </c>
      <c r="I12408" t="inlineStr">
        <is>
          <t>1406 Consecutive fault side A</t>
        </is>
      </c>
      <c r="J12408" t="inlineStr">
        <is>
          <t>Equipment fault</t>
        </is>
      </c>
      <c r="K12408" t="inlineStr">
        <is>
          <t>406</t>
        </is>
      </c>
      <c r="L12408" t="inlineStr">
        <is>
          <t>ST406 Valve Feed: Consecutive fault side A/B</t>
        </is>
      </c>
    </row>
    <row r="12409">
      <c r="A12409" t="n">
        <v>21502</v>
      </c>
      <c r="B12409" s="25" t="n">
        <v>46205.82404880787</v>
      </c>
      <c r="C12409" s="25" t="n">
        <v>46205.82417635417</v>
      </c>
      <c r="D12409" s="26" t="n">
        <v>0.005425833333333333</v>
      </c>
      <c r="E12409" t="n">
        <v>3</v>
      </c>
      <c r="F12409" t="inlineStr">
        <is>
          <t>1046-2B1 Web has wrapped around the vacuum belt</t>
        </is>
      </c>
      <c r="G12409" t="inlineStr">
        <is>
          <t>Tagged (+ untagged rows absorbed)</t>
        </is>
      </c>
      <c r="H12409" s="26" t="n">
        <v>0.0002777777777777778</v>
      </c>
      <c r="I12409" t="inlineStr">
        <is>
          <t>1046-2B1 Web has wrapped around the vacuum belt</t>
        </is>
      </c>
      <c r="J12409" t="inlineStr">
        <is>
          <t>Equipment fault</t>
        </is>
      </c>
      <c r="K12409" t="inlineStr">
        <is>
          <t>046</t>
        </is>
      </c>
      <c r="L12409" t="inlineStr">
        <is>
          <t>ST46: Web has wrapped around the vacuum belt</t>
        </is>
      </c>
    </row>
    <row r="12410">
      <c r="A12410" t="n">
        <v>21503</v>
      </c>
      <c r="B12410" s="25" t="n">
        <v>46205.8324022801</v>
      </c>
      <c r="C12410" s="25" t="n">
        <v>46205.83312693287</v>
      </c>
      <c r="D12410" s="26" t="n">
        <v>0.02226111111111111</v>
      </c>
      <c r="E12410" t="n">
        <v>3</v>
      </c>
      <c r="F12410" t="inlineStr">
        <is>
          <t>1210-2B1 Limit switch fault Fork A in working position</t>
        </is>
      </c>
      <c r="G12410" t="inlineStr">
        <is>
          <t>Tagged</t>
        </is>
      </c>
      <c r="H12410" s="26" t="n">
        <v>0</v>
      </c>
      <c r="I12410" t="inlineStr">
        <is>
          <t>1210-2B1 Limit switch fault Fork A in working position</t>
        </is>
      </c>
      <c r="J12410" t="inlineStr">
        <is>
          <t>Equipment fault</t>
        </is>
      </c>
      <c r="K12410" t="inlineStr">
        <is>
          <t>210</t>
        </is>
      </c>
      <c r="L12410" t="inlineStr">
        <is>
          <t>ST210 Gasket Feed: Limit switch fault Fork A/B in working position</t>
        </is>
      </c>
    </row>
    <row r="12411">
      <c r="A12411" t="n">
        <v>21506</v>
      </c>
      <c r="B12411" s="25" t="n">
        <v>46205.83726006944</v>
      </c>
      <c r="C12411" s="25" t="n">
        <v>46205.83765424768</v>
      </c>
      <c r="D12411" s="26" t="n">
        <v>0.0114075</v>
      </c>
      <c r="E12411" t="n">
        <v>3</v>
      </c>
      <c r="F12411" t="inlineStr">
        <is>
          <t>1406-6B2 Valve in pickup position B not present</t>
        </is>
      </c>
      <c r="G12411" t="inlineStr">
        <is>
          <t>Tagged (+ untagged rows absorbed)</t>
        </is>
      </c>
      <c r="H12411" s="26" t="n">
        <v>0.0002777777777777778</v>
      </c>
      <c r="I12411" t="inlineStr">
        <is>
          <t>1406-6B2 Valve in pickup position B not present</t>
        </is>
      </c>
      <c r="J12411" t="inlineStr">
        <is>
          <t>Equipment fault</t>
        </is>
      </c>
      <c r="K12411" t="inlineStr">
        <is>
          <t>406</t>
        </is>
      </c>
      <c r="L12411" t="inlineStr">
        <is>
          <t>ST406 Valve Feed: Valve in pickup position A/B not present</t>
        </is>
      </c>
    </row>
    <row r="12412">
      <c r="A12412" t="n">
        <v>21509</v>
      </c>
      <c r="B12412" s="25" t="n">
        <v>46205.84272650463</v>
      </c>
      <c r="C12412" s="25" t="n">
        <v>46205.84354390046</v>
      </c>
      <c r="D12412" s="26" t="n">
        <v>0.02726861111111111</v>
      </c>
      <c r="E12412" t="n">
        <v>3</v>
      </c>
      <c r="F12412" t="inlineStr">
        <is>
          <t>1210-2B1 Limit switch fault Fork A in working position</t>
        </is>
      </c>
      <c r="G12412" t="inlineStr">
        <is>
          <t>Tagged</t>
        </is>
      </c>
      <c r="H12412" s="26" t="n">
        <v>0</v>
      </c>
      <c r="I12412" t="inlineStr">
        <is>
          <t>1210-2B1 Limit switch fault Fork A in working position</t>
        </is>
      </c>
      <c r="J12412" t="inlineStr">
        <is>
          <t>Equipment fault</t>
        </is>
      </c>
      <c r="K12412" t="inlineStr">
        <is>
          <t>210</t>
        </is>
      </c>
      <c r="L12412" t="inlineStr">
        <is>
          <t>ST210 Gasket Feed: Limit switch fault Fork A/B in working position</t>
        </is>
      </c>
    </row>
    <row r="12413">
      <c r="A12413" t="n">
        <v>21511</v>
      </c>
      <c r="B12413" s="25" t="n">
        <v>46205.85275451389</v>
      </c>
      <c r="C12413" s="25" t="n">
        <v>46205.85367612269</v>
      </c>
      <c r="D12413" s="26" t="n">
        <v>0.02239638888888889</v>
      </c>
      <c r="E12413" t="n">
        <v>4</v>
      </c>
      <c r="F12413" t="inlineStr">
        <is>
          <t>1211-2B1 Limit switch fault Fork B in working position</t>
        </is>
      </c>
      <c r="G12413" t="inlineStr">
        <is>
          <t>Tagged</t>
        </is>
      </c>
      <c r="H12413" s="26" t="n">
        <v>0</v>
      </c>
      <c r="I12413" t="inlineStr">
        <is>
          <t>1211-2B1 Limit switch fault Fork B in working position</t>
        </is>
      </c>
      <c r="J12413" t="inlineStr">
        <is>
          <t>Equipment fault</t>
        </is>
      </c>
      <c r="K12413" t="inlineStr">
        <is>
          <t>211</t>
        </is>
      </c>
      <c r="L12413" t="inlineStr">
        <is>
          <t>ST211 Gasket Feed: Limit switch fault Fork A/B in working position</t>
        </is>
      </c>
    </row>
    <row r="12414">
      <c r="A12414" t="n">
        <v>21512</v>
      </c>
      <c r="B12414" s="25" t="n">
        <v>46205.85492248843</v>
      </c>
      <c r="C12414" s="25" t="n">
        <v>46205.85761805555</v>
      </c>
      <c r="D12414" s="26" t="n">
        <v>0.07638333333333334</v>
      </c>
      <c r="E12414" t="n">
        <v>3</v>
      </c>
      <c r="F12414" t="inlineStr">
        <is>
          <t>End of reel (all stations)</t>
        </is>
      </c>
      <c r="G12414" t="inlineStr">
        <is>
          <t>Tagged</t>
        </is>
      </c>
      <c r="H12414" s="26" t="n">
        <v>0</v>
      </c>
      <c r="I12414" t="inlineStr">
        <is>
          <t>End of reel (all stations)</t>
        </is>
      </c>
      <c r="J12414" t="inlineStr">
        <is>
          <t>Material supply (reels / infeed)</t>
        </is>
      </c>
      <c r="K12414" t="inlineStr"/>
      <c r="L12414" t="inlineStr"/>
    </row>
    <row r="12415">
      <c r="A12415" t="n">
        <v>21514</v>
      </c>
      <c r="B12415" s="25" t="n">
        <v>46205.86330517361</v>
      </c>
      <c r="C12415" s="25" t="n">
        <v>46205.86360084491</v>
      </c>
      <c r="D12415" s="26" t="n">
        <v>0.009461944444444445</v>
      </c>
      <c r="E12415" t="n">
        <v>3</v>
      </c>
      <c r="F12415" t="inlineStr">
        <is>
          <t>1406-6B1 Valve in pickup position A not present</t>
        </is>
      </c>
      <c r="G12415" t="inlineStr">
        <is>
          <t>Tagged (+ untagged rows absorbed)</t>
        </is>
      </c>
      <c r="H12415" s="26" t="n">
        <v>0.0004175</v>
      </c>
      <c r="I12415" t="inlineStr">
        <is>
          <t>1406-6B1 Valve in pickup position A not present</t>
        </is>
      </c>
      <c r="J12415" t="inlineStr">
        <is>
          <t>Equipment fault</t>
        </is>
      </c>
      <c r="K12415" t="inlineStr">
        <is>
          <t>406</t>
        </is>
      </c>
      <c r="L12415" t="inlineStr">
        <is>
          <t>ST406 Valve Feed: Valve in pickup position A/B not present</t>
        </is>
      </c>
    </row>
    <row r="12416">
      <c r="A12416" t="n">
        <v>21515</v>
      </c>
      <c r="B12416" s="25" t="n">
        <v>46205.86380957176</v>
      </c>
      <c r="C12416" s="25" t="n">
        <v>46205.86460393519</v>
      </c>
      <c r="D12416" s="26" t="n">
        <v>0.02184611111111111</v>
      </c>
      <c r="E12416" t="n">
        <v>2</v>
      </c>
      <c r="F12416" t="inlineStr">
        <is>
          <t>1018-16B1/16B2 Foil not in transport chain</t>
        </is>
      </c>
      <c r="G12416" t="inlineStr">
        <is>
          <t>Tagged</t>
        </is>
      </c>
      <c r="H12416" s="26" t="n">
        <v>0</v>
      </c>
      <c r="I12416" t="inlineStr">
        <is>
          <t>1018-16B1/16B2 Foil not in transport chain</t>
        </is>
      </c>
      <c r="J12416" t="inlineStr">
        <is>
          <t>Equipment fault</t>
        </is>
      </c>
      <c r="K12416" t="inlineStr">
        <is>
          <t>018</t>
        </is>
      </c>
      <c r="L12416" t="inlineStr">
        <is>
          <t>ST18 Smash Seal: Foil not in transport chain</t>
        </is>
      </c>
    </row>
    <row r="12417">
      <c r="A12417" t="n">
        <v>21518</v>
      </c>
      <c r="B12417" s="25" t="n">
        <v>46205.86574024305</v>
      </c>
      <c r="C12417" s="25" t="n">
        <v>46205.86622141203</v>
      </c>
      <c r="D12417" s="26" t="n">
        <v>0.0132175</v>
      </c>
      <c r="E12417" t="n">
        <v>2</v>
      </c>
      <c r="F12417" t="inlineStr">
        <is>
          <t>1406-6B1 Valve in pickup position A not present</t>
        </is>
      </c>
      <c r="G12417" t="inlineStr">
        <is>
          <t>Tagged</t>
        </is>
      </c>
      <c r="H12417" s="26" t="n">
        <v>0</v>
      </c>
      <c r="I12417" t="inlineStr">
        <is>
          <t>1406-6B1 Valve in pickup position A not present</t>
        </is>
      </c>
      <c r="J12417" t="inlineStr">
        <is>
          <t>Equipment fault</t>
        </is>
      </c>
      <c r="K12417" t="inlineStr">
        <is>
          <t>406</t>
        </is>
      </c>
      <c r="L12417" t="inlineStr">
        <is>
          <t>ST406 Valve Feed: Valve in pickup position A/B not present</t>
        </is>
      </c>
    </row>
    <row r="12418">
      <c r="A12418" t="n">
        <v>21519</v>
      </c>
      <c r="B12418" s="25" t="n">
        <v>46205.86755471065</v>
      </c>
      <c r="C12418" s="25" t="n">
        <v>46205.86867936343</v>
      </c>
      <c r="D12418" s="26" t="n">
        <v>0.02893888888888889</v>
      </c>
      <c r="E12418" t="n">
        <v>6</v>
      </c>
      <c r="F12418" t="inlineStr">
        <is>
          <t>1210-2B1 Limit switch fault Fork A in working position</t>
        </is>
      </c>
      <c r="G12418" t="inlineStr">
        <is>
          <t>Tagged</t>
        </is>
      </c>
      <c r="H12418" s="26" t="n">
        <v>0</v>
      </c>
      <c r="I12418" t="inlineStr">
        <is>
          <t>1210-2B1 Limit switch fault Fork A in working position</t>
        </is>
      </c>
      <c r="J12418" t="inlineStr">
        <is>
          <t>Equipment fault</t>
        </is>
      </c>
      <c r="K12418" t="inlineStr">
        <is>
          <t>210</t>
        </is>
      </c>
      <c r="L12418" t="inlineStr">
        <is>
          <t>ST210 Gasket Feed: Limit switch fault Fork A/B in working position</t>
        </is>
      </c>
    </row>
    <row r="12419">
      <c r="A12419" t="n">
        <v>21520</v>
      </c>
      <c r="B12419" s="25" t="n">
        <v>46205.87606377315</v>
      </c>
      <c r="C12419" s="25" t="n">
        <v>46205.87740868056</v>
      </c>
      <c r="D12419" s="26" t="n">
        <v>0.03603333333333333</v>
      </c>
      <c r="E12419" t="n">
        <v>3</v>
      </c>
      <c r="F12419" t="inlineStr">
        <is>
          <t>1226-1K1 General error</t>
        </is>
      </c>
      <c r="G12419" t="inlineStr">
        <is>
          <t>Tagged</t>
        </is>
      </c>
      <c r="H12419" s="26" t="n">
        <v>0</v>
      </c>
      <c r="I12419" t="inlineStr">
        <is>
          <t>1226-1K1 General error</t>
        </is>
      </c>
      <c r="J12419" t="inlineStr">
        <is>
          <t>Equipment fault</t>
        </is>
      </c>
      <c r="K12419" t="inlineStr">
        <is>
          <t>226</t>
        </is>
      </c>
      <c r="L12419" t="inlineStr">
        <is>
          <t>ST226 Gasket Feed: General error</t>
        </is>
      </c>
    </row>
    <row r="12420">
      <c r="A12420" t="n">
        <v>21523</v>
      </c>
      <c r="B12420" s="25" t="n">
        <v>46205.87837109953</v>
      </c>
      <c r="C12420" s="25" t="n">
        <v>46205.87860300926</v>
      </c>
      <c r="D12420" s="26" t="n">
        <v>0.007513888888888889</v>
      </c>
      <c r="E12420" t="n">
        <v>3</v>
      </c>
      <c r="F12420" t="inlineStr">
        <is>
          <t>1406-6B1 Valve in pickup position A not present</t>
        </is>
      </c>
      <c r="G12420" t="inlineStr">
        <is>
          <t>Tagged</t>
        </is>
      </c>
      <c r="H12420" s="26" t="n">
        <v>0</v>
      </c>
      <c r="I12420" t="inlineStr">
        <is>
          <t>1406-6B1 Valve in pickup position A not present</t>
        </is>
      </c>
      <c r="J12420" t="inlineStr">
        <is>
          <t>Equipment fault</t>
        </is>
      </c>
      <c r="K12420" t="inlineStr">
        <is>
          <t>406</t>
        </is>
      </c>
      <c r="L12420" t="inlineStr">
        <is>
          <t>ST406 Valve Feed: Valve in pickup position A/B not present</t>
        </is>
      </c>
    </row>
    <row r="12421">
      <c r="A12421" t="n">
        <v>21524</v>
      </c>
      <c r="B12421" s="25" t="n">
        <v>46205.87895077546</v>
      </c>
      <c r="C12421" s="25" t="n">
        <v>46205.87997688657</v>
      </c>
      <c r="D12421" s="26" t="n">
        <v>0.02601833333333333</v>
      </c>
      <c r="E12421" t="n">
        <v>6</v>
      </c>
      <c r="F12421" t="inlineStr">
        <is>
          <t>1210-2B1 Limit switch fault Fork A in working position</t>
        </is>
      </c>
      <c r="G12421" t="inlineStr">
        <is>
          <t>Tagged</t>
        </is>
      </c>
      <c r="H12421" s="26" t="n">
        <v>0</v>
      </c>
      <c r="I12421" t="inlineStr">
        <is>
          <t>1210-2B1 Limit switch fault Fork A in working position</t>
        </is>
      </c>
      <c r="J12421" t="inlineStr">
        <is>
          <t>Equipment fault</t>
        </is>
      </c>
      <c r="K12421" t="inlineStr">
        <is>
          <t>210</t>
        </is>
      </c>
      <c r="L12421" t="inlineStr">
        <is>
          <t>ST210 Gasket Feed: Limit switch fault Fork A/B in working position</t>
        </is>
      </c>
    </row>
    <row r="12422">
      <c r="A12422" t="n">
        <v>21525</v>
      </c>
      <c r="B12422" s="25" t="n">
        <v>46205.88815008102</v>
      </c>
      <c r="C12422" s="25" t="n">
        <v>46205.88896747685</v>
      </c>
      <c r="D12422" s="26" t="n">
        <v>0.02504611111111111</v>
      </c>
      <c r="E12422" t="n">
        <v>3</v>
      </c>
      <c r="F12422" t="inlineStr">
        <is>
          <t>1158-6GQ1 Vacuum splice module not present</t>
        </is>
      </c>
      <c r="G12422" t="inlineStr">
        <is>
          <t>Tagged</t>
        </is>
      </c>
      <c r="H12422" s="26" t="n">
        <v>0</v>
      </c>
      <c r="I12422" t="inlineStr">
        <is>
          <t>1158-6GQ1 Vacuum splice module not present</t>
        </is>
      </c>
      <c r="J12422" t="inlineStr">
        <is>
          <t>Equipment fault</t>
        </is>
      </c>
      <c r="K12422" t="inlineStr">
        <is>
          <t>158</t>
        </is>
      </c>
      <c r="L12422" t="inlineStr">
        <is>
          <t>ST158 Reinforcement Tape: Vacuum splice module not present</t>
        </is>
      </c>
    </row>
    <row r="12423">
      <c r="A12423" t="n">
        <v>21526</v>
      </c>
      <c r="B12423" s="25" t="n">
        <v>46205.8900400463</v>
      </c>
      <c r="C12423" s="25" t="n">
        <v>46205.89086921296</v>
      </c>
      <c r="D12423" s="26" t="n">
        <v>0.02170833333333333</v>
      </c>
      <c r="E12423" t="n">
        <v>7</v>
      </c>
      <c r="F12423" t="inlineStr">
        <is>
          <t>1210-2B1 Limit switch fault Fork A in working position</t>
        </is>
      </c>
      <c r="G12423" t="inlineStr">
        <is>
          <t>Tagged (+ untagged rows absorbed)</t>
        </is>
      </c>
      <c r="H12423" s="26" t="n">
        <v>0.0002777777777777778</v>
      </c>
      <c r="I12423" t="inlineStr">
        <is>
          <t>1210-2B1 Limit switch fault Fork A in working position</t>
        </is>
      </c>
      <c r="J12423" t="inlineStr">
        <is>
          <t>Equipment fault</t>
        </is>
      </c>
      <c r="K12423" t="inlineStr">
        <is>
          <t>210</t>
        </is>
      </c>
      <c r="L12423" t="inlineStr">
        <is>
          <t>ST210 Gasket Feed: Limit switch fault Fork A/B in working position</t>
        </is>
      </c>
    </row>
    <row r="12424">
      <c r="A12424" t="n">
        <v>21527</v>
      </c>
      <c r="B12424" s="25" t="n">
        <v>46205.89163440972</v>
      </c>
      <c r="C12424" s="25" t="n">
        <v>46205.892753125</v>
      </c>
      <c r="D12424" s="26" t="n">
        <v>0.03060388888888889</v>
      </c>
      <c r="E12424" t="n">
        <v>3</v>
      </c>
      <c r="F12424" t="inlineStr">
        <is>
          <t>1159-6GQ1 Vacuum splice module not present</t>
        </is>
      </c>
      <c r="G12424" t="inlineStr">
        <is>
          <t>Tagged</t>
        </is>
      </c>
      <c r="H12424" s="26" t="n">
        <v>0</v>
      </c>
      <c r="I12424" t="inlineStr">
        <is>
          <t>1159-6GQ1 Vacuum splice module not present</t>
        </is>
      </c>
      <c r="J12424" t="inlineStr">
        <is>
          <t>Equipment fault</t>
        </is>
      </c>
      <c r="K12424" t="inlineStr">
        <is>
          <t>159</t>
        </is>
      </c>
      <c r="L12424" t="inlineStr">
        <is>
          <t>ST159 Reinforcement Tape: Vacuum splice module not present</t>
        </is>
      </c>
    </row>
    <row r="12425">
      <c r="A12425" t="n">
        <v>21528</v>
      </c>
      <c r="B12425" s="25" t="n">
        <v>46205.8929559838</v>
      </c>
      <c r="C12425" s="25" t="n">
        <v>46205.89434143518</v>
      </c>
      <c r="D12425" s="26" t="n">
        <v>0.03867666666666666</v>
      </c>
      <c r="E12425" t="n">
        <v>3</v>
      </c>
      <c r="F12425" t="inlineStr">
        <is>
          <t>Web torn (all stations)</t>
        </is>
      </c>
      <c r="G12425" t="inlineStr">
        <is>
          <t>Tagged</t>
        </is>
      </c>
      <c r="H12425" s="26" t="n">
        <v>0</v>
      </c>
      <c r="I12425" t="inlineStr">
        <is>
          <t>Web torn (all stations)</t>
        </is>
      </c>
      <c r="J12425" t="inlineStr">
        <is>
          <t>Material supply (reels / infeed)</t>
        </is>
      </c>
      <c r="K12425" t="inlineStr"/>
      <c r="L12425" t="inlineStr"/>
    </row>
    <row r="12426">
      <c r="A12426" t="n">
        <v>21531</v>
      </c>
      <c r="B12426" s="25" t="n">
        <v>46205.8947587963</v>
      </c>
      <c r="C12426" s="25" t="n">
        <v>46205.89489788195</v>
      </c>
      <c r="D12426" s="26" t="n">
        <v>0.005424999999999999</v>
      </c>
      <c r="E12426" t="n">
        <v>2</v>
      </c>
      <c r="F12426" t="inlineStr">
        <is>
          <t>1129-1B1 Last splice has not been detected</t>
        </is>
      </c>
      <c r="G12426" t="inlineStr">
        <is>
          <t>Tagged</t>
        </is>
      </c>
      <c r="H12426" s="26" t="n">
        <v>0</v>
      </c>
      <c r="I12426" t="inlineStr">
        <is>
          <t>1129-1B1 Last splice has not been detected</t>
        </is>
      </c>
      <c r="J12426" t="inlineStr">
        <is>
          <t>Equipment fault</t>
        </is>
      </c>
      <c r="K12426" t="inlineStr">
        <is>
          <t>129</t>
        </is>
      </c>
      <c r="L12426" t="inlineStr">
        <is>
          <t>ST129: Last splice has not been detected</t>
        </is>
      </c>
    </row>
    <row r="12427">
      <c r="A12427" t="n">
        <v>21532</v>
      </c>
      <c r="B12427" s="25" t="n">
        <v>46205.90140211806</v>
      </c>
      <c r="C12427" s="25" t="n">
        <v>46205.90188333333</v>
      </c>
      <c r="D12427" s="26" t="n">
        <v>0.01419083333333333</v>
      </c>
      <c r="E12427" t="n">
        <v>2</v>
      </c>
      <c r="F12427" t="inlineStr">
        <is>
          <t>1406 Consecutive fault side A</t>
        </is>
      </c>
      <c r="G12427" t="inlineStr">
        <is>
          <t>Tagged</t>
        </is>
      </c>
      <c r="H12427" s="26" t="n">
        <v>0</v>
      </c>
      <c r="I12427" t="inlineStr">
        <is>
          <t>1406 Consecutive fault side A</t>
        </is>
      </c>
      <c r="J12427" t="inlineStr">
        <is>
          <t>Equipment fault</t>
        </is>
      </c>
      <c r="K12427" t="inlineStr">
        <is>
          <t>406</t>
        </is>
      </c>
      <c r="L12427" t="inlineStr">
        <is>
          <t>ST406 Valve Feed: Consecutive fault side A/B</t>
        </is>
      </c>
    </row>
    <row r="12428">
      <c r="A12428" t="n">
        <v>21534</v>
      </c>
      <c r="B12428" s="25" t="n">
        <v>46205.90221365741</v>
      </c>
      <c r="C12428" s="25" t="n">
        <v>46205.90235277778</v>
      </c>
      <c r="D12428" s="26" t="n">
        <v>0.006399166666666666</v>
      </c>
      <c r="E12428" t="n">
        <v>2</v>
      </c>
      <c r="F12428" t="inlineStr">
        <is>
          <t>1406 Consecutive fault side A</t>
        </is>
      </c>
      <c r="G12428" t="inlineStr">
        <is>
          <t>Tagged</t>
        </is>
      </c>
      <c r="H12428" s="26" t="n">
        <v>0</v>
      </c>
      <c r="I12428" t="inlineStr">
        <is>
          <t>1406 Consecutive fault side A</t>
        </is>
      </c>
      <c r="J12428" t="inlineStr">
        <is>
          <t>Equipment fault</t>
        </is>
      </c>
      <c r="K12428" t="inlineStr">
        <is>
          <t>406</t>
        </is>
      </c>
      <c r="L12428" t="inlineStr">
        <is>
          <t>ST406 Valve Feed: Consecutive fault side A/B</t>
        </is>
      </c>
    </row>
    <row r="12429">
      <c r="A12429" t="n">
        <v>21535</v>
      </c>
      <c r="B12429" s="25" t="n">
        <v>46205.90255563657</v>
      </c>
      <c r="C12429" s="25" t="n">
        <v>46205.90337299769</v>
      </c>
      <c r="D12429" s="26" t="n">
        <v>0.02184333333333333</v>
      </c>
      <c r="E12429" t="n">
        <v>3</v>
      </c>
      <c r="F12429" t="inlineStr">
        <is>
          <t>A stop button has been pressed too long</t>
        </is>
      </c>
      <c r="G12429" t="inlineStr">
        <is>
          <t>Tagged</t>
        </is>
      </c>
      <c r="H12429" s="26" t="n">
        <v>0</v>
      </c>
      <c r="I12429" t="inlineStr">
        <is>
          <t>A stop button has been pressed too long</t>
        </is>
      </c>
      <c r="J12429" t="inlineStr">
        <is>
          <t>Operator / line (warning-type)</t>
        </is>
      </c>
      <c r="K12429" t="inlineStr"/>
      <c r="L12429" t="inlineStr"/>
    </row>
    <row r="12430">
      <c r="A12430" t="n">
        <v>21536</v>
      </c>
      <c r="B12430" s="25" t="n">
        <v>46205.90359910879</v>
      </c>
      <c r="C12430" s="25" t="n">
        <v>46205.90428321759</v>
      </c>
      <c r="D12430" s="26" t="n">
        <v>0.02017611111111111</v>
      </c>
      <c r="E12430" t="n">
        <v>3</v>
      </c>
      <c r="F12430" t="inlineStr">
        <is>
          <t>Web torn (all stations)</t>
        </is>
      </c>
      <c r="G12430" t="inlineStr">
        <is>
          <t>Tagged (+ untagged rows absorbed)</t>
        </is>
      </c>
      <c r="H12430" s="26" t="n">
        <v>0.0002777777777777778</v>
      </c>
      <c r="I12430" t="inlineStr">
        <is>
          <t>Web torn (all stations)</t>
        </is>
      </c>
      <c r="J12430" t="inlineStr">
        <is>
          <t>Material supply (reels / infeed)</t>
        </is>
      </c>
      <c r="K12430" t="inlineStr"/>
      <c r="L12430" t="inlineStr"/>
    </row>
    <row r="12431">
      <c r="A12431" t="n">
        <v>21538</v>
      </c>
      <c r="B12431" s="25" t="n">
        <v>46205.91604498843</v>
      </c>
      <c r="C12431" s="25" t="n">
        <v>46205.91814922453</v>
      </c>
      <c r="D12431" s="26" t="n">
        <v>0.05411944444444444</v>
      </c>
      <c r="E12431" t="n">
        <v>4</v>
      </c>
      <c r="F12431" t="inlineStr">
        <is>
          <t>End of reel (all stations)</t>
        </is>
      </c>
      <c r="G12431" t="inlineStr">
        <is>
          <t>Tagged (+ untagged rows absorbed)</t>
        </is>
      </c>
      <c r="H12431" s="26" t="n">
        <v>0.001112777777777778</v>
      </c>
      <c r="I12431" t="inlineStr">
        <is>
          <t>End of reel (all stations)</t>
        </is>
      </c>
      <c r="J12431" t="inlineStr">
        <is>
          <t>Material supply (reels / infeed)</t>
        </is>
      </c>
      <c r="K12431" t="inlineStr"/>
      <c r="L12431" t="inlineStr"/>
    </row>
    <row r="12432">
      <c r="A12432" t="n">
        <v>21539</v>
      </c>
      <c r="B12432" s="25" t="n">
        <v>46205.91865350695</v>
      </c>
      <c r="C12432" s="25" t="n">
        <v>46205.91883318287</v>
      </c>
      <c r="D12432" s="26" t="n">
        <v>0.007512222222222221</v>
      </c>
      <c r="E12432" t="n">
        <v>2</v>
      </c>
      <c r="F12432" t="inlineStr">
        <is>
          <t>1406-6B2 Valve in pickup position B not present</t>
        </is>
      </c>
      <c r="G12432" t="inlineStr">
        <is>
          <t>Tagged</t>
        </is>
      </c>
      <c r="H12432" s="26" t="n">
        <v>0</v>
      </c>
      <c r="I12432" t="inlineStr">
        <is>
          <t>1406-6B2 Valve in pickup position B not present</t>
        </is>
      </c>
      <c r="J12432" t="inlineStr">
        <is>
          <t>Equipment fault</t>
        </is>
      </c>
      <c r="K12432" t="inlineStr">
        <is>
          <t>406</t>
        </is>
      </c>
      <c r="L12432" t="inlineStr">
        <is>
          <t>ST406 Valve Feed: Valve in pickup position A/B not present</t>
        </is>
      </c>
    </row>
    <row r="12433">
      <c r="A12433" t="n">
        <v>21540</v>
      </c>
      <c r="B12433" s="25" t="n">
        <v>46205.9193665162</v>
      </c>
      <c r="C12433" s="25" t="n">
        <v>46205.91966790509</v>
      </c>
      <c r="D12433" s="26" t="n">
        <v>0.009181388888888888</v>
      </c>
      <c r="E12433" t="n">
        <v>3</v>
      </c>
      <c r="F12433" t="inlineStr">
        <is>
          <t>1046-2B1 Web has wrapped around the vacuum belt</t>
        </is>
      </c>
      <c r="G12433" t="inlineStr">
        <is>
          <t>Tagged</t>
        </is>
      </c>
      <c r="H12433" s="26" t="n">
        <v>0</v>
      </c>
      <c r="I12433" t="inlineStr">
        <is>
          <t>1046-2B1 Web has wrapped around the vacuum belt</t>
        </is>
      </c>
      <c r="J12433" t="inlineStr">
        <is>
          <t>Equipment fault</t>
        </is>
      </c>
      <c r="K12433" t="inlineStr">
        <is>
          <t>046</t>
        </is>
      </c>
      <c r="L12433" t="inlineStr">
        <is>
          <t>ST46: Web has wrapped around the vacuum belt</t>
        </is>
      </c>
    </row>
    <row r="12434">
      <c r="A12434" t="n">
        <v>21545</v>
      </c>
      <c r="B12434" s="25" t="n">
        <v>46205.93342410879</v>
      </c>
      <c r="C12434" s="25" t="n">
        <v>46205.93376026621</v>
      </c>
      <c r="D12434" s="26" t="n">
        <v>0.01057138888888889</v>
      </c>
      <c r="E12434" t="n">
        <v>2</v>
      </c>
      <c r="F12434" t="inlineStr">
        <is>
          <t>1406-6B2 Valve in pickup position B not present</t>
        </is>
      </c>
      <c r="G12434" t="inlineStr">
        <is>
          <t>Tagged</t>
        </is>
      </c>
      <c r="H12434" s="26" t="n">
        <v>0</v>
      </c>
      <c r="I12434" t="inlineStr">
        <is>
          <t>1406-6B2 Valve in pickup position B not present</t>
        </is>
      </c>
      <c r="J12434" t="inlineStr">
        <is>
          <t>Equipment fault</t>
        </is>
      </c>
      <c r="K12434" t="inlineStr">
        <is>
          <t>406</t>
        </is>
      </c>
      <c r="L12434" t="inlineStr">
        <is>
          <t>ST406 Valve Feed: Valve in pickup position A/B not present</t>
        </is>
      </c>
    </row>
    <row r="12435">
      <c r="A12435" t="n">
        <v>21546</v>
      </c>
      <c r="B12435" s="25" t="n">
        <v>46205.93613730324</v>
      </c>
      <c r="C12435" s="25" t="n">
        <v>46205.93685042824</v>
      </c>
      <c r="D12435" s="26" t="n">
        <v>0.01934083333333333</v>
      </c>
      <c r="E12435" t="n">
        <v>3</v>
      </c>
      <c r="F12435" t="inlineStr">
        <is>
          <t>1406 Consecutive fault side A</t>
        </is>
      </c>
      <c r="G12435" t="inlineStr">
        <is>
          <t>Tagged</t>
        </is>
      </c>
      <c r="H12435" s="26" t="n">
        <v>0</v>
      </c>
      <c r="I12435" t="inlineStr">
        <is>
          <t>1406 Consecutive fault side A</t>
        </is>
      </c>
      <c r="J12435" t="inlineStr">
        <is>
          <t>Equipment fault</t>
        </is>
      </c>
      <c r="K12435" t="inlineStr">
        <is>
          <t>406</t>
        </is>
      </c>
      <c r="L12435" t="inlineStr">
        <is>
          <t>ST406 Valve Feed: Consecutive fault side A/B</t>
        </is>
      </c>
    </row>
    <row r="12436">
      <c r="A12436" t="n">
        <v>21547</v>
      </c>
      <c r="B12436" s="25" t="n">
        <v>46205.94083267361</v>
      </c>
      <c r="C12436" s="25" t="n">
        <v>46205.94141234954</v>
      </c>
      <c r="D12436" s="26" t="n">
        <v>0.02198055555555556</v>
      </c>
      <c r="E12436" t="n">
        <v>3</v>
      </c>
      <c r="F12436" t="inlineStr">
        <is>
          <t>1211-2B1 Limit switch fault Fork B in working position</t>
        </is>
      </c>
      <c r="G12436" t="inlineStr">
        <is>
          <t>Tagged</t>
        </is>
      </c>
      <c r="H12436" s="26" t="n">
        <v>0</v>
      </c>
      <c r="I12436" t="inlineStr">
        <is>
          <t>1211-2B1 Limit switch fault Fork B in working position</t>
        </is>
      </c>
      <c r="J12436" t="inlineStr">
        <is>
          <t>Equipment fault</t>
        </is>
      </c>
      <c r="K12436" t="inlineStr">
        <is>
          <t>211</t>
        </is>
      </c>
      <c r="L12436" t="inlineStr">
        <is>
          <t>ST211 Gasket Feed: Limit switch fault Fork A/B in working position</t>
        </is>
      </c>
    </row>
    <row r="12437">
      <c r="A12437" t="n">
        <v>21549</v>
      </c>
      <c r="B12437" s="25" t="n">
        <v>46205.95920945602</v>
      </c>
      <c r="C12437" s="25" t="n">
        <v>46205.96396319444</v>
      </c>
      <c r="D12437" s="26" t="n">
        <v>0.1167322222222222</v>
      </c>
      <c r="E12437" t="n">
        <v>5</v>
      </c>
      <c r="F12437" t="inlineStr">
        <is>
          <t>1158-5B1 All rolls empty - Please refill!</t>
        </is>
      </c>
      <c r="G12437" t="inlineStr">
        <is>
          <t>Tagged</t>
        </is>
      </c>
      <c r="H12437" s="26" t="n">
        <v>0</v>
      </c>
      <c r="I12437" t="inlineStr">
        <is>
          <t>1158-5B1 All rolls empty - Please refill!</t>
        </is>
      </c>
      <c r="J12437" t="inlineStr">
        <is>
          <t>Material supply (reels / infeed)</t>
        </is>
      </c>
      <c r="K12437" t="inlineStr">
        <is>
          <t>158</t>
        </is>
      </c>
      <c r="L12437" t="inlineStr"/>
    </row>
    <row r="12438">
      <c r="A12438" t="n">
        <v>21550</v>
      </c>
      <c r="B12438" s="25" t="n">
        <v>46205.96413703704</v>
      </c>
      <c r="C12438" s="25" t="n">
        <v>46205.96710524306</v>
      </c>
      <c r="D12438" s="26" t="n">
        <v>0.07318527777777777</v>
      </c>
      <c r="E12438" t="n">
        <v>4</v>
      </c>
      <c r="F12438" t="inlineStr">
        <is>
          <t>Web torn (all stations)</t>
        </is>
      </c>
      <c r="G12438" t="inlineStr">
        <is>
          <t>Tagged</t>
        </is>
      </c>
      <c r="H12438" s="26" t="n">
        <v>0</v>
      </c>
      <c r="I12438" t="inlineStr">
        <is>
          <t>Web torn (all stations)</t>
        </is>
      </c>
      <c r="J12438" t="inlineStr">
        <is>
          <t>Material supply (reels / infeed)</t>
        </is>
      </c>
      <c r="K12438" t="inlineStr"/>
      <c r="L12438" t="inlineStr"/>
    </row>
    <row r="12439">
      <c r="A12439" t="n">
        <v>21553</v>
      </c>
      <c r="B12439" s="25" t="n">
        <v>46205.96732549769</v>
      </c>
      <c r="C12439" s="25" t="n">
        <v>46205.9675110301</v>
      </c>
      <c r="D12439" s="26" t="n">
        <v>0.004869444444444444</v>
      </c>
      <c r="E12439" t="n">
        <v>3</v>
      </c>
      <c r="F12439" t="inlineStr">
        <is>
          <t>1129-1B1 Consecutive error splice detection</t>
        </is>
      </c>
      <c r="G12439" t="inlineStr">
        <is>
          <t>Tagged</t>
        </is>
      </c>
      <c r="H12439" s="26" t="n">
        <v>0</v>
      </c>
      <c r="I12439" t="inlineStr">
        <is>
          <t>1129-1B1 Consecutive error splice detection</t>
        </is>
      </c>
      <c r="J12439" t="inlineStr">
        <is>
          <t>Equipment fault</t>
        </is>
      </c>
      <c r="K12439" t="inlineStr">
        <is>
          <t>129</t>
        </is>
      </c>
      <c r="L12439" t="inlineStr">
        <is>
          <t>ST129: Consecutive error splice detection</t>
        </is>
      </c>
    </row>
    <row r="12440">
      <c r="A12440" t="n">
        <v>21554</v>
      </c>
      <c r="B12440" s="25" t="n">
        <v>46205.96828788194</v>
      </c>
      <c r="C12440" s="25" t="n">
        <v>46205.96859513889</v>
      </c>
      <c r="D12440" s="26" t="n">
        <v>0.009601111111111111</v>
      </c>
      <c r="E12440" t="n">
        <v>2</v>
      </c>
      <c r="F12440" t="inlineStr">
        <is>
          <t>1210-2B1 Limit switch fault Fork A in working position</t>
        </is>
      </c>
      <c r="G12440" t="inlineStr">
        <is>
          <t>Tagged</t>
        </is>
      </c>
      <c r="H12440" s="26" t="n">
        <v>0</v>
      </c>
      <c r="I12440" t="inlineStr">
        <is>
          <t>1210-2B1 Limit switch fault Fork A in working position</t>
        </is>
      </c>
      <c r="J12440" t="inlineStr">
        <is>
          <t>Equipment fault</t>
        </is>
      </c>
      <c r="K12440" t="inlineStr">
        <is>
          <t>210</t>
        </is>
      </c>
      <c r="L12440" t="inlineStr">
        <is>
          <t>ST210 Gasket Feed: Limit switch fault Fork A/B in working position</t>
        </is>
      </c>
    </row>
    <row r="12441">
      <c r="A12441" t="n">
        <v>21555</v>
      </c>
      <c r="B12441" s="25" t="n">
        <v>46205.96877488426</v>
      </c>
      <c r="C12441" s="25" t="n">
        <v>46205.96942989583</v>
      </c>
      <c r="D12441" s="26" t="n">
        <v>0.01752972222222222</v>
      </c>
      <c r="E12441" t="n">
        <v>5</v>
      </c>
      <c r="F12441" t="inlineStr">
        <is>
          <t>1210-2B1 Limit switch fault Fork A in working position</t>
        </is>
      </c>
      <c r="G12441" t="inlineStr">
        <is>
          <t>Tagged</t>
        </is>
      </c>
      <c r="H12441" s="26" t="n">
        <v>0</v>
      </c>
      <c r="I12441" t="inlineStr">
        <is>
          <t>1210-2B1 Limit switch fault Fork A in working position</t>
        </is>
      </c>
      <c r="J12441" t="inlineStr">
        <is>
          <t>Equipment fault</t>
        </is>
      </c>
      <c r="K12441" t="inlineStr">
        <is>
          <t>210</t>
        </is>
      </c>
      <c r="L12441" t="inlineStr">
        <is>
          <t>ST210 Gasket Feed: Limit switch fault Fork A/B in working position</t>
        </is>
      </c>
    </row>
    <row r="12442">
      <c r="A12442" t="n">
        <v>21557</v>
      </c>
      <c r="B12442" s="25" t="n">
        <v>46205.97034571759</v>
      </c>
      <c r="C12442" s="25" t="n">
        <v>46205.9756318287</v>
      </c>
      <c r="D12442" s="26" t="n">
        <v>0.1288147222222222</v>
      </c>
      <c r="E12442" t="n">
        <v>5</v>
      </c>
      <c r="F12442" t="inlineStr">
        <is>
          <t>End of reel (all stations)</t>
        </is>
      </c>
      <c r="G12442" t="inlineStr">
        <is>
          <t>Tagged</t>
        </is>
      </c>
      <c r="H12442" s="26" t="n">
        <v>0</v>
      </c>
      <c r="I12442" t="inlineStr">
        <is>
          <t>End of reel (all stations)</t>
        </is>
      </c>
      <c r="J12442" t="inlineStr">
        <is>
          <t>Material supply (reels / infeed)</t>
        </is>
      </c>
      <c r="K12442" t="inlineStr"/>
      <c r="L12442" t="inlineStr"/>
    </row>
    <row r="12443">
      <c r="A12443" t="n">
        <v>21558</v>
      </c>
      <c r="B12443" s="25" t="n">
        <v>46205.97583472222</v>
      </c>
      <c r="C12443" s="25" t="n">
        <v>46205.97684907408</v>
      </c>
      <c r="D12443" s="26" t="n">
        <v>0.02740472222222222</v>
      </c>
      <c r="E12443" t="n">
        <v>3</v>
      </c>
      <c r="F12443" t="inlineStr">
        <is>
          <t>A stop button has been pressed too long</t>
        </is>
      </c>
      <c r="G12443" t="inlineStr">
        <is>
          <t>Tagged</t>
        </is>
      </c>
      <c r="H12443" s="26" t="n">
        <v>0</v>
      </c>
      <c r="I12443" t="inlineStr">
        <is>
          <t>A stop button has been pressed too long</t>
        </is>
      </c>
      <c r="J12443" t="inlineStr">
        <is>
          <t>Operator / line (warning-type)</t>
        </is>
      </c>
      <c r="K12443" t="inlineStr"/>
      <c r="L12443" t="inlineStr"/>
    </row>
    <row r="12444">
      <c r="A12444" t="n">
        <v>21559</v>
      </c>
      <c r="B12444" s="25" t="n">
        <v>46205.97707511574</v>
      </c>
      <c r="C12444" s="25" t="n">
        <v>46205.98247222223</v>
      </c>
      <c r="D12444" s="26" t="n">
        <v>0.1387119444444445</v>
      </c>
      <c r="E12444" t="n">
        <v>6</v>
      </c>
      <c r="F12444" t="inlineStr">
        <is>
          <t>A stop button has been pressed too long</t>
        </is>
      </c>
      <c r="G12444" t="inlineStr">
        <is>
          <t>Tagged</t>
        </is>
      </c>
      <c r="H12444" s="26" t="n">
        <v>0</v>
      </c>
      <c r="I12444" t="inlineStr">
        <is>
          <t>A stop button has been pressed too long</t>
        </is>
      </c>
      <c r="J12444" t="inlineStr">
        <is>
          <t>Operator / line (warning-type)</t>
        </is>
      </c>
      <c r="K12444" t="inlineStr"/>
      <c r="L12444" t="inlineStr"/>
    </row>
    <row r="12445">
      <c r="A12445" t="n">
        <v>21560</v>
      </c>
      <c r="B12445" s="25" t="n">
        <v>46205.98543429398</v>
      </c>
      <c r="C12445" s="25" t="n">
        <v>46205.98624008102</v>
      </c>
      <c r="D12445" s="26" t="n">
        <v>0.02323444444444444</v>
      </c>
      <c r="E12445" t="n">
        <v>3</v>
      </c>
      <c r="F12445" t="inlineStr">
        <is>
          <t>1226-1K1 General error</t>
        </is>
      </c>
      <c r="G12445" t="inlineStr">
        <is>
          <t>Tagged</t>
        </is>
      </c>
      <c r="H12445" s="26" t="n">
        <v>0</v>
      </c>
      <c r="I12445" t="inlineStr">
        <is>
          <t>1226-1K1 General error</t>
        </is>
      </c>
      <c r="J12445" t="inlineStr">
        <is>
          <t>Equipment fault</t>
        </is>
      </c>
      <c r="K12445" t="inlineStr">
        <is>
          <t>226</t>
        </is>
      </c>
      <c r="L12445" t="inlineStr">
        <is>
          <t>ST226 Gasket Feed: General error</t>
        </is>
      </c>
    </row>
    <row r="12446">
      <c r="A12446" t="n">
        <v>21561</v>
      </c>
      <c r="B12446" s="25" t="n">
        <v>46205.99301697917</v>
      </c>
      <c r="C12446" s="25" t="n">
        <v>46205.99397357639</v>
      </c>
      <c r="D12446" s="26" t="n">
        <v>0.02768888888888889</v>
      </c>
      <c r="E12446" t="n">
        <v>3</v>
      </c>
      <c r="F12446" t="inlineStr">
        <is>
          <t>1A07-1B1 Main air valve basic machine pressure not present</t>
        </is>
      </c>
      <c r="G12446" t="inlineStr">
        <is>
          <t>Tagged (+ untagged rows absorbed)</t>
        </is>
      </c>
      <c r="H12446" s="26" t="n">
        <v>0.001947222222222222</v>
      </c>
      <c r="I12446" t="inlineStr">
        <is>
          <t>1A07-1B1 Main air valve basic machine pressure not present</t>
        </is>
      </c>
      <c r="J12446" t="inlineStr">
        <is>
          <t>Utilities / infrastructure</t>
        </is>
      </c>
      <c r="K12446" t="inlineStr"/>
      <c r="L12446" t="inlineStr"/>
    </row>
    <row r="12447">
      <c r="A12447" t="n">
        <v>21562</v>
      </c>
      <c r="B12447" s="25" t="n">
        <v>46205.99432141204</v>
      </c>
      <c r="C12447" s="25" t="n">
        <v>46205.99473298611</v>
      </c>
      <c r="D12447" s="26" t="n">
        <v>0.01405083333333333</v>
      </c>
      <c r="E12447" t="n">
        <v>3</v>
      </c>
      <c r="F12447" t="inlineStr">
        <is>
          <t>1A07-1B1 Main air valve basic machine pressure not present</t>
        </is>
      </c>
      <c r="G12447" t="inlineStr">
        <is>
          <t>Tagged (+ untagged rows absorbed)</t>
        </is>
      </c>
      <c r="H12447" s="26" t="n">
        <v>0.002503611111111111</v>
      </c>
      <c r="I12447" t="inlineStr">
        <is>
          <t>1A07-1B1 Main air valve basic machine pressure not present</t>
        </is>
      </c>
      <c r="J12447" t="inlineStr">
        <is>
          <t>Utilities / infrastructure</t>
        </is>
      </c>
      <c r="K12447" t="inlineStr"/>
      <c r="L12447" t="inlineStr"/>
    </row>
    <row r="12448">
      <c r="A12448" t="n">
        <v>21563</v>
      </c>
      <c r="B12448" s="25" t="n">
        <v>46205.99956755787</v>
      </c>
      <c r="C12448" s="25" t="n">
        <v>46205.99967184028</v>
      </c>
      <c r="D12448" s="26" t="n">
        <v>0.007094444444444445</v>
      </c>
      <c r="E12448" t="n">
        <v>2</v>
      </c>
      <c r="F12448" t="inlineStr">
        <is>
          <t>1036-11B1 Flow monitor flow rate not OK</t>
        </is>
      </c>
      <c r="G12448" t="inlineStr">
        <is>
          <t>Tagged</t>
        </is>
      </c>
      <c r="H12448" s="26" t="n">
        <v>0</v>
      </c>
      <c r="I12448" t="inlineStr">
        <is>
          <t>1036-11B1 Flow monitor flow rate not OK</t>
        </is>
      </c>
      <c r="J12448" t="inlineStr">
        <is>
          <t>Equipment fault</t>
        </is>
      </c>
      <c r="K12448" t="inlineStr">
        <is>
          <t>036</t>
        </is>
      </c>
      <c r="L12448" t="inlineStr">
        <is>
          <t>ST36 ARV: Flow monitor flow rate not OK</t>
        </is>
      </c>
    </row>
    <row r="12449">
      <c r="A12449" t="n">
        <v>21568</v>
      </c>
      <c r="B12449" s="25" t="n">
        <v>46206.0053528588</v>
      </c>
      <c r="C12449" s="25" t="n">
        <v>46206.00642519676</v>
      </c>
      <c r="D12449" s="26" t="n">
        <v>0.02865722222222222</v>
      </c>
      <c r="E12449" t="n">
        <v>3</v>
      </c>
      <c r="F12449" t="inlineStr">
        <is>
          <t>1406-6B1 Valve in pickup position A not present</t>
        </is>
      </c>
      <c r="G12449" t="inlineStr">
        <is>
          <t>Tagged</t>
        </is>
      </c>
      <c r="H12449" s="26" t="n">
        <v>0</v>
      </c>
      <c r="I12449" t="inlineStr">
        <is>
          <t>1406-6B1 Valve in pickup position A not present</t>
        </is>
      </c>
      <c r="J12449" t="inlineStr">
        <is>
          <t>Equipment fault</t>
        </is>
      </c>
      <c r="K12449" t="inlineStr">
        <is>
          <t>406</t>
        </is>
      </c>
      <c r="L12449" t="inlineStr">
        <is>
          <t>ST406 Valve Feed: Valve in pickup position A/B not present</t>
        </is>
      </c>
    </row>
    <row r="12450">
      <c r="A12450" t="n">
        <v>21570</v>
      </c>
      <c r="B12450" s="25" t="n">
        <v>46206.01795494213</v>
      </c>
      <c r="C12450" s="25" t="n">
        <v>46206.01816940972</v>
      </c>
      <c r="D12450" s="26" t="n">
        <v>0.007650833333333334</v>
      </c>
      <c r="E12450" t="n">
        <v>3</v>
      </c>
      <c r="F12450" t="inlineStr">
        <is>
          <t>1406-6B2 Valve in pickup position B not present</t>
        </is>
      </c>
      <c r="G12450" t="inlineStr">
        <is>
          <t>Tagged (+ untagged rows absorbed)</t>
        </is>
      </c>
      <c r="H12450" s="26" t="n">
        <v>0.0005563888888888889</v>
      </c>
      <c r="I12450" t="inlineStr">
        <is>
          <t>1406-6B2 Valve in pickup position B not present</t>
        </is>
      </c>
      <c r="J12450" t="inlineStr">
        <is>
          <t>Equipment fault</t>
        </is>
      </c>
      <c r="K12450" t="inlineStr">
        <is>
          <t>406</t>
        </is>
      </c>
      <c r="L12450" t="inlineStr">
        <is>
          <t>ST406 Valve Feed: Valve in pickup position A/B not present</t>
        </is>
      </c>
    </row>
    <row r="12451">
      <c r="A12451" t="n">
        <v>21572</v>
      </c>
      <c r="B12451" s="25" t="n">
        <v>46206.03129378472</v>
      </c>
      <c r="C12451" s="25" t="n">
        <v>46206.03161273148</v>
      </c>
      <c r="D12451" s="26" t="n">
        <v>0.009463055555555556</v>
      </c>
      <c r="E12451" t="n">
        <v>3</v>
      </c>
      <c r="F12451" t="inlineStr">
        <is>
          <t>1406-6B2 Valve in pickup position B not present</t>
        </is>
      </c>
      <c r="G12451" t="inlineStr">
        <is>
          <t>Tagged (+ untagged rows absorbed)</t>
        </is>
      </c>
      <c r="H12451" s="26" t="n">
        <v>0.0004177777777777778</v>
      </c>
      <c r="I12451" t="inlineStr">
        <is>
          <t>1406-6B2 Valve in pickup position B not present</t>
        </is>
      </c>
      <c r="J12451" t="inlineStr">
        <is>
          <t>Equipment fault</t>
        </is>
      </c>
      <c r="K12451" t="inlineStr">
        <is>
          <t>406</t>
        </is>
      </c>
      <c r="L12451" t="inlineStr">
        <is>
          <t>ST406 Valve Feed: Valve in pickup position A/B not present</t>
        </is>
      </c>
    </row>
    <row r="12452">
      <c r="A12452" t="n">
        <v>21573</v>
      </c>
      <c r="B12452" s="25" t="n">
        <v>46206.03186195602</v>
      </c>
      <c r="C12452" s="25" t="n">
        <v>46206.03192572916</v>
      </c>
      <c r="D12452" s="26" t="n">
        <v>0.004729722222222222</v>
      </c>
      <c r="E12452" t="n">
        <v>3</v>
      </c>
      <c r="F12452" t="inlineStr">
        <is>
          <t>1406-6B2 Valve in pickup position B not present</t>
        </is>
      </c>
      <c r="G12452" t="inlineStr">
        <is>
          <t>Tagged</t>
        </is>
      </c>
      <c r="H12452" s="26" t="n">
        <v>0</v>
      </c>
      <c r="I12452" t="inlineStr">
        <is>
          <t>1406-6B2 Valve in pickup position B not present</t>
        </is>
      </c>
      <c r="J12452" t="inlineStr">
        <is>
          <t>Equipment fault</t>
        </is>
      </c>
      <c r="K12452" t="inlineStr">
        <is>
          <t>406</t>
        </is>
      </c>
      <c r="L12452" t="inlineStr">
        <is>
          <t>ST406 Valve Feed: Valve in pickup position A/B not present</t>
        </is>
      </c>
    </row>
    <row r="12453">
      <c r="A12453" t="n">
        <v>21574</v>
      </c>
      <c r="B12453" s="25" t="n">
        <v>46206.03306188658</v>
      </c>
      <c r="C12453" s="25" t="n">
        <v>46206.03623283565</v>
      </c>
      <c r="D12453" s="26" t="n">
        <v>0.07721555555555555</v>
      </c>
      <c r="E12453" t="n">
        <v>14</v>
      </c>
      <c r="F12453" t="inlineStr">
        <is>
          <t>1211-2B1 Limit switch fault Fork B in working position</t>
        </is>
      </c>
      <c r="G12453" t="inlineStr">
        <is>
          <t>Tagged</t>
        </is>
      </c>
      <c r="H12453" s="26" t="n">
        <v>0</v>
      </c>
      <c r="I12453" t="inlineStr">
        <is>
          <t>1211-2B1 Limit switch fault Fork B in working position</t>
        </is>
      </c>
      <c r="J12453" t="inlineStr">
        <is>
          <t>Equipment fault</t>
        </is>
      </c>
      <c r="K12453" t="inlineStr">
        <is>
          <t>211</t>
        </is>
      </c>
      <c r="L12453" t="inlineStr">
        <is>
          <t>ST211 Gasket Feed: Limit switch fault Fork A/B in working position</t>
        </is>
      </c>
    </row>
    <row r="12454">
      <c r="A12454" t="n">
        <v>21575</v>
      </c>
      <c r="B12454" s="25" t="n">
        <v>46206.03640096065</v>
      </c>
      <c r="C12454" s="25" t="n">
        <v>46206.0368008912</v>
      </c>
      <c r="D12454" s="26" t="n">
        <v>0.01196222222222222</v>
      </c>
      <c r="E12454" t="n">
        <v>2</v>
      </c>
      <c r="F12454" t="inlineStr">
        <is>
          <t>MSM-Main: At least one station takes longer than maximum allowed</t>
        </is>
      </c>
      <c r="G12454" t="inlineStr">
        <is>
          <t>Tagged</t>
        </is>
      </c>
      <c r="H12454" s="26" t="n">
        <v>0</v>
      </c>
      <c r="I12454" t="inlineStr">
        <is>
          <t>MSM-Main: At least one station takes longer than maximum allowed</t>
        </is>
      </c>
      <c r="J12454" t="inlineStr">
        <is>
          <t>Controller / machine cycle-time</t>
        </is>
      </c>
      <c r="K12454" t="inlineStr"/>
      <c r="L12454" t="inlineStr"/>
    </row>
    <row r="12455">
      <c r="A12455" t="n">
        <v>21576</v>
      </c>
      <c r="B12455" s="25" t="n">
        <v>46206.03699212963</v>
      </c>
      <c r="C12455" s="25" t="n">
        <v>46206.03796605324</v>
      </c>
      <c r="D12455" s="26" t="n">
        <v>0.02824361111111111</v>
      </c>
      <c r="E12455" t="n">
        <v>3</v>
      </c>
      <c r="F12455" t="inlineStr">
        <is>
          <t>1210-2B1 Limit switch fault Fork A in working position</t>
        </is>
      </c>
      <c r="G12455" t="inlineStr">
        <is>
          <t>Tagged</t>
        </is>
      </c>
      <c r="H12455" s="26" t="n">
        <v>0</v>
      </c>
      <c r="I12455" t="inlineStr">
        <is>
          <t>1210-2B1 Limit switch fault Fork A in working position</t>
        </is>
      </c>
      <c r="J12455" t="inlineStr">
        <is>
          <t>Equipment fault</t>
        </is>
      </c>
      <c r="K12455" t="inlineStr">
        <is>
          <t>210</t>
        </is>
      </c>
      <c r="L12455" t="inlineStr">
        <is>
          <t>ST210 Gasket Feed: Limit switch fault Fork A/B in working position</t>
        </is>
      </c>
    </row>
    <row r="12456">
      <c r="A12456" t="n">
        <v>21577</v>
      </c>
      <c r="B12456" s="25" t="n">
        <v>46206.04070795139</v>
      </c>
      <c r="C12456" s="25" t="n">
        <v>46206.04094568287</v>
      </c>
      <c r="D12456" s="26" t="n">
        <v>0.007793333333333334</v>
      </c>
      <c r="E12456" t="n">
        <v>2</v>
      </c>
      <c r="F12456" t="inlineStr">
        <is>
          <t>1036-11B1 Flow monitor flow rate not OK</t>
        </is>
      </c>
      <c r="G12456" t="inlineStr">
        <is>
          <t>Tagged</t>
        </is>
      </c>
      <c r="H12456" s="26" t="n">
        <v>0</v>
      </c>
      <c r="I12456" t="inlineStr">
        <is>
          <t>1036-11B1 Flow monitor flow rate not OK</t>
        </is>
      </c>
      <c r="J12456" t="inlineStr">
        <is>
          <t>Equipment fault</t>
        </is>
      </c>
      <c r="K12456" t="inlineStr">
        <is>
          <t>036</t>
        </is>
      </c>
      <c r="L12456" t="inlineStr">
        <is>
          <t>ST36 ARV: Flow monitor flow rate not OK</t>
        </is>
      </c>
    </row>
    <row r="12457">
      <c r="A12457" t="n">
        <v>21578</v>
      </c>
      <c r="B12457" s="25" t="n">
        <v>46206.0488699074</v>
      </c>
      <c r="C12457" s="25" t="n">
        <v>46206.04935690972</v>
      </c>
      <c r="D12457" s="26" t="n">
        <v>0.013775</v>
      </c>
      <c r="E12457" t="n">
        <v>2</v>
      </c>
      <c r="F12457" t="inlineStr">
        <is>
          <t>1158-6GQ1 Vacuum splice module not present</t>
        </is>
      </c>
      <c r="G12457" t="inlineStr">
        <is>
          <t>Tagged</t>
        </is>
      </c>
      <c r="H12457" s="26" t="n">
        <v>0</v>
      </c>
      <c r="I12457" t="inlineStr">
        <is>
          <t>1158-6GQ1 Vacuum splice module not present</t>
        </is>
      </c>
      <c r="J12457" t="inlineStr">
        <is>
          <t>Equipment fault</t>
        </is>
      </c>
      <c r="K12457" t="inlineStr">
        <is>
          <t>158</t>
        </is>
      </c>
      <c r="L12457" t="inlineStr">
        <is>
          <t>ST158 Reinforcement Tape: Vacuum splice module not present</t>
        </is>
      </c>
    </row>
    <row r="12458">
      <c r="A12458" t="n">
        <v>21579</v>
      </c>
      <c r="B12458" s="25" t="n">
        <v>46206.04950763889</v>
      </c>
      <c r="C12458" s="25" t="n">
        <v>46206.05084667824</v>
      </c>
      <c r="D12458" s="26" t="n">
        <v>0.03464083333333334</v>
      </c>
      <c r="E12458" t="n">
        <v>3</v>
      </c>
      <c r="F12458" t="inlineStr">
        <is>
          <t>Web torn (all stations)</t>
        </is>
      </c>
      <c r="G12458" t="inlineStr">
        <is>
          <t>Tagged</t>
        </is>
      </c>
      <c r="H12458" s="26" t="n">
        <v>0</v>
      </c>
      <c r="I12458" t="inlineStr">
        <is>
          <t>Web torn (all stations)</t>
        </is>
      </c>
      <c r="J12458" t="inlineStr">
        <is>
          <t>Material supply (reels / infeed)</t>
        </is>
      </c>
      <c r="K12458" t="inlineStr"/>
      <c r="L12458" t="inlineStr"/>
    </row>
    <row r="12459">
      <c r="A12459" t="n">
        <v>21580</v>
      </c>
      <c r="B12459" s="25" t="n">
        <v>46206.05115975694</v>
      </c>
      <c r="C12459" s="25" t="n">
        <v>46206.05125829861</v>
      </c>
      <c r="D12459" s="26" t="n">
        <v>0.005841666666666667</v>
      </c>
      <c r="E12459" t="n">
        <v>2</v>
      </c>
      <c r="F12459" t="inlineStr">
        <is>
          <t>1159-5B1 All rolls empty - Please refill!</t>
        </is>
      </c>
      <c r="G12459" t="inlineStr">
        <is>
          <t>Tagged</t>
        </is>
      </c>
      <c r="H12459" s="26" t="n">
        <v>0</v>
      </c>
      <c r="I12459" t="inlineStr">
        <is>
          <t>1159-5B1 All rolls empty - Please refill!</t>
        </is>
      </c>
      <c r="J12459" t="inlineStr">
        <is>
          <t>Material supply (reels / infeed)</t>
        </is>
      </c>
      <c r="K12459" t="inlineStr">
        <is>
          <t>159</t>
        </is>
      </c>
      <c r="L12459" t="inlineStr"/>
    </row>
    <row r="12460">
      <c r="A12460" t="n">
        <v>21581</v>
      </c>
      <c r="B12460" s="25" t="n">
        <v>46206.05146114583</v>
      </c>
      <c r="C12460" s="25" t="n">
        <v>46206.05154806713</v>
      </c>
      <c r="D12460" s="26" t="n">
        <v>0.004868611111111111</v>
      </c>
      <c r="E12460" t="n">
        <v>2</v>
      </c>
      <c r="F12460" t="inlineStr">
        <is>
          <t>Web torn (all stations)</t>
        </is>
      </c>
      <c r="G12460" t="inlineStr">
        <is>
          <t>Tagged</t>
        </is>
      </c>
      <c r="H12460" s="26" t="n">
        <v>0</v>
      </c>
      <c r="I12460" t="inlineStr">
        <is>
          <t>Web torn (all stations)</t>
        </is>
      </c>
      <c r="J12460" t="inlineStr">
        <is>
          <t>Material supply (reels / infeed)</t>
        </is>
      </c>
      <c r="K12460" t="inlineStr"/>
      <c r="L12460" t="inlineStr"/>
    </row>
    <row r="12461">
      <c r="A12461" t="n">
        <v>21584</v>
      </c>
      <c r="B12461" s="25" t="n">
        <v>46206.05201188658</v>
      </c>
      <c r="C12461" s="25" t="n">
        <v>46206.05267280093</v>
      </c>
      <c r="D12461" s="26" t="n">
        <v>0.0224</v>
      </c>
      <c r="E12461" t="n">
        <v>3</v>
      </c>
      <c r="F12461" t="inlineStr">
        <is>
          <t>1406-6B2 Valve in pickup position B not present</t>
        </is>
      </c>
      <c r="G12461" t="inlineStr">
        <is>
          <t>Tagged</t>
        </is>
      </c>
      <c r="H12461" s="26" t="n">
        <v>0</v>
      </c>
      <c r="I12461" t="inlineStr">
        <is>
          <t>1406-6B2 Valve in pickup position B not present</t>
        </is>
      </c>
      <c r="J12461" t="inlineStr">
        <is>
          <t>Equipment fault</t>
        </is>
      </c>
      <c r="K12461" t="inlineStr">
        <is>
          <t>406</t>
        </is>
      </c>
      <c r="L12461" t="inlineStr">
        <is>
          <t>ST406 Valve Feed: Valve in pickup position A/B not present</t>
        </is>
      </c>
    </row>
    <row r="12462">
      <c r="A12462" t="n">
        <v>21585</v>
      </c>
      <c r="B12462" s="25" t="n">
        <v>46206.05406408565</v>
      </c>
      <c r="C12462" s="25" t="n">
        <v>46206.05810431713</v>
      </c>
      <c r="D12462" s="26" t="n">
        <v>0.1010008333333333</v>
      </c>
      <c r="E12462" t="n">
        <v>3</v>
      </c>
      <c r="F12462" t="inlineStr">
        <is>
          <t>1A07-1B1 Main air valve basic machine pressure not present</t>
        </is>
      </c>
      <c r="G12462" t="inlineStr">
        <is>
          <t>Tagged (+ untagged rows absorbed)</t>
        </is>
      </c>
      <c r="H12462" s="26" t="n">
        <v>0.001948055555555556</v>
      </c>
      <c r="I12462" t="inlineStr">
        <is>
          <t>1A07-1B1 Main air valve basic machine pressure not present</t>
        </is>
      </c>
      <c r="J12462" t="inlineStr">
        <is>
          <t>Utilities / infrastructure</t>
        </is>
      </c>
      <c r="K12462" t="inlineStr"/>
      <c r="L12462" t="inlineStr"/>
    </row>
    <row r="12463">
      <c r="A12463" t="n">
        <v>21586</v>
      </c>
      <c r="B12463" s="25" t="n">
        <v>46206.07337881944</v>
      </c>
      <c r="C12463" s="25" t="n">
        <v>46206.07435841435</v>
      </c>
      <c r="D12463" s="26" t="n">
        <v>0.02559638888888889</v>
      </c>
      <c r="E12463" t="n">
        <v>6</v>
      </c>
      <c r="F12463" t="inlineStr">
        <is>
          <t>1211-2B1 Limit switch fault Fork B in working position</t>
        </is>
      </c>
      <c r="G12463" t="inlineStr">
        <is>
          <t>Tagged</t>
        </is>
      </c>
      <c r="H12463" s="26" t="n">
        <v>0</v>
      </c>
      <c r="I12463" t="inlineStr">
        <is>
          <t>1211-2B1 Limit switch fault Fork B in working position</t>
        </is>
      </c>
      <c r="J12463" t="inlineStr">
        <is>
          <t>Equipment fault</t>
        </is>
      </c>
      <c r="K12463" t="inlineStr">
        <is>
          <t>211</t>
        </is>
      </c>
      <c r="L12463" t="inlineStr">
        <is>
          <t>ST211 Gasket Feed: Limit switch fault Fork A/B in working position</t>
        </is>
      </c>
    </row>
    <row r="12464">
      <c r="A12464" t="n">
        <v>21589</v>
      </c>
      <c r="B12464" s="25" t="n">
        <v>46206.07471778935</v>
      </c>
      <c r="C12464" s="25" t="n">
        <v>46206.07483376157</v>
      </c>
      <c r="D12464" s="26" t="n">
        <v>0.004730555555555556</v>
      </c>
      <c r="E12464" t="n">
        <v>3</v>
      </c>
      <c r="F12464" t="inlineStr">
        <is>
          <t>MSM-Main: At least one station takes longer than maximum allowed</t>
        </is>
      </c>
      <c r="G12464" t="inlineStr">
        <is>
          <t>Tagged (+ untagged rows absorbed)</t>
        </is>
      </c>
      <c r="H12464" s="26" t="n">
        <v>0.0002786111111111111</v>
      </c>
      <c r="I12464" t="inlineStr">
        <is>
          <t>MSM-Main: At least one station takes longer than maximum allowed</t>
        </is>
      </c>
      <c r="J12464" t="inlineStr">
        <is>
          <t>Controller / machine cycle-time</t>
        </is>
      </c>
      <c r="K12464" t="inlineStr"/>
      <c r="L12464" t="inlineStr"/>
    </row>
    <row r="12465">
      <c r="A12465" t="n">
        <v>21592</v>
      </c>
      <c r="B12465" s="25" t="n">
        <v>46206.09044452546</v>
      </c>
      <c r="C12465" s="25" t="n">
        <v>46206.09145339121</v>
      </c>
      <c r="D12465" s="26" t="n">
        <v>0.02657861111111111</v>
      </c>
      <c r="E12465" t="n">
        <v>4</v>
      </c>
      <c r="F12465" t="inlineStr">
        <is>
          <t>1406-6B2 Valve in pickup position B not present</t>
        </is>
      </c>
      <c r="G12465" t="inlineStr">
        <is>
          <t>Tagged (+ untagged rows absorbed)</t>
        </is>
      </c>
      <c r="H12465" s="26" t="n">
        <v>0.002504444444444445</v>
      </c>
      <c r="I12465" t="inlineStr">
        <is>
          <t>1406-6B2 Valve in pickup position B not present</t>
        </is>
      </c>
      <c r="J12465" t="inlineStr">
        <is>
          <t>Equipment fault</t>
        </is>
      </c>
      <c r="K12465" t="inlineStr">
        <is>
          <t>406</t>
        </is>
      </c>
      <c r="L12465" t="inlineStr">
        <is>
          <t>ST406 Valve Feed: Valve in pickup position A/B not present</t>
        </is>
      </c>
    </row>
    <row r="12466">
      <c r="A12466" t="n">
        <v>21593</v>
      </c>
      <c r="B12466" s="25" t="n">
        <v>46206.09170848379</v>
      </c>
      <c r="C12466" s="25" t="n">
        <v>46206.09192299769</v>
      </c>
      <c r="D12466" s="26" t="n">
        <v>0.008488055555555554</v>
      </c>
      <c r="E12466" t="n">
        <v>2</v>
      </c>
      <c r="F12466" t="inlineStr">
        <is>
          <t>1406-6B2 Valve in pickup position B not present</t>
        </is>
      </c>
      <c r="G12466" t="inlineStr">
        <is>
          <t>Tagged</t>
        </is>
      </c>
      <c r="H12466" s="26" t="n">
        <v>0</v>
      </c>
      <c r="I12466" t="inlineStr">
        <is>
          <t>1406-6B2 Valve in pickup position B not present</t>
        </is>
      </c>
      <c r="J12466" t="inlineStr">
        <is>
          <t>Equipment fault</t>
        </is>
      </c>
      <c r="K12466" t="inlineStr">
        <is>
          <t>406</t>
        </is>
      </c>
      <c r="L12466" t="inlineStr">
        <is>
          <t>ST406 Valve Feed: Valve in pickup position A/B not present</t>
        </is>
      </c>
    </row>
    <row r="12467">
      <c r="A12467" t="n">
        <v>21594</v>
      </c>
      <c r="B12467" s="25" t="n">
        <v>46206.09362172454</v>
      </c>
      <c r="C12467" s="25" t="n">
        <v>46206.09809112269</v>
      </c>
      <c r="D12467" s="26" t="n">
        <v>0.1135305555555556</v>
      </c>
      <c r="E12467" t="n">
        <v>2</v>
      </c>
      <c r="F12467" t="inlineStr">
        <is>
          <t>End of reel (all stations)</t>
        </is>
      </c>
      <c r="G12467" t="inlineStr">
        <is>
          <t>Tagged</t>
        </is>
      </c>
      <c r="H12467" s="26" t="n">
        <v>0</v>
      </c>
      <c r="I12467" t="inlineStr">
        <is>
          <t>End of reel (all stations)</t>
        </is>
      </c>
      <c r="J12467" t="inlineStr">
        <is>
          <t>Material supply (reels / infeed)</t>
        </is>
      </c>
      <c r="K12467" t="inlineStr"/>
      <c r="L12467" t="inlineStr"/>
    </row>
    <row r="12468">
      <c r="A12468" t="n">
        <v>21597</v>
      </c>
      <c r="B12468" s="25" t="n">
        <v>46206.10081565972</v>
      </c>
      <c r="C12468" s="25" t="n">
        <v>46206.10130844908</v>
      </c>
      <c r="D12468" s="26" t="n">
        <v>0.01377611111111111</v>
      </c>
      <c r="E12468" t="n">
        <v>2</v>
      </c>
      <c r="F12468" t="inlineStr">
        <is>
          <t>1406-6B1 Valve in pickup position A not present</t>
        </is>
      </c>
      <c r="G12468" t="inlineStr">
        <is>
          <t>Tagged</t>
        </is>
      </c>
      <c r="H12468" s="26" t="n">
        <v>0</v>
      </c>
      <c r="I12468" t="inlineStr">
        <is>
          <t>1406-6B1 Valve in pickup position A not present</t>
        </is>
      </c>
      <c r="J12468" t="inlineStr">
        <is>
          <t>Equipment fault</t>
        </is>
      </c>
      <c r="K12468" t="inlineStr">
        <is>
          <t>406</t>
        </is>
      </c>
      <c r="L12468" t="inlineStr">
        <is>
          <t>ST406 Valve Feed: Valve in pickup position A/B not present</t>
        </is>
      </c>
    </row>
    <row r="12469">
      <c r="A12469" t="n">
        <v>21598</v>
      </c>
      <c r="B12469" s="25" t="n">
        <v>46206.1014534375</v>
      </c>
      <c r="C12469" s="25" t="n">
        <v>46206.10352288195</v>
      </c>
      <c r="D12469" s="26" t="n">
        <v>0.05175361111111111</v>
      </c>
      <c r="E12469" t="n">
        <v>4</v>
      </c>
      <c r="F12469" t="inlineStr">
        <is>
          <t>1046-2B1 Web has wrapped around the vacuum belt</t>
        </is>
      </c>
      <c r="G12469" t="inlineStr">
        <is>
          <t>Tagged</t>
        </is>
      </c>
      <c r="H12469" s="26" t="n">
        <v>0</v>
      </c>
      <c r="I12469" t="inlineStr">
        <is>
          <t>1046-2B1 Web has wrapped around the vacuum belt</t>
        </is>
      </c>
      <c r="J12469" t="inlineStr">
        <is>
          <t>Equipment fault</t>
        </is>
      </c>
      <c r="K12469" t="inlineStr">
        <is>
          <t>046</t>
        </is>
      </c>
      <c r="L12469" t="inlineStr">
        <is>
          <t>ST46: Web has wrapped around the vacuum belt</t>
        </is>
      </c>
    </row>
    <row r="12470">
      <c r="A12470" t="n">
        <v>21599</v>
      </c>
      <c r="B12470" s="25" t="n">
        <v>46206.10399236111</v>
      </c>
      <c r="C12470" s="25" t="n">
        <v>46206.1103803588</v>
      </c>
      <c r="D12470" s="26" t="n">
        <v>0.1592952777777778</v>
      </c>
      <c r="E12470" t="n">
        <v>3</v>
      </c>
      <c r="F12470" t="inlineStr">
        <is>
          <t>Web torn (all stations)</t>
        </is>
      </c>
      <c r="G12470" t="inlineStr">
        <is>
          <t>Tagged</t>
        </is>
      </c>
      <c r="H12470" s="26" t="n">
        <v>0</v>
      </c>
      <c r="I12470" t="inlineStr">
        <is>
          <t>Web torn (all stations)</t>
        </is>
      </c>
      <c r="J12470" t="inlineStr">
        <is>
          <t>Material supply (reels / infeed)</t>
        </is>
      </c>
      <c r="K12470" t="inlineStr"/>
      <c r="L12470" t="inlineStr"/>
    </row>
    <row r="12471">
      <c r="A12471" t="n">
        <v>21608</v>
      </c>
      <c r="B12471" s="25" t="n">
        <v>46206.12756246528</v>
      </c>
      <c r="C12471" s="25" t="n">
        <v>46206.12975960648</v>
      </c>
      <c r="D12471" s="26" t="n">
        <v>0.06260833333333334</v>
      </c>
      <c r="E12471" t="n">
        <v>4</v>
      </c>
      <c r="F12471" t="inlineStr">
        <is>
          <t>End of reel (all stations)</t>
        </is>
      </c>
      <c r="G12471" t="inlineStr">
        <is>
          <t>Tagged</t>
        </is>
      </c>
      <c r="H12471" s="26" t="n">
        <v>0</v>
      </c>
      <c r="I12471" t="inlineStr">
        <is>
          <t>End of reel (all stations)</t>
        </is>
      </c>
      <c r="J12471" t="inlineStr">
        <is>
          <t>Material supply (reels / infeed)</t>
        </is>
      </c>
      <c r="K12471" t="inlineStr"/>
      <c r="L12471" t="inlineStr"/>
    </row>
    <row r="12472">
      <c r="A12472" t="n">
        <v>21609</v>
      </c>
      <c r="B12472" s="25" t="n">
        <v>46206.1325477662</v>
      </c>
      <c r="C12472" s="25" t="n">
        <v>46206.13312743056</v>
      </c>
      <c r="D12472" s="26" t="n">
        <v>0.02003333333333333</v>
      </c>
      <c r="E12472" t="n">
        <v>3</v>
      </c>
      <c r="F12472" t="inlineStr">
        <is>
          <t>1158-6GQ1 Vacuum splice module not present</t>
        </is>
      </c>
      <c r="G12472" t="inlineStr">
        <is>
          <t>Tagged</t>
        </is>
      </c>
      <c r="H12472" s="26" t="n">
        <v>0</v>
      </c>
      <c r="I12472" t="inlineStr">
        <is>
          <t>1158-6GQ1 Vacuum splice module not present</t>
        </is>
      </c>
      <c r="J12472" t="inlineStr">
        <is>
          <t>Equipment fault</t>
        </is>
      </c>
      <c r="K12472" t="inlineStr">
        <is>
          <t>158</t>
        </is>
      </c>
      <c r="L12472" t="inlineStr">
        <is>
          <t>ST158 Reinforcement Tape: Vacuum splice module not present</t>
        </is>
      </c>
    </row>
    <row r="12473">
      <c r="A12473" t="n">
        <v>21610</v>
      </c>
      <c r="B12473" s="25" t="n">
        <v>46206.13416501157</v>
      </c>
      <c r="C12473" s="25" t="n">
        <v>46206.13428086806</v>
      </c>
      <c r="D12473" s="26" t="n">
        <v>0.005283333333333333</v>
      </c>
      <c r="E12473" t="n">
        <v>2</v>
      </c>
      <c r="F12473" t="inlineStr">
        <is>
          <t>1211-2B1 Limit switch fault Fork B in working position</t>
        </is>
      </c>
      <c r="G12473" t="inlineStr">
        <is>
          <t>Tagged</t>
        </is>
      </c>
      <c r="H12473" s="26" t="n">
        <v>0</v>
      </c>
      <c r="I12473" t="inlineStr">
        <is>
          <t>1211-2B1 Limit switch fault Fork B in working position</t>
        </is>
      </c>
      <c r="J12473" t="inlineStr">
        <is>
          <t>Equipment fault</t>
        </is>
      </c>
      <c r="K12473" t="inlineStr">
        <is>
          <t>211</t>
        </is>
      </c>
      <c r="L12473" t="inlineStr">
        <is>
          <t>ST211 Gasket Feed: Limit switch fault Fork A/B in working position</t>
        </is>
      </c>
    </row>
    <row r="12474">
      <c r="A12474" t="n">
        <v>21613</v>
      </c>
      <c r="B12474" s="25" t="n">
        <v>46206.1407965625</v>
      </c>
      <c r="C12474" s="25" t="n">
        <v>46206.14103425926</v>
      </c>
      <c r="D12474" s="26" t="n">
        <v>0.007653888888888889</v>
      </c>
      <c r="E12474" t="n">
        <v>2</v>
      </c>
      <c r="F12474" t="inlineStr">
        <is>
          <t>1406-6B1 Valve in pickup position A not present</t>
        </is>
      </c>
      <c r="G12474" t="inlineStr">
        <is>
          <t>Tagged</t>
        </is>
      </c>
      <c r="H12474" s="26" t="n">
        <v>0</v>
      </c>
      <c r="I12474" t="inlineStr">
        <is>
          <t>1406-6B1 Valve in pickup position A not present</t>
        </is>
      </c>
      <c r="J12474" t="inlineStr">
        <is>
          <t>Equipment fault</t>
        </is>
      </c>
      <c r="K12474" t="inlineStr">
        <is>
          <t>406</t>
        </is>
      </c>
      <c r="L12474" t="inlineStr">
        <is>
          <t>ST406 Valve Feed: Valve in pickup position A/B not present</t>
        </is>
      </c>
    </row>
    <row r="12475">
      <c r="A12475" t="n">
        <v>21615</v>
      </c>
      <c r="B12475" s="25" t="n">
        <v>46206.14135315972</v>
      </c>
      <c r="C12475" s="25" t="n">
        <v>46206.14155023148</v>
      </c>
      <c r="D12475" s="26" t="n">
        <v>0.007790833333333334</v>
      </c>
      <c r="E12475" t="n">
        <v>3</v>
      </c>
      <c r="F12475" t="inlineStr">
        <is>
          <t>1046-2B1 Web has wrapped around the vacuum belt</t>
        </is>
      </c>
      <c r="G12475" t="inlineStr">
        <is>
          <t>Tagged</t>
        </is>
      </c>
      <c r="H12475" s="26" t="n">
        <v>0</v>
      </c>
      <c r="I12475" t="inlineStr">
        <is>
          <t>1046-2B1 Web has wrapped around the vacuum belt</t>
        </is>
      </c>
      <c r="J12475" t="inlineStr">
        <is>
          <t>Equipment fault</t>
        </is>
      </c>
      <c r="K12475" t="inlineStr">
        <is>
          <t>046</t>
        </is>
      </c>
      <c r="L12475" t="inlineStr">
        <is>
          <t>ST46: Web has wrapped around the vacuum belt</t>
        </is>
      </c>
    </row>
    <row r="12476">
      <c r="A12476" t="n">
        <v>21617</v>
      </c>
      <c r="B12476" s="25" t="n">
        <v>46206.14179366898</v>
      </c>
      <c r="C12476" s="25" t="n">
        <v>46206.14250100694</v>
      </c>
      <c r="D12476" s="26" t="n">
        <v>0.01864638888888889</v>
      </c>
      <c r="E12476" t="n">
        <v>2</v>
      </c>
      <c r="F12476" t="inlineStr">
        <is>
          <t>1018-16B1/16B2 Foil not in transport chain</t>
        </is>
      </c>
      <c r="G12476" t="inlineStr">
        <is>
          <t>Tagged</t>
        </is>
      </c>
      <c r="H12476" s="26" t="n">
        <v>0</v>
      </c>
      <c r="I12476" t="inlineStr">
        <is>
          <t>1018-16B1/16B2 Foil not in transport chain</t>
        </is>
      </c>
      <c r="J12476" t="inlineStr">
        <is>
          <t>Equipment fault</t>
        </is>
      </c>
      <c r="K12476" t="inlineStr">
        <is>
          <t>018</t>
        </is>
      </c>
      <c r="L12476" t="inlineStr">
        <is>
          <t>ST18 Smash Seal: Foil not in transport chain</t>
        </is>
      </c>
    </row>
    <row r="12477">
      <c r="A12477" t="n">
        <v>21620</v>
      </c>
      <c r="B12477" s="25" t="n">
        <v>46206.15119626158</v>
      </c>
      <c r="C12477" s="25" t="n">
        <v>46206.15131223379</v>
      </c>
      <c r="D12477" s="26" t="n">
        <v>0.006122222222222222</v>
      </c>
      <c r="E12477" t="n">
        <v>2</v>
      </c>
      <c r="F12477" t="inlineStr">
        <is>
          <t>1211-2B1 Limit switch fault Fork B in working position</t>
        </is>
      </c>
      <c r="G12477" t="inlineStr">
        <is>
          <t>Tagged</t>
        </is>
      </c>
      <c r="H12477" s="26" t="n">
        <v>0</v>
      </c>
      <c r="I12477" t="inlineStr">
        <is>
          <t>1211-2B1 Limit switch fault Fork B in working position</t>
        </is>
      </c>
      <c r="J12477" t="inlineStr">
        <is>
          <t>Equipment fault</t>
        </is>
      </c>
      <c r="K12477" t="inlineStr">
        <is>
          <t>211</t>
        </is>
      </c>
      <c r="L12477" t="inlineStr">
        <is>
          <t>ST211 Gasket Feed: Limit switch fault Fork A/B in working position</t>
        </is>
      </c>
    </row>
    <row r="12478">
      <c r="A12478" t="n">
        <v>21621</v>
      </c>
      <c r="B12478" s="25" t="n">
        <v>46206.15432079861</v>
      </c>
      <c r="C12478" s="25" t="n">
        <v>46206.15473240741</v>
      </c>
      <c r="D12478" s="26" t="n">
        <v>0.01154888888888889</v>
      </c>
      <c r="E12478" t="n">
        <v>5</v>
      </c>
      <c r="F12478" t="inlineStr">
        <is>
          <t>1211-2B1 Limit switch fault Fork B in working position</t>
        </is>
      </c>
      <c r="G12478" t="inlineStr">
        <is>
          <t>Tagged (+ untagged rows absorbed)</t>
        </is>
      </c>
      <c r="H12478" s="26" t="n">
        <v>0.0004175</v>
      </c>
      <c r="I12478" t="inlineStr">
        <is>
          <t>1211-2B1 Limit switch fault Fork B in working position</t>
        </is>
      </c>
      <c r="J12478" t="inlineStr">
        <is>
          <t>Equipment fault</t>
        </is>
      </c>
      <c r="K12478" t="inlineStr">
        <is>
          <t>211</t>
        </is>
      </c>
      <c r="L12478" t="inlineStr">
        <is>
          <t>ST211 Gasket Feed: Limit switch fault Fork A/B in working position</t>
        </is>
      </c>
    </row>
    <row r="12479">
      <c r="A12479" t="n">
        <v>21622</v>
      </c>
      <c r="B12479" s="25" t="n">
        <v>46206.15481357639</v>
      </c>
      <c r="C12479" s="25" t="n">
        <v>46206.15494116898</v>
      </c>
      <c r="D12479" s="26" t="n">
        <v>0.005287222222222222</v>
      </c>
      <c r="E12479" t="n">
        <v>2</v>
      </c>
      <c r="F12479" t="inlineStr">
        <is>
          <t>1211-2B1 Limit switch fault Fork B in working position</t>
        </is>
      </c>
      <c r="G12479" t="inlineStr">
        <is>
          <t>Tagged</t>
        </is>
      </c>
      <c r="H12479" s="26" t="n">
        <v>0</v>
      </c>
      <c r="I12479" t="inlineStr">
        <is>
          <t>1211-2B1 Limit switch fault Fork B in working position</t>
        </is>
      </c>
      <c r="J12479" t="inlineStr">
        <is>
          <t>Equipment fault</t>
        </is>
      </c>
      <c r="K12479" t="inlineStr">
        <is>
          <t>211</t>
        </is>
      </c>
      <c r="L12479" t="inlineStr">
        <is>
          <t>ST211 Gasket Feed: Limit switch fault Fork A/B in working position</t>
        </is>
      </c>
    </row>
    <row r="12480">
      <c r="A12480" t="n">
        <v>21623</v>
      </c>
      <c r="B12480" s="25" t="n">
        <v>46206.16177604167</v>
      </c>
      <c r="C12480" s="25" t="n">
        <v>46206.16182824074</v>
      </c>
      <c r="D12480" s="26" t="n">
        <v>0.02351305555555555</v>
      </c>
      <c r="E12480" t="n">
        <v>2</v>
      </c>
      <c r="F12480" t="inlineStr">
        <is>
          <t>1406 Consecutive fault side A</t>
        </is>
      </c>
      <c r="G12480" t="inlineStr">
        <is>
          <t>Tagged</t>
        </is>
      </c>
      <c r="H12480" s="26" t="n">
        <v>0</v>
      </c>
      <c r="I12480" t="inlineStr">
        <is>
          <t>1406 Consecutive fault side A</t>
        </is>
      </c>
      <c r="J12480" t="inlineStr">
        <is>
          <t>Equipment fault</t>
        </is>
      </c>
      <c r="K12480" t="inlineStr">
        <is>
          <t>406</t>
        </is>
      </c>
      <c r="L12480" t="inlineStr">
        <is>
          <t>ST406 Valve Feed: Consecutive fault side A/B</t>
        </is>
      </c>
    </row>
    <row r="12481">
      <c r="A12481" t="n">
        <v>21624</v>
      </c>
      <c r="B12481" s="25" t="n">
        <v>46206.16290644676</v>
      </c>
      <c r="C12481" s="25" t="n">
        <v>46206.16340489584</v>
      </c>
      <c r="D12481" s="26" t="n">
        <v>0.01474611111111111</v>
      </c>
      <c r="E12481" t="n">
        <v>4</v>
      </c>
      <c r="F12481" t="inlineStr">
        <is>
          <t>1406 Consecutive fault side A</t>
        </is>
      </c>
      <c r="G12481" t="inlineStr">
        <is>
          <t>Tagged</t>
        </is>
      </c>
      <c r="H12481" s="26" t="n">
        <v>0</v>
      </c>
      <c r="I12481" t="inlineStr">
        <is>
          <t>1406 Consecutive fault side A</t>
        </is>
      </c>
      <c r="J12481" t="inlineStr">
        <is>
          <t>Equipment fault</t>
        </is>
      </c>
      <c r="K12481" t="inlineStr">
        <is>
          <t>406</t>
        </is>
      </c>
      <c r="L12481" t="inlineStr">
        <is>
          <t>ST406 Valve Feed: Consecutive fault side A/B</t>
        </is>
      </c>
    </row>
    <row r="12482">
      <c r="A12482" t="n">
        <v>21625</v>
      </c>
      <c r="B12482" s="25" t="n">
        <v>46206.16623364583</v>
      </c>
      <c r="C12482" s="25" t="n">
        <v>46206.16716704861</v>
      </c>
      <c r="D12482" s="26" t="n">
        <v>0.02448888888888889</v>
      </c>
      <c r="E12482" t="n">
        <v>6</v>
      </c>
      <c r="F12482" t="inlineStr">
        <is>
          <t>1210-2B1 Limit switch fault Fork A in working position</t>
        </is>
      </c>
      <c r="G12482" t="inlineStr">
        <is>
          <t>Tagged</t>
        </is>
      </c>
      <c r="H12482" s="26" t="n">
        <v>0</v>
      </c>
      <c r="I12482" t="inlineStr">
        <is>
          <t>1210-2B1 Limit switch fault Fork A in working position</t>
        </is>
      </c>
      <c r="J12482" t="inlineStr">
        <is>
          <t>Equipment fault</t>
        </is>
      </c>
      <c r="K12482" t="inlineStr">
        <is>
          <t>210</t>
        </is>
      </c>
      <c r="L12482" t="inlineStr">
        <is>
          <t>ST210 Gasket Feed: Limit switch fault Fork A/B in working position</t>
        </is>
      </c>
    </row>
    <row r="12483">
      <c r="A12483" t="n">
        <v>21626</v>
      </c>
      <c r="B12483" s="25" t="n">
        <v>46206.17577028935</v>
      </c>
      <c r="C12483" s="25" t="n">
        <v>46206.18156709491</v>
      </c>
      <c r="D12483" s="26" t="n">
        <v>0.1416288888888889</v>
      </c>
      <c r="E12483" t="n">
        <v>10</v>
      </c>
      <c r="F12483" t="inlineStr">
        <is>
          <t>Web torn (all stations)</t>
        </is>
      </c>
      <c r="G12483" t="inlineStr">
        <is>
          <t>Tagged</t>
        </is>
      </c>
      <c r="H12483" s="26" t="n">
        <v>0</v>
      </c>
      <c r="I12483" t="inlineStr">
        <is>
          <t>Web torn (all stations)</t>
        </is>
      </c>
      <c r="J12483" t="inlineStr">
        <is>
          <t>Material supply (reels / infeed)</t>
        </is>
      </c>
      <c r="K12483" t="inlineStr"/>
      <c r="L12483" t="inlineStr"/>
    </row>
    <row r="12484">
      <c r="A12484" t="n">
        <v>21629</v>
      </c>
      <c r="B12484" s="25" t="n">
        <v>46206.18207728009</v>
      </c>
      <c r="C12484" s="25" t="n">
        <v>46206.18260482639</v>
      </c>
      <c r="D12484" s="26" t="n">
        <v>0.01460916666666667</v>
      </c>
      <c r="E12484" t="n">
        <v>3</v>
      </c>
      <c r="F12484" t="inlineStr">
        <is>
          <t>A stop button has been pressed too long</t>
        </is>
      </c>
      <c r="G12484" t="inlineStr">
        <is>
          <t>Tagged</t>
        </is>
      </c>
      <c r="H12484" s="26" t="n">
        <v>0</v>
      </c>
      <c r="I12484" t="inlineStr">
        <is>
          <t>A stop button has been pressed too long</t>
        </is>
      </c>
      <c r="J12484" t="inlineStr">
        <is>
          <t>Operator / line (warning-type)</t>
        </is>
      </c>
      <c r="K12484" t="inlineStr"/>
      <c r="L12484" t="inlineStr"/>
    </row>
    <row r="12485">
      <c r="A12485" t="n">
        <v>21630</v>
      </c>
      <c r="B12485" s="25" t="n">
        <v>46206.18343954861</v>
      </c>
      <c r="C12485" s="25" t="n">
        <v>46206.18352650463</v>
      </c>
      <c r="D12485" s="26" t="n">
        <v>0.005009166666666666</v>
      </c>
      <c r="E12485" t="n">
        <v>2</v>
      </c>
      <c r="F12485" t="inlineStr">
        <is>
          <t>1211-2B1 Limit switch fault Fork B in working position</t>
        </is>
      </c>
      <c r="G12485" t="inlineStr">
        <is>
          <t>Tagged</t>
        </is>
      </c>
      <c r="H12485" s="26" t="n">
        <v>0</v>
      </c>
      <c r="I12485" t="inlineStr">
        <is>
          <t>1211-2B1 Limit switch fault Fork B in working position</t>
        </is>
      </c>
      <c r="J12485" t="inlineStr">
        <is>
          <t>Equipment fault</t>
        </is>
      </c>
      <c r="K12485" t="inlineStr">
        <is>
          <t>211</t>
        </is>
      </c>
      <c r="L12485" t="inlineStr">
        <is>
          <t>ST211 Gasket Feed: Limit switch fault Fork A/B in working position</t>
        </is>
      </c>
    </row>
    <row r="12486">
      <c r="A12486" t="n">
        <v>21633</v>
      </c>
      <c r="B12486" s="25" t="n">
        <v>46206.18517280093</v>
      </c>
      <c r="C12486" s="25" t="n">
        <v>46206.18579297454</v>
      </c>
      <c r="D12486" s="26" t="n">
        <v>0.01836194444444444</v>
      </c>
      <c r="E12486" t="n">
        <v>3</v>
      </c>
      <c r="F12486" t="inlineStr">
        <is>
          <t>1406-6B1 Valve in pickup position A not present</t>
        </is>
      </c>
      <c r="G12486" t="inlineStr">
        <is>
          <t>Tagged</t>
        </is>
      </c>
      <c r="H12486" s="26" t="n">
        <v>0</v>
      </c>
      <c r="I12486" t="inlineStr">
        <is>
          <t>1406-6B1 Valve in pickup position A not present</t>
        </is>
      </c>
      <c r="J12486" t="inlineStr">
        <is>
          <t>Equipment fault</t>
        </is>
      </c>
      <c r="K12486" t="inlineStr">
        <is>
          <t>406</t>
        </is>
      </c>
      <c r="L12486" t="inlineStr">
        <is>
          <t>ST406 Valve Feed: Valve in pickup position A/B not present</t>
        </is>
      </c>
    </row>
    <row r="12487">
      <c r="A12487" t="n">
        <v>21634</v>
      </c>
      <c r="B12487" s="25" t="n">
        <v>46206.18785100694</v>
      </c>
      <c r="C12487" s="25" t="n">
        <v>46206.18881929398</v>
      </c>
      <c r="D12487" s="26" t="n">
        <v>0.0363175</v>
      </c>
      <c r="E12487" t="n">
        <v>4</v>
      </c>
      <c r="F12487" t="inlineStr">
        <is>
          <t>1211-2B1 Limit switch fault Fork B in working position</t>
        </is>
      </c>
      <c r="G12487" t="inlineStr">
        <is>
          <t>Tagged</t>
        </is>
      </c>
      <c r="H12487" s="26" t="n">
        <v>0</v>
      </c>
      <c r="I12487" t="inlineStr">
        <is>
          <t>1211-2B1 Limit switch fault Fork B in working position</t>
        </is>
      </c>
      <c r="J12487" t="inlineStr">
        <is>
          <t>Equipment fault</t>
        </is>
      </c>
      <c r="K12487" t="inlineStr">
        <is>
          <t>211</t>
        </is>
      </c>
      <c r="L12487" t="inlineStr">
        <is>
          <t>ST211 Gasket Feed: Limit switch fault Fork A/B in working position</t>
        </is>
      </c>
    </row>
    <row r="12488">
      <c r="A12488" t="n">
        <v>21635</v>
      </c>
      <c r="B12488" s="25" t="n">
        <v>46206.19427971065</v>
      </c>
      <c r="C12488" s="25" t="n">
        <v>46206.19466809028</v>
      </c>
      <c r="D12488" s="26" t="n">
        <v>0.01154611111111111</v>
      </c>
      <c r="E12488" t="n">
        <v>2</v>
      </c>
      <c r="F12488" t="inlineStr">
        <is>
          <t>1074 Valve left out of area - Check for valve on web</t>
        </is>
      </c>
      <c r="G12488" t="inlineStr">
        <is>
          <t>Tagged</t>
        </is>
      </c>
      <c r="H12488" s="26" t="n">
        <v>0</v>
      </c>
      <c r="I12488" t="inlineStr">
        <is>
          <t>1074 Valve left out of area - Check for valve on web</t>
        </is>
      </c>
      <c r="J12488" t="inlineStr">
        <is>
          <t>Equipment fault</t>
        </is>
      </c>
      <c r="K12488" t="inlineStr">
        <is>
          <t>074</t>
        </is>
      </c>
      <c r="L12488" t="inlineStr">
        <is>
          <t>ST74 Valve Vision: Valve left/right out of area - Check for valve on web</t>
        </is>
      </c>
    </row>
    <row r="12489">
      <c r="A12489" t="n">
        <v>21637</v>
      </c>
      <c r="B12489" s="25" t="n">
        <v>46206.19557241898</v>
      </c>
      <c r="C12489" s="25" t="n">
        <v>46206.19676663195</v>
      </c>
      <c r="D12489" s="26" t="n">
        <v>0.03213972222222222</v>
      </c>
      <c r="E12489" t="n">
        <v>5</v>
      </c>
      <c r="F12489" t="inlineStr">
        <is>
          <t>A stop button has been pressed too long</t>
        </is>
      </c>
      <c r="G12489" t="inlineStr">
        <is>
          <t>Tagged (+ untagged rows absorbed)</t>
        </is>
      </c>
      <c r="H12489" s="26" t="n">
        <v>0.001530555555555555</v>
      </c>
      <c r="I12489" t="inlineStr">
        <is>
          <t>A stop button has been pressed too long</t>
        </is>
      </c>
      <c r="J12489" t="inlineStr">
        <is>
          <t>Operator / line (warning-type)</t>
        </is>
      </c>
      <c r="K12489" t="inlineStr"/>
      <c r="L12489" t="inlineStr"/>
    </row>
    <row r="12490">
      <c r="A12490" t="n">
        <v>21638</v>
      </c>
      <c r="B12490" s="25" t="n">
        <v>46206.19699274305</v>
      </c>
      <c r="C12490" s="25" t="n">
        <v>46206.19765358797</v>
      </c>
      <c r="D12490" s="26" t="n">
        <v>0.02045472222222222</v>
      </c>
      <c r="E12490" t="n">
        <v>3</v>
      </c>
      <c r="F12490" t="inlineStr">
        <is>
          <t>1211-2B1 Limit switch fault Fork B in working position</t>
        </is>
      </c>
      <c r="G12490" t="inlineStr">
        <is>
          <t>Tagged</t>
        </is>
      </c>
      <c r="H12490" s="26" t="n">
        <v>0</v>
      </c>
      <c r="I12490" t="inlineStr">
        <is>
          <t>1211-2B1 Limit switch fault Fork B in working position</t>
        </is>
      </c>
      <c r="J12490" t="inlineStr">
        <is>
          <t>Equipment fault</t>
        </is>
      </c>
      <c r="K12490" t="inlineStr">
        <is>
          <t>211</t>
        </is>
      </c>
      <c r="L12490" t="inlineStr">
        <is>
          <t>ST211 Gasket Feed: Limit switch fault Fork A/B in working position</t>
        </is>
      </c>
    </row>
    <row r="12491">
      <c r="A12491" t="n">
        <v>21639</v>
      </c>
      <c r="B12491" s="25" t="n">
        <v>46206.19787399306</v>
      </c>
      <c r="C12491" s="25" t="n">
        <v>46206.19795517361</v>
      </c>
      <c r="D12491" s="26" t="n">
        <v>0.005008333333333333</v>
      </c>
      <c r="E12491" t="n">
        <v>2</v>
      </c>
      <c r="F12491" t="inlineStr">
        <is>
          <t>1046-2B1 Web has wrapped around the vacuum belt</t>
        </is>
      </c>
      <c r="G12491" t="inlineStr">
        <is>
          <t>Tagged</t>
        </is>
      </c>
      <c r="H12491" s="26" t="n">
        <v>0</v>
      </c>
      <c r="I12491" t="inlineStr">
        <is>
          <t>1046-2B1 Web has wrapped around the vacuum belt</t>
        </is>
      </c>
      <c r="J12491" t="inlineStr">
        <is>
          <t>Equipment fault</t>
        </is>
      </c>
      <c r="K12491" t="inlineStr">
        <is>
          <t>046</t>
        </is>
      </c>
      <c r="L12491" t="inlineStr">
        <is>
          <t>ST46: Web has wrapped around the vacuum belt</t>
        </is>
      </c>
    </row>
    <row r="12492">
      <c r="A12492" t="n">
        <v>21642</v>
      </c>
      <c r="B12492" s="25" t="n">
        <v>46206.20312596064</v>
      </c>
      <c r="C12492" s="25" t="n">
        <v>46206.20332311343</v>
      </c>
      <c r="D12492" s="26" t="n">
        <v>0.006401944444444444</v>
      </c>
      <c r="E12492" t="n">
        <v>2</v>
      </c>
      <c r="F12492" t="inlineStr">
        <is>
          <t>1406-6B1 Valve in pickup position A not present</t>
        </is>
      </c>
      <c r="G12492" t="inlineStr">
        <is>
          <t>Tagged</t>
        </is>
      </c>
      <c r="H12492" s="26" t="n">
        <v>0</v>
      </c>
      <c r="I12492" t="inlineStr">
        <is>
          <t>1406-6B1 Valve in pickup position A not present</t>
        </is>
      </c>
      <c r="J12492" t="inlineStr">
        <is>
          <t>Equipment fault</t>
        </is>
      </c>
      <c r="K12492" t="inlineStr">
        <is>
          <t>406</t>
        </is>
      </c>
      <c r="L12492" t="inlineStr">
        <is>
          <t>ST406 Valve Feed: Valve in pickup position A/B not present</t>
        </is>
      </c>
    </row>
    <row r="12493">
      <c r="A12493" t="n">
        <v>21643</v>
      </c>
      <c r="B12493" s="25" t="n">
        <v>46206.20740980324</v>
      </c>
      <c r="C12493" s="25" t="n">
        <v>46206.20883579861</v>
      </c>
      <c r="D12493" s="26" t="n">
        <v>0.03645</v>
      </c>
      <c r="E12493" t="n">
        <v>3</v>
      </c>
      <c r="F12493" t="inlineStr">
        <is>
          <t>1158-6GQ1 Vacuum splice module not present</t>
        </is>
      </c>
      <c r="G12493" t="inlineStr">
        <is>
          <t>Tagged</t>
        </is>
      </c>
      <c r="H12493" s="26" t="n">
        <v>0</v>
      </c>
      <c r="I12493" t="inlineStr">
        <is>
          <t>1158-6GQ1 Vacuum splice module not present</t>
        </is>
      </c>
      <c r="J12493" t="inlineStr">
        <is>
          <t>Equipment fault</t>
        </is>
      </c>
      <c r="K12493" t="inlineStr">
        <is>
          <t>158</t>
        </is>
      </c>
      <c r="L12493" t="inlineStr">
        <is>
          <t>ST158 Reinforcement Tape: Vacuum splice module not present</t>
        </is>
      </c>
    </row>
    <row r="12494">
      <c r="A12494" t="n">
        <v>21645</v>
      </c>
      <c r="B12494" s="25" t="n">
        <v>46206.21617465278</v>
      </c>
      <c r="C12494" s="25" t="n">
        <v>46206.21887604167</v>
      </c>
      <c r="D12494" s="26" t="n">
        <v>0.06803333333333333</v>
      </c>
      <c r="E12494" t="n">
        <v>4</v>
      </c>
      <c r="F12494" t="inlineStr">
        <is>
          <t>End of reel (all stations)</t>
        </is>
      </c>
      <c r="G12494" t="inlineStr">
        <is>
          <t>Tagged</t>
        </is>
      </c>
      <c r="H12494" s="26" t="n">
        <v>0</v>
      </c>
      <c r="I12494" t="inlineStr">
        <is>
          <t>End of reel (all stations)</t>
        </is>
      </c>
      <c r="J12494" t="inlineStr">
        <is>
          <t>Material supply (reels / infeed)</t>
        </is>
      </c>
      <c r="K12494" t="inlineStr"/>
      <c r="L12494" t="inlineStr"/>
    </row>
    <row r="12495">
      <c r="A12495" t="n">
        <v>21646</v>
      </c>
      <c r="B12495" s="25" t="n">
        <v>46206.21911952546</v>
      </c>
      <c r="C12495" s="25" t="n">
        <v>46206.22030783565</v>
      </c>
      <c r="D12495" s="26" t="n">
        <v>0.03241472222222222</v>
      </c>
      <c r="E12495" t="n">
        <v>5</v>
      </c>
      <c r="F12495" t="inlineStr">
        <is>
          <t>1226-1K1 General error</t>
        </is>
      </c>
      <c r="G12495" t="inlineStr">
        <is>
          <t>Tagged (+ untagged rows absorbed)</t>
        </is>
      </c>
      <c r="H12495" s="26" t="n">
        <v>0.0004175</v>
      </c>
      <c r="I12495" t="inlineStr">
        <is>
          <t>1226-1K1 General error</t>
        </is>
      </c>
      <c r="J12495" t="inlineStr">
        <is>
          <t>Equipment fault</t>
        </is>
      </c>
      <c r="K12495" t="inlineStr">
        <is>
          <t>226</t>
        </is>
      </c>
      <c r="L12495" t="inlineStr">
        <is>
          <t>ST226 Gasket Feed: General error</t>
        </is>
      </c>
    </row>
    <row r="12496">
      <c r="A12496" t="n">
        <v>21649</v>
      </c>
      <c r="B12496" s="25" t="n">
        <v>46206.22342091435</v>
      </c>
      <c r="C12496" s="25" t="n">
        <v>46206.22431944445</v>
      </c>
      <c r="D12496" s="26" t="n">
        <v>0.02406944444444444</v>
      </c>
      <c r="E12496" t="n">
        <v>3</v>
      </c>
      <c r="F12496" t="inlineStr">
        <is>
          <t>1406-6B1 Valve in pickup position A not present</t>
        </is>
      </c>
      <c r="G12496" t="inlineStr">
        <is>
          <t>Tagged</t>
        </is>
      </c>
      <c r="H12496" s="26" t="n">
        <v>0</v>
      </c>
      <c r="I12496" t="inlineStr">
        <is>
          <t>1406-6B1 Valve in pickup position A not present</t>
        </is>
      </c>
      <c r="J12496" t="inlineStr">
        <is>
          <t>Equipment fault</t>
        </is>
      </c>
      <c r="K12496" t="inlineStr">
        <is>
          <t>406</t>
        </is>
      </c>
      <c r="L12496" t="inlineStr">
        <is>
          <t>ST406 Valve Feed: Valve in pickup position A/B not present</t>
        </is>
      </c>
    </row>
    <row r="12497">
      <c r="A12497" t="n">
        <v>21651</v>
      </c>
      <c r="B12497" s="25" t="n">
        <v>46206.22831354167</v>
      </c>
      <c r="C12497" s="25" t="n">
        <v>46206.22865552083</v>
      </c>
      <c r="D12497" s="26" t="n">
        <v>0.01029527777777778</v>
      </c>
      <c r="E12497" t="n">
        <v>4</v>
      </c>
      <c r="F12497" t="inlineStr">
        <is>
          <t>1046-2B1 Web has wrapped around the vacuum belt</t>
        </is>
      </c>
      <c r="G12497" t="inlineStr">
        <is>
          <t>Tagged (+ untagged rows absorbed)</t>
        </is>
      </c>
      <c r="H12497" s="26" t="n">
        <v>0.0008341666666666667</v>
      </c>
      <c r="I12497" t="inlineStr">
        <is>
          <t>1046-2B1 Web has wrapped around the vacuum belt</t>
        </is>
      </c>
      <c r="J12497" t="inlineStr">
        <is>
          <t>Equipment fault</t>
        </is>
      </c>
      <c r="K12497" t="inlineStr">
        <is>
          <t>046</t>
        </is>
      </c>
      <c r="L12497" t="inlineStr">
        <is>
          <t>ST46: Web has wrapped around the vacuum belt</t>
        </is>
      </c>
    </row>
    <row r="12498">
      <c r="A12498" t="n">
        <v>21656</v>
      </c>
      <c r="B12498" s="25" t="n">
        <v>46206.23296269676</v>
      </c>
      <c r="C12498" s="25" t="n">
        <v>46206.23304965278</v>
      </c>
      <c r="D12498" s="26" t="n">
        <v>0.004590555555555555</v>
      </c>
      <c r="E12498" t="n">
        <v>3</v>
      </c>
      <c r="F12498" t="inlineStr">
        <is>
          <t>1406-6B1 Valve in pickup position A not present</t>
        </is>
      </c>
      <c r="G12498" t="inlineStr">
        <is>
          <t>Tagged</t>
        </is>
      </c>
      <c r="H12498" s="26" t="n">
        <v>0</v>
      </c>
      <c r="I12498" t="inlineStr">
        <is>
          <t>1406-6B1 Valve in pickup position A not present</t>
        </is>
      </c>
      <c r="J12498" t="inlineStr">
        <is>
          <t>Equipment fault</t>
        </is>
      </c>
      <c r="K12498" t="inlineStr">
        <is>
          <t>406</t>
        </is>
      </c>
      <c r="L12498" t="inlineStr">
        <is>
          <t>ST406 Valve Feed: Valve in pickup position A/B not present</t>
        </is>
      </c>
    </row>
    <row r="12499">
      <c r="A12499" t="n">
        <v>21659</v>
      </c>
      <c r="B12499" s="25" t="n">
        <v>46206.23440023148</v>
      </c>
      <c r="C12499" s="25" t="n">
        <v>46206.23497989583</v>
      </c>
      <c r="D12499" s="26" t="n">
        <v>0.01544166666666667</v>
      </c>
      <c r="E12499" t="n">
        <v>3</v>
      </c>
      <c r="F12499" t="inlineStr">
        <is>
          <t>1406-6B1 Valve in pickup position A not present</t>
        </is>
      </c>
      <c r="G12499" t="inlineStr">
        <is>
          <t>Tagged (+ untagged rows absorbed)</t>
        </is>
      </c>
      <c r="H12499" s="26" t="n">
        <v>0.0002786111111111111</v>
      </c>
      <c r="I12499" t="inlineStr">
        <is>
          <t>1406-6B1 Valve in pickup position A not present</t>
        </is>
      </c>
      <c r="J12499" t="inlineStr">
        <is>
          <t>Equipment fault</t>
        </is>
      </c>
      <c r="K12499" t="inlineStr">
        <is>
          <t>406</t>
        </is>
      </c>
      <c r="L12499" t="inlineStr">
        <is>
          <t>ST406 Valve Feed: Valve in pickup position A/B not present</t>
        </is>
      </c>
    </row>
    <row r="12500">
      <c r="A12500" t="n">
        <v>21660</v>
      </c>
      <c r="B12500" s="25" t="n">
        <v>46206.23608707176</v>
      </c>
      <c r="C12500" s="25" t="n">
        <v>46206.23633055556</v>
      </c>
      <c r="D12500" s="26" t="n">
        <v>0.007790833333333334</v>
      </c>
      <c r="E12500" t="n">
        <v>2</v>
      </c>
      <c r="F12500" t="inlineStr">
        <is>
          <t>1211-2B1 Limit switch fault Fork B in working position</t>
        </is>
      </c>
      <c r="G12500" t="inlineStr">
        <is>
          <t>Tagged</t>
        </is>
      </c>
      <c r="H12500" s="26" t="n">
        <v>0</v>
      </c>
      <c r="I12500" t="inlineStr">
        <is>
          <t>1211-2B1 Limit switch fault Fork B in working position</t>
        </is>
      </c>
      <c r="J12500" t="inlineStr">
        <is>
          <t>Equipment fault</t>
        </is>
      </c>
      <c r="K12500" t="inlineStr">
        <is>
          <t>211</t>
        </is>
      </c>
      <c r="L12500" t="inlineStr">
        <is>
          <t>ST211 Gasket Feed: Limit switch fault Fork A/B in working position</t>
        </is>
      </c>
    </row>
    <row r="12501">
      <c r="A12501" t="n">
        <v>21661</v>
      </c>
      <c r="B12501" s="25" t="n">
        <v>46206.24137954861</v>
      </c>
      <c r="C12501" s="25" t="n">
        <v>46206.24188966435</v>
      </c>
      <c r="D12501" s="26" t="n">
        <v>0.01488722222222222</v>
      </c>
      <c r="E12501" t="n">
        <v>3</v>
      </c>
      <c r="F12501" t="inlineStr">
        <is>
          <t>1406-2B3 Limit switch fault Stopper B opened</t>
        </is>
      </c>
      <c r="G12501" t="inlineStr">
        <is>
          <t>Tagged</t>
        </is>
      </c>
      <c r="H12501" s="26" t="n">
        <v>0</v>
      </c>
      <c r="I12501" t="inlineStr">
        <is>
          <t>1406-2B3 Limit switch fault Stopper B opened</t>
        </is>
      </c>
      <c r="J12501" t="inlineStr">
        <is>
          <t>Equipment fault</t>
        </is>
      </c>
      <c r="K12501" t="inlineStr">
        <is>
          <t>406</t>
        </is>
      </c>
      <c r="L12501" t="inlineStr">
        <is>
          <t>ST406 Valve Feed: Limit switch fault Stopper A/B opened</t>
        </is>
      </c>
    </row>
    <row r="12502">
      <c r="A12502" t="n">
        <v>21662</v>
      </c>
      <c r="B12502" s="25" t="n">
        <v>46206.24252739584</v>
      </c>
      <c r="C12502" s="25" t="n">
        <v>46206.24261431713</v>
      </c>
      <c r="D12502" s="26" t="n">
        <v>0.005147222222222221</v>
      </c>
      <c r="E12502" t="n">
        <v>2</v>
      </c>
      <c r="F12502" t="inlineStr">
        <is>
          <t>1022-9B1/15B1 Check sensor signal before starting axis</t>
        </is>
      </c>
      <c r="G12502" t="inlineStr">
        <is>
          <t>Tagged</t>
        </is>
      </c>
      <c r="H12502" s="26" t="n">
        <v>0</v>
      </c>
      <c r="I12502" t="inlineStr">
        <is>
          <t>1022-9B1/15B1 Check sensor signal before starting axis</t>
        </is>
      </c>
      <c r="J12502" t="inlineStr">
        <is>
          <t>Equipment fault</t>
        </is>
      </c>
      <c r="K12502" t="inlineStr">
        <is>
          <t>022</t>
        </is>
      </c>
      <c r="L12502" t="inlineStr">
        <is>
          <t>ST22 PAD Sealing: Check sensor signal before starting axis</t>
        </is>
      </c>
    </row>
    <row r="12503">
      <c r="A12503" t="n">
        <v>21665</v>
      </c>
      <c r="B12503" s="25" t="n">
        <v>46206.2443184838</v>
      </c>
      <c r="C12503" s="25" t="n">
        <v>46206.24459089121</v>
      </c>
      <c r="D12503" s="26" t="n">
        <v>0.008068333333333334</v>
      </c>
      <c r="E12503" t="n">
        <v>2</v>
      </c>
      <c r="F12503" t="inlineStr">
        <is>
          <t>1406-6B2 Valve in pickup position B not present</t>
        </is>
      </c>
      <c r="G12503" t="inlineStr">
        <is>
          <t>Tagged</t>
        </is>
      </c>
      <c r="H12503" s="26" t="n">
        <v>0</v>
      </c>
      <c r="I12503" t="inlineStr">
        <is>
          <t>1406-6B2 Valve in pickup position B not present</t>
        </is>
      </c>
      <c r="J12503" t="inlineStr">
        <is>
          <t>Equipment fault</t>
        </is>
      </c>
      <c r="K12503" t="inlineStr">
        <is>
          <t>406</t>
        </is>
      </c>
      <c r="L12503" t="inlineStr">
        <is>
          <t>ST406 Valve Feed: Valve in pickup position A/B not present</t>
        </is>
      </c>
    </row>
    <row r="12504">
      <c r="A12504" t="n">
        <v>21667</v>
      </c>
      <c r="B12504" s="25" t="n">
        <v>46206.25012685185</v>
      </c>
      <c r="C12504" s="25" t="n">
        <v>46206.25317612269</v>
      </c>
      <c r="D12504" s="26" t="n">
        <v>0.07888527777777778</v>
      </c>
      <c r="E12504" t="n">
        <v>3</v>
      </c>
      <c r="F12504" t="inlineStr">
        <is>
          <t>End of reel (all stations)</t>
        </is>
      </c>
      <c r="G12504" t="inlineStr">
        <is>
          <t>Tagged</t>
        </is>
      </c>
      <c r="H12504" s="26" t="n">
        <v>0</v>
      </c>
      <c r="I12504" t="inlineStr">
        <is>
          <t>End of reel (all stations)</t>
        </is>
      </c>
      <c r="J12504" t="inlineStr">
        <is>
          <t>Material supply (reels / infeed)</t>
        </is>
      </c>
      <c r="K12504" t="inlineStr"/>
      <c r="L12504" t="inlineStr"/>
    </row>
    <row r="12505">
      <c r="A12505" t="n">
        <v>21669</v>
      </c>
      <c r="B12505" s="25" t="n">
        <v>46206.26268869213</v>
      </c>
      <c r="C12505" s="25" t="n">
        <v>46206.26344814815</v>
      </c>
      <c r="D12505" s="26" t="n">
        <v>0.02087138888888889</v>
      </c>
      <c r="E12505" t="n">
        <v>4</v>
      </c>
      <c r="F12505" t="inlineStr">
        <is>
          <t>1406-2B4 Limit switch fault Stopper B closed</t>
        </is>
      </c>
      <c r="G12505" t="inlineStr">
        <is>
          <t>Tagged (+ untagged rows absorbed)</t>
        </is>
      </c>
      <c r="H12505" s="26" t="n">
        <v>0.0002788888888888889</v>
      </c>
      <c r="I12505" t="inlineStr">
        <is>
          <t>1406-2B4 Limit switch fault Stopper B closed</t>
        </is>
      </c>
      <c r="J12505" t="inlineStr">
        <is>
          <t>Equipment fault</t>
        </is>
      </c>
      <c r="K12505" t="inlineStr">
        <is>
          <t>406</t>
        </is>
      </c>
      <c r="L12505" t="inlineStr">
        <is>
          <t>ST406 Valve Feed: Limit switch fault Stopper A/B closed</t>
        </is>
      </c>
    </row>
    <row r="12506">
      <c r="A12506" t="n">
        <v>21670</v>
      </c>
      <c r="B12506" s="25" t="n">
        <v>46206.26402827547</v>
      </c>
      <c r="C12506" s="25" t="n">
        <v>46206.26535015046</v>
      </c>
      <c r="D12506" s="26" t="n">
        <v>0.03924</v>
      </c>
      <c r="E12506" t="n">
        <v>4</v>
      </c>
      <c r="F12506" t="inlineStr">
        <is>
          <t>1211-2B1 Limit switch fault Fork B in working position</t>
        </is>
      </c>
      <c r="G12506" t="inlineStr">
        <is>
          <t>Tagged (+ untagged rows absorbed)</t>
        </is>
      </c>
      <c r="H12506" s="26" t="n">
        <v>0.0002788888888888889</v>
      </c>
      <c r="I12506" t="inlineStr">
        <is>
          <t>1211-2B1 Limit switch fault Fork B in working position</t>
        </is>
      </c>
      <c r="J12506" t="inlineStr">
        <is>
          <t>Equipment fault</t>
        </is>
      </c>
      <c r="K12506" t="inlineStr">
        <is>
          <t>211</t>
        </is>
      </c>
      <c r="L12506" t="inlineStr">
        <is>
          <t>ST211 Gasket Feed: Limit switch fault Fork A/B in working position</t>
        </is>
      </c>
    </row>
    <row r="12507">
      <c r="A12507" t="n">
        <v>21671</v>
      </c>
      <c r="B12507" s="25" t="n">
        <v>46206.26893869213</v>
      </c>
      <c r="C12507" s="25" t="n">
        <v>46206.27238217593</v>
      </c>
      <c r="D12507" s="26" t="n">
        <v>0.09711499999999999</v>
      </c>
      <c r="E12507" t="n">
        <v>5</v>
      </c>
      <c r="F12507" t="inlineStr">
        <is>
          <t>1210-2B1 Limit switch fault Fork A in working position</t>
        </is>
      </c>
      <c r="G12507" t="inlineStr">
        <is>
          <t>Tagged</t>
        </is>
      </c>
      <c r="H12507" s="26" t="n">
        <v>0</v>
      </c>
      <c r="I12507" t="inlineStr">
        <is>
          <t>1210-2B1 Limit switch fault Fork A in working position</t>
        </is>
      </c>
      <c r="J12507" t="inlineStr">
        <is>
          <t>Equipment fault</t>
        </is>
      </c>
      <c r="K12507" t="inlineStr">
        <is>
          <t>210</t>
        </is>
      </c>
      <c r="L12507" t="inlineStr">
        <is>
          <t>ST210 Gasket Feed: Limit switch fault Fork A/B in working position</t>
        </is>
      </c>
    </row>
    <row r="12508">
      <c r="A12508" t="n">
        <v>21677</v>
      </c>
      <c r="B12508" s="25" t="n">
        <v>46206.27645760417</v>
      </c>
      <c r="C12508" s="25" t="n">
        <v>46206.2769272338</v>
      </c>
      <c r="D12508" s="26" t="n">
        <v>0.01280166666666667</v>
      </c>
      <c r="E12508" t="n">
        <v>3</v>
      </c>
      <c r="F12508" t="inlineStr">
        <is>
          <t>1406-6B1 Valve in pickup position A not present</t>
        </is>
      </c>
      <c r="G12508" t="inlineStr">
        <is>
          <t>Tagged</t>
        </is>
      </c>
      <c r="H12508" s="26" t="n">
        <v>0</v>
      </c>
      <c r="I12508" t="inlineStr">
        <is>
          <t>1406-6B1 Valve in pickup position A not present</t>
        </is>
      </c>
      <c r="J12508" t="inlineStr">
        <is>
          <t>Equipment fault</t>
        </is>
      </c>
      <c r="K12508" t="inlineStr">
        <is>
          <t>406</t>
        </is>
      </c>
      <c r="L12508" t="inlineStr">
        <is>
          <t>ST406 Valve Feed: Valve in pickup position A/B not present</t>
        </is>
      </c>
    </row>
    <row r="12509">
      <c r="A12509" t="n">
        <v>21680</v>
      </c>
      <c r="B12509" s="25" t="n">
        <v>46206.27729247685</v>
      </c>
      <c r="C12509" s="25" t="n">
        <v>46206.27739100694</v>
      </c>
      <c r="D12509" s="26" t="n">
        <v>0.004311944444444445</v>
      </c>
      <c r="E12509" t="n">
        <v>2</v>
      </c>
      <c r="F12509" t="inlineStr">
        <is>
          <t>1406-6B1 Valve in pickup position A not present</t>
        </is>
      </c>
      <c r="G12509" t="inlineStr">
        <is>
          <t>Tagged</t>
        </is>
      </c>
      <c r="H12509" s="26" t="n">
        <v>0</v>
      </c>
      <c r="I12509" t="inlineStr">
        <is>
          <t>1406-6B1 Valve in pickup position A not present</t>
        </is>
      </c>
      <c r="J12509" t="inlineStr">
        <is>
          <t>Equipment fault</t>
        </is>
      </c>
      <c r="K12509" t="inlineStr">
        <is>
          <t>406</t>
        </is>
      </c>
      <c r="L12509" t="inlineStr">
        <is>
          <t>ST406 Valve Feed: Valve in pickup position A/B not present</t>
        </is>
      </c>
    </row>
    <row r="12510">
      <c r="A12510" t="n">
        <v>21681</v>
      </c>
      <c r="B12510" s="25" t="n">
        <v>46206.27954748843</v>
      </c>
      <c r="C12510" s="25" t="n">
        <v>46206.28025471065</v>
      </c>
      <c r="D12510" s="26" t="n">
        <v>0.01933805555555556</v>
      </c>
      <c r="E12510" t="n">
        <v>4</v>
      </c>
      <c r="F12510" t="inlineStr">
        <is>
          <t>1211-2B1 Limit switch fault Fork B in working position</t>
        </is>
      </c>
      <c r="G12510" t="inlineStr">
        <is>
          <t>Tagged (+ untagged rows absorbed)</t>
        </is>
      </c>
      <c r="H12510" s="26" t="n">
        <v>0.0002777777777777778</v>
      </c>
      <c r="I12510" t="inlineStr">
        <is>
          <t>1211-2B1 Limit switch fault Fork B in working position</t>
        </is>
      </c>
      <c r="J12510" t="inlineStr">
        <is>
          <t>Equipment fault</t>
        </is>
      </c>
      <c r="K12510" t="inlineStr">
        <is>
          <t>211</t>
        </is>
      </c>
      <c r="L12510" t="inlineStr">
        <is>
          <t>ST211 Gasket Feed: Limit switch fault Fork A/B in working position</t>
        </is>
      </c>
    </row>
    <row r="12511">
      <c r="A12511" t="n">
        <v>21682</v>
      </c>
      <c r="B12511" s="25" t="n">
        <v>46206.28048653936</v>
      </c>
      <c r="C12511" s="25" t="n">
        <v>46206.28054447917</v>
      </c>
      <c r="D12511" s="26" t="n">
        <v>0.008902777777777779</v>
      </c>
      <c r="E12511" t="n">
        <v>3</v>
      </c>
      <c r="F12511" t="inlineStr">
        <is>
          <t>1406-6B2 Valve in pickup position B not present</t>
        </is>
      </c>
      <c r="G12511" t="inlineStr">
        <is>
          <t>Tagged (+ untagged rows absorbed)</t>
        </is>
      </c>
      <c r="H12511" s="26" t="n">
        <v>0.0002777777777777778</v>
      </c>
      <c r="I12511" t="inlineStr">
        <is>
          <t>1406-6B2 Valve in pickup position B not present</t>
        </is>
      </c>
      <c r="J12511" t="inlineStr">
        <is>
          <t>Equipment fault</t>
        </is>
      </c>
      <c r="K12511" t="inlineStr">
        <is>
          <t>406</t>
        </is>
      </c>
      <c r="L12511" t="inlineStr">
        <is>
          <t>ST406 Valve Feed: Valve in pickup position A/B not present</t>
        </is>
      </c>
    </row>
    <row r="12512">
      <c r="A12512" t="n">
        <v>21683</v>
      </c>
      <c r="B12512" s="25" t="n">
        <v>46206.28101975694</v>
      </c>
      <c r="C12512" s="25" t="n">
        <v>46206.28143711806</v>
      </c>
      <c r="D12512" s="26" t="n">
        <v>0.01224333333333333</v>
      </c>
      <c r="E12512" t="n">
        <v>3</v>
      </c>
      <c r="F12512" t="inlineStr">
        <is>
          <t>A stop button has been pressed too long</t>
        </is>
      </c>
      <c r="G12512" t="inlineStr">
        <is>
          <t>Tagged</t>
        </is>
      </c>
      <c r="H12512" s="26" t="n">
        <v>0</v>
      </c>
      <c r="I12512" t="inlineStr">
        <is>
          <t>A stop button has been pressed too long</t>
        </is>
      </c>
      <c r="J12512" t="inlineStr">
        <is>
          <t>Operator / line (warning-type)</t>
        </is>
      </c>
      <c r="K12512" t="inlineStr"/>
      <c r="L12512" t="inlineStr"/>
    </row>
    <row r="12513">
      <c r="A12513" t="n">
        <v>21684</v>
      </c>
      <c r="B12513" s="25" t="n">
        <v>46206.28165744213</v>
      </c>
      <c r="C12513" s="25" t="n">
        <v>46206.28771527778</v>
      </c>
      <c r="D12513" s="26" t="n">
        <v>0.1490047222222222</v>
      </c>
      <c r="E12513" t="n">
        <v>3</v>
      </c>
      <c r="F12513" t="inlineStr">
        <is>
          <t>1406 Consecutive fault side A</t>
        </is>
      </c>
      <c r="G12513" t="inlineStr">
        <is>
          <t>Tagged</t>
        </is>
      </c>
      <c r="H12513" s="26" t="n">
        <v>0</v>
      </c>
      <c r="I12513" t="inlineStr">
        <is>
          <t>1406 Consecutive fault side A</t>
        </is>
      </c>
      <c r="J12513" t="inlineStr">
        <is>
          <t>Equipment fault</t>
        </is>
      </c>
      <c r="K12513" t="inlineStr">
        <is>
          <t>406</t>
        </is>
      </c>
      <c r="L12513" t="inlineStr">
        <is>
          <t>ST406 Valve Feed: Consecutive fault side A/B</t>
        </is>
      </c>
    </row>
    <row r="12514">
      <c r="A12514" t="n">
        <v>21686</v>
      </c>
      <c r="B12514" s="25" t="n">
        <v>46206.28989467592</v>
      </c>
      <c r="C12514" s="25" t="n">
        <v>46206.29109456018</v>
      </c>
      <c r="D12514" s="26" t="n">
        <v>0.03116305555555556</v>
      </c>
      <c r="E12514" t="n">
        <v>3</v>
      </c>
      <c r="F12514" t="inlineStr">
        <is>
          <t>1211-2B1 Limit switch fault Fork B in working position</t>
        </is>
      </c>
      <c r="G12514" t="inlineStr">
        <is>
          <t>Tagged</t>
        </is>
      </c>
      <c r="H12514" s="26" t="n">
        <v>0</v>
      </c>
      <c r="I12514" t="inlineStr">
        <is>
          <t>1211-2B1 Limit switch fault Fork B in working position</t>
        </is>
      </c>
      <c r="J12514" t="inlineStr">
        <is>
          <t>Equipment fault</t>
        </is>
      </c>
      <c r="K12514" t="inlineStr">
        <is>
          <t>211</t>
        </is>
      </c>
      <c r="L12514" t="inlineStr">
        <is>
          <t>ST211 Gasket Feed: Limit switch fault Fork A/B in working position</t>
        </is>
      </c>
    </row>
    <row r="12515">
      <c r="A12515" t="n">
        <v>21687</v>
      </c>
      <c r="B12515" s="25" t="n">
        <v>46206.2933147338</v>
      </c>
      <c r="C12515" s="25" t="n">
        <v>46206.29411489583</v>
      </c>
      <c r="D12515" s="26" t="n">
        <v>0.02170666666666667</v>
      </c>
      <c r="E12515" t="n">
        <v>3</v>
      </c>
      <c r="F12515" t="inlineStr">
        <is>
          <t>1211-2B1 Limit switch fault Fork B in working position</t>
        </is>
      </c>
      <c r="G12515" t="inlineStr">
        <is>
          <t>Tagged</t>
        </is>
      </c>
      <c r="H12515" s="26" t="n">
        <v>0</v>
      </c>
      <c r="I12515" t="inlineStr">
        <is>
          <t>1211-2B1 Limit switch fault Fork B in working position</t>
        </is>
      </c>
      <c r="J12515" t="inlineStr">
        <is>
          <t>Equipment fault</t>
        </is>
      </c>
      <c r="K12515" t="inlineStr">
        <is>
          <t>211</t>
        </is>
      </c>
      <c r="L12515" t="inlineStr">
        <is>
          <t>ST211 Gasket Feed: Limit switch fault Fork A/B in working position</t>
        </is>
      </c>
    </row>
    <row r="12516">
      <c r="A12516" t="n">
        <v>21688</v>
      </c>
      <c r="B12516" s="25" t="n">
        <v>46206.2952162037</v>
      </c>
      <c r="C12516" s="25" t="n">
        <v>46206.29628278935</v>
      </c>
      <c r="D12516" s="26" t="n">
        <v>0.02824083333333334</v>
      </c>
      <c r="E12516" t="n">
        <v>3</v>
      </c>
      <c r="F12516" t="inlineStr">
        <is>
          <t>1152-1M1 unwinder has reached adjusted current limit</t>
        </is>
      </c>
      <c r="G12516" t="inlineStr">
        <is>
          <t>Tagged (+ untagged rows absorbed)</t>
        </is>
      </c>
      <c r="H12516" s="26" t="n">
        <v>0.0002786111111111111</v>
      </c>
      <c r="I12516" t="inlineStr">
        <is>
          <t>1152-1M1 unwinder has reached adjusted current limit</t>
        </is>
      </c>
      <c r="J12516" t="inlineStr">
        <is>
          <t>Equipment fault</t>
        </is>
      </c>
      <c r="K12516" t="inlineStr">
        <is>
          <t>152</t>
        </is>
      </c>
      <c r="L12516" t="inlineStr">
        <is>
          <t>ST152 ARV Film: unwinder has reached adjusted current limit</t>
        </is>
      </c>
    </row>
    <row r="12517">
      <c r="A12517" t="n">
        <v>21689</v>
      </c>
      <c r="B12517" s="25" t="n">
        <v>46206.29729135417</v>
      </c>
      <c r="C12517" s="25" t="n">
        <v>46206.30281570602</v>
      </c>
      <c r="D12517" s="26" t="n">
        <v>0.1348102777777778</v>
      </c>
      <c r="E12517" t="n">
        <v>5</v>
      </c>
      <c r="F12517" t="inlineStr">
        <is>
          <t>1158-6GQ1 Vacuum splice module not present</t>
        </is>
      </c>
      <c r="G12517" t="inlineStr">
        <is>
          <t>Tagged</t>
        </is>
      </c>
      <c r="H12517" s="26" t="n">
        <v>0</v>
      </c>
      <c r="I12517" t="inlineStr">
        <is>
          <t>1158-6GQ1 Vacuum splice module not present</t>
        </is>
      </c>
      <c r="J12517" t="inlineStr">
        <is>
          <t>Equipment fault</t>
        </is>
      </c>
      <c r="K12517" t="inlineStr">
        <is>
          <t>158</t>
        </is>
      </c>
      <c r="L12517" t="inlineStr">
        <is>
          <t>ST158 Reinforcement Tape: Vacuum splice module not present</t>
        </is>
      </c>
    </row>
    <row r="12518">
      <c r="A12518" t="n">
        <v>21691</v>
      </c>
      <c r="B12518" s="25" t="n">
        <v>46206.30298966435</v>
      </c>
      <c r="C12518" s="25" t="n">
        <v>46206.3031403588</v>
      </c>
      <c r="D12518" s="26" t="n">
        <v>0.005702777777777777</v>
      </c>
      <c r="E12518" t="n">
        <v>2</v>
      </c>
      <c r="F12518" t="inlineStr">
        <is>
          <t>Web torn (all stations)</t>
        </is>
      </c>
      <c r="G12518" t="inlineStr">
        <is>
          <t>Tagged</t>
        </is>
      </c>
      <c r="H12518" s="26" t="n">
        <v>0</v>
      </c>
      <c r="I12518" t="inlineStr">
        <is>
          <t>Web torn (all stations)</t>
        </is>
      </c>
      <c r="J12518" t="inlineStr">
        <is>
          <t>Material supply (reels / infeed)</t>
        </is>
      </c>
      <c r="K12518" t="inlineStr"/>
      <c r="L12518" t="inlineStr"/>
    </row>
    <row r="12519">
      <c r="A12519" t="n">
        <v>21692</v>
      </c>
      <c r="B12519" s="25" t="n">
        <v>46206.30337797454</v>
      </c>
      <c r="C12519" s="25" t="n">
        <v>46206.30345922454</v>
      </c>
      <c r="D12519" s="26" t="n">
        <v>0.005009166666666667</v>
      </c>
      <c r="E12519" t="n">
        <v>2</v>
      </c>
      <c r="F12519" t="inlineStr">
        <is>
          <t>1128-1B1 Last splice has not been detected</t>
        </is>
      </c>
      <c r="G12519" t="inlineStr">
        <is>
          <t>Tagged</t>
        </is>
      </c>
      <c r="H12519" s="26" t="n">
        <v>0</v>
      </c>
      <c r="I12519" t="inlineStr">
        <is>
          <t>1128-1B1 Last splice has not been detected</t>
        </is>
      </c>
      <c r="J12519" t="inlineStr">
        <is>
          <t>Equipment fault</t>
        </is>
      </c>
      <c r="K12519" t="inlineStr">
        <is>
          <t>128</t>
        </is>
      </c>
      <c r="L12519" t="inlineStr">
        <is>
          <t>ST128: Last splice has not been detected</t>
        </is>
      </c>
    </row>
    <row r="12520">
      <c r="A12520" t="n">
        <v>21695</v>
      </c>
      <c r="B12520" s="25" t="n">
        <v>46206.31012619213</v>
      </c>
      <c r="C12520" s="25" t="n">
        <v>46206.31102461806</v>
      </c>
      <c r="D12520" s="26" t="n">
        <v>0.02337055555555555</v>
      </c>
      <c r="E12520" t="n">
        <v>5</v>
      </c>
      <c r="F12520" t="inlineStr">
        <is>
          <t>1406-6B1 Valve in pickup position A not present</t>
        </is>
      </c>
      <c r="G12520" t="inlineStr">
        <is>
          <t>Tagged (+ untagged rows absorbed)</t>
        </is>
      </c>
      <c r="H12520" s="26" t="n">
        <v>0.0002777777777777778</v>
      </c>
      <c r="I12520" t="inlineStr">
        <is>
          <t>1406-6B1 Valve in pickup position A not present</t>
        </is>
      </c>
      <c r="J12520" t="inlineStr">
        <is>
          <t>Equipment fault</t>
        </is>
      </c>
      <c r="K12520" t="inlineStr">
        <is>
          <t>406</t>
        </is>
      </c>
      <c r="L12520" t="inlineStr">
        <is>
          <t>ST406 Valve Feed: Valve in pickup position A/B not present</t>
        </is>
      </c>
    </row>
    <row r="12521">
      <c r="A12521" t="n">
        <v>21698</v>
      </c>
      <c r="B12521" s="25" t="n">
        <v>46206.31388232639</v>
      </c>
      <c r="C12521" s="25" t="n">
        <v>46206.31462422453</v>
      </c>
      <c r="D12521" s="26" t="n">
        <v>0.02003166666666667</v>
      </c>
      <c r="E12521" t="n">
        <v>3</v>
      </c>
      <c r="F12521" t="inlineStr">
        <is>
          <t>1406-6B1 Valve in pickup position A not present</t>
        </is>
      </c>
      <c r="G12521" t="inlineStr">
        <is>
          <t>Tagged</t>
        </is>
      </c>
      <c r="H12521" s="26" t="n">
        <v>0</v>
      </c>
      <c r="I12521" t="inlineStr">
        <is>
          <t>1406-6B1 Valve in pickup position A not present</t>
        </is>
      </c>
      <c r="J12521" t="inlineStr">
        <is>
          <t>Equipment fault</t>
        </is>
      </c>
      <c r="K12521" t="inlineStr">
        <is>
          <t>406</t>
        </is>
      </c>
      <c r="L12521" t="inlineStr">
        <is>
          <t>ST406 Valve Feed: Valve in pickup position A/B not present</t>
        </is>
      </c>
    </row>
    <row r="12522">
      <c r="A12522" t="n">
        <v>21702</v>
      </c>
      <c r="B12522" s="25" t="n">
        <v>46206.32129082176</v>
      </c>
      <c r="C12522" s="25" t="n">
        <v>46206.32233429398</v>
      </c>
      <c r="D12522" s="26" t="n">
        <v>0.03074527777777778</v>
      </c>
      <c r="E12522" t="n">
        <v>4</v>
      </c>
      <c r="F12522" t="inlineStr">
        <is>
          <t>1210-2B1 Limit switch fault Fork A in working position</t>
        </is>
      </c>
      <c r="G12522" t="inlineStr">
        <is>
          <t>Tagged</t>
        </is>
      </c>
      <c r="H12522" s="26" t="n">
        <v>0</v>
      </c>
      <c r="I12522" t="inlineStr">
        <is>
          <t>1210-2B1 Limit switch fault Fork A in working position</t>
        </is>
      </c>
      <c r="J12522" t="inlineStr">
        <is>
          <t>Equipment fault</t>
        </is>
      </c>
      <c r="K12522" t="inlineStr">
        <is>
          <t>210</t>
        </is>
      </c>
      <c r="L12522" t="inlineStr">
        <is>
          <t>ST210 Gasket Feed: Limit switch fault Fork A/B in working position</t>
        </is>
      </c>
    </row>
    <row r="12523">
      <c r="A12523" t="n">
        <v>21703</v>
      </c>
      <c r="B12523" s="25" t="n">
        <v>46206.32409070602</v>
      </c>
      <c r="C12523" s="25" t="n">
        <v>46206.32494872685</v>
      </c>
      <c r="D12523" s="26" t="n">
        <v>0.02295833333333333</v>
      </c>
      <c r="E12523" t="n">
        <v>3</v>
      </c>
      <c r="F12523" t="inlineStr">
        <is>
          <t>1211-2B1 Limit switch fault Fork B in working position</t>
        </is>
      </c>
      <c r="G12523" t="inlineStr">
        <is>
          <t>Tagged</t>
        </is>
      </c>
      <c r="H12523" s="26" t="n">
        <v>0</v>
      </c>
      <c r="I12523" t="inlineStr">
        <is>
          <t>1211-2B1 Limit switch fault Fork B in working position</t>
        </is>
      </c>
      <c r="J12523" t="inlineStr">
        <is>
          <t>Equipment fault</t>
        </is>
      </c>
      <c r="K12523" t="inlineStr">
        <is>
          <t>211</t>
        </is>
      </c>
      <c r="L12523" t="inlineStr">
        <is>
          <t>ST211 Gasket Feed: Limit switch fault Fork A/B in working position</t>
        </is>
      </c>
    </row>
    <row r="12524">
      <c r="A12524" t="n">
        <v>21707</v>
      </c>
      <c r="B12524" s="25" t="n">
        <v>46206.33294259259</v>
      </c>
      <c r="C12524" s="25" t="n">
        <v>46206.33596825232</v>
      </c>
      <c r="D12524" s="26" t="n">
        <v>0.07929527777777777</v>
      </c>
      <c r="E12524" t="n">
        <v>2</v>
      </c>
      <c r="F12524" t="inlineStr">
        <is>
          <t>1406-6B2 Valve in pickup position B not present</t>
        </is>
      </c>
      <c r="G12524" t="inlineStr">
        <is>
          <t>Tagged</t>
        </is>
      </c>
      <c r="H12524" s="26" t="n">
        <v>0</v>
      </c>
      <c r="I12524" t="inlineStr">
        <is>
          <t>1406-6B2 Valve in pickup position B not present</t>
        </is>
      </c>
      <c r="J12524" t="inlineStr">
        <is>
          <t>Equipment fault</t>
        </is>
      </c>
      <c r="K12524" t="inlineStr">
        <is>
          <t>406</t>
        </is>
      </c>
      <c r="L12524" t="inlineStr">
        <is>
          <t>ST406 Valve Feed: Valve in pickup position A/B not present</t>
        </is>
      </c>
    </row>
    <row r="12525">
      <c r="A12525" t="n">
        <v>21708</v>
      </c>
      <c r="B12525" s="25" t="n">
        <v>46206.33637415509</v>
      </c>
      <c r="C12525" s="25" t="n">
        <v>46206.33808989583</v>
      </c>
      <c r="D12525" s="26" t="n">
        <v>0.04396111111111111</v>
      </c>
      <c r="E12525" t="n">
        <v>5</v>
      </c>
      <c r="F12525" t="inlineStr">
        <is>
          <t>1A07-1B1 Main air valve basic machine pressure not present</t>
        </is>
      </c>
      <c r="G12525" t="inlineStr">
        <is>
          <t>Tagged (+ untagged rows absorbed)</t>
        </is>
      </c>
      <c r="H12525" s="26" t="n">
        <v>0.01878222222222222</v>
      </c>
      <c r="I12525" t="inlineStr">
        <is>
          <t>1A07-1B1 Main air valve basic machine pressure not present</t>
        </is>
      </c>
      <c r="J12525" t="inlineStr">
        <is>
          <t>Utilities / infrastructure</t>
        </is>
      </c>
      <c r="K12525" t="inlineStr"/>
      <c r="L12525" t="inlineStr"/>
    </row>
    <row r="12526">
      <c r="A12526" t="n">
        <v>21712</v>
      </c>
      <c r="B12526" s="25" t="n">
        <v>46206.34361431713</v>
      </c>
      <c r="C12526" s="25" t="n">
        <v>46206.34384039352</v>
      </c>
      <c r="D12526" s="26" t="n">
        <v>0.007512777777777778</v>
      </c>
      <c r="E12526" t="n">
        <v>2</v>
      </c>
      <c r="F12526" t="inlineStr">
        <is>
          <t>1406-6B1 Valve in pickup position A not present</t>
        </is>
      </c>
      <c r="G12526" t="inlineStr">
        <is>
          <t>Tagged</t>
        </is>
      </c>
      <c r="H12526" s="26" t="n">
        <v>0</v>
      </c>
      <c r="I12526" t="inlineStr">
        <is>
          <t>1406-6B1 Valve in pickup position A not present</t>
        </is>
      </c>
      <c r="J12526" t="inlineStr">
        <is>
          <t>Equipment fault</t>
        </is>
      </c>
      <c r="K12526" t="inlineStr">
        <is>
          <t>406</t>
        </is>
      </c>
      <c r="L12526" t="inlineStr">
        <is>
          <t>ST406 Valve Feed: Valve in pickup position A/B not present</t>
        </is>
      </c>
    </row>
    <row r="12527">
      <c r="A12527" t="n">
        <v>21713</v>
      </c>
      <c r="B12527" s="25" t="n">
        <v>46206.34396790509</v>
      </c>
      <c r="C12527" s="25" t="n">
        <v>46206.34488954861</v>
      </c>
      <c r="D12527" s="26" t="n">
        <v>0.02531833333333333</v>
      </c>
      <c r="E12527" t="n">
        <v>2</v>
      </c>
      <c r="F12527" t="inlineStr">
        <is>
          <t>1046-2B1 Web has wrapped around the vacuum belt</t>
        </is>
      </c>
      <c r="G12527" t="inlineStr">
        <is>
          <t>Tagged</t>
        </is>
      </c>
      <c r="H12527" s="26" t="n">
        <v>0</v>
      </c>
      <c r="I12527" t="inlineStr">
        <is>
          <t>1046-2B1 Web has wrapped around the vacuum belt</t>
        </is>
      </c>
      <c r="J12527" t="inlineStr">
        <is>
          <t>Equipment fault</t>
        </is>
      </c>
      <c r="K12527" t="inlineStr">
        <is>
          <t>046</t>
        </is>
      </c>
      <c r="L12527" t="inlineStr">
        <is>
          <t>ST46: Web has wrapped around the vacuum belt</t>
        </is>
      </c>
    </row>
    <row r="12528">
      <c r="A12528" t="n">
        <v>21714</v>
      </c>
      <c r="B12528" s="25" t="n">
        <v>46206.34517357639</v>
      </c>
      <c r="C12528" s="25" t="n">
        <v>46206.34666327546</v>
      </c>
      <c r="D12528" s="26" t="n">
        <v>0.03881388888888889</v>
      </c>
      <c r="E12528" t="n">
        <v>3</v>
      </c>
      <c r="F12528" t="inlineStr">
        <is>
          <t>1406-6B1 Valve in pickup position A not present</t>
        </is>
      </c>
      <c r="G12528" t="inlineStr">
        <is>
          <t>Tagged</t>
        </is>
      </c>
      <c r="H12528" s="26" t="n">
        <v>0</v>
      </c>
      <c r="I12528" t="inlineStr">
        <is>
          <t>1406-6B1 Valve in pickup position A not present</t>
        </is>
      </c>
      <c r="J12528" t="inlineStr">
        <is>
          <t>Equipment fault</t>
        </is>
      </c>
      <c r="K12528" t="inlineStr">
        <is>
          <t>406</t>
        </is>
      </c>
      <c r="L12528" t="inlineStr">
        <is>
          <t>ST406 Valve Feed: Valve in pickup position A/B not present</t>
        </is>
      </c>
    </row>
    <row r="12529">
      <c r="A12529" t="n">
        <v>21718</v>
      </c>
      <c r="B12529" s="25" t="n">
        <v>46206.35168927084</v>
      </c>
      <c r="C12529" s="25" t="n">
        <v>46206.35179938658</v>
      </c>
      <c r="D12529" s="26" t="n">
        <v>0.004868611111111111</v>
      </c>
      <c r="E12529" t="n">
        <v>2</v>
      </c>
      <c r="F12529" t="inlineStr">
        <is>
          <t>1211-2B1 Limit switch fault Fork B in working position</t>
        </is>
      </c>
      <c r="G12529" t="inlineStr">
        <is>
          <t>Tagged</t>
        </is>
      </c>
      <c r="H12529" s="26" t="n">
        <v>0</v>
      </c>
      <c r="I12529" t="inlineStr">
        <is>
          <t>1211-2B1 Limit switch fault Fork B in working position</t>
        </is>
      </c>
      <c r="J12529" t="inlineStr">
        <is>
          <t>Equipment fault</t>
        </is>
      </c>
      <c r="K12529" t="inlineStr">
        <is>
          <t>211</t>
        </is>
      </c>
      <c r="L12529" t="inlineStr">
        <is>
          <t>ST211 Gasket Feed: Limit switch fault Fork A/B in working position</t>
        </is>
      </c>
    </row>
    <row r="12530">
      <c r="A12530" t="n">
        <v>21719</v>
      </c>
      <c r="B12530" s="25" t="n">
        <v>46206.36043703704</v>
      </c>
      <c r="C12530" s="25" t="n">
        <v>46206.3626400463</v>
      </c>
      <c r="D12530" s="26" t="n">
        <v>0.05509722222222222</v>
      </c>
      <c r="E12530" t="n">
        <v>2</v>
      </c>
      <c r="F12530" t="inlineStr">
        <is>
          <t>End of reel (all stations)</t>
        </is>
      </c>
      <c r="G12530" t="inlineStr">
        <is>
          <t>Tagged</t>
        </is>
      </c>
      <c r="H12530" s="26" t="n">
        <v>0</v>
      </c>
      <c r="I12530" t="inlineStr">
        <is>
          <t>End of reel (all stations)</t>
        </is>
      </c>
      <c r="J12530" t="inlineStr">
        <is>
          <t>Material supply (reels / infeed)</t>
        </is>
      </c>
      <c r="K12530" t="inlineStr"/>
      <c r="L12530" t="inlineStr"/>
    </row>
    <row r="12531">
      <c r="A12531" t="n">
        <v>21720</v>
      </c>
      <c r="B12531" s="25" t="n">
        <v>46206.36346322917</v>
      </c>
      <c r="C12531" s="25" t="n">
        <v>46206.36497604167</v>
      </c>
      <c r="D12531" s="26" t="n">
        <v>0.03853444444444444</v>
      </c>
      <c r="E12531" t="n">
        <v>6</v>
      </c>
      <c r="F12531" t="inlineStr">
        <is>
          <t>1038-13B1 Limit switch fault Knife top extended</t>
        </is>
      </c>
      <c r="G12531" t="inlineStr">
        <is>
          <t>Tagged</t>
        </is>
      </c>
      <c r="H12531" s="26" t="n">
        <v>0</v>
      </c>
      <c r="I12531" t="inlineStr">
        <is>
          <t>1038-13B1 Limit switch fault Knife top extended</t>
        </is>
      </c>
      <c r="J12531" t="inlineStr">
        <is>
          <t>Equipment fault</t>
        </is>
      </c>
      <c r="K12531" t="inlineStr">
        <is>
          <t>038</t>
        </is>
      </c>
      <c r="L12531" t="inlineStr">
        <is>
          <t>ST38 Anti-Slosh: Limit switch fault Knife top extended</t>
        </is>
      </c>
    </row>
    <row r="12532">
      <c r="A12532" t="n">
        <v>21721</v>
      </c>
      <c r="B12532" s="25" t="n">
        <v>46206.36519637732</v>
      </c>
      <c r="C12532" s="25" t="n">
        <v>46206.36535871528</v>
      </c>
      <c r="D12532" s="26" t="n">
        <v>0.006122222222222222</v>
      </c>
      <c r="E12532" t="n">
        <v>2</v>
      </c>
      <c r="F12532" t="inlineStr">
        <is>
          <t>1211-2B1 Limit switch fault Fork B in working position</t>
        </is>
      </c>
      <c r="G12532" t="inlineStr">
        <is>
          <t>Tagged</t>
        </is>
      </c>
      <c r="H12532" s="26" t="n">
        <v>0</v>
      </c>
      <c r="I12532" t="inlineStr">
        <is>
          <t>1211-2B1 Limit switch fault Fork B in working position</t>
        </is>
      </c>
      <c r="J12532" t="inlineStr">
        <is>
          <t>Equipment fault</t>
        </is>
      </c>
      <c r="K12532" t="inlineStr">
        <is>
          <t>211</t>
        </is>
      </c>
      <c r="L12532" t="inlineStr">
        <is>
          <t>ST211 Gasket Feed: Limit switch fault Fork A/B in working position</t>
        </is>
      </c>
    </row>
    <row r="12533">
      <c r="A12533" t="n">
        <v>21722</v>
      </c>
      <c r="B12533" s="25" t="n">
        <v>46206.36794459491</v>
      </c>
      <c r="C12533" s="25" t="n">
        <v>46206.36898237268</v>
      </c>
      <c r="D12533" s="26" t="n">
        <v>0.02685388888888889</v>
      </c>
      <c r="E12533" t="n">
        <v>4</v>
      </c>
      <c r="F12533" t="inlineStr">
        <is>
          <t>A stop button has been pressed too long</t>
        </is>
      </c>
      <c r="G12533" t="inlineStr">
        <is>
          <t>Tagged</t>
        </is>
      </c>
      <c r="H12533" s="26" t="n">
        <v>0</v>
      </c>
      <c r="I12533" t="inlineStr">
        <is>
          <t>A stop button has been pressed too long</t>
        </is>
      </c>
      <c r="J12533" t="inlineStr">
        <is>
          <t>Operator / line (warning-type)</t>
        </is>
      </c>
      <c r="K12533" t="inlineStr"/>
      <c r="L12533" t="inlineStr"/>
    </row>
    <row r="12534">
      <c r="A12534" t="n">
        <v>21725</v>
      </c>
      <c r="B12534" s="25" t="n">
        <v>46206.3754690625</v>
      </c>
      <c r="C12534" s="25" t="n">
        <v>46206.37655887732</v>
      </c>
      <c r="D12534" s="26" t="n">
        <v>0.08612388888888887</v>
      </c>
      <c r="E12534" t="n">
        <v>8</v>
      </c>
      <c r="F12534" t="inlineStr">
        <is>
          <t>1211-2B1 Limit switch fault Fork B in working position</t>
        </is>
      </c>
      <c r="G12534" t="inlineStr">
        <is>
          <t>Tagged</t>
        </is>
      </c>
      <c r="H12534" s="26" t="n">
        <v>0</v>
      </c>
      <c r="I12534" t="inlineStr">
        <is>
          <t>1211-2B1 Limit switch fault Fork B in working position</t>
        </is>
      </c>
      <c r="J12534" t="inlineStr">
        <is>
          <t>Equipment fault</t>
        </is>
      </c>
      <c r="K12534" t="inlineStr">
        <is>
          <t>211</t>
        </is>
      </c>
      <c r="L12534" t="inlineStr">
        <is>
          <t>ST211 Gasket Feed: Limit switch fault Fork A/B in working position</t>
        </is>
      </c>
    </row>
    <row r="12535">
      <c r="A12535" t="n">
        <v>21728</v>
      </c>
      <c r="B12535" s="25" t="n">
        <v>46206.38056469907</v>
      </c>
      <c r="C12535" s="25" t="n">
        <v>46206.38106901621</v>
      </c>
      <c r="D12535" s="26" t="n">
        <v>0.01446944444444444</v>
      </c>
      <c r="E12535" t="n">
        <v>4</v>
      </c>
      <c r="F12535" t="inlineStr">
        <is>
          <t>1406-6B2 Valve in pickup position B not present</t>
        </is>
      </c>
      <c r="G12535" t="inlineStr">
        <is>
          <t>Tagged</t>
        </is>
      </c>
      <c r="H12535" s="26" t="n">
        <v>0</v>
      </c>
      <c r="I12535" t="inlineStr">
        <is>
          <t>1406-6B2 Valve in pickup position B not present</t>
        </is>
      </c>
      <c r="J12535" t="inlineStr">
        <is>
          <t>Equipment fault</t>
        </is>
      </c>
      <c r="K12535" t="inlineStr">
        <is>
          <t>406</t>
        </is>
      </c>
      <c r="L12535" t="inlineStr">
        <is>
          <t>ST406 Valve Feed: Valve in pickup position A/B not present</t>
        </is>
      </c>
    </row>
    <row r="12536">
      <c r="A12536" t="n">
        <v>21729</v>
      </c>
      <c r="B12536" s="25" t="n">
        <v>46206.38195008102</v>
      </c>
      <c r="C12536" s="25" t="n">
        <v>46206.38226894676</v>
      </c>
      <c r="D12536" s="26" t="n">
        <v>0.01126944444444444</v>
      </c>
      <c r="E12536" t="n">
        <v>6</v>
      </c>
      <c r="F12536" t="inlineStr">
        <is>
          <t>1211-2B1 Limit switch fault Fork B in working position</t>
        </is>
      </c>
      <c r="G12536" t="inlineStr">
        <is>
          <t>Tagged</t>
        </is>
      </c>
      <c r="H12536" s="26" t="n">
        <v>0</v>
      </c>
      <c r="I12536" t="inlineStr">
        <is>
          <t>1211-2B1 Limit switch fault Fork B in working position</t>
        </is>
      </c>
      <c r="J12536" t="inlineStr">
        <is>
          <t>Equipment fault</t>
        </is>
      </c>
      <c r="K12536" t="inlineStr">
        <is>
          <t>211</t>
        </is>
      </c>
      <c r="L12536" t="inlineStr">
        <is>
          <t>ST211 Gasket Feed: Limit switch fault Fork A/B in working position</t>
        </is>
      </c>
    </row>
    <row r="12537">
      <c r="A12537" t="n">
        <v>21733</v>
      </c>
      <c r="B12537" s="25" t="n">
        <v>46206.38430949074</v>
      </c>
      <c r="C12537" s="25" t="n">
        <v>46206.38455292824</v>
      </c>
      <c r="D12537" s="26" t="n">
        <v>0.008486111111111111</v>
      </c>
      <c r="E12537" t="n">
        <v>2</v>
      </c>
      <c r="F12537" t="inlineStr">
        <is>
          <t>1129-1B1 Last splice has not been detected</t>
        </is>
      </c>
      <c r="G12537" t="inlineStr">
        <is>
          <t>Tagged</t>
        </is>
      </c>
      <c r="H12537" s="26" t="n">
        <v>0</v>
      </c>
      <c r="I12537" t="inlineStr">
        <is>
          <t>1129-1B1 Last splice has not been detected</t>
        </is>
      </c>
      <c r="J12537" t="inlineStr">
        <is>
          <t>Equipment fault</t>
        </is>
      </c>
      <c r="K12537" t="inlineStr">
        <is>
          <t>129</t>
        </is>
      </c>
      <c r="L12537" t="inlineStr">
        <is>
          <t>ST129: Last splice has not been detected</t>
        </is>
      </c>
    </row>
    <row r="12538">
      <c r="A12538" t="n">
        <v>21734</v>
      </c>
      <c r="B12538" s="25" t="n">
        <v>46206.39466292824</v>
      </c>
      <c r="C12538" s="25" t="n">
        <v>46206.39524255787</v>
      </c>
      <c r="D12538" s="26" t="n">
        <v>0.01571944444444444</v>
      </c>
      <c r="E12538" t="n">
        <v>2</v>
      </c>
      <c r="F12538" t="inlineStr">
        <is>
          <t>1210-2B1 Limit switch fault Fork A in working position</t>
        </is>
      </c>
      <c r="G12538" t="inlineStr">
        <is>
          <t>Tagged</t>
        </is>
      </c>
      <c r="H12538" s="26" t="n">
        <v>0</v>
      </c>
      <c r="I12538" t="inlineStr">
        <is>
          <t>1210-2B1 Limit switch fault Fork A in working position</t>
        </is>
      </c>
      <c r="J12538" t="inlineStr">
        <is>
          <t>Equipment fault</t>
        </is>
      </c>
      <c r="K12538" t="inlineStr">
        <is>
          <t>210</t>
        </is>
      </c>
      <c r="L12538" t="inlineStr">
        <is>
          <t>ST210 Gasket Feed: Limit switch fault Fork A/B in working position</t>
        </is>
      </c>
    </row>
    <row r="12539">
      <c r="A12539" t="n">
        <v>21736</v>
      </c>
      <c r="B12539" s="25" t="n">
        <v>46206.39753827547</v>
      </c>
      <c r="C12539" s="25" t="n">
        <v>46206.39891215278</v>
      </c>
      <c r="D12539" s="26" t="n">
        <v>0.03505916666666666</v>
      </c>
      <c r="E12539" t="n">
        <v>4</v>
      </c>
      <c r="F12539" t="inlineStr">
        <is>
          <t>A stop button has been pressed too long</t>
        </is>
      </c>
      <c r="G12539" t="inlineStr">
        <is>
          <t>Tagged</t>
        </is>
      </c>
      <c r="H12539" s="26" t="n">
        <v>0</v>
      </c>
      <c r="I12539" t="inlineStr">
        <is>
          <t>A stop button has been pressed too long</t>
        </is>
      </c>
      <c r="J12539" t="inlineStr">
        <is>
          <t>Operator / line (warning-type)</t>
        </is>
      </c>
      <c r="K12539" t="inlineStr"/>
      <c r="L12539" t="inlineStr"/>
    </row>
    <row r="12540">
      <c r="A12540" t="n">
        <v>21738</v>
      </c>
      <c r="B12540" s="25" t="n">
        <v>46206.40234394676</v>
      </c>
      <c r="C12540" s="25" t="n">
        <v>46206.40308587963</v>
      </c>
      <c r="D12540" s="26" t="n">
        <v>0.02017111111111111</v>
      </c>
      <c r="E12540" t="n">
        <v>3</v>
      </c>
      <c r="F12540" t="inlineStr">
        <is>
          <t>1406-6B1 Valve in pickup position A not present</t>
        </is>
      </c>
      <c r="G12540" t="inlineStr">
        <is>
          <t>Tagged</t>
        </is>
      </c>
      <c r="H12540" s="26" t="n">
        <v>0</v>
      </c>
      <c r="I12540" t="inlineStr">
        <is>
          <t>1406-6B1 Valve in pickup position A not present</t>
        </is>
      </c>
      <c r="J12540" t="inlineStr">
        <is>
          <t>Equipment fault</t>
        </is>
      </c>
      <c r="K12540" t="inlineStr">
        <is>
          <t>406</t>
        </is>
      </c>
      <c r="L12540" t="inlineStr">
        <is>
          <t>ST406 Valve Feed: Valve in pickup position A/B not present</t>
        </is>
      </c>
    </row>
    <row r="12541">
      <c r="A12541" t="n">
        <v>21739</v>
      </c>
      <c r="B12541" s="25" t="n">
        <v>46206.40328298611</v>
      </c>
      <c r="C12541" s="25" t="n">
        <v>46206.40339313658</v>
      </c>
      <c r="D12541" s="26" t="n">
        <v>0.005146388888888889</v>
      </c>
      <c r="E12541" t="n">
        <v>3</v>
      </c>
      <c r="F12541" t="inlineStr">
        <is>
          <t>1074 Valve right inserted but not found - Check for valve on web</t>
        </is>
      </c>
      <c r="G12541" t="inlineStr">
        <is>
          <t>Tagged (+ untagged rows absorbed)</t>
        </is>
      </c>
      <c r="H12541" s="26" t="n">
        <v>0.0004175</v>
      </c>
      <c r="I12541" t="inlineStr">
        <is>
          <t>1074 Valve right inserted but not found - Check for valve on web</t>
        </is>
      </c>
      <c r="J12541" t="inlineStr">
        <is>
          <t>Equipment fault</t>
        </is>
      </c>
      <c r="K12541" t="inlineStr">
        <is>
          <t>074</t>
        </is>
      </c>
      <c r="L12541" t="inlineStr">
        <is>
          <t>ST74 Valve Vision: Valve left/right inserted but not found - Check for valve on web</t>
        </is>
      </c>
    </row>
    <row r="12542">
      <c r="A12542" t="n">
        <v>21740</v>
      </c>
      <c r="B12542" s="25" t="n">
        <v>46206.4089290162</v>
      </c>
      <c r="C12542" s="25" t="n">
        <v>46206.40987387732</v>
      </c>
      <c r="D12542" s="26" t="n">
        <v>0.02782388888888889</v>
      </c>
      <c r="E12542" t="n">
        <v>3</v>
      </c>
      <c r="F12542" t="inlineStr">
        <is>
          <t>1211-2B1 Limit switch fault Fork B in working position</t>
        </is>
      </c>
      <c r="G12542" t="inlineStr">
        <is>
          <t>Tagged</t>
        </is>
      </c>
      <c r="H12542" s="26" t="n">
        <v>0</v>
      </c>
      <c r="I12542" t="inlineStr">
        <is>
          <t>1211-2B1 Limit switch fault Fork B in working position</t>
        </is>
      </c>
      <c r="J12542" t="inlineStr">
        <is>
          <t>Equipment fault</t>
        </is>
      </c>
      <c r="K12542" t="inlineStr">
        <is>
          <t>211</t>
        </is>
      </c>
      <c r="L12542" t="inlineStr">
        <is>
          <t>ST211 Gasket Feed: Limit switch fault Fork A/B in working position</t>
        </is>
      </c>
    </row>
    <row r="12543">
      <c r="A12543" t="n">
        <v>21741</v>
      </c>
      <c r="B12543" s="25" t="n">
        <v>46206.41011732639</v>
      </c>
      <c r="C12543" s="25" t="n">
        <v>46206.41083611111</v>
      </c>
      <c r="D12543" s="26" t="n">
        <v>0.01975555555555555</v>
      </c>
      <c r="E12543" t="n">
        <v>5</v>
      </c>
      <c r="F12543" t="inlineStr">
        <is>
          <t>1211-2B1 Limit switch fault Fork B in working position</t>
        </is>
      </c>
      <c r="G12543" t="inlineStr">
        <is>
          <t>Tagged (+ untagged rows absorbed)</t>
        </is>
      </c>
      <c r="H12543" s="26" t="n">
        <v>0.0005563888888888889</v>
      </c>
      <c r="I12543" t="inlineStr">
        <is>
          <t>1211-2B1 Limit switch fault Fork B in working position</t>
        </is>
      </c>
      <c r="J12543" t="inlineStr">
        <is>
          <t>Equipment fault</t>
        </is>
      </c>
      <c r="K12543" t="inlineStr">
        <is>
          <t>211</t>
        </is>
      </c>
      <c r="L12543" t="inlineStr">
        <is>
          <t>ST211 Gasket Feed: Limit switch fault Fork A/B in working position</t>
        </is>
      </c>
    </row>
    <row r="12544">
      <c r="A12544" t="n">
        <v>21742</v>
      </c>
      <c r="B12544" s="25" t="n">
        <v>46206.41528842592</v>
      </c>
      <c r="C12544" s="25" t="n">
        <v>46206.41614629629</v>
      </c>
      <c r="D12544" s="26" t="n">
        <v>0.02281583333333333</v>
      </c>
      <c r="E12544" t="n">
        <v>5</v>
      </c>
      <c r="F12544" t="inlineStr">
        <is>
          <t>1211-2B1 Limit switch fault Fork B in working position</t>
        </is>
      </c>
      <c r="G12544" t="inlineStr">
        <is>
          <t>Tagged</t>
        </is>
      </c>
      <c r="H12544" s="26" t="n">
        <v>0</v>
      </c>
      <c r="I12544" t="inlineStr">
        <is>
          <t>1211-2B1 Limit switch fault Fork B in working position</t>
        </is>
      </c>
      <c r="J12544" t="inlineStr">
        <is>
          <t>Equipment fault</t>
        </is>
      </c>
      <c r="K12544" t="inlineStr">
        <is>
          <t>211</t>
        </is>
      </c>
      <c r="L12544" t="inlineStr">
        <is>
          <t>ST211 Gasket Feed: Limit switch fault Fork A/B in working position</t>
        </is>
      </c>
    </row>
    <row r="12545">
      <c r="A12545" t="n">
        <v>21743</v>
      </c>
      <c r="B12545" s="25" t="n">
        <v>46206.41701582176</v>
      </c>
      <c r="C12545" s="25" t="n">
        <v>46206.41804765046</v>
      </c>
      <c r="D12545" s="26" t="n">
        <v>0.02796388888888889</v>
      </c>
      <c r="E12545" t="n">
        <v>3</v>
      </c>
      <c r="F12545" t="inlineStr">
        <is>
          <t>1A07-1B1 Main air valve basic machine pressure not present</t>
        </is>
      </c>
      <c r="G12545" t="inlineStr">
        <is>
          <t>Tagged (+ untagged rows absorbed)</t>
        </is>
      </c>
      <c r="H12545" s="26" t="n">
        <v>0.004588888888888889</v>
      </c>
      <c r="I12545" t="inlineStr">
        <is>
          <t>1A07-1B1 Main air valve basic machine pressure not present</t>
        </is>
      </c>
      <c r="J12545" t="inlineStr">
        <is>
          <t>Utilities / infrastructure</t>
        </is>
      </c>
      <c r="K12545" t="inlineStr"/>
      <c r="L12545" t="inlineStr"/>
    </row>
    <row r="12546">
      <c r="A12546" t="n">
        <v>21744</v>
      </c>
      <c r="B12546" s="25" t="n">
        <v>46206.42281273148</v>
      </c>
      <c r="C12546" s="25" t="n">
        <v>46206.42368225694</v>
      </c>
      <c r="D12546" s="26" t="n">
        <v>0.02309444444444445</v>
      </c>
      <c r="E12546" t="n">
        <v>3</v>
      </c>
      <c r="F12546" t="inlineStr">
        <is>
          <t>1211-2B1 Limit switch fault Fork B in working position</t>
        </is>
      </c>
      <c r="G12546" t="inlineStr">
        <is>
          <t>Tagged</t>
        </is>
      </c>
      <c r="H12546" s="26" t="n">
        <v>0</v>
      </c>
      <c r="I12546" t="inlineStr">
        <is>
          <t>1211-2B1 Limit switch fault Fork B in working position</t>
        </is>
      </c>
      <c r="J12546" t="inlineStr">
        <is>
          <t>Equipment fault</t>
        </is>
      </c>
      <c r="K12546" t="inlineStr">
        <is>
          <t>211</t>
        </is>
      </c>
      <c r="L12546" t="inlineStr">
        <is>
          <t>ST211 Gasket Feed: Limit switch fault Fork A/B in working position</t>
        </is>
      </c>
    </row>
    <row r="12547">
      <c r="A12547" t="n">
        <v>21747</v>
      </c>
      <c r="B12547" s="25" t="n">
        <v>46206.42457496528</v>
      </c>
      <c r="C12547" s="25" t="n">
        <v>46206.42651689815</v>
      </c>
      <c r="D12547" s="26" t="n">
        <v>0.05119722222222223</v>
      </c>
      <c r="E12547" t="n">
        <v>4</v>
      </c>
      <c r="F12547" t="inlineStr">
        <is>
          <t>1406-6B2 Valve in pickup position B not present</t>
        </is>
      </c>
      <c r="G12547" t="inlineStr">
        <is>
          <t>Tagged</t>
        </is>
      </c>
      <c r="H12547" s="26" t="n">
        <v>0</v>
      </c>
      <c r="I12547" t="inlineStr">
        <is>
          <t>1406-6B2 Valve in pickup position B not present</t>
        </is>
      </c>
      <c r="J12547" t="inlineStr">
        <is>
          <t>Equipment fault</t>
        </is>
      </c>
      <c r="K12547" t="inlineStr">
        <is>
          <t>406</t>
        </is>
      </c>
      <c r="L12547" t="inlineStr">
        <is>
          <t>ST406 Valve Feed: Valve in pickup position A/B not present</t>
        </is>
      </c>
    </row>
    <row r="12548">
      <c r="A12548" t="n">
        <v>21750</v>
      </c>
      <c r="B12548" s="25" t="n">
        <v>46206.42703275463</v>
      </c>
      <c r="C12548" s="25" t="n">
        <v>46206.42833116898</v>
      </c>
      <c r="D12548" s="26" t="n">
        <v>0.03338805555555555</v>
      </c>
      <c r="E12548" t="n">
        <v>3</v>
      </c>
      <c r="F12548" t="inlineStr">
        <is>
          <t>1406-6B1 Valve in pickup position A not present</t>
        </is>
      </c>
      <c r="G12548" t="inlineStr">
        <is>
          <t>Tagged</t>
        </is>
      </c>
      <c r="H12548" s="26" t="n">
        <v>0</v>
      </c>
      <c r="I12548" t="inlineStr">
        <is>
          <t>1406-6B1 Valve in pickup position A not present</t>
        </is>
      </c>
      <c r="J12548" t="inlineStr">
        <is>
          <t>Equipment fault</t>
        </is>
      </c>
      <c r="K12548" t="inlineStr">
        <is>
          <t>406</t>
        </is>
      </c>
      <c r="L12548" t="inlineStr">
        <is>
          <t>ST406 Valve Feed: Valve in pickup position A/B not present</t>
        </is>
      </c>
    </row>
    <row r="12549">
      <c r="A12549" t="n">
        <v>21751</v>
      </c>
      <c r="B12549" s="25" t="n">
        <v>46206.42942673611</v>
      </c>
      <c r="C12549" s="25" t="n">
        <v>46206.43084707176</v>
      </c>
      <c r="D12549" s="26" t="n">
        <v>0.03714722222222223</v>
      </c>
      <c r="E12549" t="n">
        <v>4</v>
      </c>
      <c r="F12549" t="inlineStr">
        <is>
          <t>A stop button has been pressed too long</t>
        </is>
      </c>
      <c r="G12549" t="inlineStr">
        <is>
          <t>Tagged (+ untagged rows absorbed)</t>
        </is>
      </c>
      <c r="H12549" s="26" t="n">
        <v>0.0002786111111111111</v>
      </c>
      <c r="I12549" t="inlineStr">
        <is>
          <t>A stop button has been pressed too long</t>
        </is>
      </c>
      <c r="J12549" t="inlineStr">
        <is>
          <t>Operator / line (warning-type)</t>
        </is>
      </c>
      <c r="K12549" t="inlineStr"/>
      <c r="L12549" t="inlineStr"/>
    </row>
    <row r="12550">
      <c r="A12550" t="n">
        <v>21754</v>
      </c>
      <c r="B12550" s="25" t="n">
        <v>46206.43306716435</v>
      </c>
      <c r="C12550" s="25" t="n">
        <v>46206.43347881945</v>
      </c>
      <c r="D12550" s="26" t="n">
        <v>0.01196666666666667</v>
      </c>
      <c r="E12550" t="n">
        <v>3</v>
      </c>
      <c r="F12550" t="inlineStr">
        <is>
          <t>1406-6B2 Valve in pickup position B not present</t>
        </is>
      </c>
      <c r="G12550" t="inlineStr">
        <is>
          <t>Tagged</t>
        </is>
      </c>
      <c r="H12550" s="26" t="n">
        <v>0</v>
      </c>
      <c r="I12550" t="inlineStr">
        <is>
          <t>1406-6B2 Valve in pickup position B not present</t>
        </is>
      </c>
      <c r="J12550" t="inlineStr">
        <is>
          <t>Equipment fault</t>
        </is>
      </c>
      <c r="K12550" t="inlineStr">
        <is>
          <t>406</t>
        </is>
      </c>
      <c r="L12550" t="inlineStr">
        <is>
          <t>ST406 Valve Feed: Valve in pickup position A/B not present</t>
        </is>
      </c>
    </row>
    <row r="12551">
      <c r="A12551" t="n">
        <v>21759</v>
      </c>
      <c r="B12551" s="25" t="n">
        <v>46206.43515420139</v>
      </c>
      <c r="C12551" s="25" t="n">
        <v>46206.43525856482</v>
      </c>
      <c r="D12551" s="26" t="n">
        <v>0.004591666666666666</v>
      </c>
      <c r="E12551" t="n">
        <v>2</v>
      </c>
      <c r="F12551" t="inlineStr">
        <is>
          <t>1406-6B1 Valve in pickup position A not present</t>
        </is>
      </c>
      <c r="G12551" t="inlineStr">
        <is>
          <t>Tagged</t>
        </is>
      </c>
      <c r="H12551" s="26" t="n">
        <v>0</v>
      </c>
      <c r="I12551" t="inlineStr">
        <is>
          <t>1406-6B1 Valve in pickup position A not present</t>
        </is>
      </c>
      <c r="J12551" t="inlineStr">
        <is>
          <t>Equipment fault</t>
        </is>
      </c>
      <c r="K12551" t="inlineStr">
        <is>
          <t>406</t>
        </is>
      </c>
      <c r="L12551" t="inlineStr">
        <is>
          <t>ST406 Valve Feed: Valve in pickup position A/B not present</t>
        </is>
      </c>
    </row>
    <row r="12552">
      <c r="A12552" t="n">
        <v>21763</v>
      </c>
      <c r="B12552" s="25" t="n">
        <v>46206.43937442129</v>
      </c>
      <c r="C12552" s="25" t="n">
        <v>46206.43944398148</v>
      </c>
      <c r="D12552" s="26" t="n">
        <v>0.0050075</v>
      </c>
      <c r="E12552" t="n">
        <v>3</v>
      </c>
      <c r="F12552" t="inlineStr">
        <is>
          <t>1211-2B1 Limit switch fault Fork B in working position</t>
        </is>
      </c>
      <c r="G12552" t="inlineStr">
        <is>
          <t>Tagged (+ untagged rows absorbed)</t>
        </is>
      </c>
      <c r="H12552" s="26" t="n">
        <v>0.0008341666666666667</v>
      </c>
      <c r="I12552" t="inlineStr">
        <is>
          <t>1211-2B1 Limit switch fault Fork B in working position</t>
        </is>
      </c>
      <c r="J12552" t="inlineStr">
        <is>
          <t>Equipment fault</t>
        </is>
      </c>
      <c r="K12552" t="inlineStr">
        <is>
          <t>211</t>
        </is>
      </c>
      <c r="L12552" t="inlineStr">
        <is>
          <t>ST211 Gasket Feed: Limit switch fault Fork A/B in working position</t>
        </is>
      </c>
    </row>
    <row r="12553">
      <c r="A12553" t="n">
        <v>21764</v>
      </c>
      <c r="B12553" s="25" t="n">
        <v>46206.43969899305</v>
      </c>
      <c r="C12553" s="25" t="n">
        <v>46206.43983232639</v>
      </c>
      <c r="D12553" s="26" t="n">
        <v>0.006121388888888889</v>
      </c>
      <c r="E12553" t="n">
        <v>3</v>
      </c>
      <c r="F12553" t="inlineStr">
        <is>
          <t>1046-2B1 Web has wrapped around the vacuum belt</t>
        </is>
      </c>
      <c r="G12553" t="inlineStr">
        <is>
          <t>Tagged</t>
        </is>
      </c>
      <c r="H12553" s="26" t="n">
        <v>0</v>
      </c>
      <c r="I12553" t="inlineStr">
        <is>
          <t>1046-2B1 Web has wrapped around the vacuum belt</t>
        </is>
      </c>
      <c r="J12553" t="inlineStr">
        <is>
          <t>Equipment fault</t>
        </is>
      </c>
      <c r="K12553" t="inlineStr">
        <is>
          <t>046</t>
        </is>
      </c>
      <c r="L12553" t="inlineStr">
        <is>
          <t>ST46: Web has wrapped around the vacuum belt</t>
        </is>
      </c>
    </row>
    <row r="12554">
      <c r="A12554" t="n">
        <v>21767</v>
      </c>
      <c r="B12554" s="25" t="n">
        <v>46206.44197141204</v>
      </c>
      <c r="C12554" s="25" t="n">
        <v>46206.44249320602</v>
      </c>
      <c r="D12554" s="26" t="n">
        <v>0.0143325</v>
      </c>
      <c r="E12554" t="n">
        <v>3</v>
      </c>
      <c r="F12554" t="inlineStr">
        <is>
          <t>1406-6B1 Valve in pickup position A not present</t>
        </is>
      </c>
      <c r="G12554" t="inlineStr">
        <is>
          <t>Tagged</t>
        </is>
      </c>
      <c r="H12554" s="26" t="n">
        <v>0</v>
      </c>
      <c r="I12554" t="inlineStr">
        <is>
          <t>1406-6B1 Valve in pickup position A not present</t>
        </is>
      </c>
      <c r="J12554" t="inlineStr">
        <is>
          <t>Equipment fault</t>
        </is>
      </c>
      <c r="K12554" t="inlineStr">
        <is>
          <t>406</t>
        </is>
      </c>
      <c r="L12554" t="inlineStr">
        <is>
          <t>ST406 Valve Feed: Valve in pickup position A/B not present</t>
        </is>
      </c>
    </row>
    <row r="12555">
      <c r="A12555" t="n">
        <v>21770</v>
      </c>
      <c r="B12555" s="25" t="n">
        <v>46206.44921195602</v>
      </c>
      <c r="C12555" s="25" t="n">
        <v>46206.45069603009</v>
      </c>
      <c r="D12555" s="26" t="n">
        <v>0.0384</v>
      </c>
      <c r="E12555" t="n">
        <v>3</v>
      </c>
      <c r="F12555" t="inlineStr">
        <is>
          <t>A stop button has been pressed too long</t>
        </is>
      </c>
      <c r="G12555" t="inlineStr">
        <is>
          <t>Tagged (+ untagged rows absorbed)</t>
        </is>
      </c>
      <c r="H12555" s="26" t="n">
        <v>0.0004177777777777778</v>
      </c>
      <c r="I12555" t="inlineStr">
        <is>
          <t>A stop button has been pressed too long</t>
        </is>
      </c>
      <c r="J12555" t="inlineStr">
        <is>
          <t>Operator / line (warning-type)</t>
        </is>
      </c>
      <c r="K12555" t="inlineStr"/>
      <c r="L12555" t="inlineStr"/>
    </row>
    <row r="12556">
      <c r="A12556" t="n">
        <v>21771</v>
      </c>
      <c r="B12556" s="25" t="n">
        <v>46206.4584059375</v>
      </c>
      <c r="C12556" s="25" t="n">
        <v>46206.4586784375</v>
      </c>
      <c r="D12556" s="26" t="n">
        <v>0.006817777777777777</v>
      </c>
      <c r="E12556" t="n">
        <v>4</v>
      </c>
      <c r="F12556" t="inlineStr">
        <is>
          <t>1158-6GQ1 Vacuum splice module not present</t>
        </is>
      </c>
      <c r="G12556" t="inlineStr">
        <is>
          <t>Tagged (+ untagged rows absorbed)</t>
        </is>
      </c>
      <c r="H12556" s="26" t="n">
        <v>0.0005555555555555556</v>
      </c>
      <c r="I12556" t="inlineStr">
        <is>
          <t>1158-6GQ1 Vacuum splice module not present</t>
        </is>
      </c>
      <c r="J12556" t="inlineStr">
        <is>
          <t>Equipment fault</t>
        </is>
      </c>
      <c r="K12556" t="inlineStr">
        <is>
          <t>158</t>
        </is>
      </c>
      <c r="L12556" t="inlineStr">
        <is>
          <t>ST158 Reinforcement Tape: Vacuum splice module not present</t>
        </is>
      </c>
    </row>
    <row r="12557">
      <c r="A12557" t="n">
        <v>21772</v>
      </c>
      <c r="B12557" s="25" t="n">
        <v>46206.45874799768</v>
      </c>
      <c r="C12557" s="25" t="n">
        <v>46206.460203125</v>
      </c>
      <c r="D12557" s="26" t="n">
        <v>0.03742777777777778</v>
      </c>
      <c r="E12557" t="n">
        <v>3</v>
      </c>
      <c r="F12557" t="inlineStr">
        <is>
          <t>Web torn (all stations)</t>
        </is>
      </c>
      <c r="G12557" t="inlineStr">
        <is>
          <t>Tagged</t>
        </is>
      </c>
      <c r="H12557" s="26" t="n">
        <v>0</v>
      </c>
      <c r="I12557" t="inlineStr">
        <is>
          <t>Web torn (all stations)</t>
        </is>
      </c>
      <c r="J12557" t="inlineStr">
        <is>
          <t>Material supply (reels / infeed)</t>
        </is>
      </c>
      <c r="K12557" t="inlineStr"/>
      <c r="L12557" t="inlineStr"/>
    </row>
    <row r="12558">
      <c r="A12558" t="n">
        <v>21775</v>
      </c>
      <c r="B12558" s="25" t="n">
        <v>46206.4629159375</v>
      </c>
      <c r="C12558" s="25" t="n">
        <v>46206.46302028935</v>
      </c>
      <c r="D12558" s="26" t="n">
        <v>0.004451666666666666</v>
      </c>
      <c r="E12558" t="n">
        <v>2</v>
      </c>
      <c r="F12558" t="inlineStr">
        <is>
          <t>1406-6B1 Valve in pickup position A not present</t>
        </is>
      </c>
      <c r="G12558" t="inlineStr">
        <is>
          <t>Tagged</t>
        </is>
      </c>
      <c r="H12558" s="26" t="n">
        <v>0</v>
      </c>
      <c r="I12558" t="inlineStr">
        <is>
          <t>1406-6B1 Valve in pickup position A not present</t>
        </is>
      </c>
      <c r="J12558" t="inlineStr">
        <is>
          <t>Equipment fault</t>
        </is>
      </c>
      <c r="K12558" t="inlineStr">
        <is>
          <t>406</t>
        </is>
      </c>
      <c r="L12558" t="inlineStr">
        <is>
          <t>ST406 Valve Feed: Valve in pickup position A/B not present</t>
        </is>
      </c>
    </row>
    <row r="12559">
      <c r="A12559" t="n">
        <v>21778</v>
      </c>
      <c r="B12559" s="25" t="n">
        <v>46206.46381438657</v>
      </c>
      <c r="C12559" s="25" t="n">
        <v>46206.46439417824</v>
      </c>
      <c r="D12559" s="26" t="n">
        <v>0.01711388888888889</v>
      </c>
      <c r="E12559" t="n">
        <v>3</v>
      </c>
      <c r="F12559" t="inlineStr">
        <is>
          <t>1406-6B1 Valve in pickup position A not present</t>
        </is>
      </c>
      <c r="G12559" t="inlineStr">
        <is>
          <t>Tagged</t>
        </is>
      </c>
      <c r="H12559" s="26" t="n">
        <v>0</v>
      </c>
      <c r="I12559" t="inlineStr">
        <is>
          <t>1406-6B1 Valve in pickup position A not present</t>
        </is>
      </c>
      <c r="J12559" t="inlineStr">
        <is>
          <t>Equipment fault</t>
        </is>
      </c>
      <c r="K12559" t="inlineStr">
        <is>
          <t>406</t>
        </is>
      </c>
      <c r="L12559" t="inlineStr">
        <is>
          <t>ST406 Valve Feed: Valve in pickup position A/B not present</t>
        </is>
      </c>
    </row>
    <row r="12560">
      <c r="A12560" t="n">
        <v>21779</v>
      </c>
      <c r="B12560" s="25" t="n">
        <v>46206.46455644676</v>
      </c>
      <c r="C12560" s="25" t="n">
        <v>46206.46533920139</v>
      </c>
      <c r="D12560" s="26" t="n">
        <v>0.02073416666666667</v>
      </c>
      <c r="E12560" t="n">
        <v>3</v>
      </c>
      <c r="F12560" t="inlineStr">
        <is>
          <t>1406-5B1 Limit switch fault Linear axis retracted</t>
        </is>
      </c>
      <c r="G12560" t="inlineStr">
        <is>
          <t>Tagged</t>
        </is>
      </c>
      <c r="H12560" s="26" t="n">
        <v>0</v>
      </c>
      <c r="I12560" t="inlineStr">
        <is>
          <t>1406-5B1 Limit switch fault Linear axis retracted</t>
        </is>
      </c>
      <c r="J12560" t="inlineStr">
        <is>
          <t>Equipment fault</t>
        </is>
      </c>
      <c r="K12560" t="inlineStr">
        <is>
          <t>406</t>
        </is>
      </c>
      <c r="L12560" t="inlineStr">
        <is>
          <t>ST406 Valve Feed: Limit switch fault Linear axis retracted</t>
        </is>
      </c>
    </row>
    <row r="12561">
      <c r="A12561" t="n">
        <v>21782</v>
      </c>
      <c r="B12561" s="25" t="n">
        <v>46206.46746670139</v>
      </c>
      <c r="C12561" s="25" t="n">
        <v>46206.46758263889</v>
      </c>
      <c r="D12561" s="26" t="n">
        <v>0.004729722222222222</v>
      </c>
      <c r="E12561" t="n">
        <v>2</v>
      </c>
      <c r="F12561" t="inlineStr">
        <is>
          <t>1406-6B1 Valve in pickup position A not present</t>
        </is>
      </c>
      <c r="G12561" t="inlineStr">
        <is>
          <t>Tagged</t>
        </is>
      </c>
      <c r="H12561" s="26" t="n">
        <v>0</v>
      </c>
      <c r="I12561" t="inlineStr">
        <is>
          <t>1406-6B1 Valve in pickup position A not present</t>
        </is>
      </c>
      <c r="J12561" t="inlineStr">
        <is>
          <t>Equipment fault</t>
        </is>
      </c>
      <c r="K12561" t="inlineStr">
        <is>
          <t>406</t>
        </is>
      </c>
      <c r="L12561" t="inlineStr">
        <is>
          <t>ST406 Valve Feed: Valve in pickup position A/B not present</t>
        </is>
      </c>
    </row>
    <row r="12562">
      <c r="A12562" t="n">
        <v>21786</v>
      </c>
      <c r="B12562" s="25" t="n">
        <v>46206.47400543981</v>
      </c>
      <c r="C12562" s="25" t="n">
        <v>46206.47681697916</v>
      </c>
      <c r="D12562" s="26" t="n">
        <v>0.0720686111111111</v>
      </c>
      <c r="E12562" t="n">
        <v>7</v>
      </c>
      <c r="F12562" t="inlineStr">
        <is>
          <t>1211-2B1 Limit switch fault Fork B in working position</t>
        </is>
      </c>
      <c r="G12562" t="inlineStr">
        <is>
          <t>Tagged</t>
        </is>
      </c>
      <c r="H12562" s="26" t="n">
        <v>0</v>
      </c>
      <c r="I12562" t="inlineStr">
        <is>
          <t>1211-2B1 Limit switch fault Fork B in working position</t>
        </is>
      </c>
      <c r="J12562" t="inlineStr">
        <is>
          <t>Equipment fault</t>
        </is>
      </c>
      <c r="K12562" t="inlineStr">
        <is>
          <t>211</t>
        </is>
      </c>
      <c r="L12562" t="inlineStr">
        <is>
          <t>ST211 Gasket Feed: Limit switch fault Fork A/B in working position</t>
        </is>
      </c>
    </row>
    <row r="12563">
      <c r="A12563" t="n">
        <v>21788</v>
      </c>
      <c r="B12563" s="25" t="n">
        <v>46206.47733873843</v>
      </c>
      <c r="C12563" s="25" t="n">
        <v>46206.48023711806</v>
      </c>
      <c r="D12563" s="26" t="n">
        <v>0.0735961111111111</v>
      </c>
      <c r="E12563" t="n">
        <v>3</v>
      </c>
      <c r="F12563" t="inlineStr">
        <is>
          <t>End of reel (all stations)</t>
        </is>
      </c>
      <c r="G12563" t="inlineStr">
        <is>
          <t>Tagged</t>
        </is>
      </c>
      <c r="H12563" s="26" t="n">
        <v>0</v>
      </c>
      <c r="I12563" t="inlineStr">
        <is>
          <t>End of reel (all stations)</t>
        </is>
      </c>
      <c r="J12563" t="inlineStr">
        <is>
          <t>Material supply (reels / infeed)</t>
        </is>
      </c>
      <c r="K12563" t="inlineStr"/>
      <c r="L12563" t="inlineStr"/>
    </row>
    <row r="12564">
      <c r="A12564" t="n">
        <v>21789</v>
      </c>
      <c r="B12564" s="25" t="n">
        <v>46206.48616716435</v>
      </c>
      <c r="C12564" s="25" t="n">
        <v>46206.48626570602</v>
      </c>
      <c r="D12564" s="26" t="n">
        <v>0.005424166666666667</v>
      </c>
      <c r="E12564" t="n">
        <v>2</v>
      </c>
      <c r="F12564" t="inlineStr">
        <is>
          <t>1036-11B1 Flow monitor flow rate not OK</t>
        </is>
      </c>
      <c r="G12564" t="inlineStr">
        <is>
          <t>Tagged</t>
        </is>
      </c>
      <c r="H12564" s="26" t="n">
        <v>0</v>
      </c>
      <c r="I12564" t="inlineStr">
        <is>
          <t>1036-11B1 Flow monitor flow rate not OK</t>
        </is>
      </c>
      <c r="J12564" t="inlineStr">
        <is>
          <t>Equipment fault</t>
        </is>
      </c>
      <c r="K12564" t="inlineStr">
        <is>
          <t>036</t>
        </is>
      </c>
      <c r="L12564" t="inlineStr">
        <is>
          <t>ST36 ARV: Flow monitor flow rate not OK</t>
        </is>
      </c>
    </row>
    <row r="12565">
      <c r="A12565" t="n">
        <v>21790</v>
      </c>
      <c r="B12565" s="25" t="n">
        <v>46206.48893197917</v>
      </c>
      <c r="C12565" s="25" t="n">
        <v>46206.4900449074</v>
      </c>
      <c r="D12565" s="26" t="n">
        <v>0.02893611111111111</v>
      </c>
      <c r="E12565" t="n">
        <v>3</v>
      </c>
      <c r="F12565" t="inlineStr">
        <is>
          <t>1210-2B1 Limit switch fault Fork A in working position</t>
        </is>
      </c>
      <c r="G12565" t="inlineStr">
        <is>
          <t>Tagged</t>
        </is>
      </c>
      <c r="H12565" s="26" t="n">
        <v>0</v>
      </c>
      <c r="I12565" t="inlineStr">
        <is>
          <t>1210-2B1 Limit switch fault Fork A in working position</t>
        </is>
      </c>
      <c r="J12565" t="inlineStr">
        <is>
          <t>Equipment fault</t>
        </is>
      </c>
      <c r="K12565" t="inlineStr">
        <is>
          <t>210</t>
        </is>
      </c>
      <c r="L12565" t="inlineStr">
        <is>
          <t>ST210 Gasket Feed: Limit switch fault Fork A/B in working position</t>
        </is>
      </c>
    </row>
    <row r="12566">
      <c r="A12566" t="n">
        <v>21791</v>
      </c>
      <c r="B12566" s="25" t="n">
        <v>46206.49065934028</v>
      </c>
      <c r="C12566" s="25" t="n">
        <v>46206.49124487268</v>
      </c>
      <c r="D12566" s="26" t="n">
        <v>0.01613972222222222</v>
      </c>
      <c r="E12566" t="n">
        <v>3</v>
      </c>
      <c r="F12566" t="inlineStr">
        <is>
          <t>1226-1K1 General error</t>
        </is>
      </c>
      <c r="G12566" t="inlineStr">
        <is>
          <t>Tagged</t>
        </is>
      </c>
      <c r="H12566" s="26" t="n">
        <v>0</v>
      </c>
      <c r="I12566" t="inlineStr">
        <is>
          <t>1226-1K1 General error</t>
        </is>
      </c>
      <c r="J12566" t="inlineStr">
        <is>
          <t>Equipment fault</t>
        </is>
      </c>
      <c r="K12566" t="inlineStr">
        <is>
          <t>226</t>
        </is>
      </c>
      <c r="L12566" t="inlineStr">
        <is>
          <t>ST226 Gasket Feed: General error</t>
        </is>
      </c>
    </row>
    <row r="12567">
      <c r="A12567" t="n">
        <v>21792</v>
      </c>
      <c r="B12567" s="25" t="n">
        <v>46206.49806767361</v>
      </c>
      <c r="C12567" s="25" t="n">
        <v>46206.51519221065</v>
      </c>
      <c r="D12567" s="26" t="n">
        <v>0.4158572222222222</v>
      </c>
      <c r="E12567" t="n">
        <v>6</v>
      </c>
      <c r="F12567" t="inlineStr">
        <is>
          <t>A stop button has been pressed too long</t>
        </is>
      </c>
      <c r="G12567" t="inlineStr">
        <is>
          <t>Tagged</t>
        </is>
      </c>
      <c r="H12567" s="26" t="n">
        <v>0</v>
      </c>
      <c r="I12567" t="inlineStr">
        <is>
          <t>A stop button has been pressed too long</t>
        </is>
      </c>
      <c r="J12567" t="inlineStr">
        <is>
          <t>Operator / line (warning-type)</t>
        </is>
      </c>
      <c r="K12567" t="inlineStr"/>
      <c r="L12567" t="inlineStr"/>
    </row>
    <row r="12568">
      <c r="A12568" t="n">
        <v>21793</v>
      </c>
      <c r="B12568" s="25" t="n">
        <v>46206.51754586805</v>
      </c>
      <c r="C12568" s="25" t="n">
        <v>46206.51804447917</v>
      </c>
      <c r="D12568" s="26" t="n">
        <v>0.01433166666666667</v>
      </c>
      <c r="E12568" t="n">
        <v>3</v>
      </c>
      <c r="F12568" t="inlineStr">
        <is>
          <t>A stop button has been pressed too long</t>
        </is>
      </c>
      <c r="G12568" t="inlineStr">
        <is>
          <t>Tagged (+ untagged rows absorbed)</t>
        </is>
      </c>
      <c r="H12568" s="26" t="n">
        <v>0.0004177777777777778</v>
      </c>
      <c r="I12568" t="inlineStr">
        <is>
          <t>A stop button has been pressed too long</t>
        </is>
      </c>
      <c r="J12568" t="inlineStr">
        <is>
          <t>Operator / line (warning-type)</t>
        </is>
      </c>
      <c r="K12568" t="inlineStr"/>
      <c r="L12568" t="inlineStr"/>
    </row>
    <row r="12569">
      <c r="A12569" t="n">
        <v>21794</v>
      </c>
      <c r="B12569" s="25" t="n">
        <v>46206.51821836806</v>
      </c>
      <c r="C12569" s="25" t="n">
        <v>46206.52105887731</v>
      </c>
      <c r="D12569" s="26" t="n">
        <v>0.07804999999999999</v>
      </c>
      <c r="E12569" t="n">
        <v>6</v>
      </c>
      <c r="F12569" t="inlineStr">
        <is>
          <t>1211-2B1 Limit switch fault Fork B in working position</t>
        </is>
      </c>
      <c r="G12569" t="inlineStr">
        <is>
          <t>Tagged</t>
        </is>
      </c>
      <c r="H12569" s="26" t="n">
        <v>0</v>
      </c>
      <c r="I12569" t="inlineStr">
        <is>
          <t>1211-2B1 Limit switch fault Fork B in working position</t>
        </is>
      </c>
      <c r="J12569" t="inlineStr">
        <is>
          <t>Equipment fault</t>
        </is>
      </c>
      <c r="K12569" t="inlineStr">
        <is>
          <t>211</t>
        </is>
      </c>
      <c r="L12569" t="inlineStr">
        <is>
          <t>ST211 Gasket Feed: Limit switch fault Fork A/B in working position</t>
        </is>
      </c>
    </row>
    <row r="12570">
      <c r="A12570" t="n">
        <v>21795</v>
      </c>
      <c r="B12570" s="25" t="n">
        <v>46206.52797450231</v>
      </c>
      <c r="C12570" s="25" t="n">
        <v>46206.52878032407</v>
      </c>
      <c r="D12570" s="26" t="n">
        <v>0.02170638888888889</v>
      </c>
      <c r="E12570" t="n">
        <v>3</v>
      </c>
      <c r="F12570" t="inlineStr">
        <is>
          <t>1211-2B1 Limit switch fault Fork B in working position</t>
        </is>
      </c>
      <c r="G12570" t="inlineStr">
        <is>
          <t>Tagged</t>
        </is>
      </c>
      <c r="H12570" s="26" t="n">
        <v>0</v>
      </c>
      <c r="I12570" t="inlineStr">
        <is>
          <t>1211-2B1 Limit switch fault Fork B in working position</t>
        </is>
      </c>
      <c r="J12570" t="inlineStr">
        <is>
          <t>Equipment fault</t>
        </is>
      </c>
      <c r="K12570" t="inlineStr">
        <is>
          <t>211</t>
        </is>
      </c>
      <c r="L12570" t="inlineStr">
        <is>
          <t>ST211 Gasket Feed: Limit switch fault Fork A/B in working position</t>
        </is>
      </c>
    </row>
    <row r="12571">
      <c r="A12571" t="n">
        <v>21796</v>
      </c>
      <c r="B12571" s="25" t="n">
        <v>46206.53267600694</v>
      </c>
      <c r="C12571" s="25" t="n">
        <v>46206.53332534722</v>
      </c>
      <c r="D12571" s="26" t="n">
        <v>0.01780916666666667</v>
      </c>
      <c r="E12571" t="n">
        <v>4</v>
      </c>
      <c r="F12571" t="inlineStr">
        <is>
          <t>1226-1K1 General error</t>
        </is>
      </c>
      <c r="G12571" t="inlineStr">
        <is>
          <t>Tagged (+ untagged rows absorbed)</t>
        </is>
      </c>
      <c r="H12571" s="26" t="n">
        <v>0.0002786111111111111</v>
      </c>
      <c r="I12571" t="inlineStr">
        <is>
          <t>1226-1K1 General error</t>
        </is>
      </c>
      <c r="J12571" t="inlineStr">
        <is>
          <t>Equipment fault</t>
        </is>
      </c>
      <c r="K12571" t="inlineStr">
        <is>
          <t>226</t>
        </is>
      </c>
      <c r="L12571" t="inlineStr">
        <is>
          <t>ST226 Gasket Feed: General error</t>
        </is>
      </c>
    </row>
    <row r="12572">
      <c r="A12572" t="n">
        <v>21800</v>
      </c>
      <c r="B12572" s="25" t="n">
        <v>46206.53785277778</v>
      </c>
      <c r="C12572" s="25" t="n">
        <v>46206.53802665509</v>
      </c>
      <c r="D12572" s="26" t="n">
        <v>0.007095277777777778</v>
      </c>
      <c r="E12572" t="n">
        <v>2</v>
      </c>
      <c r="F12572" t="inlineStr">
        <is>
          <t>1406-6B2 Valve in pickup position B not present</t>
        </is>
      </c>
      <c r="G12572" t="inlineStr">
        <is>
          <t>Tagged</t>
        </is>
      </c>
      <c r="H12572" s="26" t="n">
        <v>0</v>
      </c>
      <c r="I12572" t="inlineStr">
        <is>
          <t>1406-6B2 Valve in pickup position B not present</t>
        </is>
      </c>
      <c r="J12572" t="inlineStr">
        <is>
          <t>Equipment fault</t>
        </is>
      </c>
      <c r="K12572" t="inlineStr">
        <is>
          <t>406</t>
        </is>
      </c>
      <c r="L12572" t="inlineStr">
        <is>
          <t>ST406 Valve Feed: Valve in pickup position A/B not present</t>
        </is>
      </c>
    </row>
    <row r="12573">
      <c r="A12573" t="n">
        <v>21801</v>
      </c>
      <c r="B12573" s="25" t="n">
        <v>46206.53829332176</v>
      </c>
      <c r="C12573" s="25" t="n">
        <v>46206.53923815972</v>
      </c>
      <c r="D12573" s="26" t="n">
        <v>0.02518055555555556</v>
      </c>
      <c r="E12573" t="n">
        <v>4</v>
      </c>
      <c r="F12573" t="inlineStr">
        <is>
          <t>1210-2B1 Limit switch fault Fork A in working position</t>
        </is>
      </c>
      <c r="G12573" t="inlineStr">
        <is>
          <t>Tagged</t>
        </is>
      </c>
      <c r="H12573" s="26" t="n">
        <v>0</v>
      </c>
      <c r="I12573" t="inlineStr">
        <is>
          <t>1210-2B1 Limit switch fault Fork A in working position</t>
        </is>
      </c>
      <c r="J12573" t="inlineStr">
        <is>
          <t>Equipment fault</t>
        </is>
      </c>
      <c r="K12573" t="inlineStr">
        <is>
          <t>210</t>
        </is>
      </c>
      <c r="L12573" t="inlineStr">
        <is>
          <t>ST210 Gasket Feed: Limit switch fault Fork A/B in working position</t>
        </is>
      </c>
    </row>
    <row r="12574">
      <c r="A12574" t="n">
        <v>21802</v>
      </c>
      <c r="B12574" s="25" t="n">
        <v>46206.54079174768</v>
      </c>
      <c r="C12574" s="25" t="n">
        <v>46206.54190478009</v>
      </c>
      <c r="D12574" s="26" t="n">
        <v>0.02949611111111111</v>
      </c>
      <c r="E12574" t="n">
        <v>4</v>
      </c>
      <c r="F12574" t="inlineStr">
        <is>
          <t>1406 Consecutive fault side A</t>
        </is>
      </c>
      <c r="G12574" t="inlineStr">
        <is>
          <t>Tagged (+ untagged rows absorbed)</t>
        </is>
      </c>
      <c r="H12574" s="26" t="n">
        <v>0.0002786111111111111</v>
      </c>
      <c r="I12574" t="inlineStr">
        <is>
          <t>1406 Consecutive fault side A</t>
        </is>
      </c>
      <c r="J12574" t="inlineStr">
        <is>
          <t>Equipment fault</t>
        </is>
      </c>
      <c r="K12574" t="inlineStr">
        <is>
          <t>406</t>
        </is>
      </c>
      <c r="L12574" t="inlineStr">
        <is>
          <t>ST406 Valve Feed: Consecutive fault side A/B</t>
        </is>
      </c>
    </row>
    <row r="12575">
      <c r="A12575" t="n">
        <v>21804</v>
      </c>
      <c r="B12575" s="25" t="n">
        <v>46206.54322075231</v>
      </c>
      <c r="C12575" s="25" t="n">
        <v>46206.54385262731</v>
      </c>
      <c r="D12575" s="26" t="n">
        <v>0.01766861111111111</v>
      </c>
      <c r="E12575" t="n">
        <v>3</v>
      </c>
      <c r="F12575" t="inlineStr">
        <is>
          <t>1406-2B1 Limit switch fault Stopper A opened</t>
        </is>
      </c>
      <c r="G12575" t="inlineStr">
        <is>
          <t>Tagged</t>
        </is>
      </c>
      <c r="H12575" s="26" t="n">
        <v>0</v>
      </c>
      <c r="I12575" t="inlineStr">
        <is>
          <t>1406-2B1 Limit switch fault Stopper A opened</t>
        </is>
      </c>
      <c r="J12575" t="inlineStr">
        <is>
          <t>Equipment fault</t>
        </is>
      </c>
      <c r="K12575" t="inlineStr">
        <is>
          <t>406</t>
        </is>
      </c>
      <c r="L12575" t="inlineStr">
        <is>
          <t>ST406 Valve Feed: Limit switch fault Stopper A/B opened</t>
        </is>
      </c>
    </row>
    <row r="12576">
      <c r="A12576" t="n">
        <v>21805</v>
      </c>
      <c r="B12576" s="25" t="n">
        <v>46206.54824684028</v>
      </c>
      <c r="C12576" s="25" t="n">
        <v>46206.54887295139</v>
      </c>
      <c r="D12576" s="26" t="n">
        <v>0.01725277777777778</v>
      </c>
      <c r="E12576" t="n">
        <v>3</v>
      </c>
      <c r="F12576" t="inlineStr">
        <is>
          <t>1211-2B1 Limit switch fault Fork B in working position</t>
        </is>
      </c>
      <c r="G12576" t="inlineStr">
        <is>
          <t>Tagged</t>
        </is>
      </c>
      <c r="H12576" s="26" t="n">
        <v>0</v>
      </c>
      <c r="I12576" t="inlineStr">
        <is>
          <t>1211-2B1 Limit switch fault Fork B in working position</t>
        </is>
      </c>
      <c r="J12576" t="inlineStr">
        <is>
          <t>Equipment fault</t>
        </is>
      </c>
      <c r="K12576" t="inlineStr">
        <is>
          <t>211</t>
        </is>
      </c>
      <c r="L12576" t="inlineStr">
        <is>
          <t>ST211 Gasket Feed: Limit switch fault Fork A/B in working position</t>
        </is>
      </c>
    </row>
    <row r="12577">
      <c r="A12577" t="n">
        <v>21806</v>
      </c>
      <c r="B12577" s="25" t="n">
        <v>46206.55117407408</v>
      </c>
      <c r="C12577" s="25" t="n">
        <v>46206.55193931713</v>
      </c>
      <c r="D12577" s="26" t="n">
        <v>0.02003527777777778</v>
      </c>
      <c r="E12577" t="n">
        <v>5</v>
      </c>
      <c r="F12577" t="inlineStr">
        <is>
          <t>1211-2B1 Limit switch fault Fork B in working position</t>
        </is>
      </c>
      <c r="G12577" t="inlineStr">
        <is>
          <t>Tagged</t>
        </is>
      </c>
      <c r="H12577" s="26" t="n">
        <v>0</v>
      </c>
      <c r="I12577" t="inlineStr">
        <is>
          <t>1211-2B1 Limit switch fault Fork B in working position</t>
        </is>
      </c>
      <c r="J12577" t="inlineStr">
        <is>
          <t>Equipment fault</t>
        </is>
      </c>
      <c r="K12577" t="inlineStr">
        <is>
          <t>211</t>
        </is>
      </c>
      <c r="L12577" t="inlineStr">
        <is>
          <t>ST211 Gasket Feed: Limit switch fault Fork A/B in working position</t>
        </is>
      </c>
    </row>
    <row r="12578">
      <c r="A12578" t="n">
        <v>21808</v>
      </c>
      <c r="B12578" s="25" t="n">
        <v>46206.55231030093</v>
      </c>
      <c r="C12578" s="25" t="n">
        <v>46206.55308703703</v>
      </c>
      <c r="D12578" s="26" t="n">
        <v>0.02184083333333333</v>
      </c>
      <c r="E12578" t="n">
        <v>3</v>
      </c>
      <c r="F12578" t="inlineStr">
        <is>
          <t>1210-2B1 Limit switch fault Fork A in working position</t>
        </is>
      </c>
      <c r="G12578" t="inlineStr">
        <is>
          <t>Tagged</t>
        </is>
      </c>
      <c r="H12578" s="26" t="n">
        <v>0</v>
      </c>
      <c r="I12578" t="inlineStr">
        <is>
          <t>1210-2B1 Limit switch fault Fork A in working position</t>
        </is>
      </c>
      <c r="J12578" t="inlineStr">
        <is>
          <t>Equipment fault</t>
        </is>
      </c>
      <c r="K12578" t="inlineStr">
        <is>
          <t>210</t>
        </is>
      </c>
      <c r="L12578" t="inlineStr">
        <is>
          <t>ST210 Gasket Feed: Limit switch fault Fork A/B in working position</t>
        </is>
      </c>
    </row>
    <row r="12579">
      <c r="A12579" t="n">
        <v>21809</v>
      </c>
      <c r="B12579" s="25" t="n">
        <v>46206.5575102662</v>
      </c>
      <c r="C12579" s="25" t="n">
        <v>46206.55806091435</v>
      </c>
      <c r="D12579" s="26" t="n">
        <v>0.01558055555555556</v>
      </c>
      <c r="E12579" t="n">
        <v>4</v>
      </c>
      <c r="F12579" t="inlineStr">
        <is>
          <t>1158-6GQ1 Vacuum splice module not present</t>
        </is>
      </c>
      <c r="G12579" t="inlineStr">
        <is>
          <t>Tagged (+ untagged rows absorbed)</t>
        </is>
      </c>
      <c r="H12579" s="26" t="n">
        <v>0.0002786111111111111</v>
      </c>
      <c r="I12579" t="inlineStr">
        <is>
          <t>1158-6GQ1 Vacuum splice module not present</t>
        </is>
      </c>
      <c r="J12579" t="inlineStr">
        <is>
          <t>Equipment fault</t>
        </is>
      </c>
      <c r="K12579" t="inlineStr">
        <is>
          <t>158</t>
        </is>
      </c>
      <c r="L12579" t="inlineStr">
        <is>
          <t>ST158 Reinforcement Tape: Vacuum splice module not present</t>
        </is>
      </c>
    </row>
    <row r="12580">
      <c r="A12580" t="n">
        <v>21810</v>
      </c>
      <c r="B12580" s="25" t="n">
        <v>46206.56000285879</v>
      </c>
      <c r="C12580" s="25" t="n">
        <v>46206.56104050926</v>
      </c>
      <c r="D12580" s="26" t="n">
        <v>0.1350961111111111</v>
      </c>
      <c r="E12580" t="n">
        <v>3</v>
      </c>
      <c r="F12580" t="inlineStr">
        <is>
          <t>1159-11B1 Error Cylinder switch</t>
        </is>
      </c>
      <c r="G12580" t="inlineStr">
        <is>
          <t>Tagged</t>
        </is>
      </c>
      <c r="H12580" s="26" t="n">
        <v>0</v>
      </c>
      <c r="I12580" t="inlineStr">
        <is>
          <t>1159-11B1 Error Cylinder switch</t>
        </is>
      </c>
      <c r="J12580" t="inlineStr">
        <is>
          <t>Equipment fault</t>
        </is>
      </c>
      <c r="K12580" t="inlineStr">
        <is>
          <t>159</t>
        </is>
      </c>
      <c r="L12580" t="inlineStr">
        <is>
          <t>ST159 Reinforcement Tape: Error Cylinder switch</t>
        </is>
      </c>
    </row>
    <row r="12581">
      <c r="A12581" t="n">
        <v>21811</v>
      </c>
      <c r="B12581" s="25" t="n">
        <v>46206.56593336805</v>
      </c>
      <c r="C12581" s="25" t="n">
        <v>46206.56603773148</v>
      </c>
      <c r="D12581" s="26" t="n">
        <v>0.005148333333333333</v>
      </c>
      <c r="E12581" t="n">
        <v>2</v>
      </c>
      <c r="F12581" t="inlineStr">
        <is>
          <t>1074 Valve left inserted but not found - Check for valve on web</t>
        </is>
      </c>
      <c r="G12581" t="inlineStr">
        <is>
          <t>Tagged</t>
        </is>
      </c>
      <c r="H12581" s="26" t="n">
        <v>0</v>
      </c>
      <c r="I12581" t="inlineStr">
        <is>
          <t>1074 Valve left inserted but not found - Check for valve on web</t>
        </is>
      </c>
      <c r="J12581" t="inlineStr">
        <is>
          <t>Equipment fault</t>
        </is>
      </c>
      <c r="K12581" t="inlineStr">
        <is>
          <t>074</t>
        </is>
      </c>
      <c r="L12581" t="inlineStr">
        <is>
          <t>ST74 Valve Vision: Valve left/right inserted but not found - Check for valve on web</t>
        </is>
      </c>
    </row>
    <row r="12582">
      <c r="A12582" t="n">
        <v>21812</v>
      </c>
      <c r="B12582" s="25" t="n">
        <v>46206.5672377662</v>
      </c>
      <c r="C12582" s="25" t="n">
        <v>46206.56799135417</v>
      </c>
      <c r="D12582" s="26" t="n">
        <v>0.02072888888888889</v>
      </c>
      <c r="E12582" t="n">
        <v>3</v>
      </c>
      <c r="F12582" t="inlineStr">
        <is>
          <t>1210-2B1 Limit switch fault Fork A in working position</t>
        </is>
      </c>
      <c r="G12582" t="inlineStr">
        <is>
          <t>Tagged</t>
        </is>
      </c>
      <c r="H12582" s="26" t="n">
        <v>0</v>
      </c>
      <c r="I12582" t="inlineStr">
        <is>
          <t>1210-2B1 Limit switch fault Fork A in working position</t>
        </is>
      </c>
      <c r="J12582" t="inlineStr">
        <is>
          <t>Equipment fault</t>
        </is>
      </c>
      <c r="K12582" t="inlineStr">
        <is>
          <t>210</t>
        </is>
      </c>
      <c r="L12582" t="inlineStr">
        <is>
          <t>ST210 Gasket Feed: Limit switch fault Fork A/B in working position</t>
        </is>
      </c>
    </row>
    <row r="12583">
      <c r="A12583" t="n">
        <v>21813</v>
      </c>
      <c r="B12583" s="25" t="n">
        <v>46206.57886635417</v>
      </c>
      <c r="C12583" s="25" t="n">
        <v>46206.57975332176</v>
      </c>
      <c r="D12583" s="26" t="n">
        <v>0.0571825</v>
      </c>
      <c r="E12583" t="n">
        <v>3</v>
      </c>
      <c r="F12583" t="inlineStr">
        <is>
          <t>1210-2B1 Limit switch fault Fork A in working position</t>
        </is>
      </c>
      <c r="G12583" t="inlineStr">
        <is>
          <t>Tagged</t>
        </is>
      </c>
      <c r="H12583" s="26" t="n">
        <v>0</v>
      </c>
      <c r="I12583" t="inlineStr">
        <is>
          <t>1210-2B1 Limit switch fault Fork A in working position</t>
        </is>
      </c>
      <c r="J12583" t="inlineStr">
        <is>
          <t>Equipment fault</t>
        </is>
      </c>
      <c r="K12583" t="inlineStr">
        <is>
          <t>210</t>
        </is>
      </c>
      <c r="L12583" t="inlineStr">
        <is>
          <t>ST210 Gasket Feed: Limit switch fault Fork A/B in working position</t>
        </is>
      </c>
    </row>
    <row r="12584">
      <c r="A12584" t="n">
        <v>21814</v>
      </c>
      <c r="B12584" s="25" t="n">
        <v>46206.58138804398</v>
      </c>
      <c r="C12584" s="25" t="n">
        <v>46206.58256481482</v>
      </c>
      <c r="D12584" s="26" t="n">
        <v>0.03269611111111111</v>
      </c>
      <c r="E12584" t="n">
        <v>6</v>
      </c>
      <c r="F12584" t="inlineStr">
        <is>
          <t>1210-2B1 Limit switch fault Fork A in working position</t>
        </is>
      </c>
      <c r="G12584" t="inlineStr">
        <is>
          <t>Tagged (+ untagged rows absorbed)</t>
        </is>
      </c>
      <c r="H12584" s="26" t="n">
        <v>0.0002777777777777778</v>
      </c>
      <c r="I12584" t="inlineStr">
        <is>
          <t>1210-2B1 Limit switch fault Fork A in working position</t>
        </is>
      </c>
      <c r="J12584" t="inlineStr">
        <is>
          <t>Equipment fault</t>
        </is>
      </c>
      <c r="K12584" t="inlineStr">
        <is>
          <t>210</t>
        </is>
      </c>
      <c r="L12584" t="inlineStr">
        <is>
          <t>ST210 Gasket Feed: Limit switch fault Fork A/B in working position</t>
        </is>
      </c>
    </row>
    <row r="12585">
      <c r="A12585" t="n">
        <v>21815</v>
      </c>
      <c r="B12585" s="25" t="n">
        <v>46206.58839660879</v>
      </c>
      <c r="C12585" s="25" t="n">
        <v>46206.58856473379</v>
      </c>
      <c r="D12585" s="26" t="n">
        <v>0.006958333333333334</v>
      </c>
      <c r="E12585" t="n">
        <v>3</v>
      </c>
      <c r="F12585" t="inlineStr">
        <is>
          <t>1074 Valve left out of area - Check for valve on web</t>
        </is>
      </c>
      <c r="G12585" t="inlineStr">
        <is>
          <t>Tagged (+ untagged rows absorbed)</t>
        </is>
      </c>
      <c r="H12585" s="26" t="n">
        <v>0.0004175</v>
      </c>
      <c r="I12585" t="inlineStr">
        <is>
          <t>1074 Valve left out of area - Check for valve on web</t>
        </is>
      </c>
      <c r="J12585" t="inlineStr">
        <is>
          <t>Equipment fault</t>
        </is>
      </c>
      <c r="K12585" t="inlineStr">
        <is>
          <t>074</t>
        </is>
      </c>
      <c r="L12585" t="inlineStr">
        <is>
          <t>ST74 Valve Vision: Valve left/right out of area - Check for valve on web</t>
        </is>
      </c>
    </row>
    <row r="12586">
      <c r="A12586" t="n">
        <v>21816</v>
      </c>
      <c r="B12586" s="25" t="n">
        <v>46206.58876762731</v>
      </c>
      <c r="C12586" s="25" t="n">
        <v>46206.58941686343</v>
      </c>
      <c r="D12586" s="26" t="n">
        <v>0.018225</v>
      </c>
      <c r="E12586" t="n">
        <v>3</v>
      </c>
      <c r="F12586" t="inlineStr">
        <is>
          <t>1074 Valve left out of area - Check for valve on web</t>
        </is>
      </c>
      <c r="G12586" t="inlineStr">
        <is>
          <t>Tagged</t>
        </is>
      </c>
      <c r="H12586" s="26" t="n">
        <v>0</v>
      </c>
      <c r="I12586" t="inlineStr">
        <is>
          <t>1074 Valve left out of area - Check for valve on web</t>
        </is>
      </c>
      <c r="J12586" t="inlineStr">
        <is>
          <t>Equipment fault</t>
        </is>
      </c>
      <c r="K12586" t="inlineStr">
        <is>
          <t>074</t>
        </is>
      </c>
      <c r="L12586" t="inlineStr">
        <is>
          <t>ST74 Valve Vision: Valve left/right out of area - Check for valve on web</t>
        </is>
      </c>
    </row>
    <row r="12587">
      <c r="A12587" t="n">
        <v>21818</v>
      </c>
      <c r="B12587" s="25" t="n">
        <v>46206.59090072917</v>
      </c>
      <c r="C12587" s="25" t="n">
        <v>46206.5915210301</v>
      </c>
      <c r="D12587" s="26" t="n">
        <v>0.01725111111111111</v>
      </c>
      <c r="E12587" t="n">
        <v>2</v>
      </c>
      <c r="F12587" t="inlineStr">
        <is>
          <t>1074 Valve left out of area - Check for valve on web</t>
        </is>
      </c>
      <c r="G12587" t="inlineStr">
        <is>
          <t>Tagged</t>
        </is>
      </c>
      <c r="H12587" s="26" t="n">
        <v>0</v>
      </c>
      <c r="I12587" t="inlineStr">
        <is>
          <t>1074 Valve left out of area - Check for valve on web</t>
        </is>
      </c>
      <c r="J12587" t="inlineStr">
        <is>
          <t>Equipment fault</t>
        </is>
      </c>
      <c r="K12587" t="inlineStr">
        <is>
          <t>074</t>
        </is>
      </c>
      <c r="L12587" t="inlineStr">
        <is>
          <t>ST74 Valve Vision: Valve left/right out of area - Check for valve on web</t>
        </is>
      </c>
    </row>
    <row r="12588">
      <c r="A12588" t="n">
        <v>21819</v>
      </c>
      <c r="B12588" s="25" t="n">
        <v>46206.59189193287</v>
      </c>
      <c r="C12588" s="25" t="n">
        <v>46206.59353240741</v>
      </c>
      <c r="D12588" s="26" t="n">
        <v>0.04674361111111112</v>
      </c>
      <c r="E12588" t="n">
        <v>4</v>
      </c>
      <c r="F12588" t="inlineStr">
        <is>
          <t>MSM-Main: At least one station takes longer than maximum allowed</t>
        </is>
      </c>
      <c r="G12588" t="inlineStr">
        <is>
          <t>Tagged</t>
        </is>
      </c>
      <c r="H12588" s="26" t="n">
        <v>0</v>
      </c>
      <c r="I12588" t="inlineStr">
        <is>
          <t>MSM-Main: At least one station takes longer than maximum allowed</t>
        </is>
      </c>
      <c r="J12588" t="inlineStr">
        <is>
          <t>Controller / machine cycle-time</t>
        </is>
      </c>
      <c r="K12588" t="inlineStr"/>
      <c r="L12588" t="inlineStr"/>
    </row>
    <row r="12589">
      <c r="A12589" t="n">
        <v>21821</v>
      </c>
      <c r="B12589" s="25" t="n">
        <v>46206.59408880787</v>
      </c>
      <c r="C12589" s="25" t="n">
        <v>46206.59415841435</v>
      </c>
      <c r="D12589" s="26" t="n">
        <v>0.005009444444444444</v>
      </c>
      <c r="E12589" t="n">
        <v>2</v>
      </c>
      <c r="F12589" t="inlineStr">
        <is>
          <t>MSM-Main: At least one station takes longer than maximum allowed</t>
        </is>
      </c>
      <c r="G12589" t="inlineStr">
        <is>
          <t>Tagged</t>
        </is>
      </c>
      <c r="H12589" s="26" t="n">
        <v>0</v>
      </c>
      <c r="I12589" t="inlineStr">
        <is>
          <t>MSM-Main: At least one station takes longer than maximum allowed</t>
        </is>
      </c>
      <c r="J12589" t="inlineStr">
        <is>
          <t>Controller / machine cycle-time</t>
        </is>
      </c>
      <c r="K12589" t="inlineStr"/>
      <c r="L12589" t="inlineStr"/>
    </row>
    <row r="12590">
      <c r="A12590" t="n">
        <v>21823</v>
      </c>
      <c r="B12590" s="25" t="n">
        <v>46206.59451778935</v>
      </c>
      <c r="C12590" s="25" t="n">
        <v>46206.59459895833</v>
      </c>
      <c r="D12590" s="26" t="n">
        <v>0.005147222222222221</v>
      </c>
      <c r="E12590" t="n">
        <v>3</v>
      </c>
      <c r="F12590" t="inlineStr">
        <is>
          <t>MSM-Main: At least one station takes longer than maximum allowed</t>
        </is>
      </c>
      <c r="G12590" t="inlineStr">
        <is>
          <t>Tagged</t>
        </is>
      </c>
      <c r="H12590" s="26" t="n">
        <v>0</v>
      </c>
      <c r="I12590" t="inlineStr">
        <is>
          <t>MSM-Main: At least one station takes longer than maximum allowed</t>
        </is>
      </c>
      <c r="J12590" t="inlineStr">
        <is>
          <t>Controller / machine cycle-time</t>
        </is>
      </c>
      <c r="K12590" t="inlineStr"/>
      <c r="L12590" t="inlineStr"/>
    </row>
    <row r="12591">
      <c r="A12591" t="n">
        <v>21826</v>
      </c>
      <c r="B12591" s="25" t="n">
        <v>46206.60410563657</v>
      </c>
      <c r="C12591" s="25" t="n">
        <v>46206.60515471065</v>
      </c>
      <c r="D12591" s="26" t="n">
        <v>0.0275425</v>
      </c>
      <c r="E12591" t="n">
        <v>3</v>
      </c>
      <c r="F12591" t="inlineStr">
        <is>
          <t>1211-2B1 Limit switch fault Fork B in working position</t>
        </is>
      </c>
      <c r="G12591" t="inlineStr">
        <is>
          <t>Tagged</t>
        </is>
      </c>
      <c r="H12591" s="26" t="n">
        <v>0</v>
      </c>
      <c r="I12591" t="inlineStr">
        <is>
          <t>1211-2B1 Limit switch fault Fork B in working position</t>
        </is>
      </c>
      <c r="J12591" t="inlineStr">
        <is>
          <t>Equipment fault</t>
        </is>
      </c>
      <c r="K12591" t="inlineStr">
        <is>
          <t>211</t>
        </is>
      </c>
      <c r="L12591" t="inlineStr">
        <is>
          <t>ST211 Gasket Feed: Limit switch fault Fork A/B in working position</t>
        </is>
      </c>
    </row>
    <row r="12592">
      <c r="A12592" t="n">
        <v>21827</v>
      </c>
      <c r="B12592" s="25" t="n">
        <v>46206.60569950232</v>
      </c>
      <c r="C12592" s="25" t="n">
        <v>46206.60640674768</v>
      </c>
      <c r="D12592" s="26" t="n">
        <v>0.01906</v>
      </c>
      <c r="E12592" t="n">
        <v>2</v>
      </c>
      <c r="F12592" t="inlineStr">
        <is>
          <t>MSM-Main: At least one station takes longer than maximum allowed</t>
        </is>
      </c>
      <c r="G12592" t="inlineStr">
        <is>
          <t>Tagged</t>
        </is>
      </c>
      <c r="H12592" s="26" t="n">
        <v>0</v>
      </c>
      <c r="I12592" t="inlineStr">
        <is>
          <t>MSM-Main: At least one station takes longer than maximum allowed</t>
        </is>
      </c>
      <c r="J12592" t="inlineStr">
        <is>
          <t>Controller / machine cycle-time</t>
        </is>
      </c>
      <c r="K12592" t="inlineStr"/>
      <c r="L12592" t="inlineStr"/>
    </row>
    <row r="12593">
      <c r="A12593" t="n">
        <v>21828</v>
      </c>
      <c r="B12593" s="25" t="n">
        <v>46206.60885277778</v>
      </c>
      <c r="C12593" s="25" t="n">
        <v>46206.60958900463</v>
      </c>
      <c r="D12593" s="26" t="n">
        <v>0.02003527777777778</v>
      </c>
      <c r="E12593" t="n">
        <v>3</v>
      </c>
      <c r="F12593" t="inlineStr">
        <is>
          <t>1211-2B1 Limit switch fault Fork B in working position</t>
        </is>
      </c>
      <c r="G12593" t="inlineStr">
        <is>
          <t>Tagged</t>
        </is>
      </c>
      <c r="H12593" s="26" t="n">
        <v>0</v>
      </c>
      <c r="I12593" t="inlineStr">
        <is>
          <t>1211-2B1 Limit switch fault Fork B in working position</t>
        </is>
      </c>
      <c r="J12593" t="inlineStr">
        <is>
          <t>Equipment fault</t>
        </is>
      </c>
      <c r="K12593" t="inlineStr">
        <is>
          <t>211</t>
        </is>
      </c>
      <c r="L12593" t="inlineStr">
        <is>
          <t>ST211 Gasket Feed: Limit switch fault Fork A/B in working position</t>
        </is>
      </c>
    </row>
    <row r="12594">
      <c r="A12594" t="n">
        <v>21829</v>
      </c>
      <c r="B12594" s="25" t="n">
        <v>46206.61217434028</v>
      </c>
      <c r="C12594" s="25" t="n">
        <v>46206.61292800926</v>
      </c>
      <c r="D12594" s="26" t="n">
        <v>0.02045472222222222</v>
      </c>
      <c r="E12594" t="n">
        <v>4</v>
      </c>
      <c r="F12594" t="inlineStr">
        <is>
          <t>1406-6B2 Valve in pickup position B not present</t>
        </is>
      </c>
      <c r="G12594" t="inlineStr">
        <is>
          <t>Tagged</t>
        </is>
      </c>
      <c r="H12594" s="26" t="n">
        <v>0</v>
      </c>
      <c r="I12594" t="inlineStr">
        <is>
          <t>1406-6B2 Valve in pickup position B not present</t>
        </is>
      </c>
      <c r="J12594" t="inlineStr">
        <is>
          <t>Equipment fault</t>
        </is>
      </c>
      <c r="K12594" t="inlineStr">
        <is>
          <t>406</t>
        </is>
      </c>
      <c r="L12594" t="inlineStr">
        <is>
          <t>ST406 Valve Feed: Valve in pickup position A/B not present</t>
        </is>
      </c>
    </row>
    <row r="12595">
      <c r="A12595" t="n">
        <v>21832</v>
      </c>
      <c r="B12595" s="25" t="n">
        <v>46206.61478306713</v>
      </c>
      <c r="C12595" s="25" t="n">
        <v>46206.61822079861</v>
      </c>
      <c r="D12595" s="26" t="n">
        <v>0.08876666666666666</v>
      </c>
      <c r="E12595" t="n">
        <v>4</v>
      </c>
      <c r="F12595" t="inlineStr">
        <is>
          <t>End of reel (all stations)</t>
        </is>
      </c>
      <c r="G12595" t="inlineStr">
        <is>
          <t>Tagged</t>
        </is>
      </c>
      <c r="H12595" s="26" t="n">
        <v>0</v>
      </c>
      <c r="I12595" t="inlineStr">
        <is>
          <t>End of reel (all stations)</t>
        </is>
      </c>
      <c r="J12595" t="inlineStr">
        <is>
          <t>Material supply (reels / infeed)</t>
        </is>
      </c>
      <c r="K12595" t="inlineStr"/>
      <c r="L12595" t="inlineStr"/>
    </row>
    <row r="12596">
      <c r="A12596" t="n">
        <v>21833</v>
      </c>
      <c r="B12596" s="25" t="n">
        <v>46206.62019166667</v>
      </c>
      <c r="C12596" s="25" t="n">
        <v>46206.62019166667</v>
      </c>
      <c r="D12596" s="26" t="n">
        <v>0.03520361111111111</v>
      </c>
      <c r="E12596" t="n">
        <v>1</v>
      </c>
      <c r="F12596" t="inlineStr">
        <is>
          <t>1084 Bad parts box is full, please empty!</t>
        </is>
      </c>
      <c r="G12596" t="inlineStr">
        <is>
          <t>Inferred from alarm text</t>
        </is>
      </c>
      <c r="H12596" s="26" t="n">
        <v>0.03520361111111111</v>
      </c>
      <c r="I12596" t="inlineStr"/>
      <c r="J12596" t="inlineStr">
        <is>
          <t>Operator / line (warning-type)</t>
        </is>
      </c>
      <c r="K12596" t="inlineStr">
        <is>
          <t>084</t>
        </is>
      </c>
      <c r="L12596" t="inlineStr"/>
    </row>
    <row r="12597">
      <c r="A12597" t="n">
        <v>21834</v>
      </c>
      <c r="B12597" s="25" t="n">
        <v>46206.62224390046</v>
      </c>
      <c r="C12597" s="25" t="n">
        <v>46206.62288163194</v>
      </c>
      <c r="D12597" s="26" t="n">
        <v>0.01752972222222222</v>
      </c>
      <c r="E12597" t="n">
        <v>3</v>
      </c>
      <c r="F12597" t="inlineStr">
        <is>
          <t>1211-2B1 Limit switch fault Fork B in working position</t>
        </is>
      </c>
      <c r="G12597" t="inlineStr">
        <is>
          <t>Tagged</t>
        </is>
      </c>
      <c r="H12597" s="26" t="n">
        <v>0</v>
      </c>
      <c r="I12597" t="inlineStr">
        <is>
          <t>1211-2B1 Limit switch fault Fork B in working position</t>
        </is>
      </c>
      <c r="J12597" t="inlineStr">
        <is>
          <t>Equipment fault</t>
        </is>
      </c>
      <c r="K12597" t="inlineStr">
        <is>
          <t>211</t>
        </is>
      </c>
      <c r="L12597" t="inlineStr">
        <is>
          <t>ST211 Gasket Feed: Limit switch fault Fork A/B in working position</t>
        </is>
      </c>
    </row>
    <row r="12598">
      <c r="A12598" t="n">
        <v>21835</v>
      </c>
      <c r="B12598" s="25" t="n">
        <v>46206.6232641551</v>
      </c>
      <c r="C12598" s="25" t="n">
        <v>46206.62397719907</v>
      </c>
      <c r="D12598" s="26" t="n">
        <v>0.01920111111111111</v>
      </c>
      <c r="E12598" t="n">
        <v>3</v>
      </c>
      <c r="F12598" t="inlineStr">
        <is>
          <t>1210-2B1 Limit switch fault Fork A in working position</t>
        </is>
      </c>
      <c r="G12598" t="inlineStr">
        <is>
          <t>Tagged</t>
        </is>
      </c>
      <c r="H12598" s="26" t="n">
        <v>0</v>
      </c>
      <c r="I12598" t="inlineStr">
        <is>
          <t>1210-2B1 Limit switch fault Fork A in working position</t>
        </is>
      </c>
      <c r="J12598" t="inlineStr">
        <is>
          <t>Equipment fault</t>
        </is>
      </c>
      <c r="K12598" t="inlineStr">
        <is>
          <t>210</t>
        </is>
      </c>
      <c r="L12598" t="inlineStr">
        <is>
          <t>ST210 Gasket Feed: Limit switch fault Fork A/B in working position</t>
        </is>
      </c>
    </row>
    <row r="12599">
      <c r="A12599" t="n">
        <v>21836</v>
      </c>
      <c r="B12599" s="25" t="n">
        <v>46206.6241627662</v>
      </c>
      <c r="C12599" s="25" t="n">
        <v>46206.62466697917</v>
      </c>
      <c r="D12599" s="26" t="n">
        <v>0.01432694444444444</v>
      </c>
      <c r="E12599" t="n">
        <v>3</v>
      </c>
      <c r="F12599" t="inlineStr">
        <is>
          <t>1211-2B1 Limit switch fault Fork B in working position</t>
        </is>
      </c>
      <c r="G12599" t="inlineStr">
        <is>
          <t>Tagged</t>
        </is>
      </c>
      <c r="H12599" s="26" t="n">
        <v>0</v>
      </c>
      <c r="I12599" t="inlineStr">
        <is>
          <t>1211-2B1 Limit switch fault Fork B in working position</t>
        </is>
      </c>
      <c r="J12599" t="inlineStr">
        <is>
          <t>Equipment fault</t>
        </is>
      </c>
      <c r="K12599" t="inlineStr">
        <is>
          <t>211</t>
        </is>
      </c>
      <c r="L12599" t="inlineStr">
        <is>
          <t>ST211 Gasket Feed: Limit switch fault Fork A/B in working position</t>
        </is>
      </c>
    </row>
    <row r="12600">
      <c r="A12600" t="n">
        <v>21837</v>
      </c>
      <c r="B12600" s="25" t="n">
        <v>46206.63196550926</v>
      </c>
      <c r="C12600" s="25" t="n">
        <v>46206.63255671296</v>
      </c>
      <c r="D12600" s="26" t="n">
        <v>0.02211944444444445</v>
      </c>
      <c r="E12600" t="n">
        <v>3</v>
      </c>
      <c r="F12600" t="inlineStr">
        <is>
          <t>1406-6B2 Valve in pickup position B not present</t>
        </is>
      </c>
      <c r="G12600" t="inlineStr">
        <is>
          <t>Tagged</t>
        </is>
      </c>
      <c r="H12600" s="26" t="n">
        <v>0</v>
      </c>
      <c r="I12600" t="inlineStr">
        <is>
          <t>1406-6B2 Valve in pickup position B not present</t>
        </is>
      </c>
      <c r="J12600" t="inlineStr">
        <is>
          <t>Equipment fault</t>
        </is>
      </c>
      <c r="K12600" t="inlineStr">
        <is>
          <t>406</t>
        </is>
      </c>
      <c r="L12600" t="inlineStr">
        <is>
          <t>ST406 Valve Feed: Valve in pickup position A/B not present</t>
        </is>
      </c>
    </row>
    <row r="12601">
      <c r="A12601" t="n">
        <v>21838</v>
      </c>
      <c r="B12601" s="25" t="n">
        <v>46206.6329625</v>
      </c>
      <c r="C12601" s="25" t="n">
        <v>46206.63319444445</v>
      </c>
      <c r="D12601" s="26" t="n">
        <v>0.008488055555555556</v>
      </c>
      <c r="E12601" t="n">
        <v>2</v>
      </c>
      <c r="F12601" t="inlineStr">
        <is>
          <t>1046-2B1 Web has wrapped around the vacuum belt</t>
        </is>
      </c>
      <c r="G12601" t="inlineStr">
        <is>
          <t>Tagged</t>
        </is>
      </c>
      <c r="H12601" s="26" t="n">
        <v>0</v>
      </c>
      <c r="I12601" t="inlineStr">
        <is>
          <t>1046-2B1 Web has wrapped around the vacuum belt</t>
        </is>
      </c>
      <c r="J12601" t="inlineStr">
        <is>
          <t>Equipment fault</t>
        </is>
      </c>
      <c r="K12601" t="inlineStr">
        <is>
          <t>046</t>
        </is>
      </c>
      <c r="L12601" t="inlineStr">
        <is>
          <t>ST46: Web has wrapped around the vacuum belt</t>
        </is>
      </c>
    </row>
    <row r="12602">
      <c r="A12602" t="n">
        <v>21839</v>
      </c>
      <c r="B12602" s="25" t="n">
        <v>46206.63413341435</v>
      </c>
      <c r="C12602" s="25" t="n">
        <v>46206.63482314815</v>
      </c>
      <c r="D12602" s="26" t="n">
        <v>0.01822305555555555</v>
      </c>
      <c r="E12602" t="n">
        <v>4</v>
      </c>
      <c r="F12602" t="inlineStr">
        <is>
          <t>1210-2B1 Limit switch fault Fork A in working position</t>
        </is>
      </c>
      <c r="G12602" t="inlineStr">
        <is>
          <t>Tagged</t>
        </is>
      </c>
      <c r="H12602" s="26" t="n">
        <v>0</v>
      </c>
      <c r="I12602" t="inlineStr">
        <is>
          <t>1210-2B1 Limit switch fault Fork A in working position</t>
        </is>
      </c>
      <c r="J12602" t="inlineStr">
        <is>
          <t>Equipment fault</t>
        </is>
      </c>
      <c r="K12602" t="inlineStr">
        <is>
          <t>210</t>
        </is>
      </c>
      <c r="L12602" t="inlineStr">
        <is>
          <t>ST210 Gasket Feed: Limit switch fault Fork A/B in working position</t>
        </is>
      </c>
    </row>
    <row r="12603">
      <c r="A12603" t="n">
        <v>21840</v>
      </c>
      <c r="B12603" s="25" t="n">
        <v>46206.64326296296</v>
      </c>
      <c r="C12603" s="25" t="n">
        <v>46206.64412103009</v>
      </c>
      <c r="D12603" s="26" t="n">
        <v>0.02323694444444445</v>
      </c>
      <c r="E12603" t="n">
        <v>4</v>
      </c>
      <c r="F12603" t="inlineStr">
        <is>
          <t>1210-2B1 Limit switch fault Fork A in working position</t>
        </is>
      </c>
      <c r="G12603" t="inlineStr">
        <is>
          <t>Tagged (+ untagged rows absorbed)</t>
        </is>
      </c>
      <c r="H12603" s="26" t="n">
        <v>0.0002786111111111111</v>
      </c>
      <c r="I12603" t="inlineStr">
        <is>
          <t>1210-2B1 Limit switch fault Fork A in working position</t>
        </is>
      </c>
      <c r="J12603" t="inlineStr">
        <is>
          <t>Equipment fault</t>
        </is>
      </c>
      <c r="K12603" t="inlineStr">
        <is>
          <t>210</t>
        </is>
      </c>
      <c r="L12603" t="inlineStr">
        <is>
          <t>ST210 Gasket Feed: Limit switch fault Fork A/B in working position</t>
        </is>
      </c>
    </row>
    <row r="12604">
      <c r="A12604" t="n">
        <v>21841</v>
      </c>
      <c r="B12604" s="25" t="n">
        <v>46206.64425436343</v>
      </c>
      <c r="C12604" s="25" t="n">
        <v>46206.64474128472</v>
      </c>
      <c r="D12604" s="26" t="n">
        <v>0.01460916666666667</v>
      </c>
      <c r="E12604" t="n">
        <v>4</v>
      </c>
      <c r="F12604" t="inlineStr">
        <is>
          <t>1210-2B1 Limit switch fault Fork A in working position</t>
        </is>
      </c>
      <c r="G12604" t="inlineStr">
        <is>
          <t>Tagged</t>
        </is>
      </c>
      <c r="H12604" s="26" t="n">
        <v>0</v>
      </c>
      <c r="I12604" t="inlineStr">
        <is>
          <t>1210-2B1 Limit switch fault Fork A in working position</t>
        </is>
      </c>
      <c r="J12604" t="inlineStr">
        <is>
          <t>Equipment fault</t>
        </is>
      </c>
      <c r="K12604" t="inlineStr">
        <is>
          <t>210</t>
        </is>
      </c>
      <c r="L12604" t="inlineStr">
        <is>
          <t>ST210 Gasket Feed: Limit switch fault Fork A/B in working position</t>
        </is>
      </c>
    </row>
    <row r="12605">
      <c r="A12605" t="n">
        <v>21842</v>
      </c>
      <c r="B12605" s="25" t="n">
        <v>46206.64499637731</v>
      </c>
      <c r="C12605" s="25" t="n">
        <v>46206.6457556713</v>
      </c>
      <c r="D12605" s="26" t="n">
        <v>0.02045</v>
      </c>
      <c r="E12605" t="n">
        <v>4</v>
      </c>
      <c r="F12605" t="inlineStr">
        <is>
          <t>1036-11B1 Flow monitor flow rate not OK</t>
        </is>
      </c>
      <c r="G12605" t="inlineStr">
        <is>
          <t>Tagged</t>
        </is>
      </c>
      <c r="H12605" s="26" t="n">
        <v>0</v>
      </c>
      <c r="I12605" t="inlineStr">
        <is>
          <t>1036-11B1 Flow monitor flow rate not OK</t>
        </is>
      </c>
      <c r="J12605" t="inlineStr">
        <is>
          <t>Equipment fault</t>
        </is>
      </c>
      <c r="K12605" t="inlineStr">
        <is>
          <t>036</t>
        </is>
      </c>
      <c r="L12605" t="inlineStr">
        <is>
          <t>ST36 ARV: Flow monitor flow rate not OK</t>
        </is>
      </c>
    </row>
    <row r="12606">
      <c r="A12606" t="n">
        <v>21843</v>
      </c>
      <c r="B12606" s="25" t="n">
        <v>46206.64871770833</v>
      </c>
      <c r="C12606" s="25" t="n">
        <v>46206.6557315625</v>
      </c>
      <c r="D12606" s="26" t="n">
        <v>0.1794638888888889</v>
      </c>
      <c r="E12606" t="n">
        <v>5</v>
      </c>
      <c r="F12606" t="inlineStr">
        <is>
          <t>1158-5B1 All rolls empty - Please refill!</t>
        </is>
      </c>
      <c r="G12606" t="inlineStr">
        <is>
          <t>Tagged</t>
        </is>
      </c>
      <c r="H12606" s="26" t="n">
        <v>0</v>
      </c>
      <c r="I12606" t="inlineStr">
        <is>
          <t>1158-5B1 All rolls empty - Please refill!</t>
        </is>
      </c>
      <c r="J12606" t="inlineStr">
        <is>
          <t>Material supply (reels / infeed)</t>
        </is>
      </c>
      <c r="K12606" t="inlineStr">
        <is>
          <t>158</t>
        </is>
      </c>
      <c r="L12606" t="inlineStr"/>
    </row>
    <row r="12607">
      <c r="A12607" t="n">
        <v>21844</v>
      </c>
      <c r="B12607" s="25" t="n">
        <v>46206.65629976852</v>
      </c>
      <c r="C12607" s="25" t="n">
        <v>46206.65645049769</v>
      </c>
      <c r="D12607" s="26" t="n">
        <v>0.007095277777777778</v>
      </c>
      <c r="E12607" t="n">
        <v>2</v>
      </c>
      <c r="F12607" t="inlineStr">
        <is>
          <t>Web torn (all stations)</t>
        </is>
      </c>
      <c r="G12607" t="inlineStr">
        <is>
          <t>Tagged</t>
        </is>
      </c>
      <c r="H12607" s="26" t="n">
        <v>0</v>
      </c>
      <c r="I12607" t="inlineStr">
        <is>
          <t>Web torn (all stations)</t>
        </is>
      </c>
      <c r="J12607" t="inlineStr">
        <is>
          <t>Material supply (reels / infeed)</t>
        </is>
      </c>
      <c r="K12607" t="inlineStr"/>
      <c r="L12607" t="inlineStr"/>
    </row>
    <row r="12608">
      <c r="A12608" t="n">
        <v>21845</v>
      </c>
      <c r="B12608" s="25" t="n">
        <v>46206.65689702546</v>
      </c>
      <c r="C12608" s="25" t="n">
        <v>46206.6574071412</v>
      </c>
      <c r="D12608" s="26" t="n">
        <v>0.01989277777777778</v>
      </c>
      <c r="E12608" t="n">
        <v>4</v>
      </c>
      <c r="F12608" t="inlineStr">
        <is>
          <t>1406-6B2 Valve in pickup position B not present</t>
        </is>
      </c>
      <c r="G12608" t="inlineStr">
        <is>
          <t>Tagged</t>
        </is>
      </c>
      <c r="H12608" s="26" t="n">
        <v>0</v>
      </c>
      <c r="I12608" t="inlineStr">
        <is>
          <t>1406-6B2 Valve in pickup position B not present</t>
        </is>
      </c>
      <c r="J12608" t="inlineStr">
        <is>
          <t>Equipment fault</t>
        </is>
      </c>
      <c r="K12608" t="inlineStr">
        <is>
          <t>406</t>
        </is>
      </c>
      <c r="L12608" t="inlineStr">
        <is>
          <t>ST406 Valve Feed: Valve in pickup position A/B not present</t>
        </is>
      </c>
    </row>
    <row r="12609">
      <c r="A12609" t="n">
        <v>21846</v>
      </c>
      <c r="B12609" s="25" t="n">
        <v>46206.66098394676</v>
      </c>
      <c r="C12609" s="25" t="n">
        <v>46206.6617028125</v>
      </c>
      <c r="D12609" s="26" t="n">
        <v>0.02059166666666667</v>
      </c>
      <c r="E12609" t="n">
        <v>6</v>
      </c>
      <c r="F12609" t="inlineStr">
        <is>
          <t>1226-1K1 General error</t>
        </is>
      </c>
      <c r="G12609" t="inlineStr">
        <is>
          <t>Tagged (+ untagged rows absorbed)</t>
        </is>
      </c>
      <c r="H12609" s="26" t="n">
        <v>0.0002777777777777778</v>
      </c>
      <c r="I12609" t="inlineStr">
        <is>
          <t>1226-1K1 General error</t>
        </is>
      </c>
      <c r="J12609" t="inlineStr">
        <is>
          <t>Equipment fault</t>
        </is>
      </c>
      <c r="K12609" t="inlineStr">
        <is>
          <t>226</t>
        </is>
      </c>
      <c r="L12609" t="inlineStr">
        <is>
          <t>ST226 Gasket Feed: General error</t>
        </is>
      </c>
    </row>
    <row r="12610">
      <c r="A12610" t="n">
        <v>21848</v>
      </c>
      <c r="B12610" s="25" t="n">
        <v>46206.6639056713</v>
      </c>
      <c r="C12610" s="25" t="n">
        <v>46206.66639814815</v>
      </c>
      <c r="D12610" s="26" t="n">
        <v>0.06343611111111111</v>
      </c>
      <c r="E12610" t="n">
        <v>21</v>
      </c>
      <c r="F12610" t="inlineStr">
        <is>
          <t>1211-2B1 Limit switch fault Fork B in working position</t>
        </is>
      </c>
      <c r="G12610" t="inlineStr">
        <is>
          <t>Tagged (+ untagged rows absorbed)</t>
        </is>
      </c>
      <c r="H12610" s="26" t="n">
        <v>0.0006952777777777777</v>
      </c>
      <c r="I12610" t="inlineStr">
        <is>
          <t>1211-2B1 Limit switch fault Fork B in working position</t>
        </is>
      </c>
      <c r="J12610" t="inlineStr">
        <is>
          <t>Equipment fault</t>
        </is>
      </c>
      <c r="K12610" t="inlineStr">
        <is>
          <t>211</t>
        </is>
      </c>
      <c r="L12610" t="inlineStr">
        <is>
          <t>ST211 Gasket Feed: Limit switch fault Fork A/B in working position</t>
        </is>
      </c>
    </row>
    <row r="12611">
      <c r="A12611" t="n">
        <v>21850</v>
      </c>
      <c r="B12611" s="25" t="n">
        <v>46206.66708217593</v>
      </c>
      <c r="C12611" s="25" t="n">
        <v>46206.66723287037</v>
      </c>
      <c r="D12611" s="26" t="n">
        <v>0.006538888888888888</v>
      </c>
      <c r="E12611" t="n">
        <v>3</v>
      </c>
      <c r="F12611" t="inlineStr">
        <is>
          <t>1070-3B1 Punch waste A not exhausted</t>
        </is>
      </c>
      <c r="G12611" t="inlineStr">
        <is>
          <t>Tagged (+ untagged rows absorbed)</t>
        </is>
      </c>
      <c r="H12611" s="26" t="n">
        <v>0.0002786111111111111</v>
      </c>
      <c r="I12611" t="inlineStr">
        <is>
          <t>1070-3B1 Punch waste A not exhausted</t>
        </is>
      </c>
      <c r="J12611" t="inlineStr">
        <is>
          <t>Equipment fault</t>
        </is>
      </c>
      <c r="K12611" t="inlineStr">
        <is>
          <t>070</t>
        </is>
      </c>
      <c r="L12611" t="inlineStr">
        <is>
          <t>ST70 Moon Punch: Punch waste A/B not exhausted</t>
        </is>
      </c>
    </row>
    <row r="12612">
      <c r="A12612" t="n">
        <v>21851</v>
      </c>
      <c r="B12612" s="25" t="n">
        <v>46206.66745320602</v>
      </c>
      <c r="C12612" s="25" t="n">
        <v>46206.66853726852</v>
      </c>
      <c r="D12612" s="26" t="n">
        <v>0.02991277777777778</v>
      </c>
      <c r="E12612" t="n">
        <v>8</v>
      </c>
      <c r="F12612" t="inlineStr">
        <is>
          <t>1226-1K1 General error</t>
        </is>
      </c>
      <c r="G12612" t="inlineStr">
        <is>
          <t>Tagged (+ untagged rows absorbed)</t>
        </is>
      </c>
      <c r="H12612" s="26" t="n">
        <v>0.0002786111111111111</v>
      </c>
      <c r="I12612" t="inlineStr">
        <is>
          <t>1226-1K1 General error</t>
        </is>
      </c>
      <c r="J12612" t="inlineStr">
        <is>
          <t>Equipment fault</t>
        </is>
      </c>
      <c r="K12612" t="inlineStr">
        <is>
          <t>226</t>
        </is>
      </c>
      <c r="L12612" t="inlineStr">
        <is>
          <t>ST226 Gasket Feed: General error</t>
        </is>
      </c>
    </row>
    <row r="12613">
      <c r="A12613" t="n">
        <v>21852</v>
      </c>
      <c r="B12613" s="25" t="n">
        <v>46206.66872858796</v>
      </c>
      <c r="C12613" s="25" t="n">
        <v>46206.66896041667</v>
      </c>
      <c r="D12613" s="26" t="n">
        <v>0.007789722222222222</v>
      </c>
      <c r="E12613" t="n">
        <v>2</v>
      </c>
      <c r="F12613" t="inlineStr">
        <is>
          <t>1226-1K1 General error</t>
        </is>
      </c>
      <c r="G12613" t="inlineStr">
        <is>
          <t>Tagged</t>
        </is>
      </c>
      <c r="H12613" s="26" t="n">
        <v>0</v>
      </c>
      <c r="I12613" t="inlineStr">
        <is>
          <t>1226-1K1 General error</t>
        </is>
      </c>
      <c r="J12613" t="inlineStr">
        <is>
          <t>Equipment fault</t>
        </is>
      </c>
      <c r="K12613" t="inlineStr">
        <is>
          <t>226</t>
        </is>
      </c>
      <c r="L12613" t="inlineStr">
        <is>
          <t>ST226 Gasket Feed: General error</t>
        </is>
      </c>
    </row>
    <row r="12614">
      <c r="A12614" t="n">
        <v>21853</v>
      </c>
      <c r="B12614" s="25" t="n">
        <v>46206.66920385417</v>
      </c>
      <c r="C12614" s="25" t="n">
        <v>46206.66940671296</v>
      </c>
      <c r="D12614" s="26" t="n">
        <v>0.006676944444444444</v>
      </c>
      <c r="E12614" t="n">
        <v>4</v>
      </c>
      <c r="F12614" t="inlineStr">
        <is>
          <t>1074 Valve right out of area - Check for valve on web</t>
        </is>
      </c>
      <c r="G12614" t="inlineStr">
        <is>
          <t>Tagged</t>
        </is>
      </c>
      <c r="H12614" s="26" t="n">
        <v>0</v>
      </c>
      <c r="I12614" t="inlineStr">
        <is>
          <t>1074 Valve right out of area - Check for valve on web</t>
        </is>
      </c>
      <c r="J12614" t="inlineStr">
        <is>
          <t>Equipment fault</t>
        </is>
      </c>
      <c r="K12614" t="inlineStr">
        <is>
          <t>074</t>
        </is>
      </c>
      <c r="L12614" t="inlineStr">
        <is>
          <t>ST74 Valve Vision: Valve left/right out of area - Check for valve on web</t>
        </is>
      </c>
    </row>
    <row r="12615">
      <c r="A12615" t="n">
        <v>21854</v>
      </c>
      <c r="B12615" s="25" t="n">
        <v>46206.66970239583</v>
      </c>
      <c r="C12615" s="25" t="n">
        <v>46206.67029359953</v>
      </c>
      <c r="D12615" s="26" t="n">
        <v>0.01766833333333333</v>
      </c>
      <c r="E12615" t="n">
        <v>3</v>
      </c>
      <c r="F12615" t="inlineStr">
        <is>
          <t>1074 Valve right out of area - Check for valve on web</t>
        </is>
      </c>
      <c r="G12615" t="inlineStr">
        <is>
          <t>Tagged</t>
        </is>
      </c>
      <c r="H12615" s="26" t="n">
        <v>0</v>
      </c>
      <c r="I12615" t="inlineStr">
        <is>
          <t>1074 Valve right out of area - Check for valve on web</t>
        </is>
      </c>
      <c r="J12615" t="inlineStr">
        <is>
          <t>Equipment fault</t>
        </is>
      </c>
      <c r="K12615" t="inlineStr">
        <is>
          <t>074</t>
        </is>
      </c>
      <c r="L12615" t="inlineStr">
        <is>
          <t>ST74 Valve Vision: Valve left/right out of area - Check for valve on web</t>
        </is>
      </c>
    </row>
    <row r="12616">
      <c r="A12616" t="n">
        <v>21857</v>
      </c>
      <c r="B12616" s="25" t="n">
        <v>46206.67452523148</v>
      </c>
      <c r="C12616" s="25" t="n">
        <v>46206.67468174769</v>
      </c>
      <c r="D12616" s="26" t="n">
        <v>0.004869444444444444</v>
      </c>
      <c r="E12616" t="n">
        <v>3</v>
      </c>
      <c r="F12616" t="inlineStr">
        <is>
          <t>1406-6B2 Valve in pickup position B not present</t>
        </is>
      </c>
      <c r="G12616" t="inlineStr">
        <is>
          <t>Tagged</t>
        </is>
      </c>
      <c r="H12616" s="26" t="n">
        <v>0</v>
      </c>
      <c r="I12616" t="inlineStr">
        <is>
          <t>1406-6B2 Valve in pickup position B not present</t>
        </is>
      </c>
      <c r="J12616" t="inlineStr">
        <is>
          <t>Equipment fault</t>
        </is>
      </c>
      <c r="K12616" t="inlineStr">
        <is>
          <t>406</t>
        </is>
      </c>
      <c r="L12616" t="inlineStr">
        <is>
          <t>ST406 Valve Feed: Valve in pickup position A/B not present</t>
        </is>
      </c>
    </row>
    <row r="12617">
      <c r="A12617" t="n">
        <v>21858</v>
      </c>
      <c r="B12617" s="25" t="n">
        <v>46206.67482086806</v>
      </c>
      <c r="C12617" s="25" t="n">
        <v>46206.67508179398</v>
      </c>
      <c r="D12617" s="26" t="n">
        <v>0.007375</v>
      </c>
      <c r="E12617" t="n">
        <v>4</v>
      </c>
      <c r="F12617" t="inlineStr">
        <is>
          <t>1406-6B2 Valve in pickup position B not present</t>
        </is>
      </c>
      <c r="G12617" t="inlineStr">
        <is>
          <t>Tagged</t>
        </is>
      </c>
      <c r="H12617" s="26" t="n">
        <v>0</v>
      </c>
      <c r="I12617" t="inlineStr">
        <is>
          <t>1406-6B2 Valve in pickup position B not present</t>
        </is>
      </c>
      <c r="J12617" t="inlineStr">
        <is>
          <t>Equipment fault</t>
        </is>
      </c>
      <c r="K12617" t="inlineStr">
        <is>
          <t>406</t>
        </is>
      </c>
      <c r="L12617" t="inlineStr">
        <is>
          <t>ST406 Valve Feed: Valve in pickup position A/B not present</t>
        </is>
      </c>
    </row>
    <row r="12618">
      <c r="A12618" t="n">
        <v>21859</v>
      </c>
      <c r="B12618" s="25" t="n">
        <v>46206.67523831018</v>
      </c>
      <c r="C12618" s="25" t="n">
        <v>46206.67534846065</v>
      </c>
      <c r="D12618" s="26" t="n">
        <v>0.004313055555555555</v>
      </c>
      <c r="E12618" t="n">
        <v>3</v>
      </c>
      <c r="F12618" t="inlineStr">
        <is>
          <t>1406-6B2 Valve in pickup position B not present</t>
        </is>
      </c>
      <c r="G12618" t="inlineStr">
        <is>
          <t>Tagged</t>
        </is>
      </c>
      <c r="H12618" s="26" t="n">
        <v>0</v>
      </c>
      <c r="I12618" t="inlineStr">
        <is>
          <t>1406-6B2 Valve in pickup position B not present</t>
        </is>
      </c>
      <c r="J12618" t="inlineStr">
        <is>
          <t>Equipment fault</t>
        </is>
      </c>
      <c r="K12618" t="inlineStr">
        <is>
          <t>406</t>
        </is>
      </c>
      <c r="L12618" t="inlineStr">
        <is>
          <t>ST406 Valve Feed: Valve in pickup position A/B not present</t>
        </is>
      </c>
    </row>
    <row r="12619">
      <c r="A12619" t="n">
        <v>21860</v>
      </c>
      <c r="B12619" s="25" t="n">
        <v>46206.67550497685</v>
      </c>
      <c r="C12619" s="25" t="n">
        <v>46206.67673984954</v>
      </c>
      <c r="D12619" s="26" t="n">
        <v>0.02991472222222222</v>
      </c>
      <c r="E12619" t="n">
        <v>7</v>
      </c>
      <c r="F12619" t="inlineStr">
        <is>
          <t>1406-6B2 Valve in pickup position B not present</t>
        </is>
      </c>
      <c r="G12619" t="inlineStr">
        <is>
          <t>Tagged (+ untagged rows absorbed)</t>
        </is>
      </c>
      <c r="H12619" s="26" t="n">
        <v>0.0002797222222222222</v>
      </c>
      <c r="I12619" t="inlineStr">
        <is>
          <t>1406-6B2 Valve in pickup position B not present</t>
        </is>
      </c>
      <c r="J12619" t="inlineStr">
        <is>
          <t>Equipment fault</t>
        </is>
      </c>
      <c r="K12619" t="inlineStr">
        <is>
          <t>406</t>
        </is>
      </c>
      <c r="L12619" t="inlineStr">
        <is>
          <t>ST406 Valve Feed: Valve in pickup position A/B not present</t>
        </is>
      </c>
    </row>
    <row r="12620">
      <c r="A12620" t="n">
        <v>21861</v>
      </c>
      <c r="B12620" s="25" t="n">
        <v>46206.67683260416</v>
      </c>
      <c r="C12620" s="25" t="n">
        <v>46206.67749922453</v>
      </c>
      <c r="D12620" s="26" t="n">
        <v>0.0176675</v>
      </c>
      <c r="E12620" t="n">
        <v>3</v>
      </c>
      <c r="F12620" t="inlineStr">
        <is>
          <t>Web torn (all stations)</t>
        </is>
      </c>
      <c r="G12620" t="inlineStr">
        <is>
          <t>Tagged</t>
        </is>
      </c>
      <c r="H12620" s="26" t="n">
        <v>0</v>
      </c>
      <c r="I12620" t="inlineStr">
        <is>
          <t>Web torn (all stations)</t>
        </is>
      </c>
      <c r="J12620" t="inlineStr">
        <is>
          <t>Material supply (reels / infeed)</t>
        </is>
      </c>
      <c r="K12620" t="inlineStr"/>
      <c r="L12620" t="inlineStr"/>
    </row>
    <row r="12621">
      <c r="A12621" t="n">
        <v>21862</v>
      </c>
      <c r="B12621" s="25" t="n">
        <v>46206.67865864583</v>
      </c>
      <c r="C12621" s="25" t="n">
        <v>46206.67913383102</v>
      </c>
      <c r="D12621" s="26" t="n">
        <v>0.01182222222222222</v>
      </c>
      <c r="E12621" t="n">
        <v>4</v>
      </c>
      <c r="F12621" t="inlineStr">
        <is>
          <t>1018-16B1/16B2 Foil not in transport chain</t>
        </is>
      </c>
      <c r="G12621" t="inlineStr">
        <is>
          <t>Tagged (+ untagged rows absorbed)</t>
        </is>
      </c>
      <c r="H12621" s="26" t="n">
        <v>0.0002777777777777778</v>
      </c>
      <c r="I12621" t="inlineStr">
        <is>
          <t>1018-16B1/16B2 Foil not in transport chain</t>
        </is>
      </c>
      <c r="J12621" t="inlineStr">
        <is>
          <t>Equipment fault</t>
        </is>
      </c>
      <c r="K12621" t="inlineStr">
        <is>
          <t>018</t>
        </is>
      </c>
      <c r="L12621" t="inlineStr">
        <is>
          <t>ST18 Smash Seal: Foil not in transport chain</t>
        </is>
      </c>
    </row>
    <row r="12622">
      <c r="A12622" t="n">
        <v>21864</v>
      </c>
      <c r="B12622" s="25" t="n">
        <v>46206.67926716435</v>
      </c>
      <c r="C12622" s="25" t="n">
        <v>46206.67956284722</v>
      </c>
      <c r="D12622" s="26" t="n">
        <v>0.009183333333333333</v>
      </c>
      <c r="E12622" t="n">
        <v>3</v>
      </c>
      <c r="F12622" t="inlineStr">
        <is>
          <t>1074 Valve left inserted but not found - Check for valve on web</t>
        </is>
      </c>
      <c r="G12622" t="inlineStr">
        <is>
          <t>Tagged</t>
        </is>
      </c>
      <c r="H12622" s="26" t="n">
        <v>0</v>
      </c>
      <c r="I12622" t="inlineStr">
        <is>
          <t>1074 Valve left inserted but not found - Check for valve on web</t>
        </is>
      </c>
      <c r="J12622" t="inlineStr">
        <is>
          <t>Equipment fault</t>
        </is>
      </c>
      <c r="K12622" t="inlineStr">
        <is>
          <t>074</t>
        </is>
      </c>
      <c r="L12622" t="inlineStr">
        <is>
          <t>ST74 Valve Vision: Valve left/right inserted but not found - Check for valve on web</t>
        </is>
      </c>
    </row>
    <row r="12623">
      <c r="A12623" t="n">
        <v>21866</v>
      </c>
      <c r="B12623" s="25" t="n">
        <v>46206.67996296296</v>
      </c>
      <c r="C12623" s="25" t="n">
        <v>46206.68376608796</v>
      </c>
      <c r="D12623" s="26" t="n">
        <v>0.1108963888888889</v>
      </c>
      <c r="E12623" t="n">
        <v>5</v>
      </c>
      <c r="F12623" t="inlineStr">
        <is>
          <t>1076-2M1 Sealing head B has reached adjusted current limit</t>
        </is>
      </c>
      <c r="G12623" t="inlineStr">
        <is>
          <t>Tagged</t>
        </is>
      </c>
      <c r="H12623" s="26" t="n">
        <v>0</v>
      </c>
      <c r="I12623" t="inlineStr">
        <is>
          <t>1076-2M1 Sealing head B has reached adjusted current limit</t>
        </is>
      </c>
      <c r="J12623" t="inlineStr">
        <is>
          <t>Equipment fault</t>
        </is>
      </c>
      <c r="K12623" t="inlineStr">
        <is>
          <t>076</t>
        </is>
      </c>
      <c r="L12623" t="inlineStr">
        <is>
          <t>ST76 Periphery Seal: Sealing head A/B has reached adjusted current limit</t>
        </is>
      </c>
    </row>
    <row r="12624">
      <c r="A12624" t="n">
        <v>21867</v>
      </c>
      <c r="B12624" s="25" t="n">
        <v>46206.68467063658</v>
      </c>
      <c r="C12624" s="25" t="n">
        <v>46206.68498368056</v>
      </c>
      <c r="D12624" s="26" t="n">
        <v>0.01029638888888889</v>
      </c>
      <c r="E12624" t="n">
        <v>2</v>
      </c>
      <c r="F12624" t="inlineStr">
        <is>
          <t>1070-3B1 Punch waste A not exhausted</t>
        </is>
      </c>
      <c r="G12624" t="inlineStr">
        <is>
          <t>Tagged</t>
        </is>
      </c>
      <c r="H12624" s="26" t="n">
        <v>0</v>
      </c>
      <c r="I12624" t="inlineStr">
        <is>
          <t>1070-3B1 Punch waste A not exhausted</t>
        </is>
      </c>
      <c r="J12624" t="inlineStr">
        <is>
          <t>Equipment fault</t>
        </is>
      </c>
      <c r="K12624" t="inlineStr">
        <is>
          <t>070</t>
        </is>
      </c>
      <c r="L12624" t="inlineStr">
        <is>
          <t>ST70 Moon Punch: Punch waste A/B not exhausted</t>
        </is>
      </c>
    </row>
    <row r="12625">
      <c r="A12625" t="n">
        <v>21868</v>
      </c>
      <c r="B12625" s="25" t="n">
        <v>46206.68549965278</v>
      </c>
      <c r="C12625" s="25" t="n">
        <v>46206.68621261574</v>
      </c>
      <c r="D12625" s="26" t="n">
        <v>0.01850277777777778</v>
      </c>
      <c r="E12625" t="n">
        <v>6</v>
      </c>
      <c r="F12625" t="inlineStr">
        <is>
          <t>1210-2B1 Limit switch fault Fork A in working position</t>
        </is>
      </c>
      <c r="G12625" t="inlineStr">
        <is>
          <t>Tagged</t>
        </is>
      </c>
      <c r="H12625" s="26" t="n">
        <v>0</v>
      </c>
      <c r="I12625" t="inlineStr">
        <is>
          <t>1210-2B1 Limit switch fault Fork A in working position</t>
        </is>
      </c>
      <c r="J12625" t="inlineStr">
        <is>
          <t>Equipment fault</t>
        </is>
      </c>
      <c r="K12625" t="inlineStr">
        <is>
          <t>210</t>
        </is>
      </c>
      <c r="L12625" t="inlineStr">
        <is>
          <t>ST210 Gasket Feed: Limit switch fault Fork A/B in working position</t>
        </is>
      </c>
    </row>
    <row r="12626">
      <c r="A12626" t="n">
        <v>21869</v>
      </c>
      <c r="B12626" s="25" t="n">
        <v>46206.68628217593</v>
      </c>
      <c r="C12626" s="25" t="n">
        <v>46206.6872096875</v>
      </c>
      <c r="D12626" s="26" t="n">
        <v>0.0250425</v>
      </c>
      <c r="E12626" t="n">
        <v>3</v>
      </c>
      <c r="F12626" t="inlineStr">
        <is>
          <t>1210-2B1 Limit switch fault Fork A in working position</t>
        </is>
      </c>
      <c r="G12626" t="inlineStr">
        <is>
          <t>Tagged</t>
        </is>
      </c>
      <c r="H12626" s="26" t="n">
        <v>0</v>
      </c>
      <c r="I12626" t="inlineStr">
        <is>
          <t>1210-2B1 Limit switch fault Fork A in working position</t>
        </is>
      </c>
      <c r="J12626" t="inlineStr">
        <is>
          <t>Equipment fault</t>
        </is>
      </c>
      <c r="K12626" t="inlineStr">
        <is>
          <t>210</t>
        </is>
      </c>
      <c r="L12626" t="inlineStr">
        <is>
          <t>ST210 Gasket Feed: Limit switch fault Fork A/B in working position</t>
        </is>
      </c>
    </row>
    <row r="12627">
      <c r="A12627" t="n">
        <v>21870</v>
      </c>
      <c r="B12627" s="25" t="n">
        <v>46206.68803275463</v>
      </c>
      <c r="C12627" s="25" t="n">
        <v>46206.69007908565</v>
      </c>
      <c r="D12627" s="26" t="n">
        <v>0.05147777777777778</v>
      </c>
      <c r="E12627" t="n">
        <v>5</v>
      </c>
      <c r="F12627" t="inlineStr">
        <is>
          <t>1A07-1B1 Main air valve basic machine pressure not present</t>
        </is>
      </c>
      <c r="G12627" t="inlineStr">
        <is>
          <t>Tagged (+ untagged rows absorbed)</t>
        </is>
      </c>
      <c r="H12627" s="26" t="n">
        <v>0.01488805555555556</v>
      </c>
      <c r="I12627" t="inlineStr">
        <is>
          <t>1A07-1B1 Main air valve basic machine pressure not present</t>
        </is>
      </c>
      <c r="J12627" t="inlineStr">
        <is>
          <t>Utilities / infrastructure</t>
        </is>
      </c>
      <c r="K12627" t="inlineStr"/>
      <c r="L12627" t="inlineStr"/>
    </row>
    <row r="12628">
      <c r="A12628" t="n">
        <v>21871</v>
      </c>
      <c r="B12628" s="25" t="n">
        <v>46206.69035153935</v>
      </c>
      <c r="C12628" s="25" t="n">
        <v>46206.69268197917</v>
      </c>
      <c r="D12628" s="26" t="n">
        <v>0.06678333333333333</v>
      </c>
      <c r="E12628" t="n">
        <v>4</v>
      </c>
      <c r="F12628" t="inlineStr">
        <is>
          <t>End of reel (all stations)</t>
        </is>
      </c>
      <c r="G12628" t="inlineStr">
        <is>
          <t>Tagged</t>
        </is>
      </c>
      <c r="H12628" s="26" t="n">
        <v>0</v>
      </c>
      <c r="I12628" t="inlineStr">
        <is>
          <t>End of reel (all stations)</t>
        </is>
      </c>
      <c r="J12628" t="inlineStr">
        <is>
          <t>Material supply (reels / infeed)</t>
        </is>
      </c>
      <c r="K12628" t="inlineStr"/>
      <c r="L12628" t="inlineStr"/>
    </row>
    <row r="12629">
      <c r="A12629" t="n">
        <v>21872</v>
      </c>
      <c r="B12629" s="25" t="n">
        <v>46206.69374861111</v>
      </c>
      <c r="C12629" s="25" t="n">
        <v>46206.69406739583</v>
      </c>
      <c r="D12629" s="26" t="n">
        <v>0.009320277777777778</v>
      </c>
      <c r="E12629" t="n">
        <v>3</v>
      </c>
      <c r="F12629" t="inlineStr">
        <is>
          <t>A stop button has been pressed too long</t>
        </is>
      </c>
      <c r="G12629" t="inlineStr">
        <is>
          <t>Tagged (+ untagged rows absorbed)</t>
        </is>
      </c>
      <c r="H12629" s="26" t="n">
        <v>0.0004175</v>
      </c>
      <c r="I12629" t="inlineStr">
        <is>
          <t>A stop button has been pressed too long</t>
        </is>
      </c>
      <c r="J12629" t="inlineStr">
        <is>
          <t>Operator / line (warning-type)</t>
        </is>
      </c>
      <c r="K12629" t="inlineStr"/>
      <c r="L12629" t="inlineStr"/>
    </row>
    <row r="12630">
      <c r="A12630" t="n">
        <v>21873</v>
      </c>
      <c r="B12630" s="25" t="n">
        <v>46206.69420077546</v>
      </c>
      <c r="C12630" s="25" t="n">
        <v>46206.69489054398</v>
      </c>
      <c r="D12630" s="26" t="n">
        <v>0.01891944444444444</v>
      </c>
      <c r="E12630" t="n">
        <v>4</v>
      </c>
      <c r="F12630" t="inlineStr">
        <is>
          <t>1036-11B1 Flow monitor flow rate not OK</t>
        </is>
      </c>
      <c r="G12630" t="inlineStr">
        <is>
          <t>Tagged</t>
        </is>
      </c>
      <c r="H12630" s="26" t="n">
        <v>0</v>
      </c>
      <c r="I12630" t="inlineStr">
        <is>
          <t>1036-11B1 Flow monitor flow rate not OK</t>
        </is>
      </c>
      <c r="J12630" t="inlineStr">
        <is>
          <t>Equipment fault</t>
        </is>
      </c>
      <c r="K12630" t="inlineStr">
        <is>
          <t>036</t>
        </is>
      </c>
      <c r="L12630" t="inlineStr">
        <is>
          <t>ST36 ARV: Flow monitor flow rate not OK</t>
        </is>
      </c>
    </row>
    <row r="12631">
      <c r="A12631" t="n">
        <v>21874</v>
      </c>
      <c r="B12631" s="25" t="n">
        <v>46206.69666446759</v>
      </c>
      <c r="C12631" s="25" t="n">
        <v>46206.69838040509</v>
      </c>
      <c r="D12631" s="26" t="n">
        <v>0.04299083333333333</v>
      </c>
      <c r="E12631" t="n">
        <v>6</v>
      </c>
      <c r="F12631" t="inlineStr">
        <is>
          <t>MSM-Bulge A: At least one station takes longer than maximum allowed</t>
        </is>
      </c>
      <c r="G12631" t="inlineStr">
        <is>
          <t>Tagged (+ untagged rows absorbed)</t>
        </is>
      </c>
      <c r="H12631" s="26" t="n">
        <v>0.008069444444444445</v>
      </c>
      <c r="I12631" t="inlineStr">
        <is>
          <t>MSM-Bulge A: At least one station takes longer than maximum allowed</t>
        </is>
      </c>
      <c r="J12631" t="inlineStr">
        <is>
          <t>Controller / machine cycle-time</t>
        </is>
      </c>
      <c r="K12631" t="inlineStr"/>
      <c r="L12631" t="inlineStr"/>
    </row>
    <row r="12632">
      <c r="A12632" t="n">
        <v>21875</v>
      </c>
      <c r="B12632" s="25" t="n">
        <v>46206.69874556713</v>
      </c>
      <c r="C12632" s="25" t="n">
        <v>46206.69882670139</v>
      </c>
      <c r="D12632" s="26" t="n">
        <v>0.004590555555555556</v>
      </c>
      <c r="E12632" t="n">
        <v>2</v>
      </c>
      <c r="F12632" t="inlineStr">
        <is>
          <t>MSM-Main: At least one station takes longer than maximum allowed</t>
        </is>
      </c>
      <c r="G12632" t="inlineStr">
        <is>
          <t>Tagged</t>
        </is>
      </c>
      <c r="H12632" s="26" t="n">
        <v>0</v>
      </c>
      <c r="I12632" t="inlineStr">
        <is>
          <t>MSM-Main: At least one station takes longer than maximum allowed</t>
        </is>
      </c>
      <c r="J12632" t="inlineStr">
        <is>
          <t>Controller / machine cycle-time</t>
        </is>
      </c>
      <c r="K12632" t="inlineStr"/>
      <c r="L12632" t="inlineStr"/>
    </row>
    <row r="12633">
      <c r="A12633" t="n">
        <v>21876</v>
      </c>
      <c r="B12633" s="25" t="n">
        <v>46206.69904116898</v>
      </c>
      <c r="C12633" s="25" t="n">
        <v>46206.6991397801</v>
      </c>
      <c r="D12633" s="26" t="n">
        <v>0.005705555555555556</v>
      </c>
      <c r="E12633" t="n">
        <v>2</v>
      </c>
      <c r="F12633" t="inlineStr">
        <is>
          <t>1036-11B1 Flow monitor flow rate not OK</t>
        </is>
      </c>
      <c r="G12633" t="inlineStr">
        <is>
          <t>Tagged</t>
        </is>
      </c>
      <c r="H12633" s="26" t="n">
        <v>0</v>
      </c>
      <c r="I12633" t="inlineStr">
        <is>
          <t>1036-11B1 Flow monitor flow rate not OK</t>
        </is>
      </c>
      <c r="J12633" t="inlineStr">
        <is>
          <t>Equipment fault</t>
        </is>
      </c>
      <c r="K12633" t="inlineStr">
        <is>
          <t>036</t>
        </is>
      </c>
      <c r="L12633" t="inlineStr">
        <is>
          <t>ST36 ARV: Flow monitor flow rate not OK</t>
        </is>
      </c>
    </row>
    <row r="12634">
      <c r="A12634" t="n">
        <v>21877</v>
      </c>
      <c r="B12634" s="25" t="n">
        <v>46206.70261809028</v>
      </c>
      <c r="C12634" s="25" t="n">
        <v>46206.70261809028</v>
      </c>
      <c r="D12634" s="26" t="n">
        <v>0.01182611111111111</v>
      </c>
      <c r="E12634" t="n">
        <v>1</v>
      </c>
      <c r="F12634" t="inlineStr">
        <is>
          <t>1412 Bad parts box is full, please empty!</t>
        </is>
      </c>
      <c r="G12634" t="inlineStr">
        <is>
          <t>Inferred from alarm text</t>
        </is>
      </c>
      <c r="H12634" s="26" t="n">
        <v>0.01182611111111111</v>
      </c>
      <c r="I12634" t="inlineStr"/>
      <c r="J12634" t="inlineStr">
        <is>
          <t>Operator / line (warning-type)</t>
        </is>
      </c>
      <c r="K12634" t="inlineStr">
        <is>
          <t>412</t>
        </is>
      </c>
      <c r="L12634" t="inlineStr"/>
    </row>
    <row r="12635">
      <c r="A12635" t="n">
        <v>21878</v>
      </c>
      <c r="B12635" s="25" t="n">
        <v>46206.70440355324</v>
      </c>
      <c r="C12635" s="25" t="n">
        <v>46206.71172538195</v>
      </c>
      <c r="D12635" s="26" t="n">
        <v>0.1810111111111111</v>
      </c>
      <c r="E12635" t="n">
        <v>4</v>
      </c>
      <c r="F12635" t="inlineStr">
        <is>
          <t>1210-2B1 Limit switch fault Fork A in working position</t>
        </is>
      </c>
      <c r="G12635" t="inlineStr">
        <is>
          <t>Tagged</t>
        </is>
      </c>
      <c r="H12635" s="26" t="n">
        <v>0</v>
      </c>
      <c r="I12635" t="inlineStr">
        <is>
          <t>1210-2B1 Limit switch fault Fork A in working position</t>
        </is>
      </c>
      <c r="J12635" t="inlineStr">
        <is>
          <t>Equipment fault</t>
        </is>
      </c>
      <c r="K12635" t="inlineStr">
        <is>
          <t>210</t>
        </is>
      </c>
      <c r="L12635" t="inlineStr">
        <is>
          <t>ST210 Gasket Feed: Limit switch fault Fork A/B in working position</t>
        </is>
      </c>
    </row>
    <row r="12636">
      <c r="A12636" t="n">
        <v>21879</v>
      </c>
      <c r="B12636" s="25" t="n">
        <v>46206.71199201389</v>
      </c>
      <c r="C12636" s="25" t="n">
        <v>46206.71360366898</v>
      </c>
      <c r="D12636" s="26" t="n">
        <v>0.0421575</v>
      </c>
      <c r="E12636" t="n">
        <v>4</v>
      </c>
      <c r="F12636" t="inlineStr">
        <is>
          <t>1070-4B1 Limit switch fault Counterholder extended</t>
        </is>
      </c>
      <c r="G12636" t="inlineStr">
        <is>
          <t>Tagged</t>
        </is>
      </c>
      <c r="H12636" s="26" t="n">
        <v>0</v>
      </c>
      <c r="I12636" t="inlineStr">
        <is>
          <t>1070-4B1 Limit switch fault Counterholder extended</t>
        </is>
      </c>
      <c r="J12636" t="inlineStr">
        <is>
          <t>Equipment fault</t>
        </is>
      </c>
      <c r="K12636" t="inlineStr">
        <is>
          <t>070</t>
        </is>
      </c>
      <c r="L12636" t="inlineStr">
        <is>
          <t>ST70 Moon Punch: Limit switch fault Counterholder extended</t>
        </is>
      </c>
    </row>
    <row r="12637">
      <c r="A12637" t="n">
        <v>21880</v>
      </c>
      <c r="B12637" s="25" t="n">
        <v>46206.71385876158</v>
      </c>
      <c r="C12637" s="25" t="n">
        <v>46206.7144616088</v>
      </c>
      <c r="D12637" s="26" t="n">
        <v>0.01947777777777778</v>
      </c>
      <c r="E12637" t="n">
        <v>3</v>
      </c>
      <c r="F12637" t="inlineStr">
        <is>
          <t>A stop button has been pressed too long</t>
        </is>
      </c>
      <c r="G12637" t="inlineStr">
        <is>
          <t>Tagged</t>
        </is>
      </c>
      <c r="H12637" s="26" t="n">
        <v>0</v>
      </c>
      <c r="I12637" t="inlineStr">
        <is>
          <t>A stop button has been pressed too long</t>
        </is>
      </c>
      <c r="J12637" t="inlineStr">
        <is>
          <t>Operator / line (warning-type)</t>
        </is>
      </c>
      <c r="K12637" t="inlineStr"/>
      <c r="L12637" t="inlineStr"/>
    </row>
    <row r="12638">
      <c r="A12638" t="n">
        <v>21881</v>
      </c>
      <c r="B12638" s="25" t="n">
        <v>46206.7161775463</v>
      </c>
      <c r="C12638" s="25" t="n">
        <v>46206.71711079861</v>
      </c>
      <c r="D12638" s="26" t="n">
        <v>0.02434527777777778</v>
      </c>
      <c r="E12638" t="n">
        <v>4</v>
      </c>
      <c r="F12638" t="inlineStr">
        <is>
          <t>1406-6B1 Valve in pickup position A not present</t>
        </is>
      </c>
      <c r="G12638" t="inlineStr">
        <is>
          <t>Tagged</t>
        </is>
      </c>
      <c r="H12638" s="26" t="n">
        <v>0</v>
      </c>
      <c r="I12638" t="inlineStr">
        <is>
          <t>1406-6B1 Valve in pickup position A not present</t>
        </is>
      </c>
      <c r="J12638" t="inlineStr">
        <is>
          <t>Equipment fault</t>
        </is>
      </c>
      <c r="K12638" t="inlineStr">
        <is>
          <t>406</t>
        </is>
      </c>
      <c r="L12638" t="inlineStr">
        <is>
          <t>ST406 Valve Feed: Valve in pickup position A/B not present</t>
        </is>
      </c>
    </row>
    <row r="12639">
      <c r="A12639" t="n">
        <v>21882</v>
      </c>
      <c r="B12639" s="25" t="n">
        <v>46206.71773105324</v>
      </c>
      <c r="C12639" s="25" t="n">
        <v>46206.71837453703</v>
      </c>
      <c r="D12639" s="26" t="n">
        <v>0.01794722222222222</v>
      </c>
      <c r="E12639" t="n">
        <v>3</v>
      </c>
      <c r="F12639" t="inlineStr">
        <is>
          <t>1211-2B1 Limit switch fault Fork B in working position</t>
        </is>
      </c>
      <c r="G12639" t="inlineStr">
        <is>
          <t>Tagged</t>
        </is>
      </c>
      <c r="H12639" s="26" t="n">
        <v>0</v>
      </c>
      <c r="I12639" t="inlineStr">
        <is>
          <t>1211-2B1 Limit switch fault Fork B in working position</t>
        </is>
      </c>
      <c r="J12639" t="inlineStr">
        <is>
          <t>Equipment fault</t>
        </is>
      </c>
      <c r="K12639" t="inlineStr">
        <is>
          <t>211</t>
        </is>
      </c>
      <c r="L12639" t="inlineStr">
        <is>
          <t>ST211 Gasket Feed: Limit switch fault Fork A/B in working position</t>
        </is>
      </c>
    </row>
    <row r="12640">
      <c r="A12640" t="n">
        <v>21883</v>
      </c>
      <c r="B12640" s="25" t="n">
        <v>46206.72142947917</v>
      </c>
      <c r="C12640" s="25" t="n">
        <v>46206.72204984954</v>
      </c>
      <c r="D12640" s="26" t="n">
        <v>0.016975</v>
      </c>
      <c r="E12640" t="n">
        <v>3</v>
      </c>
      <c r="F12640" t="inlineStr">
        <is>
          <t>1406-6B1 Valve in pickup position A not present</t>
        </is>
      </c>
      <c r="G12640" t="inlineStr">
        <is>
          <t>Tagged</t>
        </is>
      </c>
      <c r="H12640" s="26" t="n">
        <v>0</v>
      </c>
      <c r="I12640" t="inlineStr">
        <is>
          <t>1406-6B1 Valve in pickup position A not present</t>
        </is>
      </c>
      <c r="J12640" t="inlineStr">
        <is>
          <t>Equipment fault</t>
        </is>
      </c>
      <c r="K12640" t="inlineStr">
        <is>
          <t>406</t>
        </is>
      </c>
      <c r="L12640" t="inlineStr">
        <is>
          <t>ST406 Valve Feed: Valve in pickup position A/B not present</t>
        </is>
      </c>
    </row>
    <row r="12641">
      <c r="A12641" t="n">
        <v>21886</v>
      </c>
      <c r="B12641" s="25" t="n">
        <v>46206.72548761574</v>
      </c>
      <c r="C12641" s="25" t="n">
        <v>46206.72587604167</v>
      </c>
      <c r="D12641" s="26" t="n">
        <v>0.01127027777777778</v>
      </c>
      <c r="E12641" t="n">
        <v>3</v>
      </c>
      <c r="F12641" t="inlineStr">
        <is>
          <t>1406-6B1 Valve in pickup position A not present</t>
        </is>
      </c>
      <c r="G12641" t="inlineStr">
        <is>
          <t>Tagged (+ untagged rows absorbed)</t>
        </is>
      </c>
      <c r="H12641" s="26" t="n">
        <v>0.0004175</v>
      </c>
      <c r="I12641" t="inlineStr">
        <is>
          <t>1406-6B1 Valve in pickup position A not present</t>
        </is>
      </c>
      <c r="J12641" t="inlineStr">
        <is>
          <t>Equipment fault</t>
        </is>
      </c>
      <c r="K12641" t="inlineStr">
        <is>
          <t>406</t>
        </is>
      </c>
      <c r="L12641" t="inlineStr">
        <is>
          <t>ST406 Valve Feed: Valve in pickup position A/B not present</t>
        </is>
      </c>
    </row>
    <row r="12642">
      <c r="A12642" t="n">
        <v>21887</v>
      </c>
      <c r="B12642" s="25" t="n">
        <v>46206.72661226852</v>
      </c>
      <c r="C12642" s="25" t="n">
        <v>46206.72793966435</v>
      </c>
      <c r="D12642" s="26" t="n">
        <v>0.03380472222222222</v>
      </c>
      <c r="E12642" t="n">
        <v>5</v>
      </c>
      <c r="F12642" t="inlineStr">
        <is>
          <t>1406-6B1 Valve in pickup position A not present</t>
        </is>
      </c>
      <c r="G12642" t="inlineStr">
        <is>
          <t>Tagged (+ untagged rows absorbed)</t>
        </is>
      </c>
      <c r="H12642" s="26" t="n">
        <v>0.0002786111111111111</v>
      </c>
      <c r="I12642" t="inlineStr">
        <is>
          <t>1406-6B1 Valve in pickup position A not present</t>
        </is>
      </c>
      <c r="J12642" t="inlineStr">
        <is>
          <t>Equipment fault</t>
        </is>
      </c>
      <c r="K12642" t="inlineStr">
        <is>
          <t>406</t>
        </is>
      </c>
      <c r="L12642" t="inlineStr">
        <is>
          <t>ST406 Valve Feed: Valve in pickup position A/B not present</t>
        </is>
      </c>
    </row>
    <row r="12643">
      <c r="A12643" t="n">
        <v>21888</v>
      </c>
      <c r="B12643" s="25" t="n">
        <v>46206.72993966435</v>
      </c>
      <c r="C12643" s="25" t="n">
        <v>46206.7306758449</v>
      </c>
      <c r="D12643" s="26" t="n">
        <v>0.02128611111111111</v>
      </c>
      <c r="E12643" t="n">
        <v>3</v>
      </c>
      <c r="F12643" t="inlineStr">
        <is>
          <t>1084 Bad parts box not in position and maximum of bad parts reached</t>
        </is>
      </c>
      <c r="G12643" t="inlineStr">
        <is>
          <t>Tagged</t>
        </is>
      </c>
      <c r="H12643" s="26" t="n">
        <v>0</v>
      </c>
      <c r="I12643" t="inlineStr">
        <is>
          <t>1084 Bad parts box not in position and maximum of bad parts reached</t>
        </is>
      </c>
      <c r="J12643" t="inlineStr">
        <is>
          <t>Operator / line (warning-type)</t>
        </is>
      </c>
      <c r="K12643" t="inlineStr">
        <is>
          <t>084</t>
        </is>
      </c>
      <c r="L12643" t="inlineStr"/>
    </row>
    <row r="12644">
      <c r="A12644" t="n">
        <v>21890</v>
      </c>
      <c r="B12644" s="25" t="n">
        <v>46206.73130193287</v>
      </c>
      <c r="C12644" s="25" t="n">
        <v>46206.73262947916</v>
      </c>
      <c r="D12644" s="26" t="n">
        <v>0.03380916666666667</v>
      </c>
      <c r="E12644" t="n">
        <v>3</v>
      </c>
      <c r="F12644" t="inlineStr">
        <is>
          <t>1406-6B1 Valve in pickup position A not present</t>
        </is>
      </c>
      <c r="G12644" t="inlineStr">
        <is>
          <t>Tagged</t>
        </is>
      </c>
      <c r="H12644" s="26" t="n">
        <v>0</v>
      </c>
      <c r="I12644" t="inlineStr">
        <is>
          <t>1406-6B1 Valve in pickup position A not present</t>
        </is>
      </c>
      <c r="J12644" t="inlineStr">
        <is>
          <t>Equipment fault</t>
        </is>
      </c>
      <c r="K12644" t="inlineStr">
        <is>
          <t>406</t>
        </is>
      </c>
      <c r="L12644" t="inlineStr">
        <is>
          <t>ST406 Valve Feed: Valve in pickup position A/B not present</t>
        </is>
      </c>
    </row>
    <row r="12645">
      <c r="A12645" t="n">
        <v>21891</v>
      </c>
      <c r="B12645" s="25" t="n">
        <v>46206.73308738426</v>
      </c>
      <c r="C12645" s="25" t="n">
        <v>46206.73367870371</v>
      </c>
      <c r="D12645" s="26" t="n">
        <v>0.01627861111111111</v>
      </c>
      <c r="E12645" t="n">
        <v>4</v>
      </c>
      <c r="F12645" t="inlineStr">
        <is>
          <t>1211-2B1 Limit switch fault Fork B in working position</t>
        </is>
      </c>
      <c r="G12645" t="inlineStr">
        <is>
          <t>Tagged</t>
        </is>
      </c>
      <c r="H12645" s="26" t="n">
        <v>0</v>
      </c>
      <c r="I12645" t="inlineStr">
        <is>
          <t>1211-2B1 Limit switch fault Fork B in working position</t>
        </is>
      </c>
      <c r="J12645" t="inlineStr">
        <is>
          <t>Equipment fault</t>
        </is>
      </c>
      <c r="K12645" t="inlineStr">
        <is>
          <t>211</t>
        </is>
      </c>
      <c r="L12645" t="inlineStr">
        <is>
          <t>ST211 Gasket Feed: Limit switch fault Fork A/B in working position</t>
        </is>
      </c>
    </row>
    <row r="12646">
      <c r="A12646" t="n">
        <v>21892</v>
      </c>
      <c r="B12646" s="25" t="n">
        <v>46206.73669907408</v>
      </c>
      <c r="C12646" s="25" t="n">
        <v>46206.7367744213</v>
      </c>
      <c r="D12646" s="26" t="n">
        <v>0.005286944444444445</v>
      </c>
      <c r="E12646" t="n">
        <v>2</v>
      </c>
      <c r="F12646" t="inlineStr">
        <is>
          <t>1036-11B1 Flow monitor flow rate not OK</t>
        </is>
      </c>
      <c r="G12646" t="inlineStr">
        <is>
          <t>Tagged</t>
        </is>
      </c>
      <c r="H12646" s="26" t="n">
        <v>0</v>
      </c>
      <c r="I12646" t="inlineStr">
        <is>
          <t>1036-11B1 Flow monitor flow rate not OK</t>
        </is>
      </c>
      <c r="J12646" t="inlineStr">
        <is>
          <t>Equipment fault</t>
        </is>
      </c>
      <c r="K12646" t="inlineStr">
        <is>
          <t>036</t>
        </is>
      </c>
      <c r="L12646" t="inlineStr">
        <is>
          <t>ST36 ARV: Flow monitor flow rate not OK</t>
        </is>
      </c>
    </row>
    <row r="12647">
      <c r="A12647" t="n">
        <v>21895</v>
      </c>
      <c r="B12647" s="25" t="n">
        <v>46206.74071640046</v>
      </c>
      <c r="C12647" s="25" t="n">
        <v>46206.74182361111</v>
      </c>
      <c r="D12647" s="26" t="n">
        <v>0.02907666666666667</v>
      </c>
      <c r="E12647" t="n">
        <v>3</v>
      </c>
      <c r="F12647" t="inlineStr">
        <is>
          <t>1406-6B1 Valve in pickup position A not present</t>
        </is>
      </c>
      <c r="G12647" t="inlineStr">
        <is>
          <t>Tagged</t>
        </is>
      </c>
      <c r="H12647" s="26" t="n">
        <v>0</v>
      </c>
      <c r="I12647" t="inlineStr">
        <is>
          <t>1406-6B1 Valve in pickup position A not present</t>
        </is>
      </c>
      <c r="J12647" t="inlineStr">
        <is>
          <t>Equipment fault</t>
        </is>
      </c>
      <c r="K12647" t="inlineStr">
        <is>
          <t>406</t>
        </is>
      </c>
      <c r="L12647" t="inlineStr">
        <is>
          <t>ST406 Valve Feed: Valve in pickup position A/B not present</t>
        </is>
      </c>
    </row>
    <row r="12648">
      <c r="A12648" t="n">
        <v>21896</v>
      </c>
      <c r="B12648" s="25" t="n">
        <v>46206.74205552083</v>
      </c>
      <c r="C12648" s="25" t="n">
        <v>46206.74231631945</v>
      </c>
      <c r="D12648" s="26" t="n">
        <v>0.008207222222222223</v>
      </c>
      <c r="E12648" t="n">
        <v>3</v>
      </c>
      <c r="F12648" t="inlineStr">
        <is>
          <t>1406-6B1 Valve in pickup position A not present</t>
        </is>
      </c>
      <c r="G12648" t="inlineStr">
        <is>
          <t>Tagged (+ untagged rows absorbed)</t>
        </is>
      </c>
      <c r="H12648" s="26" t="n">
        <v>0.0002777777777777778</v>
      </c>
      <c r="I12648" t="inlineStr">
        <is>
          <t>1406-6B1 Valve in pickup position A not present</t>
        </is>
      </c>
      <c r="J12648" t="inlineStr">
        <is>
          <t>Equipment fault</t>
        </is>
      </c>
      <c r="K12648" t="inlineStr">
        <is>
          <t>406</t>
        </is>
      </c>
      <c r="L12648" t="inlineStr">
        <is>
          <t>ST406 Valve Feed: Valve in pickup position A/B not present</t>
        </is>
      </c>
    </row>
    <row r="12649">
      <c r="A12649" t="n">
        <v>21897</v>
      </c>
      <c r="B12649" s="25" t="n">
        <v>46206.74255980324</v>
      </c>
      <c r="C12649" s="25" t="n">
        <v>46206.743365625</v>
      </c>
      <c r="D12649" s="26" t="n">
        <v>0.02128694444444445</v>
      </c>
      <c r="E12649" t="n">
        <v>3</v>
      </c>
      <c r="F12649" t="inlineStr">
        <is>
          <t>1406-6B1 Valve in pickup position A not present</t>
        </is>
      </c>
      <c r="G12649" t="inlineStr">
        <is>
          <t>Tagged</t>
        </is>
      </c>
      <c r="H12649" s="26" t="n">
        <v>0</v>
      </c>
      <c r="I12649" t="inlineStr">
        <is>
          <t>1406-6B1 Valve in pickup position A not present</t>
        </is>
      </c>
      <c r="J12649" t="inlineStr">
        <is>
          <t>Equipment fault</t>
        </is>
      </c>
      <c r="K12649" t="inlineStr">
        <is>
          <t>406</t>
        </is>
      </c>
      <c r="L12649" t="inlineStr">
        <is>
          <t>ST406 Valve Feed: Valve in pickup position A/B not present</t>
        </is>
      </c>
    </row>
    <row r="12650">
      <c r="A12650" t="n">
        <v>21900</v>
      </c>
      <c r="B12650" s="25" t="n">
        <v>46206.74370181713</v>
      </c>
      <c r="C12650" s="25" t="n">
        <v>46206.74418880787</v>
      </c>
      <c r="D12650" s="26" t="n">
        <v>0.01377388888888889</v>
      </c>
      <c r="E12650" t="n">
        <v>3</v>
      </c>
      <c r="F12650" t="inlineStr">
        <is>
          <t>1406-6B1 Valve in pickup position A not present</t>
        </is>
      </c>
      <c r="G12650" t="inlineStr">
        <is>
          <t>Tagged</t>
        </is>
      </c>
      <c r="H12650" s="26" t="n">
        <v>0</v>
      </c>
      <c r="I12650" t="inlineStr">
        <is>
          <t>1406-6B1 Valve in pickup position A not present</t>
        </is>
      </c>
      <c r="J12650" t="inlineStr">
        <is>
          <t>Equipment fault</t>
        </is>
      </c>
      <c r="K12650" t="inlineStr">
        <is>
          <t>406</t>
        </is>
      </c>
      <c r="L12650" t="inlineStr">
        <is>
          <t>ST406 Valve Feed: Valve in pickup position A/B not present</t>
        </is>
      </c>
    </row>
    <row r="12651">
      <c r="A12651" t="n">
        <v>21901</v>
      </c>
      <c r="B12651" s="25" t="n">
        <v>46206.74431049768</v>
      </c>
      <c r="C12651" s="25" t="n">
        <v>46206.74465251157</v>
      </c>
      <c r="D12651" s="26" t="n">
        <v>0.01099055555555556</v>
      </c>
      <c r="E12651" t="n">
        <v>2</v>
      </c>
      <c r="F12651" t="inlineStr">
        <is>
          <t>1046-2B1 Web has wrapped around the vacuum belt</t>
        </is>
      </c>
      <c r="G12651" t="inlineStr">
        <is>
          <t>Tagged</t>
        </is>
      </c>
      <c r="H12651" s="26" t="n">
        <v>0</v>
      </c>
      <c r="I12651" t="inlineStr">
        <is>
          <t>1046-2B1 Web has wrapped around the vacuum belt</t>
        </is>
      </c>
      <c r="J12651" t="inlineStr">
        <is>
          <t>Equipment fault</t>
        </is>
      </c>
      <c r="K12651" t="inlineStr">
        <is>
          <t>046</t>
        </is>
      </c>
      <c r="L12651" t="inlineStr">
        <is>
          <t>ST46: Web has wrapped around the vacuum belt</t>
        </is>
      </c>
    </row>
    <row r="12652">
      <c r="A12652" t="n">
        <v>21902</v>
      </c>
      <c r="B12652" s="25" t="n">
        <v>46206.74660616898</v>
      </c>
      <c r="C12652" s="25" t="n">
        <v>46206.74731331019</v>
      </c>
      <c r="D12652" s="26" t="n">
        <v>0.01891944444444445</v>
      </c>
      <c r="E12652" t="n">
        <v>3</v>
      </c>
      <c r="F12652" t="inlineStr">
        <is>
          <t>1210-2B1 Limit switch fault Fork A in working position</t>
        </is>
      </c>
      <c r="G12652" t="inlineStr">
        <is>
          <t>Tagged</t>
        </is>
      </c>
      <c r="H12652" s="26" t="n">
        <v>0</v>
      </c>
      <c r="I12652" t="inlineStr">
        <is>
          <t>1210-2B1 Limit switch fault Fork A in working position</t>
        </is>
      </c>
      <c r="J12652" t="inlineStr">
        <is>
          <t>Equipment fault</t>
        </is>
      </c>
      <c r="K12652" t="inlineStr">
        <is>
          <t>210</t>
        </is>
      </c>
      <c r="L12652" t="inlineStr">
        <is>
          <t>ST210 Gasket Feed: Limit switch fault Fork A/B in working position</t>
        </is>
      </c>
    </row>
    <row r="12653">
      <c r="A12653" t="n">
        <v>21903</v>
      </c>
      <c r="B12653" s="25" t="n">
        <v>46206.75111038194</v>
      </c>
      <c r="C12653" s="25" t="n">
        <v>46206.75191030093</v>
      </c>
      <c r="D12653" s="26" t="n">
        <v>0.02170166666666667</v>
      </c>
      <c r="E12653" t="n">
        <v>3</v>
      </c>
      <c r="F12653" t="inlineStr">
        <is>
          <t>1210-2B1 Limit switch fault Fork A in working position</t>
        </is>
      </c>
      <c r="G12653" t="inlineStr">
        <is>
          <t>Tagged</t>
        </is>
      </c>
      <c r="H12653" s="26" t="n">
        <v>0</v>
      </c>
      <c r="I12653" t="inlineStr">
        <is>
          <t>1210-2B1 Limit switch fault Fork A in working position</t>
        </is>
      </c>
      <c r="J12653" t="inlineStr">
        <is>
          <t>Equipment fault</t>
        </is>
      </c>
      <c r="K12653" t="inlineStr">
        <is>
          <t>210</t>
        </is>
      </c>
      <c r="L12653" t="inlineStr">
        <is>
          <t>ST210 Gasket Feed: Limit switch fault Fork A/B in working position</t>
        </is>
      </c>
    </row>
    <row r="12654">
      <c r="A12654" t="n">
        <v>21904</v>
      </c>
      <c r="B12654" s="25" t="n">
        <v>46206.75395667824</v>
      </c>
      <c r="C12654" s="25" t="n">
        <v>46206.7548784375</v>
      </c>
      <c r="D12654" s="26" t="n">
        <v>0.02532111111111111</v>
      </c>
      <c r="E12654" t="n">
        <v>6</v>
      </c>
      <c r="F12654" t="inlineStr">
        <is>
          <t>1210-2B1 Limit switch fault Fork A in working position</t>
        </is>
      </c>
      <c r="G12654" t="inlineStr">
        <is>
          <t>Tagged</t>
        </is>
      </c>
      <c r="H12654" s="26" t="n">
        <v>0</v>
      </c>
      <c r="I12654" t="inlineStr">
        <is>
          <t>1210-2B1 Limit switch fault Fork A in working position</t>
        </is>
      </c>
      <c r="J12654" t="inlineStr">
        <is>
          <t>Equipment fault</t>
        </is>
      </c>
      <c r="K12654" t="inlineStr">
        <is>
          <t>210</t>
        </is>
      </c>
      <c r="L12654" t="inlineStr">
        <is>
          <t>ST210 Gasket Feed: Limit switch fault Fork A/B in working position</t>
        </is>
      </c>
    </row>
    <row r="12655">
      <c r="A12655" t="n">
        <v>21907</v>
      </c>
      <c r="B12655" s="25" t="n">
        <v>46206.75780590278</v>
      </c>
      <c r="C12655" s="25" t="n">
        <v>46206.75857103009</v>
      </c>
      <c r="D12655" s="26" t="n">
        <v>0.02587583333333333</v>
      </c>
      <c r="E12655" t="n">
        <v>4</v>
      </c>
      <c r="F12655" t="inlineStr">
        <is>
          <t>1406-6B1 Valve in pickup position A not present</t>
        </is>
      </c>
      <c r="G12655" t="inlineStr">
        <is>
          <t>Tagged</t>
        </is>
      </c>
      <c r="H12655" s="26" t="n">
        <v>0</v>
      </c>
      <c r="I12655" t="inlineStr">
        <is>
          <t>1406-6B1 Valve in pickup position A not present</t>
        </is>
      </c>
      <c r="J12655" t="inlineStr">
        <is>
          <t>Equipment fault</t>
        </is>
      </c>
      <c r="K12655" t="inlineStr">
        <is>
          <t>406</t>
        </is>
      </c>
      <c r="L12655" t="inlineStr">
        <is>
          <t>ST406 Valve Feed: Valve in pickup position A/B not present</t>
        </is>
      </c>
    </row>
    <row r="12656">
      <c r="A12656" t="n">
        <v>21910</v>
      </c>
      <c r="B12656" s="25" t="n">
        <v>46206.76415332176</v>
      </c>
      <c r="C12656" s="25" t="n">
        <v>46206.76489533565</v>
      </c>
      <c r="D12656" s="26" t="n">
        <v>0.02086833333333334</v>
      </c>
      <c r="E12656" t="n">
        <v>3</v>
      </c>
      <c r="F12656" t="inlineStr">
        <is>
          <t>1406-6B1 Valve in pickup position A not present</t>
        </is>
      </c>
      <c r="G12656" t="inlineStr">
        <is>
          <t>Tagged</t>
        </is>
      </c>
      <c r="H12656" s="26" t="n">
        <v>0</v>
      </c>
      <c r="I12656" t="inlineStr">
        <is>
          <t>1406-6B1 Valve in pickup position A not present</t>
        </is>
      </c>
      <c r="J12656" t="inlineStr">
        <is>
          <t>Equipment fault</t>
        </is>
      </c>
      <c r="K12656" t="inlineStr">
        <is>
          <t>406</t>
        </is>
      </c>
      <c r="L12656" t="inlineStr">
        <is>
          <t>ST406 Valve Feed: Valve in pickup position A/B not present</t>
        </is>
      </c>
    </row>
    <row r="12657">
      <c r="A12657" t="n">
        <v>21911</v>
      </c>
      <c r="B12657" s="25" t="n">
        <v>46206.76504603009</v>
      </c>
      <c r="C12657" s="25" t="n">
        <v>46206.76530686342</v>
      </c>
      <c r="D12657" s="26" t="n">
        <v>0.009320277777777778</v>
      </c>
      <c r="E12657" t="n">
        <v>3</v>
      </c>
      <c r="F12657" t="inlineStr">
        <is>
          <t>1046-2B1 Web has wrapped around the vacuum belt</t>
        </is>
      </c>
      <c r="G12657" t="inlineStr">
        <is>
          <t>Tagged</t>
        </is>
      </c>
      <c r="H12657" s="26" t="n">
        <v>0</v>
      </c>
      <c r="I12657" t="inlineStr">
        <is>
          <t>1046-2B1 Web has wrapped around the vacuum belt</t>
        </is>
      </c>
      <c r="J12657" t="inlineStr">
        <is>
          <t>Equipment fault</t>
        </is>
      </c>
      <c r="K12657" t="inlineStr">
        <is>
          <t>046</t>
        </is>
      </c>
      <c r="L12657" t="inlineStr">
        <is>
          <t>ST46: Web has wrapped around the vacuum belt</t>
        </is>
      </c>
    </row>
    <row r="12658">
      <c r="A12658" t="n">
        <v>21914</v>
      </c>
      <c r="B12658" s="25" t="n">
        <v>46206.76593873843</v>
      </c>
      <c r="C12658" s="25" t="n">
        <v>46206.76710952546</v>
      </c>
      <c r="D12658" s="26" t="n">
        <v>0.03213333333333333</v>
      </c>
      <c r="E12658" t="n">
        <v>3</v>
      </c>
      <c r="F12658" t="inlineStr">
        <is>
          <t>1406-6B1 Valve in pickup position A not present</t>
        </is>
      </c>
      <c r="G12658" t="inlineStr">
        <is>
          <t>Tagged</t>
        </is>
      </c>
      <c r="H12658" s="26" t="n">
        <v>0</v>
      </c>
      <c r="I12658" t="inlineStr">
        <is>
          <t>1406-6B1 Valve in pickup position A not present</t>
        </is>
      </c>
      <c r="J12658" t="inlineStr">
        <is>
          <t>Equipment fault</t>
        </is>
      </c>
      <c r="K12658" t="inlineStr">
        <is>
          <t>406</t>
        </is>
      </c>
      <c r="L12658" t="inlineStr">
        <is>
          <t>ST406 Valve Feed: Valve in pickup position A/B not present</t>
        </is>
      </c>
    </row>
    <row r="12659">
      <c r="A12659" t="n">
        <v>21917</v>
      </c>
      <c r="B12659" s="25" t="n">
        <v>46206.77017604167</v>
      </c>
      <c r="C12659" s="25" t="n">
        <v>46206.77110934028</v>
      </c>
      <c r="D12659" s="26" t="n">
        <v>0.02448611111111111</v>
      </c>
      <c r="E12659" t="n">
        <v>7</v>
      </c>
      <c r="F12659" t="inlineStr">
        <is>
          <t>1211-2B1 Limit switch fault Fork B in working position</t>
        </is>
      </c>
      <c r="G12659" t="inlineStr">
        <is>
          <t>Tagged (+ untagged rows absorbed)</t>
        </is>
      </c>
      <c r="H12659" s="26" t="n">
        <v>0.001251944444444444</v>
      </c>
      <c r="I12659" t="inlineStr">
        <is>
          <t>1211-2B1 Limit switch fault Fork B in working position</t>
        </is>
      </c>
      <c r="J12659" t="inlineStr">
        <is>
          <t>Equipment fault</t>
        </is>
      </c>
      <c r="K12659" t="inlineStr">
        <is>
          <t>211</t>
        </is>
      </c>
      <c r="L12659" t="inlineStr">
        <is>
          <t>ST211 Gasket Feed: Limit switch fault Fork A/B in working position</t>
        </is>
      </c>
    </row>
    <row r="12660">
      <c r="A12660" t="n">
        <v>21918</v>
      </c>
      <c r="B12660" s="25" t="n">
        <v>46206.77166003472</v>
      </c>
      <c r="C12660" s="25" t="n">
        <v>46206.79585092593</v>
      </c>
      <c r="D12660" s="26" t="n">
        <v>0.5837805555555554</v>
      </c>
      <c r="E12660" t="n">
        <v>7</v>
      </c>
      <c r="F12660" t="inlineStr">
        <is>
          <t>MSM-Main: At least one station takes longer than maximum allowed</t>
        </is>
      </c>
      <c r="G12660" t="inlineStr">
        <is>
          <t>Tagged</t>
        </is>
      </c>
      <c r="H12660" s="26" t="n">
        <v>0</v>
      </c>
      <c r="I12660" t="inlineStr">
        <is>
          <t>MSM-Main: At least one station takes longer than maximum allowed</t>
        </is>
      </c>
      <c r="J12660" t="inlineStr">
        <is>
          <t>Controller / machine cycle-time</t>
        </is>
      </c>
      <c r="K12660" t="inlineStr"/>
      <c r="L12660" t="inlineStr"/>
    </row>
    <row r="12661">
      <c r="A12661" t="n">
        <v>21920</v>
      </c>
      <c r="B12661" s="25" t="n">
        <v>46206.7961059375</v>
      </c>
      <c r="C12661" s="25" t="n">
        <v>46206.79719614583</v>
      </c>
      <c r="D12661" s="26" t="n">
        <v>0.031315</v>
      </c>
      <c r="E12661" t="n">
        <v>5</v>
      </c>
      <c r="F12661" t="inlineStr">
        <is>
          <t>1210-2B1 Limit switch fault Fork A in working position</t>
        </is>
      </c>
      <c r="G12661" t="inlineStr">
        <is>
          <t>Tagged</t>
        </is>
      </c>
      <c r="H12661" s="26" t="n">
        <v>0</v>
      </c>
      <c r="I12661" t="inlineStr">
        <is>
          <t>1210-2B1 Limit switch fault Fork A in working position</t>
        </is>
      </c>
      <c r="J12661" t="inlineStr">
        <is>
          <t>Equipment fault</t>
        </is>
      </c>
      <c r="K12661" t="inlineStr">
        <is>
          <t>210</t>
        </is>
      </c>
      <c r="L12661" t="inlineStr">
        <is>
          <t>ST210 Gasket Feed: Limit switch fault Fork A/B in working position</t>
        </is>
      </c>
    </row>
    <row r="12662">
      <c r="A12662" t="n">
        <v>21921</v>
      </c>
      <c r="B12662" s="25" t="n">
        <v>46206.79863966435</v>
      </c>
      <c r="C12662" s="25" t="n">
        <v>46206.79881940972</v>
      </c>
      <c r="D12662" s="26" t="n">
        <v>0.0068175</v>
      </c>
      <c r="E12662" t="n">
        <v>2</v>
      </c>
      <c r="F12662" t="inlineStr">
        <is>
          <t>1036-11B1 Flow monitor flow rate not OK</t>
        </is>
      </c>
      <c r="G12662" t="inlineStr">
        <is>
          <t>Tagged</t>
        </is>
      </c>
      <c r="H12662" s="26" t="n">
        <v>0</v>
      </c>
      <c r="I12662" t="inlineStr">
        <is>
          <t>1036-11B1 Flow monitor flow rate not OK</t>
        </is>
      </c>
      <c r="J12662" t="inlineStr">
        <is>
          <t>Equipment fault</t>
        </is>
      </c>
      <c r="K12662" t="inlineStr">
        <is>
          <t>036</t>
        </is>
      </c>
      <c r="L12662" t="inlineStr">
        <is>
          <t>ST36 ARV: Flow monitor flow rate not OK</t>
        </is>
      </c>
    </row>
    <row r="12663">
      <c r="A12663" t="n">
        <v>21922</v>
      </c>
      <c r="B12663" s="25" t="n">
        <v>46206.79916145833</v>
      </c>
      <c r="C12663" s="25" t="n">
        <v>46206.8026860301</v>
      </c>
      <c r="D12663" s="26" t="n">
        <v>0.08765083333333332</v>
      </c>
      <c r="E12663" t="n">
        <v>3</v>
      </c>
      <c r="F12663" t="inlineStr">
        <is>
          <t>A stop button has been pressed too long</t>
        </is>
      </c>
      <c r="G12663" t="inlineStr">
        <is>
          <t>Tagged</t>
        </is>
      </c>
      <c r="H12663" s="26" t="n">
        <v>0</v>
      </c>
      <c r="I12663" t="inlineStr">
        <is>
          <t>A stop button has been pressed too long</t>
        </is>
      </c>
      <c r="J12663" t="inlineStr">
        <is>
          <t>Operator / line (warning-type)</t>
        </is>
      </c>
      <c r="K12663" t="inlineStr"/>
      <c r="L12663" t="inlineStr"/>
    </row>
    <row r="12664">
      <c r="A12664" t="n">
        <v>21923</v>
      </c>
      <c r="B12664" s="25" t="n">
        <v>46206.80382207176</v>
      </c>
      <c r="C12664" s="25" t="n">
        <v>46206.80492346065</v>
      </c>
      <c r="D12664" s="26" t="n">
        <v>0.02921555555555556</v>
      </c>
      <c r="E12664" t="n">
        <v>4</v>
      </c>
      <c r="F12664" t="inlineStr">
        <is>
          <t>1158-6GQ1 Vacuum splice module not present</t>
        </is>
      </c>
      <c r="G12664" t="inlineStr">
        <is>
          <t>Tagged (+ untagged rows absorbed)</t>
        </is>
      </c>
      <c r="H12664" s="26" t="n">
        <v>0.0002786111111111111</v>
      </c>
      <c r="I12664" t="inlineStr">
        <is>
          <t>1158-6GQ1 Vacuum splice module not present</t>
        </is>
      </c>
      <c r="J12664" t="inlineStr">
        <is>
          <t>Equipment fault</t>
        </is>
      </c>
      <c r="K12664" t="inlineStr">
        <is>
          <t>158</t>
        </is>
      </c>
      <c r="L12664" t="inlineStr">
        <is>
          <t>ST158 Reinforcement Tape: Vacuum splice module not present</t>
        </is>
      </c>
    </row>
    <row r="12665">
      <c r="A12665" t="n">
        <v>21924</v>
      </c>
      <c r="B12665" s="25" t="n">
        <v>46206.80673773148</v>
      </c>
      <c r="C12665" s="25" t="n">
        <v>46206.81556670139</v>
      </c>
      <c r="D12665" s="26" t="n">
        <v>0.2137047222222222</v>
      </c>
      <c r="E12665" t="n">
        <v>4</v>
      </c>
      <c r="F12665" t="inlineStr">
        <is>
          <t>MSM-Bulge A: At least one station takes longer than maximum allowed</t>
        </is>
      </c>
      <c r="G12665" t="inlineStr">
        <is>
          <t>Tagged (+ untagged rows absorbed)</t>
        </is>
      </c>
      <c r="H12665" s="26" t="n">
        <v>0.008347222222222221</v>
      </c>
      <c r="I12665" t="inlineStr">
        <is>
          <t>MSM-Bulge A: At least one station takes longer than maximum allowed</t>
        </is>
      </c>
      <c r="J12665" t="inlineStr">
        <is>
          <t>Controller / machine cycle-time</t>
        </is>
      </c>
      <c r="K12665" t="inlineStr"/>
      <c r="L12665" t="inlineStr"/>
    </row>
    <row r="12666">
      <c r="A12666" t="n">
        <v>21925</v>
      </c>
      <c r="B12666" s="25" t="n">
        <v>46206.81790297454</v>
      </c>
      <c r="C12666" s="25" t="n">
        <v>46206.81862195602</v>
      </c>
      <c r="D12666" s="26" t="n">
        <v>0.03896111111111111</v>
      </c>
      <c r="E12666" t="n">
        <v>3</v>
      </c>
      <c r="F12666" t="inlineStr">
        <is>
          <t>1406 Consecutive fault side A</t>
        </is>
      </c>
      <c r="G12666" t="inlineStr">
        <is>
          <t>Tagged</t>
        </is>
      </c>
      <c r="H12666" s="26" t="n">
        <v>0</v>
      </c>
      <c r="I12666" t="inlineStr">
        <is>
          <t>1406 Consecutive fault side A</t>
        </is>
      </c>
      <c r="J12666" t="inlineStr">
        <is>
          <t>Equipment fault</t>
        </is>
      </c>
      <c r="K12666" t="inlineStr">
        <is>
          <t>406</t>
        </is>
      </c>
      <c r="L12666" t="inlineStr">
        <is>
          <t>ST406 Valve Feed: Consecutive fault side A/B</t>
        </is>
      </c>
    </row>
    <row r="12667">
      <c r="A12667" t="n">
        <v>21926</v>
      </c>
      <c r="B12667" s="25" t="n">
        <v>46206.8196712963</v>
      </c>
      <c r="C12667" s="25" t="n">
        <v>46206.82032048611</v>
      </c>
      <c r="D12667" s="26" t="n">
        <v>0.02017222222222222</v>
      </c>
      <c r="E12667" t="n">
        <v>3</v>
      </c>
      <c r="F12667" t="inlineStr">
        <is>
          <t>1406 Consecutive fault side A</t>
        </is>
      </c>
      <c r="G12667" t="inlineStr">
        <is>
          <t>Tagged</t>
        </is>
      </c>
      <c r="H12667" s="26" t="n">
        <v>0</v>
      </c>
      <c r="I12667" t="inlineStr">
        <is>
          <t>1406 Consecutive fault side A</t>
        </is>
      </c>
      <c r="J12667" t="inlineStr">
        <is>
          <t>Equipment fault</t>
        </is>
      </c>
      <c r="K12667" t="inlineStr">
        <is>
          <t>406</t>
        </is>
      </c>
      <c r="L12667" t="inlineStr">
        <is>
          <t>ST406 Valve Feed: Consecutive fault side A/B</t>
        </is>
      </c>
    </row>
    <row r="12668">
      <c r="A12668" t="n">
        <v>21927</v>
      </c>
      <c r="B12668" s="25" t="n">
        <v>46206.82332346065</v>
      </c>
      <c r="C12668" s="25" t="n">
        <v>46206.82343359954</v>
      </c>
      <c r="D12668" s="26" t="n">
        <v>0.005147222222222222</v>
      </c>
      <c r="E12668" t="n">
        <v>2</v>
      </c>
      <c r="F12668" t="inlineStr">
        <is>
          <t>1046-2B1 Web has wrapped around the vacuum belt</t>
        </is>
      </c>
      <c r="G12668" t="inlineStr">
        <is>
          <t>Tagged</t>
        </is>
      </c>
      <c r="H12668" s="26" t="n">
        <v>0</v>
      </c>
      <c r="I12668" t="inlineStr">
        <is>
          <t>1046-2B1 Web has wrapped around the vacuum belt</t>
        </is>
      </c>
      <c r="J12668" t="inlineStr">
        <is>
          <t>Equipment fault</t>
        </is>
      </c>
      <c r="K12668" t="inlineStr">
        <is>
          <t>046</t>
        </is>
      </c>
      <c r="L12668" t="inlineStr">
        <is>
          <t>ST46: Web has wrapped around the vacuum belt</t>
        </is>
      </c>
    </row>
    <row r="12669">
      <c r="A12669" t="n">
        <v>21930</v>
      </c>
      <c r="B12669" s="25" t="n">
        <v>46206.82394950232</v>
      </c>
      <c r="C12669" s="25" t="n">
        <v>46206.8241755787</v>
      </c>
      <c r="D12669" s="26" t="n">
        <v>0.007650833333333334</v>
      </c>
      <c r="E12669" t="n">
        <v>2</v>
      </c>
      <c r="F12669" t="inlineStr">
        <is>
          <t>1406-6B1 Valve in pickup position A not present</t>
        </is>
      </c>
      <c r="G12669" t="inlineStr">
        <is>
          <t>Tagged</t>
        </is>
      </c>
      <c r="H12669" s="26" t="n">
        <v>0</v>
      </c>
      <c r="I12669" t="inlineStr">
        <is>
          <t>1406-6B1 Valve in pickup position A not present</t>
        </is>
      </c>
      <c r="J12669" t="inlineStr">
        <is>
          <t>Equipment fault</t>
        </is>
      </c>
      <c r="K12669" t="inlineStr">
        <is>
          <t>406</t>
        </is>
      </c>
      <c r="L12669" t="inlineStr">
        <is>
          <t>ST406 Valve Feed: Valve in pickup position A/B not present</t>
        </is>
      </c>
    </row>
    <row r="12670">
      <c r="A12670" t="n">
        <v>21931</v>
      </c>
      <c r="B12670" s="25" t="n">
        <v>46206.82490601852</v>
      </c>
      <c r="C12670" s="25" t="n">
        <v>46206.82498136574</v>
      </c>
      <c r="D12670" s="26" t="n">
        <v>0.005009166666666667</v>
      </c>
      <c r="E12670" t="n">
        <v>2</v>
      </c>
      <c r="F12670" t="inlineStr">
        <is>
          <t>1211-2B1 Limit switch fault Fork B in working position</t>
        </is>
      </c>
      <c r="G12670" t="inlineStr">
        <is>
          <t>Tagged</t>
        </is>
      </c>
      <c r="H12670" s="26" t="n">
        <v>0</v>
      </c>
      <c r="I12670" t="inlineStr">
        <is>
          <t>1211-2B1 Limit switch fault Fork B in working position</t>
        </is>
      </c>
      <c r="J12670" t="inlineStr">
        <is>
          <t>Equipment fault</t>
        </is>
      </c>
      <c r="K12670" t="inlineStr">
        <is>
          <t>211</t>
        </is>
      </c>
      <c r="L12670" t="inlineStr">
        <is>
          <t>ST211 Gasket Feed: Limit switch fault Fork A/B in working position</t>
        </is>
      </c>
    </row>
    <row r="12671">
      <c r="A12671" t="n">
        <v>21932</v>
      </c>
      <c r="B12671" s="25" t="n">
        <v>46206.82514950231</v>
      </c>
      <c r="C12671" s="25" t="n">
        <v>46206.82521909722</v>
      </c>
      <c r="D12671" s="26" t="n">
        <v>0.004591666666666667</v>
      </c>
      <c r="E12671" t="n">
        <v>2</v>
      </c>
      <c r="F12671" t="inlineStr">
        <is>
          <t>1210-2B1 Limit switch fault Fork A in working position</t>
        </is>
      </c>
      <c r="G12671" t="inlineStr">
        <is>
          <t>Tagged</t>
        </is>
      </c>
      <c r="H12671" s="26" t="n">
        <v>0</v>
      </c>
      <c r="I12671" t="inlineStr">
        <is>
          <t>1210-2B1 Limit switch fault Fork A in working position</t>
        </is>
      </c>
      <c r="J12671" t="inlineStr">
        <is>
          <t>Equipment fault</t>
        </is>
      </c>
      <c r="K12671" t="inlineStr">
        <is>
          <t>210</t>
        </is>
      </c>
      <c r="L12671" t="inlineStr">
        <is>
          <t>ST210 Gasket Feed: Limit switch fault Fork A/B in working position</t>
        </is>
      </c>
    </row>
    <row r="12672">
      <c r="A12672" t="n">
        <v>21935</v>
      </c>
      <c r="B12672" s="25" t="n">
        <v>46206.82735239583</v>
      </c>
      <c r="C12672" s="25" t="n">
        <v>46206.82818703703</v>
      </c>
      <c r="D12672" s="26" t="n">
        <v>0.02225916666666667</v>
      </c>
      <c r="E12672" t="n">
        <v>4</v>
      </c>
      <c r="F12672" t="inlineStr">
        <is>
          <t>1406-6B1 Valve in pickup position A not present</t>
        </is>
      </c>
      <c r="G12672" t="inlineStr">
        <is>
          <t>Tagged</t>
        </is>
      </c>
      <c r="H12672" s="26" t="n">
        <v>0</v>
      </c>
      <c r="I12672" t="inlineStr">
        <is>
          <t>1406-6B1 Valve in pickup position A not present</t>
        </is>
      </c>
      <c r="J12672" t="inlineStr">
        <is>
          <t>Equipment fault</t>
        </is>
      </c>
      <c r="K12672" t="inlineStr">
        <is>
          <t>406</t>
        </is>
      </c>
      <c r="L12672" t="inlineStr">
        <is>
          <t>ST406 Valve Feed: Valve in pickup position A/B not present</t>
        </is>
      </c>
    </row>
    <row r="12673">
      <c r="A12673" t="n">
        <v>21936</v>
      </c>
      <c r="B12673" s="25" t="n">
        <v>46206.82960150463</v>
      </c>
      <c r="C12673" s="25" t="n">
        <v>46206.82972322917</v>
      </c>
      <c r="D12673" s="26" t="n">
        <v>0.005425833333333333</v>
      </c>
      <c r="E12673" t="n">
        <v>2</v>
      </c>
      <c r="F12673" t="inlineStr">
        <is>
          <t>1036-11B1 Flow monitor flow rate not OK</t>
        </is>
      </c>
      <c r="G12673" t="inlineStr">
        <is>
          <t>Tagged</t>
        </is>
      </c>
      <c r="H12673" s="26" t="n">
        <v>0</v>
      </c>
      <c r="I12673" t="inlineStr">
        <is>
          <t>1036-11B1 Flow monitor flow rate not OK</t>
        </is>
      </c>
      <c r="J12673" t="inlineStr">
        <is>
          <t>Equipment fault</t>
        </is>
      </c>
      <c r="K12673" t="inlineStr">
        <is>
          <t>036</t>
        </is>
      </c>
      <c r="L12673" t="inlineStr">
        <is>
          <t>ST36 ARV: Flow monitor flow rate not OK</t>
        </is>
      </c>
    </row>
    <row r="12674">
      <c r="A12674" t="n">
        <v>21937</v>
      </c>
      <c r="B12674" s="25" t="n">
        <v>46206.83000150463</v>
      </c>
      <c r="C12674" s="25" t="n">
        <v>46206.83056964121</v>
      </c>
      <c r="D12674" s="26" t="n">
        <v>0.01961666666666667</v>
      </c>
      <c r="E12674" t="n">
        <v>4</v>
      </c>
      <c r="F12674" t="inlineStr">
        <is>
          <t>1226-1K1 General error</t>
        </is>
      </c>
      <c r="G12674" t="inlineStr">
        <is>
          <t>Tagged</t>
        </is>
      </c>
      <c r="H12674" s="26" t="n">
        <v>0</v>
      </c>
      <c r="I12674" t="inlineStr">
        <is>
          <t>1226-1K1 General error</t>
        </is>
      </c>
      <c r="J12674" t="inlineStr">
        <is>
          <t>Equipment fault</t>
        </is>
      </c>
      <c r="K12674" t="inlineStr">
        <is>
          <t>226</t>
        </is>
      </c>
      <c r="L12674" t="inlineStr">
        <is>
          <t>ST226 Gasket Feed: General error</t>
        </is>
      </c>
    </row>
    <row r="12675">
      <c r="A12675" t="n">
        <v>21939</v>
      </c>
      <c r="B12675" s="25" t="n">
        <v>46206.83459826389</v>
      </c>
      <c r="C12675" s="25" t="n">
        <v>46206.83779278935</v>
      </c>
      <c r="D12675" s="26" t="n">
        <v>0.08126027777777778</v>
      </c>
      <c r="E12675" t="n">
        <v>3</v>
      </c>
      <c r="F12675" t="inlineStr">
        <is>
          <t>End of reel (all stations)</t>
        </is>
      </c>
      <c r="G12675" t="inlineStr">
        <is>
          <t>Tagged</t>
        </is>
      </c>
      <c r="H12675" s="26" t="n">
        <v>0</v>
      </c>
      <c r="I12675" t="inlineStr">
        <is>
          <t>End of reel (all stations)</t>
        </is>
      </c>
      <c r="J12675" t="inlineStr">
        <is>
          <t>Material supply (reels / infeed)</t>
        </is>
      </c>
      <c r="K12675" t="inlineStr"/>
      <c r="L12675" t="inlineStr"/>
    </row>
    <row r="12676">
      <c r="A12676" t="n">
        <v>21942</v>
      </c>
      <c r="B12676" s="25" t="n">
        <v>46206.83842461806</v>
      </c>
      <c r="C12676" s="25" t="n">
        <v>46206.83870864583</v>
      </c>
      <c r="D12676" s="26" t="n">
        <v>0.008765555555555554</v>
      </c>
      <c r="E12676" t="n">
        <v>2</v>
      </c>
      <c r="F12676" t="inlineStr">
        <is>
          <t>1406-6B1 Valve in pickup position A not present</t>
        </is>
      </c>
      <c r="G12676" t="inlineStr">
        <is>
          <t>Tagged</t>
        </is>
      </c>
      <c r="H12676" s="26" t="n">
        <v>0</v>
      </c>
      <c r="I12676" t="inlineStr">
        <is>
          <t>1406-6B1 Valve in pickup position A not present</t>
        </is>
      </c>
      <c r="J12676" t="inlineStr">
        <is>
          <t>Equipment fault</t>
        </is>
      </c>
      <c r="K12676" t="inlineStr">
        <is>
          <t>406</t>
        </is>
      </c>
      <c r="L12676" t="inlineStr">
        <is>
          <t>ST406 Valve Feed: Valve in pickup position A/B not present</t>
        </is>
      </c>
    </row>
    <row r="12677">
      <c r="A12677" t="n">
        <v>21943</v>
      </c>
      <c r="B12677" s="25" t="n">
        <v>46206.84076666667</v>
      </c>
      <c r="C12677" s="25" t="n">
        <v>46206.84082461806</v>
      </c>
      <c r="D12677" s="26" t="n">
        <v>0.004452777777777778</v>
      </c>
      <c r="E12677" t="n">
        <v>3</v>
      </c>
      <c r="F12677" t="inlineStr">
        <is>
          <t>1211-2B1 Limit switch fault Fork B in working position</t>
        </is>
      </c>
      <c r="G12677" t="inlineStr">
        <is>
          <t>Tagged</t>
        </is>
      </c>
      <c r="H12677" s="26" t="n">
        <v>0</v>
      </c>
      <c r="I12677" t="inlineStr">
        <is>
          <t>1211-2B1 Limit switch fault Fork B in working position</t>
        </is>
      </c>
      <c r="J12677" t="inlineStr">
        <is>
          <t>Equipment fault</t>
        </is>
      </c>
      <c r="K12677" t="inlineStr">
        <is>
          <t>211</t>
        </is>
      </c>
      <c r="L12677" t="inlineStr">
        <is>
          <t>ST211 Gasket Feed: Limit switch fault Fork A/B in working position</t>
        </is>
      </c>
    </row>
    <row r="12678">
      <c r="A12678" t="n">
        <v>21944</v>
      </c>
      <c r="B12678" s="25" t="n">
        <v>46206.84289398148</v>
      </c>
      <c r="C12678" s="25" t="n">
        <v>46206.84358383102</v>
      </c>
      <c r="D12678" s="26" t="n">
        <v>0.01864361111111111</v>
      </c>
      <c r="E12678" t="n">
        <v>3</v>
      </c>
      <c r="F12678" t="inlineStr">
        <is>
          <t>A stop button has been pressed too long</t>
        </is>
      </c>
      <c r="G12678" t="inlineStr">
        <is>
          <t>Tagged</t>
        </is>
      </c>
      <c r="H12678" s="26" t="n">
        <v>0</v>
      </c>
      <c r="I12678" t="inlineStr">
        <is>
          <t>A stop button has been pressed too long</t>
        </is>
      </c>
      <c r="J12678" t="inlineStr">
        <is>
          <t>Operator / line (warning-type)</t>
        </is>
      </c>
      <c r="K12678" t="inlineStr"/>
      <c r="L12678" t="inlineStr"/>
    </row>
    <row r="12679">
      <c r="A12679" t="n">
        <v>21947</v>
      </c>
      <c r="B12679" s="25" t="n">
        <v>46206.84467364584</v>
      </c>
      <c r="C12679" s="25" t="n">
        <v>46206.84549679398</v>
      </c>
      <c r="D12679" s="26" t="n">
        <v>0.02128611111111111</v>
      </c>
      <c r="E12679" t="n">
        <v>3</v>
      </c>
      <c r="F12679" t="inlineStr">
        <is>
          <t>1406-6B1 Valve in pickup position A not present</t>
        </is>
      </c>
      <c r="G12679" t="inlineStr">
        <is>
          <t>Tagged</t>
        </is>
      </c>
      <c r="H12679" s="26" t="n">
        <v>0</v>
      </c>
      <c r="I12679" t="inlineStr">
        <is>
          <t>1406-6B1 Valve in pickup position A not present</t>
        </is>
      </c>
      <c r="J12679" t="inlineStr">
        <is>
          <t>Equipment fault</t>
        </is>
      </c>
      <c r="K12679" t="inlineStr">
        <is>
          <t>406</t>
        </is>
      </c>
      <c r="L12679" t="inlineStr">
        <is>
          <t>ST406 Valve Feed: Valve in pickup position A/B not present</t>
        </is>
      </c>
    </row>
    <row r="12680">
      <c r="A12680" t="n">
        <v>21950</v>
      </c>
      <c r="B12680" s="25" t="n">
        <v>46206.84582719907</v>
      </c>
      <c r="C12680" s="25" t="n">
        <v>46206.84606484954</v>
      </c>
      <c r="D12680" s="26" t="n">
        <v>0.007373055555555556</v>
      </c>
      <c r="E12680" t="n">
        <v>2</v>
      </c>
      <c r="F12680" t="inlineStr">
        <is>
          <t>1406-6B1 Valve in pickup position A not present</t>
        </is>
      </c>
      <c r="G12680" t="inlineStr">
        <is>
          <t>Tagged</t>
        </is>
      </c>
      <c r="H12680" s="26" t="n">
        <v>0</v>
      </c>
      <c r="I12680" t="inlineStr">
        <is>
          <t>1406-6B1 Valve in pickup position A not present</t>
        </is>
      </c>
      <c r="J12680" t="inlineStr">
        <is>
          <t>Equipment fault</t>
        </is>
      </c>
      <c r="K12680" t="inlineStr">
        <is>
          <t>406</t>
        </is>
      </c>
      <c r="L12680" t="inlineStr">
        <is>
          <t>ST406 Valve Feed: Valve in pickup position A/B not present</t>
        </is>
      </c>
    </row>
    <row r="12681">
      <c r="A12681" t="n">
        <v>21951</v>
      </c>
      <c r="B12681" s="25" t="n">
        <v>46206.84660405092</v>
      </c>
      <c r="C12681" s="25" t="n">
        <v>46206.85044140046</v>
      </c>
      <c r="D12681" s="26" t="n">
        <v>0.09432138888888889</v>
      </c>
      <c r="E12681" t="n">
        <v>8</v>
      </c>
      <c r="F12681" t="inlineStr">
        <is>
          <t>Web torn (all stations)</t>
        </is>
      </c>
      <c r="G12681" t="inlineStr">
        <is>
          <t>Tagged - dominant of 2 codes</t>
        </is>
      </c>
      <c r="H12681" s="26" t="n">
        <v>0</v>
      </c>
      <c r="I12681" t="inlineStr">
        <is>
          <t>Web torn (all stations); 1158-2B1 Error Cylinder switch</t>
        </is>
      </c>
      <c r="J12681" t="inlineStr">
        <is>
          <t>Material supply (reels / infeed)</t>
        </is>
      </c>
      <c r="K12681" t="inlineStr"/>
      <c r="L12681" t="inlineStr"/>
    </row>
    <row r="12682">
      <c r="A12682" t="n">
        <v>21952</v>
      </c>
      <c r="B12682" s="25" t="n">
        <v>46206.85059209491</v>
      </c>
      <c r="C12682" s="25" t="n">
        <v>46206.85073695602</v>
      </c>
      <c r="D12682" s="26" t="n">
        <v>0.005425</v>
      </c>
      <c r="E12682" t="n">
        <v>2</v>
      </c>
      <c r="F12682" t="inlineStr">
        <is>
          <t>1158-2B1 Error Cylinder switch</t>
        </is>
      </c>
      <c r="G12682" t="inlineStr">
        <is>
          <t>Tagged</t>
        </is>
      </c>
      <c r="H12682" s="26" t="n">
        <v>0</v>
      </c>
      <c r="I12682" t="inlineStr">
        <is>
          <t>1158-2B1 Error Cylinder switch</t>
        </is>
      </c>
      <c r="J12682" t="inlineStr">
        <is>
          <t>Equipment fault</t>
        </is>
      </c>
      <c r="K12682" t="inlineStr">
        <is>
          <t>158</t>
        </is>
      </c>
      <c r="L12682" t="inlineStr">
        <is>
          <t>ST158 Reinforcement Tape: Error Cylinder switch</t>
        </is>
      </c>
    </row>
    <row r="12683">
      <c r="A12683" t="n">
        <v>21955</v>
      </c>
      <c r="B12683" s="25" t="n">
        <v>46206.8528875</v>
      </c>
      <c r="C12683" s="25" t="n">
        <v>46206.85361203703</v>
      </c>
      <c r="D12683" s="26" t="n">
        <v>0.02281472222222222</v>
      </c>
      <c r="E12683" t="n">
        <v>3</v>
      </c>
      <c r="F12683" t="inlineStr">
        <is>
          <t>1406-6B1 Valve in pickup position A not present</t>
        </is>
      </c>
      <c r="G12683" t="inlineStr">
        <is>
          <t>Tagged</t>
        </is>
      </c>
      <c r="H12683" s="26" t="n">
        <v>0</v>
      </c>
      <c r="I12683" t="inlineStr">
        <is>
          <t>1406-6B1 Valve in pickup position A not present</t>
        </is>
      </c>
      <c r="J12683" t="inlineStr">
        <is>
          <t>Equipment fault</t>
        </is>
      </c>
      <c r="K12683" t="inlineStr">
        <is>
          <t>406</t>
        </is>
      </c>
      <c r="L12683" t="inlineStr">
        <is>
          <t>ST406 Valve Feed: Valve in pickup position A/B not present</t>
        </is>
      </c>
    </row>
    <row r="12684">
      <c r="A12684" t="n">
        <v>21956</v>
      </c>
      <c r="B12684" s="25" t="n">
        <v>46206.85497445602</v>
      </c>
      <c r="C12684" s="25" t="n">
        <v>46206.85595987269</v>
      </c>
      <c r="D12684" s="26" t="n">
        <v>0.02504166666666666</v>
      </c>
      <c r="E12684" t="n">
        <v>11</v>
      </c>
      <c r="F12684" t="inlineStr">
        <is>
          <t>1210-2B1 Limit switch fault Fork A in working position</t>
        </is>
      </c>
      <c r="G12684" t="inlineStr">
        <is>
          <t>Tagged (+ untagged rows absorbed)</t>
        </is>
      </c>
      <c r="H12684" s="26" t="n">
        <v>0.0002777777777777778</v>
      </c>
      <c r="I12684" t="inlineStr">
        <is>
          <t>1210-2B1 Limit switch fault Fork A in working position</t>
        </is>
      </c>
      <c r="J12684" t="inlineStr">
        <is>
          <t>Equipment fault</t>
        </is>
      </c>
      <c r="K12684" t="inlineStr">
        <is>
          <t>210</t>
        </is>
      </c>
      <c r="L12684" t="inlineStr">
        <is>
          <t>ST210 Gasket Feed: Limit switch fault Fork A/B in working position</t>
        </is>
      </c>
    </row>
    <row r="12685">
      <c r="A12685" t="n">
        <v>21957</v>
      </c>
      <c r="B12685" s="25" t="n">
        <v>46206.85602943287</v>
      </c>
      <c r="C12685" s="25" t="n">
        <v>46206.85698596065</v>
      </c>
      <c r="D12685" s="26" t="n">
        <v>0.02657333333333333</v>
      </c>
      <c r="E12685" t="n">
        <v>2</v>
      </c>
      <c r="F12685" t="inlineStr">
        <is>
          <t>1210-2B1 Limit switch fault Fork A in working position</t>
        </is>
      </c>
      <c r="G12685" t="inlineStr">
        <is>
          <t>Tagged</t>
        </is>
      </c>
      <c r="H12685" s="26" t="n">
        <v>0</v>
      </c>
      <c r="I12685" t="inlineStr">
        <is>
          <t>1210-2B1 Limit switch fault Fork A in working position</t>
        </is>
      </c>
      <c r="J12685" t="inlineStr">
        <is>
          <t>Equipment fault</t>
        </is>
      </c>
      <c r="K12685" t="inlineStr">
        <is>
          <t>210</t>
        </is>
      </c>
      <c r="L12685" t="inlineStr">
        <is>
          <t>ST210 Gasket Feed: Limit switch fault Fork A/B in working position</t>
        </is>
      </c>
    </row>
    <row r="12686">
      <c r="A12686" t="n">
        <v>21958</v>
      </c>
      <c r="B12686" s="25" t="n">
        <v>46206.85718885417</v>
      </c>
      <c r="C12686" s="25" t="n">
        <v>46206.85763530093</v>
      </c>
      <c r="D12686" s="26" t="n">
        <v>0.01377583333333333</v>
      </c>
      <c r="E12686" t="n">
        <v>4</v>
      </c>
      <c r="F12686" t="inlineStr">
        <is>
          <t>1210-2B1 Limit switch fault Fork A in working position</t>
        </is>
      </c>
      <c r="G12686" t="inlineStr">
        <is>
          <t>Tagged (+ untagged rows absorbed)</t>
        </is>
      </c>
      <c r="H12686" s="26" t="n">
        <v>0.0004166666666666667</v>
      </c>
      <c r="I12686" t="inlineStr">
        <is>
          <t>1210-2B1 Limit switch fault Fork A in working position</t>
        </is>
      </c>
      <c r="J12686" t="inlineStr">
        <is>
          <t>Equipment fault</t>
        </is>
      </c>
      <c r="K12686" t="inlineStr">
        <is>
          <t>210</t>
        </is>
      </c>
      <c r="L12686" t="inlineStr">
        <is>
          <t>ST210 Gasket Feed: Limit switch fault Fork A/B in working position</t>
        </is>
      </c>
    </row>
    <row r="12687">
      <c r="A12687" t="n">
        <v>21960</v>
      </c>
      <c r="B12687" s="25" t="n">
        <v>46206.85861501157</v>
      </c>
      <c r="C12687" s="25" t="n">
        <v>46206.87242893519</v>
      </c>
      <c r="D12687" s="26" t="n">
        <v>0.3340377777777778</v>
      </c>
      <c r="E12687" t="n">
        <v>3</v>
      </c>
      <c r="F12687" t="inlineStr">
        <is>
          <t>A stop button has been pressed too long</t>
        </is>
      </c>
      <c r="G12687" t="inlineStr">
        <is>
          <t>Tagged (+ untagged rows absorbed)</t>
        </is>
      </c>
      <c r="H12687" s="26" t="n">
        <v>0.0002777777777777778</v>
      </c>
      <c r="I12687" t="inlineStr">
        <is>
          <t>A stop button has been pressed too long</t>
        </is>
      </c>
      <c r="J12687" t="inlineStr">
        <is>
          <t>Operator / line (warning-type)</t>
        </is>
      </c>
      <c r="K12687" t="inlineStr"/>
      <c r="L12687" t="inlineStr"/>
    </row>
    <row r="12688">
      <c r="A12688" t="n">
        <v>21964</v>
      </c>
      <c r="B12688" s="25" t="n">
        <v>46206.87607523148</v>
      </c>
      <c r="C12688" s="25" t="n">
        <v>46206.87638248842</v>
      </c>
      <c r="D12688" s="26" t="n">
        <v>0.007791666666666666</v>
      </c>
      <c r="E12688" t="n">
        <v>3</v>
      </c>
      <c r="F12688" t="inlineStr">
        <is>
          <t>1406-6B1 Valve in pickup position A not present</t>
        </is>
      </c>
      <c r="G12688" t="inlineStr">
        <is>
          <t>Tagged</t>
        </is>
      </c>
      <c r="H12688" s="26" t="n">
        <v>0</v>
      </c>
      <c r="I12688" t="inlineStr">
        <is>
          <t>1406-6B1 Valve in pickup position A not present</t>
        </is>
      </c>
      <c r="J12688" t="inlineStr">
        <is>
          <t>Equipment fault</t>
        </is>
      </c>
      <c r="K12688" t="inlineStr">
        <is>
          <t>406</t>
        </is>
      </c>
      <c r="L12688" t="inlineStr">
        <is>
          <t>ST406 Valve Feed: Valve in pickup position A/B not present</t>
        </is>
      </c>
    </row>
    <row r="12689">
      <c r="A12689" t="n">
        <v>21967</v>
      </c>
      <c r="B12689" s="25" t="n">
        <v>46206.87668391204</v>
      </c>
      <c r="C12689" s="25" t="n">
        <v>46206.87828954861</v>
      </c>
      <c r="D12689" s="26" t="n">
        <v>0.0404825</v>
      </c>
      <c r="E12689" t="n">
        <v>2</v>
      </c>
      <c r="F12689" t="inlineStr">
        <is>
          <t>1406-6B1 Valve in pickup position A not present</t>
        </is>
      </c>
      <c r="G12689" t="inlineStr">
        <is>
          <t>Tagged</t>
        </is>
      </c>
      <c r="H12689" s="26" t="n">
        <v>0</v>
      </c>
      <c r="I12689" t="inlineStr">
        <is>
          <t>1406-6B1 Valve in pickup position A not present</t>
        </is>
      </c>
      <c r="J12689" t="inlineStr">
        <is>
          <t>Equipment fault</t>
        </is>
      </c>
      <c r="K12689" t="inlineStr">
        <is>
          <t>406</t>
        </is>
      </c>
      <c r="L12689" t="inlineStr">
        <is>
          <t>ST406 Valve Feed: Valve in pickup position A/B not present</t>
        </is>
      </c>
    </row>
    <row r="12690">
      <c r="A12690" t="n">
        <v>21968</v>
      </c>
      <c r="B12690" s="25" t="n">
        <v>46206.87847503473</v>
      </c>
      <c r="C12690" s="25" t="n">
        <v>46206.87866053241</v>
      </c>
      <c r="D12690" s="26" t="n">
        <v>0.005286111111111111</v>
      </c>
      <c r="E12690" t="n">
        <v>4</v>
      </c>
      <c r="F12690" t="inlineStr">
        <is>
          <t>1046-2B1 Web has wrapped around the vacuum belt</t>
        </is>
      </c>
      <c r="G12690" t="inlineStr">
        <is>
          <t>Tagged (+ untagged rows absorbed)</t>
        </is>
      </c>
      <c r="H12690" s="26" t="n">
        <v>0.0002777777777777778</v>
      </c>
      <c r="I12690" t="inlineStr">
        <is>
          <t>1046-2B1 Web has wrapped around the vacuum belt</t>
        </is>
      </c>
      <c r="J12690" t="inlineStr">
        <is>
          <t>Equipment fault</t>
        </is>
      </c>
      <c r="K12690" t="inlineStr">
        <is>
          <t>046</t>
        </is>
      </c>
      <c r="L12690" t="inlineStr">
        <is>
          <t>ST46: Web has wrapped around the vacuum belt</t>
        </is>
      </c>
    </row>
    <row r="12691">
      <c r="A12691" t="n">
        <v>21971</v>
      </c>
      <c r="B12691" s="25" t="n">
        <v>46206.87906628472</v>
      </c>
      <c r="C12691" s="25" t="n">
        <v>46206.87950679398</v>
      </c>
      <c r="D12691" s="26" t="n">
        <v>0.01098888888888889</v>
      </c>
      <c r="E12691" t="n">
        <v>3</v>
      </c>
      <c r="F12691" t="inlineStr">
        <is>
          <t>1406-6B1 Valve in pickup position A not present</t>
        </is>
      </c>
      <c r="G12691" t="inlineStr">
        <is>
          <t>Tagged</t>
        </is>
      </c>
      <c r="H12691" s="26" t="n">
        <v>0</v>
      </c>
      <c r="I12691" t="inlineStr">
        <is>
          <t>1406-6B1 Valve in pickup position A not present</t>
        </is>
      </c>
      <c r="J12691" t="inlineStr">
        <is>
          <t>Equipment fault</t>
        </is>
      </c>
      <c r="K12691" t="inlineStr">
        <is>
          <t>406</t>
        </is>
      </c>
      <c r="L12691" t="inlineStr">
        <is>
          <t>ST406 Valve Feed: Valve in pickup position A/B not present</t>
        </is>
      </c>
    </row>
    <row r="12692">
      <c r="A12692" t="n">
        <v>21972</v>
      </c>
      <c r="B12692" s="25" t="n">
        <v>46206.88246292824</v>
      </c>
      <c r="C12692" s="25" t="n">
        <v>46206.88932630787</v>
      </c>
      <c r="D12692" s="26" t="n">
        <v>0.258625</v>
      </c>
      <c r="E12692" t="n">
        <v>3</v>
      </c>
      <c r="F12692" t="inlineStr">
        <is>
          <t>End of reel (all stations)</t>
        </is>
      </c>
      <c r="G12692" t="inlineStr">
        <is>
          <t>Tagged</t>
        </is>
      </c>
      <c r="H12692" s="26" t="n">
        <v>0</v>
      </c>
      <c r="I12692" t="inlineStr">
        <is>
          <t>End of reel (all stations)</t>
        </is>
      </c>
      <c r="J12692" t="inlineStr">
        <is>
          <t>Material supply (reels / infeed)</t>
        </is>
      </c>
      <c r="K12692" t="inlineStr"/>
      <c r="L12692" t="inlineStr"/>
    </row>
    <row r="12693">
      <c r="A12693" t="n">
        <v>21975</v>
      </c>
      <c r="B12693" s="25" t="n">
        <v>46206.89450844908</v>
      </c>
      <c r="C12693" s="25" t="n">
        <v>46206.89695466435</v>
      </c>
      <c r="D12693" s="26" t="n">
        <v>0.06065638888888889</v>
      </c>
      <c r="E12693" t="n">
        <v>3</v>
      </c>
      <c r="F12693" t="inlineStr">
        <is>
          <t>1406-6B1 Valve in pickup position A not present</t>
        </is>
      </c>
      <c r="G12693" t="inlineStr">
        <is>
          <t>Tagged (+ untagged rows absorbed)</t>
        </is>
      </c>
      <c r="H12693" s="26" t="n">
        <v>0.0002786111111111111</v>
      </c>
      <c r="I12693" t="inlineStr">
        <is>
          <t>1406-6B1 Valve in pickup position A not present</t>
        </is>
      </c>
      <c r="J12693" t="inlineStr">
        <is>
          <t>Equipment fault</t>
        </is>
      </c>
      <c r="K12693" t="inlineStr">
        <is>
          <t>406</t>
        </is>
      </c>
      <c r="L12693" t="inlineStr">
        <is>
          <t>ST406 Valve Feed: Valve in pickup position A/B not present</t>
        </is>
      </c>
    </row>
    <row r="12694">
      <c r="A12694" t="n">
        <v>21976</v>
      </c>
      <c r="B12694" s="25" t="n">
        <v>46206.89771982639</v>
      </c>
      <c r="C12694" s="25" t="n">
        <v>46206.89840378473</v>
      </c>
      <c r="D12694" s="26" t="n">
        <v>0.01780555555555555</v>
      </c>
      <c r="E12694" t="n">
        <v>7</v>
      </c>
      <c r="F12694" t="inlineStr">
        <is>
          <t>1211-2B1 Limit switch fault Fork B in working position</t>
        </is>
      </c>
      <c r="G12694" t="inlineStr">
        <is>
          <t>Tagged</t>
        </is>
      </c>
      <c r="H12694" s="26" t="n">
        <v>0</v>
      </c>
      <c r="I12694" t="inlineStr">
        <is>
          <t>1211-2B1 Limit switch fault Fork B in working position</t>
        </is>
      </c>
      <c r="J12694" t="inlineStr">
        <is>
          <t>Equipment fault</t>
        </is>
      </c>
      <c r="K12694" t="inlineStr">
        <is>
          <t>211</t>
        </is>
      </c>
      <c r="L12694" t="inlineStr">
        <is>
          <t>ST211 Gasket Feed: Limit switch fault Fork A/B in working position</t>
        </is>
      </c>
    </row>
    <row r="12695">
      <c r="A12695" t="n">
        <v>21979</v>
      </c>
      <c r="B12695" s="25" t="n">
        <v>46206.89944722223</v>
      </c>
      <c r="C12695" s="25" t="n">
        <v>46206.89993417824</v>
      </c>
      <c r="D12695" s="26" t="n">
        <v>0.01349527777777778</v>
      </c>
      <c r="E12695" t="n">
        <v>2</v>
      </c>
      <c r="F12695" t="inlineStr">
        <is>
          <t>1406-6B1 Valve in pickup position A not present</t>
        </is>
      </c>
      <c r="G12695" t="inlineStr">
        <is>
          <t>Tagged</t>
        </is>
      </c>
      <c r="H12695" s="26" t="n">
        <v>0</v>
      </c>
      <c r="I12695" t="inlineStr">
        <is>
          <t>1406-6B1 Valve in pickup position A not present</t>
        </is>
      </c>
      <c r="J12695" t="inlineStr">
        <is>
          <t>Equipment fault</t>
        </is>
      </c>
      <c r="K12695" t="inlineStr">
        <is>
          <t>406</t>
        </is>
      </c>
      <c r="L12695" t="inlineStr">
        <is>
          <t>ST406 Valve Feed: Valve in pickup position A/B not present</t>
        </is>
      </c>
    </row>
    <row r="12696">
      <c r="A12696" t="n">
        <v>21982</v>
      </c>
      <c r="B12696" s="25" t="n">
        <v>46206.90026454861</v>
      </c>
      <c r="C12696" s="25" t="n">
        <v>46206.90068769676</v>
      </c>
      <c r="D12696" s="26" t="n">
        <v>0.01210277777777778</v>
      </c>
      <c r="E12696" t="n">
        <v>2</v>
      </c>
      <c r="F12696" t="inlineStr">
        <is>
          <t>1406-6B1 Valve in pickup position A not present</t>
        </is>
      </c>
      <c r="G12696" t="inlineStr">
        <is>
          <t>Tagged</t>
        </is>
      </c>
      <c r="H12696" s="26" t="n">
        <v>0</v>
      </c>
      <c r="I12696" t="inlineStr">
        <is>
          <t>1406-6B1 Valve in pickup position A not present</t>
        </is>
      </c>
      <c r="J12696" t="inlineStr">
        <is>
          <t>Equipment fault</t>
        </is>
      </c>
      <c r="K12696" t="inlineStr">
        <is>
          <t>406</t>
        </is>
      </c>
      <c r="L12696" t="inlineStr">
        <is>
          <t>ST406 Valve Feed: Valve in pickup position A/B not present</t>
        </is>
      </c>
    </row>
    <row r="12697">
      <c r="A12697" t="n">
        <v>21985</v>
      </c>
      <c r="B12697" s="25" t="n">
        <v>46206.90307604166</v>
      </c>
      <c r="C12697" s="25" t="n">
        <v>46206.90439765046</v>
      </c>
      <c r="D12697" s="26" t="n">
        <v>0.0350575</v>
      </c>
      <c r="E12697" t="n">
        <v>2</v>
      </c>
      <c r="F12697" t="inlineStr">
        <is>
          <t>1406-6B1 Valve in pickup position A not present</t>
        </is>
      </c>
      <c r="G12697" t="inlineStr">
        <is>
          <t>Tagged</t>
        </is>
      </c>
      <c r="H12697" s="26" t="n">
        <v>0</v>
      </c>
      <c r="I12697" t="inlineStr">
        <is>
          <t>1406-6B1 Valve in pickup position A not present</t>
        </is>
      </c>
      <c r="J12697" t="inlineStr">
        <is>
          <t>Equipment fault</t>
        </is>
      </c>
      <c r="K12697" t="inlineStr">
        <is>
          <t>406</t>
        </is>
      </c>
      <c r="L12697" t="inlineStr">
        <is>
          <t>ST406 Valve Feed: Valve in pickup position A/B not present</t>
        </is>
      </c>
    </row>
    <row r="12698">
      <c r="A12698" t="n">
        <v>21987</v>
      </c>
      <c r="B12698" s="25" t="n">
        <v>46206.90782369213</v>
      </c>
      <c r="C12698" s="25" t="n">
        <v>46206.90974255787</v>
      </c>
      <c r="D12698" s="26" t="n">
        <v>0.04855833333333334</v>
      </c>
      <c r="E12698" t="n">
        <v>3</v>
      </c>
      <c r="F12698" t="inlineStr">
        <is>
          <t>1406-6B1 Valve in pickup position A not present</t>
        </is>
      </c>
      <c r="G12698" t="inlineStr">
        <is>
          <t>Tagged (+ untagged rows absorbed)</t>
        </is>
      </c>
      <c r="H12698" s="26" t="n">
        <v>0.0004175</v>
      </c>
      <c r="I12698" t="inlineStr">
        <is>
          <t>1406-6B1 Valve in pickup position A not present</t>
        </is>
      </c>
      <c r="J12698" t="inlineStr">
        <is>
          <t>Equipment fault</t>
        </is>
      </c>
      <c r="K12698" t="inlineStr">
        <is>
          <t>406</t>
        </is>
      </c>
      <c r="L12698" t="inlineStr">
        <is>
          <t>ST406 Valve Feed: Valve in pickup position A/B not present</t>
        </is>
      </c>
    </row>
    <row r="12699">
      <c r="A12699" t="n">
        <v>21988</v>
      </c>
      <c r="B12699" s="25" t="n">
        <v>46206.91061828704</v>
      </c>
      <c r="C12699" s="25" t="n">
        <v>46206.91079216435</v>
      </c>
      <c r="D12699" s="26" t="n">
        <v>0.006120277777777778</v>
      </c>
      <c r="E12699" t="n">
        <v>2</v>
      </c>
      <c r="F12699" t="inlineStr">
        <is>
          <t>1046-2B1 Web has wrapped around the vacuum belt</t>
        </is>
      </c>
      <c r="G12699" t="inlineStr">
        <is>
          <t>Tagged</t>
        </is>
      </c>
      <c r="H12699" s="26" t="n">
        <v>0</v>
      </c>
      <c r="I12699" t="inlineStr">
        <is>
          <t>1046-2B1 Web has wrapped around the vacuum belt</t>
        </is>
      </c>
      <c r="J12699" t="inlineStr">
        <is>
          <t>Equipment fault</t>
        </is>
      </c>
      <c r="K12699" t="inlineStr">
        <is>
          <t>046</t>
        </is>
      </c>
      <c r="L12699" t="inlineStr">
        <is>
          <t>ST46: Web has wrapped around the vacuum belt</t>
        </is>
      </c>
    </row>
    <row r="12700">
      <c r="A12700" t="n">
        <v>21991</v>
      </c>
      <c r="B12700" s="25" t="n">
        <v>46206.9135690162</v>
      </c>
      <c r="C12700" s="25" t="n">
        <v>46206.91462410879</v>
      </c>
      <c r="D12700" s="26" t="n">
        <v>0.04479916666666667</v>
      </c>
      <c r="E12700" t="n">
        <v>4</v>
      </c>
      <c r="F12700" t="inlineStr">
        <is>
          <t>1406-6B2 Valve in pickup position B not present</t>
        </is>
      </c>
      <c r="G12700" t="inlineStr">
        <is>
          <t>Tagged (+ untagged rows absorbed)</t>
        </is>
      </c>
      <c r="H12700" s="26" t="n">
        <v>0.0002777777777777778</v>
      </c>
      <c r="I12700" t="inlineStr">
        <is>
          <t>1406-6B2 Valve in pickup position B not present</t>
        </is>
      </c>
      <c r="J12700" t="inlineStr">
        <is>
          <t>Equipment fault</t>
        </is>
      </c>
      <c r="K12700" t="inlineStr">
        <is>
          <t>406</t>
        </is>
      </c>
      <c r="L12700" t="inlineStr">
        <is>
          <t>ST406 Valve Feed: Valve in pickup position A/B not present</t>
        </is>
      </c>
    </row>
    <row r="12701">
      <c r="A12701" t="n">
        <v>21992</v>
      </c>
      <c r="B12701" s="25" t="n">
        <v>46206.91582407407</v>
      </c>
      <c r="C12701" s="25" t="n">
        <v>46206.91595162037</v>
      </c>
      <c r="D12701" s="26" t="n">
        <v>0.005149166666666666</v>
      </c>
      <c r="E12701" t="n">
        <v>2</v>
      </c>
      <c r="F12701" t="inlineStr">
        <is>
          <t>1211-2B1 Limit switch fault Fork B in working position</t>
        </is>
      </c>
      <c r="G12701" t="inlineStr">
        <is>
          <t>Tagged</t>
        </is>
      </c>
      <c r="H12701" s="26" t="n">
        <v>0</v>
      </c>
      <c r="I12701" t="inlineStr">
        <is>
          <t>1211-2B1 Limit switch fault Fork B in working position</t>
        </is>
      </c>
      <c r="J12701" t="inlineStr">
        <is>
          <t>Equipment fault</t>
        </is>
      </c>
      <c r="K12701" t="inlineStr">
        <is>
          <t>211</t>
        </is>
      </c>
      <c r="L12701" t="inlineStr">
        <is>
          <t>ST211 Gasket Feed: Limit switch fault Fork A/B in working position</t>
        </is>
      </c>
    </row>
    <row r="12702">
      <c r="A12702" t="n">
        <v>21993</v>
      </c>
      <c r="B12702" s="25" t="n">
        <v>46206.91837496528</v>
      </c>
      <c r="C12702" s="25" t="n">
        <v>46206.91850254629</v>
      </c>
      <c r="D12702" s="26" t="n">
        <v>0.005286944444444445</v>
      </c>
      <c r="E12702" t="n">
        <v>2</v>
      </c>
      <c r="F12702" t="inlineStr">
        <is>
          <t>1074 Valve right inserted but not found - Check for valve on web</t>
        </is>
      </c>
      <c r="G12702" t="inlineStr">
        <is>
          <t>Tagged</t>
        </is>
      </c>
      <c r="H12702" s="26" t="n">
        <v>0</v>
      </c>
      <c r="I12702" t="inlineStr">
        <is>
          <t>1074 Valve right inserted but not found - Check for valve on web</t>
        </is>
      </c>
      <c r="J12702" t="inlineStr">
        <is>
          <t>Equipment fault</t>
        </is>
      </c>
      <c r="K12702" t="inlineStr">
        <is>
          <t>074</t>
        </is>
      </c>
      <c r="L12702" t="inlineStr">
        <is>
          <t>ST74 Valve Vision: Valve left/right inserted but not found - Check for valve on web</t>
        </is>
      </c>
    </row>
    <row r="12703">
      <c r="A12703" t="n">
        <v>21994</v>
      </c>
      <c r="B12703" s="25" t="n">
        <v>46206.91998063657</v>
      </c>
      <c r="C12703" s="25" t="n">
        <v>46206.9212503125</v>
      </c>
      <c r="D12703" s="26" t="n">
        <v>0.03492305555555555</v>
      </c>
      <c r="E12703" t="n">
        <v>4</v>
      </c>
      <c r="F12703" t="inlineStr">
        <is>
          <t>1406-2B1 Limit switch fault Stopper A opened</t>
        </is>
      </c>
      <c r="G12703" t="inlineStr">
        <is>
          <t>Tagged</t>
        </is>
      </c>
      <c r="H12703" s="26" t="n">
        <v>0</v>
      </c>
      <c r="I12703" t="inlineStr">
        <is>
          <t>1406-2B1 Limit switch fault Stopper A opened</t>
        </is>
      </c>
      <c r="J12703" t="inlineStr">
        <is>
          <t>Equipment fault</t>
        </is>
      </c>
      <c r="K12703" t="inlineStr">
        <is>
          <t>406</t>
        </is>
      </c>
      <c r="L12703" t="inlineStr">
        <is>
          <t>ST406 Valve Feed: Limit switch fault Stopper A/B opened</t>
        </is>
      </c>
    </row>
    <row r="12704">
      <c r="A12704" t="n">
        <v>21995</v>
      </c>
      <c r="B12704" s="25" t="n">
        <v>46206.92156909722</v>
      </c>
      <c r="C12704" s="25" t="n">
        <v>46206.92165601852</v>
      </c>
      <c r="D12704" s="26" t="n">
        <v>0.004868611111111111</v>
      </c>
      <c r="E12704" t="n">
        <v>2</v>
      </c>
      <c r="F12704" t="inlineStr">
        <is>
          <t>1074 Valve left inserted but not found - Check for valve on web</t>
        </is>
      </c>
      <c r="G12704" t="inlineStr">
        <is>
          <t>Tagged</t>
        </is>
      </c>
      <c r="H12704" s="26" t="n">
        <v>0</v>
      </c>
      <c r="I12704" t="inlineStr">
        <is>
          <t>1074 Valve left inserted but not found - Check for valve on web</t>
        </is>
      </c>
      <c r="J12704" t="inlineStr">
        <is>
          <t>Equipment fault</t>
        </is>
      </c>
      <c r="K12704" t="inlineStr">
        <is>
          <t>074</t>
        </is>
      </c>
      <c r="L12704" t="inlineStr">
        <is>
          <t>ST74 Valve Vision: Valve left/right inserted but not found - Check for valve on web</t>
        </is>
      </c>
    </row>
    <row r="12705">
      <c r="A12705" t="n">
        <v>21998</v>
      </c>
      <c r="B12705" s="25" t="n">
        <v>46206.92480381944</v>
      </c>
      <c r="C12705" s="25" t="n">
        <v>46206.92614884259</v>
      </c>
      <c r="D12705" s="26" t="n">
        <v>0.04271305555555556</v>
      </c>
      <c r="E12705" t="n">
        <v>3</v>
      </c>
      <c r="F12705" t="inlineStr">
        <is>
          <t>1406-6B2 Valve in pickup position B not present</t>
        </is>
      </c>
      <c r="G12705" t="inlineStr">
        <is>
          <t>Tagged</t>
        </is>
      </c>
      <c r="H12705" s="26" t="n">
        <v>0</v>
      </c>
      <c r="I12705" t="inlineStr">
        <is>
          <t>1406-6B2 Valve in pickup position B not present</t>
        </is>
      </c>
      <c r="J12705" t="inlineStr">
        <is>
          <t>Equipment fault</t>
        </is>
      </c>
      <c r="K12705" t="inlineStr">
        <is>
          <t>406</t>
        </is>
      </c>
      <c r="L12705" t="inlineStr">
        <is>
          <t>ST406 Valve Feed: Valve in pickup position A/B not present</t>
        </is>
      </c>
    </row>
    <row r="12706">
      <c r="A12706" t="n">
        <v>22001</v>
      </c>
      <c r="B12706" s="25" t="n">
        <v>46206.92704158565</v>
      </c>
      <c r="C12706" s="25" t="n">
        <v>46206.92831697917</v>
      </c>
      <c r="D12706" s="26" t="n">
        <v>0.03561861111111111</v>
      </c>
      <c r="E12706" t="n">
        <v>3</v>
      </c>
      <c r="F12706" t="inlineStr">
        <is>
          <t>1406-6B1 Valve in pickup position A not present</t>
        </is>
      </c>
      <c r="G12706" t="inlineStr">
        <is>
          <t>Tagged</t>
        </is>
      </c>
      <c r="H12706" s="26" t="n">
        <v>0</v>
      </c>
      <c r="I12706" t="inlineStr">
        <is>
          <t>1406-6B1 Valve in pickup position A not present</t>
        </is>
      </c>
      <c r="J12706" t="inlineStr">
        <is>
          <t>Equipment fault</t>
        </is>
      </c>
      <c r="K12706" t="inlineStr">
        <is>
          <t>406</t>
        </is>
      </c>
      <c r="L12706" t="inlineStr">
        <is>
          <t>ST406 Valve Feed: Valve in pickup position A/B not present</t>
        </is>
      </c>
    </row>
    <row r="12707">
      <c r="A12707" t="n">
        <v>22004</v>
      </c>
      <c r="B12707" s="25" t="n">
        <v>46206.92879244213</v>
      </c>
      <c r="C12707" s="25" t="n">
        <v>46206.92999811342</v>
      </c>
      <c r="D12707" s="26" t="n">
        <v>0.03102388888888889</v>
      </c>
      <c r="E12707" t="n">
        <v>3</v>
      </c>
      <c r="F12707" t="inlineStr">
        <is>
          <t>1406-6B2 Valve in pickup position B not present</t>
        </is>
      </c>
      <c r="G12707" t="inlineStr">
        <is>
          <t>Tagged</t>
        </is>
      </c>
      <c r="H12707" s="26" t="n">
        <v>0</v>
      </c>
      <c r="I12707" t="inlineStr">
        <is>
          <t>1406-6B2 Valve in pickup position B not present</t>
        </is>
      </c>
      <c r="J12707" t="inlineStr">
        <is>
          <t>Equipment fault</t>
        </is>
      </c>
      <c r="K12707" t="inlineStr">
        <is>
          <t>406</t>
        </is>
      </c>
      <c r="L12707" t="inlineStr">
        <is>
          <t>ST406 Valve Feed: Valve in pickup position A/B not present</t>
        </is>
      </c>
    </row>
    <row r="12708">
      <c r="A12708" t="n">
        <v>22005</v>
      </c>
      <c r="B12708" s="25" t="n">
        <v>46206.93016041667</v>
      </c>
      <c r="C12708" s="25" t="n">
        <v>46206.93047349537</v>
      </c>
      <c r="D12708" s="26" t="n">
        <v>0.009600833333333333</v>
      </c>
      <c r="E12708" t="n">
        <v>5</v>
      </c>
      <c r="F12708" t="inlineStr">
        <is>
          <t>1046-2B1 Web has wrapped around the vacuum belt</t>
        </is>
      </c>
      <c r="G12708" t="inlineStr">
        <is>
          <t>Tagged</t>
        </is>
      </c>
      <c r="H12708" s="26" t="n">
        <v>0</v>
      </c>
      <c r="I12708" t="inlineStr">
        <is>
          <t>1046-2B1 Web has wrapped around the vacuum belt</t>
        </is>
      </c>
      <c r="J12708" t="inlineStr">
        <is>
          <t>Equipment fault</t>
        </is>
      </c>
      <c r="K12708" t="inlineStr">
        <is>
          <t>046</t>
        </is>
      </c>
      <c r="L12708" t="inlineStr">
        <is>
          <t>ST46: Web has wrapped around the vacuum belt</t>
        </is>
      </c>
    </row>
    <row r="12709">
      <c r="A12709" t="n">
        <v>22008</v>
      </c>
      <c r="B12709" s="25" t="n">
        <v>46206.93082137732</v>
      </c>
      <c r="C12709" s="25" t="n">
        <v>46206.93098368056</v>
      </c>
      <c r="D12709" s="26" t="n">
        <v>0.005564722222222223</v>
      </c>
      <c r="E12709" t="n">
        <v>2</v>
      </c>
      <c r="F12709" t="inlineStr">
        <is>
          <t>1406-6B1 Valve in pickup position A not present</t>
        </is>
      </c>
      <c r="G12709" t="inlineStr">
        <is>
          <t>Tagged</t>
        </is>
      </c>
      <c r="H12709" s="26" t="n">
        <v>0</v>
      </c>
      <c r="I12709" t="inlineStr">
        <is>
          <t>1406-6B1 Valve in pickup position A not present</t>
        </is>
      </c>
      <c r="J12709" t="inlineStr">
        <is>
          <t>Equipment fault</t>
        </is>
      </c>
      <c r="K12709" t="inlineStr">
        <is>
          <t>406</t>
        </is>
      </c>
      <c r="L12709" t="inlineStr">
        <is>
          <t>ST406 Valve Feed: Valve in pickup position A/B not present</t>
        </is>
      </c>
    </row>
    <row r="12710">
      <c r="A12710" t="n">
        <v>22009</v>
      </c>
      <c r="B12710" s="25" t="n">
        <v>46206.93121554398</v>
      </c>
      <c r="C12710" s="25" t="n">
        <v>46206.93748784722</v>
      </c>
      <c r="D12710" s="26" t="n">
        <v>0.1548491666666666</v>
      </c>
      <c r="E12710" t="n">
        <v>10</v>
      </c>
      <c r="F12710" t="inlineStr">
        <is>
          <t>1406-6B1 Valve in pickup position A not present</t>
        </is>
      </c>
      <c r="G12710" t="inlineStr">
        <is>
          <t>Tagged - dominant of 2 codes</t>
        </is>
      </c>
      <c r="H12710" s="26" t="n">
        <v>0.0002786111111111111</v>
      </c>
      <c r="I12710" t="inlineStr">
        <is>
          <t>1406-6B1 Valve in pickup position A not present; 1406-5B1 Limit switch fault Linear axis retracted</t>
        </is>
      </c>
      <c r="J12710" t="inlineStr">
        <is>
          <t>Equipment fault</t>
        </is>
      </c>
      <c r="K12710" t="inlineStr">
        <is>
          <t>406</t>
        </is>
      </c>
      <c r="L12710" t="inlineStr">
        <is>
          <t>ST406 Valve Feed: Valve in pickup position A/B not present</t>
        </is>
      </c>
    </row>
    <row r="12711">
      <c r="A12711" t="n">
        <v>22012</v>
      </c>
      <c r="B12711" s="25" t="n">
        <v>46206.93813715278</v>
      </c>
      <c r="C12711" s="25" t="n">
        <v>46206.93817195602</v>
      </c>
      <c r="D12711" s="26" t="n">
        <v>0.004313888888888889</v>
      </c>
      <c r="E12711" t="n">
        <v>2</v>
      </c>
      <c r="F12711" t="inlineStr">
        <is>
          <t>1406-6B1 Valve in pickup position A not present</t>
        </is>
      </c>
      <c r="G12711" t="inlineStr">
        <is>
          <t>Tagged</t>
        </is>
      </c>
      <c r="H12711" s="26" t="n">
        <v>0</v>
      </c>
      <c r="I12711" t="inlineStr">
        <is>
          <t>1406-6B1 Valve in pickup position A not present</t>
        </is>
      </c>
      <c r="J12711" t="inlineStr">
        <is>
          <t>Equipment fault</t>
        </is>
      </c>
      <c r="K12711" t="inlineStr">
        <is>
          <t>406</t>
        </is>
      </c>
      <c r="L12711" t="inlineStr">
        <is>
          <t>ST406 Valve Feed: Valve in pickup position A/B not present</t>
        </is>
      </c>
    </row>
    <row r="12712">
      <c r="A12712" t="n">
        <v>22013</v>
      </c>
      <c r="B12712" s="25" t="n">
        <v>46206.93842126158</v>
      </c>
      <c r="C12712" s="25" t="n">
        <v>46206.93948769676</v>
      </c>
      <c r="D12712" s="26" t="n">
        <v>0.0447925</v>
      </c>
      <c r="E12712" t="n">
        <v>3</v>
      </c>
      <c r="F12712" t="inlineStr">
        <is>
          <t>1406-6B1 Valve in pickup position A not present</t>
        </is>
      </c>
      <c r="G12712" t="inlineStr">
        <is>
          <t>Tagged</t>
        </is>
      </c>
      <c r="H12712" s="26" t="n">
        <v>0</v>
      </c>
      <c r="I12712" t="inlineStr">
        <is>
          <t>1406-6B1 Valve in pickup position A not present</t>
        </is>
      </c>
      <c r="J12712" t="inlineStr">
        <is>
          <t>Equipment fault</t>
        </is>
      </c>
      <c r="K12712" t="inlineStr">
        <is>
          <t>406</t>
        </is>
      </c>
      <c r="L12712" t="inlineStr">
        <is>
          <t>ST406 Valve Feed: Valve in pickup position A/B not present</t>
        </is>
      </c>
    </row>
    <row r="12713">
      <c r="A12713" t="n">
        <v>22014</v>
      </c>
      <c r="B12713" s="25" t="n">
        <v>46206.94039193287</v>
      </c>
      <c r="C12713" s="25" t="n">
        <v>46206.94049626157</v>
      </c>
      <c r="D12713" s="26" t="n">
        <v>0.006120555555555555</v>
      </c>
      <c r="E12713" t="n">
        <v>2</v>
      </c>
      <c r="F12713" t="inlineStr">
        <is>
          <t>1018-16B1/16B2 Foil not in transport chain</t>
        </is>
      </c>
      <c r="G12713" t="inlineStr">
        <is>
          <t>Tagged</t>
        </is>
      </c>
      <c r="H12713" s="26" t="n">
        <v>0</v>
      </c>
      <c r="I12713" t="inlineStr">
        <is>
          <t>1018-16B1/16B2 Foil not in transport chain</t>
        </is>
      </c>
      <c r="J12713" t="inlineStr">
        <is>
          <t>Equipment fault</t>
        </is>
      </c>
      <c r="K12713" t="inlineStr">
        <is>
          <t>018</t>
        </is>
      </c>
      <c r="L12713" t="inlineStr">
        <is>
          <t>ST18 Smash Seal: Foil not in transport chain</t>
        </is>
      </c>
    </row>
    <row r="12714">
      <c r="A12714" t="n">
        <v>22015</v>
      </c>
      <c r="B12714" s="25" t="n">
        <v>46206.94110494213</v>
      </c>
      <c r="C12714" s="25" t="n">
        <v>46206.94222947917</v>
      </c>
      <c r="D12714" s="26" t="n">
        <v>0.04465916666666667</v>
      </c>
      <c r="E12714" t="n">
        <v>5</v>
      </c>
      <c r="F12714" t="inlineStr">
        <is>
          <t>A stop button has been pressed too long</t>
        </is>
      </c>
      <c r="G12714" t="inlineStr">
        <is>
          <t>Tagged (+ untagged rows absorbed)</t>
        </is>
      </c>
      <c r="H12714" s="26" t="n">
        <v>0.0002786111111111111</v>
      </c>
      <c r="I12714" t="inlineStr">
        <is>
          <t>A stop button has been pressed too long</t>
        </is>
      </c>
      <c r="J12714" t="inlineStr">
        <is>
          <t>Operator / line (warning-type)</t>
        </is>
      </c>
      <c r="K12714" t="inlineStr"/>
      <c r="L12714" t="inlineStr"/>
    </row>
    <row r="12715">
      <c r="A12715" t="n">
        <v>22016</v>
      </c>
      <c r="B12715" s="25" t="n">
        <v>46206.94333684028</v>
      </c>
      <c r="C12715" s="25" t="n">
        <v>46206.94336582176</v>
      </c>
      <c r="D12715" s="26" t="n">
        <v>0.0032</v>
      </c>
      <c r="E12715" t="n">
        <v>2</v>
      </c>
      <c r="F12715" t="inlineStr">
        <is>
          <t>1036-11B1 Flow monitor flow rate not OK</t>
        </is>
      </c>
      <c r="G12715" t="inlineStr">
        <is>
          <t>Tagged</t>
        </is>
      </c>
      <c r="H12715" s="26" t="n">
        <v>0</v>
      </c>
      <c r="I12715" t="inlineStr">
        <is>
          <t>1036-11B1 Flow monitor flow rate not OK</t>
        </is>
      </c>
      <c r="J12715" t="inlineStr">
        <is>
          <t>Equipment fault</t>
        </is>
      </c>
      <c r="K12715" t="inlineStr">
        <is>
          <t>036</t>
        </is>
      </c>
      <c r="L12715" t="inlineStr">
        <is>
          <t>ST36 ARV: Flow monitor flow rate not OK</t>
        </is>
      </c>
    </row>
    <row r="12716">
      <c r="A12716" t="n">
        <v>22017</v>
      </c>
      <c r="B12716" s="25" t="n">
        <v>46206.94481501157</v>
      </c>
      <c r="C12716" s="25" t="n">
        <v>46206.94569621528</v>
      </c>
      <c r="D12716" s="26" t="n">
        <v>0.02685166666666667</v>
      </c>
      <c r="E12716" t="n">
        <v>5</v>
      </c>
      <c r="F12716" t="inlineStr">
        <is>
          <t>1210-2B1 Limit switch fault Fork A in working position</t>
        </is>
      </c>
      <c r="G12716" t="inlineStr">
        <is>
          <t>Tagged</t>
        </is>
      </c>
      <c r="H12716" s="26" t="n">
        <v>0</v>
      </c>
      <c r="I12716" t="inlineStr">
        <is>
          <t>1210-2B1 Limit switch fault Fork A in working position</t>
        </is>
      </c>
      <c r="J12716" t="inlineStr">
        <is>
          <t>Equipment fault</t>
        </is>
      </c>
      <c r="K12716" t="inlineStr">
        <is>
          <t>210</t>
        </is>
      </c>
      <c r="L12716" t="inlineStr">
        <is>
          <t>ST210 Gasket Feed: Limit switch fault Fork A/B in working position</t>
        </is>
      </c>
    </row>
    <row r="12717">
      <c r="A12717" t="n">
        <v>22019</v>
      </c>
      <c r="B12717" s="25" t="n">
        <v>46206.94706998843</v>
      </c>
      <c r="C12717" s="25" t="n">
        <v>46206.94724390046</v>
      </c>
      <c r="D12717" s="26" t="n">
        <v>0.006122222222222222</v>
      </c>
      <c r="E12717" t="n">
        <v>2</v>
      </c>
      <c r="F12717" t="inlineStr">
        <is>
          <t>1406-6B1 Valve in pickup position A not present</t>
        </is>
      </c>
      <c r="G12717" t="inlineStr">
        <is>
          <t>Tagged</t>
        </is>
      </c>
      <c r="H12717" s="26" t="n">
        <v>0</v>
      </c>
      <c r="I12717" t="inlineStr">
        <is>
          <t>1406-6B1 Valve in pickup position A not present</t>
        </is>
      </c>
      <c r="J12717" t="inlineStr">
        <is>
          <t>Equipment fault</t>
        </is>
      </c>
      <c r="K12717" t="inlineStr">
        <is>
          <t>406</t>
        </is>
      </c>
      <c r="L12717" t="inlineStr">
        <is>
          <t>ST406 Valve Feed: Valve in pickup position A/B not present</t>
        </is>
      </c>
    </row>
    <row r="12718">
      <c r="A12718" t="n">
        <v>22020</v>
      </c>
      <c r="B12718" s="25" t="n">
        <v>46206.94748741898</v>
      </c>
      <c r="C12718" s="25" t="n">
        <v>46206.94887881944</v>
      </c>
      <c r="D12718" s="26" t="n">
        <v>0.036315</v>
      </c>
      <c r="E12718" t="n">
        <v>3</v>
      </c>
      <c r="F12718" t="inlineStr">
        <is>
          <t>1406-6B1 Valve in pickup position A not present</t>
        </is>
      </c>
      <c r="G12718" t="inlineStr">
        <is>
          <t>Tagged</t>
        </is>
      </c>
      <c r="H12718" s="26" t="n">
        <v>0</v>
      </c>
      <c r="I12718" t="inlineStr">
        <is>
          <t>1406-6B1 Valve in pickup position A not present</t>
        </is>
      </c>
      <c r="J12718" t="inlineStr">
        <is>
          <t>Equipment fault</t>
        </is>
      </c>
      <c r="K12718" t="inlineStr">
        <is>
          <t>406</t>
        </is>
      </c>
      <c r="L12718" t="inlineStr">
        <is>
          <t>ST406 Valve Feed: Valve in pickup position A/B not present</t>
        </is>
      </c>
    </row>
    <row r="12719">
      <c r="A12719" t="n">
        <v>22021</v>
      </c>
      <c r="B12719" s="25" t="n">
        <v>46206.94912225694</v>
      </c>
      <c r="C12719" s="25" t="n">
        <v>46206.94922658565</v>
      </c>
      <c r="D12719" s="26" t="n">
        <v>0.00654</v>
      </c>
      <c r="E12719" t="n">
        <v>2</v>
      </c>
      <c r="F12719" t="inlineStr">
        <is>
          <t>1074 Valve right inserted but not found - Check for valve on web</t>
        </is>
      </c>
      <c r="G12719" t="inlineStr">
        <is>
          <t>Tagged</t>
        </is>
      </c>
      <c r="H12719" s="26" t="n">
        <v>0</v>
      </c>
      <c r="I12719" t="inlineStr">
        <is>
          <t>1074 Valve right inserted but not found - Check for valve on web</t>
        </is>
      </c>
      <c r="J12719" t="inlineStr">
        <is>
          <t>Equipment fault</t>
        </is>
      </c>
      <c r="K12719" t="inlineStr">
        <is>
          <t>074</t>
        </is>
      </c>
      <c r="L12719" t="inlineStr">
        <is>
          <t>ST74 Valve Vision: Valve left/right inserted but not found - Check for valve on web</t>
        </is>
      </c>
    </row>
    <row r="12720">
      <c r="A12720" t="n">
        <v>22023</v>
      </c>
      <c r="B12720" s="25" t="n">
        <v>46206.95004980324</v>
      </c>
      <c r="C12720" s="25" t="n">
        <v>46206.95180636574</v>
      </c>
      <c r="D12720" s="26" t="n">
        <v>0.04647138888888889</v>
      </c>
      <c r="E12720" t="n">
        <v>2</v>
      </c>
      <c r="F12720" t="inlineStr">
        <is>
          <t>1406-6B1 Valve in pickup position A not present</t>
        </is>
      </c>
      <c r="G12720" t="inlineStr">
        <is>
          <t>Tagged</t>
        </is>
      </c>
      <c r="H12720" s="26" t="n">
        <v>0</v>
      </c>
      <c r="I12720" t="inlineStr">
        <is>
          <t>1406-6B1 Valve in pickup position A not present</t>
        </is>
      </c>
      <c r="J12720" t="inlineStr">
        <is>
          <t>Equipment fault</t>
        </is>
      </c>
      <c r="K12720" t="inlineStr">
        <is>
          <t>406</t>
        </is>
      </c>
      <c r="L12720" t="inlineStr">
        <is>
          <t>ST406 Valve Feed: Valve in pickup position A/B not present</t>
        </is>
      </c>
    </row>
    <row r="12721">
      <c r="A12721" t="n">
        <v>22026</v>
      </c>
      <c r="B12721" s="25" t="n">
        <v>46206.95235714121</v>
      </c>
      <c r="C12721" s="25" t="n">
        <v>46206.95482079861</v>
      </c>
      <c r="D12721" s="26" t="n">
        <v>0.06079722222222222</v>
      </c>
      <c r="E12721" t="n">
        <v>2</v>
      </c>
      <c r="F12721" t="inlineStr">
        <is>
          <t>1406-6B1 Valve in pickup position A not present</t>
        </is>
      </c>
      <c r="G12721" t="inlineStr">
        <is>
          <t>Tagged</t>
        </is>
      </c>
      <c r="H12721" s="26" t="n">
        <v>0</v>
      </c>
      <c r="I12721" t="inlineStr">
        <is>
          <t>1406-6B1 Valve in pickup position A not present</t>
        </is>
      </c>
      <c r="J12721" t="inlineStr">
        <is>
          <t>Equipment fault</t>
        </is>
      </c>
      <c r="K12721" t="inlineStr">
        <is>
          <t>406</t>
        </is>
      </c>
      <c r="L12721" t="inlineStr">
        <is>
          <t>ST406 Valve Feed: Valve in pickup position A/B not present</t>
        </is>
      </c>
    </row>
    <row r="12722">
      <c r="A12722" t="n">
        <v>22027</v>
      </c>
      <c r="B12722" s="25" t="n">
        <v>46206.95506427083</v>
      </c>
      <c r="C12722" s="25" t="n">
        <v>46206.95655424768</v>
      </c>
      <c r="D12722" s="26" t="n">
        <v>0.03603722222222223</v>
      </c>
      <c r="E12722" t="n">
        <v>3</v>
      </c>
      <c r="F12722" t="inlineStr">
        <is>
          <t>1406-6B1 Valve in pickup position A not present</t>
        </is>
      </c>
      <c r="G12722" t="inlineStr">
        <is>
          <t>Tagged (+ untagged rows absorbed)</t>
        </is>
      </c>
      <c r="H12722" s="26" t="n">
        <v>0.0002777777777777778</v>
      </c>
      <c r="I12722" t="inlineStr">
        <is>
          <t>1406-6B1 Valve in pickup position A not present</t>
        </is>
      </c>
      <c r="J12722" t="inlineStr">
        <is>
          <t>Equipment fault</t>
        </is>
      </c>
      <c r="K12722" t="inlineStr">
        <is>
          <t>406</t>
        </is>
      </c>
      <c r="L12722" t="inlineStr">
        <is>
          <t>ST406 Valve Feed: Valve in pickup position A/B not present</t>
        </is>
      </c>
    </row>
    <row r="12723">
      <c r="A12723" t="n">
        <v>22030</v>
      </c>
      <c r="B12723" s="25" t="n">
        <v>46206.95744105324</v>
      </c>
      <c r="C12723" s="25" t="n">
        <v>46206.95781200231</v>
      </c>
      <c r="D12723" s="26" t="n">
        <v>0.01085083333333333</v>
      </c>
      <c r="E12723" t="n">
        <v>2</v>
      </c>
      <c r="F12723" t="inlineStr">
        <is>
          <t>1406-6B2 Valve in pickup position B not present</t>
        </is>
      </c>
      <c r="G12723" t="inlineStr">
        <is>
          <t>Tagged</t>
        </is>
      </c>
      <c r="H12723" s="26" t="n">
        <v>0</v>
      </c>
      <c r="I12723" t="inlineStr">
        <is>
          <t>1406-6B2 Valve in pickup position B not present</t>
        </is>
      </c>
      <c r="J12723" t="inlineStr">
        <is>
          <t>Equipment fault</t>
        </is>
      </c>
      <c r="K12723" t="inlineStr">
        <is>
          <t>406</t>
        </is>
      </c>
      <c r="L12723" t="inlineStr">
        <is>
          <t>ST406 Valve Feed: Valve in pickup position A/B not present</t>
        </is>
      </c>
    </row>
    <row r="12724">
      <c r="A12724" t="n">
        <v>22033</v>
      </c>
      <c r="B12724" s="25" t="n">
        <v>46206.95883792824</v>
      </c>
      <c r="C12724" s="25" t="n">
        <v>46206.95911612269</v>
      </c>
      <c r="D12724" s="26" t="n">
        <v>0.008625000000000001</v>
      </c>
      <c r="E12724" t="n">
        <v>2</v>
      </c>
      <c r="F12724" t="inlineStr">
        <is>
          <t>1406-6B1 Valve in pickup position A not present</t>
        </is>
      </c>
      <c r="G12724" t="inlineStr">
        <is>
          <t>Tagged</t>
        </is>
      </c>
      <c r="H12724" s="26" t="n">
        <v>0</v>
      </c>
      <c r="I12724" t="inlineStr">
        <is>
          <t>1406-6B1 Valve in pickup position A not present</t>
        </is>
      </c>
      <c r="J12724" t="inlineStr">
        <is>
          <t>Equipment fault</t>
        </is>
      </c>
      <c r="K12724" t="inlineStr">
        <is>
          <t>406</t>
        </is>
      </c>
      <c r="L12724" t="inlineStr">
        <is>
          <t>ST406 Valve Feed: Valve in pickup position A/B not present</t>
        </is>
      </c>
    </row>
    <row r="12725">
      <c r="A12725" t="n">
        <v>22036</v>
      </c>
      <c r="B12725" s="25" t="n">
        <v>46206.96135945602</v>
      </c>
      <c r="C12725" s="25" t="n">
        <v>46206.96149861111</v>
      </c>
      <c r="D12725" s="26" t="n">
        <v>0.005565555555555555</v>
      </c>
      <c r="E12725" t="n">
        <v>2</v>
      </c>
      <c r="F12725" t="inlineStr">
        <is>
          <t>1406-6B2 Valve in pickup position B not present</t>
        </is>
      </c>
      <c r="G12725" t="inlineStr">
        <is>
          <t>Tagged</t>
        </is>
      </c>
      <c r="H12725" s="26" t="n">
        <v>0</v>
      </c>
      <c r="I12725" t="inlineStr">
        <is>
          <t>1406-6B2 Valve in pickup position B not present</t>
        </is>
      </c>
      <c r="J12725" t="inlineStr">
        <is>
          <t>Equipment fault</t>
        </is>
      </c>
      <c r="K12725" t="inlineStr">
        <is>
          <t>406</t>
        </is>
      </c>
      <c r="L12725" t="inlineStr">
        <is>
          <t>ST406 Valve Feed: Valve in pickup position A/B not present</t>
        </is>
      </c>
    </row>
    <row r="12726">
      <c r="A12726" t="n">
        <v>22037</v>
      </c>
      <c r="B12726" s="25" t="n">
        <v>46206.96259424769</v>
      </c>
      <c r="C12726" s="25" t="n">
        <v>46206.96319707176</v>
      </c>
      <c r="D12726" s="26" t="n">
        <v>0.01683166666666666</v>
      </c>
      <c r="E12726" t="n">
        <v>4</v>
      </c>
      <c r="F12726" t="inlineStr">
        <is>
          <t>1074 Valve right inserted but not found - Check for valve on web</t>
        </is>
      </c>
      <c r="G12726" t="inlineStr">
        <is>
          <t>Tagged</t>
        </is>
      </c>
      <c r="H12726" s="26" t="n">
        <v>0</v>
      </c>
      <c r="I12726" t="inlineStr">
        <is>
          <t>1074 Valve right inserted but not found - Check for valve on web</t>
        </is>
      </c>
      <c r="J12726" t="inlineStr">
        <is>
          <t>Equipment fault</t>
        </is>
      </c>
      <c r="K12726" t="inlineStr">
        <is>
          <t>074</t>
        </is>
      </c>
      <c r="L12726" t="inlineStr">
        <is>
          <t>ST74 Valve Vision: Valve left/right inserted but not found - Check for valve on web</t>
        </is>
      </c>
    </row>
    <row r="12727">
      <c r="A12727" t="n">
        <v>22038</v>
      </c>
      <c r="B12727" s="25" t="n">
        <v>46206.96332457176</v>
      </c>
      <c r="C12727" s="25" t="n">
        <v>46206.96391010417</v>
      </c>
      <c r="D12727" s="26" t="n">
        <v>0.01641777777777778</v>
      </c>
      <c r="E12727" t="n">
        <v>3</v>
      </c>
      <c r="F12727" t="inlineStr">
        <is>
          <t>1074 Valve right out of area - Check for valve on web</t>
        </is>
      </c>
      <c r="G12727" t="inlineStr">
        <is>
          <t>Tagged</t>
        </is>
      </c>
      <c r="H12727" s="26" t="n">
        <v>0</v>
      </c>
      <c r="I12727" t="inlineStr">
        <is>
          <t>1074 Valve right out of area - Check for valve on web</t>
        </is>
      </c>
      <c r="J12727" t="inlineStr">
        <is>
          <t>Equipment fault</t>
        </is>
      </c>
      <c r="K12727" t="inlineStr">
        <is>
          <t>074</t>
        </is>
      </c>
      <c r="L12727" t="inlineStr">
        <is>
          <t>ST74 Valve Vision: Valve left/right out of area - Check for valve on web</t>
        </is>
      </c>
    </row>
    <row r="12728">
      <c r="A12728" t="n">
        <v>22039</v>
      </c>
      <c r="B12728" s="25" t="n">
        <v>46206.9641071412</v>
      </c>
      <c r="C12728" s="25" t="n">
        <v>46206.96461134259</v>
      </c>
      <c r="D12728" s="26" t="n">
        <v>0.01377027777777778</v>
      </c>
      <c r="E12728" t="n">
        <v>3</v>
      </c>
      <c r="F12728" t="inlineStr">
        <is>
          <t>1074 Valve right inserted but not found - Check for valve on web</t>
        </is>
      </c>
      <c r="G12728" t="inlineStr">
        <is>
          <t>Tagged</t>
        </is>
      </c>
      <c r="H12728" s="26" t="n">
        <v>0</v>
      </c>
      <c r="I12728" t="inlineStr">
        <is>
          <t>1074 Valve right inserted but not found - Check for valve on web</t>
        </is>
      </c>
      <c r="J12728" t="inlineStr">
        <is>
          <t>Equipment fault</t>
        </is>
      </c>
      <c r="K12728" t="inlineStr">
        <is>
          <t>074</t>
        </is>
      </c>
      <c r="L12728" t="inlineStr">
        <is>
          <t>ST74 Valve Vision: Valve left/right inserted but not found - Check for valve on web</t>
        </is>
      </c>
    </row>
    <row r="12729">
      <c r="A12729" t="n">
        <v>22040</v>
      </c>
      <c r="B12729" s="25" t="n">
        <v>46206.96627508102</v>
      </c>
      <c r="C12729" s="25" t="n">
        <v>46206.96661122685</v>
      </c>
      <c r="D12729" s="26" t="n">
        <v>0.009876666666666667</v>
      </c>
      <c r="E12729" t="n">
        <v>2</v>
      </c>
      <c r="F12729" t="inlineStr">
        <is>
          <t>1074 Valve right inserted but not found - Check for valve on web</t>
        </is>
      </c>
      <c r="G12729" t="inlineStr">
        <is>
          <t>Tagged</t>
        </is>
      </c>
      <c r="H12729" s="26" t="n">
        <v>0</v>
      </c>
      <c r="I12729" t="inlineStr">
        <is>
          <t>1074 Valve right inserted but not found - Check for valve on web</t>
        </is>
      </c>
      <c r="J12729" t="inlineStr">
        <is>
          <t>Equipment fault</t>
        </is>
      </c>
      <c r="K12729" t="inlineStr">
        <is>
          <t>074</t>
        </is>
      </c>
      <c r="L12729" t="inlineStr">
        <is>
          <t>ST74 Valve Vision: Valve left/right inserted but not found - Check for valve on web</t>
        </is>
      </c>
    </row>
    <row r="12730">
      <c r="A12730" t="n">
        <v>22041</v>
      </c>
      <c r="B12730" s="25" t="n">
        <v>46206.96731851852</v>
      </c>
      <c r="C12730" s="25" t="n">
        <v>46206.96821697916</v>
      </c>
      <c r="D12730" s="26" t="n">
        <v>0.02351027777777778</v>
      </c>
      <c r="E12730" t="n">
        <v>7</v>
      </c>
      <c r="F12730" t="inlineStr">
        <is>
          <t>1211-2B1 Limit switch fault Fork B in working position</t>
        </is>
      </c>
      <c r="G12730" t="inlineStr">
        <is>
          <t>Tagged</t>
        </is>
      </c>
      <c r="H12730" s="26" t="n">
        <v>0</v>
      </c>
      <c r="I12730" t="inlineStr">
        <is>
          <t>1211-2B1 Limit switch fault Fork B in working position</t>
        </is>
      </c>
      <c r="J12730" t="inlineStr">
        <is>
          <t>Equipment fault</t>
        </is>
      </c>
      <c r="K12730" t="inlineStr">
        <is>
          <t>211</t>
        </is>
      </c>
      <c r="L12730" t="inlineStr">
        <is>
          <t>ST211 Gasket Feed: Limit switch fault Fork A/B in working position</t>
        </is>
      </c>
    </row>
    <row r="12731">
      <c r="A12731" t="n">
        <v>22043</v>
      </c>
      <c r="B12731" s="25" t="n">
        <v>46206.96850679398</v>
      </c>
      <c r="C12731" s="25" t="n">
        <v>46206.96859957176</v>
      </c>
      <c r="D12731" s="26" t="n">
        <v>0.005287777777777778</v>
      </c>
      <c r="E12731" t="n">
        <v>2</v>
      </c>
      <c r="F12731" t="inlineStr">
        <is>
          <t>1036-11B1 Flow monitor flow rate not OK</t>
        </is>
      </c>
      <c r="G12731" t="inlineStr">
        <is>
          <t>Tagged</t>
        </is>
      </c>
      <c r="H12731" s="26" t="n">
        <v>0</v>
      </c>
      <c r="I12731" t="inlineStr">
        <is>
          <t>1036-11B1 Flow monitor flow rate not OK</t>
        </is>
      </c>
      <c r="J12731" t="inlineStr">
        <is>
          <t>Equipment fault</t>
        </is>
      </c>
      <c r="K12731" t="inlineStr">
        <is>
          <t>036</t>
        </is>
      </c>
      <c r="L12731" t="inlineStr">
        <is>
          <t>ST36 ARV: Flow monitor flow rate not OK</t>
        </is>
      </c>
    </row>
    <row r="12732">
      <c r="A12732" t="n">
        <v>22044</v>
      </c>
      <c r="B12732" s="25" t="n">
        <v>46206.98101582176</v>
      </c>
      <c r="C12732" s="25" t="n">
        <v>46206.98137519676</v>
      </c>
      <c r="D12732" s="26" t="n">
        <v>0.01029333333333333</v>
      </c>
      <c r="E12732" t="n">
        <v>2</v>
      </c>
      <c r="F12732" t="inlineStr">
        <is>
          <t>1074 Valve right out of area - Check for valve on web</t>
        </is>
      </c>
      <c r="G12732" t="inlineStr">
        <is>
          <t>Tagged</t>
        </is>
      </c>
      <c r="H12732" s="26" t="n">
        <v>0</v>
      </c>
      <c r="I12732" t="inlineStr">
        <is>
          <t>1074 Valve right out of area - Check for valve on web</t>
        </is>
      </c>
      <c r="J12732" t="inlineStr">
        <is>
          <t>Equipment fault</t>
        </is>
      </c>
      <c r="K12732" t="inlineStr">
        <is>
          <t>074</t>
        </is>
      </c>
      <c r="L12732" t="inlineStr">
        <is>
          <t>ST74 Valve Vision: Valve left/right out of area - Check for valve on web</t>
        </is>
      </c>
    </row>
    <row r="12733">
      <c r="A12733" t="n">
        <v>22045</v>
      </c>
      <c r="B12733" s="25" t="n">
        <v>46206.98173449074</v>
      </c>
      <c r="C12733" s="25" t="n">
        <v>46206.98180980324</v>
      </c>
      <c r="D12733" s="26" t="n">
        <v>0.004729722222222222</v>
      </c>
      <c r="E12733" t="n">
        <v>2</v>
      </c>
      <c r="F12733" t="inlineStr">
        <is>
          <t>1046-2B1 Web has wrapped around the vacuum belt</t>
        </is>
      </c>
      <c r="G12733" t="inlineStr">
        <is>
          <t>Tagged</t>
        </is>
      </c>
      <c r="H12733" s="26" t="n">
        <v>0</v>
      </c>
      <c r="I12733" t="inlineStr">
        <is>
          <t>1046-2B1 Web has wrapped around the vacuum belt</t>
        </is>
      </c>
      <c r="J12733" t="inlineStr">
        <is>
          <t>Equipment fault</t>
        </is>
      </c>
      <c r="K12733" t="inlineStr">
        <is>
          <t>046</t>
        </is>
      </c>
      <c r="L12733" t="inlineStr">
        <is>
          <t>ST46: Web has wrapped around the vacuum belt</t>
        </is>
      </c>
    </row>
    <row r="12734">
      <c r="A12734" t="n">
        <v>22048</v>
      </c>
      <c r="B12734" s="25" t="n">
        <v>46206.98465605324</v>
      </c>
      <c r="C12734" s="25" t="n">
        <v>46206.9853287037</v>
      </c>
      <c r="D12734" s="26" t="n">
        <v>0.01809083333333333</v>
      </c>
      <c r="E12734" t="n">
        <v>2</v>
      </c>
      <c r="F12734" t="inlineStr">
        <is>
          <t>1406-6B2 Valve in pickup position B not present</t>
        </is>
      </c>
      <c r="G12734" t="inlineStr">
        <is>
          <t>Tagged</t>
        </is>
      </c>
      <c r="H12734" s="26" t="n">
        <v>0</v>
      </c>
      <c r="I12734" t="inlineStr">
        <is>
          <t>1406-6B2 Valve in pickup position B not present</t>
        </is>
      </c>
      <c r="J12734" t="inlineStr">
        <is>
          <t>Equipment fault</t>
        </is>
      </c>
      <c r="K12734" t="inlineStr">
        <is>
          <t>406</t>
        </is>
      </c>
      <c r="L12734" t="inlineStr">
        <is>
          <t>ST406 Valve Feed: Valve in pickup position A/B not present</t>
        </is>
      </c>
    </row>
    <row r="12735">
      <c r="A12735" t="n">
        <v>22049</v>
      </c>
      <c r="B12735" s="25" t="n">
        <v>46206.99088769676</v>
      </c>
      <c r="C12735" s="25" t="n">
        <v>46206.99165859954</v>
      </c>
      <c r="D12735" s="26" t="n">
        <v>0.02086666666666667</v>
      </c>
      <c r="E12735" t="n">
        <v>3</v>
      </c>
      <c r="F12735" t="inlineStr">
        <is>
          <t>1074 Valve right inserted but not found - Check for valve on web</t>
        </is>
      </c>
      <c r="G12735" t="inlineStr">
        <is>
          <t>Tagged</t>
        </is>
      </c>
      <c r="H12735" s="26" t="n">
        <v>0</v>
      </c>
      <c r="I12735" t="inlineStr">
        <is>
          <t>1074 Valve right inserted but not found - Check for valve on web</t>
        </is>
      </c>
      <c r="J12735" t="inlineStr">
        <is>
          <t>Equipment fault</t>
        </is>
      </c>
      <c r="K12735" t="inlineStr">
        <is>
          <t>074</t>
        </is>
      </c>
      <c r="L12735" t="inlineStr">
        <is>
          <t>ST74 Valve Vision: Valve left/right inserted but not found - Check for valve on web</t>
        </is>
      </c>
    </row>
    <row r="12736">
      <c r="A12736" t="n">
        <v>22050</v>
      </c>
      <c r="B12736" s="25" t="n">
        <v>46206.99235408565</v>
      </c>
      <c r="C12736" s="25" t="n">
        <v>46206.99245844907</v>
      </c>
      <c r="D12736" s="26" t="n">
        <v>0.005009444444444444</v>
      </c>
      <c r="E12736" t="n">
        <v>3</v>
      </c>
      <c r="F12736" t="inlineStr">
        <is>
          <t>1211-2B1 Limit switch fault Fork B in working position</t>
        </is>
      </c>
      <c r="G12736" t="inlineStr">
        <is>
          <t>Tagged</t>
        </is>
      </c>
      <c r="H12736" s="26" t="n">
        <v>0</v>
      </c>
      <c r="I12736" t="inlineStr">
        <is>
          <t>1211-2B1 Limit switch fault Fork B in working position</t>
        </is>
      </c>
      <c r="J12736" t="inlineStr">
        <is>
          <t>Equipment fault</t>
        </is>
      </c>
      <c r="K12736" t="inlineStr">
        <is>
          <t>211</t>
        </is>
      </c>
      <c r="L12736" t="inlineStr">
        <is>
          <t>ST211 Gasket Feed: Limit switch fault Fork A/B in working position</t>
        </is>
      </c>
    </row>
    <row r="12737">
      <c r="A12737" t="n">
        <v>22052</v>
      </c>
      <c r="B12737" s="25" t="n">
        <v>46206.99365833333</v>
      </c>
      <c r="C12737" s="25" t="n">
        <v>46206.99384961805</v>
      </c>
      <c r="D12737" s="26" t="n">
        <v>0.007651944444444444</v>
      </c>
      <c r="E12737" t="n">
        <v>3</v>
      </c>
      <c r="F12737" t="inlineStr">
        <is>
          <t>1406-6B1 Valve in pickup position A not present</t>
        </is>
      </c>
      <c r="G12737" t="inlineStr">
        <is>
          <t>Tagged (+ untagged rows absorbed)</t>
        </is>
      </c>
      <c r="H12737" s="26" t="n">
        <v>0.003199166666666667</v>
      </c>
      <c r="I12737" t="inlineStr">
        <is>
          <t>1406-6B1 Valve in pickup position A not present</t>
        </is>
      </c>
      <c r="J12737" t="inlineStr">
        <is>
          <t>Equipment fault</t>
        </is>
      </c>
      <c r="K12737" t="inlineStr">
        <is>
          <t>406</t>
        </is>
      </c>
      <c r="L12737" t="inlineStr">
        <is>
          <t>ST406 Valve Feed: Valve in pickup position A/B not present</t>
        </is>
      </c>
    </row>
    <row r="12738">
      <c r="A12738" t="n">
        <v>22053</v>
      </c>
      <c r="B12738" s="25" t="n">
        <v>46206.99431346065</v>
      </c>
      <c r="C12738" s="25" t="n">
        <v>46206.99443515046</v>
      </c>
      <c r="D12738" s="26" t="n">
        <v>0.006119444444444445</v>
      </c>
      <c r="E12738" t="n">
        <v>3</v>
      </c>
      <c r="F12738" t="inlineStr">
        <is>
          <t>1046-2B1 Web has wrapped around the vacuum belt</t>
        </is>
      </c>
      <c r="G12738" t="inlineStr">
        <is>
          <t>Tagged (+ untagged rows absorbed)</t>
        </is>
      </c>
      <c r="H12738" s="26" t="n">
        <v>0.0002777777777777778</v>
      </c>
      <c r="I12738" t="inlineStr">
        <is>
          <t>1046-2B1 Web has wrapped around the vacuum belt</t>
        </is>
      </c>
      <c r="J12738" t="inlineStr">
        <is>
          <t>Equipment fault</t>
        </is>
      </c>
      <c r="K12738" t="inlineStr">
        <is>
          <t>046</t>
        </is>
      </c>
      <c r="L12738" t="inlineStr">
        <is>
          <t>ST46: Web has wrapped around the vacuum belt</t>
        </is>
      </c>
    </row>
    <row r="12739">
      <c r="A12739" t="n">
        <v>22056</v>
      </c>
      <c r="B12739" s="25" t="n">
        <v>46206.99733961806</v>
      </c>
      <c r="C12739" s="25" t="n">
        <v>46206.99792515046</v>
      </c>
      <c r="D12739" s="26" t="n">
        <v>0.016</v>
      </c>
      <c r="E12739" t="n">
        <v>3</v>
      </c>
      <c r="F12739" t="inlineStr">
        <is>
          <t>1406-6B2 Valve in pickup position B not present</t>
        </is>
      </c>
      <c r="G12739" t="inlineStr">
        <is>
          <t>Tagged (+ untagged rows absorbed)</t>
        </is>
      </c>
      <c r="H12739" s="26" t="n">
        <v>0.0004177777777777778</v>
      </c>
      <c r="I12739" t="inlineStr">
        <is>
          <t>1406-6B2 Valve in pickup position B not present</t>
        </is>
      </c>
      <c r="J12739" t="inlineStr">
        <is>
          <t>Equipment fault</t>
        </is>
      </c>
      <c r="K12739" t="inlineStr">
        <is>
          <t>406</t>
        </is>
      </c>
      <c r="L12739" t="inlineStr">
        <is>
          <t>ST406 Valve Feed: Valve in pickup position A/B not present</t>
        </is>
      </c>
    </row>
    <row r="12740">
      <c r="A12740" t="n">
        <v>22057</v>
      </c>
      <c r="B12740" s="25" t="n">
        <v>46206.99899178241</v>
      </c>
      <c r="C12740" s="25" t="n">
        <v>46207.00065547453</v>
      </c>
      <c r="D12740" s="26" t="n">
        <v>0.04229444444444445</v>
      </c>
      <c r="E12740" t="n">
        <v>6</v>
      </c>
      <c r="F12740" t="inlineStr">
        <is>
          <t>1211-2B1 Limit switch fault Fork B in working position</t>
        </is>
      </c>
      <c r="G12740" t="inlineStr">
        <is>
          <t>Tagged</t>
        </is>
      </c>
      <c r="H12740" s="26" t="n">
        <v>0</v>
      </c>
      <c r="I12740" t="inlineStr">
        <is>
          <t>1211-2B1 Limit switch fault Fork B in working position</t>
        </is>
      </c>
      <c r="J12740" t="inlineStr">
        <is>
          <t>Equipment fault</t>
        </is>
      </c>
      <c r="K12740" t="inlineStr">
        <is>
          <t>211</t>
        </is>
      </c>
      <c r="L12740" t="inlineStr">
        <is>
          <t>ST211 Gasket Feed: Limit switch fault Fork A/B in working position</t>
        </is>
      </c>
    </row>
    <row r="12741">
      <c r="A12741" t="n">
        <v>22059</v>
      </c>
      <c r="B12741" s="25" t="n">
        <v>46207.00101512732</v>
      </c>
      <c r="C12741" s="25" t="n">
        <v>46207.00132809028</v>
      </c>
      <c r="D12741" s="26" t="n">
        <v>0.04994805555555555</v>
      </c>
      <c r="E12741" t="n">
        <v>2</v>
      </c>
      <c r="F12741" t="inlineStr">
        <is>
          <t>MSM-Main: At least one station takes longer than maximum allowed</t>
        </is>
      </c>
      <c r="G12741" t="inlineStr">
        <is>
          <t>Tagged</t>
        </is>
      </c>
      <c r="H12741" s="26" t="n">
        <v>0</v>
      </c>
      <c r="I12741" t="inlineStr">
        <is>
          <t>MSM-Main: At least one station takes longer than maximum allowed</t>
        </is>
      </c>
      <c r="J12741" t="inlineStr">
        <is>
          <t>Controller / machine cycle-time</t>
        </is>
      </c>
      <c r="K12741" t="inlineStr"/>
      <c r="L12741" t="inlineStr"/>
    </row>
    <row r="12742">
      <c r="A12742" t="n">
        <v>22060</v>
      </c>
      <c r="B12742" s="25" t="n">
        <v>46207.00453966435</v>
      </c>
      <c r="C12742" s="25" t="n">
        <v>46207.00542079861</v>
      </c>
      <c r="D12742" s="26" t="n">
        <v>0.02740722222222222</v>
      </c>
      <c r="E12742" t="n">
        <v>3</v>
      </c>
      <c r="F12742" t="inlineStr">
        <is>
          <t>1074 Valve right inserted but not found - Check for valve on web</t>
        </is>
      </c>
      <c r="G12742" t="inlineStr">
        <is>
          <t>Tagged</t>
        </is>
      </c>
      <c r="H12742" s="26" t="n">
        <v>0</v>
      </c>
      <c r="I12742" t="inlineStr">
        <is>
          <t>1074 Valve right inserted but not found - Check for valve on web</t>
        </is>
      </c>
      <c r="J12742" t="inlineStr">
        <is>
          <t>Equipment fault</t>
        </is>
      </c>
      <c r="K12742" t="inlineStr">
        <is>
          <t>074</t>
        </is>
      </c>
      <c r="L12742" t="inlineStr">
        <is>
          <t>ST74 Valve Vision: Valve left/right inserted but not found - Check for valve on web</t>
        </is>
      </c>
    </row>
    <row r="12743">
      <c r="A12743" t="n">
        <v>22062</v>
      </c>
      <c r="B12743" s="25" t="n">
        <v>46207.01087554398</v>
      </c>
      <c r="C12743" s="25" t="n">
        <v>46207.01199440972</v>
      </c>
      <c r="D12743" s="26" t="n">
        <v>0.02894055555555556</v>
      </c>
      <c r="E12743" t="n">
        <v>2</v>
      </c>
      <c r="F12743" t="inlineStr">
        <is>
          <t>1406-6B2 Valve in pickup position B not present</t>
        </is>
      </c>
      <c r="G12743" t="inlineStr">
        <is>
          <t>Tagged</t>
        </is>
      </c>
      <c r="H12743" s="26" t="n">
        <v>0</v>
      </c>
      <c r="I12743" t="inlineStr">
        <is>
          <t>1406-6B2 Valve in pickup position B not present</t>
        </is>
      </c>
      <c r="J12743" t="inlineStr">
        <is>
          <t>Equipment fault</t>
        </is>
      </c>
      <c r="K12743" t="inlineStr">
        <is>
          <t>406</t>
        </is>
      </c>
      <c r="L12743" t="inlineStr">
        <is>
          <t>ST406 Valve Feed: Valve in pickup position A/B not present</t>
        </is>
      </c>
    </row>
    <row r="12744">
      <c r="A12744" t="n">
        <v>22064</v>
      </c>
      <c r="B12744" s="25" t="n">
        <v>46207.01234224537</v>
      </c>
      <c r="C12744" s="25" t="n">
        <v>46207.01272484953</v>
      </c>
      <c r="D12744" s="26" t="n">
        <v>0.01099083333333334</v>
      </c>
      <c r="E12744" t="n">
        <v>2</v>
      </c>
      <c r="F12744" t="inlineStr">
        <is>
          <t>1406-6B2 Valve in pickup position B not present</t>
        </is>
      </c>
      <c r="G12744" t="inlineStr">
        <is>
          <t>Tagged</t>
        </is>
      </c>
      <c r="H12744" s="26" t="n">
        <v>0</v>
      </c>
      <c r="I12744" t="inlineStr">
        <is>
          <t>1406-6B2 Valve in pickup position B not present</t>
        </is>
      </c>
      <c r="J12744" t="inlineStr">
        <is>
          <t>Equipment fault</t>
        </is>
      </c>
      <c r="K12744" t="inlineStr">
        <is>
          <t>406</t>
        </is>
      </c>
      <c r="L12744" t="inlineStr">
        <is>
          <t>ST406 Valve Feed: Valve in pickup position A/B not present</t>
        </is>
      </c>
    </row>
    <row r="12745">
      <c r="A12745" t="n">
        <v>22067</v>
      </c>
      <c r="B12745" s="25" t="n">
        <v>46207.01305524306</v>
      </c>
      <c r="C12745" s="25" t="n">
        <v>46207.01336238426</v>
      </c>
      <c r="D12745" s="26" t="n">
        <v>0.01070944444444444</v>
      </c>
      <c r="E12745" t="n">
        <v>2</v>
      </c>
      <c r="F12745" t="inlineStr">
        <is>
          <t>1406-6B2 Valve in pickup position B not present</t>
        </is>
      </c>
      <c r="G12745" t="inlineStr">
        <is>
          <t>Tagged</t>
        </is>
      </c>
      <c r="H12745" s="26" t="n">
        <v>0</v>
      </c>
      <c r="I12745" t="inlineStr">
        <is>
          <t>1406-6B2 Valve in pickup position B not present</t>
        </is>
      </c>
      <c r="J12745" t="inlineStr">
        <is>
          <t>Equipment fault</t>
        </is>
      </c>
      <c r="K12745" t="inlineStr">
        <is>
          <t>406</t>
        </is>
      </c>
      <c r="L12745" t="inlineStr">
        <is>
          <t>ST406 Valve Feed: Valve in pickup position A/B not present</t>
        </is>
      </c>
    </row>
    <row r="12746">
      <c r="A12746" t="n">
        <v>22069</v>
      </c>
      <c r="B12746" s="25" t="n">
        <v>46207.01456226852</v>
      </c>
      <c r="C12746" s="25" t="n">
        <v>46207.01462025463</v>
      </c>
      <c r="D12746" s="26" t="n">
        <v>0.005285277777777778</v>
      </c>
      <c r="E12746" t="n">
        <v>3</v>
      </c>
      <c r="F12746" t="inlineStr">
        <is>
          <t>1406-6B1 Valve in pickup position A not present</t>
        </is>
      </c>
      <c r="G12746" t="inlineStr">
        <is>
          <t>Tagged (+ untagged rows absorbed)</t>
        </is>
      </c>
      <c r="H12746" s="26" t="n">
        <v>0.0004175</v>
      </c>
      <c r="I12746" t="inlineStr">
        <is>
          <t>1406-6B1 Valve in pickup position A not present</t>
        </is>
      </c>
      <c r="J12746" t="inlineStr">
        <is>
          <t>Equipment fault</t>
        </is>
      </c>
      <c r="K12746" t="inlineStr">
        <is>
          <t>406</t>
        </is>
      </c>
      <c r="L12746" t="inlineStr">
        <is>
          <t>ST406 Valve Feed: Valve in pickup position A/B not present</t>
        </is>
      </c>
    </row>
    <row r="12747">
      <c r="A12747" t="n">
        <v>22070</v>
      </c>
      <c r="B12747" s="25" t="n">
        <v>46207.01808672454</v>
      </c>
      <c r="C12747" s="25" t="n">
        <v>46207.02466631944</v>
      </c>
      <c r="D12747" s="26" t="n">
        <v>0.1612491666666667</v>
      </c>
      <c r="E12747" t="n">
        <v>3</v>
      </c>
      <c r="F12747" t="inlineStr">
        <is>
          <t>1A07-1B1 Main air valve basic machine pressure not present</t>
        </is>
      </c>
      <c r="G12747" t="inlineStr">
        <is>
          <t>Tagged (+ untagged rows absorbed)</t>
        </is>
      </c>
      <c r="H12747" s="26" t="n">
        <v>0.01989277777777778</v>
      </c>
      <c r="I12747" t="inlineStr">
        <is>
          <t>1A07-1B1 Main air valve basic machine pressure not present</t>
        </is>
      </c>
      <c r="J12747" t="inlineStr">
        <is>
          <t>Utilities / infrastructure</t>
        </is>
      </c>
      <c r="K12747" t="inlineStr"/>
      <c r="L12747" t="inlineStr"/>
    </row>
    <row r="12748">
      <c r="A12748" t="n">
        <v>22073</v>
      </c>
      <c r="B12748" s="25" t="n">
        <v>46207.02737924769</v>
      </c>
      <c r="C12748" s="25" t="n">
        <v>46207.02840520833</v>
      </c>
      <c r="D12748" s="26" t="n">
        <v>0.0537</v>
      </c>
      <c r="E12748" t="n">
        <v>3</v>
      </c>
      <c r="F12748" t="inlineStr">
        <is>
          <t>1406-6B1 Valve in pickup position A not present</t>
        </is>
      </c>
      <c r="G12748" t="inlineStr">
        <is>
          <t>Tagged</t>
        </is>
      </c>
      <c r="H12748" s="26" t="n">
        <v>0</v>
      </c>
      <c r="I12748" t="inlineStr">
        <is>
          <t>1406-6B1 Valve in pickup position A not present</t>
        </is>
      </c>
      <c r="J12748" t="inlineStr">
        <is>
          <t>Equipment fault</t>
        </is>
      </c>
      <c r="K12748" t="inlineStr">
        <is>
          <t>406</t>
        </is>
      </c>
      <c r="L12748" t="inlineStr">
        <is>
          <t>ST406 Valve Feed: Valve in pickup position A/B not present</t>
        </is>
      </c>
    </row>
    <row r="12749">
      <c r="A12749" t="n">
        <v>22074</v>
      </c>
      <c r="B12749" s="25" t="n">
        <v>46207.02970373842</v>
      </c>
      <c r="C12749" s="25" t="n">
        <v>46207.03050366898</v>
      </c>
      <c r="D12749" s="26" t="n">
        <v>0.02100666666666666</v>
      </c>
      <c r="E12749" t="n">
        <v>4</v>
      </c>
      <c r="F12749" t="inlineStr">
        <is>
          <t>A stop button has been pressed too long</t>
        </is>
      </c>
      <c r="G12749" t="inlineStr">
        <is>
          <t>Tagged</t>
        </is>
      </c>
      <c r="H12749" s="26" t="n">
        <v>0</v>
      </c>
      <c r="I12749" t="inlineStr">
        <is>
          <t>A stop button has been pressed too long</t>
        </is>
      </c>
      <c r="J12749" t="inlineStr">
        <is>
          <t>Operator / line (warning-type)</t>
        </is>
      </c>
      <c r="K12749" t="inlineStr"/>
      <c r="L12749" t="inlineStr"/>
    </row>
    <row r="12750">
      <c r="A12750" t="n">
        <v>22077</v>
      </c>
      <c r="B12750" s="25" t="n">
        <v>46207.03114702546</v>
      </c>
      <c r="C12750" s="25" t="n">
        <v>46207.03177322917</v>
      </c>
      <c r="D12750" s="26" t="n">
        <v>0.01697611111111111</v>
      </c>
      <c r="E12750" t="n">
        <v>2</v>
      </c>
      <c r="F12750" t="inlineStr">
        <is>
          <t>1406-6B1 Valve in pickup position A not present</t>
        </is>
      </c>
      <c r="G12750" t="inlineStr">
        <is>
          <t>Tagged</t>
        </is>
      </c>
      <c r="H12750" s="26" t="n">
        <v>0</v>
      </c>
      <c r="I12750" t="inlineStr">
        <is>
          <t>1406-6B1 Valve in pickup position A not present</t>
        </is>
      </c>
      <c r="J12750" t="inlineStr">
        <is>
          <t>Equipment fault</t>
        </is>
      </c>
      <c r="K12750" t="inlineStr">
        <is>
          <t>406</t>
        </is>
      </c>
      <c r="L12750" t="inlineStr">
        <is>
          <t>ST406 Valve Feed: Valve in pickup position A/B not present</t>
        </is>
      </c>
    </row>
    <row r="12751">
      <c r="A12751" t="n">
        <v>22080</v>
      </c>
      <c r="B12751" s="25" t="n">
        <v>46207.03472387732</v>
      </c>
      <c r="C12751" s="25" t="n">
        <v>46207.03505424769</v>
      </c>
      <c r="D12751" s="26" t="n">
        <v>0.01029361111111111</v>
      </c>
      <c r="E12751" t="n">
        <v>2</v>
      </c>
      <c r="F12751" t="inlineStr">
        <is>
          <t>1406-6B1 Valve in pickup position A not present</t>
        </is>
      </c>
      <c r="G12751" t="inlineStr">
        <is>
          <t>Tagged</t>
        </is>
      </c>
      <c r="H12751" s="26" t="n">
        <v>0</v>
      </c>
      <c r="I12751" t="inlineStr">
        <is>
          <t>1406-6B1 Valve in pickup position A not present</t>
        </is>
      </c>
      <c r="J12751" t="inlineStr">
        <is>
          <t>Equipment fault</t>
        </is>
      </c>
      <c r="K12751" t="inlineStr">
        <is>
          <t>406</t>
        </is>
      </c>
      <c r="L12751" t="inlineStr">
        <is>
          <t>ST406 Valve Feed: Valve in pickup position A/B not present</t>
        </is>
      </c>
    </row>
    <row r="12752">
      <c r="A12752" t="n">
        <v>22083</v>
      </c>
      <c r="B12752" s="25" t="n">
        <v>46207.03788903935</v>
      </c>
      <c r="C12752" s="25" t="n">
        <v>46207.0424278588</v>
      </c>
      <c r="D12752" s="26" t="n">
        <v>0.1112963888888889</v>
      </c>
      <c r="E12752" t="n">
        <v>4</v>
      </c>
      <c r="F12752" t="inlineStr">
        <is>
          <t>1074 Valve right inserted but not found - Check for valve on web</t>
        </is>
      </c>
      <c r="G12752" t="inlineStr">
        <is>
          <t>Tagged</t>
        </is>
      </c>
      <c r="H12752" s="26" t="n">
        <v>0</v>
      </c>
      <c r="I12752" t="inlineStr">
        <is>
          <t>1074 Valve right inserted but not found - Check for valve on web</t>
        </is>
      </c>
      <c r="J12752" t="inlineStr">
        <is>
          <t>Equipment fault</t>
        </is>
      </c>
      <c r="K12752" t="inlineStr">
        <is>
          <t>074</t>
        </is>
      </c>
      <c r="L12752" t="inlineStr">
        <is>
          <t>ST74 Valve Vision: Valve left/right inserted but not found - Check for valve on web</t>
        </is>
      </c>
    </row>
    <row r="12753">
      <c r="A12753" t="n">
        <v>22090</v>
      </c>
      <c r="B12753" s="25" t="n">
        <v>46207.04445081019</v>
      </c>
      <c r="C12753" s="25" t="n">
        <v>46207.04453190972</v>
      </c>
      <c r="D12753" s="26" t="n">
        <v>0.005425833333333333</v>
      </c>
      <c r="E12753" t="n">
        <v>2</v>
      </c>
      <c r="F12753" t="inlineStr">
        <is>
          <t>1406-6B2 Valve in pickup position B not present</t>
        </is>
      </c>
      <c r="G12753" t="inlineStr">
        <is>
          <t>Tagged</t>
        </is>
      </c>
      <c r="H12753" s="26" t="n">
        <v>0</v>
      </c>
      <c r="I12753" t="inlineStr">
        <is>
          <t>1406-6B2 Valve in pickup position B not present</t>
        </is>
      </c>
      <c r="J12753" t="inlineStr">
        <is>
          <t>Equipment fault</t>
        </is>
      </c>
      <c r="K12753" t="inlineStr">
        <is>
          <t>406</t>
        </is>
      </c>
      <c r="L12753" t="inlineStr">
        <is>
          <t>ST406 Valve Feed: Valve in pickup position A/B not present</t>
        </is>
      </c>
    </row>
    <row r="12754">
      <c r="A12754" t="n">
        <v>22091</v>
      </c>
      <c r="B12754" s="25" t="n">
        <v>46207.04722739584</v>
      </c>
      <c r="C12754" s="25" t="n">
        <v>46207.04916354167</v>
      </c>
      <c r="D12754" s="26" t="n">
        <v>0.04883138888888888</v>
      </c>
      <c r="E12754" t="n">
        <v>3</v>
      </c>
      <c r="F12754" t="inlineStr">
        <is>
          <t>1226-1K1 General error</t>
        </is>
      </c>
      <c r="G12754" t="inlineStr">
        <is>
          <t>Tagged</t>
        </is>
      </c>
      <c r="H12754" s="26" t="n">
        <v>0</v>
      </c>
      <c r="I12754" t="inlineStr">
        <is>
          <t>1226-1K1 General error</t>
        </is>
      </c>
      <c r="J12754" t="inlineStr">
        <is>
          <t>Equipment fault</t>
        </is>
      </c>
      <c r="K12754" t="inlineStr">
        <is>
          <t>226</t>
        </is>
      </c>
      <c r="L12754" t="inlineStr">
        <is>
          <t>ST226 Gasket Feed: General error</t>
        </is>
      </c>
    </row>
    <row r="12755">
      <c r="A12755" t="n">
        <v>22094</v>
      </c>
      <c r="B12755" s="25" t="n">
        <v>46207.0504678588</v>
      </c>
      <c r="C12755" s="25" t="n">
        <v>46207.05071130787</v>
      </c>
      <c r="D12755" s="26" t="n">
        <v>0.007095555555555555</v>
      </c>
      <c r="E12755" t="n">
        <v>2</v>
      </c>
      <c r="F12755" t="inlineStr">
        <is>
          <t>1406-6B1 Valve in pickup position A not present</t>
        </is>
      </c>
      <c r="G12755" t="inlineStr">
        <is>
          <t>Tagged</t>
        </is>
      </c>
      <c r="H12755" s="26" t="n">
        <v>0</v>
      </c>
      <c r="I12755" t="inlineStr">
        <is>
          <t>1406-6B1 Valve in pickup position A not present</t>
        </is>
      </c>
      <c r="J12755" t="inlineStr">
        <is>
          <t>Equipment fault</t>
        </is>
      </c>
      <c r="K12755" t="inlineStr">
        <is>
          <t>406</t>
        </is>
      </c>
      <c r="L12755" t="inlineStr">
        <is>
          <t>ST406 Valve Feed: Valve in pickup position A/B not present</t>
        </is>
      </c>
    </row>
    <row r="12756">
      <c r="A12756" t="n">
        <v>22099</v>
      </c>
      <c r="B12756" s="25" t="n">
        <v>46207.05267646991</v>
      </c>
      <c r="C12756" s="25" t="n">
        <v>46207.05300104167</v>
      </c>
      <c r="D12756" s="26" t="n">
        <v>0.009736944444444444</v>
      </c>
      <c r="E12756" t="n">
        <v>3</v>
      </c>
      <c r="F12756" t="inlineStr">
        <is>
          <t>1406-6B2 Valve in pickup position B not present</t>
        </is>
      </c>
      <c r="G12756" t="inlineStr">
        <is>
          <t>Tagged (+ untagged rows absorbed)</t>
        </is>
      </c>
      <c r="H12756" s="26" t="n">
        <v>0.0002777777777777778</v>
      </c>
      <c r="I12756" t="inlineStr">
        <is>
          <t>1406-6B2 Valve in pickup position B not present</t>
        </is>
      </c>
      <c r="J12756" t="inlineStr">
        <is>
          <t>Equipment fault</t>
        </is>
      </c>
      <c r="K12756" t="inlineStr">
        <is>
          <t>406</t>
        </is>
      </c>
      <c r="L12756" t="inlineStr">
        <is>
          <t>ST406 Valve Feed: Valve in pickup position A/B not present</t>
        </is>
      </c>
    </row>
    <row r="12757">
      <c r="A12757" t="n">
        <v>22100</v>
      </c>
      <c r="B12757" s="25" t="n">
        <v>46207.05473425926</v>
      </c>
      <c r="C12757" s="25" t="n">
        <v>46207.05660667824</v>
      </c>
      <c r="D12757" s="26" t="n">
        <v>0.04772138888888889</v>
      </c>
      <c r="E12757" t="n">
        <v>8</v>
      </c>
      <c r="F12757" t="inlineStr">
        <is>
          <t>1210-2B1 Limit switch fault Fork A in working position</t>
        </is>
      </c>
      <c r="G12757" t="inlineStr">
        <is>
          <t>Tagged</t>
        </is>
      </c>
      <c r="H12757" s="26" t="n">
        <v>0</v>
      </c>
      <c r="I12757" t="inlineStr">
        <is>
          <t>1210-2B1 Limit switch fault Fork A in working position</t>
        </is>
      </c>
      <c r="J12757" t="inlineStr">
        <is>
          <t>Equipment fault</t>
        </is>
      </c>
      <c r="K12757" t="inlineStr">
        <is>
          <t>210</t>
        </is>
      </c>
      <c r="L12757" t="inlineStr">
        <is>
          <t>ST210 Gasket Feed: Limit switch fault Fork A/B in working position</t>
        </is>
      </c>
    </row>
    <row r="12758">
      <c r="A12758" t="n">
        <v>22106</v>
      </c>
      <c r="B12758" s="25" t="n">
        <v>46207.0636613426</v>
      </c>
      <c r="C12758" s="25" t="n">
        <v>46207.06441501158</v>
      </c>
      <c r="D12758" s="26" t="n">
        <v>0.02323527777777778</v>
      </c>
      <c r="E12758" t="n">
        <v>2</v>
      </c>
      <c r="F12758" t="inlineStr">
        <is>
          <t>1406-6B1 Valve in pickup position A not present</t>
        </is>
      </c>
      <c r="G12758" t="inlineStr">
        <is>
          <t>Tagged</t>
        </is>
      </c>
      <c r="H12758" s="26" t="n">
        <v>0</v>
      </c>
      <c r="I12758" t="inlineStr">
        <is>
          <t>1406-6B1 Valve in pickup position A not present</t>
        </is>
      </c>
      <c r="J12758" t="inlineStr">
        <is>
          <t>Equipment fault</t>
        </is>
      </c>
      <c r="K12758" t="inlineStr">
        <is>
          <t>406</t>
        </is>
      </c>
      <c r="L12758" t="inlineStr">
        <is>
          <t>ST406 Valve Feed: Valve in pickup position A/B not present</t>
        </is>
      </c>
    </row>
    <row r="12759">
      <c r="A12759" t="n">
        <v>22109</v>
      </c>
      <c r="B12759" s="25" t="n">
        <v>46207.06539479167</v>
      </c>
      <c r="C12759" s="25" t="n">
        <v>46207.06566724537</v>
      </c>
      <c r="D12759" s="26" t="n">
        <v>0.008486944444444445</v>
      </c>
      <c r="E12759" t="n">
        <v>2</v>
      </c>
      <c r="F12759" t="inlineStr">
        <is>
          <t>1406-6B2 Valve in pickup position B not present</t>
        </is>
      </c>
      <c r="G12759" t="inlineStr">
        <is>
          <t>Tagged</t>
        </is>
      </c>
      <c r="H12759" s="26" t="n">
        <v>0</v>
      </c>
      <c r="I12759" t="inlineStr">
        <is>
          <t>1406-6B2 Valve in pickup position B not present</t>
        </is>
      </c>
      <c r="J12759" t="inlineStr">
        <is>
          <t>Equipment fault</t>
        </is>
      </c>
      <c r="K12759" t="inlineStr">
        <is>
          <t>406</t>
        </is>
      </c>
      <c r="L12759" t="inlineStr">
        <is>
          <t>ST406 Valve Feed: Valve in pickup position A/B not present</t>
        </is>
      </c>
    </row>
    <row r="12760">
      <c r="A12760" t="n">
        <v>22110</v>
      </c>
      <c r="B12760" s="25" t="n">
        <v>46207.06634548611</v>
      </c>
      <c r="C12760" s="25" t="n">
        <v>46207.06686142361</v>
      </c>
      <c r="D12760" s="26" t="n">
        <v>0.01766861111111111</v>
      </c>
      <c r="E12760" t="n">
        <v>5</v>
      </c>
      <c r="F12760" t="inlineStr">
        <is>
          <t>1210-2B1 Limit switch fault Fork A in working position</t>
        </is>
      </c>
      <c r="G12760" t="inlineStr">
        <is>
          <t>Tagged</t>
        </is>
      </c>
      <c r="H12760" s="26" t="n">
        <v>0</v>
      </c>
      <c r="I12760" t="inlineStr">
        <is>
          <t>1210-2B1 Limit switch fault Fork A in working position</t>
        </is>
      </c>
      <c r="J12760" t="inlineStr">
        <is>
          <t>Equipment fault</t>
        </is>
      </c>
      <c r="K12760" t="inlineStr">
        <is>
          <t>210</t>
        </is>
      </c>
      <c r="L12760" t="inlineStr">
        <is>
          <t>ST210 Gasket Feed: Limit switch fault Fork A/B in working position</t>
        </is>
      </c>
    </row>
    <row r="12761">
      <c r="A12761" t="n">
        <v>22112</v>
      </c>
      <c r="B12761" s="25" t="n">
        <v>46207.06853688657</v>
      </c>
      <c r="C12761" s="25" t="n">
        <v>46207.06898903936</v>
      </c>
      <c r="D12761" s="26" t="n">
        <v>0.01307861111111111</v>
      </c>
      <c r="E12761" t="n">
        <v>3</v>
      </c>
      <c r="F12761" t="inlineStr">
        <is>
          <t>1406-6B1 Valve in pickup position A not present</t>
        </is>
      </c>
      <c r="G12761" t="inlineStr">
        <is>
          <t>Tagged (+ untagged rows absorbed)</t>
        </is>
      </c>
      <c r="H12761" s="26" t="n">
        <v>0.001252777777777778</v>
      </c>
      <c r="I12761" t="inlineStr">
        <is>
          <t>1406-6B1 Valve in pickup position A not present</t>
        </is>
      </c>
      <c r="J12761" t="inlineStr">
        <is>
          <t>Equipment fault</t>
        </is>
      </c>
      <c r="K12761" t="inlineStr">
        <is>
          <t>406</t>
        </is>
      </c>
      <c r="L12761" t="inlineStr">
        <is>
          <t>ST406 Valve Feed: Valve in pickup position A/B not present</t>
        </is>
      </c>
    </row>
    <row r="12762">
      <c r="A12762" t="n">
        <v>22113</v>
      </c>
      <c r="B12762" s="25" t="n">
        <v>46207.06911658565</v>
      </c>
      <c r="C12762" s="25" t="n">
        <v>46207.06938903935</v>
      </c>
      <c r="D12762" s="26" t="n">
        <v>0.009877777777777779</v>
      </c>
      <c r="E12762" t="n">
        <v>3</v>
      </c>
      <c r="F12762" t="inlineStr">
        <is>
          <t>1046-2B1 Web has wrapped around the vacuum belt</t>
        </is>
      </c>
      <c r="G12762" t="inlineStr">
        <is>
          <t>Tagged</t>
        </is>
      </c>
      <c r="H12762" s="26" t="n">
        <v>0</v>
      </c>
      <c r="I12762" t="inlineStr">
        <is>
          <t>1046-2B1 Web has wrapped around the vacuum belt</t>
        </is>
      </c>
      <c r="J12762" t="inlineStr">
        <is>
          <t>Equipment fault</t>
        </is>
      </c>
      <c r="K12762" t="inlineStr">
        <is>
          <t>046</t>
        </is>
      </c>
      <c r="L12762" t="inlineStr">
        <is>
          <t>ST46: Web has wrapped around the vacuum belt</t>
        </is>
      </c>
    </row>
    <row r="12763">
      <c r="A12763" t="n">
        <v>22114</v>
      </c>
      <c r="B12763" s="25" t="n">
        <v>46207.06967890047</v>
      </c>
      <c r="C12763" s="25" t="n">
        <v>46207.07032233796</v>
      </c>
      <c r="D12763" s="26" t="n">
        <v>0.0192</v>
      </c>
      <c r="E12763" t="n">
        <v>3</v>
      </c>
      <c r="F12763" t="inlineStr">
        <is>
          <t>1074 Valve right inserted but not found - Check for valve on web</t>
        </is>
      </c>
      <c r="G12763" t="inlineStr">
        <is>
          <t>Tagged</t>
        </is>
      </c>
      <c r="H12763" s="26" t="n">
        <v>0</v>
      </c>
      <c r="I12763" t="inlineStr">
        <is>
          <t>1074 Valve right inserted but not found - Check for valve on web</t>
        </is>
      </c>
      <c r="J12763" t="inlineStr">
        <is>
          <t>Equipment fault</t>
        </is>
      </c>
      <c r="K12763" t="inlineStr">
        <is>
          <t>074</t>
        </is>
      </c>
      <c r="L12763" t="inlineStr">
        <is>
          <t>ST74 Valve Vision: Valve left/right inserted but not found - Check for valve on web</t>
        </is>
      </c>
    </row>
    <row r="12764">
      <c r="A12764" t="n">
        <v>22115</v>
      </c>
      <c r="B12764" s="25" t="n">
        <v>46207.07396284722</v>
      </c>
      <c r="C12764" s="25" t="n">
        <v>46207.07807862268</v>
      </c>
      <c r="D12764" s="26" t="n">
        <v>0.1015602777777778</v>
      </c>
      <c r="E12764" t="n">
        <v>3</v>
      </c>
      <c r="F12764" t="inlineStr">
        <is>
          <t>1074 Valve right inserted but not found - Check for valve on web</t>
        </is>
      </c>
      <c r="G12764" t="inlineStr">
        <is>
          <t>Tagged (+ untagged rows absorbed)</t>
        </is>
      </c>
      <c r="H12764" s="26" t="n">
        <v>0.0002777777777777778</v>
      </c>
      <c r="I12764" t="inlineStr">
        <is>
          <t>1074 Valve right inserted but not found - Check for valve on web</t>
        </is>
      </c>
      <c r="J12764" t="inlineStr">
        <is>
          <t>Equipment fault</t>
        </is>
      </c>
      <c r="K12764" t="inlineStr">
        <is>
          <t>074</t>
        </is>
      </c>
      <c r="L12764" t="inlineStr">
        <is>
          <t>ST74 Valve Vision: Valve left/right inserted but not found - Check for valve on web</t>
        </is>
      </c>
    </row>
    <row r="12765">
      <c r="A12765" t="n">
        <v>22116</v>
      </c>
      <c r="B12765" s="25" t="n">
        <v>46207.07864672453</v>
      </c>
      <c r="C12765" s="25" t="n">
        <v>46207.07929594907</v>
      </c>
      <c r="D12765" s="26" t="n">
        <v>0.01836388888888889</v>
      </c>
      <c r="E12765" t="n">
        <v>3</v>
      </c>
      <c r="F12765" t="inlineStr">
        <is>
          <t>1082-5B2 Error vacuum switch push out piston B</t>
        </is>
      </c>
      <c r="G12765" t="inlineStr">
        <is>
          <t>Tagged</t>
        </is>
      </c>
      <c r="H12765" s="26" t="n">
        <v>0</v>
      </c>
      <c r="I12765" t="inlineStr">
        <is>
          <t>1082-5B2 Error vacuum switch push out piston B</t>
        </is>
      </c>
      <c r="J12765" t="inlineStr">
        <is>
          <t>Equipment fault</t>
        </is>
      </c>
      <c r="K12765" t="inlineStr">
        <is>
          <t>082</t>
        </is>
      </c>
      <c r="L12765" t="inlineStr">
        <is>
          <t>ST82 Periphery Punch: Error vacuum switch push out piston A/B</t>
        </is>
      </c>
    </row>
    <row r="12766">
      <c r="A12766" t="n">
        <v>22119</v>
      </c>
      <c r="B12766" s="25" t="n">
        <v>46207.08009008102</v>
      </c>
      <c r="C12766" s="25" t="n">
        <v>46207.08069869213</v>
      </c>
      <c r="D12766" s="26" t="n">
        <v>0.01641583333333333</v>
      </c>
      <c r="E12766" t="n">
        <v>2</v>
      </c>
      <c r="F12766" t="inlineStr">
        <is>
          <t>1406-6B1 Valve in pickup position A not present</t>
        </is>
      </c>
      <c r="G12766" t="inlineStr">
        <is>
          <t>Tagged</t>
        </is>
      </c>
      <c r="H12766" s="26" t="n">
        <v>0</v>
      </c>
      <c r="I12766" t="inlineStr">
        <is>
          <t>1406-6B1 Valve in pickup position A not present</t>
        </is>
      </c>
      <c r="J12766" t="inlineStr">
        <is>
          <t>Equipment fault</t>
        </is>
      </c>
      <c r="K12766" t="inlineStr">
        <is>
          <t>406</t>
        </is>
      </c>
      <c r="L12766" t="inlineStr">
        <is>
          <t>ST406 Valve Feed: Valve in pickup position A/B not present</t>
        </is>
      </c>
    </row>
    <row r="12767">
      <c r="A12767" t="n">
        <v>22123</v>
      </c>
      <c r="B12767" s="25" t="n">
        <v>46207.08226443287</v>
      </c>
      <c r="C12767" s="25" t="n">
        <v>46207.08407283565</v>
      </c>
      <c r="D12767" s="26" t="n">
        <v>0.04535000000000001</v>
      </c>
      <c r="E12767" t="n">
        <v>2</v>
      </c>
      <c r="F12767" t="inlineStr">
        <is>
          <t>1406-6B1 Valve in pickup position A not present</t>
        </is>
      </c>
      <c r="G12767" t="inlineStr">
        <is>
          <t>Tagged</t>
        </is>
      </c>
      <c r="H12767" s="26" t="n">
        <v>0</v>
      </c>
      <c r="I12767" t="inlineStr">
        <is>
          <t>1406-6B1 Valve in pickup position A not present</t>
        </is>
      </c>
      <c r="J12767" t="inlineStr">
        <is>
          <t>Equipment fault</t>
        </is>
      </c>
      <c r="K12767" t="inlineStr">
        <is>
          <t>406</t>
        </is>
      </c>
      <c r="L12767" t="inlineStr">
        <is>
          <t>ST406 Valve Feed: Valve in pickup position A/B not present</t>
        </is>
      </c>
    </row>
    <row r="12768">
      <c r="A12768" t="n">
        <v>22124</v>
      </c>
      <c r="B12768" s="25" t="n">
        <v>46207.08597997685</v>
      </c>
      <c r="C12768" s="25" t="n">
        <v>46207.08607271991</v>
      </c>
      <c r="D12768" s="26" t="n">
        <v>0.004871388888888889</v>
      </c>
      <c r="E12768" t="n">
        <v>2</v>
      </c>
      <c r="F12768" t="inlineStr">
        <is>
          <t>1046-2B1 Web has wrapped around the vacuum belt</t>
        </is>
      </c>
      <c r="G12768" t="inlineStr">
        <is>
          <t>Tagged</t>
        </is>
      </c>
      <c r="H12768" s="26" t="n">
        <v>0</v>
      </c>
      <c r="I12768" t="inlineStr">
        <is>
          <t>1046-2B1 Web has wrapped around the vacuum belt</t>
        </is>
      </c>
      <c r="J12768" t="inlineStr">
        <is>
          <t>Equipment fault</t>
        </is>
      </c>
      <c r="K12768" t="inlineStr">
        <is>
          <t>046</t>
        </is>
      </c>
      <c r="L12768" t="inlineStr">
        <is>
          <t>ST46: Web has wrapped around the vacuum belt</t>
        </is>
      </c>
    </row>
    <row r="12769">
      <c r="A12769" t="n">
        <v>22127</v>
      </c>
      <c r="B12769" s="25" t="n">
        <v>46207.08692484954</v>
      </c>
      <c r="C12769" s="25" t="n">
        <v>46207.08701177083</v>
      </c>
      <c r="D12769" s="26" t="n">
        <v>0.004868333333333334</v>
      </c>
      <c r="E12769" t="n">
        <v>2</v>
      </c>
      <c r="F12769" t="inlineStr">
        <is>
          <t>1046-2B1 Web has wrapped around the vacuum belt</t>
        </is>
      </c>
      <c r="G12769" t="inlineStr">
        <is>
          <t>Tagged</t>
        </is>
      </c>
      <c r="H12769" s="26" t="n">
        <v>0</v>
      </c>
      <c r="I12769" t="inlineStr">
        <is>
          <t>1046-2B1 Web has wrapped around the vacuum belt</t>
        </is>
      </c>
      <c r="J12769" t="inlineStr">
        <is>
          <t>Equipment fault</t>
        </is>
      </c>
      <c r="K12769" t="inlineStr">
        <is>
          <t>046</t>
        </is>
      </c>
      <c r="L12769" t="inlineStr">
        <is>
          <t>ST46: Web has wrapped around the vacuum belt</t>
        </is>
      </c>
    </row>
    <row r="12770">
      <c r="A12770" t="n">
        <v>22128</v>
      </c>
      <c r="B12770" s="25" t="n">
        <v>46207.09062896991</v>
      </c>
      <c r="C12770" s="25" t="n">
        <v>46207.09492461805</v>
      </c>
      <c r="D12770" s="26" t="n">
        <v>0.1061555555555556</v>
      </c>
      <c r="E12770" t="n">
        <v>3</v>
      </c>
      <c r="F12770" t="inlineStr">
        <is>
          <t>1046-2B1 Web has wrapped around the vacuum belt</t>
        </is>
      </c>
      <c r="G12770" t="inlineStr">
        <is>
          <t>Tagged</t>
        </is>
      </c>
      <c r="H12770" s="26" t="n">
        <v>0</v>
      </c>
      <c r="I12770" t="inlineStr">
        <is>
          <t>1046-2B1 Web has wrapped around the vacuum belt</t>
        </is>
      </c>
      <c r="J12770" t="inlineStr">
        <is>
          <t>Equipment fault</t>
        </is>
      </c>
      <c r="K12770" t="inlineStr">
        <is>
          <t>046</t>
        </is>
      </c>
      <c r="L12770" t="inlineStr">
        <is>
          <t>ST46: Web has wrapped around the vacuum belt</t>
        </is>
      </c>
    </row>
    <row r="12771">
      <c r="A12771" t="n">
        <v>22129</v>
      </c>
      <c r="B12771" s="25" t="n">
        <v>46207.09582306713</v>
      </c>
      <c r="C12771" s="25" t="n">
        <v>46207.10016489583</v>
      </c>
      <c r="D12771" s="26" t="n">
        <v>0.1078194444444444</v>
      </c>
      <c r="E12771" t="n">
        <v>4</v>
      </c>
      <c r="F12771" t="inlineStr">
        <is>
          <t>1226-1K1 General error</t>
        </is>
      </c>
      <c r="G12771" t="inlineStr">
        <is>
          <t>Tagged</t>
        </is>
      </c>
      <c r="H12771" s="26" t="n">
        <v>0</v>
      </c>
      <c r="I12771" t="inlineStr">
        <is>
          <t>1226-1K1 General error</t>
        </is>
      </c>
      <c r="J12771" t="inlineStr">
        <is>
          <t>Equipment fault</t>
        </is>
      </c>
      <c r="K12771" t="inlineStr">
        <is>
          <t>226</t>
        </is>
      </c>
      <c r="L12771" t="inlineStr">
        <is>
          <t>ST226 Gasket Feed: General error</t>
        </is>
      </c>
    </row>
    <row r="12772">
      <c r="A12772" t="n">
        <v>22132</v>
      </c>
      <c r="B12772" s="25" t="n">
        <v>46207.10243741898</v>
      </c>
      <c r="C12772" s="25" t="n">
        <v>46207.10289540509</v>
      </c>
      <c r="D12772" s="26" t="n">
        <v>0.01266027777777778</v>
      </c>
      <c r="E12772" t="n">
        <v>2</v>
      </c>
      <c r="F12772" t="inlineStr">
        <is>
          <t>1406-6B1 Valve in pickup position A not present</t>
        </is>
      </c>
      <c r="G12772" t="inlineStr">
        <is>
          <t>Tagged</t>
        </is>
      </c>
      <c r="H12772" s="26" t="n">
        <v>0</v>
      </c>
      <c r="I12772" t="inlineStr">
        <is>
          <t>1406-6B1 Valve in pickup position A not present</t>
        </is>
      </c>
      <c r="J12772" t="inlineStr">
        <is>
          <t>Equipment fault</t>
        </is>
      </c>
      <c r="K12772" t="inlineStr">
        <is>
          <t>406</t>
        </is>
      </c>
      <c r="L12772" t="inlineStr">
        <is>
          <t>ST406 Valve Feed: Valve in pickup position A/B not present</t>
        </is>
      </c>
    </row>
    <row r="12773">
      <c r="A12773" t="n">
        <v>22133</v>
      </c>
      <c r="B12773" s="25" t="n">
        <v>46207.10426350695</v>
      </c>
      <c r="C12773" s="25" t="n">
        <v>46207.10526651621</v>
      </c>
      <c r="D12773" s="26" t="n">
        <v>0.02782861111111111</v>
      </c>
      <c r="E12773" t="n">
        <v>3</v>
      </c>
      <c r="F12773" t="inlineStr">
        <is>
          <t>1226-1K1 General error</t>
        </is>
      </c>
      <c r="G12773" t="inlineStr">
        <is>
          <t>Tagged</t>
        </is>
      </c>
      <c r="H12773" s="26" t="n">
        <v>0</v>
      </c>
      <c r="I12773" t="inlineStr">
        <is>
          <t>1226-1K1 General error</t>
        </is>
      </c>
      <c r="J12773" t="inlineStr">
        <is>
          <t>Equipment fault</t>
        </is>
      </c>
      <c r="K12773" t="inlineStr">
        <is>
          <t>226</t>
        </is>
      </c>
      <c r="L12773" t="inlineStr">
        <is>
          <t>ST226 Gasket Feed: General error</t>
        </is>
      </c>
    </row>
    <row r="12774">
      <c r="A12774" t="n">
        <v>22138</v>
      </c>
      <c r="B12774" s="25" t="n">
        <v>46207.10925471065</v>
      </c>
      <c r="C12774" s="25" t="n">
        <v>46207.11004313658</v>
      </c>
      <c r="D12774" s="26" t="n">
        <v>0.02114888888888889</v>
      </c>
      <c r="E12774" t="n">
        <v>4</v>
      </c>
      <c r="F12774" t="inlineStr">
        <is>
          <t>1046-2B1 Web has wrapped around the vacuum belt</t>
        </is>
      </c>
      <c r="G12774" t="inlineStr">
        <is>
          <t>Tagged</t>
        </is>
      </c>
      <c r="H12774" s="26" t="n">
        <v>0</v>
      </c>
      <c r="I12774" t="inlineStr">
        <is>
          <t>1046-2B1 Web has wrapped around the vacuum belt</t>
        </is>
      </c>
      <c r="J12774" t="inlineStr">
        <is>
          <t>Equipment fault</t>
        </is>
      </c>
      <c r="K12774" t="inlineStr">
        <is>
          <t>046</t>
        </is>
      </c>
      <c r="L12774" t="inlineStr">
        <is>
          <t>ST46: Web has wrapped around the vacuum belt</t>
        </is>
      </c>
    </row>
    <row r="12775">
      <c r="A12775" t="n">
        <v>22141</v>
      </c>
      <c r="B12775" s="25" t="n">
        <v>46207.11086631945</v>
      </c>
      <c r="C12775" s="25" t="n">
        <v>46207.11132422453</v>
      </c>
      <c r="D12775" s="26" t="n">
        <v>0.01293694444444445</v>
      </c>
      <c r="E12775" t="n">
        <v>2</v>
      </c>
      <c r="F12775" t="inlineStr">
        <is>
          <t>1406-6B1 Valve in pickup position A not present</t>
        </is>
      </c>
      <c r="G12775" t="inlineStr">
        <is>
          <t>Tagged</t>
        </is>
      </c>
      <c r="H12775" s="26" t="n">
        <v>0</v>
      </c>
      <c r="I12775" t="inlineStr">
        <is>
          <t>1406-6B1 Valve in pickup position A not present</t>
        </is>
      </c>
      <c r="J12775" t="inlineStr">
        <is>
          <t>Equipment fault</t>
        </is>
      </c>
      <c r="K12775" t="inlineStr">
        <is>
          <t>406</t>
        </is>
      </c>
      <c r="L12775" t="inlineStr">
        <is>
          <t>ST406 Valve Feed: Valve in pickup position A/B not present</t>
        </is>
      </c>
    </row>
    <row r="12776">
      <c r="A12776" t="n">
        <v>22144</v>
      </c>
      <c r="B12776" s="25" t="n">
        <v>46207.11372407407</v>
      </c>
      <c r="C12776" s="25" t="n">
        <v>46207.11454143518</v>
      </c>
      <c r="D12776" s="26" t="n">
        <v>0.02170194444444444</v>
      </c>
      <c r="E12776" t="n">
        <v>4</v>
      </c>
      <c r="F12776" t="inlineStr">
        <is>
          <t>1406-6B1 Valve in pickup position A not present</t>
        </is>
      </c>
      <c r="G12776" t="inlineStr">
        <is>
          <t>Tagged</t>
        </is>
      </c>
      <c r="H12776" s="26" t="n">
        <v>0</v>
      </c>
      <c r="I12776" t="inlineStr">
        <is>
          <t>1406-6B1 Valve in pickup position A not present</t>
        </is>
      </c>
      <c r="J12776" t="inlineStr">
        <is>
          <t>Equipment fault</t>
        </is>
      </c>
      <c r="K12776" t="inlineStr">
        <is>
          <t>406</t>
        </is>
      </c>
      <c r="L12776" t="inlineStr">
        <is>
          <t>ST406 Valve Feed: Valve in pickup position A/B not present</t>
        </is>
      </c>
    </row>
    <row r="12777">
      <c r="A12777" t="n">
        <v>22146</v>
      </c>
      <c r="B12777" s="25" t="n">
        <v>46207.1157934375</v>
      </c>
      <c r="C12777" s="25" t="n">
        <v>46207.11633260416</v>
      </c>
      <c r="D12777" s="26" t="n">
        <v>0.01474833333333333</v>
      </c>
      <c r="E12777" t="n">
        <v>2</v>
      </c>
      <c r="F12777" t="inlineStr">
        <is>
          <t>1406-6B1 Valve in pickup position A not present</t>
        </is>
      </c>
      <c r="G12777" t="inlineStr">
        <is>
          <t>Tagged</t>
        </is>
      </c>
      <c r="H12777" s="26" t="n">
        <v>0</v>
      </c>
      <c r="I12777" t="inlineStr">
        <is>
          <t>1406-6B1 Valve in pickup position A not present</t>
        </is>
      </c>
      <c r="J12777" t="inlineStr">
        <is>
          <t>Equipment fault</t>
        </is>
      </c>
      <c r="K12777" t="inlineStr">
        <is>
          <t>406</t>
        </is>
      </c>
      <c r="L12777" t="inlineStr">
        <is>
          <t>ST406 Valve Feed: Valve in pickup position A/B not present</t>
        </is>
      </c>
    </row>
    <row r="12778">
      <c r="A12778" t="n">
        <v>22147</v>
      </c>
      <c r="B12778" s="25" t="n">
        <v>46207.11647175926</v>
      </c>
      <c r="C12778" s="25" t="n">
        <v>46207.11803711805</v>
      </c>
      <c r="D12778" s="26" t="n">
        <v>0.03979444444444444</v>
      </c>
      <c r="E12778" t="n">
        <v>5</v>
      </c>
      <c r="F12778" t="inlineStr">
        <is>
          <t>MSM-Bulge A: At least one station takes longer than maximum allowed</t>
        </is>
      </c>
      <c r="G12778" t="inlineStr">
        <is>
          <t>Tagged (+ untagged rows absorbed)</t>
        </is>
      </c>
      <c r="H12778" s="26" t="n">
        <v>0.008625833333333333</v>
      </c>
      <c r="I12778" t="inlineStr">
        <is>
          <t>MSM-Bulge A: At least one station takes longer than maximum allowed</t>
        </is>
      </c>
      <c r="J12778" t="inlineStr">
        <is>
          <t>Controller / machine cycle-time</t>
        </is>
      </c>
      <c r="K12778" t="inlineStr"/>
      <c r="L12778" t="inlineStr"/>
    </row>
    <row r="12779">
      <c r="A12779" t="n">
        <v>22149</v>
      </c>
      <c r="B12779" s="25" t="n">
        <v>46207.11905162037</v>
      </c>
      <c r="C12779" s="25" t="n">
        <v>46207.11924293981</v>
      </c>
      <c r="D12779" s="26" t="n">
        <v>0.006538888888888889</v>
      </c>
      <c r="E12779" t="n">
        <v>3</v>
      </c>
      <c r="F12779" t="inlineStr">
        <is>
          <t>1406-6B1 Valve in pickup position A not present</t>
        </is>
      </c>
      <c r="G12779" t="inlineStr">
        <is>
          <t>Tagged (+ untagged rows absorbed)</t>
        </is>
      </c>
      <c r="H12779" s="26" t="n">
        <v>0.0002786111111111111</v>
      </c>
      <c r="I12779" t="inlineStr">
        <is>
          <t>1406-6B1 Valve in pickup position A not present</t>
        </is>
      </c>
      <c r="J12779" t="inlineStr">
        <is>
          <t>Equipment fault</t>
        </is>
      </c>
      <c r="K12779" t="inlineStr">
        <is>
          <t>406</t>
        </is>
      </c>
      <c r="L12779" t="inlineStr">
        <is>
          <t>ST406 Valve Feed: Valve in pickup position A/B not present</t>
        </is>
      </c>
    </row>
    <row r="12780">
      <c r="A12780" t="n">
        <v>22151</v>
      </c>
      <c r="B12780" s="25" t="n">
        <v>46207.12326061343</v>
      </c>
      <c r="C12780" s="25" t="n">
        <v>46207.12496508102</v>
      </c>
      <c r="D12780" s="26" t="n">
        <v>0.04299444444444445</v>
      </c>
      <c r="E12780" t="n">
        <v>3</v>
      </c>
      <c r="F12780" t="inlineStr">
        <is>
          <t>A stop button has been pressed too long</t>
        </is>
      </c>
      <c r="G12780" t="inlineStr">
        <is>
          <t>Tagged (+ untagged rows absorbed)</t>
        </is>
      </c>
      <c r="H12780" s="26" t="n">
        <v>0.0002786111111111111</v>
      </c>
      <c r="I12780" t="inlineStr">
        <is>
          <t>A stop button has been pressed too long</t>
        </is>
      </c>
      <c r="J12780" t="inlineStr">
        <is>
          <t>Operator / line (warning-type)</t>
        </is>
      </c>
      <c r="K12780" t="inlineStr"/>
      <c r="L12780" t="inlineStr"/>
    </row>
    <row r="12781">
      <c r="A12781" t="n">
        <v>22152</v>
      </c>
      <c r="B12781" s="25" t="n">
        <v>46207.12566681713</v>
      </c>
      <c r="C12781" s="25" t="n">
        <v>46207.12667549768</v>
      </c>
      <c r="D12781" s="26" t="n">
        <v>0.02615666666666667</v>
      </c>
      <c r="E12781" t="n">
        <v>2</v>
      </c>
      <c r="F12781" t="inlineStr">
        <is>
          <t>1406-6B2 Valve in pickup position B not present</t>
        </is>
      </c>
      <c r="G12781" t="inlineStr">
        <is>
          <t>Tagged</t>
        </is>
      </c>
      <c r="H12781" s="26" t="n">
        <v>0</v>
      </c>
      <c r="I12781" t="inlineStr">
        <is>
          <t>1406-6B2 Valve in pickup position B not present</t>
        </is>
      </c>
      <c r="J12781" t="inlineStr">
        <is>
          <t>Equipment fault</t>
        </is>
      </c>
      <c r="K12781" t="inlineStr">
        <is>
          <t>406</t>
        </is>
      </c>
      <c r="L12781" t="inlineStr">
        <is>
          <t>ST406 Valve Feed: Valve in pickup position A/B not present</t>
        </is>
      </c>
    </row>
    <row r="12782">
      <c r="A12782" t="n">
        <v>22153</v>
      </c>
      <c r="B12782" s="25" t="n">
        <v>46207.12955077546</v>
      </c>
      <c r="C12782" s="25" t="n">
        <v>46207.13020586805</v>
      </c>
      <c r="D12782" s="26" t="n">
        <v>0.01739166666666667</v>
      </c>
      <c r="E12782" t="n">
        <v>2</v>
      </c>
      <c r="F12782" t="inlineStr">
        <is>
          <t>1406-6B1 Valve in pickup position A not present</t>
        </is>
      </c>
      <c r="G12782" t="inlineStr">
        <is>
          <t>Tagged</t>
        </is>
      </c>
      <c r="H12782" s="26" t="n">
        <v>0</v>
      </c>
      <c r="I12782" t="inlineStr">
        <is>
          <t>1406-6B1 Valve in pickup position A not present</t>
        </is>
      </c>
      <c r="J12782" t="inlineStr">
        <is>
          <t>Equipment fault</t>
        </is>
      </c>
      <c r="K12782" t="inlineStr">
        <is>
          <t>406</t>
        </is>
      </c>
      <c r="L12782" t="inlineStr">
        <is>
          <t>ST406 Valve Feed: Valve in pickup position A/B not present</t>
        </is>
      </c>
    </row>
    <row r="12783">
      <c r="A12783" t="n">
        <v>22154</v>
      </c>
      <c r="B12783" s="25" t="n">
        <v>46207.13280853009</v>
      </c>
      <c r="C12783" s="25" t="n">
        <v>46207.13298240741</v>
      </c>
      <c r="D12783" s="26" t="n">
        <v>0.006121111111111111</v>
      </c>
      <c r="E12783" t="n">
        <v>2</v>
      </c>
      <c r="F12783" t="inlineStr">
        <is>
          <t>1046-2B1 Web has wrapped around the vacuum belt</t>
        </is>
      </c>
      <c r="G12783" t="inlineStr">
        <is>
          <t>Tagged</t>
        </is>
      </c>
      <c r="H12783" s="26" t="n">
        <v>0</v>
      </c>
      <c r="I12783" t="inlineStr">
        <is>
          <t>1046-2B1 Web has wrapped around the vacuum belt</t>
        </is>
      </c>
      <c r="J12783" t="inlineStr">
        <is>
          <t>Equipment fault</t>
        </is>
      </c>
      <c r="K12783" t="inlineStr">
        <is>
          <t>046</t>
        </is>
      </c>
      <c r="L12783" t="inlineStr">
        <is>
          <t>ST46: Web has wrapped around the vacuum belt</t>
        </is>
      </c>
    </row>
    <row r="12784">
      <c r="A12784" t="n">
        <v>22155</v>
      </c>
      <c r="B12784" s="25" t="n">
        <v>46207.13495934028</v>
      </c>
      <c r="C12784" s="25" t="n">
        <v>46207.13620575231</v>
      </c>
      <c r="D12784" s="26" t="n">
        <v>0.03228055555555556</v>
      </c>
      <c r="E12784" t="n">
        <v>3</v>
      </c>
      <c r="F12784" t="inlineStr">
        <is>
          <t>1406-6B1 Valve in pickup position A not present</t>
        </is>
      </c>
      <c r="G12784" t="inlineStr">
        <is>
          <t>Tagged (+ untagged rows absorbed)</t>
        </is>
      </c>
      <c r="H12784" s="26" t="n">
        <v>0.0002777777777777778</v>
      </c>
      <c r="I12784" t="inlineStr">
        <is>
          <t>1406-6B1 Valve in pickup position A not present</t>
        </is>
      </c>
      <c r="J12784" t="inlineStr">
        <is>
          <t>Equipment fault</t>
        </is>
      </c>
      <c r="K12784" t="inlineStr">
        <is>
          <t>406</t>
        </is>
      </c>
      <c r="L12784" t="inlineStr">
        <is>
          <t>ST406 Valve Feed: Valve in pickup position A/B not present</t>
        </is>
      </c>
    </row>
    <row r="12785">
      <c r="A12785" t="n">
        <v>22156</v>
      </c>
      <c r="B12785" s="25" t="n">
        <v>46207.13686658565</v>
      </c>
      <c r="C12785" s="25" t="n">
        <v>46207.13734197916</v>
      </c>
      <c r="D12785" s="26" t="n">
        <v>0.01335666666666667</v>
      </c>
      <c r="E12785" t="n">
        <v>3</v>
      </c>
      <c r="F12785" t="inlineStr">
        <is>
          <t>1074 Valve left out of area - Check for valve on web</t>
        </is>
      </c>
      <c r="G12785" t="inlineStr">
        <is>
          <t>Tagged (+ untagged rows absorbed)</t>
        </is>
      </c>
      <c r="H12785" s="26" t="n">
        <v>0.0002788888888888889</v>
      </c>
      <c r="I12785" t="inlineStr">
        <is>
          <t>1074 Valve left out of area - Check for valve on web</t>
        </is>
      </c>
      <c r="J12785" t="inlineStr">
        <is>
          <t>Equipment fault</t>
        </is>
      </c>
      <c r="K12785" t="inlineStr">
        <is>
          <t>074</t>
        </is>
      </c>
      <c r="L12785" t="inlineStr">
        <is>
          <t>ST74 Valve Vision: Valve left/right out of area - Check for valve on web</t>
        </is>
      </c>
    </row>
    <row r="12786">
      <c r="A12786" t="n">
        <v>22157</v>
      </c>
      <c r="B12786" s="25" t="n">
        <v>46207.13818846065</v>
      </c>
      <c r="C12786" s="25" t="n">
        <v>46207.13875077546</v>
      </c>
      <c r="D12786" s="26" t="n">
        <v>0.01516388888888889</v>
      </c>
      <c r="E12786" t="n">
        <v>2</v>
      </c>
      <c r="F12786" t="inlineStr">
        <is>
          <t>1406-6B1 Valve in pickup position A not present</t>
        </is>
      </c>
      <c r="G12786" t="inlineStr">
        <is>
          <t>Tagged</t>
        </is>
      </c>
      <c r="H12786" s="26" t="n">
        <v>0</v>
      </c>
      <c r="I12786" t="inlineStr">
        <is>
          <t>1406-6B1 Valve in pickup position A not present</t>
        </is>
      </c>
      <c r="J12786" t="inlineStr">
        <is>
          <t>Equipment fault</t>
        </is>
      </c>
      <c r="K12786" t="inlineStr">
        <is>
          <t>406</t>
        </is>
      </c>
      <c r="L12786" t="inlineStr">
        <is>
          <t>ST406 Valve Feed: Valve in pickup position A/B not present</t>
        </is>
      </c>
    </row>
    <row r="12787">
      <c r="A12787" t="n">
        <v>22159</v>
      </c>
      <c r="B12787" s="25" t="n">
        <v>46207.13994487269</v>
      </c>
      <c r="C12787" s="25" t="n">
        <v>46207.14029849537</v>
      </c>
      <c r="D12787" s="26" t="n">
        <v>0.01043416666666667</v>
      </c>
      <c r="E12787" t="n">
        <v>3</v>
      </c>
      <c r="F12787" t="inlineStr">
        <is>
          <t>1406-6B1 Valve in pickup position A not present</t>
        </is>
      </c>
      <c r="G12787" t="inlineStr">
        <is>
          <t>Tagged (+ untagged rows absorbed)</t>
        </is>
      </c>
      <c r="H12787" s="26" t="n">
        <v>0.002783333333333333</v>
      </c>
      <c r="I12787" t="inlineStr">
        <is>
          <t>1406-6B1 Valve in pickup position A not present</t>
        </is>
      </c>
      <c r="J12787" t="inlineStr">
        <is>
          <t>Equipment fault</t>
        </is>
      </c>
      <c r="K12787" t="inlineStr">
        <is>
          <t>406</t>
        </is>
      </c>
      <c r="L12787" t="inlineStr">
        <is>
          <t>ST406 Valve Feed: Valve in pickup position A/B not present</t>
        </is>
      </c>
    </row>
    <row r="12788">
      <c r="A12788" t="n">
        <v>22160</v>
      </c>
      <c r="B12788" s="25" t="n">
        <v>46207.14172442129</v>
      </c>
      <c r="C12788" s="25" t="n">
        <v>46207.14193313658</v>
      </c>
      <c r="D12788" s="26" t="n">
        <v>0.0069575</v>
      </c>
      <c r="E12788" t="n">
        <v>2</v>
      </c>
      <c r="F12788" t="inlineStr">
        <is>
          <t>1046-2B1 Web has wrapped around the vacuum belt</t>
        </is>
      </c>
      <c r="G12788" t="inlineStr">
        <is>
          <t>Tagged</t>
        </is>
      </c>
      <c r="H12788" s="26" t="n">
        <v>0</v>
      </c>
      <c r="I12788" t="inlineStr">
        <is>
          <t>1046-2B1 Web has wrapped around the vacuum belt</t>
        </is>
      </c>
      <c r="J12788" t="inlineStr">
        <is>
          <t>Equipment fault</t>
        </is>
      </c>
      <c r="K12788" t="inlineStr">
        <is>
          <t>046</t>
        </is>
      </c>
      <c r="L12788" t="inlineStr">
        <is>
          <t>ST46: Web has wrapped around the vacuum belt</t>
        </is>
      </c>
    </row>
    <row r="12789">
      <c r="A12789" t="n">
        <v>22161</v>
      </c>
      <c r="B12789" s="25" t="n">
        <v>46207.14213607639</v>
      </c>
      <c r="C12789" s="25" t="n">
        <v>46207.14353896991</v>
      </c>
      <c r="D12789" s="26" t="n">
        <v>0.036035</v>
      </c>
      <c r="E12789" t="n">
        <v>2</v>
      </c>
      <c r="F12789" t="inlineStr">
        <is>
          <t>1018-16B1/16B2 Foil not in transport chain</t>
        </is>
      </c>
      <c r="G12789" t="inlineStr">
        <is>
          <t>Tagged</t>
        </is>
      </c>
      <c r="H12789" s="26" t="n">
        <v>0</v>
      </c>
      <c r="I12789" t="inlineStr">
        <is>
          <t>1018-16B1/16B2 Foil not in transport chain</t>
        </is>
      </c>
      <c r="J12789" t="inlineStr">
        <is>
          <t>Equipment fault</t>
        </is>
      </c>
      <c r="K12789" t="inlineStr">
        <is>
          <t>018</t>
        </is>
      </c>
      <c r="L12789" t="inlineStr">
        <is>
          <t>ST18 Smash Seal: Foil not in transport chain</t>
        </is>
      </c>
    </row>
    <row r="12790">
      <c r="A12790" t="n">
        <v>22162</v>
      </c>
      <c r="B12790" s="25" t="n">
        <v>46207.14369552083</v>
      </c>
      <c r="C12790" s="25" t="n">
        <v>46207.15060517361</v>
      </c>
      <c r="D12790" s="26" t="n">
        <v>0.1743194444444445</v>
      </c>
      <c r="E12790" t="n">
        <v>3</v>
      </c>
      <c r="F12790" t="inlineStr">
        <is>
          <t>1078-2B1 Limit switch fault Sealing head A in working position</t>
        </is>
      </c>
      <c r="G12790" t="inlineStr">
        <is>
          <t>Tagged</t>
        </is>
      </c>
      <c r="H12790" s="26" t="n">
        <v>0</v>
      </c>
      <c r="I12790" t="inlineStr">
        <is>
          <t>1078-2B1 Limit switch fault Sealing head A in working position</t>
        </is>
      </c>
      <c r="J12790" t="inlineStr">
        <is>
          <t>Equipment fault</t>
        </is>
      </c>
      <c r="K12790" t="inlineStr">
        <is>
          <t>078</t>
        </is>
      </c>
      <c r="L12790" t="inlineStr">
        <is>
          <t>ST78 Anti-Slosh: Limit switch fault Sealing head A/B in working position</t>
        </is>
      </c>
    </row>
    <row r="12791">
      <c r="A12791" t="n">
        <v>22163</v>
      </c>
      <c r="B12791" s="25" t="n">
        <v>46207.15337028935</v>
      </c>
      <c r="C12791" s="25" t="n">
        <v>46207.15370077546</v>
      </c>
      <c r="D12791" s="26" t="n">
        <v>0.01001944444444445</v>
      </c>
      <c r="E12791" t="n">
        <v>2</v>
      </c>
      <c r="F12791" t="inlineStr">
        <is>
          <t>1210-2B1 Limit switch fault Fork A in working position</t>
        </is>
      </c>
      <c r="G12791" t="inlineStr">
        <is>
          <t>Tagged</t>
        </is>
      </c>
      <c r="H12791" s="26" t="n">
        <v>0</v>
      </c>
      <c r="I12791" t="inlineStr">
        <is>
          <t>1210-2B1 Limit switch fault Fork A in working position</t>
        </is>
      </c>
      <c r="J12791" t="inlineStr">
        <is>
          <t>Equipment fault</t>
        </is>
      </c>
      <c r="K12791" t="inlineStr">
        <is>
          <t>210</t>
        </is>
      </c>
      <c r="L12791" t="inlineStr">
        <is>
          <t>ST210 Gasket Feed: Limit switch fault Fork A/B in working position</t>
        </is>
      </c>
    </row>
    <row r="12792">
      <c r="A12792" t="n">
        <v>22164</v>
      </c>
      <c r="B12792" s="25" t="n">
        <v>46207.15621103009</v>
      </c>
      <c r="C12792" s="25" t="n">
        <v>46207.15723125</v>
      </c>
      <c r="D12792" s="26" t="n">
        <v>0.02643333333333334</v>
      </c>
      <c r="E12792" t="n">
        <v>2</v>
      </c>
      <c r="F12792" t="inlineStr">
        <is>
          <t>1046-2B1 Web has wrapped around the vacuum belt</t>
        </is>
      </c>
      <c r="G12792" t="inlineStr">
        <is>
          <t>Tagged</t>
        </is>
      </c>
      <c r="H12792" s="26" t="n">
        <v>0</v>
      </c>
      <c r="I12792" t="inlineStr">
        <is>
          <t>1046-2B1 Web has wrapped around the vacuum belt</t>
        </is>
      </c>
      <c r="J12792" t="inlineStr">
        <is>
          <t>Equipment fault</t>
        </is>
      </c>
      <c r="K12792" t="inlineStr">
        <is>
          <t>046</t>
        </is>
      </c>
      <c r="L12792" t="inlineStr">
        <is>
          <t>ST46: Web has wrapped around the vacuum belt</t>
        </is>
      </c>
    </row>
    <row r="12793">
      <c r="A12793" t="n">
        <v>22166</v>
      </c>
      <c r="B12793" s="25" t="n">
        <v>46207.15938171296</v>
      </c>
      <c r="C12793" s="25" t="n">
        <v>46207.1595150463</v>
      </c>
      <c r="D12793" s="26" t="n">
        <v>0.005565833333333332</v>
      </c>
      <c r="E12793" t="n">
        <v>3</v>
      </c>
      <c r="F12793" t="inlineStr">
        <is>
          <t>1406-6B1 Valve in pickup position A not present</t>
        </is>
      </c>
      <c r="G12793" t="inlineStr">
        <is>
          <t>Tagged (+ untagged rows absorbed)</t>
        </is>
      </c>
      <c r="H12793" s="26" t="n">
        <v>0.0008341666666666667</v>
      </c>
      <c r="I12793" t="inlineStr">
        <is>
          <t>1406-6B1 Valve in pickup position A not present</t>
        </is>
      </c>
      <c r="J12793" t="inlineStr">
        <is>
          <t>Equipment fault</t>
        </is>
      </c>
      <c r="K12793" t="inlineStr">
        <is>
          <t>406</t>
        </is>
      </c>
      <c r="L12793" t="inlineStr">
        <is>
          <t>ST406 Valve Feed: Valve in pickup position A/B not present</t>
        </is>
      </c>
    </row>
    <row r="12794">
      <c r="A12794" t="n">
        <v>22167</v>
      </c>
      <c r="B12794" s="25" t="n">
        <v>46207.15969479167</v>
      </c>
      <c r="C12794" s="25" t="n">
        <v>46207.15997881944</v>
      </c>
      <c r="D12794" s="26" t="n">
        <v>0.00890361111111111</v>
      </c>
      <c r="E12794" t="n">
        <v>2</v>
      </c>
      <c r="F12794" t="inlineStr">
        <is>
          <t>1046-2B1 Web has wrapped around the vacuum belt</t>
        </is>
      </c>
      <c r="G12794" t="inlineStr">
        <is>
          <t>Tagged</t>
        </is>
      </c>
      <c r="H12794" s="26" t="n">
        <v>0</v>
      </c>
      <c r="I12794" t="inlineStr">
        <is>
          <t>1046-2B1 Web has wrapped around the vacuum belt</t>
        </is>
      </c>
      <c r="J12794" t="inlineStr">
        <is>
          <t>Equipment fault</t>
        </is>
      </c>
      <c r="K12794" t="inlineStr">
        <is>
          <t>046</t>
        </is>
      </c>
      <c r="L12794" t="inlineStr">
        <is>
          <t>ST46: Web has wrapped around the vacuum belt</t>
        </is>
      </c>
    </row>
    <row r="12795">
      <c r="A12795" t="n">
        <v>22168</v>
      </c>
      <c r="B12795" s="25" t="n">
        <v>46207.16092947916</v>
      </c>
      <c r="C12795" s="25" t="n">
        <v>46207.16191493056</v>
      </c>
      <c r="D12795" s="26" t="n">
        <v>0.02657305555555556</v>
      </c>
      <c r="E12795" t="n">
        <v>4</v>
      </c>
      <c r="F12795" t="inlineStr">
        <is>
          <t>1406 Consecutive fault side A</t>
        </is>
      </c>
      <c r="G12795" t="inlineStr">
        <is>
          <t>Tagged</t>
        </is>
      </c>
      <c r="H12795" s="26" t="n">
        <v>0</v>
      </c>
      <c r="I12795" t="inlineStr">
        <is>
          <t>1406 Consecutive fault side A</t>
        </is>
      </c>
      <c r="J12795" t="inlineStr">
        <is>
          <t>Equipment fault</t>
        </is>
      </c>
      <c r="K12795" t="inlineStr">
        <is>
          <t>406</t>
        </is>
      </c>
      <c r="L12795" t="inlineStr">
        <is>
          <t>ST406 Valve Feed: Consecutive fault side A/B</t>
        </is>
      </c>
    </row>
    <row r="12796">
      <c r="A12796" t="n">
        <v>22169</v>
      </c>
      <c r="B12796" s="25" t="n">
        <v>46207.16568333333</v>
      </c>
      <c r="C12796" s="25" t="n">
        <v>46207.16719629629</v>
      </c>
      <c r="D12796" s="26" t="n">
        <v>0.03839805555555556</v>
      </c>
      <c r="E12796" t="n">
        <v>10</v>
      </c>
      <c r="F12796" t="inlineStr">
        <is>
          <t>1211-2B1 Limit switch fault Fork B in working position</t>
        </is>
      </c>
      <c r="G12796" t="inlineStr">
        <is>
          <t>Tagged</t>
        </is>
      </c>
      <c r="H12796" s="26" t="n">
        <v>0</v>
      </c>
      <c r="I12796" t="inlineStr">
        <is>
          <t>1211-2B1 Limit switch fault Fork B in working position</t>
        </is>
      </c>
      <c r="J12796" t="inlineStr">
        <is>
          <t>Equipment fault</t>
        </is>
      </c>
      <c r="K12796" t="inlineStr">
        <is>
          <t>211</t>
        </is>
      </c>
      <c r="L12796" t="inlineStr">
        <is>
          <t>ST211 Gasket Feed: Limit switch fault Fork A/B in working position</t>
        </is>
      </c>
    </row>
    <row r="12797">
      <c r="A12797" t="n">
        <v>22170</v>
      </c>
      <c r="B12797" s="25" t="n">
        <v>46207.17008888889</v>
      </c>
      <c r="C12797" s="25" t="n">
        <v>46207.17031496527</v>
      </c>
      <c r="D12797" s="26" t="n">
        <v>0.008347222222222221</v>
      </c>
      <c r="E12797" t="n">
        <v>4</v>
      </c>
      <c r="F12797" t="inlineStr">
        <is>
          <t>1211-2B1 Limit switch fault Fork B in working position</t>
        </is>
      </c>
      <c r="G12797" t="inlineStr">
        <is>
          <t>Tagged</t>
        </is>
      </c>
      <c r="H12797" s="26" t="n">
        <v>0</v>
      </c>
      <c r="I12797" t="inlineStr">
        <is>
          <t>1211-2B1 Limit switch fault Fork B in working position</t>
        </is>
      </c>
      <c r="J12797" t="inlineStr">
        <is>
          <t>Equipment fault</t>
        </is>
      </c>
      <c r="K12797" t="inlineStr">
        <is>
          <t>211</t>
        </is>
      </c>
      <c r="L12797" t="inlineStr">
        <is>
          <t>ST211 Gasket Feed: Limit switch fault Fork A/B in working position</t>
        </is>
      </c>
    </row>
    <row r="12798">
      <c r="A12798" t="n">
        <v>22172</v>
      </c>
      <c r="B12798" s="25" t="n">
        <v>46207.17066855324</v>
      </c>
      <c r="C12798" s="25" t="n">
        <v>46207.17073811343</v>
      </c>
      <c r="D12798" s="26" t="n">
        <v>0.004869444444444444</v>
      </c>
      <c r="E12798" t="n">
        <v>2</v>
      </c>
      <c r="F12798" t="inlineStr">
        <is>
          <t>MSM-Main: At least one station takes longer than maximum allowed</t>
        </is>
      </c>
      <c r="G12798" t="inlineStr">
        <is>
          <t>Tagged</t>
        </is>
      </c>
      <c r="H12798" s="26" t="n">
        <v>0</v>
      </c>
      <c r="I12798" t="inlineStr">
        <is>
          <t>MSM-Main: At least one station takes longer than maximum allowed</t>
        </is>
      </c>
      <c r="J12798" t="inlineStr">
        <is>
          <t>Controller / machine cycle-time</t>
        </is>
      </c>
      <c r="K12798" t="inlineStr"/>
      <c r="L12798" t="inlineStr"/>
    </row>
    <row r="12799">
      <c r="A12799" t="n">
        <v>22174</v>
      </c>
      <c r="B12799" s="25" t="n">
        <v>46207.17156709491</v>
      </c>
      <c r="C12799" s="25" t="n">
        <v>46207.17165987269</v>
      </c>
      <c r="D12799" s="26" t="n">
        <v>0.005009166666666667</v>
      </c>
      <c r="E12799" t="n">
        <v>2</v>
      </c>
      <c r="F12799" t="inlineStr">
        <is>
          <t>1054-14B1 Flow monitor flow rate not OK</t>
        </is>
      </c>
      <c r="G12799" t="inlineStr">
        <is>
          <t>Tagged</t>
        </is>
      </c>
      <c r="H12799" s="26" t="n">
        <v>0</v>
      </c>
      <c r="I12799" t="inlineStr">
        <is>
          <t>1054-14B1 Flow monitor flow rate not OK</t>
        </is>
      </c>
      <c r="J12799" t="inlineStr">
        <is>
          <t>Equipment fault</t>
        </is>
      </c>
      <c r="K12799" t="inlineStr">
        <is>
          <t>054</t>
        </is>
      </c>
      <c r="L12799" t="inlineStr">
        <is>
          <t>ST54 V.O. Smash Seal: Flow monitor flow rate not OK</t>
        </is>
      </c>
    </row>
    <row r="12800">
      <c r="A12800" t="n">
        <v>22178</v>
      </c>
      <c r="B12800" s="25" t="n">
        <v>46207.17215836806</v>
      </c>
      <c r="C12800" s="25" t="n">
        <v>46207.17283668982</v>
      </c>
      <c r="D12800" s="26" t="n">
        <v>0.01947972222222222</v>
      </c>
      <c r="E12800" t="n">
        <v>2</v>
      </c>
      <c r="F12800" t="inlineStr">
        <is>
          <t>1406-6B2 Valve in pickup position B not present</t>
        </is>
      </c>
      <c r="G12800" t="inlineStr">
        <is>
          <t>Tagged</t>
        </is>
      </c>
      <c r="H12800" s="26" t="n">
        <v>0</v>
      </c>
      <c r="I12800" t="inlineStr">
        <is>
          <t>1406-6B2 Valve in pickup position B not present</t>
        </is>
      </c>
      <c r="J12800" t="inlineStr">
        <is>
          <t>Equipment fault</t>
        </is>
      </c>
      <c r="K12800" t="inlineStr">
        <is>
          <t>406</t>
        </is>
      </c>
      <c r="L12800" t="inlineStr">
        <is>
          <t>ST406 Valve Feed: Valve in pickup position A/B not present</t>
        </is>
      </c>
    </row>
    <row r="12801">
      <c r="A12801" t="n">
        <v>22182</v>
      </c>
      <c r="B12801" s="25" t="n">
        <v>46207.17454097222</v>
      </c>
      <c r="C12801" s="25" t="n">
        <v>46207.17583954861</v>
      </c>
      <c r="D12801" s="26" t="n">
        <v>0.03339083333333333</v>
      </c>
      <c r="E12801" t="n">
        <v>3</v>
      </c>
      <c r="F12801" t="inlineStr">
        <is>
          <t>1406-6B1 Valve in pickup position A not present</t>
        </is>
      </c>
      <c r="G12801" t="inlineStr">
        <is>
          <t>Tagged</t>
        </is>
      </c>
      <c r="H12801" s="26" t="n">
        <v>0</v>
      </c>
      <c r="I12801" t="inlineStr">
        <is>
          <t>1406-6B1 Valve in pickup position A not present</t>
        </is>
      </c>
      <c r="J12801" t="inlineStr">
        <is>
          <t>Equipment fault</t>
        </is>
      </c>
      <c r="K12801" t="inlineStr">
        <is>
          <t>406</t>
        </is>
      </c>
      <c r="L12801" t="inlineStr">
        <is>
          <t>ST406 Valve Feed: Valve in pickup position A/B not present</t>
        </is>
      </c>
    </row>
    <row r="12802">
      <c r="A12802" t="n">
        <v>22184</v>
      </c>
      <c r="B12802" s="25" t="n">
        <v>46207.17628009259</v>
      </c>
      <c r="C12802" s="25" t="n">
        <v>46207.17635543981</v>
      </c>
      <c r="D12802" s="26" t="n">
        <v>0.004870277777777777</v>
      </c>
      <c r="E12802" t="n">
        <v>2</v>
      </c>
      <c r="F12802" t="inlineStr">
        <is>
          <t>1158-6GQ1 Vacuum splice module not present</t>
        </is>
      </c>
      <c r="G12802" t="inlineStr">
        <is>
          <t>Tagged</t>
        </is>
      </c>
      <c r="H12802" s="26" t="n">
        <v>0</v>
      </c>
      <c r="I12802" t="inlineStr">
        <is>
          <t>1158-6GQ1 Vacuum splice module not present</t>
        </is>
      </c>
      <c r="J12802" t="inlineStr">
        <is>
          <t>Equipment fault</t>
        </is>
      </c>
      <c r="K12802" t="inlineStr">
        <is>
          <t>158</t>
        </is>
      </c>
      <c r="L12802" t="inlineStr">
        <is>
          <t>ST158 Reinforcement Tape: Vacuum splice module not present</t>
        </is>
      </c>
    </row>
    <row r="12803">
      <c r="A12803" t="n">
        <v>22185</v>
      </c>
      <c r="B12803" s="25" t="n">
        <v>46207.17655833333</v>
      </c>
      <c r="C12803" s="25" t="n">
        <v>46207.18011180556</v>
      </c>
      <c r="D12803" s="26" t="n">
        <v>0.09363138888888889</v>
      </c>
      <c r="E12803" t="n">
        <v>5</v>
      </c>
      <c r="F12803" t="inlineStr">
        <is>
          <t>1158-5B1 All rolls empty - Please refill!</t>
        </is>
      </c>
      <c r="G12803" t="inlineStr">
        <is>
          <t>Tagged</t>
        </is>
      </c>
      <c r="H12803" s="26" t="n">
        <v>0</v>
      </c>
      <c r="I12803" t="inlineStr">
        <is>
          <t>1158-5B1 All rolls empty - Please refill!</t>
        </is>
      </c>
      <c r="J12803" t="inlineStr">
        <is>
          <t>Material supply (reels / infeed)</t>
        </is>
      </c>
      <c r="K12803" t="inlineStr">
        <is>
          <t>158</t>
        </is>
      </c>
      <c r="L12803" t="inlineStr"/>
    </row>
    <row r="12804">
      <c r="A12804" t="n">
        <v>22187</v>
      </c>
      <c r="B12804" s="25" t="n">
        <v>46207.1806915162</v>
      </c>
      <c r="C12804" s="25" t="n">
        <v>46207.18078429398</v>
      </c>
      <c r="D12804" s="26" t="n">
        <v>0.005425833333333333</v>
      </c>
      <c r="E12804" t="n">
        <v>2</v>
      </c>
      <c r="F12804" t="inlineStr">
        <is>
          <t>1129-1B1 Last splice has not been detected</t>
        </is>
      </c>
      <c r="G12804" t="inlineStr">
        <is>
          <t>Tagged</t>
        </is>
      </c>
      <c r="H12804" s="26" t="n">
        <v>0</v>
      </c>
      <c r="I12804" t="inlineStr">
        <is>
          <t>1129-1B1 Last splice has not been detected</t>
        </is>
      </c>
      <c r="J12804" t="inlineStr">
        <is>
          <t>Equipment fault</t>
        </is>
      </c>
      <c r="K12804" t="inlineStr">
        <is>
          <t>129</t>
        </is>
      </c>
      <c r="L12804" t="inlineStr">
        <is>
          <t>ST129: Last splice has not been detected</t>
        </is>
      </c>
    </row>
    <row r="12805">
      <c r="A12805" t="n">
        <v>22190</v>
      </c>
      <c r="B12805" s="25" t="n">
        <v>46207.18136971065</v>
      </c>
      <c r="C12805" s="25" t="n">
        <v>46207.18472017361</v>
      </c>
      <c r="D12805" s="26" t="n">
        <v>0.08208166666666666</v>
      </c>
      <c r="E12805" t="n">
        <v>12</v>
      </c>
      <c r="F12805" t="inlineStr">
        <is>
          <t>1159-11B1 Error Cylinder switch</t>
        </is>
      </c>
      <c r="G12805" t="inlineStr">
        <is>
          <t>Tagged</t>
        </is>
      </c>
      <c r="H12805" s="26" t="n">
        <v>0</v>
      </c>
      <c r="I12805" t="inlineStr">
        <is>
          <t>1159-11B1 Error Cylinder switch</t>
        </is>
      </c>
      <c r="J12805" t="inlineStr">
        <is>
          <t>Equipment fault</t>
        </is>
      </c>
      <c r="K12805" t="inlineStr">
        <is>
          <t>159</t>
        </is>
      </c>
      <c r="L12805" t="inlineStr">
        <is>
          <t>ST159 Reinforcement Tape: Error Cylinder switch</t>
        </is>
      </c>
    </row>
    <row r="12806">
      <c r="A12806" t="n">
        <v>22193</v>
      </c>
      <c r="B12806" s="25" t="n">
        <v>46207.18516658564</v>
      </c>
      <c r="C12806" s="25" t="n">
        <v>46207.18529991898</v>
      </c>
      <c r="D12806" s="26" t="n">
        <v>0.005287222222222222</v>
      </c>
      <c r="E12806" t="n">
        <v>2</v>
      </c>
      <c r="F12806" t="inlineStr">
        <is>
          <t>1036-11B1 Flow monitor flow rate not OK</t>
        </is>
      </c>
      <c r="G12806" t="inlineStr">
        <is>
          <t>Tagged</t>
        </is>
      </c>
      <c r="H12806" s="26" t="n">
        <v>0</v>
      </c>
      <c r="I12806" t="inlineStr">
        <is>
          <t>1036-11B1 Flow monitor flow rate not OK</t>
        </is>
      </c>
      <c r="J12806" t="inlineStr">
        <is>
          <t>Equipment fault</t>
        </is>
      </c>
      <c r="K12806" t="inlineStr">
        <is>
          <t>036</t>
        </is>
      </c>
      <c r="L12806" t="inlineStr">
        <is>
          <t>ST36 ARV: Flow monitor flow rate not OK</t>
        </is>
      </c>
    </row>
    <row r="12807">
      <c r="A12807" t="n">
        <v>22195</v>
      </c>
      <c r="B12807" s="25" t="n">
        <v>46207.18588545139</v>
      </c>
      <c r="C12807" s="25" t="n">
        <v>46207.18696936343</v>
      </c>
      <c r="D12807" s="26" t="n">
        <v>0.0276825</v>
      </c>
      <c r="E12807" t="n">
        <v>2</v>
      </c>
      <c r="F12807" t="inlineStr">
        <is>
          <t>1036-11B1 Flow monitor flow rate not OK</t>
        </is>
      </c>
      <c r="G12807" t="inlineStr">
        <is>
          <t>Tagged</t>
        </is>
      </c>
      <c r="H12807" s="26" t="n">
        <v>0</v>
      </c>
      <c r="I12807" t="inlineStr">
        <is>
          <t>1036-11B1 Flow monitor flow rate not OK</t>
        </is>
      </c>
      <c r="J12807" t="inlineStr">
        <is>
          <t>Equipment fault</t>
        </is>
      </c>
      <c r="K12807" t="inlineStr">
        <is>
          <t>036</t>
        </is>
      </c>
      <c r="L12807" t="inlineStr">
        <is>
          <t>ST36 ARV: Flow monitor flow rate not OK</t>
        </is>
      </c>
    </row>
    <row r="12808">
      <c r="A12808" t="n">
        <v>22196</v>
      </c>
      <c r="B12808" s="25" t="n">
        <v>46207.18773475695</v>
      </c>
      <c r="C12808" s="25" t="n">
        <v>46207.18784490741</v>
      </c>
      <c r="D12808" s="26" t="n">
        <v>0.005009444444444444</v>
      </c>
      <c r="E12808" t="n">
        <v>2</v>
      </c>
      <c r="F12808" t="inlineStr">
        <is>
          <t>1036-11B1 Flow monitor flow rate not OK</t>
        </is>
      </c>
      <c r="G12808" t="inlineStr">
        <is>
          <t>Tagged</t>
        </is>
      </c>
      <c r="H12808" s="26" t="n">
        <v>0</v>
      </c>
      <c r="I12808" t="inlineStr">
        <is>
          <t>1036-11B1 Flow monitor flow rate not OK</t>
        </is>
      </c>
      <c r="J12808" t="inlineStr">
        <is>
          <t>Equipment fault</t>
        </is>
      </c>
      <c r="K12808" t="inlineStr">
        <is>
          <t>036</t>
        </is>
      </c>
      <c r="L12808" t="inlineStr">
        <is>
          <t>ST36 ARV: Flow monitor flow rate not OK</t>
        </is>
      </c>
    </row>
    <row r="12809">
      <c r="A12809" t="n">
        <v>22197</v>
      </c>
      <c r="B12809" s="25" t="n">
        <v>46207.18885408565</v>
      </c>
      <c r="C12809" s="25" t="n">
        <v>46207.19222230324</v>
      </c>
      <c r="D12809" s="26" t="n">
        <v>0.08389833333333334</v>
      </c>
      <c r="E12809" t="n">
        <v>7</v>
      </c>
      <c r="F12809" t="inlineStr">
        <is>
          <t>1036-11B1 Flow monitor flow rate not OK</t>
        </is>
      </c>
      <c r="G12809" t="inlineStr">
        <is>
          <t>Tagged - dominant of 2 codes</t>
        </is>
      </c>
      <c r="H12809" s="26" t="n">
        <v>0.0002777777777777778</v>
      </c>
      <c r="I12809" t="inlineStr">
        <is>
          <t>1036-11B1 Flow monitor flow rate not OK; 1211-2B1 Limit switch fault Fork B in working position</t>
        </is>
      </c>
      <c r="J12809" t="inlineStr">
        <is>
          <t>Equipment fault</t>
        </is>
      </c>
      <c r="K12809" t="inlineStr">
        <is>
          <t>036</t>
        </is>
      </c>
      <c r="L12809" t="inlineStr">
        <is>
          <t>ST36 ARV: Flow monitor flow rate not OK</t>
        </is>
      </c>
    </row>
    <row r="12810">
      <c r="A12810" t="n">
        <v>22198</v>
      </c>
      <c r="B12810" s="25" t="n">
        <v>46207.19279626157</v>
      </c>
      <c r="C12810" s="25" t="n">
        <v>46207.1937934375</v>
      </c>
      <c r="D12810" s="26" t="n">
        <v>0.02643694444444444</v>
      </c>
      <c r="E12810" t="n">
        <v>3</v>
      </c>
      <c r="F12810" t="inlineStr">
        <is>
          <t>1054-14B1 Flow monitor flow rate not OK</t>
        </is>
      </c>
      <c r="G12810" t="inlineStr">
        <is>
          <t>Tagged (+ untagged rows absorbed)</t>
        </is>
      </c>
      <c r="H12810" s="26" t="n">
        <v>0.0002786111111111111</v>
      </c>
      <c r="I12810" t="inlineStr">
        <is>
          <t>1054-14B1 Flow monitor flow rate not OK</t>
        </is>
      </c>
      <c r="J12810" t="inlineStr">
        <is>
          <t>Equipment fault</t>
        </is>
      </c>
      <c r="K12810" t="inlineStr">
        <is>
          <t>054</t>
        </is>
      </c>
      <c r="L12810" t="inlineStr">
        <is>
          <t>ST54 V.O. Smash Seal: Flow monitor flow rate not OK</t>
        </is>
      </c>
    </row>
    <row r="12811">
      <c r="A12811" t="n">
        <v>22199</v>
      </c>
      <c r="B12811" s="25" t="n">
        <v>46207.19396157408</v>
      </c>
      <c r="C12811" s="25" t="n">
        <v>46207.19754390046</v>
      </c>
      <c r="D12811" s="26" t="n">
        <v>0.08848055555555555</v>
      </c>
      <c r="E12811" t="n">
        <v>2</v>
      </c>
      <c r="F12811" t="inlineStr">
        <is>
          <t>1054-14B1 Flow monitor flow rate not OK</t>
        </is>
      </c>
      <c r="G12811" t="inlineStr">
        <is>
          <t>Tagged</t>
        </is>
      </c>
      <c r="H12811" s="26" t="n">
        <v>0</v>
      </c>
      <c r="I12811" t="inlineStr">
        <is>
          <t>1054-14B1 Flow monitor flow rate not OK</t>
        </is>
      </c>
      <c r="J12811" t="inlineStr">
        <is>
          <t>Equipment fault</t>
        </is>
      </c>
      <c r="K12811" t="inlineStr">
        <is>
          <t>054</t>
        </is>
      </c>
      <c r="L12811" t="inlineStr">
        <is>
          <t>ST54 V.O. Smash Seal: Flow monitor flow rate not OK</t>
        </is>
      </c>
    </row>
    <row r="12812">
      <c r="A12812" t="n">
        <v>22201</v>
      </c>
      <c r="B12812" s="25" t="n">
        <v>46207.19832638889</v>
      </c>
      <c r="C12812" s="25" t="n">
        <v>46207.21339239583</v>
      </c>
      <c r="D12812" s="26" t="n">
        <v>0.4225166666666667</v>
      </c>
      <c r="E12812" t="n">
        <v>10</v>
      </c>
      <c r="F12812" t="inlineStr">
        <is>
          <t>1406-6B1 Valve in pickup position A not present</t>
        </is>
      </c>
      <c r="G12812" t="inlineStr">
        <is>
          <t>Tagged</t>
        </is>
      </c>
      <c r="H12812" s="26" t="n">
        <v>0</v>
      </c>
      <c r="I12812" t="inlineStr">
        <is>
          <t>1406-6B1 Valve in pickup position A not present</t>
        </is>
      </c>
      <c r="J12812" t="inlineStr">
        <is>
          <t>Equipment fault</t>
        </is>
      </c>
      <c r="K12812" t="inlineStr">
        <is>
          <t>406</t>
        </is>
      </c>
      <c r="L12812" t="inlineStr">
        <is>
          <t>ST406 Valve Feed: Valve in pickup position A/B not present</t>
        </is>
      </c>
    </row>
    <row r="12813">
      <c r="A12813" t="n">
        <v>22204</v>
      </c>
      <c r="B12813" s="25" t="n">
        <v>46207.21833692129</v>
      </c>
      <c r="C12813" s="25" t="n">
        <v>46207.21949054398</v>
      </c>
      <c r="D12813" s="26" t="n">
        <v>0.03046944444444444</v>
      </c>
      <c r="E12813" t="n">
        <v>2</v>
      </c>
      <c r="F12813" t="inlineStr">
        <is>
          <t>1406-6B1 Valve in pickup position A not present</t>
        </is>
      </c>
      <c r="G12813" t="inlineStr">
        <is>
          <t>Tagged</t>
        </is>
      </c>
      <c r="H12813" s="26" t="n">
        <v>0</v>
      </c>
      <c r="I12813" t="inlineStr">
        <is>
          <t>1406-6B1 Valve in pickup position A not present</t>
        </is>
      </c>
      <c r="J12813" t="inlineStr">
        <is>
          <t>Equipment fault</t>
        </is>
      </c>
      <c r="K12813" t="inlineStr">
        <is>
          <t>406</t>
        </is>
      </c>
      <c r="L12813" t="inlineStr">
        <is>
          <t>ST406 Valve Feed: Valve in pickup position A/B not present</t>
        </is>
      </c>
    </row>
    <row r="12814">
      <c r="A12814" t="n">
        <v>22207</v>
      </c>
      <c r="B12814" s="25" t="n">
        <v>46207.21989050926</v>
      </c>
      <c r="C12814" s="25" t="n">
        <v>46207.22025578704</v>
      </c>
      <c r="D12814" s="26" t="n">
        <v>0.01043694444444444</v>
      </c>
      <c r="E12814" t="n">
        <v>2</v>
      </c>
      <c r="F12814" t="inlineStr">
        <is>
          <t>1406-6B1 Valve in pickup position A not present</t>
        </is>
      </c>
      <c r="G12814" t="inlineStr">
        <is>
          <t>Tagged</t>
        </is>
      </c>
      <c r="H12814" s="26" t="n">
        <v>0</v>
      </c>
      <c r="I12814" t="inlineStr">
        <is>
          <t>1406-6B1 Valve in pickup position A not present</t>
        </is>
      </c>
      <c r="J12814" t="inlineStr">
        <is>
          <t>Equipment fault</t>
        </is>
      </c>
      <c r="K12814" t="inlineStr">
        <is>
          <t>406</t>
        </is>
      </c>
      <c r="L12814" t="inlineStr">
        <is>
          <t>ST406 Valve Feed: Valve in pickup position A/B not present</t>
        </is>
      </c>
    </row>
    <row r="12815">
      <c r="A12815" t="n">
        <v>22208</v>
      </c>
      <c r="B12815" s="25" t="n">
        <v>46207.22047612268</v>
      </c>
      <c r="C12815" s="25" t="n">
        <v>46207.22118321759</v>
      </c>
      <c r="D12815" s="26" t="n">
        <v>0.0189175</v>
      </c>
      <c r="E12815" t="n">
        <v>4</v>
      </c>
      <c r="F12815" t="inlineStr">
        <is>
          <t>1406-6B1 Valve in pickup position A not present</t>
        </is>
      </c>
      <c r="G12815" t="inlineStr">
        <is>
          <t>Tagged (+ untagged rows absorbed)</t>
        </is>
      </c>
      <c r="H12815" s="26" t="n">
        <v>0.0002777777777777778</v>
      </c>
      <c r="I12815" t="inlineStr">
        <is>
          <t>1406-6B1 Valve in pickup position A not present</t>
        </is>
      </c>
      <c r="J12815" t="inlineStr">
        <is>
          <t>Equipment fault</t>
        </is>
      </c>
      <c r="K12815" t="inlineStr">
        <is>
          <t>406</t>
        </is>
      </c>
      <c r="L12815" t="inlineStr">
        <is>
          <t>ST406 Valve Feed: Valve in pickup position A/B not present</t>
        </is>
      </c>
    </row>
    <row r="12816">
      <c r="A12816" t="n">
        <v>22209</v>
      </c>
      <c r="B12816" s="25" t="n">
        <v>46207.22140934028</v>
      </c>
      <c r="C12816" s="25" t="n">
        <v>46207.22301512732</v>
      </c>
      <c r="D12816" s="26" t="n">
        <v>0.04076388888888888</v>
      </c>
      <c r="E12816" t="n">
        <v>3</v>
      </c>
      <c r="F12816" t="inlineStr">
        <is>
          <t>1406-6B1 Valve in pickup position A not present</t>
        </is>
      </c>
      <c r="G12816" t="inlineStr">
        <is>
          <t>Tagged (+ untagged rows absorbed)</t>
        </is>
      </c>
      <c r="H12816" s="26" t="n">
        <v>0.0002786111111111111</v>
      </c>
      <c r="I12816" t="inlineStr">
        <is>
          <t>1406-6B1 Valve in pickup position A not present</t>
        </is>
      </c>
      <c r="J12816" t="inlineStr">
        <is>
          <t>Equipment fault</t>
        </is>
      </c>
      <c r="K12816" t="inlineStr">
        <is>
          <t>406</t>
        </is>
      </c>
      <c r="L12816" t="inlineStr">
        <is>
          <t>ST406 Valve Feed: Valve in pickup position A/B not present</t>
        </is>
      </c>
    </row>
    <row r="12817">
      <c r="A12817" t="n">
        <v>22210</v>
      </c>
      <c r="B12817" s="25" t="n">
        <v>46207.2231716088</v>
      </c>
      <c r="C12817" s="25" t="n">
        <v>46207.22330494213</v>
      </c>
      <c r="D12817" s="26" t="n">
        <v>0.008625833333333333</v>
      </c>
      <c r="E12817" t="n">
        <v>3</v>
      </c>
      <c r="F12817" t="inlineStr">
        <is>
          <t>Web torn (all stations)</t>
        </is>
      </c>
      <c r="G12817" t="inlineStr">
        <is>
          <t>Tagged (+ untagged rows absorbed)</t>
        </is>
      </c>
      <c r="H12817" s="26" t="n">
        <v>0.0002777777777777778</v>
      </c>
      <c r="I12817" t="inlineStr">
        <is>
          <t>Web torn (all stations)</t>
        </is>
      </c>
      <c r="J12817" t="inlineStr">
        <is>
          <t>Material supply (reels / infeed)</t>
        </is>
      </c>
      <c r="K12817" t="inlineStr"/>
      <c r="L12817" t="inlineStr"/>
    </row>
    <row r="12818">
      <c r="A12818" t="n">
        <v>22213</v>
      </c>
      <c r="B12818" s="25" t="n">
        <v>46207.22925234953</v>
      </c>
      <c r="C12818" s="25" t="n">
        <v>46207.22966975695</v>
      </c>
      <c r="D12818" s="26" t="n">
        <v>0.01168722222222222</v>
      </c>
      <c r="E12818" t="n">
        <v>2</v>
      </c>
      <c r="F12818" t="inlineStr">
        <is>
          <t>1406-6B1 Valve in pickup position A not present</t>
        </is>
      </c>
      <c r="G12818" t="inlineStr">
        <is>
          <t>Tagged</t>
        </is>
      </c>
      <c r="H12818" s="26" t="n">
        <v>0</v>
      </c>
      <c r="I12818" t="inlineStr">
        <is>
          <t>1406-6B1 Valve in pickup position A not present</t>
        </is>
      </c>
      <c r="J12818" t="inlineStr">
        <is>
          <t>Equipment fault</t>
        </is>
      </c>
      <c r="K12818" t="inlineStr">
        <is>
          <t>406</t>
        </is>
      </c>
      <c r="L12818" t="inlineStr">
        <is>
          <t>ST406 Valve Feed: Valve in pickup position A/B not present</t>
        </is>
      </c>
    </row>
    <row r="12819">
      <c r="A12819" t="n">
        <v>22216</v>
      </c>
      <c r="B12819" s="25" t="n">
        <v>46207.23019725695</v>
      </c>
      <c r="C12819" s="25" t="n">
        <v>46207.2306494213</v>
      </c>
      <c r="D12819" s="26" t="n">
        <v>0.01224361111111111</v>
      </c>
      <c r="E12819" t="n">
        <v>2</v>
      </c>
      <c r="F12819" t="inlineStr">
        <is>
          <t>1406-6B1 Valve in pickup position A not present</t>
        </is>
      </c>
      <c r="G12819" t="inlineStr">
        <is>
          <t>Tagged</t>
        </is>
      </c>
      <c r="H12819" s="26" t="n">
        <v>0</v>
      </c>
      <c r="I12819" t="inlineStr">
        <is>
          <t>1406-6B1 Valve in pickup position A not present</t>
        </is>
      </c>
      <c r="J12819" t="inlineStr">
        <is>
          <t>Equipment fault</t>
        </is>
      </c>
      <c r="K12819" t="inlineStr">
        <is>
          <t>406</t>
        </is>
      </c>
      <c r="L12819" t="inlineStr">
        <is>
          <t>ST406 Valve Feed: Valve in pickup position A/B not present</t>
        </is>
      </c>
    </row>
    <row r="12820">
      <c r="A12820" t="n">
        <v>22219</v>
      </c>
      <c r="B12820" s="25" t="n">
        <v>46207.23416805555</v>
      </c>
      <c r="C12820" s="25" t="n">
        <v>46207.23435350694</v>
      </c>
      <c r="D12820" s="26" t="n">
        <v>0.006538055555555556</v>
      </c>
      <c r="E12820" t="n">
        <v>2</v>
      </c>
      <c r="F12820" t="inlineStr">
        <is>
          <t>1406-6B1 Valve in pickup position A not present</t>
        </is>
      </c>
      <c r="G12820" t="inlineStr">
        <is>
          <t>Tagged</t>
        </is>
      </c>
      <c r="H12820" s="26" t="n">
        <v>0</v>
      </c>
      <c r="I12820" t="inlineStr">
        <is>
          <t>1406-6B1 Valve in pickup position A not present</t>
        </is>
      </c>
      <c r="J12820" t="inlineStr">
        <is>
          <t>Equipment fault</t>
        </is>
      </c>
      <c r="K12820" t="inlineStr">
        <is>
          <t>406</t>
        </is>
      </c>
      <c r="L12820" t="inlineStr">
        <is>
          <t>ST406 Valve Feed: Valve in pickup position A/B not present</t>
        </is>
      </c>
    </row>
    <row r="12821">
      <c r="A12821" t="n">
        <v>22220</v>
      </c>
      <c r="B12821" s="25" t="n">
        <v>46207.23451582176</v>
      </c>
      <c r="C12821" s="25" t="n">
        <v>46207.23471866898</v>
      </c>
      <c r="D12821" s="26" t="n">
        <v>0.00792861111111111</v>
      </c>
      <c r="E12821" t="n">
        <v>2</v>
      </c>
      <c r="F12821" t="inlineStr">
        <is>
          <t>1046-2B1 Web has wrapped around the vacuum belt</t>
        </is>
      </c>
      <c r="G12821" t="inlineStr">
        <is>
          <t>Tagged</t>
        </is>
      </c>
      <c r="H12821" s="26" t="n">
        <v>0</v>
      </c>
      <c r="I12821" t="inlineStr">
        <is>
          <t>1046-2B1 Web has wrapped around the vacuum belt</t>
        </is>
      </c>
      <c r="J12821" t="inlineStr">
        <is>
          <t>Equipment fault</t>
        </is>
      </c>
      <c r="K12821" t="inlineStr">
        <is>
          <t>046</t>
        </is>
      </c>
      <c r="L12821" t="inlineStr">
        <is>
          <t>ST46: Web has wrapped around the vacuum belt</t>
        </is>
      </c>
    </row>
    <row r="12822">
      <c r="A12822" t="n">
        <v>22223</v>
      </c>
      <c r="B12822" s="25" t="n">
        <v>46207.235715625</v>
      </c>
      <c r="C12822" s="25" t="n">
        <v>46207.23590690972</v>
      </c>
      <c r="D12822" s="26" t="n">
        <v>0.006676944444444444</v>
      </c>
      <c r="E12822" t="n">
        <v>3</v>
      </c>
      <c r="F12822" t="inlineStr">
        <is>
          <t>1142 Consecutive error guider, actuator or sensor out of range</t>
        </is>
      </c>
      <c r="G12822" t="inlineStr">
        <is>
          <t>Tagged</t>
        </is>
      </c>
      <c r="H12822" s="26" t="n">
        <v>0</v>
      </c>
      <c r="I12822" t="inlineStr">
        <is>
          <t>1142 Consecutive error guider, actuator or sensor out of range</t>
        </is>
      </c>
      <c r="J12822" t="inlineStr">
        <is>
          <t>Equipment fault</t>
        </is>
      </c>
      <c r="K12822" t="inlineStr">
        <is>
          <t>142</t>
        </is>
      </c>
      <c r="L12822" t="inlineStr">
        <is>
          <t>ST142 Film/Fabric Feed: Consecutive error guider, actuator or sensor out of range</t>
        </is>
      </c>
    </row>
    <row r="12823">
      <c r="A12823" t="n">
        <v>22225</v>
      </c>
      <c r="B12823" s="25" t="n">
        <v>46207.23624892361</v>
      </c>
      <c r="C12823" s="25" t="n">
        <v>46207.2364866088</v>
      </c>
      <c r="D12823" s="26" t="n">
        <v>0.007236111111111112</v>
      </c>
      <c r="E12823" t="n">
        <v>2</v>
      </c>
      <c r="F12823" t="inlineStr">
        <is>
          <t>1142 Consecutive error guider, actuator or sensor out of range</t>
        </is>
      </c>
      <c r="G12823" t="inlineStr">
        <is>
          <t>Tagged</t>
        </is>
      </c>
      <c r="H12823" s="26" t="n">
        <v>0</v>
      </c>
      <c r="I12823" t="inlineStr">
        <is>
          <t>1142 Consecutive error guider, actuator or sensor out of range</t>
        </is>
      </c>
      <c r="J12823" t="inlineStr">
        <is>
          <t>Equipment fault</t>
        </is>
      </c>
      <c r="K12823" t="inlineStr">
        <is>
          <t>142</t>
        </is>
      </c>
      <c r="L12823" t="inlineStr">
        <is>
          <t>ST142 Film/Fabric Feed: Consecutive error guider, actuator or sensor out of range</t>
        </is>
      </c>
    </row>
    <row r="12824">
      <c r="A12824" t="n">
        <v>22226</v>
      </c>
      <c r="B12824" s="25" t="n">
        <v>46207.23666635417</v>
      </c>
      <c r="C12824" s="25" t="n">
        <v>46207.23927503472</v>
      </c>
      <c r="D12824" s="26" t="n">
        <v>0.06845111111111112</v>
      </c>
      <c r="E12824" t="n">
        <v>2</v>
      </c>
      <c r="F12824" t="inlineStr">
        <is>
          <t>1142 Consecutive error guider, actuator or sensor out of range</t>
        </is>
      </c>
      <c r="G12824" t="inlineStr">
        <is>
          <t>Tagged</t>
        </is>
      </c>
      <c r="H12824" s="26" t="n">
        <v>0</v>
      </c>
      <c r="I12824" t="inlineStr">
        <is>
          <t>1142 Consecutive error guider, actuator or sensor out of range</t>
        </is>
      </c>
      <c r="J12824" t="inlineStr">
        <is>
          <t>Equipment fault</t>
        </is>
      </c>
      <c r="K12824" t="inlineStr">
        <is>
          <t>142</t>
        </is>
      </c>
      <c r="L12824" t="inlineStr">
        <is>
          <t>ST142 Film/Fabric Feed: Consecutive error guider, actuator or sensor out of range</t>
        </is>
      </c>
    </row>
    <row r="12825">
      <c r="A12825" t="n">
        <v>22227</v>
      </c>
      <c r="B12825" s="25" t="n">
        <v>46207.24132708333</v>
      </c>
      <c r="C12825" s="25" t="n">
        <v>46207.24488622685</v>
      </c>
      <c r="D12825" s="26" t="n">
        <v>0.08875833333333334</v>
      </c>
      <c r="E12825" t="n">
        <v>4</v>
      </c>
      <c r="F12825" t="inlineStr">
        <is>
          <t>End of reel (all stations)</t>
        </is>
      </c>
      <c r="G12825" t="inlineStr">
        <is>
          <t>Tagged</t>
        </is>
      </c>
      <c r="H12825" s="26" t="n">
        <v>0</v>
      </c>
      <c r="I12825" t="inlineStr">
        <is>
          <t>End of reel (all stations)</t>
        </is>
      </c>
      <c r="J12825" t="inlineStr">
        <is>
          <t>Material supply (reels / infeed)</t>
        </is>
      </c>
      <c r="K12825" t="inlineStr"/>
      <c r="L12825" t="inlineStr"/>
    </row>
    <row r="12826">
      <c r="A12826" t="n">
        <v>22229</v>
      </c>
      <c r="B12826" s="25" t="n">
        <v>46207.24514135416</v>
      </c>
      <c r="C12826" s="25" t="n">
        <v>46207.24547762732</v>
      </c>
      <c r="D12826" s="26" t="n">
        <v>0.01043611111111111</v>
      </c>
      <c r="E12826" t="n">
        <v>2</v>
      </c>
      <c r="F12826" t="inlineStr">
        <is>
          <t>1140 Consecutive error guider, actuator or sensor out of range</t>
        </is>
      </c>
      <c r="G12826" t="inlineStr">
        <is>
          <t>Tagged</t>
        </is>
      </c>
      <c r="H12826" s="26" t="n">
        <v>0</v>
      </c>
      <c r="I12826" t="inlineStr">
        <is>
          <t>1140 Consecutive error guider, actuator or sensor out of range</t>
        </is>
      </c>
      <c r="J12826" t="inlineStr">
        <is>
          <t>Equipment fault</t>
        </is>
      </c>
      <c r="K12826" t="inlineStr">
        <is>
          <t>140</t>
        </is>
      </c>
      <c r="L12826" t="inlineStr">
        <is>
          <t>ST140 Film/Fabric Feed: Consecutive error guider, actuator or sensor out of range</t>
        </is>
      </c>
    </row>
    <row r="12827">
      <c r="A12827" t="n">
        <v>22230</v>
      </c>
      <c r="B12827" s="25" t="n">
        <v>46207.24591238426</v>
      </c>
      <c r="C12827" s="25" t="n">
        <v>46207.24632982639</v>
      </c>
      <c r="D12827" s="26" t="n">
        <v>0.01196472222222222</v>
      </c>
      <c r="E12827" t="n">
        <v>2</v>
      </c>
      <c r="F12827" t="inlineStr">
        <is>
          <t>1074 Valve left out of area - Check for valve on web</t>
        </is>
      </c>
      <c r="G12827" t="inlineStr">
        <is>
          <t>Tagged</t>
        </is>
      </c>
      <c r="H12827" s="26" t="n">
        <v>0</v>
      </c>
      <c r="I12827" t="inlineStr">
        <is>
          <t>1074 Valve left out of area - Check for valve on web</t>
        </is>
      </c>
      <c r="J12827" t="inlineStr">
        <is>
          <t>Equipment fault</t>
        </is>
      </c>
      <c r="K12827" t="inlineStr">
        <is>
          <t>074</t>
        </is>
      </c>
      <c r="L12827" t="inlineStr">
        <is>
          <t>ST74 Valve Vision: Valve left/right out of area - Check for valve on web</t>
        </is>
      </c>
    </row>
    <row r="12828">
      <c r="A12828" t="n">
        <v>22232</v>
      </c>
      <c r="B12828" s="25" t="n">
        <v>46207.25158179398</v>
      </c>
      <c r="C12828" s="25" t="n">
        <v>46207.26907685185</v>
      </c>
      <c r="D12828" s="26" t="n">
        <v>0.4248905555555555</v>
      </c>
      <c r="E12828" t="n">
        <v>8</v>
      </c>
      <c r="F12828" t="inlineStr">
        <is>
          <t>1078-2B1 Limit switch fault Sealing head A in working position</t>
        </is>
      </c>
      <c r="G12828" t="inlineStr">
        <is>
          <t>Tagged - dominant of 2 codes</t>
        </is>
      </c>
      <c r="H12828" s="26" t="n">
        <v>0.004869444444444444</v>
      </c>
      <c r="I12828" t="inlineStr">
        <is>
          <t>1078-2B1 Limit switch fault Sealing head A in working position; 1A07-1B1 Main air valve basic machine pressure not present</t>
        </is>
      </c>
      <c r="J12828" t="inlineStr">
        <is>
          <t>Equipment fault</t>
        </is>
      </c>
      <c r="K12828" t="inlineStr">
        <is>
          <t>078</t>
        </is>
      </c>
      <c r="L12828" t="inlineStr">
        <is>
          <t>ST78 Anti-Slosh: Limit switch fault Sealing head A/B in working position</t>
        </is>
      </c>
    </row>
    <row r="12829">
      <c r="A12829" t="n">
        <v>22233</v>
      </c>
      <c r="B12829" s="25" t="n">
        <v>46207.27221894676</v>
      </c>
      <c r="C12829" s="25" t="n">
        <v>46207.27249722222</v>
      </c>
      <c r="D12829" s="26" t="n">
        <v>0.008765555555555554</v>
      </c>
      <c r="E12829" t="n">
        <v>3</v>
      </c>
      <c r="F12829" t="inlineStr">
        <is>
          <t>1406-6B2 Valve in pickup position B not present</t>
        </is>
      </c>
      <c r="G12829" t="inlineStr">
        <is>
          <t>Tagged (+ untagged rows absorbed)</t>
        </is>
      </c>
      <c r="H12829" s="26" t="n">
        <v>0.0002777777777777778</v>
      </c>
      <c r="I12829" t="inlineStr">
        <is>
          <t>1406-6B2 Valve in pickup position B not present</t>
        </is>
      </c>
      <c r="J12829" t="inlineStr">
        <is>
          <t>Equipment fault</t>
        </is>
      </c>
      <c r="K12829" t="inlineStr">
        <is>
          <t>406</t>
        </is>
      </c>
      <c r="L12829" t="inlineStr">
        <is>
          <t>ST406 Valve Feed: Valve in pickup position A/B not present</t>
        </is>
      </c>
    </row>
    <row r="12830">
      <c r="A12830" t="n">
        <v>22237</v>
      </c>
      <c r="B12830" s="25" t="n">
        <v>46207.2787289699</v>
      </c>
      <c r="C12830" s="25" t="n">
        <v>46207.27906524306</v>
      </c>
      <c r="D12830" s="26" t="n">
        <v>0.009739999999999999</v>
      </c>
      <c r="E12830" t="n">
        <v>2</v>
      </c>
      <c r="F12830" t="inlineStr">
        <is>
          <t>1406-6B2 Valve in pickup position B not present</t>
        </is>
      </c>
      <c r="G12830" t="inlineStr">
        <is>
          <t>Tagged</t>
        </is>
      </c>
      <c r="H12830" s="26" t="n">
        <v>0</v>
      </c>
      <c r="I12830" t="inlineStr">
        <is>
          <t>1406-6B2 Valve in pickup position B not present</t>
        </is>
      </c>
      <c r="J12830" t="inlineStr">
        <is>
          <t>Equipment fault</t>
        </is>
      </c>
      <c r="K12830" t="inlineStr">
        <is>
          <t>406</t>
        </is>
      </c>
      <c r="L12830" t="inlineStr">
        <is>
          <t>ST406 Valve Feed: Valve in pickup position A/B not present</t>
        </is>
      </c>
    </row>
    <row r="12831">
      <c r="A12831" t="n">
        <v>22238</v>
      </c>
      <c r="B12831" s="25" t="n">
        <v>46207.2792565625</v>
      </c>
      <c r="C12831" s="25" t="n">
        <v>46207.28000454861</v>
      </c>
      <c r="D12831" s="26" t="n">
        <v>0.01962027777777777</v>
      </c>
      <c r="E12831" t="n">
        <v>3</v>
      </c>
      <c r="F12831" t="inlineStr">
        <is>
          <t>1406 Consecutive fault side B</t>
        </is>
      </c>
      <c r="G12831" t="inlineStr">
        <is>
          <t>Tagged</t>
        </is>
      </c>
      <c r="H12831" s="26" t="n">
        <v>0</v>
      </c>
      <c r="I12831" t="inlineStr">
        <is>
          <t>1406 Consecutive fault side B</t>
        </is>
      </c>
      <c r="J12831" t="inlineStr">
        <is>
          <t>Equipment fault</t>
        </is>
      </c>
      <c r="K12831" t="inlineStr">
        <is>
          <t>406</t>
        </is>
      </c>
      <c r="L12831" t="inlineStr">
        <is>
          <t>ST406 Valve Feed: Consecutive fault side A/B</t>
        </is>
      </c>
    </row>
    <row r="12832">
      <c r="A12832" t="n">
        <v>22239</v>
      </c>
      <c r="B12832" s="25" t="n">
        <v>46207.28117554398</v>
      </c>
      <c r="C12832" s="25" t="n">
        <v>46207.28712924768</v>
      </c>
      <c r="D12832" s="26" t="n">
        <v>0.1431666666666666</v>
      </c>
      <c r="E12832" t="n">
        <v>5</v>
      </c>
      <c r="F12832" t="inlineStr">
        <is>
          <t>A stop button has been pressed too long</t>
        </is>
      </c>
      <c r="G12832" t="inlineStr">
        <is>
          <t>Tagged (+ untagged rows absorbed)</t>
        </is>
      </c>
      <c r="H12832" s="26" t="n">
        <v>0.0002786111111111111</v>
      </c>
      <c r="I12832" t="inlineStr">
        <is>
          <t>A stop button has been pressed too long</t>
        </is>
      </c>
      <c r="J12832" t="inlineStr">
        <is>
          <t>Operator / line (warning-type)</t>
        </is>
      </c>
      <c r="K12832" t="inlineStr"/>
      <c r="L12832" t="inlineStr"/>
    </row>
    <row r="12833">
      <c r="A12833" t="n">
        <v>22240</v>
      </c>
      <c r="B12833" s="25" t="n">
        <v>46207.29161620371</v>
      </c>
      <c r="C12833" s="25" t="n">
        <v>46207.29394085648</v>
      </c>
      <c r="D12833" s="26" t="n">
        <v>0.05940833333333333</v>
      </c>
      <c r="E12833" t="n">
        <v>5</v>
      </c>
      <c r="F12833" t="inlineStr">
        <is>
          <t>End of reel (all stations)</t>
        </is>
      </c>
      <c r="G12833" t="inlineStr">
        <is>
          <t>Tagged</t>
        </is>
      </c>
      <c r="H12833" s="26" t="n">
        <v>0</v>
      </c>
      <c r="I12833" t="inlineStr">
        <is>
          <t>End of reel (all stations)</t>
        </is>
      </c>
      <c r="J12833" t="inlineStr">
        <is>
          <t>Material supply (reels / infeed)</t>
        </is>
      </c>
      <c r="K12833" t="inlineStr"/>
      <c r="L12833" t="inlineStr"/>
    </row>
    <row r="12834">
      <c r="A12834" t="n">
        <v>22242</v>
      </c>
      <c r="B12834" s="25" t="n">
        <v>46207.29485092593</v>
      </c>
      <c r="C12834" s="25" t="n">
        <v>46207.29495532408</v>
      </c>
      <c r="D12834" s="26" t="n">
        <v>0.005427777777777778</v>
      </c>
      <c r="E12834" t="n">
        <v>2</v>
      </c>
      <c r="F12834" t="inlineStr">
        <is>
          <t>1142 Consecutive error guider, actuator or sensor out of range</t>
        </is>
      </c>
      <c r="G12834" t="inlineStr">
        <is>
          <t>Tagged</t>
        </is>
      </c>
      <c r="H12834" s="26" t="n">
        <v>0</v>
      </c>
      <c r="I12834" t="inlineStr">
        <is>
          <t>1142 Consecutive error guider, actuator or sensor out of range</t>
        </is>
      </c>
      <c r="J12834" t="inlineStr">
        <is>
          <t>Equipment fault</t>
        </is>
      </c>
      <c r="K12834" t="inlineStr">
        <is>
          <t>142</t>
        </is>
      </c>
      <c r="L12834" t="inlineStr">
        <is>
          <t>ST142 Film/Fabric Feed: Consecutive error guider, actuator or sensor out of range</t>
        </is>
      </c>
    </row>
    <row r="12835">
      <c r="A12835" t="n">
        <v>22244</v>
      </c>
      <c r="B12835" s="25" t="n">
        <v>46207.29517557871</v>
      </c>
      <c r="C12835" s="25" t="n">
        <v>46207.29548283565</v>
      </c>
      <c r="D12835" s="26" t="n">
        <v>0.009599166666666667</v>
      </c>
      <c r="E12835" t="n">
        <v>3</v>
      </c>
      <c r="F12835" t="inlineStr">
        <is>
          <t>1142 Consecutive error guider, actuator or sensor out of range</t>
        </is>
      </c>
      <c r="G12835" t="inlineStr">
        <is>
          <t>Tagged (+ untagged rows absorbed)</t>
        </is>
      </c>
      <c r="H12835" s="26" t="n">
        <v>0.0004175</v>
      </c>
      <c r="I12835" t="inlineStr">
        <is>
          <t>1142 Consecutive error guider, actuator or sensor out of range</t>
        </is>
      </c>
      <c r="J12835" t="inlineStr">
        <is>
          <t>Equipment fault</t>
        </is>
      </c>
      <c r="K12835" t="inlineStr">
        <is>
          <t>142</t>
        </is>
      </c>
      <c r="L12835" t="inlineStr">
        <is>
          <t>ST142 Film/Fabric Feed: Consecutive error guider, actuator or sensor out of range</t>
        </is>
      </c>
    </row>
    <row r="12836">
      <c r="A12836" t="n">
        <v>22246</v>
      </c>
      <c r="B12836" s="25" t="n">
        <v>46207.29572048611</v>
      </c>
      <c r="C12836" s="25" t="n">
        <v>46207.2958074074</v>
      </c>
      <c r="D12836" s="26" t="n">
        <v>0.005148055555555555</v>
      </c>
      <c r="E12836" t="n">
        <v>2</v>
      </c>
      <c r="F12836" t="inlineStr">
        <is>
          <t>1142 Consecutive error guider, actuator or sensor out of range</t>
        </is>
      </c>
      <c r="G12836" t="inlineStr">
        <is>
          <t>Tagged</t>
        </is>
      </c>
      <c r="H12836" s="26" t="n">
        <v>0</v>
      </c>
      <c r="I12836" t="inlineStr">
        <is>
          <t>1142 Consecutive error guider, actuator or sensor out of range</t>
        </is>
      </c>
      <c r="J12836" t="inlineStr">
        <is>
          <t>Equipment fault</t>
        </is>
      </c>
      <c r="K12836" t="inlineStr">
        <is>
          <t>142</t>
        </is>
      </c>
      <c r="L12836" t="inlineStr">
        <is>
          <t>ST142 Film/Fabric Feed: Consecutive error guider, actuator or sensor out of range</t>
        </is>
      </c>
    </row>
    <row r="12837">
      <c r="A12837" t="n">
        <v>22249</v>
      </c>
      <c r="B12837" s="25" t="n">
        <v>46207.29614375</v>
      </c>
      <c r="C12837" s="25" t="n">
        <v>46207.29623657408</v>
      </c>
      <c r="D12837" s="26" t="n">
        <v>0.005288888888888888</v>
      </c>
      <c r="E12837" t="n">
        <v>2</v>
      </c>
      <c r="F12837" t="inlineStr">
        <is>
          <t>1142 Consecutive error guider, actuator or sensor out of range</t>
        </is>
      </c>
      <c r="G12837" t="inlineStr">
        <is>
          <t>Tagged</t>
        </is>
      </c>
      <c r="H12837" s="26" t="n">
        <v>0</v>
      </c>
      <c r="I12837" t="inlineStr">
        <is>
          <t>1142 Consecutive error guider, actuator or sensor out of range</t>
        </is>
      </c>
      <c r="J12837" t="inlineStr">
        <is>
          <t>Equipment fault</t>
        </is>
      </c>
      <c r="K12837" t="inlineStr">
        <is>
          <t>142</t>
        </is>
      </c>
      <c r="L12837" t="inlineStr">
        <is>
          <t>ST142 Film/Fabric Feed: Consecutive error guider, actuator or sensor out of range</t>
        </is>
      </c>
    </row>
    <row r="12838">
      <c r="A12838" t="n">
        <v>22251</v>
      </c>
      <c r="B12838" s="25" t="n">
        <v>46207.29650324074</v>
      </c>
      <c r="C12838" s="25" t="n">
        <v>46207.29661921296</v>
      </c>
      <c r="D12838" s="26" t="n">
        <v>0.005288055555555555</v>
      </c>
      <c r="E12838" t="n">
        <v>3</v>
      </c>
      <c r="F12838" t="inlineStr">
        <is>
          <t>1142 Consecutive error guider, actuator or sensor out of range</t>
        </is>
      </c>
      <c r="G12838" t="inlineStr">
        <is>
          <t>Tagged</t>
        </is>
      </c>
      <c r="H12838" s="26" t="n">
        <v>0</v>
      </c>
      <c r="I12838" t="inlineStr">
        <is>
          <t>1142 Consecutive error guider, actuator or sensor out of range</t>
        </is>
      </c>
      <c r="J12838" t="inlineStr">
        <is>
          <t>Equipment fault</t>
        </is>
      </c>
      <c r="K12838" t="inlineStr">
        <is>
          <t>142</t>
        </is>
      </c>
      <c r="L12838" t="inlineStr">
        <is>
          <t>ST142 Film/Fabric Feed: Consecutive error guider, actuator or sensor out of range</t>
        </is>
      </c>
    </row>
    <row r="12839">
      <c r="A12839" t="n">
        <v>22252</v>
      </c>
      <c r="B12839" s="25" t="n">
        <v>46207.29956403935</v>
      </c>
      <c r="C12839" s="25" t="n">
        <v>46207.30250876158</v>
      </c>
      <c r="D12839" s="26" t="n">
        <v>0.07331583333333333</v>
      </c>
      <c r="E12839" t="n">
        <v>3</v>
      </c>
      <c r="F12839" t="inlineStr">
        <is>
          <t>1050-3K1 Hot printer B not ready for operation</t>
        </is>
      </c>
      <c r="G12839" t="inlineStr">
        <is>
          <t>Tagged</t>
        </is>
      </c>
      <c r="H12839" s="26" t="n">
        <v>0</v>
      </c>
      <c r="I12839" t="inlineStr">
        <is>
          <t>1050-3K1 Hot printer B not ready for operation</t>
        </is>
      </c>
      <c r="J12839" t="inlineStr">
        <is>
          <t>Equipment fault</t>
        </is>
      </c>
      <c r="K12839" t="inlineStr">
        <is>
          <t>050</t>
        </is>
      </c>
      <c r="L12839" t="inlineStr">
        <is>
          <t>ST50 Hot Stamp: Hot printer A/B not ready for operation</t>
        </is>
      </c>
    </row>
    <row r="12840">
      <c r="A12840" t="n">
        <v>22253</v>
      </c>
      <c r="B12840" s="25" t="n">
        <v>46207.30289710649</v>
      </c>
      <c r="C12840" s="25" t="n">
        <v>46207.30414922454</v>
      </c>
      <c r="D12840" s="26" t="n">
        <v>0.03255472222222222</v>
      </c>
      <c r="E12840" t="n">
        <v>3</v>
      </c>
      <c r="F12840" t="inlineStr">
        <is>
          <t>1050-3K1 Hot printer B not ready for operation</t>
        </is>
      </c>
      <c r="G12840" t="inlineStr">
        <is>
          <t>Tagged</t>
        </is>
      </c>
      <c r="H12840" s="26" t="n">
        <v>0</v>
      </c>
      <c r="I12840" t="inlineStr">
        <is>
          <t>1050-3K1 Hot printer B not ready for operation</t>
        </is>
      </c>
      <c r="J12840" t="inlineStr">
        <is>
          <t>Equipment fault</t>
        </is>
      </c>
      <c r="K12840" t="inlineStr">
        <is>
          <t>050</t>
        </is>
      </c>
      <c r="L12840" t="inlineStr">
        <is>
          <t>ST50 Hot Stamp: Hot printer A/B not ready for operation</t>
        </is>
      </c>
    </row>
    <row r="12841">
      <c r="A12841" t="n">
        <v>22255</v>
      </c>
      <c r="B12841" s="25" t="n">
        <v>46207.30499545139</v>
      </c>
      <c r="C12841" s="25" t="n">
        <v>46207.30601018519</v>
      </c>
      <c r="D12841" s="26" t="n">
        <v>0.02658055555555556</v>
      </c>
      <c r="E12841" t="n">
        <v>3</v>
      </c>
      <c r="F12841" t="inlineStr">
        <is>
          <t>1050-3K1 Hot printer B not ready for operation</t>
        </is>
      </c>
      <c r="G12841" t="inlineStr">
        <is>
          <t>Tagged</t>
        </is>
      </c>
      <c r="H12841" s="26" t="n">
        <v>0</v>
      </c>
      <c r="I12841" t="inlineStr">
        <is>
          <t>1050-3K1 Hot printer B not ready for operation</t>
        </is>
      </c>
      <c r="J12841" t="inlineStr">
        <is>
          <t>Equipment fault</t>
        </is>
      </c>
      <c r="K12841" t="inlineStr">
        <is>
          <t>050</t>
        </is>
      </c>
      <c r="L12841" t="inlineStr">
        <is>
          <t>ST50 Hot Stamp: Hot printer A/B not ready for operation</t>
        </is>
      </c>
    </row>
    <row r="12842">
      <c r="A12842" t="n">
        <v>22256</v>
      </c>
      <c r="B12842" s="25" t="n">
        <v>46207.3067</v>
      </c>
      <c r="C12842" s="25" t="n">
        <v>46207.30823040509</v>
      </c>
      <c r="D12842" s="26" t="n">
        <v>0.03881666666666667</v>
      </c>
      <c r="E12842" t="n">
        <v>3</v>
      </c>
      <c r="F12842" t="inlineStr">
        <is>
          <t>1050-3K1 Hot printer B not ready for operation</t>
        </is>
      </c>
      <c r="G12842" t="inlineStr">
        <is>
          <t>Tagged</t>
        </is>
      </c>
      <c r="H12842" s="26" t="n">
        <v>0</v>
      </c>
      <c r="I12842" t="inlineStr">
        <is>
          <t>1050-3K1 Hot printer B not ready for operation</t>
        </is>
      </c>
      <c r="J12842" t="inlineStr">
        <is>
          <t>Equipment fault</t>
        </is>
      </c>
      <c r="K12842" t="inlineStr">
        <is>
          <t>050</t>
        </is>
      </c>
      <c r="L12842" t="inlineStr">
        <is>
          <t>ST50 Hot Stamp: Hot printer A/B not ready for operation</t>
        </is>
      </c>
    </row>
    <row r="12843">
      <c r="A12843" t="n">
        <v>22259</v>
      </c>
      <c r="B12843" s="25" t="n">
        <v>46207.30995787037</v>
      </c>
      <c r="C12843" s="25" t="n">
        <v>46207.31055489583</v>
      </c>
      <c r="D12843" s="26" t="n">
        <v>0.01627694444444444</v>
      </c>
      <c r="E12843" t="n">
        <v>3</v>
      </c>
      <c r="F12843" t="inlineStr">
        <is>
          <t>1406-6B1 Valve in pickup position A not present</t>
        </is>
      </c>
      <c r="G12843" t="inlineStr">
        <is>
          <t>Tagged</t>
        </is>
      </c>
      <c r="H12843" s="26" t="n">
        <v>0</v>
      </c>
      <c r="I12843" t="inlineStr">
        <is>
          <t>1406-6B1 Valve in pickup position A not present</t>
        </is>
      </c>
      <c r="J12843" t="inlineStr">
        <is>
          <t>Equipment fault</t>
        </is>
      </c>
      <c r="K12843" t="inlineStr">
        <is>
          <t>406</t>
        </is>
      </c>
      <c r="L12843" t="inlineStr">
        <is>
          <t>ST406 Valve Feed: Valve in pickup position A/B not present</t>
        </is>
      </c>
    </row>
    <row r="12844">
      <c r="A12844" t="n">
        <v>22262</v>
      </c>
      <c r="B12844" s="25" t="n">
        <v>46207.31100119213</v>
      </c>
      <c r="C12844" s="25" t="n">
        <v>46207.31172577546</v>
      </c>
      <c r="D12844" s="26" t="n">
        <v>0.02170111111111111</v>
      </c>
      <c r="E12844" t="n">
        <v>3</v>
      </c>
      <c r="F12844" t="inlineStr">
        <is>
          <t>1406-6B1 Valve in pickup position A not present</t>
        </is>
      </c>
      <c r="G12844" t="inlineStr">
        <is>
          <t>Tagged</t>
        </is>
      </c>
      <c r="H12844" s="26" t="n">
        <v>0</v>
      </c>
      <c r="I12844" t="inlineStr">
        <is>
          <t>1406-6B1 Valve in pickup position A not present</t>
        </is>
      </c>
      <c r="J12844" t="inlineStr">
        <is>
          <t>Equipment fault</t>
        </is>
      </c>
      <c r="K12844" t="inlineStr">
        <is>
          <t>406</t>
        </is>
      </c>
      <c r="L12844" t="inlineStr">
        <is>
          <t>ST406 Valve Feed: Valve in pickup position A/B not present</t>
        </is>
      </c>
    </row>
    <row r="12845">
      <c r="A12845" t="n">
        <v>22263</v>
      </c>
      <c r="B12845" s="25" t="n">
        <v>46207.31223001157</v>
      </c>
      <c r="C12845" s="25" t="n">
        <v>46207.31298364583</v>
      </c>
      <c r="D12845" s="26" t="n">
        <v>0.02031222222222222</v>
      </c>
      <c r="E12845" t="n">
        <v>5</v>
      </c>
      <c r="F12845" t="inlineStr">
        <is>
          <t>1211-2B1 Limit switch fault Fork B in working position</t>
        </is>
      </c>
      <c r="G12845" t="inlineStr">
        <is>
          <t>Tagged (+ untagged rows absorbed)</t>
        </is>
      </c>
      <c r="H12845" s="26" t="n">
        <v>0.0002788888888888889</v>
      </c>
      <c r="I12845" t="inlineStr">
        <is>
          <t>1211-2B1 Limit switch fault Fork B in working position</t>
        </is>
      </c>
      <c r="J12845" t="inlineStr">
        <is>
          <t>Equipment fault</t>
        </is>
      </c>
      <c r="K12845" t="inlineStr">
        <is>
          <t>211</t>
        </is>
      </c>
      <c r="L12845" t="inlineStr">
        <is>
          <t>ST211 Gasket Feed: Limit switch fault Fork A/B in working position</t>
        </is>
      </c>
    </row>
    <row r="12846">
      <c r="A12846" t="n">
        <v>22265</v>
      </c>
      <c r="B12846" s="25" t="n">
        <v>46207.31431681713</v>
      </c>
      <c r="C12846" s="25" t="n">
        <v>46207.31501836806</v>
      </c>
      <c r="D12846" s="26" t="n">
        <v>0.01906305555555556</v>
      </c>
      <c r="E12846" t="n">
        <v>3</v>
      </c>
      <c r="F12846" t="inlineStr">
        <is>
          <t>1210-2B1 Limit switch fault Fork A in working position</t>
        </is>
      </c>
      <c r="G12846" t="inlineStr">
        <is>
          <t>Tagged</t>
        </is>
      </c>
      <c r="H12846" s="26" t="n">
        <v>0</v>
      </c>
      <c r="I12846" t="inlineStr">
        <is>
          <t>1210-2B1 Limit switch fault Fork A in working position</t>
        </is>
      </c>
      <c r="J12846" t="inlineStr">
        <is>
          <t>Equipment fault</t>
        </is>
      </c>
      <c r="K12846" t="inlineStr">
        <is>
          <t>210</t>
        </is>
      </c>
      <c r="L12846" t="inlineStr">
        <is>
          <t>ST210 Gasket Feed: Limit switch fault Fork A/B in working position</t>
        </is>
      </c>
    </row>
    <row r="12847">
      <c r="A12847" t="n">
        <v>22268</v>
      </c>
      <c r="B12847" s="25" t="n">
        <v>46207.32530748843</v>
      </c>
      <c r="C12847" s="25" t="n">
        <v>46207.32666388889</v>
      </c>
      <c r="D12847" s="26" t="n">
        <v>0.03477944444444445</v>
      </c>
      <c r="E12847" t="n">
        <v>4</v>
      </c>
      <c r="F12847" t="inlineStr">
        <is>
          <t>1158-6GQ1 Vacuum splice module not present</t>
        </is>
      </c>
      <c r="G12847" t="inlineStr">
        <is>
          <t>Tagged (+ untagged rows absorbed)</t>
        </is>
      </c>
      <c r="H12847" s="26" t="n">
        <v>0.0002794444444444445</v>
      </c>
      <c r="I12847" t="inlineStr">
        <is>
          <t>1158-6GQ1 Vacuum splice module not present</t>
        </is>
      </c>
      <c r="J12847" t="inlineStr">
        <is>
          <t>Equipment fault</t>
        </is>
      </c>
      <c r="K12847" t="inlineStr">
        <is>
          <t>158</t>
        </is>
      </c>
      <c r="L12847" t="inlineStr">
        <is>
          <t>ST158 Reinforcement Tape: Vacuum splice module not present</t>
        </is>
      </c>
    </row>
    <row r="12848">
      <c r="A12848" t="n">
        <v>22269</v>
      </c>
      <c r="B12848" s="25" t="n">
        <v>46207.33298822917</v>
      </c>
      <c r="C12848" s="25" t="n">
        <v>46207.33374771991</v>
      </c>
      <c r="D12848" s="26" t="n">
        <v>0.02017416666666667</v>
      </c>
      <c r="E12848" t="n">
        <v>2</v>
      </c>
      <c r="F12848" t="inlineStr">
        <is>
          <t>A stop button has been pressed too long</t>
        </is>
      </c>
      <c r="G12848" t="inlineStr">
        <is>
          <t>Tagged</t>
        </is>
      </c>
      <c r="H12848" s="26" t="n">
        <v>0</v>
      </c>
      <c r="I12848" t="inlineStr">
        <is>
          <t>A stop button has been pressed too long</t>
        </is>
      </c>
      <c r="J12848" t="inlineStr">
        <is>
          <t>Operator / line (warning-type)</t>
        </is>
      </c>
      <c r="K12848" t="inlineStr"/>
      <c r="L12848" t="inlineStr"/>
    </row>
    <row r="12849">
      <c r="A12849" t="n">
        <v>22271</v>
      </c>
      <c r="B12849" s="25" t="n">
        <v>46207.33523159722</v>
      </c>
      <c r="C12849" s="25" t="n">
        <v>46207.33828082176</v>
      </c>
      <c r="D12849" s="26" t="n">
        <v>0.07471111111111112</v>
      </c>
      <c r="E12849" t="n">
        <v>4</v>
      </c>
      <c r="F12849" t="inlineStr">
        <is>
          <t>1210-2B1 Limit switch fault Fork A in working position</t>
        </is>
      </c>
      <c r="G12849" t="inlineStr">
        <is>
          <t>Tagged</t>
        </is>
      </c>
      <c r="H12849" s="26" t="n">
        <v>0</v>
      </c>
      <c r="I12849" t="inlineStr">
        <is>
          <t>1210-2B1 Limit switch fault Fork A in working position</t>
        </is>
      </c>
      <c r="J12849" t="inlineStr">
        <is>
          <t>Equipment fault</t>
        </is>
      </c>
      <c r="K12849" t="inlineStr">
        <is>
          <t>210</t>
        </is>
      </c>
      <c r="L12849" t="inlineStr">
        <is>
          <t>ST210 Gasket Feed: Limit switch fault Fork A/B in working position</t>
        </is>
      </c>
    </row>
    <row r="12850">
      <c r="A12850" t="n">
        <v>22272</v>
      </c>
      <c r="B12850" s="25" t="n">
        <v>46207.34313857639</v>
      </c>
      <c r="C12850" s="25" t="n">
        <v>46207.34477913194</v>
      </c>
      <c r="D12850" s="26" t="n">
        <v>0.05453722222222222</v>
      </c>
      <c r="E12850" t="n">
        <v>3</v>
      </c>
      <c r="F12850" t="inlineStr">
        <is>
          <t>1A07-1B1 Main air valve basic machine pressure not present</t>
        </is>
      </c>
      <c r="G12850" t="inlineStr">
        <is>
          <t>Tagged (+ untagged rows absorbed)</t>
        </is>
      </c>
      <c r="H12850" s="26" t="n">
        <v>0.003755555555555555</v>
      </c>
      <c r="I12850" t="inlineStr">
        <is>
          <t>1A07-1B1 Main air valve basic machine pressure not present</t>
        </is>
      </c>
      <c r="J12850" t="inlineStr">
        <is>
          <t>Utilities / infrastructure</t>
        </is>
      </c>
      <c r="K12850" t="inlineStr"/>
      <c r="L12850" t="inlineStr"/>
    </row>
    <row r="12851">
      <c r="A12851" t="n">
        <v>22274</v>
      </c>
      <c r="B12851" s="25" t="n">
        <v>46207.34757920139</v>
      </c>
      <c r="C12851" s="25" t="n">
        <v>46207.34974151621</v>
      </c>
      <c r="D12851" s="26" t="n">
        <v>0.05426111111111111</v>
      </c>
      <c r="E12851" t="n">
        <v>3</v>
      </c>
      <c r="F12851" t="inlineStr">
        <is>
          <t>MSM-Bulge A: At least one station takes longer than maximum allowed</t>
        </is>
      </c>
      <c r="G12851" t="inlineStr">
        <is>
          <t>Tagged (+ untagged rows absorbed)</t>
        </is>
      </c>
      <c r="H12851" s="26" t="n">
        <v>0.008067777777777778</v>
      </c>
      <c r="I12851" t="inlineStr">
        <is>
          <t>MSM-Bulge A: At least one station takes longer than maximum allowed</t>
        </is>
      </c>
      <c r="J12851" t="inlineStr">
        <is>
          <t>Controller / machine cycle-time</t>
        </is>
      </c>
      <c r="K12851" t="inlineStr"/>
      <c r="L12851" t="inlineStr"/>
    </row>
    <row r="12852">
      <c r="A12852" t="n">
        <v>22277</v>
      </c>
      <c r="B12852" s="25" t="n">
        <v>46207.35095309028</v>
      </c>
      <c r="C12852" s="25" t="n">
        <v>46207.35133572917</v>
      </c>
      <c r="D12852" s="26" t="n">
        <v>0.01071388888888889</v>
      </c>
      <c r="E12852" t="n">
        <v>2</v>
      </c>
      <c r="F12852" t="inlineStr">
        <is>
          <t>1406-6B2 Valve in pickup position B not present</t>
        </is>
      </c>
      <c r="G12852" t="inlineStr">
        <is>
          <t>Tagged</t>
        </is>
      </c>
      <c r="H12852" s="26" t="n">
        <v>0</v>
      </c>
      <c r="I12852" t="inlineStr">
        <is>
          <t>1406-6B2 Valve in pickup position B not present</t>
        </is>
      </c>
      <c r="J12852" t="inlineStr">
        <is>
          <t>Equipment fault</t>
        </is>
      </c>
      <c r="K12852" t="inlineStr">
        <is>
          <t>406</t>
        </is>
      </c>
      <c r="L12852" t="inlineStr">
        <is>
          <t>ST406 Valve Feed: Valve in pickup position A/B not present</t>
        </is>
      </c>
    </row>
    <row r="12853">
      <c r="A12853" t="n">
        <v>22278</v>
      </c>
      <c r="B12853" s="25" t="n">
        <v>46207.35250084491</v>
      </c>
      <c r="C12853" s="25" t="n">
        <v>46207.35621631944</v>
      </c>
      <c r="D12853" s="26" t="n">
        <v>0.09084083333333333</v>
      </c>
      <c r="E12853" t="n">
        <v>2</v>
      </c>
      <c r="F12853" t="inlineStr">
        <is>
          <t>1210-2B1 Limit switch fault Fork A in working position</t>
        </is>
      </c>
      <c r="G12853" t="inlineStr">
        <is>
          <t>Tagged</t>
        </is>
      </c>
      <c r="H12853" s="26" t="n">
        <v>0</v>
      </c>
      <c r="I12853" t="inlineStr">
        <is>
          <t>1210-2B1 Limit switch fault Fork A in working position</t>
        </is>
      </c>
      <c r="J12853" t="inlineStr">
        <is>
          <t>Equipment fault</t>
        </is>
      </c>
      <c r="K12853" t="inlineStr">
        <is>
          <t>210</t>
        </is>
      </c>
      <c r="L12853" t="inlineStr">
        <is>
          <t>ST210 Gasket Feed: Limit switch fault Fork A/B in working position</t>
        </is>
      </c>
    </row>
    <row r="12854">
      <c r="A12854" t="n">
        <v>22279</v>
      </c>
      <c r="B12854" s="25" t="n">
        <v>46207.35631489583</v>
      </c>
      <c r="C12854" s="25" t="n">
        <v>46207.35851188657</v>
      </c>
      <c r="D12854" s="26" t="n">
        <v>0.05523138888888888</v>
      </c>
      <c r="E12854" t="n">
        <v>4</v>
      </c>
      <c r="F12854" t="inlineStr">
        <is>
          <t>1210-2B1 Limit switch fault Fork A in working position</t>
        </is>
      </c>
      <c r="G12854" t="inlineStr">
        <is>
          <t>Tagged</t>
        </is>
      </c>
      <c r="H12854" s="26" t="n">
        <v>0</v>
      </c>
      <c r="I12854" t="inlineStr">
        <is>
          <t>1210-2B1 Limit switch fault Fork A in working position</t>
        </is>
      </c>
      <c r="J12854" t="inlineStr">
        <is>
          <t>Equipment fault</t>
        </is>
      </c>
      <c r="K12854" t="inlineStr">
        <is>
          <t>210</t>
        </is>
      </c>
      <c r="L12854" t="inlineStr">
        <is>
          <t>ST210 Gasket Feed: Limit switch fault Fork A/B in working position</t>
        </is>
      </c>
    </row>
    <row r="12855">
      <c r="A12855" t="n">
        <v>22280</v>
      </c>
      <c r="B12855" s="25" t="n">
        <v>46207.36000193287</v>
      </c>
      <c r="C12855" s="25" t="n">
        <v>46207.36139903935</v>
      </c>
      <c r="D12855" s="26" t="n">
        <v>0.03520083333333333</v>
      </c>
      <c r="E12855" t="n">
        <v>2</v>
      </c>
      <c r="F12855" t="inlineStr">
        <is>
          <t>1406-6B1 Valve in pickup position A not present</t>
        </is>
      </c>
      <c r="G12855" t="inlineStr">
        <is>
          <t>Tagged</t>
        </is>
      </c>
      <c r="H12855" s="26" t="n">
        <v>0</v>
      </c>
      <c r="I12855" t="inlineStr">
        <is>
          <t>1406-6B1 Valve in pickup position A not present</t>
        </is>
      </c>
      <c r="J12855" t="inlineStr">
        <is>
          <t>Equipment fault</t>
        </is>
      </c>
      <c r="K12855" t="inlineStr">
        <is>
          <t>406</t>
        </is>
      </c>
      <c r="L12855" t="inlineStr">
        <is>
          <t>ST406 Valve Feed: Valve in pickup position A/B not present</t>
        </is>
      </c>
    </row>
    <row r="12856">
      <c r="A12856" t="n">
        <v>22281</v>
      </c>
      <c r="B12856" s="25" t="n">
        <v>46207.36163101852</v>
      </c>
      <c r="C12856" s="25" t="n">
        <v>46207.36251238426</v>
      </c>
      <c r="D12856" s="26" t="n">
        <v>0.02323972222222222</v>
      </c>
      <c r="E12856" t="n">
        <v>3</v>
      </c>
      <c r="F12856" t="inlineStr">
        <is>
          <t>1406-6B1 Valve in pickup position A not present</t>
        </is>
      </c>
      <c r="G12856" t="inlineStr">
        <is>
          <t>Tagged</t>
        </is>
      </c>
      <c r="H12856" s="26" t="n">
        <v>0</v>
      </c>
      <c r="I12856" t="inlineStr">
        <is>
          <t>1406-6B1 Valve in pickup position A not present</t>
        </is>
      </c>
      <c r="J12856" t="inlineStr">
        <is>
          <t>Equipment fault</t>
        </is>
      </c>
      <c r="K12856" t="inlineStr">
        <is>
          <t>406</t>
        </is>
      </c>
      <c r="L12856" t="inlineStr">
        <is>
          <t>ST406 Valve Feed: Valve in pickup position A/B not present</t>
        </is>
      </c>
    </row>
    <row r="12857">
      <c r="A12857" t="n">
        <v>22282</v>
      </c>
      <c r="B12857" s="25" t="n">
        <v>46207.3633471412</v>
      </c>
      <c r="C12857" s="25" t="n">
        <v>46207.36395</v>
      </c>
      <c r="D12857" s="26" t="n">
        <v>0.01975388888888889</v>
      </c>
      <c r="E12857" t="n">
        <v>3</v>
      </c>
      <c r="F12857" t="inlineStr">
        <is>
          <t>1406-6B2 Valve in pickup position B not present</t>
        </is>
      </c>
      <c r="G12857" t="inlineStr">
        <is>
          <t>Tagged</t>
        </is>
      </c>
      <c r="H12857" s="26" t="n">
        <v>0</v>
      </c>
      <c r="I12857" t="inlineStr">
        <is>
          <t>1406-6B2 Valve in pickup position B not present</t>
        </is>
      </c>
      <c r="J12857" t="inlineStr">
        <is>
          <t>Equipment fault</t>
        </is>
      </c>
      <c r="K12857" t="inlineStr">
        <is>
          <t>406</t>
        </is>
      </c>
      <c r="L12857" t="inlineStr">
        <is>
          <t>ST406 Valve Feed: Valve in pickup position A/B not present</t>
        </is>
      </c>
    </row>
    <row r="12858">
      <c r="A12858" t="n">
        <v>22283</v>
      </c>
      <c r="B12858" s="25" t="n">
        <v>46207.36794988426</v>
      </c>
      <c r="C12858" s="25" t="n">
        <v>46207.36857592592</v>
      </c>
      <c r="D12858" s="26" t="n">
        <v>0.01669361111111111</v>
      </c>
      <c r="E12858" t="n">
        <v>3</v>
      </c>
      <c r="F12858" t="inlineStr">
        <is>
          <t>1406-6B1 Valve in pickup position A not present</t>
        </is>
      </c>
      <c r="G12858" t="inlineStr">
        <is>
          <t>Tagged</t>
        </is>
      </c>
      <c r="H12858" s="26" t="n">
        <v>0</v>
      </c>
      <c r="I12858" t="inlineStr">
        <is>
          <t>1406-6B1 Valve in pickup position A not present</t>
        </is>
      </c>
      <c r="J12858" t="inlineStr">
        <is>
          <t>Equipment fault</t>
        </is>
      </c>
      <c r="K12858" t="inlineStr">
        <is>
          <t>406</t>
        </is>
      </c>
      <c r="L12858" t="inlineStr">
        <is>
          <t>ST406 Valve Feed: Valve in pickup position A/B not present</t>
        </is>
      </c>
    </row>
    <row r="12859">
      <c r="A12859" t="n">
        <v>22284</v>
      </c>
      <c r="B12859" s="25" t="n">
        <v>46207.36954394676</v>
      </c>
      <c r="C12859" s="25" t="n">
        <v>46207.37021646991</v>
      </c>
      <c r="D12859" s="26" t="n">
        <v>0.018785</v>
      </c>
      <c r="E12859" t="n">
        <v>3</v>
      </c>
      <c r="F12859" t="inlineStr">
        <is>
          <t>1211-2B1 Limit switch fault Fork B in working position</t>
        </is>
      </c>
      <c r="G12859" t="inlineStr">
        <is>
          <t>Tagged</t>
        </is>
      </c>
      <c r="H12859" s="26" t="n">
        <v>0</v>
      </c>
      <c r="I12859" t="inlineStr">
        <is>
          <t>1211-2B1 Limit switch fault Fork B in working position</t>
        </is>
      </c>
      <c r="J12859" t="inlineStr">
        <is>
          <t>Equipment fault</t>
        </is>
      </c>
      <c r="K12859" t="inlineStr">
        <is>
          <t>211</t>
        </is>
      </c>
      <c r="L12859" t="inlineStr">
        <is>
          <t>ST211 Gasket Feed: Limit switch fault Fork A/B in working position</t>
        </is>
      </c>
    </row>
    <row r="12860">
      <c r="A12860" t="n">
        <v>22287</v>
      </c>
      <c r="B12860" s="25" t="n">
        <v>46207.37743341435</v>
      </c>
      <c r="C12860" s="25" t="n">
        <v>46207.37750876157</v>
      </c>
      <c r="D12860" s="26" t="n">
        <v>0.004869444444444444</v>
      </c>
      <c r="E12860" t="n">
        <v>2</v>
      </c>
      <c r="F12860" t="inlineStr">
        <is>
          <t>1046-2B1 Web has wrapped around the vacuum belt</t>
        </is>
      </c>
      <c r="G12860" t="inlineStr">
        <is>
          <t>Tagged</t>
        </is>
      </c>
      <c r="H12860" s="26" t="n">
        <v>0</v>
      </c>
      <c r="I12860" t="inlineStr">
        <is>
          <t>1046-2B1 Web has wrapped around the vacuum belt</t>
        </is>
      </c>
      <c r="J12860" t="inlineStr">
        <is>
          <t>Equipment fault</t>
        </is>
      </c>
      <c r="K12860" t="inlineStr">
        <is>
          <t>046</t>
        </is>
      </c>
      <c r="L12860" t="inlineStr">
        <is>
          <t>ST46: Web has wrapped around the vacuum belt</t>
        </is>
      </c>
    </row>
    <row r="12861">
      <c r="A12861" t="n">
        <v>22288</v>
      </c>
      <c r="B12861" s="25" t="n">
        <v>46207.37793769676</v>
      </c>
      <c r="C12861" s="25" t="n">
        <v>46207.37873179398</v>
      </c>
      <c r="D12861" s="26" t="n">
        <v>0.02142305555555556</v>
      </c>
      <c r="E12861" t="n">
        <v>3</v>
      </c>
      <c r="F12861" t="inlineStr">
        <is>
          <t>1406-6B1 Valve in pickup position A not present</t>
        </is>
      </c>
      <c r="G12861" t="inlineStr">
        <is>
          <t>Tagged</t>
        </is>
      </c>
      <c r="H12861" s="26" t="n">
        <v>0</v>
      </c>
      <c r="I12861" t="inlineStr">
        <is>
          <t>1406-6B1 Valve in pickup position A not present</t>
        </is>
      </c>
      <c r="J12861" t="inlineStr">
        <is>
          <t>Equipment fault</t>
        </is>
      </c>
      <c r="K12861" t="inlineStr">
        <is>
          <t>406</t>
        </is>
      </c>
      <c r="L12861" t="inlineStr">
        <is>
          <t>ST406 Valve Feed: Valve in pickup position A/B not present</t>
        </is>
      </c>
    </row>
    <row r="12862">
      <c r="A12862" t="n">
        <v>22291</v>
      </c>
      <c r="B12862" s="25" t="n">
        <v>46207.38190983796</v>
      </c>
      <c r="C12862" s="25" t="n">
        <v>46207.38270401621</v>
      </c>
      <c r="D12862" s="26" t="n">
        <v>0.02086944444444445</v>
      </c>
      <c r="E12862" t="n">
        <v>3</v>
      </c>
      <c r="F12862" t="inlineStr">
        <is>
          <t>1406-6B2 Valve in pickup position B not present</t>
        </is>
      </c>
      <c r="G12862" t="inlineStr">
        <is>
          <t>Tagged</t>
        </is>
      </c>
      <c r="H12862" s="26" t="n">
        <v>0</v>
      </c>
      <c r="I12862" t="inlineStr">
        <is>
          <t>1406-6B2 Valve in pickup position B not present</t>
        </is>
      </c>
      <c r="J12862" t="inlineStr">
        <is>
          <t>Equipment fault</t>
        </is>
      </c>
      <c r="K12862" t="inlineStr">
        <is>
          <t>406</t>
        </is>
      </c>
      <c r="L12862" t="inlineStr">
        <is>
          <t>ST406 Valve Feed: Valve in pickup position A/B not present</t>
        </is>
      </c>
    </row>
    <row r="12863">
      <c r="A12863" t="n">
        <v>22292</v>
      </c>
      <c r="B12863" s="25" t="n">
        <v>46207.38330107639</v>
      </c>
      <c r="C12863" s="25" t="n">
        <v>46207.3838633449</v>
      </c>
      <c r="D12863" s="26" t="n">
        <v>0.01613805555555555</v>
      </c>
      <c r="E12863" t="n">
        <v>2</v>
      </c>
      <c r="F12863" t="inlineStr">
        <is>
          <t>1406-6B1 Valve in pickup position A not present</t>
        </is>
      </c>
      <c r="G12863" t="inlineStr">
        <is>
          <t>Tagged</t>
        </is>
      </c>
      <c r="H12863" s="26" t="n">
        <v>0</v>
      </c>
      <c r="I12863" t="inlineStr">
        <is>
          <t>1406-6B1 Valve in pickup position A not present</t>
        </is>
      </c>
      <c r="J12863" t="inlineStr">
        <is>
          <t>Equipment fault</t>
        </is>
      </c>
      <c r="K12863" t="inlineStr">
        <is>
          <t>406</t>
        </is>
      </c>
      <c r="L12863" t="inlineStr">
        <is>
          <t>ST406 Valve Feed: Valve in pickup position A/B not present</t>
        </is>
      </c>
    </row>
    <row r="12864">
      <c r="A12864" t="n">
        <v>22293</v>
      </c>
      <c r="B12864" s="25" t="n">
        <v>46207.38413587963</v>
      </c>
      <c r="C12864" s="25" t="n">
        <v>46207.38780517361</v>
      </c>
      <c r="D12864" s="26" t="n">
        <v>0.09112416666666666</v>
      </c>
      <c r="E12864" t="n">
        <v>4</v>
      </c>
      <c r="F12864" t="inlineStr">
        <is>
          <t>End of reel (all stations)</t>
        </is>
      </c>
      <c r="G12864" t="inlineStr">
        <is>
          <t>Tagged</t>
        </is>
      </c>
      <c r="H12864" s="26" t="n">
        <v>0</v>
      </c>
      <c r="I12864" t="inlineStr">
        <is>
          <t>End of reel (all stations)</t>
        </is>
      </c>
      <c r="J12864" t="inlineStr">
        <is>
          <t>Material supply (reels / infeed)</t>
        </is>
      </c>
      <c r="K12864" t="inlineStr"/>
      <c r="L12864" t="inlineStr"/>
    </row>
    <row r="12865">
      <c r="A12865" t="n">
        <v>22294</v>
      </c>
      <c r="B12865" s="25" t="n">
        <v>46207.39006597222</v>
      </c>
      <c r="C12865" s="25" t="n">
        <v>46207.39121380787</v>
      </c>
      <c r="D12865" s="26" t="n">
        <v>0.0283825</v>
      </c>
      <c r="E12865" t="n">
        <v>4</v>
      </c>
      <c r="F12865" t="inlineStr">
        <is>
          <t>1406-6B1 Valve in pickup position A not present</t>
        </is>
      </c>
      <c r="G12865" t="inlineStr">
        <is>
          <t>Tagged</t>
        </is>
      </c>
      <c r="H12865" s="26" t="n">
        <v>0</v>
      </c>
      <c r="I12865" t="inlineStr">
        <is>
          <t>1406-6B1 Valve in pickup position A not present</t>
        </is>
      </c>
      <c r="J12865" t="inlineStr">
        <is>
          <t>Equipment fault</t>
        </is>
      </c>
      <c r="K12865" t="inlineStr">
        <is>
          <t>406</t>
        </is>
      </c>
      <c r="L12865" t="inlineStr">
        <is>
          <t>ST406 Valve Feed: Valve in pickup position A/B not present</t>
        </is>
      </c>
    </row>
    <row r="12866">
      <c r="A12866" t="n">
        <v>22296</v>
      </c>
      <c r="B12866" s="25" t="n">
        <v>46207.3974284375</v>
      </c>
      <c r="C12866" s="25" t="n">
        <v>46207.39839641203</v>
      </c>
      <c r="D12866" s="26" t="n">
        <v>0.02629166666666666</v>
      </c>
      <c r="E12866" t="n">
        <v>3</v>
      </c>
      <c r="F12866" t="inlineStr">
        <is>
          <t>MSM-Main: At least one station takes longer than maximum allowed</t>
        </is>
      </c>
      <c r="G12866" t="inlineStr">
        <is>
          <t>Tagged (+ untagged rows absorbed)</t>
        </is>
      </c>
      <c r="H12866" s="26" t="n">
        <v>0.0002777777777777778</v>
      </c>
      <c r="I12866" t="inlineStr">
        <is>
          <t>MSM-Main: At least one station takes longer than maximum allowed</t>
        </is>
      </c>
      <c r="J12866" t="inlineStr">
        <is>
          <t>Controller / machine cycle-time</t>
        </is>
      </c>
      <c r="K12866" t="inlineStr"/>
      <c r="L12866" t="inlineStr"/>
    </row>
    <row r="12867">
      <c r="A12867" t="n">
        <v>22297</v>
      </c>
      <c r="B12867" s="25" t="n">
        <v>46207.39857033564</v>
      </c>
      <c r="C12867" s="25" t="n">
        <v>46207.39897607639</v>
      </c>
      <c r="D12867" s="26" t="n">
        <v>0.011825</v>
      </c>
      <c r="E12867" t="n">
        <v>2</v>
      </c>
      <c r="F12867" t="inlineStr">
        <is>
          <t>1046-2B1 Web has wrapped around the vacuum belt</t>
        </is>
      </c>
      <c r="G12867" t="inlineStr">
        <is>
          <t>Tagged</t>
        </is>
      </c>
      <c r="H12867" s="26" t="n">
        <v>0</v>
      </c>
      <c r="I12867" t="inlineStr">
        <is>
          <t>1046-2B1 Web has wrapped around the vacuum belt</t>
        </is>
      </c>
      <c r="J12867" t="inlineStr">
        <is>
          <t>Equipment fault</t>
        </is>
      </c>
      <c r="K12867" t="inlineStr">
        <is>
          <t>046</t>
        </is>
      </c>
      <c r="L12867" t="inlineStr">
        <is>
          <t>ST46: Web has wrapped around the vacuum belt</t>
        </is>
      </c>
    </row>
    <row r="12868">
      <c r="A12868" t="n">
        <v>22299</v>
      </c>
      <c r="B12868" s="25" t="n">
        <v>46207.39988614583</v>
      </c>
      <c r="C12868" s="25" t="n">
        <v>46207.40124837963</v>
      </c>
      <c r="D12868" s="26" t="n">
        <v>0.03450194444444445</v>
      </c>
      <c r="E12868" t="n">
        <v>8</v>
      </c>
      <c r="F12868" t="inlineStr">
        <is>
          <t>1210-2B1 Limit switch fault Fork A in working position</t>
        </is>
      </c>
      <c r="G12868" t="inlineStr">
        <is>
          <t>Tagged</t>
        </is>
      </c>
      <c r="H12868" s="26" t="n">
        <v>0</v>
      </c>
      <c r="I12868" t="inlineStr">
        <is>
          <t>1210-2B1 Limit switch fault Fork A in working position</t>
        </is>
      </c>
      <c r="J12868" t="inlineStr">
        <is>
          <t>Equipment fault</t>
        </is>
      </c>
      <c r="K12868" t="inlineStr">
        <is>
          <t>210</t>
        </is>
      </c>
      <c r="L12868" t="inlineStr">
        <is>
          <t>ST210 Gasket Feed: Limit switch fault Fork A/B in working position</t>
        </is>
      </c>
    </row>
    <row r="12869">
      <c r="A12869" t="n">
        <v>22300</v>
      </c>
      <c r="B12869" s="25" t="n">
        <v>46207.40148607639</v>
      </c>
      <c r="C12869" s="25" t="n">
        <v>46207.40265130787</v>
      </c>
      <c r="D12869" s="26" t="n">
        <v>0.0301925</v>
      </c>
      <c r="E12869" t="n">
        <v>11</v>
      </c>
      <c r="F12869" t="inlineStr">
        <is>
          <t>1211-2B1 Limit switch fault Fork B in working position</t>
        </is>
      </c>
      <c r="G12869" t="inlineStr">
        <is>
          <t>Tagged</t>
        </is>
      </c>
      <c r="H12869" s="26" t="n">
        <v>0</v>
      </c>
      <c r="I12869" t="inlineStr">
        <is>
          <t>1211-2B1 Limit switch fault Fork B in working position</t>
        </is>
      </c>
      <c r="J12869" t="inlineStr">
        <is>
          <t>Equipment fault</t>
        </is>
      </c>
      <c r="K12869" t="inlineStr">
        <is>
          <t>211</t>
        </is>
      </c>
      <c r="L12869" t="inlineStr">
        <is>
          <t>ST211 Gasket Feed: Limit switch fault Fork A/B in working position</t>
        </is>
      </c>
    </row>
    <row r="12870">
      <c r="A12870" t="n">
        <v>22304</v>
      </c>
      <c r="B12870" s="25" t="n">
        <v>46207.40481987269</v>
      </c>
      <c r="C12870" s="25" t="n">
        <v>46207.4049184375</v>
      </c>
      <c r="D12870" s="26" t="n">
        <v>0.004451666666666666</v>
      </c>
      <c r="E12870" t="n">
        <v>2</v>
      </c>
      <c r="F12870" t="inlineStr">
        <is>
          <t>1406-6B1 Valve in pickup position A not present</t>
        </is>
      </c>
      <c r="G12870" t="inlineStr">
        <is>
          <t>Tagged</t>
        </is>
      </c>
      <c r="H12870" s="26" t="n">
        <v>0</v>
      </c>
      <c r="I12870" t="inlineStr">
        <is>
          <t>1406-6B1 Valve in pickup position A not present</t>
        </is>
      </c>
      <c r="J12870" t="inlineStr">
        <is>
          <t>Equipment fault</t>
        </is>
      </c>
      <c r="K12870" t="inlineStr">
        <is>
          <t>406</t>
        </is>
      </c>
      <c r="L12870" t="inlineStr">
        <is>
          <t>ST406 Valve Feed: Valve in pickup position A/B not present</t>
        </is>
      </c>
    </row>
    <row r="12871">
      <c r="A12871" t="n">
        <v>22307</v>
      </c>
      <c r="B12871" s="25" t="n">
        <v>46207.41215320602</v>
      </c>
      <c r="C12871" s="25" t="n">
        <v>46207.413671875</v>
      </c>
      <c r="D12871" s="26" t="n">
        <v>0.05286666666666667</v>
      </c>
      <c r="E12871" t="n">
        <v>3</v>
      </c>
      <c r="F12871" t="inlineStr">
        <is>
          <t>1406-6B1 Valve in pickup position A not present</t>
        </is>
      </c>
      <c r="G12871" t="inlineStr">
        <is>
          <t>Tagged</t>
        </is>
      </c>
      <c r="H12871" s="26" t="n">
        <v>0</v>
      </c>
      <c r="I12871" t="inlineStr">
        <is>
          <t>1406-6B1 Valve in pickup position A not present</t>
        </is>
      </c>
      <c r="J12871" t="inlineStr">
        <is>
          <t>Equipment fault</t>
        </is>
      </c>
      <c r="K12871" t="inlineStr">
        <is>
          <t>406</t>
        </is>
      </c>
      <c r="L12871" t="inlineStr">
        <is>
          <t>ST406 Valve Feed: Valve in pickup position A/B not present</t>
        </is>
      </c>
    </row>
    <row r="12872">
      <c r="A12872" t="n">
        <v>22308</v>
      </c>
      <c r="B12872" s="25" t="n">
        <v>46207.41943931713</v>
      </c>
      <c r="C12872" s="25" t="n">
        <v>46207.41995528936</v>
      </c>
      <c r="D12872" s="26" t="n">
        <v>0.02128888888888889</v>
      </c>
      <c r="E12872" t="n">
        <v>2</v>
      </c>
      <c r="F12872" t="inlineStr">
        <is>
          <t>1018-16B1/16B2 Foil not in transport chain</t>
        </is>
      </c>
      <c r="G12872" t="inlineStr">
        <is>
          <t>Tagged</t>
        </is>
      </c>
      <c r="H12872" s="26" t="n">
        <v>0</v>
      </c>
      <c r="I12872" t="inlineStr">
        <is>
          <t>1018-16B1/16B2 Foil not in transport chain</t>
        </is>
      </c>
      <c r="J12872" t="inlineStr">
        <is>
          <t>Equipment fault</t>
        </is>
      </c>
      <c r="K12872" t="inlineStr">
        <is>
          <t>018</t>
        </is>
      </c>
      <c r="L12872" t="inlineStr">
        <is>
          <t>ST18 Smash Seal: Foil not in transport chain</t>
        </is>
      </c>
    </row>
    <row r="12873">
      <c r="A12873" t="n">
        <v>22310</v>
      </c>
      <c r="B12873" s="25" t="n">
        <v>46207.42176975695</v>
      </c>
      <c r="C12873" s="25" t="n">
        <v>46207.42380431713</v>
      </c>
      <c r="D12873" s="26" t="n">
        <v>0.0535638888888889</v>
      </c>
      <c r="E12873" t="n">
        <v>8</v>
      </c>
      <c r="F12873" t="inlineStr">
        <is>
          <t>A stop button has been pressed too long</t>
        </is>
      </c>
      <c r="G12873" t="inlineStr">
        <is>
          <t>Tagged (+ untagged rows absorbed)</t>
        </is>
      </c>
      <c r="H12873" s="26" t="n">
        <v>0.0002777777777777778</v>
      </c>
      <c r="I12873" t="inlineStr">
        <is>
          <t>A stop button has been pressed too long</t>
        </is>
      </c>
      <c r="J12873" t="inlineStr">
        <is>
          <t>Operator / line (warning-type)</t>
        </is>
      </c>
      <c r="K12873" t="inlineStr"/>
      <c r="L12873" t="inlineStr"/>
    </row>
    <row r="12874">
      <c r="A12874" t="n">
        <v>22312</v>
      </c>
      <c r="B12874" s="25" t="n">
        <v>46207.42428561342</v>
      </c>
      <c r="C12874" s="25" t="n">
        <v>46207.42435517361</v>
      </c>
      <c r="D12874" s="26" t="n">
        <v>0.004591666666666666</v>
      </c>
      <c r="E12874" t="n">
        <v>3</v>
      </c>
      <c r="F12874" t="inlineStr">
        <is>
          <t>MSM-Main: At least one station takes longer than maximum allowed</t>
        </is>
      </c>
      <c r="G12874" t="inlineStr">
        <is>
          <t>Tagged (+ untagged rows absorbed)</t>
        </is>
      </c>
      <c r="H12874" s="26" t="n">
        <v>0.0002786111111111111</v>
      </c>
      <c r="I12874" t="inlineStr">
        <is>
          <t>MSM-Main: At least one station takes longer than maximum allowed</t>
        </is>
      </c>
      <c r="J12874" t="inlineStr">
        <is>
          <t>Controller / machine cycle-time</t>
        </is>
      </c>
      <c r="K12874" t="inlineStr"/>
      <c r="L12874" t="inlineStr"/>
    </row>
    <row r="12875">
      <c r="A12875" t="n">
        <v>22313</v>
      </c>
      <c r="B12875" s="25" t="n">
        <v>46207.42614065972</v>
      </c>
      <c r="C12875" s="25" t="n">
        <v>46207.42964799768</v>
      </c>
      <c r="D12875" s="26" t="n">
        <v>0.08640111111111111</v>
      </c>
      <c r="E12875" t="n">
        <v>3</v>
      </c>
      <c r="F12875" t="inlineStr">
        <is>
          <t>1158-6GQ1 Vacuum splice module not present</t>
        </is>
      </c>
      <c r="G12875" t="inlineStr">
        <is>
          <t>Tagged</t>
        </is>
      </c>
      <c r="H12875" s="26" t="n">
        <v>0</v>
      </c>
      <c r="I12875" t="inlineStr">
        <is>
          <t>1158-6GQ1 Vacuum splice module not present</t>
        </is>
      </c>
      <c r="J12875" t="inlineStr">
        <is>
          <t>Equipment fault</t>
        </is>
      </c>
      <c r="K12875" t="inlineStr">
        <is>
          <t>158</t>
        </is>
      </c>
      <c r="L12875" t="inlineStr">
        <is>
          <t>ST158 Reinforcement Tape: Vacuum splice module not present</t>
        </is>
      </c>
    </row>
    <row r="12876">
      <c r="A12876" t="n">
        <v>22314</v>
      </c>
      <c r="B12876" s="25" t="n">
        <v>46207.42975228009</v>
      </c>
      <c r="C12876" s="25" t="n">
        <v>46207.43007114583</v>
      </c>
      <c r="D12876" s="26" t="n">
        <v>0.009600833333333334</v>
      </c>
      <c r="E12876" t="n">
        <v>2</v>
      </c>
      <c r="F12876" t="inlineStr">
        <is>
          <t>1158-2B1 Error Cylinder switch</t>
        </is>
      </c>
      <c r="G12876" t="inlineStr">
        <is>
          <t>Tagged</t>
        </is>
      </c>
      <c r="H12876" s="26" t="n">
        <v>0</v>
      </c>
      <c r="I12876" t="inlineStr">
        <is>
          <t>1158-2B1 Error Cylinder switch</t>
        </is>
      </c>
      <c r="J12876" t="inlineStr">
        <is>
          <t>Equipment fault</t>
        </is>
      </c>
      <c r="K12876" t="inlineStr">
        <is>
          <t>158</t>
        </is>
      </c>
      <c r="L12876" t="inlineStr">
        <is>
          <t>ST158 Reinforcement Tape: Error Cylinder switch</t>
        </is>
      </c>
    </row>
    <row r="12877">
      <c r="A12877" t="n">
        <v>22315</v>
      </c>
      <c r="B12877" s="25" t="n">
        <v>46207.43018711806</v>
      </c>
      <c r="C12877" s="25" t="n">
        <v>46207.43658715278</v>
      </c>
      <c r="D12877" s="26" t="n">
        <v>0.1538794444444445</v>
      </c>
      <c r="E12877" t="n">
        <v>10</v>
      </c>
      <c r="F12877" t="inlineStr">
        <is>
          <t>1158-2B1 Error Cylinder switch</t>
        </is>
      </c>
      <c r="G12877" t="inlineStr">
        <is>
          <t>Tagged (+ untagged rows absorbed)</t>
        </is>
      </c>
      <c r="H12877" s="26" t="n">
        <v>0.0002777777777777778</v>
      </c>
      <c r="I12877" t="inlineStr">
        <is>
          <t>1158-2B1 Error Cylinder switch</t>
        </is>
      </c>
      <c r="J12877" t="inlineStr">
        <is>
          <t>Equipment fault</t>
        </is>
      </c>
      <c r="K12877" t="inlineStr">
        <is>
          <t>158</t>
        </is>
      </c>
      <c r="L12877" t="inlineStr">
        <is>
          <t>ST158 Reinforcement Tape: Error Cylinder switch</t>
        </is>
      </c>
    </row>
    <row r="12878">
      <c r="A12878" t="n">
        <v>22316</v>
      </c>
      <c r="B12878" s="25" t="n">
        <v>46207.43815810185</v>
      </c>
      <c r="C12878" s="25" t="n">
        <v>46207.43924795139</v>
      </c>
      <c r="D12878" s="26" t="n">
        <v>0.02796472222222222</v>
      </c>
      <c r="E12878" t="n">
        <v>6</v>
      </c>
      <c r="F12878" t="inlineStr">
        <is>
          <t>1210-2B1 Limit switch fault Fork A in working position</t>
        </is>
      </c>
      <c r="G12878" t="inlineStr">
        <is>
          <t>Tagged</t>
        </is>
      </c>
      <c r="H12878" s="26" t="n">
        <v>0</v>
      </c>
      <c r="I12878" t="inlineStr">
        <is>
          <t>1210-2B1 Limit switch fault Fork A in working position</t>
        </is>
      </c>
      <c r="J12878" t="inlineStr">
        <is>
          <t>Equipment fault</t>
        </is>
      </c>
      <c r="K12878" t="inlineStr">
        <is>
          <t>210</t>
        </is>
      </c>
      <c r="L12878" t="inlineStr">
        <is>
          <t>ST210 Gasket Feed: Limit switch fault Fork A/B in working position</t>
        </is>
      </c>
    </row>
    <row r="12879">
      <c r="A12879" t="n">
        <v>22318</v>
      </c>
      <c r="B12879" s="25" t="n">
        <v>46207.43949140047</v>
      </c>
      <c r="C12879" s="25" t="n">
        <v>46207.44041315973</v>
      </c>
      <c r="D12879" s="26" t="n">
        <v>0.02407027777777778</v>
      </c>
      <c r="E12879" t="n">
        <v>9</v>
      </c>
      <c r="F12879" t="inlineStr">
        <is>
          <t>1210-2B1 Limit switch fault Fork A in working position</t>
        </is>
      </c>
      <c r="G12879" t="inlineStr">
        <is>
          <t>Tagged</t>
        </is>
      </c>
      <c r="H12879" s="26" t="n">
        <v>0</v>
      </c>
      <c r="I12879" t="inlineStr">
        <is>
          <t>1210-2B1 Limit switch fault Fork A in working position</t>
        </is>
      </c>
      <c r="J12879" t="inlineStr">
        <is>
          <t>Equipment fault</t>
        </is>
      </c>
      <c r="K12879" t="inlineStr">
        <is>
          <t>210</t>
        </is>
      </c>
      <c r="L12879" t="inlineStr">
        <is>
          <t>ST210 Gasket Feed: Limit switch fault Fork A/B in working position</t>
        </is>
      </c>
    </row>
    <row r="12880">
      <c r="A12880" t="n">
        <v>22319</v>
      </c>
      <c r="B12880" s="25" t="n">
        <v>46207.44392600694</v>
      </c>
      <c r="C12880" s="25" t="n">
        <v>46207.44608815972</v>
      </c>
      <c r="D12880" s="26" t="n">
        <v>0.05634527777777778</v>
      </c>
      <c r="E12880" t="n">
        <v>3</v>
      </c>
      <c r="F12880" t="inlineStr">
        <is>
          <t>1050-2K1 Hot printer A not ready for operation</t>
        </is>
      </c>
      <c r="G12880" t="inlineStr">
        <is>
          <t>Tagged</t>
        </is>
      </c>
      <c r="H12880" s="26" t="n">
        <v>0</v>
      </c>
      <c r="I12880" t="inlineStr">
        <is>
          <t>1050-2K1 Hot printer A not ready for operation</t>
        </is>
      </c>
      <c r="J12880" t="inlineStr">
        <is>
          <t>Equipment fault</t>
        </is>
      </c>
      <c r="K12880" t="inlineStr">
        <is>
          <t>050</t>
        </is>
      </c>
      <c r="L12880" t="inlineStr">
        <is>
          <t>ST50 Hot Stamp: Hot printer A/B not ready for operation</t>
        </is>
      </c>
    </row>
    <row r="12881">
      <c r="A12881" t="n">
        <v>22322</v>
      </c>
      <c r="B12881" s="25" t="n">
        <v>46207.44692288194</v>
      </c>
      <c r="C12881" s="25" t="n">
        <v>46207.4478619213</v>
      </c>
      <c r="D12881" s="26" t="n">
        <v>0.02476388888888889</v>
      </c>
      <c r="E12881" t="n">
        <v>4</v>
      </c>
      <c r="F12881" t="inlineStr">
        <is>
          <t>1406-6B1 Valve in pickup position A not present</t>
        </is>
      </c>
      <c r="G12881" t="inlineStr">
        <is>
          <t>Tagged (+ untagged rows absorbed)</t>
        </is>
      </c>
      <c r="H12881" s="26" t="n">
        <v>0.0002786111111111111</v>
      </c>
      <c r="I12881" t="inlineStr">
        <is>
          <t>1406-6B1 Valve in pickup position A not present</t>
        </is>
      </c>
      <c r="J12881" t="inlineStr">
        <is>
          <t>Equipment fault</t>
        </is>
      </c>
      <c r="K12881" t="inlineStr">
        <is>
          <t>406</t>
        </is>
      </c>
      <c r="L12881" t="inlineStr">
        <is>
          <t>ST406 Valve Feed: Valve in pickup position A/B not present</t>
        </is>
      </c>
    </row>
    <row r="12882">
      <c r="A12882" t="n">
        <v>22323</v>
      </c>
      <c r="B12882" s="25" t="n">
        <v>46207.44887068287</v>
      </c>
      <c r="C12882" s="25" t="n">
        <v>46207.44899236111</v>
      </c>
      <c r="D12882" s="26" t="n">
        <v>0.005563888888888889</v>
      </c>
      <c r="E12882" t="n">
        <v>2</v>
      </c>
      <c r="F12882" t="inlineStr">
        <is>
          <t>1074 Valve right out of area - Check for valve on web</t>
        </is>
      </c>
      <c r="G12882" t="inlineStr">
        <is>
          <t>Tagged</t>
        </is>
      </c>
      <c r="H12882" s="26" t="n">
        <v>0</v>
      </c>
      <c r="I12882" t="inlineStr">
        <is>
          <t>1074 Valve right out of area - Check for valve on web</t>
        </is>
      </c>
      <c r="J12882" t="inlineStr">
        <is>
          <t>Equipment fault</t>
        </is>
      </c>
      <c r="K12882" t="inlineStr">
        <is>
          <t>074</t>
        </is>
      </c>
      <c r="L12882" t="inlineStr">
        <is>
          <t>ST74 Valve Vision: Valve left/right out of area - Check for valve on web</t>
        </is>
      </c>
    </row>
    <row r="12883">
      <c r="A12883" t="n">
        <v>22324</v>
      </c>
      <c r="B12883" s="25" t="n">
        <v>46207.45085324074</v>
      </c>
      <c r="C12883" s="25" t="n">
        <v>46207.45159537037</v>
      </c>
      <c r="D12883" s="26" t="n">
        <v>0.02031583333333334</v>
      </c>
      <c r="E12883" t="n">
        <v>5</v>
      </c>
      <c r="F12883" t="inlineStr">
        <is>
          <t>1211-2B1 Limit switch fault Fork B in working position</t>
        </is>
      </c>
      <c r="G12883" t="inlineStr">
        <is>
          <t>Tagged (+ untagged rows absorbed)</t>
        </is>
      </c>
      <c r="H12883" s="26" t="n">
        <v>0.0002777777777777778</v>
      </c>
      <c r="I12883" t="inlineStr">
        <is>
          <t>1211-2B1 Limit switch fault Fork B in working position</t>
        </is>
      </c>
      <c r="J12883" t="inlineStr">
        <is>
          <t>Equipment fault</t>
        </is>
      </c>
      <c r="K12883" t="inlineStr">
        <is>
          <t>211</t>
        </is>
      </c>
      <c r="L12883" t="inlineStr">
        <is>
          <t>ST211 Gasket Feed: Limit switch fault Fork A/B in working position</t>
        </is>
      </c>
    </row>
    <row r="12884">
      <c r="A12884" t="n">
        <v>22325</v>
      </c>
      <c r="B12884" s="25" t="n">
        <v>46207.4537227662</v>
      </c>
      <c r="C12884" s="25" t="n">
        <v>46207.45383869213</v>
      </c>
      <c r="D12884" s="26" t="n">
        <v>0.004730555555555556</v>
      </c>
      <c r="E12884" t="n">
        <v>2</v>
      </c>
      <c r="F12884" t="inlineStr">
        <is>
          <t>1211-2B1 Limit switch fault Fork B in working position</t>
        </is>
      </c>
      <c r="G12884" t="inlineStr">
        <is>
          <t>Tagged</t>
        </is>
      </c>
      <c r="H12884" s="26" t="n">
        <v>0</v>
      </c>
      <c r="I12884" t="inlineStr">
        <is>
          <t>1211-2B1 Limit switch fault Fork B in working position</t>
        </is>
      </c>
      <c r="J12884" t="inlineStr">
        <is>
          <t>Equipment fault</t>
        </is>
      </c>
      <c r="K12884" t="inlineStr">
        <is>
          <t>211</t>
        </is>
      </c>
      <c r="L12884" t="inlineStr">
        <is>
          <t>ST211 Gasket Feed: Limit switch fault Fork A/B in working position</t>
        </is>
      </c>
    </row>
    <row r="12885">
      <c r="A12885" t="n">
        <v>22326</v>
      </c>
      <c r="B12885" s="25" t="n">
        <v>46207.45615748843</v>
      </c>
      <c r="C12885" s="25" t="n">
        <v>46207.45633136574</v>
      </c>
      <c r="D12885" s="26" t="n">
        <v>0.006538888888888889</v>
      </c>
      <c r="E12885" t="n">
        <v>2</v>
      </c>
      <c r="F12885" t="inlineStr">
        <is>
          <t>1046-2B1 Web has wrapped around the vacuum belt</t>
        </is>
      </c>
      <c r="G12885" t="inlineStr">
        <is>
          <t>Tagged</t>
        </is>
      </c>
      <c r="H12885" s="26" t="n">
        <v>0</v>
      </c>
      <c r="I12885" t="inlineStr">
        <is>
          <t>1046-2B1 Web has wrapped around the vacuum belt</t>
        </is>
      </c>
      <c r="J12885" t="inlineStr">
        <is>
          <t>Equipment fault</t>
        </is>
      </c>
      <c r="K12885" t="inlineStr">
        <is>
          <t>046</t>
        </is>
      </c>
      <c r="L12885" t="inlineStr">
        <is>
          <t>ST46: Web has wrapped around the vacuum belt</t>
        </is>
      </c>
    </row>
    <row r="12886">
      <c r="A12886" t="n">
        <v>22327</v>
      </c>
      <c r="B12886" s="25" t="n">
        <v>46207.45654012731</v>
      </c>
      <c r="C12886" s="25" t="n">
        <v>46207.45699961806</v>
      </c>
      <c r="D12886" s="26" t="n">
        <v>0.01631388888888889</v>
      </c>
      <c r="E12886" t="n">
        <v>3</v>
      </c>
      <c r="F12886" t="inlineStr">
        <is>
          <t>1018-16B1/16B2 Foil not in transport chain</t>
        </is>
      </c>
      <c r="G12886" t="inlineStr">
        <is>
          <t>Tagged</t>
        </is>
      </c>
      <c r="H12886" s="26" t="n">
        <v>0</v>
      </c>
      <c r="I12886" t="inlineStr">
        <is>
          <t>1018-16B1/16B2 Foil not in transport chain</t>
        </is>
      </c>
      <c r="J12886" t="inlineStr">
        <is>
          <t>Equipment fault</t>
        </is>
      </c>
      <c r="K12886" t="inlineStr">
        <is>
          <t>018</t>
        </is>
      </c>
      <c r="L12886" t="inlineStr">
        <is>
          <t>ST18 Smash Seal: Foil not in transport chain</t>
        </is>
      </c>
    </row>
    <row r="12887">
      <c r="A12887" t="n">
        <v>22328</v>
      </c>
      <c r="B12887" s="25" t="n">
        <v>46207.4597068287</v>
      </c>
      <c r="C12887" s="25" t="n">
        <v>46207.45978799769</v>
      </c>
      <c r="D12887" s="26" t="n">
        <v>0.005285277777777778</v>
      </c>
      <c r="E12887" t="n">
        <v>3</v>
      </c>
      <c r="F12887" t="inlineStr">
        <is>
          <t>1046-2B1 Web has wrapped around the vacuum belt</t>
        </is>
      </c>
      <c r="G12887" t="inlineStr">
        <is>
          <t>Tagged</t>
        </is>
      </c>
      <c r="H12887" s="26" t="n">
        <v>0</v>
      </c>
      <c r="I12887" t="inlineStr">
        <is>
          <t>1046-2B1 Web has wrapped around the vacuum belt</t>
        </is>
      </c>
      <c r="J12887" t="inlineStr">
        <is>
          <t>Equipment fault</t>
        </is>
      </c>
      <c r="K12887" t="inlineStr">
        <is>
          <t>046</t>
        </is>
      </c>
      <c r="L12887" t="inlineStr">
        <is>
          <t>ST46: Web has wrapped around the vacuum belt</t>
        </is>
      </c>
    </row>
    <row r="12888">
      <c r="A12888" t="n">
        <v>22329</v>
      </c>
      <c r="B12888" s="25" t="n">
        <v>46207.45995605324</v>
      </c>
      <c r="C12888" s="25" t="n">
        <v>46207.46033865741</v>
      </c>
      <c r="D12888" s="26" t="n">
        <v>0.01154722222222222</v>
      </c>
      <c r="E12888" t="n">
        <v>3</v>
      </c>
      <c r="F12888" t="inlineStr">
        <is>
          <t>1018-16B1/16B2 Foil not in transport chain</t>
        </is>
      </c>
      <c r="G12888" t="inlineStr">
        <is>
          <t>Tagged</t>
        </is>
      </c>
      <c r="H12888" s="26" t="n">
        <v>0</v>
      </c>
      <c r="I12888" t="inlineStr">
        <is>
          <t>1018-16B1/16B2 Foil not in transport chain</t>
        </is>
      </c>
      <c r="J12888" t="inlineStr">
        <is>
          <t>Equipment fault</t>
        </is>
      </c>
      <c r="K12888" t="inlineStr">
        <is>
          <t>018</t>
        </is>
      </c>
      <c r="L12888" t="inlineStr">
        <is>
          <t>ST18 Smash Seal: Foil not in transport chain</t>
        </is>
      </c>
    </row>
    <row r="12889">
      <c r="A12889" t="n">
        <v>22332</v>
      </c>
      <c r="B12889" s="25" t="n">
        <v>46207.46159664352</v>
      </c>
      <c r="C12889" s="25" t="n">
        <v>46207.46225755787</v>
      </c>
      <c r="D12889" s="26" t="n">
        <v>0.01906027777777778</v>
      </c>
      <c r="E12889" t="n">
        <v>4</v>
      </c>
      <c r="F12889" t="inlineStr">
        <is>
          <t>1406-6B1 Valve in pickup position A not present</t>
        </is>
      </c>
      <c r="G12889" t="inlineStr">
        <is>
          <t>Tagged</t>
        </is>
      </c>
      <c r="H12889" s="26" t="n">
        <v>0</v>
      </c>
      <c r="I12889" t="inlineStr">
        <is>
          <t>1406-6B1 Valve in pickup position A not present</t>
        </is>
      </c>
      <c r="J12889" t="inlineStr">
        <is>
          <t>Equipment fault</t>
        </is>
      </c>
      <c r="K12889" t="inlineStr">
        <is>
          <t>406</t>
        </is>
      </c>
      <c r="L12889" t="inlineStr">
        <is>
          <t>ST406 Valve Feed: Valve in pickup position A/B not present</t>
        </is>
      </c>
    </row>
    <row r="12890">
      <c r="A12890" t="n">
        <v>22333</v>
      </c>
      <c r="B12890" s="25" t="n">
        <v>46207.4664022338</v>
      </c>
      <c r="C12890" s="25" t="n">
        <v>46207.46845451389</v>
      </c>
      <c r="D12890" s="26" t="n">
        <v>0.05106305555555556</v>
      </c>
      <c r="E12890" t="n">
        <v>6</v>
      </c>
      <c r="F12890" t="inlineStr">
        <is>
          <t>1082-4B1 Limit switch fault Push out piston in working position</t>
        </is>
      </c>
      <c r="G12890" t="inlineStr">
        <is>
          <t>Tagged</t>
        </is>
      </c>
      <c r="H12890" s="26" t="n">
        <v>0</v>
      </c>
      <c r="I12890" t="inlineStr">
        <is>
          <t>1082-4B1 Limit switch fault Push out piston in working position</t>
        </is>
      </c>
      <c r="J12890" t="inlineStr">
        <is>
          <t>Equipment fault</t>
        </is>
      </c>
      <c r="K12890" t="inlineStr">
        <is>
          <t>082</t>
        </is>
      </c>
      <c r="L12890" t="inlineStr">
        <is>
          <t>ST82 Periphery Punch: Limit switch fault Push out piston in working position</t>
        </is>
      </c>
    </row>
    <row r="12891">
      <c r="A12891" t="n">
        <v>22334</v>
      </c>
      <c r="B12891" s="25" t="n">
        <v>46207.46888344907</v>
      </c>
      <c r="C12891" s="25" t="n">
        <v>46207.47047195602</v>
      </c>
      <c r="D12891" s="26" t="n">
        <v>0.04118333333333334</v>
      </c>
      <c r="E12891" t="n">
        <v>5</v>
      </c>
      <c r="F12891" t="inlineStr">
        <is>
          <t>1211-2B1 Limit switch fault Fork B in working position</t>
        </is>
      </c>
      <c r="G12891" t="inlineStr">
        <is>
          <t>Tagged</t>
        </is>
      </c>
      <c r="H12891" s="26" t="n">
        <v>0</v>
      </c>
      <c r="I12891" t="inlineStr">
        <is>
          <t>1211-2B1 Limit switch fault Fork B in working position</t>
        </is>
      </c>
      <c r="J12891" t="inlineStr">
        <is>
          <t>Equipment fault</t>
        </is>
      </c>
      <c r="K12891" t="inlineStr">
        <is>
          <t>211</t>
        </is>
      </c>
      <c r="L12891" t="inlineStr">
        <is>
          <t>ST211 Gasket Feed: Limit switch fault Fork A/B in working position</t>
        </is>
      </c>
    </row>
    <row r="12892">
      <c r="A12892" t="n">
        <v>22336</v>
      </c>
      <c r="B12892" s="25" t="n">
        <v>46207.4707153125</v>
      </c>
      <c r="C12892" s="25" t="n">
        <v>46207.47233263889</v>
      </c>
      <c r="D12892" s="26" t="n">
        <v>0.04118055555555555</v>
      </c>
      <c r="E12892" t="n">
        <v>3</v>
      </c>
      <c r="F12892" t="inlineStr">
        <is>
          <t>1210-2B1 Limit switch fault Fork A in working position</t>
        </is>
      </c>
      <c r="G12892" t="inlineStr">
        <is>
          <t>Tagged</t>
        </is>
      </c>
      <c r="H12892" s="26" t="n">
        <v>0</v>
      </c>
      <c r="I12892" t="inlineStr">
        <is>
          <t>1210-2B1 Limit switch fault Fork A in working position</t>
        </is>
      </c>
      <c r="J12892" t="inlineStr">
        <is>
          <t>Equipment fault</t>
        </is>
      </c>
      <c r="K12892" t="inlineStr">
        <is>
          <t>210</t>
        </is>
      </c>
      <c r="L12892" t="inlineStr">
        <is>
          <t>ST210 Gasket Feed: Limit switch fault Fork A/B in working position</t>
        </is>
      </c>
    </row>
    <row r="12893">
      <c r="A12893" t="n">
        <v>22337</v>
      </c>
      <c r="B12893" s="25" t="n">
        <v>46207.47255871528</v>
      </c>
      <c r="C12893" s="25" t="n">
        <v>46207.47314413195</v>
      </c>
      <c r="D12893" s="26" t="n">
        <v>0.01878055555555556</v>
      </c>
      <c r="E12893" t="n">
        <v>3</v>
      </c>
      <c r="F12893" t="inlineStr">
        <is>
          <t>1210-2B1 Limit switch fault Fork A in working position</t>
        </is>
      </c>
      <c r="G12893" t="inlineStr">
        <is>
          <t>Tagged</t>
        </is>
      </c>
      <c r="H12893" s="26" t="n">
        <v>0</v>
      </c>
      <c r="I12893" t="inlineStr">
        <is>
          <t>1210-2B1 Limit switch fault Fork A in working position</t>
        </is>
      </c>
      <c r="J12893" t="inlineStr">
        <is>
          <t>Equipment fault</t>
        </is>
      </c>
      <c r="K12893" t="inlineStr">
        <is>
          <t>210</t>
        </is>
      </c>
      <c r="L12893" t="inlineStr">
        <is>
          <t>ST210 Gasket Feed: Limit switch fault Fork A/B in working position</t>
        </is>
      </c>
    </row>
    <row r="12894">
      <c r="A12894" t="n">
        <v>22340</v>
      </c>
      <c r="B12894" s="25" t="n">
        <v>46207.47816524305</v>
      </c>
      <c r="C12894" s="25" t="n">
        <v>46207.47908703703</v>
      </c>
      <c r="D12894" s="26" t="n">
        <v>0.02434805555555556</v>
      </c>
      <c r="E12894" t="n">
        <v>3</v>
      </c>
      <c r="F12894" t="inlineStr">
        <is>
          <t>1406-6B1 Valve in pickup position A not present</t>
        </is>
      </c>
      <c r="G12894" t="inlineStr">
        <is>
          <t>Tagged</t>
        </is>
      </c>
      <c r="H12894" s="26" t="n">
        <v>0</v>
      </c>
      <c r="I12894" t="inlineStr">
        <is>
          <t>1406-6B1 Valve in pickup position A not present</t>
        </is>
      </c>
      <c r="J12894" t="inlineStr">
        <is>
          <t>Equipment fault</t>
        </is>
      </c>
      <c r="K12894" t="inlineStr">
        <is>
          <t>406</t>
        </is>
      </c>
      <c r="L12894" t="inlineStr">
        <is>
          <t>ST406 Valve Feed: Valve in pickup position A/B not present</t>
        </is>
      </c>
    </row>
    <row r="12895">
      <c r="A12895" t="n">
        <v>22341</v>
      </c>
      <c r="B12895" s="25" t="n">
        <v>46207.47981744213</v>
      </c>
      <c r="C12895" s="25" t="n">
        <v>46207.47996238426</v>
      </c>
      <c r="D12895" s="26" t="n">
        <v>0.005983333333333334</v>
      </c>
      <c r="E12895" t="n">
        <v>2</v>
      </c>
      <c r="F12895" t="inlineStr">
        <is>
          <t>1046-2B1 Web has wrapped around the vacuum belt</t>
        </is>
      </c>
      <c r="G12895" t="inlineStr">
        <is>
          <t>Tagged</t>
        </is>
      </c>
      <c r="H12895" s="26" t="n">
        <v>0</v>
      </c>
      <c r="I12895" t="inlineStr">
        <is>
          <t>1046-2B1 Web has wrapped around the vacuum belt</t>
        </is>
      </c>
      <c r="J12895" t="inlineStr">
        <is>
          <t>Equipment fault</t>
        </is>
      </c>
      <c r="K12895" t="inlineStr">
        <is>
          <t>046</t>
        </is>
      </c>
      <c r="L12895" t="inlineStr">
        <is>
          <t>ST46: Web has wrapped around the vacuum belt</t>
        </is>
      </c>
    </row>
    <row r="12896">
      <c r="A12896" t="n">
        <v>22342</v>
      </c>
      <c r="B12896" s="25" t="n">
        <v>46207.48096516204</v>
      </c>
      <c r="C12896" s="25" t="n">
        <v>46207.48161446759</v>
      </c>
      <c r="D12896" s="26" t="n">
        <v>0.02086944444444445</v>
      </c>
      <c r="E12896" t="n">
        <v>3</v>
      </c>
      <c r="F12896" t="inlineStr">
        <is>
          <t>1210-2B1 Limit switch fault Fork A in working position</t>
        </is>
      </c>
      <c r="G12896" t="inlineStr">
        <is>
          <t>Tagged</t>
        </is>
      </c>
      <c r="H12896" s="26" t="n">
        <v>0</v>
      </c>
      <c r="I12896" t="inlineStr">
        <is>
          <t>1210-2B1 Limit switch fault Fork A in working position</t>
        </is>
      </c>
      <c r="J12896" t="inlineStr">
        <is>
          <t>Equipment fault</t>
        </is>
      </c>
      <c r="K12896" t="inlineStr">
        <is>
          <t>210</t>
        </is>
      </c>
      <c r="L12896" t="inlineStr">
        <is>
          <t>ST210 Gasket Feed: Limit switch fault Fork A/B in working position</t>
        </is>
      </c>
    </row>
    <row r="12897">
      <c r="A12897" t="n">
        <v>22343</v>
      </c>
      <c r="B12897" s="25" t="n">
        <v>46207.48195648148</v>
      </c>
      <c r="C12897" s="25" t="n">
        <v>46207.48264059028</v>
      </c>
      <c r="D12897" s="26" t="n">
        <v>0.01892305555555555</v>
      </c>
      <c r="E12897" t="n">
        <v>3</v>
      </c>
      <c r="F12897" t="inlineStr">
        <is>
          <t>1211-2B1 Limit switch fault Fork B in working position</t>
        </is>
      </c>
      <c r="G12897" t="inlineStr">
        <is>
          <t>Tagged</t>
        </is>
      </c>
      <c r="H12897" s="26" t="n">
        <v>0</v>
      </c>
      <c r="I12897" t="inlineStr">
        <is>
          <t>1211-2B1 Limit switch fault Fork B in working position</t>
        </is>
      </c>
      <c r="J12897" t="inlineStr">
        <is>
          <t>Equipment fault</t>
        </is>
      </c>
      <c r="K12897" t="inlineStr">
        <is>
          <t>211</t>
        </is>
      </c>
      <c r="L12897" t="inlineStr">
        <is>
          <t>ST211 Gasket Feed: Limit switch fault Fork A/B in working position</t>
        </is>
      </c>
    </row>
    <row r="12898">
      <c r="A12898" t="n">
        <v>22344</v>
      </c>
      <c r="B12898" s="25" t="n">
        <v>46207.4841130787</v>
      </c>
      <c r="C12898" s="25" t="n">
        <v>46207.48487820602</v>
      </c>
      <c r="D12898" s="26" t="n">
        <v>0.02114638888888889</v>
      </c>
      <c r="E12898" t="n">
        <v>4</v>
      </c>
      <c r="F12898" t="inlineStr">
        <is>
          <t>1022-9B1/15B1 Check sensor signal before starting axis</t>
        </is>
      </c>
      <c r="G12898" t="inlineStr">
        <is>
          <t>Tagged</t>
        </is>
      </c>
      <c r="H12898" s="26" t="n">
        <v>0</v>
      </c>
      <c r="I12898" t="inlineStr">
        <is>
          <t>1022-9B1/15B1 Check sensor signal before starting axis</t>
        </is>
      </c>
      <c r="J12898" t="inlineStr">
        <is>
          <t>Equipment fault</t>
        </is>
      </c>
      <c r="K12898" t="inlineStr">
        <is>
          <t>022</t>
        </is>
      </c>
      <c r="L12898" t="inlineStr">
        <is>
          <t>ST22 PAD Sealing: Check sensor signal before starting axis</t>
        </is>
      </c>
    </row>
    <row r="12899">
      <c r="A12899" t="n">
        <v>22347</v>
      </c>
      <c r="B12899" s="25" t="n">
        <v>46207.4858809838</v>
      </c>
      <c r="C12899" s="25" t="n">
        <v>46207.4865128125</v>
      </c>
      <c r="D12899" s="26" t="n">
        <v>0.01725</v>
      </c>
      <c r="E12899" t="n">
        <v>3</v>
      </c>
      <c r="F12899" t="inlineStr">
        <is>
          <t>1406-6B2 Valve in pickup position B not present</t>
        </is>
      </c>
      <c r="G12899" t="inlineStr">
        <is>
          <t>Tagged</t>
        </is>
      </c>
      <c r="H12899" s="26" t="n">
        <v>0</v>
      </c>
      <c r="I12899" t="inlineStr">
        <is>
          <t>1406-6B2 Valve in pickup position B not present</t>
        </is>
      </c>
      <c r="J12899" t="inlineStr">
        <is>
          <t>Equipment fault</t>
        </is>
      </c>
      <c r="K12899" t="inlineStr">
        <is>
          <t>406</t>
        </is>
      </c>
      <c r="L12899" t="inlineStr">
        <is>
          <t>ST406 Valve Feed: Valve in pickup position A/B not present</t>
        </is>
      </c>
    </row>
    <row r="12900">
      <c r="A12900" t="n">
        <v>22349</v>
      </c>
      <c r="B12900" s="25" t="n">
        <v>46207.49098792824</v>
      </c>
      <c r="C12900" s="25" t="n">
        <v>46207.49182850694</v>
      </c>
      <c r="D12900" s="26" t="n">
        <v>0.02198138888888889</v>
      </c>
      <c r="E12900" t="n">
        <v>3</v>
      </c>
      <c r="F12900" t="inlineStr">
        <is>
          <t>1211-2B1 Limit switch fault Fork B in working position</t>
        </is>
      </c>
      <c r="G12900" t="inlineStr">
        <is>
          <t>Tagged</t>
        </is>
      </c>
      <c r="H12900" s="26" t="n">
        <v>0</v>
      </c>
      <c r="I12900" t="inlineStr">
        <is>
          <t>1211-2B1 Limit switch fault Fork B in working position</t>
        </is>
      </c>
      <c r="J12900" t="inlineStr">
        <is>
          <t>Equipment fault</t>
        </is>
      </c>
      <c r="K12900" t="inlineStr">
        <is>
          <t>211</t>
        </is>
      </c>
      <c r="L12900" t="inlineStr">
        <is>
          <t>ST211 Gasket Feed: Limit switch fault Fork A/B in working position</t>
        </is>
      </c>
    </row>
    <row r="12901">
      <c r="A12901" t="n">
        <v>22352</v>
      </c>
      <c r="B12901" s="25" t="n">
        <v>46207.49239082176</v>
      </c>
      <c r="C12901" s="25" t="n">
        <v>46207.49287774305</v>
      </c>
      <c r="D12901" s="26" t="n">
        <v>0.01377388888888889</v>
      </c>
      <c r="E12901" t="n">
        <v>3</v>
      </c>
      <c r="F12901" t="inlineStr">
        <is>
          <t>1406-6B1 Valve in pickup position A not present</t>
        </is>
      </c>
      <c r="G12901" t="inlineStr">
        <is>
          <t>Tagged</t>
        </is>
      </c>
      <c r="H12901" s="26" t="n">
        <v>0</v>
      </c>
      <c r="I12901" t="inlineStr">
        <is>
          <t>1406-6B1 Valve in pickup position A not present</t>
        </is>
      </c>
      <c r="J12901" t="inlineStr">
        <is>
          <t>Equipment fault</t>
        </is>
      </c>
      <c r="K12901" t="inlineStr">
        <is>
          <t>406</t>
        </is>
      </c>
      <c r="L12901" t="inlineStr">
        <is>
          <t>ST406 Valve Feed: Valve in pickup position A/B not present</t>
        </is>
      </c>
    </row>
    <row r="12902">
      <c r="A12902" t="n">
        <v>22353</v>
      </c>
      <c r="B12902" s="25" t="n">
        <v>46207.49772445602</v>
      </c>
      <c r="C12902" s="25" t="n">
        <v>46207.49904606481</v>
      </c>
      <c r="D12902" s="26" t="n">
        <v>0.03450194444444445</v>
      </c>
      <c r="E12902" t="n">
        <v>3</v>
      </c>
      <c r="F12902" t="inlineStr">
        <is>
          <t>1022-9B1/15B1 Check sensor signal before starting axis</t>
        </is>
      </c>
      <c r="G12902" t="inlineStr">
        <is>
          <t>Tagged</t>
        </is>
      </c>
      <c r="H12902" s="26" t="n">
        <v>0</v>
      </c>
      <c r="I12902" t="inlineStr">
        <is>
          <t>1022-9B1/15B1 Check sensor signal before starting axis</t>
        </is>
      </c>
      <c r="J12902" t="inlineStr">
        <is>
          <t>Equipment fault</t>
        </is>
      </c>
      <c r="K12902" t="inlineStr">
        <is>
          <t>022</t>
        </is>
      </c>
      <c r="L12902" t="inlineStr">
        <is>
          <t>ST22 PAD Sealing: Check sensor signal before starting axis</t>
        </is>
      </c>
    </row>
    <row r="12903">
      <c r="A12903" t="n">
        <v>22354</v>
      </c>
      <c r="B12903" s="25" t="n">
        <v>46207.50036192129</v>
      </c>
      <c r="C12903" s="25" t="n">
        <v>46207.50337079861</v>
      </c>
      <c r="D12903" s="26" t="n">
        <v>0.07276861111111112</v>
      </c>
      <c r="E12903" t="n">
        <v>6</v>
      </c>
      <c r="F12903" t="inlineStr">
        <is>
          <t>1022-9B1/15B1 Check sensor signal before starting axis</t>
        </is>
      </c>
      <c r="G12903" t="inlineStr">
        <is>
          <t>Tagged</t>
        </is>
      </c>
      <c r="H12903" s="26" t="n">
        <v>0</v>
      </c>
      <c r="I12903" t="inlineStr">
        <is>
          <t>1022-9B1/15B1 Check sensor signal before starting axis</t>
        </is>
      </c>
      <c r="J12903" t="inlineStr">
        <is>
          <t>Equipment fault</t>
        </is>
      </c>
      <c r="K12903" t="inlineStr">
        <is>
          <t>022</t>
        </is>
      </c>
      <c r="L12903" t="inlineStr">
        <is>
          <t>ST22 PAD Sealing: Check sensor signal before starting axis</t>
        </is>
      </c>
    </row>
    <row r="12904">
      <c r="A12904" t="n">
        <v>22355</v>
      </c>
      <c r="B12904" s="25" t="n">
        <v>46207.50364907407</v>
      </c>
      <c r="C12904" s="25" t="n">
        <v>46207.5041533912</v>
      </c>
      <c r="D12904" s="26" t="n">
        <v>0.01419166666666667</v>
      </c>
      <c r="E12904" t="n">
        <v>4</v>
      </c>
      <c r="F12904" t="inlineStr">
        <is>
          <t>1211-2B1 Limit switch fault Fork B in working position</t>
        </is>
      </c>
      <c r="G12904" t="inlineStr">
        <is>
          <t>Tagged</t>
        </is>
      </c>
      <c r="H12904" s="26" t="n">
        <v>0</v>
      </c>
      <c r="I12904" t="inlineStr">
        <is>
          <t>1211-2B1 Limit switch fault Fork B in working position</t>
        </is>
      </c>
      <c r="J12904" t="inlineStr">
        <is>
          <t>Equipment fault</t>
        </is>
      </c>
      <c r="K12904" t="inlineStr">
        <is>
          <t>211</t>
        </is>
      </c>
      <c r="L12904" t="inlineStr">
        <is>
          <t>ST211 Gasket Feed: Limit switch fault Fork A/B in working position</t>
        </is>
      </c>
    </row>
    <row r="12905">
      <c r="A12905" t="n">
        <v>22357</v>
      </c>
      <c r="B12905" s="25" t="n">
        <v>46207.50505204861</v>
      </c>
      <c r="C12905" s="25" t="n">
        <v>46207.50627519676</v>
      </c>
      <c r="D12905" s="26" t="n">
        <v>0.03255555555555556</v>
      </c>
      <c r="E12905" t="n">
        <v>3</v>
      </c>
      <c r="F12905" t="inlineStr">
        <is>
          <t>1022-9B1/15B1 Check sensor signal before starting axis</t>
        </is>
      </c>
      <c r="G12905" t="inlineStr">
        <is>
          <t>Tagged</t>
        </is>
      </c>
      <c r="H12905" s="26" t="n">
        <v>0</v>
      </c>
      <c r="I12905" t="inlineStr">
        <is>
          <t>1022-9B1/15B1 Check sensor signal before starting axis</t>
        </is>
      </c>
      <c r="J12905" t="inlineStr">
        <is>
          <t>Equipment fault</t>
        </is>
      </c>
      <c r="K12905" t="inlineStr">
        <is>
          <t>022</t>
        </is>
      </c>
      <c r="L12905" t="inlineStr">
        <is>
          <t>ST22 PAD Sealing: Check sensor signal before starting axis</t>
        </is>
      </c>
    </row>
    <row r="12906">
      <c r="A12906" t="n">
        <v>22358</v>
      </c>
      <c r="B12906" s="25" t="n">
        <v>46207.50744695602</v>
      </c>
      <c r="C12906" s="25" t="n">
        <v>46207.51046142361</v>
      </c>
      <c r="D12906" s="26" t="n">
        <v>0.07262500000000001</v>
      </c>
      <c r="E12906" t="n">
        <v>5</v>
      </c>
      <c r="F12906" t="inlineStr">
        <is>
          <t>1022-9B1/15B1 Check sensor signal before starting axis</t>
        </is>
      </c>
      <c r="G12906" t="inlineStr">
        <is>
          <t>Tagged (+ untagged rows absorbed)</t>
        </is>
      </c>
      <c r="H12906" s="26" t="n">
        <v>0.0002777777777777778</v>
      </c>
      <c r="I12906" t="inlineStr">
        <is>
          <t>1022-9B1/15B1 Check sensor signal before starting axis</t>
        </is>
      </c>
      <c r="J12906" t="inlineStr">
        <is>
          <t>Equipment fault</t>
        </is>
      </c>
      <c r="K12906" t="inlineStr">
        <is>
          <t>022</t>
        </is>
      </c>
      <c r="L12906" t="inlineStr">
        <is>
          <t>ST22 PAD Sealing: Check sensor signal before starting axis</t>
        </is>
      </c>
    </row>
    <row r="12907">
      <c r="A12907" t="n">
        <v>22362</v>
      </c>
      <c r="B12907" s="25" t="n">
        <v>46207.51130790509</v>
      </c>
      <c r="C12907" s="25" t="n">
        <v>46207.51173121528</v>
      </c>
      <c r="D12907" s="26" t="n">
        <v>0.01224555555555555</v>
      </c>
      <c r="E12907" t="n">
        <v>3</v>
      </c>
      <c r="F12907" t="inlineStr">
        <is>
          <t>1406-6B2 Valve in pickup position B not present</t>
        </is>
      </c>
      <c r="G12907" t="inlineStr">
        <is>
          <t>Tagged (+ untagged rows absorbed)</t>
        </is>
      </c>
      <c r="H12907" s="26" t="n">
        <v>0.001113055555555555</v>
      </c>
      <c r="I12907" t="inlineStr">
        <is>
          <t>1406-6B2 Valve in pickup position B not present</t>
        </is>
      </c>
      <c r="J12907" t="inlineStr">
        <is>
          <t>Equipment fault</t>
        </is>
      </c>
      <c r="K12907" t="inlineStr">
        <is>
          <t>406</t>
        </is>
      </c>
      <c r="L12907" t="inlineStr">
        <is>
          <t>ST406 Valve Feed: Valve in pickup position A/B not present</t>
        </is>
      </c>
    </row>
    <row r="12908">
      <c r="A12908" t="n">
        <v>22363</v>
      </c>
      <c r="B12908" s="25" t="n">
        <v>46207.51197461806</v>
      </c>
      <c r="C12908" s="25" t="n">
        <v>46207.51225292824</v>
      </c>
      <c r="D12908" s="26" t="n">
        <v>0.008766666666666666</v>
      </c>
      <c r="E12908" t="n">
        <v>2</v>
      </c>
      <c r="F12908" t="inlineStr">
        <is>
          <t>1406-6B2 Valve in pickup position B not present</t>
        </is>
      </c>
      <c r="G12908" t="inlineStr">
        <is>
          <t>Tagged</t>
        </is>
      </c>
      <c r="H12908" s="26" t="n">
        <v>0</v>
      </c>
      <c r="I12908" t="inlineStr">
        <is>
          <t>1406-6B2 Valve in pickup position B not present</t>
        </is>
      </c>
      <c r="J12908" t="inlineStr">
        <is>
          <t>Equipment fault</t>
        </is>
      </c>
      <c r="K12908" t="inlineStr">
        <is>
          <t>406</t>
        </is>
      </c>
      <c r="L12908" t="inlineStr">
        <is>
          <t>ST406 Valve Feed: Valve in pickup position A/B not present</t>
        </is>
      </c>
    </row>
    <row r="12909">
      <c r="A12909" t="n">
        <v>22364</v>
      </c>
      <c r="B12909" s="25" t="n">
        <v>46207.51240940972</v>
      </c>
      <c r="C12909" s="25" t="n">
        <v>46207.51301871528</v>
      </c>
      <c r="D12909" s="26" t="n">
        <v>0.02102222222222222</v>
      </c>
      <c r="E12909" t="n">
        <v>2</v>
      </c>
      <c r="F12909" t="inlineStr">
        <is>
          <t>Web torn (all stations)</t>
        </is>
      </c>
      <c r="G12909" t="inlineStr">
        <is>
          <t>Tagged</t>
        </is>
      </c>
      <c r="H12909" s="26" t="n">
        <v>0</v>
      </c>
      <c r="I12909" t="inlineStr">
        <is>
          <t>Web torn (all stations)</t>
        </is>
      </c>
      <c r="J12909" t="inlineStr">
        <is>
          <t>Material supply (reels / infeed)</t>
        </is>
      </c>
      <c r="K12909" t="inlineStr"/>
      <c r="L12909" t="inlineStr"/>
    </row>
    <row r="12910">
      <c r="A12910" t="n">
        <v>22365</v>
      </c>
      <c r="B12910" s="25" t="n">
        <v>46207.51471130787</v>
      </c>
      <c r="C12910" s="25" t="n">
        <v>46207.51540686343</v>
      </c>
      <c r="D12910" s="26" t="n">
        <v>0.02379166666666666</v>
      </c>
      <c r="E12910" t="n">
        <v>3</v>
      </c>
      <c r="F12910" t="inlineStr">
        <is>
          <t>1022-9B1/15B1 Check sensor signal before starting axis</t>
        </is>
      </c>
      <c r="G12910" t="inlineStr">
        <is>
          <t>Tagged</t>
        </is>
      </c>
      <c r="H12910" s="26" t="n">
        <v>0</v>
      </c>
      <c r="I12910" t="inlineStr">
        <is>
          <t>1022-9B1/15B1 Check sensor signal before starting axis</t>
        </is>
      </c>
      <c r="J12910" t="inlineStr">
        <is>
          <t>Equipment fault</t>
        </is>
      </c>
      <c r="K12910" t="inlineStr">
        <is>
          <t>022</t>
        </is>
      </c>
      <c r="L12910" t="inlineStr">
        <is>
          <t>ST22 PAD Sealing: Check sensor signal before starting axis</t>
        </is>
      </c>
    </row>
    <row r="12911">
      <c r="A12911" t="n">
        <v>22366</v>
      </c>
      <c r="B12911" s="25" t="n">
        <v>46207.51588232639</v>
      </c>
      <c r="C12911" s="25" t="n">
        <v>46207.51677534722</v>
      </c>
      <c r="D12911" s="26" t="n">
        <v>0.02171027777777778</v>
      </c>
      <c r="E12911" t="n">
        <v>6</v>
      </c>
      <c r="F12911" t="inlineStr">
        <is>
          <t>1226-1K1 General error</t>
        </is>
      </c>
      <c r="G12911" t="inlineStr">
        <is>
          <t>Tagged (+ untagged rows absorbed)</t>
        </is>
      </c>
      <c r="H12911" s="26" t="n">
        <v>0.0002777777777777778</v>
      </c>
      <c r="I12911" t="inlineStr">
        <is>
          <t>1226-1K1 General error</t>
        </is>
      </c>
      <c r="J12911" t="inlineStr">
        <is>
          <t>Equipment fault</t>
        </is>
      </c>
      <c r="K12911" t="inlineStr">
        <is>
          <t>226</t>
        </is>
      </c>
      <c r="L12911" t="inlineStr">
        <is>
          <t>ST226 Gasket Feed: General error</t>
        </is>
      </c>
    </row>
    <row r="12912">
      <c r="A12912" t="n">
        <v>22368</v>
      </c>
      <c r="B12912" s="25" t="n">
        <v>46207.51785949074</v>
      </c>
      <c r="C12912" s="25" t="n">
        <v>46207.51831744213</v>
      </c>
      <c r="D12912" s="26" t="n">
        <v>0.06942138888888889</v>
      </c>
      <c r="E12912" t="n">
        <v>3</v>
      </c>
      <c r="F12912" t="inlineStr">
        <is>
          <t>1406-6B2 Valve in pickup position B not present</t>
        </is>
      </c>
      <c r="G12912" t="inlineStr">
        <is>
          <t>Tagged</t>
        </is>
      </c>
      <c r="H12912" s="26" t="n">
        <v>0</v>
      </c>
      <c r="I12912" t="inlineStr">
        <is>
          <t>1406-6B2 Valve in pickup position B not present</t>
        </is>
      </c>
      <c r="J12912" t="inlineStr">
        <is>
          <t>Equipment fault</t>
        </is>
      </c>
      <c r="K12912" t="inlineStr">
        <is>
          <t>406</t>
        </is>
      </c>
      <c r="L12912" t="inlineStr">
        <is>
          <t>ST406 Valve Feed: Valve in pickup position A/B not present</t>
        </is>
      </c>
    </row>
    <row r="12913">
      <c r="A12913" t="n">
        <v>22373</v>
      </c>
      <c r="B12913" s="25" t="n">
        <v>46207.53034050926</v>
      </c>
      <c r="C12913" s="25" t="n">
        <v>46207.53135497685</v>
      </c>
      <c r="D12913" s="26" t="n">
        <v>0.02657416666666667</v>
      </c>
      <c r="E12913" t="n">
        <v>3</v>
      </c>
      <c r="F12913" t="inlineStr">
        <is>
          <t>1406-6B1 Valve in pickup position A not present</t>
        </is>
      </c>
      <c r="G12913" t="inlineStr">
        <is>
          <t>Tagged</t>
        </is>
      </c>
      <c r="H12913" s="26" t="n">
        <v>0</v>
      </c>
      <c r="I12913" t="inlineStr">
        <is>
          <t>1406-6B1 Valve in pickup position A not present</t>
        </is>
      </c>
      <c r="J12913" t="inlineStr">
        <is>
          <t>Equipment fault</t>
        </is>
      </c>
      <c r="K12913" t="inlineStr">
        <is>
          <t>406</t>
        </is>
      </c>
      <c r="L12913" t="inlineStr">
        <is>
          <t>ST406 Valve Feed: Valve in pickup position A/B not present</t>
        </is>
      </c>
    </row>
    <row r="12914">
      <c r="A12914" t="n">
        <v>22374</v>
      </c>
      <c r="B12914" s="25" t="n">
        <v>46207.53188252315</v>
      </c>
      <c r="C12914" s="25" t="n">
        <v>46207.53917688657</v>
      </c>
      <c r="D12914" s="26" t="n">
        <v>0.1788222222222222</v>
      </c>
      <c r="E12914" t="n">
        <v>8</v>
      </c>
      <c r="F12914" t="inlineStr">
        <is>
          <t>1082-3B2 Limit switch fault Push out piston lifted</t>
        </is>
      </c>
      <c r="G12914" t="inlineStr">
        <is>
          <t>Tagged</t>
        </is>
      </c>
      <c r="H12914" s="26" t="n">
        <v>0</v>
      </c>
      <c r="I12914" t="inlineStr">
        <is>
          <t>1082-3B2 Limit switch fault Push out piston lifted</t>
        </is>
      </c>
      <c r="J12914" t="inlineStr">
        <is>
          <t>Equipment fault</t>
        </is>
      </c>
      <c r="K12914" t="inlineStr">
        <is>
          <t>082</t>
        </is>
      </c>
      <c r="L12914" t="inlineStr">
        <is>
          <t>ST82 Periphery Punch: Limit switch fault Push out piston lifted</t>
        </is>
      </c>
    </row>
    <row r="12915">
      <c r="A12915" t="n">
        <v>22375</v>
      </c>
      <c r="B12915" s="25" t="n">
        <v>46207.5394377662</v>
      </c>
      <c r="C12915" s="25" t="n">
        <v>46207.53990737269</v>
      </c>
      <c r="D12915" s="26" t="n">
        <v>0.01572333333333333</v>
      </c>
      <c r="E12915" t="n">
        <v>3</v>
      </c>
      <c r="F12915" t="inlineStr">
        <is>
          <t>1A07-1B1 Main air valve basic machine pressure not present</t>
        </is>
      </c>
      <c r="G12915" t="inlineStr">
        <is>
          <t>Tagged (+ untagged rows absorbed)</t>
        </is>
      </c>
      <c r="H12915" s="26" t="n">
        <v>0.002922222222222222</v>
      </c>
      <c r="I12915" t="inlineStr">
        <is>
          <t>1A07-1B1 Main air valve basic machine pressure not present</t>
        </is>
      </c>
      <c r="J12915" t="inlineStr">
        <is>
          <t>Utilities / infrastructure</t>
        </is>
      </c>
      <c r="K12915" t="inlineStr"/>
      <c r="L12915" t="inlineStr"/>
    </row>
    <row r="12916">
      <c r="A12916" t="n">
        <v>22378</v>
      </c>
      <c r="B12916" s="25" t="n">
        <v>46207.54164054398</v>
      </c>
      <c r="C12916" s="25" t="n">
        <v>46207.54237677083</v>
      </c>
      <c r="D12916" s="26" t="n">
        <v>0.01934</v>
      </c>
      <c r="E12916" t="n">
        <v>4</v>
      </c>
      <c r="F12916" t="inlineStr">
        <is>
          <t>1406-6B1 Valve in pickup position A not present</t>
        </is>
      </c>
      <c r="G12916" t="inlineStr">
        <is>
          <t>Tagged</t>
        </is>
      </c>
      <c r="H12916" s="26" t="n">
        <v>0</v>
      </c>
      <c r="I12916" t="inlineStr">
        <is>
          <t>1406-6B1 Valve in pickup position A not present</t>
        </is>
      </c>
      <c r="J12916" t="inlineStr">
        <is>
          <t>Equipment fault</t>
        </is>
      </c>
      <c r="K12916" t="inlineStr">
        <is>
          <t>406</t>
        </is>
      </c>
      <c r="L12916" t="inlineStr">
        <is>
          <t>ST406 Valve Feed: Valve in pickup position A/B not present</t>
        </is>
      </c>
    </row>
    <row r="12917">
      <c r="A12917" t="n">
        <v>22379</v>
      </c>
      <c r="B12917" s="25" t="n">
        <v>46207.54368105324</v>
      </c>
      <c r="C12917" s="25" t="n">
        <v>46207.54377959491</v>
      </c>
      <c r="D12917" s="26" t="n">
        <v>0.005426111111111111</v>
      </c>
      <c r="E12917" t="n">
        <v>2</v>
      </c>
      <c r="F12917" t="inlineStr">
        <is>
          <t>1211-2B1 Limit switch fault Fork B in working position</t>
        </is>
      </c>
      <c r="G12917" t="inlineStr">
        <is>
          <t>Tagged</t>
        </is>
      </c>
      <c r="H12917" s="26" t="n">
        <v>0</v>
      </c>
      <c r="I12917" t="inlineStr">
        <is>
          <t>1211-2B1 Limit switch fault Fork B in working position</t>
        </is>
      </c>
      <c r="J12917" t="inlineStr">
        <is>
          <t>Equipment fault</t>
        </is>
      </c>
      <c r="K12917" t="inlineStr">
        <is>
          <t>211</t>
        </is>
      </c>
      <c r="L12917" t="inlineStr">
        <is>
          <t>ST211 Gasket Feed: Limit switch fault Fork A/B in working position</t>
        </is>
      </c>
    </row>
    <row r="12918">
      <c r="A12918" t="n">
        <v>22380</v>
      </c>
      <c r="B12918" s="25" t="n">
        <v>46207.54642878472</v>
      </c>
      <c r="C12918" s="25" t="n">
        <v>46207.5473852662</v>
      </c>
      <c r="D12918" s="26" t="n">
        <v>0.02518222222222222</v>
      </c>
      <c r="E12918" t="n">
        <v>4</v>
      </c>
      <c r="F12918" t="inlineStr">
        <is>
          <t>1158-6GQ1 Vacuum splice module not present</t>
        </is>
      </c>
      <c r="G12918" t="inlineStr">
        <is>
          <t>Tagged</t>
        </is>
      </c>
      <c r="H12918" s="26" t="n">
        <v>0</v>
      </c>
      <c r="I12918" t="inlineStr">
        <is>
          <t>1158-6GQ1 Vacuum splice module not present</t>
        </is>
      </c>
      <c r="J12918" t="inlineStr">
        <is>
          <t>Equipment fault</t>
        </is>
      </c>
      <c r="K12918" t="inlineStr">
        <is>
          <t>158</t>
        </is>
      </c>
      <c r="L12918" t="inlineStr">
        <is>
          <t>ST158 Reinforcement Tape: Vacuum splice module not present</t>
        </is>
      </c>
    </row>
    <row r="12919">
      <c r="A12919" t="n">
        <v>22381</v>
      </c>
      <c r="B12919" s="25" t="n">
        <v>46207.54926346065</v>
      </c>
      <c r="C12919" s="25" t="n">
        <v>46207.54948958333</v>
      </c>
      <c r="D12919" s="26" t="n">
        <v>0.007652777777777777</v>
      </c>
      <c r="E12919" t="n">
        <v>2</v>
      </c>
      <c r="F12919" t="inlineStr">
        <is>
          <t>1159-6GQ1 Vacuum splice module not present</t>
        </is>
      </c>
      <c r="G12919" t="inlineStr">
        <is>
          <t>Tagged</t>
        </is>
      </c>
      <c r="H12919" s="26" t="n">
        <v>0</v>
      </c>
      <c r="I12919" t="inlineStr">
        <is>
          <t>1159-6GQ1 Vacuum splice module not present</t>
        </is>
      </c>
      <c r="J12919" t="inlineStr">
        <is>
          <t>Equipment fault</t>
        </is>
      </c>
      <c r="K12919" t="inlineStr">
        <is>
          <t>159</t>
        </is>
      </c>
      <c r="L12919" t="inlineStr">
        <is>
          <t>ST159 Reinforcement Tape: Vacuum splice module not present</t>
        </is>
      </c>
    </row>
    <row r="12920">
      <c r="A12920" t="n">
        <v>22384</v>
      </c>
      <c r="B12920" s="25" t="n">
        <v>46207.55025471065</v>
      </c>
      <c r="C12920" s="25" t="n">
        <v>46207.55050987269</v>
      </c>
      <c r="D12920" s="26" t="n">
        <v>0.007932222222222222</v>
      </c>
      <c r="E12920" t="n">
        <v>2</v>
      </c>
      <c r="F12920" t="inlineStr">
        <is>
          <t>1159-11B1 Error Cylinder switch</t>
        </is>
      </c>
      <c r="G12920" t="inlineStr">
        <is>
          <t>Tagged</t>
        </is>
      </c>
      <c r="H12920" s="26" t="n">
        <v>0</v>
      </c>
      <c r="I12920" t="inlineStr">
        <is>
          <t>1159-11B1 Error Cylinder switch</t>
        </is>
      </c>
      <c r="J12920" t="inlineStr">
        <is>
          <t>Equipment fault</t>
        </is>
      </c>
      <c r="K12920" t="inlineStr">
        <is>
          <t>159</t>
        </is>
      </c>
      <c r="L12920" t="inlineStr">
        <is>
          <t>ST159 Reinforcement Tape: Error Cylinder switch</t>
        </is>
      </c>
    </row>
    <row r="12921">
      <c r="A12921" t="n">
        <v>22385</v>
      </c>
      <c r="B12921" s="25" t="n">
        <v>46207.55063159722</v>
      </c>
      <c r="C12921" s="25" t="n">
        <v>46207.55077075231</v>
      </c>
      <c r="D12921" s="26" t="n">
        <v>0.005148055555555555</v>
      </c>
      <c r="E12921" t="n">
        <v>2</v>
      </c>
      <c r="F12921" t="inlineStr">
        <is>
          <t>1159-11B1 Error Cylinder switch</t>
        </is>
      </c>
      <c r="G12921" t="inlineStr">
        <is>
          <t>Tagged</t>
        </is>
      </c>
      <c r="H12921" s="26" t="n">
        <v>0</v>
      </c>
      <c r="I12921" t="inlineStr">
        <is>
          <t>1159-11B1 Error Cylinder switch</t>
        </is>
      </c>
      <c r="J12921" t="inlineStr">
        <is>
          <t>Equipment fault</t>
        </is>
      </c>
      <c r="K12921" t="inlineStr">
        <is>
          <t>159</t>
        </is>
      </c>
      <c r="L12921" t="inlineStr">
        <is>
          <t>ST159 Reinforcement Tape: Error Cylinder switch</t>
        </is>
      </c>
    </row>
    <row r="12922">
      <c r="A12922" t="n">
        <v>22386</v>
      </c>
      <c r="B12922" s="25" t="n">
        <v>46207.55089247685</v>
      </c>
      <c r="C12922" s="25" t="n">
        <v>46207.5522837963</v>
      </c>
      <c r="D12922" s="26" t="n">
        <v>0.0357575</v>
      </c>
      <c r="E12922" t="n">
        <v>4</v>
      </c>
      <c r="F12922" t="inlineStr">
        <is>
          <t>1159-11B1 Error Cylinder switch</t>
        </is>
      </c>
      <c r="G12922" t="inlineStr">
        <is>
          <t>Tagged</t>
        </is>
      </c>
      <c r="H12922" s="26" t="n">
        <v>0</v>
      </c>
      <c r="I12922" t="inlineStr">
        <is>
          <t>1159-11B1 Error Cylinder switch</t>
        </is>
      </c>
      <c r="J12922" t="inlineStr">
        <is>
          <t>Equipment fault</t>
        </is>
      </c>
      <c r="K12922" t="inlineStr">
        <is>
          <t>159</t>
        </is>
      </c>
      <c r="L12922" t="inlineStr">
        <is>
          <t>ST159 Reinforcement Tape: Error Cylinder switch</t>
        </is>
      </c>
    </row>
    <row r="12923">
      <c r="A12923" t="n">
        <v>22391</v>
      </c>
      <c r="B12923" s="25" t="n">
        <v>46207.56420778935</v>
      </c>
      <c r="C12923" s="25" t="n">
        <v>46207.56653796296</v>
      </c>
      <c r="D12923" s="26" t="n">
        <v>0.05787138888888889</v>
      </c>
      <c r="E12923" t="n">
        <v>2</v>
      </c>
      <c r="F12923" t="inlineStr">
        <is>
          <t>1400-1T1 Infeedbelt empty</t>
        </is>
      </c>
      <c r="G12923" t="inlineStr">
        <is>
          <t>Tagged</t>
        </is>
      </c>
      <c r="H12923" s="26" t="n">
        <v>0</v>
      </c>
      <c r="I12923" t="inlineStr">
        <is>
          <t>1400-1T1 Infeedbelt empty</t>
        </is>
      </c>
      <c r="J12923" t="inlineStr">
        <is>
          <t>Material supply (reels / infeed)</t>
        </is>
      </c>
      <c r="K12923" t="inlineStr">
        <is>
          <t>400</t>
        </is>
      </c>
      <c r="L12923" t="inlineStr"/>
    </row>
    <row r="12924">
      <c r="A12924" t="n">
        <v>22392</v>
      </c>
      <c r="B12924" s="25" t="n">
        <v>46207.56876392361</v>
      </c>
      <c r="C12924" s="25" t="n">
        <v>46207.56887403935</v>
      </c>
      <c r="D12924" s="26" t="n">
        <v>0.006163055555555555</v>
      </c>
      <c r="E12924" t="n">
        <v>2</v>
      </c>
      <c r="F12924" t="inlineStr">
        <is>
          <t>1046-2B1 Web has wrapped around the vacuum belt</t>
        </is>
      </c>
      <c r="G12924" t="inlineStr">
        <is>
          <t>Tagged</t>
        </is>
      </c>
      <c r="H12924" s="26" t="n">
        <v>0</v>
      </c>
      <c r="I12924" t="inlineStr">
        <is>
          <t>1046-2B1 Web has wrapped around the vacuum belt</t>
        </is>
      </c>
      <c r="J12924" t="inlineStr">
        <is>
          <t>Equipment fault</t>
        </is>
      </c>
      <c r="K12924" t="inlineStr">
        <is>
          <t>046</t>
        </is>
      </c>
      <c r="L12924" t="inlineStr">
        <is>
          <t>ST46: Web has wrapped around the vacuum belt</t>
        </is>
      </c>
    </row>
    <row r="12925">
      <c r="A12925" t="n">
        <v>22394</v>
      </c>
      <c r="B12925" s="25" t="n">
        <v>46207.57009325232</v>
      </c>
      <c r="C12925" s="25" t="n">
        <v>46207.5708758912</v>
      </c>
      <c r="D12925" s="26" t="n">
        <v>0.02100916666666667</v>
      </c>
      <c r="E12925" t="n">
        <v>4</v>
      </c>
      <c r="F12925" t="inlineStr">
        <is>
          <t>1210-2B1 Limit switch fault Fork A in working position</t>
        </is>
      </c>
      <c r="G12925" t="inlineStr">
        <is>
          <t>Tagged</t>
        </is>
      </c>
      <c r="H12925" s="26" t="n">
        <v>0</v>
      </c>
      <c r="I12925" t="inlineStr">
        <is>
          <t>1210-2B1 Limit switch fault Fork A in working position</t>
        </is>
      </c>
      <c r="J12925" t="inlineStr">
        <is>
          <t>Equipment fault</t>
        </is>
      </c>
      <c r="K12925" t="inlineStr">
        <is>
          <t>210</t>
        </is>
      </c>
      <c r="L12925" t="inlineStr">
        <is>
          <t>ST210 Gasket Feed: Limit switch fault Fork A/B in working position</t>
        </is>
      </c>
    </row>
    <row r="12926">
      <c r="A12926" t="n">
        <v>22398</v>
      </c>
      <c r="B12926" s="25" t="n">
        <v>46207.57378020833</v>
      </c>
      <c r="C12926" s="25" t="n">
        <v>46207.57446420139</v>
      </c>
      <c r="D12926" s="26" t="n">
        <v>0.01836388888888889</v>
      </c>
      <c r="E12926" t="n">
        <v>3</v>
      </c>
      <c r="F12926" t="inlineStr">
        <is>
          <t>1406-6B1 Valve in pickup position A not present</t>
        </is>
      </c>
      <c r="G12926" t="inlineStr">
        <is>
          <t>Tagged</t>
        </is>
      </c>
      <c r="H12926" s="26" t="n">
        <v>0</v>
      </c>
      <c r="I12926" t="inlineStr">
        <is>
          <t>1406-6B1 Valve in pickup position A not present</t>
        </is>
      </c>
      <c r="J12926" t="inlineStr">
        <is>
          <t>Equipment fault</t>
        </is>
      </c>
      <c r="K12926" t="inlineStr">
        <is>
          <t>406</t>
        </is>
      </c>
      <c r="L12926" t="inlineStr">
        <is>
          <t>ST406 Valve Feed: Valve in pickup position A/B not present</t>
        </is>
      </c>
    </row>
    <row r="12927">
      <c r="A12927" t="n">
        <v>22400</v>
      </c>
      <c r="B12927" s="25" t="n">
        <v>46207.57732792824</v>
      </c>
      <c r="C12927" s="25" t="n">
        <v>46207.57908607639</v>
      </c>
      <c r="D12927" s="26" t="n">
        <v>0.04609</v>
      </c>
      <c r="E12927" t="n">
        <v>3</v>
      </c>
      <c r="F12927" t="inlineStr">
        <is>
          <t>End of reel (all stations)</t>
        </is>
      </c>
      <c r="G12927" t="inlineStr">
        <is>
          <t>Tagged</t>
        </is>
      </c>
      <c r="H12927" s="26" t="n">
        <v>0</v>
      </c>
      <c r="I12927" t="inlineStr">
        <is>
          <t>End of reel (all stations)</t>
        </is>
      </c>
      <c r="J12927" t="inlineStr">
        <is>
          <t>Material supply (reels / infeed)</t>
        </is>
      </c>
      <c r="K12927" t="inlineStr"/>
      <c r="L12927" t="inlineStr"/>
    </row>
    <row r="12928">
      <c r="A12928" t="n">
        <v>22402</v>
      </c>
      <c r="B12928" s="25" t="n">
        <v>46207.57957303241</v>
      </c>
      <c r="C12928" s="25" t="n">
        <v>46207.57967743056</v>
      </c>
      <c r="D12928" s="26" t="n">
        <v>0.005288055555555555</v>
      </c>
      <c r="E12928" t="n">
        <v>3</v>
      </c>
      <c r="F12928" t="inlineStr">
        <is>
          <t>1140 Consecutive error guider, actuator or sensor out of range</t>
        </is>
      </c>
      <c r="G12928" t="inlineStr">
        <is>
          <t>Tagged (+ untagged rows absorbed)</t>
        </is>
      </c>
      <c r="H12928" s="26" t="n">
        <v>0.0002786111111111111</v>
      </c>
      <c r="I12928" t="inlineStr">
        <is>
          <t>1140 Consecutive error guider, actuator or sensor out of range</t>
        </is>
      </c>
      <c r="J12928" t="inlineStr">
        <is>
          <t>Equipment fault</t>
        </is>
      </c>
      <c r="K12928" t="inlineStr">
        <is>
          <t>140</t>
        </is>
      </c>
      <c r="L12928" t="inlineStr">
        <is>
          <t>ST140 Film/Fabric Feed: Consecutive error guider, actuator or sensor out of range</t>
        </is>
      </c>
    </row>
    <row r="12929">
      <c r="A12929" t="n">
        <v>22405</v>
      </c>
      <c r="B12929" s="25" t="n">
        <v>46207.58293163194</v>
      </c>
      <c r="C12929" s="25" t="n">
        <v>46207.58374899306</v>
      </c>
      <c r="D12929" s="26" t="n">
        <v>0.0219825</v>
      </c>
      <c r="E12929" t="n">
        <v>3</v>
      </c>
      <c r="F12929" t="inlineStr">
        <is>
          <t>1210-2B1 Limit switch fault Fork A in working position</t>
        </is>
      </c>
      <c r="G12929" t="inlineStr">
        <is>
          <t>Tagged</t>
        </is>
      </c>
      <c r="H12929" s="26" t="n">
        <v>0</v>
      </c>
      <c r="I12929" t="inlineStr">
        <is>
          <t>1210-2B1 Limit switch fault Fork A in working position</t>
        </is>
      </c>
      <c r="J12929" t="inlineStr">
        <is>
          <t>Equipment fault</t>
        </is>
      </c>
      <c r="K12929" t="inlineStr">
        <is>
          <t>210</t>
        </is>
      </c>
      <c r="L12929" t="inlineStr">
        <is>
          <t>ST210 Gasket Feed: Limit switch fault Fork A/B in working position</t>
        </is>
      </c>
    </row>
    <row r="12930">
      <c r="A12930" t="n">
        <v>22407</v>
      </c>
      <c r="B12930" s="25" t="n">
        <v>46207.58391134259</v>
      </c>
      <c r="C12930" s="25" t="n">
        <v>46207.58402731481</v>
      </c>
      <c r="D12930" s="26" t="n">
        <v>0.005009166666666667</v>
      </c>
      <c r="E12930" t="n">
        <v>2</v>
      </c>
      <c r="F12930" t="inlineStr">
        <is>
          <t>1211-2B1 Limit switch fault Fork B in working position</t>
        </is>
      </c>
      <c r="G12930" t="inlineStr">
        <is>
          <t>Tagged</t>
        </is>
      </c>
      <c r="H12930" s="26" t="n">
        <v>0</v>
      </c>
      <c r="I12930" t="inlineStr">
        <is>
          <t>1211-2B1 Limit switch fault Fork B in working position</t>
        </is>
      </c>
      <c r="J12930" t="inlineStr">
        <is>
          <t>Equipment fault</t>
        </is>
      </c>
      <c r="K12930" t="inlineStr">
        <is>
          <t>211</t>
        </is>
      </c>
      <c r="L12930" t="inlineStr">
        <is>
          <t>ST211 Gasket Feed: Limit switch fault Fork A/B in working position</t>
        </is>
      </c>
    </row>
    <row r="12931">
      <c r="A12931" t="n">
        <v>22408</v>
      </c>
      <c r="B12931" s="25" t="n">
        <v>46207.58413746528</v>
      </c>
      <c r="C12931" s="25" t="n">
        <v>46207.58478101852</v>
      </c>
      <c r="D12931" s="26" t="n">
        <v>0.01808888888888889</v>
      </c>
      <c r="E12931" t="n">
        <v>3</v>
      </c>
      <c r="F12931" t="inlineStr">
        <is>
          <t>1211-2B1 Limit switch fault Fork B in working position</t>
        </is>
      </c>
      <c r="G12931" t="inlineStr">
        <is>
          <t>Tagged</t>
        </is>
      </c>
      <c r="H12931" s="26" t="n">
        <v>0</v>
      </c>
      <c r="I12931" t="inlineStr">
        <is>
          <t>1211-2B1 Limit switch fault Fork B in working position</t>
        </is>
      </c>
      <c r="J12931" t="inlineStr">
        <is>
          <t>Equipment fault</t>
        </is>
      </c>
      <c r="K12931" t="inlineStr">
        <is>
          <t>211</t>
        </is>
      </c>
      <c r="L12931" t="inlineStr">
        <is>
          <t>ST211 Gasket Feed: Limit switch fault Fork A/B in working position</t>
        </is>
      </c>
    </row>
    <row r="12932">
      <c r="A12932" t="n">
        <v>22411</v>
      </c>
      <c r="B12932" s="25" t="n">
        <v>46207.58717491898</v>
      </c>
      <c r="C12932" s="25" t="n">
        <v>46207.58803329861</v>
      </c>
      <c r="D12932" s="26" t="n">
        <v>0.02087972222222222</v>
      </c>
      <c r="E12932" t="n">
        <v>4</v>
      </c>
      <c r="F12932" t="inlineStr">
        <is>
          <t>1406-6B1 Valve in pickup position A not present</t>
        </is>
      </c>
      <c r="G12932" t="inlineStr">
        <is>
          <t>Tagged</t>
        </is>
      </c>
      <c r="H12932" s="26" t="n">
        <v>0</v>
      </c>
      <c r="I12932" t="inlineStr">
        <is>
          <t>1406-6B1 Valve in pickup position A not present</t>
        </is>
      </c>
      <c r="J12932" t="inlineStr">
        <is>
          <t>Equipment fault</t>
        </is>
      </c>
      <c r="K12932" t="inlineStr">
        <is>
          <t>406</t>
        </is>
      </c>
      <c r="L12932" t="inlineStr">
        <is>
          <t>ST406 Valve Feed: Valve in pickup position A/B not present</t>
        </is>
      </c>
    </row>
    <row r="12933">
      <c r="A12933" t="n">
        <v>22412</v>
      </c>
      <c r="B12933" s="25" t="n">
        <v>46207.58977245371</v>
      </c>
      <c r="C12933" s="25" t="n">
        <v>46207.59347677083</v>
      </c>
      <c r="D12933" s="26" t="n">
        <v>0.09196388888888889</v>
      </c>
      <c r="E12933" t="n">
        <v>4</v>
      </c>
      <c r="F12933" t="inlineStr">
        <is>
          <t>End of reel (all stations)</t>
        </is>
      </c>
      <c r="G12933" t="inlineStr">
        <is>
          <t>Tagged</t>
        </is>
      </c>
      <c r="H12933" s="26" t="n">
        <v>0</v>
      </c>
      <c r="I12933" t="inlineStr">
        <is>
          <t>End of reel (all stations)</t>
        </is>
      </c>
      <c r="J12933" t="inlineStr">
        <is>
          <t>Material supply (reels / infeed)</t>
        </is>
      </c>
      <c r="K12933" t="inlineStr"/>
      <c r="L12933" t="inlineStr"/>
    </row>
    <row r="12934">
      <c r="A12934" t="n">
        <v>22413</v>
      </c>
      <c r="B12934" s="25" t="n">
        <v>46207.59454918982</v>
      </c>
      <c r="C12934" s="25" t="n">
        <v>46207.59540130787</v>
      </c>
      <c r="D12934" s="26" t="n">
        <v>0.02239805555555556</v>
      </c>
      <c r="E12934" t="n">
        <v>5</v>
      </c>
      <c r="F12934" t="inlineStr">
        <is>
          <t>1210-2B1 Limit switch fault Fork A in working position</t>
        </is>
      </c>
      <c r="G12934" t="inlineStr">
        <is>
          <t>Tagged</t>
        </is>
      </c>
      <c r="H12934" s="26" t="n">
        <v>0</v>
      </c>
      <c r="I12934" t="inlineStr">
        <is>
          <t>1210-2B1 Limit switch fault Fork A in working position</t>
        </is>
      </c>
      <c r="J12934" t="inlineStr">
        <is>
          <t>Equipment fault</t>
        </is>
      </c>
      <c r="K12934" t="inlineStr">
        <is>
          <t>210</t>
        </is>
      </c>
      <c r="L12934" t="inlineStr">
        <is>
          <t>ST210 Gasket Feed: Limit switch fault Fork A/B in working position</t>
        </is>
      </c>
    </row>
    <row r="12935">
      <c r="A12935" t="n">
        <v>22414</v>
      </c>
      <c r="B12935" s="25" t="n">
        <v>46207.59637519676</v>
      </c>
      <c r="C12935" s="25" t="n">
        <v>46207.5974533912</v>
      </c>
      <c r="D12935" s="26" t="n">
        <v>0.02810277777777778</v>
      </c>
      <c r="E12935" t="n">
        <v>7</v>
      </c>
      <c r="F12935" t="inlineStr">
        <is>
          <t>1210-2B1 Limit switch fault Fork A in working position</t>
        </is>
      </c>
      <c r="G12935" t="inlineStr">
        <is>
          <t>Tagged (+ untagged rows absorbed)</t>
        </is>
      </c>
      <c r="H12935" s="26" t="n">
        <v>0.0002777777777777778</v>
      </c>
      <c r="I12935" t="inlineStr">
        <is>
          <t>1210-2B1 Limit switch fault Fork A in working position</t>
        </is>
      </c>
      <c r="J12935" t="inlineStr">
        <is>
          <t>Equipment fault</t>
        </is>
      </c>
      <c r="K12935" t="inlineStr">
        <is>
          <t>210</t>
        </is>
      </c>
      <c r="L12935" t="inlineStr">
        <is>
          <t>ST210 Gasket Feed: Limit switch fault Fork A/B in working position</t>
        </is>
      </c>
    </row>
    <row r="12936">
      <c r="A12936" t="n">
        <v>22415</v>
      </c>
      <c r="B12936" s="25" t="n">
        <v>46207.59814899306</v>
      </c>
      <c r="C12936" s="25" t="n">
        <v>46207.59973734953</v>
      </c>
      <c r="D12936" s="26" t="n">
        <v>0.04020833333333333</v>
      </c>
      <c r="E12936" t="n">
        <v>3</v>
      </c>
      <c r="F12936" t="inlineStr">
        <is>
          <t>End of reel (all stations)</t>
        </is>
      </c>
      <c r="G12936" t="inlineStr">
        <is>
          <t>Tagged (+ untagged rows absorbed)</t>
        </is>
      </c>
      <c r="H12936" s="26" t="n">
        <v>0.0002788888888888889</v>
      </c>
      <c r="I12936" t="inlineStr">
        <is>
          <t>End of reel (all stations)</t>
        </is>
      </c>
      <c r="J12936" t="inlineStr">
        <is>
          <t>Material supply (reels / infeed)</t>
        </is>
      </c>
      <c r="K12936" t="inlineStr"/>
      <c r="L12936" t="inlineStr"/>
    </row>
    <row r="12937">
      <c r="A12937" t="n">
        <v>22416</v>
      </c>
      <c r="B12937" s="25" t="n">
        <v>46207.60065327546</v>
      </c>
      <c r="C12937" s="25" t="n">
        <v>46207.60145327546</v>
      </c>
      <c r="D12937" s="26" t="n">
        <v>0.02100944444444444</v>
      </c>
      <c r="E12937" t="n">
        <v>5</v>
      </c>
      <c r="F12937" t="inlineStr">
        <is>
          <t>1211-2B1 Limit switch fault Fork B in working position</t>
        </is>
      </c>
      <c r="G12937" t="inlineStr">
        <is>
          <t>Tagged (+ untagged rows absorbed)</t>
        </is>
      </c>
      <c r="H12937" s="26" t="n">
        <v>0.0002788888888888889</v>
      </c>
      <c r="I12937" t="inlineStr">
        <is>
          <t>1211-2B1 Limit switch fault Fork B in working position</t>
        </is>
      </c>
      <c r="J12937" t="inlineStr">
        <is>
          <t>Equipment fault</t>
        </is>
      </c>
      <c r="K12937" t="inlineStr">
        <is>
          <t>211</t>
        </is>
      </c>
      <c r="L12937" t="inlineStr">
        <is>
          <t>ST211 Gasket Feed: Limit switch fault Fork A/B in working position</t>
        </is>
      </c>
    </row>
    <row r="12938">
      <c r="A12938" t="n">
        <v>22419</v>
      </c>
      <c r="B12938" s="25" t="n">
        <v>46207.60227642361</v>
      </c>
      <c r="C12938" s="25" t="n">
        <v>46207.60279811342</v>
      </c>
      <c r="D12938" s="26" t="n">
        <v>0.01446861111111111</v>
      </c>
      <c r="E12938" t="n">
        <v>2</v>
      </c>
      <c r="F12938" t="inlineStr">
        <is>
          <t>1400-1T1 Infeedbelt empty</t>
        </is>
      </c>
      <c r="G12938" t="inlineStr">
        <is>
          <t>Tagged</t>
        </is>
      </c>
      <c r="H12938" s="26" t="n">
        <v>0</v>
      </c>
      <c r="I12938" t="inlineStr">
        <is>
          <t>1400-1T1 Infeedbelt empty</t>
        </is>
      </c>
      <c r="J12938" t="inlineStr">
        <is>
          <t>Material supply (reels / infeed)</t>
        </is>
      </c>
      <c r="K12938" t="inlineStr">
        <is>
          <t>400</t>
        </is>
      </c>
      <c r="L12938" t="inlineStr"/>
    </row>
    <row r="12939">
      <c r="A12939" t="n">
        <v>22422</v>
      </c>
      <c r="B12939" s="25" t="n">
        <v>46207.60941342593</v>
      </c>
      <c r="C12939" s="25" t="n">
        <v>46207.61075853009</v>
      </c>
      <c r="D12939" s="26" t="n">
        <v>0.04049361111111112</v>
      </c>
      <c r="E12939" t="n">
        <v>3</v>
      </c>
      <c r="F12939" t="inlineStr">
        <is>
          <t>1406-6B1 Valve in pickup position A not present</t>
        </is>
      </c>
      <c r="G12939" t="inlineStr">
        <is>
          <t>Tagged</t>
        </is>
      </c>
      <c r="H12939" s="26" t="n">
        <v>0</v>
      </c>
      <c r="I12939" t="inlineStr">
        <is>
          <t>1406-6B1 Valve in pickup position A not present</t>
        </is>
      </c>
      <c r="J12939" t="inlineStr">
        <is>
          <t>Equipment fault</t>
        </is>
      </c>
      <c r="K12939" t="inlineStr">
        <is>
          <t>406</t>
        </is>
      </c>
      <c r="L12939" t="inlineStr">
        <is>
          <t>ST406 Valve Feed: Valve in pickup position A/B not present</t>
        </is>
      </c>
    </row>
    <row r="12940">
      <c r="A12940" t="n">
        <v>22425</v>
      </c>
      <c r="B12940" s="25" t="n">
        <v>46207.61155864583</v>
      </c>
      <c r="C12940" s="25" t="n">
        <v>46207.61184846065</v>
      </c>
      <c r="D12940" s="26" t="n">
        <v>0.008904444444444444</v>
      </c>
      <c r="E12940" t="n">
        <v>3</v>
      </c>
      <c r="F12940" t="inlineStr">
        <is>
          <t>1406-6B1 Valve in pickup position A not present</t>
        </is>
      </c>
      <c r="G12940" t="inlineStr">
        <is>
          <t>Tagged (+ untagged rows absorbed)</t>
        </is>
      </c>
      <c r="H12940" s="26" t="n">
        <v>0.0002786111111111111</v>
      </c>
      <c r="I12940" t="inlineStr">
        <is>
          <t>1406-6B1 Valve in pickup position A not present</t>
        </is>
      </c>
      <c r="J12940" t="inlineStr">
        <is>
          <t>Equipment fault</t>
        </is>
      </c>
      <c r="K12940" t="inlineStr">
        <is>
          <t>406</t>
        </is>
      </c>
      <c r="L12940" t="inlineStr">
        <is>
          <t>ST406 Valve Feed: Valve in pickup position A/B not present</t>
        </is>
      </c>
    </row>
    <row r="12941">
      <c r="A12941" t="n">
        <v>22427</v>
      </c>
      <c r="B12941" s="25" t="n">
        <v>46207.61770983796</v>
      </c>
      <c r="C12941" s="25" t="n">
        <v>46207.61816203703</v>
      </c>
      <c r="D12941" s="26" t="n">
        <v>0.01266027777777778</v>
      </c>
      <c r="E12941" t="n">
        <v>2</v>
      </c>
      <c r="F12941" t="inlineStr">
        <is>
          <t>1147 Consecutive error guider, actuator or sensor out of range</t>
        </is>
      </c>
      <c r="G12941" t="inlineStr">
        <is>
          <t>Tagged</t>
        </is>
      </c>
      <c r="H12941" s="26" t="n">
        <v>0</v>
      </c>
      <c r="I12941" t="inlineStr">
        <is>
          <t>1147 Consecutive error guider, actuator or sensor out of range</t>
        </is>
      </c>
      <c r="J12941" t="inlineStr">
        <is>
          <t>Equipment fault</t>
        </is>
      </c>
      <c r="K12941" t="inlineStr">
        <is>
          <t>147</t>
        </is>
      </c>
      <c r="L12941" t="inlineStr">
        <is>
          <t>ST147 Film/Fabric Feed: Consecutive error guider, actuator or sensor out of range</t>
        </is>
      </c>
    </row>
    <row r="12942">
      <c r="A12942" t="n">
        <v>22429</v>
      </c>
      <c r="B12942" s="25" t="n">
        <v>46207.61834753472</v>
      </c>
      <c r="C12942" s="25" t="n">
        <v>46207.62129829861</v>
      </c>
      <c r="D12942" s="26" t="n">
        <v>0.13106</v>
      </c>
      <c r="E12942" t="n">
        <v>4</v>
      </c>
      <c r="F12942" t="inlineStr">
        <is>
          <t>1147 Consecutive error guider, actuator or sensor out of range</t>
        </is>
      </c>
      <c r="G12942" t="inlineStr">
        <is>
          <t>Tagged (+ untagged rows absorbed)</t>
        </is>
      </c>
      <c r="H12942" s="26" t="n">
        <v>0.0002786111111111111</v>
      </c>
      <c r="I12942" t="inlineStr">
        <is>
          <t>1147 Consecutive error guider, actuator or sensor out of range</t>
        </is>
      </c>
      <c r="J12942" t="inlineStr">
        <is>
          <t>Equipment fault</t>
        </is>
      </c>
      <c r="K12942" t="inlineStr">
        <is>
          <t>147</t>
        </is>
      </c>
      <c r="L12942" t="inlineStr">
        <is>
          <t>ST147 Film/Fabric Feed: Consecutive error guider, actuator or sensor out of range</t>
        </is>
      </c>
    </row>
    <row r="12943">
      <c r="A12943" t="n">
        <v>22431</v>
      </c>
      <c r="B12943" s="25" t="n">
        <v>46207.62473005787</v>
      </c>
      <c r="C12943" s="25" t="n">
        <v>46207.62521693287</v>
      </c>
      <c r="D12943" s="26" t="n">
        <v>0.01460638888888889</v>
      </c>
      <c r="E12943" t="n">
        <v>2</v>
      </c>
      <c r="F12943" t="inlineStr">
        <is>
          <t>A stop button has been pressed too long</t>
        </is>
      </c>
      <c r="G12943" t="inlineStr">
        <is>
          <t>Tagged</t>
        </is>
      </c>
      <c r="H12943" s="26" t="n">
        <v>0</v>
      </c>
      <c r="I12943" t="inlineStr">
        <is>
          <t>A stop button has been pressed too long</t>
        </is>
      </c>
      <c r="J12943" t="inlineStr">
        <is>
          <t>Operator / line (warning-type)</t>
        </is>
      </c>
      <c r="K12943" t="inlineStr"/>
      <c r="L12943" t="inlineStr"/>
    </row>
    <row r="12944">
      <c r="A12944" t="n">
        <v>22432</v>
      </c>
      <c r="B12944" s="25" t="n">
        <v>46207.62583136574</v>
      </c>
      <c r="C12944" s="25" t="n">
        <v>46207.62629510416</v>
      </c>
      <c r="D12944" s="26" t="n">
        <v>0.01307777777777778</v>
      </c>
      <c r="E12944" t="n">
        <v>2</v>
      </c>
      <c r="F12944" t="inlineStr">
        <is>
          <t>1211-4B1 Limit switch fault Gripper B in working position</t>
        </is>
      </c>
      <c r="G12944" t="inlineStr">
        <is>
          <t>Tagged</t>
        </is>
      </c>
      <c r="H12944" s="26" t="n">
        <v>0</v>
      </c>
      <c r="I12944" t="inlineStr">
        <is>
          <t>1211-4B1 Limit switch fault Gripper B in working position</t>
        </is>
      </c>
      <c r="J12944" t="inlineStr">
        <is>
          <t>Equipment fault</t>
        </is>
      </c>
      <c r="K12944" t="inlineStr">
        <is>
          <t>211</t>
        </is>
      </c>
      <c r="L12944" t="inlineStr">
        <is>
          <t>ST211 Gasket Feed: Limit switch fault Gripper A/B in working position</t>
        </is>
      </c>
    </row>
    <row r="12945">
      <c r="A12945" t="n">
        <v>22433</v>
      </c>
      <c r="B12945" s="25" t="n">
        <v>46207.6291008912</v>
      </c>
      <c r="C12945" s="25" t="n">
        <v>46207.63104857639</v>
      </c>
      <c r="D12945" s="26" t="n">
        <v>0.05161555555555555</v>
      </c>
      <c r="E12945" t="n">
        <v>3</v>
      </c>
      <c r="F12945" t="inlineStr">
        <is>
          <t>1A07-1B1 Main air valve basic machine pressure not present</t>
        </is>
      </c>
      <c r="G12945" t="inlineStr">
        <is>
          <t>Tagged (+ untagged rows absorbed)</t>
        </is>
      </c>
      <c r="H12945" s="26" t="n">
        <v>0.002644444444444444</v>
      </c>
      <c r="I12945" t="inlineStr">
        <is>
          <t>1A07-1B1 Main air valve basic machine pressure not present</t>
        </is>
      </c>
      <c r="J12945" t="inlineStr">
        <is>
          <t>Utilities / infrastructure</t>
        </is>
      </c>
      <c r="K12945" t="inlineStr"/>
      <c r="L12945" t="inlineStr"/>
    </row>
    <row r="12946">
      <c r="A12946" t="n">
        <v>22434</v>
      </c>
      <c r="B12946" s="25" t="n">
        <v>46207.63155887731</v>
      </c>
      <c r="C12946" s="25" t="n">
        <v>46207.63198784722</v>
      </c>
      <c r="D12946" s="26" t="n">
        <v>0.01168777777777778</v>
      </c>
      <c r="E12946" t="n">
        <v>4</v>
      </c>
      <c r="F12946" t="inlineStr">
        <is>
          <t>1210-2B1 Limit switch fault Fork A in working position</t>
        </is>
      </c>
      <c r="G12946" t="inlineStr">
        <is>
          <t>Tagged</t>
        </is>
      </c>
      <c r="H12946" s="26" t="n">
        <v>0</v>
      </c>
      <c r="I12946" t="inlineStr">
        <is>
          <t>1210-2B1 Limit switch fault Fork A in working position</t>
        </is>
      </c>
      <c r="J12946" t="inlineStr">
        <is>
          <t>Equipment fault</t>
        </is>
      </c>
      <c r="K12946" t="inlineStr">
        <is>
          <t>210</t>
        </is>
      </c>
      <c r="L12946" t="inlineStr">
        <is>
          <t>ST210 Gasket Feed: Limit switch fault Fork A/B in working position</t>
        </is>
      </c>
    </row>
    <row r="12947">
      <c r="A12947" t="n">
        <v>22435</v>
      </c>
      <c r="B12947" s="25" t="n">
        <v>46207.63205748842</v>
      </c>
      <c r="C12947" s="25" t="n">
        <v>46207.63287491898</v>
      </c>
      <c r="D12947" s="26" t="n">
        <v>0.02309527777777778</v>
      </c>
      <c r="E12947" t="n">
        <v>7</v>
      </c>
      <c r="F12947" t="inlineStr">
        <is>
          <t>1211-2B1 Limit switch fault Fork B in working position</t>
        </is>
      </c>
      <c r="G12947" t="inlineStr">
        <is>
          <t>Tagged</t>
        </is>
      </c>
      <c r="H12947" s="26" t="n">
        <v>0</v>
      </c>
      <c r="I12947" t="inlineStr">
        <is>
          <t>1211-2B1 Limit switch fault Fork B in working position</t>
        </is>
      </c>
      <c r="J12947" t="inlineStr">
        <is>
          <t>Equipment fault</t>
        </is>
      </c>
      <c r="K12947" t="inlineStr">
        <is>
          <t>211</t>
        </is>
      </c>
      <c r="L12947" t="inlineStr">
        <is>
          <t>ST211 Gasket Feed: Limit switch fault Fork A/B in working position</t>
        </is>
      </c>
    </row>
    <row r="12948">
      <c r="A12948" t="n">
        <v>22436</v>
      </c>
      <c r="B12948" s="25" t="n">
        <v>46207.63387762731</v>
      </c>
      <c r="C12948" s="25" t="n">
        <v>46207.63387762731</v>
      </c>
      <c r="D12948" s="26" t="n">
        <v>0.02935722222222223</v>
      </c>
      <c r="E12948" t="n">
        <v>1</v>
      </c>
      <c r="F12948" t="inlineStr">
        <is>
          <t>1A02-21T2 Battery in external UPS must be checked</t>
        </is>
      </c>
      <c r="G12948" t="inlineStr">
        <is>
          <t>Inferred from alarm text</t>
        </is>
      </c>
      <c r="H12948" s="26" t="n">
        <v>0.02935722222222223</v>
      </c>
      <c r="I12948" t="inlineStr"/>
      <c r="J12948" t="inlineStr">
        <is>
          <t>Utilities / infrastructure</t>
        </is>
      </c>
      <c r="K12948" t="inlineStr"/>
      <c r="L12948" t="inlineStr"/>
    </row>
    <row r="12949">
      <c r="A12949" t="n">
        <v>22437</v>
      </c>
      <c r="B12949" s="25" t="n">
        <v>46207.63594135416</v>
      </c>
      <c r="C12949" s="25" t="n">
        <v>46207.63594135416</v>
      </c>
      <c r="D12949" s="26" t="n">
        <v>0.02629555555555555</v>
      </c>
      <c r="E12949" t="n">
        <v>1</v>
      </c>
      <c r="F12949" t="inlineStr">
        <is>
          <t>1A02-21T2 Battery in external UPS must be checked</t>
        </is>
      </c>
      <c r="G12949" t="inlineStr">
        <is>
          <t>Inferred from alarm text</t>
        </is>
      </c>
      <c r="H12949" s="26" t="n">
        <v>0.02629555555555555</v>
      </c>
      <c r="I12949" t="inlineStr"/>
      <c r="J12949" t="inlineStr">
        <is>
          <t>Utilities / infrastructure</t>
        </is>
      </c>
      <c r="K12949" t="inlineStr"/>
      <c r="L12949" t="inlineStr"/>
    </row>
    <row r="12950">
      <c r="A12950" t="n">
        <v>22439</v>
      </c>
      <c r="B12950" s="25" t="n">
        <v>46207.63863113426</v>
      </c>
      <c r="C12950" s="25" t="n">
        <v>46207.63929771991</v>
      </c>
      <c r="D12950" s="26" t="n">
        <v>0.01808527777777778</v>
      </c>
      <c r="E12950" t="n">
        <v>4</v>
      </c>
      <c r="F12950" t="inlineStr">
        <is>
          <t>MSM-Bulge A: At least one station takes longer than maximum allowed</t>
        </is>
      </c>
      <c r="G12950" t="inlineStr">
        <is>
          <t>Tagged (+ untagged rows absorbed)</t>
        </is>
      </c>
      <c r="H12950" s="26" t="n">
        <v>0.008346388888888889</v>
      </c>
      <c r="I12950" t="inlineStr">
        <is>
          <t>MSM-Bulge A: At least one station takes longer than maximum allowed</t>
        </is>
      </c>
      <c r="J12950" t="inlineStr">
        <is>
          <t>Controller / machine cycle-time</t>
        </is>
      </c>
      <c r="K12950" t="inlineStr"/>
      <c r="L12950" t="inlineStr"/>
    </row>
    <row r="12951">
      <c r="A12951" t="n">
        <v>22440</v>
      </c>
      <c r="B12951" s="25" t="n">
        <v>46207.6398715625</v>
      </c>
      <c r="C12951" s="25" t="n">
        <v>46207.64080517361</v>
      </c>
      <c r="D12951" s="26" t="n">
        <v>0.02505111111111111</v>
      </c>
      <c r="E12951" t="n">
        <v>3</v>
      </c>
      <c r="F12951" t="inlineStr">
        <is>
          <t>1400-1T1 Infeedbelt empty</t>
        </is>
      </c>
      <c r="G12951" t="inlineStr">
        <is>
          <t>Tagged (+ untagged rows absorbed)</t>
        </is>
      </c>
      <c r="H12951" s="26" t="n">
        <v>0.0002788888888888889</v>
      </c>
      <c r="I12951" t="inlineStr">
        <is>
          <t>1400-1T1 Infeedbelt empty</t>
        </is>
      </c>
      <c r="J12951" t="inlineStr">
        <is>
          <t>Material supply (reels / infeed)</t>
        </is>
      </c>
      <c r="K12951" t="inlineStr">
        <is>
          <t>400</t>
        </is>
      </c>
      <c r="L12951" t="inlineStr"/>
    </row>
    <row r="12952">
      <c r="A12952" t="n">
        <v>22441</v>
      </c>
      <c r="B12952" s="25" t="n">
        <v>46207.64405721065</v>
      </c>
      <c r="C12952" s="25" t="n">
        <v>46207.65112890046</v>
      </c>
      <c r="D12952" s="26" t="n">
        <v>0.1763983333333334</v>
      </c>
      <c r="E12952" t="n">
        <v>4</v>
      </c>
      <c r="F12952" t="inlineStr">
        <is>
          <t>1158-5B1 All rolls empty - Please refill!</t>
        </is>
      </c>
      <c r="G12952" t="inlineStr">
        <is>
          <t>Tagged</t>
        </is>
      </c>
      <c r="H12952" s="26" t="n">
        <v>0</v>
      </c>
      <c r="I12952" t="inlineStr">
        <is>
          <t>1158-5B1 All rolls empty - Please refill!</t>
        </is>
      </c>
      <c r="J12952" t="inlineStr">
        <is>
          <t>Material supply (reels / infeed)</t>
        </is>
      </c>
      <c r="K12952" t="inlineStr">
        <is>
          <t>158</t>
        </is>
      </c>
      <c r="L12952" t="inlineStr"/>
    </row>
    <row r="12953">
      <c r="A12953" t="n">
        <v>22442</v>
      </c>
      <c r="B12953" s="25" t="n">
        <v>46207.65145347222</v>
      </c>
      <c r="C12953" s="25" t="n">
        <v>46207.67481253472</v>
      </c>
      <c r="D12953" s="26" t="n">
        <v>0.5654869444444444</v>
      </c>
      <c r="E12953" t="n">
        <v>45</v>
      </c>
      <c r="F12953" t="inlineStr">
        <is>
          <t>Web torn (all stations)</t>
        </is>
      </c>
      <c r="G12953" t="inlineStr">
        <is>
          <t>Tagged</t>
        </is>
      </c>
      <c r="H12953" s="26" t="n">
        <v>0</v>
      </c>
      <c r="I12953" t="inlineStr">
        <is>
          <t>Web torn (all stations)</t>
        </is>
      </c>
      <c r="J12953" t="inlineStr">
        <is>
          <t>Material supply (reels / infeed)</t>
        </is>
      </c>
      <c r="K12953" t="inlineStr"/>
      <c r="L12953" t="inlineStr"/>
    </row>
    <row r="12954">
      <c r="A12954" t="n">
        <v>22443</v>
      </c>
      <c r="B12954" s="25" t="n">
        <v>46207.67506755787</v>
      </c>
      <c r="C12954" s="25" t="n">
        <v>46207.68811585648</v>
      </c>
      <c r="D12954" s="26" t="n">
        <v>0.3365313888888888</v>
      </c>
      <c r="E12954" t="n">
        <v>30</v>
      </c>
      <c r="F12954" t="inlineStr">
        <is>
          <t>A stop button has been pressed too long</t>
        </is>
      </c>
      <c r="G12954" t="inlineStr">
        <is>
          <t>Tagged (+ untagged rows absorbed)</t>
        </is>
      </c>
      <c r="H12954" s="26" t="n">
        <v>0.0004166666666666667</v>
      </c>
      <c r="I12954" t="inlineStr">
        <is>
          <t>A stop button has been pressed too long</t>
        </is>
      </c>
      <c r="J12954" t="inlineStr">
        <is>
          <t>Operator / line (warning-type)</t>
        </is>
      </c>
      <c r="K12954" t="inlineStr"/>
      <c r="L12954" t="inlineStr"/>
    </row>
    <row r="12955">
      <c r="A12955" t="n">
        <v>22444</v>
      </c>
      <c r="B12955" s="25" t="n">
        <v>46207.68934482639</v>
      </c>
      <c r="C12955" s="25" t="n">
        <v>46207.68939116898</v>
      </c>
      <c r="D12955" s="26" t="n">
        <v>0.005145555555555555</v>
      </c>
      <c r="E12955" t="n">
        <v>2</v>
      </c>
      <c r="F12955" t="inlineStr">
        <is>
          <t>1129-1B1 Last splice has not been detected</t>
        </is>
      </c>
      <c r="G12955" t="inlineStr">
        <is>
          <t>Tagged</t>
        </is>
      </c>
      <c r="H12955" s="26" t="n">
        <v>0</v>
      </c>
      <c r="I12955" t="inlineStr">
        <is>
          <t>1129-1B1 Last splice has not been detected</t>
        </is>
      </c>
      <c r="J12955" t="inlineStr">
        <is>
          <t>Equipment fault</t>
        </is>
      </c>
      <c r="K12955" t="inlineStr">
        <is>
          <t>129</t>
        </is>
      </c>
      <c r="L12955" t="inlineStr">
        <is>
          <t>ST129: Last splice has not been detected</t>
        </is>
      </c>
    </row>
    <row r="12956">
      <c r="A12956" t="n">
        <v>22445</v>
      </c>
      <c r="B12956" s="25" t="n">
        <v>46207.68964042824</v>
      </c>
      <c r="C12956" s="25" t="n">
        <v>46207.72443665509</v>
      </c>
      <c r="D12956" s="26" t="n">
        <v>0.8385872222222223</v>
      </c>
      <c r="E12956" t="n">
        <v>45</v>
      </c>
      <c r="F12956" t="inlineStr">
        <is>
          <t>Controller data recovery error, data inconsistent</t>
        </is>
      </c>
      <c r="G12956" t="inlineStr">
        <is>
          <t>Tagged - dominant of 2 codes</t>
        </is>
      </c>
      <c r="H12956" s="26" t="n">
        <v>0.03311194444444444</v>
      </c>
      <c r="I12956" t="inlineStr">
        <is>
          <t>Controller data recovery error, data inconsistent; A stop button has been pressed too long</t>
        </is>
      </c>
      <c r="J12956" t="inlineStr">
        <is>
          <t>Controller / machine cycle-time</t>
        </is>
      </c>
      <c r="K12956" t="inlineStr"/>
      <c r="L12956" t="inlineStr"/>
    </row>
    <row r="12957">
      <c r="A12957" t="n">
        <v>22447</v>
      </c>
      <c r="B12957" s="25" t="n">
        <v>46207.72479606482</v>
      </c>
      <c r="C12957" s="25" t="n">
        <v>46207.73386269676</v>
      </c>
      <c r="D12957" s="26" t="n">
        <v>0.2263658333333333</v>
      </c>
      <c r="E12957" t="n">
        <v>7</v>
      </c>
      <c r="F12957" t="inlineStr">
        <is>
          <t>Web torn (all stations)</t>
        </is>
      </c>
      <c r="G12957" t="inlineStr">
        <is>
          <t>Tagged (+ untagged rows absorbed)</t>
        </is>
      </c>
      <c r="H12957" s="26" t="n">
        <v>0.0002786111111111111</v>
      </c>
      <c r="I12957" t="inlineStr">
        <is>
          <t>Web torn (all stations)</t>
        </is>
      </c>
      <c r="J12957" t="inlineStr">
        <is>
          <t>Material supply (reels / infeed)</t>
        </is>
      </c>
      <c r="K12957" t="inlineStr"/>
      <c r="L12957" t="inlineStr"/>
    </row>
    <row r="12958">
      <c r="A12958" t="n">
        <v>22450</v>
      </c>
      <c r="B12958" s="25" t="n">
        <v>46207.73457577547</v>
      </c>
      <c r="C12958" s="25" t="n">
        <v>46207.73502207176</v>
      </c>
      <c r="D12958" s="26" t="n">
        <v>0.01293611111111111</v>
      </c>
      <c r="E12958" t="n">
        <v>3</v>
      </c>
      <c r="F12958" t="inlineStr">
        <is>
          <t>MSM-Main: At least one station takes longer than maximum allowed</t>
        </is>
      </c>
      <c r="G12958" t="inlineStr">
        <is>
          <t>Tagged</t>
        </is>
      </c>
      <c r="H12958" s="26" t="n">
        <v>0</v>
      </c>
      <c r="I12958" t="inlineStr">
        <is>
          <t>MSM-Main: At least one station takes longer than maximum allowed</t>
        </is>
      </c>
      <c r="J12958" t="inlineStr">
        <is>
          <t>Controller / machine cycle-time</t>
        </is>
      </c>
      <c r="K12958" t="inlineStr"/>
      <c r="L12958" t="inlineStr"/>
    </row>
    <row r="12959">
      <c r="A12959" t="n">
        <v>22451</v>
      </c>
      <c r="B12959" s="25" t="n">
        <v>46207.73512635416</v>
      </c>
      <c r="C12959" s="25" t="n">
        <v>46207.73542777778</v>
      </c>
      <c r="D12959" s="26" t="n">
        <v>0.008764722222222222</v>
      </c>
      <c r="E12959" t="n">
        <v>3</v>
      </c>
      <c r="F12959" t="inlineStr">
        <is>
          <t>1074 Valve right inserted but not found - Check for valve on web</t>
        </is>
      </c>
      <c r="G12959" t="inlineStr">
        <is>
          <t>Tagged</t>
        </is>
      </c>
      <c r="H12959" s="26" t="n">
        <v>0</v>
      </c>
      <c r="I12959" t="inlineStr">
        <is>
          <t>1074 Valve right inserted but not found - Check for valve on web</t>
        </is>
      </c>
      <c r="J12959" t="inlineStr">
        <is>
          <t>Equipment fault</t>
        </is>
      </c>
      <c r="K12959" t="inlineStr">
        <is>
          <t>074</t>
        </is>
      </c>
      <c r="L12959" t="inlineStr">
        <is>
          <t>ST74 Valve Vision: Valve left/right inserted but not found - Check for valve on web</t>
        </is>
      </c>
    </row>
    <row r="12960">
      <c r="A12960" t="n">
        <v>22452</v>
      </c>
      <c r="B12960" s="25" t="n">
        <v>46207.73553792824</v>
      </c>
      <c r="C12960" s="25" t="n">
        <v>46207.73568287037</v>
      </c>
      <c r="D12960" s="26" t="n">
        <v>0.005566666666666666</v>
      </c>
      <c r="E12960" t="n">
        <v>3</v>
      </c>
      <c r="F12960" t="inlineStr">
        <is>
          <t>1074 Valve right inserted but not found - Check for valve on web</t>
        </is>
      </c>
      <c r="G12960" t="inlineStr">
        <is>
          <t>Tagged (+ untagged rows absorbed)</t>
        </is>
      </c>
      <c r="H12960" s="26" t="n">
        <v>0.0002786111111111111</v>
      </c>
      <c r="I12960" t="inlineStr">
        <is>
          <t>1074 Valve right inserted but not found - Check for valve on web</t>
        </is>
      </c>
      <c r="J12960" t="inlineStr">
        <is>
          <t>Equipment fault</t>
        </is>
      </c>
      <c r="K12960" t="inlineStr">
        <is>
          <t>074</t>
        </is>
      </c>
      <c r="L12960" t="inlineStr">
        <is>
          <t>ST74 Valve Vision: Valve left/right inserted but not found - Check for valve on web</t>
        </is>
      </c>
    </row>
    <row r="12961">
      <c r="A12961" t="n">
        <v>22454</v>
      </c>
      <c r="B12961" s="25" t="n">
        <v>46207.73589741898</v>
      </c>
      <c r="C12961" s="25" t="n">
        <v>46207.73593792824</v>
      </c>
      <c r="D12961" s="26" t="n">
        <v>0.005147222222222222</v>
      </c>
      <c r="E12961" t="n">
        <v>2</v>
      </c>
      <c r="F12961" t="inlineStr">
        <is>
          <t>1129-1B1 Last splice has not been detected</t>
        </is>
      </c>
      <c r="G12961" t="inlineStr">
        <is>
          <t>Tagged</t>
        </is>
      </c>
      <c r="H12961" s="26" t="n">
        <v>0</v>
      </c>
      <c r="I12961" t="inlineStr">
        <is>
          <t>1129-1B1 Last splice has not been detected</t>
        </is>
      </c>
      <c r="J12961" t="inlineStr">
        <is>
          <t>Equipment fault</t>
        </is>
      </c>
      <c r="K12961" t="inlineStr">
        <is>
          <t>129</t>
        </is>
      </c>
      <c r="L12961" t="inlineStr">
        <is>
          <t>ST129: Last splice has not been detected</t>
        </is>
      </c>
    </row>
    <row r="12962">
      <c r="A12962" t="n">
        <v>22461</v>
      </c>
      <c r="B12962" s="25" t="n">
        <v>46207.73636114583</v>
      </c>
      <c r="C12962" s="25" t="n">
        <v>46207.7379033912</v>
      </c>
      <c r="D12962" s="26" t="n">
        <v>0.05106583333333333</v>
      </c>
      <c r="E12962" t="n">
        <v>3</v>
      </c>
      <c r="F12962" t="inlineStr">
        <is>
          <t>1090-2B1 Error Cylinder switch</t>
        </is>
      </c>
      <c r="G12962" t="inlineStr">
        <is>
          <t>Tagged</t>
        </is>
      </c>
      <c r="H12962" s="26" t="n">
        <v>0</v>
      </c>
      <c r="I12962" t="inlineStr">
        <is>
          <t>1090-2B1 Error Cylinder switch</t>
        </is>
      </c>
      <c r="J12962" t="inlineStr">
        <is>
          <t>Equipment fault</t>
        </is>
      </c>
      <c r="K12962" t="inlineStr">
        <is>
          <t>090</t>
        </is>
      </c>
      <c r="L12962" t="inlineStr">
        <is>
          <t>ST90 Offload: Error Cylinder switch</t>
        </is>
      </c>
    </row>
    <row r="12963">
      <c r="A12963" t="n">
        <v>22463</v>
      </c>
      <c r="B12963" s="25" t="n">
        <v>46207.73877299768</v>
      </c>
      <c r="C12963" s="25" t="n">
        <v>46207.73940482639</v>
      </c>
      <c r="D12963" s="26" t="n">
        <v>0.02017305555555556</v>
      </c>
      <c r="E12963" t="n">
        <v>6</v>
      </c>
      <c r="F12963" t="inlineStr">
        <is>
          <t>MSM-Main: At least one station takes longer than maximum allowed</t>
        </is>
      </c>
      <c r="G12963" t="inlineStr">
        <is>
          <t>Tagged (+ untagged rows absorbed)</t>
        </is>
      </c>
      <c r="H12963" s="26" t="n">
        <v>0.001390555555555556</v>
      </c>
      <c r="I12963" t="inlineStr">
        <is>
          <t>MSM-Main: At least one station takes longer than maximum allowed</t>
        </is>
      </c>
      <c r="J12963" t="inlineStr">
        <is>
          <t>Controller / machine cycle-time</t>
        </is>
      </c>
      <c r="K12963" t="inlineStr"/>
      <c r="L12963" t="inlineStr"/>
    </row>
    <row r="12964">
      <c r="A12964" t="n">
        <v>22465</v>
      </c>
      <c r="B12964" s="25" t="n">
        <v>46207.73970633102</v>
      </c>
      <c r="C12964" s="25" t="n">
        <v>46207.74009471065</v>
      </c>
      <c r="D12964" s="26" t="n">
        <v>0.011685</v>
      </c>
      <c r="E12964" t="n">
        <v>3</v>
      </c>
      <c r="F12964" t="inlineStr">
        <is>
          <t>1082-3B1 Limit switch fault Push out piston lowered</t>
        </is>
      </c>
      <c r="G12964" t="inlineStr">
        <is>
          <t>Tagged (+ untagged rows absorbed)</t>
        </is>
      </c>
      <c r="H12964" s="26" t="n">
        <v>0.0002777777777777778</v>
      </c>
      <c r="I12964" t="inlineStr">
        <is>
          <t>1082-3B1 Limit switch fault Push out piston lowered</t>
        </is>
      </c>
      <c r="J12964" t="inlineStr">
        <is>
          <t>Equipment fault</t>
        </is>
      </c>
      <c r="K12964" t="inlineStr">
        <is>
          <t>082</t>
        </is>
      </c>
      <c r="L12964" t="inlineStr">
        <is>
          <t>ST82 Periphery Punch: Limit switch fault Push out piston lowered</t>
        </is>
      </c>
    </row>
    <row r="12965">
      <c r="A12965" t="n">
        <v>22477</v>
      </c>
      <c r="B12965" s="25" t="n">
        <v>46207.74076142361</v>
      </c>
      <c r="C12965" s="25" t="n">
        <v>46207.74158449074</v>
      </c>
      <c r="D12965" s="26" t="n">
        <v>0.02253611111111111</v>
      </c>
      <c r="E12965" t="n">
        <v>4</v>
      </c>
      <c r="F12965" t="inlineStr">
        <is>
          <t>1022-9B1/15B1 Check sensor signal before starting axis</t>
        </is>
      </c>
      <c r="G12965" t="inlineStr">
        <is>
          <t>Tagged</t>
        </is>
      </c>
      <c r="H12965" s="26" t="n">
        <v>0</v>
      </c>
      <c r="I12965" t="inlineStr">
        <is>
          <t>1022-9B1/15B1 Check sensor signal before starting axis</t>
        </is>
      </c>
      <c r="J12965" t="inlineStr">
        <is>
          <t>Equipment fault</t>
        </is>
      </c>
      <c r="K12965" t="inlineStr">
        <is>
          <t>022</t>
        </is>
      </c>
      <c r="L12965" t="inlineStr">
        <is>
          <t>ST22 PAD Sealing: Check sensor signal before starting axis</t>
        </is>
      </c>
    </row>
    <row r="12966">
      <c r="A12966" t="n">
        <v>22482</v>
      </c>
      <c r="B12966" s="25" t="n">
        <v>46207.74190335648</v>
      </c>
      <c r="C12966" s="25" t="n">
        <v>46207.7419903125</v>
      </c>
      <c r="D12966" s="26" t="n">
        <v>0.004868611111111111</v>
      </c>
      <c r="E12966" t="n">
        <v>3</v>
      </c>
      <c r="F12966" t="inlineStr">
        <is>
          <t>1222-1B1 TCP fault. See diagnostic page:</t>
        </is>
      </c>
      <c r="G12966" t="inlineStr">
        <is>
          <t>Tagged (+ untagged rows absorbed)</t>
        </is>
      </c>
      <c r="H12966" s="26" t="n">
        <v>0.001808333333333333</v>
      </c>
      <c r="I12966" t="inlineStr">
        <is>
          <t>1222-1B1 TCP fault. See diagnostic page:</t>
        </is>
      </c>
      <c r="J12966" t="inlineStr">
        <is>
          <t>Equipment fault</t>
        </is>
      </c>
      <c r="K12966" t="inlineStr">
        <is>
          <t>222</t>
        </is>
      </c>
      <c r="L12966" t="inlineStr">
        <is>
          <t>ST222: TCP fault. See diagnostic page</t>
        </is>
      </c>
    </row>
    <row r="12967">
      <c r="A12967" t="n">
        <v>22483</v>
      </c>
      <c r="B12967" s="25" t="n">
        <v>46207.74224074074</v>
      </c>
      <c r="C12967" s="25" t="n">
        <v>46207.74320902778</v>
      </c>
      <c r="D12967" s="26" t="n">
        <v>0.02546388888888889</v>
      </c>
      <c r="E12967" t="n">
        <v>5</v>
      </c>
      <c r="F12967" t="inlineStr">
        <is>
          <t>1210-2B1 Limit switch fault Fork A in working position</t>
        </is>
      </c>
      <c r="G12967" t="inlineStr">
        <is>
          <t>Tagged</t>
        </is>
      </c>
      <c r="H12967" s="26" t="n">
        <v>0</v>
      </c>
      <c r="I12967" t="inlineStr">
        <is>
          <t>1210-2B1 Limit switch fault Fork A in working position</t>
        </is>
      </c>
      <c r="J12967" t="inlineStr">
        <is>
          <t>Equipment fault</t>
        </is>
      </c>
      <c r="K12967" t="inlineStr">
        <is>
          <t>210</t>
        </is>
      </c>
      <c r="L12967" t="inlineStr">
        <is>
          <t>ST210 Gasket Feed: Limit switch fault Fork A/B in working position</t>
        </is>
      </c>
    </row>
    <row r="12968">
      <c r="A12968" t="n">
        <v>22484</v>
      </c>
      <c r="B12968" s="25" t="n">
        <v>46207.74339447917</v>
      </c>
      <c r="C12968" s="25" t="n">
        <v>46207.74354521991</v>
      </c>
      <c r="D12968" s="26" t="n">
        <v>0.006401111111111111</v>
      </c>
      <c r="E12968" t="n">
        <v>3</v>
      </c>
      <c r="F12968" t="inlineStr">
        <is>
          <t>1210-2B1 Limit switch fault Fork A in working position</t>
        </is>
      </c>
      <c r="G12968" t="inlineStr">
        <is>
          <t>Tagged (+ untagged rows absorbed)</t>
        </is>
      </c>
      <c r="H12968" s="26" t="n">
        <v>0.0002788888888888889</v>
      </c>
      <c r="I12968" t="inlineStr">
        <is>
          <t>1210-2B1 Limit switch fault Fork A in working position</t>
        </is>
      </c>
      <c r="J12968" t="inlineStr">
        <is>
          <t>Equipment fault</t>
        </is>
      </c>
      <c r="K12968" t="inlineStr">
        <is>
          <t>210</t>
        </is>
      </c>
      <c r="L12968" t="inlineStr">
        <is>
          <t>ST210 Gasket Feed: Limit switch fault Fork A/B in working position</t>
        </is>
      </c>
    </row>
    <row r="12969">
      <c r="A12969" t="n">
        <v>22487</v>
      </c>
      <c r="B12969" s="25" t="n">
        <v>46207.74375396991</v>
      </c>
      <c r="C12969" s="25" t="n">
        <v>46207.74469887732</v>
      </c>
      <c r="D12969" s="26" t="n">
        <v>0.02573805555555555</v>
      </c>
      <c r="E12969" t="n">
        <v>4</v>
      </c>
      <c r="F12969" t="inlineStr">
        <is>
          <t>1211-2B1 Limit switch fault Fork B in working position</t>
        </is>
      </c>
      <c r="G12969" t="inlineStr">
        <is>
          <t>Tagged (+ untagged rows absorbed)</t>
        </is>
      </c>
      <c r="H12969" s="26" t="n">
        <v>0.0004166666666666667</v>
      </c>
      <c r="I12969" t="inlineStr">
        <is>
          <t>1211-2B1 Limit switch fault Fork B in working position</t>
        </is>
      </c>
      <c r="J12969" t="inlineStr">
        <is>
          <t>Equipment fault</t>
        </is>
      </c>
      <c r="K12969" t="inlineStr">
        <is>
          <t>211</t>
        </is>
      </c>
      <c r="L12969" t="inlineStr">
        <is>
          <t>ST211 Gasket Feed: Limit switch fault Fork A/B in working position</t>
        </is>
      </c>
    </row>
    <row r="12970">
      <c r="A12970" t="n">
        <v>22490</v>
      </c>
      <c r="B12970" s="25" t="n">
        <v>46207.74505829861</v>
      </c>
      <c r="C12970" s="25" t="n">
        <v>46207.7451394676</v>
      </c>
      <c r="D12970" s="26" t="n">
        <v>0.005147222222222221</v>
      </c>
      <c r="E12970" t="n">
        <v>3</v>
      </c>
      <c r="F12970" t="inlineStr">
        <is>
          <t>MSM-Main: At least one station takes longer than maximum allowed</t>
        </is>
      </c>
      <c r="G12970" t="inlineStr">
        <is>
          <t>Tagged</t>
        </is>
      </c>
      <c r="H12970" s="26" t="n">
        <v>0</v>
      </c>
      <c r="I12970" t="inlineStr">
        <is>
          <t>MSM-Main: At least one station takes longer than maximum allowed</t>
        </is>
      </c>
      <c r="J12970" t="inlineStr">
        <is>
          <t>Controller / machine cycle-time</t>
        </is>
      </c>
      <c r="K12970" t="inlineStr"/>
      <c r="L12970" t="inlineStr"/>
    </row>
    <row r="12971">
      <c r="A12971" t="n">
        <v>22492</v>
      </c>
      <c r="B12971" s="25" t="n">
        <v>46207.74531913194</v>
      </c>
      <c r="C12971" s="25" t="n">
        <v>46207.74650162037</v>
      </c>
      <c r="D12971" s="26" t="n">
        <v>0.03144083333333333</v>
      </c>
      <c r="E12971" t="n">
        <v>4</v>
      </c>
      <c r="F12971" t="inlineStr">
        <is>
          <t>1022-9B1/15B1 Check sensor signal before starting axis</t>
        </is>
      </c>
      <c r="G12971" t="inlineStr">
        <is>
          <t>Tagged (+ untagged rows absorbed)</t>
        </is>
      </c>
      <c r="H12971" s="26" t="n">
        <v>0.0002788888888888889</v>
      </c>
      <c r="I12971" t="inlineStr">
        <is>
          <t>1022-9B1/15B1 Check sensor signal before starting axis</t>
        </is>
      </c>
      <c r="J12971" t="inlineStr">
        <is>
          <t>Equipment fault</t>
        </is>
      </c>
      <c r="K12971" t="inlineStr">
        <is>
          <t>022</t>
        </is>
      </c>
      <c r="L12971" t="inlineStr">
        <is>
          <t>ST22 PAD Sealing: Check sensor signal before starting axis</t>
        </is>
      </c>
    </row>
    <row r="12972">
      <c r="A12972" t="n">
        <v>22494</v>
      </c>
      <c r="B12972" s="25" t="n">
        <v>46207.7467625</v>
      </c>
      <c r="C12972" s="25" t="n">
        <v>46207.74686103009</v>
      </c>
      <c r="D12972" s="26" t="n">
        <v>0.005009166666666667</v>
      </c>
      <c r="E12972" t="n">
        <v>3</v>
      </c>
      <c r="F12972" t="inlineStr">
        <is>
          <t>1222-1B1 TCP fault. See diagnostic page:</t>
        </is>
      </c>
      <c r="G12972" t="inlineStr">
        <is>
          <t>Tagged (+ untagged rows absorbed)</t>
        </is>
      </c>
      <c r="H12972" s="26" t="n">
        <v>0.001670277777777778</v>
      </c>
      <c r="I12972" t="inlineStr">
        <is>
          <t>1222-1B1 TCP fault. See diagnostic page:</t>
        </is>
      </c>
      <c r="J12972" t="inlineStr">
        <is>
          <t>Equipment fault</t>
        </is>
      </c>
      <c r="K12972" t="inlineStr">
        <is>
          <t>222</t>
        </is>
      </c>
      <c r="L12972" t="inlineStr">
        <is>
          <t>ST222: TCP fault. See diagnostic page</t>
        </is>
      </c>
    </row>
    <row r="12973">
      <c r="A12973" t="n">
        <v>22501</v>
      </c>
      <c r="B12973" s="25" t="n">
        <v>46207.74739424769</v>
      </c>
      <c r="C12973" s="25" t="n">
        <v>46207.74853043981</v>
      </c>
      <c r="D12973" s="26" t="n">
        <v>0.03645111111111111</v>
      </c>
      <c r="E12973" t="n">
        <v>4</v>
      </c>
      <c r="F12973" t="inlineStr">
        <is>
          <t>1A07-1B1 Main air valve basic machine pressure not present</t>
        </is>
      </c>
      <c r="G12973" t="inlineStr">
        <is>
          <t>Tagged (+ untagged rows absorbed)</t>
        </is>
      </c>
      <c r="H12973" s="26" t="n">
        <v>0.008627777777777778</v>
      </c>
      <c r="I12973" t="inlineStr">
        <is>
          <t>1A07-1B1 Main air valve basic machine pressure not present</t>
        </is>
      </c>
      <c r="J12973" t="inlineStr">
        <is>
          <t>Utilities / infrastructure</t>
        </is>
      </c>
      <c r="K12973" t="inlineStr"/>
      <c r="L12973" t="inlineStr"/>
    </row>
    <row r="12974">
      <c r="A12974" t="n">
        <v>22504</v>
      </c>
      <c r="B12974" s="25" t="n">
        <v>46207.74903475695</v>
      </c>
      <c r="C12974" s="25" t="n">
        <v>46207.75116226852</v>
      </c>
      <c r="D12974" s="26" t="n">
        <v>0.05982611111111111</v>
      </c>
      <c r="E12974" t="n">
        <v>3</v>
      </c>
      <c r="F12974" t="inlineStr">
        <is>
          <t>A stop button has been pressed too long</t>
        </is>
      </c>
      <c r="G12974" t="inlineStr">
        <is>
          <t>Tagged</t>
        </is>
      </c>
      <c r="H12974" s="26" t="n">
        <v>0</v>
      </c>
      <c r="I12974" t="inlineStr">
        <is>
          <t>A stop button has been pressed too long</t>
        </is>
      </c>
      <c r="J12974" t="inlineStr">
        <is>
          <t>Operator / line (warning-type)</t>
        </is>
      </c>
      <c r="K12974" t="inlineStr"/>
      <c r="L12974" t="inlineStr"/>
    </row>
    <row r="12975">
      <c r="A12975" t="n">
        <v>22505</v>
      </c>
      <c r="B12975" s="25" t="n">
        <v>46207.75154487268</v>
      </c>
      <c r="C12975" s="25" t="n">
        <v>46207.75248387732</v>
      </c>
      <c r="D12975" s="26" t="n">
        <v>0.02587583333333333</v>
      </c>
      <c r="E12975" t="n">
        <v>3</v>
      </c>
      <c r="F12975" t="inlineStr">
        <is>
          <t>1226-1K1 General error</t>
        </is>
      </c>
      <c r="G12975" t="inlineStr">
        <is>
          <t>Tagged</t>
        </is>
      </c>
      <c r="H12975" s="26" t="n">
        <v>0</v>
      </c>
      <c r="I12975" t="inlineStr">
        <is>
          <t>1226-1K1 General error</t>
        </is>
      </c>
      <c r="J12975" t="inlineStr">
        <is>
          <t>Equipment fault</t>
        </is>
      </c>
      <c r="K12975" t="inlineStr">
        <is>
          <t>226</t>
        </is>
      </c>
      <c r="L12975" t="inlineStr">
        <is>
          <t>ST226 Gasket Feed: General error</t>
        </is>
      </c>
    </row>
    <row r="12976">
      <c r="A12976" t="n">
        <v>22526</v>
      </c>
      <c r="B12976" s="25" t="n">
        <v>46207.75331863426</v>
      </c>
      <c r="C12976" s="25" t="n">
        <v>46207.75378244213</v>
      </c>
      <c r="D12976" s="26" t="n">
        <v>0.01599916666666667</v>
      </c>
      <c r="E12976" t="n">
        <v>3</v>
      </c>
      <c r="F12976" t="inlineStr">
        <is>
          <t>The consecutive fault function is switched off</t>
        </is>
      </c>
      <c r="G12976" t="inlineStr">
        <is>
          <t>Inferred from alarm text</t>
        </is>
      </c>
      <c r="H12976" s="26" t="n">
        <v>0.01599916666666667</v>
      </c>
      <c r="I12976" t="inlineStr"/>
      <c r="J12976" t="inlineStr">
        <is>
          <t>Controller / machine cycle-time</t>
        </is>
      </c>
      <c r="K12976" t="inlineStr"/>
      <c r="L12976" t="inlineStr"/>
    </row>
    <row r="12977">
      <c r="A12977" t="n">
        <v>22527</v>
      </c>
      <c r="B12977" s="25" t="n">
        <v>46207.75476200232</v>
      </c>
      <c r="C12977" s="25" t="n">
        <v>46207.75533677083</v>
      </c>
      <c r="D12977" s="26" t="n">
        <v>0.01602111111111111</v>
      </c>
      <c r="E12977" t="n">
        <v>3</v>
      </c>
      <c r="F12977" t="inlineStr">
        <is>
          <t>1074 Valve right out of area - Check for valve on web</t>
        </is>
      </c>
      <c r="G12977" t="inlineStr">
        <is>
          <t>Tagged</t>
        </is>
      </c>
      <c r="H12977" s="26" t="n">
        <v>0</v>
      </c>
      <c r="I12977" t="inlineStr">
        <is>
          <t>1074 Valve right out of area - Check for valve on web</t>
        </is>
      </c>
      <c r="J12977" t="inlineStr">
        <is>
          <t>Equipment fault</t>
        </is>
      </c>
      <c r="K12977" t="inlineStr">
        <is>
          <t>074</t>
        </is>
      </c>
      <c r="L12977" t="inlineStr">
        <is>
          <t>ST74 Valve Vision: Valve left/right out of area - Check for valve on web</t>
        </is>
      </c>
    </row>
    <row r="12978">
      <c r="A12978" t="n">
        <v>22528</v>
      </c>
      <c r="B12978" s="25" t="n">
        <v>46207.75604976852</v>
      </c>
      <c r="C12978" s="25" t="n">
        <v>46207.75700640046</v>
      </c>
      <c r="D12978" s="26" t="n">
        <v>0.02894166666666666</v>
      </c>
      <c r="E12978" t="n">
        <v>4</v>
      </c>
      <c r="F12978" t="inlineStr">
        <is>
          <t>A stop button has been pressed too long</t>
        </is>
      </c>
      <c r="G12978" t="inlineStr">
        <is>
          <t>Tagged</t>
        </is>
      </c>
      <c r="H12978" s="26" t="n">
        <v>0</v>
      </c>
      <c r="I12978" t="inlineStr">
        <is>
          <t>A stop button has been pressed too long</t>
        </is>
      </c>
      <c r="J12978" t="inlineStr">
        <is>
          <t>Operator / line (warning-type)</t>
        </is>
      </c>
      <c r="K12978" t="inlineStr"/>
      <c r="L12978" t="inlineStr"/>
    </row>
    <row r="12979">
      <c r="A12979" t="n">
        <v>22529</v>
      </c>
      <c r="B12979" s="25" t="n">
        <v>46207.75733101852</v>
      </c>
      <c r="C12979" s="25" t="n">
        <v>46207.75752237268</v>
      </c>
      <c r="D12979" s="26" t="n">
        <v>0.006678611111111111</v>
      </c>
      <c r="E12979" t="n">
        <v>2</v>
      </c>
      <c r="F12979" t="inlineStr">
        <is>
          <t>The consecutive fault function is switched off</t>
        </is>
      </c>
      <c r="G12979" t="inlineStr">
        <is>
          <t>Inferred from alarm text</t>
        </is>
      </c>
      <c r="H12979" s="26" t="n">
        <v>0.006678611111111111</v>
      </c>
      <c r="I12979" t="inlineStr"/>
      <c r="J12979" t="inlineStr">
        <is>
          <t>Controller / machine cycle-time</t>
        </is>
      </c>
      <c r="K12979" t="inlineStr"/>
      <c r="L12979" t="inlineStr"/>
    </row>
    <row r="12980">
      <c r="A12980" t="n">
        <v>22531</v>
      </c>
      <c r="B12980" s="25" t="n">
        <v>46207.7612221875</v>
      </c>
      <c r="C12980" s="25" t="n">
        <v>46207.76162222222</v>
      </c>
      <c r="D12980" s="26" t="n">
        <v>0.01141666666666667</v>
      </c>
      <c r="E12980" t="n">
        <v>7</v>
      </c>
      <c r="F12980" t="inlineStr">
        <is>
          <t>1211-2B1 Limit switch fault Fork B in working position</t>
        </is>
      </c>
      <c r="G12980" t="inlineStr">
        <is>
          <t>Tagged</t>
        </is>
      </c>
      <c r="H12980" s="26" t="n">
        <v>0</v>
      </c>
      <c r="I12980" t="inlineStr">
        <is>
          <t>1211-2B1 Limit switch fault Fork B in working position</t>
        </is>
      </c>
      <c r="J12980" t="inlineStr">
        <is>
          <t>Equipment fault</t>
        </is>
      </c>
      <c r="K12980" t="inlineStr">
        <is>
          <t>211</t>
        </is>
      </c>
      <c r="L12980" t="inlineStr">
        <is>
          <t>ST211 Gasket Feed: Limit switch fault Fork A/B in working position</t>
        </is>
      </c>
    </row>
    <row r="12981">
      <c r="A12981" t="n">
        <v>22532</v>
      </c>
      <c r="B12981" s="25" t="n">
        <v>46207.7618775463</v>
      </c>
      <c r="C12981" s="25" t="n">
        <v>46207.76266015046</v>
      </c>
      <c r="D12981" s="26" t="n">
        <v>0.02045083333333333</v>
      </c>
      <c r="E12981" t="n">
        <v>7</v>
      </c>
      <c r="F12981" t="inlineStr">
        <is>
          <t>1210-2B1 Limit switch fault Fork A in working position</t>
        </is>
      </c>
      <c r="G12981" t="inlineStr">
        <is>
          <t>Tagged</t>
        </is>
      </c>
      <c r="H12981" s="26" t="n">
        <v>0</v>
      </c>
      <c r="I12981" t="inlineStr">
        <is>
          <t>1210-2B1 Limit switch fault Fork A in working position</t>
        </is>
      </c>
      <c r="J12981" t="inlineStr">
        <is>
          <t>Equipment fault</t>
        </is>
      </c>
      <c r="K12981" t="inlineStr">
        <is>
          <t>210</t>
        </is>
      </c>
      <c r="L12981" t="inlineStr">
        <is>
          <t>ST210 Gasket Feed: Limit switch fault Fork A/B in working position</t>
        </is>
      </c>
    </row>
    <row r="12982">
      <c r="A12982" t="n">
        <v>22533</v>
      </c>
      <c r="B12982" s="25" t="n">
        <v>46207.76814447917</v>
      </c>
      <c r="C12982" s="25" t="n">
        <v>46207.7689502662</v>
      </c>
      <c r="D12982" s="26" t="n">
        <v>0.021425</v>
      </c>
      <c r="E12982" t="n">
        <v>4</v>
      </c>
      <c r="F12982" t="inlineStr">
        <is>
          <t>1211-2B1 Limit switch fault Fork B in working position</t>
        </is>
      </c>
      <c r="G12982" t="inlineStr">
        <is>
          <t>Tagged</t>
        </is>
      </c>
      <c r="H12982" s="26" t="n">
        <v>0</v>
      </c>
      <c r="I12982" t="inlineStr">
        <is>
          <t>1211-2B1 Limit switch fault Fork B in working position</t>
        </is>
      </c>
      <c r="J12982" t="inlineStr">
        <is>
          <t>Equipment fault</t>
        </is>
      </c>
      <c r="K12982" t="inlineStr">
        <is>
          <t>211</t>
        </is>
      </c>
      <c r="L12982" t="inlineStr">
        <is>
          <t>ST211 Gasket Feed: Limit switch fault Fork A/B in working position</t>
        </is>
      </c>
    </row>
    <row r="12983">
      <c r="A12983" t="n">
        <v>22535</v>
      </c>
      <c r="B12983" s="25" t="n">
        <v>46207.76919371528</v>
      </c>
      <c r="C12983" s="25" t="n">
        <v>46207.76980239584</v>
      </c>
      <c r="D12983" s="26" t="n">
        <v>0.01739055555555555</v>
      </c>
      <c r="E12983" t="n">
        <v>3</v>
      </c>
      <c r="F12983" t="inlineStr">
        <is>
          <t>1406-6B2 Valve in pickup position B not present</t>
        </is>
      </c>
      <c r="G12983" t="inlineStr">
        <is>
          <t>Tagged</t>
        </is>
      </c>
      <c r="H12983" s="26" t="n">
        <v>0</v>
      </c>
      <c r="I12983" t="inlineStr">
        <is>
          <t>1406-6B2 Valve in pickup position B not present</t>
        </is>
      </c>
      <c r="J12983" t="inlineStr">
        <is>
          <t>Equipment fault</t>
        </is>
      </c>
      <c r="K12983" t="inlineStr">
        <is>
          <t>406</t>
        </is>
      </c>
      <c r="L12983" t="inlineStr">
        <is>
          <t>ST406 Valve Feed: Valve in pickup position A/B not present</t>
        </is>
      </c>
    </row>
    <row r="12984">
      <c r="A12984" t="n">
        <v>22539</v>
      </c>
      <c r="B12984" s="25" t="n">
        <v>46207.77212118055</v>
      </c>
      <c r="C12984" s="25" t="n">
        <v>46207.78556971065</v>
      </c>
      <c r="D12984" s="26" t="n">
        <v>0.3357036111111111</v>
      </c>
      <c r="E12984" t="n">
        <v>14</v>
      </c>
      <c r="F12984" t="inlineStr">
        <is>
          <t>MSM-Bulge A: At least one station takes longer than maximum allowed</t>
        </is>
      </c>
      <c r="G12984" t="inlineStr">
        <is>
          <t>Tagged (+ untagged rows absorbed)</t>
        </is>
      </c>
      <c r="H12984" s="26" t="n">
        <v>0.008209166666666667</v>
      </c>
      <c r="I12984" t="inlineStr">
        <is>
          <t>MSM-Bulge A: At least one station takes longer than maximum allowed</t>
        </is>
      </c>
      <c r="J12984" t="inlineStr">
        <is>
          <t>Controller / machine cycle-time</t>
        </is>
      </c>
      <c r="K12984" t="inlineStr"/>
      <c r="L12984" t="inlineStr"/>
    </row>
    <row r="12985">
      <c r="A12985" t="n">
        <v>22541</v>
      </c>
      <c r="B12985" s="25" t="n">
        <v>46207.78652033565</v>
      </c>
      <c r="C12985" s="25" t="n">
        <v>46207.79192268519</v>
      </c>
      <c r="D12985" s="26" t="n">
        <v>0.1329952777777778</v>
      </c>
      <c r="E12985" t="n">
        <v>9</v>
      </c>
      <c r="F12985" t="inlineStr">
        <is>
          <t>1210-2B1 Limit switch fault Fork A in working position</t>
        </is>
      </c>
      <c r="G12985" t="inlineStr">
        <is>
          <t>Tagged</t>
        </is>
      </c>
      <c r="H12985" s="26" t="n">
        <v>0</v>
      </c>
      <c r="I12985" t="inlineStr">
        <is>
          <t>1210-2B1 Limit switch fault Fork A in working position</t>
        </is>
      </c>
      <c r="J12985" t="inlineStr">
        <is>
          <t>Equipment fault</t>
        </is>
      </c>
      <c r="K12985" t="inlineStr">
        <is>
          <t>210</t>
        </is>
      </c>
      <c r="L12985" t="inlineStr">
        <is>
          <t>ST210 Gasket Feed: Limit switch fault Fork A/B in working position</t>
        </is>
      </c>
    </row>
    <row r="12986">
      <c r="A12986" t="n">
        <v>22542</v>
      </c>
      <c r="B12986" s="25" t="n">
        <v>46207.79631724537</v>
      </c>
      <c r="C12986" s="25" t="n">
        <v>46207.79653758102</v>
      </c>
      <c r="D12986" s="26" t="n">
        <v>0.0079425</v>
      </c>
      <c r="E12986" t="n">
        <v>2</v>
      </c>
      <c r="F12986" t="inlineStr">
        <is>
          <t>1211-2B1 Limit switch fault Fork B in working position</t>
        </is>
      </c>
      <c r="G12986" t="inlineStr">
        <is>
          <t>Tagged</t>
        </is>
      </c>
      <c r="H12986" s="26" t="n">
        <v>0</v>
      </c>
      <c r="I12986" t="inlineStr">
        <is>
          <t>1211-2B1 Limit switch fault Fork B in working position</t>
        </is>
      </c>
      <c r="J12986" t="inlineStr">
        <is>
          <t>Equipment fault</t>
        </is>
      </c>
      <c r="K12986" t="inlineStr">
        <is>
          <t>211</t>
        </is>
      </c>
      <c r="L12986" t="inlineStr">
        <is>
          <t>ST211 Gasket Feed: Limit switch fault Fork A/B in working position</t>
        </is>
      </c>
    </row>
    <row r="12987">
      <c r="A12987" t="n">
        <v>22543</v>
      </c>
      <c r="B12987" s="25" t="n">
        <v>46207.79666559028</v>
      </c>
      <c r="C12987" s="25" t="n">
        <v>46207.8001784375</v>
      </c>
      <c r="D12987" s="26" t="n">
        <v>0.1174194444444445</v>
      </c>
      <c r="E12987" t="n">
        <v>7</v>
      </c>
      <c r="F12987" t="inlineStr">
        <is>
          <t>1211-2B1 Limit switch fault Fork B in working position</t>
        </is>
      </c>
      <c r="G12987" t="inlineStr">
        <is>
          <t>Tagged</t>
        </is>
      </c>
      <c r="H12987" s="26" t="n">
        <v>0</v>
      </c>
      <c r="I12987" t="inlineStr">
        <is>
          <t>1211-2B1 Limit switch fault Fork B in working position</t>
        </is>
      </c>
      <c r="J12987" t="inlineStr">
        <is>
          <t>Equipment fault</t>
        </is>
      </c>
      <c r="K12987" t="inlineStr">
        <is>
          <t>211</t>
        </is>
      </c>
      <c r="L12987" t="inlineStr">
        <is>
          <t>ST211 Gasket Feed: Limit switch fault Fork A/B in working position</t>
        </is>
      </c>
    </row>
    <row r="12988">
      <c r="A12988" t="n">
        <v>22545</v>
      </c>
      <c r="B12988" s="25" t="n">
        <v>46207.80181890047</v>
      </c>
      <c r="C12988" s="25" t="n">
        <v>46207.80202758102</v>
      </c>
      <c r="D12988" s="26" t="n">
        <v>0.0064</v>
      </c>
      <c r="E12988" t="n">
        <v>2</v>
      </c>
      <c r="F12988" t="inlineStr">
        <is>
          <t>MSM-Main: At least one station takes longer than maximum allowed</t>
        </is>
      </c>
      <c r="G12988" t="inlineStr">
        <is>
          <t>Tagged</t>
        </is>
      </c>
      <c r="H12988" s="26" t="n">
        <v>0</v>
      </c>
      <c r="I12988" t="inlineStr">
        <is>
          <t>MSM-Main: At least one station takes longer than maximum allowed</t>
        </is>
      </c>
      <c r="J12988" t="inlineStr">
        <is>
          <t>Controller / machine cycle-time</t>
        </is>
      </c>
      <c r="K12988" t="inlineStr"/>
      <c r="L12988" t="inlineStr"/>
    </row>
    <row r="12989">
      <c r="A12989" t="n">
        <v>22547</v>
      </c>
      <c r="B12989" s="25" t="n">
        <v>46207.80256099537</v>
      </c>
      <c r="C12989" s="25" t="n">
        <v>46207.803540625</v>
      </c>
      <c r="D12989" s="26" t="n">
        <v>0.06482861111111111</v>
      </c>
      <c r="E12989" t="n">
        <v>6</v>
      </c>
      <c r="F12989" t="inlineStr">
        <is>
          <t>1227-1K1 General error</t>
        </is>
      </c>
      <c r="G12989" t="inlineStr">
        <is>
          <t>Tagged</t>
        </is>
      </c>
      <c r="H12989" s="26" t="n">
        <v>0</v>
      </c>
      <c r="I12989" t="inlineStr">
        <is>
          <t>1227-1K1 General error</t>
        </is>
      </c>
      <c r="J12989" t="inlineStr">
        <is>
          <t>Equipment fault</t>
        </is>
      </c>
      <c r="K12989" t="inlineStr">
        <is>
          <t>227</t>
        </is>
      </c>
      <c r="L12989" t="inlineStr">
        <is>
          <t>ST227 Gasket Feed: General error</t>
        </is>
      </c>
    </row>
    <row r="12990">
      <c r="A12990" t="n">
        <v>22548</v>
      </c>
      <c r="B12990" s="25" t="n">
        <v>46207.80709409722</v>
      </c>
      <c r="C12990" s="25" t="n">
        <v>46207.80812033565</v>
      </c>
      <c r="D12990" s="26" t="n">
        <v>0.02616027777777778</v>
      </c>
      <c r="E12990" t="n">
        <v>11</v>
      </c>
      <c r="F12990" t="inlineStr">
        <is>
          <t>1211-2B1 Limit switch fault Fork B in working position</t>
        </is>
      </c>
      <c r="G12990" t="inlineStr">
        <is>
          <t>Tagged</t>
        </is>
      </c>
      <c r="H12990" s="26" t="n">
        <v>0</v>
      </c>
      <c r="I12990" t="inlineStr">
        <is>
          <t>1211-2B1 Limit switch fault Fork B in working position</t>
        </is>
      </c>
      <c r="J12990" t="inlineStr">
        <is>
          <t>Equipment fault</t>
        </is>
      </c>
      <c r="K12990" t="inlineStr">
        <is>
          <t>211</t>
        </is>
      </c>
      <c r="L12990" t="inlineStr">
        <is>
          <t>ST211 Gasket Feed: Limit switch fault Fork A/B in working position</t>
        </is>
      </c>
    </row>
    <row r="12991">
      <c r="A12991" t="n">
        <v>22549</v>
      </c>
      <c r="B12991" s="25" t="n">
        <v>46207.80819571759</v>
      </c>
      <c r="C12991" s="25" t="n">
        <v>46207.80879864583</v>
      </c>
      <c r="D12991" s="26" t="n">
        <v>0.01836472222222222</v>
      </c>
      <c r="E12991" t="n">
        <v>3</v>
      </c>
      <c r="F12991" t="inlineStr">
        <is>
          <t>1210-2B1 Limit switch fault Fork A in working position</t>
        </is>
      </c>
      <c r="G12991" t="inlineStr">
        <is>
          <t>Tagged</t>
        </is>
      </c>
      <c r="H12991" s="26" t="n">
        <v>0</v>
      </c>
      <c r="I12991" t="inlineStr">
        <is>
          <t>1210-2B1 Limit switch fault Fork A in working position</t>
        </is>
      </c>
      <c r="J12991" t="inlineStr">
        <is>
          <t>Equipment fault</t>
        </is>
      </c>
      <c r="K12991" t="inlineStr">
        <is>
          <t>210</t>
        </is>
      </c>
      <c r="L12991" t="inlineStr">
        <is>
          <t>ST210 Gasket Feed: Limit switch fault Fork A/B in working position</t>
        </is>
      </c>
    </row>
    <row r="12992">
      <c r="A12992" t="n">
        <v>22551</v>
      </c>
      <c r="B12992" s="25" t="n">
        <v>46207.81082739584</v>
      </c>
      <c r="C12992" s="25" t="n">
        <v>46207.81145401621</v>
      </c>
      <c r="D12992" s="26" t="n">
        <v>0.01754333333333333</v>
      </c>
      <c r="E12992" t="n">
        <v>3</v>
      </c>
      <c r="F12992" t="inlineStr">
        <is>
          <t>1074 Valve right out of area - Check for valve on web</t>
        </is>
      </c>
      <c r="G12992" t="inlineStr">
        <is>
          <t>Tagged</t>
        </is>
      </c>
      <c r="H12992" s="26" t="n">
        <v>0</v>
      </c>
      <c r="I12992" t="inlineStr">
        <is>
          <t>1074 Valve right out of area - Check for valve on web</t>
        </is>
      </c>
      <c r="J12992" t="inlineStr">
        <is>
          <t>Equipment fault</t>
        </is>
      </c>
      <c r="K12992" t="inlineStr">
        <is>
          <t>074</t>
        </is>
      </c>
      <c r="L12992" t="inlineStr">
        <is>
          <t>ST74 Valve Vision: Valve left/right out of area - Check for valve on web</t>
        </is>
      </c>
    </row>
    <row r="12993">
      <c r="A12993" t="n">
        <v>22555</v>
      </c>
      <c r="B12993" s="25" t="n">
        <v>46207.81299024306</v>
      </c>
      <c r="C12993" s="25" t="n">
        <v>46207.8141787037</v>
      </c>
      <c r="D12993" s="26" t="n">
        <v>0.03074888888888889</v>
      </c>
      <c r="E12993" t="n">
        <v>2</v>
      </c>
      <c r="F12993" t="inlineStr">
        <is>
          <t>1406-6B2 Valve in pickup position B not present</t>
        </is>
      </c>
      <c r="G12993" t="inlineStr">
        <is>
          <t>Tagged</t>
        </is>
      </c>
      <c r="H12993" s="26" t="n">
        <v>0</v>
      </c>
      <c r="I12993" t="inlineStr">
        <is>
          <t>1406-6B2 Valve in pickup position B not present</t>
        </is>
      </c>
      <c r="J12993" t="inlineStr">
        <is>
          <t>Equipment fault</t>
        </is>
      </c>
      <c r="K12993" t="inlineStr">
        <is>
          <t>406</t>
        </is>
      </c>
      <c r="L12993" t="inlineStr">
        <is>
          <t>ST406 Valve Feed: Valve in pickup position A/B not present</t>
        </is>
      </c>
    </row>
    <row r="12994">
      <c r="A12994" t="n">
        <v>22557</v>
      </c>
      <c r="B12994" s="25" t="n">
        <v>46207.81682387731</v>
      </c>
      <c r="C12994" s="25" t="n">
        <v>46207.8169397801</v>
      </c>
      <c r="D12994" s="26" t="n">
        <v>0.005285277777777778</v>
      </c>
      <c r="E12994" t="n">
        <v>2</v>
      </c>
      <c r="F12994" t="inlineStr">
        <is>
          <t>1210-2B1 Limit switch fault Fork A in working position</t>
        </is>
      </c>
      <c r="G12994" t="inlineStr">
        <is>
          <t>Tagged</t>
        </is>
      </c>
      <c r="H12994" s="26" t="n">
        <v>0</v>
      </c>
      <c r="I12994" t="inlineStr">
        <is>
          <t>1210-2B1 Limit switch fault Fork A in working position</t>
        </is>
      </c>
      <c r="J12994" t="inlineStr">
        <is>
          <t>Equipment fault</t>
        </is>
      </c>
      <c r="K12994" t="inlineStr">
        <is>
          <t>210</t>
        </is>
      </c>
      <c r="L12994" t="inlineStr">
        <is>
          <t>ST210 Gasket Feed: Limit switch fault Fork A/B in working position</t>
        </is>
      </c>
    </row>
    <row r="12995">
      <c r="A12995" t="n">
        <v>22558</v>
      </c>
      <c r="B12995" s="25" t="n">
        <v>46207.81720061343</v>
      </c>
      <c r="C12995" s="25" t="n">
        <v>46207.81756577546</v>
      </c>
      <c r="D12995" s="26" t="n">
        <v>0.01029444444444444</v>
      </c>
      <c r="E12995" t="n">
        <v>4</v>
      </c>
      <c r="F12995" t="inlineStr">
        <is>
          <t>1211-2B1 Limit switch fault Fork B in working position</t>
        </is>
      </c>
      <c r="G12995" t="inlineStr">
        <is>
          <t>Tagged</t>
        </is>
      </c>
      <c r="H12995" s="26" t="n">
        <v>0</v>
      </c>
      <c r="I12995" t="inlineStr">
        <is>
          <t>1211-2B1 Limit switch fault Fork B in working position</t>
        </is>
      </c>
      <c r="J12995" t="inlineStr">
        <is>
          <t>Equipment fault</t>
        </is>
      </c>
      <c r="K12995" t="inlineStr">
        <is>
          <t>211</t>
        </is>
      </c>
      <c r="L12995" t="inlineStr">
        <is>
          <t>ST211 Gasket Feed: Limit switch fault Fork A/B in working position</t>
        </is>
      </c>
    </row>
    <row r="12996">
      <c r="A12996" t="n">
        <v>22559</v>
      </c>
      <c r="B12996" s="25" t="n">
        <v>46207.8205860301</v>
      </c>
      <c r="C12996" s="25" t="n">
        <v>46207.82202364584</v>
      </c>
      <c r="D12996" s="26" t="n">
        <v>0.03784</v>
      </c>
      <c r="E12996" t="n">
        <v>10</v>
      </c>
      <c r="F12996" t="inlineStr">
        <is>
          <t>1210-2B1 Limit switch fault Fork A in working position</t>
        </is>
      </c>
      <c r="G12996" t="inlineStr">
        <is>
          <t>Tagged - dominant of 2 codes</t>
        </is>
      </c>
      <c r="H12996" s="26" t="n">
        <v>0.0002786111111111111</v>
      </c>
      <c r="I12996" t="inlineStr">
        <is>
          <t>1210-2B1 Limit switch fault Fork A in working position; 1211-2B1 Limit switch fault Fork B in working position</t>
        </is>
      </c>
      <c r="J12996" t="inlineStr">
        <is>
          <t>Equipment fault</t>
        </is>
      </c>
      <c r="K12996" t="inlineStr">
        <is>
          <t>210</t>
        </is>
      </c>
      <c r="L12996" t="inlineStr">
        <is>
          <t>ST210 Gasket Feed: Limit switch fault Fork A/B in working position</t>
        </is>
      </c>
    </row>
    <row r="12997">
      <c r="A12997" t="n">
        <v>22560</v>
      </c>
      <c r="B12997" s="25" t="n">
        <v>46207.82618637732</v>
      </c>
      <c r="C12997" s="25" t="n">
        <v>46207.82774568287</v>
      </c>
      <c r="D12997" s="26" t="n">
        <v>0.03992694444444445</v>
      </c>
      <c r="E12997" t="n">
        <v>3</v>
      </c>
      <c r="F12997" t="inlineStr">
        <is>
          <t>1210-2B1 Limit switch fault Fork A in working position</t>
        </is>
      </c>
      <c r="G12997" t="inlineStr">
        <is>
          <t>Tagged</t>
        </is>
      </c>
      <c r="H12997" s="26" t="n">
        <v>0</v>
      </c>
      <c r="I12997" t="inlineStr">
        <is>
          <t>1210-2B1 Limit switch fault Fork A in working position</t>
        </is>
      </c>
      <c r="J12997" t="inlineStr">
        <is>
          <t>Equipment fault</t>
        </is>
      </c>
      <c r="K12997" t="inlineStr">
        <is>
          <t>210</t>
        </is>
      </c>
      <c r="L12997" t="inlineStr">
        <is>
          <t>ST210 Gasket Feed: Limit switch fault Fork A/B in working position</t>
        </is>
      </c>
    </row>
    <row r="12998">
      <c r="A12998" t="n">
        <v>22561</v>
      </c>
      <c r="B12998" s="25" t="n">
        <v>46207.82915998843</v>
      </c>
      <c r="C12998" s="25" t="n">
        <v>46207.84912630787</v>
      </c>
      <c r="D12998" s="26" t="n">
        <v>0.481</v>
      </c>
      <c r="E12998" t="n">
        <v>6</v>
      </c>
      <c r="F12998" t="inlineStr">
        <is>
          <t>1074 Valve right out of area - Check for valve on web</t>
        </is>
      </c>
      <c r="G12998" t="inlineStr">
        <is>
          <t>Tagged</t>
        </is>
      </c>
      <c r="H12998" s="26" t="n">
        <v>0</v>
      </c>
      <c r="I12998" t="inlineStr">
        <is>
          <t>1074 Valve right out of area - Check for valve on web</t>
        </is>
      </c>
      <c r="J12998" t="inlineStr">
        <is>
          <t>Equipment fault</t>
        </is>
      </c>
      <c r="K12998" t="inlineStr">
        <is>
          <t>074</t>
        </is>
      </c>
      <c r="L12998" t="inlineStr">
        <is>
          <t>ST74 Valve Vision: Valve left/right out of area - Check for valve on web</t>
        </is>
      </c>
    </row>
    <row r="12999">
      <c r="A12999" t="n">
        <v>22562</v>
      </c>
      <c r="B12999" s="25" t="n">
        <v>46207.8493466088</v>
      </c>
      <c r="C12999" s="25" t="n">
        <v>46207.85012905092</v>
      </c>
      <c r="D12999" s="26" t="n">
        <v>0.02100361111111111</v>
      </c>
      <c r="E12999" t="n">
        <v>3</v>
      </c>
      <c r="F12999" t="inlineStr">
        <is>
          <t>A stop button has been pressed too long</t>
        </is>
      </c>
      <c r="G12999" t="inlineStr">
        <is>
          <t>Tagged</t>
        </is>
      </c>
      <c r="H12999" s="26" t="n">
        <v>0</v>
      </c>
      <c r="I12999" t="inlineStr">
        <is>
          <t>A stop button has been pressed too long</t>
        </is>
      </c>
      <c r="J12999" t="inlineStr">
        <is>
          <t>Operator / line (warning-type)</t>
        </is>
      </c>
      <c r="K12999" t="inlineStr"/>
      <c r="L12999" t="inlineStr"/>
    </row>
    <row r="13000">
      <c r="A13000" t="n">
        <v>22563</v>
      </c>
      <c r="B13000" s="25" t="n">
        <v>46207.85030289352</v>
      </c>
      <c r="C13000" s="25" t="n">
        <v>46207.85072607639</v>
      </c>
      <c r="D13000" s="26" t="n">
        <v>0.0128</v>
      </c>
      <c r="E13000" t="n">
        <v>4</v>
      </c>
      <c r="F13000" t="inlineStr">
        <is>
          <t>MSM-Bulge A: At least one station takes longer than maximum allowed</t>
        </is>
      </c>
      <c r="G13000" t="inlineStr">
        <is>
          <t>Tagged (+ untagged rows absorbed)</t>
        </is>
      </c>
      <c r="H13000" s="26" t="n">
        <v>0.008488055555555554</v>
      </c>
      <c r="I13000" t="inlineStr">
        <is>
          <t>MSM-Bulge A: At least one station takes longer than maximum allowed</t>
        </is>
      </c>
      <c r="J13000" t="inlineStr">
        <is>
          <t>Controller / machine cycle-time</t>
        </is>
      </c>
      <c r="K13000" t="inlineStr"/>
      <c r="L13000" t="inlineStr"/>
    </row>
    <row r="13001">
      <c r="A13001" t="n">
        <v>22564</v>
      </c>
      <c r="B13001" s="25" t="n">
        <v>46207.85470864583</v>
      </c>
      <c r="C13001" s="25" t="n">
        <v>46207.85590868055</v>
      </c>
      <c r="D13001" s="26" t="n">
        <v>0.03130555555555556</v>
      </c>
      <c r="E13001" t="n">
        <v>5</v>
      </c>
      <c r="F13001" t="inlineStr">
        <is>
          <t>1022-9B1/15B1 Check sensor signal before starting axis</t>
        </is>
      </c>
      <c r="G13001" t="inlineStr">
        <is>
          <t>Tagged</t>
        </is>
      </c>
      <c r="H13001" s="26" t="n">
        <v>0</v>
      </c>
      <c r="I13001" t="inlineStr">
        <is>
          <t>1022-9B1/15B1 Check sensor signal before starting axis</t>
        </is>
      </c>
      <c r="J13001" t="inlineStr">
        <is>
          <t>Equipment fault</t>
        </is>
      </c>
      <c r="K13001" t="inlineStr">
        <is>
          <t>022</t>
        </is>
      </c>
      <c r="L13001" t="inlineStr">
        <is>
          <t>ST22 PAD Sealing: Check sensor signal before starting axis</t>
        </is>
      </c>
    </row>
    <row r="13002">
      <c r="A13002" t="n">
        <v>22565</v>
      </c>
      <c r="B13002" s="25" t="n">
        <v>46207.85840146991</v>
      </c>
      <c r="C13002" s="25" t="n">
        <v>46207.85927693287</v>
      </c>
      <c r="D13002" s="26" t="n">
        <v>0.02351666666666666</v>
      </c>
      <c r="E13002" t="n">
        <v>6</v>
      </c>
      <c r="F13002" t="inlineStr">
        <is>
          <t>1210-2B1 Limit switch fault Fork A in working position</t>
        </is>
      </c>
      <c r="G13002" t="inlineStr">
        <is>
          <t>Tagged</t>
        </is>
      </c>
      <c r="H13002" s="26" t="n">
        <v>0</v>
      </c>
      <c r="I13002" t="inlineStr">
        <is>
          <t>1210-2B1 Limit switch fault Fork A in working position</t>
        </is>
      </c>
      <c r="J13002" t="inlineStr">
        <is>
          <t>Equipment fault</t>
        </is>
      </c>
      <c r="K13002" t="inlineStr">
        <is>
          <t>210</t>
        </is>
      </c>
      <c r="L13002" t="inlineStr">
        <is>
          <t>ST210 Gasket Feed: Limit switch fault Fork A/B in working position</t>
        </is>
      </c>
    </row>
    <row r="13003">
      <c r="A13003" t="n">
        <v>22566</v>
      </c>
      <c r="B13003" s="25" t="n">
        <v>46207.86434915509</v>
      </c>
      <c r="C13003" s="25" t="n">
        <v>46207.86507376158</v>
      </c>
      <c r="D13003" s="26" t="n">
        <v>0.01766944444444444</v>
      </c>
      <c r="E13003" t="n">
        <v>7</v>
      </c>
      <c r="F13003" t="inlineStr">
        <is>
          <t>1210-2B1 Limit switch fault Fork A in working position</t>
        </is>
      </c>
      <c r="G13003" t="inlineStr">
        <is>
          <t>Tagged - dominant of 2 codes</t>
        </is>
      </c>
      <c r="H13003" s="26" t="n">
        <v>0</v>
      </c>
      <c r="I13003" t="inlineStr">
        <is>
          <t>1210-2B1 Limit switch fault Fork A in working position; 1211-2B1 Limit switch fault Fork B in working position</t>
        </is>
      </c>
      <c r="J13003" t="inlineStr">
        <is>
          <t>Equipment fault</t>
        </is>
      </c>
      <c r="K13003" t="inlineStr">
        <is>
          <t>210</t>
        </is>
      </c>
      <c r="L13003" t="inlineStr">
        <is>
          <t>ST210 Gasket Feed: Limit switch fault Fork A/B in working position</t>
        </is>
      </c>
    </row>
    <row r="13004">
      <c r="A13004" t="n">
        <v>22567</v>
      </c>
      <c r="B13004" s="25" t="n">
        <v>46207.86554907407</v>
      </c>
      <c r="C13004" s="25" t="n">
        <v>46207.86633746528</v>
      </c>
      <c r="D13004" s="26" t="n">
        <v>0.02184361111111111</v>
      </c>
      <c r="E13004" t="n">
        <v>3</v>
      </c>
      <c r="F13004" t="inlineStr">
        <is>
          <t>1226-1K1 General error</t>
        </is>
      </c>
      <c r="G13004" t="inlineStr">
        <is>
          <t>Tagged</t>
        </is>
      </c>
      <c r="H13004" s="26" t="n">
        <v>0</v>
      </c>
      <c r="I13004" t="inlineStr">
        <is>
          <t>1226-1K1 General error</t>
        </is>
      </c>
      <c r="J13004" t="inlineStr">
        <is>
          <t>Equipment fault</t>
        </is>
      </c>
      <c r="K13004" t="inlineStr">
        <is>
          <t>226</t>
        </is>
      </c>
      <c r="L13004" t="inlineStr">
        <is>
          <t>ST226 Gasket Feed: General error</t>
        </is>
      </c>
    </row>
    <row r="13005">
      <c r="A13005" t="n">
        <v>22568</v>
      </c>
      <c r="B13005" s="25" t="n">
        <v>46207.86663310185</v>
      </c>
      <c r="C13005" s="25" t="n">
        <v>46207.86677222222</v>
      </c>
      <c r="D13005" s="26" t="n">
        <v>0.005424999999999999</v>
      </c>
      <c r="E13005" t="n">
        <v>2</v>
      </c>
      <c r="F13005" t="inlineStr">
        <is>
          <t>Web torn (all stations)</t>
        </is>
      </c>
      <c r="G13005" t="inlineStr">
        <is>
          <t>Tagged</t>
        </is>
      </c>
      <c r="H13005" s="26" t="n">
        <v>0</v>
      </c>
      <c r="I13005" t="inlineStr">
        <is>
          <t>Web torn (all stations)</t>
        </is>
      </c>
      <c r="J13005" t="inlineStr">
        <is>
          <t>Material supply (reels / infeed)</t>
        </is>
      </c>
      <c r="K13005" t="inlineStr"/>
      <c r="L13005" t="inlineStr"/>
    </row>
    <row r="13006">
      <c r="A13006" t="n">
        <v>22571</v>
      </c>
      <c r="B13006" s="25" t="n">
        <v>46207.87159517361</v>
      </c>
      <c r="C13006" s="25" t="n">
        <v>46207.87233133102</v>
      </c>
      <c r="D13006" s="26" t="n">
        <v>0.0210075</v>
      </c>
      <c r="E13006" t="n">
        <v>2</v>
      </c>
      <c r="F13006" t="inlineStr">
        <is>
          <t>1406-6B2 Valve in pickup position B not present</t>
        </is>
      </c>
      <c r="G13006" t="inlineStr">
        <is>
          <t>Tagged</t>
        </is>
      </c>
      <c r="H13006" s="26" t="n">
        <v>0</v>
      </c>
      <c r="I13006" t="inlineStr">
        <is>
          <t>1406-6B2 Valve in pickup position B not present</t>
        </is>
      </c>
      <c r="J13006" t="inlineStr">
        <is>
          <t>Equipment fault</t>
        </is>
      </c>
      <c r="K13006" t="inlineStr">
        <is>
          <t>406</t>
        </is>
      </c>
      <c r="L13006" t="inlineStr">
        <is>
          <t>ST406 Valve Feed: Valve in pickup position A/B not present</t>
        </is>
      </c>
    </row>
    <row r="13007">
      <c r="A13007" t="n">
        <v>22574</v>
      </c>
      <c r="B13007" s="25" t="n">
        <v>46207.87505598379</v>
      </c>
      <c r="C13007" s="25" t="n">
        <v>46207.87523568287</v>
      </c>
      <c r="D13007" s="26" t="n">
        <v>0.005703611111111111</v>
      </c>
      <c r="E13007" t="n">
        <v>2</v>
      </c>
      <c r="F13007" t="inlineStr">
        <is>
          <t>1406-6B1 Valve in pickup position A not present</t>
        </is>
      </c>
      <c r="G13007" t="inlineStr">
        <is>
          <t>Tagged</t>
        </is>
      </c>
      <c r="H13007" s="26" t="n">
        <v>0</v>
      </c>
      <c r="I13007" t="inlineStr">
        <is>
          <t>1406-6B1 Valve in pickup position A not present</t>
        </is>
      </c>
      <c r="J13007" t="inlineStr">
        <is>
          <t>Equipment fault</t>
        </is>
      </c>
      <c r="K13007" t="inlineStr">
        <is>
          <t>406</t>
        </is>
      </c>
      <c r="L13007" t="inlineStr">
        <is>
          <t>ST406 Valve Feed: Valve in pickup position A/B not present</t>
        </is>
      </c>
    </row>
    <row r="13008">
      <c r="A13008" t="n">
        <v>22576</v>
      </c>
      <c r="B13008" s="25" t="n">
        <v>46207.87615165509</v>
      </c>
      <c r="C13008" s="25" t="n">
        <v>46207.87689945602</v>
      </c>
      <c r="D13008" s="26" t="n">
        <v>0.01975555555555555</v>
      </c>
      <c r="E13008" t="n">
        <v>2</v>
      </c>
      <c r="F13008" t="inlineStr">
        <is>
          <t>1159-5B1 All rolls empty - Please refill!</t>
        </is>
      </c>
      <c r="G13008" t="inlineStr">
        <is>
          <t>Tagged</t>
        </is>
      </c>
      <c r="H13008" s="26" t="n">
        <v>0</v>
      </c>
      <c r="I13008" t="inlineStr">
        <is>
          <t>1159-5B1 All rolls empty - Please refill!</t>
        </is>
      </c>
      <c r="J13008" t="inlineStr">
        <is>
          <t>Material supply (reels / infeed)</t>
        </is>
      </c>
      <c r="K13008" t="inlineStr">
        <is>
          <t>159</t>
        </is>
      </c>
      <c r="L13008" t="inlineStr"/>
    </row>
    <row r="13009">
      <c r="A13009" t="n">
        <v>22577</v>
      </c>
      <c r="B13009" s="25" t="n">
        <v>46207.87710810185</v>
      </c>
      <c r="C13009" s="25" t="n">
        <v>46207.87856319444</v>
      </c>
      <c r="D13009" s="26" t="n">
        <v>0.03728805555555555</v>
      </c>
      <c r="E13009" t="n">
        <v>3</v>
      </c>
      <c r="F13009" t="inlineStr">
        <is>
          <t>1158-6GQ1 Vacuum splice module not present</t>
        </is>
      </c>
      <c r="G13009" t="inlineStr">
        <is>
          <t>Tagged</t>
        </is>
      </c>
      <c r="H13009" s="26" t="n">
        <v>0</v>
      </c>
      <c r="I13009" t="inlineStr">
        <is>
          <t>1158-6GQ1 Vacuum splice module not present</t>
        </is>
      </c>
      <c r="J13009" t="inlineStr">
        <is>
          <t>Equipment fault</t>
        </is>
      </c>
      <c r="K13009" t="inlineStr">
        <is>
          <t>158</t>
        </is>
      </c>
      <c r="L13009" t="inlineStr">
        <is>
          <t>ST158 Reinforcement Tape: Vacuum splice module not present</t>
        </is>
      </c>
    </row>
    <row r="13010">
      <c r="A13010" t="n">
        <v>22579</v>
      </c>
      <c r="B13010" s="25" t="n">
        <v>46207.87882415509</v>
      </c>
      <c r="C13010" s="25" t="n">
        <v>46207.87901542824</v>
      </c>
      <c r="D13010" s="26" t="n">
        <v>0.00612111111111111</v>
      </c>
      <c r="E13010" t="n">
        <v>3</v>
      </c>
      <c r="F13010" t="inlineStr">
        <is>
          <t>1128-1B1 Last splice has not been detected</t>
        </is>
      </c>
      <c r="G13010" t="inlineStr">
        <is>
          <t>Tagged</t>
        </is>
      </c>
      <c r="H13010" s="26" t="n">
        <v>0</v>
      </c>
      <c r="I13010" t="inlineStr">
        <is>
          <t>1128-1B1 Last splice has not been detected</t>
        </is>
      </c>
      <c r="J13010" t="inlineStr">
        <is>
          <t>Equipment fault</t>
        </is>
      </c>
      <c r="K13010" t="inlineStr">
        <is>
          <t>128</t>
        </is>
      </c>
      <c r="L13010" t="inlineStr">
        <is>
          <t>ST128: Last splice has not been detected</t>
        </is>
      </c>
    </row>
    <row r="13011">
      <c r="A13011" t="n">
        <v>22582</v>
      </c>
      <c r="B13011" s="25" t="n">
        <v>46207.88091678241</v>
      </c>
      <c r="C13011" s="25" t="n">
        <v>46207.88244722222</v>
      </c>
      <c r="D13011" s="26" t="n">
        <v>0.04076388888888889</v>
      </c>
      <c r="E13011" t="n">
        <v>3</v>
      </c>
      <c r="F13011" t="inlineStr">
        <is>
          <t>1226-1K1 General error</t>
        </is>
      </c>
      <c r="G13011" t="inlineStr">
        <is>
          <t>Tagged</t>
        </is>
      </c>
      <c r="H13011" s="26" t="n">
        <v>0</v>
      </c>
      <c r="I13011" t="inlineStr">
        <is>
          <t>1226-1K1 General error</t>
        </is>
      </c>
      <c r="J13011" t="inlineStr">
        <is>
          <t>Equipment fault</t>
        </is>
      </c>
      <c r="K13011" t="inlineStr">
        <is>
          <t>226</t>
        </is>
      </c>
      <c r="L13011" t="inlineStr">
        <is>
          <t>ST226 Gasket Feed: General error</t>
        </is>
      </c>
    </row>
    <row r="13012">
      <c r="A13012" t="n">
        <v>22583</v>
      </c>
      <c r="B13012" s="25" t="n">
        <v>46207.88761203704</v>
      </c>
      <c r="C13012" s="25" t="n">
        <v>46207.89022068287</v>
      </c>
      <c r="D13012" s="26" t="n">
        <v>0.08597972222222224</v>
      </c>
      <c r="E13012" t="n">
        <v>3</v>
      </c>
      <c r="F13012" t="inlineStr">
        <is>
          <t>End of reel (all stations)</t>
        </is>
      </c>
      <c r="G13012" t="inlineStr">
        <is>
          <t>Tagged</t>
        </is>
      </c>
      <c r="H13012" s="26" t="n">
        <v>0</v>
      </c>
      <c r="I13012" t="inlineStr">
        <is>
          <t>End of reel (all stations)</t>
        </is>
      </c>
      <c r="J13012" t="inlineStr">
        <is>
          <t>Material supply (reels / infeed)</t>
        </is>
      </c>
      <c r="K13012" t="inlineStr"/>
      <c r="L13012" t="inlineStr"/>
    </row>
    <row r="13013">
      <c r="A13013" t="n">
        <v>22587</v>
      </c>
      <c r="B13013" s="25" t="n">
        <v>46207.89409895834</v>
      </c>
      <c r="C13013" s="25" t="n">
        <v>46207.89534517361</v>
      </c>
      <c r="D13013" s="26" t="n">
        <v>0.035475</v>
      </c>
      <c r="E13013" t="n">
        <v>9</v>
      </c>
      <c r="F13013" t="inlineStr">
        <is>
          <t>1210-2B1 Limit switch fault Fork A in working position</t>
        </is>
      </c>
      <c r="G13013" t="inlineStr">
        <is>
          <t>Tagged</t>
        </is>
      </c>
      <c r="H13013" s="26" t="n">
        <v>0</v>
      </c>
      <c r="I13013" t="inlineStr">
        <is>
          <t>1210-2B1 Limit switch fault Fork A in working position</t>
        </is>
      </c>
      <c r="J13013" t="inlineStr">
        <is>
          <t>Equipment fault</t>
        </is>
      </c>
      <c r="K13013" t="inlineStr">
        <is>
          <t>210</t>
        </is>
      </c>
      <c r="L13013" t="inlineStr">
        <is>
          <t>ST210 Gasket Feed: Limit switch fault Fork A/B in working position</t>
        </is>
      </c>
    </row>
    <row r="13014">
      <c r="A13014" t="n">
        <v>22588</v>
      </c>
      <c r="B13014" s="25" t="n">
        <v>46207.89768101852</v>
      </c>
      <c r="C13014" s="25" t="n">
        <v>46207.89813313657</v>
      </c>
      <c r="D13014" s="26" t="n">
        <v>0.01252027777777778</v>
      </c>
      <c r="E13014" t="n">
        <v>6</v>
      </c>
      <c r="F13014" t="inlineStr">
        <is>
          <t>1210-2B1 Limit switch fault Fork A in working position</t>
        </is>
      </c>
      <c r="G13014" t="inlineStr">
        <is>
          <t>Tagged</t>
        </is>
      </c>
      <c r="H13014" s="26" t="n">
        <v>0</v>
      </c>
      <c r="I13014" t="inlineStr">
        <is>
          <t>1210-2B1 Limit switch fault Fork A in working position</t>
        </is>
      </c>
      <c r="J13014" t="inlineStr">
        <is>
          <t>Equipment fault</t>
        </is>
      </c>
      <c r="K13014" t="inlineStr">
        <is>
          <t>210</t>
        </is>
      </c>
      <c r="L13014" t="inlineStr">
        <is>
          <t>ST210 Gasket Feed: Limit switch fault Fork A/B in working position</t>
        </is>
      </c>
    </row>
    <row r="13015">
      <c r="A13015" t="n">
        <v>22589</v>
      </c>
      <c r="B13015" s="25" t="n">
        <v>46207.89821427083</v>
      </c>
      <c r="C13015" s="25" t="n">
        <v>46207.89901420139</v>
      </c>
      <c r="D13015" s="26" t="n">
        <v>0.02295555555555556</v>
      </c>
      <c r="E13015" t="n">
        <v>3</v>
      </c>
      <c r="F13015" t="inlineStr">
        <is>
          <t>1210-2B1 Limit switch fault Fork A in working position</t>
        </is>
      </c>
      <c r="G13015" t="inlineStr">
        <is>
          <t>Tagged</t>
        </is>
      </c>
      <c r="H13015" s="26" t="n">
        <v>0</v>
      </c>
      <c r="I13015" t="inlineStr">
        <is>
          <t>1210-2B1 Limit switch fault Fork A in working position</t>
        </is>
      </c>
      <c r="J13015" t="inlineStr">
        <is>
          <t>Equipment fault</t>
        </is>
      </c>
      <c r="K13015" t="inlineStr">
        <is>
          <t>210</t>
        </is>
      </c>
      <c r="L13015" t="inlineStr">
        <is>
          <t>ST210 Gasket Feed: Limit switch fault Fork A/B in working position</t>
        </is>
      </c>
    </row>
    <row r="13016">
      <c r="A13016" t="n">
        <v>22590</v>
      </c>
      <c r="B13016" s="25" t="n">
        <v>46207.9023303588</v>
      </c>
      <c r="C13016" s="25" t="n">
        <v>46207.90275929398</v>
      </c>
      <c r="D13016" s="26" t="n">
        <v>0.0128</v>
      </c>
      <c r="E13016" t="n">
        <v>6</v>
      </c>
      <c r="F13016" t="inlineStr">
        <is>
          <t>1211-2B1 Limit switch fault Fork B in working position</t>
        </is>
      </c>
      <c r="G13016" t="inlineStr">
        <is>
          <t>Tagged</t>
        </is>
      </c>
      <c r="H13016" s="26" t="n">
        <v>0</v>
      </c>
      <c r="I13016" t="inlineStr">
        <is>
          <t>1211-2B1 Limit switch fault Fork B in working position</t>
        </is>
      </c>
      <c r="J13016" t="inlineStr">
        <is>
          <t>Equipment fault</t>
        </is>
      </c>
      <c r="K13016" t="inlineStr">
        <is>
          <t>211</t>
        </is>
      </c>
      <c r="L13016" t="inlineStr">
        <is>
          <t>ST211 Gasket Feed: Limit switch fault Fork A/B in working position</t>
        </is>
      </c>
    </row>
    <row r="13017">
      <c r="A13017" t="n">
        <v>22592</v>
      </c>
      <c r="B13017" s="25" t="n">
        <v>46207.90310135417</v>
      </c>
      <c r="C13017" s="25" t="n">
        <v>46207.90318831019</v>
      </c>
      <c r="D13017" s="26" t="n">
        <v>0.004730555555555556</v>
      </c>
      <c r="E13017" t="n">
        <v>3</v>
      </c>
      <c r="F13017" t="inlineStr">
        <is>
          <t>MSM-Main: At least one station takes longer than maximum allowed</t>
        </is>
      </c>
      <c r="G13017" t="inlineStr">
        <is>
          <t>Tagged (+ untagged rows absorbed)</t>
        </is>
      </c>
      <c r="H13017" s="26" t="n">
        <v>0.0002786111111111111</v>
      </c>
      <c r="I13017" t="inlineStr">
        <is>
          <t>MSM-Main: At least one station takes longer than maximum allowed</t>
        </is>
      </c>
      <c r="J13017" t="inlineStr">
        <is>
          <t>Controller / machine cycle-time</t>
        </is>
      </c>
      <c r="K13017" t="inlineStr"/>
      <c r="L13017" t="inlineStr"/>
    </row>
    <row r="13018">
      <c r="A13018" t="n">
        <v>22595</v>
      </c>
      <c r="B13018" s="25" t="n">
        <v>46207.90669525463</v>
      </c>
      <c r="C13018" s="25" t="n">
        <v>46207.90741987269</v>
      </c>
      <c r="D13018" s="26" t="n">
        <v>0.0210075</v>
      </c>
      <c r="E13018" t="n">
        <v>4</v>
      </c>
      <c r="F13018" t="inlineStr">
        <is>
          <t>1226-1K1 General error</t>
        </is>
      </c>
      <c r="G13018" t="inlineStr">
        <is>
          <t>Tagged</t>
        </is>
      </c>
      <c r="H13018" s="26" t="n">
        <v>0</v>
      </c>
      <c r="I13018" t="inlineStr">
        <is>
          <t>1226-1K1 General error</t>
        </is>
      </c>
      <c r="J13018" t="inlineStr">
        <is>
          <t>Equipment fault</t>
        </is>
      </c>
      <c r="K13018" t="inlineStr">
        <is>
          <t>226</t>
        </is>
      </c>
      <c r="L13018" t="inlineStr">
        <is>
          <t>ST226 Gasket Feed: General error</t>
        </is>
      </c>
    </row>
    <row r="13019">
      <c r="A13019" t="n">
        <v>22596</v>
      </c>
      <c r="B13019" s="25" t="n">
        <v>46207.9076227662</v>
      </c>
      <c r="C13019" s="25" t="n">
        <v>46207.90894440972</v>
      </c>
      <c r="D13019" s="26" t="n">
        <v>0.03478055555555556</v>
      </c>
      <c r="E13019" t="n">
        <v>3</v>
      </c>
      <c r="F13019" t="inlineStr">
        <is>
          <t>1226-1K1 General error</t>
        </is>
      </c>
      <c r="G13019" t="inlineStr">
        <is>
          <t>Tagged</t>
        </is>
      </c>
      <c r="H13019" s="26" t="n">
        <v>0</v>
      </c>
      <c r="I13019" t="inlineStr">
        <is>
          <t>1226-1K1 General error</t>
        </is>
      </c>
      <c r="J13019" t="inlineStr">
        <is>
          <t>Equipment fault</t>
        </is>
      </c>
      <c r="K13019" t="inlineStr">
        <is>
          <t>226</t>
        </is>
      </c>
      <c r="L13019" t="inlineStr">
        <is>
          <t>ST226 Gasket Feed: General error</t>
        </is>
      </c>
    </row>
    <row r="13020">
      <c r="A13020" t="n">
        <v>22597</v>
      </c>
      <c r="B13020" s="25" t="n">
        <v>46207.91365744213</v>
      </c>
      <c r="C13020" s="25" t="n">
        <v>46207.91656747685</v>
      </c>
      <c r="D13020" s="26" t="n">
        <v>0.07206666666666667</v>
      </c>
      <c r="E13020" t="n">
        <v>4</v>
      </c>
      <c r="F13020" t="inlineStr">
        <is>
          <t>1022-9B1/15B1 Check sensor signal before starting axis</t>
        </is>
      </c>
      <c r="G13020" t="inlineStr">
        <is>
          <t>Tagged (+ untagged rows absorbed)</t>
        </is>
      </c>
      <c r="H13020" s="26" t="n">
        <v>0.0004177777777777778</v>
      </c>
      <c r="I13020" t="inlineStr">
        <is>
          <t>1022-9B1/15B1 Check sensor signal before starting axis</t>
        </is>
      </c>
      <c r="J13020" t="inlineStr">
        <is>
          <t>Equipment fault</t>
        </is>
      </c>
      <c r="K13020" t="inlineStr">
        <is>
          <t>022</t>
        </is>
      </c>
      <c r="L13020" t="inlineStr">
        <is>
          <t>ST22 PAD Sealing: Check sensor signal before starting axis</t>
        </is>
      </c>
    </row>
    <row r="13021">
      <c r="A13021" t="n">
        <v>22598</v>
      </c>
      <c r="B13021" s="25" t="n">
        <v>46207.92035876158</v>
      </c>
      <c r="C13021" s="25" t="n">
        <v>46207.92090952546</v>
      </c>
      <c r="D13021" s="26" t="n">
        <v>0.01725361111111111</v>
      </c>
      <c r="E13021" t="n">
        <v>4</v>
      </c>
      <c r="F13021" t="inlineStr">
        <is>
          <t>1210-2B1 Limit switch fault Fork A in working position</t>
        </is>
      </c>
      <c r="G13021" t="inlineStr">
        <is>
          <t>Tagged</t>
        </is>
      </c>
      <c r="H13021" s="26" t="n">
        <v>0</v>
      </c>
      <c r="I13021" t="inlineStr">
        <is>
          <t>1210-2B1 Limit switch fault Fork A in working position</t>
        </is>
      </c>
      <c r="J13021" t="inlineStr">
        <is>
          <t>Equipment fault</t>
        </is>
      </c>
      <c r="K13021" t="inlineStr">
        <is>
          <t>210</t>
        </is>
      </c>
      <c r="L13021" t="inlineStr">
        <is>
          <t>ST210 Gasket Feed: Limit switch fault Fork A/B in working position</t>
        </is>
      </c>
    </row>
    <row r="13022">
      <c r="A13022" t="n">
        <v>22599</v>
      </c>
      <c r="B13022" s="25" t="n">
        <v>46207.92108923611</v>
      </c>
      <c r="C13022" s="25" t="n">
        <v>46207.92177908565</v>
      </c>
      <c r="D13022" s="26" t="n">
        <v>0.02003527777777778</v>
      </c>
      <c r="E13022" t="n">
        <v>3</v>
      </c>
      <c r="F13022" t="inlineStr">
        <is>
          <t>1210-2B1 Limit switch fault Fork A in working position</t>
        </is>
      </c>
      <c r="G13022" t="inlineStr">
        <is>
          <t>Tagged</t>
        </is>
      </c>
      <c r="H13022" s="26" t="n">
        <v>0</v>
      </c>
      <c r="I13022" t="inlineStr">
        <is>
          <t>1210-2B1 Limit switch fault Fork A in working position</t>
        </is>
      </c>
      <c r="J13022" t="inlineStr">
        <is>
          <t>Equipment fault</t>
        </is>
      </c>
      <c r="K13022" t="inlineStr">
        <is>
          <t>210</t>
        </is>
      </c>
      <c r="L13022" t="inlineStr">
        <is>
          <t>ST210 Gasket Feed: Limit switch fault Fork A/B in working position</t>
        </is>
      </c>
    </row>
    <row r="13023">
      <c r="A13023" t="n">
        <v>22600</v>
      </c>
      <c r="B13023" s="25" t="n">
        <v>46207.9219878125</v>
      </c>
      <c r="C13023" s="25" t="n">
        <v>46207.92328043981</v>
      </c>
      <c r="D13023" s="26" t="n">
        <v>0.03283222222222222</v>
      </c>
      <c r="E13023" t="n">
        <v>7</v>
      </c>
      <c r="F13023" t="inlineStr">
        <is>
          <t>1211-2B1 Limit switch fault Fork B in working position</t>
        </is>
      </c>
      <c r="G13023" t="inlineStr">
        <is>
          <t>Tagged</t>
        </is>
      </c>
      <c r="H13023" s="26" t="n">
        <v>0</v>
      </c>
      <c r="I13023" t="inlineStr">
        <is>
          <t>1211-2B1 Limit switch fault Fork B in working position</t>
        </is>
      </c>
      <c r="J13023" t="inlineStr">
        <is>
          <t>Equipment fault</t>
        </is>
      </c>
      <c r="K13023" t="inlineStr">
        <is>
          <t>211</t>
        </is>
      </c>
      <c r="L13023" t="inlineStr">
        <is>
          <t>ST211 Gasket Feed: Limit switch fault Fork A/B in working position</t>
        </is>
      </c>
    </row>
    <row r="13024">
      <c r="A13024" t="n">
        <v>22601</v>
      </c>
      <c r="B13024" s="25" t="n">
        <v>46207.92730934028</v>
      </c>
      <c r="C13024" s="25" t="n">
        <v>46207.92750065972</v>
      </c>
      <c r="D13024" s="26" t="n">
        <v>0.006679444444444444</v>
      </c>
      <c r="E13024" t="n">
        <v>3</v>
      </c>
      <c r="F13024" t="inlineStr">
        <is>
          <t>1046-2B1 Web has wrapped around the vacuum belt</t>
        </is>
      </c>
      <c r="G13024" t="inlineStr">
        <is>
          <t>Tagged (+ untagged rows absorbed)</t>
        </is>
      </c>
      <c r="H13024" s="26" t="n">
        <v>0.0002786111111111111</v>
      </c>
      <c r="I13024" t="inlineStr">
        <is>
          <t>1046-2B1 Web has wrapped around the vacuum belt</t>
        </is>
      </c>
      <c r="J13024" t="inlineStr">
        <is>
          <t>Equipment fault</t>
        </is>
      </c>
      <c r="K13024" t="inlineStr">
        <is>
          <t>046</t>
        </is>
      </c>
      <c r="L13024" t="inlineStr">
        <is>
          <t>ST46: Web has wrapped around the vacuum belt</t>
        </is>
      </c>
    </row>
    <row r="13025">
      <c r="A13025" t="n">
        <v>22604</v>
      </c>
      <c r="B13025" s="25" t="n">
        <v>46207.92888619213</v>
      </c>
      <c r="C13025" s="25" t="n">
        <v>46207.92940200232</v>
      </c>
      <c r="D13025" s="26" t="n">
        <v>0.01418777777777778</v>
      </c>
      <c r="E13025" t="n">
        <v>2</v>
      </c>
      <c r="F13025" t="inlineStr">
        <is>
          <t>1406-6B1 Valve in pickup position A not present</t>
        </is>
      </c>
      <c r="G13025" t="inlineStr">
        <is>
          <t>Tagged</t>
        </is>
      </c>
      <c r="H13025" s="26" t="n">
        <v>0</v>
      </c>
      <c r="I13025" t="inlineStr">
        <is>
          <t>1406-6B1 Valve in pickup position A not present</t>
        </is>
      </c>
      <c r="J13025" t="inlineStr">
        <is>
          <t>Equipment fault</t>
        </is>
      </c>
      <c r="K13025" t="inlineStr">
        <is>
          <t>406</t>
        </is>
      </c>
      <c r="L13025" t="inlineStr">
        <is>
          <t>ST406 Valve Feed: Valve in pickup position A/B not present</t>
        </is>
      </c>
    </row>
    <row r="13026">
      <c r="A13026" t="n">
        <v>22605</v>
      </c>
      <c r="B13026" s="25" t="n">
        <v>46207.93283969907</v>
      </c>
      <c r="C13026" s="25" t="n">
        <v>46207.93294984954</v>
      </c>
      <c r="D13026" s="26" t="n">
        <v>0.006679722222222222</v>
      </c>
      <c r="E13026" t="n">
        <v>2</v>
      </c>
      <c r="F13026" t="inlineStr">
        <is>
          <t>1046-2B1 Web has wrapped around the vacuum belt</t>
        </is>
      </c>
      <c r="G13026" t="inlineStr">
        <is>
          <t>Tagged</t>
        </is>
      </c>
      <c r="H13026" s="26" t="n">
        <v>0</v>
      </c>
      <c r="I13026" t="inlineStr">
        <is>
          <t>1046-2B1 Web has wrapped around the vacuum belt</t>
        </is>
      </c>
      <c r="J13026" t="inlineStr">
        <is>
          <t>Equipment fault</t>
        </is>
      </c>
      <c r="K13026" t="inlineStr">
        <is>
          <t>046</t>
        </is>
      </c>
      <c r="L13026" t="inlineStr">
        <is>
          <t>ST46: Web has wrapped around the vacuum belt</t>
        </is>
      </c>
    </row>
    <row r="13027">
      <c r="A13027" t="n">
        <v>22606</v>
      </c>
      <c r="B13027" s="25" t="n">
        <v>46207.93580787037</v>
      </c>
      <c r="C13027" s="25" t="n">
        <v>46207.93588329861</v>
      </c>
      <c r="D13027" s="26" t="n">
        <v>0.004870277777777778</v>
      </c>
      <c r="E13027" t="n">
        <v>2</v>
      </c>
      <c r="F13027" t="inlineStr">
        <is>
          <t>1046-2B1 Web has wrapped around the vacuum belt</t>
        </is>
      </c>
      <c r="G13027" t="inlineStr">
        <is>
          <t>Tagged</t>
        </is>
      </c>
      <c r="H13027" s="26" t="n">
        <v>0</v>
      </c>
      <c r="I13027" t="inlineStr">
        <is>
          <t>1046-2B1 Web has wrapped around the vacuum belt</t>
        </is>
      </c>
      <c r="J13027" t="inlineStr">
        <is>
          <t>Equipment fault</t>
        </is>
      </c>
      <c r="K13027" t="inlineStr">
        <is>
          <t>046</t>
        </is>
      </c>
      <c r="L13027" t="inlineStr">
        <is>
          <t>ST46: Web has wrapped around the vacuum belt</t>
        </is>
      </c>
    </row>
    <row r="13028">
      <c r="A13028" t="n">
        <v>22609</v>
      </c>
      <c r="B13028" s="25" t="n">
        <v>46207.93894991898</v>
      </c>
      <c r="C13028" s="25" t="n">
        <v>46207.93959336806</v>
      </c>
      <c r="D13028" s="26" t="n">
        <v>0.02017333333333333</v>
      </c>
      <c r="E13028" t="n">
        <v>2</v>
      </c>
      <c r="F13028" t="inlineStr">
        <is>
          <t>1406-6B2 Valve in pickup position B not present</t>
        </is>
      </c>
      <c r="G13028" t="inlineStr">
        <is>
          <t>Tagged</t>
        </is>
      </c>
      <c r="H13028" s="26" t="n">
        <v>0</v>
      </c>
      <c r="I13028" t="inlineStr">
        <is>
          <t>1406-6B2 Valve in pickup position B not present</t>
        </is>
      </c>
      <c r="J13028" t="inlineStr">
        <is>
          <t>Equipment fault</t>
        </is>
      </c>
      <c r="K13028" t="inlineStr">
        <is>
          <t>406</t>
        </is>
      </c>
      <c r="L13028" t="inlineStr">
        <is>
          <t>ST406 Valve Feed: Valve in pickup position A/B not present</t>
        </is>
      </c>
    </row>
    <row r="13029">
      <c r="A13029" t="n">
        <v>22610</v>
      </c>
      <c r="B13029" s="25" t="n">
        <v>46207.94106010417</v>
      </c>
      <c r="C13029" s="25" t="n">
        <v>46207.94119340278</v>
      </c>
      <c r="D13029" s="26" t="n">
        <v>0.005981666666666666</v>
      </c>
      <c r="E13029" t="n">
        <v>3</v>
      </c>
      <c r="F13029" t="inlineStr">
        <is>
          <t>1022-9B1/15B1 Check sensor signal before starting axis</t>
        </is>
      </c>
      <c r="G13029" t="inlineStr">
        <is>
          <t>Tagged</t>
        </is>
      </c>
      <c r="H13029" s="26" t="n">
        <v>0</v>
      </c>
      <c r="I13029" t="inlineStr">
        <is>
          <t>1022-9B1/15B1 Check sensor signal before starting axis</t>
        </is>
      </c>
      <c r="J13029" t="inlineStr">
        <is>
          <t>Equipment fault</t>
        </is>
      </c>
      <c r="K13029" t="inlineStr">
        <is>
          <t>022</t>
        </is>
      </c>
      <c r="L13029" t="inlineStr">
        <is>
          <t>ST22 PAD Sealing: Check sensor signal before starting axis</t>
        </is>
      </c>
    </row>
    <row r="13030">
      <c r="A13030" t="n">
        <v>22611</v>
      </c>
      <c r="B13030" s="25" t="n">
        <v>46207.94133827546</v>
      </c>
      <c r="C13030" s="25" t="n">
        <v>46207.94304841435</v>
      </c>
      <c r="D13030" s="26" t="n">
        <v>0.04396555555555556</v>
      </c>
      <c r="E13030" t="n">
        <v>6</v>
      </c>
      <c r="F13030" t="inlineStr">
        <is>
          <t>1022-9B1/15B1 Check sensor signal before starting axis</t>
        </is>
      </c>
      <c r="G13030" t="inlineStr">
        <is>
          <t>Tagged</t>
        </is>
      </c>
      <c r="H13030" s="26" t="n">
        <v>0</v>
      </c>
      <c r="I13030" t="inlineStr">
        <is>
          <t>1022-9B1/15B1 Check sensor signal before starting axis</t>
        </is>
      </c>
      <c r="J13030" t="inlineStr">
        <is>
          <t>Equipment fault</t>
        </is>
      </c>
      <c r="K13030" t="inlineStr">
        <is>
          <t>022</t>
        </is>
      </c>
      <c r="L13030" t="inlineStr">
        <is>
          <t>ST22 PAD Sealing: Check sensor signal before starting axis</t>
        </is>
      </c>
    </row>
    <row r="13031">
      <c r="A13031" t="n">
        <v>22613</v>
      </c>
      <c r="B13031" s="25" t="n">
        <v>46207.94545424769</v>
      </c>
      <c r="C13031" s="25" t="n">
        <v>46207.94602820602</v>
      </c>
      <c r="D13031" s="26" t="n">
        <v>0.01753222222222222</v>
      </c>
      <c r="E13031" t="n">
        <v>6</v>
      </c>
      <c r="F13031" t="inlineStr">
        <is>
          <t>1210-2B1 Limit switch fault Fork A in working position</t>
        </is>
      </c>
      <c r="G13031" t="inlineStr">
        <is>
          <t>Tagged</t>
        </is>
      </c>
      <c r="H13031" s="26" t="n">
        <v>0</v>
      </c>
      <c r="I13031" t="inlineStr">
        <is>
          <t>1210-2B1 Limit switch fault Fork A in working position</t>
        </is>
      </c>
      <c r="J13031" t="inlineStr">
        <is>
          <t>Equipment fault</t>
        </is>
      </c>
      <c r="K13031" t="inlineStr">
        <is>
          <t>210</t>
        </is>
      </c>
      <c r="L13031" t="inlineStr">
        <is>
          <t>ST210 Gasket Feed: Limit switch fault Fork A/B in working position</t>
        </is>
      </c>
    </row>
    <row r="13032">
      <c r="A13032" t="n">
        <v>22614</v>
      </c>
      <c r="B13032" s="25" t="n">
        <v>46207.94620216435</v>
      </c>
      <c r="C13032" s="25" t="n">
        <v>46207.94685135417</v>
      </c>
      <c r="D13032" s="26" t="n">
        <v>0.01780638888888889</v>
      </c>
      <c r="E13032" t="n">
        <v>3</v>
      </c>
      <c r="F13032" t="inlineStr">
        <is>
          <t>1210-2B1 Limit switch fault Fork A in working position</t>
        </is>
      </c>
      <c r="G13032" t="inlineStr">
        <is>
          <t>Tagged</t>
        </is>
      </c>
      <c r="H13032" s="26" t="n">
        <v>0</v>
      </c>
      <c r="I13032" t="inlineStr">
        <is>
          <t>1210-2B1 Limit switch fault Fork A in working position</t>
        </is>
      </c>
      <c r="J13032" t="inlineStr">
        <is>
          <t>Equipment fault</t>
        </is>
      </c>
      <c r="K13032" t="inlineStr">
        <is>
          <t>210</t>
        </is>
      </c>
      <c r="L13032" t="inlineStr">
        <is>
          <t>ST210 Gasket Feed: Limit switch fault Fork A/B in working position</t>
        </is>
      </c>
    </row>
    <row r="13033">
      <c r="A13033" t="n">
        <v>22618</v>
      </c>
      <c r="B13033" s="25" t="n">
        <v>46207.95192349537</v>
      </c>
      <c r="C13033" s="25" t="n">
        <v>46207.9527466088</v>
      </c>
      <c r="D13033" s="26" t="n">
        <v>0.02142416666666667</v>
      </c>
      <c r="E13033" t="n">
        <v>2</v>
      </c>
      <c r="F13033" t="inlineStr">
        <is>
          <t>1406-6B1 Valve in pickup position A not present</t>
        </is>
      </c>
      <c r="G13033" t="inlineStr">
        <is>
          <t>Tagged</t>
        </is>
      </c>
      <c r="H13033" s="26" t="n">
        <v>0</v>
      </c>
      <c r="I13033" t="inlineStr">
        <is>
          <t>1406-6B1 Valve in pickup position A not present</t>
        </is>
      </c>
      <c r="J13033" t="inlineStr">
        <is>
          <t>Equipment fault</t>
        </is>
      </c>
      <c r="K13033" t="inlineStr">
        <is>
          <t>406</t>
        </is>
      </c>
      <c r="L13033" t="inlineStr">
        <is>
          <t>ST406 Valve Feed: Valve in pickup position A/B not present</t>
        </is>
      </c>
    </row>
    <row r="13034">
      <c r="A13034" t="n">
        <v>22619</v>
      </c>
      <c r="B13034" s="25" t="n">
        <v>46207.95304224537</v>
      </c>
      <c r="C13034" s="25" t="n">
        <v>46207.95388846064</v>
      </c>
      <c r="D13034" s="26" t="n">
        <v>0.02239638888888889</v>
      </c>
      <c r="E13034" t="n">
        <v>3</v>
      </c>
      <c r="F13034" t="inlineStr">
        <is>
          <t>1022-9B1/15B1 Check sensor signal before starting axis</t>
        </is>
      </c>
      <c r="G13034" t="inlineStr">
        <is>
          <t>Tagged</t>
        </is>
      </c>
      <c r="H13034" s="26" t="n">
        <v>0</v>
      </c>
      <c r="I13034" t="inlineStr">
        <is>
          <t>1022-9B1/15B1 Check sensor signal before starting axis</t>
        </is>
      </c>
      <c r="J13034" t="inlineStr">
        <is>
          <t>Equipment fault</t>
        </is>
      </c>
      <c r="K13034" t="inlineStr">
        <is>
          <t>022</t>
        </is>
      </c>
      <c r="L13034" t="inlineStr">
        <is>
          <t>ST22 PAD Sealing: Check sensor signal before starting axis</t>
        </is>
      </c>
    </row>
    <row r="13035">
      <c r="A13035" t="n">
        <v>22620</v>
      </c>
      <c r="B13035" s="25" t="n">
        <v>46207.95469996528</v>
      </c>
      <c r="C13035" s="25" t="n">
        <v>46207.95536068287</v>
      </c>
      <c r="D13035" s="26" t="n">
        <v>0.01794444444444444</v>
      </c>
      <c r="E13035" t="n">
        <v>5</v>
      </c>
      <c r="F13035" t="inlineStr">
        <is>
          <t>1211-2B1 Limit switch fault Fork B in working position</t>
        </is>
      </c>
      <c r="G13035" t="inlineStr">
        <is>
          <t>Tagged</t>
        </is>
      </c>
      <c r="H13035" s="26" t="n">
        <v>0</v>
      </c>
      <c r="I13035" t="inlineStr">
        <is>
          <t>1211-2B1 Limit switch fault Fork B in working position</t>
        </is>
      </c>
      <c r="J13035" t="inlineStr">
        <is>
          <t>Equipment fault</t>
        </is>
      </c>
      <c r="K13035" t="inlineStr">
        <is>
          <t>211</t>
        </is>
      </c>
      <c r="L13035" t="inlineStr">
        <is>
          <t>ST211 Gasket Feed: Limit switch fault Fork A/B in working position</t>
        </is>
      </c>
    </row>
    <row r="13036">
      <c r="A13036" t="n">
        <v>22623</v>
      </c>
      <c r="B13036" s="25" t="n">
        <v>46207.96174325232</v>
      </c>
      <c r="C13036" s="25" t="n">
        <v>46207.96332589121</v>
      </c>
      <c r="D13036" s="26" t="n">
        <v>0.04201944444444444</v>
      </c>
      <c r="E13036" t="n">
        <v>4</v>
      </c>
      <c r="F13036" t="inlineStr">
        <is>
          <t>1158-6GQ1 Vacuum splice module not present</t>
        </is>
      </c>
      <c r="G13036" t="inlineStr">
        <is>
          <t>Tagged</t>
        </is>
      </c>
      <c r="H13036" s="26" t="n">
        <v>0</v>
      </c>
      <c r="I13036" t="inlineStr">
        <is>
          <t>1158-6GQ1 Vacuum splice module not present</t>
        </is>
      </c>
      <c r="J13036" t="inlineStr">
        <is>
          <t>Equipment fault</t>
        </is>
      </c>
      <c r="K13036" t="inlineStr">
        <is>
          <t>158</t>
        </is>
      </c>
      <c r="L13036" t="inlineStr">
        <is>
          <t>ST158 Reinforcement Tape: Vacuum splice module not present</t>
        </is>
      </c>
    </row>
    <row r="13037">
      <c r="A13037" t="n">
        <v>22624</v>
      </c>
      <c r="B13037" s="25" t="n">
        <v>46207.96469386574</v>
      </c>
      <c r="C13037" s="25" t="n">
        <v>46207.9649315625</v>
      </c>
      <c r="D13037" s="26" t="n">
        <v>0.007374166666666666</v>
      </c>
      <c r="E13037" t="n">
        <v>2</v>
      </c>
      <c r="F13037" t="inlineStr">
        <is>
          <t>1159-6GQ1 Vacuum splice module not present</t>
        </is>
      </c>
      <c r="G13037" t="inlineStr">
        <is>
          <t>Tagged</t>
        </is>
      </c>
      <c r="H13037" s="26" t="n">
        <v>0</v>
      </c>
      <c r="I13037" t="inlineStr">
        <is>
          <t>1159-6GQ1 Vacuum splice module not present</t>
        </is>
      </c>
      <c r="J13037" t="inlineStr">
        <is>
          <t>Equipment fault</t>
        </is>
      </c>
      <c r="K13037" t="inlineStr">
        <is>
          <t>159</t>
        </is>
      </c>
      <c r="L13037" t="inlineStr">
        <is>
          <t>ST159 Reinforcement Tape: Vacuum splice module not present</t>
        </is>
      </c>
    </row>
    <row r="13038">
      <c r="A13038" t="n">
        <v>22625</v>
      </c>
      <c r="B13038" s="25" t="n">
        <v>46207.96864957176</v>
      </c>
      <c r="C13038" s="25" t="n">
        <v>46207.96903796296</v>
      </c>
      <c r="D13038" s="26" t="n">
        <v>0.01154722222222222</v>
      </c>
      <c r="E13038" t="n">
        <v>2</v>
      </c>
      <c r="F13038" t="inlineStr">
        <is>
          <t>1406 Consecutive fault side A</t>
        </is>
      </c>
      <c r="G13038" t="inlineStr">
        <is>
          <t>Tagged</t>
        </is>
      </c>
      <c r="H13038" s="26" t="n">
        <v>0</v>
      </c>
      <c r="I13038" t="inlineStr">
        <is>
          <t>1406 Consecutive fault side A</t>
        </is>
      </c>
      <c r="J13038" t="inlineStr">
        <is>
          <t>Equipment fault</t>
        </is>
      </c>
      <c r="K13038" t="inlineStr">
        <is>
          <t>406</t>
        </is>
      </c>
      <c r="L13038" t="inlineStr">
        <is>
          <t>ST406 Valve Feed: Consecutive fault side A/B</t>
        </is>
      </c>
    </row>
    <row r="13039">
      <c r="A13039" t="n">
        <v>22627</v>
      </c>
      <c r="B13039" s="25" t="n">
        <v>46207.96936836805</v>
      </c>
      <c r="C13039" s="25" t="n">
        <v>46207.97001767361</v>
      </c>
      <c r="D13039" s="26" t="n">
        <v>0.01753138888888889</v>
      </c>
      <c r="E13039" t="n">
        <v>4</v>
      </c>
      <c r="F13039" t="inlineStr">
        <is>
          <t>1406 Consecutive fault side A</t>
        </is>
      </c>
      <c r="G13039" t="inlineStr">
        <is>
          <t>Tagged</t>
        </is>
      </c>
      <c r="H13039" s="26" t="n">
        <v>0</v>
      </c>
      <c r="I13039" t="inlineStr">
        <is>
          <t>1406 Consecutive fault side A</t>
        </is>
      </c>
      <c r="J13039" t="inlineStr">
        <is>
          <t>Equipment fault</t>
        </is>
      </c>
      <c r="K13039" t="inlineStr">
        <is>
          <t>406</t>
        </is>
      </c>
      <c r="L13039" t="inlineStr">
        <is>
          <t>ST406 Valve Feed: Consecutive fault side A/B</t>
        </is>
      </c>
    </row>
    <row r="13040">
      <c r="A13040" t="n">
        <v>22628</v>
      </c>
      <c r="B13040" s="25" t="n">
        <v>46207.97033075232</v>
      </c>
      <c r="C13040" s="25" t="n">
        <v>46207.97073649306</v>
      </c>
      <c r="D13040" s="26" t="n">
        <v>0.01196472222222222</v>
      </c>
      <c r="E13040" t="n">
        <v>2</v>
      </c>
      <c r="F13040" t="inlineStr">
        <is>
          <t>1018-16B1/16B2 Foil not in transport chain</t>
        </is>
      </c>
      <c r="G13040" t="inlineStr">
        <is>
          <t>Tagged</t>
        </is>
      </c>
      <c r="H13040" s="26" t="n">
        <v>0</v>
      </c>
      <c r="I13040" t="inlineStr">
        <is>
          <t>1018-16B1/16B2 Foil not in transport chain</t>
        </is>
      </c>
      <c r="J13040" t="inlineStr">
        <is>
          <t>Equipment fault</t>
        </is>
      </c>
      <c r="K13040" t="inlineStr">
        <is>
          <t>018</t>
        </is>
      </c>
      <c r="L13040" t="inlineStr">
        <is>
          <t>ST18 Smash Seal: Foil not in transport chain</t>
        </is>
      </c>
    </row>
    <row r="13041">
      <c r="A13041" t="n">
        <v>22629</v>
      </c>
      <c r="B13041" s="25" t="n">
        <v>46207.97088723379</v>
      </c>
      <c r="C13041" s="25" t="n">
        <v>46207.97103217593</v>
      </c>
      <c r="D13041" s="26" t="n">
        <v>0.005425</v>
      </c>
      <c r="E13041" t="n">
        <v>3</v>
      </c>
      <c r="F13041" t="inlineStr">
        <is>
          <t>1018-16B1/16B2 Foil not in transport chain</t>
        </is>
      </c>
      <c r="G13041" t="inlineStr">
        <is>
          <t>Tagged (+ untagged rows absorbed)</t>
        </is>
      </c>
      <c r="H13041" s="26" t="n">
        <v>0.0002777777777777778</v>
      </c>
      <c r="I13041" t="inlineStr">
        <is>
          <t>1018-16B1/16B2 Foil not in transport chain</t>
        </is>
      </c>
      <c r="J13041" t="inlineStr">
        <is>
          <t>Equipment fault</t>
        </is>
      </c>
      <c r="K13041" t="inlineStr">
        <is>
          <t>018</t>
        </is>
      </c>
      <c r="L13041" t="inlineStr">
        <is>
          <t>ST18 Smash Seal: Foil not in transport chain</t>
        </is>
      </c>
    </row>
    <row r="13042">
      <c r="A13042" t="n">
        <v>22630</v>
      </c>
      <c r="B13042" s="25" t="n">
        <v>46207.97191319444</v>
      </c>
      <c r="C13042" s="25" t="n">
        <v>46207.97215084491</v>
      </c>
      <c r="D13042" s="26" t="n">
        <v>0.008625833333333333</v>
      </c>
      <c r="E13042" t="n">
        <v>4</v>
      </c>
      <c r="F13042" t="inlineStr">
        <is>
          <t>1210-2B1 Limit switch fault Fork A in working position</t>
        </is>
      </c>
      <c r="G13042" t="inlineStr">
        <is>
          <t>Tagged</t>
        </is>
      </c>
      <c r="H13042" s="26" t="n">
        <v>0</v>
      </c>
      <c r="I13042" t="inlineStr">
        <is>
          <t>1210-2B1 Limit switch fault Fork A in working position</t>
        </is>
      </c>
      <c r="J13042" t="inlineStr">
        <is>
          <t>Equipment fault</t>
        </is>
      </c>
      <c r="K13042" t="inlineStr">
        <is>
          <t>210</t>
        </is>
      </c>
      <c r="L13042" t="inlineStr">
        <is>
          <t>ST210 Gasket Feed: Limit switch fault Fork A/B in working position</t>
        </is>
      </c>
    </row>
    <row r="13043">
      <c r="A13043" t="n">
        <v>22632</v>
      </c>
      <c r="B13043" s="25" t="n">
        <v>46207.97762905093</v>
      </c>
      <c r="C13043" s="25" t="n">
        <v>46207.97884633102</v>
      </c>
      <c r="D13043" s="26" t="n">
        <v>0.03213694444444445</v>
      </c>
      <c r="E13043" t="n">
        <v>3</v>
      </c>
      <c r="F13043" t="inlineStr">
        <is>
          <t>1022-9B1/15B1 Check sensor signal before starting axis</t>
        </is>
      </c>
      <c r="G13043" t="inlineStr">
        <is>
          <t>Tagged</t>
        </is>
      </c>
      <c r="H13043" s="26" t="n">
        <v>0</v>
      </c>
      <c r="I13043" t="inlineStr">
        <is>
          <t>1022-9B1/15B1 Check sensor signal before starting axis</t>
        </is>
      </c>
      <c r="J13043" t="inlineStr">
        <is>
          <t>Equipment fault</t>
        </is>
      </c>
      <c r="K13043" t="inlineStr">
        <is>
          <t>022</t>
        </is>
      </c>
      <c r="L13043" t="inlineStr">
        <is>
          <t>ST22 PAD Sealing: Check sensor signal before starting axis</t>
        </is>
      </c>
    </row>
    <row r="13044">
      <c r="A13044" t="n">
        <v>22633</v>
      </c>
      <c r="B13044" s="25" t="n">
        <v>46207.98114768518</v>
      </c>
      <c r="C13044" s="25" t="n">
        <v>46207.98209834491</v>
      </c>
      <c r="D13044" s="26" t="n">
        <v>0.02434638888888889</v>
      </c>
      <c r="E13044" t="n">
        <v>6</v>
      </c>
      <c r="F13044" t="inlineStr">
        <is>
          <t>1210-2B1 Limit switch fault Fork A in working position</t>
        </is>
      </c>
      <c r="G13044" t="inlineStr">
        <is>
          <t>Tagged</t>
        </is>
      </c>
      <c r="H13044" s="26" t="n">
        <v>0</v>
      </c>
      <c r="I13044" t="inlineStr">
        <is>
          <t>1210-2B1 Limit switch fault Fork A in working position</t>
        </is>
      </c>
      <c r="J13044" t="inlineStr">
        <is>
          <t>Equipment fault</t>
        </is>
      </c>
      <c r="K13044" t="inlineStr">
        <is>
          <t>210</t>
        </is>
      </c>
      <c r="L13044" t="inlineStr">
        <is>
          <t>ST210 Gasket Feed: Limit switch fault Fork A/B in working position</t>
        </is>
      </c>
    </row>
    <row r="13045">
      <c r="A13045" t="n">
        <v>22634</v>
      </c>
      <c r="B13045" s="25" t="n">
        <v>46207.98217369213</v>
      </c>
      <c r="C13045" s="25" t="n">
        <v>46207.98299108796</v>
      </c>
      <c r="D13045" s="26" t="n">
        <v>0.02128777777777778</v>
      </c>
      <c r="E13045" t="n">
        <v>4</v>
      </c>
      <c r="F13045" t="inlineStr">
        <is>
          <t>1210-2B1 Limit switch fault Fork A in working position</t>
        </is>
      </c>
      <c r="G13045" t="inlineStr">
        <is>
          <t>Tagged</t>
        </is>
      </c>
      <c r="H13045" s="26" t="n">
        <v>0</v>
      </c>
      <c r="I13045" t="inlineStr">
        <is>
          <t>1210-2B1 Limit switch fault Fork A in working position</t>
        </is>
      </c>
      <c r="J13045" t="inlineStr">
        <is>
          <t>Equipment fault</t>
        </is>
      </c>
      <c r="K13045" t="inlineStr">
        <is>
          <t>210</t>
        </is>
      </c>
      <c r="L13045" t="inlineStr">
        <is>
          <t>ST210 Gasket Feed: Limit switch fault Fork A/B in working position</t>
        </is>
      </c>
    </row>
    <row r="13046">
      <c r="A13046" t="n">
        <v>22635</v>
      </c>
      <c r="B13046" s="25" t="n">
        <v>46207.98333888889</v>
      </c>
      <c r="C13046" s="25" t="n">
        <v>46207.98344328703</v>
      </c>
      <c r="D13046" s="26" t="n">
        <v>0.004313888888888889</v>
      </c>
      <c r="E13046" t="n">
        <v>2</v>
      </c>
      <c r="F13046" t="inlineStr">
        <is>
          <t>1211-2B1 Limit switch fault Fork B in working position</t>
        </is>
      </c>
      <c r="G13046" t="inlineStr">
        <is>
          <t>Tagged</t>
        </is>
      </c>
      <c r="H13046" s="26" t="n">
        <v>0</v>
      </c>
      <c r="I13046" t="inlineStr">
        <is>
          <t>1211-2B1 Limit switch fault Fork B in working position</t>
        </is>
      </c>
      <c r="J13046" t="inlineStr">
        <is>
          <t>Equipment fault</t>
        </is>
      </c>
      <c r="K13046" t="inlineStr">
        <is>
          <t>211</t>
        </is>
      </c>
      <c r="L13046" t="inlineStr">
        <is>
          <t>ST211 Gasket Feed: Limit switch fault Fork A/B in working position</t>
        </is>
      </c>
    </row>
    <row r="13047">
      <c r="A13047" t="n">
        <v>22636</v>
      </c>
      <c r="B13047" s="25" t="n">
        <v>46207.98441142361</v>
      </c>
      <c r="C13047" s="25" t="n">
        <v>46207.98758799768</v>
      </c>
      <c r="D13047" s="26" t="n">
        <v>0.07902222222222222</v>
      </c>
      <c r="E13047" t="n">
        <v>9</v>
      </c>
      <c r="F13047" t="inlineStr">
        <is>
          <t>1022-9B1/15B1 Check sensor signal before starting axis</t>
        </is>
      </c>
      <c r="G13047" t="inlineStr">
        <is>
          <t>Tagged (+ untagged rows absorbed)</t>
        </is>
      </c>
      <c r="H13047" s="26" t="n">
        <v>0.0002777777777777778</v>
      </c>
      <c r="I13047" t="inlineStr">
        <is>
          <t>1022-9B1/15B1 Check sensor signal before starting axis</t>
        </is>
      </c>
      <c r="J13047" t="inlineStr">
        <is>
          <t>Equipment fault</t>
        </is>
      </c>
      <c r="K13047" t="inlineStr">
        <is>
          <t>022</t>
        </is>
      </c>
      <c r="L13047" t="inlineStr">
        <is>
          <t>ST22 PAD Sealing: Check sensor signal before starting axis</t>
        </is>
      </c>
    </row>
    <row r="13048">
      <c r="A13048" t="n">
        <v>22637</v>
      </c>
      <c r="B13048" s="25" t="n">
        <v>46207.99004579861</v>
      </c>
      <c r="C13048" s="25" t="n">
        <v>46207.99204563657</v>
      </c>
      <c r="D13048" s="26" t="n">
        <v>0.04994333333333334</v>
      </c>
      <c r="E13048" t="n">
        <v>6</v>
      </c>
      <c r="F13048" t="inlineStr">
        <is>
          <t>1022-9B1/15B1 Check sensor signal before starting axis</t>
        </is>
      </c>
      <c r="G13048" t="inlineStr">
        <is>
          <t>Tagged</t>
        </is>
      </c>
      <c r="H13048" s="26" t="n">
        <v>0</v>
      </c>
      <c r="I13048" t="inlineStr">
        <is>
          <t>1022-9B1/15B1 Check sensor signal before starting axis</t>
        </is>
      </c>
      <c r="J13048" t="inlineStr">
        <is>
          <t>Equipment fault</t>
        </is>
      </c>
      <c r="K13048" t="inlineStr">
        <is>
          <t>022</t>
        </is>
      </c>
      <c r="L13048" t="inlineStr">
        <is>
          <t>ST22 PAD Sealing: Check sensor signal before starting axis</t>
        </is>
      </c>
    </row>
    <row r="13049">
      <c r="A13049" t="n">
        <v>22638</v>
      </c>
      <c r="B13049" s="25" t="n">
        <v>46207.99646296296</v>
      </c>
      <c r="C13049" s="25" t="n">
        <v>46207.9990716088</v>
      </c>
      <c r="D13049" s="26" t="n">
        <v>0.0648325</v>
      </c>
      <c r="E13049" t="n">
        <v>10</v>
      </c>
      <c r="F13049" t="inlineStr">
        <is>
          <t>1022-9B1/15B1 Check sensor signal before starting axis</t>
        </is>
      </c>
      <c r="G13049" t="inlineStr">
        <is>
          <t>Tagged (+ untagged rows absorbed)</t>
        </is>
      </c>
      <c r="H13049" s="26" t="n">
        <v>0.0002777777777777778</v>
      </c>
      <c r="I13049" t="inlineStr">
        <is>
          <t>1022-9B1/15B1 Check sensor signal before starting axis</t>
        </is>
      </c>
      <c r="J13049" t="inlineStr">
        <is>
          <t>Equipment fault</t>
        </is>
      </c>
      <c r="K13049" t="inlineStr">
        <is>
          <t>022</t>
        </is>
      </c>
      <c r="L13049" t="inlineStr">
        <is>
          <t>ST22 PAD Sealing: Check sensor signal before starting axis</t>
        </is>
      </c>
    </row>
    <row r="13050">
      <c r="A13050" t="n">
        <v>22639</v>
      </c>
      <c r="B13050" s="25" t="n">
        <v>46207.99928603009</v>
      </c>
      <c r="C13050" s="25" t="n">
        <v>46208.0009727662</v>
      </c>
      <c r="D13050" s="26" t="n">
        <v>0.04368055555555556</v>
      </c>
      <c r="E13050" t="n">
        <v>3</v>
      </c>
      <c r="F13050" t="inlineStr">
        <is>
          <t>1022-9B1/15B1 Check sensor signal before starting axis</t>
        </is>
      </c>
      <c r="G13050" t="inlineStr">
        <is>
          <t>Tagged</t>
        </is>
      </c>
      <c r="H13050" s="26" t="n">
        <v>0</v>
      </c>
      <c r="I13050" t="inlineStr">
        <is>
          <t>1022-9B1/15B1 Check sensor signal before starting axis</t>
        </is>
      </c>
      <c r="J13050" t="inlineStr">
        <is>
          <t>Equipment fault</t>
        </is>
      </c>
      <c r="K13050" t="inlineStr">
        <is>
          <t>022</t>
        </is>
      </c>
      <c r="L13050" t="inlineStr">
        <is>
          <t>ST22 PAD Sealing: Check sensor signal before starting axis</t>
        </is>
      </c>
    </row>
    <row r="13051">
      <c r="A13051" t="n">
        <v>22641</v>
      </c>
      <c r="B13051" s="25" t="n">
        <v>46208.00165686342</v>
      </c>
      <c r="C13051" s="25" t="n">
        <v>46208.00172642361</v>
      </c>
      <c r="D13051" s="26" t="n">
        <v>0.004591666666666666</v>
      </c>
      <c r="E13051" t="n">
        <v>2</v>
      </c>
      <c r="F13051" t="inlineStr">
        <is>
          <t>1211-2B1 Limit switch fault Fork B in working position</t>
        </is>
      </c>
      <c r="G13051" t="inlineStr">
        <is>
          <t>Tagged</t>
        </is>
      </c>
      <c r="H13051" s="26" t="n">
        <v>0</v>
      </c>
      <c r="I13051" t="inlineStr">
        <is>
          <t>1211-2B1 Limit switch fault Fork B in working position</t>
        </is>
      </c>
      <c r="J13051" t="inlineStr">
        <is>
          <t>Equipment fault</t>
        </is>
      </c>
      <c r="K13051" t="inlineStr">
        <is>
          <t>211</t>
        </is>
      </c>
      <c r="L13051" t="inlineStr">
        <is>
          <t>ST211 Gasket Feed: Limit switch fault Fork A/B in working position</t>
        </is>
      </c>
    </row>
    <row r="13052">
      <c r="A13052" t="n">
        <v>22643</v>
      </c>
      <c r="B13052" s="25" t="n">
        <v>46208.00212646991</v>
      </c>
      <c r="C13052" s="25" t="n">
        <v>46208.00274100695</v>
      </c>
      <c r="D13052" s="26" t="n">
        <v>0.01878333333333333</v>
      </c>
      <c r="E13052" t="n">
        <v>4</v>
      </c>
      <c r="F13052" t="inlineStr">
        <is>
          <t>1406-6B1 Valve in pickup position A not present</t>
        </is>
      </c>
      <c r="G13052" t="inlineStr">
        <is>
          <t>Tagged</t>
        </is>
      </c>
      <c r="H13052" s="26" t="n">
        <v>0</v>
      </c>
      <c r="I13052" t="inlineStr">
        <is>
          <t>1406-6B1 Valve in pickup position A not present</t>
        </is>
      </c>
      <c r="J13052" t="inlineStr">
        <is>
          <t>Equipment fault</t>
        </is>
      </c>
      <c r="K13052" t="inlineStr">
        <is>
          <t>406</t>
        </is>
      </c>
      <c r="L13052" t="inlineStr">
        <is>
          <t>ST406 Valve Feed: Valve in pickup position A/B not present</t>
        </is>
      </c>
    </row>
    <row r="13053">
      <c r="A13053" t="n">
        <v>22644</v>
      </c>
      <c r="B13053" s="25" t="n">
        <v>46208.00417295139</v>
      </c>
      <c r="C13053" s="25" t="n">
        <v>46208.0110369213</v>
      </c>
      <c r="D13053" s="26" t="n">
        <v>0.1668222222222222</v>
      </c>
      <c r="E13053" t="n">
        <v>3</v>
      </c>
      <c r="F13053" t="inlineStr">
        <is>
          <t>1022-9B1/15B1 Check sensor signal before starting axis</t>
        </is>
      </c>
      <c r="G13053" t="inlineStr">
        <is>
          <t>Tagged</t>
        </is>
      </c>
      <c r="H13053" s="26" t="n">
        <v>0</v>
      </c>
      <c r="I13053" t="inlineStr">
        <is>
          <t>1022-9B1/15B1 Check sensor signal before starting axis</t>
        </is>
      </c>
      <c r="J13053" t="inlineStr">
        <is>
          <t>Equipment fault</t>
        </is>
      </c>
      <c r="K13053" t="inlineStr">
        <is>
          <t>022</t>
        </is>
      </c>
      <c r="L13053" t="inlineStr">
        <is>
          <t>ST22 PAD Sealing: Check sensor signal before starting axis</t>
        </is>
      </c>
    </row>
    <row r="13054">
      <c r="A13054" t="n">
        <v>22645</v>
      </c>
      <c r="B13054" s="25" t="n">
        <v>46208.01205142361</v>
      </c>
      <c r="C13054" s="25" t="n">
        <v>46208.01437612269</v>
      </c>
      <c r="D13054" s="26" t="n">
        <v>0.0581575</v>
      </c>
      <c r="E13054" t="n">
        <v>2</v>
      </c>
      <c r="F13054" t="inlineStr">
        <is>
          <t>End of reel (all stations)</t>
        </is>
      </c>
      <c r="G13054" t="inlineStr">
        <is>
          <t>Tagged</t>
        </is>
      </c>
      <c r="H13054" s="26" t="n">
        <v>0</v>
      </c>
      <c r="I13054" t="inlineStr">
        <is>
          <t>End of reel (all stations)</t>
        </is>
      </c>
      <c r="J13054" t="inlineStr">
        <is>
          <t>Material supply (reels / infeed)</t>
        </is>
      </c>
      <c r="K13054" t="inlineStr"/>
      <c r="L13054" t="inlineStr"/>
    </row>
    <row r="13055">
      <c r="A13055" t="n">
        <v>22647</v>
      </c>
      <c r="B13055" s="25" t="n">
        <v>46208.01748321759</v>
      </c>
      <c r="C13055" s="25" t="n">
        <v>46208.02751836806</v>
      </c>
      <c r="D13055" s="26" t="n">
        <v>0.2436258333333333</v>
      </c>
      <c r="E13055" t="n">
        <v>3</v>
      </c>
      <c r="F13055" t="inlineStr">
        <is>
          <t>1022-9B1/15B1 Check sensor signal before starting axis</t>
        </is>
      </c>
      <c r="G13055" t="inlineStr">
        <is>
          <t>Tagged</t>
        </is>
      </c>
      <c r="H13055" s="26" t="n">
        <v>0</v>
      </c>
      <c r="I13055" t="inlineStr">
        <is>
          <t>1022-9B1/15B1 Check sensor signal before starting axis</t>
        </is>
      </c>
      <c r="J13055" t="inlineStr">
        <is>
          <t>Equipment fault</t>
        </is>
      </c>
      <c r="K13055" t="inlineStr">
        <is>
          <t>022</t>
        </is>
      </c>
      <c r="L13055" t="inlineStr">
        <is>
          <t>ST22 PAD Sealing: Check sensor signal before starting axis</t>
        </is>
      </c>
    </row>
    <row r="13056">
      <c r="A13056" t="n">
        <v>22648</v>
      </c>
      <c r="B13056" s="25" t="n">
        <v>46208.02849799769</v>
      </c>
      <c r="C13056" s="25" t="n">
        <v>46208.03066600695</v>
      </c>
      <c r="D13056" s="26" t="n">
        <v>0.05495361111111111</v>
      </c>
      <c r="E13056" t="n">
        <v>3</v>
      </c>
      <c r="F13056" t="inlineStr">
        <is>
          <t>End of reel (all stations)</t>
        </is>
      </c>
      <c r="G13056" t="inlineStr">
        <is>
          <t>Tagged</t>
        </is>
      </c>
      <c r="H13056" s="26" t="n">
        <v>0</v>
      </c>
      <c r="I13056" t="inlineStr">
        <is>
          <t>End of reel (all stations)</t>
        </is>
      </c>
      <c r="J13056" t="inlineStr">
        <is>
          <t>Material supply (reels / infeed)</t>
        </is>
      </c>
      <c r="K13056" t="inlineStr"/>
      <c r="L13056" t="inlineStr"/>
    </row>
    <row r="13057">
      <c r="A13057" t="n">
        <v>22650</v>
      </c>
      <c r="B13057" s="25" t="n">
        <v>46208.0315528125</v>
      </c>
      <c r="C13057" s="25" t="n">
        <v>46208.03204560185</v>
      </c>
      <c r="D13057" s="26" t="n">
        <v>0.01892333333333333</v>
      </c>
      <c r="E13057" t="n">
        <v>5</v>
      </c>
      <c r="F13057" t="inlineStr">
        <is>
          <t>A stop button has been pressed too long</t>
        </is>
      </c>
      <c r="G13057" t="inlineStr">
        <is>
          <t>Tagged (+ untagged rows absorbed)</t>
        </is>
      </c>
      <c r="H13057" s="26" t="n">
        <v>0.0002777777777777778</v>
      </c>
      <c r="I13057" t="inlineStr">
        <is>
          <t>A stop button has been pressed too long</t>
        </is>
      </c>
      <c r="J13057" t="inlineStr">
        <is>
          <t>Operator / line (warning-type)</t>
        </is>
      </c>
      <c r="K13057" t="inlineStr"/>
      <c r="L13057" t="inlineStr"/>
    </row>
    <row r="13058">
      <c r="A13058" t="n">
        <v>22651</v>
      </c>
      <c r="B13058" s="25" t="n">
        <v>46208.03330952546</v>
      </c>
      <c r="C13058" s="25" t="n">
        <v>46208.03558194444</v>
      </c>
      <c r="D13058" s="26" t="n">
        <v>0.05885194444444444</v>
      </c>
      <c r="E13058" t="n">
        <v>6</v>
      </c>
      <c r="F13058" t="inlineStr">
        <is>
          <t>1078-2B3 Limit switch fault Sealing head B in working position</t>
        </is>
      </c>
      <c r="G13058" t="inlineStr">
        <is>
          <t>Tagged</t>
        </is>
      </c>
      <c r="H13058" s="26" t="n">
        <v>0</v>
      </c>
      <c r="I13058" t="inlineStr">
        <is>
          <t>1078-2B3 Limit switch fault Sealing head B in working position</t>
        </is>
      </c>
      <c r="J13058" t="inlineStr">
        <is>
          <t>Equipment fault</t>
        </is>
      </c>
      <c r="K13058" t="inlineStr">
        <is>
          <t>078</t>
        </is>
      </c>
      <c r="L13058" t="inlineStr">
        <is>
          <t>ST78 Anti-Slosh: Limit switch fault Sealing head A/B in working position</t>
        </is>
      </c>
    </row>
    <row r="13059">
      <c r="A13059" t="n">
        <v>22654</v>
      </c>
      <c r="B13059" s="25" t="n">
        <v>46208.04312978009</v>
      </c>
      <c r="C13059" s="25" t="n">
        <v>46208.04479332176</v>
      </c>
      <c r="D13059" s="26" t="n">
        <v>0.04215194444444444</v>
      </c>
      <c r="E13059" t="n">
        <v>2</v>
      </c>
      <c r="F13059" t="inlineStr">
        <is>
          <t>1406-6B1 Valve in pickup position A not present</t>
        </is>
      </c>
      <c r="G13059" t="inlineStr">
        <is>
          <t>Tagged</t>
        </is>
      </c>
      <c r="H13059" s="26" t="n">
        <v>0</v>
      </c>
      <c r="I13059" t="inlineStr">
        <is>
          <t>1406-6B1 Valve in pickup position A not present</t>
        </is>
      </c>
      <c r="J13059" t="inlineStr">
        <is>
          <t>Equipment fault</t>
        </is>
      </c>
      <c r="K13059" t="inlineStr">
        <is>
          <t>406</t>
        </is>
      </c>
      <c r="L13059" t="inlineStr">
        <is>
          <t>ST406 Valve Feed: Valve in pickup position A/B not present</t>
        </is>
      </c>
    </row>
    <row r="13060">
      <c r="A13060" t="n">
        <v>22655</v>
      </c>
      <c r="B13060" s="25" t="n">
        <v>46208.0459991551</v>
      </c>
      <c r="C13060" s="25" t="n">
        <v>46208.05390049768</v>
      </c>
      <c r="D13060" s="26" t="n">
        <v>0.2681027777777778</v>
      </c>
      <c r="E13060" t="n">
        <v>4</v>
      </c>
      <c r="F13060" t="inlineStr">
        <is>
          <t>Web torn (all stations)</t>
        </is>
      </c>
      <c r="G13060" t="inlineStr">
        <is>
          <t>Tagged (+ untagged rows absorbed)</t>
        </is>
      </c>
      <c r="H13060" s="26" t="n">
        <v>0.0002777777777777778</v>
      </c>
      <c r="I13060" t="inlineStr">
        <is>
          <t>Web torn (all stations)</t>
        </is>
      </c>
      <c r="J13060" t="inlineStr">
        <is>
          <t>Material supply (reels / infeed)</t>
        </is>
      </c>
      <c r="K13060" t="inlineStr"/>
      <c r="L13060" t="inlineStr"/>
    </row>
    <row r="13061">
      <c r="A13061" t="n">
        <v>22657</v>
      </c>
      <c r="B13061" s="25" t="n">
        <v>46208.0572977199</v>
      </c>
      <c r="C13061" s="25" t="n">
        <v>46208.05806859954</v>
      </c>
      <c r="D13061" s="26" t="n">
        <v>0.02072777777777778</v>
      </c>
      <c r="E13061" t="n">
        <v>5</v>
      </c>
      <c r="F13061" t="inlineStr">
        <is>
          <t>1210-2B1 Limit switch fault Fork A in working position</t>
        </is>
      </c>
      <c r="G13061" t="inlineStr">
        <is>
          <t>Tagged</t>
        </is>
      </c>
      <c r="H13061" s="26" t="n">
        <v>0</v>
      </c>
      <c r="I13061" t="inlineStr">
        <is>
          <t>1210-2B1 Limit switch fault Fork A in working position</t>
        </is>
      </c>
      <c r="J13061" t="inlineStr">
        <is>
          <t>Equipment fault</t>
        </is>
      </c>
      <c r="K13061" t="inlineStr">
        <is>
          <t>210</t>
        </is>
      </c>
      <c r="L13061" t="inlineStr">
        <is>
          <t>ST210 Gasket Feed: Limit switch fault Fork A/B in working position</t>
        </is>
      </c>
    </row>
    <row r="13062">
      <c r="A13062" t="n">
        <v>22662</v>
      </c>
      <c r="B13062" s="25" t="n">
        <v>46208.06316412037</v>
      </c>
      <c r="C13062" s="25" t="n">
        <v>46208.06586015046</v>
      </c>
      <c r="D13062" s="26" t="n">
        <v>0.06693055555555555</v>
      </c>
      <c r="E13062" t="n">
        <v>2</v>
      </c>
      <c r="F13062" t="inlineStr">
        <is>
          <t>1406-6B1 Valve in pickup position A not present</t>
        </is>
      </c>
      <c r="G13062" t="inlineStr">
        <is>
          <t>Tagged</t>
        </is>
      </c>
      <c r="H13062" s="26" t="n">
        <v>0</v>
      </c>
      <c r="I13062" t="inlineStr">
        <is>
          <t>1406-6B1 Valve in pickup position A not present</t>
        </is>
      </c>
      <c r="J13062" t="inlineStr">
        <is>
          <t>Equipment fault</t>
        </is>
      </c>
      <c r="K13062" t="inlineStr">
        <is>
          <t>406</t>
        </is>
      </c>
      <c r="L13062" t="inlineStr">
        <is>
          <t>ST406 Valve Feed: Valve in pickup position A/B not present</t>
        </is>
      </c>
    </row>
    <row r="13063">
      <c r="A13063" t="n">
        <v>22665</v>
      </c>
      <c r="B13063" s="25" t="n">
        <v>46208.06733298611</v>
      </c>
      <c r="C13063" s="25" t="n">
        <v>46208.06767503472</v>
      </c>
      <c r="D13063" s="26" t="n">
        <v>0.009878611111111111</v>
      </c>
      <c r="E13063" t="n">
        <v>2</v>
      </c>
      <c r="F13063" t="inlineStr">
        <is>
          <t>1406-6B2 Valve in pickup position B not present</t>
        </is>
      </c>
      <c r="G13063" t="inlineStr">
        <is>
          <t>Tagged</t>
        </is>
      </c>
      <c r="H13063" s="26" t="n">
        <v>0</v>
      </c>
      <c r="I13063" t="inlineStr">
        <is>
          <t>1406-6B2 Valve in pickup position B not present</t>
        </is>
      </c>
      <c r="J13063" t="inlineStr">
        <is>
          <t>Equipment fault</t>
        </is>
      </c>
      <c r="K13063" t="inlineStr">
        <is>
          <t>406</t>
        </is>
      </c>
      <c r="L13063" t="inlineStr">
        <is>
          <t>ST406 Valve Feed: Valve in pickup position A/B not present</t>
        </is>
      </c>
    </row>
    <row r="13064">
      <c r="A13064" t="n">
        <v>22666</v>
      </c>
      <c r="B13064" s="25" t="n">
        <v>46208.06946620371</v>
      </c>
      <c r="C13064" s="25" t="n">
        <v>46208.07595339121</v>
      </c>
      <c r="D13064" s="26" t="n">
        <v>0.1577797222222222</v>
      </c>
      <c r="E13064" t="n">
        <v>6</v>
      </c>
      <c r="F13064" t="inlineStr">
        <is>
          <t>1210-2B1 Limit switch fault Fork A in working position</t>
        </is>
      </c>
      <c r="G13064" t="inlineStr">
        <is>
          <t>Tagged</t>
        </is>
      </c>
      <c r="H13064" s="26" t="n">
        <v>0</v>
      </c>
      <c r="I13064" t="inlineStr">
        <is>
          <t>1210-2B1 Limit switch fault Fork A in working position</t>
        </is>
      </c>
      <c r="J13064" t="inlineStr">
        <is>
          <t>Equipment fault</t>
        </is>
      </c>
      <c r="K13064" t="inlineStr">
        <is>
          <t>210</t>
        </is>
      </c>
      <c r="L13064" t="inlineStr">
        <is>
          <t>ST210 Gasket Feed: Limit switch fault Fork A/B in working position</t>
        </is>
      </c>
    </row>
    <row r="13065">
      <c r="A13065" t="n">
        <v>22667</v>
      </c>
      <c r="B13065" s="25" t="n">
        <v>46208.08125740741</v>
      </c>
      <c r="C13065" s="25" t="n">
        <v>46208.08139649306</v>
      </c>
      <c r="D13065" s="26" t="n">
        <v>0.005564722222222223</v>
      </c>
      <c r="E13065" t="n">
        <v>2</v>
      </c>
      <c r="F13065" t="inlineStr">
        <is>
          <t>1046-2B1 Web has wrapped around the vacuum belt</t>
        </is>
      </c>
      <c r="G13065" t="inlineStr">
        <is>
          <t>Tagged</t>
        </is>
      </c>
      <c r="H13065" s="26" t="n">
        <v>0</v>
      </c>
      <c r="I13065" t="inlineStr">
        <is>
          <t>1046-2B1 Web has wrapped around the vacuum belt</t>
        </is>
      </c>
      <c r="J13065" t="inlineStr">
        <is>
          <t>Equipment fault</t>
        </is>
      </c>
      <c r="K13065" t="inlineStr">
        <is>
          <t>046</t>
        </is>
      </c>
      <c r="L13065" t="inlineStr">
        <is>
          <t>ST46: Web has wrapped around the vacuum belt</t>
        </is>
      </c>
    </row>
    <row r="13066">
      <c r="A13066" t="n">
        <v>22670</v>
      </c>
      <c r="B13066" s="25" t="n">
        <v>46208.08372114583</v>
      </c>
      <c r="C13066" s="25" t="n">
        <v>46208.08417341435</v>
      </c>
      <c r="D13066" s="26" t="n">
        <v>0.01377777777777778</v>
      </c>
      <c r="E13066" t="n">
        <v>5</v>
      </c>
      <c r="F13066" t="inlineStr">
        <is>
          <t>1406-6B1 Valve in pickup position A not present</t>
        </is>
      </c>
      <c r="G13066" t="inlineStr">
        <is>
          <t>Tagged (+ untagged rows absorbed)</t>
        </is>
      </c>
      <c r="H13066" s="26" t="n">
        <v>0.0002786111111111111</v>
      </c>
      <c r="I13066" t="inlineStr">
        <is>
          <t>1406-6B1 Valve in pickup position A not present</t>
        </is>
      </c>
      <c r="J13066" t="inlineStr">
        <is>
          <t>Equipment fault</t>
        </is>
      </c>
      <c r="K13066" t="inlineStr">
        <is>
          <t>406</t>
        </is>
      </c>
      <c r="L13066" t="inlineStr">
        <is>
          <t>ST406 Valve Feed: Valve in pickup position A/B not present</t>
        </is>
      </c>
    </row>
    <row r="13067">
      <c r="A13067" t="n">
        <v>22671</v>
      </c>
      <c r="B13067" s="25" t="n">
        <v>46208.08621403935</v>
      </c>
      <c r="C13067" s="25" t="n">
        <v>46208.09538005787</v>
      </c>
      <c r="D13067" s="26" t="n">
        <v>0.2226269444444444</v>
      </c>
      <c r="E13067" t="n">
        <v>9</v>
      </c>
      <c r="F13067" t="inlineStr">
        <is>
          <t>1210-2B1 Limit switch fault Fork A in working position</t>
        </is>
      </c>
      <c r="G13067" t="inlineStr">
        <is>
          <t>Tagged</t>
        </is>
      </c>
      <c r="H13067" s="26" t="n">
        <v>0</v>
      </c>
      <c r="I13067" t="inlineStr">
        <is>
          <t>1210-2B1 Limit switch fault Fork A in working position</t>
        </is>
      </c>
      <c r="J13067" t="inlineStr">
        <is>
          <t>Equipment fault</t>
        </is>
      </c>
      <c r="K13067" t="inlineStr">
        <is>
          <t>210</t>
        </is>
      </c>
      <c r="L13067" t="inlineStr">
        <is>
          <t>ST210 Gasket Feed: Limit switch fault Fork A/B in working position</t>
        </is>
      </c>
    </row>
    <row r="13068">
      <c r="A13068" t="n">
        <v>22672</v>
      </c>
      <c r="B13068" s="25" t="n">
        <v>46208.09729290509</v>
      </c>
      <c r="C13068" s="25" t="n">
        <v>46208.0981915162</v>
      </c>
      <c r="D13068" s="26" t="n">
        <v>0.02476666666666667</v>
      </c>
      <c r="E13068" t="n">
        <v>5</v>
      </c>
      <c r="F13068" t="inlineStr">
        <is>
          <t>1210-2B1 Limit switch fault Fork A in working position</t>
        </is>
      </c>
      <c r="G13068" t="inlineStr">
        <is>
          <t>Tagged</t>
        </is>
      </c>
      <c r="H13068" s="26" t="n">
        <v>0</v>
      </c>
      <c r="I13068" t="inlineStr">
        <is>
          <t>1210-2B1 Limit switch fault Fork A in working position</t>
        </is>
      </c>
      <c r="J13068" t="inlineStr">
        <is>
          <t>Equipment fault</t>
        </is>
      </c>
      <c r="K13068" t="inlineStr">
        <is>
          <t>210</t>
        </is>
      </c>
      <c r="L13068" t="inlineStr">
        <is>
          <t>ST210 Gasket Feed: Limit switch fault Fork A/B in working position</t>
        </is>
      </c>
    </row>
    <row r="13069">
      <c r="A13069" t="n">
        <v>22673</v>
      </c>
      <c r="B13069" s="25" t="n">
        <v>46208.09838857639</v>
      </c>
      <c r="C13069" s="25" t="n">
        <v>46208.09903773148</v>
      </c>
      <c r="D13069" s="26" t="n">
        <v>0.01738805555555556</v>
      </c>
      <c r="E13069" t="n">
        <v>4</v>
      </c>
      <c r="F13069" t="inlineStr">
        <is>
          <t>1210-2B1 Limit switch fault Fork A in working position</t>
        </is>
      </c>
      <c r="G13069" t="inlineStr">
        <is>
          <t>Tagged</t>
        </is>
      </c>
      <c r="H13069" s="26" t="n">
        <v>0</v>
      </c>
      <c r="I13069" t="inlineStr">
        <is>
          <t>1210-2B1 Limit switch fault Fork A in working position</t>
        </is>
      </c>
      <c r="J13069" t="inlineStr">
        <is>
          <t>Equipment fault</t>
        </is>
      </c>
      <c r="K13069" t="inlineStr">
        <is>
          <t>210</t>
        </is>
      </c>
      <c r="L13069" t="inlineStr">
        <is>
          <t>ST210 Gasket Feed: Limit switch fault Fork A/B in working position</t>
        </is>
      </c>
    </row>
    <row r="13070">
      <c r="A13070" t="n">
        <v>22675</v>
      </c>
      <c r="B13070" s="25" t="n">
        <v>46208.09923483797</v>
      </c>
      <c r="C13070" s="25" t="n">
        <v>46208.09988989584</v>
      </c>
      <c r="D13070" s="26" t="n">
        <v>0.01766944444444445</v>
      </c>
      <c r="E13070" t="n">
        <v>5</v>
      </c>
      <c r="F13070" t="inlineStr">
        <is>
          <t>1210-2B1 Limit switch fault Fork A in working position</t>
        </is>
      </c>
      <c r="G13070" t="inlineStr">
        <is>
          <t>Tagged</t>
        </is>
      </c>
      <c r="H13070" s="26" t="n">
        <v>0</v>
      </c>
      <c r="I13070" t="inlineStr">
        <is>
          <t>1210-2B1 Limit switch fault Fork A in working position</t>
        </is>
      </c>
      <c r="J13070" t="inlineStr">
        <is>
          <t>Equipment fault</t>
        </is>
      </c>
      <c r="K13070" t="inlineStr">
        <is>
          <t>210</t>
        </is>
      </c>
      <c r="L13070" t="inlineStr">
        <is>
          <t>ST210 Gasket Feed: Limit switch fault Fork A/B in working position</t>
        </is>
      </c>
    </row>
    <row r="13071">
      <c r="A13071" t="n">
        <v>22676</v>
      </c>
      <c r="B13071" s="25" t="n">
        <v>46208.10121145834</v>
      </c>
      <c r="C13071" s="25" t="n">
        <v>46208.12918885417</v>
      </c>
      <c r="D13071" s="26" t="n">
        <v>0.7084730555555556</v>
      </c>
      <c r="E13071" t="n">
        <v>3</v>
      </c>
      <c r="F13071" t="inlineStr">
        <is>
          <t>1076-14B1 Flow monitor flow rate not OK</t>
        </is>
      </c>
      <c r="G13071" t="inlineStr">
        <is>
          <t>Tagged (+ untagged rows absorbed)</t>
        </is>
      </c>
      <c r="H13071" s="26" t="n">
        <v>0.35005</v>
      </c>
      <c r="I13071" t="inlineStr">
        <is>
          <t>1076-14B1 Flow monitor flow rate not OK</t>
        </is>
      </c>
      <c r="J13071" t="inlineStr">
        <is>
          <t>Equipment fault</t>
        </is>
      </c>
      <c r="K13071" t="inlineStr">
        <is>
          <t>076</t>
        </is>
      </c>
      <c r="L13071" t="inlineStr">
        <is>
          <t>ST76 Periphery Seal: Flow monitor flow rate not OK</t>
        </is>
      </c>
    </row>
    <row r="13072">
      <c r="A13072" t="n">
        <v>22677</v>
      </c>
      <c r="B13072" s="25" t="n">
        <v>46208.13628475695</v>
      </c>
      <c r="C13072" s="25" t="n">
        <v>46208.13887045139</v>
      </c>
      <c r="D13072" s="26" t="n">
        <v>0.06442222222222221</v>
      </c>
      <c r="E13072" t="n">
        <v>6</v>
      </c>
      <c r="F13072" t="inlineStr">
        <is>
          <t>1210-2B1 Limit switch fault Fork A in working position</t>
        </is>
      </c>
      <c r="G13072" t="inlineStr">
        <is>
          <t>Tagged</t>
        </is>
      </c>
      <c r="H13072" s="26" t="n">
        <v>0</v>
      </c>
      <c r="I13072" t="inlineStr">
        <is>
          <t>1210-2B1 Limit switch fault Fork A in working position</t>
        </is>
      </c>
      <c r="J13072" t="inlineStr">
        <is>
          <t>Equipment fault</t>
        </is>
      </c>
      <c r="K13072" t="inlineStr">
        <is>
          <t>210</t>
        </is>
      </c>
      <c r="L13072" t="inlineStr">
        <is>
          <t>ST210 Gasket Feed: Limit switch fault Fork A/B in working position</t>
        </is>
      </c>
    </row>
    <row r="13073">
      <c r="A13073" t="n">
        <v>22679</v>
      </c>
      <c r="B13073" s="25" t="n">
        <v>46208.14008796297</v>
      </c>
      <c r="C13073" s="25" t="n">
        <v>46208.14050528935</v>
      </c>
      <c r="D13073" s="26" t="n">
        <v>0.01238055555555555</v>
      </c>
      <c r="E13073" t="n">
        <v>3</v>
      </c>
      <c r="F13073" t="inlineStr">
        <is>
          <t>1406-6B1 Valve in pickup position A not present</t>
        </is>
      </c>
      <c r="G13073" t="inlineStr">
        <is>
          <t>Tagged (+ untagged rows absorbed)</t>
        </is>
      </c>
      <c r="H13073" s="26" t="n">
        <v>0.008068611111111111</v>
      </c>
      <c r="I13073" t="inlineStr">
        <is>
          <t>1406-6B1 Valve in pickup position A not present</t>
        </is>
      </c>
      <c r="J13073" t="inlineStr">
        <is>
          <t>Equipment fault</t>
        </is>
      </c>
      <c r="K13073" t="inlineStr">
        <is>
          <t>406</t>
        </is>
      </c>
      <c r="L13073" t="inlineStr">
        <is>
          <t>ST406 Valve Feed: Valve in pickup position A/B not present</t>
        </is>
      </c>
    </row>
    <row r="13074">
      <c r="A13074" t="n">
        <v>22681</v>
      </c>
      <c r="B13074" s="25" t="n">
        <v>46208.14139216435</v>
      </c>
      <c r="C13074" s="25" t="n">
        <v>46208.14155443287</v>
      </c>
      <c r="D13074" s="26" t="n">
        <v>0.005980555555555555</v>
      </c>
      <c r="E13074" t="n">
        <v>2</v>
      </c>
      <c r="F13074" t="inlineStr">
        <is>
          <t>1046-2B1 Web has wrapped around the vacuum belt</t>
        </is>
      </c>
      <c r="G13074" t="inlineStr">
        <is>
          <t>Tagged</t>
        </is>
      </c>
      <c r="H13074" s="26" t="n">
        <v>0</v>
      </c>
      <c r="I13074" t="inlineStr">
        <is>
          <t>1046-2B1 Web has wrapped around the vacuum belt</t>
        </is>
      </c>
      <c r="J13074" t="inlineStr">
        <is>
          <t>Equipment fault</t>
        </is>
      </c>
      <c r="K13074" t="inlineStr">
        <is>
          <t>046</t>
        </is>
      </c>
      <c r="L13074" t="inlineStr">
        <is>
          <t>ST46: Web has wrapped around the vacuum belt</t>
        </is>
      </c>
    </row>
    <row r="13075">
      <c r="A13075" t="n">
        <v>22682</v>
      </c>
      <c r="B13075" s="25" t="n">
        <v>46208.14843209491</v>
      </c>
      <c r="C13075" s="25" t="n">
        <v>46208.14911605324</v>
      </c>
      <c r="D13075" s="26" t="n">
        <v>0.01989277777777778</v>
      </c>
      <c r="E13075" t="n">
        <v>3</v>
      </c>
      <c r="F13075" t="inlineStr">
        <is>
          <t>1406-5B2 Limit switch fault Linear axis extended</t>
        </is>
      </c>
      <c r="G13075" t="inlineStr">
        <is>
          <t>Tagged</t>
        </is>
      </c>
      <c r="H13075" s="26" t="n">
        <v>0</v>
      </c>
      <c r="I13075" t="inlineStr">
        <is>
          <t>1406-5B2 Limit switch fault Linear axis extended</t>
        </is>
      </c>
      <c r="J13075" t="inlineStr">
        <is>
          <t>Equipment fault</t>
        </is>
      </c>
      <c r="K13075" t="inlineStr">
        <is>
          <t>406</t>
        </is>
      </c>
      <c r="L13075" t="inlineStr">
        <is>
          <t>ST406 Valve Feed: Limit switch fault Linear axis extended</t>
        </is>
      </c>
    </row>
    <row r="13076">
      <c r="A13076" t="n">
        <v>22686</v>
      </c>
      <c r="B13076" s="25" t="n">
        <v>46208.16053576389</v>
      </c>
      <c r="C13076" s="25" t="n">
        <v>46208.16337028935</v>
      </c>
      <c r="D13076" s="26" t="n">
        <v>0.07067305555555556</v>
      </c>
      <c r="E13076" t="n">
        <v>3</v>
      </c>
      <c r="F13076" t="inlineStr">
        <is>
          <t>1084 Bad parts box not in position and maximum of bad parts reached</t>
        </is>
      </c>
      <c r="G13076" t="inlineStr">
        <is>
          <t>Tagged</t>
        </is>
      </c>
      <c r="H13076" s="26" t="n">
        <v>0</v>
      </c>
      <c r="I13076" t="inlineStr">
        <is>
          <t>1084 Bad parts box not in position and maximum of bad parts reached</t>
        </is>
      </c>
      <c r="J13076" t="inlineStr">
        <is>
          <t>Operator / line (warning-type)</t>
        </is>
      </c>
      <c r="K13076" t="inlineStr">
        <is>
          <t>084</t>
        </is>
      </c>
      <c r="L13076" t="inlineStr"/>
    </row>
    <row r="13077">
      <c r="A13077" t="n">
        <v>22687</v>
      </c>
      <c r="B13077" s="25" t="n">
        <v>46208.16673283565</v>
      </c>
      <c r="C13077" s="25" t="n">
        <v>46208.17141744213</v>
      </c>
      <c r="D13077" s="26" t="n">
        <v>0.1164638888888889</v>
      </c>
      <c r="E13077" t="n">
        <v>4</v>
      </c>
      <c r="F13077" t="inlineStr">
        <is>
          <t>End of reel (all stations)</t>
        </is>
      </c>
      <c r="G13077" t="inlineStr">
        <is>
          <t>Tagged</t>
        </is>
      </c>
      <c r="H13077" s="26" t="n">
        <v>0</v>
      </c>
      <c r="I13077" t="inlineStr">
        <is>
          <t>End of reel (all stations)</t>
        </is>
      </c>
      <c r="J13077" t="inlineStr">
        <is>
          <t>Material supply (reels / infeed)</t>
        </is>
      </c>
      <c r="K13077" t="inlineStr"/>
      <c r="L13077" t="inlineStr"/>
    </row>
    <row r="13078">
      <c r="A13078" t="n">
        <v>22688</v>
      </c>
      <c r="B13078" s="25" t="n">
        <v>46208.18039054398</v>
      </c>
      <c r="C13078" s="25" t="n">
        <v>46208.18276728009</v>
      </c>
      <c r="D13078" s="26" t="n">
        <v>0.06121583333333334</v>
      </c>
      <c r="E13078" t="n">
        <v>3</v>
      </c>
      <c r="F13078" t="inlineStr">
        <is>
          <t>Web torn (all stations)</t>
        </is>
      </c>
      <c r="G13078" t="inlineStr">
        <is>
          <t>Tagged</t>
        </is>
      </c>
      <c r="H13078" s="26" t="n">
        <v>0</v>
      </c>
      <c r="I13078" t="inlineStr">
        <is>
          <t>Web torn (all stations)</t>
        </is>
      </c>
      <c r="J13078" t="inlineStr">
        <is>
          <t>Material supply (reels / infeed)</t>
        </is>
      </c>
      <c r="K13078" t="inlineStr"/>
      <c r="L13078" t="inlineStr"/>
    </row>
    <row r="13079">
      <c r="A13079" t="n">
        <v>22689</v>
      </c>
      <c r="B13079" s="25" t="n">
        <v>46208.1835091088</v>
      </c>
      <c r="C13079" s="25" t="n">
        <v>46208.19023387731</v>
      </c>
      <c r="D13079" s="26" t="n">
        <v>0.1630638888888889</v>
      </c>
      <c r="E13079" t="n">
        <v>4</v>
      </c>
      <c r="F13079" t="inlineStr">
        <is>
          <t>1159-11B1 Error Cylinder switch</t>
        </is>
      </c>
      <c r="G13079" t="inlineStr">
        <is>
          <t>Tagged</t>
        </is>
      </c>
      <c r="H13079" s="26" t="n">
        <v>0</v>
      </c>
      <c r="I13079" t="inlineStr">
        <is>
          <t>1159-11B1 Error Cylinder switch</t>
        </is>
      </c>
      <c r="J13079" t="inlineStr">
        <is>
          <t>Equipment fault</t>
        </is>
      </c>
      <c r="K13079" t="inlineStr">
        <is>
          <t>159</t>
        </is>
      </c>
      <c r="L13079" t="inlineStr">
        <is>
          <t>ST159 Reinforcement Tape: Error Cylinder switch</t>
        </is>
      </c>
    </row>
    <row r="13080">
      <c r="A13080" t="n">
        <v>22692</v>
      </c>
      <c r="B13080" s="25" t="n">
        <v>46208.19052372685</v>
      </c>
      <c r="C13080" s="25" t="n">
        <v>46208.19067445602</v>
      </c>
      <c r="D13080" s="26" t="n">
        <v>0.005980555555555555</v>
      </c>
      <c r="E13080" t="n">
        <v>2</v>
      </c>
      <c r="F13080" t="inlineStr">
        <is>
          <t>1074 Valve right inserted but not found - Check for valve on web</t>
        </is>
      </c>
      <c r="G13080" t="inlineStr">
        <is>
          <t>Tagged</t>
        </is>
      </c>
      <c r="H13080" s="26" t="n">
        <v>0</v>
      </c>
      <c r="I13080" t="inlineStr">
        <is>
          <t>1074 Valve right inserted but not found - Check for valve on web</t>
        </is>
      </c>
      <c r="J13080" t="inlineStr">
        <is>
          <t>Equipment fault</t>
        </is>
      </c>
      <c r="K13080" t="inlineStr">
        <is>
          <t>074</t>
        </is>
      </c>
      <c r="L13080" t="inlineStr">
        <is>
          <t>ST74 Valve Vision: Valve left/right inserted but not found - Check for valve on web</t>
        </is>
      </c>
    </row>
    <row r="13081">
      <c r="A13081" t="n">
        <v>22693</v>
      </c>
      <c r="B13081" s="25" t="n">
        <v>46208.19080193287</v>
      </c>
      <c r="C13081" s="25" t="n">
        <v>46208.19092369213</v>
      </c>
      <c r="D13081" s="26" t="n">
        <v>0.004730555555555556</v>
      </c>
      <c r="E13081" t="n">
        <v>2</v>
      </c>
      <c r="F13081" t="inlineStr">
        <is>
          <t>1074 Valve right inserted but not found - Check for valve on web</t>
        </is>
      </c>
      <c r="G13081" t="inlineStr">
        <is>
          <t>Tagged</t>
        </is>
      </c>
      <c r="H13081" s="26" t="n">
        <v>0</v>
      </c>
      <c r="I13081" t="inlineStr">
        <is>
          <t>1074 Valve right inserted but not found - Check for valve on web</t>
        </is>
      </c>
      <c r="J13081" t="inlineStr">
        <is>
          <t>Equipment fault</t>
        </is>
      </c>
      <c r="K13081" t="inlineStr">
        <is>
          <t>074</t>
        </is>
      </c>
      <c r="L13081" t="inlineStr">
        <is>
          <t>ST74 Valve Vision: Valve left/right inserted but not found - Check for valve on web</t>
        </is>
      </c>
    </row>
    <row r="13082">
      <c r="A13082" t="n">
        <v>22694</v>
      </c>
      <c r="B13082" s="25" t="n">
        <v>46208.19125408565</v>
      </c>
      <c r="C13082" s="25" t="n">
        <v>46208.19244255787</v>
      </c>
      <c r="D13082" s="26" t="n">
        <v>0.03047138888888889</v>
      </c>
      <c r="E13082" t="n">
        <v>4</v>
      </c>
      <c r="F13082" t="inlineStr">
        <is>
          <t>1078-2B1 Limit switch fault Sealing head A in working position</t>
        </is>
      </c>
      <c r="G13082" t="inlineStr">
        <is>
          <t>Tagged</t>
        </is>
      </c>
      <c r="H13082" s="26" t="n">
        <v>0</v>
      </c>
      <c r="I13082" t="inlineStr">
        <is>
          <t>1078-2B1 Limit switch fault Sealing head A in working position</t>
        </is>
      </c>
      <c r="J13082" t="inlineStr">
        <is>
          <t>Equipment fault</t>
        </is>
      </c>
      <c r="K13082" t="inlineStr">
        <is>
          <t>078</t>
        </is>
      </c>
      <c r="L13082" t="inlineStr">
        <is>
          <t>ST78 Anti-Slosh: Limit switch fault Sealing head A/B in working position</t>
        </is>
      </c>
    </row>
    <row r="13083">
      <c r="A13083" t="n">
        <v>22695</v>
      </c>
      <c r="B13083" s="25" t="n">
        <v>46208.19448298611</v>
      </c>
      <c r="C13083" s="25" t="n">
        <v>46208.19539895833</v>
      </c>
      <c r="D13083" s="26" t="n">
        <v>0.02407027777777778</v>
      </c>
      <c r="E13083" t="n">
        <v>2</v>
      </c>
      <c r="F13083" t="inlineStr">
        <is>
          <t>A stop button has been pressed too long</t>
        </is>
      </c>
      <c r="G13083" t="inlineStr">
        <is>
          <t>Tagged</t>
        </is>
      </c>
      <c r="H13083" s="26" t="n">
        <v>0</v>
      </c>
      <c r="I13083" t="inlineStr">
        <is>
          <t>A stop button has been pressed too long</t>
        </is>
      </c>
      <c r="J13083" t="inlineStr">
        <is>
          <t>Operator / line (warning-type)</t>
        </is>
      </c>
      <c r="K13083" t="inlineStr"/>
      <c r="L13083" t="inlineStr"/>
    </row>
    <row r="13084">
      <c r="A13084" t="n">
        <v>22696</v>
      </c>
      <c r="B13084" s="25" t="n">
        <v>46208.19554390046</v>
      </c>
      <c r="C13084" s="25" t="n">
        <v>46208.19600181713</v>
      </c>
      <c r="D13084" s="26" t="n">
        <v>0.01279833333333333</v>
      </c>
      <c r="E13084" t="n">
        <v>4</v>
      </c>
      <c r="F13084" t="inlineStr">
        <is>
          <t>1211-2B1 Limit switch fault Fork B in working position</t>
        </is>
      </c>
      <c r="G13084" t="inlineStr">
        <is>
          <t>Tagged</t>
        </is>
      </c>
      <c r="H13084" s="26" t="n">
        <v>0</v>
      </c>
      <c r="I13084" t="inlineStr">
        <is>
          <t>1211-2B1 Limit switch fault Fork B in working position</t>
        </is>
      </c>
      <c r="J13084" t="inlineStr">
        <is>
          <t>Equipment fault</t>
        </is>
      </c>
      <c r="K13084" t="inlineStr">
        <is>
          <t>211</t>
        </is>
      </c>
      <c r="L13084" t="inlineStr">
        <is>
          <t>ST211 Gasket Feed: Limit switch fault Fork A/B in working position</t>
        </is>
      </c>
    </row>
    <row r="13085">
      <c r="A13085" t="n">
        <v>22699</v>
      </c>
      <c r="B13085" s="25" t="n">
        <v>46208.20508553241</v>
      </c>
      <c r="C13085" s="25" t="n">
        <v>46208.20632623843</v>
      </c>
      <c r="D13085" s="26" t="n">
        <v>0.03214166666666667</v>
      </c>
      <c r="E13085" t="n">
        <v>3</v>
      </c>
      <c r="F13085" t="inlineStr">
        <is>
          <t>1406-6B1 Valve in pickup position A not present</t>
        </is>
      </c>
      <c r="G13085" t="inlineStr">
        <is>
          <t>Tagged</t>
        </is>
      </c>
      <c r="H13085" s="26" t="n">
        <v>0</v>
      </c>
      <c r="I13085" t="inlineStr">
        <is>
          <t>1406-6B1 Valve in pickup position A not present</t>
        </is>
      </c>
      <c r="J13085" t="inlineStr">
        <is>
          <t>Equipment fault</t>
        </is>
      </c>
      <c r="K13085" t="inlineStr">
        <is>
          <t>406</t>
        </is>
      </c>
      <c r="L13085" t="inlineStr">
        <is>
          <t>ST406 Valve Feed: Valve in pickup position A/B not present</t>
        </is>
      </c>
    </row>
    <row r="13086">
      <c r="A13086" t="n">
        <v>22700</v>
      </c>
      <c r="B13086" s="25" t="n">
        <v>46208.21300393518</v>
      </c>
      <c r="C13086" s="25" t="n">
        <v>46208.21651678241</v>
      </c>
      <c r="D13086" s="26" t="n">
        <v>0.08681305555555556</v>
      </c>
      <c r="E13086" t="n">
        <v>5</v>
      </c>
      <c r="F13086" t="inlineStr">
        <is>
          <t>1158-5B1 All rolls empty - Please refill!</t>
        </is>
      </c>
      <c r="G13086" t="inlineStr">
        <is>
          <t>Tagged</t>
        </is>
      </c>
      <c r="H13086" s="26" t="n">
        <v>0</v>
      </c>
      <c r="I13086" t="inlineStr">
        <is>
          <t>1158-5B1 All rolls empty - Please refill!</t>
        </is>
      </c>
      <c r="J13086" t="inlineStr">
        <is>
          <t>Material supply (reels / infeed)</t>
        </is>
      </c>
      <c r="K13086" t="inlineStr">
        <is>
          <t>158</t>
        </is>
      </c>
      <c r="L13086" t="inlineStr"/>
    </row>
    <row r="13087">
      <c r="A13087" t="n">
        <v>22701</v>
      </c>
      <c r="B13087" s="25" t="n">
        <v>46208.21674872685</v>
      </c>
      <c r="C13087" s="25" t="n">
        <v>46208.21766461805</v>
      </c>
      <c r="D13087" s="26" t="n">
        <v>0.02462416666666667</v>
      </c>
      <c r="E13087" t="n">
        <v>3</v>
      </c>
      <c r="F13087" t="inlineStr">
        <is>
          <t>Web torn (all stations)</t>
        </is>
      </c>
      <c r="G13087" t="inlineStr">
        <is>
          <t>Tagged</t>
        </is>
      </c>
      <c r="H13087" s="26" t="n">
        <v>0</v>
      </c>
      <c r="I13087" t="inlineStr">
        <is>
          <t>Web torn (all stations)</t>
        </is>
      </c>
      <c r="J13087" t="inlineStr">
        <is>
          <t>Material supply (reels / infeed)</t>
        </is>
      </c>
      <c r="K13087" t="inlineStr"/>
      <c r="L13087" t="inlineStr"/>
    </row>
    <row r="13088">
      <c r="A13088" t="n">
        <v>22702</v>
      </c>
      <c r="B13088" s="25" t="n">
        <v>46208.22282410879</v>
      </c>
      <c r="C13088" s="25" t="n">
        <v>46208.22390818287</v>
      </c>
      <c r="D13088" s="26" t="n">
        <v>0.027965</v>
      </c>
      <c r="E13088" t="n">
        <v>6</v>
      </c>
      <c r="F13088" t="inlineStr">
        <is>
          <t>1022-9B1/15B1 Check sensor signal before starting axis</t>
        </is>
      </c>
      <c r="G13088" t="inlineStr">
        <is>
          <t>Tagged</t>
        </is>
      </c>
      <c r="H13088" s="26" t="n">
        <v>0</v>
      </c>
      <c r="I13088" t="inlineStr">
        <is>
          <t>1022-9B1/15B1 Check sensor signal before starting axis</t>
        </is>
      </c>
      <c r="J13088" t="inlineStr">
        <is>
          <t>Equipment fault</t>
        </is>
      </c>
      <c r="K13088" t="inlineStr">
        <is>
          <t>022</t>
        </is>
      </c>
      <c r="L13088" t="inlineStr">
        <is>
          <t>ST22 PAD Sealing: Check sensor signal before starting axis</t>
        </is>
      </c>
    </row>
    <row r="13089">
      <c r="A13089" t="n">
        <v>22705</v>
      </c>
      <c r="B13089" s="25" t="n">
        <v>46208.22743831018</v>
      </c>
      <c r="C13089" s="25" t="n">
        <v>46208.23139197916</v>
      </c>
      <c r="D13089" s="26" t="n">
        <v>0.09753249999999999</v>
      </c>
      <c r="E13089" t="n">
        <v>2</v>
      </c>
      <c r="F13089" t="inlineStr">
        <is>
          <t>1406-6B1 Valve in pickup position A not present</t>
        </is>
      </c>
      <c r="G13089" t="inlineStr">
        <is>
          <t>Tagged</t>
        </is>
      </c>
      <c r="H13089" s="26" t="n">
        <v>0</v>
      </c>
      <c r="I13089" t="inlineStr">
        <is>
          <t>1406-6B1 Valve in pickup position A not present</t>
        </is>
      </c>
      <c r="J13089" t="inlineStr">
        <is>
          <t>Equipment fault</t>
        </is>
      </c>
      <c r="K13089" t="inlineStr">
        <is>
          <t>406</t>
        </is>
      </c>
      <c r="L13089" t="inlineStr">
        <is>
          <t>ST406 Valve Feed: Valve in pickup position A/B not present</t>
        </is>
      </c>
    </row>
    <row r="13090">
      <c r="A13090" t="n">
        <v>22706</v>
      </c>
      <c r="B13090" s="25" t="n">
        <v>46208.23496288194</v>
      </c>
      <c r="C13090" s="25" t="n">
        <v>46208.23932222222</v>
      </c>
      <c r="D13090" s="26" t="n">
        <v>0.1068511111111111</v>
      </c>
      <c r="E13090" t="n">
        <v>5</v>
      </c>
      <c r="F13090" t="inlineStr">
        <is>
          <t>A stop button has been pressed too long</t>
        </is>
      </c>
      <c r="G13090" t="inlineStr">
        <is>
          <t>Tagged (+ untagged rows absorbed)</t>
        </is>
      </c>
      <c r="H13090" s="26" t="n">
        <v>0.0002788888888888889</v>
      </c>
      <c r="I13090" t="inlineStr">
        <is>
          <t>A stop button has been pressed too long</t>
        </is>
      </c>
      <c r="J13090" t="inlineStr">
        <is>
          <t>Operator / line (warning-type)</t>
        </is>
      </c>
      <c r="K13090" t="inlineStr"/>
      <c r="L13090" t="inlineStr"/>
    </row>
    <row r="13091">
      <c r="A13091" t="n">
        <v>22707</v>
      </c>
      <c r="B13091" s="25" t="n">
        <v>46208.23978603009</v>
      </c>
      <c r="C13091" s="25" t="n">
        <v>46208.23978603009</v>
      </c>
      <c r="D13091" s="26" t="n">
        <v>0.007512222222222222</v>
      </c>
      <c r="E13091" t="n">
        <v>1</v>
      </c>
      <c r="F13091" t="inlineStr">
        <is>
          <t>1A02-21T2 Battery in external UPS must be checked</t>
        </is>
      </c>
      <c r="G13091" t="inlineStr">
        <is>
          <t>Inferred from alarm text</t>
        </is>
      </c>
      <c r="H13091" s="26" t="n">
        <v>0.007512222222222222</v>
      </c>
      <c r="I13091" t="inlineStr"/>
      <c r="J13091" t="inlineStr">
        <is>
          <t>Utilities / infrastructure</t>
        </is>
      </c>
      <c r="K13091" t="inlineStr"/>
      <c r="L13091" t="inlineStr"/>
    </row>
    <row r="13092">
      <c r="A13092" t="n">
        <v>22708</v>
      </c>
      <c r="B13092" s="25" t="n">
        <v>46208.24012800926</v>
      </c>
      <c r="C13092" s="25" t="n">
        <v>46208.24153101852</v>
      </c>
      <c r="D13092" s="26" t="n">
        <v>0.03589722222222222</v>
      </c>
      <c r="E13092" t="n">
        <v>6</v>
      </c>
      <c r="F13092" t="inlineStr">
        <is>
          <t>1210-2B1 Limit switch fault Fork A in working position</t>
        </is>
      </c>
      <c r="G13092" t="inlineStr">
        <is>
          <t>Tagged</t>
        </is>
      </c>
      <c r="H13092" s="26" t="n">
        <v>0</v>
      </c>
      <c r="I13092" t="inlineStr">
        <is>
          <t>1210-2B1 Limit switch fault Fork A in working position</t>
        </is>
      </c>
      <c r="J13092" t="inlineStr">
        <is>
          <t>Equipment fault</t>
        </is>
      </c>
      <c r="K13092" t="inlineStr">
        <is>
          <t>210</t>
        </is>
      </c>
      <c r="L13092" t="inlineStr">
        <is>
          <t>ST210 Gasket Feed: Limit switch fault Fork A/B in working position</t>
        </is>
      </c>
    </row>
    <row r="13093">
      <c r="A13093" t="n">
        <v>22709</v>
      </c>
      <c r="B13093" s="25" t="n">
        <v>46208.2416584838</v>
      </c>
      <c r="C13093" s="25" t="n">
        <v>46208.24280042824</v>
      </c>
      <c r="D13093" s="26" t="n">
        <v>0.03074555555555556</v>
      </c>
      <c r="E13093" t="n">
        <v>4</v>
      </c>
      <c r="F13093" t="inlineStr">
        <is>
          <t>1210-2B1 Limit switch fault Fork A in working position</t>
        </is>
      </c>
      <c r="G13093" t="inlineStr">
        <is>
          <t>Tagged (+ untagged rows absorbed)</t>
        </is>
      </c>
      <c r="H13093" s="26" t="n">
        <v>0.0004177777777777778</v>
      </c>
      <c r="I13093" t="inlineStr">
        <is>
          <t>1210-2B1 Limit switch fault Fork A in working position</t>
        </is>
      </c>
      <c r="J13093" t="inlineStr">
        <is>
          <t>Equipment fault</t>
        </is>
      </c>
      <c r="K13093" t="inlineStr">
        <is>
          <t>210</t>
        </is>
      </c>
      <c r="L13093" t="inlineStr">
        <is>
          <t>ST210 Gasket Feed: Limit switch fault Fork A/B in working position</t>
        </is>
      </c>
    </row>
    <row r="13094">
      <c r="A13094" t="n">
        <v>22710</v>
      </c>
      <c r="B13094" s="25" t="n">
        <v>46208.24320038194</v>
      </c>
      <c r="C13094" s="25" t="n">
        <v>46208.24487569444</v>
      </c>
      <c r="D13094" s="26" t="n">
        <v>0.04243333333333333</v>
      </c>
      <c r="E13094" t="n">
        <v>8</v>
      </c>
      <c r="F13094" t="inlineStr">
        <is>
          <t>1210-2B1 Limit switch fault Fork A in working position</t>
        </is>
      </c>
      <c r="G13094" t="inlineStr">
        <is>
          <t>Tagged</t>
        </is>
      </c>
      <c r="H13094" s="26" t="n">
        <v>0</v>
      </c>
      <c r="I13094" t="inlineStr">
        <is>
          <t>1210-2B1 Limit switch fault Fork A in working position</t>
        </is>
      </c>
      <c r="J13094" t="inlineStr">
        <is>
          <t>Equipment fault</t>
        </is>
      </c>
      <c r="K13094" t="inlineStr">
        <is>
          <t>210</t>
        </is>
      </c>
      <c r="L13094" t="inlineStr">
        <is>
          <t>ST210 Gasket Feed: Limit switch fault Fork A/B in working position</t>
        </is>
      </c>
    </row>
    <row r="13095">
      <c r="A13095" t="n">
        <v>22711</v>
      </c>
      <c r="B13095" s="25" t="n">
        <v>46208.2513221412</v>
      </c>
      <c r="C13095" s="25" t="n">
        <v>46208.25347850694</v>
      </c>
      <c r="D13095" s="26" t="n">
        <v>0.05453527777777778</v>
      </c>
      <c r="E13095" t="n">
        <v>4</v>
      </c>
      <c r="F13095" t="inlineStr">
        <is>
          <t>1211-2B1 Limit switch fault Fork B in working position</t>
        </is>
      </c>
      <c r="G13095" t="inlineStr">
        <is>
          <t>Tagged</t>
        </is>
      </c>
      <c r="H13095" s="26" t="n">
        <v>0</v>
      </c>
      <c r="I13095" t="inlineStr">
        <is>
          <t>1211-2B1 Limit switch fault Fork B in working position</t>
        </is>
      </c>
      <c r="J13095" t="inlineStr">
        <is>
          <t>Equipment fault</t>
        </is>
      </c>
      <c r="K13095" t="inlineStr">
        <is>
          <t>211</t>
        </is>
      </c>
      <c r="L13095" t="inlineStr">
        <is>
          <t>ST211 Gasket Feed: Limit switch fault Fork A/B in working position</t>
        </is>
      </c>
    </row>
    <row r="13096">
      <c r="A13096" t="n">
        <v>22713</v>
      </c>
      <c r="B13096" s="25" t="n">
        <v>46208.25385532407</v>
      </c>
      <c r="C13096" s="25" t="n">
        <v>46208.2539480324</v>
      </c>
      <c r="D13096" s="26" t="n">
        <v>0.0050075</v>
      </c>
      <c r="E13096" t="n">
        <v>3</v>
      </c>
      <c r="F13096" t="inlineStr">
        <is>
          <t>MSM-Main: At least one station takes longer than maximum allowed</t>
        </is>
      </c>
      <c r="G13096" t="inlineStr">
        <is>
          <t>Tagged</t>
        </is>
      </c>
      <c r="H13096" s="26" t="n">
        <v>0</v>
      </c>
      <c r="I13096" t="inlineStr">
        <is>
          <t>MSM-Main: At least one station takes longer than maximum allowed</t>
        </is>
      </c>
      <c r="J13096" t="inlineStr">
        <is>
          <t>Controller / machine cycle-time</t>
        </is>
      </c>
      <c r="K13096" t="inlineStr"/>
      <c r="L13096" t="inlineStr"/>
    </row>
    <row r="13097">
      <c r="A13097" t="n">
        <v>22714</v>
      </c>
      <c r="B13097" s="25" t="n">
        <v>46208.25746655092</v>
      </c>
      <c r="C13097" s="25" t="n">
        <v>46208.25759988426</v>
      </c>
      <c r="D13097" s="26" t="n">
        <v>0.005288055555555555</v>
      </c>
      <c r="E13097" t="n">
        <v>2</v>
      </c>
      <c r="F13097" t="inlineStr">
        <is>
          <t>1074 Valve left out of area - Check for valve on web</t>
        </is>
      </c>
      <c r="G13097" t="inlineStr">
        <is>
          <t>Tagged</t>
        </is>
      </c>
      <c r="H13097" s="26" t="n">
        <v>0</v>
      </c>
      <c r="I13097" t="inlineStr">
        <is>
          <t>1074 Valve left out of area - Check for valve on web</t>
        </is>
      </c>
      <c r="J13097" t="inlineStr">
        <is>
          <t>Equipment fault</t>
        </is>
      </c>
      <c r="K13097" t="inlineStr">
        <is>
          <t>074</t>
        </is>
      </c>
      <c r="L13097" t="inlineStr">
        <is>
          <t>ST74 Valve Vision: Valve left/right out of area - Check for valve on web</t>
        </is>
      </c>
    </row>
    <row r="13098">
      <c r="A13098" t="n">
        <v>22715</v>
      </c>
      <c r="B13098" s="25" t="n">
        <v>46208.26102045139</v>
      </c>
      <c r="C13098" s="25" t="n">
        <v>46208.26866033565</v>
      </c>
      <c r="D13098" s="26" t="n">
        <v>0.1855833333333334</v>
      </c>
      <c r="E13098" t="n">
        <v>3</v>
      </c>
      <c r="F13098" t="inlineStr">
        <is>
          <t>1226-1K1 General error</t>
        </is>
      </c>
      <c r="G13098" t="inlineStr">
        <is>
          <t>Tagged</t>
        </is>
      </c>
      <c r="H13098" s="26" t="n">
        <v>0</v>
      </c>
      <c r="I13098" t="inlineStr">
        <is>
          <t>1226-1K1 General error</t>
        </is>
      </c>
      <c r="J13098" t="inlineStr">
        <is>
          <t>Equipment fault</t>
        </is>
      </c>
      <c r="K13098" t="inlineStr">
        <is>
          <t>226</t>
        </is>
      </c>
      <c r="L13098" t="inlineStr">
        <is>
          <t>ST226 Gasket Feed: General error</t>
        </is>
      </c>
    </row>
    <row r="13099">
      <c r="A13099" t="n">
        <v>22717</v>
      </c>
      <c r="B13099" s="25" t="n">
        <v>46208.27663688657</v>
      </c>
      <c r="C13099" s="25" t="n">
        <v>46208.28784996528</v>
      </c>
      <c r="D13099" s="26" t="n">
        <v>0.2897044444444444</v>
      </c>
      <c r="E13099" t="n">
        <v>4</v>
      </c>
      <c r="F13099" t="inlineStr">
        <is>
          <t>The start of the machine is locked by the HMI</t>
        </is>
      </c>
      <c r="G13099" t="inlineStr">
        <is>
          <t>Tagged (+ untagged rows absorbed)</t>
        </is>
      </c>
      <c r="H13099" s="26" t="n">
        <v>0.02448333333333333</v>
      </c>
      <c r="I13099" t="inlineStr">
        <is>
          <t>The start of the machine is locked by the HMI</t>
        </is>
      </c>
      <c r="J13099" t="inlineStr">
        <is>
          <t>Operator / line (warning-type)</t>
        </is>
      </c>
      <c r="K13099" t="inlineStr"/>
      <c r="L13099" t="inlineStr"/>
    </row>
    <row r="13100">
      <c r="A13100" t="n">
        <v>22719</v>
      </c>
      <c r="B13100" s="25" t="n">
        <v>46208.29215130787</v>
      </c>
      <c r="C13100" s="25" t="n">
        <v>46208.29724097222</v>
      </c>
      <c r="D13100" s="26" t="n">
        <v>0.1240991666666667</v>
      </c>
      <c r="E13100" t="n">
        <v>9</v>
      </c>
      <c r="F13100" t="inlineStr">
        <is>
          <t>1210-2B1 Limit switch fault Fork A in working position</t>
        </is>
      </c>
      <c r="G13100" t="inlineStr">
        <is>
          <t>Tagged (+ untagged rows absorbed)</t>
        </is>
      </c>
      <c r="H13100" s="26" t="n">
        <v>0.0002788888888888889</v>
      </c>
      <c r="I13100" t="inlineStr">
        <is>
          <t>1210-2B1 Limit switch fault Fork A in working position</t>
        </is>
      </c>
      <c r="J13100" t="inlineStr">
        <is>
          <t>Equipment fault</t>
        </is>
      </c>
      <c r="K13100" t="inlineStr">
        <is>
          <t>210</t>
        </is>
      </c>
      <c r="L13100" t="inlineStr">
        <is>
          <t>ST210 Gasket Feed: Limit switch fault Fork A/B in working position</t>
        </is>
      </c>
    </row>
    <row r="13101">
      <c r="A13101" t="n">
        <v>22721</v>
      </c>
      <c r="B13101" s="25" t="n">
        <v>46208.30481180555</v>
      </c>
      <c r="C13101" s="25" t="n">
        <v>46208.30608121528</v>
      </c>
      <c r="D13101" s="26" t="n">
        <v>0.03213527777777778</v>
      </c>
      <c r="E13101" t="n">
        <v>2</v>
      </c>
      <c r="F13101" t="inlineStr">
        <is>
          <t>1211-2B1 Limit switch fault Fork B in working position</t>
        </is>
      </c>
      <c r="G13101" t="inlineStr">
        <is>
          <t>Tagged</t>
        </is>
      </c>
      <c r="H13101" s="26" t="n">
        <v>0</v>
      </c>
      <c r="I13101" t="inlineStr">
        <is>
          <t>1211-2B1 Limit switch fault Fork B in working position</t>
        </is>
      </c>
      <c r="J13101" t="inlineStr">
        <is>
          <t>Equipment fault</t>
        </is>
      </c>
      <c r="K13101" t="inlineStr">
        <is>
          <t>211</t>
        </is>
      </c>
      <c r="L13101" t="inlineStr">
        <is>
          <t>ST211 Gasket Feed: Limit switch fault Fork A/B in working position</t>
        </is>
      </c>
    </row>
    <row r="13102">
      <c r="A13102" t="n">
        <v>22722</v>
      </c>
      <c r="B13102" s="25" t="n">
        <v>46208.31772890046</v>
      </c>
      <c r="C13102" s="25" t="n">
        <v>46208.31969001157</v>
      </c>
      <c r="D13102" s="26" t="n">
        <v>0.0492925</v>
      </c>
      <c r="E13102" t="n">
        <v>4</v>
      </c>
      <c r="F13102" t="inlineStr">
        <is>
          <t>1158-6GQ1 Vacuum splice module not present</t>
        </is>
      </c>
      <c r="G13102" t="inlineStr">
        <is>
          <t>Tagged</t>
        </is>
      </c>
      <c r="H13102" s="26" t="n">
        <v>0</v>
      </c>
      <c r="I13102" t="inlineStr">
        <is>
          <t>1158-6GQ1 Vacuum splice module not present</t>
        </is>
      </c>
      <c r="J13102" t="inlineStr">
        <is>
          <t>Equipment fault</t>
        </is>
      </c>
      <c r="K13102" t="inlineStr">
        <is>
          <t>158</t>
        </is>
      </c>
      <c r="L13102" t="inlineStr">
        <is>
          <t>ST158 Reinforcement Tape: Vacuum splice module not present</t>
        </is>
      </c>
    </row>
    <row r="13103">
      <c r="A13103" t="n">
        <v>22724</v>
      </c>
      <c r="B13103" s="25" t="n">
        <v>46208.32110443287</v>
      </c>
      <c r="C13103" s="25" t="n">
        <v>46208.32180008102</v>
      </c>
      <c r="D13103" s="26" t="n">
        <v>0.01892222222222222</v>
      </c>
      <c r="E13103" t="n">
        <v>4</v>
      </c>
      <c r="F13103" t="inlineStr">
        <is>
          <t>1129-1B1 Last splice has not been detected</t>
        </is>
      </c>
      <c r="G13103" t="inlineStr">
        <is>
          <t>Tagged</t>
        </is>
      </c>
      <c r="H13103" s="26" t="n">
        <v>0</v>
      </c>
      <c r="I13103" t="inlineStr">
        <is>
          <t>1129-1B1 Last splice has not been detected</t>
        </is>
      </c>
      <c r="J13103" t="inlineStr">
        <is>
          <t>Equipment fault</t>
        </is>
      </c>
      <c r="K13103" t="inlineStr">
        <is>
          <t>129</t>
        </is>
      </c>
      <c r="L13103" t="inlineStr">
        <is>
          <t>ST129: Last splice has not been detected</t>
        </is>
      </c>
    </row>
    <row r="13104">
      <c r="A13104" t="n">
        <v>22727</v>
      </c>
      <c r="B13104" s="25" t="n">
        <v>46208.33537184028</v>
      </c>
      <c r="C13104" s="25" t="n">
        <v>46208.33610806713</v>
      </c>
      <c r="D13104" s="26" t="n">
        <v>0.01961833333333333</v>
      </c>
      <c r="E13104" t="n">
        <v>5</v>
      </c>
      <c r="F13104" t="inlineStr">
        <is>
          <t>1210-2B1 Limit switch fault Fork A in working position</t>
        </is>
      </c>
      <c r="G13104" t="inlineStr">
        <is>
          <t>Tagged</t>
        </is>
      </c>
      <c r="H13104" s="26" t="n">
        <v>0</v>
      </c>
      <c r="I13104" t="inlineStr">
        <is>
          <t>1210-2B1 Limit switch fault Fork A in working position</t>
        </is>
      </c>
      <c r="J13104" t="inlineStr">
        <is>
          <t>Equipment fault</t>
        </is>
      </c>
      <c r="K13104" t="inlineStr">
        <is>
          <t>210</t>
        </is>
      </c>
      <c r="L13104" t="inlineStr">
        <is>
          <t>ST210 Gasket Feed: Limit switch fault Fork A/B in working position</t>
        </is>
      </c>
    </row>
    <row r="13105">
      <c r="A13105" t="n">
        <v>22728</v>
      </c>
      <c r="B13105" s="25" t="n">
        <v>46208.34118622685</v>
      </c>
      <c r="C13105" s="25" t="n">
        <v>46208.3454065625</v>
      </c>
      <c r="D13105" s="26" t="n">
        <v>0.1062972222222222</v>
      </c>
      <c r="E13105" t="n">
        <v>11</v>
      </c>
      <c r="F13105" t="inlineStr">
        <is>
          <t>1082-3B1 Limit switch fault Push out piston lowered</t>
        </is>
      </c>
      <c r="G13105" t="inlineStr">
        <is>
          <t>Tagged</t>
        </is>
      </c>
      <c r="H13105" s="26" t="n">
        <v>0</v>
      </c>
      <c r="I13105" t="inlineStr">
        <is>
          <t>1082-3B1 Limit switch fault Push out piston lowered</t>
        </is>
      </c>
      <c r="J13105" t="inlineStr">
        <is>
          <t>Equipment fault</t>
        </is>
      </c>
      <c r="K13105" t="inlineStr">
        <is>
          <t>082</t>
        </is>
      </c>
      <c r="L13105" t="inlineStr">
        <is>
          <t>ST82 Periphery Punch: Limit switch fault Push out piston lowered</t>
        </is>
      </c>
    </row>
    <row r="13106">
      <c r="A13106" t="n">
        <v>22730</v>
      </c>
      <c r="B13106" s="25" t="n">
        <v>46208.34584710648</v>
      </c>
      <c r="C13106" s="25" t="n">
        <v>46208.34633549768</v>
      </c>
      <c r="D13106" s="26" t="n">
        <v>0.01506027777777778</v>
      </c>
      <c r="E13106" t="n">
        <v>4</v>
      </c>
      <c r="F13106" t="inlineStr">
        <is>
          <t>MSM-Main: At least one station takes longer than maximum allowed</t>
        </is>
      </c>
      <c r="G13106" t="inlineStr">
        <is>
          <t>Tagged (+ untagged rows absorbed)</t>
        </is>
      </c>
      <c r="H13106" s="26" t="n">
        <v>0.0002786111111111111</v>
      </c>
      <c r="I13106" t="inlineStr">
        <is>
          <t>MSM-Main: At least one station takes longer than maximum allowed</t>
        </is>
      </c>
      <c r="J13106" t="inlineStr">
        <is>
          <t>Controller / machine cycle-time</t>
        </is>
      </c>
      <c r="K13106" t="inlineStr"/>
      <c r="L13106" t="inlineStr"/>
    </row>
    <row r="13107">
      <c r="A13107" t="n">
        <v>22731</v>
      </c>
      <c r="B13107" s="25" t="n">
        <v>46208.34753545139</v>
      </c>
      <c r="C13107" s="25" t="n">
        <v>46208.34815</v>
      </c>
      <c r="D13107" s="26" t="n">
        <v>0.03686944444444444</v>
      </c>
      <c r="E13107" t="n">
        <v>4</v>
      </c>
      <c r="F13107" t="inlineStr">
        <is>
          <t>1A07-1B1 Main air valve basic machine pressure not present</t>
        </is>
      </c>
      <c r="G13107" t="inlineStr">
        <is>
          <t>Tagged (+ untagged rows absorbed)</t>
        </is>
      </c>
      <c r="H13107" s="26" t="n">
        <v>0.002226111111111111</v>
      </c>
      <c r="I13107" t="inlineStr">
        <is>
          <t>1A07-1B1 Main air valve basic machine pressure not present</t>
        </is>
      </c>
      <c r="J13107" t="inlineStr">
        <is>
          <t>Utilities / infrastructure</t>
        </is>
      </c>
      <c r="K13107" t="inlineStr"/>
      <c r="L13107" t="inlineStr"/>
    </row>
    <row r="13108">
      <c r="A13108" t="n">
        <v>22732</v>
      </c>
      <c r="B13108" s="25" t="n">
        <v>46208.35037021991</v>
      </c>
      <c r="C13108" s="25" t="n">
        <v>46208.35199332176</v>
      </c>
      <c r="D13108" s="26" t="n">
        <v>0.04187777777777778</v>
      </c>
      <c r="E13108" t="n">
        <v>3</v>
      </c>
      <c r="F13108" t="inlineStr">
        <is>
          <t>1A07-1B1 Main air valve basic machine pressure not present</t>
        </is>
      </c>
      <c r="G13108" t="inlineStr">
        <is>
          <t>Tagged (+ untagged rows absorbed)</t>
        </is>
      </c>
      <c r="H13108" s="26" t="n">
        <v>0.002504444444444445</v>
      </c>
      <c r="I13108" t="inlineStr">
        <is>
          <t>1A07-1B1 Main air valve basic machine pressure not present</t>
        </is>
      </c>
      <c r="J13108" t="inlineStr">
        <is>
          <t>Utilities / infrastructure</t>
        </is>
      </c>
      <c r="K13108" t="inlineStr"/>
      <c r="L13108" t="inlineStr"/>
    </row>
    <row r="13109">
      <c r="A13109" t="n">
        <v>22733</v>
      </c>
      <c r="B13109" s="25" t="n">
        <v>46208.35228900463</v>
      </c>
      <c r="C13109" s="25" t="n">
        <v>46208.35449741898</v>
      </c>
      <c r="D13109" s="26" t="n">
        <v>0.05550555555555555</v>
      </c>
      <c r="E13109" t="n">
        <v>4</v>
      </c>
      <c r="F13109" t="inlineStr">
        <is>
          <t>1090-2B1 Error Cylinder switch</t>
        </is>
      </c>
      <c r="G13109" t="inlineStr">
        <is>
          <t>Tagged (+ untagged rows absorbed)</t>
        </is>
      </c>
      <c r="H13109" s="26" t="n">
        <v>0.0002786111111111111</v>
      </c>
      <c r="I13109" t="inlineStr">
        <is>
          <t>1090-2B1 Error Cylinder switch</t>
        </is>
      </c>
      <c r="J13109" t="inlineStr">
        <is>
          <t>Equipment fault</t>
        </is>
      </c>
      <c r="K13109" t="inlineStr">
        <is>
          <t>090</t>
        </is>
      </c>
      <c r="L13109" t="inlineStr">
        <is>
          <t>ST90 Offload: Error Cylinder switch</t>
        </is>
      </c>
    </row>
    <row r="13110">
      <c r="A13110" t="n">
        <v>22734</v>
      </c>
      <c r="B13110" s="25" t="n">
        <v>46208.35477569445</v>
      </c>
      <c r="C13110" s="25" t="n">
        <v>46208.36312947916</v>
      </c>
      <c r="D13110" s="26" t="n">
        <v>0.2066130555555556</v>
      </c>
      <c r="E13110" t="n">
        <v>5</v>
      </c>
      <c r="F13110" t="inlineStr">
        <is>
          <t>A stop button has been pressed too long</t>
        </is>
      </c>
      <c r="G13110" t="inlineStr">
        <is>
          <t>Tagged</t>
        </is>
      </c>
      <c r="H13110" s="26" t="n">
        <v>0</v>
      </c>
      <c r="I13110" t="inlineStr">
        <is>
          <t>A stop button has been pressed too long</t>
        </is>
      </c>
      <c r="J13110" t="inlineStr">
        <is>
          <t>Operator / line (warning-type)</t>
        </is>
      </c>
      <c r="K13110" t="inlineStr"/>
      <c r="L13110" t="inlineStr"/>
    </row>
    <row r="13111">
      <c r="A13111" t="n">
        <v>22735</v>
      </c>
      <c r="B13111" s="25" t="n">
        <v>46208.36341932871</v>
      </c>
      <c r="C13111" s="25" t="n">
        <v>46208.36350628472</v>
      </c>
      <c r="D13111" s="26" t="n">
        <v>0.005148055555555555</v>
      </c>
      <c r="E13111" t="n">
        <v>2</v>
      </c>
      <c r="F13111" t="inlineStr">
        <is>
          <t>At least one shift register entry has an alarm when writing</t>
        </is>
      </c>
      <c r="G13111" t="inlineStr">
        <is>
          <t>Tagged</t>
        </is>
      </c>
      <c r="H13111" s="26" t="n">
        <v>0</v>
      </c>
      <c r="I13111" t="inlineStr">
        <is>
          <t>At least one shift register entry has an alarm when writing</t>
        </is>
      </c>
      <c r="J13111" t="inlineStr">
        <is>
          <t>Controller / machine cycle-time</t>
        </is>
      </c>
      <c r="K13111" t="inlineStr"/>
      <c r="L13111" t="inlineStr"/>
    </row>
    <row r="13112">
      <c r="A13112" t="n">
        <v>22736</v>
      </c>
      <c r="B13112" s="25" t="n">
        <v>46208.36376142361</v>
      </c>
      <c r="C13112" s="25" t="n">
        <v>46208.36449756945</v>
      </c>
      <c r="D13112" s="26" t="n">
        <v>0.02045083333333333</v>
      </c>
      <c r="E13112" t="n">
        <v>3</v>
      </c>
      <c r="F13112" t="inlineStr">
        <is>
          <t>1A07-1B1 Main air valve basic machine pressure not present</t>
        </is>
      </c>
      <c r="G13112" t="inlineStr">
        <is>
          <t>Tagged (+ untagged rows absorbed)</t>
        </is>
      </c>
      <c r="H13112" s="26" t="n">
        <v>0.002363888888888889</v>
      </c>
      <c r="I13112" t="inlineStr">
        <is>
          <t>1A07-1B1 Main air valve basic machine pressure not present</t>
        </is>
      </c>
      <c r="J13112" t="inlineStr">
        <is>
          <t>Utilities / infrastructure</t>
        </is>
      </c>
      <c r="K13112" t="inlineStr"/>
      <c r="L13112" t="inlineStr"/>
    </row>
    <row r="13113">
      <c r="A13113" t="n">
        <v>22737</v>
      </c>
      <c r="B13113" s="25" t="n">
        <v>46208.3650425926</v>
      </c>
      <c r="C13113" s="25" t="n">
        <v>46208.37183700231</v>
      </c>
      <c r="D13113" s="26" t="n">
        <v>0.1657083333333333</v>
      </c>
      <c r="E13113" t="n">
        <v>4</v>
      </c>
      <c r="F13113" t="inlineStr">
        <is>
          <t>1A07-1B1 Main air valve basic machine pressure not present</t>
        </is>
      </c>
      <c r="G13113" t="inlineStr">
        <is>
          <t>Tagged (+ untagged rows absorbed)</t>
        </is>
      </c>
      <c r="H13113" s="26" t="n">
        <v>0.002086944444444444</v>
      </c>
      <c r="I13113" t="inlineStr">
        <is>
          <t>1A07-1B1 Main air valve basic machine pressure not present</t>
        </is>
      </c>
      <c r="J13113" t="inlineStr">
        <is>
          <t>Utilities / infrastructure</t>
        </is>
      </c>
      <c r="K13113" t="inlineStr"/>
      <c r="L13113" t="inlineStr"/>
    </row>
    <row r="13114">
      <c r="A13114" t="n">
        <v>22738</v>
      </c>
      <c r="B13114" s="25" t="n">
        <v>46208.37245146991</v>
      </c>
      <c r="C13114" s="25" t="n">
        <v>46208.37379039352</v>
      </c>
      <c r="D13114" s="26" t="n">
        <v>0.0345</v>
      </c>
      <c r="E13114" t="n">
        <v>6</v>
      </c>
      <c r="F13114" t="inlineStr">
        <is>
          <t>1210-2B1 Limit switch fault Fork A in working position</t>
        </is>
      </c>
      <c r="G13114" t="inlineStr">
        <is>
          <t>Tagged</t>
        </is>
      </c>
      <c r="H13114" s="26" t="n">
        <v>0</v>
      </c>
      <c r="I13114" t="inlineStr">
        <is>
          <t>1210-2B1 Limit switch fault Fork A in working position</t>
        </is>
      </c>
      <c r="J13114" t="inlineStr">
        <is>
          <t>Equipment fault</t>
        </is>
      </c>
      <c r="K13114" t="inlineStr">
        <is>
          <t>210</t>
        </is>
      </c>
      <c r="L13114" t="inlineStr">
        <is>
          <t>ST210 Gasket Feed: Limit switch fault Fork A/B in working position</t>
        </is>
      </c>
    </row>
    <row r="13115">
      <c r="A13115" t="n">
        <v>22742</v>
      </c>
      <c r="B13115" s="25" t="n">
        <v>46208.38144212963</v>
      </c>
      <c r="C13115" s="25" t="n">
        <v>46208.38724644676</v>
      </c>
      <c r="D13115" s="26" t="n">
        <v>0.1425047222222222</v>
      </c>
      <c r="E13115" t="n">
        <v>4</v>
      </c>
      <c r="F13115" t="inlineStr">
        <is>
          <t>End of reel (all stations)</t>
        </is>
      </c>
      <c r="G13115" t="inlineStr">
        <is>
          <t>Tagged</t>
        </is>
      </c>
      <c r="H13115" s="26" t="n">
        <v>0</v>
      </c>
      <c r="I13115" t="inlineStr">
        <is>
          <t>End of reel (all stations)</t>
        </is>
      </c>
      <c r="J13115" t="inlineStr">
        <is>
          <t>Material supply (reels / infeed)</t>
        </is>
      </c>
      <c r="K13115" t="inlineStr"/>
      <c r="L13115" t="inlineStr"/>
    </row>
    <row r="13116">
      <c r="A13116" t="n">
        <v>22743</v>
      </c>
      <c r="B13116" s="25" t="n">
        <v>46208.38773336806</v>
      </c>
      <c r="C13116" s="25" t="n">
        <v>46208.39179131945</v>
      </c>
      <c r="D13116" s="26" t="n">
        <v>0.1039297222222222</v>
      </c>
      <c r="E13116" t="n">
        <v>3</v>
      </c>
      <c r="F13116" t="inlineStr">
        <is>
          <t>End of reel (all stations)</t>
        </is>
      </c>
      <c r="G13116" t="inlineStr">
        <is>
          <t>Tagged</t>
        </is>
      </c>
      <c r="H13116" s="26" t="n">
        <v>0</v>
      </c>
      <c r="I13116" t="inlineStr">
        <is>
          <t>End of reel (all stations)</t>
        </is>
      </c>
      <c r="J13116" t="inlineStr">
        <is>
          <t>Material supply (reels / infeed)</t>
        </is>
      </c>
      <c r="K13116" t="inlineStr"/>
      <c r="L13116" t="inlineStr"/>
    </row>
    <row r="13117">
      <c r="A13117" t="n">
        <v>22744</v>
      </c>
      <c r="B13117" s="25" t="n">
        <v>46208.3926028588</v>
      </c>
      <c r="C13117" s="25" t="n">
        <v>46208.39342615741</v>
      </c>
      <c r="D13117" s="26" t="n">
        <v>0.02184611111111111</v>
      </c>
      <c r="E13117" t="n">
        <v>4</v>
      </c>
      <c r="F13117" t="inlineStr">
        <is>
          <t>1211-2B1 Limit switch fault Fork B in working position</t>
        </is>
      </c>
      <c r="G13117" t="inlineStr">
        <is>
          <t>Tagged (+ untagged rows absorbed)</t>
        </is>
      </c>
      <c r="H13117" s="26" t="n">
        <v>0.0002786111111111111</v>
      </c>
      <c r="I13117" t="inlineStr">
        <is>
          <t>1211-2B1 Limit switch fault Fork B in working position</t>
        </is>
      </c>
      <c r="J13117" t="inlineStr">
        <is>
          <t>Equipment fault</t>
        </is>
      </c>
      <c r="K13117" t="inlineStr">
        <is>
          <t>211</t>
        </is>
      </c>
      <c r="L13117" t="inlineStr">
        <is>
          <t>ST211 Gasket Feed: Limit switch fault Fork A/B in working position</t>
        </is>
      </c>
    </row>
    <row r="13118">
      <c r="A13118" t="n">
        <v>22746</v>
      </c>
      <c r="B13118" s="25" t="n">
        <v>46208.39666678241</v>
      </c>
      <c r="C13118" s="25" t="n">
        <v>46208.40023792824</v>
      </c>
      <c r="D13118" s="26" t="n">
        <v>0.08946472222222222</v>
      </c>
      <c r="E13118" t="n">
        <v>4</v>
      </c>
      <c r="F13118" t="inlineStr">
        <is>
          <t>End of reel (all stations)</t>
        </is>
      </c>
      <c r="G13118" t="inlineStr">
        <is>
          <t>Tagged</t>
        </is>
      </c>
      <c r="H13118" s="26" t="n">
        <v>0</v>
      </c>
      <c r="I13118" t="inlineStr">
        <is>
          <t>End of reel (all stations)</t>
        </is>
      </c>
      <c r="J13118" t="inlineStr">
        <is>
          <t>Material supply (reels / infeed)</t>
        </is>
      </c>
      <c r="K13118" t="inlineStr"/>
      <c r="L13118" t="inlineStr"/>
    </row>
    <row r="13119">
      <c r="A13119" t="n">
        <v>22747</v>
      </c>
      <c r="B13119" s="25" t="n">
        <v>46208.40086982639</v>
      </c>
      <c r="C13119" s="25" t="n">
        <v>46208.4012465625</v>
      </c>
      <c r="D13119" s="26" t="n">
        <v>0.01251944444444444</v>
      </c>
      <c r="E13119" t="n">
        <v>2</v>
      </c>
      <c r="F13119" t="inlineStr">
        <is>
          <t>1074 Valve left out of area - Check for valve on web</t>
        </is>
      </c>
      <c r="G13119" t="inlineStr">
        <is>
          <t>Tagged</t>
        </is>
      </c>
      <c r="H13119" s="26" t="n">
        <v>0</v>
      </c>
      <c r="I13119" t="inlineStr">
        <is>
          <t>1074 Valve left out of area - Check for valve on web</t>
        </is>
      </c>
      <c r="J13119" t="inlineStr">
        <is>
          <t>Equipment fault</t>
        </is>
      </c>
      <c r="K13119" t="inlineStr">
        <is>
          <t>074</t>
        </is>
      </c>
      <c r="L13119" t="inlineStr">
        <is>
          <t>ST74 Valve Vision: Valve left/right out of area - Check for valve on web</t>
        </is>
      </c>
    </row>
    <row r="13120">
      <c r="A13120" t="n">
        <v>22748</v>
      </c>
      <c r="B13120" s="25" t="n">
        <v>46208.40208128472</v>
      </c>
      <c r="C13120" s="25" t="n">
        <v>46208.40908399306</v>
      </c>
      <c r="D13120" s="26" t="n">
        <v>0.1709880555555556</v>
      </c>
      <c r="E13120" t="n">
        <v>3</v>
      </c>
      <c r="F13120" t="inlineStr">
        <is>
          <t>Web torn (all stations)</t>
        </is>
      </c>
      <c r="G13120" t="inlineStr">
        <is>
          <t>Tagged</t>
        </is>
      </c>
      <c r="H13120" s="26" t="n">
        <v>0</v>
      </c>
      <c r="I13120" t="inlineStr">
        <is>
          <t>Web torn (all stations)</t>
        </is>
      </c>
      <c r="J13120" t="inlineStr">
        <is>
          <t>Material supply (reels / infeed)</t>
        </is>
      </c>
      <c r="K13120" t="inlineStr"/>
      <c r="L13120" t="inlineStr"/>
    </row>
    <row r="13121">
      <c r="A13121" t="n">
        <v>22751</v>
      </c>
      <c r="B13121" s="25" t="n">
        <v>46208.41058549769</v>
      </c>
      <c r="C13121" s="25" t="n">
        <v>46208.4127128125</v>
      </c>
      <c r="D13121" s="26" t="n">
        <v>0.05328138888888889</v>
      </c>
      <c r="E13121" t="n">
        <v>3</v>
      </c>
      <c r="F13121" t="inlineStr">
        <is>
          <t>1406-6B1 Valve in pickup position A not present</t>
        </is>
      </c>
      <c r="G13121" t="inlineStr">
        <is>
          <t>Tagged</t>
        </is>
      </c>
      <c r="H13121" s="26" t="n">
        <v>0</v>
      </c>
      <c r="I13121" t="inlineStr">
        <is>
          <t>1406-6B1 Valve in pickup position A not present</t>
        </is>
      </c>
      <c r="J13121" t="inlineStr">
        <is>
          <t>Equipment fault</t>
        </is>
      </c>
      <c r="K13121" t="inlineStr">
        <is>
          <t>406</t>
        </is>
      </c>
      <c r="L13121" t="inlineStr">
        <is>
          <t>ST406 Valve Feed: Valve in pickup position A/B not present</t>
        </is>
      </c>
    </row>
    <row r="13122">
      <c r="A13122" t="n">
        <v>22752</v>
      </c>
      <c r="B13122" s="25" t="n">
        <v>46208.41428950232</v>
      </c>
      <c r="C13122" s="25" t="n">
        <v>46208.41503144676</v>
      </c>
      <c r="D13122" s="26" t="n">
        <v>0.02031111111111111</v>
      </c>
      <c r="E13122" t="n">
        <v>4</v>
      </c>
      <c r="F13122" t="inlineStr">
        <is>
          <t>1211-2B1 Limit switch fault Fork B in working position</t>
        </is>
      </c>
      <c r="G13122" t="inlineStr">
        <is>
          <t>Tagged</t>
        </is>
      </c>
      <c r="H13122" s="26" t="n">
        <v>0</v>
      </c>
      <c r="I13122" t="inlineStr">
        <is>
          <t>1211-2B1 Limit switch fault Fork B in working position</t>
        </is>
      </c>
      <c r="J13122" t="inlineStr">
        <is>
          <t>Equipment fault</t>
        </is>
      </c>
      <c r="K13122" t="inlineStr">
        <is>
          <t>211</t>
        </is>
      </c>
      <c r="L13122" t="inlineStr">
        <is>
          <t>ST211 Gasket Feed: Limit switch fault Fork A/B in working position</t>
        </is>
      </c>
    </row>
    <row r="13123">
      <c r="A13123" t="n">
        <v>22753</v>
      </c>
      <c r="B13123" s="25" t="n">
        <v>46208.41557635416</v>
      </c>
      <c r="C13123" s="25" t="n">
        <v>46208.41637045139</v>
      </c>
      <c r="D13123" s="26" t="n">
        <v>0.02100555555555556</v>
      </c>
      <c r="E13123" t="n">
        <v>3</v>
      </c>
      <c r="F13123" t="inlineStr">
        <is>
          <t>1210-2B1 Limit switch fault Fork A in working position</t>
        </is>
      </c>
      <c r="G13123" t="inlineStr">
        <is>
          <t>Tagged</t>
        </is>
      </c>
      <c r="H13123" s="26" t="n">
        <v>0</v>
      </c>
      <c r="I13123" t="inlineStr">
        <is>
          <t>1210-2B1 Limit switch fault Fork A in working position</t>
        </is>
      </c>
      <c r="J13123" t="inlineStr">
        <is>
          <t>Equipment fault</t>
        </is>
      </c>
      <c r="K13123" t="inlineStr">
        <is>
          <t>210</t>
        </is>
      </c>
      <c r="L13123" t="inlineStr">
        <is>
          <t>ST210 Gasket Feed: Limit switch fault Fork A/B in working position</t>
        </is>
      </c>
    </row>
    <row r="13124">
      <c r="A13124" t="n">
        <v>22754</v>
      </c>
      <c r="B13124" s="25" t="n">
        <v>46208.41739649305</v>
      </c>
      <c r="C13124" s="25" t="n">
        <v>46208.41750659722</v>
      </c>
      <c r="D13124" s="26" t="n">
        <v>0.008207222222222223</v>
      </c>
      <c r="E13124" t="n">
        <v>2</v>
      </c>
      <c r="F13124" t="inlineStr">
        <is>
          <t>1076-14B1 Flow monitor flow rate not OK</t>
        </is>
      </c>
      <c r="G13124" t="inlineStr">
        <is>
          <t>Tagged</t>
        </is>
      </c>
      <c r="H13124" s="26" t="n">
        <v>0</v>
      </c>
      <c r="I13124" t="inlineStr">
        <is>
          <t>1076-14B1 Flow monitor flow rate not OK</t>
        </is>
      </c>
      <c r="J13124" t="inlineStr">
        <is>
          <t>Equipment fault</t>
        </is>
      </c>
      <c r="K13124" t="inlineStr">
        <is>
          <t>076</t>
        </is>
      </c>
      <c r="L13124" t="inlineStr">
        <is>
          <t>ST76 Periphery Seal: Flow monitor flow rate not OK</t>
        </is>
      </c>
    </row>
    <row r="13125">
      <c r="A13125" t="n">
        <v>22755</v>
      </c>
      <c r="B13125" s="25" t="n">
        <v>46208.41860802083</v>
      </c>
      <c r="C13125" s="25" t="n">
        <v>46208.4191528588</v>
      </c>
      <c r="D13125" s="26" t="n">
        <v>0.01516222222222222</v>
      </c>
      <c r="E13125" t="n">
        <v>3</v>
      </c>
      <c r="F13125" t="inlineStr">
        <is>
          <t>1406-6B2 Valve in pickup position B not present</t>
        </is>
      </c>
      <c r="G13125" t="inlineStr">
        <is>
          <t>Tagged</t>
        </is>
      </c>
      <c r="H13125" s="26" t="n">
        <v>0</v>
      </c>
      <c r="I13125" t="inlineStr">
        <is>
          <t>1406-6B2 Valve in pickup position B not present</t>
        </is>
      </c>
      <c r="J13125" t="inlineStr">
        <is>
          <t>Equipment fault</t>
        </is>
      </c>
      <c r="K13125" t="inlineStr">
        <is>
          <t>406</t>
        </is>
      </c>
      <c r="L13125" t="inlineStr">
        <is>
          <t>ST406 Valve Feed: Valve in pickup position A/B not present</t>
        </is>
      </c>
    </row>
    <row r="13126">
      <c r="A13126" t="n">
        <v>22756</v>
      </c>
      <c r="B13126" s="25" t="n">
        <v>46208.42048611111</v>
      </c>
      <c r="C13126" s="25" t="n">
        <v>46208.42132091435</v>
      </c>
      <c r="D13126" s="26" t="n">
        <v>0.02184444444444444</v>
      </c>
      <c r="E13126" t="n">
        <v>4</v>
      </c>
      <c r="F13126" t="inlineStr">
        <is>
          <t>1406-6B2 Valve in pickup position B not present</t>
        </is>
      </c>
      <c r="G13126" t="inlineStr">
        <is>
          <t>Tagged</t>
        </is>
      </c>
      <c r="H13126" s="26" t="n">
        <v>0</v>
      </c>
      <c r="I13126" t="inlineStr">
        <is>
          <t>1406-6B2 Valve in pickup position B not present</t>
        </is>
      </c>
      <c r="J13126" t="inlineStr">
        <is>
          <t>Equipment fault</t>
        </is>
      </c>
      <c r="K13126" t="inlineStr">
        <is>
          <t>406</t>
        </is>
      </c>
      <c r="L13126" t="inlineStr">
        <is>
          <t>ST406 Valve Feed: Valve in pickup position A/B not present</t>
        </is>
      </c>
    </row>
    <row r="13127">
      <c r="A13127" t="n">
        <v>22757</v>
      </c>
      <c r="B13127" s="25" t="n">
        <v>46208.42367438658</v>
      </c>
      <c r="C13127" s="25" t="n">
        <v>46208.42452056713</v>
      </c>
      <c r="D13127" s="26" t="n">
        <v>0.0221175</v>
      </c>
      <c r="E13127" t="n">
        <v>3</v>
      </c>
      <c r="F13127" t="inlineStr">
        <is>
          <t>1210-2B1 Limit switch fault Fork A in working position</t>
        </is>
      </c>
      <c r="G13127" t="inlineStr">
        <is>
          <t>Tagged</t>
        </is>
      </c>
      <c r="H13127" s="26" t="n">
        <v>0</v>
      </c>
      <c r="I13127" t="inlineStr">
        <is>
          <t>1210-2B1 Limit switch fault Fork A in working position</t>
        </is>
      </c>
      <c r="J13127" t="inlineStr">
        <is>
          <t>Equipment fault</t>
        </is>
      </c>
      <c r="K13127" t="inlineStr">
        <is>
          <t>210</t>
        </is>
      </c>
      <c r="L13127" t="inlineStr">
        <is>
          <t>ST210 Gasket Feed: Limit switch fault Fork A/B in working position</t>
        </is>
      </c>
    </row>
    <row r="13128">
      <c r="A13128" t="n">
        <v>22758</v>
      </c>
      <c r="B13128" s="25" t="n">
        <v>46208.42486848379</v>
      </c>
      <c r="C13128" s="25" t="n">
        <v>46208.42557561342</v>
      </c>
      <c r="D13128" s="26" t="n">
        <v>0.01891833333333333</v>
      </c>
      <c r="E13128" t="n">
        <v>5</v>
      </c>
      <c r="F13128" t="inlineStr">
        <is>
          <t>1211-2B1 Limit switch fault Fork B in working position</t>
        </is>
      </c>
      <c r="G13128" t="inlineStr">
        <is>
          <t>Tagged</t>
        </is>
      </c>
      <c r="H13128" s="26" t="n">
        <v>0</v>
      </c>
      <c r="I13128" t="inlineStr">
        <is>
          <t>1211-2B1 Limit switch fault Fork B in working position</t>
        </is>
      </c>
      <c r="J13128" t="inlineStr">
        <is>
          <t>Equipment fault</t>
        </is>
      </c>
      <c r="K13128" t="inlineStr">
        <is>
          <t>211</t>
        </is>
      </c>
      <c r="L13128" t="inlineStr">
        <is>
          <t>ST211 Gasket Feed: Limit switch fault Fork A/B in working position</t>
        </is>
      </c>
    </row>
    <row r="13129">
      <c r="A13129" t="n">
        <v>22759</v>
      </c>
      <c r="B13129" s="25" t="n">
        <v>46208.42620162037</v>
      </c>
      <c r="C13129" s="25" t="n">
        <v>46208.42700146991</v>
      </c>
      <c r="D13129" s="26" t="n">
        <v>0.02114444444444445</v>
      </c>
      <c r="E13129" t="n">
        <v>7</v>
      </c>
      <c r="F13129" t="inlineStr">
        <is>
          <t>1211-2B1 Limit switch fault Fork B in working position</t>
        </is>
      </c>
      <c r="G13129" t="inlineStr">
        <is>
          <t>Tagged (+ untagged rows absorbed)</t>
        </is>
      </c>
      <c r="H13129" s="26" t="n">
        <v>0.0002777777777777778</v>
      </c>
      <c r="I13129" t="inlineStr">
        <is>
          <t>1211-2B1 Limit switch fault Fork B in working position</t>
        </is>
      </c>
      <c r="J13129" t="inlineStr">
        <is>
          <t>Equipment fault</t>
        </is>
      </c>
      <c r="K13129" t="inlineStr">
        <is>
          <t>211</t>
        </is>
      </c>
      <c r="L13129" t="inlineStr">
        <is>
          <t>ST211 Gasket Feed: Limit switch fault Fork A/B in working position</t>
        </is>
      </c>
    </row>
    <row r="13130">
      <c r="A13130" t="n">
        <v>22760</v>
      </c>
      <c r="B13130" s="25" t="n">
        <v>46208.42735563657</v>
      </c>
      <c r="C13130" s="25" t="n">
        <v>46208.42742519676</v>
      </c>
      <c r="D13130" s="26" t="n">
        <v>0.004452777777777778</v>
      </c>
      <c r="E13130" t="n">
        <v>2</v>
      </c>
      <c r="F13130" t="inlineStr">
        <is>
          <t>MSM-Main: At least one station takes longer than maximum allowed</t>
        </is>
      </c>
      <c r="G13130" t="inlineStr">
        <is>
          <t>Tagged</t>
        </is>
      </c>
      <c r="H13130" s="26" t="n">
        <v>0</v>
      </c>
      <c r="I13130" t="inlineStr">
        <is>
          <t>MSM-Main: At least one station takes longer than maximum allowed</t>
        </is>
      </c>
      <c r="J13130" t="inlineStr">
        <is>
          <t>Controller / machine cycle-time</t>
        </is>
      </c>
      <c r="K13130" t="inlineStr"/>
      <c r="L13130" t="inlineStr"/>
    </row>
    <row r="13131">
      <c r="A13131" t="n">
        <v>22761</v>
      </c>
      <c r="B13131" s="25" t="n">
        <v>46208.42932677083</v>
      </c>
      <c r="C13131" s="25" t="n">
        <v>46208.4303065625</v>
      </c>
      <c r="D13131" s="26" t="n">
        <v>0.02518444444444445</v>
      </c>
      <c r="E13131" t="n">
        <v>5</v>
      </c>
      <c r="F13131" t="inlineStr">
        <is>
          <t>1210-2B1 Limit switch fault Fork A in working position</t>
        </is>
      </c>
      <c r="G13131" t="inlineStr">
        <is>
          <t>Tagged</t>
        </is>
      </c>
      <c r="H13131" s="26" t="n">
        <v>0</v>
      </c>
      <c r="I13131" t="inlineStr">
        <is>
          <t>1210-2B1 Limit switch fault Fork A in working position</t>
        </is>
      </c>
      <c r="J13131" t="inlineStr">
        <is>
          <t>Equipment fault</t>
        </is>
      </c>
      <c r="K13131" t="inlineStr">
        <is>
          <t>210</t>
        </is>
      </c>
      <c r="L13131" t="inlineStr">
        <is>
          <t>ST210 Gasket Feed: Limit switch fault Fork A/B in working position</t>
        </is>
      </c>
    </row>
    <row r="13132">
      <c r="A13132" t="n">
        <v>22762</v>
      </c>
      <c r="B13132" s="25" t="n">
        <v>46208.43917565973</v>
      </c>
      <c r="C13132" s="25" t="n">
        <v>46208.44212068287</v>
      </c>
      <c r="D13132" s="26" t="n">
        <v>0.07290638888888888</v>
      </c>
      <c r="E13132" t="n">
        <v>7</v>
      </c>
      <c r="F13132" t="inlineStr">
        <is>
          <t>Web torn (all stations)</t>
        </is>
      </c>
      <c r="G13132" t="inlineStr">
        <is>
          <t>Tagged - dominant of 2 codes</t>
        </is>
      </c>
      <c r="H13132" s="26" t="n">
        <v>0</v>
      </c>
      <c r="I13132" t="inlineStr">
        <is>
          <t>Web torn (all stations); 1158-6GQ1 Vacuum splice module not present</t>
        </is>
      </c>
      <c r="J13132" t="inlineStr">
        <is>
          <t>Material supply (reels / infeed)</t>
        </is>
      </c>
      <c r="K13132" t="inlineStr"/>
      <c r="L13132" t="inlineStr"/>
    </row>
    <row r="13133">
      <c r="A13133" t="n">
        <v>22763</v>
      </c>
      <c r="B13133" s="25" t="n">
        <v>46208.44250324074</v>
      </c>
      <c r="C13133" s="25" t="n">
        <v>46208.44310613426</v>
      </c>
      <c r="D13133" s="26" t="n">
        <v>0.01613805555555555</v>
      </c>
      <c r="E13133" t="n">
        <v>6</v>
      </c>
      <c r="F13133" t="inlineStr">
        <is>
          <t>1210-2B1 Limit switch fault Fork A in working position</t>
        </is>
      </c>
      <c r="G13133" t="inlineStr">
        <is>
          <t>Tagged</t>
        </is>
      </c>
      <c r="H13133" s="26" t="n">
        <v>0</v>
      </c>
      <c r="I13133" t="inlineStr">
        <is>
          <t>1210-2B1 Limit switch fault Fork A in working position</t>
        </is>
      </c>
      <c r="J13133" t="inlineStr">
        <is>
          <t>Equipment fault</t>
        </is>
      </c>
      <c r="K13133" t="inlineStr">
        <is>
          <t>210</t>
        </is>
      </c>
      <c r="L13133" t="inlineStr">
        <is>
          <t>ST210 Gasket Feed: Limit switch fault Fork A/B in working position</t>
        </is>
      </c>
    </row>
    <row r="13134">
      <c r="A13134" t="n">
        <v>22764</v>
      </c>
      <c r="B13134" s="25" t="n">
        <v>46208.45183009259</v>
      </c>
      <c r="C13134" s="25" t="n">
        <v>46208.45190547454</v>
      </c>
      <c r="D13134" s="26" t="n">
        <v>0.005285277777777778</v>
      </c>
      <c r="E13134" t="n">
        <v>2</v>
      </c>
      <c r="F13134" t="inlineStr">
        <is>
          <t>Web torn (all stations)</t>
        </is>
      </c>
      <c r="G13134" t="inlineStr">
        <is>
          <t>Tagged</t>
        </is>
      </c>
      <c r="H13134" s="26" t="n">
        <v>0</v>
      </c>
      <c r="I13134" t="inlineStr">
        <is>
          <t>Web torn (all stations)</t>
        </is>
      </c>
      <c r="J13134" t="inlineStr">
        <is>
          <t>Material supply (reels / infeed)</t>
        </is>
      </c>
      <c r="K13134" t="inlineStr"/>
      <c r="L13134" t="inlineStr"/>
    </row>
    <row r="13135">
      <c r="A13135" t="n">
        <v>22765</v>
      </c>
      <c r="B13135" s="25" t="n">
        <v>46208.45209667824</v>
      </c>
      <c r="C13135" s="25" t="n">
        <v>46208.45216623843</v>
      </c>
      <c r="D13135" s="26" t="n">
        <v>0.00515</v>
      </c>
      <c r="E13135" t="n">
        <v>2</v>
      </c>
      <c r="F13135" t="inlineStr">
        <is>
          <t>Web torn (all stations)</t>
        </is>
      </c>
      <c r="G13135" t="inlineStr">
        <is>
          <t>Tagged</t>
        </is>
      </c>
      <c r="H13135" s="26" t="n">
        <v>0</v>
      </c>
      <c r="I13135" t="inlineStr">
        <is>
          <t>Web torn (all stations)</t>
        </is>
      </c>
      <c r="J13135" t="inlineStr">
        <is>
          <t>Material supply (reels / infeed)</t>
        </is>
      </c>
      <c r="K13135" t="inlineStr"/>
      <c r="L13135" t="inlineStr"/>
    </row>
    <row r="13136">
      <c r="A13136" t="n">
        <v>22766</v>
      </c>
      <c r="B13136" s="25" t="n">
        <v>46208.45234603009</v>
      </c>
      <c r="C13136" s="25" t="n">
        <v>46208.45245038194</v>
      </c>
      <c r="D13136" s="26" t="n">
        <v>0.005008333333333333</v>
      </c>
      <c r="E13136" t="n">
        <v>3</v>
      </c>
      <c r="F13136" t="inlineStr">
        <is>
          <t>Web torn (all stations)</t>
        </is>
      </c>
      <c r="G13136" t="inlineStr">
        <is>
          <t>Tagged (+ untagged rows absorbed)</t>
        </is>
      </c>
      <c r="H13136" s="26" t="n">
        <v>0.0002786111111111111</v>
      </c>
      <c r="I13136" t="inlineStr">
        <is>
          <t>Web torn (all stations)</t>
        </is>
      </c>
      <c r="J13136" t="inlineStr">
        <is>
          <t>Material supply (reels / infeed)</t>
        </is>
      </c>
      <c r="K13136" t="inlineStr"/>
      <c r="L13136" t="inlineStr"/>
    </row>
    <row r="13137">
      <c r="A13137" t="n">
        <v>22767</v>
      </c>
      <c r="B13137" s="25" t="n">
        <v>46208.45634679398</v>
      </c>
      <c r="C13137" s="25" t="n">
        <v>46208.45695547454</v>
      </c>
      <c r="D13137" s="26" t="n">
        <v>0.01669555555555555</v>
      </c>
      <c r="E13137" t="n">
        <v>3</v>
      </c>
      <c r="F13137" t="inlineStr">
        <is>
          <t>1406-6B2 Valve in pickup position B not present</t>
        </is>
      </c>
      <c r="G13137" t="inlineStr">
        <is>
          <t>Tagged</t>
        </is>
      </c>
      <c r="H13137" s="26" t="n">
        <v>0</v>
      </c>
      <c r="I13137" t="inlineStr">
        <is>
          <t>1406-6B2 Valve in pickup position B not present</t>
        </is>
      </c>
      <c r="J13137" t="inlineStr">
        <is>
          <t>Equipment fault</t>
        </is>
      </c>
      <c r="K13137" t="inlineStr">
        <is>
          <t>406</t>
        </is>
      </c>
      <c r="L13137" t="inlineStr">
        <is>
          <t>ST406 Valve Feed: Valve in pickup position A/B not present</t>
        </is>
      </c>
    </row>
    <row r="13138">
      <c r="A13138" t="n">
        <v>22768</v>
      </c>
      <c r="B13138" s="25" t="n">
        <v>46208.4598946412</v>
      </c>
      <c r="C13138" s="25" t="n">
        <v>46208.4605090625</v>
      </c>
      <c r="D13138" s="26" t="n">
        <v>0.01641666666666667</v>
      </c>
      <c r="E13138" t="n">
        <v>4</v>
      </c>
      <c r="F13138" t="inlineStr">
        <is>
          <t>1226-1K1 General error</t>
        </is>
      </c>
      <c r="G13138" t="inlineStr">
        <is>
          <t>Tagged</t>
        </is>
      </c>
      <c r="H13138" s="26" t="n">
        <v>0</v>
      </c>
      <c r="I13138" t="inlineStr">
        <is>
          <t>1226-1K1 General error</t>
        </is>
      </c>
      <c r="J13138" t="inlineStr">
        <is>
          <t>Equipment fault</t>
        </is>
      </c>
      <c r="K13138" t="inlineStr">
        <is>
          <t>226</t>
        </is>
      </c>
      <c r="L13138" t="inlineStr">
        <is>
          <t>ST226 Gasket Feed: General error</t>
        </is>
      </c>
    </row>
    <row r="13139">
      <c r="A13139" t="n">
        <v>22770</v>
      </c>
      <c r="B13139" s="25" t="n">
        <v>46208.47188237269</v>
      </c>
      <c r="C13139" s="25" t="n">
        <v>46208.47247369213</v>
      </c>
      <c r="D13139" s="26" t="n">
        <v>0.01627861111111111</v>
      </c>
      <c r="E13139" t="n">
        <v>3</v>
      </c>
      <c r="F13139" t="inlineStr">
        <is>
          <t>1226-1K1 General error</t>
        </is>
      </c>
      <c r="G13139" t="inlineStr">
        <is>
          <t>Tagged</t>
        </is>
      </c>
      <c r="H13139" s="26" t="n">
        <v>0</v>
      </c>
      <c r="I13139" t="inlineStr">
        <is>
          <t>1226-1K1 General error</t>
        </is>
      </c>
      <c r="J13139" t="inlineStr">
        <is>
          <t>Equipment fault</t>
        </is>
      </c>
      <c r="K13139" t="inlineStr">
        <is>
          <t>226</t>
        </is>
      </c>
      <c r="L13139" t="inlineStr">
        <is>
          <t>ST226 Gasket Feed: General error</t>
        </is>
      </c>
    </row>
    <row r="13140">
      <c r="A13140" t="n">
        <v>22771</v>
      </c>
      <c r="B13140" s="25" t="n">
        <v>46208.47374332176</v>
      </c>
      <c r="C13140" s="25" t="n">
        <v>46208.47508237269</v>
      </c>
      <c r="D13140" s="26" t="n">
        <v>0.03436388888888889</v>
      </c>
      <c r="E13140" t="n">
        <v>6</v>
      </c>
      <c r="F13140" t="inlineStr">
        <is>
          <t>1226-1K1 General error</t>
        </is>
      </c>
      <c r="G13140" t="inlineStr">
        <is>
          <t>Tagged</t>
        </is>
      </c>
      <c r="H13140" s="26" t="n">
        <v>0</v>
      </c>
      <c r="I13140" t="inlineStr">
        <is>
          <t>1226-1K1 General error</t>
        </is>
      </c>
      <c r="J13140" t="inlineStr">
        <is>
          <t>Equipment fault</t>
        </is>
      </c>
      <c r="K13140" t="inlineStr">
        <is>
          <t>226</t>
        </is>
      </c>
      <c r="L13140" t="inlineStr">
        <is>
          <t>ST226 Gasket Feed: General error</t>
        </is>
      </c>
    </row>
    <row r="13141">
      <c r="A13141" t="n">
        <v>22772</v>
      </c>
      <c r="B13141" s="25" t="n">
        <v>46208.47882149305</v>
      </c>
      <c r="C13141" s="25" t="n">
        <v>46208.47935482639</v>
      </c>
      <c r="D13141" s="26" t="n">
        <v>0.01502666666666667</v>
      </c>
      <c r="E13141" t="n">
        <v>4</v>
      </c>
      <c r="F13141" t="inlineStr">
        <is>
          <t>1211-2B1 Limit switch fault Fork B in working position</t>
        </is>
      </c>
      <c r="G13141" t="inlineStr">
        <is>
          <t>Tagged</t>
        </is>
      </c>
      <c r="H13141" s="26" t="n">
        <v>0</v>
      </c>
      <c r="I13141" t="inlineStr">
        <is>
          <t>1211-2B1 Limit switch fault Fork B in working position</t>
        </is>
      </c>
      <c r="J13141" t="inlineStr">
        <is>
          <t>Equipment fault</t>
        </is>
      </c>
      <c r="K13141" t="inlineStr">
        <is>
          <t>211</t>
        </is>
      </c>
      <c r="L13141" t="inlineStr">
        <is>
          <t>ST211 Gasket Feed: Limit switch fault Fork A/B in working position</t>
        </is>
      </c>
    </row>
    <row r="13142">
      <c r="A13142" t="n">
        <v>22773</v>
      </c>
      <c r="B13142" s="25" t="n">
        <v>46208.4795403125</v>
      </c>
      <c r="C13142" s="25" t="n">
        <v>46208.48007357639</v>
      </c>
      <c r="D13142" s="26" t="n">
        <v>0.01488527777777778</v>
      </c>
      <c r="E13142" t="n">
        <v>3</v>
      </c>
      <c r="F13142" t="inlineStr">
        <is>
          <t>1210-2B1 Limit switch fault Fork A in working position</t>
        </is>
      </c>
      <c r="G13142" t="inlineStr">
        <is>
          <t>Tagged</t>
        </is>
      </c>
      <c r="H13142" s="26" t="n">
        <v>0</v>
      </c>
      <c r="I13142" t="inlineStr">
        <is>
          <t>1210-2B1 Limit switch fault Fork A in working position</t>
        </is>
      </c>
      <c r="J13142" t="inlineStr">
        <is>
          <t>Equipment fault</t>
        </is>
      </c>
      <c r="K13142" t="inlineStr">
        <is>
          <t>210</t>
        </is>
      </c>
      <c r="L13142" t="inlineStr">
        <is>
          <t>ST210 Gasket Feed: Limit switch fault Fork A/B in working position</t>
        </is>
      </c>
    </row>
    <row r="13143">
      <c r="A13143" t="n">
        <v>22774</v>
      </c>
      <c r="B13143" s="25" t="n">
        <v>46208.48294953704</v>
      </c>
      <c r="C13143" s="25" t="n">
        <v>46208.48303070602</v>
      </c>
      <c r="D13143" s="26" t="n">
        <v>0.005703611111111111</v>
      </c>
      <c r="E13143" t="n">
        <v>3</v>
      </c>
      <c r="F13143" t="inlineStr">
        <is>
          <t>1046-2B1 Web has wrapped around the vacuum belt</t>
        </is>
      </c>
      <c r="G13143" t="inlineStr">
        <is>
          <t>Tagged (+ untagged rows absorbed)</t>
        </is>
      </c>
      <c r="H13143" s="26" t="n">
        <v>0.0002786111111111111</v>
      </c>
      <c r="I13143" t="inlineStr">
        <is>
          <t>1046-2B1 Web has wrapped around the vacuum belt</t>
        </is>
      </c>
      <c r="J13143" t="inlineStr">
        <is>
          <t>Equipment fault</t>
        </is>
      </c>
      <c r="K13143" t="inlineStr">
        <is>
          <t>046</t>
        </is>
      </c>
      <c r="L13143" t="inlineStr">
        <is>
          <t>ST46: Web has wrapped around the vacuum belt</t>
        </is>
      </c>
    </row>
    <row r="13144">
      <c r="A13144" t="n">
        <v>22775</v>
      </c>
      <c r="B13144" s="25" t="n">
        <v>46208.48380162037</v>
      </c>
      <c r="C13144" s="25" t="n">
        <v>46208.48447989584</v>
      </c>
      <c r="D13144" s="26" t="n">
        <v>0.01780916666666667</v>
      </c>
      <c r="E13144" t="n">
        <v>4</v>
      </c>
      <c r="F13144" t="inlineStr">
        <is>
          <t>1211-2B1 Limit switch fault Fork B in working position</t>
        </is>
      </c>
      <c r="G13144" t="inlineStr">
        <is>
          <t>Tagged</t>
        </is>
      </c>
      <c r="H13144" s="26" t="n">
        <v>0</v>
      </c>
      <c r="I13144" t="inlineStr">
        <is>
          <t>1211-2B1 Limit switch fault Fork B in working position</t>
        </is>
      </c>
      <c r="J13144" t="inlineStr">
        <is>
          <t>Equipment fault</t>
        </is>
      </c>
      <c r="K13144" t="inlineStr">
        <is>
          <t>211</t>
        </is>
      </c>
      <c r="L13144" t="inlineStr">
        <is>
          <t>ST211 Gasket Feed: Limit switch fault Fork A/B in working position</t>
        </is>
      </c>
    </row>
    <row r="13145">
      <c r="A13145" t="n">
        <v>22776</v>
      </c>
      <c r="B13145" s="25" t="n">
        <v>46208.48689710648</v>
      </c>
      <c r="C13145" s="25" t="n">
        <v>46208.48750003472</v>
      </c>
      <c r="D13145" s="26" t="n">
        <v>0.0165575</v>
      </c>
      <c r="E13145" t="n">
        <v>3</v>
      </c>
      <c r="F13145" t="inlineStr">
        <is>
          <t>1211-2B1 Limit switch fault Fork B in working position</t>
        </is>
      </c>
      <c r="G13145" t="inlineStr">
        <is>
          <t>Tagged</t>
        </is>
      </c>
      <c r="H13145" s="26" t="n">
        <v>0</v>
      </c>
      <c r="I13145" t="inlineStr">
        <is>
          <t>1211-2B1 Limit switch fault Fork B in working position</t>
        </is>
      </c>
      <c r="J13145" t="inlineStr">
        <is>
          <t>Equipment fault</t>
        </is>
      </c>
      <c r="K13145" t="inlineStr">
        <is>
          <t>211</t>
        </is>
      </c>
      <c r="L13145" t="inlineStr">
        <is>
          <t>ST211 Gasket Feed: Limit switch fault Fork A/B in working position</t>
        </is>
      </c>
    </row>
    <row r="13146">
      <c r="A13146" t="n">
        <v>22777</v>
      </c>
      <c r="B13146" s="25" t="n">
        <v>46208.48784204861</v>
      </c>
      <c r="C13146" s="25" t="n">
        <v>46208.48831165509</v>
      </c>
      <c r="D13146" s="26" t="n">
        <v>0.01307972222222222</v>
      </c>
      <c r="E13146" t="n">
        <v>3</v>
      </c>
      <c r="F13146" t="inlineStr">
        <is>
          <t>1211-2B1 Limit switch fault Fork B in working position</t>
        </is>
      </c>
      <c r="G13146" t="inlineStr">
        <is>
          <t>Tagged</t>
        </is>
      </c>
      <c r="H13146" s="26" t="n">
        <v>0</v>
      </c>
      <c r="I13146" t="inlineStr">
        <is>
          <t>1211-2B1 Limit switch fault Fork B in working position</t>
        </is>
      </c>
      <c r="J13146" t="inlineStr">
        <is>
          <t>Equipment fault</t>
        </is>
      </c>
      <c r="K13146" t="inlineStr">
        <is>
          <t>211</t>
        </is>
      </c>
      <c r="L13146" t="inlineStr">
        <is>
          <t>ST211 Gasket Feed: Limit switch fault Fork A/B in working position</t>
        </is>
      </c>
    </row>
    <row r="13147">
      <c r="A13147" t="n">
        <v>22778</v>
      </c>
      <c r="B13147" s="25" t="n">
        <v>46208.49038842593</v>
      </c>
      <c r="C13147" s="25" t="n">
        <v>46208.49067827546</v>
      </c>
      <c r="D13147" s="26" t="n">
        <v>0.009321388888888889</v>
      </c>
      <c r="E13147" t="n">
        <v>2</v>
      </c>
      <c r="F13147" t="inlineStr">
        <is>
          <t>1074 Valve right out of area - Check for valve on web</t>
        </is>
      </c>
      <c r="G13147" t="inlineStr">
        <is>
          <t>Tagged</t>
        </is>
      </c>
      <c r="H13147" s="26" t="n">
        <v>0</v>
      </c>
      <c r="I13147" t="inlineStr">
        <is>
          <t>1074 Valve right out of area - Check for valve on web</t>
        </is>
      </c>
      <c r="J13147" t="inlineStr">
        <is>
          <t>Equipment fault</t>
        </is>
      </c>
      <c r="K13147" t="inlineStr">
        <is>
          <t>074</t>
        </is>
      </c>
      <c r="L13147" t="inlineStr">
        <is>
          <t>ST74 Valve Vision: Valve left/right out of area - Check for valve on web</t>
        </is>
      </c>
    </row>
    <row r="13148">
      <c r="A13148" t="n">
        <v>22779</v>
      </c>
      <c r="B13148" s="25" t="n">
        <v>46208.50681265046</v>
      </c>
      <c r="C13148" s="25" t="n">
        <v>46208.51058653935</v>
      </c>
      <c r="D13148" s="26" t="n">
        <v>0.09794916666666667</v>
      </c>
      <c r="E13148" t="n">
        <v>4</v>
      </c>
      <c r="F13148" t="inlineStr">
        <is>
          <t>1211-2B1 Limit switch fault Fork B in working position</t>
        </is>
      </c>
      <c r="G13148" t="inlineStr">
        <is>
          <t>Tagged</t>
        </is>
      </c>
      <c r="H13148" s="26" t="n">
        <v>0</v>
      </c>
      <c r="I13148" t="inlineStr">
        <is>
          <t>1211-2B1 Limit switch fault Fork B in working position</t>
        </is>
      </c>
      <c r="J13148" t="inlineStr">
        <is>
          <t>Equipment fault</t>
        </is>
      </c>
      <c r="K13148" t="inlineStr">
        <is>
          <t>211</t>
        </is>
      </c>
      <c r="L13148" t="inlineStr">
        <is>
          <t>ST211 Gasket Feed: Limit switch fault Fork A/B in working position</t>
        </is>
      </c>
    </row>
    <row r="13149">
      <c r="A13149" t="n">
        <v>22780</v>
      </c>
      <c r="B13149" s="25" t="n">
        <v>46208.51145616898</v>
      </c>
      <c r="C13149" s="25" t="n">
        <v>46208.51215185185</v>
      </c>
      <c r="D13149" s="26" t="n">
        <v>0.01961777777777778</v>
      </c>
      <c r="E13149" t="n">
        <v>3</v>
      </c>
      <c r="F13149" t="inlineStr">
        <is>
          <t>1226-1K1 General error</t>
        </is>
      </c>
      <c r="G13149" t="inlineStr">
        <is>
          <t>Tagged</t>
        </is>
      </c>
      <c r="H13149" s="26" t="n">
        <v>0</v>
      </c>
      <c r="I13149" t="inlineStr">
        <is>
          <t>1226-1K1 General error</t>
        </is>
      </c>
      <c r="J13149" t="inlineStr">
        <is>
          <t>Equipment fault</t>
        </is>
      </c>
      <c r="K13149" t="inlineStr">
        <is>
          <t>226</t>
        </is>
      </c>
      <c r="L13149" t="inlineStr">
        <is>
          <t>ST226 Gasket Feed: General error</t>
        </is>
      </c>
    </row>
    <row r="13150">
      <c r="A13150" t="n">
        <v>22781</v>
      </c>
      <c r="B13150" s="25" t="n">
        <v>46208.51655737268</v>
      </c>
      <c r="C13150" s="25" t="n">
        <v>46208.5184065625</v>
      </c>
      <c r="D13150" s="26" t="n">
        <v>0.05050166666666667</v>
      </c>
      <c r="E13150" t="n">
        <v>3</v>
      </c>
      <c r="F13150" t="inlineStr">
        <is>
          <t>1406-6B2 Valve in pickup position B not present</t>
        </is>
      </c>
      <c r="G13150" t="inlineStr">
        <is>
          <t>Tagged</t>
        </is>
      </c>
      <c r="H13150" s="26" t="n">
        <v>0</v>
      </c>
      <c r="I13150" t="inlineStr">
        <is>
          <t>1406-6B2 Valve in pickup position B not present</t>
        </is>
      </c>
      <c r="J13150" t="inlineStr">
        <is>
          <t>Equipment fault</t>
        </is>
      </c>
      <c r="K13150" t="inlineStr">
        <is>
          <t>406</t>
        </is>
      </c>
      <c r="L13150" t="inlineStr">
        <is>
          <t>ST406 Valve Feed: Valve in pickup position A/B not present</t>
        </is>
      </c>
    </row>
    <row r="13151">
      <c r="A13151" t="n">
        <v>22783</v>
      </c>
      <c r="B13151" s="25" t="n">
        <v>46208.52366415509</v>
      </c>
      <c r="C13151" s="25" t="n">
        <v>46208.52449915509</v>
      </c>
      <c r="D13151" s="26" t="n">
        <v>0.03144833333333333</v>
      </c>
      <c r="E13151" t="n">
        <v>3</v>
      </c>
      <c r="F13151" t="inlineStr">
        <is>
          <t>1211-2B1 Limit switch fault Fork B in working position</t>
        </is>
      </c>
      <c r="G13151" t="inlineStr">
        <is>
          <t>Tagged</t>
        </is>
      </c>
      <c r="H13151" s="26" t="n">
        <v>0</v>
      </c>
      <c r="I13151" t="inlineStr">
        <is>
          <t>1211-2B1 Limit switch fault Fork B in working position</t>
        </is>
      </c>
      <c r="J13151" t="inlineStr">
        <is>
          <t>Equipment fault</t>
        </is>
      </c>
      <c r="K13151" t="inlineStr">
        <is>
          <t>211</t>
        </is>
      </c>
      <c r="L13151" t="inlineStr">
        <is>
          <t>ST211 Gasket Feed: Limit switch fault Fork A/B in working position</t>
        </is>
      </c>
    </row>
    <row r="13152">
      <c r="A13152" t="n">
        <v>22784</v>
      </c>
      <c r="B13152" s="25" t="n">
        <v>46208.52733978009</v>
      </c>
      <c r="C13152" s="25" t="n">
        <v>46208.52791947917</v>
      </c>
      <c r="D13152" s="26" t="n">
        <v>0.01683333333333333</v>
      </c>
      <c r="E13152" t="n">
        <v>3</v>
      </c>
      <c r="F13152" t="inlineStr">
        <is>
          <t>A stop button has been pressed too long</t>
        </is>
      </c>
      <c r="G13152" t="inlineStr">
        <is>
          <t>Tagged</t>
        </is>
      </c>
      <c r="H13152" s="26" t="n">
        <v>0</v>
      </c>
      <c r="I13152" t="inlineStr">
        <is>
          <t>A stop button has been pressed too long</t>
        </is>
      </c>
      <c r="J13152" t="inlineStr">
        <is>
          <t>Operator / line (warning-type)</t>
        </is>
      </c>
      <c r="K13152" t="inlineStr"/>
      <c r="L13152" t="inlineStr"/>
    </row>
    <row r="13153">
      <c r="A13153" t="n">
        <v>22785</v>
      </c>
      <c r="B13153" s="25" t="n">
        <v>46208.52914255787</v>
      </c>
      <c r="C13153" s="25" t="n">
        <v>46208.52991940972</v>
      </c>
      <c r="D13153" s="26" t="n">
        <v>0.02393138888888889</v>
      </c>
      <c r="E13153" t="n">
        <v>4</v>
      </c>
      <c r="F13153" t="inlineStr">
        <is>
          <t>1210-2B1 Limit switch fault Fork A in working position</t>
        </is>
      </c>
      <c r="G13153" t="inlineStr">
        <is>
          <t>Tagged (+ untagged rows absorbed)</t>
        </is>
      </c>
      <c r="H13153" s="26" t="n">
        <v>0.0002786111111111111</v>
      </c>
      <c r="I13153" t="inlineStr">
        <is>
          <t>1210-2B1 Limit switch fault Fork A in working position</t>
        </is>
      </c>
      <c r="J13153" t="inlineStr">
        <is>
          <t>Equipment fault</t>
        </is>
      </c>
      <c r="K13153" t="inlineStr">
        <is>
          <t>210</t>
        </is>
      </c>
      <c r="L13153" t="inlineStr">
        <is>
          <t>ST210 Gasket Feed: Limit switch fault Fork A/B in working position</t>
        </is>
      </c>
    </row>
    <row r="13154">
      <c r="A13154" t="n">
        <v>22786</v>
      </c>
      <c r="B13154" s="25" t="n">
        <v>46208.53456855324</v>
      </c>
      <c r="C13154" s="25" t="n">
        <v>46208.53581496527</v>
      </c>
      <c r="D13154" s="26" t="n">
        <v>0.03311388888888889</v>
      </c>
      <c r="E13154" t="n">
        <v>3</v>
      </c>
      <c r="F13154" t="inlineStr">
        <is>
          <t>1406-6B1 Valve in pickup position A not present</t>
        </is>
      </c>
      <c r="G13154" t="inlineStr">
        <is>
          <t>Tagged</t>
        </is>
      </c>
      <c r="H13154" s="26" t="n">
        <v>0</v>
      </c>
      <c r="I13154" t="inlineStr">
        <is>
          <t>1406-6B1 Valve in pickup position A not present</t>
        </is>
      </c>
      <c r="J13154" t="inlineStr">
        <is>
          <t>Equipment fault</t>
        </is>
      </c>
      <c r="K13154" t="inlineStr">
        <is>
          <t>406</t>
        </is>
      </c>
      <c r="L13154" t="inlineStr">
        <is>
          <t>ST406 Valve Feed: Valve in pickup position A/B not present</t>
        </is>
      </c>
    </row>
    <row r="13155">
      <c r="A13155" t="n">
        <v>22787</v>
      </c>
      <c r="B13155" s="25" t="n">
        <v>46208.54102021991</v>
      </c>
      <c r="C13155" s="25" t="n">
        <v>46208.54196512731</v>
      </c>
      <c r="D13155" s="26" t="n">
        <v>0.02768611111111111</v>
      </c>
      <c r="E13155" t="n">
        <v>4</v>
      </c>
      <c r="F13155" t="inlineStr">
        <is>
          <t>1210-2B1 Limit switch fault Fork A in working position</t>
        </is>
      </c>
      <c r="G13155" t="inlineStr">
        <is>
          <t>Tagged</t>
        </is>
      </c>
      <c r="H13155" s="26" t="n">
        <v>0</v>
      </c>
      <c r="I13155" t="inlineStr">
        <is>
          <t>1210-2B1 Limit switch fault Fork A in working position</t>
        </is>
      </c>
      <c r="J13155" t="inlineStr">
        <is>
          <t>Equipment fault</t>
        </is>
      </c>
      <c r="K13155" t="inlineStr">
        <is>
          <t>210</t>
        </is>
      </c>
      <c r="L13155" t="inlineStr">
        <is>
          <t>ST210 Gasket Feed: Limit switch fault Fork A/B in working position</t>
        </is>
      </c>
    </row>
    <row r="13156">
      <c r="A13156" t="n">
        <v>22788</v>
      </c>
      <c r="B13156" s="25" t="n">
        <v>46208.55372642361</v>
      </c>
      <c r="C13156" s="25" t="n">
        <v>46208.55499586806</v>
      </c>
      <c r="D13156" s="26" t="n">
        <v>0.03283166666666667</v>
      </c>
      <c r="E13156" t="n">
        <v>5</v>
      </c>
      <c r="F13156" t="inlineStr">
        <is>
          <t>1090-2B1 Error Cylinder switch</t>
        </is>
      </c>
      <c r="G13156" t="inlineStr">
        <is>
          <t>Tagged</t>
        </is>
      </c>
      <c r="H13156" s="26" t="n">
        <v>0</v>
      </c>
      <c r="I13156" t="inlineStr">
        <is>
          <t>1090-2B1 Error Cylinder switch</t>
        </is>
      </c>
      <c r="J13156" t="inlineStr">
        <is>
          <t>Equipment fault</t>
        </is>
      </c>
      <c r="K13156" t="inlineStr">
        <is>
          <t>090</t>
        </is>
      </c>
      <c r="L13156" t="inlineStr">
        <is>
          <t>ST90 Offload: Error Cylinder switch</t>
        </is>
      </c>
    </row>
    <row r="13157">
      <c r="A13157" t="n">
        <v>22789</v>
      </c>
      <c r="B13157" s="25" t="n">
        <v>46208.56229984954</v>
      </c>
      <c r="C13157" s="25" t="n">
        <v>46208.56288545139</v>
      </c>
      <c r="D13157" s="26" t="n">
        <v>0.01641944444444444</v>
      </c>
      <c r="E13157" t="n">
        <v>3</v>
      </c>
      <c r="F13157" t="inlineStr">
        <is>
          <t>1210-2B1 Limit switch fault Fork A in working position</t>
        </is>
      </c>
      <c r="G13157" t="inlineStr">
        <is>
          <t>Tagged</t>
        </is>
      </c>
      <c r="H13157" s="26" t="n">
        <v>0</v>
      </c>
      <c r="I13157" t="inlineStr">
        <is>
          <t>1210-2B1 Limit switch fault Fork A in working position</t>
        </is>
      </c>
      <c r="J13157" t="inlineStr">
        <is>
          <t>Equipment fault</t>
        </is>
      </c>
      <c r="K13157" t="inlineStr">
        <is>
          <t>210</t>
        </is>
      </c>
      <c r="L13157" t="inlineStr">
        <is>
          <t>ST210 Gasket Feed: Limit switch fault Fork A/B in working position</t>
        </is>
      </c>
    </row>
    <row r="13158">
      <c r="A13158" t="n">
        <v>22790</v>
      </c>
      <c r="B13158" s="25" t="n">
        <v>46208.56428984954</v>
      </c>
      <c r="C13158" s="25" t="n">
        <v>46208.5648346875</v>
      </c>
      <c r="D13158" s="26" t="n">
        <v>0.01641388888888889</v>
      </c>
      <c r="E13158" t="n">
        <v>4</v>
      </c>
      <c r="F13158" t="inlineStr">
        <is>
          <t>1406-2B2 Limit switch fault Stopper A closed</t>
        </is>
      </c>
      <c r="G13158" t="inlineStr">
        <is>
          <t>Tagged (+ untagged rows absorbed)</t>
        </is>
      </c>
      <c r="H13158" s="26" t="n">
        <v>0.0002777777777777778</v>
      </c>
      <c r="I13158" t="inlineStr">
        <is>
          <t>1406-2B2 Limit switch fault Stopper A closed</t>
        </is>
      </c>
      <c r="J13158" t="inlineStr">
        <is>
          <t>Equipment fault</t>
        </is>
      </c>
      <c r="K13158" t="inlineStr">
        <is>
          <t>406</t>
        </is>
      </c>
      <c r="L13158" t="inlineStr">
        <is>
          <t>ST406 Valve Feed: Limit switch fault Stopper A/B closed</t>
        </is>
      </c>
    </row>
    <row r="13159">
      <c r="A13159" t="n">
        <v>22791</v>
      </c>
      <c r="B13159" s="25" t="n">
        <v>46208.57897434028</v>
      </c>
      <c r="C13159" s="25" t="n">
        <v>46208.57972789352</v>
      </c>
      <c r="D13159" s="26" t="n">
        <v>0.01989444444444444</v>
      </c>
      <c r="E13159" t="n">
        <v>6</v>
      </c>
      <c r="F13159" t="inlineStr">
        <is>
          <t>1211-2B1 Limit switch fault Fork B in working position</t>
        </is>
      </c>
      <c r="G13159" t="inlineStr">
        <is>
          <t>Tagged</t>
        </is>
      </c>
      <c r="H13159" s="26" t="n">
        <v>0</v>
      </c>
      <c r="I13159" t="inlineStr">
        <is>
          <t>1211-2B1 Limit switch fault Fork B in working position</t>
        </is>
      </c>
      <c r="J13159" t="inlineStr">
        <is>
          <t>Equipment fault</t>
        </is>
      </c>
      <c r="K13159" t="inlineStr">
        <is>
          <t>211</t>
        </is>
      </c>
      <c r="L13159" t="inlineStr">
        <is>
          <t>ST211 Gasket Feed: Limit switch fault Fork A/B in working position</t>
        </is>
      </c>
    </row>
    <row r="13160">
      <c r="A13160" t="n">
        <v>22792</v>
      </c>
      <c r="B13160" s="25" t="n">
        <v>46208.58007569444</v>
      </c>
      <c r="C13160" s="25" t="n">
        <v>46208.58016269676</v>
      </c>
      <c r="D13160" s="26" t="n">
        <v>0.004591666666666667</v>
      </c>
      <c r="E13160" t="n">
        <v>3</v>
      </c>
      <c r="F13160" t="inlineStr">
        <is>
          <t>MSM-Main: At least one station takes longer than maximum allowed</t>
        </is>
      </c>
      <c r="G13160" t="inlineStr">
        <is>
          <t>Tagged</t>
        </is>
      </c>
      <c r="H13160" s="26" t="n">
        <v>0</v>
      </c>
      <c r="I13160" t="inlineStr">
        <is>
          <t>MSM-Main: At least one station takes longer than maximum allowed</t>
        </is>
      </c>
      <c r="J13160" t="inlineStr">
        <is>
          <t>Controller / machine cycle-time</t>
        </is>
      </c>
      <c r="K13160" t="inlineStr"/>
      <c r="L13160" t="inlineStr"/>
    </row>
    <row r="13161">
      <c r="A13161" t="n">
        <v>22793</v>
      </c>
      <c r="B13161" s="25" t="n">
        <v>46208.58077137732</v>
      </c>
      <c r="C13161" s="25" t="n">
        <v>46208.58506721065</v>
      </c>
      <c r="D13161" s="26" t="n">
        <v>0.113675</v>
      </c>
      <c r="E13161" t="n">
        <v>4</v>
      </c>
      <c r="F13161" t="inlineStr">
        <is>
          <t>1158-5B1 All rolls empty - Please refill!</t>
        </is>
      </c>
      <c r="G13161" t="inlineStr">
        <is>
          <t>Tagged</t>
        </is>
      </c>
      <c r="H13161" s="26" t="n">
        <v>0</v>
      </c>
      <c r="I13161" t="inlineStr">
        <is>
          <t>1158-5B1 All rolls empty - Please refill!</t>
        </is>
      </c>
      <c r="J13161" t="inlineStr">
        <is>
          <t>Material supply (reels / infeed)</t>
        </is>
      </c>
      <c r="K13161" t="inlineStr">
        <is>
          <t>158</t>
        </is>
      </c>
      <c r="L13161" t="inlineStr"/>
    </row>
    <row r="13162">
      <c r="A13162" t="n">
        <v>22794</v>
      </c>
      <c r="B13162" s="25" t="n">
        <v>46208.58556582176</v>
      </c>
      <c r="C13162" s="25" t="n">
        <v>46208.58708460648</v>
      </c>
      <c r="D13162" s="26" t="n">
        <v>0.03672944444444445</v>
      </c>
      <c r="E13162" t="n">
        <v>5</v>
      </c>
      <c r="F13162" t="inlineStr">
        <is>
          <t>1159-6GQ1 Vacuum splice module not present</t>
        </is>
      </c>
      <c r="G13162" t="inlineStr">
        <is>
          <t>Tagged (+ untagged rows absorbed)</t>
        </is>
      </c>
      <c r="H13162" s="26" t="n">
        <v>0.0002786111111111111</v>
      </c>
      <c r="I13162" t="inlineStr">
        <is>
          <t>1159-6GQ1 Vacuum splice module not present</t>
        </is>
      </c>
      <c r="J13162" t="inlineStr">
        <is>
          <t>Equipment fault</t>
        </is>
      </c>
      <c r="K13162" t="inlineStr">
        <is>
          <t>159</t>
        </is>
      </c>
      <c r="L13162" t="inlineStr">
        <is>
          <t>ST159 Reinforcement Tape: Vacuum splice module not present</t>
        </is>
      </c>
    </row>
    <row r="13163">
      <c r="A13163" t="n">
        <v>22795</v>
      </c>
      <c r="B13163" s="25" t="n">
        <v>46208.58910783565</v>
      </c>
      <c r="C13163" s="25" t="n">
        <v>46208.62457063657</v>
      </c>
      <c r="D13163" s="26" t="n">
        <v>0.8556988888888888</v>
      </c>
      <c r="E13163" t="n">
        <v>8</v>
      </c>
      <c r="F13163" t="inlineStr">
        <is>
          <t>A stop button has been pressed too long</t>
        </is>
      </c>
      <c r="G13163" t="inlineStr">
        <is>
          <t>Tagged</t>
        </is>
      </c>
      <c r="H13163" s="26" t="n">
        <v>0</v>
      </c>
      <c r="I13163" t="inlineStr">
        <is>
          <t>A stop button has been pressed too long</t>
        </is>
      </c>
      <c r="J13163" t="inlineStr">
        <is>
          <t>Operator / line (warning-type)</t>
        </is>
      </c>
      <c r="K13163" t="inlineStr"/>
      <c r="L13163" t="inlineStr"/>
    </row>
    <row r="13164">
      <c r="A13164" t="n">
        <v>22796</v>
      </c>
      <c r="B13164" s="25" t="n">
        <v>46208.62489521991</v>
      </c>
      <c r="C13164" s="25" t="n">
        <v>46208.62500535879</v>
      </c>
      <c r="D13164" s="26" t="n">
        <v>0.005982222222222222</v>
      </c>
      <c r="E13164" t="n">
        <v>2</v>
      </c>
      <c r="F13164" t="inlineStr">
        <is>
          <t>1147 Consecutive error guider, actuator or sensor out of range</t>
        </is>
      </c>
      <c r="G13164" t="inlineStr">
        <is>
          <t>Tagged</t>
        </is>
      </c>
      <c r="H13164" s="26" t="n">
        <v>0</v>
      </c>
      <c r="I13164" t="inlineStr">
        <is>
          <t>1147 Consecutive error guider, actuator or sensor out of range</t>
        </is>
      </c>
      <c r="J13164" t="inlineStr">
        <is>
          <t>Equipment fault</t>
        </is>
      </c>
      <c r="K13164" t="inlineStr">
        <is>
          <t>147</t>
        </is>
      </c>
      <c r="L13164" t="inlineStr">
        <is>
          <t>ST147 Film/Fabric Feed: Consecutive error guider, actuator or sensor out of range</t>
        </is>
      </c>
    </row>
    <row r="13165">
      <c r="A13165" t="n">
        <v>22797</v>
      </c>
      <c r="B13165" s="25" t="n">
        <v>46208.62526623843</v>
      </c>
      <c r="C13165" s="25" t="n">
        <v>46208.62535899306</v>
      </c>
      <c r="D13165" s="26" t="n">
        <v>0.004729722222222222</v>
      </c>
      <c r="E13165" t="n">
        <v>2</v>
      </c>
      <c r="F13165" t="inlineStr">
        <is>
          <t>1147 Consecutive error guider, actuator or sensor out of range</t>
        </is>
      </c>
      <c r="G13165" t="inlineStr">
        <is>
          <t>Tagged</t>
        </is>
      </c>
      <c r="H13165" s="26" t="n">
        <v>0</v>
      </c>
      <c r="I13165" t="inlineStr">
        <is>
          <t>1147 Consecutive error guider, actuator or sensor out of range</t>
        </is>
      </c>
      <c r="J13165" t="inlineStr">
        <is>
          <t>Equipment fault</t>
        </is>
      </c>
      <c r="K13165" t="inlineStr">
        <is>
          <t>147</t>
        </is>
      </c>
      <c r="L13165" t="inlineStr">
        <is>
          <t>ST147 Film/Fabric Feed: Consecutive error guider, actuator or sensor out of range</t>
        </is>
      </c>
    </row>
    <row r="13166">
      <c r="A13166" t="n">
        <v>22798</v>
      </c>
      <c r="B13166" s="25" t="n">
        <v>46208.62558503472</v>
      </c>
      <c r="C13166" s="25" t="n">
        <v>46208.62593854166</v>
      </c>
      <c r="D13166" s="26" t="n">
        <v>0.0134925</v>
      </c>
      <c r="E13166" t="n">
        <v>3</v>
      </c>
      <c r="F13166" t="inlineStr">
        <is>
          <t>1147 Consecutive error guider, actuator or sensor out of range</t>
        </is>
      </c>
      <c r="G13166" t="inlineStr">
        <is>
          <t>Tagged</t>
        </is>
      </c>
      <c r="H13166" s="26" t="n">
        <v>0</v>
      </c>
      <c r="I13166" t="inlineStr">
        <is>
          <t>1147 Consecutive error guider, actuator or sensor out of range</t>
        </is>
      </c>
      <c r="J13166" t="inlineStr">
        <is>
          <t>Equipment fault</t>
        </is>
      </c>
      <c r="K13166" t="inlineStr">
        <is>
          <t>147</t>
        </is>
      </c>
      <c r="L13166" t="inlineStr">
        <is>
          <t>ST147 Film/Fabric Feed: Consecutive error guider, actuator or sensor out of range</t>
        </is>
      </c>
    </row>
    <row r="13167">
      <c r="A13167" t="n">
        <v>22799</v>
      </c>
      <c r="B13167" s="25" t="n">
        <v>46208.62626898148</v>
      </c>
      <c r="C13167" s="25" t="n">
        <v>46208.62675590278</v>
      </c>
      <c r="D13167" s="26" t="n">
        <v>0.01391305555555556</v>
      </c>
      <c r="E13167" t="n">
        <v>3</v>
      </c>
      <c r="F13167" t="inlineStr">
        <is>
          <t>1147 Consecutive error guider, actuator or sensor out of range</t>
        </is>
      </c>
      <c r="G13167" t="inlineStr">
        <is>
          <t>Tagged</t>
        </is>
      </c>
      <c r="H13167" s="26" t="n">
        <v>0</v>
      </c>
      <c r="I13167" t="inlineStr">
        <is>
          <t>1147 Consecutive error guider, actuator or sensor out of range</t>
        </is>
      </c>
      <c r="J13167" t="inlineStr">
        <is>
          <t>Equipment fault</t>
        </is>
      </c>
      <c r="K13167" t="inlineStr">
        <is>
          <t>147</t>
        </is>
      </c>
      <c r="L13167" t="inlineStr">
        <is>
          <t>ST147 Film/Fabric Feed: Consecutive error guider, actuator or sensor out of range</t>
        </is>
      </c>
    </row>
    <row r="13168">
      <c r="A13168" t="n">
        <v>22800</v>
      </c>
      <c r="B13168" s="25" t="n">
        <v>46208.62774146991</v>
      </c>
      <c r="C13168" s="25" t="n">
        <v>46208.62823996528</v>
      </c>
      <c r="D13168" s="26" t="n">
        <v>0.01474638888888889</v>
      </c>
      <c r="E13168" t="n">
        <v>4</v>
      </c>
      <c r="F13168" t="inlineStr">
        <is>
          <t>1226-1K1 General error</t>
        </is>
      </c>
      <c r="G13168" t="inlineStr">
        <is>
          <t>Tagged (+ untagged rows absorbed)</t>
        </is>
      </c>
      <c r="H13168" s="26" t="n">
        <v>0.0002788888888888889</v>
      </c>
      <c r="I13168" t="inlineStr">
        <is>
          <t>1226-1K1 General error</t>
        </is>
      </c>
      <c r="J13168" t="inlineStr">
        <is>
          <t>Equipment fault</t>
        </is>
      </c>
      <c r="K13168" t="inlineStr">
        <is>
          <t>226</t>
        </is>
      </c>
      <c r="L13168" t="inlineStr">
        <is>
          <t>ST226 Gasket Feed: General error</t>
        </is>
      </c>
    </row>
    <row r="13169">
      <c r="A13169" t="n">
        <v>22801</v>
      </c>
      <c r="B13169" s="25" t="n">
        <v>46208.63389753472</v>
      </c>
      <c r="C13169" s="25" t="n">
        <v>46208.63509166666</v>
      </c>
      <c r="D13169" s="26" t="n">
        <v>0.03186111111111111</v>
      </c>
      <c r="E13169" t="n">
        <v>3</v>
      </c>
      <c r="F13169" t="inlineStr">
        <is>
          <t>1211-2B1 Limit switch fault Fork B in working position</t>
        </is>
      </c>
      <c r="G13169" t="inlineStr">
        <is>
          <t>Tagged</t>
        </is>
      </c>
      <c r="H13169" s="26" t="n">
        <v>0</v>
      </c>
      <c r="I13169" t="inlineStr">
        <is>
          <t>1211-2B1 Limit switch fault Fork B in working position</t>
        </is>
      </c>
      <c r="J13169" t="inlineStr">
        <is>
          <t>Equipment fault</t>
        </is>
      </c>
      <c r="K13169" t="inlineStr">
        <is>
          <t>211</t>
        </is>
      </c>
      <c r="L13169" t="inlineStr">
        <is>
          <t>ST211 Gasket Feed: Limit switch fault Fork A/B in working position</t>
        </is>
      </c>
    </row>
    <row r="13170">
      <c r="A13170" t="n">
        <v>22802</v>
      </c>
      <c r="B13170" s="25" t="n">
        <v>46208.63526565972</v>
      </c>
      <c r="C13170" s="25" t="n">
        <v>46208.63595547454</v>
      </c>
      <c r="D13170" s="26" t="n">
        <v>0.01947694444444445</v>
      </c>
      <c r="E13170" t="n">
        <v>3</v>
      </c>
      <c r="F13170" t="inlineStr">
        <is>
          <t>1211-2B1 Limit switch fault Fork B in working position</t>
        </is>
      </c>
      <c r="G13170" t="inlineStr">
        <is>
          <t>Tagged</t>
        </is>
      </c>
      <c r="H13170" s="26" t="n">
        <v>0</v>
      </c>
      <c r="I13170" t="inlineStr">
        <is>
          <t>1211-2B1 Limit switch fault Fork B in working position</t>
        </is>
      </c>
      <c r="J13170" t="inlineStr">
        <is>
          <t>Equipment fault</t>
        </is>
      </c>
      <c r="K13170" t="inlineStr">
        <is>
          <t>211</t>
        </is>
      </c>
      <c r="L13170" t="inlineStr">
        <is>
          <t>ST211 Gasket Feed: Limit switch fault Fork A/B in working position</t>
        </is>
      </c>
    </row>
    <row r="13171">
      <c r="A13171" t="n">
        <v>22803</v>
      </c>
      <c r="B13171" s="25" t="n">
        <v>46208.63932913195</v>
      </c>
      <c r="C13171" s="25" t="n">
        <v>46208.64038996528</v>
      </c>
      <c r="D13171" s="26" t="n">
        <v>0.02754611111111111</v>
      </c>
      <c r="E13171" t="n">
        <v>4</v>
      </c>
      <c r="F13171" t="inlineStr">
        <is>
          <t>1210-2B1 Limit switch fault Fork A in working position</t>
        </is>
      </c>
      <c r="G13171" t="inlineStr">
        <is>
          <t>Tagged</t>
        </is>
      </c>
      <c r="H13171" s="26" t="n">
        <v>0</v>
      </c>
      <c r="I13171" t="inlineStr">
        <is>
          <t>1210-2B1 Limit switch fault Fork A in working position</t>
        </is>
      </c>
      <c r="J13171" t="inlineStr">
        <is>
          <t>Equipment fault</t>
        </is>
      </c>
      <c r="K13171" t="inlineStr">
        <is>
          <t>210</t>
        </is>
      </c>
      <c r="L13171" t="inlineStr">
        <is>
          <t>ST210 Gasket Feed: Limit switch fault Fork A/B in working position</t>
        </is>
      </c>
    </row>
    <row r="13172">
      <c r="A13172" t="n">
        <v>22804</v>
      </c>
      <c r="B13172" s="25" t="n">
        <v>46208.64577704861</v>
      </c>
      <c r="C13172" s="25" t="n">
        <v>46208.6458639699</v>
      </c>
      <c r="D13172" s="26" t="n">
        <v>0.004589722222222222</v>
      </c>
      <c r="E13172" t="n">
        <v>2</v>
      </c>
      <c r="F13172" t="inlineStr">
        <is>
          <t>1406-6B1 Valve in pickup position A not present</t>
        </is>
      </c>
      <c r="G13172" t="inlineStr">
        <is>
          <t>Tagged</t>
        </is>
      </c>
      <c r="H13172" s="26" t="n">
        <v>0</v>
      </c>
      <c r="I13172" t="inlineStr">
        <is>
          <t>1406-6B1 Valve in pickup position A not present</t>
        </is>
      </c>
      <c r="J13172" t="inlineStr">
        <is>
          <t>Equipment fault</t>
        </is>
      </c>
      <c r="K13172" t="inlineStr">
        <is>
          <t>406</t>
        </is>
      </c>
      <c r="L13172" t="inlineStr">
        <is>
          <t>ST406 Valve Feed: Valve in pickup position A/B not present</t>
        </is>
      </c>
    </row>
    <row r="13173">
      <c r="A13173" t="n">
        <v>22805</v>
      </c>
      <c r="B13173" s="25" t="n">
        <v>46208.64611319445</v>
      </c>
      <c r="C13173" s="25" t="n">
        <v>46208.64706964121</v>
      </c>
      <c r="D13173" s="26" t="n">
        <v>0.02518055555555556</v>
      </c>
      <c r="E13173" t="n">
        <v>3</v>
      </c>
      <c r="F13173" t="inlineStr">
        <is>
          <t>1406-6B1 Valve in pickup position A not present</t>
        </is>
      </c>
      <c r="G13173" t="inlineStr">
        <is>
          <t>Tagged</t>
        </is>
      </c>
      <c r="H13173" s="26" t="n">
        <v>0</v>
      </c>
      <c r="I13173" t="inlineStr">
        <is>
          <t>1406-6B1 Valve in pickup position A not present</t>
        </is>
      </c>
      <c r="J13173" t="inlineStr">
        <is>
          <t>Equipment fault</t>
        </is>
      </c>
      <c r="K13173" t="inlineStr">
        <is>
          <t>406</t>
        </is>
      </c>
      <c r="L13173" t="inlineStr">
        <is>
          <t>ST406 Valve Feed: Valve in pickup position A/B not present</t>
        </is>
      </c>
    </row>
    <row r="13174">
      <c r="A13174" t="n">
        <v>22806</v>
      </c>
      <c r="B13174" s="25" t="n">
        <v>46208.64741744213</v>
      </c>
      <c r="C13174" s="25" t="n">
        <v>46208.64793912037</v>
      </c>
      <c r="D13174" s="26" t="n">
        <v>0.01432861111111111</v>
      </c>
      <c r="E13174" t="n">
        <v>3</v>
      </c>
      <c r="F13174" t="inlineStr">
        <is>
          <t>1406-6B1 Valve in pickup position A not present</t>
        </is>
      </c>
      <c r="G13174" t="inlineStr">
        <is>
          <t>Tagged</t>
        </is>
      </c>
      <c r="H13174" s="26" t="n">
        <v>0</v>
      </c>
      <c r="I13174" t="inlineStr">
        <is>
          <t>1406-6B1 Valve in pickup position A not present</t>
        </is>
      </c>
      <c r="J13174" t="inlineStr">
        <is>
          <t>Equipment fault</t>
        </is>
      </c>
      <c r="K13174" t="inlineStr">
        <is>
          <t>406</t>
        </is>
      </c>
      <c r="L13174" t="inlineStr">
        <is>
          <t>ST406 Valve Feed: Valve in pickup position A/B not present</t>
        </is>
      </c>
    </row>
    <row r="13175">
      <c r="A13175" t="n">
        <v>22807</v>
      </c>
      <c r="B13175" s="25" t="n">
        <v>46208.64967253472</v>
      </c>
      <c r="C13175" s="25" t="n">
        <v>46208.64999131944</v>
      </c>
      <c r="D13175" s="26" t="n">
        <v>0.009738888888888889</v>
      </c>
      <c r="E13175" t="n">
        <v>2</v>
      </c>
      <c r="F13175" t="inlineStr">
        <is>
          <t>1211-2B1 Limit switch fault Fork B in working position</t>
        </is>
      </c>
      <c r="G13175" t="inlineStr">
        <is>
          <t>Tagged</t>
        </is>
      </c>
      <c r="H13175" s="26" t="n">
        <v>0</v>
      </c>
      <c r="I13175" t="inlineStr">
        <is>
          <t>1211-2B1 Limit switch fault Fork B in working position</t>
        </is>
      </c>
      <c r="J13175" t="inlineStr">
        <is>
          <t>Equipment fault</t>
        </is>
      </c>
      <c r="K13175" t="inlineStr">
        <is>
          <t>211</t>
        </is>
      </c>
      <c r="L13175" t="inlineStr">
        <is>
          <t>ST211 Gasket Feed: Limit switch fault Fork A/B in working position</t>
        </is>
      </c>
    </row>
    <row r="13176">
      <c r="A13176" t="n">
        <v>22808</v>
      </c>
      <c r="B13176" s="25" t="n">
        <v>46208.65020586806</v>
      </c>
      <c r="C13176" s="25" t="n">
        <v>46208.65090153935</v>
      </c>
      <c r="D13176" s="26" t="n">
        <v>0.02045083333333333</v>
      </c>
      <c r="E13176" t="n">
        <v>5</v>
      </c>
      <c r="F13176" t="inlineStr">
        <is>
          <t>1210-2B1 Limit switch fault Fork A in working position</t>
        </is>
      </c>
      <c r="G13176" t="inlineStr">
        <is>
          <t>Tagged</t>
        </is>
      </c>
      <c r="H13176" s="26" t="n">
        <v>0</v>
      </c>
      <c r="I13176" t="inlineStr">
        <is>
          <t>1210-2B1 Limit switch fault Fork A in working position</t>
        </is>
      </c>
      <c r="J13176" t="inlineStr">
        <is>
          <t>Equipment fault</t>
        </is>
      </c>
      <c r="K13176" t="inlineStr">
        <is>
          <t>210</t>
        </is>
      </c>
      <c r="L13176" t="inlineStr">
        <is>
          <t>ST210 Gasket Feed: Limit switch fault Fork A/B in working position</t>
        </is>
      </c>
    </row>
    <row r="13177">
      <c r="A13177" t="n">
        <v>22809</v>
      </c>
      <c r="B13177" s="25" t="n">
        <v>46208.6515565162</v>
      </c>
      <c r="C13177" s="25" t="n">
        <v>46208.65210721065</v>
      </c>
      <c r="D13177" s="26" t="n">
        <v>0.01474722222222222</v>
      </c>
      <c r="E13177" t="n">
        <v>3</v>
      </c>
      <c r="F13177" t="inlineStr">
        <is>
          <t>1226-1K1 General error</t>
        </is>
      </c>
      <c r="G13177" t="inlineStr">
        <is>
          <t>Tagged</t>
        </is>
      </c>
      <c r="H13177" s="26" t="n">
        <v>0</v>
      </c>
      <c r="I13177" t="inlineStr">
        <is>
          <t>1226-1K1 General error</t>
        </is>
      </c>
      <c r="J13177" t="inlineStr">
        <is>
          <t>Equipment fault</t>
        </is>
      </c>
      <c r="K13177" t="inlineStr">
        <is>
          <t>226</t>
        </is>
      </c>
      <c r="L13177" t="inlineStr">
        <is>
          <t>ST226 Gasket Feed: General error</t>
        </is>
      </c>
    </row>
    <row r="13178">
      <c r="A13178" t="n">
        <v>22810</v>
      </c>
      <c r="B13178" s="25" t="n">
        <v>46208.66065239583</v>
      </c>
      <c r="C13178" s="25" t="n">
        <v>46208.66120876157</v>
      </c>
      <c r="D13178" s="26" t="n">
        <v>0.01502222222222222</v>
      </c>
      <c r="E13178" t="n">
        <v>5</v>
      </c>
      <c r="F13178" t="inlineStr">
        <is>
          <t>1210-2B1 Limit switch fault Fork A in working position</t>
        </is>
      </c>
      <c r="G13178" t="inlineStr">
        <is>
          <t>Tagged</t>
        </is>
      </c>
      <c r="H13178" s="26" t="n">
        <v>0</v>
      </c>
      <c r="I13178" t="inlineStr">
        <is>
          <t>1210-2B1 Limit switch fault Fork A in working position</t>
        </is>
      </c>
      <c r="J13178" t="inlineStr">
        <is>
          <t>Equipment fault</t>
        </is>
      </c>
      <c r="K13178" t="inlineStr">
        <is>
          <t>210</t>
        </is>
      </c>
      <c r="L13178" t="inlineStr">
        <is>
          <t>ST210 Gasket Feed: Limit switch fault Fork A/B in working position</t>
        </is>
      </c>
    </row>
    <row r="13179">
      <c r="A13179" t="n">
        <v>22811</v>
      </c>
      <c r="B13179" s="25" t="n">
        <v>46208.66981724537</v>
      </c>
      <c r="C13179" s="25" t="n">
        <v>46208.67210142361</v>
      </c>
      <c r="D13179" s="26" t="n">
        <v>0.05802027777777779</v>
      </c>
      <c r="E13179" t="n">
        <v>4</v>
      </c>
      <c r="F13179" t="inlineStr">
        <is>
          <t>End of reel (all stations)</t>
        </is>
      </c>
      <c r="G13179" t="inlineStr">
        <is>
          <t>Tagged</t>
        </is>
      </c>
      <c r="H13179" s="26" t="n">
        <v>0</v>
      </c>
      <c r="I13179" t="inlineStr">
        <is>
          <t>End of reel (all stations)</t>
        </is>
      </c>
      <c r="J13179" t="inlineStr">
        <is>
          <t>Material supply (reels / infeed)</t>
        </is>
      </c>
      <c r="K13179" t="inlineStr"/>
      <c r="L13179" t="inlineStr"/>
    </row>
    <row r="13180">
      <c r="A13180" t="n">
        <v>22812</v>
      </c>
      <c r="B13180" s="25" t="n">
        <v>46208.67479146991</v>
      </c>
      <c r="C13180" s="25" t="n">
        <v>46208.67538278936</v>
      </c>
      <c r="D13180" s="26" t="n">
        <v>0.01572222222222222</v>
      </c>
      <c r="E13180" t="n">
        <v>5</v>
      </c>
      <c r="F13180" t="inlineStr">
        <is>
          <t>1210-2B1 Limit switch fault Fork A in working position</t>
        </is>
      </c>
      <c r="G13180" t="inlineStr">
        <is>
          <t>Tagged</t>
        </is>
      </c>
      <c r="H13180" s="26" t="n">
        <v>0</v>
      </c>
      <c r="I13180" t="inlineStr">
        <is>
          <t>1210-2B1 Limit switch fault Fork A in working position</t>
        </is>
      </c>
      <c r="J13180" t="inlineStr">
        <is>
          <t>Equipment fault</t>
        </is>
      </c>
      <c r="K13180" t="inlineStr">
        <is>
          <t>210</t>
        </is>
      </c>
      <c r="L13180" t="inlineStr">
        <is>
          <t>ST210 Gasket Feed: Limit switch fault Fork A/B in working position</t>
        </is>
      </c>
    </row>
    <row r="13181">
      <c r="A13181" t="n">
        <v>22813</v>
      </c>
      <c r="B13181" s="25" t="n">
        <v>46208.67865223379</v>
      </c>
      <c r="C13181" s="25" t="n">
        <v>46208.67965520833</v>
      </c>
      <c r="D13181" s="26" t="n">
        <v>0.02615833333333333</v>
      </c>
      <c r="E13181" t="n">
        <v>6</v>
      </c>
      <c r="F13181" t="inlineStr">
        <is>
          <t>1226-1K1 General error</t>
        </is>
      </c>
      <c r="G13181" t="inlineStr">
        <is>
          <t>Tagged</t>
        </is>
      </c>
      <c r="H13181" s="26" t="n">
        <v>0</v>
      </c>
      <c r="I13181" t="inlineStr">
        <is>
          <t>1226-1K1 General error</t>
        </is>
      </c>
      <c r="J13181" t="inlineStr">
        <is>
          <t>Equipment fault</t>
        </is>
      </c>
      <c r="K13181" t="inlineStr">
        <is>
          <t>226</t>
        </is>
      </c>
      <c r="L13181" t="inlineStr">
        <is>
          <t>ST226 Gasket Feed: General error</t>
        </is>
      </c>
    </row>
    <row r="13182">
      <c r="A13182" t="n">
        <v>22814</v>
      </c>
      <c r="B13182" s="25" t="n">
        <v>46208.67981751158</v>
      </c>
      <c r="C13182" s="25" t="n">
        <v>46208.68063483796</v>
      </c>
      <c r="D13182" s="26" t="n">
        <v>0.02100666666666667</v>
      </c>
      <c r="E13182" t="n">
        <v>7</v>
      </c>
      <c r="F13182" t="inlineStr">
        <is>
          <t>1226-1K1 General error</t>
        </is>
      </c>
      <c r="G13182" t="inlineStr">
        <is>
          <t>Tagged</t>
        </is>
      </c>
      <c r="H13182" s="26" t="n">
        <v>0</v>
      </c>
      <c r="I13182" t="inlineStr">
        <is>
          <t>1226-1K1 General error</t>
        </is>
      </c>
      <c r="J13182" t="inlineStr">
        <is>
          <t>Equipment fault</t>
        </is>
      </c>
      <c r="K13182" t="inlineStr">
        <is>
          <t>226</t>
        </is>
      </c>
      <c r="L13182" t="inlineStr">
        <is>
          <t>ST226 Gasket Feed: General error</t>
        </is>
      </c>
    </row>
    <row r="13183">
      <c r="A13183" t="n">
        <v>22815</v>
      </c>
      <c r="B13183" s="25" t="n">
        <v>46208.68097677083</v>
      </c>
      <c r="C13183" s="25" t="n">
        <v>46208.6816377662</v>
      </c>
      <c r="D13183" s="26" t="n">
        <v>0.01809277777777778</v>
      </c>
      <c r="E13183" t="n">
        <v>5</v>
      </c>
      <c r="F13183" t="inlineStr">
        <is>
          <t>1211-2B1 Limit switch fault Fork B in working position</t>
        </is>
      </c>
      <c r="G13183" t="inlineStr">
        <is>
          <t>Tagged</t>
        </is>
      </c>
      <c r="H13183" s="26" t="n">
        <v>0</v>
      </c>
      <c r="I13183" t="inlineStr">
        <is>
          <t>1211-2B1 Limit switch fault Fork B in working position</t>
        </is>
      </c>
      <c r="J13183" t="inlineStr">
        <is>
          <t>Equipment fault</t>
        </is>
      </c>
      <c r="K13183" t="inlineStr">
        <is>
          <t>211</t>
        </is>
      </c>
      <c r="L13183" t="inlineStr">
        <is>
          <t>ST211 Gasket Feed: Limit switch fault Fork A/B in working position</t>
        </is>
      </c>
    </row>
    <row r="13184">
      <c r="A13184" t="n">
        <v>22816</v>
      </c>
      <c r="B13184" s="25" t="n">
        <v>46208.68191616898</v>
      </c>
      <c r="C13184" s="25" t="n">
        <v>46208.68257118056</v>
      </c>
      <c r="D13184" s="26" t="n">
        <v>0.01794722222222222</v>
      </c>
      <c r="E13184" t="n">
        <v>5</v>
      </c>
      <c r="F13184" t="inlineStr">
        <is>
          <t>1226-1K1 General error</t>
        </is>
      </c>
      <c r="G13184" t="inlineStr">
        <is>
          <t>Tagged</t>
        </is>
      </c>
      <c r="H13184" s="26" t="n">
        <v>0</v>
      </c>
      <c r="I13184" t="inlineStr">
        <is>
          <t>1226-1K1 General error</t>
        </is>
      </c>
      <c r="J13184" t="inlineStr">
        <is>
          <t>Equipment fault</t>
        </is>
      </c>
      <c r="K13184" t="inlineStr">
        <is>
          <t>226</t>
        </is>
      </c>
      <c r="L13184" t="inlineStr">
        <is>
          <t>ST226 Gasket Feed: General error</t>
        </is>
      </c>
    </row>
    <row r="13185">
      <c r="A13185" t="n">
        <v>22817</v>
      </c>
      <c r="B13185" s="25" t="n">
        <v>46208.68524942129</v>
      </c>
      <c r="C13185" s="25" t="n">
        <v>46208.68579421296</v>
      </c>
      <c r="D13185" s="26" t="n">
        <v>0.01516194444444444</v>
      </c>
      <c r="E13185" t="n">
        <v>3</v>
      </c>
      <c r="F13185" t="inlineStr">
        <is>
          <t>1210-2B1 Limit switch fault Fork A in working position</t>
        </is>
      </c>
      <c r="G13185" t="inlineStr">
        <is>
          <t>Tagged</t>
        </is>
      </c>
      <c r="H13185" s="26" t="n">
        <v>0</v>
      </c>
      <c r="I13185" t="inlineStr">
        <is>
          <t>1210-2B1 Limit switch fault Fork A in working position</t>
        </is>
      </c>
      <c r="J13185" t="inlineStr">
        <is>
          <t>Equipment fault</t>
        </is>
      </c>
      <c r="K13185" t="inlineStr">
        <is>
          <t>210</t>
        </is>
      </c>
      <c r="L13185" t="inlineStr">
        <is>
          <t>ST210 Gasket Feed: Limit switch fault Fork A/B in working position</t>
        </is>
      </c>
    </row>
    <row r="13186">
      <c r="A13186" t="n">
        <v>22818</v>
      </c>
      <c r="B13186" s="25" t="n">
        <v>46208.68891886574</v>
      </c>
      <c r="C13186" s="25" t="n">
        <v>46208.68967815972</v>
      </c>
      <c r="D13186" s="26" t="n">
        <v>0.02058694444444444</v>
      </c>
      <c r="E13186" t="n">
        <v>4</v>
      </c>
      <c r="F13186" t="inlineStr">
        <is>
          <t>1211-2B1 Limit switch fault Fork B in working position</t>
        </is>
      </c>
      <c r="G13186" t="inlineStr">
        <is>
          <t>Tagged (+ untagged rows absorbed)</t>
        </is>
      </c>
      <c r="H13186" s="26" t="n">
        <v>0.0002777777777777778</v>
      </c>
      <c r="I13186" t="inlineStr">
        <is>
          <t>1211-2B1 Limit switch fault Fork B in working position</t>
        </is>
      </c>
      <c r="J13186" t="inlineStr">
        <is>
          <t>Equipment fault</t>
        </is>
      </c>
      <c r="K13186" t="inlineStr">
        <is>
          <t>211</t>
        </is>
      </c>
      <c r="L13186" t="inlineStr">
        <is>
          <t>ST211 Gasket Feed: Limit switch fault Fork A/B in working position</t>
        </is>
      </c>
    </row>
    <row r="13187">
      <c r="A13187" t="n">
        <v>22819</v>
      </c>
      <c r="B13187" s="25" t="n">
        <v>46208.69191559028</v>
      </c>
      <c r="C13187" s="25" t="n">
        <v>46208.69278515047</v>
      </c>
      <c r="D13187" s="26" t="n">
        <v>0.02267777777777778</v>
      </c>
      <c r="E13187" t="n">
        <v>4</v>
      </c>
      <c r="F13187" t="inlineStr">
        <is>
          <t>1210-2B1 Limit switch fault Fork A in working position</t>
        </is>
      </c>
      <c r="G13187" t="inlineStr">
        <is>
          <t>Tagged (+ untagged rows absorbed)</t>
        </is>
      </c>
      <c r="H13187" s="26" t="n">
        <v>0.0002786111111111111</v>
      </c>
      <c r="I13187" t="inlineStr">
        <is>
          <t>1210-2B1 Limit switch fault Fork A in working position</t>
        </is>
      </c>
      <c r="J13187" t="inlineStr">
        <is>
          <t>Equipment fault</t>
        </is>
      </c>
      <c r="K13187" t="inlineStr">
        <is>
          <t>210</t>
        </is>
      </c>
      <c r="L13187" t="inlineStr">
        <is>
          <t>ST210 Gasket Feed: Limit switch fault Fork A/B in working position</t>
        </is>
      </c>
    </row>
    <row r="13188">
      <c r="A13188" t="n">
        <v>22820</v>
      </c>
      <c r="B13188" s="25" t="n">
        <v>46208.69632152778</v>
      </c>
      <c r="C13188" s="25" t="n">
        <v>46208.69788653935</v>
      </c>
      <c r="D13188" s="26" t="n">
        <v>0.04103972222222222</v>
      </c>
      <c r="E13188" t="n">
        <v>3</v>
      </c>
      <c r="F13188" t="inlineStr">
        <is>
          <t>1210-2B1 Limit switch fault Fork A in working position</t>
        </is>
      </c>
      <c r="G13188" t="inlineStr">
        <is>
          <t>Tagged</t>
        </is>
      </c>
      <c r="H13188" s="26" t="n">
        <v>0</v>
      </c>
      <c r="I13188" t="inlineStr">
        <is>
          <t>1210-2B1 Limit switch fault Fork A in working position</t>
        </is>
      </c>
      <c r="J13188" t="inlineStr">
        <is>
          <t>Equipment fault</t>
        </is>
      </c>
      <c r="K13188" t="inlineStr">
        <is>
          <t>210</t>
        </is>
      </c>
      <c r="L13188" t="inlineStr">
        <is>
          <t>ST210 Gasket Feed: Limit switch fault Fork A/B in working position</t>
        </is>
      </c>
    </row>
    <row r="13189">
      <c r="A13189" t="n">
        <v>22821</v>
      </c>
      <c r="B13189" s="25" t="n">
        <v>46208.70049521991</v>
      </c>
      <c r="C13189" s="25" t="n">
        <v>46208.70104586805</v>
      </c>
      <c r="D13189" s="26" t="n">
        <v>0.01571944444444445</v>
      </c>
      <c r="E13189" t="n">
        <v>3</v>
      </c>
      <c r="F13189" t="inlineStr">
        <is>
          <t>Web torn (all stations)</t>
        </is>
      </c>
      <c r="G13189" t="inlineStr">
        <is>
          <t>Tagged</t>
        </is>
      </c>
      <c r="H13189" s="26" t="n">
        <v>0</v>
      </c>
      <c r="I13189" t="inlineStr">
        <is>
          <t>Web torn (all stations)</t>
        </is>
      </c>
      <c r="J13189" t="inlineStr">
        <is>
          <t>Material supply (reels / infeed)</t>
        </is>
      </c>
      <c r="K13189" t="inlineStr"/>
      <c r="L13189" t="inlineStr"/>
    </row>
    <row r="13190">
      <c r="A13190" t="n">
        <v>22822</v>
      </c>
      <c r="B13190" s="25" t="n">
        <v>46208.70135883102</v>
      </c>
      <c r="C13190" s="25" t="n">
        <v>46208.70174722222</v>
      </c>
      <c r="D13190" s="26" t="n">
        <v>0.01154833333333333</v>
      </c>
      <c r="E13190" t="n">
        <v>3</v>
      </c>
      <c r="F13190" t="inlineStr">
        <is>
          <t>Web torn (all stations)</t>
        </is>
      </c>
      <c r="G13190" t="inlineStr">
        <is>
          <t>Tagged (+ untagged rows absorbed)</t>
        </is>
      </c>
      <c r="H13190" s="26" t="n">
        <v>0.0002777777777777778</v>
      </c>
      <c r="I13190" t="inlineStr">
        <is>
          <t>Web torn (all stations)</t>
        </is>
      </c>
      <c r="J13190" t="inlineStr">
        <is>
          <t>Material supply (reels / infeed)</t>
        </is>
      </c>
      <c r="K13190" t="inlineStr"/>
      <c r="L13190" t="inlineStr"/>
    </row>
    <row r="13191">
      <c r="A13191" t="n">
        <v>22823</v>
      </c>
      <c r="B13191" s="25" t="n">
        <v>46208.70339355324</v>
      </c>
      <c r="C13191" s="25" t="n">
        <v>46208.70580621528</v>
      </c>
      <c r="D13191" s="26" t="n">
        <v>0.06096388888888889</v>
      </c>
      <c r="E13191" t="n">
        <v>3</v>
      </c>
      <c r="F13191" t="inlineStr">
        <is>
          <t>1211-2B1 Limit switch fault Fork B in working position</t>
        </is>
      </c>
      <c r="G13191" t="inlineStr">
        <is>
          <t>Tagged</t>
        </is>
      </c>
      <c r="H13191" s="26" t="n">
        <v>0</v>
      </c>
      <c r="I13191" t="inlineStr">
        <is>
          <t>1211-2B1 Limit switch fault Fork B in working position</t>
        </is>
      </c>
      <c r="J13191" t="inlineStr">
        <is>
          <t>Equipment fault</t>
        </is>
      </c>
      <c r="K13191" t="inlineStr">
        <is>
          <t>211</t>
        </is>
      </c>
      <c r="L13191" t="inlineStr">
        <is>
          <t>ST211 Gasket Feed: Limit switch fault Fork A/B in working position</t>
        </is>
      </c>
    </row>
    <row r="13192">
      <c r="A13192" t="n">
        <v>22824</v>
      </c>
      <c r="B13192" s="25" t="n">
        <v>46208.70935366898</v>
      </c>
      <c r="C13192" s="25" t="n">
        <v>46208.71000292824</v>
      </c>
      <c r="D13192" s="26" t="n">
        <v>0.01989527777777778</v>
      </c>
      <c r="E13192" t="n">
        <v>3</v>
      </c>
      <c r="F13192" t="inlineStr">
        <is>
          <t>1211-2B1 Limit switch fault Fork B in working position</t>
        </is>
      </c>
      <c r="G13192" t="inlineStr">
        <is>
          <t>Tagged</t>
        </is>
      </c>
      <c r="H13192" s="26" t="n">
        <v>0</v>
      </c>
      <c r="I13192" t="inlineStr">
        <is>
          <t>1211-2B1 Limit switch fault Fork B in working position</t>
        </is>
      </c>
      <c r="J13192" t="inlineStr">
        <is>
          <t>Equipment fault</t>
        </is>
      </c>
      <c r="K13192" t="inlineStr">
        <is>
          <t>211</t>
        </is>
      </c>
      <c r="L13192" t="inlineStr">
        <is>
          <t>ST211 Gasket Feed: Limit switch fault Fork A/B in working position</t>
        </is>
      </c>
    </row>
    <row r="13193">
      <c r="A13193" t="n">
        <v>22825</v>
      </c>
      <c r="B13193" s="25" t="n">
        <v>46208.71106959491</v>
      </c>
      <c r="C13193" s="25" t="n">
        <v>46208.71181747685</v>
      </c>
      <c r="D13193" s="26" t="n">
        <v>0.02101027777777778</v>
      </c>
      <c r="E13193" t="n">
        <v>3</v>
      </c>
      <c r="F13193" t="inlineStr">
        <is>
          <t>1406-6B1 Valve in pickup position A not present</t>
        </is>
      </c>
      <c r="G13193" t="inlineStr">
        <is>
          <t>Tagged</t>
        </is>
      </c>
      <c r="H13193" s="26" t="n">
        <v>0</v>
      </c>
      <c r="I13193" t="inlineStr">
        <is>
          <t>1406-6B1 Valve in pickup position A not present</t>
        </is>
      </c>
      <c r="J13193" t="inlineStr">
        <is>
          <t>Equipment fault</t>
        </is>
      </c>
      <c r="K13193" t="inlineStr">
        <is>
          <t>406</t>
        </is>
      </c>
      <c r="L13193" t="inlineStr">
        <is>
          <t>ST406 Valve Feed: Valve in pickup position A/B not present</t>
        </is>
      </c>
    </row>
    <row r="13194">
      <c r="A13194" t="n">
        <v>22826</v>
      </c>
      <c r="B13194" s="25" t="n">
        <v>46208.7122</v>
      </c>
      <c r="C13194" s="25" t="n">
        <v>46208.71280292824</v>
      </c>
      <c r="D13194" s="26" t="n">
        <v>0.01725277777777778</v>
      </c>
      <c r="E13194" t="n">
        <v>3</v>
      </c>
      <c r="F13194" t="inlineStr">
        <is>
          <t>1406-6B1 Valve in pickup position A not present</t>
        </is>
      </c>
      <c r="G13194" t="inlineStr">
        <is>
          <t>Tagged</t>
        </is>
      </c>
      <c r="H13194" s="26" t="n">
        <v>0</v>
      </c>
      <c r="I13194" t="inlineStr">
        <is>
          <t>1406-6B1 Valve in pickup position A not present</t>
        </is>
      </c>
      <c r="J13194" t="inlineStr">
        <is>
          <t>Equipment fault</t>
        </is>
      </c>
      <c r="K13194" t="inlineStr">
        <is>
          <t>406</t>
        </is>
      </c>
      <c r="L13194" t="inlineStr">
        <is>
          <t>ST406 Valve Feed: Valve in pickup position A/B not present</t>
        </is>
      </c>
    </row>
    <row r="13195">
      <c r="A13195" t="n">
        <v>22827</v>
      </c>
      <c r="B13195" s="25" t="n">
        <v>46208.71474521991</v>
      </c>
      <c r="C13195" s="25" t="n">
        <v>46208.71542346065</v>
      </c>
      <c r="D13195" s="26" t="n">
        <v>0.02031111111111111</v>
      </c>
      <c r="E13195" t="n">
        <v>3</v>
      </c>
      <c r="F13195" t="inlineStr">
        <is>
          <t>1406-6B2 Valve in pickup position B not present</t>
        </is>
      </c>
      <c r="G13195" t="inlineStr">
        <is>
          <t>Tagged</t>
        </is>
      </c>
      <c r="H13195" s="26" t="n">
        <v>0</v>
      </c>
      <c r="I13195" t="inlineStr">
        <is>
          <t>1406-6B2 Valve in pickup position B not present</t>
        </is>
      </c>
      <c r="J13195" t="inlineStr">
        <is>
          <t>Equipment fault</t>
        </is>
      </c>
      <c r="K13195" t="inlineStr">
        <is>
          <t>406</t>
        </is>
      </c>
      <c r="L13195" t="inlineStr">
        <is>
          <t>ST406 Valve Feed: Valve in pickup position A/B not present</t>
        </is>
      </c>
    </row>
    <row r="13196">
      <c r="A13196" t="n">
        <v>22828</v>
      </c>
      <c r="B13196" s="25" t="n">
        <v>46208.72339027778</v>
      </c>
      <c r="C13196" s="25" t="n">
        <v>46208.72413796296</v>
      </c>
      <c r="D13196" s="26" t="n">
        <v>0.02030916666666667</v>
      </c>
      <c r="E13196" t="n">
        <v>3</v>
      </c>
      <c r="F13196" t="inlineStr">
        <is>
          <t>1406-6B1 Valve in pickup position A not present</t>
        </is>
      </c>
      <c r="G13196" t="inlineStr">
        <is>
          <t>Tagged</t>
        </is>
      </c>
      <c r="H13196" s="26" t="n">
        <v>0</v>
      </c>
      <c r="I13196" t="inlineStr">
        <is>
          <t>1406-6B1 Valve in pickup position A not present</t>
        </is>
      </c>
      <c r="J13196" t="inlineStr">
        <is>
          <t>Equipment fault</t>
        </is>
      </c>
      <c r="K13196" t="inlineStr">
        <is>
          <t>406</t>
        </is>
      </c>
      <c r="L13196" t="inlineStr">
        <is>
          <t>ST406 Valve Feed: Valve in pickup position A/B not present</t>
        </is>
      </c>
    </row>
    <row r="13197">
      <c r="A13197" t="n">
        <v>22829</v>
      </c>
      <c r="B13197" s="25" t="n">
        <v>46208.7258710301</v>
      </c>
      <c r="C13197" s="25" t="n">
        <v>46208.72716947916</v>
      </c>
      <c r="D13197" s="26" t="n">
        <v>0.0377</v>
      </c>
      <c r="E13197" t="n">
        <v>3</v>
      </c>
      <c r="F13197" t="inlineStr">
        <is>
          <t>1227-1K1 General error</t>
        </is>
      </c>
      <c r="G13197" t="inlineStr">
        <is>
          <t>Tagged</t>
        </is>
      </c>
      <c r="H13197" s="26" t="n">
        <v>0</v>
      </c>
      <c r="I13197" t="inlineStr">
        <is>
          <t>1227-1K1 General error</t>
        </is>
      </c>
      <c r="J13197" t="inlineStr">
        <is>
          <t>Equipment fault</t>
        </is>
      </c>
      <c r="K13197" t="inlineStr">
        <is>
          <t>227</t>
        </is>
      </c>
      <c r="L13197" t="inlineStr">
        <is>
          <t>ST227 Gasket Feed: General error</t>
        </is>
      </c>
    </row>
    <row r="13198">
      <c r="A13198" t="n">
        <v>22830</v>
      </c>
      <c r="B13198" s="25" t="n">
        <v>46208.73118090277</v>
      </c>
      <c r="C13198" s="25" t="n">
        <v>46208.73184178241</v>
      </c>
      <c r="D13198" s="26" t="n">
        <v>0.02128694444444445</v>
      </c>
      <c r="E13198" t="n">
        <v>4</v>
      </c>
      <c r="F13198" t="inlineStr">
        <is>
          <t>1406-6B1 Valve in pickup position A not present</t>
        </is>
      </c>
      <c r="G13198" t="inlineStr">
        <is>
          <t>Tagged</t>
        </is>
      </c>
      <c r="H13198" s="26" t="n">
        <v>0</v>
      </c>
      <c r="I13198" t="inlineStr">
        <is>
          <t>1406-6B1 Valve in pickup position A not present</t>
        </is>
      </c>
      <c r="J13198" t="inlineStr">
        <is>
          <t>Equipment fault</t>
        </is>
      </c>
      <c r="K13198" t="inlineStr">
        <is>
          <t>406</t>
        </is>
      </c>
      <c r="L13198" t="inlineStr">
        <is>
          <t>ST406 Valve Feed: Valve in pickup position A/B not present</t>
        </is>
      </c>
    </row>
    <row r="13199">
      <c r="A13199" t="n">
        <v>22831</v>
      </c>
      <c r="B13199" s="25" t="n">
        <v>46208.73286195602</v>
      </c>
      <c r="C13199" s="25" t="n">
        <v>46208.73384158565</v>
      </c>
      <c r="D13199" s="26" t="n">
        <v>0.03018888888888889</v>
      </c>
      <c r="E13199" t="n">
        <v>3</v>
      </c>
      <c r="F13199" t="inlineStr">
        <is>
          <t>1211-2B1 Limit switch fault Fork B in working position</t>
        </is>
      </c>
      <c r="G13199" t="inlineStr">
        <is>
          <t>Tagged</t>
        </is>
      </c>
      <c r="H13199" s="26" t="n">
        <v>0</v>
      </c>
      <c r="I13199" t="inlineStr">
        <is>
          <t>1211-2B1 Limit switch fault Fork B in working position</t>
        </is>
      </c>
      <c r="J13199" t="inlineStr">
        <is>
          <t>Equipment fault</t>
        </is>
      </c>
      <c r="K13199" t="inlineStr">
        <is>
          <t>211</t>
        </is>
      </c>
      <c r="L13199" t="inlineStr">
        <is>
          <t>ST211 Gasket Feed: Limit switch fault Fork A/B in working position</t>
        </is>
      </c>
    </row>
    <row r="13200">
      <c r="A13200" t="n">
        <v>22832</v>
      </c>
      <c r="B13200" s="25" t="n">
        <v>46208.73468804398</v>
      </c>
      <c r="C13200" s="25" t="n">
        <v>46208.73563888889</v>
      </c>
      <c r="D13200" s="26" t="n">
        <v>0.02532305555555556</v>
      </c>
      <c r="E13200" t="n">
        <v>4</v>
      </c>
      <c r="F13200" t="inlineStr">
        <is>
          <t>1211-2B1 Limit switch fault Fork B in working position</t>
        </is>
      </c>
      <c r="G13200" t="inlineStr">
        <is>
          <t>Tagged</t>
        </is>
      </c>
      <c r="H13200" s="26" t="n">
        <v>0</v>
      </c>
      <c r="I13200" t="inlineStr">
        <is>
          <t>1211-2B1 Limit switch fault Fork B in working position</t>
        </is>
      </c>
      <c r="J13200" t="inlineStr">
        <is>
          <t>Equipment fault</t>
        </is>
      </c>
      <c r="K13200" t="inlineStr">
        <is>
          <t>211</t>
        </is>
      </c>
      <c r="L13200" t="inlineStr">
        <is>
          <t>ST211 Gasket Feed: Limit switch fault Fork A/B in working position</t>
        </is>
      </c>
    </row>
    <row r="13201">
      <c r="A13201" t="n">
        <v>22835</v>
      </c>
      <c r="B13201" s="25" t="n">
        <v>46208.73751111111</v>
      </c>
      <c r="C13201" s="25" t="n">
        <v>46208.73798649306</v>
      </c>
      <c r="D13201" s="26" t="n">
        <v>0.01307972222222222</v>
      </c>
      <c r="E13201" t="n">
        <v>3</v>
      </c>
      <c r="F13201" t="inlineStr">
        <is>
          <t>1210-2B1 Limit switch fault Fork A in working position</t>
        </is>
      </c>
      <c r="G13201" t="inlineStr">
        <is>
          <t>Tagged</t>
        </is>
      </c>
      <c r="H13201" s="26" t="n">
        <v>0</v>
      </c>
      <c r="I13201" t="inlineStr">
        <is>
          <t>1210-2B1 Limit switch fault Fork A in working position</t>
        </is>
      </c>
      <c r="J13201" t="inlineStr">
        <is>
          <t>Equipment fault</t>
        </is>
      </c>
      <c r="K13201" t="inlineStr">
        <is>
          <t>210</t>
        </is>
      </c>
      <c r="L13201" t="inlineStr">
        <is>
          <t>ST210 Gasket Feed: Limit switch fault Fork A/B in working position</t>
        </is>
      </c>
    </row>
    <row r="13202">
      <c r="A13202" t="n">
        <v>22836</v>
      </c>
      <c r="B13202" s="25" t="n">
        <v>46208.74107635417</v>
      </c>
      <c r="C13202" s="25" t="n">
        <v>46208.74217190973</v>
      </c>
      <c r="D13202" s="26" t="n">
        <v>0.02851944444444444</v>
      </c>
      <c r="E13202" t="n">
        <v>3</v>
      </c>
      <c r="F13202" t="inlineStr">
        <is>
          <t>1211-2B1 Limit switch fault Fork B in working position</t>
        </is>
      </c>
      <c r="G13202" t="inlineStr">
        <is>
          <t>Tagged</t>
        </is>
      </c>
      <c r="H13202" s="26" t="n">
        <v>0</v>
      </c>
      <c r="I13202" t="inlineStr">
        <is>
          <t>1211-2B1 Limit switch fault Fork B in working position</t>
        </is>
      </c>
      <c r="J13202" t="inlineStr">
        <is>
          <t>Equipment fault</t>
        </is>
      </c>
      <c r="K13202" t="inlineStr">
        <is>
          <t>211</t>
        </is>
      </c>
      <c r="L13202" t="inlineStr">
        <is>
          <t>ST211 Gasket Feed: Limit switch fault Fork A/B in working position</t>
        </is>
      </c>
    </row>
    <row r="13203">
      <c r="A13203" t="n">
        <v>22837</v>
      </c>
      <c r="B13203" s="25" t="n">
        <v>46208.74395150463</v>
      </c>
      <c r="C13203" s="25" t="n">
        <v>46208.74667612268</v>
      </c>
      <c r="D13203" s="26" t="n">
        <v>0.06845083333333335</v>
      </c>
      <c r="E13203" t="n">
        <v>4</v>
      </c>
      <c r="F13203" t="inlineStr">
        <is>
          <t>End of reel (all stations)</t>
        </is>
      </c>
      <c r="G13203" t="inlineStr">
        <is>
          <t>Tagged</t>
        </is>
      </c>
      <c r="H13203" s="26" t="n">
        <v>0</v>
      </c>
      <c r="I13203" t="inlineStr">
        <is>
          <t>End of reel (all stations)</t>
        </is>
      </c>
      <c r="J13203" t="inlineStr">
        <is>
          <t>Material supply (reels / infeed)</t>
        </is>
      </c>
      <c r="K13203" t="inlineStr"/>
      <c r="L13203" t="inlineStr"/>
    </row>
    <row r="13204">
      <c r="A13204" t="n">
        <v>22839</v>
      </c>
      <c r="B13204" s="25" t="n">
        <v>46208.7475747338</v>
      </c>
      <c r="C13204" s="25" t="n">
        <v>46208.74768487269</v>
      </c>
      <c r="D13204" s="26" t="n">
        <v>0.004869444444444444</v>
      </c>
      <c r="E13204" t="n">
        <v>2</v>
      </c>
      <c r="F13204" t="inlineStr">
        <is>
          <t>1076-14B1 Flow monitor flow rate not OK</t>
        </is>
      </c>
      <c r="G13204" t="inlineStr">
        <is>
          <t>Tagged</t>
        </is>
      </c>
      <c r="H13204" s="26" t="n">
        <v>0</v>
      </c>
      <c r="I13204" t="inlineStr">
        <is>
          <t>1076-14B1 Flow monitor flow rate not OK</t>
        </is>
      </c>
      <c r="J13204" t="inlineStr">
        <is>
          <t>Equipment fault</t>
        </is>
      </c>
      <c r="K13204" t="inlineStr">
        <is>
          <t>076</t>
        </is>
      </c>
      <c r="L13204" t="inlineStr">
        <is>
          <t>ST76 Periphery Seal: Flow monitor flow rate not OK</t>
        </is>
      </c>
    </row>
    <row r="13205">
      <c r="A13205" t="n">
        <v>22840</v>
      </c>
      <c r="B13205" s="25" t="n">
        <v>46208.7482181713</v>
      </c>
      <c r="C13205" s="25" t="n">
        <v>46208.74911076389</v>
      </c>
      <c r="D13205" s="26" t="n">
        <v>0.02392583333333333</v>
      </c>
      <c r="E13205" t="n">
        <v>4</v>
      </c>
      <c r="F13205" t="inlineStr">
        <is>
          <t>1211-2B1 Limit switch fault Fork B in working position</t>
        </is>
      </c>
      <c r="G13205" t="inlineStr">
        <is>
          <t>Tagged</t>
        </is>
      </c>
      <c r="H13205" s="26" t="n">
        <v>0</v>
      </c>
      <c r="I13205" t="inlineStr">
        <is>
          <t>1211-2B1 Limit switch fault Fork B in working position</t>
        </is>
      </c>
      <c r="J13205" t="inlineStr">
        <is>
          <t>Equipment fault</t>
        </is>
      </c>
      <c r="K13205" t="inlineStr">
        <is>
          <t>211</t>
        </is>
      </c>
      <c r="L13205" t="inlineStr">
        <is>
          <t>ST211 Gasket Feed: Limit switch fault Fork A/B in working position</t>
        </is>
      </c>
    </row>
    <row r="13206">
      <c r="A13206" t="n">
        <v>22841</v>
      </c>
      <c r="B13206" s="25" t="n">
        <v>46208.75246693287</v>
      </c>
      <c r="C13206" s="25" t="n">
        <v>46208.75302337963</v>
      </c>
      <c r="D13206" s="26" t="n">
        <v>0.01599722222222222</v>
      </c>
      <c r="E13206" t="n">
        <v>3</v>
      </c>
      <c r="F13206" t="inlineStr">
        <is>
          <t>1210-2B1 Limit switch fault Fork A in working position</t>
        </is>
      </c>
      <c r="G13206" t="inlineStr">
        <is>
          <t>Tagged</t>
        </is>
      </c>
      <c r="H13206" s="26" t="n">
        <v>0</v>
      </c>
      <c r="I13206" t="inlineStr">
        <is>
          <t>1210-2B1 Limit switch fault Fork A in working position</t>
        </is>
      </c>
      <c r="J13206" t="inlineStr">
        <is>
          <t>Equipment fault</t>
        </is>
      </c>
      <c r="K13206" t="inlineStr">
        <is>
          <t>210</t>
        </is>
      </c>
      <c r="L13206" t="inlineStr">
        <is>
          <t>ST210 Gasket Feed: Limit switch fault Fork A/B in working position</t>
        </is>
      </c>
    </row>
    <row r="13207">
      <c r="A13207" t="n">
        <v>22842</v>
      </c>
      <c r="B13207" s="25" t="n">
        <v>46208.75911003472</v>
      </c>
      <c r="C13207" s="25" t="n">
        <v>46208.75995049768</v>
      </c>
      <c r="D13207" s="26" t="n">
        <v>0.02253694444444445</v>
      </c>
      <c r="E13207" t="n">
        <v>4</v>
      </c>
      <c r="F13207" t="inlineStr">
        <is>
          <t>1406-6B1 Valve in pickup position A not present</t>
        </is>
      </c>
      <c r="G13207" t="inlineStr">
        <is>
          <t>Tagged</t>
        </is>
      </c>
      <c r="H13207" s="26" t="n">
        <v>0</v>
      </c>
      <c r="I13207" t="inlineStr">
        <is>
          <t>1406-6B1 Valve in pickup position A not present</t>
        </is>
      </c>
      <c r="J13207" t="inlineStr">
        <is>
          <t>Equipment fault</t>
        </is>
      </c>
      <c r="K13207" t="inlineStr">
        <is>
          <t>406</t>
        </is>
      </c>
      <c r="L13207" t="inlineStr">
        <is>
          <t>ST406 Valve Feed: Valve in pickup position A/B not present</t>
        </is>
      </c>
    </row>
    <row r="13208">
      <c r="A13208" t="n">
        <v>22843</v>
      </c>
      <c r="B13208" s="25" t="n">
        <v>46208.76094756945</v>
      </c>
      <c r="C13208" s="25" t="n">
        <v>46208.7615690625</v>
      </c>
      <c r="D13208" s="26" t="n">
        <v>0.01783611111111111</v>
      </c>
      <c r="E13208" t="n">
        <v>4</v>
      </c>
      <c r="F13208" t="inlineStr">
        <is>
          <t>1211-2B1 Limit switch fault Fork B in working position</t>
        </is>
      </c>
      <c r="G13208" t="inlineStr">
        <is>
          <t>Tagged</t>
        </is>
      </c>
      <c r="H13208" s="26" t="n">
        <v>0</v>
      </c>
      <c r="I13208" t="inlineStr">
        <is>
          <t>1211-2B1 Limit switch fault Fork B in working position</t>
        </is>
      </c>
      <c r="J13208" t="inlineStr">
        <is>
          <t>Equipment fault</t>
        </is>
      </c>
      <c r="K13208" t="inlineStr">
        <is>
          <t>211</t>
        </is>
      </c>
      <c r="L13208" t="inlineStr">
        <is>
          <t>ST211 Gasket Feed: Limit switch fault Fork A/B in working position</t>
        </is>
      </c>
    </row>
    <row r="13209">
      <c r="A13209" t="n">
        <v>22844</v>
      </c>
      <c r="B13209" s="25" t="n">
        <v>46208.76269363426</v>
      </c>
      <c r="C13209" s="25" t="n">
        <v>46208.76340072916</v>
      </c>
      <c r="D13209" s="26" t="n">
        <v>0.01905638888888889</v>
      </c>
      <c r="E13209" t="n">
        <v>3</v>
      </c>
      <c r="F13209" t="inlineStr">
        <is>
          <t>1227-1K1 General error</t>
        </is>
      </c>
      <c r="G13209" t="inlineStr">
        <is>
          <t>Tagged</t>
        </is>
      </c>
      <c r="H13209" s="26" t="n">
        <v>0</v>
      </c>
      <c r="I13209" t="inlineStr">
        <is>
          <t>1227-1K1 General error</t>
        </is>
      </c>
      <c r="J13209" t="inlineStr">
        <is>
          <t>Equipment fault</t>
        </is>
      </c>
      <c r="K13209" t="inlineStr">
        <is>
          <t>227</t>
        </is>
      </c>
      <c r="L13209" t="inlineStr">
        <is>
          <t>ST227 Gasket Feed: General error</t>
        </is>
      </c>
    </row>
    <row r="13210">
      <c r="A13210" t="n">
        <v>22845</v>
      </c>
      <c r="B13210" s="25" t="n">
        <v>46208.76439186343</v>
      </c>
      <c r="C13210" s="25" t="n">
        <v>46208.76509332176</v>
      </c>
      <c r="D13210" s="26" t="n">
        <v>0.01850555555555556</v>
      </c>
      <c r="E13210" t="n">
        <v>3</v>
      </c>
      <c r="F13210" t="inlineStr">
        <is>
          <t>1210-2B1 Limit switch fault Fork A in working position</t>
        </is>
      </c>
      <c r="G13210" t="inlineStr">
        <is>
          <t>Tagged</t>
        </is>
      </c>
      <c r="H13210" s="26" t="n">
        <v>0</v>
      </c>
      <c r="I13210" t="inlineStr">
        <is>
          <t>1210-2B1 Limit switch fault Fork A in working position</t>
        </is>
      </c>
      <c r="J13210" t="inlineStr">
        <is>
          <t>Equipment fault</t>
        </is>
      </c>
      <c r="K13210" t="inlineStr">
        <is>
          <t>210</t>
        </is>
      </c>
      <c r="L13210" t="inlineStr">
        <is>
          <t>ST210 Gasket Feed: Limit switch fault Fork A/B in working position</t>
        </is>
      </c>
    </row>
    <row r="13211">
      <c r="A13211" t="n">
        <v>22846</v>
      </c>
      <c r="B13211" s="25" t="n">
        <v>46208.77069899305</v>
      </c>
      <c r="C13211" s="25" t="n">
        <v>46208.77133082176</v>
      </c>
      <c r="D13211" s="26" t="n">
        <v>0.01711222222222222</v>
      </c>
      <c r="E13211" t="n">
        <v>3</v>
      </c>
      <c r="F13211" t="inlineStr">
        <is>
          <t>1406-6B1 Valve in pickup position A not present</t>
        </is>
      </c>
      <c r="G13211" t="inlineStr">
        <is>
          <t>Tagged</t>
        </is>
      </c>
      <c r="H13211" s="26" t="n">
        <v>0</v>
      </c>
      <c r="I13211" t="inlineStr">
        <is>
          <t>1406-6B1 Valve in pickup position A not present</t>
        </is>
      </c>
      <c r="J13211" t="inlineStr">
        <is>
          <t>Equipment fault</t>
        </is>
      </c>
      <c r="K13211" t="inlineStr">
        <is>
          <t>406</t>
        </is>
      </c>
      <c r="L13211" t="inlineStr">
        <is>
          <t>ST406 Valve Feed: Valve in pickup position A/B not present</t>
        </is>
      </c>
    </row>
    <row r="13212">
      <c r="A13212" t="n">
        <v>22849</v>
      </c>
      <c r="B13212" s="25" t="n">
        <v>46208.77528414352</v>
      </c>
      <c r="C13212" s="25" t="n">
        <v>46208.77569575232</v>
      </c>
      <c r="D13212" s="26" t="n">
        <v>0.01224361111111111</v>
      </c>
      <c r="E13212" t="n">
        <v>4</v>
      </c>
      <c r="F13212" t="inlineStr">
        <is>
          <t>1210-2B1 Limit switch fault Fork A in working position</t>
        </is>
      </c>
      <c r="G13212" t="inlineStr">
        <is>
          <t>Tagged</t>
        </is>
      </c>
      <c r="H13212" s="26" t="n">
        <v>0</v>
      </c>
      <c r="I13212" t="inlineStr">
        <is>
          <t>1210-2B1 Limit switch fault Fork A in working position</t>
        </is>
      </c>
      <c r="J13212" t="inlineStr">
        <is>
          <t>Equipment fault</t>
        </is>
      </c>
      <c r="K13212" t="inlineStr">
        <is>
          <t>210</t>
        </is>
      </c>
      <c r="L13212" t="inlineStr">
        <is>
          <t>ST210 Gasket Feed: Limit switch fault Fork A/B in working position</t>
        </is>
      </c>
    </row>
    <row r="13213">
      <c r="A13213" t="n">
        <v>22850</v>
      </c>
      <c r="B13213" s="25" t="n">
        <v>46208.77692484954</v>
      </c>
      <c r="C13213" s="25" t="n">
        <v>46208.77767832176</v>
      </c>
      <c r="D13213" s="26" t="n">
        <v>0.02030916666666667</v>
      </c>
      <c r="E13213" t="n">
        <v>4</v>
      </c>
      <c r="F13213" t="inlineStr">
        <is>
          <t>1406-2B2 Limit switch fault Stopper A closed</t>
        </is>
      </c>
      <c r="G13213" t="inlineStr">
        <is>
          <t>Tagged (+ untagged rows absorbed)</t>
        </is>
      </c>
      <c r="H13213" s="26" t="n">
        <v>0.0002777777777777778</v>
      </c>
      <c r="I13213" t="inlineStr">
        <is>
          <t>1406-2B2 Limit switch fault Stopper A closed</t>
        </is>
      </c>
      <c r="J13213" t="inlineStr">
        <is>
          <t>Equipment fault</t>
        </is>
      </c>
      <c r="K13213" t="inlineStr">
        <is>
          <t>406</t>
        </is>
      </c>
      <c r="L13213" t="inlineStr">
        <is>
          <t>ST406 Valve Feed: Limit switch fault Stopper A/B closed</t>
        </is>
      </c>
    </row>
    <row r="13214">
      <c r="A13214" t="n">
        <v>22851</v>
      </c>
      <c r="B13214" s="25" t="n">
        <v>46208.77838545139</v>
      </c>
      <c r="C13214" s="25" t="n">
        <v>46208.78544001158</v>
      </c>
      <c r="D13214" s="26" t="n">
        <v>0.1750130555555556</v>
      </c>
      <c r="E13214" t="n">
        <v>4</v>
      </c>
      <c r="F13214" t="inlineStr">
        <is>
          <t>A stop button has been pressed too long</t>
        </is>
      </c>
      <c r="G13214" t="inlineStr">
        <is>
          <t>Tagged (+ untagged rows absorbed)</t>
        </is>
      </c>
      <c r="H13214" s="26" t="n">
        <v>0.0004166666666666667</v>
      </c>
      <c r="I13214" t="inlineStr">
        <is>
          <t>A stop button has been pressed too long</t>
        </is>
      </c>
      <c r="J13214" t="inlineStr">
        <is>
          <t>Operator / line (warning-type)</t>
        </is>
      </c>
      <c r="K13214" t="inlineStr"/>
      <c r="L13214" t="inlineStr"/>
    </row>
    <row r="13215">
      <c r="A13215" t="n">
        <v>22852</v>
      </c>
      <c r="B13215" s="25" t="n">
        <v>46208.78678498843</v>
      </c>
      <c r="C13215" s="25" t="n">
        <v>46208.78735304398</v>
      </c>
      <c r="D13215" s="26" t="n">
        <v>0.01558166666666667</v>
      </c>
      <c r="E13215" t="n">
        <v>3</v>
      </c>
      <c r="F13215" t="inlineStr">
        <is>
          <t>1406-6B1 Valve in pickup position A not present</t>
        </is>
      </c>
      <c r="G13215" t="inlineStr">
        <is>
          <t>Tagged</t>
        </is>
      </c>
      <c r="H13215" s="26" t="n">
        <v>0</v>
      </c>
      <c r="I13215" t="inlineStr">
        <is>
          <t>1406-6B1 Valve in pickup position A not present</t>
        </is>
      </c>
      <c r="J13215" t="inlineStr">
        <is>
          <t>Equipment fault</t>
        </is>
      </c>
      <c r="K13215" t="inlineStr">
        <is>
          <t>406</t>
        </is>
      </c>
      <c r="L13215" t="inlineStr">
        <is>
          <t>ST406 Valve Feed: Valve in pickup position A/B not present</t>
        </is>
      </c>
    </row>
    <row r="13216">
      <c r="A13216" t="n">
        <v>22853</v>
      </c>
      <c r="B13216" s="25" t="n">
        <v>46208.79090081019</v>
      </c>
      <c r="C13216" s="25" t="n">
        <v>46208.79159652778</v>
      </c>
      <c r="D13216" s="26" t="n">
        <v>0.01892416666666667</v>
      </c>
      <c r="E13216" t="n">
        <v>4</v>
      </c>
      <c r="F13216" t="inlineStr">
        <is>
          <t>1158-6GQ1 Vacuum splice module not present</t>
        </is>
      </c>
      <c r="G13216" t="inlineStr">
        <is>
          <t>Tagged (+ untagged rows absorbed)</t>
        </is>
      </c>
      <c r="H13216" s="26" t="n">
        <v>0.0002786111111111111</v>
      </c>
      <c r="I13216" t="inlineStr">
        <is>
          <t>1158-6GQ1 Vacuum splice module not present</t>
        </is>
      </c>
      <c r="J13216" t="inlineStr">
        <is>
          <t>Equipment fault</t>
        </is>
      </c>
      <c r="K13216" t="inlineStr">
        <is>
          <t>158</t>
        </is>
      </c>
      <c r="L13216" t="inlineStr">
        <is>
          <t>ST158 Reinforcement Tape: Vacuum splice module not present</t>
        </is>
      </c>
    </row>
    <row r="13217">
      <c r="A13217" t="n">
        <v>22854</v>
      </c>
      <c r="B13217" s="25" t="n">
        <v>46208.79651890046</v>
      </c>
      <c r="C13217" s="25" t="n">
        <v>46208.7971275463</v>
      </c>
      <c r="D13217" s="26" t="n">
        <v>0.01808722222222222</v>
      </c>
      <c r="E13217" t="n">
        <v>3</v>
      </c>
      <c r="F13217" t="inlineStr">
        <is>
          <t>1406-6B1 Valve in pickup position A not present</t>
        </is>
      </c>
      <c r="G13217" t="inlineStr">
        <is>
          <t>Tagged</t>
        </is>
      </c>
      <c r="H13217" s="26" t="n">
        <v>0</v>
      </c>
      <c r="I13217" t="inlineStr">
        <is>
          <t>1406-6B1 Valve in pickup position A not present</t>
        </is>
      </c>
      <c r="J13217" t="inlineStr">
        <is>
          <t>Equipment fault</t>
        </is>
      </c>
      <c r="K13217" t="inlineStr">
        <is>
          <t>406</t>
        </is>
      </c>
      <c r="L13217" t="inlineStr">
        <is>
          <t>ST406 Valve Feed: Valve in pickup position A/B not present</t>
        </is>
      </c>
    </row>
    <row r="13218">
      <c r="A13218" t="n">
        <v>22855</v>
      </c>
      <c r="B13218" s="25" t="n">
        <v>46208.79831585648</v>
      </c>
      <c r="C13218" s="25" t="n">
        <v>46208.80090694445</v>
      </c>
      <c r="D13218" s="26" t="n">
        <v>0.0658036111111111</v>
      </c>
      <c r="E13218" t="n">
        <v>4</v>
      </c>
      <c r="F13218" t="inlineStr">
        <is>
          <t>End of reel (all stations)</t>
        </is>
      </c>
      <c r="G13218" t="inlineStr">
        <is>
          <t>Tagged</t>
        </is>
      </c>
      <c r="H13218" s="26" t="n">
        <v>0</v>
      </c>
      <c r="I13218" t="inlineStr">
        <is>
          <t>End of reel (all stations)</t>
        </is>
      </c>
      <c r="J13218" t="inlineStr">
        <is>
          <t>Material supply (reels / infeed)</t>
        </is>
      </c>
      <c r="K13218" t="inlineStr"/>
      <c r="L13218" t="inlineStr"/>
    </row>
    <row r="13219">
      <c r="A13219" t="n">
        <v>22858</v>
      </c>
      <c r="B13219" s="25" t="n">
        <v>46208.80159085648</v>
      </c>
      <c r="C13219" s="25" t="n">
        <v>46208.80172415509</v>
      </c>
      <c r="D13219" s="26" t="n">
        <v>0.0058425</v>
      </c>
      <c r="E13219" t="n">
        <v>2</v>
      </c>
      <c r="F13219" t="inlineStr">
        <is>
          <t>1142 Consecutive error guider, actuator or sensor out of range</t>
        </is>
      </c>
      <c r="G13219" t="inlineStr">
        <is>
          <t>Tagged</t>
        </is>
      </c>
      <c r="H13219" s="26" t="n">
        <v>0</v>
      </c>
      <c r="I13219" t="inlineStr">
        <is>
          <t>1142 Consecutive error guider, actuator or sensor out of range</t>
        </is>
      </c>
      <c r="J13219" t="inlineStr">
        <is>
          <t>Equipment fault</t>
        </is>
      </c>
      <c r="K13219" t="inlineStr">
        <is>
          <t>142</t>
        </is>
      </c>
      <c r="L13219" t="inlineStr">
        <is>
          <t>ST142 Film/Fabric Feed: Consecutive error guider, actuator or sensor out of range</t>
        </is>
      </c>
    </row>
    <row r="13220">
      <c r="A13220" t="n">
        <v>22859</v>
      </c>
      <c r="B13220" s="25" t="n">
        <v>46208.80192704861</v>
      </c>
      <c r="C13220" s="25" t="n">
        <v>46208.80214155093</v>
      </c>
      <c r="D13220" s="26" t="n">
        <v>0.006956388888888889</v>
      </c>
      <c r="E13220" t="n">
        <v>3</v>
      </c>
      <c r="F13220" t="inlineStr">
        <is>
          <t>1142 Consecutive error guider, actuator or sensor out of range</t>
        </is>
      </c>
      <c r="G13220" t="inlineStr">
        <is>
          <t>Tagged</t>
        </is>
      </c>
      <c r="H13220" s="26" t="n">
        <v>0</v>
      </c>
      <c r="I13220" t="inlineStr">
        <is>
          <t>1142 Consecutive error guider, actuator or sensor out of range</t>
        </is>
      </c>
      <c r="J13220" t="inlineStr">
        <is>
          <t>Equipment fault</t>
        </is>
      </c>
      <c r="K13220" t="inlineStr">
        <is>
          <t>142</t>
        </is>
      </c>
      <c r="L13220" t="inlineStr">
        <is>
          <t>ST142 Film/Fabric Feed: Consecutive error guider, actuator or sensor out of range</t>
        </is>
      </c>
    </row>
    <row r="13221">
      <c r="A13221" t="n">
        <v>22861</v>
      </c>
      <c r="B13221" s="25" t="n">
        <v>46208.80232704861</v>
      </c>
      <c r="C13221" s="25" t="n">
        <v>46208.80250096065</v>
      </c>
      <c r="D13221" s="26" t="n">
        <v>0.006122222222222222</v>
      </c>
      <c r="E13221" t="n">
        <v>3</v>
      </c>
      <c r="F13221" t="inlineStr">
        <is>
          <t>1142 Consecutive error guider, actuator or sensor out of range</t>
        </is>
      </c>
      <c r="G13221" t="inlineStr">
        <is>
          <t>Tagged</t>
        </is>
      </c>
      <c r="H13221" s="26" t="n">
        <v>0</v>
      </c>
      <c r="I13221" t="inlineStr">
        <is>
          <t>1142 Consecutive error guider, actuator or sensor out of range</t>
        </is>
      </c>
      <c r="J13221" t="inlineStr">
        <is>
          <t>Equipment fault</t>
        </is>
      </c>
      <c r="K13221" t="inlineStr">
        <is>
          <t>142</t>
        </is>
      </c>
      <c r="L13221" t="inlineStr">
        <is>
          <t>ST142 Film/Fabric Feed: Consecutive error guider, actuator or sensor out of range</t>
        </is>
      </c>
    </row>
    <row r="13222">
      <c r="A13222" t="n">
        <v>22863</v>
      </c>
      <c r="B13222" s="25" t="n">
        <v>46208.80269803241</v>
      </c>
      <c r="C13222" s="25" t="n">
        <v>46208.80291246527</v>
      </c>
      <c r="D13222" s="26" t="n">
        <v>0.007094444444444445</v>
      </c>
      <c r="E13222" t="n">
        <v>2</v>
      </c>
      <c r="F13222" t="inlineStr">
        <is>
          <t>1142 Consecutive error guider, actuator or sensor out of range</t>
        </is>
      </c>
      <c r="G13222" t="inlineStr">
        <is>
          <t>Tagged</t>
        </is>
      </c>
      <c r="H13222" s="26" t="n">
        <v>0</v>
      </c>
      <c r="I13222" t="inlineStr">
        <is>
          <t>1142 Consecutive error guider, actuator or sensor out of range</t>
        </is>
      </c>
      <c r="J13222" t="inlineStr">
        <is>
          <t>Equipment fault</t>
        </is>
      </c>
      <c r="K13222" t="inlineStr">
        <is>
          <t>142</t>
        </is>
      </c>
      <c r="L13222" t="inlineStr">
        <is>
          <t>ST142 Film/Fabric Feed: Consecutive error guider, actuator or sensor out of range</t>
        </is>
      </c>
    </row>
    <row r="13223">
      <c r="A13223" t="n">
        <v>22865</v>
      </c>
      <c r="B13223" s="25" t="n">
        <v>46208.80310378472</v>
      </c>
      <c r="C13223" s="25" t="n">
        <v>46208.80326033565</v>
      </c>
      <c r="D13223" s="26" t="n">
        <v>0.006122222222222222</v>
      </c>
      <c r="E13223" t="n">
        <v>2</v>
      </c>
      <c r="F13223" t="inlineStr">
        <is>
          <t>1142 Consecutive error guider, actuator or sensor out of range</t>
        </is>
      </c>
      <c r="G13223" t="inlineStr">
        <is>
          <t>Tagged</t>
        </is>
      </c>
      <c r="H13223" s="26" t="n">
        <v>0</v>
      </c>
      <c r="I13223" t="inlineStr">
        <is>
          <t>1142 Consecutive error guider, actuator or sensor out of range</t>
        </is>
      </c>
      <c r="J13223" t="inlineStr">
        <is>
          <t>Equipment fault</t>
        </is>
      </c>
      <c r="K13223" t="inlineStr">
        <is>
          <t>142</t>
        </is>
      </c>
      <c r="L13223" t="inlineStr">
        <is>
          <t>ST142 Film/Fabric Feed: Consecutive error guider, actuator or sensor out of range</t>
        </is>
      </c>
    </row>
    <row r="13224">
      <c r="A13224" t="n">
        <v>22867</v>
      </c>
      <c r="B13224" s="25" t="n">
        <v>46208.80376461805</v>
      </c>
      <c r="C13224" s="25" t="n">
        <v>46208.80386898148</v>
      </c>
      <c r="D13224" s="26" t="n">
        <v>0.005009444444444444</v>
      </c>
      <c r="E13224" t="n">
        <v>2</v>
      </c>
      <c r="F13224" t="inlineStr">
        <is>
          <t>1142 Consecutive error guider, actuator or sensor out of range</t>
        </is>
      </c>
      <c r="G13224" t="inlineStr">
        <is>
          <t>Tagged</t>
        </is>
      </c>
      <c r="H13224" s="26" t="n">
        <v>0</v>
      </c>
      <c r="I13224" t="inlineStr">
        <is>
          <t>1142 Consecutive error guider, actuator or sensor out of range</t>
        </is>
      </c>
      <c r="J13224" t="inlineStr">
        <is>
          <t>Equipment fault</t>
        </is>
      </c>
      <c r="K13224" t="inlineStr">
        <is>
          <t>142</t>
        </is>
      </c>
      <c r="L13224" t="inlineStr">
        <is>
          <t>ST142 Film/Fabric Feed: Consecutive error guider, actuator or sensor out of range</t>
        </is>
      </c>
    </row>
    <row r="13225">
      <c r="A13225" t="n">
        <v>22868</v>
      </c>
      <c r="B13225" s="25" t="n">
        <v>46208.80408344907</v>
      </c>
      <c r="C13225" s="25" t="n">
        <v>46208.80481431713</v>
      </c>
      <c r="D13225" s="26" t="n">
        <v>0.02046305555555555</v>
      </c>
      <c r="E13225" t="n">
        <v>3</v>
      </c>
      <c r="F13225" t="inlineStr">
        <is>
          <t>1142 Consecutive error guider, actuator or sensor out of range</t>
        </is>
      </c>
      <c r="G13225" t="inlineStr">
        <is>
          <t>Tagged</t>
        </is>
      </c>
      <c r="H13225" s="26" t="n">
        <v>0</v>
      </c>
      <c r="I13225" t="inlineStr">
        <is>
          <t>1142 Consecutive error guider, actuator or sensor out of range</t>
        </is>
      </c>
      <c r="J13225" t="inlineStr">
        <is>
          <t>Equipment fault</t>
        </is>
      </c>
      <c r="K13225" t="inlineStr">
        <is>
          <t>142</t>
        </is>
      </c>
      <c r="L13225" t="inlineStr">
        <is>
          <t>ST142 Film/Fabric Feed: Consecutive error guider, actuator or sensor out of range</t>
        </is>
      </c>
    </row>
    <row r="13226">
      <c r="A13226" t="n">
        <v>22869</v>
      </c>
      <c r="B13226" s="25" t="n">
        <v>46208.80507519676</v>
      </c>
      <c r="C13226" s="25" t="n">
        <v>46208.80520856482</v>
      </c>
      <c r="D13226" s="26" t="n">
        <v>0.005425833333333333</v>
      </c>
      <c r="E13226" t="n">
        <v>2</v>
      </c>
      <c r="F13226" t="inlineStr">
        <is>
          <t>1142 Consecutive error guider, actuator or sensor out of range</t>
        </is>
      </c>
      <c r="G13226" t="inlineStr">
        <is>
          <t>Tagged</t>
        </is>
      </c>
      <c r="H13226" s="26" t="n">
        <v>0</v>
      </c>
      <c r="I13226" t="inlineStr">
        <is>
          <t>1142 Consecutive error guider, actuator or sensor out of range</t>
        </is>
      </c>
      <c r="J13226" t="inlineStr">
        <is>
          <t>Equipment fault</t>
        </is>
      </c>
      <c r="K13226" t="inlineStr">
        <is>
          <t>142</t>
        </is>
      </c>
      <c r="L13226" t="inlineStr">
        <is>
          <t>ST142 Film/Fabric Feed: Consecutive error guider, actuator or sensor out of range</t>
        </is>
      </c>
    </row>
    <row r="13227">
      <c r="A13227" t="n">
        <v>22870</v>
      </c>
      <c r="B13227" s="25" t="n">
        <v>46208.80541145834</v>
      </c>
      <c r="C13227" s="25" t="n">
        <v>46208.80551003472</v>
      </c>
      <c r="D13227" s="26" t="n">
        <v>0.005147222222222221</v>
      </c>
      <c r="E13227" t="n">
        <v>2</v>
      </c>
      <c r="F13227" t="inlineStr">
        <is>
          <t>1142 Consecutive error guider, actuator or sensor out of range</t>
        </is>
      </c>
      <c r="G13227" t="inlineStr">
        <is>
          <t>Tagged</t>
        </is>
      </c>
      <c r="H13227" s="26" t="n">
        <v>0</v>
      </c>
      <c r="I13227" t="inlineStr">
        <is>
          <t>1142 Consecutive error guider, actuator or sensor out of range</t>
        </is>
      </c>
      <c r="J13227" t="inlineStr">
        <is>
          <t>Equipment fault</t>
        </is>
      </c>
      <c r="K13227" t="inlineStr">
        <is>
          <t>142</t>
        </is>
      </c>
      <c r="L13227" t="inlineStr">
        <is>
          <t>ST142 Film/Fabric Feed: Consecutive error guider, actuator or sensor out of range</t>
        </is>
      </c>
    </row>
    <row r="13228">
      <c r="A13228" t="n">
        <v>22872</v>
      </c>
      <c r="B13228" s="25" t="n">
        <v>46208.80573024305</v>
      </c>
      <c r="C13228" s="25" t="n">
        <v>46208.80582881944</v>
      </c>
      <c r="D13228" s="26" t="n">
        <v>0.005287222222222222</v>
      </c>
      <c r="E13228" t="n">
        <v>3</v>
      </c>
      <c r="F13228" t="inlineStr">
        <is>
          <t>1142 Consecutive error guider, actuator or sensor out of range</t>
        </is>
      </c>
      <c r="G13228" t="inlineStr">
        <is>
          <t>Tagged (+ untagged rows absorbed)</t>
        </is>
      </c>
      <c r="H13228" s="26" t="n">
        <v>0.0002788888888888889</v>
      </c>
      <c r="I13228" t="inlineStr">
        <is>
          <t>1142 Consecutive error guider, actuator or sensor out of range</t>
        </is>
      </c>
      <c r="J13228" t="inlineStr">
        <is>
          <t>Equipment fault</t>
        </is>
      </c>
      <c r="K13228" t="inlineStr">
        <is>
          <t>142</t>
        </is>
      </c>
      <c r="L13228" t="inlineStr">
        <is>
          <t>ST142 Film/Fabric Feed: Consecutive error guider, actuator or sensor out of range</t>
        </is>
      </c>
    </row>
    <row r="13229">
      <c r="A13229" t="n">
        <v>22873</v>
      </c>
      <c r="B13229" s="25" t="n">
        <v>46208.80627511574</v>
      </c>
      <c r="C13229" s="25" t="n">
        <v>46208.806396875</v>
      </c>
      <c r="D13229" s="26" t="n">
        <v>0.005425833333333333</v>
      </c>
      <c r="E13229" t="n">
        <v>2</v>
      </c>
      <c r="F13229" t="inlineStr">
        <is>
          <t>1122-1B1 Last splice has not been detected</t>
        </is>
      </c>
      <c r="G13229" t="inlineStr">
        <is>
          <t>Tagged</t>
        </is>
      </c>
      <c r="H13229" s="26" t="n">
        <v>0</v>
      </c>
      <c r="I13229" t="inlineStr">
        <is>
          <t>1122-1B1 Last splice has not been detected</t>
        </is>
      </c>
      <c r="J13229" t="inlineStr">
        <is>
          <t>Equipment fault</t>
        </is>
      </c>
      <c r="K13229" t="inlineStr">
        <is>
          <t>122</t>
        </is>
      </c>
      <c r="L13229" t="inlineStr">
        <is>
          <t>ST122: Last splice has not been detected</t>
        </is>
      </c>
    </row>
    <row r="13230">
      <c r="A13230" t="n">
        <v>22874</v>
      </c>
      <c r="B13230" s="25" t="n">
        <v>46208.8125710301</v>
      </c>
      <c r="C13230" s="25" t="n">
        <v>46208.81323194444</v>
      </c>
      <c r="D13230" s="26" t="n">
        <v>0.01808777777777778</v>
      </c>
      <c r="E13230" t="n">
        <v>4</v>
      </c>
      <c r="F13230" t="inlineStr">
        <is>
          <t>1406-2B2 Limit switch fault Stopper A closed</t>
        </is>
      </c>
      <c r="G13230" t="inlineStr">
        <is>
          <t>Tagged (+ untagged rows absorbed)</t>
        </is>
      </c>
      <c r="H13230" s="26" t="n">
        <v>0.0004166666666666667</v>
      </c>
      <c r="I13230" t="inlineStr">
        <is>
          <t>1406-2B2 Limit switch fault Stopper A closed</t>
        </is>
      </c>
      <c r="J13230" t="inlineStr">
        <is>
          <t>Equipment fault</t>
        </is>
      </c>
      <c r="K13230" t="inlineStr">
        <is>
          <t>406</t>
        </is>
      </c>
      <c r="L13230" t="inlineStr">
        <is>
          <t>ST406 Valve Feed: Limit switch fault Stopper A/B closed</t>
        </is>
      </c>
    </row>
    <row r="13231">
      <c r="A13231" t="n">
        <v>22875</v>
      </c>
      <c r="B13231" s="25" t="n">
        <v>46208.81533052083</v>
      </c>
      <c r="C13231" s="25" t="n">
        <v>46208.81548125</v>
      </c>
      <c r="D13231" s="26" t="n">
        <v>0.0058425</v>
      </c>
      <c r="E13231" t="n">
        <v>2</v>
      </c>
      <c r="F13231" t="inlineStr">
        <is>
          <t>1074 Valve right inserted but not found - Check for valve on web</t>
        </is>
      </c>
      <c r="G13231" t="inlineStr">
        <is>
          <t>Tagged</t>
        </is>
      </c>
      <c r="H13231" s="26" t="n">
        <v>0</v>
      </c>
      <c r="I13231" t="inlineStr">
        <is>
          <t>1074 Valve right inserted but not found - Check for valve on web</t>
        </is>
      </c>
      <c r="J13231" t="inlineStr">
        <is>
          <t>Equipment fault</t>
        </is>
      </c>
      <c r="K13231" t="inlineStr">
        <is>
          <t>074</t>
        </is>
      </c>
      <c r="L13231" t="inlineStr">
        <is>
          <t>ST74 Valve Vision: Valve left/right inserted but not found - Check for valve on web</t>
        </is>
      </c>
    </row>
    <row r="13232">
      <c r="A13232" t="n">
        <v>22876</v>
      </c>
      <c r="B13232" s="25" t="n">
        <v>46208.81664684028</v>
      </c>
      <c r="C13232" s="25" t="n">
        <v>46208.8171394676</v>
      </c>
      <c r="D13232" s="26" t="n">
        <v>0.02031194444444444</v>
      </c>
      <c r="E13232" t="n">
        <v>2</v>
      </c>
      <c r="F13232" t="inlineStr">
        <is>
          <t>1046-2B1 Web has wrapped around the vacuum belt</t>
        </is>
      </c>
      <c r="G13232" t="inlineStr">
        <is>
          <t>Tagged</t>
        </is>
      </c>
      <c r="H13232" s="26" t="n">
        <v>0</v>
      </c>
      <c r="I13232" t="inlineStr">
        <is>
          <t>1046-2B1 Web has wrapped around the vacuum belt</t>
        </is>
      </c>
      <c r="J13232" t="inlineStr">
        <is>
          <t>Equipment fault</t>
        </is>
      </c>
      <c r="K13232" t="inlineStr">
        <is>
          <t>046</t>
        </is>
      </c>
      <c r="L13232" t="inlineStr">
        <is>
          <t>ST46: Web has wrapped around the vacuum belt</t>
        </is>
      </c>
    </row>
    <row r="13233">
      <c r="A13233" t="n">
        <v>22877</v>
      </c>
      <c r="B13233" s="25" t="n">
        <v>46208.8300721412</v>
      </c>
      <c r="C13233" s="25" t="n">
        <v>46208.83070980324</v>
      </c>
      <c r="D13233" s="26" t="n">
        <v>0.01752972222222222</v>
      </c>
      <c r="E13233" t="n">
        <v>3</v>
      </c>
      <c r="F13233" t="inlineStr">
        <is>
          <t>1226-1K1 General error</t>
        </is>
      </c>
      <c r="G13233" t="inlineStr">
        <is>
          <t>Tagged</t>
        </is>
      </c>
      <c r="H13233" s="26" t="n">
        <v>0</v>
      </c>
      <c r="I13233" t="inlineStr">
        <is>
          <t>1226-1K1 General error</t>
        </is>
      </c>
      <c r="J13233" t="inlineStr">
        <is>
          <t>Equipment fault</t>
        </is>
      </c>
      <c r="K13233" t="inlineStr">
        <is>
          <t>226</t>
        </is>
      </c>
      <c r="L13233" t="inlineStr">
        <is>
          <t>ST226 Gasket Feed: General error</t>
        </is>
      </c>
    </row>
    <row r="13234">
      <c r="A13234" t="n">
        <v>22878</v>
      </c>
      <c r="B13234" s="25" t="n">
        <v>46208.83287225694</v>
      </c>
      <c r="C13234" s="25" t="n">
        <v>46208.83382890046</v>
      </c>
      <c r="D13234" s="26" t="n">
        <v>0.02560194444444444</v>
      </c>
      <c r="E13234" t="n">
        <v>4</v>
      </c>
      <c r="F13234" t="inlineStr">
        <is>
          <t>A stop button has been pressed too long</t>
        </is>
      </c>
      <c r="G13234" t="inlineStr">
        <is>
          <t>Tagged</t>
        </is>
      </c>
      <c r="H13234" s="26" t="n">
        <v>0</v>
      </c>
      <c r="I13234" t="inlineStr">
        <is>
          <t>A stop button has been pressed too long</t>
        </is>
      </c>
      <c r="J13234" t="inlineStr">
        <is>
          <t>Operator / line (warning-type)</t>
        </is>
      </c>
      <c r="K13234" t="inlineStr"/>
      <c r="L13234" t="inlineStr"/>
    </row>
    <row r="13235">
      <c r="A13235" t="n">
        <v>22879</v>
      </c>
      <c r="B13235" s="25" t="n">
        <v>46208.83906917824</v>
      </c>
      <c r="C13235" s="25" t="n">
        <v>46208.84144016204</v>
      </c>
      <c r="D13235" s="26" t="n">
        <v>0.05940833333333333</v>
      </c>
      <c r="E13235" t="n">
        <v>2</v>
      </c>
      <c r="F13235" t="inlineStr">
        <is>
          <t>1074 Valve right out of area - Check for valve on web</t>
        </is>
      </c>
      <c r="G13235" t="inlineStr">
        <is>
          <t>Tagged</t>
        </is>
      </c>
      <c r="H13235" s="26" t="n">
        <v>0</v>
      </c>
      <c r="I13235" t="inlineStr">
        <is>
          <t>1074 Valve right out of area - Check for valve on web</t>
        </is>
      </c>
      <c r="J13235" t="inlineStr">
        <is>
          <t>Equipment fault</t>
        </is>
      </c>
      <c r="K13235" t="inlineStr">
        <is>
          <t>074</t>
        </is>
      </c>
      <c r="L13235" t="inlineStr">
        <is>
          <t>ST74 Valve Vision: Valve left/right out of area - Check for valve on web</t>
        </is>
      </c>
    </row>
    <row r="13236">
      <c r="A13236" t="n">
        <v>22882</v>
      </c>
      <c r="B13236" s="25" t="n">
        <v>46208.84233298611</v>
      </c>
      <c r="C13236" s="25" t="n">
        <v>46208.84270390046</v>
      </c>
      <c r="D13236" s="26" t="n">
        <v>0.01140638888888889</v>
      </c>
      <c r="E13236" t="n">
        <v>2</v>
      </c>
      <c r="F13236" t="inlineStr">
        <is>
          <t>1406-6B1 Valve in pickup position A not present</t>
        </is>
      </c>
      <c r="G13236" t="inlineStr">
        <is>
          <t>Tagged</t>
        </is>
      </c>
      <c r="H13236" s="26" t="n">
        <v>0</v>
      </c>
      <c r="I13236" t="inlineStr">
        <is>
          <t>1406-6B1 Valve in pickup position A not present</t>
        </is>
      </c>
      <c r="J13236" t="inlineStr">
        <is>
          <t>Equipment fault</t>
        </is>
      </c>
      <c r="K13236" t="inlineStr">
        <is>
          <t>406</t>
        </is>
      </c>
      <c r="L13236" t="inlineStr">
        <is>
          <t>ST406 Valve Feed: Valve in pickup position A/B not present</t>
        </is>
      </c>
    </row>
    <row r="13237">
      <c r="A13237" t="n">
        <v>22886</v>
      </c>
      <c r="B13237" s="25" t="n">
        <v>46208.84595034722</v>
      </c>
      <c r="C13237" s="25" t="n">
        <v>46208.84653587963</v>
      </c>
      <c r="D13237" s="26" t="n">
        <v>0.02420916666666667</v>
      </c>
      <c r="E13237" t="n">
        <v>4</v>
      </c>
      <c r="F13237" t="inlineStr">
        <is>
          <t>1406-6B1 Valve in pickup position A not present</t>
        </is>
      </c>
      <c r="G13237" t="inlineStr">
        <is>
          <t>Tagged</t>
        </is>
      </c>
      <c r="H13237" s="26" t="n">
        <v>0</v>
      </c>
      <c r="I13237" t="inlineStr">
        <is>
          <t>1406-6B1 Valve in pickup position A not present</t>
        </is>
      </c>
      <c r="J13237" t="inlineStr">
        <is>
          <t>Equipment fault</t>
        </is>
      </c>
      <c r="K13237" t="inlineStr">
        <is>
          <t>406</t>
        </is>
      </c>
      <c r="L13237" t="inlineStr">
        <is>
          <t>ST406 Valve Feed: Valve in pickup position A/B not present</t>
        </is>
      </c>
    </row>
    <row r="13238">
      <c r="A13238" t="n">
        <v>22887</v>
      </c>
      <c r="B13238" s="25" t="n">
        <v>46208.84922005787</v>
      </c>
      <c r="C13238" s="25" t="n">
        <v>46208.85021130787</v>
      </c>
      <c r="D13238" s="26" t="n">
        <v>0.02406777777777778</v>
      </c>
      <c r="E13238" t="n">
        <v>8</v>
      </c>
      <c r="F13238" t="inlineStr">
        <is>
          <t>1210-2B1 Limit switch fault Fork A in working position</t>
        </is>
      </c>
      <c r="G13238" t="inlineStr">
        <is>
          <t>Tagged</t>
        </is>
      </c>
      <c r="H13238" s="26" t="n">
        <v>0</v>
      </c>
      <c r="I13238" t="inlineStr">
        <is>
          <t>1210-2B1 Limit switch fault Fork A in working position</t>
        </is>
      </c>
      <c r="J13238" t="inlineStr">
        <is>
          <t>Equipment fault</t>
        </is>
      </c>
      <c r="K13238" t="inlineStr">
        <is>
          <t>210</t>
        </is>
      </c>
      <c r="L13238" t="inlineStr">
        <is>
          <t>ST210 Gasket Feed: Limit switch fault Fork A/B in working position</t>
        </is>
      </c>
    </row>
    <row r="13239">
      <c r="A13239" t="n">
        <v>22888</v>
      </c>
      <c r="B13239" s="25" t="n">
        <v>46208.85171241898</v>
      </c>
      <c r="C13239" s="25" t="n">
        <v>46208.85181096064</v>
      </c>
      <c r="D13239" s="26" t="n">
        <v>0.005286111111111111</v>
      </c>
      <c r="E13239" t="n">
        <v>2</v>
      </c>
      <c r="F13239" t="inlineStr">
        <is>
          <t>1076-14B1 Flow monitor flow rate not OK</t>
        </is>
      </c>
      <c r="G13239" t="inlineStr">
        <is>
          <t>Tagged</t>
        </is>
      </c>
      <c r="H13239" s="26" t="n">
        <v>0</v>
      </c>
      <c r="I13239" t="inlineStr">
        <is>
          <t>1076-14B1 Flow monitor flow rate not OK</t>
        </is>
      </c>
      <c r="J13239" t="inlineStr">
        <is>
          <t>Equipment fault</t>
        </is>
      </c>
      <c r="K13239" t="inlineStr">
        <is>
          <t>076</t>
        </is>
      </c>
      <c r="L13239" t="inlineStr">
        <is>
          <t>ST76 Periphery Seal: Flow monitor flow rate not OK</t>
        </is>
      </c>
    </row>
    <row r="13240">
      <c r="A13240" t="n">
        <v>22891</v>
      </c>
      <c r="B13240" s="25" t="n">
        <v>46208.85331802083</v>
      </c>
      <c r="C13240" s="25" t="n">
        <v>46208.85390355324</v>
      </c>
      <c r="D13240" s="26" t="n">
        <v>0.01613972222222222</v>
      </c>
      <c r="E13240" t="n">
        <v>3</v>
      </c>
      <c r="F13240" t="inlineStr">
        <is>
          <t>1406-6B1 Valve in pickup position A not present</t>
        </is>
      </c>
      <c r="G13240" t="inlineStr">
        <is>
          <t>Tagged</t>
        </is>
      </c>
      <c r="H13240" s="26" t="n">
        <v>0</v>
      </c>
      <c r="I13240" t="inlineStr">
        <is>
          <t>1406-6B1 Valve in pickup position A not present</t>
        </is>
      </c>
      <c r="J13240" t="inlineStr">
        <is>
          <t>Equipment fault</t>
        </is>
      </c>
      <c r="K13240" t="inlineStr">
        <is>
          <t>406</t>
        </is>
      </c>
      <c r="L13240" t="inlineStr">
        <is>
          <t>ST406 Valve Feed: Valve in pickup position A/B not present</t>
        </is>
      </c>
    </row>
    <row r="13241">
      <c r="A13241" t="n">
        <v>22892</v>
      </c>
      <c r="B13241" s="25" t="n">
        <v>46208.85703969908</v>
      </c>
      <c r="C13241" s="25" t="n">
        <v>46208.85760204861</v>
      </c>
      <c r="D13241" s="26" t="n">
        <v>0.04326944444444444</v>
      </c>
      <c r="E13241" t="n">
        <v>3</v>
      </c>
      <c r="F13241" t="inlineStr">
        <is>
          <t>1226-1K1 General error</t>
        </is>
      </c>
      <c r="G13241" t="inlineStr">
        <is>
          <t>Tagged</t>
        </is>
      </c>
      <c r="H13241" s="26" t="n">
        <v>0</v>
      </c>
      <c r="I13241" t="inlineStr">
        <is>
          <t>1226-1K1 General error</t>
        </is>
      </c>
      <c r="J13241" t="inlineStr">
        <is>
          <t>Equipment fault</t>
        </is>
      </c>
      <c r="K13241" t="inlineStr">
        <is>
          <t>226</t>
        </is>
      </c>
      <c r="L13241" t="inlineStr">
        <is>
          <t>ST226 Gasket Feed: General error</t>
        </is>
      </c>
    </row>
    <row r="13242">
      <c r="A13242" t="n">
        <v>22893</v>
      </c>
      <c r="B13242" s="25" t="n">
        <v>46208.86141640046</v>
      </c>
      <c r="C13242" s="25" t="n">
        <v>46208.86225694444</v>
      </c>
      <c r="D13242" s="26" t="n">
        <v>0.02226</v>
      </c>
      <c r="E13242" t="n">
        <v>3</v>
      </c>
      <c r="F13242" t="inlineStr">
        <is>
          <t>1210-2B1 Limit switch fault Fork A in working position</t>
        </is>
      </c>
      <c r="G13242" t="inlineStr">
        <is>
          <t>Tagged</t>
        </is>
      </c>
      <c r="H13242" s="26" t="n">
        <v>0</v>
      </c>
      <c r="I13242" t="inlineStr">
        <is>
          <t>1210-2B1 Limit switch fault Fork A in working position</t>
        </is>
      </c>
      <c r="J13242" t="inlineStr">
        <is>
          <t>Equipment fault</t>
        </is>
      </c>
      <c r="K13242" t="inlineStr">
        <is>
          <t>210</t>
        </is>
      </c>
      <c r="L13242" t="inlineStr">
        <is>
          <t>ST210 Gasket Feed: Limit switch fault Fork A/B in working position</t>
        </is>
      </c>
    </row>
    <row r="13243">
      <c r="A13243" t="n">
        <v>22896</v>
      </c>
      <c r="B13243" s="25" t="n">
        <v>46208.86800150463</v>
      </c>
      <c r="C13243" s="25" t="n">
        <v>46208.86860447917</v>
      </c>
      <c r="D13243" s="26" t="n">
        <v>0.01641944444444444</v>
      </c>
      <c r="E13243" t="n">
        <v>3</v>
      </c>
      <c r="F13243" t="inlineStr">
        <is>
          <t>1406-6B1 Valve in pickup position A not present</t>
        </is>
      </c>
      <c r="G13243" t="inlineStr">
        <is>
          <t>Tagged</t>
        </is>
      </c>
      <c r="H13243" s="26" t="n">
        <v>0</v>
      </c>
      <c r="I13243" t="inlineStr">
        <is>
          <t>1406-6B1 Valve in pickup position A not present</t>
        </is>
      </c>
      <c r="J13243" t="inlineStr">
        <is>
          <t>Equipment fault</t>
        </is>
      </c>
      <c r="K13243" t="inlineStr">
        <is>
          <t>406</t>
        </is>
      </c>
      <c r="L13243" t="inlineStr">
        <is>
          <t>ST406 Valve Feed: Valve in pickup position A/B not present</t>
        </is>
      </c>
    </row>
    <row r="13244">
      <c r="A13244" t="n">
        <v>22899</v>
      </c>
      <c r="B13244" s="25" t="n">
        <v>46208.87236126157</v>
      </c>
      <c r="C13244" s="25" t="n">
        <v>46208.8747727662</v>
      </c>
      <c r="D13244" s="26" t="n">
        <v>0.06024166666666667</v>
      </c>
      <c r="E13244" t="n">
        <v>3</v>
      </c>
      <c r="F13244" t="inlineStr">
        <is>
          <t>1210-2B1 Limit switch fault Fork A in working position</t>
        </is>
      </c>
      <c r="G13244" t="inlineStr">
        <is>
          <t>Tagged</t>
        </is>
      </c>
      <c r="H13244" s="26" t="n">
        <v>0</v>
      </c>
      <c r="I13244" t="inlineStr">
        <is>
          <t>1210-2B1 Limit switch fault Fork A in working position</t>
        </is>
      </c>
      <c r="J13244" t="inlineStr">
        <is>
          <t>Equipment fault</t>
        </is>
      </c>
      <c r="K13244" t="inlineStr">
        <is>
          <t>210</t>
        </is>
      </c>
      <c r="L13244" t="inlineStr">
        <is>
          <t>ST210 Gasket Feed: Limit switch fault Fork A/B in working position</t>
        </is>
      </c>
    </row>
    <row r="13245">
      <c r="A13245" t="n">
        <v>22901</v>
      </c>
      <c r="B13245" s="25" t="n">
        <v>46208.88007758102</v>
      </c>
      <c r="C13245" s="25" t="n">
        <v>46208.88029204861</v>
      </c>
      <c r="D13245" s="26" t="n">
        <v>0.007511111111111111</v>
      </c>
      <c r="E13245" t="n">
        <v>3</v>
      </c>
      <c r="F13245" t="inlineStr">
        <is>
          <t>1406-6B1 Valve in pickup position A not present</t>
        </is>
      </c>
      <c r="G13245" t="inlineStr">
        <is>
          <t>Tagged (+ untagged rows absorbed)</t>
        </is>
      </c>
      <c r="H13245" s="26" t="n">
        <v>0.0004177777777777778</v>
      </c>
      <c r="I13245" t="inlineStr">
        <is>
          <t>1406-6B1 Valve in pickup position A not present</t>
        </is>
      </c>
      <c r="J13245" t="inlineStr">
        <is>
          <t>Equipment fault</t>
        </is>
      </c>
      <c r="K13245" t="inlineStr">
        <is>
          <t>406</t>
        </is>
      </c>
      <c r="L13245" t="inlineStr">
        <is>
          <t>ST406 Valve Feed: Valve in pickup position A/B not present</t>
        </is>
      </c>
    </row>
    <row r="13246">
      <c r="A13246" t="n">
        <v>22904</v>
      </c>
      <c r="B13246" s="25" t="n">
        <v>46208.88541681713</v>
      </c>
      <c r="C13246" s="25" t="n">
        <v>46208.88637326389</v>
      </c>
      <c r="D13246" s="26" t="n">
        <v>0.02490277777777778</v>
      </c>
      <c r="E13246" t="n">
        <v>3</v>
      </c>
      <c r="F13246" t="inlineStr">
        <is>
          <t>1406-6B1 Valve in pickup position A not present</t>
        </is>
      </c>
      <c r="G13246" t="inlineStr">
        <is>
          <t>Tagged</t>
        </is>
      </c>
      <c r="H13246" s="26" t="n">
        <v>0</v>
      </c>
      <c r="I13246" t="inlineStr">
        <is>
          <t>1406-6B1 Valve in pickup position A not present</t>
        </is>
      </c>
      <c r="J13246" t="inlineStr">
        <is>
          <t>Equipment fault</t>
        </is>
      </c>
      <c r="K13246" t="inlineStr">
        <is>
          <t>406</t>
        </is>
      </c>
      <c r="L13246" t="inlineStr">
        <is>
          <t>ST406 Valve Feed: Valve in pickup position A/B not present</t>
        </is>
      </c>
    </row>
    <row r="13247">
      <c r="A13247" t="n">
        <v>22905</v>
      </c>
      <c r="B13247" s="25" t="n">
        <v>46208.89074413195</v>
      </c>
      <c r="C13247" s="25" t="n">
        <v>46208.89159637732</v>
      </c>
      <c r="D13247" s="26" t="n">
        <v>0.02351388888888889</v>
      </c>
      <c r="E13247" t="n">
        <v>3</v>
      </c>
      <c r="F13247" t="inlineStr">
        <is>
          <t>1404-3B1 Sensor not switched while movement</t>
        </is>
      </c>
      <c r="G13247" t="inlineStr">
        <is>
          <t>Tagged</t>
        </is>
      </c>
      <c r="H13247" s="26" t="n">
        <v>0</v>
      </c>
      <c r="I13247" t="inlineStr">
        <is>
          <t>1404-3B1 Sensor not switched while movement</t>
        </is>
      </c>
      <c r="J13247" t="inlineStr">
        <is>
          <t>Equipment fault</t>
        </is>
      </c>
      <c r="K13247" t="inlineStr">
        <is>
          <t>404</t>
        </is>
      </c>
      <c r="L13247" t="inlineStr">
        <is>
          <t>ST404 Valve Feed: Sensor not switched while movement</t>
        </is>
      </c>
    </row>
    <row r="13248">
      <c r="A13248" t="n">
        <v>22906</v>
      </c>
      <c r="B13248" s="25" t="n">
        <v>46208.89177604167</v>
      </c>
      <c r="C13248" s="25" t="n">
        <v>46208.89284846065</v>
      </c>
      <c r="D13248" s="26" t="n">
        <v>0.02963416666666667</v>
      </c>
      <c r="E13248" t="n">
        <v>6</v>
      </c>
      <c r="F13248" t="inlineStr">
        <is>
          <t>At least one shift register entry has an alarm when writing</t>
        </is>
      </c>
      <c r="G13248" t="inlineStr">
        <is>
          <t>Tagged</t>
        </is>
      </c>
      <c r="H13248" s="26" t="n">
        <v>0</v>
      </c>
      <c r="I13248" t="inlineStr">
        <is>
          <t>At least one shift register entry has an alarm when writing</t>
        </is>
      </c>
      <c r="J13248" t="inlineStr">
        <is>
          <t>Controller / machine cycle-time</t>
        </is>
      </c>
      <c r="K13248" t="inlineStr"/>
      <c r="L13248" t="inlineStr"/>
    </row>
    <row r="13249">
      <c r="A13249" t="n">
        <v>22907</v>
      </c>
      <c r="B13249" s="25" t="n">
        <v>46208.89316728009</v>
      </c>
      <c r="C13249" s="25" t="n">
        <v>46208.89325424768</v>
      </c>
      <c r="D13249" s="26" t="n">
        <v>0.004731666666666667</v>
      </c>
      <c r="E13249" t="n">
        <v>2</v>
      </c>
      <c r="F13249" t="inlineStr">
        <is>
          <t>1078-2B1 Limit switch fault Sealing head A in working position</t>
        </is>
      </c>
      <c r="G13249" t="inlineStr">
        <is>
          <t>Tagged</t>
        </is>
      </c>
      <c r="H13249" s="26" t="n">
        <v>0</v>
      </c>
      <c r="I13249" t="inlineStr">
        <is>
          <t>1078-2B1 Limit switch fault Sealing head A in working position</t>
        </is>
      </c>
      <c r="J13249" t="inlineStr">
        <is>
          <t>Equipment fault</t>
        </is>
      </c>
      <c r="K13249" t="inlineStr">
        <is>
          <t>078</t>
        </is>
      </c>
      <c r="L13249" t="inlineStr">
        <is>
          <t>ST78 Anti-Slosh: Limit switch fault Sealing head A/B in working position</t>
        </is>
      </c>
    </row>
    <row r="13250">
      <c r="A13250" t="n">
        <v>22908</v>
      </c>
      <c r="B13250" s="25" t="n">
        <v>46208.89356732639</v>
      </c>
      <c r="C13250" s="25" t="n">
        <v>46208.89366006944</v>
      </c>
      <c r="D13250" s="26" t="n">
        <v>0.005147222222222221</v>
      </c>
      <c r="E13250" t="n">
        <v>3</v>
      </c>
      <c r="F13250" t="inlineStr">
        <is>
          <t>1082-5B1 Error vacuum switch push out piston A</t>
        </is>
      </c>
      <c r="G13250" t="inlineStr">
        <is>
          <t>Tagged</t>
        </is>
      </c>
      <c r="H13250" s="26" t="n">
        <v>0</v>
      </c>
      <c r="I13250" t="inlineStr">
        <is>
          <t>1082-5B1 Error vacuum switch push out piston A</t>
        </is>
      </c>
      <c r="J13250" t="inlineStr">
        <is>
          <t>Equipment fault</t>
        </is>
      </c>
      <c r="K13250" t="inlineStr">
        <is>
          <t>082</t>
        </is>
      </c>
      <c r="L13250" t="inlineStr">
        <is>
          <t>ST82 Periphery Punch: Error vacuum switch push out piston A/B</t>
        </is>
      </c>
    </row>
    <row r="13251">
      <c r="A13251" t="n">
        <v>22909</v>
      </c>
      <c r="B13251" s="25" t="n">
        <v>46208.89398472222</v>
      </c>
      <c r="C13251" s="25" t="n">
        <v>46208.89723075231</v>
      </c>
      <c r="D13251" s="26" t="n">
        <v>0.08110472222222222</v>
      </c>
      <c r="E13251" t="n">
        <v>4</v>
      </c>
      <c r="F13251" t="inlineStr">
        <is>
          <t>A stop button has been pressed too long</t>
        </is>
      </c>
      <c r="G13251" t="inlineStr">
        <is>
          <t>Tagged (+ untagged rows absorbed)</t>
        </is>
      </c>
      <c r="H13251" s="26" t="n">
        <v>0.009459166666666666</v>
      </c>
      <c r="I13251" t="inlineStr">
        <is>
          <t>A stop button has been pressed too long</t>
        </is>
      </c>
      <c r="J13251" t="inlineStr">
        <is>
          <t>Operator / line (warning-type)</t>
        </is>
      </c>
      <c r="K13251" t="inlineStr"/>
      <c r="L13251" t="inlineStr"/>
    </row>
    <row r="13252">
      <c r="A13252" t="n">
        <v>22910</v>
      </c>
      <c r="B13252" s="25" t="n">
        <v>46208.89916111111</v>
      </c>
      <c r="C13252" s="25" t="n">
        <v>46208.89997265046</v>
      </c>
      <c r="D13252" s="26" t="n">
        <v>0.02267583333333333</v>
      </c>
      <c r="E13252" t="n">
        <v>3</v>
      </c>
      <c r="F13252" t="inlineStr">
        <is>
          <t>1406 Consecutive fault side A</t>
        </is>
      </c>
      <c r="G13252" t="inlineStr">
        <is>
          <t>Tagged</t>
        </is>
      </c>
      <c r="H13252" s="26" t="n">
        <v>0</v>
      </c>
      <c r="I13252" t="inlineStr">
        <is>
          <t>1406 Consecutive fault side A</t>
        </is>
      </c>
      <c r="J13252" t="inlineStr">
        <is>
          <t>Equipment fault</t>
        </is>
      </c>
      <c r="K13252" t="inlineStr">
        <is>
          <t>406</t>
        </is>
      </c>
      <c r="L13252" t="inlineStr">
        <is>
          <t>ST406 Valve Feed: Consecutive fault side A/B</t>
        </is>
      </c>
    </row>
    <row r="13253">
      <c r="A13253" t="n">
        <v>22911</v>
      </c>
      <c r="B13253" s="25" t="n">
        <v>46208.9020130787</v>
      </c>
      <c r="C13253" s="25" t="n">
        <v>46208.90294637731</v>
      </c>
      <c r="D13253" s="26" t="n">
        <v>0.02448611111111111</v>
      </c>
      <c r="E13253" t="n">
        <v>5</v>
      </c>
      <c r="F13253" t="inlineStr">
        <is>
          <t>1210-2B1 Limit switch fault Fork A in working position</t>
        </is>
      </c>
      <c r="G13253" t="inlineStr">
        <is>
          <t>Tagged</t>
        </is>
      </c>
      <c r="H13253" s="26" t="n">
        <v>0</v>
      </c>
      <c r="I13253" t="inlineStr">
        <is>
          <t>1210-2B1 Limit switch fault Fork A in working position</t>
        </is>
      </c>
      <c r="J13253" t="inlineStr">
        <is>
          <t>Equipment fault</t>
        </is>
      </c>
      <c r="K13253" t="inlineStr">
        <is>
          <t>210</t>
        </is>
      </c>
      <c r="L13253" t="inlineStr">
        <is>
          <t>ST210 Gasket Feed: Limit switch fault Fork A/B in working position</t>
        </is>
      </c>
    </row>
    <row r="13254">
      <c r="A13254" t="n">
        <v>22912</v>
      </c>
      <c r="B13254" s="25" t="n">
        <v>46208.90357815972</v>
      </c>
      <c r="C13254" s="25" t="n">
        <v>46208.90444189815</v>
      </c>
      <c r="D13254" s="26" t="n">
        <v>0.02240111111111111</v>
      </c>
      <c r="E13254" t="n">
        <v>6</v>
      </c>
      <c r="F13254" t="inlineStr">
        <is>
          <t>1226-1K1 General error</t>
        </is>
      </c>
      <c r="G13254" t="inlineStr">
        <is>
          <t>Tagged</t>
        </is>
      </c>
      <c r="H13254" s="26" t="n">
        <v>0</v>
      </c>
      <c r="I13254" t="inlineStr">
        <is>
          <t>1226-1K1 General error</t>
        </is>
      </c>
      <c r="J13254" t="inlineStr">
        <is>
          <t>Equipment fault</t>
        </is>
      </c>
      <c r="K13254" t="inlineStr">
        <is>
          <t>226</t>
        </is>
      </c>
      <c r="L13254" t="inlineStr">
        <is>
          <t>ST226 Gasket Feed: General error</t>
        </is>
      </c>
    </row>
    <row r="13255">
      <c r="A13255" t="n">
        <v>22913</v>
      </c>
      <c r="B13255" s="25" t="n">
        <v>46208.90452318287</v>
      </c>
      <c r="C13255" s="25" t="n">
        <v>46208.90641315972</v>
      </c>
      <c r="D13255" s="26" t="n">
        <v>0.04744638888888889</v>
      </c>
      <c r="E13255" t="n">
        <v>11</v>
      </c>
      <c r="F13255" t="inlineStr">
        <is>
          <t>1226-1K1 General error</t>
        </is>
      </c>
      <c r="G13255" t="inlineStr">
        <is>
          <t>Tagged</t>
        </is>
      </c>
      <c r="H13255" s="26" t="n">
        <v>0</v>
      </c>
      <c r="I13255" t="inlineStr">
        <is>
          <t>1226-1K1 General error</t>
        </is>
      </c>
      <c r="J13255" t="inlineStr">
        <is>
          <t>Equipment fault</t>
        </is>
      </c>
      <c r="K13255" t="inlineStr">
        <is>
          <t>226</t>
        </is>
      </c>
      <c r="L13255" t="inlineStr">
        <is>
          <t>ST226 Gasket Feed: General error</t>
        </is>
      </c>
    </row>
    <row r="13256">
      <c r="A13256" t="n">
        <v>22914</v>
      </c>
      <c r="B13256" s="25" t="n">
        <v>46208.90651747685</v>
      </c>
      <c r="C13256" s="25" t="n">
        <v>46208.90832615741</v>
      </c>
      <c r="D13256" s="26" t="n">
        <v>0.04730277777777778</v>
      </c>
      <c r="E13256" t="n">
        <v>8</v>
      </c>
      <c r="F13256" t="inlineStr">
        <is>
          <t>1226-1K1 General error</t>
        </is>
      </c>
      <c r="G13256" t="inlineStr">
        <is>
          <t>Tagged</t>
        </is>
      </c>
      <c r="H13256" s="26" t="n">
        <v>0</v>
      </c>
      <c r="I13256" t="inlineStr">
        <is>
          <t>1226-1K1 General error</t>
        </is>
      </c>
      <c r="J13256" t="inlineStr">
        <is>
          <t>Equipment fault</t>
        </is>
      </c>
      <c r="K13256" t="inlineStr">
        <is>
          <t>226</t>
        </is>
      </c>
      <c r="L13256" t="inlineStr">
        <is>
          <t>ST226 Gasket Feed: General error</t>
        </is>
      </c>
    </row>
    <row r="13257">
      <c r="A13257" t="n">
        <v>22915</v>
      </c>
      <c r="B13257" s="25" t="n">
        <v>46208.90874351852</v>
      </c>
      <c r="C13257" s="25" t="n">
        <v>46208.91032037037</v>
      </c>
      <c r="D13257" s="26" t="n">
        <v>0.03993138888888889</v>
      </c>
      <c r="E13257" t="n">
        <v>3</v>
      </c>
      <c r="F13257" t="inlineStr">
        <is>
          <t>1226-1K1 General error</t>
        </is>
      </c>
      <c r="G13257" t="inlineStr">
        <is>
          <t>Tagged</t>
        </is>
      </c>
      <c r="H13257" s="26" t="n">
        <v>0</v>
      </c>
      <c r="I13257" t="inlineStr">
        <is>
          <t>1226-1K1 General error</t>
        </is>
      </c>
      <c r="J13257" t="inlineStr">
        <is>
          <t>Equipment fault</t>
        </is>
      </c>
      <c r="K13257" t="inlineStr">
        <is>
          <t>226</t>
        </is>
      </c>
      <c r="L13257" t="inlineStr">
        <is>
          <t>ST226 Gasket Feed: General error</t>
        </is>
      </c>
    </row>
    <row r="13258">
      <c r="A13258" t="n">
        <v>22916</v>
      </c>
      <c r="B13258" s="25" t="n">
        <v>46208.91185887731</v>
      </c>
      <c r="C13258" s="25" t="n">
        <v>46208.91490208334</v>
      </c>
      <c r="D13258" s="26" t="n">
        <v>0.0749861111111111</v>
      </c>
      <c r="E13258" t="n">
        <v>15</v>
      </c>
      <c r="F13258" t="inlineStr">
        <is>
          <t>1226-1K1 General error</t>
        </is>
      </c>
      <c r="G13258" t="inlineStr">
        <is>
          <t>Tagged</t>
        </is>
      </c>
      <c r="H13258" s="26" t="n">
        <v>0</v>
      </c>
      <c r="I13258" t="inlineStr">
        <is>
          <t>1226-1K1 General error</t>
        </is>
      </c>
      <c r="J13258" t="inlineStr">
        <is>
          <t>Equipment fault</t>
        </is>
      </c>
      <c r="K13258" t="inlineStr">
        <is>
          <t>226</t>
        </is>
      </c>
      <c r="L13258" t="inlineStr">
        <is>
          <t>ST226 Gasket Feed: General error</t>
        </is>
      </c>
    </row>
    <row r="13259">
      <c r="A13259" t="n">
        <v>22917</v>
      </c>
      <c r="B13259" s="25" t="n">
        <v>46208.91513402777</v>
      </c>
      <c r="C13259" s="25" t="n">
        <v>46208.92018306713</v>
      </c>
      <c r="D13259" s="26" t="n">
        <v>0.1234019444444445</v>
      </c>
      <c r="E13259" t="n">
        <v>19</v>
      </c>
      <c r="F13259" t="inlineStr">
        <is>
          <t>1226-1K1 General error</t>
        </is>
      </c>
      <c r="G13259" t="inlineStr">
        <is>
          <t>Tagged</t>
        </is>
      </c>
      <c r="H13259" s="26" t="n">
        <v>0</v>
      </c>
      <c r="I13259" t="inlineStr">
        <is>
          <t>1226-1K1 General error</t>
        </is>
      </c>
      <c r="J13259" t="inlineStr">
        <is>
          <t>Equipment fault</t>
        </is>
      </c>
      <c r="K13259" t="inlineStr">
        <is>
          <t>226</t>
        </is>
      </c>
      <c r="L13259" t="inlineStr">
        <is>
          <t>ST226 Gasket Feed: General error</t>
        </is>
      </c>
    </row>
    <row r="13260">
      <c r="A13260" t="n">
        <v>22919</v>
      </c>
      <c r="B13260" s="25" t="n">
        <v>46208.92324961806</v>
      </c>
      <c r="C13260" s="25" t="n">
        <v>46208.92386408565</v>
      </c>
      <c r="D13260" s="26" t="n">
        <v>0.01669527777777778</v>
      </c>
      <c r="E13260" t="n">
        <v>4</v>
      </c>
      <c r="F13260" t="inlineStr">
        <is>
          <t>1226-1K1 General error</t>
        </is>
      </c>
      <c r="G13260" t="inlineStr">
        <is>
          <t>Tagged</t>
        </is>
      </c>
      <c r="H13260" s="26" t="n">
        <v>0</v>
      </c>
      <c r="I13260" t="inlineStr">
        <is>
          <t>1226-1K1 General error</t>
        </is>
      </c>
      <c r="J13260" t="inlineStr">
        <is>
          <t>Equipment fault</t>
        </is>
      </c>
      <c r="K13260" t="inlineStr">
        <is>
          <t>226</t>
        </is>
      </c>
      <c r="L13260" t="inlineStr">
        <is>
          <t>ST226 Gasket Feed: General error</t>
        </is>
      </c>
    </row>
    <row r="13261">
      <c r="A13261" t="n">
        <v>22920</v>
      </c>
      <c r="B13261" s="25" t="n">
        <v>46208.9278540162</v>
      </c>
      <c r="C13261" s="25" t="n">
        <v>46208.92842202546</v>
      </c>
      <c r="D13261" s="26" t="n">
        <v>0.01571833333333333</v>
      </c>
      <c r="E13261" t="n">
        <v>3</v>
      </c>
      <c r="F13261" t="inlineStr">
        <is>
          <t>1210-2B1 Limit switch fault Fork A in working position</t>
        </is>
      </c>
      <c r="G13261" t="inlineStr">
        <is>
          <t>Tagged</t>
        </is>
      </c>
      <c r="H13261" s="26" t="n">
        <v>0</v>
      </c>
      <c r="I13261" t="inlineStr">
        <is>
          <t>1210-2B1 Limit switch fault Fork A in working position</t>
        </is>
      </c>
      <c r="J13261" t="inlineStr">
        <is>
          <t>Equipment fault</t>
        </is>
      </c>
      <c r="K13261" t="inlineStr">
        <is>
          <t>210</t>
        </is>
      </c>
      <c r="L13261" t="inlineStr">
        <is>
          <t>ST210 Gasket Feed: Limit switch fault Fork A/B in working position</t>
        </is>
      </c>
    </row>
    <row r="13262">
      <c r="A13262" t="n">
        <v>22921</v>
      </c>
      <c r="B13262" s="25" t="n">
        <v>46208.92957549768</v>
      </c>
      <c r="C13262" s="25" t="n">
        <v>46208.93595204861</v>
      </c>
      <c r="D13262" s="26" t="n">
        <v>0.1626408333333333</v>
      </c>
      <c r="E13262" t="n">
        <v>3</v>
      </c>
      <c r="F13262" t="inlineStr">
        <is>
          <t>End of reel (all stations)</t>
        </is>
      </c>
      <c r="G13262" t="inlineStr">
        <is>
          <t>Tagged</t>
        </is>
      </c>
      <c r="H13262" s="26" t="n">
        <v>0</v>
      </c>
      <c r="I13262" t="inlineStr">
        <is>
          <t>End of reel (all stations)</t>
        </is>
      </c>
      <c r="J13262" t="inlineStr">
        <is>
          <t>Material supply (reels / infeed)</t>
        </is>
      </c>
      <c r="K13262" t="inlineStr"/>
      <c r="L13262" t="inlineStr"/>
    </row>
    <row r="13263">
      <c r="A13263" t="n">
        <v>22923</v>
      </c>
      <c r="B13263" s="25" t="n">
        <v>46208.94403306713</v>
      </c>
      <c r="C13263" s="25" t="n">
        <v>46208.94497804398</v>
      </c>
      <c r="D13263" s="26" t="n">
        <v>0.02434888888888889</v>
      </c>
      <c r="E13263" t="n">
        <v>3</v>
      </c>
      <c r="F13263" t="inlineStr">
        <is>
          <t>1210-2B1 Limit switch fault Fork A in working position</t>
        </is>
      </c>
      <c r="G13263" t="inlineStr">
        <is>
          <t>Tagged</t>
        </is>
      </c>
      <c r="H13263" s="26" t="n">
        <v>0</v>
      </c>
      <c r="I13263" t="inlineStr">
        <is>
          <t>1210-2B1 Limit switch fault Fork A in working position</t>
        </is>
      </c>
      <c r="J13263" t="inlineStr">
        <is>
          <t>Equipment fault</t>
        </is>
      </c>
      <c r="K13263" t="inlineStr">
        <is>
          <t>210</t>
        </is>
      </c>
      <c r="L13263" t="inlineStr">
        <is>
          <t>ST210 Gasket Feed: Limit switch fault Fork A/B in working position</t>
        </is>
      </c>
    </row>
    <row r="13264">
      <c r="A13264" t="n">
        <v>22925</v>
      </c>
      <c r="B13264" s="25" t="n">
        <v>46208.94730269676</v>
      </c>
      <c r="C13264" s="25" t="n">
        <v>46208.94750555555</v>
      </c>
      <c r="D13264" s="26" t="n">
        <v>0.005286111111111111</v>
      </c>
      <c r="E13264" t="n">
        <v>4</v>
      </c>
      <c r="F13264" t="inlineStr">
        <is>
          <t>1018-16B1/16B2 Foil not in transport chain</t>
        </is>
      </c>
      <c r="G13264" t="inlineStr">
        <is>
          <t>Tagged (+ untagged rows absorbed)</t>
        </is>
      </c>
      <c r="H13264" s="26" t="n">
        <v>0.0002788888888888889</v>
      </c>
      <c r="I13264" t="inlineStr">
        <is>
          <t>1018-16B1/16B2 Foil not in transport chain</t>
        </is>
      </c>
      <c r="J13264" t="inlineStr">
        <is>
          <t>Equipment fault</t>
        </is>
      </c>
      <c r="K13264" t="inlineStr">
        <is>
          <t>018</t>
        </is>
      </c>
      <c r="L13264" t="inlineStr">
        <is>
          <t>ST18 Smash Seal: Foil not in transport chain</t>
        </is>
      </c>
    </row>
    <row r="13265">
      <c r="A13265" t="n">
        <v>22926</v>
      </c>
      <c r="B13265" s="25" t="n">
        <v>46208.94755775463</v>
      </c>
      <c r="C13265" s="25" t="n">
        <v>46208.94924482639</v>
      </c>
      <c r="D13265" s="26" t="n">
        <v>0.04438527777777777</v>
      </c>
      <c r="E13265" t="n">
        <v>4</v>
      </c>
      <c r="F13265" t="inlineStr">
        <is>
          <t>End of reel (all stations)</t>
        </is>
      </c>
      <c r="G13265" t="inlineStr">
        <is>
          <t>Tagged</t>
        </is>
      </c>
      <c r="H13265" s="26" t="n">
        <v>0</v>
      </c>
      <c r="I13265" t="inlineStr">
        <is>
          <t>End of reel (all stations)</t>
        </is>
      </c>
      <c r="J13265" t="inlineStr">
        <is>
          <t>Material supply (reels / infeed)</t>
        </is>
      </c>
      <c r="K13265" t="inlineStr"/>
      <c r="L13265" t="inlineStr"/>
    </row>
    <row r="13266">
      <c r="A13266" t="n">
        <v>22927</v>
      </c>
      <c r="B13266" s="25" t="n">
        <v>46208.95588371528</v>
      </c>
      <c r="C13266" s="25" t="n">
        <v>46208.95658515046</v>
      </c>
      <c r="D13266" s="26" t="n">
        <v>0.01878166666666667</v>
      </c>
      <c r="E13266" t="n">
        <v>3</v>
      </c>
      <c r="F13266" t="inlineStr">
        <is>
          <t>1210-2B1 Limit switch fault Fork A in working position</t>
        </is>
      </c>
      <c r="G13266" t="inlineStr">
        <is>
          <t>Tagged</t>
        </is>
      </c>
      <c r="H13266" s="26" t="n">
        <v>0</v>
      </c>
      <c r="I13266" t="inlineStr">
        <is>
          <t>1210-2B1 Limit switch fault Fork A in working position</t>
        </is>
      </c>
      <c r="J13266" t="inlineStr">
        <is>
          <t>Equipment fault</t>
        </is>
      </c>
      <c r="K13266" t="inlineStr">
        <is>
          <t>210</t>
        </is>
      </c>
      <c r="L13266" t="inlineStr">
        <is>
          <t>ST210 Gasket Feed: Limit switch fault Fork A/B in working position</t>
        </is>
      </c>
    </row>
    <row r="13267">
      <c r="A13267" t="n">
        <v>22929</v>
      </c>
      <c r="B13267" s="25" t="n">
        <v>46208.95827175926</v>
      </c>
      <c r="C13267" s="25" t="n">
        <v>46208.95860810185</v>
      </c>
      <c r="D13267" s="26" t="n">
        <v>0.01002027777777778</v>
      </c>
      <c r="E13267" t="n">
        <v>2</v>
      </c>
      <c r="F13267" t="inlineStr">
        <is>
          <t>MSM-Main: At least one station takes longer than maximum allowed</t>
        </is>
      </c>
      <c r="G13267" t="inlineStr">
        <is>
          <t>Tagged</t>
        </is>
      </c>
      <c r="H13267" s="26" t="n">
        <v>0</v>
      </c>
      <c r="I13267" t="inlineStr">
        <is>
          <t>MSM-Main: At least one station takes longer than maximum allowed</t>
        </is>
      </c>
      <c r="J13267" t="inlineStr">
        <is>
          <t>Controller / machine cycle-time</t>
        </is>
      </c>
      <c r="K13267" t="inlineStr"/>
      <c r="L13267" t="inlineStr"/>
    </row>
    <row r="13268">
      <c r="A13268" t="n">
        <v>22930</v>
      </c>
      <c r="B13268" s="25" t="n">
        <v>46208.9627122338</v>
      </c>
      <c r="C13268" s="25" t="n">
        <v>46208.96348313658</v>
      </c>
      <c r="D13268" s="26" t="n">
        <v>0.02142222222222222</v>
      </c>
      <c r="E13268" t="n">
        <v>4</v>
      </c>
      <c r="F13268" t="inlineStr">
        <is>
          <t>1211-2B1 Limit switch fault Fork B in working position</t>
        </is>
      </c>
      <c r="G13268" t="inlineStr">
        <is>
          <t>Tagged (+ untagged rows absorbed)</t>
        </is>
      </c>
      <c r="H13268" s="26" t="n">
        <v>0.0002777777777777778</v>
      </c>
      <c r="I13268" t="inlineStr">
        <is>
          <t>1211-2B1 Limit switch fault Fork B in working position</t>
        </is>
      </c>
      <c r="J13268" t="inlineStr">
        <is>
          <t>Equipment fault</t>
        </is>
      </c>
      <c r="K13268" t="inlineStr">
        <is>
          <t>211</t>
        </is>
      </c>
      <c r="L13268" t="inlineStr">
        <is>
          <t>ST211 Gasket Feed: Limit switch fault Fork A/B in working position</t>
        </is>
      </c>
    </row>
    <row r="13269">
      <c r="A13269" t="n">
        <v>22931</v>
      </c>
      <c r="B13269" s="25" t="n">
        <v>46208.96657866898</v>
      </c>
      <c r="C13269" s="25" t="n">
        <v>46208.96732103009</v>
      </c>
      <c r="D13269" s="26" t="n">
        <v>0.01990277777777778</v>
      </c>
      <c r="E13269" t="n">
        <v>3</v>
      </c>
      <c r="F13269" t="inlineStr">
        <is>
          <t>1211-2B1 Limit switch fault Fork B in working position</t>
        </is>
      </c>
      <c r="G13269" t="inlineStr">
        <is>
          <t>Tagged</t>
        </is>
      </c>
      <c r="H13269" s="26" t="n">
        <v>0</v>
      </c>
      <c r="I13269" t="inlineStr">
        <is>
          <t>1211-2B1 Limit switch fault Fork B in working position</t>
        </is>
      </c>
      <c r="J13269" t="inlineStr">
        <is>
          <t>Equipment fault</t>
        </is>
      </c>
      <c r="K13269" t="inlineStr">
        <is>
          <t>211</t>
        </is>
      </c>
      <c r="L13269" t="inlineStr">
        <is>
          <t>ST211 Gasket Feed: Limit switch fault Fork A/B in working position</t>
        </is>
      </c>
    </row>
    <row r="13270">
      <c r="A13270" t="n">
        <v>22934</v>
      </c>
      <c r="B13270" s="25" t="n">
        <v>46208.96812681713</v>
      </c>
      <c r="C13270" s="25" t="n">
        <v>46208.96884568287</v>
      </c>
      <c r="D13270" s="26" t="n">
        <v>0.02059166666666666</v>
      </c>
      <c r="E13270" t="n">
        <v>3</v>
      </c>
      <c r="F13270" t="inlineStr">
        <is>
          <t>1406-6B1 Valve in pickup position A not present</t>
        </is>
      </c>
      <c r="G13270" t="inlineStr">
        <is>
          <t>Tagged</t>
        </is>
      </c>
      <c r="H13270" s="26" t="n">
        <v>0</v>
      </c>
      <c r="I13270" t="inlineStr">
        <is>
          <t>1406-6B1 Valve in pickup position A not present</t>
        </is>
      </c>
      <c r="J13270" t="inlineStr">
        <is>
          <t>Equipment fault</t>
        </is>
      </c>
      <c r="K13270" t="inlineStr">
        <is>
          <t>406</t>
        </is>
      </c>
      <c r="L13270" t="inlineStr">
        <is>
          <t>ST406 Valve Feed: Valve in pickup position A/B not present</t>
        </is>
      </c>
    </row>
    <row r="13271">
      <c r="A13271" t="n">
        <v>22935</v>
      </c>
      <c r="B13271" s="25" t="n">
        <v>46208.97030633102</v>
      </c>
      <c r="C13271" s="25" t="n">
        <v>46208.97532704861</v>
      </c>
      <c r="D13271" s="26" t="n">
        <v>0.1225833333333333</v>
      </c>
      <c r="E13271" t="n">
        <v>4</v>
      </c>
      <c r="F13271" t="inlineStr">
        <is>
          <t>1158-5B1 All rolls empty - Please refill!</t>
        </is>
      </c>
      <c r="G13271" t="inlineStr">
        <is>
          <t>Tagged</t>
        </is>
      </c>
      <c r="H13271" s="26" t="n">
        <v>0</v>
      </c>
      <c r="I13271" t="inlineStr">
        <is>
          <t>1158-5B1 All rolls empty - Please refill!</t>
        </is>
      </c>
      <c r="J13271" t="inlineStr">
        <is>
          <t>Material supply (reels / infeed)</t>
        </is>
      </c>
      <c r="K13271" t="inlineStr">
        <is>
          <t>158</t>
        </is>
      </c>
      <c r="L13271" t="inlineStr"/>
    </row>
    <row r="13272">
      <c r="A13272" t="n">
        <v>22940</v>
      </c>
      <c r="B13272" s="25" t="n">
        <v>46208.97715871528</v>
      </c>
      <c r="C13272" s="25" t="n">
        <v>46208.97777314815</v>
      </c>
      <c r="D13272" s="26" t="n">
        <v>0.01725194444444444</v>
      </c>
      <c r="E13272" t="n">
        <v>3</v>
      </c>
      <c r="F13272" t="inlineStr">
        <is>
          <t>1406-6B1 Valve in pickup position A not present</t>
        </is>
      </c>
      <c r="G13272" t="inlineStr">
        <is>
          <t>Tagged</t>
        </is>
      </c>
      <c r="H13272" s="26" t="n">
        <v>0</v>
      </c>
      <c r="I13272" t="inlineStr">
        <is>
          <t>1406-6B1 Valve in pickup position A not present</t>
        </is>
      </c>
      <c r="J13272" t="inlineStr">
        <is>
          <t>Equipment fault</t>
        </is>
      </c>
      <c r="K13272" t="inlineStr">
        <is>
          <t>406</t>
        </is>
      </c>
      <c r="L13272" t="inlineStr">
        <is>
          <t>ST406 Valve Feed: Valve in pickup position A/B not present</t>
        </is>
      </c>
    </row>
    <row r="13273">
      <c r="A13273" t="n">
        <v>22943</v>
      </c>
      <c r="B13273" s="25" t="n">
        <v>46208.97813255787</v>
      </c>
      <c r="C13273" s="25" t="n">
        <v>46208.97871813658</v>
      </c>
      <c r="D13273" s="26" t="n">
        <v>0.01627888888888889</v>
      </c>
      <c r="E13273" t="n">
        <v>3</v>
      </c>
      <c r="F13273" t="inlineStr">
        <is>
          <t>1406-6B1 Valve in pickup position A not present</t>
        </is>
      </c>
      <c r="G13273" t="inlineStr">
        <is>
          <t>Tagged</t>
        </is>
      </c>
      <c r="H13273" s="26" t="n">
        <v>0</v>
      </c>
      <c r="I13273" t="inlineStr">
        <is>
          <t>1406-6B1 Valve in pickup position A not present</t>
        </is>
      </c>
      <c r="J13273" t="inlineStr">
        <is>
          <t>Equipment fault</t>
        </is>
      </c>
      <c r="K13273" t="inlineStr">
        <is>
          <t>406</t>
        </is>
      </c>
      <c r="L13273" t="inlineStr">
        <is>
          <t>ST406 Valve Feed: Valve in pickup position A/B not present</t>
        </is>
      </c>
    </row>
    <row r="13274">
      <c r="A13274" t="n">
        <v>22945</v>
      </c>
      <c r="B13274" s="25" t="n">
        <v>46208.98676408565</v>
      </c>
      <c r="C13274" s="25" t="n">
        <v>46208.98744274305</v>
      </c>
      <c r="D13274" s="26" t="n">
        <v>0.01851472222222222</v>
      </c>
      <c r="E13274" t="n">
        <v>3</v>
      </c>
      <c r="F13274" t="inlineStr">
        <is>
          <t>A stop button has been pressed too long</t>
        </is>
      </c>
      <c r="G13274" t="inlineStr">
        <is>
          <t>Tagged (+ untagged rows absorbed)</t>
        </is>
      </c>
      <c r="H13274" s="26" t="n">
        <v>0.0004175</v>
      </c>
      <c r="I13274" t="inlineStr">
        <is>
          <t>A stop button has been pressed too long</t>
        </is>
      </c>
      <c r="J13274" t="inlineStr">
        <is>
          <t>Operator / line (warning-type)</t>
        </is>
      </c>
      <c r="K13274" t="inlineStr"/>
      <c r="L13274" t="inlineStr"/>
    </row>
    <row r="13275">
      <c r="A13275" t="n">
        <v>22946</v>
      </c>
      <c r="B13275" s="25" t="n">
        <v>46208.9944912037</v>
      </c>
      <c r="C13275" s="25" t="n">
        <v>46208.99520447916</v>
      </c>
      <c r="D13275" s="26" t="n">
        <v>0.01934638888888889</v>
      </c>
      <c r="E13275" t="n">
        <v>3</v>
      </c>
      <c r="F13275" t="inlineStr">
        <is>
          <t>1210-2B1 Limit switch fault Fork A in working position</t>
        </is>
      </c>
      <c r="G13275" t="inlineStr">
        <is>
          <t>Tagged</t>
        </is>
      </c>
      <c r="H13275" s="26" t="n">
        <v>0</v>
      </c>
      <c r="I13275" t="inlineStr">
        <is>
          <t>1210-2B1 Limit switch fault Fork A in working position</t>
        </is>
      </c>
      <c r="J13275" t="inlineStr">
        <is>
          <t>Equipment fault</t>
        </is>
      </c>
      <c r="K13275" t="inlineStr">
        <is>
          <t>210</t>
        </is>
      </c>
      <c r="L13275" t="inlineStr">
        <is>
          <t>ST210 Gasket Feed: Limit switch fault Fork A/B in working position</t>
        </is>
      </c>
    </row>
    <row r="13276">
      <c r="A13276" t="n">
        <v>22947</v>
      </c>
      <c r="B13276" s="25" t="n">
        <v>46209.00140740741</v>
      </c>
      <c r="C13276" s="25" t="n">
        <v>46209.00215532407</v>
      </c>
      <c r="D13276" s="26" t="n">
        <v>0.01975916666666667</v>
      </c>
      <c r="E13276" t="n">
        <v>4</v>
      </c>
      <c r="F13276" t="inlineStr">
        <is>
          <t>1226-1K1 General error</t>
        </is>
      </c>
      <c r="G13276" t="inlineStr">
        <is>
          <t>Tagged</t>
        </is>
      </c>
      <c r="H13276" s="26" t="n">
        <v>0</v>
      </c>
      <c r="I13276" t="inlineStr">
        <is>
          <t>1226-1K1 General error</t>
        </is>
      </c>
      <c r="J13276" t="inlineStr">
        <is>
          <t>Equipment fault</t>
        </is>
      </c>
      <c r="K13276" t="inlineStr">
        <is>
          <t>226</t>
        </is>
      </c>
      <c r="L13276" t="inlineStr">
        <is>
          <t>ST226 Gasket Feed: General error</t>
        </is>
      </c>
    </row>
    <row r="13277">
      <c r="A13277" t="n">
        <v>22949</v>
      </c>
      <c r="B13277" s="25" t="n">
        <v>46209.00796350694</v>
      </c>
      <c r="C13277" s="25" t="n">
        <v>46209.00874042824</v>
      </c>
      <c r="D13277" s="26" t="n">
        <v>0.02087222222222222</v>
      </c>
      <c r="E13277" t="n">
        <v>6</v>
      </c>
      <c r="F13277" t="inlineStr">
        <is>
          <t>1211-2B1 Limit switch fault Fork B in working position</t>
        </is>
      </c>
      <c r="G13277" t="inlineStr">
        <is>
          <t>Tagged</t>
        </is>
      </c>
      <c r="H13277" s="26" t="n">
        <v>0</v>
      </c>
      <c r="I13277" t="inlineStr">
        <is>
          <t>1211-2B1 Limit switch fault Fork B in working position</t>
        </is>
      </c>
      <c r="J13277" t="inlineStr">
        <is>
          <t>Equipment fault</t>
        </is>
      </c>
      <c r="K13277" t="inlineStr">
        <is>
          <t>211</t>
        </is>
      </c>
      <c r="L13277" t="inlineStr">
        <is>
          <t>ST211 Gasket Feed: Limit switch fault Fork A/B in working position</t>
        </is>
      </c>
    </row>
    <row r="13278">
      <c r="A13278" t="n">
        <v>22950</v>
      </c>
      <c r="B13278" s="25" t="n">
        <v>46209.00885057871</v>
      </c>
      <c r="C13278" s="25" t="n">
        <v>46209.00903024305</v>
      </c>
      <c r="D13278" s="26" t="n">
        <v>0.006258333333333334</v>
      </c>
      <c r="E13278" t="n">
        <v>2</v>
      </c>
      <c r="F13278" t="inlineStr">
        <is>
          <t>1211-2B1 Limit switch fault Fork B in working position</t>
        </is>
      </c>
      <c r="G13278" t="inlineStr">
        <is>
          <t>Tagged</t>
        </is>
      </c>
      <c r="H13278" s="26" t="n">
        <v>0</v>
      </c>
      <c r="I13278" t="inlineStr">
        <is>
          <t>1211-2B1 Limit switch fault Fork B in working position</t>
        </is>
      </c>
      <c r="J13278" t="inlineStr">
        <is>
          <t>Equipment fault</t>
        </is>
      </c>
      <c r="K13278" t="inlineStr">
        <is>
          <t>211</t>
        </is>
      </c>
      <c r="L13278" t="inlineStr">
        <is>
          <t>ST211 Gasket Feed: Limit switch fault Fork A/B in working position</t>
        </is>
      </c>
    </row>
    <row r="13279">
      <c r="A13279" t="n">
        <v>22951</v>
      </c>
      <c r="B13279" s="25" t="n">
        <v>46209.00912295139</v>
      </c>
      <c r="C13279" s="25" t="n">
        <v>46209.0097605324</v>
      </c>
      <c r="D13279" s="26" t="n">
        <v>0.01780666666666667</v>
      </c>
      <c r="E13279" t="n">
        <v>3</v>
      </c>
      <c r="F13279" t="inlineStr">
        <is>
          <t>1211-2B1 Limit switch fault Fork B in working position</t>
        </is>
      </c>
      <c r="G13279" t="inlineStr">
        <is>
          <t>Tagged</t>
        </is>
      </c>
      <c r="H13279" s="26" t="n">
        <v>0</v>
      </c>
      <c r="I13279" t="inlineStr">
        <is>
          <t>1211-2B1 Limit switch fault Fork B in working position</t>
        </is>
      </c>
      <c r="J13279" t="inlineStr">
        <is>
          <t>Equipment fault</t>
        </is>
      </c>
      <c r="K13279" t="inlineStr">
        <is>
          <t>211</t>
        </is>
      </c>
      <c r="L13279" t="inlineStr">
        <is>
          <t>ST211 Gasket Feed: Limit switch fault Fork A/B in working position</t>
        </is>
      </c>
    </row>
    <row r="13280">
      <c r="A13280" t="n">
        <v>22953</v>
      </c>
      <c r="B13280" s="25" t="n">
        <v>46209.01516921297</v>
      </c>
      <c r="C13280" s="25" t="n">
        <v>46209.01628788195</v>
      </c>
      <c r="D13280" s="26" t="n">
        <v>0.02893527777777778</v>
      </c>
      <c r="E13280" t="n">
        <v>4</v>
      </c>
      <c r="F13280" t="inlineStr">
        <is>
          <t>1211-2B1 Limit switch fault Fork B in working position</t>
        </is>
      </c>
      <c r="G13280" t="inlineStr">
        <is>
          <t>Tagged</t>
        </is>
      </c>
      <c r="H13280" s="26" t="n">
        <v>0</v>
      </c>
      <c r="I13280" t="inlineStr">
        <is>
          <t>1211-2B1 Limit switch fault Fork B in working position</t>
        </is>
      </c>
      <c r="J13280" t="inlineStr">
        <is>
          <t>Equipment fault</t>
        </is>
      </c>
      <c r="K13280" t="inlineStr">
        <is>
          <t>211</t>
        </is>
      </c>
      <c r="L13280" t="inlineStr">
        <is>
          <t>ST211 Gasket Feed: Limit switch fault Fork A/B in working position</t>
        </is>
      </c>
    </row>
    <row r="13281">
      <c r="A13281" t="n">
        <v>22954</v>
      </c>
      <c r="B13281" s="25" t="n">
        <v>46209.01805008102</v>
      </c>
      <c r="C13281" s="25" t="n">
        <v>46209.02002696759</v>
      </c>
      <c r="D13281" s="26" t="n">
        <v>0.04967111111111111</v>
      </c>
      <c r="E13281" t="n">
        <v>2</v>
      </c>
      <c r="F13281" t="inlineStr">
        <is>
          <t>End of reel (all stations)</t>
        </is>
      </c>
      <c r="G13281" t="inlineStr">
        <is>
          <t>Tagged</t>
        </is>
      </c>
      <c r="H13281" s="26" t="n">
        <v>0</v>
      </c>
      <c r="I13281" t="inlineStr">
        <is>
          <t>End of reel (all stations)</t>
        </is>
      </c>
      <c r="J13281" t="inlineStr">
        <is>
          <t>Material supply (reels / infeed)</t>
        </is>
      </c>
      <c r="K13281" t="inlineStr"/>
      <c r="L13281" t="inlineStr"/>
    </row>
    <row r="13282">
      <c r="A13282" t="n">
        <v>22955</v>
      </c>
      <c r="B13282" s="25" t="n">
        <v>46209.03032245371</v>
      </c>
      <c r="C13282" s="25" t="n">
        <v>46209.03118075232</v>
      </c>
      <c r="D13282" s="26" t="n">
        <v>0.02310194444444445</v>
      </c>
      <c r="E13282" t="n">
        <v>3</v>
      </c>
      <c r="F13282" t="inlineStr">
        <is>
          <t>1406 Consecutive fault side A</t>
        </is>
      </c>
      <c r="G13282" t="inlineStr">
        <is>
          <t>Tagged</t>
        </is>
      </c>
      <c r="H13282" s="26" t="n">
        <v>0</v>
      </c>
      <c r="I13282" t="inlineStr">
        <is>
          <t>1406 Consecutive fault side A</t>
        </is>
      </c>
      <c r="J13282" t="inlineStr">
        <is>
          <t>Equipment fault</t>
        </is>
      </c>
      <c r="K13282" t="inlineStr">
        <is>
          <t>406</t>
        </is>
      </c>
      <c r="L13282" t="inlineStr">
        <is>
          <t>ST406 Valve Feed: Consecutive fault side A/B</t>
        </is>
      </c>
    </row>
    <row r="13283">
      <c r="A13283" t="n">
        <v>22956</v>
      </c>
      <c r="B13283" s="25" t="n">
        <v>46209.03433981482</v>
      </c>
      <c r="C13283" s="25" t="n">
        <v>46209.03650188657</v>
      </c>
      <c r="D13283" s="26" t="n">
        <v>0.05481194444444445</v>
      </c>
      <c r="E13283" t="n">
        <v>3</v>
      </c>
      <c r="F13283" t="inlineStr">
        <is>
          <t>A stop button has been pressed too long</t>
        </is>
      </c>
      <c r="G13283" t="inlineStr">
        <is>
          <t>Tagged</t>
        </is>
      </c>
      <c r="H13283" s="26" t="n">
        <v>0</v>
      </c>
      <c r="I13283" t="inlineStr">
        <is>
          <t>A stop button has been pressed too long</t>
        </is>
      </c>
      <c r="J13283" t="inlineStr">
        <is>
          <t>Operator / line (warning-type)</t>
        </is>
      </c>
      <c r="K13283" t="inlineStr"/>
      <c r="L13283" t="inlineStr"/>
    </row>
    <row r="13284">
      <c r="A13284" t="n">
        <v>22957</v>
      </c>
      <c r="B13284" s="25" t="n">
        <v>46209.03686716435</v>
      </c>
      <c r="C13284" s="25" t="n">
        <v>46209.03788144676</v>
      </c>
      <c r="D13284" s="26" t="n">
        <v>0.0267075</v>
      </c>
      <c r="E13284" t="n">
        <v>7</v>
      </c>
      <c r="F13284" t="inlineStr">
        <is>
          <t>1210-2B1 Limit switch fault Fork A in working position</t>
        </is>
      </c>
      <c r="G13284" t="inlineStr">
        <is>
          <t>Tagged (+ untagged rows absorbed)</t>
        </is>
      </c>
      <c r="H13284" s="26" t="n">
        <v>0.0002777777777777778</v>
      </c>
      <c r="I13284" t="inlineStr">
        <is>
          <t>1210-2B1 Limit switch fault Fork A in working position</t>
        </is>
      </c>
      <c r="J13284" t="inlineStr">
        <is>
          <t>Equipment fault</t>
        </is>
      </c>
      <c r="K13284" t="inlineStr">
        <is>
          <t>210</t>
        </is>
      </c>
      <c r="L13284" t="inlineStr">
        <is>
          <t>ST210 Gasket Feed: Limit switch fault Fork A/B in working position</t>
        </is>
      </c>
    </row>
    <row r="13285">
      <c r="A13285" t="n">
        <v>22958</v>
      </c>
      <c r="B13285" s="25" t="n">
        <v>46209.04081466435</v>
      </c>
      <c r="C13285" s="25" t="n">
        <v>46209.0416900463</v>
      </c>
      <c r="D13285" s="26" t="n">
        <v>0.02295833333333333</v>
      </c>
      <c r="E13285" t="n">
        <v>4</v>
      </c>
      <c r="F13285" t="inlineStr">
        <is>
          <t>1210-2B1 Limit switch fault Fork A in working position</t>
        </is>
      </c>
      <c r="G13285" t="inlineStr">
        <is>
          <t>Tagged</t>
        </is>
      </c>
      <c r="H13285" s="26" t="n">
        <v>0</v>
      </c>
      <c r="I13285" t="inlineStr">
        <is>
          <t>1210-2B1 Limit switch fault Fork A in working position</t>
        </is>
      </c>
      <c r="J13285" t="inlineStr">
        <is>
          <t>Equipment fault</t>
        </is>
      </c>
      <c r="K13285" t="inlineStr">
        <is>
          <t>210</t>
        </is>
      </c>
      <c r="L13285" t="inlineStr">
        <is>
          <t>ST210 Gasket Feed: Limit switch fault Fork A/B in working position</t>
        </is>
      </c>
    </row>
    <row r="13286">
      <c r="A13286" t="n">
        <v>22962</v>
      </c>
      <c r="B13286" s="25" t="n">
        <v>46209.04552746528</v>
      </c>
      <c r="C13286" s="25" t="n">
        <v>46209.04569556713</v>
      </c>
      <c r="D13286" s="26" t="n">
        <v>0.006538888888888889</v>
      </c>
      <c r="E13286" t="n">
        <v>3</v>
      </c>
      <c r="F13286" t="inlineStr">
        <is>
          <t>1406-6B2 Valve in pickup position B not present</t>
        </is>
      </c>
      <c r="G13286" t="inlineStr">
        <is>
          <t>Tagged (+ untagged rows absorbed)</t>
        </is>
      </c>
      <c r="H13286" s="26" t="n">
        <v>0.001669444444444444</v>
      </c>
      <c r="I13286" t="inlineStr">
        <is>
          <t>1406-6B2 Valve in pickup position B not present</t>
        </is>
      </c>
      <c r="J13286" t="inlineStr">
        <is>
          <t>Equipment fault</t>
        </is>
      </c>
      <c r="K13286" t="inlineStr">
        <is>
          <t>406</t>
        </is>
      </c>
      <c r="L13286" t="inlineStr">
        <is>
          <t>ST406 Valve Feed: Valve in pickup position A/B not present</t>
        </is>
      </c>
    </row>
    <row r="13287">
      <c r="A13287" t="n">
        <v>22965</v>
      </c>
      <c r="B13287" s="25" t="n">
        <v>46209.04619413194</v>
      </c>
      <c r="C13287" s="25" t="n">
        <v>46209.04658834491</v>
      </c>
      <c r="D13287" s="26" t="n">
        <v>0.01349555555555556</v>
      </c>
      <c r="E13287" t="n">
        <v>3</v>
      </c>
      <c r="F13287" t="inlineStr">
        <is>
          <t>1406-6B2 Valve in pickup position B not present</t>
        </is>
      </c>
      <c r="G13287" t="inlineStr">
        <is>
          <t>Tagged</t>
        </is>
      </c>
      <c r="H13287" s="26" t="n">
        <v>0</v>
      </c>
      <c r="I13287" t="inlineStr">
        <is>
          <t>1406-6B2 Valve in pickup position B not present</t>
        </is>
      </c>
      <c r="J13287" t="inlineStr">
        <is>
          <t>Equipment fault</t>
        </is>
      </c>
      <c r="K13287" t="inlineStr">
        <is>
          <t>406</t>
        </is>
      </c>
      <c r="L13287" t="inlineStr">
        <is>
          <t>ST406 Valve Feed: Valve in pickup position A/B not present</t>
        </is>
      </c>
    </row>
    <row r="13288">
      <c r="A13288" t="n">
        <v>22966</v>
      </c>
      <c r="B13288" s="25" t="n">
        <v>46209.04760274306</v>
      </c>
      <c r="C13288" s="25" t="n">
        <v>46209.05004309028</v>
      </c>
      <c r="D13288" s="26" t="n">
        <v>0.06079527777777777</v>
      </c>
      <c r="E13288" t="n">
        <v>9</v>
      </c>
      <c r="F13288" t="inlineStr">
        <is>
          <t>Web torn (all stations)</t>
        </is>
      </c>
      <c r="G13288" t="inlineStr">
        <is>
          <t>Tagged (+ untagged rows absorbed)</t>
        </is>
      </c>
      <c r="H13288" s="26" t="n">
        <v>0.0002777777777777778</v>
      </c>
      <c r="I13288" t="inlineStr">
        <is>
          <t>Web torn (all stations)</t>
        </is>
      </c>
      <c r="J13288" t="inlineStr">
        <is>
          <t>Material supply (reels / infeed)</t>
        </is>
      </c>
      <c r="K13288" t="inlineStr"/>
      <c r="L13288" t="inlineStr"/>
    </row>
    <row r="13289">
      <c r="A13289" t="n">
        <v>22970</v>
      </c>
      <c r="B13289" s="25" t="n">
        <v>46209.05129537037</v>
      </c>
      <c r="C13289" s="25" t="n">
        <v>46209.05214363426</v>
      </c>
      <c r="D13289" s="26" t="n">
        <v>0.02606194444444444</v>
      </c>
      <c r="E13289" t="n">
        <v>4</v>
      </c>
      <c r="F13289" t="inlineStr">
        <is>
          <t>1406-6B2 Valve in pickup position B not present</t>
        </is>
      </c>
      <c r="G13289" t="inlineStr">
        <is>
          <t>Tagged (+ untagged rows absorbed)</t>
        </is>
      </c>
      <c r="H13289" s="26" t="n">
        <v>0.0002777777777777778</v>
      </c>
      <c r="I13289" t="inlineStr">
        <is>
          <t>1406-6B2 Valve in pickup position B not present</t>
        </is>
      </c>
      <c r="J13289" t="inlineStr">
        <is>
          <t>Equipment fault</t>
        </is>
      </c>
      <c r="K13289" t="inlineStr">
        <is>
          <t>406</t>
        </is>
      </c>
      <c r="L13289" t="inlineStr">
        <is>
          <t>ST406 Valve Feed: Valve in pickup position A/B not present</t>
        </is>
      </c>
    </row>
    <row r="13290">
      <c r="A13290" t="n">
        <v>22971</v>
      </c>
      <c r="B13290" s="25" t="n">
        <v>46209.05581292824</v>
      </c>
      <c r="C13290" s="25" t="n">
        <v>46209.05665347222</v>
      </c>
      <c r="D13290" s="26" t="n">
        <v>0.02253888888888889</v>
      </c>
      <c r="E13290" t="n">
        <v>3</v>
      </c>
      <c r="F13290" t="inlineStr">
        <is>
          <t>1210-2B1 Limit switch fault Fork A in working position</t>
        </is>
      </c>
      <c r="G13290" t="inlineStr">
        <is>
          <t>Tagged</t>
        </is>
      </c>
      <c r="H13290" s="26" t="n">
        <v>0</v>
      </c>
      <c r="I13290" t="inlineStr">
        <is>
          <t>1210-2B1 Limit switch fault Fork A in working position</t>
        </is>
      </c>
      <c r="J13290" t="inlineStr">
        <is>
          <t>Equipment fault</t>
        </is>
      </c>
      <c r="K13290" t="inlineStr">
        <is>
          <t>210</t>
        </is>
      </c>
      <c r="L13290" t="inlineStr">
        <is>
          <t>ST210 Gasket Feed: Limit switch fault Fork A/B in working position</t>
        </is>
      </c>
    </row>
    <row r="13291">
      <c r="A13291" t="n">
        <v>22972</v>
      </c>
      <c r="B13291" s="25" t="n">
        <v>46209.06299533565</v>
      </c>
      <c r="C13291" s="25" t="n">
        <v>46209.06373734953</v>
      </c>
      <c r="D13291" s="26" t="n">
        <v>0.02031277777777778</v>
      </c>
      <c r="E13291" t="n">
        <v>3</v>
      </c>
      <c r="F13291" t="inlineStr">
        <is>
          <t>1211-2B1 Limit switch fault Fork B in working position</t>
        </is>
      </c>
      <c r="G13291" t="inlineStr">
        <is>
          <t>Tagged</t>
        </is>
      </c>
      <c r="H13291" s="26" t="n">
        <v>0</v>
      </c>
      <c r="I13291" t="inlineStr">
        <is>
          <t>1211-2B1 Limit switch fault Fork B in working position</t>
        </is>
      </c>
      <c r="J13291" t="inlineStr">
        <is>
          <t>Equipment fault</t>
        </is>
      </c>
      <c r="K13291" t="inlineStr">
        <is>
          <t>211</t>
        </is>
      </c>
      <c r="L13291" t="inlineStr">
        <is>
          <t>ST211 Gasket Feed: Limit switch fault Fork A/B in working position</t>
        </is>
      </c>
    </row>
    <row r="13292">
      <c r="A13292" t="n">
        <v>22973</v>
      </c>
      <c r="B13292" s="25" t="n">
        <v>46209.06617766204</v>
      </c>
      <c r="C13292" s="25" t="n">
        <v>46209.06713993056</v>
      </c>
      <c r="D13292" s="26" t="n">
        <v>0.0250425</v>
      </c>
      <c r="E13292" t="n">
        <v>4</v>
      </c>
      <c r="F13292" t="inlineStr">
        <is>
          <t>1210-2B1 Limit switch fault Fork A in working position</t>
        </is>
      </c>
      <c r="G13292" t="inlineStr">
        <is>
          <t>Tagged</t>
        </is>
      </c>
      <c r="H13292" s="26" t="n">
        <v>0</v>
      </c>
      <c r="I13292" t="inlineStr">
        <is>
          <t>1210-2B1 Limit switch fault Fork A in working position</t>
        </is>
      </c>
      <c r="J13292" t="inlineStr">
        <is>
          <t>Equipment fault</t>
        </is>
      </c>
      <c r="K13292" t="inlineStr">
        <is>
          <t>210</t>
        </is>
      </c>
      <c r="L13292" t="inlineStr">
        <is>
          <t>ST210 Gasket Feed: Limit switch fault Fork A/B in working position</t>
        </is>
      </c>
    </row>
    <row r="13293">
      <c r="A13293" t="n">
        <v>22975</v>
      </c>
      <c r="B13293" s="25" t="n">
        <v>46209.07133668981</v>
      </c>
      <c r="C13293" s="25" t="n">
        <v>46209.07133668981</v>
      </c>
      <c r="D13293" s="26" t="n">
        <v>0.02893972222222222</v>
      </c>
      <c r="E13293" t="n">
        <v>1</v>
      </c>
      <c r="F13293" t="inlineStr">
        <is>
          <t>1084 Bad parts box is full, please empty!</t>
        </is>
      </c>
      <c r="G13293" t="inlineStr">
        <is>
          <t>Inferred from alarm text</t>
        </is>
      </c>
      <c r="H13293" s="26" t="n">
        <v>0.02893972222222222</v>
      </c>
      <c r="I13293" t="inlineStr"/>
      <c r="J13293" t="inlineStr">
        <is>
          <t>Operator / line (warning-type)</t>
        </is>
      </c>
      <c r="K13293" t="inlineStr">
        <is>
          <t>084</t>
        </is>
      </c>
      <c r="L13293" t="inlineStr"/>
    </row>
    <row r="13294">
      <c r="A13294" t="n">
        <v>22976</v>
      </c>
      <c r="B13294" s="25" t="n">
        <v>46209.07374826389</v>
      </c>
      <c r="C13294" s="25" t="n">
        <v>46209.07461785879</v>
      </c>
      <c r="D13294" s="26" t="n">
        <v>0.0228175</v>
      </c>
      <c r="E13294" t="n">
        <v>4</v>
      </c>
      <c r="F13294" t="inlineStr">
        <is>
          <t>1211-2B1 Limit switch fault Fork B in working position</t>
        </is>
      </c>
      <c r="G13294" t="inlineStr">
        <is>
          <t>Tagged</t>
        </is>
      </c>
      <c r="H13294" s="26" t="n">
        <v>0</v>
      </c>
      <c r="I13294" t="inlineStr">
        <is>
          <t>1211-2B1 Limit switch fault Fork B in working position</t>
        </is>
      </c>
      <c r="J13294" t="inlineStr">
        <is>
          <t>Equipment fault</t>
        </is>
      </c>
      <c r="K13294" t="inlineStr">
        <is>
          <t>211</t>
        </is>
      </c>
      <c r="L13294" t="inlineStr">
        <is>
          <t>ST211 Gasket Feed: Limit switch fault Fork A/B in working position</t>
        </is>
      </c>
    </row>
    <row r="13295">
      <c r="A13295" t="n">
        <v>22977</v>
      </c>
      <c r="B13295" s="25" t="n">
        <v>46209.07796825231</v>
      </c>
      <c r="C13295" s="25" t="n">
        <v>46209.07869853009</v>
      </c>
      <c r="D13295" s="26" t="n">
        <v>0.02114444444444444</v>
      </c>
      <c r="E13295" t="n">
        <v>4</v>
      </c>
      <c r="F13295" t="inlineStr">
        <is>
          <t>1210-2B1 Limit switch fault Fork A in working position</t>
        </is>
      </c>
      <c r="G13295" t="inlineStr">
        <is>
          <t>Tagged</t>
        </is>
      </c>
      <c r="H13295" s="26" t="n">
        <v>0</v>
      </c>
      <c r="I13295" t="inlineStr">
        <is>
          <t>1210-2B1 Limit switch fault Fork A in working position</t>
        </is>
      </c>
      <c r="J13295" t="inlineStr">
        <is>
          <t>Equipment fault</t>
        </is>
      </c>
      <c r="K13295" t="inlineStr">
        <is>
          <t>210</t>
        </is>
      </c>
      <c r="L13295" t="inlineStr">
        <is>
          <t>ST210 Gasket Feed: Limit switch fault Fork A/B in working position</t>
        </is>
      </c>
    </row>
    <row r="13296">
      <c r="A13296" t="n">
        <v>22978</v>
      </c>
      <c r="B13296" s="25" t="n">
        <v>46209.07891299768</v>
      </c>
      <c r="C13296" s="25" t="n">
        <v>46209.07984059028</v>
      </c>
      <c r="D13296" s="26" t="n">
        <v>0.02504444444444445</v>
      </c>
      <c r="E13296" t="n">
        <v>5</v>
      </c>
      <c r="F13296" t="inlineStr">
        <is>
          <t>1210-2B1 Limit switch fault Fork A in working position</t>
        </is>
      </c>
      <c r="G13296" t="inlineStr">
        <is>
          <t>Tagged</t>
        </is>
      </c>
      <c r="H13296" s="26" t="n">
        <v>0</v>
      </c>
      <c r="I13296" t="inlineStr">
        <is>
          <t>1210-2B1 Limit switch fault Fork A in working position</t>
        </is>
      </c>
      <c r="J13296" t="inlineStr">
        <is>
          <t>Equipment fault</t>
        </is>
      </c>
      <c r="K13296" t="inlineStr">
        <is>
          <t>210</t>
        </is>
      </c>
      <c r="L13296" t="inlineStr">
        <is>
          <t>ST210 Gasket Feed: Limit switch fault Fork A/B in working position</t>
        </is>
      </c>
    </row>
    <row r="13297">
      <c r="A13297" t="n">
        <v>22979</v>
      </c>
      <c r="B13297" s="25" t="n">
        <v>46209.08228672454</v>
      </c>
      <c r="C13297" s="25" t="n">
        <v>46209.08322079861</v>
      </c>
      <c r="D13297" s="26" t="n">
        <v>0.03117972222222222</v>
      </c>
      <c r="E13297" t="n">
        <v>3</v>
      </c>
      <c r="F13297" t="inlineStr">
        <is>
          <t>1406-6B1 Valve in pickup position A not present</t>
        </is>
      </c>
      <c r="G13297" t="inlineStr">
        <is>
          <t>Tagged</t>
        </is>
      </c>
      <c r="H13297" s="26" t="n">
        <v>0</v>
      </c>
      <c r="I13297" t="inlineStr">
        <is>
          <t>1406-6B1 Valve in pickup position A not present</t>
        </is>
      </c>
      <c r="J13297" t="inlineStr">
        <is>
          <t>Equipment fault</t>
        </is>
      </c>
      <c r="K13297" t="inlineStr">
        <is>
          <t>406</t>
        </is>
      </c>
      <c r="L13297" t="inlineStr">
        <is>
          <t>ST406 Valve Feed: Valve in pickup position A/B not present</t>
        </is>
      </c>
    </row>
    <row r="13298">
      <c r="A13298" t="n">
        <v>22980</v>
      </c>
      <c r="B13298" s="25" t="n">
        <v>46209.08739421296</v>
      </c>
      <c r="C13298" s="25" t="n">
        <v>46209.08820582176</v>
      </c>
      <c r="D13298" s="26" t="n">
        <v>0.02170638888888889</v>
      </c>
      <c r="E13298" t="n">
        <v>3</v>
      </c>
      <c r="F13298" t="inlineStr">
        <is>
          <t>1211-2B1 Limit switch fault Fork B in working position</t>
        </is>
      </c>
      <c r="G13298" t="inlineStr">
        <is>
          <t>Tagged</t>
        </is>
      </c>
      <c r="H13298" s="26" t="n">
        <v>0</v>
      </c>
      <c r="I13298" t="inlineStr">
        <is>
          <t>1211-2B1 Limit switch fault Fork B in working position</t>
        </is>
      </c>
      <c r="J13298" t="inlineStr">
        <is>
          <t>Equipment fault</t>
        </is>
      </c>
      <c r="K13298" t="inlineStr">
        <is>
          <t>211</t>
        </is>
      </c>
      <c r="L13298" t="inlineStr">
        <is>
          <t>ST211 Gasket Feed: Limit switch fault Fork A/B in working position</t>
        </is>
      </c>
    </row>
    <row r="13299">
      <c r="A13299" t="n">
        <v>22981</v>
      </c>
      <c r="B13299" s="25" t="n">
        <v>46209.08999163195</v>
      </c>
      <c r="C13299" s="25" t="n">
        <v>46209.09044375</v>
      </c>
      <c r="D13299" s="26" t="n">
        <v>0.01363222222222222</v>
      </c>
      <c r="E13299" t="n">
        <v>3</v>
      </c>
      <c r="F13299" t="inlineStr">
        <is>
          <t>1210-2B1 Limit switch fault Fork A in working position</t>
        </is>
      </c>
      <c r="G13299" t="inlineStr">
        <is>
          <t>Tagged</t>
        </is>
      </c>
      <c r="H13299" s="26" t="n">
        <v>0</v>
      </c>
      <c r="I13299" t="inlineStr">
        <is>
          <t>1210-2B1 Limit switch fault Fork A in working position</t>
        </is>
      </c>
      <c r="J13299" t="inlineStr">
        <is>
          <t>Equipment fault</t>
        </is>
      </c>
      <c r="K13299" t="inlineStr">
        <is>
          <t>210</t>
        </is>
      </c>
      <c r="L13299" t="inlineStr">
        <is>
          <t>ST210 Gasket Feed: Limit switch fault Fork A/B in working position</t>
        </is>
      </c>
    </row>
    <row r="13300">
      <c r="A13300" t="n">
        <v>22982</v>
      </c>
      <c r="B13300" s="25" t="n">
        <v>46209.09251435185</v>
      </c>
      <c r="C13300" s="25" t="n">
        <v>46209.09296646991</v>
      </c>
      <c r="D13300" s="26" t="n">
        <v>0.01627777777777778</v>
      </c>
      <c r="E13300" t="n">
        <v>4</v>
      </c>
      <c r="F13300" t="inlineStr">
        <is>
          <t>1406-6B1 Valve in pickup position A not present</t>
        </is>
      </c>
      <c r="G13300" t="inlineStr">
        <is>
          <t>Tagged (+ untagged rows absorbed)</t>
        </is>
      </c>
      <c r="H13300" s="26" t="n">
        <v>0.0002777777777777778</v>
      </c>
      <c r="I13300" t="inlineStr">
        <is>
          <t>1406-6B1 Valve in pickup position A not present</t>
        </is>
      </c>
      <c r="J13300" t="inlineStr">
        <is>
          <t>Equipment fault</t>
        </is>
      </c>
      <c r="K13300" t="inlineStr">
        <is>
          <t>406</t>
        </is>
      </c>
      <c r="L13300" t="inlineStr">
        <is>
          <t>ST406 Valve Feed: Valve in pickup position A/B not present</t>
        </is>
      </c>
    </row>
    <row r="13301">
      <c r="A13301" t="n">
        <v>22983</v>
      </c>
      <c r="B13301" s="25" t="n">
        <v>46209.09463017361</v>
      </c>
      <c r="C13301" s="25" t="n">
        <v>46209.09536068287</v>
      </c>
      <c r="D13301" s="26" t="n">
        <v>0.01989722222222222</v>
      </c>
      <c r="E13301" t="n">
        <v>3</v>
      </c>
      <c r="F13301" t="inlineStr">
        <is>
          <t>1226-1K1 General error</t>
        </is>
      </c>
      <c r="G13301" t="inlineStr">
        <is>
          <t>Tagged</t>
        </is>
      </c>
      <c r="H13301" s="26" t="n">
        <v>0</v>
      </c>
      <c r="I13301" t="inlineStr">
        <is>
          <t>1226-1K1 General error</t>
        </is>
      </c>
      <c r="J13301" t="inlineStr">
        <is>
          <t>Equipment fault</t>
        </is>
      </c>
      <c r="K13301" t="inlineStr">
        <is>
          <t>226</t>
        </is>
      </c>
      <c r="L13301" t="inlineStr">
        <is>
          <t>ST226 Gasket Feed: General error</t>
        </is>
      </c>
    </row>
    <row r="13302">
      <c r="A13302" t="n">
        <v>22984</v>
      </c>
      <c r="B13302" s="25" t="n">
        <v>46209.09938359954</v>
      </c>
      <c r="C13302" s="25" t="n">
        <v>46209.10547584491</v>
      </c>
      <c r="D13302" s="26" t="n">
        <v>0.1495527777777778</v>
      </c>
      <c r="E13302" t="n">
        <v>3</v>
      </c>
      <c r="F13302" t="inlineStr">
        <is>
          <t>Web torn (all stations)</t>
        </is>
      </c>
      <c r="G13302" t="inlineStr">
        <is>
          <t>Tagged</t>
        </is>
      </c>
      <c r="H13302" s="26" t="n">
        <v>0</v>
      </c>
      <c r="I13302" t="inlineStr">
        <is>
          <t>Web torn (all stations)</t>
        </is>
      </c>
      <c r="J13302" t="inlineStr">
        <is>
          <t>Material supply (reels / infeed)</t>
        </is>
      </c>
      <c r="K13302" t="inlineStr"/>
      <c r="L13302" t="inlineStr"/>
    </row>
    <row r="13303">
      <c r="A13303" t="n">
        <v>22986</v>
      </c>
      <c r="B13303" s="25" t="n">
        <v>46209.10747581018</v>
      </c>
      <c r="C13303" s="25" t="n">
        <v>46209.10817149306</v>
      </c>
      <c r="D13303" s="26" t="n">
        <v>0.01947861111111111</v>
      </c>
      <c r="E13303" t="n">
        <v>5</v>
      </c>
      <c r="F13303" t="inlineStr">
        <is>
          <t>1211-2B1 Limit switch fault Fork B in working position</t>
        </is>
      </c>
      <c r="G13303" t="inlineStr">
        <is>
          <t>Tagged</t>
        </is>
      </c>
      <c r="H13303" s="26" t="n">
        <v>0</v>
      </c>
      <c r="I13303" t="inlineStr">
        <is>
          <t>1211-2B1 Limit switch fault Fork B in working position</t>
        </is>
      </c>
      <c r="J13303" t="inlineStr">
        <is>
          <t>Equipment fault</t>
        </is>
      </c>
      <c r="K13303" t="inlineStr">
        <is>
          <t>211</t>
        </is>
      </c>
      <c r="L13303" t="inlineStr">
        <is>
          <t>ST211 Gasket Feed: Limit switch fault Fork A/B in working position</t>
        </is>
      </c>
    </row>
    <row r="13304">
      <c r="A13304" t="n">
        <v>22988</v>
      </c>
      <c r="B13304" s="25" t="n">
        <v>46209.12292450231</v>
      </c>
      <c r="C13304" s="25" t="n">
        <v>46209.12538248843</v>
      </c>
      <c r="D13304" s="26" t="n">
        <v>0.06205</v>
      </c>
      <c r="E13304" t="n">
        <v>3</v>
      </c>
      <c r="F13304" t="inlineStr">
        <is>
          <t>A stop button has been pressed too long</t>
        </is>
      </c>
      <c r="G13304" t="inlineStr">
        <is>
          <t>Tagged</t>
        </is>
      </c>
      <c r="H13304" s="26" t="n">
        <v>0</v>
      </c>
      <c r="I13304" t="inlineStr">
        <is>
          <t>A stop button has been pressed too long</t>
        </is>
      </c>
      <c r="J13304" t="inlineStr">
        <is>
          <t>Operator / line (warning-type)</t>
        </is>
      </c>
      <c r="K13304" t="inlineStr"/>
      <c r="L13304" t="inlineStr"/>
    </row>
    <row r="13305">
      <c r="A13305" t="n">
        <v>22989</v>
      </c>
      <c r="B13305" s="25" t="n">
        <v>46209.12753310186</v>
      </c>
      <c r="C13305" s="25" t="n">
        <v>46209.1281244213</v>
      </c>
      <c r="D13305" s="26" t="n">
        <v>0.01669638888888889</v>
      </c>
      <c r="E13305" t="n">
        <v>4</v>
      </c>
      <c r="F13305" t="inlineStr">
        <is>
          <t>1210-2B1 Limit switch fault Fork A in working position</t>
        </is>
      </c>
      <c r="G13305" t="inlineStr">
        <is>
          <t>Tagged (+ untagged rows absorbed)</t>
        </is>
      </c>
      <c r="H13305" s="26" t="n">
        <v>0.0002786111111111111</v>
      </c>
      <c r="I13305" t="inlineStr">
        <is>
          <t>1210-2B1 Limit switch fault Fork A in working position</t>
        </is>
      </c>
      <c r="J13305" t="inlineStr">
        <is>
          <t>Equipment fault</t>
        </is>
      </c>
      <c r="K13305" t="inlineStr">
        <is>
          <t>210</t>
        </is>
      </c>
      <c r="L13305" t="inlineStr">
        <is>
          <t>ST210 Gasket Feed: Limit switch fault Fork A/B in working position</t>
        </is>
      </c>
    </row>
    <row r="13306">
      <c r="A13306" t="n">
        <v>22992</v>
      </c>
      <c r="B13306" s="25" t="n">
        <v>46209.13200833333</v>
      </c>
      <c r="C13306" s="25" t="n">
        <v>46209.13265748842</v>
      </c>
      <c r="D13306" s="26" t="n">
        <v>0.01836583333333333</v>
      </c>
      <c r="E13306" t="n">
        <v>4</v>
      </c>
      <c r="F13306" t="inlineStr">
        <is>
          <t>1211-2B1 Limit switch fault Fork B in working position</t>
        </is>
      </c>
      <c r="G13306" t="inlineStr">
        <is>
          <t>Tagged</t>
        </is>
      </c>
      <c r="H13306" s="26" t="n">
        <v>0</v>
      </c>
      <c r="I13306" t="inlineStr">
        <is>
          <t>1211-2B1 Limit switch fault Fork B in working position</t>
        </is>
      </c>
      <c r="J13306" t="inlineStr">
        <is>
          <t>Equipment fault</t>
        </is>
      </c>
      <c r="K13306" t="inlineStr">
        <is>
          <t>211</t>
        </is>
      </c>
      <c r="L13306" t="inlineStr">
        <is>
          <t>ST211 Gasket Feed: Limit switch fault Fork A/B in working position</t>
        </is>
      </c>
    </row>
    <row r="13307">
      <c r="A13307" t="n">
        <v>22993</v>
      </c>
      <c r="B13307" s="25" t="n">
        <v>46209.13284895833</v>
      </c>
      <c r="C13307" s="25" t="n">
        <v>46209.13348653935</v>
      </c>
      <c r="D13307" s="26" t="n">
        <v>0.01836194444444444</v>
      </c>
      <c r="E13307" t="n">
        <v>3</v>
      </c>
      <c r="F13307" t="inlineStr">
        <is>
          <t>1210-2B1 Limit switch fault Fork A in working position</t>
        </is>
      </c>
      <c r="G13307" t="inlineStr">
        <is>
          <t>Tagged</t>
        </is>
      </c>
      <c r="H13307" s="26" t="n">
        <v>0</v>
      </c>
      <c r="I13307" t="inlineStr">
        <is>
          <t>1210-2B1 Limit switch fault Fork A in working position</t>
        </is>
      </c>
      <c r="J13307" t="inlineStr">
        <is>
          <t>Equipment fault</t>
        </is>
      </c>
      <c r="K13307" t="inlineStr">
        <is>
          <t>210</t>
        </is>
      </c>
      <c r="L13307" t="inlineStr">
        <is>
          <t>ST210 Gasket Feed: Limit switch fault Fork A/B in working position</t>
        </is>
      </c>
    </row>
    <row r="13308">
      <c r="A13308" t="n">
        <v>22994</v>
      </c>
      <c r="B13308" s="25" t="n">
        <v>46209.13422268518</v>
      </c>
      <c r="C13308" s="25" t="n">
        <v>46209.13505173611</v>
      </c>
      <c r="D13308" s="26" t="n">
        <v>0.02518333333333334</v>
      </c>
      <c r="E13308" t="n">
        <v>3</v>
      </c>
      <c r="F13308" t="inlineStr">
        <is>
          <t>1022-9B1/15B1 Check sensor signal before starting axis</t>
        </is>
      </c>
      <c r="G13308" t="inlineStr">
        <is>
          <t>Tagged</t>
        </is>
      </c>
      <c r="H13308" s="26" t="n">
        <v>0</v>
      </c>
      <c r="I13308" t="inlineStr">
        <is>
          <t>1022-9B1/15B1 Check sensor signal before starting axis</t>
        </is>
      </c>
      <c r="J13308" t="inlineStr">
        <is>
          <t>Equipment fault</t>
        </is>
      </c>
      <c r="K13308" t="inlineStr">
        <is>
          <t>022</t>
        </is>
      </c>
      <c r="L13308" t="inlineStr">
        <is>
          <t>ST22 PAD Sealing: Check sensor signal before starting axis</t>
        </is>
      </c>
    </row>
    <row r="13309">
      <c r="A13309" t="n">
        <v>22995</v>
      </c>
      <c r="B13309" s="25" t="n">
        <v>46209.13759660879</v>
      </c>
      <c r="C13309" s="25" t="n">
        <v>46209.13817048611</v>
      </c>
      <c r="D13309" s="26" t="n">
        <v>0.01627666666666667</v>
      </c>
      <c r="E13309" t="n">
        <v>3</v>
      </c>
      <c r="F13309" t="inlineStr">
        <is>
          <t>1210-2B1 Limit switch fault Fork A in working position</t>
        </is>
      </c>
      <c r="G13309" t="inlineStr">
        <is>
          <t>Tagged</t>
        </is>
      </c>
      <c r="H13309" s="26" t="n">
        <v>0</v>
      </c>
      <c r="I13309" t="inlineStr">
        <is>
          <t>1210-2B1 Limit switch fault Fork A in working position</t>
        </is>
      </c>
      <c r="J13309" t="inlineStr">
        <is>
          <t>Equipment fault</t>
        </is>
      </c>
      <c r="K13309" t="inlineStr">
        <is>
          <t>210</t>
        </is>
      </c>
      <c r="L13309" t="inlineStr">
        <is>
          <t>ST210 Gasket Feed: Limit switch fault Fork A/B in working position</t>
        </is>
      </c>
    </row>
    <row r="13310">
      <c r="A13310" t="n">
        <v>22996</v>
      </c>
      <c r="B13310" s="25" t="n">
        <v>46209.13946894676</v>
      </c>
      <c r="C13310" s="25" t="n">
        <v>46209.14168915509</v>
      </c>
      <c r="D13310" s="26" t="n">
        <v>0.05662222222222222</v>
      </c>
      <c r="E13310" t="n">
        <v>3</v>
      </c>
      <c r="F13310" t="inlineStr">
        <is>
          <t>1090-2B1 Error Cylinder switch</t>
        </is>
      </c>
      <c r="G13310" t="inlineStr">
        <is>
          <t>Tagged</t>
        </is>
      </c>
      <c r="H13310" s="26" t="n">
        <v>0</v>
      </c>
      <c r="I13310" t="inlineStr">
        <is>
          <t>1090-2B1 Error Cylinder switch</t>
        </is>
      </c>
      <c r="J13310" t="inlineStr">
        <is>
          <t>Equipment fault</t>
        </is>
      </c>
      <c r="K13310" t="inlineStr">
        <is>
          <t>090</t>
        </is>
      </c>
      <c r="L13310" t="inlineStr">
        <is>
          <t>ST90 Offload: Error Cylinder switch</t>
        </is>
      </c>
    </row>
    <row r="13311">
      <c r="A13311" t="n">
        <v>22998</v>
      </c>
      <c r="B13311" s="25" t="n">
        <v>46209.14369494213</v>
      </c>
      <c r="C13311" s="25" t="n">
        <v>46209.14528344908</v>
      </c>
      <c r="D13311" s="26" t="n">
        <v>0.04034833333333333</v>
      </c>
      <c r="E13311" t="n">
        <v>3</v>
      </c>
      <c r="F13311" t="inlineStr">
        <is>
          <t>1211-2B1 Limit switch fault Fork B in working position</t>
        </is>
      </c>
      <c r="G13311" t="inlineStr">
        <is>
          <t>Tagged</t>
        </is>
      </c>
      <c r="H13311" s="26" t="n">
        <v>0</v>
      </c>
      <c r="I13311" t="inlineStr">
        <is>
          <t>1211-2B1 Limit switch fault Fork B in working position</t>
        </is>
      </c>
      <c r="J13311" t="inlineStr">
        <is>
          <t>Equipment fault</t>
        </is>
      </c>
      <c r="K13311" t="inlineStr">
        <is>
          <t>211</t>
        </is>
      </c>
      <c r="L13311" t="inlineStr">
        <is>
          <t>ST211 Gasket Feed: Limit switch fault Fork A/B in working position</t>
        </is>
      </c>
    </row>
    <row r="13312">
      <c r="A13312" t="n">
        <v>22999</v>
      </c>
      <c r="B13312" s="25" t="n">
        <v>46209.1454746875</v>
      </c>
      <c r="C13312" s="25" t="n">
        <v>46209.1456022338</v>
      </c>
      <c r="D13312" s="26" t="n">
        <v>0.005288055555555555</v>
      </c>
      <c r="E13312" t="n">
        <v>2</v>
      </c>
      <c r="F13312" t="inlineStr">
        <is>
          <t>1018-16B1/16B2 Foil not in transport chain</t>
        </is>
      </c>
      <c r="G13312" t="inlineStr">
        <is>
          <t>Tagged</t>
        </is>
      </c>
      <c r="H13312" s="26" t="n">
        <v>0</v>
      </c>
      <c r="I13312" t="inlineStr">
        <is>
          <t>1018-16B1/16B2 Foil not in transport chain</t>
        </is>
      </c>
      <c r="J13312" t="inlineStr">
        <is>
          <t>Equipment fault</t>
        </is>
      </c>
      <c r="K13312" t="inlineStr">
        <is>
          <t>018</t>
        </is>
      </c>
      <c r="L13312" t="inlineStr">
        <is>
          <t>ST18 Smash Seal: Foil not in transport chain</t>
        </is>
      </c>
    </row>
    <row r="13313">
      <c r="A13313" t="n">
        <v>23000</v>
      </c>
      <c r="B13313" s="25" t="n">
        <v>46209.14817604166</v>
      </c>
      <c r="C13313" s="25" t="n">
        <v>46209.15051886574</v>
      </c>
      <c r="D13313" s="26" t="n">
        <v>0.0587325</v>
      </c>
      <c r="E13313" t="n">
        <v>4</v>
      </c>
      <c r="F13313" t="inlineStr">
        <is>
          <t>1211-2B1 Limit switch fault Fork B in working position</t>
        </is>
      </c>
      <c r="G13313" t="inlineStr">
        <is>
          <t>Tagged</t>
        </is>
      </c>
      <c r="H13313" s="26" t="n">
        <v>0</v>
      </c>
      <c r="I13313" t="inlineStr">
        <is>
          <t>1211-2B1 Limit switch fault Fork B in working position</t>
        </is>
      </c>
      <c r="J13313" t="inlineStr">
        <is>
          <t>Equipment fault</t>
        </is>
      </c>
      <c r="K13313" t="inlineStr">
        <is>
          <t>211</t>
        </is>
      </c>
      <c r="L13313" t="inlineStr">
        <is>
          <t>ST211 Gasket Feed: Limit switch fault Fork A/B in working position</t>
        </is>
      </c>
    </row>
    <row r="13314">
      <c r="A13314" t="n">
        <v>23001</v>
      </c>
      <c r="B13314" s="25" t="n">
        <v>46209.15271021991</v>
      </c>
      <c r="C13314" s="25" t="n">
        <v>46209.15356802083</v>
      </c>
      <c r="D13314" s="26" t="n">
        <v>0.03283055555555556</v>
      </c>
      <c r="E13314" t="n">
        <v>3</v>
      </c>
      <c r="F13314" t="inlineStr">
        <is>
          <t>1210-2B1 Limit switch fault Fork A in working position</t>
        </is>
      </c>
      <c r="G13314" t="inlineStr">
        <is>
          <t>Tagged</t>
        </is>
      </c>
      <c r="H13314" s="26" t="n">
        <v>0</v>
      </c>
      <c r="I13314" t="inlineStr">
        <is>
          <t>1210-2B1 Limit switch fault Fork A in working position</t>
        </is>
      </c>
      <c r="J13314" t="inlineStr">
        <is>
          <t>Equipment fault</t>
        </is>
      </c>
      <c r="K13314" t="inlineStr">
        <is>
          <t>210</t>
        </is>
      </c>
      <c r="L13314" t="inlineStr">
        <is>
          <t>ST210 Gasket Feed: Limit switch fault Fork A/B in working position</t>
        </is>
      </c>
    </row>
    <row r="13315">
      <c r="A13315" t="n">
        <v>23004</v>
      </c>
      <c r="B13315" s="25" t="n">
        <v>46209.15654768518</v>
      </c>
      <c r="C13315" s="25" t="n">
        <v>46209.15705795139</v>
      </c>
      <c r="D13315" s="26" t="n">
        <v>0.01447138888888889</v>
      </c>
      <c r="E13315" t="n">
        <v>2</v>
      </c>
      <c r="F13315" t="inlineStr">
        <is>
          <t>1018-16B1/16B2 Foil not in transport chain</t>
        </is>
      </c>
      <c r="G13315" t="inlineStr">
        <is>
          <t>Tagged</t>
        </is>
      </c>
      <c r="H13315" s="26" t="n">
        <v>0</v>
      </c>
      <c r="I13315" t="inlineStr">
        <is>
          <t>1018-16B1/16B2 Foil not in transport chain</t>
        </is>
      </c>
      <c r="J13315" t="inlineStr">
        <is>
          <t>Equipment fault</t>
        </is>
      </c>
      <c r="K13315" t="inlineStr">
        <is>
          <t>018</t>
        </is>
      </c>
      <c r="L13315" t="inlineStr">
        <is>
          <t>ST18 Smash Seal: Foil not in transport chain</t>
        </is>
      </c>
    </row>
    <row r="13316">
      <c r="A13316" t="n">
        <v>23005</v>
      </c>
      <c r="B13316" s="25" t="n">
        <v>46209.16368587963</v>
      </c>
      <c r="C13316" s="25" t="n">
        <v>46209.16442800926</v>
      </c>
      <c r="D13316" s="26" t="n">
        <v>0.02003694444444444</v>
      </c>
      <c r="E13316" t="n">
        <v>3</v>
      </c>
      <c r="F13316" t="inlineStr">
        <is>
          <t>1210-2B1 Limit switch fault Fork A in working position</t>
        </is>
      </c>
      <c r="G13316" t="inlineStr">
        <is>
          <t>Tagged</t>
        </is>
      </c>
      <c r="H13316" s="26" t="n">
        <v>0</v>
      </c>
      <c r="I13316" t="inlineStr">
        <is>
          <t>1210-2B1 Limit switch fault Fork A in working position</t>
        </is>
      </c>
      <c r="J13316" t="inlineStr">
        <is>
          <t>Equipment fault</t>
        </is>
      </c>
      <c r="K13316" t="inlineStr">
        <is>
          <t>210</t>
        </is>
      </c>
      <c r="L13316" t="inlineStr">
        <is>
          <t>ST210 Gasket Feed: Limit switch fault Fork A/B in working position</t>
        </is>
      </c>
    </row>
    <row r="13317">
      <c r="A13317" t="n">
        <v>23006</v>
      </c>
      <c r="B13317" s="25" t="n">
        <v>46209.16766851852</v>
      </c>
      <c r="C13317" s="25" t="n">
        <v>46209.16835254629</v>
      </c>
      <c r="D13317" s="26" t="n">
        <v>0.0187825</v>
      </c>
      <c r="E13317" t="n">
        <v>3</v>
      </c>
      <c r="F13317" t="inlineStr">
        <is>
          <t>1226-1K1 General error</t>
        </is>
      </c>
      <c r="G13317" t="inlineStr">
        <is>
          <t>Tagged</t>
        </is>
      </c>
      <c r="H13317" s="26" t="n">
        <v>0</v>
      </c>
      <c r="I13317" t="inlineStr">
        <is>
          <t>1226-1K1 General error</t>
        </is>
      </c>
      <c r="J13317" t="inlineStr">
        <is>
          <t>Equipment fault</t>
        </is>
      </c>
      <c r="K13317" t="inlineStr">
        <is>
          <t>226</t>
        </is>
      </c>
      <c r="L13317" t="inlineStr">
        <is>
          <t>ST226 Gasket Feed: General error</t>
        </is>
      </c>
    </row>
    <row r="13318">
      <c r="A13318" t="n">
        <v>23007</v>
      </c>
      <c r="B13318" s="25" t="n">
        <v>46209.17145980324</v>
      </c>
      <c r="C13318" s="25" t="n">
        <v>46209.17403961805</v>
      </c>
      <c r="D13318" s="26" t="n">
        <v>0.07276833333333332</v>
      </c>
      <c r="E13318" t="n">
        <v>3</v>
      </c>
      <c r="F13318" t="inlineStr">
        <is>
          <t>1211-2B1 Limit switch fault Fork B in working position</t>
        </is>
      </c>
      <c r="G13318" t="inlineStr">
        <is>
          <t>Tagged</t>
        </is>
      </c>
      <c r="H13318" s="26" t="n">
        <v>0</v>
      </c>
      <c r="I13318" t="inlineStr">
        <is>
          <t>1211-2B1 Limit switch fault Fork B in working position</t>
        </is>
      </c>
      <c r="J13318" t="inlineStr">
        <is>
          <t>Equipment fault</t>
        </is>
      </c>
      <c r="K13318" t="inlineStr">
        <is>
          <t>211</t>
        </is>
      </c>
      <c r="L13318" t="inlineStr">
        <is>
          <t>ST211 Gasket Feed: Limit switch fault Fork A/B in working position</t>
        </is>
      </c>
    </row>
    <row r="13319">
      <c r="A13319" t="n">
        <v>23008</v>
      </c>
      <c r="B13319" s="25" t="n">
        <v>46209.17665393519</v>
      </c>
      <c r="C13319" s="25" t="n">
        <v>46209.17772164352</v>
      </c>
      <c r="D13319" s="26" t="n">
        <v>0.02785083333333333</v>
      </c>
      <c r="E13319" t="n">
        <v>4</v>
      </c>
      <c r="F13319" t="inlineStr">
        <is>
          <t>1210-2B1 Limit switch fault Fork A in working position</t>
        </is>
      </c>
      <c r="G13319" t="inlineStr">
        <is>
          <t>Tagged (+ untagged rows absorbed)</t>
        </is>
      </c>
      <c r="H13319" s="26" t="n">
        <v>0.0002786111111111111</v>
      </c>
      <c r="I13319" t="inlineStr">
        <is>
          <t>1210-2B1 Limit switch fault Fork A in working position</t>
        </is>
      </c>
      <c r="J13319" t="inlineStr">
        <is>
          <t>Equipment fault</t>
        </is>
      </c>
      <c r="K13319" t="inlineStr">
        <is>
          <t>210</t>
        </is>
      </c>
      <c r="L13319" t="inlineStr">
        <is>
          <t>ST210 Gasket Feed: Limit switch fault Fork A/B in working position</t>
        </is>
      </c>
    </row>
    <row r="13320">
      <c r="A13320" t="n">
        <v>23009</v>
      </c>
      <c r="B13320" s="25" t="n">
        <v>46209.17831288194</v>
      </c>
      <c r="C13320" s="25" t="n">
        <v>46209.18114204861</v>
      </c>
      <c r="D13320" s="26" t="n">
        <v>0.07165555555555556</v>
      </c>
      <c r="E13320" t="n">
        <v>6</v>
      </c>
      <c r="F13320" t="inlineStr">
        <is>
          <t>1142 Consecutive error guider, actuator or sensor out of range</t>
        </is>
      </c>
      <c r="G13320" t="inlineStr">
        <is>
          <t>Tagged (+ untagged rows absorbed)</t>
        </is>
      </c>
      <c r="H13320" s="26" t="n">
        <v>0.0004177777777777778</v>
      </c>
      <c r="I13320" t="inlineStr">
        <is>
          <t>1142 Consecutive error guider, actuator or sensor out of range</t>
        </is>
      </c>
      <c r="J13320" t="inlineStr">
        <is>
          <t>Equipment fault</t>
        </is>
      </c>
      <c r="K13320" t="inlineStr">
        <is>
          <t>142</t>
        </is>
      </c>
      <c r="L13320" t="inlineStr">
        <is>
          <t>ST142 Film/Fabric Feed: Consecutive error guider, actuator or sensor out of range</t>
        </is>
      </c>
    </row>
    <row r="13321">
      <c r="A13321" t="n">
        <v>23010</v>
      </c>
      <c r="B13321" s="25" t="n">
        <v>46209.18158252315</v>
      </c>
      <c r="C13321" s="25" t="n">
        <v>46209.18173325231</v>
      </c>
      <c r="D13321" s="26" t="n">
        <v>0.005704722222222222</v>
      </c>
      <c r="E13321" t="n">
        <v>3</v>
      </c>
      <c r="F13321" t="inlineStr">
        <is>
          <t>1142 Consecutive error guider, actuator or sensor out of range</t>
        </is>
      </c>
      <c r="G13321" t="inlineStr">
        <is>
          <t>Tagged (+ untagged rows absorbed)</t>
        </is>
      </c>
      <c r="H13321" s="26" t="n">
        <v>0.0002786111111111111</v>
      </c>
      <c r="I13321" t="inlineStr">
        <is>
          <t>1142 Consecutive error guider, actuator or sensor out of range</t>
        </is>
      </c>
      <c r="J13321" t="inlineStr">
        <is>
          <t>Equipment fault</t>
        </is>
      </c>
      <c r="K13321" t="inlineStr">
        <is>
          <t>142</t>
        </is>
      </c>
      <c r="L13321" t="inlineStr">
        <is>
          <t>ST142 Film/Fabric Feed: Consecutive error guider, actuator or sensor out of range</t>
        </is>
      </c>
    </row>
    <row r="13322">
      <c r="A13322" t="n">
        <v>23011</v>
      </c>
      <c r="B13322" s="25" t="n">
        <v>46209.18217954861</v>
      </c>
      <c r="C13322" s="25" t="n">
        <v>46209.18242299768</v>
      </c>
      <c r="D13322" s="26" t="n">
        <v>0.008347222222222221</v>
      </c>
      <c r="E13322" t="n">
        <v>2</v>
      </c>
      <c r="F13322" t="inlineStr">
        <is>
          <t>1122-1B1 Last splice has not been detected</t>
        </is>
      </c>
      <c r="G13322" t="inlineStr">
        <is>
          <t>Tagged</t>
        </is>
      </c>
      <c r="H13322" s="26" t="n">
        <v>0</v>
      </c>
      <c r="I13322" t="inlineStr">
        <is>
          <t>1122-1B1 Last splice has not been detected</t>
        </is>
      </c>
      <c r="J13322" t="inlineStr">
        <is>
          <t>Equipment fault</t>
        </is>
      </c>
      <c r="K13322" t="inlineStr">
        <is>
          <t>122</t>
        </is>
      </c>
      <c r="L13322" t="inlineStr">
        <is>
          <t>ST122: Last splice has not been detected</t>
        </is>
      </c>
    </row>
    <row r="13323">
      <c r="A13323" t="n">
        <v>23012</v>
      </c>
      <c r="B13323" s="25" t="n">
        <v>46209.18548711805</v>
      </c>
      <c r="C13323" s="25" t="n">
        <v>46209.18607268519</v>
      </c>
      <c r="D13323" s="26" t="n">
        <v>0.01627944444444444</v>
      </c>
      <c r="E13323" t="n">
        <v>2</v>
      </c>
      <c r="F13323" t="inlineStr">
        <is>
          <t>1078-3B1 Limit switch fault Stroke limiter sealing head A + B activated</t>
        </is>
      </c>
      <c r="G13323" t="inlineStr">
        <is>
          <t>Tagged</t>
        </is>
      </c>
      <c r="H13323" s="26" t="n">
        <v>0</v>
      </c>
      <c r="I13323" t="inlineStr">
        <is>
          <t>1078-3B1 Limit switch fault Stroke limiter sealing head A + B activated</t>
        </is>
      </c>
      <c r="J13323" t="inlineStr">
        <is>
          <t>Equipment fault</t>
        </is>
      </c>
      <c r="K13323" t="inlineStr">
        <is>
          <t>078</t>
        </is>
      </c>
      <c r="L13323" t="inlineStr">
        <is>
          <t>ST78 Anti-Slosh: Limit switch fault Stroke limiter sealing head A/B + A/B activated</t>
        </is>
      </c>
    </row>
    <row r="13324">
      <c r="A13324" t="n">
        <v>23013</v>
      </c>
      <c r="B13324" s="25" t="n">
        <v>46209.18681461806</v>
      </c>
      <c r="C13324" s="25" t="n">
        <v>46209.18788711805</v>
      </c>
      <c r="D13324" s="26" t="n">
        <v>0.03005388888888889</v>
      </c>
      <c r="E13324" t="n">
        <v>3</v>
      </c>
      <c r="F13324" t="inlineStr">
        <is>
          <t>1408-6B2 Limit switch fault Gripper A closed</t>
        </is>
      </c>
      <c r="G13324" t="inlineStr">
        <is>
          <t>Tagged</t>
        </is>
      </c>
      <c r="H13324" s="26" t="n">
        <v>0</v>
      </c>
      <c r="I13324" t="inlineStr">
        <is>
          <t>1408-6B2 Limit switch fault Gripper A closed</t>
        </is>
      </c>
      <c r="J13324" t="inlineStr">
        <is>
          <t>Equipment fault</t>
        </is>
      </c>
      <c r="K13324" t="inlineStr">
        <is>
          <t>408</t>
        </is>
      </c>
      <c r="L13324" t="inlineStr">
        <is>
          <t>ST408 Film/Fabric Feed: Limit switch fault Gripper A/B closed</t>
        </is>
      </c>
    </row>
    <row r="13325">
      <c r="A13325" t="n">
        <v>23014</v>
      </c>
      <c r="B13325" s="25" t="n">
        <v>46209.18974247685</v>
      </c>
      <c r="C13325" s="25" t="n">
        <v>46209.19030482639</v>
      </c>
      <c r="D13325" s="26" t="n">
        <v>0.01544444444444444</v>
      </c>
      <c r="E13325" t="n">
        <v>4</v>
      </c>
      <c r="F13325" t="inlineStr">
        <is>
          <t>1158-6GQ1 Vacuum splice module not present</t>
        </is>
      </c>
      <c r="G13325" t="inlineStr">
        <is>
          <t>Tagged</t>
        </is>
      </c>
      <c r="H13325" s="26" t="n">
        <v>0</v>
      </c>
      <c r="I13325" t="inlineStr">
        <is>
          <t>1158-6GQ1 Vacuum splice module not present</t>
        </is>
      </c>
      <c r="J13325" t="inlineStr">
        <is>
          <t>Equipment fault</t>
        </is>
      </c>
      <c r="K13325" t="inlineStr">
        <is>
          <t>158</t>
        </is>
      </c>
      <c r="L13325" t="inlineStr">
        <is>
          <t>ST158 Reinforcement Tape: Vacuum splice module not present</t>
        </is>
      </c>
    </row>
    <row r="13326">
      <c r="A13326" t="n">
        <v>23015</v>
      </c>
      <c r="B13326" s="25" t="n">
        <v>46209.19131362269</v>
      </c>
      <c r="C13326" s="25" t="n">
        <v>46209.19442658565</v>
      </c>
      <c r="D13326" s="26" t="n">
        <v>0.09112583333333334</v>
      </c>
      <c r="E13326" t="n">
        <v>3</v>
      </c>
      <c r="F13326" t="inlineStr">
        <is>
          <t>Web torn (all stations)</t>
        </is>
      </c>
      <c r="G13326" t="inlineStr">
        <is>
          <t>Tagged</t>
        </is>
      </c>
      <c r="H13326" s="26" t="n">
        <v>0</v>
      </c>
      <c r="I13326" t="inlineStr">
        <is>
          <t>Web torn (all stations)</t>
        </is>
      </c>
      <c r="J13326" t="inlineStr">
        <is>
          <t>Material supply (reels / infeed)</t>
        </is>
      </c>
      <c r="K13326" t="inlineStr"/>
      <c r="L13326" t="inlineStr"/>
    </row>
    <row r="13327">
      <c r="A13327" t="n">
        <v>23016</v>
      </c>
      <c r="B13327" s="25" t="n">
        <v>46209.19524386574</v>
      </c>
      <c r="C13327" s="25" t="n">
        <v>46209.195325</v>
      </c>
      <c r="D13327" s="26" t="n">
        <v>0.005147222222222221</v>
      </c>
      <c r="E13327" t="n">
        <v>2</v>
      </c>
      <c r="F13327" t="inlineStr">
        <is>
          <t>1129-1B1 Consecutive error splice detection</t>
        </is>
      </c>
      <c r="G13327" t="inlineStr">
        <is>
          <t>Tagged</t>
        </is>
      </c>
      <c r="H13327" s="26" t="n">
        <v>0</v>
      </c>
      <c r="I13327" t="inlineStr">
        <is>
          <t>1129-1B1 Consecutive error splice detection</t>
        </is>
      </c>
      <c r="J13327" t="inlineStr">
        <is>
          <t>Equipment fault</t>
        </is>
      </c>
      <c r="K13327" t="inlineStr">
        <is>
          <t>129</t>
        </is>
      </c>
      <c r="L13327" t="inlineStr">
        <is>
          <t>ST129: Consecutive error splice detection</t>
        </is>
      </c>
    </row>
    <row r="13328">
      <c r="A13328" t="n">
        <v>23017</v>
      </c>
      <c r="B13328" s="25" t="n">
        <v>46209.19675081019</v>
      </c>
      <c r="C13328" s="25" t="n">
        <v>46209.19831597222</v>
      </c>
      <c r="D13328" s="26" t="n">
        <v>0.0518925</v>
      </c>
      <c r="E13328" t="n">
        <v>3</v>
      </c>
      <c r="F13328" t="inlineStr">
        <is>
          <t>1211-2B1 Limit switch fault Fork B in working position</t>
        </is>
      </c>
      <c r="G13328" t="inlineStr">
        <is>
          <t>Tagged</t>
        </is>
      </c>
      <c r="H13328" s="26" t="n">
        <v>0</v>
      </c>
      <c r="I13328" t="inlineStr">
        <is>
          <t>1211-2B1 Limit switch fault Fork B in working position</t>
        </is>
      </c>
      <c r="J13328" t="inlineStr">
        <is>
          <t>Equipment fault</t>
        </is>
      </c>
      <c r="K13328" t="inlineStr">
        <is>
          <t>211</t>
        </is>
      </c>
      <c r="L13328" t="inlineStr">
        <is>
          <t>ST211 Gasket Feed: Limit switch fault Fork A/B in working position</t>
        </is>
      </c>
    </row>
    <row r="13329">
      <c r="A13329" t="n">
        <v>23019</v>
      </c>
      <c r="B13329" s="25" t="n">
        <v>46209.20218822917</v>
      </c>
      <c r="C13329" s="25" t="n">
        <v>46209.2024665162</v>
      </c>
      <c r="D13329" s="26" t="n">
        <v>0.01113444444444444</v>
      </c>
      <c r="E13329" t="n">
        <v>3</v>
      </c>
      <c r="F13329" t="inlineStr">
        <is>
          <t>1406-6B1 Valve in pickup position A not present</t>
        </is>
      </c>
      <c r="G13329" t="inlineStr">
        <is>
          <t>Tagged (+ untagged rows absorbed)</t>
        </is>
      </c>
      <c r="H13329" s="26" t="n">
        <v>0.0002788888888888889</v>
      </c>
      <c r="I13329" t="inlineStr">
        <is>
          <t>1406-6B1 Valve in pickup position A not present</t>
        </is>
      </c>
      <c r="J13329" t="inlineStr">
        <is>
          <t>Equipment fault</t>
        </is>
      </c>
      <c r="K13329" t="inlineStr">
        <is>
          <t>406</t>
        </is>
      </c>
      <c r="L13329" t="inlineStr">
        <is>
          <t>ST406 Valve Feed: Valve in pickup position A/B not present</t>
        </is>
      </c>
    </row>
    <row r="13330">
      <c r="A13330" t="n">
        <v>23020</v>
      </c>
      <c r="B13330" s="25" t="n">
        <v>46209.20305211806</v>
      </c>
      <c r="C13330" s="25" t="n">
        <v>46209.20345216435</v>
      </c>
      <c r="D13330" s="26" t="n">
        <v>0.01140944444444444</v>
      </c>
      <c r="E13330" t="n">
        <v>2</v>
      </c>
      <c r="F13330" t="inlineStr">
        <is>
          <t>1406-6B1 Valve in pickup position A not present</t>
        </is>
      </c>
      <c r="G13330" t="inlineStr">
        <is>
          <t>Tagged</t>
        </is>
      </c>
      <c r="H13330" s="26" t="n">
        <v>0</v>
      </c>
      <c r="I13330" t="inlineStr">
        <is>
          <t>1406-6B1 Valve in pickup position A not present</t>
        </is>
      </c>
      <c r="J13330" t="inlineStr">
        <is>
          <t>Equipment fault</t>
        </is>
      </c>
      <c r="K13330" t="inlineStr">
        <is>
          <t>406</t>
        </is>
      </c>
      <c r="L13330" t="inlineStr">
        <is>
          <t>ST406 Valve Feed: Valve in pickup position A/B not present</t>
        </is>
      </c>
    </row>
    <row r="13331">
      <c r="A13331" t="n">
        <v>23021</v>
      </c>
      <c r="B13331" s="25" t="n">
        <v>46209.20446068287</v>
      </c>
      <c r="C13331" s="25" t="n">
        <v>46209.20456501158</v>
      </c>
      <c r="D13331" s="26" t="n">
        <v>0.005146388888888889</v>
      </c>
      <c r="E13331" t="n">
        <v>3</v>
      </c>
      <c r="F13331" t="inlineStr">
        <is>
          <t>1046-2B1 Web has wrapped around the vacuum belt</t>
        </is>
      </c>
      <c r="G13331" t="inlineStr">
        <is>
          <t>Tagged (+ untagged rows absorbed)</t>
        </is>
      </c>
      <c r="H13331" s="26" t="n">
        <v>0.0002788888888888889</v>
      </c>
      <c r="I13331" t="inlineStr">
        <is>
          <t>1046-2B1 Web has wrapped around the vacuum belt</t>
        </is>
      </c>
      <c r="J13331" t="inlineStr">
        <is>
          <t>Equipment fault</t>
        </is>
      </c>
      <c r="K13331" t="inlineStr">
        <is>
          <t>046</t>
        </is>
      </c>
      <c r="L13331" t="inlineStr">
        <is>
          <t>ST46: Web has wrapped around the vacuum belt</t>
        </is>
      </c>
    </row>
    <row r="13332">
      <c r="A13332" t="n">
        <v>23022</v>
      </c>
      <c r="B13332" s="25" t="n">
        <v>46209.20786921297</v>
      </c>
      <c r="C13332" s="25" t="n">
        <v>46209.2124662037</v>
      </c>
      <c r="D13332" s="26" t="n">
        <v>0.1151980555555556</v>
      </c>
      <c r="E13332" t="n">
        <v>3</v>
      </c>
      <c r="F13332" t="inlineStr">
        <is>
          <t>End of reel (all stations)</t>
        </is>
      </c>
      <c r="G13332" t="inlineStr">
        <is>
          <t>Tagged</t>
        </is>
      </c>
      <c r="H13332" s="26" t="n">
        <v>0</v>
      </c>
      <c r="I13332" t="inlineStr">
        <is>
          <t>End of reel (all stations)</t>
        </is>
      </c>
      <c r="J13332" t="inlineStr">
        <is>
          <t>Material supply (reels / infeed)</t>
        </is>
      </c>
      <c r="K13332" t="inlineStr"/>
      <c r="L13332" t="inlineStr"/>
    </row>
    <row r="13333">
      <c r="A13333" t="n">
        <v>23023</v>
      </c>
      <c r="B13333" s="25" t="n">
        <v>46209.21281982639</v>
      </c>
      <c r="C13333" s="25" t="n">
        <v>46209.2140334838</v>
      </c>
      <c r="D13333" s="26" t="n">
        <v>0.03107611111111111</v>
      </c>
      <c r="E13333" t="n">
        <v>2</v>
      </c>
      <c r="F13333" t="inlineStr">
        <is>
          <t>1140 Consecutive error guider, actuator or sensor out of range</t>
        </is>
      </c>
      <c r="G13333" t="inlineStr">
        <is>
          <t>Tagged</t>
        </is>
      </c>
      <c r="H13333" s="26" t="n">
        <v>0</v>
      </c>
      <c r="I13333" t="inlineStr">
        <is>
          <t>1140 Consecutive error guider, actuator or sensor out of range</t>
        </is>
      </c>
      <c r="J13333" t="inlineStr">
        <is>
          <t>Equipment fault</t>
        </is>
      </c>
      <c r="K13333" t="inlineStr">
        <is>
          <t>140</t>
        </is>
      </c>
      <c r="L13333" t="inlineStr">
        <is>
          <t>ST140 Film/Fabric Feed: Consecutive error guider, actuator or sensor out of range</t>
        </is>
      </c>
    </row>
    <row r="13334">
      <c r="A13334" t="n">
        <v>23024</v>
      </c>
      <c r="B13334" s="25" t="n">
        <v>46209.21579556713</v>
      </c>
      <c r="C13334" s="25" t="n">
        <v>46209.21588831019</v>
      </c>
      <c r="D13334" s="26" t="n">
        <v>0.005008333333333333</v>
      </c>
      <c r="E13334" t="n">
        <v>2</v>
      </c>
      <c r="F13334" t="inlineStr">
        <is>
          <t>1211-2B1 Limit switch fault Fork B in working position</t>
        </is>
      </c>
      <c r="G13334" t="inlineStr">
        <is>
          <t>Tagged</t>
        </is>
      </c>
      <c r="H13334" s="26" t="n">
        <v>0</v>
      </c>
      <c r="I13334" t="inlineStr">
        <is>
          <t>1211-2B1 Limit switch fault Fork B in working position</t>
        </is>
      </c>
      <c r="J13334" t="inlineStr">
        <is>
          <t>Equipment fault</t>
        </is>
      </c>
      <c r="K13334" t="inlineStr">
        <is>
          <t>211</t>
        </is>
      </c>
      <c r="L13334" t="inlineStr">
        <is>
          <t>ST211 Gasket Feed: Limit switch fault Fork A/B in working position</t>
        </is>
      </c>
    </row>
    <row r="13335">
      <c r="A13335" t="n">
        <v>23025</v>
      </c>
      <c r="B13335" s="25" t="n">
        <v>46209.21637523148</v>
      </c>
      <c r="C13335" s="25" t="n">
        <v>46209.21741883102</v>
      </c>
      <c r="D13335" s="26" t="n">
        <v>0.028525</v>
      </c>
      <c r="E13335" t="n">
        <v>10</v>
      </c>
      <c r="F13335" t="inlineStr">
        <is>
          <t>1211-2B1 Limit switch fault Fork B in working position</t>
        </is>
      </c>
      <c r="G13335" t="inlineStr">
        <is>
          <t>Tagged (+ untagged rows absorbed)</t>
        </is>
      </c>
      <c r="H13335" s="26" t="n">
        <v>0.0002786111111111111</v>
      </c>
      <c r="I13335" t="inlineStr">
        <is>
          <t>1211-2B1 Limit switch fault Fork B in working position</t>
        </is>
      </c>
      <c r="J13335" t="inlineStr">
        <is>
          <t>Equipment fault</t>
        </is>
      </c>
      <c r="K13335" t="inlineStr">
        <is>
          <t>211</t>
        </is>
      </c>
      <c r="L13335" t="inlineStr">
        <is>
          <t>ST211 Gasket Feed: Limit switch fault Fork A/B in working position</t>
        </is>
      </c>
    </row>
    <row r="13336">
      <c r="A13336" t="n">
        <v>23026</v>
      </c>
      <c r="B13336" s="25" t="n">
        <v>46209.22589957176</v>
      </c>
      <c r="C13336" s="25" t="n">
        <v>46209.22683873842</v>
      </c>
      <c r="D13336" s="26" t="n">
        <v>0.02587888888888889</v>
      </c>
      <c r="E13336" t="n">
        <v>4</v>
      </c>
      <c r="F13336" t="inlineStr">
        <is>
          <t>1152-1M1 unwinder has reached adjusted current limit</t>
        </is>
      </c>
      <c r="G13336" t="inlineStr">
        <is>
          <t>Tagged (+ untagged rows absorbed)</t>
        </is>
      </c>
      <c r="H13336" s="26" t="n">
        <v>0.0002788888888888889</v>
      </c>
      <c r="I13336" t="inlineStr">
        <is>
          <t>1152-1M1 unwinder has reached adjusted current limit</t>
        </is>
      </c>
      <c r="J13336" t="inlineStr">
        <is>
          <t>Equipment fault</t>
        </is>
      </c>
      <c r="K13336" t="inlineStr">
        <is>
          <t>152</t>
        </is>
      </c>
      <c r="L13336" t="inlineStr">
        <is>
          <t>ST152 ARV Film: unwinder has reached adjusted current limit</t>
        </is>
      </c>
    </row>
    <row r="13337">
      <c r="A13337" t="n">
        <v>23027</v>
      </c>
      <c r="B13337" s="25" t="n">
        <v>46209.22733140046</v>
      </c>
      <c r="C13337" s="25" t="n">
        <v>46209.22896616898</v>
      </c>
      <c r="D13337" s="26" t="n">
        <v>0.0475825</v>
      </c>
      <c r="E13337" t="n">
        <v>5</v>
      </c>
      <c r="F13337" t="inlineStr">
        <is>
          <t>1211-2B1 Limit switch fault Fork B in working position</t>
        </is>
      </c>
      <c r="G13337" t="inlineStr">
        <is>
          <t>Tagged</t>
        </is>
      </c>
      <c r="H13337" s="26" t="n">
        <v>0</v>
      </c>
      <c r="I13337" t="inlineStr">
        <is>
          <t>1211-2B1 Limit switch fault Fork B in working position</t>
        </is>
      </c>
      <c r="J13337" t="inlineStr">
        <is>
          <t>Equipment fault</t>
        </is>
      </c>
      <c r="K13337" t="inlineStr">
        <is>
          <t>211</t>
        </is>
      </c>
      <c r="L13337" t="inlineStr">
        <is>
          <t>ST211 Gasket Feed: Limit switch fault Fork A/B in working position</t>
        </is>
      </c>
    </row>
    <row r="13338">
      <c r="A13338" t="n">
        <v>23028</v>
      </c>
      <c r="B13338" s="25" t="n">
        <v>46209.22942415509</v>
      </c>
      <c r="C13338" s="25" t="n">
        <v>46209.23022986111</v>
      </c>
      <c r="D13338" s="26" t="n">
        <v>0.02156194444444445</v>
      </c>
      <c r="E13338" t="n">
        <v>6</v>
      </c>
      <c r="F13338" t="inlineStr">
        <is>
          <t>1210-2B1 Limit switch fault Fork A in working position</t>
        </is>
      </c>
      <c r="G13338" t="inlineStr">
        <is>
          <t>Tagged</t>
        </is>
      </c>
      <c r="H13338" s="26" t="n">
        <v>0</v>
      </c>
      <c r="I13338" t="inlineStr">
        <is>
          <t>1210-2B1 Limit switch fault Fork A in working position</t>
        </is>
      </c>
      <c r="J13338" t="inlineStr">
        <is>
          <t>Equipment fault</t>
        </is>
      </c>
      <c r="K13338" t="inlineStr">
        <is>
          <t>210</t>
        </is>
      </c>
      <c r="L13338" t="inlineStr">
        <is>
          <t>ST210 Gasket Feed: Limit switch fault Fork A/B in working position</t>
        </is>
      </c>
    </row>
    <row r="13339">
      <c r="A13339" t="n">
        <v>23029</v>
      </c>
      <c r="B13339" s="25" t="n">
        <v>46209.23048487269</v>
      </c>
      <c r="C13339" s="25" t="n">
        <v>46209.23071670139</v>
      </c>
      <c r="D13339" s="26" t="n">
        <v>0.007233333333333333</v>
      </c>
      <c r="E13339" t="n">
        <v>2</v>
      </c>
      <c r="F13339" t="inlineStr">
        <is>
          <t>A stop button has been pressed too long</t>
        </is>
      </c>
      <c r="G13339" t="inlineStr">
        <is>
          <t>Tagged</t>
        </is>
      </c>
      <c r="H13339" s="26" t="n">
        <v>0</v>
      </c>
      <c r="I13339" t="inlineStr">
        <is>
          <t>A stop button has been pressed too long</t>
        </is>
      </c>
      <c r="J13339" t="inlineStr">
        <is>
          <t>Operator / line (warning-type)</t>
        </is>
      </c>
      <c r="K13339" t="inlineStr"/>
      <c r="L13339" t="inlineStr"/>
    </row>
    <row r="13340">
      <c r="A13340" t="n">
        <v>23030</v>
      </c>
      <c r="B13340" s="25" t="n">
        <v>46209.23098341435</v>
      </c>
      <c r="C13340" s="25" t="n">
        <v>46209.2313022801</v>
      </c>
      <c r="D13340" s="26" t="n">
        <v>0.009461111111111111</v>
      </c>
      <c r="E13340" t="n">
        <v>2</v>
      </c>
      <c r="F13340" t="inlineStr">
        <is>
          <t>1159-6GQ1 Vacuum splice module not present</t>
        </is>
      </c>
      <c r="G13340" t="inlineStr">
        <is>
          <t>Tagged</t>
        </is>
      </c>
      <c r="H13340" s="26" t="n">
        <v>0</v>
      </c>
      <c r="I13340" t="inlineStr">
        <is>
          <t>1159-6GQ1 Vacuum splice module not present</t>
        </is>
      </c>
      <c r="J13340" t="inlineStr">
        <is>
          <t>Equipment fault</t>
        </is>
      </c>
      <c r="K13340" t="inlineStr">
        <is>
          <t>159</t>
        </is>
      </c>
      <c r="L13340" t="inlineStr">
        <is>
          <t>ST159 Reinforcement Tape: Vacuum splice module not present</t>
        </is>
      </c>
    </row>
    <row r="13341">
      <c r="A13341" t="n">
        <v>23031</v>
      </c>
      <c r="B13341" s="25" t="n">
        <v>46209.23178329861</v>
      </c>
      <c r="C13341" s="25" t="n">
        <v>46209.23351079861</v>
      </c>
      <c r="D13341" s="26" t="n">
        <v>0.04396388888888889</v>
      </c>
      <c r="E13341" t="n">
        <v>7</v>
      </c>
      <c r="F13341" t="inlineStr">
        <is>
          <t>1A07-1B1 Main air valve basic machine pressure not present</t>
        </is>
      </c>
      <c r="G13341" t="inlineStr">
        <is>
          <t>Tagged (+ untagged rows absorbed)</t>
        </is>
      </c>
      <c r="H13341" s="26" t="n">
        <v>0.007791666666666666</v>
      </c>
      <c r="I13341" t="inlineStr">
        <is>
          <t>1A07-1B1 Main air valve basic machine pressure not present</t>
        </is>
      </c>
      <c r="J13341" t="inlineStr">
        <is>
          <t>Utilities / infrastructure</t>
        </is>
      </c>
      <c r="K13341" t="inlineStr"/>
      <c r="L13341" t="inlineStr"/>
    </row>
    <row r="13342">
      <c r="A13342" t="n">
        <v>23032</v>
      </c>
      <c r="B13342" s="25" t="n">
        <v>46209.23363248842</v>
      </c>
      <c r="C13342" s="25" t="n">
        <v>46209.23373680555</v>
      </c>
      <c r="D13342" s="26" t="n">
        <v>0.005008333333333333</v>
      </c>
      <c r="E13342" t="n">
        <v>3</v>
      </c>
      <c r="F13342" t="inlineStr">
        <is>
          <t>At least one shift register entry has an alarm when writing</t>
        </is>
      </c>
      <c r="G13342" t="inlineStr">
        <is>
          <t>Tagged</t>
        </is>
      </c>
      <c r="H13342" s="26" t="n">
        <v>0</v>
      </c>
      <c r="I13342" t="inlineStr">
        <is>
          <t>At least one shift register entry has an alarm when writing</t>
        </is>
      </c>
      <c r="J13342" t="inlineStr">
        <is>
          <t>Controller / machine cycle-time</t>
        </is>
      </c>
      <c r="K13342" t="inlineStr"/>
      <c r="L13342" t="inlineStr"/>
    </row>
    <row r="13343">
      <c r="A13343" t="n">
        <v>23033</v>
      </c>
      <c r="B13343" s="25" t="n">
        <v>46209.23391068287</v>
      </c>
      <c r="C13343" s="25" t="n">
        <v>46209.23402079861</v>
      </c>
      <c r="D13343" s="26" t="n">
        <v>0.005426111111111111</v>
      </c>
      <c r="E13343" t="n">
        <v>2</v>
      </c>
      <c r="F13343" t="inlineStr">
        <is>
          <t>1408-6B2 Limit switch fault Gripper A closed</t>
        </is>
      </c>
      <c r="G13343" t="inlineStr">
        <is>
          <t>Tagged</t>
        </is>
      </c>
      <c r="H13343" s="26" t="n">
        <v>0</v>
      </c>
      <c r="I13343" t="inlineStr">
        <is>
          <t>1408-6B2 Limit switch fault Gripper A closed</t>
        </is>
      </c>
      <c r="J13343" t="inlineStr">
        <is>
          <t>Equipment fault</t>
        </is>
      </c>
      <c r="K13343" t="inlineStr">
        <is>
          <t>408</t>
        </is>
      </c>
      <c r="L13343" t="inlineStr">
        <is>
          <t>ST408 Film/Fabric Feed: Limit switch fault Gripper A/B closed</t>
        </is>
      </c>
    </row>
    <row r="13344">
      <c r="A13344" t="n">
        <v>23034</v>
      </c>
      <c r="B13344" s="25" t="n">
        <v>46209.23419471065</v>
      </c>
      <c r="C13344" s="25" t="n">
        <v>46209.23821177083</v>
      </c>
      <c r="D13344" s="26" t="n">
        <v>0.1035047222222222</v>
      </c>
      <c r="E13344" t="n">
        <v>5</v>
      </c>
      <c r="F13344" t="inlineStr">
        <is>
          <t>A stop button has been pressed too long</t>
        </is>
      </c>
      <c r="G13344" t="inlineStr">
        <is>
          <t>Tagged (+ untagged rows absorbed)</t>
        </is>
      </c>
      <c r="H13344" s="26" t="n">
        <v>0.0004177777777777778</v>
      </c>
      <c r="I13344" t="inlineStr">
        <is>
          <t>A stop button has been pressed too long</t>
        </is>
      </c>
      <c r="J13344" t="inlineStr">
        <is>
          <t>Operator / line (warning-type)</t>
        </is>
      </c>
      <c r="K13344" t="inlineStr"/>
      <c r="L13344" t="inlineStr"/>
    </row>
    <row r="13345">
      <c r="A13345" t="n">
        <v>23035</v>
      </c>
      <c r="B13345" s="25" t="n">
        <v>46209.24642607639</v>
      </c>
      <c r="C13345" s="25" t="n">
        <v>46209.24719699074</v>
      </c>
      <c r="D13345" s="26" t="n">
        <v>0.02017138888888889</v>
      </c>
      <c r="E13345" t="n">
        <v>4</v>
      </c>
      <c r="F13345" t="inlineStr">
        <is>
          <t>1211-2B1 Limit switch fault Fork B in working position</t>
        </is>
      </c>
      <c r="G13345" t="inlineStr">
        <is>
          <t>Tagged (+ untagged rows absorbed)</t>
        </is>
      </c>
      <c r="H13345" s="26" t="n">
        <v>0.0002777777777777778</v>
      </c>
      <c r="I13345" t="inlineStr">
        <is>
          <t>1211-2B1 Limit switch fault Fork B in working position</t>
        </is>
      </c>
      <c r="J13345" t="inlineStr">
        <is>
          <t>Equipment fault</t>
        </is>
      </c>
      <c r="K13345" t="inlineStr">
        <is>
          <t>211</t>
        </is>
      </c>
      <c r="L13345" t="inlineStr">
        <is>
          <t>ST211 Gasket Feed: Limit switch fault Fork A/B in working position</t>
        </is>
      </c>
    </row>
    <row r="13346">
      <c r="A13346" t="n">
        <v>23036</v>
      </c>
      <c r="B13346" s="25" t="n">
        <v>46209.25172430556</v>
      </c>
      <c r="C13346" s="25" t="n">
        <v>46209.25188086805</v>
      </c>
      <c r="D13346" s="26" t="n">
        <v>0.005984166666666667</v>
      </c>
      <c r="E13346" t="n">
        <v>2</v>
      </c>
      <c r="F13346" t="inlineStr">
        <is>
          <t>1074 Valve right out of area - Check for valve on web</t>
        </is>
      </c>
      <c r="G13346" t="inlineStr">
        <is>
          <t>Tagged</t>
        </is>
      </c>
      <c r="H13346" s="26" t="n">
        <v>0</v>
      </c>
      <c r="I13346" t="inlineStr">
        <is>
          <t>1074 Valve right out of area - Check for valve on web</t>
        </is>
      </c>
      <c r="J13346" t="inlineStr">
        <is>
          <t>Equipment fault</t>
        </is>
      </c>
      <c r="K13346" t="inlineStr">
        <is>
          <t>074</t>
        </is>
      </c>
      <c r="L13346" t="inlineStr">
        <is>
          <t>ST74 Valve Vision: Valve left/right out of area - Check for valve on web</t>
        </is>
      </c>
    </row>
    <row r="13347">
      <c r="A13347" t="n">
        <v>23037</v>
      </c>
      <c r="B13347" s="25" t="n">
        <v>46209.25302283565</v>
      </c>
      <c r="C13347" s="25" t="n">
        <v>46209.25384016204</v>
      </c>
      <c r="D13347" s="26" t="n">
        <v>0.02740666666666667</v>
      </c>
      <c r="E13347" t="n">
        <v>6</v>
      </c>
      <c r="F13347" t="inlineStr">
        <is>
          <t>1211-2B1 Limit switch fault Fork B in working position</t>
        </is>
      </c>
      <c r="G13347" t="inlineStr">
        <is>
          <t>Tagged (+ untagged rows absorbed)</t>
        </is>
      </c>
      <c r="H13347" s="26" t="n">
        <v>0.0002788888888888889</v>
      </c>
      <c r="I13347" t="inlineStr">
        <is>
          <t>1211-2B1 Limit switch fault Fork B in working position</t>
        </is>
      </c>
      <c r="J13347" t="inlineStr">
        <is>
          <t>Equipment fault</t>
        </is>
      </c>
      <c r="K13347" t="inlineStr">
        <is>
          <t>211</t>
        </is>
      </c>
      <c r="L13347" t="inlineStr">
        <is>
          <t>ST211 Gasket Feed: Limit switch fault Fork A/B in working position</t>
        </is>
      </c>
    </row>
    <row r="13348">
      <c r="A13348" t="n">
        <v>23038</v>
      </c>
      <c r="B13348" s="25" t="n">
        <v>46209.25864591435</v>
      </c>
      <c r="C13348" s="25" t="n">
        <v>46209.258953125</v>
      </c>
      <c r="D13348" s="26" t="n">
        <v>0.00946</v>
      </c>
      <c r="E13348" t="n">
        <v>2</v>
      </c>
      <c r="F13348" t="inlineStr">
        <is>
          <t>1408-6B2 Limit switch fault Gripper A closed</t>
        </is>
      </c>
      <c r="G13348" t="inlineStr">
        <is>
          <t>Tagged</t>
        </is>
      </c>
      <c r="H13348" s="26" t="n">
        <v>0</v>
      </c>
      <c r="I13348" t="inlineStr">
        <is>
          <t>1408-6B2 Limit switch fault Gripper A closed</t>
        </is>
      </c>
      <c r="J13348" t="inlineStr">
        <is>
          <t>Equipment fault</t>
        </is>
      </c>
      <c r="K13348" t="inlineStr">
        <is>
          <t>408</t>
        </is>
      </c>
      <c r="L13348" t="inlineStr">
        <is>
          <t>ST408 Film/Fabric Feed: Limit switch fault Gripper A/B closed</t>
        </is>
      </c>
    </row>
    <row r="13349">
      <c r="A13349" t="n">
        <v>23041</v>
      </c>
      <c r="B13349" s="25" t="n">
        <v>46209.2631096412</v>
      </c>
      <c r="C13349" s="25" t="n">
        <v>46209.26629239583</v>
      </c>
      <c r="D13349" s="26" t="n">
        <v>0.07972611111111111</v>
      </c>
      <c r="E13349" t="n">
        <v>5</v>
      </c>
      <c r="F13349" t="inlineStr">
        <is>
          <t>1406-6B2 Valve in pickup position B not present</t>
        </is>
      </c>
      <c r="G13349" t="inlineStr">
        <is>
          <t>Tagged</t>
        </is>
      </c>
      <c r="H13349" s="26" t="n">
        <v>0</v>
      </c>
      <c r="I13349" t="inlineStr">
        <is>
          <t>1406-6B2 Valve in pickup position B not present</t>
        </is>
      </c>
      <c r="J13349" t="inlineStr">
        <is>
          <t>Equipment fault</t>
        </is>
      </c>
      <c r="K13349" t="inlineStr">
        <is>
          <t>406</t>
        </is>
      </c>
      <c r="L13349" t="inlineStr">
        <is>
          <t>ST406 Valve Feed: Valve in pickup position A/B not present</t>
        </is>
      </c>
    </row>
    <row r="13350">
      <c r="A13350" t="n">
        <v>23042</v>
      </c>
      <c r="B13350" s="25" t="n">
        <v>46209.26654753472</v>
      </c>
      <c r="C13350" s="25" t="n">
        <v>46209.26710390046</v>
      </c>
      <c r="D13350" s="26" t="n">
        <v>0.01543972222222222</v>
      </c>
      <c r="E13350" t="n">
        <v>3</v>
      </c>
      <c r="F13350" t="inlineStr">
        <is>
          <t>1406-6B2 Valve in pickup position B not present</t>
        </is>
      </c>
      <c r="G13350" t="inlineStr">
        <is>
          <t>Tagged</t>
        </is>
      </c>
      <c r="H13350" s="26" t="n">
        <v>0</v>
      </c>
      <c r="I13350" t="inlineStr">
        <is>
          <t>1406-6B2 Valve in pickup position B not present</t>
        </is>
      </c>
      <c r="J13350" t="inlineStr">
        <is>
          <t>Equipment fault</t>
        </is>
      </c>
      <c r="K13350" t="inlineStr">
        <is>
          <t>406</t>
        </is>
      </c>
      <c r="L13350" t="inlineStr">
        <is>
          <t>ST406 Valve Feed: Valve in pickup position A/B not present</t>
        </is>
      </c>
    </row>
    <row r="13351">
      <c r="A13351" t="n">
        <v>23047</v>
      </c>
      <c r="B13351" s="25" t="n">
        <v>46209.26821114583</v>
      </c>
      <c r="C13351" s="25" t="n">
        <v>46209.26833869213</v>
      </c>
      <c r="D13351" s="26" t="n">
        <v>0.007512222222222222</v>
      </c>
      <c r="E13351" t="n">
        <v>3</v>
      </c>
      <c r="F13351" t="inlineStr">
        <is>
          <t>1406-6B1 Valve in pickup position A not present</t>
        </is>
      </c>
      <c r="G13351" t="inlineStr">
        <is>
          <t>Tagged (+ untagged rows absorbed)</t>
        </is>
      </c>
      <c r="H13351" s="26" t="n">
        <v>0.0002777777777777778</v>
      </c>
      <c r="I13351" t="inlineStr">
        <is>
          <t>1406-6B1 Valve in pickup position A not present</t>
        </is>
      </c>
      <c r="J13351" t="inlineStr">
        <is>
          <t>Equipment fault</t>
        </is>
      </c>
      <c r="K13351" t="inlineStr">
        <is>
          <t>406</t>
        </is>
      </c>
      <c r="L13351" t="inlineStr">
        <is>
          <t>ST406 Valve Feed: Valve in pickup position A/B not present</t>
        </is>
      </c>
    </row>
    <row r="13352">
      <c r="A13352" t="n">
        <v>23048</v>
      </c>
      <c r="B13352" s="25" t="n">
        <v>46209.26908642361</v>
      </c>
      <c r="C13352" s="25" t="n">
        <v>46209.26921392361</v>
      </c>
      <c r="D13352" s="26" t="n">
        <v>0.00542388888888889</v>
      </c>
      <c r="E13352" t="n">
        <v>3</v>
      </c>
      <c r="F13352" t="inlineStr">
        <is>
          <t>1078-3B1 Limit switch fault Stroke limiter sealing head A + B activated</t>
        </is>
      </c>
      <c r="G13352" t="inlineStr">
        <is>
          <t>Tagged (+ untagged rows absorbed)</t>
        </is>
      </c>
      <c r="H13352" s="26" t="n">
        <v>0.0002777777777777778</v>
      </c>
      <c r="I13352" t="inlineStr">
        <is>
          <t>1078-3B1 Limit switch fault Stroke limiter sealing head A + B activated</t>
        </is>
      </c>
      <c r="J13352" t="inlineStr">
        <is>
          <t>Equipment fault</t>
        </is>
      </c>
      <c r="K13352" t="inlineStr">
        <is>
          <t>078</t>
        </is>
      </c>
      <c r="L13352" t="inlineStr">
        <is>
          <t>ST78 Anti-Slosh: Limit switch fault Stroke limiter sealing head A/B + A/B activated</t>
        </is>
      </c>
    </row>
    <row r="13353">
      <c r="A13353" t="n">
        <v>23049</v>
      </c>
      <c r="B13353" s="25" t="n">
        <v>46209.26938197917</v>
      </c>
      <c r="C13353" s="25" t="n">
        <v>46209.26952685185</v>
      </c>
      <c r="D13353" s="26" t="n">
        <v>0.005702777777777777</v>
      </c>
      <c r="E13353" t="n">
        <v>2</v>
      </c>
      <c r="F13353" t="inlineStr">
        <is>
          <t>1078-3B1 Limit switch fault Stroke limiter sealing head A + B activated</t>
        </is>
      </c>
      <c r="G13353" t="inlineStr">
        <is>
          <t>Tagged</t>
        </is>
      </c>
      <c r="H13353" s="26" t="n">
        <v>0</v>
      </c>
      <c r="I13353" t="inlineStr">
        <is>
          <t>1078-3B1 Limit switch fault Stroke limiter sealing head A + B activated</t>
        </is>
      </c>
      <c r="J13353" t="inlineStr">
        <is>
          <t>Equipment fault</t>
        </is>
      </c>
      <c r="K13353" t="inlineStr">
        <is>
          <t>078</t>
        </is>
      </c>
      <c r="L13353" t="inlineStr">
        <is>
          <t>ST78 Anti-Slosh: Limit switch fault Stroke limiter sealing head A/B + A/B activated</t>
        </is>
      </c>
    </row>
    <row r="13354">
      <c r="A13354" t="n">
        <v>23050</v>
      </c>
      <c r="B13354" s="25" t="n">
        <v>46209.26995578704</v>
      </c>
      <c r="C13354" s="25" t="n">
        <v>46209.27005439815</v>
      </c>
      <c r="D13354" s="26" t="n">
        <v>0.005427777777777778</v>
      </c>
      <c r="E13354" t="n">
        <v>2</v>
      </c>
      <c r="F13354" t="inlineStr">
        <is>
          <t>1074 Valve right inserted but not found - Check for valve on web</t>
        </is>
      </c>
      <c r="G13354" t="inlineStr">
        <is>
          <t>Tagged</t>
        </is>
      </c>
      <c r="H13354" s="26" t="n">
        <v>0</v>
      </c>
      <c r="I13354" t="inlineStr">
        <is>
          <t>1074 Valve right inserted but not found - Check for valve on web</t>
        </is>
      </c>
      <c r="J13354" t="inlineStr">
        <is>
          <t>Equipment fault</t>
        </is>
      </c>
      <c r="K13354" t="inlineStr">
        <is>
          <t>074</t>
        </is>
      </c>
      <c r="L13354" t="inlineStr">
        <is>
          <t>ST74 Valve Vision: Valve left/right inserted but not found - Check for valve on web</t>
        </is>
      </c>
    </row>
    <row r="13355">
      <c r="A13355" t="n">
        <v>23051</v>
      </c>
      <c r="B13355" s="25" t="n">
        <v>46209.27076747685</v>
      </c>
      <c r="C13355" s="25" t="n">
        <v>46209.27084861111</v>
      </c>
      <c r="D13355" s="26" t="n">
        <v>0.005008333333333333</v>
      </c>
      <c r="E13355" t="n">
        <v>2</v>
      </c>
      <c r="F13355" t="inlineStr">
        <is>
          <t>1074 Valve right out of area - Check for valve on web</t>
        </is>
      </c>
      <c r="G13355" t="inlineStr">
        <is>
          <t>Tagged</t>
        </is>
      </c>
      <c r="H13355" s="26" t="n">
        <v>0</v>
      </c>
      <c r="I13355" t="inlineStr">
        <is>
          <t>1074 Valve right out of area - Check for valve on web</t>
        </is>
      </c>
      <c r="J13355" t="inlineStr">
        <is>
          <t>Equipment fault</t>
        </is>
      </c>
      <c r="K13355" t="inlineStr">
        <is>
          <t>074</t>
        </is>
      </c>
      <c r="L13355" t="inlineStr">
        <is>
          <t>ST74 Valve Vision: Valve left/right out of area - Check for valve on web</t>
        </is>
      </c>
    </row>
    <row r="13356">
      <c r="A13356" t="n">
        <v>23052</v>
      </c>
      <c r="B13356" s="25" t="n">
        <v>46209.27100512732</v>
      </c>
      <c r="C13356" s="25" t="n">
        <v>46209.27163707176</v>
      </c>
      <c r="D13356" s="26" t="n">
        <v>0.01739361111111111</v>
      </c>
      <c r="E13356" t="n">
        <v>3</v>
      </c>
      <c r="F13356" t="inlineStr">
        <is>
          <t>1074 Valve right inserted but not found - Check for valve on web</t>
        </is>
      </c>
      <c r="G13356" t="inlineStr">
        <is>
          <t>Tagged</t>
        </is>
      </c>
      <c r="H13356" s="26" t="n">
        <v>0</v>
      </c>
      <c r="I13356" t="inlineStr">
        <is>
          <t>1074 Valve right inserted but not found - Check for valve on web</t>
        </is>
      </c>
      <c r="J13356" t="inlineStr">
        <is>
          <t>Equipment fault</t>
        </is>
      </c>
      <c r="K13356" t="inlineStr">
        <is>
          <t>074</t>
        </is>
      </c>
      <c r="L13356" t="inlineStr">
        <is>
          <t>ST74 Valve Vision: Valve left/right inserted but not found - Check for valve on web</t>
        </is>
      </c>
    </row>
    <row r="13357">
      <c r="A13357" t="n">
        <v>23053</v>
      </c>
      <c r="B13357" s="25" t="n">
        <v>46209.2720602662</v>
      </c>
      <c r="C13357" s="25" t="n">
        <v>46209.27245447916</v>
      </c>
      <c r="D13357" s="26" t="n">
        <v>0.01196555555555556</v>
      </c>
      <c r="E13357" t="n">
        <v>4</v>
      </c>
      <c r="F13357" t="inlineStr">
        <is>
          <t>1074 Valve right inserted but not found - Check for valve on web</t>
        </is>
      </c>
      <c r="G13357" t="inlineStr">
        <is>
          <t>Tagged</t>
        </is>
      </c>
      <c r="H13357" s="26" t="n">
        <v>0</v>
      </c>
      <c r="I13357" t="inlineStr">
        <is>
          <t>1074 Valve right inserted but not found - Check for valve on web</t>
        </is>
      </c>
      <c r="J13357" t="inlineStr">
        <is>
          <t>Equipment fault</t>
        </is>
      </c>
      <c r="K13357" t="inlineStr">
        <is>
          <t>074</t>
        </is>
      </c>
      <c r="L13357" t="inlineStr">
        <is>
          <t>ST74 Valve Vision: Valve left/right inserted but not found - Check for valve on web</t>
        </is>
      </c>
    </row>
    <row r="13358">
      <c r="A13358" t="n">
        <v>23054</v>
      </c>
      <c r="B13358" s="25" t="n">
        <v>46209.27265158565</v>
      </c>
      <c r="C13358" s="25" t="n">
        <v>46209.28561362268</v>
      </c>
      <c r="D13358" s="26" t="n">
        <v>0.3133155555555555</v>
      </c>
      <c r="E13358" t="n">
        <v>5</v>
      </c>
      <c r="F13358" t="inlineStr">
        <is>
          <t>1072-2B1 Limit switch fault Sealing head in working position</t>
        </is>
      </c>
      <c r="G13358" t="inlineStr">
        <is>
          <t>Tagged</t>
        </is>
      </c>
      <c r="H13358" s="26" t="n">
        <v>0</v>
      </c>
      <c r="I13358" t="inlineStr">
        <is>
          <t>1072-2B1 Limit switch fault Sealing head in working position</t>
        </is>
      </c>
      <c r="J13358" t="inlineStr">
        <is>
          <t>Equipment fault</t>
        </is>
      </c>
      <c r="K13358" t="inlineStr">
        <is>
          <t>072</t>
        </is>
      </c>
      <c r="L13358" t="inlineStr">
        <is>
          <t>ST72 Tack Sealing: Limit switch fault Sealing head in working position</t>
        </is>
      </c>
    </row>
    <row r="13359">
      <c r="A13359" t="n">
        <v>23055</v>
      </c>
      <c r="B13359" s="25" t="n">
        <v>46209.28571797454</v>
      </c>
      <c r="C13359" s="25" t="n">
        <v>46209.28610628472</v>
      </c>
      <c r="D13359" s="26" t="n">
        <v>0.01168444444444445</v>
      </c>
      <c r="E13359" t="n">
        <v>2</v>
      </c>
      <c r="F13359" t="inlineStr">
        <is>
          <t>1074 Valve right inserted but not found - Check for valve on web</t>
        </is>
      </c>
      <c r="G13359" t="inlineStr">
        <is>
          <t>Tagged</t>
        </is>
      </c>
      <c r="H13359" s="26" t="n">
        <v>0</v>
      </c>
      <c r="I13359" t="inlineStr">
        <is>
          <t>1074 Valve right inserted but not found - Check for valve on web</t>
        </is>
      </c>
      <c r="J13359" t="inlineStr">
        <is>
          <t>Equipment fault</t>
        </is>
      </c>
      <c r="K13359" t="inlineStr">
        <is>
          <t>074</t>
        </is>
      </c>
      <c r="L13359" t="inlineStr">
        <is>
          <t>ST74 Valve Vision: Valve left/right inserted but not found - Check for valve on web</t>
        </is>
      </c>
    </row>
    <row r="13360">
      <c r="A13360" t="n">
        <v>23056</v>
      </c>
      <c r="B13360" s="25" t="n">
        <v>46209.28641350695</v>
      </c>
      <c r="C13360" s="25" t="n">
        <v>46209.28692939815</v>
      </c>
      <c r="D13360" s="26" t="n">
        <v>0.015025</v>
      </c>
      <c r="E13360" t="n">
        <v>2</v>
      </c>
      <c r="F13360" t="inlineStr">
        <is>
          <t>1078-3B1 Limit switch fault Stroke limiter sealing head A + B activated</t>
        </is>
      </c>
      <c r="G13360" t="inlineStr">
        <is>
          <t>Tagged</t>
        </is>
      </c>
      <c r="H13360" s="26" t="n">
        <v>0</v>
      </c>
      <c r="I13360" t="inlineStr">
        <is>
          <t>1078-3B1 Limit switch fault Stroke limiter sealing head A + B activated</t>
        </is>
      </c>
      <c r="J13360" t="inlineStr">
        <is>
          <t>Equipment fault</t>
        </is>
      </c>
      <c r="K13360" t="inlineStr">
        <is>
          <t>078</t>
        </is>
      </c>
      <c r="L13360" t="inlineStr">
        <is>
          <t>ST78 Anti-Slosh: Limit switch fault Stroke limiter sealing head A/B + A/B activated</t>
        </is>
      </c>
    </row>
    <row r="13361">
      <c r="A13361" t="n">
        <v>23057</v>
      </c>
      <c r="B13361" s="25" t="n">
        <v>46209.28724247685</v>
      </c>
      <c r="C13361" s="25" t="n">
        <v>46209.29030899306</v>
      </c>
      <c r="D13361" s="26" t="n">
        <v>0.07582222222222222</v>
      </c>
      <c r="E13361" t="n">
        <v>4</v>
      </c>
      <c r="F13361" t="inlineStr">
        <is>
          <t>1078-3B1 Limit switch fault Stroke limiter sealing head A + B activated</t>
        </is>
      </c>
      <c r="G13361" t="inlineStr">
        <is>
          <t>Tagged (+ untagged rows absorbed)</t>
        </is>
      </c>
      <c r="H13361" s="26" t="n">
        <v>0.0004166666666666667</v>
      </c>
      <c r="I13361" t="inlineStr">
        <is>
          <t>1078-3B1 Limit switch fault Stroke limiter sealing head A + B activated</t>
        </is>
      </c>
      <c r="J13361" t="inlineStr">
        <is>
          <t>Equipment fault</t>
        </is>
      </c>
      <c r="K13361" t="inlineStr">
        <is>
          <t>078</t>
        </is>
      </c>
      <c r="L13361" t="inlineStr">
        <is>
          <t>ST78 Anti-Slosh: Limit switch fault Stroke limiter sealing head A/B + A/B activated</t>
        </is>
      </c>
    </row>
    <row r="13362">
      <c r="A13362" t="n">
        <v>23058</v>
      </c>
      <c r="B13362" s="25" t="n">
        <v>46209.29061049769</v>
      </c>
      <c r="C13362" s="25" t="n">
        <v>46209.30209533565</v>
      </c>
      <c r="D13362" s="26" t="n">
        <v>0.2796711111111111</v>
      </c>
      <c r="E13362" t="n">
        <v>3</v>
      </c>
      <c r="F13362" t="inlineStr">
        <is>
          <t>1078-3B1 Limit switch fault Stroke limiter sealing head A + B activated</t>
        </is>
      </c>
      <c r="G13362" t="inlineStr">
        <is>
          <t>Tagged</t>
        </is>
      </c>
      <c r="H13362" s="26" t="n">
        <v>0</v>
      </c>
      <c r="I13362" t="inlineStr">
        <is>
          <t>1078-3B1 Limit switch fault Stroke limiter sealing head A + B activated</t>
        </is>
      </c>
      <c r="J13362" t="inlineStr">
        <is>
          <t>Equipment fault</t>
        </is>
      </c>
      <c r="K13362" t="inlineStr">
        <is>
          <t>078</t>
        </is>
      </c>
      <c r="L13362" t="inlineStr">
        <is>
          <t>ST78 Anti-Slosh: Limit switch fault Stroke limiter sealing head A/B + A/B activated</t>
        </is>
      </c>
    </row>
    <row r="13363">
      <c r="A13363" t="n">
        <v>23059</v>
      </c>
      <c r="B13363" s="25" t="n">
        <v>46209.30227508102</v>
      </c>
      <c r="C13363" s="25" t="n">
        <v>46209.30325482639</v>
      </c>
      <c r="D13363" s="26" t="n">
        <v>0.02615722222222222</v>
      </c>
      <c r="E13363" t="n">
        <v>3</v>
      </c>
      <c r="F13363" t="inlineStr">
        <is>
          <t>1078-3B1 Limit switch fault Stroke limiter sealing head A + B activated</t>
        </is>
      </c>
      <c r="G13363" t="inlineStr">
        <is>
          <t>Tagged (+ untagged rows absorbed)</t>
        </is>
      </c>
      <c r="H13363" s="26" t="n">
        <v>0.0002777777777777778</v>
      </c>
      <c r="I13363" t="inlineStr">
        <is>
          <t>1078-3B1 Limit switch fault Stroke limiter sealing head A + B activated</t>
        </is>
      </c>
      <c r="J13363" t="inlineStr">
        <is>
          <t>Equipment fault</t>
        </is>
      </c>
      <c r="K13363" t="inlineStr">
        <is>
          <t>078</t>
        </is>
      </c>
      <c r="L13363" t="inlineStr">
        <is>
          <t>ST78 Anti-Slosh: Limit switch fault Stroke limiter sealing head A/B + A/B activated</t>
        </is>
      </c>
    </row>
    <row r="13364">
      <c r="A13364" t="n">
        <v>23060</v>
      </c>
      <c r="B13364" s="25" t="n">
        <v>46209.30399116898</v>
      </c>
      <c r="C13364" s="25" t="n">
        <v>46209.30477380787</v>
      </c>
      <c r="D13364" s="26" t="n">
        <v>0.02101</v>
      </c>
      <c r="E13364" t="n">
        <v>4</v>
      </c>
      <c r="F13364" t="inlineStr">
        <is>
          <t>1074 Valve right inserted but not found - Check for valve on web</t>
        </is>
      </c>
      <c r="G13364" t="inlineStr">
        <is>
          <t>Tagged</t>
        </is>
      </c>
      <c r="H13364" s="26" t="n">
        <v>0</v>
      </c>
      <c r="I13364" t="inlineStr">
        <is>
          <t>1074 Valve right inserted but not found - Check for valve on web</t>
        </is>
      </c>
      <c r="J13364" t="inlineStr">
        <is>
          <t>Equipment fault</t>
        </is>
      </c>
      <c r="K13364" t="inlineStr">
        <is>
          <t>074</t>
        </is>
      </c>
      <c r="L13364" t="inlineStr">
        <is>
          <t>ST74 Valve Vision: Valve left/right inserted but not found - Check for valve on web</t>
        </is>
      </c>
    </row>
    <row r="13365">
      <c r="A13365" t="n">
        <v>23061</v>
      </c>
      <c r="B13365" s="25" t="n">
        <v>46209.30545200231</v>
      </c>
      <c r="C13365" s="25" t="n">
        <v>46209.30590998843</v>
      </c>
      <c r="D13365" s="26" t="n">
        <v>0.01349638888888889</v>
      </c>
      <c r="E13365" t="n">
        <v>3</v>
      </c>
      <c r="F13365" t="inlineStr">
        <is>
          <t>1074 Valve right out of area - Check for valve on web</t>
        </is>
      </c>
      <c r="G13365" t="inlineStr">
        <is>
          <t>Tagged</t>
        </is>
      </c>
      <c r="H13365" s="26" t="n">
        <v>0</v>
      </c>
      <c r="I13365" t="inlineStr">
        <is>
          <t>1074 Valve right out of area - Check for valve on web</t>
        </is>
      </c>
      <c r="J13365" t="inlineStr">
        <is>
          <t>Equipment fault</t>
        </is>
      </c>
      <c r="K13365" t="inlineStr">
        <is>
          <t>074</t>
        </is>
      </c>
      <c r="L13365" t="inlineStr">
        <is>
          <t>ST74 Valve Vision: Valve left/right out of area - Check for valve on web</t>
        </is>
      </c>
    </row>
    <row r="13366">
      <c r="A13366" t="n">
        <v>23062</v>
      </c>
      <c r="B13366" s="25" t="n">
        <v>46209.30659976852</v>
      </c>
      <c r="C13366" s="25" t="n">
        <v>46209.30737083333</v>
      </c>
      <c r="D13366" s="26" t="n">
        <v>0.02100916666666667</v>
      </c>
      <c r="E13366" t="n">
        <v>3</v>
      </c>
      <c r="F13366" t="inlineStr">
        <is>
          <t>1074 Valve right inserted but not found - Check for valve on web</t>
        </is>
      </c>
      <c r="G13366" t="inlineStr">
        <is>
          <t>Tagged</t>
        </is>
      </c>
      <c r="H13366" s="26" t="n">
        <v>0</v>
      </c>
      <c r="I13366" t="inlineStr">
        <is>
          <t>1074 Valve right inserted but not found - Check for valve on web</t>
        </is>
      </c>
      <c r="J13366" t="inlineStr">
        <is>
          <t>Equipment fault</t>
        </is>
      </c>
      <c r="K13366" t="inlineStr">
        <is>
          <t>074</t>
        </is>
      </c>
      <c r="L13366" t="inlineStr">
        <is>
          <t>ST74 Valve Vision: Valve left/right inserted but not found - Check for valve on web</t>
        </is>
      </c>
    </row>
    <row r="13367">
      <c r="A13367" t="n">
        <v>23063</v>
      </c>
      <c r="B13367" s="25" t="n">
        <v>46209.30806053241</v>
      </c>
      <c r="C13367" s="25" t="n">
        <v>46209.30851273148</v>
      </c>
      <c r="D13367" s="26" t="n">
        <v>0.01307861111111111</v>
      </c>
      <c r="E13367" t="n">
        <v>3</v>
      </c>
      <c r="F13367" t="inlineStr">
        <is>
          <t>1074 Valve right inserted but not found - Check for valve on web</t>
        </is>
      </c>
      <c r="G13367" t="inlineStr">
        <is>
          <t>Tagged</t>
        </is>
      </c>
      <c r="H13367" s="26" t="n">
        <v>0</v>
      </c>
      <c r="I13367" t="inlineStr">
        <is>
          <t>1074 Valve right inserted but not found - Check for valve on web</t>
        </is>
      </c>
      <c r="J13367" t="inlineStr">
        <is>
          <t>Equipment fault</t>
        </is>
      </c>
      <c r="K13367" t="inlineStr">
        <is>
          <t>074</t>
        </is>
      </c>
      <c r="L13367" t="inlineStr">
        <is>
          <t>ST74 Valve Vision: Valve left/right inserted but not found - Check for valve on web</t>
        </is>
      </c>
    </row>
    <row r="13368">
      <c r="A13368" t="n">
        <v>23064</v>
      </c>
      <c r="B13368" s="25" t="n">
        <v>46209.30904019676</v>
      </c>
      <c r="C13368" s="25" t="n">
        <v>46209.32056542824</v>
      </c>
      <c r="D13368" s="26" t="n">
        <v>0.2781352777777778</v>
      </c>
      <c r="E13368" t="n">
        <v>5</v>
      </c>
      <c r="F13368" t="inlineStr">
        <is>
          <t>1074 Valve right inserted but not found - Check for valve on web</t>
        </is>
      </c>
      <c r="G13368" t="inlineStr">
        <is>
          <t>Tagged</t>
        </is>
      </c>
      <c r="H13368" s="26" t="n">
        <v>0</v>
      </c>
      <c r="I13368" t="inlineStr">
        <is>
          <t>1074 Valve right inserted but not found - Check for valve on web</t>
        </is>
      </c>
      <c r="J13368" t="inlineStr">
        <is>
          <t>Equipment fault</t>
        </is>
      </c>
      <c r="K13368" t="inlineStr">
        <is>
          <t>074</t>
        </is>
      </c>
      <c r="L13368" t="inlineStr">
        <is>
          <t>ST74 Valve Vision: Valve left/right inserted but not found - Check for valve on web</t>
        </is>
      </c>
    </row>
    <row r="13369">
      <c r="A13369" t="n">
        <v>23065</v>
      </c>
      <c r="B13369" s="25" t="n">
        <v>46209.32071030093</v>
      </c>
      <c r="C13369" s="25" t="n">
        <v>46209.32108707176</v>
      </c>
      <c r="D13369" s="26" t="n">
        <v>0.01099083333333333</v>
      </c>
      <c r="E13369" t="n">
        <v>6</v>
      </c>
      <c r="F13369" t="inlineStr">
        <is>
          <t>1153-1M1 unwinder has reached adjusted current limit</t>
        </is>
      </c>
      <c r="G13369" t="inlineStr">
        <is>
          <t>Tagged (+ untagged rows absorbed)</t>
        </is>
      </c>
      <c r="H13369" s="26" t="n">
        <v>0.0002777777777777778</v>
      </c>
      <c r="I13369" t="inlineStr">
        <is>
          <t>1153-1M1 unwinder has reached adjusted current limit</t>
        </is>
      </c>
      <c r="J13369" t="inlineStr">
        <is>
          <t>Equipment fault</t>
        </is>
      </c>
      <c r="K13369" t="inlineStr">
        <is>
          <t>153</t>
        </is>
      </c>
      <c r="L13369" t="inlineStr">
        <is>
          <t>ST153 ARV: unwinder has reached adjusted current limit</t>
        </is>
      </c>
    </row>
    <row r="13370">
      <c r="A13370" t="n">
        <v>23067</v>
      </c>
      <c r="B13370" s="25" t="n">
        <v>46209.3213653588</v>
      </c>
      <c r="C13370" s="25" t="n">
        <v>46209.32215957176</v>
      </c>
      <c r="D13370" s="26" t="n">
        <v>0.02114805555555556</v>
      </c>
      <c r="E13370" t="n">
        <v>9</v>
      </c>
      <c r="F13370" t="inlineStr">
        <is>
          <t>MSM-Valve: At least one station takes longer than maximum allowed</t>
        </is>
      </c>
      <c r="G13370" t="inlineStr">
        <is>
          <t>Tagged (+ untagged rows absorbed)</t>
        </is>
      </c>
      <c r="H13370" s="26" t="n">
        <v>0.003896111111111111</v>
      </c>
      <c r="I13370" t="inlineStr">
        <is>
          <t>MSM-Valve: At least one station takes longer than maximum allowed</t>
        </is>
      </c>
      <c r="J13370" t="inlineStr">
        <is>
          <t>Controller / machine cycle-time</t>
        </is>
      </c>
      <c r="K13370" t="inlineStr"/>
      <c r="L13370" t="inlineStr"/>
    </row>
    <row r="13371">
      <c r="A13371" t="n">
        <v>23070</v>
      </c>
      <c r="B13371" s="25" t="n">
        <v>46209.32246107639</v>
      </c>
      <c r="C13371" s="25" t="n">
        <v>46209.3308434375</v>
      </c>
      <c r="D13371" s="26" t="n">
        <v>0.2035416666666667</v>
      </c>
      <c r="E13371" t="n">
        <v>6</v>
      </c>
      <c r="F13371" t="inlineStr">
        <is>
          <t>A stop button has been pressed too long</t>
        </is>
      </c>
      <c r="G13371" t="inlineStr">
        <is>
          <t>Tagged</t>
        </is>
      </c>
      <c r="H13371" s="26" t="n">
        <v>0</v>
      </c>
      <c r="I13371" t="inlineStr">
        <is>
          <t>A stop button has been pressed too long</t>
        </is>
      </c>
      <c r="J13371" t="inlineStr">
        <is>
          <t>Operator / line (warning-type)</t>
        </is>
      </c>
      <c r="K13371" t="inlineStr"/>
      <c r="L13371" t="inlineStr"/>
    </row>
    <row r="13372">
      <c r="A13372" t="n">
        <v>23071</v>
      </c>
      <c r="B13372" s="25" t="n">
        <v>46209.33104054398</v>
      </c>
      <c r="C13372" s="25" t="n">
        <v>46209.33156809027</v>
      </c>
      <c r="D13372" s="26" t="n">
        <v>0.02713055555555556</v>
      </c>
      <c r="E13372" t="n">
        <v>4</v>
      </c>
      <c r="F13372" t="inlineStr">
        <is>
          <t>A stop button has been pressed too long</t>
        </is>
      </c>
      <c r="G13372" t="inlineStr">
        <is>
          <t>Tagged (+ untagged rows absorbed)</t>
        </is>
      </c>
      <c r="H13372" s="26" t="n">
        <v>0.0002777777777777778</v>
      </c>
      <c r="I13372" t="inlineStr">
        <is>
          <t>A stop button has been pressed too long</t>
        </is>
      </c>
      <c r="J13372" t="inlineStr">
        <is>
          <t>Operator / line (warning-type)</t>
        </is>
      </c>
      <c r="K13372" t="inlineStr"/>
      <c r="L13372" t="inlineStr"/>
    </row>
    <row r="13373">
      <c r="A13373" t="n">
        <v>23073</v>
      </c>
      <c r="B13373" s="25" t="n">
        <v>46209.33306998842</v>
      </c>
      <c r="C13373" s="25" t="n">
        <v>46209.33329603009</v>
      </c>
      <c r="D13373" s="26" t="n">
        <v>0.007511944444444444</v>
      </c>
      <c r="E13373" t="n">
        <v>2</v>
      </c>
      <c r="F13373" t="inlineStr">
        <is>
          <t>1408-6B2 Limit switch fault Gripper A closed</t>
        </is>
      </c>
      <c r="G13373" t="inlineStr">
        <is>
          <t>Tagged</t>
        </is>
      </c>
      <c r="H13373" s="26" t="n">
        <v>0</v>
      </c>
      <c r="I13373" t="inlineStr">
        <is>
          <t>1408-6B2 Limit switch fault Gripper A closed</t>
        </is>
      </c>
      <c r="J13373" t="inlineStr">
        <is>
          <t>Equipment fault</t>
        </is>
      </c>
      <c r="K13373" t="inlineStr">
        <is>
          <t>408</t>
        </is>
      </c>
      <c r="L13373" t="inlineStr">
        <is>
          <t>ST408 Film/Fabric Feed: Limit switch fault Gripper A/B closed</t>
        </is>
      </c>
    </row>
    <row r="13374">
      <c r="A13374" t="n">
        <v>23074</v>
      </c>
      <c r="B13374" s="25" t="n">
        <v>46209.33345262732</v>
      </c>
      <c r="C13374" s="25" t="n">
        <v>46209.33352800926</v>
      </c>
      <c r="D13374" s="26" t="n">
        <v>0.0045925</v>
      </c>
      <c r="E13374" t="n">
        <v>2</v>
      </c>
      <c r="F13374" t="inlineStr">
        <is>
          <t>1408-6B2 Limit switch fault Gripper A closed</t>
        </is>
      </c>
      <c r="G13374" t="inlineStr">
        <is>
          <t>Tagged</t>
        </is>
      </c>
      <c r="H13374" s="26" t="n">
        <v>0</v>
      </c>
      <c r="I13374" t="inlineStr">
        <is>
          <t>1408-6B2 Limit switch fault Gripper A closed</t>
        </is>
      </c>
      <c r="J13374" t="inlineStr">
        <is>
          <t>Equipment fault</t>
        </is>
      </c>
      <c r="K13374" t="inlineStr">
        <is>
          <t>408</t>
        </is>
      </c>
      <c r="L13374" t="inlineStr">
        <is>
          <t>ST408 Film/Fabric Feed: Limit switch fault Gripper A/B closed</t>
        </is>
      </c>
    </row>
    <row r="13375">
      <c r="A13375" t="n">
        <v>23075</v>
      </c>
      <c r="B13375" s="25" t="n">
        <v>46209.33380049768</v>
      </c>
      <c r="C13375" s="25" t="n">
        <v>46209.33457149305</v>
      </c>
      <c r="D13375" s="26" t="n">
        <v>0.021565</v>
      </c>
      <c r="E13375" t="n">
        <v>3</v>
      </c>
      <c r="F13375" t="inlineStr">
        <is>
          <t>1A07-1B1 Main air valve basic machine pressure not present</t>
        </is>
      </c>
      <c r="G13375" t="inlineStr">
        <is>
          <t>Tagged (+ untagged rows absorbed)</t>
        </is>
      </c>
      <c r="H13375" s="26" t="n">
        <v>0.002504722222222222</v>
      </c>
      <c r="I13375" t="inlineStr">
        <is>
          <t>1A07-1B1 Main air valve basic machine pressure not present</t>
        </is>
      </c>
      <c r="J13375" t="inlineStr">
        <is>
          <t>Utilities / infrastructure</t>
        </is>
      </c>
      <c r="K13375" t="inlineStr"/>
      <c r="L13375" t="inlineStr"/>
    </row>
    <row r="13376">
      <c r="A13376" t="n">
        <v>23076</v>
      </c>
      <c r="B13376" s="25" t="n">
        <v>46209.33490771991</v>
      </c>
      <c r="C13376" s="25" t="n">
        <v>46209.3352613426</v>
      </c>
      <c r="D13376" s="26" t="n">
        <v>0.010435</v>
      </c>
      <c r="E13376" t="n">
        <v>4</v>
      </c>
      <c r="F13376" t="inlineStr">
        <is>
          <t>1074 Valve right inserted but not found - Check for valve on web</t>
        </is>
      </c>
      <c r="G13376" t="inlineStr">
        <is>
          <t>Tagged</t>
        </is>
      </c>
      <c r="H13376" s="26" t="n">
        <v>0</v>
      </c>
      <c r="I13376" t="inlineStr">
        <is>
          <t>1074 Valve right inserted but not found - Check for valve on web</t>
        </is>
      </c>
      <c r="J13376" t="inlineStr">
        <is>
          <t>Equipment fault</t>
        </is>
      </c>
      <c r="K13376" t="inlineStr">
        <is>
          <t>074</t>
        </is>
      </c>
      <c r="L13376" t="inlineStr">
        <is>
          <t>ST74 Valve Vision: Valve left/right inserted but not found - Check for valve on web</t>
        </is>
      </c>
    </row>
    <row r="13377">
      <c r="A13377" t="n">
        <v>23077</v>
      </c>
      <c r="B13377" s="25" t="n">
        <v>46209.33598596065</v>
      </c>
      <c r="C13377" s="25" t="n">
        <v>46209.33704675926</v>
      </c>
      <c r="D13377" s="26" t="n">
        <v>0.02754722222222222</v>
      </c>
      <c r="E13377" t="n">
        <v>3</v>
      </c>
      <c r="F13377" t="inlineStr">
        <is>
          <t>A stop button has been pressed too long</t>
        </is>
      </c>
      <c r="G13377" t="inlineStr">
        <is>
          <t>Tagged</t>
        </is>
      </c>
      <c r="H13377" s="26" t="n">
        <v>0</v>
      </c>
      <c r="I13377" t="inlineStr">
        <is>
          <t>A stop button has been pressed too long</t>
        </is>
      </c>
      <c r="J13377" t="inlineStr">
        <is>
          <t>Operator / line (warning-type)</t>
        </is>
      </c>
      <c r="K13377" t="inlineStr"/>
      <c r="L13377" t="inlineStr"/>
    </row>
    <row r="13378">
      <c r="A13378" t="n">
        <v>23078</v>
      </c>
      <c r="B13378" s="25" t="n">
        <v>46209.33795115741</v>
      </c>
      <c r="C13378" s="25" t="n">
        <v>46209.33861203703</v>
      </c>
      <c r="D13378" s="26" t="n">
        <v>0.0192</v>
      </c>
      <c r="E13378" t="n">
        <v>4</v>
      </c>
      <c r="F13378" t="inlineStr">
        <is>
          <t>1A07-1B1 Main air valve basic machine pressure not present</t>
        </is>
      </c>
      <c r="G13378" t="inlineStr">
        <is>
          <t>Tagged (+ untagged rows absorbed)</t>
        </is>
      </c>
      <c r="H13378" s="26" t="n">
        <v>0.002365833333333333</v>
      </c>
      <c r="I13378" t="inlineStr">
        <is>
          <t>1A07-1B1 Main air valve basic machine pressure not present</t>
        </is>
      </c>
      <c r="J13378" t="inlineStr">
        <is>
          <t>Utilities / infrastructure</t>
        </is>
      </c>
      <c r="K13378" t="inlineStr"/>
      <c r="L13378" t="inlineStr"/>
    </row>
    <row r="13379">
      <c r="A13379" t="n">
        <v>23079</v>
      </c>
      <c r="B13379" s="25" t="n">
        <v>46209.33879753472</v>
      </c>
      <c r="C13379" s="25" t="n">
        <v>46209.33930193287</v>
      </c>
      <c r="D13379" s="26" t="n">
        <v>0.01447027777777778</v>
      </c>
      <c r="E13379" t="n">
        <v>3</v>
      </c>
      <c r="F13379" t="inlineStr">
        <is>
          <t>1074 Valve right inserted but not found - Check for valve on web</t>
        </is>
      </c>
      <c r="G13379" t="inlineStr">
        <is>
          <t>Tagged</t>
        </is>
      </c>
      <c r="H13379" s="26" t="n">
        <v>0</v>
      </c>
      <c r="I13379" t="inlineStr">
        <is>
          <t>1074 Valve right inserted but not found - Check for valve on web</t>
        </is>
      </c>
      <c r="J13379" t="inlineStr">
        <is>
          <t>Equipment fault</t>
        </is>
      </c>
      <c r="K13379" t="inlineStr">
        <is>
          <t>074</t>
        </is>
      </c>
      <c r="L13379" t="inlineStr">
        <is>
          <t>ST74 Valve Vision: Valve left/right inserted but not found - Check for valve on web</t>
        </is>
      </c>
    </row>
    <row r="13380">
      <c r="A13380" t="n">
        <v>23080</v>
      </c>
      <c r="B13380" s="25" t="n">
        <v>46209.33975987269</v>
      </c>
      <c r="C13380" s="25" t="n">
        <v>46209.34003822917</v>
      </c>
      <c r="D13380" s="26" t="n">
        <v>0.008906666666666667</v>
      </c>
      <c r="E13380" t="n">
        <v>2</v>
      </c>
      <c r="F13380" t="inlineStr">
        <is>
          <t>1018-16B1/16B2 Foil not in transport chain</t>
        </is>
      </c>
      <c r="G13380" t="inlineStr">
        <is>
          <t>Tagged</t>
        </is>
      </c>
      <c r="H13380" s="26" t="n">
        <v>0</v>
      </c>
      <c r="I13380" t="inlineStr">
        <is>
          <t>1018-16B1/16B2 Foil not in transport chain</t>
        </is>
      </c>
      <c r="J13380" t="inlineStr">
        <is>
          <t>Equipment fault</t>
        </is>
      </c>
      <c r="K13380" t="inlineStr">
        <is>
          <t>018</t>
        </is>
      </c>
      <c r="L13380" t="inlineStr">
        <is>
          <t>ST18 Smash Seal: Foil not in transport chain</t>
        </is>
      </c>
    </row>
    <row r="13381">
      <c r="A13381" t="n">
        <v>23081</v>
      </c>
      <c r="B13381" s="25" t="n">
        <v>46209.34037445602</v>
      </c>
      <c r="C13381" s="25" t="n">
        <v>46209.34069903935</v>
      </c>
      <c r="D13381" s="26" t="n">
        <v>0.009737222222222222</v>
      </c>
      <c r="E13381" t="n">
        <v>3</v>
      </c>
      <c r="F13381" t="inlineStr">
        <is>
          <t>1408-6B2 Limit switch fault Gripper A closed</t>
        </is>
      </c>
      <c r="G13381" t="inlineStr">
        <is>
          <t>Tagged (+ untagged rows absorbed)</t>
        </is>
      </c>
      <c r="H13381" s="26" t="n">
        <v>0.0002777777777777778</v>
      </c>
      <c r="I13381" t="inlineStr">
        <is>
          <t>1408-6B2 Limit switch fault Gripper A closed</t>
        </is>
      </c>
      <c r="J13381" t="inlineStr">
        <is>
          <t>Equipment fault</t>
        </is>
      </c>
      <c r="K13381" t="inlineStr">
        <is>
          <t>408</t>
        </is>
      </c>
      <c r="L13381" t="inlineStr">
        <is>
          <t>ST408 Film/Fabric Feed: Limit switch fault Gripper A/B closed</t>
        </is>
      </c>
    </row>
    <row r="13382">
      <c r="A13382" t="n">
        <v>23082</v>
      </c>
      <c r="B13382" s="25" t="n">
        <v>46209.34095983797</v>
      </c>
      <c r="C13382" s="25" t="n">
        <v>46209.34110471065</v>
      </c>
      <c r="D13382" s="26" t="n">
        <v>0.005424166666666667</v>
      </c>
      <c r="E13382" t="n">
        <v>2</v>
      </c>
      <c r="F13382" t="inlineStr">
        <is>
          <t>1408-6B2 Limit switch fault Gripper A closed</t>
        </is>
      </c>
      <c r="G13382" t="inlineStr">
        <is>
          <t>Tagged</t>
        </is>
      </c>
      <c r="H13382" s="26" t="n">
        <v>0</v>
      </c>
      <c r="I13382" t="inlineStr">
        <is>
          <t>1408-6B2 Limit switch fault Gripper A closed</t>
        </is>
      </c>
      <c r="J13382" t="inlineStr">
        <is>
          <t>Equipment fault</t>
        </is>
      </c>
      <c r="K13382" t="inlineStr">
        <is>
          <t>408</t>
        </is>
      </c>
      <c r="L13382" t="inlineStr">
        <is>
          <t>ST408 Film/Fabric Feed: Limit switch fault Gripper A/B closed</t>
        </is>
      </c>
    </row>
    <row r="13383">
      <c r="A13383" t="n">
        <v>23083</v>
      </c>
      <c r="B13383" s="25" t="n">
        <v>46209.34166704861</v>
      </c>
      <c r="C13383" s="25" t="n">
        <v>46209.34184667824</v>
      </c>
      <c r="D13383" s="26" t="n">
        <v>0.006815</v>
      </c>
      <c r="E13383" t="n">
        <v>3</v>
      </c>
      <c r="F13383" t="inlineStr">
        <is>
          <t>1408-6B2 Limit switch fault Gripper A closed</t>
        </is>
      </c>
      <c r="G13383" t="inlineStr">
        <is>
          <t>Tagged (+ untagged rows absorbed)</t>
        </is>
      </c>
      <c r="H13383" s="26" t="n">
        <v>0.0004166666666666667</v>
      </c>
      <c r="I13383" t="inlineStr">
        <is>
          <t>1408-6B2 Limit switch fault Gripper A closed</t>
        </is>
      </c>
      <c r="J13383" t="inlineStr">
        <is>
          <t>Equipment fault</t>
        </is>
      </c>
      <c r="K13383" t="inlineStr">
        <is>
          <t>408</t>
        </is>
      </c>
      <c r="L13383" t="inlineStr">
        <is>
          <t>ST408 Film/Fabric Feed: Limit switch fault Gripper A/B closed</t>
        </is>
      </c>
    </row>
    <row r="13384">
      <c r="A13384" t="n">
        <v>23084</v>
      </c>
      <c r="B13384" s="25" t="n">
        <v>46209.34268275463</v>
      </c>
      <c r="C13384" s="25" t="n">
        <v>46209.34333769676</v>
      </c>
      <c r="D13384" s="26" t="n">
        <v>0.02796111111111111</v>
      </c>
      <c r="E13384" t="n">
        <v>3</v>
      </c>
      <c r="F13384" t="inlineStr">
        <is>
          <t>1210-2B1 Limit switch fault Fork A in working position</t>
        </is>
      </c>
      <c r="G13384" t="inlineStr">
        <is>
          <t>Tagged</t>
        </is>
      </c>
      <c r="H13384" s="26" t="n">
        <v>0</v>
      </c>
      <c r="I13384" t="inlineStr">
        <is>
          <t>1210-2B1 Limit switch fault Fork A in working position</t>
        </is>
      </c>
      <c r="J13384" t="inlineStr">
        <is>
          <t>Equipment fault</t>
        </is>
      </c>
      <c r="K13384" t="inlineStr">
        <is>
          <t>210</t>
        </is>
      </c>
      <c r="L13384" t="inlineStr">
        <is>
          <t>ST210 Gasket Feed: Limit switch fault Fork A/B in working position</t>
        </is>
      </c>
    </row>
    <row r="13385">
      <c r="A13385" t="n">
        <v>23085</v>
      </c>
      <c r="B13385" s="25" t="n">
        <v>46209.34473480324</v>
      </c>
      <c r="C13385" s="25" t="n">
        <v>46209.34483912037</v>
      </c>
      <c r="D13385" s="26" t="n">
        <v>0.005286111111111111</v>
      </c>
      <c r="E13385" t="n">
        <v>2</v>
      </c>
      <c r="F13385" t="inlineStr">
        <is>
          <t>1408-6B2 Limit switch fault Gripper A closed</t>
        </is>
      </c>
      <c r="G13385" t="inlineStr">
        <is>
          <t>Tagged</t>
        </is>
      </c>
      <c r="H13385" s="26" t="n">
        <v>0</v>
      </c>
      <c r="I13385" t="inlineStr">
        <is>
          <t>1408-6B2 Limit switch fault Gripper A closed</t>
        </is>
      </c>
      <c r="J13385" t="inlineStr">
        <is>
          <t>Equipment fault</t>
        </is>
      </c>
      <c r="K13385" t="inlineStr">
        <is>
          <t>408</t>
        </is>
      </c>
      <c r="L13385" t="inlineStr">
        <is>
          <t>ST408 Film/Fabric Feed: Limit switch fault Gripper A/B closed</t>
        </is>
      </c>
    </row>
    <row r="13386">
      <c r="A13386" t="n">
        <v>23086</v>
      </c>
      <c r="B13386" s="25" t="n">
        <v>46209.34551157407</v>
      </c>
      <c r="C13386" s="25" t="n">
        <v>46209.34589417824</v>
      </c>
      <c r="D13386" s="26" t="n">
        <v>0.01168805555555556</v>
      </c>
      <c r="E13386" t="n">
        <v>4</v>
      </c>
      <c r="F13386" t="inlineStr">
        <is>
          <t>A stop button has been pressed too long</t>
        </is>
      </c>
      <c r="G13386" t="inlineStr">
        <is>
          <t>Tagged (+ untagged rows absorbed)</t>
        </is>
      </c>
      <c r="H13386" s="26" t="n">
        <v>0.0005575000000000001</v>
      </c>
      <c r="I13386" t="inlineStr">
        <is>
          <t>A stop button has been pressed too long</t>
        </is>
      </c>
      <c r="J13386" t="inlineStr">
        <is>
          <t>Operator / line (warning-type)</t>
        </is>
      </c>
      <c r="K13386" t="inlineStr"/>
      <c r="L13386" t="inlineStr"/>
    </row>
    <row r="13387">
      <c r="A13387" t="n">
        <v>23087</v>
      </c>
      <c r="B13387" s="25" t="n">
        <v>46209.34625358797</v>
      </c>
      <c r="C13387" s="25" t="n">
        <v>46209.34683325231</v>
      </c>
      <c r="D13387" s="26" t="n">
        <v>0.01641583333333333</v>
      </c>
      <c r="E13387" t="n">
        <v>4</v>
      </c>
      <c r="F13387" t="inlineStr">
        <is>
          <t>1074 Valve right inserted but not found - Check for valve on web</t>
        </is>
      </c>
      <c r="G13387" t="inlineStr">
        <is>
          <t>Tagged (+ untagged rows absorbed)</t>
        </is>
      </c>
      <c r="H13387" s="26" t="n">
        <v>0.0002777777777777778</v>
      </c>
      <c r="I13387" t="inlineStr">
        <is>
          <t>1074 Valve right inserted but not found - Check for valve on web</t>
        </is>
      </c>
      <c r="J13387" t="inlineStr">
        <is>
          <t>Equipment fault</t>
        </is>
      </c>
      <c r="K13387" t="inlineStr">
        <is>
          <t>074</t>
        </is>
      </c>
      <c r="L13387" t="inlineStr">
        <is>
          <t>ST74 Valve Vision: Valve left/right inserted but not found - Check for valve on web</t>
        </is>
      </c>
    </row>
    <row r="13388">
      <c r="A13388" t="n">
        <v>23088</v>
      </c>
      <c r="B13388" s="25" t="n">
        <v>46209.34755200231</v>
      </c>
      <c r="C13388" s="25" t="n">
        <v>46209.3479809375</v>
      </c>
      <c r="D13388" s="26" t="n">
        <v>0.01572138888888889</v>
      </c>
      <c r="E13388" t="n">
        <v>4</v>
      </c>
      <c r="F13388" t="inlineStr">
        <is>
          <t>1074 Valve right inserted but not found - Check for valve on web</t>
        </is>
      </c>
      <c r="G13388" t="inlineStr">
        <is>
          <t>Tagged (+ untagged rows absorbed)</t>
        </is>
      </c>
      <c r="H13388" s="26" t="n">
        <v>0.0004177777777777778</v>
      </c>
      <c r="I13388" t="inlineStr">
        <is>
          <t>1074 Valve right inserted but not found - Check for valve on web</t>
        </is>
      </c>
      <c r="J13388" t="inlineStr">
        <is>
          <t>Equipment fault</t>
        </is>
      </c>
      <c r="K13388" t="inlineStr">
        <is>
          <t>074</t>
        </is>
      </c>
      <c r="L13388" t="inlineStr">
        <is>
          <t>ST74 Valve Vision: Valve left/right inserted but not found - Check for valve on web</t>
        </is>
      </c>
    </row>
    <row r="13389">
      <c r="A13389" t="n">
        <v>23089</v>
      </c>
      <c r="B13389" s="25" t="n">
        <v>46209.3484099537</v>
      </c>
      <c r="C13389" s="25" t="n">
        <v>46209.34865914352</v>
      </c>
      <c r="D13389" s="26" t="n">
        <v>0.007789722222222222</v>
      </c>
      <c r="E13389" t="n">
        <v>3</v>
      </c>
      <c r="F13389" t="inlineStr">
        <is>
          <t>1408-6B2 Limit switch fault Gripper A closed</t>
        </is>
      </c>
      <c r="G13389" t="inlineStr">
        <is>
          <t>Tagged (+ untagged rows absorbed)</t>
        </is>
      </c>
      <c r="H13389" s="26" t="n">
        <v>0.0002786111111111111</v>
      </c>
      <c r="I13389" t="inlineStr">
        <is>
          <t>1408-6B2 Limit switch fault Gripper A closed</t>
        </is>
      </c>
      <c r="J13389" t="inlineStr">
        <is>
          <t>Equipment fault</t>
        </is>
      </c>
      <c r="K13389" t="inlineStr">
        <is>
          <t>408</t>
        </is>
      </c>
      <c r="L13389" t="inlineStr">
        <is>
          <t>ST408 Film/Fabric Feed: Limit switch fault Gripper A/B closed</t>
        </is>
      </c>
    </row>
    <row r="13390">
      <c r="A13390" t="n">
        <v>23090</v>
      </c>
      <c r="B13390" s="25" t="n">
        <v>46209.34932584491</v>
      </c>
      <c r="C13390" s="25" t="n">
        <v>46209.34974895833</v>
      </c>
      <c r="D13390" s="26" t="n">
        <v>0.01265944444444445</v>
      </c>
      <c r="E13390" t="n">
        <v>2</v>
      </c>
      <c r="F13390" t="inlineStr">
        <is>
          <t>1408-6B2 Limit switch fault Gripper A closed</t>
        </is>
      </c>
      <c r="G13390" t="inlineStr">
        <is>
          <t>Tagged</t>
        </is>
      </c>
      <c r="H13390" s="26" t="n">
        <v>0</v>
      </c>
      <c r="I13390" t="inlineStr">
        <is>
          <t>1408-6B2 Limit switch fault Gripper A closed</t>
        </is>
      </c>
      <c r="J13390" t="inlineStr">
        <is>
          <t>Equipment fault</t>
        </is>
      </c>
      <c r="K13390" t="inlineStr">
        <is>
          <t>408</t>
        </is>
      </c>
      <c r="L13390" t="inlineStr">
        <is>
          <t>ST408 Film/Fabric Feed: Limit switch fault Gripper A/B closed</t>
        </is>
      </c>
    </row>
    <row r="13391">
      <c r="A13391" t="n">
        <v>23091</v>
      </c>
      <c r="B13391" s="25" t="n">
        <v>46209.35031697917</v>
      </c>
      <c r="C13391" s="25" t="n">
        <v>46209.35486739584</v>
      </c>
      <c r="D13391" s="26" t="n">
        <v>0.1144980555555555</v>
      </c>
      <c r="E13391" t="n">
        <v>6</v>
      </c>
      <c r="F13391" t="inlineStr">
        <is>
          <t>1074 Valve right inserted but not found - Check for valve on web</t>
        </is>
      </c>
      <c r="G13391" t="inlineStr">
        <is>
          <t>Tagged</t>
        </is>
      </c>
      <c r="H13391" s="26" t="n">
        <v>0</v>
      </c>
      <c r="I13391" t="inlineStr">
        <is>
          <t>1074 Valve right inserted but not found - Check for valve on web</t>
        </is>
      </c>
      <c r="J13391" t="inlineStr">
        <is>
          <t>Equipment fault</t>
        </is>
      </c>
      <c r="K13391" t="inlineStr">
        <is>
          <t>074</t>
        </is>
      </c>
      <c r="L13391" t="inlineStr">
        <is>
          <t>ST74 Valve Vision: Valve left/right inserted but not found - Check for valve on web</t>
        </is>
      </c>
    </row>
    <row r="13392">
      <c r="A13392" t="n">
        <v>23093</v>
      </c>
      <c r="B13392" s="25" t="n">
        <v>46209.3562181713</v>
      </c>
      <c r="C13392" s="25" t="n">
        <v>46209.35685003472</v>
      </c>
      <c r="D13392" s="26" t="n">
        <v>0.01683416666666667</v>
      </c>
      <c r="E13392" t="n">
        <v>4</v>
      </c>
      <c r="F13392" t="inlineStr">
        <is>
          <t>A stop button has been pressed too long</t>
        </is>
      </c>
      <c r="G13392" t="inlineStr">
        <is>
          <t>Tagged</t>
        </is>
      </c>
      <c r="H13392" s="26" t="n">
        <v>0</v>
      </c>
      <c r="I13392" t="inlineStr">
        <is>
          <t>A stop button has been pressed too long</t>
        </is>
      </c>
      <c r="J13392" t="inlineStr">
        <is>
          <t>Operator / line (warning-type)</t>
        </is>
      </c>
      <c r="K13392" t="inlineStr"/>
      <c r="L13392" t="inlineStr"/>
    </row>
    <row r="13393">
      <c r="A13393" t="n">
        <v>23094</v>
      </c>
      <c r="B13393" s="25" t="n">
        <v>46209.35817167824</v>
      </c>
      <c r="C13393" s="25" t="n">
        <v>46209.3589253125</v>
      </c>
      <c r="D13393" s="26" t="n">
        <v>0.02045194444444445</v>
      </c>
      <c r="E13393" t="n">
        <v>3</v>
      </c>
      <c r="F13393" t="inlineStr">
        <is>
          <t>1211-2B1 Limit switch fault Fork B in working position</t>
        </is>
      </c>
      <c r="G13393" t="inlineStr">
        <is>
          <t>Tagged</t>
        </is>
      </c>
      <c r="H13393" s="26" t="n">
        <v>0</v>
      </c>
      <c r="I13393" t="inlineStr">
        <is>
          <t>1211-2B1 Limit switch fault Fork B in working position</t>
        </is>
      </c>
      <c r="J13393" t="inlineStr">
        <is>
          <t>Equipment fault</t>
        </is>
      </c>
      <c r="K13393" t="inlineStr">
        <is>
          <t>211</t>
        </is>
      </c>
      <c r="L13393" t="inlineStr">
        <is>
          <t>ST211 Gasket Feed: Limit switch fault Fork A/B in working position</t>
        </is>
      </c>
    </row>
    <row r="13394">
      <c r="A13394" t="n">
        <v>23095</v>
      </c>
      <c r="B13394" s="25" t="n">
        <v>46209.35915135417</v>
      </c>
      <c r="C13394" s="25" t="n">
        <v>46209.36000347223</v>
      </c>
      <c r="D13394" s="26" t="n">
        <v>0.02225916666666667</v>
      </c>
      <c r="E13394" t="n">
        <v>6</v>
      </c>
      <c r="F13394" t="inlineStr">
        <is>
          <t>1211-2B1 Limit switch fault Fork B in working position</t>
        </is>
      </c>
      <c r="G13394" t="inlineStr">
        <is>
          <t>Tagged</t>
        </is>
      </c>
      <c r="H13394" s="26" t="n">
        <v>0</v>
      </c>
      <c r="I13394" t="inlineStr">
        <is>
          <t>1211-2B1 Limit switch fault Fork B in working position</t>
        </is>
      </c>
      <c r="J13394" t="inlineStr">
        <is>
          <t>Equipment fault</t>
        </is>
      </c>
      <c r="K13394" t="inlineStr">
        <is>
          <t>211</t>
        </is>
      </c>
      <c r="L13394" t="inlineStr">
        <is>
          <t>ST211 Gasket Feed: Limit switch fault Fork A/B in working position</t>
        </is>
      </c>
    </row>
    <row r="13395">
      <c r="A13395" t="n">
        <v>23096</v>
      </c>
      <c r="B13395" s="25" t="n">
        <v>46209.36014255787</v>
      </c>
      <c r="C13395" s="25" t="n">
        <v>46209.36049042824</v>
      </c>
      <c r="D13395" s="26" t="n">
        <v>0.01001833333333333</v>
      </c>
      <c r="E13395" t="n">
        <v>2</v>
      </c>
      <c r="F13395" t="inlineStr">
        <is>
          <t>1211-2B1 Limit switch fault Fork B in working position</t>
        </is>
      </c>
      <c r="G13395" t="inlineStr">
        <is>
          <t>Tagged</t>
        </is>
      </c>
      <c r="H13395" s="26" t="n">
        <v>0</v>
      </c>
      <c r="I13395" t="inlineStr">
        <is>
          <t>1211-2B1 Limit switch fault Fork B in working position</t>
        </is>
      </c>
      <c r="J13395" t="inlineStr">
        <is>
          <t>Equipment fault</t>
        </is>
      </c>
      <c r="K13395" t="inlineStr">
        <is>
          <t>211</t>
        </is>
      </c>
      <c r="L13395" t="inlineStr">
        <is>
          <t>ST211 Gasket Feed: Limit switch fault Fork A/B in working position</t>
        </is>
      </c>
    </row>
    <row r="13396">
      <c r="A13396" t="n">
        <v>23097</v>
      </c>
      <c r="B13396" s="25" t="n">
        <v>46209.36067596065</v>
      </c>
      <c r="C13396" s="25" t="n">
        <v>46209.36163240741</v>
      </c>
      <c r="D13396" s="26" t="n">
        <v>0.02532055555555556</v>
      </c>
      <c r="E13396" t="n">
        <v>4</v>
      </c>
      <c r="F13396" t="inlineStr">
        <is>
          <t>1211-2B1 Limit switch fault Fork B in working position</t>
        </is>
      </c>
      <c r="G13396" t="inlineStr">
        <is>
          <t>Tagged</t>
        </is>
      </c>
      <c r="H13396" s="26" t="n">
        <v>0</v>
      </c>
      <c r="I13396" t="inlineStr">
        <is>
          <t>1211-2B1 Limit switch fault Fork B in working position</t>
        </is>
      </c>
      <c r="J13396" t="inlineStr">
        <is>
          <t>Equipment fault</t>
        </is>
      </c>
      <c r="K13396" t="inlineStr">
        <is>
          <t>211</t>
        </is>
      </c>
      <c r="L13396" t="inlineStr">
        <is>
          <t>ST211 Gasket Feed: Limit switch fault Fork A/B in working position</t>
        </is>
      </c>
    </row>
    <row r="13397">
      <c r="A13397" t="n">
        <v>23098</v>
      </c>
      <c r="B13397" s="25" t="n">
        <v>46209.36355694445</v>
      </c>
      <c r="C13397" s="25" t="n">
        <v>46209.36732496528</v>
      </c>
      <c r="D13397" s="26" t="n">
        <v>0.09265916666666667</v>
      </c>
      <c r="E13397" t="n">
        <v>6</v>
      </c>
      <c r="F13397" t="inlineStr">
        <is>
          <t>1211-2B1 Limit switch fault Fork B in working position</t>
        </is>
      </c>
      <c r="G13397" t="inlineStr">
        <is>
          <t>Tagged</t>
        </is>
      </c>
      <c r="H13397" s="26" t="n">
        <v>0</v>
      </c>
      <c r="I13397" t="inlineStr">
        <is>
          <t>1211-2B1 Limit switch fault Fork B in working position</t>
        </is>
      </c>
      <c r="J13397" t="inlineStr">
        <is>
          <t>Equipment fault</t>
        </is>
      </c>
      <c r="K13397" t="inlineStr">
        <is>
          <t>211</t>
        </is>
      </c>
      <c r="L13397" t="inlineStr">
        <is>
          <t>ST211 Gasket Feed: Limit switch fault Fork A/B in working position</t>
        </is>
      </c>
    </row>
    <row r="13398">
      <c r="A13398" t="n">
        <v>23101</v>
      </c>
      <c r="B13398" s="25" t="n">
        <v>46209.3735678588</v>
      </c>
      <c r="C13398" s="25" t="n">
        <v>46209.37479100694</v>
      </c>
      <c r="D13398" s="26" t="n">
        <v>0.03478333333333333</v>
      </c>
      <c r="E13398" t="n">
        <v>2</v>
      </c>
      <c r="F13398" t="inlineStr">
        <is>
          <t>1406-6B1 Valve in pickup position A not present</t>
        </is>
      </c>
      <c r="G13398" t="inlineStr">
        <is>
          <t>Tagged</t>
        </is>
      </c>
      <c r="H13398" s="26" t="n">
        <v>0</v>
      </c>
      <c r="I13398" t="inlineStr">
        <is>
          <t>1406-6B1 Valve in pickup position A not present</t>
        </is>
      </c>
      <c r="J13398" t="inlineStr">
        <is>
          <t>Equipment fault</t>
        </is>
      </c>
      <c r="K13398" t="inlineStr">
        <is>
          <t>406</t>
        </is>
      </c>
      <c r="L13398" t="inlineStr">
        <is>
          <t>ST406 Valve Feed: Valve in pickup position A/B not present</t>
        </is>
      </c>
    </row>
    <row r="13399">
      <c r="A13399" t="n">
        <v>23102</v>
      </c>
      <c r="B13399" s="25" t="n">
        <v>46209.37579386574</v>
      </c>
      <c r="C13399" s="25" t="n">
        <v>46209.37759649305</v>
      </c>
      <c r="D13399" s="26" t="n">
        <v>0.04451472222222222</v>
      </c>
      <c r="E13399" t="n">
        <v>6</v>
      </c>
      <c r="F13399" t="inlineStr">
        <is>
          <t>1210-2B1 Limit switch fault Fork A in working position</t>
        </is>
      </c>
      <c r="G13399" t="inlineStr">
        <is>
          <t>Tagged</t>
        </is>
      </c>
      <c r="H13399" s="26" t="n">
        <v>0</v>
      </c>
      <c r="I13399" t="inlineStr">
        <is>
          <t>1210-2B1 Limit switch fault Fork A in working position</t>
        </is>
      </c>
      <c r="J13399" t="inlineStr">
        <is>
          <t>Equipment fault</t>
        </is>
      </c>
      <c r="K13399" t="inlineStr">
        <is>
          <t>210</t>
        </is>
      </c>
      <c r="L13399" t="inlineStr">
        <is>
          <t>ST210 Gasket Feed: Limit switch fault Fork A/B in working position</t>
        </is>
      </c>
    </row>
    <row r="13400">
      <c r="A13400" t="n">
        <v>23103</v>
      </c>
      <c r="B13400" s="25" t="n">
        <v>46209.3782747338</v>
      </c>
      <c r="C13400" s="25" t="n">
        <v>46209.38089479167</v>
      </c>
      <c r="D13400" s="26" t="n">
        <v>0.06538611111111112</v>
      </c>
      <c r="E13400" t="n">
        <v>8</v>
      </c>
      <c r="F13400" t="inlineStr">
        <is>
          <t>1050-2K1 Hot printer A not ready for operation</t>
        </is>
      </c>
      <c r="G13400" t="inlineStr">
        <is>
          <t>Tagged</t>
        </is>
      </c>
      <c r="H13400" s="26" t="n">
        <v>0</v>
      </c>
      <c r="I13400" t="inlineStr">
        <is>
          <t>1050-2K1 Hot printer A not ready for operation</t>
        </is>
      </c>
      <c r="J13400" t="inlineStr">
        <is>
          <t>Equipment fault</t>
        </is>
      </c>
      <c r="K13400" t="inlineStr">
        <is>
          <t>050</t>
        </is>
      </c>
      <c r="L13400" t="inlineStr">
        <is>
          <t>ST50 Hot Stamp: Hot printer A/B not ready for operation</t>
        </is>
      </c>
    </row>
    <row r="13401">
      <c r="A13401" t="n">
        <v>23104</v>
      </c>
      <c r="B13401" s="25" t="n">
        <v>46209.38252369213</v>
      </c>
      <c r="C13401" s="25" t="n">
        <v>46209.38360763889</v>
      </c>
      <c r="D13401" s="26" t="n">
        <v>0.02865833333333333</v>
      </c>
      <c r="E13401" t="n">
        <v>6</v>
      </c>
      <c r="F13401" t="inlineStr">
        <is>
          <t>1210-2B1 Limit switch fault Fork A in working position</t>
        </is>
      </c>
      <c r="G13401" t="inlineStr">
        <is>
          <t>Tagged</t>
        </is>
      </c>
      <c r="H13401" s="26" t="n">
        <v>0</v>
      </c>
      <c r="I13401" t="inlineStr">
        <is>
          <t>1210-2B1 Limit switch fault Fork A in working position</t>
        </is>
      </c>
      <c r="J13401" t="inlineStr">
        <is>
          <t>Equipment fault</t>
        </is>
      </c>
      <c r="K13401" t="inlineStr">
        <is>
          <t>210</t>
        </is>
      </c>
      <c r="L13401" t="inlineStr">
        <is>
          <t>ST210 Gasket Feed: Limit switch fault Fork A/B in working position</t>
        </is>
      </c>
    </row>
    <row r="13402">
      <c r="A13402" t="n">
        <v>23106</v>
      </c>
      <c r="B13402" s="25" t="n">
        <v>46209.38975258102</v>
      </c>
      <c r="C13402" s="25" t="n">
        <v>46209.392384375</v>
      </c>
      <c r="D13402" s="26" t="n">
        <v>0.06525</v>
      </c>
      <c r="E13402" t="n">
        <v>3</v>
      </c>
      <c r="F13402" t="inlineStr">
        <is>
          <t>1159-5B1 All rolls empty - Please refill!</t>
        </is>
      </c>
      <c r="G13402" t="inlineStr">
        <is>
          <t>Tagged</t>
        </is>
      </c>
      <c r="H13402" s="26" t="n">
        <v>0</v>
      </c>
      <c r="I13402" t="inlineStr">
        <is>
          <t>1159-5B1 All rolls empty - Please refill!</t>
        </is>
      </c>
      <c r="J13402" t="inlineStr">
        <is>
          <t>Material supply (reels / infeed)</t>
        </is>
      </c>
      <c r="K13402" t="inlineStr">
        <is>
          <t>159</t>
        </is>
      </c>
      <c r="L13402" t="inlineStr"/>
    </row>
    <row r="13403">
      <c r="A13403" t="n">
        <v>23110</v>
      </c>
      <c r="B13403" s="25" t="n">
        <v>46209.40253472222</v>
      </c>
      <c r="C13403" s="25" t="n">
        <v>46209.40478376157</v>
      </c>
      <c r="D13403" s="26" t="n">
        <v>0.05912305555555555</v>
      </c>
      <c r="E13403" t="n">
        <v>3</v>
      </c>
      <c r="F13403" t="inlineStr">
        <is>
          <t>1210-2B1 Limit switch fault Fork A in working position</t>
        </is>
      </c>
      <c r="G13403" t="inlineStr">
        <is>
          <t>Tagged</t>
        </is>
      </c>
      <c r="H13403" s="26" t="n">
        <v>0</v>
      </c>
      <c r="I13403" t="inlineStr">
        <is>
          <t>1210-2B1 Limit switch fault Fork A in working position</t>
        </is>
      </c>
      <c r="J13403" t="inlineStr">
        <is>
          <t>Equipment fault</t>
        </is>
      </c>
      <c r="K13403" t="inlineStr">
        <is>
          <t>210</t>
        </is>
      </c>
      <c r="L13403" t="inlineStr">
        <is>
          <t>ST210 Gasket Feed: Limit switch fault Fork A/B in working position</t>
        </is>
      </c>
    </row>
    <row r="13404">
      <c r="A13404" t="n">
        <v>23111</v>
      </c>
      <c r="B13404" s="25" t="n">
        <v>46209.40583865741</v>
      </c>
      <c r="C13404" s="25" t="n">
        <v>46209.40691693287</v>
      </c>
      <c r="D13404" s="26" t="n">
        <v>0.03088805555555556</v>
      </c>
      <c r="E13404" t="n">
        <v>4</v>
      </c>
      <c r="F13404" t="inlineStr">
        <is>
          <t>1408-6B2 Limit switch fault Gripper A closed</t>
        </is>
      </c>
      <c r="G13404" t="inlineStr">
        <is>
          <t>Tagged</t>
        </is>
      </c>
      <c r="H13404" s="26" t="n">
        <v>0</v>
      </c>
      <c r="I13404" t="inlineStr">
        <is>
          <t>1408-6B2 Limit switch fault Gripper A closed</t>
        </is>
      </c>
      <c r="J13404" t="inlineStr">
        <is>
          <t>Equipment fault</t>
        </is>
      </c>
      <c r="K13404" t="inlineStr">
        <is>
          <t>408</t>
        </is>
      </c>
      <c r="L13404" t="inlineStr">
        <is>
          <t>ST408 Film/Fabric Feed: Limit switch fault Gripper A/B closed</t>
        </is>
      </c>
    </row>
    <row r="13405">
      <c r="A13405" t="n">
        <v>23112</v>
      </c>
      <c r="B13405" s="25" t="n">
        <v>46209.4079082176</v>
      </c>
      <c r="C13405" s="25" t="n">
        <v>46209.4087891551</v>
      </c>
      <c r="D13405" s="26" t="n">
        <v>0.02489916666666667</v>
      </c>
      <c r="E13405" t="n">
        <v>4</v>
      </c>
      <c r="F13405" t="inlineStr">
        <is>
          <t>1408-6B2 Limit switch fault Gripper A closed</t>
        </is>
      </c>
      <c r="G13405" t="inlineStr">
        <is>
          <t>Tagged (+ untagged rows absorbed)</t>
        </is>
      </c>
      <c r="H13405" s="26" t="n">
        <v>0.0002786111111111111</v>
      </c>
      <c r="I13405" t="inlineStr">
        <is>
          <t>1408-6B2 Limit switch fault Gripper A closed</t>
        </is>
      </c>
      <c r="J13405" t="inlineStr">
        <is>
          <t>Equipment fault</t>
        </is>
      </c>
      <c r="K13405" t="inlineStr">
        <is>
          <t>408</t>
        </is>
      </c>
      <c r="L13405" t="inlineStr">
        <is>
          <t>ST408 Film/Fabric Feed: Limit switch fault Gripper A/B closed</t>
        </is>
      </c>
    </row>
    <row r="13406">
      <c r="A13406" t="n">
        <v>23113</v>
      </c>
      <c r="B13406" s="25" t="n">
        <v>46209.40974568287</v>
      </c>
      <c r="C13406" s="25" t="n">
        <v>46209.41084128472</v>
      </c>
      <c r="D13406" s="26" t="n">
        <v>0.02935555555555555</v>
      </c>
      <c r="E13406" t="n">
        <v>4</v>
      </c>
      <c r="F13406" t="inlineStr">
        <is>
          <t>1408-6B2 Limit switch fault Gripper A closed</t>
        </is>
      </c>
      <c r="G13406" t="inlineStr">
        <is>
          <t>Tagged</t>
        </is>
      </c>
      <c r="H13406" s="26" t="n">
        <v>0</v>
      </c>
      <c r="I13406" t="inlineStr">
        <is>
          <t>1408-6B2 Limit switch fault Gripper A closed</t>
        </is>
      </c>
      <c r="J13406" t="inlineStr">
        <is>
          <t>Equipment fault</t>
        </is>
      </c>
      <c r="K13406" t="inlineStr">
        <is>
          <t>408</t>
        </is>
      </c>
      <c r="L13406" t="inlineStr">
        <is>
          <t>ST408 Film/Fabric Feed: Limit switch fault Gripper A/B closed</t>
        </is>
      </c>
    </row>
    <row r="13407">
      <c r="A13407" t="n">
        <v>23114</v>
      </c>
      <c r="B13407" s="25" t="n">
        <v>46209.41176299768</v>
      </c>
      <c r="C13407" s="25" t="n">
        <v>46209.41434274305</v>
      </c>
      <c r="D13407" s="26" t="n">
        <v>0.07262888888888888</v>
      </c>
      <c r="E13407" t="n">
        <v>3</v>
      </c>
      <c r="F13407" t="inlineStr">
        <is>
          <t>1408-6B2 Limit switch fault Gripper A closed</t>
        </is>
      </c>
      <c r="G13407" t="inlineStr">
        <is>
          <t>Tagged</t>
        </is>
      </c>
      <c r="H13407" s="26" t="n">
        <v>0</v>
      </c>
      <c r="I13407" t="inlineStr">
        <is>
          <t>1408-6B2 Limit switch fault Gripper A closed</t>
        </is>
      </c>
      <c r="J13407" t="inlineStr">
        <is>
          <t>Equipment fault</t>
        </is>
      </c>
      <c r="K13407" t="inlineStr">
        <is>
          <t>408</t>
        </is>
      </c>
      <c r="L13407" t="inlineStr">
        <is>
          <t>ST408 Film/Fabric Feed: Limit switch fault Gripper A/B closed</t>
        </is>
      </c>
    </row>
    <row r="13408">
      <c r="A13408" t="n">
        <v>23116</v>
      </c>
      <c r="B13408" s="25" t="n">
        <v>46209.41853225695</v>
      </c>
      <c r="C13408" s="25" t="n">
        <v>46209.41949447917</v>
      </c>
      <c r="D13408" s="26" t="n">
        <v>0.03019055555555556</v>
      </c>
      <c r="E13408" t="n">
        <v>4</v>
      </c>
      <c r="F13408" t="inlineStr">
        <is>
          <t>1226-1K1 General error</t>
        </is>
      </c>
      <c r="G13408" t="inlineStr">
        <is>
          <t>Tagged</t>
        </is>
      </c>
      <c r="H13408" s="26" t="n">
        <v>0</v>
      </c>
      <c r="I13408" t="inlineStr">
        <is>
          <t>1226-1K1 General error</t>
        </is>
      </c>
      <c r="J13408" t="inlineStr">
        <is>
          <t>Equipment fault</t>
        </is>
      </c>
      <c r="K13408" t="inlineStr">
        <is>
          <t>226</t>
        </is>
      </c>
      <c r="L13408" t="inlineStr">
        <is>
          <t>ST226 Gasket Feed: General error</t>
        </is>
      </c>
    </row>
    <row r="13409">
      <c r="A13409" t="n">
        <v>23117</v>
      </c>
      <c r="B13409" s="25" t="n">
        <v>46209.41981342593</v>
      </c>
      <c r="C13409" s="25" t="n">
        <v>46209.42316403936</v>
      </c>
      <c r="D13409" s="26" t="n">
        <v>0.08222305555555556</v>
      </c>
      <c r="E13409" t="n">
        <v>15</v>
      </c>
      <c r="F13409" t="inlineStr">
        <is>
          <t>1226-1K1 General error</t>
        </is>
      </c>
      <c r="G13409" t="inlineStr">
        <is>
          <t>Tagged</t>
        </is>
      </c>
      <c r="H13409" s="26" t="n">
        <v>0</v>
      </c>
      <c r="I13409" t="inlineStr">
        <is>
          <t>1226-1K1 General error</t>
        </is>
      </c>
      <c r="J13409" t="inlineStr">
        <is>
          <t>Equipment fault</t>
        </is>
      </c>
      <c r="K13409" t="inlineStr">
        <is>
          <t>226</t>
        </is>
      </c>
      <c r="L13409" t="inlineStr">
        <is>
          <t>ST226 Gasket Feed: General error</t>
        </is>
      </c>
    </row>
    <row r="13410">
      <c r="A13410" t="n">
        <v>23118</v>
      </c>
      <c r="B13410" s="25" t="n">
        <v>46209.42325679398</v>
      </c>
      <c r="C13410" s="25" t="n">
        <v>46209.42432346065</v>
      </c>
      <c r="D13410" s="26" t="n">
        <v>0.02796472222222222</v>
      </c>
      <c r="E13410" t="n">
        <v>3</v>
      </c>
      <c r="F13410" t="inlineStr">
        <is>
          <t>1226-1K1 General error</t>
        </is>
      </c>
      <c r="G13410" t="inlineStr">
        <is>
          <t>Tagged</t>
        </is>
      </c>
      <c r="H13410" s="26" t="n">
        <v>0</v>
      </c>
      <c r="I13410" t="inlineStr">
        <is>
          <t>1226-1K1 General error</t>
        </is>
      </c>
      <c r="J13410" t="inlineStr">
        <is>
          <t>Equipment fault</t>
        </is>
      </c>
      <c r="K13410" t="inlineStr">
        <is>
          <t>226</t>
        </is>
      </c>
      <c r="L13410" t="inlineStr">
        <is>
          <t>ST226 Gasket Feed: General error</t>
        </is>
      </c>
    </row>
    <row r="13411">
      <c r="A13411" t="n">
        <v>23119</v>
      </c>
      <c r="B13411" s="25" t="n">
        <v>46209.42446836806</v>
      </c>
      <c r="C13411" s="25" t="n">
        <v>46209.42761038194</v>
      </c>
      <c r="D13411" s="26" t="n">
        <v>0.07777305555555555</v>
      </c>
      <c r="E13411" t="n">
        <v>7</v>
      </c>
      <c r="F13411" t="inlineStr">
        <is>
          <t>1226-1K1 General error</t>
        </is>
      </c>
      <c r="G13411" t="inlineStr">
        <is>
          <t>Tagged (+ untagged rows absorbed)</t>
        </is>
      </c>
      <c r="H13411" s="26" t="n">
        <v>0.0002777777777777778</v>
      </c>
      <c r="I13411" t="inlineStr">
        <is>
          <t>1226-1K1 General error</t>
        </is>
      </c>
      <c r="J13411" t="inlineStr">
        <is>
          <t>Equipment fault</t>
        </is>
      </c>
      <c r="K13411" t="inlineStr">
        <is>
          <t>226</t>
        </is>
      </c>
      <c r="L13411" t="inlineStr">
        <is>
          <t>ST226 Gasket Feed: General error</t>
        </is>
      </c>
    </row>
    <row r="13412">
      <c r="A13412" t="n">
        <v>23121</v>
      </c>
      <c r="B13412" s="25" t="n">
        <v>46209.42795818287</v>
      </c>
      <c r="C13412" s="25" t="n">
        <v>46209.43210871528</v>
      </c>
      <c r="D13412" s="26" t="n">
        <v>0.1019786111111111</v>
      </c>
      <c r="E13412" t="n">
        <v>4</v>
      </c>
      <c r="F13412" t="inlineStr">
        <is>
          <t>A stop button has been pressed too long</t>
        </is>
      </c>
      <c r="G13412" t="inlineStr">
        <is>
          <t>Tagged</t>
        </is>
      </c>
      <c r="H13412" s="26" t="n">
        <v>0</v>
      </c>
      <c r="I13412" t="inlineStr">
        <is>
          <t>A stop button has been pressed too long</t>
        </is>
      </c>
      <c r="J13412" t="inlineStr">
        <is>
          <t>Operator / line (warning-type)</t>
        </is>
      </c>
      <c r="K13412" t="inlineStr"/>
      <c r="L13412" t="inlineStr"/>
    </row>
    <row r="13413">
      <c r="A13413" t="n">
        <v>23123</v>
      </c>
      <c r="B13413" s="25" t="n">
        <v>46209.43352890046</v>
      </c>
      <c r="C13413" s="25" t="n">
        <v>46209.43457237269</v>
      </c>
      <c r="D13413" s="26" t="n">
        <v>0.02740833333333333</v>
      </c>
      <c r="E13413" t="n">
        <v>3</v>
      </c>
      <c r="F13413" t="inlineStr">
        <is>
          <t>1210-2B1 Limit switch fault Fork A in working position</t>
        </is>
      </c>
      <c r="G13413" t="inlineStr">
        <is>
          <t>Tagged</t>
        </is>
      </c>
      <c r="H13413" s="26" t="n">
        <v>0</v>
      </c>
      <c r="I13413" t="inlineStr">
        <is>
          <t>1210-2B1 Limit switch fault Fork A in working position</t>
        </is>
      </c>
      <c r="J13413" t="inlineStr">
        <is>
          <t>Equipment fault</t>
        </is>
      </c>
      <c r="K13413" t="inlineStr">
        <is>
          <t>210</t>
        </is>
      </c>
      <c r="L13413" t="inlineStr">
        <is>
          <t>ST210 Gasket Feed: Limit switch fault Fork A/B in working position</t>
        </is>
      </c>
    </row>
    <row r="13414">
      <c r="A13414" t="n">
        <v>23124</v>
      </c>
      <c r="B13414" s="25" t="n">
        <v>46209.44126172454</v>
      </c>
      <c r="C13414" s="25" t="n">
        <v>46209.44418920139</v>
      </c>
      <c r="D13414" s="26" t="n">
        <v>0.07234555555555555</v>
      </c>
      <c r="E13414" t="n">
        <v>2</v>
      </c>
      <c r="F13414" t="inlineStr">
        <is>
          <t>End of reel (all stations)</t>
        </is>
      </c>
      <c r="G13414" t="inlineStr">
        <is>
          <t>Tagged</t>
        </is>
      </c>
      <c r="H13414" s="26" t="n">
        <v>0</v>
      </c>
      <c r="I13414" t="inlineStr">
        <is>
          <t>End of reel (all stations)</t>
        </is>
      </c>
      <c r="J13414" t="inlineStr">
        <is>
          <t>Material supply (reels / infeed)</t>
        </is>
      </c>
      <c r="K13414" t="inlineStr"/>
      <c r="L13414" t="inlineStr"/>
    </row>
    <row r="13415">
      <c r="A13415" t="n">
        <v>23125</v>
      </c>
      <c r="B13415" s="25" t="n">
        <v>46209.44445003472</v>
      </c>
      <c r="C13415" s="25" t="n">
        <v>46209.44547056713</v>
      </c>
      <c r="D13415" s="26" t="n">
        <v>0.02727694444444445</v>
      </c>
      <c r="E13415" t="n">
        <v>3</v>
      </c>
      <c r="F13415" t="inlineStr">
        <is>
          <t>1226-1K1 General error</t>
        </is>
      </c>
      <c r="G13415" t="inlineStr">
        <is>
          <t>Tagged</t>
        </is>
      </c>
      <c r="H13415" s="26" t="n">
        <v>0</v>
      </c>
      <c r="I13415" t="inlineStr">
        <is>
          <t>1226-1K1 General error</t>
        </is>
      </c>
      <c r="J13415" t="inlineStr">
        <is>
          <t>Equipment fault</t>
        </is>
      </c>
      <c r="K13415" t="inlineStr">
        <is>
          <t>226</t>
        </is>
      </c>
      <c r="L13415" t="inlineStr">
        <is>
          <t>ST226 Gasket Feed: General error</t>
        </is>
      </c>
    </row>
    <row r="13416">
      <c r="A13416" t="n">
        <v>23126</v>
      </c>
      <c r="B13416" s="25" t="n">
        <v>46209.44619702546</v>
      </c>
      <c r="C13416" s="25" t="n">
        <v>46209.4542602662</v>
      </c>
      <c r="D13416" s="26" t="n">
        <v>0.195465</v>
      </c>
      <c r="E13416" t="n">
        <v>9</v>
      </c>
      <c r="F13416" t="inlineStr">
        <is>
          <t>1038-13B1 Limit switch fault Knife top extended</t>
        </is>
      </c>
      <c r="G13416" t="inlineStr">
        <is>
          <t>Tagged</t>
        </is>
      </c>
      <c r="H13416" s="26" t="n">
        <v>0</v>
      </c>
      <c r="I13416" t="inlineStr">
        <is>
          <t>1038-13B1 Limit switch fault Knife top extended</t>
        </is>
      </c>
      <c r="J13416" t="inlineStr">
        <is>
          <t>Equipment fault</t>
        </is>
      </c>
      <c r="K13416" t="inlineStr">
        <is>
          <t>038</t>
        </is>
      </c>
      <c r="L13416" t="inlineStr">
        <is>
          <t>ST38 Anti-Slosh: Limit switch fault Knife top extended</t>
        </is>
      </c>
    </row>
    <row r="13417">
      <c r="A13417" t="n">
        <v>23127</v>
      </c>
      <c r="B13417" s="25" t="n">
        <v>46209.45493846065</v>
      </c>
      <c r="C13417" s="25" t="n">
        <v>46209.45501380787</v>
      </c>
      <c r="D13417" s="26" t="n">
        <v>0.005424999999999999</v>
      </c>
      <c r="E13417" t="n">
        <v>3</v>
      </c>
      <c r="F13417" t="inlineStr">
        <is>
          <t>1311-1B1 Last splice has not been detected</t>
        </is>
      </c>
      <c r="G13417" t="inlineStr">
        <is>
          <t>Tagged (+ untagged rows absorbed)</t>
        </is>
      </c>
      <c r="H13417" s="26" t="n">
        <v>0.0002777777777777778</v>
      </c>
      <c r="I13417" t="inlineStr">
        <is>
          <t>1311-1B1 Last splice has not been detected</t>
        </is>
      </c>
      <c r="J13417" t="inlineStr">
        <is>
          <t>Equipment fault</t>
        </is>
      </c>
      <c r="K13417" t="inlineStr">
        <is>
          <t>311</t>
        </is>
      </c>
      <c r="L13417" t="inlineStr">
        <is>
          <t>ST311: Last splice has not been detected</t>
        </is>
      </c>
    </row>
    <row r="13418">
      <c r="A13418" t="n">
        <v>23128</v>
      </c>
      <c r="B13418" s="25" t="n">
        <v>46209.45566299769</v>
      </c>
      <c r="C13418" s="25" t="n">
        <v>46209.45649181713</v>
      </c>
      <c r="D13418" s="26" t="n">
        <v>0.02239638888888889</v>
      </c>
      <c r="E13418" t="n">
        <v>5</v>
      </c>
      <c r="F13418" t="inlineStr">
        <is>
          <t>1210-2B1 Limit switch fault Fork A in working position</t>
        </is>
      </c>
      <c r="G13418" t="inlineStr">
        <is>
          <t>Tagged</t>
        </is>
      </c>
      <c r="H13418" s="26" t="n">
        <v>0</v>
      </c>
      <c r="I13418" t="inlineStr">
        <is>
          <t>1210-2B1 Limit switch fault Fork A in working position</t>
        </is>
      </c>
      <c r="J13418" t="inlineStr">
        <is>
          <t>Equipment fault</t>
        </is>
      </c>
      <c r="K13418" t="inlineStr">
        <is>
          <t>210</t>
        </is>
      </c>
      <c r="L13418" t="inlineStr">
        <is>
          <t>ST210 Gasket Feed: Limit switch fault Fork A/B in working position</t>
        </is>
      </c>
    </row>
    <row r="13419">
      <c r="A13419" t="n">
        <v>23129</v>
      </c>
      <c r="B13419" s="25" t="n">
        <v>46209.46388873843</v>
      </c>
      <c r="C13419" s="25" t="n">
        <v>46209.46445679398</v>
      </c>
      <c r="D13419" s="26" t="n">
        <v>0.01683333333333333</v>
      </c>
      <c r="E13419" t="n">
        <v>3</v>
      </c>
      <c r="F13419" t="inlineStr">
        <is>
          <t>1406-6B2 Valve in pickup position B not present</t>
        </is>
      </c>
      <c r="G13419" t="inlineStr">
        <is>
          <t>Tagged</t>
        </is>
      </c>
      <c r="H13419" s="26" t="n">
        <v>0</v>
      </c>
      <c r="I13419" t="inlineStr">
        <is>
          <t>1406-6B2 Valve in pickup position B not present</t>
        </is>
      </c>
      <c r="J13419" t="inlineStr">
        <is>
          <t>Equipment fault</t>
        </is>
      </c>
      <c r="K13419" t="inlineStr">
        <is>
          <t>406</t>
        </is>
      </c>
      <c r="L13419" t="inlineStr">
        <is>
          <t>ST406 Valve Feed: Valve in pickup position A/B not present</t>
        </is>
      </c>
    </row>
    <row r="13420">
      <c r="A13420" t="n">
        <v>23130</v>
      </c>
      <c r="B13420" s="25" t="n">
        <v>46209.46575540509</v>
      </c>
      <c r="C13420" s="25" t="n">
        <v>46209.46825949074</v>
      </c>
      <c r="D13420" s="26" t="n">
        <v>0.0617675</v>
      </c>
      <c r="E13420" t="n">
        <v>5</v>
      </c>
      <c r="F13420" t="inlineStr">
        <is>
          <t>1210-2B1 Limit switch fault Fork A in working position</t>
        </is>
      </c>
      <c r="G13420" t="inlineStr">
        <is>
          <t>Tagged</t>
        </is>
      </c>
      <c r="H13420" s="26" t="n">
        <v>0</v>
      </c>
      <c r="I13420" t="inlineStr">
        <is>
          <t>1210-2B1 Limit switch fault Fork A in working position</t>
        </is>
      </c>
      <c r="J13420" t="inlineStr">
        <is>
          <t>Equipment fault</t>
        </is>
      </c>
      <c r="K13420" t="inlineStr">
        <is>
          <t>210</t>
        </is>
      </c>
      <c r="L13420" t="inlineStr">
        <is>
          <t>ST210 Gasket Feed: Limit switch fault Fork A/B in working position</t>
        </is>
      </c>
    </row>
    <row r="13421">
      <c r="A13421" t="n">
        <v>23131</v>
      </c>
      <c r="B13421" s="25" t="n">
        <v>46209.46865929398</v>
      </c>
      <c r="C13421" s="25" t="n">
        <v>46209.47472986111</v>
      </c>
      <c r="D13421" s="26" t="n">
        <v>0.1476427777777778</v>
      </c>
      <c r="E13421" t="n">
        <v>3</v>
      </c>
      <c r="F13421" t="inlineStr">
        <is>
          <t>1158-5B1 All rolls empty - Please refill!</t>
        </is>
      </c>
      <c r="G13421" t="inlineStr">
        <is>
          <t>Tagged</t>
        </is>
      </c>
      <c r="H13421" s="26" t="n">
        <v>0</v>
      </c>
      <c r="I13421" t="inlineStr">
        <is>
          <t>1158-5B1 All rolls empty - Please refill!</t>
        </is>
      </c>
      <c r="J13421" t="inlineStr">
        <is>
          <t>Material supply (reels / infeed)</t>
        </is>
      </c>
      <c r="K13421" t="inlineStr">
        <is>
          <t>158</t>
        </is>
      </c>
      <c r="L13421" t="inlineStr"/>
    </row>
    <row r="13422">
      <c r="A13422" t="n">
        <v>23132</v>
      </c>
      <c r="B13422" s="25" t="n">
        <v>46209.47656188657</v>
      </c>
      <c r="C13422" s="25" t="n">
        <v>46209.47843480324</v>
      </c>
      <c r="D13422" s="26" t="n">
        <v>0.04898333333333333</v>
      </c>
      <c r="E13422" t="n">
        <v>4</v>
      </c>
      <c r="F13422" t="inlineStr">
        <is>
          <t>1050-3K1 Hot printer B not ready for operation</t>
        </is>
      </c>
      <c r="G13422" t="inlineStr">
        <is>
          <t>Tagged (+ untagged rows absorbed)</t>
        </is>
      </c>
      <c r="H13422" s="26" t="n">
        <v>0.0002786111111111111</v>
      </c>
      <c r="I13422" t="inlineStr">
        <is>
          <t>1050-3K1 Hot printer B not ready for operation</t>
        </is>
      </c>
      <c r="J13422" t="inlineStr">
        <is>
          <t>Equipment fault</t>
        </is>
      </c>
      <c r="K13422" t="inlineStr">
        <is>
          <t>050</t>
        </is>
      </c>
      <c r="L13422" t="inlineStr">
        <is>
          <t>ST50 Hot Stamp: Hot printer A/B not ready for operation</t>
        </is>
      </c>
    </row>
    <row r="13423">
      <c r="A13423" t="n">
        <v>23133</v>
      </c>
      <c r="B13423" s="25" t="n">
        <v>46209.48486982639</v>
      </c>
      <c r="C13423" s="25" t="n">
        <v>46209.487125</v>
      </c>
      <c r="D13423" s="26" t="n">
        <v>0.05607138888888889</v>
      </c>
      <c r="E13423" t="n">
        <v>5</v>
      </c>
      <c r="F13423" t="inlineStr">
        <is>
          <t>1210-2B1 Limit switch fault Fork A in working position</t>
        </is>
      </c>
      <c r="G13423" t="inlineStr">
        <is>
          <t>Tagged</t>
        </is>
      </c>
      <c r="H13423" s="26" t="n">
        <v>0</v>
      </c>
      <c r="I13423" t="inlineStr">
        <is>
          <t>1210-2B1 Limit switch fault Fork A in working position</t>
        </is>
      </c>
      <c r="J13423" t="inlineStr">
        <is>
          <t>Equipment fault</t>
        </is>
      </c>
      <c r="K13423" t="inlineStr">
        <is>
          <t>210</t>
        </is>
      </c>
      <c r="L13423" t="inlineStr">
        <is>
          <t>ST210 Gasket Feed: Limit switch fault Fork A/B in working position</t>
        </is>
      </c>
    </row>
    <row r="13424">
      <c r="A13424" t="n">
        <v>23134</v>
      </c>
      <c r="B13424" s="25" t="n">
        <v>46209.4880945949</v>
      </c>
      <c r="C13424" s="25" t="n">
        <v>46209.48931203704</v>
      </c>
      <c r="D13424" s="26" t="n">
        <v>0.03144555555555555</v>
      </c>
      <c r="E13424" t="n">
        <v>3</v>
      </c>
      <c r="F13424" t="inlineStr">
        <is>
          <t>1408-6B2 Limit switch fault Gripper A closed</t>
        </is>
      </c>
      <c r="G13424" t="inlineStr">
        <is>
          <t>Tagged</t>
        </is>
      </c>
      <c r="H13424" s="26" t="n">
        <v>0</v>
      </c>
      <c r="I13424" t="inlineStr">
        <is>
          <t>1408-6B2 Limit switch fault Gripper A closed</t>
        </is>
      </c>
      <c r="J13424" t="inlineStr">
        <is>
          <t>Equipment fault</t>
        </is>
      </c>
      <c r="K13424" t="inlineStr">
        <is>
          <t>408</t>
        </is>
      </c>
      <c r="L13424" t="inlineStr">
        <is>
          <t>ST408 Film/Fabric Feed: Limit switch fault Gripper A/B closed</t>
        </is>
      </c>
    </row>
    <row r="13425">
      <c r="A13425" t="n">
        <v>23135</v>
      </c>
      <c r="B13425" s="25" t="n">
        <v>46209.49013526621</v>
      </c>
      <c r="C13425" s="25" t="n">
        <v>46209.49173510417</v>
      </c>
      <c r="D13425" s="26" t="n">
        <v>0.04006666666666667</v>
      </c>
      <c r="E13425" t="n">
        <v>2</v>
      </c>
      <c r="F13425" t="inlineStr">
        <is>
          <t>1408-6B2 Limit switch fault Gripper A closed</t>
        </is>
      </c>
      <c r="G13425" t="inlineStr">
        <is>
          <t>Tagged</t>
        </is>
      </c>
      <c r="H13425" s="26" t="n">
        <v>0</v>
      </c>
      <c r="I13425" t="inlineStr">
        <is>
          <t>1408-6B2 Limit switch fault Gripper A closed</t>
        </is>
      </c>
      <c r="J13425" t="inlineStr">
        <is>
          <t>Equipment fault</t>
        </is>
      </c>
      <c r="K13425" t="inlineStr">
        <is>
          <t>408</t>
        </is>
      </c>
      <c r="L13425" t="inlineStr">
        <is>
          <t>ST408 Film/Fabric Feed: Limit switch fault Gripper A/B closed</t>
        </is>
      </c>
    </row>
    <row r="13426">
      <c r="A13426" t="n">
        <v>23136</v>
      </c>
      <c r="B13426" s="25" t="n">
        <v>46209.49184528935</v>
      </c>
      <c r="C13426" s="25" t="n">
        <v>46209.50012299768</v>
      </c>
      <c r="D13426" s="26" t="n">
        <v>0.2008908333333333</v>
      </c>
      <c r="E13426" t="n">
        <v>2</v>
      </c>
      <c r="F13426" t="inlineStr">
        <is>
          <t>1408-6B2 Limit switch fault Gripper A closed</t>
        </is>
      </c>
      <c r="G13426" t="inlineStr">
        <is>
          <t>Tagged</t>
        </is>
      </c>
      <c r="H13426" s="26" t="n">
        <v>0</v>
      </c>
      <c r="I13426" t="inlineStr">
        <is>
          <t>1408-6B2 Limit switch fault Gripper A closed</t>
        </is>
      </c>
      <c r="J13426" t="inlineStr">
        <is>
          <t>Equipment fault</t>
        </is>
      </c>
      <c r="K13426" t="inlineStr">
        <is>
          <t>408</t>
        </is>
      </c>
      <c r="L13426" t="inlineStr">
        <is>
          <t>ST408 Film/Fabric Feed: Limit switch fault Gripper A/B closed</t>
        </is>
      </c>
    </row>
    <row r="13427">
      <c r="A13427" t="n">
        <v>23137</v>
      </c>
      <c r="B13427" s="25" t="n">
        <v>46209.50100424769</v>
      </c>
      <c r="C13427" s="25" t="n">
        <v>46209.50133677083</v>
      </c>
      <c r="D13427" s="26" t="n">
        <v>0.009790555555555556</v>
      </c>
      <c r="E13427" t="n">
        <v>2</v>
      </c>
      <c r="F13427" t="inlineStr">
        <is>
          <t>1408-6B2 Limit switch fault Gripper A closed</t>
        </is>
      </c>
      <c r="G13427" t="inlineStr">
        <is>
          <t>Tagged</t>
        </is>
      </c>
      <c r="H13427" s="26" t="n">
        <v>0</v>
      </c>
      <c r="I13427" t="inlineStr">
        <is>
          <t>1408-6B2 Limit switch fault Gripper A closed</t>
        </is>
      </c>
      <c r="J13427" t="inlineStr">
        <is>
          <t>Equipment fault</t>
        </is>
      </c>
      <c r="K13427" t="inlineStr">
        <is>
          <t>408</t>
        </is>
      </c>
      <c r="L13427" t="inlineStr">
        <is>
          <t>ST408 Film/Fabric Feed: Limit switch fault Gripper A/B closed</t>
        </is>
      </c>
    </row>
    <row r="13428">
      <c r="A13428" t="n">
        <v>23138</v>
      </c>
      <c r="B13428" s="25" t="n">
        <v>46209.5016034375</v>
      </c>
      <c r="C13428" s="25" t="n">
        <v>46209.5315883912</v>
      </c>
      <c r="D13428" s="26" t="n">
        <v>0.7270127777777778</v>
      </c>
      <c r="E13428" t="n">
        <v>11</v>
      </c>
      <c r="F13428" t="inlineStr">
        <is>
          <t>1408-6B2 Limit switch fault Gripper A closed</t>
        </is>
      </c>
      <c r="G13428" t="inlineStr">
        <is>
          <t>Tagged</t>
        </is>
      </c>
      <c r="H13428" s="26" t="n">
        <v>0</v>
      </c>
      <c r="I13428" t="inlineStr">
        <is>
          <t>1408-6B2 Limit switch fault Gripper A closed</t>
        </is>
      </c>
      <c r="J13428" t="inlineStr">
        <is>
          <t>Equipment fault</t>
        </is>
      </c>
      <c r="K13428" t="inlineStr">
        <is>
          <t>408</t>
        </is>
      </c>
      <c r="L13428" t="inlineStr">
        <is>
          <t>ST408 Film/Fabric Feed: Limit switch fault Gripper A/B closed</t>
        </is>
      </c>
    </row>
    <row r="13429">
      <c r="A13429" t="n">
        <v>23139</v>
      </c>
      <c r="B13429" s="25" t="n">
        <v>46209.53193040509</v>
      </c>
      <c r="C13429" s="25" t="n">
        <v>46209.53292739583</v>
      </c>
      <c r="D13429" s="26" t="n">
        <v>0.02671</v>
      </c>
      <c r="E13429" t="n">
        <v>7</v>
      </c>
      <c r="F13429" t="inlineStr">
        <is>
          <t>1082-5B1 Error vacuum switch push out piston A</t>
        </is>
      </c>
      <c r="G13429" t="inlineStr">
        <is>
          <t>Tagged</t>
        </is>
      </c>
      <c r="H13429" s="26" t="n">
        <v>0</v>
      </c>
      <c r="I13429" t="inlineStr">
        <is>
          <t>1082-5B1 Error vacuum switch push out piston A</t>
        </is>
      </c>
      <c r="J13429" t="inlineStr">
        <is>
          <t>Equipment fault</t>
        </is>
      </c>
      <c r="K13429" t="inlineStr">
        <is>
          <t>082</t>
        </is>
      </c>
      <c r="L13429" t="inlineStr">
        <is>
          <t>ST82 Periphery Punch: Error vacuum switch push out piston A/B</t>
        </is>
      </c>
    </row>
    <row r="13430">
      <c r="A13430" t="n">
        <v>23140</v>
      </c>
      <c r="B13430" s="25" t="n">
        <v>46209.53307809028</v>
      </c>
      <c r="C13430" s="25" t="n">
        <v>46209.53317662037</v>
      </c>
      <c r="D13430" s="26" t="n">
        <v>0.005148055555555555</v>
      </c>
      <c r="E13430" t="n">
        <v>2</v>
      </c>
      <c r="F13430" t="inlineStr">
        <is>
          <t>1082-5B1 Error vacuum switch push out piston A</t>
        </is>
      </c>
      <c r="G13430" t="inlineStr">
        <is>
          <t>Tagged</t>
        </is>
      </c>
      <c r="H13430" s="26" t="n">
        <v>0</v>
      </c>
      <c r="I13430" t="inlineStr">
        <is>
          <t>1082-5B1 Error vacuum switch push out piston A</t>
        </is>
      </c>
      <c r="J13430" t="inlineStr">
        <is>
          <t>Equipment fault</t>
        </is>
      </c>
      <c r="K13430" t="inlineStr">
        <is>
          <t>082</t>
        </is>
      </c>
      <c r="L13430" t="inlineStr">
        <is>
          <t>ST82 Periphery Punch: Error vacuum switch push out piston A/B</t>
        </is>
      </c>
    </row>
    <row r="13431">
      <c r="A13431" t="n">
        <v>23141</v>
      </c>
      <c r="B13431" s="25" t="n">
        <v>46209.53332739583</v>
      </c>
      <c r="C13431" s="25" t="n">
        <v>46209.53372160879</v>
      </c>
      <c r="D13431" s="26" t="n">
        <v>0.01238333333333333</v>
      </c>
      <c r="E13431" t="n">
        <v>4</v>
      </c>
      <c r="F13431" t="inlineStr">
        <is>
          <t>1082-4B1 Limit switch fault Push out piston in working position</t>
        </is>
      </c>
      <c r="G13431" t="inlineStr">
        <is>
          <t>Tagged</t>
        </is>
      </c>
      <c r="H13431" s="26" t="n">
        <v>0</v>
      </c>
      <c r="I13431" t="inlineStr">
        <is>
          <t>1082-4B1 Limit switch fault Push out piston in working position</t>
        </is>
      </c>
      <c r="J13431" t="inlineStr">
        <is>
          <t>Equipment fault</t>
        </is>
      </c>
      <c r="K13431" t="inlineStr">
        <is>
          <t>082</t>
        </is>
      </c>
      <c r="L13431" t="inlineStr">
        <is>
          <t>ST82 Periphery Punch: Limit switch fault Push out piston in working position</t>
        </is>
      </c>
    </row>
    <row r="13432">
      <c r="A13432" t="n">
        <v>23142</v>
      </c>
      <c r="B13432" s="25" t="n">
        <v>46209.53442873843</v>
      </c>
      <c r="C13432" s="25" t="n">
        <v>46209.53486350695</v>
      </c>
      <c r="D13432" s="26" t="n">
        <v>0.01822694444444444</v>
      </c>
      <c r="E13432" t="n">
        <v>2</v>
      </c>
      <c r="F13432" t="inlineStr">
        <is>
          <t>1406-6B1 Valve in pickup position A not present</t>
        </is>
      </c>
      <c r="G13432" t="inlineStr">
        <is>
          <t>Tagged</t>
        </is>
      </c>
      <c r="H13432" s="26" t="n">
        <v>0</v>
      </c>
      <c r="I13432" t="inlineStr">
        <is>
          <t>1406-6B1 Valve in pickup position A not present</t>
        </is>
      </c>
      <c r="J13432" t="inlineStr">
        <is>
          <t>Equipment fault</t>
        </is>
      </c>
      <c r="K13432" t="inlineStr">
        <is>
          <t>406</t>
        </is>
      </c>
      <c r="L13432" t="inlineStr">
        <is>
          <t>ST406 Valve Feed: Valve in pickup position A/B not present</t>
        </is>
      </c>
    </row>
    <row r="13433">
      <c r="A13433" t="n">
        <v>23143</v>
      </c>
      <c r="B13433" s="25" t="n">
        <v>46209.5381514699</v>
      </c>
      <c r="C13433" s="25" t="n">
        <v>46209.54383854166</v>
      </c>
      <c r="D13433" s="26" t="n">
        <v>0.1385777777777778</v>
      </c>
      <c r="E13433" t="n">
        <v>3</v>
      </c>
      <c r="F13433" t="inlineStr">
        <is>
          <t>1406-6B1 Valve in pickup position A not present</t>
        </is>
      </c>
      <c r="G13433" t="inlineStr">
        <is>
          <t>Tagged</t>
        </is>
      </c>
      <c r="H13433" s="26" t="n">
        <v>0</v>
      </c>
      <c r="I13433" t="inlineStr">
        <is>
          <t>1406-6B1 Valve in pickup position A not present</t>
        </is>
      </c>
      <c r="J13433" t="inlineStr">
        <is>
          <t>Equipment fault</t>
        </is>
      </c>
      <c r="K13433" t="inlineStr">
        <is>
          <t>406</t>
        </is>
      </c>
      <c r="L13433" t="inlineStr">
        <is>
          <t>ST406 Valve Feed: Valve in pickup position A/B not present</t>
        </is>
      </c>
    </row>
    <row r="13434">
      <c r="A13434" t="n">
        <v>23144</v>
      </c>
      <c r="B13434" s="25" t="n">
        <v>46209.54649383102</v>
      </c>
      <c r="C13434" s="25" t="n">
        <v>46209.55044927084</v>
      </c>
      <c r="D13434" s="26" t="n">
        <v>0.09715638888888889</v>
      </c>
      <c r="E13434" t="n">
        <v>8</v>
      </c>
      <c r="F13434" t="inlineStr">
        <is>
          <t>1210-2B1 Limit switch fault Fork A in working position</t>
        </is>
      </c>
      <c r="G13434" t="inlineStr">
        <is>
          <t>Tagged (+ untagged rows absorbed)</t>
        </is>
      </c>
      <c r="H13434" s="26" t="n">
        <v>0.0002786111111111111</v>
      </c>
      <c r="I13434" t="inlineStr">
        <is>
          <t>1210-2B1 Limit switch fault Fork A in working position</t>
        </is>
      </c>
      <c r="J13434" t="inlineStr">
        <is>
          <t>Equipment fault</t>
        </is>
      </c>
      <c r="K13434" t="inlineStr">
        <is>
          <t>210</t>
        </is>
      </c>
      <c r="L13434" t="inlineStr">
        <is>
          <t>ST210 Gasket Feed: Limit switch fault Fork A/B in working position</t>
        </is>
      </c>
    </row>
    <row r="13435">
      <c r="A13435" t="n">
        <v>23145</v>
      </c>
      <c r="B13435" s="25" t="n">
        <v>46209.55139019676</v>
      </c>
      <c r="C13435" s="25" t="n">
        <v>46209.55168017361</v>
      </c>
      <c r="D13435" s="26" t="n">
        <v>0.0089075</v>
      </c>
      <c r="E13435" t="n">
        <v>3</v>
      </c>
      <c r="F13435" t="inlineStr">
        <is>
          <t>1408-6B2 Limit switch fault Gripper A closed</t>
        </is>
      </c>
      <c r="G13435" t="inlineStr">
        <is>
          <t>Tagged</t>
        </is>
      </c>
      <c r="H13435" s="26" t="n">
        <v>0</v>
      </c>
      <c r="I13435" t="inlineStr">
        <is>
          <t>1408-6B2 Limit switch fault Gripper A closed</t>
        </is>
      </c>
      <c r="J13435" t="inlineStr">
        <is>
          <t>Equipment fault</t>
        </is>
      </c>
      <c r="K13435" t="inlineStr">
        <is>
          <t>408</t>
        </is>
      </c>
      <c r="L13435" t="inlineStr">
        <is>
          <t>ST408 Film/Fabric Feed: Limit switch fault Gripper A/B closed</t>
        </is>
      </c>
    </row>
    <row r="13436">
      <c r="A13436" t="n">
        <v>23146</v>
      </c>
      <c r="B13436" s="25" t="n">
        <v>46209.55380771991</v>
      </c>
      <c r="C13436" s="25" t="n">
        <v>46209.55457334491</v>
      </c>
      <c r="D13436" s="26" t="n">
        <v>0.02046111111111111</v>
      </c>
      <c r="E13436" t="n">
        <v>4</v>
      </c>
      <c r="F13436" t="inlineStr">
        <is>
          <t>1406-6B2 Valve in pickup position B not present</t>
        </is>
      </c>
      <c r="G13436" t="inlineStr">
        <is>
          <t>Tagged (+ untagged rows absorbed)</t>
        </is>
      </c>
      <c r="H13436" s="26" t="n">
        <v>0.0002777777777777778</v>
      </c>
      <c r="I13436" t="inlineStr">
        <is>
          <t>1406-6B2 Valve in pickup position B not present</t>
        </is>
      </c>
      <c r="J13436" t="inlineStr">
        <is>
          <t>Equipment fault</t>
        </is>
      </c>
      <c r="K13436" t="inlineStr">
        <is>
          <t>406</t>
        </is>
      </c>
      <c r="L13436" t="inlineStr">
        <is>
          <t>ST406 Valve Feed: Valve in pickup position A/B not present</t>
        </is>
      </c>
    </row>
    <row r="13437">
      <c r="A13437" t="n">
        <v>23147</v>
      </c>
      <c r="B13437" s="25" t="n">
        <v>46209.55550077547</v>
      </c>
      <c r="C13437" s="25" t="n">
        <v>46209.56587881944</v>
      </c>
      <c r="D13437" s="26" t="n">
        <v>0.2659063888888889</v>
      </c>
      <c r="E13437" t="n">
        <v>6</v>
      </c>
      <c r="F13437" t="inlineStr">
        <is>
          <t>1408-6B2 Limit switch fault Gripper A closed</t>
        </is>
      </c>
      <c r="G13437" t="inlineStr">
        <is>
          <t>Tagged</t>
        </is>
      </c>
      <c r="H13437" s="26" t="n">
        <v>0</v>
      </c>
      <c r="I13437" t="inlineStr">
        <is>
          <t>1408-6B2 Limit switch fault Gripper A closed</t>
        </is>
      </c>
      <c r="J13437" t="inlineStr">
        <is>
          <t>Equipment fault</t>
        </is>
      </c>
      <c r="K13437" t="inlineStr">
        <is>
          <t>408</t>
        </is>
      </c>
      <c r="L13437" t="inlineStr">
        <is>
          <t>ST408 Film/Fabric Feed: Limit switch fault Gripper A/B closed</t>
        </is>
      </c>
    </row>
    <row r="13438">
      <c r="A13438" t="n">
        <v>23148</v>
      </c>
      <c r="B13438" s="25" t="n">
        <v>46209.5672295949</v>
      </c>
      <c r="C13438" s="25" t="n">
        <v>46209.5674556713</v>
      </c>
      <c r="D13438" s="26" t="n">
        <v>0.007791666666666667</v>
      </c>
      <c r="E13438" t="n">
        <v>2</v>
      </c>
      <c r="F13438" t="inlineStr">
        <is>
          <t>1408-6B2 Limit switch fault Gripper A closed</t>
        </is>
      </c>
      <c r="G13438" t="inlineStr">
        <is>
          <t>Tagged</t>
        </is>
      </c>
      <c r="H13438" s="26" t="n">
        <v>0</v>
      </c>
      <c r="I13438" t="inlineStr">
        <is>
          <t>1408-6B2 Limit switch fault Gripper A closed</t>
        </is>
      </c>
      <c r="J13438" t="inlineStr">
        <is>
          <t>Equipment fault</t>
        </is>
      </c>
      <c r="K13438" t="inlineStr">
        <is>
          <t>408</t>
        </is>
      </c>
      <c r="L13438" t="inlineStr">
        <is>
          <t>ST408 Film/Fabric Feed: Limit switch fault Gripper A/B closed</t>
        </is>
      </c>
    </row>
    <row r="13439">
      <c r="A13439" t="n">
        <v>23149</v>
      </c>
      <c r="B13439" s="25" t="n">
        <v>46209.5678962963</v>
      </c>
      <c r="C13439" s="25" t="n">
        <v>46209.56801802084</v>
      </c>
      <c r="D13439" s="26" t="n">
        <v>0.005424999999999999</v>
      </c>
      <c r="E13439" t="n">
        <v>2</v>
      </c>
      <c r="F13439" t="inlineStr">
        <is>
          <t>1408-6B2 Limit switch fault Gripper A closed</t>
        </is>
      </c>
      <c r="G13439" t="inlineStr">
        <is>
          <t>Tagged</t>
        </is>
      </c>
      <c r="H13439" s="26" t="n">
        <v>0</v>
      </c>
      <c r="I13439" t="inlineStr">
        <is>
          <t>1408-6B2 Limit switch fault Gripper A closed</t>
        </is>
      </c>
      <c r="J13439" t="inlineStr">
        <is>
          <t>Equipment fault</t>
        </is>
      </c>
      <c r="K13439" t="inlineStr">
        <is>
          <t>408</t>
        </is>
      </c>
      <c r="L13439" t="inlineStr">
        <is>
          <t>ST408 Film/Fabric Feed: Limit switch fault Gripper A/B closed</t>
        </is>
      </c>
    </row>
    <row r="13440">
      <c r="A13440" t="n">
        <v>23150</v>
      </c>
      <c r="B13440" s="25" t="n">
        <v>46209.56829047453</v>
      </c>
      <c r="C13440" s="25" t="n">
        <v>46209.6486153588</v>
      </c>
      <c r="D13440" s="26" t="n">
        <v>1.930580555555556</v>
      </c>
      <c r="E13440" t="n">
        <v>15</v>
      </c>
      <c r="F13440" t="inlineStr">
        <is>
          <t>1408-6B2 Limit switch fault Gripper A closed</t>
        </is>
      </c>
      <c r="G13440" t="inlineStr">
        <is>
          <t>Tagged</t>
        </is>
      </c>
      <c r="H13440" s="26" t="n">
        <v>0</v>
      </c>
      <c r="I13440" t="inlineStr">
        <is>
          <t>1408-6B2 Limit switch fault Gripper A closed</t>
        </is>
      </c>
      <c r="J13440" t="inlineStr">
        <is>
          <t>Equipment fault</t>
        </is>
      </c>
      <c r="K13440" t="inlineStr">
        <is>
          <t>408</t>
        </is>
      </c>
      <c r="L13440" t="inlineStr">
        <is>
          <t>ST408 Film/Fabric Feed: Limit switch fault Gripper A/B closed</t>
        </is>
      </c>
    </row>
    <row r="13441">
      <c r="A13441" t="n">
        <v>23151</v>
      </c>
      <c r="B13441" s="25" t="n">
        <v>46209.64922403935</v>
      </c>
      <c r="C13441" s="25" t="n">
        <v>46209.64983846065</v>
      </c>
      <c r="D13441" s="26" t="n">
        <v>0.01711194444444445</v>
      </c>
      <c r="E13441" t="n">
        <v>4</v>
      </c>
      <c r="F13441" t="inlineStr">
        <is>
          <t>Web torn (all stations)</t>
        </is>
      </c>
      <c r="G13441" t="inlineStr">
        <is>
          <t>Tagged</t>
        </is>
      </c>
      <c r="H13441" s="26" t="n">
        <v>0</v>
      </c>
      <c r="I13441" t="inlineStr">
        <is>
          <t>Web torn (all stations)</t>
        </is>
      </c>
      <c r="J13441" t="inlineStr">
        <is>
          <t>Material supply (reels / infeed)</t>
        </is>
      </c>
      <c r="K13441" t="inlineStr"/>
      <c r="L13441" t="inlineStr"/>
    </row>
    <row r="13442">
      <c r="A13442" t="n">
        <v>23152</v>
      </c>
      <c r="B13442" s="25" t="n">
        <v>46209.65011670139</v>
      </c>
      <c r="C13442" s="25" t="n">
        <v>46209.67941542824</v>
      </c>
      <c r="D13442" s="26" t="n">
        <v>0.7055352777777778</v>
      </c>
      <c r="E13442" t="n">
        <v>16</v>
      </c>
      <c r="F13442" t="inlineStr">
        <is>
          <t>1129-1B1 Last splice has not been detected</t>
        </is>
      </c>
      <c r="G13442" t="inlineStr">
        <is>
          <t>Tagged</t>
        </is>
      </c>
      <c r="H13442" s="26" t="n">
        <v>0</v>
      </c>
      <c r="I13442" t="inlineStr">
        <is>
          <t>1129-1B1 Last splice has not been detected</t>
        </is>
      </c>
      <c r="J13442" t="inlineStr">
        <is>
          <t>Equipment fault</t>
        </is>
      </c>
      <c r="K13442" t="inlineStr">
        <is>
          <t>129</t>
        </is>
      </c>
      <c r="L13442" t="inlineStr">
        <is>
          <t>ST129: Last splice has not been detected</t>
        </is>
      </c>
    </row>
    <row r="13443">
      <c r="A13443" t="n">
        <v>23153</v>
      </c>
      <c r="B13443" s="25" t="n">
        <v>46209.67975162037</v>
      </c>
      <c r="C13443" s="25" t="n">
        <v>46209.6990284375</v>
      </c>
      <c r="D13443" s="26" t="n">
        <v>0.4651480555555556</v>
      </c>
      <c r="E13443" t="n">
        <v>9</v>
      </c>
      <c r="F13443" t="inlineStr">
        <is>
          <t>A stop button has been pressed too long</t>
        </is>
      </c>
      <c r="G13443" t="inlineStr">
        <is>
          <t>Tagged</t>
        </is>
      </c>
      <c r="H13443" s="26" t="n">
        <v>0</v>
      </c>
      <c r="I13443" t="inlineStr">
        <is>
          <t>A stop button has been pressed too long</t>
        </is>
      </c>
      <c r="J13443" t="inlineStr">
        <is>
          <t>Operator / line (warning-type)</t>
        </is>
      </c>
      <c r="K13443" t="inlineStr"/>
      <c r="L13443" t="inlineStr"/>
    </row>
    <row r="13444">
      <c r="A13444" t="n">
        <v>23154</v>
      </c>
      <c r="B13444" s="25" t="n">
        <v>46209.69928927084</v>
      </c>
      <c r="C13444" s="25" t="n">
        <v>46209.69988642361</v>
      </c>
      <c r="D13444" s="26" t="n">
        <v>0.01627972222222222</v>
      </c>
      <c r="E13444" t="n">
        <v>3</v>
      </c>
      <c r="F13444" t="inlineStr">
        <is>
          <t>1410 Temperature not reached Heating sealing head A bottom</t>
        </is>
      </c>
      <c r="G13444" t="inlineStr">
        <is>
          <t>Tagged (+ untagged rows absorbed)</t>
        </is>
      </c>
      <c r="H13444" s="26" t="n">
        <v>0.007792777777777777</v>
      </c>
      <c r="I13444" t="inlineStr">
        <is>
          <t>1410 Temperature not reached Heating sealing head A bottom</t>
        </is>
      </c>
      <c r="J13444" t="inlineStr">
        <is>
          <t>Equipment fault</t>
        </is>
      </c>
      <c r="K13444" t="inlineStr">
        <is>
          <t>410</t>
        </is>
      </c>
      <c r="L13444" t="inlineStr">
        <is>
          <t>ST410 Valve Seal: Temperature not reached Heating sealing head A/B bottom</t>
        </is>
      </c>
    </row>
    <row r="13445">
      <c r="A13445" t="n">
        <v>23155</v>
      </c>
      <c r="B13445" s="25" t="n">
        <v>46209.70011832176</v>
      </c>
      <c r="C13445" s="25" t="n">
        <v>46209.70044876157</v>
      </c>
      <c r="D13445" s="26" t="n">
        <v>0.0101575</v>
      </c>
      <c r="E13445" t="n">
        <v>2</v>
      </c>
      <c r="F13445" t="inlineStr">
        <is>
          <t>1074 Valve right inserted but not found - Check for valve on web</t>
        </is>
      </c>
      <c r="G13445" t="inlineStr">
        <is>
          <t>Tagged</t>
        </is>
      </c>
      <c r="H13445" s="26" t="n">
        <v>0</v>
      </c>
      <c r="I13445" t="inlineStr">
        <is>
          <t>1074 Valve right inserted but not found - Check for valve on web</t>
        </is>
      </c>
      <c r="J13445" t="inlineStr">
        <is>
          <t>Equipment fault</t>
        </is>
      </c>
      <c r="K13445" t="inlineStr">
        <is>
          <t>074</t>
        </is>
      </c>
      <c r="L13445" t="inlineStr">
        <is>
          <t>ST74 Valve Vision: Valve left/right inserted but not found - Check for valve on web</t>
        </is>
      </c>
    </row>
    <row r="13446">
      <c r="A13446" t="n">
        <v>23156</v>
      </c>
      <c r="B13446" s="25" t="n">
        <v>46209.70239085648</v>
      </c>
      <c r="C13446" s="25" t="n">
        <v>46209.70379957176</v>
      </c>
      <c r="D13446" s="26" t="n">
        <v>0.03617416666666667</v>
      </c>
      <c r="E13446" t="n">
        <v>3</v>
      </c>
      <c r="F13446" t="inlineStr">
        <is>
          <t>1A07-1B1 Main air valve basic machine pressure not present</t>
        </is>
      </c>
      <c r="G13446" t="inlineStr">
        <is>
          <t>Tagged (+ untagged rows absorbed)</t>
        </is>
      </c>
      <c r="H13446" s="26" t="n">
        <v>0.002922222222222222</v>
      </c>
      <c r="I13446" t="inlineStr">
        <is>
          <t>1A07-1B1 Main air valve basic machine pressure not present</t>
        </is>
      </c>
      <c r="J13446" t="inlineStr">
        <is>
          <t>Utilities / infrastructure</t>
        </is>
      </c>
      <c r="K13446" t="inlineStr"/>
      <c r="L13446" t="inlineStr"/>
    </row>
    <row r="13447">
      <c r="A13447" t="n">
        <v>23157</v>
      </c>
      <c r="B13447" s="25" t="n">
        <v>46209.70562549769</v>
      </c>
      <c r="C13447" s="25" t="n">
        <v>46209.70686597222</v>
      </c>
      <c r="D13447" s="26" t="n">
        <v>0.03005</v>
      </c>
      <c r="E13447" t="n">
        <v>4</v>
      </c>
      <c r="F13447" t="inlineStr">
        <is>
          <t>1211-2B1 Limit switch fault Fork B in working position</t>
        </is>
      </c>
      <c r="G13447" t="inlineStr">
        <is>
          <t>Tagged (+ untagged rows absorbed)</t>
        </is>
      </c>
      <c r="H13447" s="26" t="n">
        <v>0.0002786111111111111</v>
      </c>
      <c r="I13447" t="inlineStr">
        <is>
          <t>1211-2B1 Limit switch fault Fork B in working position</t>
        </is>
      </c>
      <c r="J13447" t="inlineStr">
        <is>
          <t>Equipment fault</t>
        </is>
      </c>
      <c r="K13447" t="inlineStr">
        <is>
          <t>211</t>
        </is>
      </c>
      <c r="L13447" t="inlineStr">
        <is>
          <t>ST211 Gasket Feed: Limit switch fault Fork A/B in working position</t>
        </is>
      </c>
    </row>
    <row r="13448">
      <c r="A13448" t="n">
        <v>23158</v>
      </c>
      <c r="B13448" s="25" t="n">
        <v>46209.70952094907</v>
      </c>
      <c r="C13448" s="25" t="n">
        <v>46209.71033822917</v>
      </c>
      <c r="D13448" s="26" t="n">
        <v>0.02128527777777778</v>
      </c>
      <c r="E13448" t="n">
        <v>7</v>
      </c>
      <c r="F13448" t="inlineStr">
        <is>
          <t>1211-2B1 Limit switch fault Fork B in working position</t>
        </is>
      </c>
      <c r="G13448" t="inlineStr">
        <is>
          <t>Tagged (+ untagged rows absorbed)</t>
        </is>
      </c>
      <c r="H13448" s="26" t="n">
        <v>0.0002786111111111111</v>
      </c>
      <c r="I13448" t="inlineStr">
        <is>
          <t>1211-2B1 Limit switch fault Fork B in working position</t>
        </is>
      </c>
      <c r="J13448" t="inlineStr">
        <is>
          <t>Equipment fault</t>
        </is>
      </c>
      <c r="K13448" t="inlineStr">
        <is>
          <t>211</t>
        </is>
      </c>
      <c r="L13448" t="inlineStr">
        <is>
          <t>ST211 Gasket Feed: Limit switch fault Fork A/B in working position</t>
        </is>
      </c>
    </row>
    <row r="13449">
      <c r="A13449" t="n">
        <v>23159</v>
      </c>
      <c r="B13449" s="25" t="n">
        <v>46209.71069178241</v>
      </c>
      <c r="C13449" s="25" t="n">
        <v>46209.71095844908</v>
      </c>
      <c r="D13449" s="26" t="n">
        <v>0.008209166666666667</v>
      </c>
      <c r="E13449" t="n">
        <v>2</v>
      </c>
      <c r="F13449" t="inlineStr">
        <is>
          <t>MSM-Main: At least one station takes longer than maximum allowed</t>
        </is>
      </c>
      <c r="G13449" t="inlineStr">
        <is>
          <t>Tagged</t>
        </is>
      </c>
      <c r="H13449" s="26" t="n">
        <v>0</v>
      </c>
      <c r="I13449" t="inlineStr">
        <is>
          <t>MSM-Main: At least one station takes longer than maximum allowed</t>
        </is>
      </c>
      <c r="J13449" t="inlineStr">
        <is>
          <t>Controller / machine cycle-time</t>
        </is>
      </c>
      <c r="K13449" t="inlineStr"/>
      <c r="L13449" t="inlineStr"/>
    </row>
    <row r="13450">
      <c r="A13450" t="n">
        <v>23160</v>
      </c>
      <c r="B13450" s="25" t="n">
        <v>46209.71124829861</v>
      </c>
      <c r="C13450" s="25" t="n">
        <v>46209.71186859954</v>
      </c>
      <c r="D13450" s="26" t="n">
        <v>0.01697416666666667</v>
      </c>
      <c r="E13450" t="n">
        <v>3</v>
      </c>
      <c r="F13450" t="inlineStr">
        <is>
          <t>1210-2B1 Limit switch fault Fork A in working position</t>
        </is>
      </c>
      <c r="G13450" t="inlineStr">
        <is>
          <t>Tagged</t>
        </is>
      </c>
      <c r="H13450" s="26" t="n">
        <v>0</v>
      </c>
      <c r="I13450" t="inlineStr">
        <is>
          <t>1210-2B1 Limit switch fault Fork A in working position</t>
        </is>
      </c>
      <c r="J13450" t="inlineStr">
        <is>
          <t>Equipment fault</t>
        </is>
      </c>
      <c r="K13450" t="inlineStr">
        <is>
          <t>210</t>
        </is>
      </c>
      <c r="L13450" t="inlineStr">
        <is>
          <t>ST210 Gasket Feed: Limit switch fault Fork A/B in working position</t>
        </is>
      </c>
    </row>
    <row r="13451">
      <c r="A13451" t="n">
        <v>23161</v>
      </c>
      <c r="B13451" s="25" t="n">
        <v>46209.7120193287</v>
      </c>
      <c r="C13451" s="25" t="n">
        <v>46209.71255841435</v>
      </c>
      <c r="D13451" s="26" t="n">
        <v>0.0155825</v>
      </c>
      <c r="E13451" t="n">
        <v>2</v>
      </c>
      <c r="F13451" t="inlineStr">
        <is>
          <t>1210-2B1 Limit switch fault Fork A in working position</t>
        </is>
      </c>
      <c r="G13451" t="inlineStr">
        <is>
          <t>Tagged</t>
        </is>
      </c>
      <c r="H13451" s="26" t="n">
        <v>0</v>
      </c>
      <c r="I13451" t="inlineStr">
        <is>
          <t>1210-2B1 Limit switch fault Fork A in working position</t>
        </is>
      </c>
      <c r="J13451" t="inlineStr">
        <is>
          <t>Equipment fault</t>
        </is>
      </c>
      <c r="K13451" t="inlineStr">
        <is>
          <t>210</t>
        </is>
      </c>
      <c r="L13451" t="inlineStr">
        <is>
          <t>ST210 Gasket Feed: Limit switch fault Fork A/B in working position</t>
        </is>
      </c>
    </row>
    <row r="13452">
      <c r="A13452" t="n">
        <v>23162</v>
      </c>
      <c r="B13452" s="25" t="n">
        <v>46209.71282511574</v>
      </c>
      <c r="C13452" s="25" t="n">
        <v>46209.71392060185</v>
      </c>
      <c r="D13452" s="26" t="n">
        <v>0.02879638888888889</v>
      </c>
      <c r="E13452" t="n">
        <v>3</v>
      </c>
      <c r="F13452" t="inlineStr">
        <is>
          <t>1210-2B1 Limit switch fault Fork A in working position</t>
        </is>
      </c>
      <c r="G13452" t="inlineStr">
        <is>
          <t>Tagged</t>
        </is>
      </c>
      <c r="H13452" s="26" t="n">
        <v>0</v>
      </c>
      <c r="I13452" t="inlineStr">
        <is>
          <t>1210-2B1 Limit switch fault Fork A in working position</t>
        </is>
      </c>
      <c r="J13452" t="inlineStr">
        <is>
          <t>Equipment fault</t>
        </is>
      </c>
      <c r="K13452" t="inlineStr">
        <is>
          <t>210</t>
        </is>
      </c>
      <c r="L13452" t="inlineStr">
        <is>
          <t>ST210 Gasket Feed: Limit switch fault Fork A/B in working position</t>
        </is>
      </c>
    </row>
    <row r="13453">
      <c r="A13453" t="n">
        <v>23163</v>
      </c>
      <c r="B13453" s="25" t="n">
        <v>46209.71702225695</v>
      </c>
      <c r="C13453" s="25" t="n">
        <v>46209.71788024306</v>
      </c>
      <c r="D13453" s="26" t="n">
        <v>0.0224</v>
      </c>
      <c r="E13453" t="n">
        <v>4</v>
      </c>
      <c r="F13453" t="inlineStr">
        <is>
          <t>1211-2B1 Limit switch fault Fork B in working position</t>
        </is>
      </c>
      <c r="G13453" t="inlineStr">
        <is>
          <t>Tagged</t>
        </is>
      </c>
      <c r="H13453" s="26" t="n">
        <v>0</v>
      </c>
      <c r="I13453" t="inlineStr">
        <is>
          <t>1211-2B1 Limit switch fault Fork B in working position</t>
        </is>
      </c>
      <c r="J13453" t="inlineStr">
        <is>
          <t>Equipment fault</t>
        </is>
      </c>
      <c r="K13453" t="inlineStr">
        <is>
          <t>211</t>
        </is>
      </c>
      <c r="L13453" t="inlineStr">
        <is>
          <t>ST211 Gasket Feed: Limit switch fault Fork A/B in working position</t>
        </is>
      </c>
    </row>
    <row r="13454">
      <c r="A13454" t="n">
        <v>23164</v>
      </c>
      <c r="B13454" s="25" t="n">
        <v>46209.72200887732</v>
      </c>
      <c r="C13454" s="25" t="n">
        <v>46209.7232321412</v>
      </c>
      <c r="D13454" s="26" t="n">
        <v>0.03130555555555555</v>
      </c>
      <c r="E13454" t="n">
        <v>3</v>
      </c>
      <c r="F13454" t="inlineStr">
        <is>
          <t>1226-1K1 General error</t>
        </is>
      </c>
      <c r="G13454" t="inlineStr">
        <is>
          <t>Tagged</t>
        </is>
      </c>
      <c r="H13454" s="26" t="n">
        <v>0</v>
      </c>
      <c r="I13454" t="inlineStr">
        <is>
          <t>1226-1K1 General error</t>
        </is>
      </c>
      <c r="J13454" t="inlineStr">
        <is>
          <t>Equipment fault</t>
        </is>
      </c>
      <c r="K13454" t="inlineStr">
        <is>
          <t>226</t>
        </is>
      </c>
      <c r="L13454" t="inlineStr">
        <is>
          <t>ST226 Gasket Feed: General error</t>
        </is>
      </c>
    </row>
    <row r="13455">
      <c r="A13455" t="n">
        <v>23165</v>
      </c>
      <c r="B13455" s="25" t="n">
        <v>46209.7251275463</v>
      </c>
      <c r="C13455" s="25" t="n">
        <v>46209.726240625</v>
      </c>
      <c r="D13455" s="26" t="n">
        <v>0.03005361111111111</v>
      </c>
      <c r="E13455" t="n">
        <v>5</v>
      </c>
      <c r="F13455" t="inlineStr">
        <is>
          <t>1210-2B1 Limit switch fault Fork A in working position</t>
        </is>
      </c>
      <c r="G13455" t="inlineStr">
        <is>
          <t>Tagged</t>
        </is>
      </c>
      <c r="H13455" s="26" t="n">
        <v>0</v>
      </c>
      <c r="I13455" t="inlineStr">
        <is>
          <t>1210-2B1 Limit switch fault Fork A in working position</t>
        </is>
      </c>
      <c r="J13455" t="inlineStr">
        <is>
          <t>Equipment fault</t>
        </is>
      </c>
      <c r="K13455" t="inlineStr">
        <is>
          <t>210</t>
        </is>
      </c>
      <c r="L13455" t="inlineStr">
        <is>
          <t>ST210 Gasket Feed: Limit switch fault Fork A/B in working position</t>
        </is>
      </c>
    </row>
    <row r="13456">
      <c r="A13456" t="n">
        <v>23166</v>
      </c>
      <c r="B13456" s="25" t="n">
        <v>46209.72889065972</v>
      </c>
      <c r="C13456" s="25" t="n">
        <v>46209.72968480324</v>
      </c>
      <c r="D13456" s="26" t="n">
        <v>0.02226027777777778</v>
      </c>
      <c r="E13456" t="n">
        <v>3</v>
      </c>
      <c r="F13456" t="inlineStr">
        <is>
          <t>1406-6B2 Valve in pickup position B not present</t>
        </is>
      </c>
      <c r="G13456" t="inlineStr">
        <is>
          <t>Tagged</t>
        </is>
      </c>
      <c r="H13456" s="26" t="n">
        <v>0</v>
      </c>
      <c r="I13456" t="inlineStr">
        <is>
          <t>1406-6B2 Valve in pickup position B not present</t>
        </is>
      </c>
      <c r="J13456" t="inlineStr">
        <is>
          <t>Equipment fault</t>
        </is>
      </c>
      <c r="K13456" t="inlineStr">
        <is>
          <t>406</t>
        </is>
      </c>
      <c r="L13456" t="inlineStr">
        <is>
          <t>ST406 Valve Feed: Valve in pickup position A/B not present</t>
        </is>
      </c>
    </row>
    <row r="13457">
      <c r="A13457" t="n">
        <v>23167</v>
      </c>
      <c r="B13457" s="25" t="n">
        <v>46209.73371466435</v>
      </c>
      <c r="C13457" s="25" t="n">
        <v>46209.73443920139</v>
      </c>
      <c r="D13457" s="26" t="n">
        <v>0.01863972222222222</v>
      </c>
      <c r="E13457" t="n">
        <v>6</v>
      </c>
      <c r="F13457" t="inlineStr">
        <is>
          <t>1226-1K1 General error</t>
        </is>
      </c>
      <c r="G13457" t="inlineStr">
        <is>
          <t>Tagged</t>
        </is>
      </c>
      <c r="H13457" s="26" t="n">
        <v>0</v>
      </c>
      <c r="I13457" t="inlineStr">
        <is>
          <t>1226-1K1 General error</t>
        </is>
      </c>
      <c r="J13457" t="inlineStr">
        <is>
          <t>Equipment fault</t>
        </is>
      </c>
      <c r="K13457" t="inlineStr">
        <is>
          <t>226</t>
        </is>
      </c>
      <c r="L13457" t="inlineStr">
        <is>
          <t>ST226 Gasket Feed: General error</t>
        </is>
      </c>
    </row>
    <row r="13458">
      <c r="A13458" t="n">
        <v>23168</v>
      </c>
      <c r="B13458" s="25" t="n">
        <v>46209.73524502315</v>
      </c>
      <c r="C13458" s="25" t="n">
        <v>46209.73556964121</v>
      </c>
      <c r="D13458" s="26" t="n">
        <v>0.01043333333333333</v>
      </c>
      <c r="E13458" t="n">
        <v>3</v>
      </c>
      <c r="F13458" t="inlineStr">
        <is>
          <t>1406-6B1 Valve in pickup position A not present</t>
        </is>
      </c>
      <c r="G13458" t="inlineStr">
        <is>
          <t>Tagged (+ untagged rows absorbed)</t>
        </is>
      </c>
      <c r="H13458" s="26" t="n">
        <v>0.0002777777777777778</v>
      </c>
      <c r="I13458" t="inlineStr">
        <is>
          <t>1406-6B1 Valve in pickup position A not present</t>
        </is>
      </c>
      <c r="J13458" t="inlineStr">
        <is>
          <t>Equipment fault</t>
        </is>
      </c>
      <c r="K13458" t="inlineStr">
        <is>
          <t>406</t>
        </is>
      </c>
      <c r="L13458" t="inlineStr">
        <is>
          <t>ST406 Valve Feed: Valve in pickup position A/B not present</t>
        </is>
      </c>
    </row>
    <row r="13459">
      <c r="A13459" t="n">
        <v>23169</v>
      </c>
      <c r="B13459" s="25" t="n">
        <v>46209.73753549768</v>
      </c>
      <c r="C13459" s="25" t="n">
        <v>46209.73845138889</v>
      </c>
      <c r="D13459" s="26" t="n">
        <v>0.02490361111111111</v>
      </c>
      <c r="E13459" t="n">
        <v>5</v>
      </c>
      <c r="F13459" t="inlineStr">
        <is>
          <t>1211-2B1 Limit switch fault Fork B in working position</t>
        </is>
      </c>
      <c r="G13459" t="inlineStr">
        <is>
          <t>Tagged</t>
        </is>
      </c>
      <c r="H13459" s="26" t="n">
        <v>0</v>
      </c>
      <c r="I13459" t="inlineStr">
        <is>
          <t>1211-2B1 Limit switch fault Fork B in working position</t>
        </is>
      </c>
      <c r="J13459" t="inlineStr">
        <is>
          <t>Equipment fault</t>
        </is>
      </c>
      <c r="K13459" t="inlineStr">
        <is>
          <t>211</t>
        </is>
      </c>
      <c r="L13459" t="inlineStr">
        <is>
          <t>ST211 Gasket Feed: Limit switch fault Fork A/B in working position</t>
        </is>
      </c>
    </row>
    <row r="13460">
      <c r="A13460" t="n">
        <v>23170</v>
      </c>
      <c r="B13460" s="25" t="n">
        <v>46209.7405616088</v>
      </c>
      <c r="C13460" s="25" t="n">
        <v>46209.74129193287</v>
      </c>
      <c r="D13460" s="26" t="n">
        <v>0.01961388888888889</v>
      </c>
      <c r="E13460" t="n">
        <v>3</v>
      </c>
      <c r="F13460" t="inlineStr">
        <is>
          <t>1211-2B1 Limit switch fault Fork B in working position</t>
        </is>
      </c>
      <c r="G13460" t="inlineStr">
        <is>
          <t>Tagged</t>
        </is>
      </c>
      <c r="H13460" s="26" t="n">
        <v>0</v>
      </c>
      <c r="I13460" t="inlineStr">
        <is>
          <t>1211-2B1 Limit switch fault Fork B in working position</t>
        </is>
      </c>
      <c r="J13460" t="inlineStr">
        <is>
          <t>Equipment fault</t>
        </is>
      </c>
      <c r="K13460" t="inlineStr">
        <is>
          <t>211</t>
        </is>
      </c>
      <c r="L13460" t="inlineStr">
        <is>
          <t>ST211 Gasket Feed: Limit switch fault Fork A/B in working position</t>
        </is>
      </c>
    </row>
    <row r="13461">
      <c r="A13461" t="n">
        <v>23171</v>
      </c>
      <c r="B13461" s="25" t="n">
        <v>46209.74418032407</v>
      </c>
      <c r="C13461" s="25" t="n">
        <v>46209.74859155092</v>
      </c>
      <c r="D13461" s="26" t="n">
        <v>0.1117130555555555</v>
      </c>
      <c r="E13461" t="n">
        <v>3</v>
      </c>
      <c r="F13461" t="inlineStr">
        <is>
          <t>End of reel (all stations)</t>
        </is>
      </c>
      <c r="G13461" t="inlineStr">
        <is>
          <t>Tagged</t>
        </is>
      </c>
      <c r="H13461" s="26" t="n">
        <v>0</v>
      </c>
      <c r="I13461" t="inlineStr">
        <is>
          <t>End of reel (all stations)</t>
        </is>
      </c>
      <c r="J13461" t="inlineStr">
        <is>
          <t>Material supply (reels / infeed)</t>
        </is>
      </c>
      <c r="K13461" t="inlineStr"/>
      <c r="L13461" t="inlineStr"/>
    </row>
    <row r="13462">
      <c r="A13462" t="n">
        <v>23172</v>
      </c>
      <c r="B13462" s="25" t="n">
        <v>46209.7519977199</v>
      </c>
      <c r="C13462" s="25" t="n">
        <v>46209.75275709491</v>
      </c>
      <c r="D13462" s="26" t="n">
        <v>0.02045194444444444</v>
      </c>
      <c r="E13462" t="n">
        <v>4</v>
      </c>
      <c r="F13462" t="inlineStr">
        <is>
          <t>1210-2B1 Limit switch fault Fork A in working position</t>
        </is>
      </c>
      <c r="G13462" t="inlineStr">
        <is>
          <t>Tagged (+ untagged rows absorbed)</t>
        </is>
      </c>
      <c r="H13462" s="26" t="n">
        <v>0.0002788888888888889</v>
      </c>
      <c r="I13462" t="inlineStr">
        <is>
          <t>1210-2B1 Limit switch fault Fork A in working position</t>
        </is>
      </c>
      <c r="J13462" t="inlineStr">
        <is>
          <t>Equipment fault</t>
        </is>
      </c>
      <c r="K13462" t="inlineStr">
        <is>
          <t>210</t>
        </is>
      </c>
      <c r="L13462" t="inlineStr">
        <is>
          <t>ST210 Gasket Feed: Limit switch fault Fork A/B in working position</t>
        </is>
      </c>
    </row>
    <row r="13463">
      <c r="A13463" t="n">
        <v>23173</v>
      </c>
      <c r="B13463" s="25" t="n">
        <v>46209.75664730324</v>
      </c>
      <c r="C13463" s="25" t="n">
        <v>46209.75719224537</v>
      </c>
      <c r="D13463" s="26" t="n">
        <v>0.02100833333333333</v>
      </c>
      <c r="E13463" t="n">
        <v>2</v>
      </c>
      <c r="F13463" t="inlineStr">
        <is>
          <t>1076-14B1 Flow monitor flow rate not OK</t>
        </is>
      </c>
      <c r="G13463" t="inlineStr">
        <is>
          <t>Tagged</t>
        </is>
      </c>
      <c r="H13463" s="26" t="n">
        <v>0</v>
      </c>
      <c r="I13463" t="inlineStr">
        <is>
          <t>1076-14B1 Flow monitor flow rate not OK</t>
        </is>
      </c>
      <c r="J13463" t="inlineStr">
        <is>
          <t>Equipment fault</t>
        </is>
      </c>
      <c r="K13463" t="inlineStr">
        <is>
          <t>076</t>
        </is>
      </c>
      <c r="L13463" t="inlineStr">
        <is>
          <t>ST76 Periphery Seal: Flow monitor flow rate not OK</t>
        </is>
      </c>
    </row>
    <row r="13464">
      <c r="A13464" t="n">
        <v>23174</v>
      </c>
      <c r="B13464" s="25" t="n">
        <v>46209.75835146991</v>
      </c>
      <c r="C13464" s="25" t="n">
        <v>46209.75979479167</v>
      </c>
      <c r="D13464" s="26" t="n">
        <v>0.04326555555555556</v>
      </c>
      <c r="E13464" t="n">
        <v>3</v>
      </c>
      <c r="F13464" t="inlineStr">
        <is>
          <t>1076 Temperature not reached Heating sealing head B</t>
        </is>
      </c>
      <c r="G13464" t="inlineStr">
        <is>
          <t>Tagged (+ untagged rows absorbed)</t>
        </is>
      </c>
      <c r="H13464" s="26" t="n">
        <v>0.0002777777777777778</v>
      </c>
      <c r="I13464" t="inlineStr">
        <is>
          <t>1076 Temperature not reached Heating sealing head B</t>
        </is>
      </c>
      <c r="J13464" t="inlineStr">
        <is>
          <t>Equipment fault</t>
        </is>
      </c>
      <c r="K13464" t="inlineStr">
        <is>
          <t>076</t>
        </is>
      </c>
      <c r="L13464" t="inlineStr">
        <is>
          <t>ST76 Periphery Seal: Temperature not reached Heating sealing head A/B</t>
        </is>
      </c>
    </row>
    <row r="13465">
      <c r="A13465" t="n">
        <v>23175</v>
      </c>
      <c r="B13465" s="25" t="n">
        <v>46209.76083815972</v>
      </c>
      <c r="C13465" s="25" t="n">
        <v>46209.76165532407</v>
      </c>
      <c r="D13465" s="26" t="n">
        <v>0.02156</v>
      </c>
      <c r="E13465" t="n">
        <v>2</v>
      </c>
      <c r="F13465" t="inlineStr">
        <is>
          <t>1406-6B1 Valve in pickup position A not present</t>
        </is>
      </c>
      <c r="G13465" t="inlineStr">
        <is>
          <t>Tagged</t>
        </is>
      </c>
      <c r="H13465" s="26" t="n">
        <v>0</v>
      </c>
      <c r="I13465" t="inlineStr">
        <is>
          <t>1406-6B1 Valve in pickup position A not present</t>
        </is>
      </c>
      <c r="J13465" t="inlineStr">
        <is>
          <t>Equipment fault</t>
        </is>
      </c>
      <c r="K13465" t="inlineStr">
        <is>
          <t>406</t>
        </is>
      </c>
      <c r="L13465" t="inlineStr">
        <is>
          <t>ST406 Valve Feed: Valve in pickup position A/B not present</t>
        </is>
      </c>
    </row>
    <row r="13466">
      <c r="A13466" t="n">
        <v>23176</v>
      </c>
      <c r="B13466" s="25" t="n">
        <v>46209.76363799768</v>
      </c>
      <c r="C13466" s="25" t="n">
        <v>46209.76443815972</v>
      </c>
      <c r="D13466" s="26" t="n">
        <v>0.02115111111111111</v>
      </c>
      <c r="E13466" t="n">
        <v>5</v>
      </c>
      <c r="F13466" t="inlineStr">
        <is>
          <t>1211-2B1 Limit switch fault Fork B in working position</t>
        </is>
      </c>
      <c r="G13466" t="inlineStr">
        <is>
          <t>Tagged</t>
        </is>
      </c>
      <c r="H13466" s="26" t="n">
        <v>0</v>
      </c>
      <c r="I13466" t="inlineStr">
        <is>
          <t>1211-2B1 Limit switch fault Fork B in working position</t>
        </is>
      </c>
      <c r="J13466" t="inlineStr">
        <is>
          <t>Equipment fault</t>
        </is>
      </c>
      <c r="K13466" t="inlineStr">
        <is>
          <t>211</t>
        </is>
      </c>
      <c r="L13466" t="inlineStr">
        <is>
          <t>ST211 Gasket Feed: Limit switch fault Fork A/B in working position</t>
        </is>
      </c>
    </row>
    <row r="13467">
      <c r="A13467" t="n">
        <v>23177</v>
      </c>
      <c r="B13467" s="25" t="n">
        <v>46209.7655627662</v>
      </c>
      <c r="C13467" s="25" t="n">
        <v>46209.76626420139</v>
      </c>
      <c r="D13467" s="26" t="n">
        <v>0.01933722222222222</v>
      </c>
      <c r="E13467" t="n">
        <v>4</v>
      </c>
      <c r="F13467" t="inlineStr">
        <is>
          <t>1211-2B1 Limit switch fault Fork B in working position</t>
        </is>
      </c>
      <c r="G13467" t="inlineStr">
        <is>
          <t>Tagged (+ untagged rows absorbed)</t>
        </is>
      </c>
      <c r="H13467" s="26" t="n">
        <v>0.0004177777777777778</v>
      </c>
      <c r="I13467" t="inlineStr">
        <is>
          <t>1211-2B1 Limit switch fault Fork B in working position</t>
        </is>
      </c>
      <c r="J13467" t="inlineStr">
        <is>
          <t>Equipment fault</t>
        </is>
      </c>
      <c r="K13467" t="inlineStr">
        <is>
          <t>211</t>
        </is>
      </c>
      <c r="L13467" t="inlineStr">
        <is>
          <t>ST211 Gasket Feed: Limit switch fault Fork A/B in working position</t>
        </is>
      </c>
    </row>
    <row r="13468">
      <c r="A13468" t="n">
        <v>23179</v>
      </c>
      <c r="B13468" s="25" t="n">
        <v>46209.77025821759</v>
      </c>
      <c r="C13468" s="25" t="n">
        <v>46209.77036258102</v>
      </c>
      <c r="D13468" s="26" t="n">
        <v>0.005845277777777777</v>
      </c>
      <c r="E13468" t="n">
        <v>3</v>
      </c>
      <c r="F13468" t="inlineStr">
        <is>
          <t>1406-6B2 Valve in pickup position B not present</t>
        </is>
      </c>
      <c r="G13468" t="inlineStr">
        <is>
          <t>Tagged (+ untagged rows absorbed)</t>
        </is>
      </c>
      <c r="H13468" s="26" t="n">
        <v>0.001113055555555555</v>
      </c>
      <c r="I13468" t="inlineStr">
        <is>
          <t>1406-6B2 Valve in pickup position B not present</t>
        </is>
      </c>
      <c r="J13468" t="inlineStr">
        <is>
          <t>Equipment fault</t>
        </is>
      </c>
      <c r="K13468" t="inlineStr">
        <is>
          <t>406</t>
        </is>
      </c>
      <c r="L13468" t="inlineStr">
        <is>
          <t>ST406 Valve Feed: Valve in pickup position A/B not present</t>
        </is>
      </c>
    </row>
    <row r="13469">
      <c r="A13469" t="n">
        <v>23181</v>
      </c>
      <c r="B13469" s="25" t="n">
        <v>46209.77402627315</v>
      </c>
      <c r="C13469" s="25" t="n">
        <v>46209.78851952546</v>
      </c>
      <c r="D13469" s="26" t="n">
        <v>0.3503416666666666</v>
      </c>
      <c r="E13469" t="n">
        <v>8</v>
      </c>
      <c r="F13469" t="inlineStr">
        <is>
          <t>1406-2B2 Limit switch fault Stopper A closed</t>
        </is>
      </c>
      <c r="G13469" t="inlineStr">
        <is>
          <t>Tagged</t>
        </is>
      </c>
      <c r="H13469" s="26" t="n">
        <v>0</v>
      </c>
      <c r="I13469" t="inlineStr">
        <is>
          <t>1406-2B2 Limit switch fault Stopper A closed</t>
        </is>
      </c>
      <c r="J13469" t="inlineStr">
        <is>
          <t>Equipment fault</t>
        </is>
      </c>
      <c r="K13469" t="inlineStr">
        <is>
          <t>406</t>
        </is>
      </c>
      <c r="L13469" t="inlineStr">
        <is>
          <t>ST406 Valve Feed: Limit switch fault Stopper A/B closed</t>
        </is>
      </c>
    </row>
    <row r="13470">
      <c r="A13470" t="n">
        <v>23183</v>
      </c>
      <c r="B13470" s="25" t="n">
        <v>46209.78992804398</v>
      </c>
      <c r="C13470" s="25" t="n">
        <v>46209.79206114583</v>
      </c>
      <c r="D13470" s="26" t="n">
        <v>0.05467222222222223</v>
      </c>
      <c r="E13470" t="n">
        <v>3</v>
      </c>
      <c r="F13470" t="inlineStr">
        <is>
          <t>End of reel (all stations)</t>
        </is>
      </c>
      <c r="G13470" t="inlineStr">
        <is>
          <t>Tagged</t>
        </is>
      </c>
      <c r="H13470" s="26" t="n">
        <v>0</v>
      </c>
      <c r="I13470" t="inlineStr">
        <is>
          <t>End of reel (all stations)</t>
        </is>
      </c>
      <c r="J13470" t="inlineStr">
        <is>
          <t>Material supply (reels / infeed)</t>
        </is>
      </c>
      <c r="K13470" t="inlineStr"/>
      <c r="L13470" t="inlineStr"/>
    </row>
    <row r="13471">
      <c r="A13471" t="n">
        <v>23184</v>
      </c>
      <c r="B13471" s="25" t="n">
        <v>46209.79258869213</v>
      </c>
      <c r="C13471" s="25" t="n">
        <v>46209.79327850694</v>
      </c>
      <c r="D13471" s="26" t="n">
        <v>0.01850388888888889</v>
      </c>
      <c r="E13471" t="n">
        <v>3</v>
      </c>
      <c r="F13471" t="inlineStr">
        <is>
          <t>1211-2B1 Limit switch fault Fork B in working position</t>
        </is>
      </c>
      <c r="G13471" t="inlineStr">
        <is>
          <t>Tagged</t>
        </is>
      </c>
      <c r="H13471" s="26" t="n">
        <v>0</v>
      </c>
      <c r="I13471" t="inlineStr">
        <is>
          <t>1211-2B1 Limit switch fault Fork B in working position</t>
        </is>
      </c>
      <c r="J13471" t="inlineStr">
        <is>
          <t>Equipment fault</t>
        </is>
      </c>
      <c r="K13471" t="inlineStr">
        <is>
          <t>211</t>
        </is>
      </c>
      <c r="L13471" t="inlineStr">
        <is>
          <t>ST211 Gasket Feed: Limit switch fault Fork A/B in working position</t>
        </is>
      </c>
    </row>
    <row r="13472">
      <c r="A13472" t="n">
        <v>23185</v>
      </c>
      <c r="B13472" s="25" t="n">
        <v>46209.79341180556</v>
      </c>
      <c r="C13472" s="25" t="n">
        <v>46209.79484945602</v>
      </c>
      <c r="D13472" s="26" t="n">
        <v>0.03617305555555556</v>
      </c>
      <c r="E13472" t="n">
        <v>6</v>
      </c>
      <c r="F13472" t="inlineStr">
        <is>
          <t>1210-2B1 Limit switch fault Fork A in working position</t>
        </is>
      </c>
      <c r="G13472" t="inlineStr">
        <is>
          <t>Tagged</t>
        </is>
      </c>
      <c r="H13472" s="26" t="n">
        <v>0</v>
      </c>
      <c r="I13472" t="inlineStr">
        <is>
          <t>1210-2B1 Limit switch fault Fork A in working position</t>
        </is>
      </c>
      <c r="J13472" t="inlineStr">
        <is>
          <t>Equipment fault</t>
        </is>
      </c>
      <c r="K13472" t="inlineStr">
        <is>
          <t>210</t>
        </is>
      </c>
      <c r="L13472" t="inlineStr">
        <is>
          <t>ST210 Gasket Feed: Limit switch fault Fork A/B in working position</t>
        </is>
      </c>
    </row>
    <row r="13473">
      <c r="A13473" t="n">
        <v>23186</v>
      </c>
      <c r="B13473" s="25" t="n">
        <v>46209.79861736111</v>
      </c>
      <c r="C13473" s="25" t="n">
        <v>46209.79942893518</v>
      </c>
      <c r="D13473" s="26" t="n">
        <v>0.02170361111111111</v>
      </c>
      <c r="E13473" t="n">
        <v>3</v>
      </c>
      <c r="F13473" t="inlineStr">
        <is>
          <t>1406-2B3 Limit switch fault Stopper B opened</t>
        </is>
      </c>
      <c r="G13473" t="inlineStr">
        <is>
          <t>Tagged</t>
        </is>
      </c>
      <c r="H13473" s="26" t="n">
        <v>0</v>
      </c>
      <c r="I13473" t="inlineStr">
        <is>
          <t>1406-2B3 Limit switch fault Stopper B opened</t>
        </is>
      </c>
      <c r="J13473" t="inlineStr">
        <is>
          <t>Equipment fault</t>
        </is>
      </c>
      <c r="K13473" t="inlineStr">
        <is>
          <t>406</t>
        </is>
      </c>
      <c r="L13473" t="inlineStr">
        <is>
          <t>ST406 Valve Feed: Limit switch fault Stopper A/B opened</t>
        </is>
      </c>
    </row>
    <row r="13474">
      <c r="A13474" t="n">
        <v>23189</v>
      </c>
      <c r="B13474" s="25" t="n">
        <v>46209.80187523148</v>
      </c>
      <c r="C13474" s="25" t="n">
        <v>46209.80269834491</v>
      </c>
      <c r="D13474" s="26" t="n">
        <v>0.02198055555555556</v>
      </c>
      <c r="E13474" t="n">
        <v>3</v>
      </c>
      <c r="F13474" t="inlineStr">
        <is>
          <t>1406-6B2 Valve in pickup position B not present</t>
        </is>
      </c>
      <c r="G13474" t="inlineStr">
        <is>
          <t>Tagged</t>
        </is>
      </c>
      <c r="H13474" s="26" t="n">
        <v>0</v>
      </c>
      <c r="I13474" t="inlineStr">
        <is>
          <t>1406-6B2 Valve in pickup position B not present</t>
        </is>
      </c>
      <c r="J13474" t="inlineStr">
        <is>
          <t>Equipment fault</t>
        </is>
      </c>
      <c r="K13474" t="inlineStr">
        <is>
          <t>406</t>
        </is>
      </c>
      <c r="L13474" t="inlineStr">
        <is>
          <t>ST406 Valve Feed: Valve in pickup position A/B not present</t>
        </is>
      </c>
    </row>
    <row r="13475">
      <c r="A13475" t="n">
        <v>23190</v>
      </c>
      <c r="B13475" s="25" t="n">
        <v>46209.80419988426</v>
      </c>
      <c r="C13475" s="25" t="n">
        <v>46209.80501732639</v>
      </c>
      <c r="D13475" s="26" t="n">
        <v>0.02170638888888889</v>
      </c>
      <c r="E13475" t="n">
        <v>4</v>
      </c>
      <c r="F13475" t="inlineStr">
        <is>
          <t>1210-2B1 Limit switch fault Fork A in working position</t>
        </is>
      </c>
      <c r="G13475" t="inlineStr">
        <is>
          <t>Tagged</t>
        </is>
      </c>
      <c r="H13475" s="26" t="n">
        <v>0</v>
      </c>
      <c r="I13475" t="inlineStr">
        <is>
          <t>1210-2B1 Limit switch fault Fork A in working position</t>
        </is>
      </c>
      <c r="J13475" t="inlineStr">
        <is>
          <t>Equipment fault</t>
        </is>
      </c>
      <c r="K13475" t="inlineStr">
        <is>
          <t>210</t>
        </is>
      </c>
      <c r="L13475" t="inlineStr">
        <is>
          <t>ST210 Gasket Feed: Limit switch fault Fork A/B in working position</t>
        </is>
      </c>
    </row>
    <row r="13476">
      <c r="A13476" t="n">
        <v>23191</v>
      </c>
      <c r="B13476" s="25" t="n">
        <v>46209.80529560185</v>
      </c>
      <c r="C13476" s="25" t="n">
        <v>46209.80548688657</v>
      </c>
      <c r="D13476" s="26" t="n">
        <v>0.00709638888888889</v>
      </c>
      <c r="E13476" t="n">
        <v>2</v>
      </c>
      <c r="F13476" t="inlineStr">
        <is>
          <t>1159-6GQ1 Vacuum splice module not present</t>
        </is>
      </c>
      <c r="G13476" t="inlineStr">
        <is>
          <t>Tagged</t>
        </is>
      </c>
      <c r="H13476" s="26" t="n">
        <v>0</v>
      </c>
      <c r="I13476" t="inlineStr">
        <is>
          <t>1159-6GQ1 Vacuum splice module not present</t>
        </is>
      </c>
      <c r="J13476" t="inlineStr">
        <is>
          <t>Equipment fault</t>
        </is>
      </c>
      <c r="K13476" t="inlineStr">
        <is>
          <t>159</t>
        </is>
      </c>
      <c r="L13476" t="inlineStr">
        <is>
          <t>ST159 Reinforcement Tape: Vacuum splice module not present</t>
        </is>
      </c>
    </row>
    <row r="13477">
      <c r="A13477" t="n">
        <v>23192</v>
      </c>
      <c r="B13477" s="25" t="n">
        <v>46209.80562025463</v>
      </c>
      <c r="C13477" s="25" t="n">
        <v>46209.80731292824</v>
      </c>
      <c r="D13477" s="26" t="n">
        <v>0.0447963888888889</v>
      </c>
      <c r="E13477" t="n">
        <v>7</v>
      </c>
      <c r="F13477" t="inlineStr">
        <is>
          <t>Web torn (all stations)</t>
        </is>
      </c>
      <c r="G13477" t="inlineStr">
        <is>
          <t>Tagged</t>
        </is>
      </c>
      <c r="H13477" s="26" t="n">
        <v>0</v>
      </c>
      <c r="I13477" t="inlineStr">
        <is>
          <t>Web torn (all stations)</t>
        </is>
      </c>
      <c r="J13477" t="inlineStr">
        <is>
          <t>Material supply (reels / infeed)</t>
        </is>
      </c>
      <c r="K13477" t="inlineStr"/>
      <c r="L13477" t="inlineStr"/>
    </row>
    <row r="13478">
      <c r="A13478" t="n">
        <v>23193</v>
      </c>
      <c r="B13478" s="25" t="n">
        <v>46209.80752734953</v>
      </c>
      <c r="C13478" s="25" t="n">
        <v>46209.81105787037</v>
      </c>
      <c r="D13478" s="26" t="n">
        <v>0.08723611111111111</v>
      </c>
      <c r="E13478" t="n">
        <v>7</v>
      </c>
      <c r="F13478" t="inlineStr">
        <is>
          <t>1152-1QM1 Pressure dancer out of tolerance</t>
        </is>
      </c>
      <c r="G13478" t="inlineStr">
        <is>
          <t>Tagged</t>
        </is>
      </c>
      <c r="H13478" s="26" t="n">
        <v>0</v>
      </c>
      <c r="I13478" t="inlineStr">
        <is>
          <t>1152-1QM1 Pressure dancer out of tolerance</t>
        </is>
      </c>
      <c r="J13478" t="inlineStr">
        <is>
          <t>Equipment fault</t>
        </is>
      </c>
      <c r="K13478" t="inlineStr">
        <is>
          <t>152</t>
        </is>
      </c>
      <c r="L13478" t="inlineStr">
        <is>
          <t>ST152 ARV Film: Pressure dancer out of tolerance</t>
        </is>
      </c>
    </row>
    <row r="13479">
      <c r="A13479" t="n">
        <v>23196</v>
      </c>
      <c r="B13479" s="25" t="n">
        <v>46209.81174760417</v>
      </c>
      <c r="C13479" s="25" t="n">
        <v>46209.81289548611</v>
      </c>
      <c r="D13479" s="26" t="n">
        <v>0.02991388888888889</v>
      </c>
      <c r="E13479" t="n">
        <v>4</v>
      </c>
      <c r="F13479" t="inlineStr">
        <is>
          <t>1159-11B1 Error Cylinder switch</t>
        </is>
      </c>
      <c r="G13479" t="inlineStr">
        <is>
          <t>Tagged</t>
        </is>
      </c>
      <c r="H13479" s="26" t="n">
        <v>0</v>
      </c>
      <c r="I13479" t="inlineStr">
        <is>
          <t>1159-11B1 Error Cylinder switch</t>
        </is>
      </c>
      <c r="J13479" t="inlineStr">
        <is>
          <t>Equipment fault</t>
        </is>
      </c>
      <c r="K13479" t="inlineStr">
        <is>
          <t>159</t>
        </is>
      </c>
      <c r="L13479" t="inlineStr">
        <is>
          <t>ST159 Reinforcement Tape: Error Cylinder switch</t>
        </is>
      </c>
    </row>
    <row r="13480">
      <c r="A13480" t="n">
        <v>23197</v>
      </c>
      <c r="B13480" s="25" t="n">
        <v>46209.81319684028</v>
      </c>
      <c r="C13480" s="25" t="n">
        <v>46209.81333017361</v>
      </c>
      <c r="D13480" s="26" t="n">
        <v>0.005425833333333333</v>
      </c>
      <c r="E13480" t="n">
        <v>3</v>
      </c>
      <c r="F13480" t="inlineStr">
        <is>
          <t>1072-2B1 Limit switch fault Sealing head in working position</t>
        </is>
      </c>
      <c r="G13480" t="inlineStr">
        <is>
          <t>Tagged</t>
        </is>
      </c>
      <c r="H13480" s="26" t="n">
        <v>0</v>
      </c>
      <c r="I13480" t="inlineStr">
        <is>
          <t>1072-2B1 Limit switch fault Sealing head in working position</t>
        </is>
      </c>
      <c r="J13480" t="inlineStr">
        <is>
          <t>Equipment fault</t>
        </is>
      </c>
      <c r="K13480" t="inlineStr">
        <is>
          <t>072</t>
        </is>
      </c>
      <c r="L13480" t="inlineStr">
        <is>
          <t>ST72 Tack Sealing: Limit switch fault Sealing head in working position</t>
        </is>
      </c>
    </row>
    <row r="13481">
      <c r="A13481" t="n">
        <v>23198</v>
      </c>
      <c r="B13481" s="25" t="n">
        <v>46209.8134403125</v>
      </c>
      <c r="C13481" s="25" t="n">
        <v>46209.8142693287</v>
      </c>
      <c r="D13481" s="26" t="n">
        <v>0.02240111111111111</v>
      </c>
      <c r="E13481" t="n">
        <v>3</v>
      </c>
      <c r="F13481" t="inlineStr">
        <is>
          <t>1074 Valve right inserted but not found - Check for valve on web</t>
        </is>
      </c>
      <c r="G13481" t="inlineStr">
        <is>
          <t>Tagged</t>
        </is>
      </c>
      <c r="H13481" s="26" t="n">
        <v>0</v>
      </c>
      <c r="I13481" t="inlineStr">
        <is>
          <t>1074 Valve right inserted but not found - Check for valve on web</t>
        </is>
      </c>
      <c r="J13481" t="inlineStr">
        <is>
          <t>Equipment fault</t>
        </is>
      </c>
      <c r="K13481" t="inlineStr">
        <is>
          <t>074</t>
        </is>
      </c>
      <c r="L13481" t="inlineStr">
        <is>
          <t>ST74 Valve Vision: Valve left/right inserted but not found - Check for valve on web</t>
        </is>
      </c>
    </row>
    <row r="13482">
      <c r="A13482" t="n">
        <v>23201</v>
      </c>
      <c r="B13482" s="25" t="n">
        <v>46209.81892465278</v>
      </c>
      <c r="C13482" s="25" t="n">
        <v>46209.81992175926</v>
      </c>
      <c r="D13482" s="26" t="n">
        <v>0.02587861111111112</v>
      </c>
      <c r="E13482" t="n">
        <v>3</v>
      </c>
      <c r="F13482" t="inlineStr">
        <is>
          <t>1406-6B2 Valve in pickup position B not present</t>
        </is>
      </c>
      <c r="G13482" t="inlineStr">
        <is>
          <t>Tagged</t>
        </is>
      </c>
      <c r="H13482" s="26" t="n">
        <v>0</v>
      </c>
      <c r="I13482" t="inlineStr">
        <is>
          <t>1406-6B2 Valve in pickup position B not present</t>
        </is>
      </c>
      <c r="J13482" t="inlineStr">
        <is>
          <t>Equipment fault</t>
        </is>
      </c>
      <c r="K13482" t="inlineStr">
        <is>
          <t>406</t>
        </is>
      </c>
      <c r="L13482" t="inlineStr">
        <is>
          <t>ST406 Valve Feed: Valve in pickup position A/B not present</t>
        </is>
      </c>
    </row>
    <row r="13483">
      <c r="A13483" t="n">
        <v>23202</v>
      </c>
      <c r="B13483" s="25" t="n">
        <v>46209.82253024306</v>
      </c>
      <c r="C13483" s="25" t="n">
        <v>46209.82353313657</v>
      </c>
      <c r="D13483" s="26" t="n">
        <v>0.02587777777777778</v>
      </c>
      <c r="E13483" t="n">
        <v>3</v>
      </c>
      <c r="F13483" t="inlineStr">
        <is>
          <t>1210-2B1 Limit switch fault Fork A in working position</t>
        </is>
      </c>
      <c r="G13483" t="inlineStr">
        <is>
          <t>Tagged</t>
        </is>
      </c>
      <c r="H13483" s="26" t="n">
        <v>0</v>
      </c>
      <c r="I13483" t="inlineStr">
        <is>
          <t>1210-2B1 Limit switch fault Fork A in working position</t>
        </is>
      </c>
      <c r="J13483" t="inlineStr">
        <is>
          <t>Equipment fault</t>
        </is>
      </c>
      <c r="K13483" t="inlineStr">
        <is>
          <t>210</t>
        </is>
      </c>
      <c r="L13483" t="inlineStr">
        <is>
          <t>ST210 Gasket Feed: Limit switch fault Fork A/B in working position</t>
        </is>
      </c>
    </row>
    <row r="13484">
      <c r="A13484" t="n">
        <v>23203</v>
      </c>
      <c r="B13484" s="25" t="n">
        <v>46209.8247332176</v>
      </c>
      <c r="C13484" s="25" t="n">
        <v>46209.83286045139</v>
      </c>
      <c r="D13484" s="26" t="n">
        <v>0.1968611111111111</v>
      </c>
      <c r="E13484" t="n">
        <v>5</v>
      </c>
      <c r="F13484" t="inlineStr">
        <is>
          <t>1152-1QM1 Pressure dancer out of tolerance</t>
        </is>
      </c>
      <c r="G13484" t="inlineStr">
        <is>
          <t>Tagged</t>
        </is>
      </c>
      <c r="H13484" s="26" t="n">
        <v>0</v>
      </c>
      <c r="I13484" t="inlineStr">
        <is>
          <t>1152-1QM1 Pressure dancer out of tolerance</t>
        </is>
      </c>
      <c r="J13484" t="inlineStr">
        <is>
          <t>Equipment fault</t>
        </is>
      </c>
      <c r="K13484" t="inlineStr">
        <is>
          <t>152</t>
        </is>
      </c>
      <c r="L13484" t="inlineStr">
        <is>
          <t>ST152 ARV Film: Pressure dancer out of tolerance</t>
        </is>
      </c>
    </row>
    <row r="13485">
      <c r="A13485" t="n">
        <v>23204</v>
      </c>
      <c r="B13485" s="25" t="n">
        <v>46209.83455315972</v>
      </c>
      <c r="C13485" s="25" t="n">
        <v>46209.83464016204</v>
      </c>
      <c r="D13485" s="26" t="n">
        <v>0.005425</v>
      </c>
      <c r="E13485" t="n">
        <v>2</v>
      </c>
      <c r="F13485" t="inlineStr">
        <is>
          <t>1018-16B1/16B2 Foil not in transport chain</t>
        </is>
      </c>
      <c r="G13485" t="inlineStr">
        <is>
          <t>Tagged</t>
        </is>
      </c>
      <c r="H13485" s="26" t="n">
        <v>0</v>
      </c>
      <c r="I13485" t="inlineStr">
        <is>
          <t>1018-16B1/16B2 Foil not in transport chain</t>
        </is>
      </c>
      <c r="J13485" t="inlineStr">
        <is>
          <t>Equipment fault</t>
        </is>
      </c>
      <c r="K13485" t="inlineStr">
        <is>
          <t>018</t>
        </is>
      </c>
      <c r="L13485" t="inlineStr">
        <is>
          <t>ST18 Smash Seal: Foil not in transport chain</t>
        </is>
      </c>
    </row>
    <row r="13486">
      <c r="A13486" t="n">
        <v>23205</v>
      </c>
      <c r="B13486" s="25" t="n">
        <v>46209.83869811342</v>
      </c>
      <c r="C13486" s="25" t="n">
        <v>46209.84224019676</v>
      </c>
      <c r="D13486" s="26" t="n">
        <v>0.08751388888888889</v>
      </c>
      <c r="E13486" t="n">
        <v>7</v>
      </c>
      <c r="F13486" t="inlineStr">
        <is>
          <t>Web torn (all stations)</t>
        </is>
      </c>
      <c r="G13486" t="inlineStr">
        <is>
          <t>Tagged</t>
        </is>
      </c>
      <c r="H13486" s="26" t="n">
        <v>0</v>
      </c>
      <c r="I13486" t="inlineStr">
        <is>
          <t>Web torn (all stations)</t>
        </is>
      </c>
      <c r="J13486" t="inlineStr">
        <is>
          <t>Material supply (reels / infeed)</t>
        </is>
      </c>
      <c r="K13486" t="inlineStr"/>
      <c r="L13486" t="inlineStr"/>
    </row>
    <row r="13487">
      <c r="A13487" t="n">
        <v>23206</v>
      </c>
      <c r="B13487" s="25" t="n">
        <v>46209.84455315972</v>
      </c>
      <c r="C13487" s="25" t="n">
        <v>46209.84596755787</v>
      </c>
      <c r="D13487" s="26" t="n">
        <v>0.04493722222222223</v>
      </c>
      <c r="E13487" t="n">
        <v>3</v>
      </c>
      <c r="F13487" t="inlineStr">
        <is>
          <t>1210-2B1 Limit switch fault Fork A in working position</t>
        </is>
      </c>
      <c r="G13487" t="inlineStr">
        <is>
          <t>Tagged</t>
        </is>
      </c>
      <c r="H13487" s="26" t="n">
        <v>0</v>
      </c>
      <c r="I13487" t="inlineStr">
        <is>
          <t>1210-2B1 Limit switch fault Fork A in working position</t>
        </is>
      </c>
      <c r="J13487" t="inlineStr">
        <is>
          <t>Equipment fault</t>
        </is>
      </c>
      <c r="K13487" t="inlineStr">
        <is>
          <t>210</t>
        </is>
      </c>
      <c r="L13487" t="inlineStr">
        <is>
          <t>ST210 Gasket Feed: Limit switch fault Fork A/B in working position</t>
        </is>
      </c>
    </row>
    <row r="13488">
      <c r="A13488" t="n">
        <v>23209</v>
      </c>
      <c r="B13488" s="25" t="n">
        <v>46209.84858221064</v>
      </c>
      <c r="C13488" s="25" t="n">
        <v>46209.84917353009</v>
      </c>
      <c r="D13488" s="26" t="n">
        <v>0.01975666666666667</v>
      </c>
      <c r="E13488" t="n">
        <v>3</v>
      </c>
      <c r="F13488" t="inlineStr">
        <is>
          <t>1406-6B1 Valve in pickup position A not present</t>
        </is>
      </c>
      <c r="G13488" t="inlineStr">
        <is>
          <t>Tagged</t>
        </is>
      </c>
      <c r="H13488" s="26" t="n">
        <v>0</v>
      </c>
      <c r="I13488" t="inlineStr">
        <is>
          <t>1406-6B1 Valve in pickup position A not present</t>
        </is>
      </c>
      <c r="J13488" t="inlineStr">
        <is>
          <t>Equipment fault</t>
        </is>
      </c>
      <c r="K13488" t="inlineStr">
        <is>
          <t>406</t>
        </is>
      </c>
      <c r="L13488" t="inlineStr">
        <is>
          <t>ST406 Valve Feed: Valve in pickup position A/B not present</t>
        </is>
      </c>
    </row>
    <row r="13489">
      <c r="A13489" t="n">
        <v>23211</v>
      </c>
      <c r="B13489" s="25" t="n">
        <v>46209.85445428241</v>
      </c>
      <c r="C13489" s="25" t="n">
        <v>46209.85469783565</v>
      </c>
      <c r="D13489" s="26" t="n">
        <v>0.01447138888888889</v>
      </c>
      <c r="E13489" t="n">
        <v>4</v>
      </c>
      <c r="F13489" t="inlineStr">
        <is>
          <t>1406-6B1 Valve in pickup position A not present</t>
        </is>
      </c>
      <c r="G13489" t="inlineStr">
        <is>
          <t>Tagged (+ untagged rows absorbed)</t>
        </is>
      </c>
      <c r="H13489" s="26" t="n">
        <v>0.0002786111111111111</v>
      </c>
      <c r="I13489" t="inlineStr">
        <is>
          <t>1406-6B1 Valve in pickup position A not present</t>
        </is>
      </c>
      <c r="J13489" t="inlineStr">
        <is>
          <t>Equipment fault</t>
        </is>
      </c>
      <c r="K13489" t="inlineStr">
        <is>
          <t>406</t>
        </is>
      </c>
      <c r="L13489" t="inlineStr">
        <is>
          <t>ST406 Valve Feed: Valve in pickup position A/B not present</t>
        </is>
      </c>
    </row>
    <row r="13490">
      <c r="A13490" t="n">
        <v>23213</v>
      </c>
      <c r="B13490" s="25" t="n">
        <v>46209.85655871528</v>
      </c>
      <c r="C13490" s="25" t="n">
        <v>46209.8573471412</v>
      </c>
      <c r="D13490" s="26" t="n">
        <v>0.021565</v>
      </c>
      <c r="E13490" t="n">
        <v>4</v>
      </c>
      <c r="F13490" t="inlineStr">
        <is>
          <t>1210-2B1 Limit switch fault Fork A in working position</t>
        </is>
      </c>
      <c r="G13490" t="inlineStr">
        <is>
          <t>Tagged</t>
        </is>
      </c>
      <c r="H13490" s="26" t="n">
        <v>0</v>
      </c>
      <c r="I13490" t="inlineStr">
        <is>
          <t>1210-2B1 Limit switch fault Fork A in working position</t>
        </is>
      </c>
      <c r="J13490" t="inlineStr">
        <is>
          <t>Equipment fault</t>
        </is>
      </c>
      <c r="K13490" t="inlineStr">
        <is>
          <t>210</t>
        </is>
      </c>
      <c r="L13490" t="inlineStr">
        <is>
          <t>ST210 Gasket Feed: Limit switch fault Fork A/B in working position</t>
        </is>
      </c>
    </row>
    <row r="13491">
      <c r="A13491" t="n">
        <v>23214</v>
      </c>
      <c r="B13491" s="25" t="n">
        <v>46209.85750362268</v>
      </c>
      <c r="C13491" s="25" t="n">
        <v>46209.85820517361</v>
      </c>
      <c r="D13491" s="26" t="n">
        <v>0.01934083333333333</v>
      </c>
      <c r="E13491" t="n">
        <v>4</v>
      </c>
      <c r="F13491" t="inlineStr">
        <is>
          <t>1211-2B1 Limit switch fault Fork B in working position</t>
        </is>
      </c>
      <c r="G13491" t="inlineStr">
        <is>
          <t>Tagged</t>
        </is>
      </c>
      <c r="H13491" s="26" t="n">
        <v>0</v>
      </c>
      <c r="I13491" t="inlineStr">
        <is>
          <t>1211-2B1 Limit switch fault Fork B in working position</t>
        </is>
      </c>
      <c r="J13491" t="inlineStr">
        <is>
          <t>Equipment fault</t>
        </is>
      </c>
      <c r="K13491" t="inlineStr">
        <is>
          <t>211</t>
        </is>
      </c>
      <c r="L13491" t="inlineStr">
        <is>
          <t>ST211 Gasket Feed: Limit switch fault Fork A/B in working position</t>
        </is>
      </c>
    </row>
    <row r="13492">
      <c r="A13492" t="n">
        <v>23215</v>
      </c>
      <c r="B13492" s="25" t="n">
        <v>46209.86633237269</v>
      </c>
      <c r="C13492" s="25" t="n">
        <v>46209.86877850694</v>
      </c>
      <c r="D13492" s="26" t="n">
        <v>0.06079444444444444</v>
      </c>
      <c r="E13492" t="n">
        <v>3</v>
      </c>
      <c r="F13492" t="inlineStr">
        <is>
          <t>1210-2B1 Limit switch fault Fork A in working position</t>
        </is>
      </c>
      <c r="G13492" t="inlineStr">
        <is>
          <t>Tagged</t>
        </is>
      </c>
      <c r="H13492" s="26" t="n">
        <v>0</v>
      </c>
      <c r="I13492" t="inlineStr">
        <is>
          <t>1210-2B1 Limit switch fault Fork A in working position</t>
        </is>
      </c>
      <c r="J13492" t="inlineStr">
        <is>
          <t>Equipment fault</t>
        </is>
      </c>
      <c r="K13492" t="inlineStr">
        <is>
          <t>210</t>
        </is>
      </c>
      <c r="L13492" t="inlineStr">
        <is>
          <t>ST210 Gasket Feed: Limit switch fault Fork A/B in working position</t>
        </is>
      </c>
    </row>
    <row r="13493">
      <c r="A13493" t="n">
        <v>23216</v>
      </c>
      <c r="B13493" s="25" t="n">
        <v>46209.87026832176</v>
      </c>
      <c r="C13493" s="25" t="n">
        <v>46209.87107994213</v>
      </c>
      <c r="D13493" s="26" t="n">
        <v>0.02268055555555555</v>
      </c>
      <c r="E13493" t="n">
        <v>3</v>
      </c>
      <c r="F13493" t="inlineStr">
        <is>
          <t>1158-6GQ1 Vacuum splice module not present</t>
        </is>
      </c>
      <c r="G13493" t="inlineStr">
        <is>
          <t>Tagged</t>
        </is>
      </c>
      <c r="H13493" s="26" t="n">
        <v>0</v>
      </c>
      <c r="I13493" t="inlineStr">
        <is>
          <t>1158-6GQ1 Vacuum splice module not present</t>
        </is>
      </c>
      <c r="J13493" t="inlineStr">
        <is>
          <t>Equipment fault</t>
        </is>
      </c>
      <c r="K13493" t="inlineStr">
        <is>
          <t>158</t>
        </is>
      </c>
      <c r="L13493" t="inlineStr">
        <is>
          <t>ST158 Reinforcement Tape: Vacuum splice module not present</t>
        </is>
      </c>
    </row>
    <row r="13494">
      <c r="A13494" t="n">
        <v>23219</v>
      </c>
      <c r="B13494" s="25" t="n">
        <v>46209.87641322917</v>
      </c>
      <c r="C13494" s="25" t="n">
        <v>46209.87706828704</v>
      </c>
      <c r="D13494" s="26" t="n">
        <v>0.01752972222222222</v>
      </c>
      <c r="E13494" t="n">
        <v>3</v>
      </c>
      <c r="F13494" t="inlineStr">
        <is>
          <t>1406-6B2 Valve in pickup position B not present</t>
        </is>
      </c>
      <c r="G13494" t="inlineStr">
        <is>
          <t>Tagged</t>
        </is>
      </c>
      <c r="H13494" s="26" t="n">
        <v>0</v>
      </c>
      <c r="I13494" t="inlineStr">
        <is>
          <t>1406-6B2 Valve in pickup position B not present</t>
        </is>
      </c>
      <c r="J13494" t="inlineStr">
        <is>
          <t>Equipment fault</t>
        </is>
      </c>
      <c r="K13494" t="inlineStr">
        <is>
          <t>406</t>
        </is>
      </c>
      <c r="L13494" t="inlineStr">
        <is>
          <t>ST406 Valve Feed: Valve in pickup position A/B not present</t>
        </is>
      </c>
    </row>
    <row r="13495">
      <c r="A13495" t="n">
        <v>23220</v>
      </c>
      <c r="B13495" s="25" t="n">
        <v>46209.87807700231</v>
      </c>
      <c r="C13495" s="25" t="n">
        <v>46209.87869143519</v>
      </c>
      <c r="D13495" s="26" t="n">
        <v>0.04452055555555556</v>
      </c>
      <c r="E13495" t="n">
        <v>3</v>
      </c>
      <c r="F13495" t="inlineStr">
        <is>
          <t>1226-1K1 General error</t>
        </is>
      </c>
      <c r="G13495" t="inlineStr">
        <is>
          <t>Tagged</t>
        </is>
      </c>
      <c r="H13495" s="26" t="n">
        <v>0</v>
      </c>
      <c r="I13495" t="inlineStr">
        <is>
          <t>1226-1K1 General error</t>
        </is>
      </c>
      <c r="J13495" t="inlineStr">
        <is>
          <t>Equipment fault</t>
        </is>
      </c>
      <c r="K13495" t="inlineStr">
        <is>
          <t>226</t>
        </is>
      </c>
      <c r="L13495" t="inlineStr">
        <is>
          <t>ST226 Gasket Feed: General error</t>
        </is>
      </c>
    </row>
    <row r="13496">
      <c r="A13496" t="n">
        <v>23222</v>
      </c>
      <c r="B13496" s="25" t="n">
        <v>46209.88802565973</v>
      </c>
      <c r="C13496" s="25" t="n">
        <v>46209.88898202546</v>
      </c>
      <c r="D13496" s="26" t="n">
        <v>0.02559611111111111</v>
      </c>
      <c r="E13496" t="n">
        <v>3</v>
      </c>
      <c r="F13496" t="inlineStr">
        <is>
          <t>1211-2B1 Limit switch fault Fork B in working position</t>
        </is>
      </c>
      <c r="G13496" t="inlineStr">
        <is>
          <t>Tagged</t>
        </is>
      </c>
      <c r="H13496" s="26" t="n">
        <v>0</v>
      </c>
      <c r="I13496" t="inlineStr">
        <is>
          <t>1211-2B1 Limit switch fault Fork B in working position</t>
        </is>
      </c>
      <c r="J13496" t="inlineStr">
        <is>
          <t>Equipment fault</t>
        </is>
      </c>
      <c r="K13496" t="inlineStr">
        <is>
          <t>211</t>
        </is>
      </c>
      <c r="L13496" t="inlineStr">
        <is>
          <t>ST211 Gasket Feed: Limit switch fault Fork A/B in working position</t>
        </is>
      </c>
    </row>
    <row r="13497">
      <c r="A13497" t="n">
        <v>23223</v>
      </c>
      <c r="B13497" s="25" t="n">
        <v>46209.89392083333</v>
      </c>
      <c r="C13497" s="25" t="n">
        <v>46209.8960483449</v>
      </c>
      <c r="D13497" s="26" t="n">
        <v>0.06580638888888889</v>
      </c>
      <c r="E13497" t="n">
        <v>3</v>
      </c>
      <c r="F13497" t="inlineStr">
        <is>
          <t>End of reel (all stations)</t>
        </is>
      </c>
      <c r="G13497" t="inlineStr">
        <is>
          <t>Tagged</t>
        </is>
      </c>
      <c r="H13497" s="26" t="n">
        <v>0</v>
      </c>
      <c r="I13497" t="inlineStr">
        <is>
          <t>End of reel (all stations)</t>
        </is>
      </c>
      <c r="J13497" t="inlineStr">
        <is>
          <t>Material supply (reels / infeed)</t>
        </is>
      </c>
      <c r="K13497" t="inlineStr"/>
      <c r="L13497" t="inlineStr"/>
    </row>
    <row r="13498">
      <c r="A13498" t="n">
        <v>23224</v>
      </c>
      <c r="B13498" s="25" t="n">
        <v>46209.90096412037</v>
      </c>
      <c r="C13498" s="25" t="n">
        <v>46209.90143368056</v>
      </c>
      <c r="D13498" s="26" t="n">
        <v>0.01307861111111111</v>
      </c>
      <c r="E13498" t="n">
        <v>3</v>
      </c>
      <c r="F13498" t="inlineStr">
        <is>
          <t>1129-1B1 Last splice has not been detected</t>
        </is>
      </c>
      <c r="G13498" t="inlineStr">
        <is>
          <t>Tagged (+ untagged rows absorbed)</t>
        </is>
      </c>
      <c r="H13498" s="26" t="n">
        <v>0.0002777777777777778</v>
      </c>
      <c r="I13498" t="inlineStr">
        <is>
          <t>1129-1B1 Last splice has not been detected</t>
        </is>
      </c>
      <c r="J13498" t="inlineStr">
        <is>
          <t>Equipment fault</t>
        </is>
      </c>
      <c r="K13498" t="inlineStr">
        <is>
          <t>129</t>
        </is>
      </c>
      <c r="L13498" t="inlineStr">
        <is>
          <t>ST129: Last splice has not been detected</t>
        </is>
      </c>
    </row>
    <row r="13499">
      <c r="A13499" t="n">
        <v>23225</v>
      </c>
      <c r="B13499" s="25" t="n">
        <v>46209.90360177083</v>
      </c>
      <c r="C13499" s="25" t="n">
        <v>46209.90444814815</v>
      </c>
      <c r="D13499" s="26" t="n">
        <v>0.02476666666666667</v>
      </c>
      <c r="E13499" t="n">
        <v>5</v>
      </c>
      <c r="F13499" t="inlineStr">
        <is>
          <t>1211-2B1 Limit switch fault Fork B in working position</t>
        </is>
      </c>
      <c r="G13499" t="inlineStr">
        <is>
          <t>Tagged</t>
        </is>
      </c>
      <c r="H13499" s="26" t="n">
        <v>0</v>
      </c>
      <c r="I13499" t="inlineStr">
        <is>
          <t>1211-2B1 Limit switch fault Fork B in working position</t>
        </is>
      </c>
      <c r="J13499" t="inlineStr">
        <is>
          <t>Equipment fault</t>
        </is>
      </c>
      <c r="K13499" t="inlineStr">
        <is>
          <t>211</t>
        </is>
      </c>
      <c r="L13499" t="inlineStr">
        <is>
          <t>ST211 Gasket Feed: Limit switch fault Fork A/B in working position</t>
        </is>
      </c>
    </row>
    <row r="13500">
      <c r="A13500" t="n">
        <v>23226</v>
      </c>
      <c r="B13500" s="25" t="n">
        <v>46209.90974089121</v>
      </c>
      <c r="C13500" s="25" t="n">
        <v>46209.91044236111</v>
      </c>
      <c r="D13500" s="26" t="n">
        <v>0.01892138888888889</v>
      </c>
      <c r="E13500" t="n">
        <v>5</v>
      </c>
      <c r="F13500" t="inlineStr">
        <is>
          <t>1210-2B1 Limit switch fault Fork A in working position</t>
        </is>
      </c>
      <c r="G13500" t="inlineStr">
        <is>
          <t>Tagged</t>
        </is>
      </c>
      <c r="H13500" s="26" t="n">
        <v>0</v>
      </c>
      <c r="I13500" t="inlineStr">
        <is>
          <t>1210-2B1 Limit switch fault Fork A in working position</t>
        </is>
      </c>
      <c r="J13500" t="inlineStr">
        <is>
          <t>Equipment fault</t>
        </is>
      </c>
      <c r="K13500" t="inlineStr">
        <is>
          <t>210</t>
        </is>
      </c>
      <c r="L13500" t="inlineStr">
        <is>
          <t>ST210 Gasket Feed: Limit switch fault Fork A/B in working position</t>
        </is>
      </c>
    </row>
    <row r="13501">
      <c r="A13501" t="n">
        <v>23227</v>
      </c>
      <c r="B13501" s="25" t="n">
        <v>46209.91066265047</v>
      </c>
      <c r="C13501" s="25" t="n">
        <v>46209.91327716435</v>
      </c>
      <c r="D13501" s="26" t="n">
        <v>0.06678250000000001</v>
      </c>
      <c r="E13501" t="n">
        <v>3</v>
      </c>
      <c r="F13501" t="inlineStr">
        <is>
          <t>1022-9B1/15B1 Check sensor signal before starting axis</t>
        </is>
      </c>
      <c r="G13501" t="inlineStr">
        <is>
          <t>Tagged</t>
        </is>
      </c>
      <c r="H13501" s="26" t="n">
        <v>0</v>
      </c>
      <c r="I13501" t="inlineStr">
        <is>
          <t>1022-9B1/15B1 Check sensor signal before starting axis</t>
        </is>
      </c>
      <c r="J13501" t="inlineStr">
        <is>
          <t>Equipment fault</t>
        </is>
      </c>
      <c r="K13501" t="inlineStr">
        <is>
          <t>022</t>
        </is>
      </c>
      <c r="L13501" t="inlineStr">
        <is>
          <t>ST22 PAD Sealing: Check sensor signal before starting axis</t>
        </is>
      </c>
    </row>
    <row r="13502">
      <c r="A13502" t="n">
        <v>23228</v>
      </c>
      <c r="B13502" s="25" t="n">
        <v>46209.91442491898</v>
      </c>
      <c r="C13502" s="25" t="n">
        <v>46209.91489436343</v>
      </c>
      <c r="D13502" s="26" t="n">
        <v>0.01279833333333334</v>
      </c>
      <c r="E13502" t="n">
        <v>2</v>
      </c>
      <c r="F13502" t="inlineStr">
        <is>
          <t>1078-3B1 Limit switch fault Stroke limiter sealing head A + B activated</t>
        </is>
      </c>
      <c r="G13502" t="inlineStr">
        <is>
          <t>Tagged</t>
        </is>
      </c>
      <c r="H13502" s="26" t="n">
        <v>0</v>
      </c>
      <c r="I13502" t="inlineStr">
        <is>
          <t>1078-3B1 Limit switch fault Stroke limiter sealing head A + B activated</t>
        </is>
      </c>
      <c r="J13502" t="inlineStr">
        <is>
          <t>Equipment fault</t>
        </is>
      </c>
      <c r="K13502" t="inlineStr">
        <is>
          <t>078</t>
        </is>
      </c>
      <c r="L13502" t="inlineStr">
        <is>
          <t>ST78 Anti-Slosh: Limit switch fault Stroke limiter sealing head A/B + A/B activated</t>
        </is>
      </c>
    </row>
    <row r="13503">
      <c r="A13503" t="n">
        <v>23229</v>
      </c>
      <c r="B13503" s="25" t="n">
        <v>46209.9168709838</v>
      </c>
      <c r="C13503" s="25" t="n">
        <v>46209.91823333333</v>
      </c>
      <c r="D13503" s="26" t="n">
        <v>0.03506111111111111</v>
      </c>
      <c r="E13503" t="n">
        <v>3</v>
      </c>
      <c r="F13503" t="inlineStr">
        <is>
          <t>1210-2B1 Limit switch fault Fork A in working position</t>
        </is>
      </c>
      <c r="G13503" t="inlineStr">
        <is>
          <t>Tagged</t>
        </is>
      </c>
      <c r="H13503" s="26" t="n">
        <v>0</v>
      </c>
      <c r="I13503" t="inlineStr">
        <is>
          <t>1210-2B1 Limit switch fault Fork A in working position</t>
        </is>
      </c>
      <c r="J13503" t="inlineStr">
        <is>
          <t>Equipment fault</t>
        </is>
      </c>
      <c r="K13503" t="inlineStr">
        <is>
          <t>210</t>
        </is>
      </c>
      <c r="L13503" t="inlineStr">
        <is>
          <t>ST210 Gasket Feed: Limit switch fault Fork A/B in working position</t>
        </is>
      </c>
    </row>
    <row r="13504">
      <c r="A13504" t="n">
        <v>23230</v>
      </c>
      <c r="B13504" s="25" t="n">
        <v>46209.9212940162</v>
      </c>
      <c r="C13504" s="25" t="n">
        <v>46209.92573391204</v>
      </c>
      <c r="D13504" s="26" t="n">
        <v>0.1098963888888889</v>
      </c>
      <c r="E13504" t="n">
        <v>4</v>
      </c>
      <c r="F13504" t="inlineStr">
        <is>
          <t>Web torn (all stations)</t>
        </is>
      </c>
      <c r="G13504" t="inlineStr">
        <is>
          <t>Tagged</t>
        </is>
      </c>
      <c r="H13504" s="26" t="n">
        <v>0</v>
      </c>
      <c r="I13504" t="inlineStr">
        <is>
          <t>Web torn (all stations)</t>
        </is>
      </c>
      <c r="J13504" t="inlineStr">
        <is>
          <t>Material supply (reels / infeed)</t>
        </is>
      </c>
      <c r="K13504" t="inlineStr"/>
      <c r="L13504" t="inlineStr"/>
    </row>
    <row r="13505">
      <c r="A13505" t="n">
        <v>23231</v>
      </c>
      <c r="B13505" s="25" t="n">
        <v>46209.92703819444</v>
      </c>
      <c r="C13505" s="25" t="n">
        <v>46209.92899760417</v>
      </c>
      <c r="D13505" s="26" t="n">
        <v>0.05356388888888889</v>
      </c>
      <c r="E13505" t="n">
        <v>3</v>
      </c>
      <c r="F13505" t="inlineStr">
        <is>
          <t>1A07-1B1 Main air valve basic machine pressure not present</t>
        </is>
      </c>
      <c r="G13505" t="inlineStr">
        <is>
          <t>Tagged (+ untagged rows absorbed)</t>
        </is>
      </c>
      <c r="H13505" s="26" t="n">
        <v>0.002921388888888889</v>
      </c>
      <c r="I13505" t="inlineStr">
        <is>
          <t>1A07-1B1 Main air valve basic machine pressure not present</t>
        </is>
      </c>
      <c r="J13505" t="inlineStr">
        <is>
          <t>Utilities / infrastructure</t>
        </is>
      </c>
      <c r="K13505" t="inlineStr"/>
      <c r="L13505" t="inlineStr"/>
    </row>
    <row r="13506">
      <c r="A13506" t="n">
        <v>23234</v>
      </c>
      <c r="B13506" s="25" t="n">
        <v>46209.93384991898</v>
      </c>
      <c r="C13506" s="25" t="n">
        <v>46209.93444116898</v>
      </c>
      <c r="D13506" s="26" t="n">
        <v>0.05731666666666667</v>
      </c>
      <c r="E13506" t="n">
        <v>3</v>
      </c>
      <c r="F13506" t="inlineStr">
        <is>
          <t>1211-2B1 Limit switch fault Fork B in working position</t>
        </is>
      </c>
      <c r="G13506" t="inlineStr">
        <is>
          <t>Tagged</t>
        </is>
      </c>
      <c r="H13506" s="26" t="n">
        <v>0</v>
      </c>
      <c r="I13506" t="inlineStr">
        <is>
          <t>1211-2B1 Limit switch fault Fork B in working position</t>
        </is>
      </c>
      <c r="J13506" t="inlineStr">
        <is>
          <t>Equipment fault</t>
        </is>
      </c>
      <c r="K13506" t="inlineStr">
        <is>
          <t>211</t>
        </is>
      </c>
      <c r="L13506" t="inlineStr">
        <is>
          <t>ST211 Gasket Feed: Limit switch fault Fork A/B in working position</t>
        </is>
      </c>
    </row>
    <row r="13507">
      <c r="A13507" t="n">
        <v>23236</v>
      </c>
      <c r="B13507" s="25" t="n">
        <v>46209.93707291667</v>
      </c>
      <c r="C13507" s="25" t="n">
        <v>46209.93733954861</v>
      </c>
      <c r="D13507" s="26" t="n">
        <v>0.008208333333333333</v>
      </c>
      <c r="E13507" t="n">
        <v>3</v>
      </c>
      <c r="F13507" t="inlineStr">
        <is>
          <t>1406-6B2 Valve in pickup position B not present</t>
        </is>
      </c>
      <c r="G13507" t="inlineStr">
        <is>
          <t>Tagged (+ untagged rows absorbed)</t>
        </is>
      </c>
      <c r="H13507" s="26" t="n">
        <v>0.0005555555555555556</v>
      </c>
      <c r="I13507" t="inlineStr">
        <is>
          <t>1406-6B2 Valve in pickup position B not present</t>
        </is>
      </c>
      <c r="J13507" t="inlineStr">
        <is>
          <t>Equipment fault</t>
        </is>
      </c>
      <c r="K13507" t="inlineStr">
        <is>
          <t>406</t>
        </is>
      </c>
      <c r="L13507" t="inlineStr">
        <is>
          <t>ST406 Valve Feed: Valve in pickup position A/B not present</t>
        </is>
      </c>
    </row>
    <row r="13508">
      <c r="A13508" t="n">
        <v>23237</v>
      </c>
      <c r="B13508" s="25" t="n">
        <v>46209.93753090277</v>
      </c>
      <c r="C13508" s="25" t="n">
        <v>46209.93778017361</v>
      </c>
      <c r="D13508" s="26" t="n">
        <v>0.008348055555555556</v>
      </c>
      <c r="E13508" t="n">
        <v>2</v>
      </c>
      <c r="F13508" t="inlineStr">
        <is>
          <t>1074 Valve right inserted but not found - Check for valve on web</t>
        </is>
      </c>
      <c r="G13508" t="inlineStr">
        <is>
          <t>Tagged</t>
        </is>
      </c>
      <c r="H13508" s="26" t="n">
        <v>0</v>
      </c>
      <c r="I13508" t="inlineStr">
        <is>
          <t>1074 Valve right inserted but not found - Check for valve on web</t>
        </is>
      </c>
      <c r="J13508" t="inlineStr">
        <is>
          <t>Equipment fault</t>
        </is>
      </c>
      <c r="K13508" t="inlineStr">
        <is>
          <t>074</t>
        </is>
      </c>
      <c r="L13508" t="inlineStr">
        <is>
          <t>ST74 Valve Vision: Valve left/right inserted but not found - Check for valve on web</t>
        </is>
      </c>
    </row>
    <row r="13509">
      <c r="A13509" t="n">
        <v>23240</v>
      </c>
      <c r="B13509" s="25" t="n">
        <v>46209.93884097222</v>
      </c>
      <c r="C13509" s="25" t="n">
        <v>46209.9395366088</v>
      </c>
      <c r="D13509" s="26" t="n">
        <v>0.01905916666666667</v>
      </c>
      <c r="E13509" t="n">
        <v>3</v>
      </c>
      <c r="F13509" t="inlineStr">
        <is>
          <t>1406-6B2 Valve in pickup position B not present</t>
        </is>
      </c>
      <c r="G13509" t="inlineStr">
        <is>
          <t>Tagged</t>
        </is>
      </c>
      <c r="H13509" s="26" t="n">
        <v>0</v>
      </c>
      <c r="I13509" t="inlineStr">
        <is>
          <t>1406-6B2 Valve in pickup position B not present</t>
        </is>
      </c>
      <c r="J13509" t="inlineStr">
        <is>
          <t>Equipment fault</t>
        </is>
      </c>
      <c r="K13509" t="inlineStr">
        <is>
          <t>406</t>
        </is>
      </c>
      <c r="L13509" t="inlineStr">
        <is>
          <t>ST406 Valve Feed: Valve in pickup position A/B not present</t>
        </is>
      </c>
    </row>
    <row r="13510">
      <c r="A13510" t="n">
        <v>23243</v>
      </c>
      <c r="B13510" s="25" t="n">
        <v>46209.94419756944</v>
      </c>
      <c r="C13510" s="25" t="n">
        <v>46209.9446903125</v>
      </c>
      <c r="D13510" s="26" t="n">
        <v>0.08138527777777776</v>
      </c>
      <c r="E13510" t="n">
        <v>3</v>
      </c>
      <c r="F13510" t="inlineStr">
        <is>
          <t>1406-6B1 Valve in pickup position A not present</t>
        </is>
      </c>
      <c r="G13510" t="inlineStr">
        <is>
          <t>Tagged</t>
        </is>
      </c>
      <c r="H13510" s="26" t="n">
        <v>0</v>
      </c>
      <c r="I13510" t="inlineStr">
        <is>
          <t>1406-6B1 Valve in pickup position A not present</t>
        </is>
      </c>
      <c r="J13510" t="inlineStr">
        <is>
          <t>Equipment fault</t>
        </is>
      </c>
      <c r="K13510" t="inlineStr">
        <is>
          <t>406</t>
        </is>
      </c>
      <c r="L13510" t="inlineStr">
        <is>
          <t>ST406 Valve Feed: Valve in pickup position A/B not present</t>
        </is>
      </c>
    </row>
    <row r="13511">
      <c r="A13511" t="n">
        <v>23244</v>
      </c>
      <c r="B13511" s="25" t="n">
        <v>46209.95021454861</v>
      </c>
      <c r="C13511" s="25" t="n">
        <v>46209.95080582176</v>
      </c>
      <c r="D13511" s="26" t="n">
        <v>0.01599888888888889</v>
      </c>
      <c r="E13511" t="n">
        <v>3</v>
      </c>
      <c r="F13511" t="inlineStr">
        <is>
          <t>1210-2B1 Limit switch fault Fork A in working position</t>
        </is>
      </c>
      <c r="G13511" t="inlineStr">
        <is>
          <t>Tagged</t>
        </is>
      </c>
      <c r="H13511" s="26" t="n">
        <v>0</v>
      </c>
      <c r="I13511" t="inlineStr">
        <is>
          <t>1210-2B1 Limit switch fault Fork A in working position</t>
        </is>
      </c>
      <c r="J13511" t="inlineStr">
        <is>
          <t>Equipment fault</t>
        </is>
      </c>
      <c r="K13511" t="inlineStr">
        <is>
          <t>210</t>
        </is>
      </c>
      <c r="L13511" t="inlineStr">
        <is>
          <t>ST210 Gasket Feed: Limit switch fault Fork A/B in working position</t>
        </is>
      </c>
    </row>
    <row r="13512">
      <c r="A13512" t="n">
        <v>23245</v>
      </c>
      <c r="B13512" s="25" t="n">
        <v>46209.95357832176</v>
      </c>
      <c r="C13512" s="25" t="n">
        <v>46209.95450011574</v>
      </c>
      <c r="D13512" s="26" t="n">
        <v>0.02434888888888889</v>
      </c>
      <c r="E13512" t="n">
        <v>4</v>
      </c>
      <c r="F13512" t="inlineStr">
        <is>
          <t>1090-2B1 Error Cylinder switch</t>
        </is>
      </c>
      <c r="G13512" t="inlineStr">
        <is>
          <t>Tagged</t>
        </is>
      </c>
      <c r="H13512" s="26" t="n">
        <v>0</v>
      </c>
      <c r="I13512" t="inlineStr">
        <is>
          <t>1090-2B1 Error Cylinder switch</t>
        </is>
      </c>
      <c r="J13512" t="inlineStr">
        <is>
          <t>Equipment fault</t>
        </is>
      </c>
      <c r="K13512" t="inlineStr">
        <is>
          <t>090</t>
        </is>
      </c>
      <c r="L13512" t="inlineStr">
        <is>
          <t>ST90 Offload: Error Cylinder switch</t>
        </is>
      </c>
    </row>
    <row r="13513">
      <c r="A13513" t="n">
        <v>23246</v>
      </c>
      <c r="B13513" s="25" t="n">
        <v>46209.95778711806</v>
      </c>
      <c r="C13513" s="25" t="n">
        <v>46209.96036087963</v>
      </c>
      <c r="D13513" s="26" t="n">
        <v>0.0637175</v>
      </c>
      <c r="E13513" t="n">
        <v>6</v>
      </c>
      <c r="F13513" t="inlineStr">
        <is>
          <t>Web torn (all stations)</t>
        </is>
      </c>
      <c r="G13513" t="inlineStr">
        <is>
          <t>Tagged</t>
        </is>
      </c>
      <c r="H13513" s="26" t="n">
        <v>0</v>
      </c>
      <c r="I13513" t="inlineStr">
        <is>
          <t>Web torn (all stations)</t>
        </is>
      </c>
      <c r="J13513" t="inlineStr">
        <is>
          <t>Material supply (reels / infeed)</t>
        </is>
      </c>
      <c r="K13513" t="inlineStr"/>
      <c r="L13513" t="inlineStr"/>
    </row>
    <row r="13514">
      <c r="A13514" t="n">
        <v>23247</v>
      </c>
      <c r="B13514" s="25" t="n">
        <v>46209.96060436343</v>
      </c>
      <c r="C13514" s="25" t="n">
        <v>46209.96106817129</v>
      </c>
      <c r="D13514" s="26" t="n">
        <v>0.013775</v>
      </c>
      <c r="E13514" t="n">
        <v>3</v>
      </c>
      <c r="F13514" t="inlineStr">
        <is>
          <t>1128-1B1 Last splice has not been detected</t>
        </is>
      </c>
      <c r="G13514" t="inlineStr">
        <is>
          <t>Tagged</t>
        </is>
      </c>
      <c r="H13514" s="26" t="n">
        <v>0</v>
      </c>
      <c r="I13514" t="inlineStr">
        <is>
          <t>1128-1B1 Last splice has not been detected</t>
        </is>
      </c>
      <c r="J13514" t="inlineStr">
        <is>
          <t>Equipment fault</t>
        </is>
      </c>
      <c r="K13514" t="inlineStr">
        <is>
          <t>128</t>
        </is>
      </c>
      <c r="L13514" t="inlineStr">
        <is>
          <t>ST128: Last splice has not been detected</t>
        </is>
      </c>
    </row>
    <row r="13515">
      <c r="A13515" t="n">
        <v>23249</v>
      </c>
      <c r="B13515" s="25" t="n">
        <v>46209.96168842592</v>
      </c>
      <c r="C13515" s="25" t="n">
        <v>46209.96245366898</v>
      </c>
      <c r="D13515" s="26" t="n">
        <v>0.02017416666666667</v>
      </c>
      <c r="E13515" t="n">
        <v>3</v>
      </c>
      <c r="F13515" t="inlineStr">
        <is>
          <t>1406-6B1 Valve in pickup position A not present</t>
        </is>
      </c>
      <c r="G13515" t="inlineStr">
        <is>
          <t>Tagged</t>
        </is>
      </c>
      <c r="H13515" s="26" t="n">
        <v>0</v>
      </c>
      <c r="I13515" t="inlineStr">
        <is>
          <t>1406-6B1 Valve in pickup position A not present</t>
        </is>
      </c>
      <c r="J13515" t="inlineStr">
        <is>
          <t>Equipment fault</t>
        </is>
      </c>
      <c r="K13515" t="inlineStr">
        <is>
          <t>406</t>
        </is>
      </c>
      <c r="L13515" t="inlineStr">
        <is>
          <t>ST406 Valve Feed: Valve in pickup position A/B not present</t>
        </is>
      </c>
    </row>
    <row r="13516">
      <c r="A13516" t="n">
        <v>23250</v>
      </c>
      <c r="B13516" s="25" t="n">
        <v>46209.96265077547</v>
      </c>
      <c r="C13516" s="25" t="n">
        <v>46209.96274934028</v>
      </c>
      <c r="D13516" s="26" t="n">
        <v>0.005425833333333333</v>
      </c>
      <c r="E13516" t="n">
        <v>2</v>
      </c>
      <c r="F13516" t="inlineStr">
        <is>
          <t>1074 Valve right inserted but not found - Check for valve on web</t>
        </is>
      </c>
      <c r="G13516" t="inlineStr">
        <is>
          <t>Tagged</t>
        </is>
      </c>
      <c r="H13516" s="26" t="n">
        <v>0</v>
      </c>
      <c r="I13516" t="inlineStr">
        <is>
          <t>1074 Valve right inserted but not found - Check for valve on web</t>
        </is>
      </c>
      <c r="J13516" t="inlineStr">
        <is>
          <t>Equipment fault</t>
        </is>
      </c>
      <c r="K13516" t="inlineStr">
        <is>
          <t>074</t>
        </is>
      </c>
      <c r="L13516" t="inlineStr">
        <is>
          <t>ST74 Valve Vision: Valve left/right inserted but not found - Check for valve on web</t>
        </is>
      </c>
    </row>
    <row r="13517">
      <c r="A13517" t="n">
        <v>23251</v>
      </c>
      <c r="B13517" s="25" t="n">
        <v>46209.96290582176</v>
      </c>
      <c r="C13517" s="25" t="n">
        <v>46209.96299282408</v>
      </c>
      <c r="D13517" s="26" t="n">
        <v>0.005149166666666666</v>
      </c>
      <c r="E13517" t="n">
        <v>2</v>
      </c>
      <c r="F13517" t="inlineStr">
        <is>
          <t>1076-14B1 Flow monitor flow rate not OK</t>
        </is>
      </c>
      <c r="G13517" t="inlineStr">
        <is>
          <t>Tagged</t>
        </is>
      </c>
      <c r="H13517" s="26" t="n">
        <v>0</v>
      </c>
      <c r="I13517" t="inlineStr">
        <is>
          <t>1076-14B1 Flow monitor flow rate not OK</t>
        </is>
      </c>
      <c r="J13517" t="inlineStr">
        <is>
          <t>Equipment fault</t>
        </is>
      </c>
      <c r="K13517" t="inlineStr">
        <is>
          <t>076</t>
        </is>
      </c>
      <c r="L13517" t="inlineStr">
        <is>
          <t>ST76 Periphery Seal: Flow monitor flow rate not OK</t>
        </is>
      </c>
    </row>
    <row r="13518">
      <c r="A13518" t="n">
        <v>23252</v>
      </c>
      <c r="B13518" s="25" t="n">
        <v>46209.96537538194</v>
      </c>
      <c r="C13518" s="25" t="n">
        <v>46209.96605358797</v>
      </c>
      <c r="D13518" s="26" t="n">
        <v>0.01808611111111111</v>
      </c>
      <c r="E13518" t="n">
        <v>4</v>
      </c>
      <c r="F13518" t="inlineStr">
        <is>
          <t>1211-2B1 Limit switch fault Fork B in working position</t>
        </is>
      </c>
      <c r="G13518" t="inlineStr">
        <is>
          <t>Tagged</t>
        </is>
      </c>
      <c r="H13518" s="26" t="n">
        <v>0</v>
      </c>
      <c r="I13518" t="inlineStr">
        <is>
          <t>1211-2B1 Limit switch fault Fork B in working position</t>
        </is>
      </c>
      <c r="J13518" t="inlineStr">
        <is>
          <t>Equipment fault</t>
        </is>
      </c>
      <c r="K13518" t="inlineStr">
        <is>
          <t>211</t>
        </is>
      </c>
      <c r="L13518" t="inlineStr">
        <is>
          <t>ST211 Gasket Feed: Limit switch fault Fork A/B in working position</t>
        </is>
      </c>
    </row>
    <row r="13519">
      <c r="A13519" t="n">
        <v>23255</v>
      </c>
      <c r="B13519" s="25" t="n">
        <v>46209.97001304398</v>
      </c>
      <c r="C13519" s="25" t="n">
        <v>46209.97051168981</v>
      </c>
      <c r="D13519" s="26" t="n">
        <v>0.01461111111111111</v>
      </c>
      <c r="E13519" t="n">
        <v>3</v>
      </c>
      <c r="F13519" t="inlineStr">
        <is>
          <t>1406-6B2 Valve in pickup position B not present</t>
        </is>
      </c>
      <c r="G13519" t="inlineStr">
        <is>
          <t>Tagged</t>
        </is>
      </c>
      <c r="H13519" s="26" t="n">
        <v>0</v>
      </c>
      <c r="I13519" t="inlineStr">
        <is>
          <t>1406-6B2 Valve in pickup position B not present</t>
        </is>
      </c>
      <c r="J13519" t="inlineStr">
        <is>
          <t>Equipment fault</t>
        </is>
      </c>
      <c r="K13519" t="inlineStr">
        <is>
          <t>406</t>
        </is>
      </c>
      <c r="L13519" t="inlineStr">
        <is>
          <t>ST406 Valve Feed: Valve in pickup position A/B not present</t>
        </is>
      </c>
    </row>
    <row r="13520">
      <c r="A13520" t="n">
        <v>23256</v>
      </c>
      <c r="B13520" s="25" t="n">
        <v>46209.97517800926</v>
      </c>
      <c r="C13520" s="25" t="n">
        <v>46209.97621570602</v>
      </c>
      <c r="D13520" s="26" t="n">
        <v>0.02768805555555555</v>
      </c>
      <c r="E13520" t="n">
        <v>3</v>
      </c>
      <c r="F13520" t="inlineStr">
        <is>
          <t>1090-2B1 Error Cylinder switch</t>
        </is>
      </c>
      <c r="G13520" t="inlineStr">
        <is>
          <t>Tagged</t>
        </is>
      </c>
      <c r="H13520" s="26" t="n">
        <v>0</v>
      </c>
      <c r="I13520" t="inlineStr">
        <is>
          <t>1090-2B1 Error Cylinder switch</t>
        </is>
      </c>
      <c r="J13520" t="inlineStr">
        <is>
          <t>Equipment fault</t>
        </is>
      </c>
      <c r="K13520" t="inlineStr">
        <is>
          <t>090</t>
        </is>
      </c>
      <c r="L13520" t="inlineStr">
        <is>
          <t>ST90 Offload: Error Cylinder switch</t>
        </is>
      </c>
    </row>
    <row r="13521">
      <c r="A13521" t="n">
        <v>23257</v>
      </c>
      <c r="B13521" s="25" t="n">
        <v>46209.97664471064</v>
      </c>
      <c r="C13521" s="25" t="n">
        <v>46209.97743302083</v>
      </c>
      <c r="D13521" s="26" t="n">
        <v>0.02086666666666667</v>
      </c>
      <c r="E13521" t="n">
        <v>3</v>
      </c>
      <c r="F13521" t="inlineStr">
        <is>
          <t>1210-2B1 Limit switch fault Fork A in working position</t>
        </is>
      </c>
      <c r="G13521" t="inlineStr">
        <is>
          <t>Tagged</t>
        </is>
      </c>
      <c r="H13521" s="26" t="n">
        <v>0</v>
      </c>
      <c r="I13521" t="inlineStr">
        <is>
          <t>1210-2B1 Limit switch fault Fork A in working position</t>
        </is>
      </c>
      <c r="J13521" t="inlineStr">
        <is>
          <t>Equipment fault</t>
        </is>
      </c>
      <c r="K13521" t="inlineStr">
        <is>
          <t>210</t>
        </is>
      </c>
      <c r="L13521" t="inlineStr">
        <is>
          <t>ST210 Gasket Feed: Limit switch fault Fork A/B in working position</t>
        </is>
      </c>
    </row>
    <row r="13522">
      <c r="A13522" t="n">
        <v>23258</v>
      </c>
      <c r="B13522" s="25" t="n">
        <v>46209.97760686342</v>
      </c>
      <c r="C13522" s="25" t="n">
        <v>46209.97827376158</v>
      </c>
      <c r="D13522" s="26" t="n">
        <v>0.01823166666666667</v>
      </c>
      <c r="E13522" t="n">
        <v>4</v>
      </c>
      <c r="F13522" t="inlineStr">
        <is>
          <t>1211-2B1 Limit switch fault Fork B in working position</t>
        </is>
      </c>
      <c r="G13522" t="inlineStr">
        <is>
          <t>Tagged</t>
        </is>
      </c>
      <c r="H13522" s="26" t="n">
        <v>0</v>
      </c>
      <c r="I13522" t="inlineStr">
        <is>
          <t>1211-2B1 Limit switch fault Fork B in working position</t>
        </is>
      </c>
      <c r="J13522" t="inlineStr">
        <is>
          <t>Equipment fault</t>
        </is>
      </c>
      <c r="K13522" t="inlineStr">
        <is>
          <t>211</t>
        </is>
      </c>
      <c r="L13522" t="inlineStr">
        <is>
          <t>ST211 Gasket Feed: Limit switch fault Fork A/B in working position</t>
        </is>
      </c>
    </row>
    <row r="13523">
      <c r="A13523" t="n">
        <v>23259</v>
      </c>
      <c r="B13523" s="25" t="n">
        <v>46209.98648784722</v>
      </c>
      <c r="C13523" s="25" t="n">
        <v>46209.98715447917</v>
      </c>
      <c r="D13523" s="26" t="n">
        <v>0.02378888888888889</v>
      </c>
      <c r="E13523" t="n">
        <v>3</v>
      </c>
      <c r="F13523" t="inlineStr">
        <is>
          <t>1211-2B1 Limit switch fault Fork B in working position</t>
        </is>
      </c>
      <c r="G13523" t="inlineStr">
        <is>
          <t>Tagged</t>
        </is>
      </c>
      <c r="H13523" s="26" t="n">
        <v>0</v>
      </c>
      <c r="I13523" t="inlineStr">
        <is>
          <t>1211-2B1 Limit switch fault Fork B in working position</t>
        </is>
      </c>
      <c r="J13523" t="inlineStr">
        <is>
          <t>Equipment fault</t>
        </is>
      </c>
      <c r="K13523" t="inlineStr">
        <is>
          <t>211</t>
        </is>
      </c>
      <c r="L13523" t="inlineStr">
        <is>
          <t>ST211 Gasket Feed: Limit switch fault Fork A/B in working position</t>
        </is>
      </c>
    </row>
    <row r="13524">
      <c r="A13524" t="n">
        <v>23262</v>
      </c>
      <c r="B13524" s="25" t="n">
        <v>46209.98940358796</v>
      </c>
      <c r="C13524" s="25" t="n">
        <v>46209.98986145834</v>
      </c>
      <c r="D13524" s="26" t="n">
        <v>0.01307694444444444</v>
      </c>
      <c r="E13524" t="n">
        <v>3</v>
      </c>
      <c r="F13524" t="inlineStr">
        <is>
          <t>1406-6B2 Valve in pickup position B not present</t>
        </is>
      </c>
      <c r="G13524" t="inlineStr">
        <is>
          <t>Tagged</t>
        </is>
      </c>
      <c r="H13524" s="26" t="n">
        <v>0</v>
      </c>
      <c r="I13524" t="inlineStr">
        <is>
          <t>1406-6B2 Valve in pickup position B not present</t>
        </is>
      </c>
      <c r="J13524" t="inlineStr">
        <is>
          <t>Equipment fault</t>
        </is>
      </c>
      <c r="K13524" t="inlineStr">
        <is>
          <t>406</t>
        </is>
      </c>
      <c r="L13524" t="inlineStr">
        <is>
          <t>ST406 Valve Feed: Valve in pickup position A/B not present</t>
        </is>
      </c>
    </row>
    <row r="13525">
      <c r="A13525" t="n">
        <v>23263</v>
      </c>
      <c r="B13525" s="25" t="n">
        <v>46209.99259765046</v>
      </c>
      <c r="C13525" s="25" t="n">
        <v>46209.99573383102</v>
      </c>
      <c r="D13525" s="26" t="n">
        <v>0.07958055555555554</v>
      </c>
      <c r="E13525" t="n">
        <v>3</v>
      </c>
      <c r="F13525" t="inlineStr">
        <is>
          <t>1159-5B1 All rolls empty - Please refill!</t>
        </is>
      </c>
      <c r="G13525" t="inlineStr">
        <is>
          <t>Tagged</t>
        </is>
      </c>
      <c r="H13525" s="26" t="n">
        <v>0</v>
      </c>
      <c r="I13525" t="inlineStr">
        <is>
          <t>1159-5B1 All rolls empty - Please refill!</t>
        </is>
      </c>
      <c r="J13525" t="inlineStr">
        <is>
          <t>Material supply (reels / infeed)</t>
        </is>
      </c>
      <c r="K13525" t="inlineStr">
        <is>
          <t>159</t>
        </is>
      </c>
      <c r="L13525" t="inlineStr"/>
    </row>
    <row r="13526">
      <c r="A13526" t="n">
        <v>23264</v>
      </c>
      <c r="B13526" s="25" t="n">
        <v>46209.99596570602</v>
      </c>
      <c r="C13526" s="25" t="n">
        <v>46209.99686987269</v>
      </c>
      <c r="D13526" s="26" t="n">
        <v>0.02406666666666667</v>
      </c>
      <c r="E13526" t="n">
        <v>4</v>
      </c>
      <c r="F13526" t="inlineStr">
        <is>
          <t>Web torn (all stations)</t>
        </is>
      </c>
      <c r="G13526" t="inlineStr">
        <is>
          <t>Tagged</t>
        </is>
      </c>
      <c r="H13526" s="26" t="n">
        <v>0</v>
      </c>
      <c r="I13526" t="inlineStr">
        <is>
          <t>Web torn (all stations)</t>
        </is>
      </c>
      <c r="J13526" t="inlineStr">
        <is>
          <t>Material supply (reels / infeed)</t>
        </is>
      </c>
      <c r="K13526" t="inlineStr"/>
      <c r="L13526" t="inlineStr"/>
    </row>
    <row r="13527">
      <c r="A13527" t="n">
        <v>23265</v>
      </c>
      <c r="B13527" s="25" t="n">
        <v>46209.99707866898</v>
      </c>
      <c r="C13527" s="25" t="n">
        <v>46209.99720038194</v>
      </c>
      <c r="D13527" s="26" t="n">
        <v>0.005008333333333333</v>
      </c>
      <c r="E13527" t="n">
        <v>2</v>
      </c>
      <c r="F13527" t="inlineStr">
        <is>
          <t>1129-1B1 Consecutive error splice detection</t>
        </is>
      </c>
      <c r="G13527" t="inlineStr">
        <is>
          <t>Tagged</t>
        </is>
      </c>
      <c r="H13527" s="26" t="n">
        <v>0</v>
      </c>
      <c r="I13527" t="inlineStr">
        <is>
          <t>1129-1B1 Consecutive error splice detection</t>
        </is>
      </c>
      <c r="J13527" t="inlineStr">
        <is>
          <t>Equipment fault</t>
        </is>
      </c>
      <c r="K13527" t="inlineStr">
        <is>
          <t>129</t>
        </is>
      </c>
      <c r="L13527" t="inlineStr">
        <is>
          <t>ST129: Consecutive error splice detection</t>
        </is>
      </c>
    </row>
    <row r="13528">
      <c r="A13528" t="n">
        <v>23268</v>
      </c>
      <c r="B13528" s="25" t="n">
        <v>46210.00049872685</v>
      </c>
      <c r="C13528" s="25" t="n">
        <v>46210.00087557871</v>
      </c>
      <c r="D13528" s="26" t="n">
        <v>0.01085472222222222</v>
      </c>
      <c r="E13528" t="n">
        <v>2</v>
      </c>
      <c r="F13528" t="inlineStr">
        <is>
          <t>1410 Consecutive fault side A</t>
        </is>
      </c>
      <c r="G13528" t="inlineStr">
        <is>
          <t>Tagged</t>
        </is>
      </c>
      <c r="H13528" s="26" t="n">
        <v>0</v>
      </c>
      <c r="I13528" t="inlineStr">
        <is>
          <t>1410 Consecutive fault side A</t>
        </is>
      </c>
      <c r="J13528" t="inlineStr">
        <is>
          <t>Equipment fault</t>
        </is>
      </c>
      <c r="K13528" t="inlineStr">
        <is>
          <t>410</t>
        </is>
      </c>
      <c r="L13528" t="inlineStr">
        <is>
          <t>ST410 Valve Seal: Consecutive fault side A/B</t>
        </is>
      </c>
    </row>
    <row r="13529">
      <c r="A13529" t="n">
        <v>23269</v>
      </c>
      <c r="B13529" s="25" t="n">
        <v>46210.00104371528</v>
      </c>
      <c r="C13529" s="25" t="n">
        <v>46210.00202920139</v>
      </c>
      <c r="D13529" s="26" t="n">
        <v>0.02546111111111111</v>
      </c>
      <c r="E13529" t="n">
        <v>6</v>
      </c>
      <c r="F13529" t="inlineStr">
        <is>
          <t>A stop button has been pressed too long</t>
        </is>
      </c>
      <c r="G13529" t="inlineStr">
        <is>
          <t>Tagged (+ untagged rows absorbed)</t>
        </is>
      </c>
      <c r="H13529" s="26" t="n">
        <v>0.0002786111111111111</v>
      </c>
      <c r="I13529" t="inlineStr">
        <is>
          <t>A stop button has been pressed too long</t>
        </is>
      </c>
      <c r="J13529" t="inlineStr">
        <is>
          <t>Operator / line (warning-type)</t>
        </is>
      </c>
      <c r="K13529" t="inlineStr"/>
      <c r="L13529" t="inlineStr"/>
    </row>
    <row r="13530">
      <c r="A13530" t="n">
        <v>23270</v>
      </c>
      <c r="B13530" s="25" t="n">
        <v>46210.00216832176</v>
      </c>
      <c r="C13530" s="25" t="n">
        <v>46210.00216832176</v>
      </c>
      <c r="D13530" s="26" t="n">
        <v>0.005704722222222222</v>
      </c>
      <c r="E13530" t="n">
        <v>1</v>
      </c>
      <c r="F13530" t="inlineStr">
        <is>
          <t>1A02-21T2 Battery in external UPS must be checked</t>
        </is>
      </c>
      <c r="G13530" t="inlineStr">
        <is>
          <t>Inferred from alarm text</t>
        </is>
      </c>
      <c r="H13530" s="26" t="n">
        <v>0.005704722222222222</v>
      </c>
      <c r="I13530" t="inlineStr"/>
      <c r="J13530" t="inlineStr">
        <is>
          <t>Utilities / infrastructure</t>
        </is>
      </c>
      <c r="K13530" t="inlineStr"/>
      <c r="L13530" t="inlineStr"/>
    </row>
    <row r="13531">
      <c r="A13531" t="n">
        <v>23271</v>
      </c>
      <c r="B13531" s="25" t="n">
        <v>46210.00246975695</v>
      </c>
      <c r="C13531" s="25" t="n">
        <v>46210.00257989583</v>
      </c>
      <c r="D13531" s="26" t="n">
        <v>0.004730555555555556</v>
      </c>
      <c r="E13531" t="n">
        <v>2</v>
      </c>
      <c r="F13531" t="inlineStr">
        <is>
          <t>1074 Valve right inserted but not found - Check for valve on web</t>
        </is>
      </c>
      <c r="G13531" t="inlineStr">
        <is>
          <t>Tagged</t>
        </is>
      </c>
      <c r="H13531" s="26" t="n">
        <v>0</v>
      </c>
      <c r="I13531" t="inlineStr">
        <is>
          <t>1074 Valve right inserted but not found - Check for valve on web</t>
        </is>
      </c>
      <c r="J13531" t="inlineStr">
        <is>
          <t>Equipment fault</t>
        </is>
      </c>
      <c r="K13531" t="inlineStr">
        <is>
          <t>074</t>
        </is>
      </c>
      <c r="L13531" t="inlineStr">
        <is>
          <t>ST74 Valve Vision: Valve left/right inserted but not found - Check for valve on web</t>
        </is>
      </c>
    </row>
    <row r="13532">
      <c r="A13532" t="n">
        <v>23272</v>
      </c>
      <c r="B13532" s="25" t="n">
        <v>46210.00414513889</v>
      </c>
      <c r="C13532" s="25" t="n">
        <v>46210.00503773148</v>
      </c>
      <c r="D13532" s="26" t="n">
        <v>0.02420472222222222</v>
      </c>
      <c r="E13532" t="n">
        <v>3</v>
      </c>
      <c r="F13532" t="inlineStr">
        <is>
          <t>1211-2B1 Limit switch fault Fork B in working position</t>
        </is>
      </c>
      <c r="G13532" t="inlineStr">
        <is>
          <t>Tagged</t>
        </is>
      </c>
      <c r="H13532" s="26" t="n">
        <v>0</v>
      </c>
      <c r="I13532" t="inlineStr">
        <is>
          <t>1211-2B1 Limit switch fault Fork B in working position</t>
        </is>
      </c>
      <c r="J13532" t="inlineStr">
        <is>
          <t>Equipment fault</t>
        </is>
      </c>
      <c r="K13532" t="inlineStr">
        <is>
          <t>211</t>
        </is>
      </c>
      <c r="L13532" t="inlineStr">
        <is>
          <t>ST211 Gasket Feed: Limit switch fault Fork A/B in working position</t>
        </is>
      </c>
    </row>
    <row r="13533">
      <c r="A13533" t="n">
        <v>23275</v>
      </c>
      <c r="B13533" s="25" t="n">
        <v>46210.00889846065</v>
      </c>
      <c r="C13533" s="25" t="n">
        <v>46210.00964042824</v>
      </c>
      <c r="D13533" s="26" t="n">
        <v>0.02350916666666667</v>
      </c>
      <c r="E13533" t="n">
        <v>3</v>
      </c>
      <c r="F13533" t="inlineStr">
        <is>
          <t>1406-6B2 Valve in pickup position B not present</t>
        </is>
      </c>
      <c r="G13533" t="inlineStr">
        <is>
          <t>Tagged</t>
        </is>
      </c>
      <c r="H13533" s="26" t="n">
        <v>0</v>
      </c>
      <c r="I13533" t="inlineStr">
        <is>
          <t>1406-6B2 Valve in pickup position B not present</t>
        </is>
      </c>
      <c r="J13533" t="inlineStr">
        <is>
          <t>Equipment fault</t>
        </is>
      </c>
      <c r="K13533" t="inlineStr">
        <is>
          <t>406</t>
        </is>
      </c>
      <c r="L13533" t="inlineStr">
        <is>
          <t>ST406 Valve Feed: Valve in pickup position A/B not present</t>
        </is>
      </c>
    </row>
    <row r="13534">
      <c r="A13534" t="n">
        <v>23276</v>
      </c>
      <c r="B13534" s="25" t="n">
        <v>46210.01344336806</v>
      </c>
      <c r="C13534" s="25" t="n">
        <v>46210.01663174768</v>
      </c>
      <c r="D13534" s="26" t="n">
        <v>0.09112777777777779</v>
      </c>
      <c r="E13534" t="n">
        <v>5</v>
      </c>
      <c r="F13534" t="inlineStr">
        <is>
          <t>1210-2B1 Limit switch fault Fork A in working position</t>
        </is>
      </c>
      <c r="G13534" t="inlineStr">
        <is>
          <t>Tagged</t>
        </is>
      </c>
      <c r="H13534" s="26" t="n">
        <v>0</v>
      </c>
      <c r="I13534" t="inlineStr">
        <is>
          <t>1210-2B1 Limit switch fault Fork A in working position</t>
        </is>
      </c>
      <c r="J13534" t="inlineStr">
        <is>
          <t>Equipment fault</t>
        </is>
      </c>
      <c r="K13534" t="inlineStr">
        <is>
          <t>210</t>
        </is>
      </c>
      <c r="L13534" t="inlineStr">
        <is>
          <t>ST210 Gasket Feed: Limit switch fault Fork A/B in working position</t>
        </is>
      </c>
    </row>
    <row r="13535">
      <c r="A13535" t="n">
        <v>23277</v>
      </c>
      <c r="B13535" s="25" t="n">
        <v>46210.02373287037</v>
      </c>
      <c r="C13535" s="25" t="n">
        <v>46210.02588915509</v>
      </c>
      <c r="D13535" s="26" t="n">
        <v>0.05383888888888889</v>
      </c>
      <c r="E13535" t="n">
        <v>2</v>
      </c>
      <c r="F13535" t="inlineStr">
        <is>
          <t>A stop button has been pressed too long</t>
        </is>
      </c>
      <c r="G13535" t="inlineStr">
        <is>
          <t>Tagged</t>
        </is>
      </c>
      <c r="H13535" s="26" t="n">
        <v>0</v>
      </c>
      <c r="I13535" t="inlineStr">
        <is>
          <t>A stop button has been pressed too long</t>
        </is>
      </c>
      <c r="J13535" t="inlineStr">
        <is>
          <t>Operator / line (warning-type)</t>
        </is>
      </c>
      <c r="K13535" t="inlineStr"/>
      <c r="L13535" t="inlineStr"/>
    </row>
    <row r="13536">
      <c r="A13536" t="n">
        <v>23280</v>
      </c>
      <c r="B13536" s="25" t="n">
        <v>46210.02809209491</v>
      </c>
      <c r="C13536" s="25" t="n">
        <v>46210.02928619213</v>
      </c>
      <c r="D13536" s="26" t="n">
        <v>0.03408611111111111</v>
      </c>
      <c r="E13536" t="n">
        <v>3</v>
      </c>
      <c r="F13536" t="inlineStr">
        <is>
          <t>A stop button has been pressed too long</t>
        </is>
      </c>
      <c r="G13536" t="inlineStr">
        <is>
          <t>Tagged</t>
        </is>
      </c>
      <c r="H13536" s="26" t="n">
        <v>0</v>
      </c>
      <c r="I13536" t="inlineStr">
        <is>
          <t>A stop button has been pressed too long</t>
        </is>
      </c>
      <c r="J13536" t="inlineStr">
        <is>
          <t>Operator / line (warning-type)</t>
        </is>
      </c>
      <c r="K13536" t="inlineStr"/>
      <c r="L13536" t="inlineStr"/>
    </row>
    <row r="13537">
      <c r="A13537" t="n">
        <v>23282</v>
      </c>
      <c r="B13537" s="25" t="n">
        <v>46210.02970362268</v>
      </c>
      <c r="C13537" s="25" t="n">
        <v>46210.03054996527</v>
      </c>
      <c r="D13537" s="26" t="n">
        <v>0.02545944444444445</v>
      </c>
      <c r="E13537" t="n">
        <v>3</v>
      </c>
      <c r="F13537" t="inlineStr">
        <is>
          <t>1210-2B1 Limit switch fault Fork A in working position</t>
        </is>
      </c>
      <c r="G13537" t="inlineStr">
        <is>
          <t>Tagged</t>
        </is>
      </c>
      <c r="H13537" s="26" t="n">
        <v>0</v>
      </c>
      <c r="I13537" t="inlineStr">
        <is>
          <t>1210-2B1 Limit switch fault Fork A in working position</t>
        </is>
      </c>
      <c r="J13537" t="inlineStr">
        <is>
          <t>Equipment fault</t>
        </is>
      </c>
      <c r="K13537" t="inlineStr">
        <is>
          <t>210</t>
        </is>
      </c>
      <c r="L13537" t="inlineStr">
        <is>
          <t>ST210 Gasket Feed: Limit switch fault Fork A/B in working position</t>
        </is>
      </c>
    </row>
    <row r="13538">
      <c r="A13538" t="n">
        <v>23283</v>
      </c>
      <c r="B13538" s="25" t="n">
        <v>46210.03319922453</v>
      </c>
      <c r="C13538" s="25" t="n">
        <v>46210.03381373842</v>
      </c>
      <c r="D13538" s="26" t="n">
        <v>0.020175</v>
      </c>
      <c r="E13538" t="n">
        <v>4</v>
      </c>
      <c r="F13538" t="inlineStr">
        <is>
          <t>1406-5B2 Limit switch fault Linear axis extended</t>
        </is>
      </c>
      <c r="G13538" t="inlineStr">
        <is>
          <t>Tagged</t>
        </is>
      </c>
      <c r="H13538" s="26" t="n">
        <v>0</v>
      </c>
      <c r="I13538" t="inlineStr">
        <is>
          <t>1406-5B2 Limit switch fault Linear axis extended</t>
        </is>
      </c>
      <c r="J13538" t="inlineStr">
        <is>
          <t>Equipment fault</t>
        </is>
      </c>
      <c r="K13538" t="inlineStr">
        <is>
          <t>406</t>
        </is>
      </c>
      <c r="L13538" t="inlineStr">
        <is>
          <t>ST406 Valve Feed: Limit switch fault Linear axis extended</t>
        </is>
      </c>
    </row>
    <row r="13539">
      <c r="A13539" t="n">
        <v>23284</v>
      </c>
      <c r="B13539" s="25" t="n">
        <v>46210.03550069444</v>
      </c>
      <c r="C13539" s="25" t="n">
        <v>46210.03591805555</v>
      </c>
      <c r="D13539" s="26" t="n">
        <v>0.0122425</v>
      </c>
      <c r="E13539" t="n">
        <v>2</v>
      </c>
      <c r="F13539" t="inlineStr">
        <is>
          <t>1078-3B1 Limit switch fault Stroke limiter sealing head A + B activated</t>
        </is>
      </c>
      <c r="G13539" t="inlineStr">
        <is>
          <t>Tagged</t>
        </is>
      </c>
      <c r="H13539" s="26" t="n">
        <v>0</v>
      </c>
      <c r="I13539" t="inlineStr">
        <is>
          <t>1078-3B1 Limit switch fault Stroke limiter sealing head A + B activated</t>
        </is>
      </c>
      <c r="J13539" t="inlineStr">
        <is>
          <t>Equipment fault</t>
        </is>
      </c>
      <c r="K13539" t="inlineStr">
        <is>
          <t>078</t>
        </is>
      </c>
      <c r="L13539" t="inlineStr">
        <is>
          <t>ST78 Anti-Slosh: Limit switch fault Stroke limiter sealing head A/B + A/B activated</t>
        </is>
      </c>
    </row>
    <row r="13540">
      <c r="A13540" t="n">
        <v>23285</v>
      </c>
      <c r="B13540" s="25" t="n">
        <v>46210.03870616898</v>
      </c>
      <c r="C13540" s="25" t="n">
        <v>46210.03962797454</v>
      </c>
      <c r="D13540" s="26" t="n">
        <v>0.02490388888888889</v>
      </c>
      <c r="E13540" t="n">
        <v>3</v>
      </c>
      <c r="F13540" t="inlineStr">
        <is>
          <t>1090-2B1 Error Cylinder switch</t>
        </is>
      </c>
      <c r="G13540" t="inlineStr">
        <is>
          <t>Tagged</t>
        </is>
      </c>
      <c r="H13540" s="26" t="n">
        <v>0</v>
      </c>
      <c r="I13540" t="inlineStr">
        <is>
          <t>1090-2B1 Error Cylinder switch</t>
        </is>
      </c>
      <c r="J13540" t="inlineStr">
        <is>
          <t>Equipment fault</t>
        </is>
      </c>
      <c r="K13540" t="inlineStr">
        <is>
          <t>090</t>
        </is>
      </c>
      <c r="L13540" t="inlineStr">
        <is>
          <t>ST90 Offload: Error Cylinder switch</t>
        </is>
      </c>
    </row>
    <row r="13541">
      <c r="A13541" t="n">
        <v>23286</v>
      </c>
      <c r="B13541" s="25" t="n">
        <v>46210.04060748842</v>
      </c>
      <c r="C13541" s="25" t="n">
        <v>46210.04071759259</v>
      </c>
      <c r="D13541" s="26" t="n">
        <v>0.004730555555555556</v>
      </c>
      <c r="E13541" t="n">
        <v>2</v>
      </c>
      <c r="F13541" t="inlineStr">
        <is>
          <t>1076-14B1 Flow monitor flow rate not OK</t>
        </is>
      </c>
      <c r="G13541" t="inlineStr">
        <is>
          <t>Tagged</t>
        </is>
      </c>
      <c r="H13541" s="26" t="n">
        <v>0</v>
      </c>
      <c r="I13541" t="inlineStr">
        <is>
          <t>1076-14B1 Flow monitor flow rate not OK</t>
        </is>
      </c>
      <c r="J13541" t="inlineStr">
        <is>
          <t>Equipment fault</t>
        </is>
      </c>
      <c r="K13541" t="inlineStr">
        <is>
          <t>076</t>
        </is>
      </c>
      <c r="L13541" t="inlineStr">
        <is>
          <t>ST76 Periphery Seal: Flow monitor flow rate not OK</t>
        </is>
      </c>
    </row>
    <row r="13542">
      <c r="A13542" t="n">
        <v>23287</v>
      </c>
      <c r="B13542" s="25" t="n">
        <v>46210.0415928588</v>
      </c>
      <c r="C13542" s="25" t="n">
        <v>46210.04243915509</v>
      </c>
      <c r="D13542" s="26" t="n">
        <v>0.02253805555555556</v>
      </c>
      <c r="E13542" t="n">
        <v>3</v>
      </c>
      <c r="F13542" t="inlineStr">
        <is>
          <t>1210-2B1 Limit switch fault Fork A in working position</t>
        </is>
      </c>
      <c r="G13542" t="inlineStr">
        <is>
          <t>Tagged</t>
        </is>
      </c>
      <c r="H13542" s="26" t="n">
        <v>0</v>
      </c>
      <c r="I13542" t="inlineStr">
        <is>
          <t>1210-2B1 Limit switch fault Fork A in working position</t>
        </is>
      </c>
      <c r="J13542" t="inlineStr">
        <is>
          <t>Equipment fault</t>
        </is>
      </c>
      <c r="K13542" t="inlineStr">
        <is>
          <t>210</t>
        </is>
      </c>
      <c r="L13542" t="inlineStr">
        <is>
          <t>ST210 Gasket Feed: Limit switch fault Fork A/B in working position</t>
        </is>
      </c>
    </row>
    <row r="13543">
      <c r="A13543" t="n">
        <v>23288</v>
      </c>
      <c r="B13543" s="25" t="n">
        <v>46210.04636362269</v>
      </c>
      <c r="C13543" s="25" t="n">
        <v>46210.04911137732</v>
      </c>
      <c r="D13543" s="26" t="n">
        <v>0.06817222222222222</v>
      </c>
      <c r="E13543" t="n">
        <v>3</v>
      </c>
      <c r="F13543" t="inlineStr">
        <is>
          <t>1158-5B1 All rolls empty - Please refill!</t>
        </is>
      </c>
      <c r="G13543" t="inlineStr">
        <is>
          <t>Tagged</t>
        </is>
      </c>
      <c r="H13543" s="26" t="n">
        <v>0</v>
      </c>
      <c r="I13543" t="inlineStr">
        <is>
          <t>1158-5B1 All rolls empty - Please refill!</t>
        </is>
      </c>
      <c r="J13543" t="inlineStr">
        <is>
          <t>Material supply (reels / infeed)</t>
        </is>
      </c>
      <c r="K13543" t="inlineStr">
        <is>
          <t>158</t>
        </is>
      </c>
      <c r="L13543" t="inlineStr"/>
    </row>
    <row r="13544">
      <c r="A13544" t="n">
        <v>23289</v>
      </c>
      <c r="B13544" s="25" t="n">
        <v>46210.05408491898</v>
      </c>
      <c r="C13544" s="25" t="n">
        <v>46210.05493711805</v>
      </c>
      <c r="D13544" s="26" t="n">
        <v>0.0228175</v>
      </c>
      <c r="E13544" t="n">
        <v>3</v>
      </c>
      <c r="F13544" t="inlineStr">
        <is>
          <t>1211-2B1 Limit switch fault Fork B in working position</t>
        </is>
      </c>
      <c r="G13544" t="inlineStr">
        <is>
          <t>Tagged</t>
        </is>
      </c>
      <c r="H13544" s="26" t="n">
        <v>0</v>
      </c>
      <c r="I13544" t="inlineStr">
        <is>
          <t>1211-2B1 Limit switch fault Fork B in working position</t>
        </is>
      </c>
      <c r="J13544" t="inlineStr">
        <is>
          <t>Equipment fault</t>
        </is>
      </c>
      <c r="K13544" t="inlineStr">
        <is>
          <t>211</t>
        </is>
      </c>
      <c r="L13544" t="inlineStr">
        <is>
          <t>ST211 Gasket Feed: Limit switch fault Fork A/B in working position</t>
        </is>
      </c>
    </row>
    <row r="13545">
      <c r="A13545" t="n">
        <v>23290</v>
      </c>
      <c r="B13545" s="25" t="n">
        <v>46210.0550878125</v>
      </c>
      <c r="C13545" s="25" t="n">
        <v>46210.05574290509</v>
      </c>
      <c r="D13545" s="26" t="n">
        <v>0.01906111111111111</v>
      </c>
      <c r="E13545" t="n">
        <v>3</v>
      </c>
      <c r="F13545" t="inlineStr">
        <is>
          <t>1211-2B1 Limit switch fault Fork B in working position</t>
        </is>
      </c>
      <c r="G13545" t="inlineStr">
        <is>
          <t>Tagged</t>
        </is>
      </c>
      <c r="H13545" s="26" t="n">
        <v>0</v>
      </c>
      <c r="I13545" t="inlineStr">
        <is>
          <t>1211-2B1 Limit switch fault Fork B in working position</t>
        </is>
      </c>
      <c r="J13545" t="inlineStr">
        <is>
          <t>Equipment fault</t>
        </is>
      </c>
      <c r="K13545" t="inlineStr">
        <is>
          <t>211</t>
        </is>
      </c>
      <c r="L13545" t="inlineStr">
        <is>
          <t>ST211 Gasket Feed: Limit switch fault Fork A/B in working position</t>
        </is>
      </c>
    </row>
    <row r="13546">
      <c r="A13546" t="n">
        <v>23291</v>
      </c>
      <c r="B13546" s="25" t="n">
        <v>46210.06362083333</v>
      </c>
      <c r="C13546" s="25" t="n">
        <v>46210.06629325231</v>
      </c>
      <c r="D13546" s="26" t="n">
        <v>0.06622416666666667</v>
      </c>
      <c r="E13546" t="n">
        <v>3</v>
      </c>
      <c r="F13546" t="inlineStr">
        <is>
          <t>1210-2B1 Limit switch fault Fork A in working position</t>
        </is>
      </c>
      <c r="G13546" t="inlineStr">
        <is>
          <t>Tagged</t>
        </is>
      </c>
      <c r="H13546" s="26" t="n">
        <v>0</v>
      </c>
      <c r="I13546" t="inlineStr">
        <is>
          <t>1210-2B1 Limit switch fault Fork A in working position</t>
        </is>
      </c>
      <c r="J13546" t="inlineStr">
        <is>
          <t>Equipment fault</t>
        </is>
      </c>
      <c r="K13546" t="inlineStr">
        <is>
          <t>210</t>
        </is>
      </c>
      <c r="L13546" t="inlineStr">
        <is>
          <t>ST210 Gasket Feed: Limit switch fault Fork A/B in working position</t>
        </is>
      </c>
    </row>
    <row r="13547">
      <c r="A13547" t="n">
        <v>23293</v>
      </c>
      <c r="B13547" s="25" t="n">
        <v>46210.07345798611</v>
      </c>
      <c r="C13547" s="25" t="n">
        <v>46210.0754056713</v>
      </c>
      <c r="D13547" s="26" t="n">
        <v>0.05091666666666667</v>
      </c>
      <c r="E13547" t="n">
        <v>3</v>
      </c>
      <c r="F13547" t="inlineStr">
        <is>
          <t>End of reel (all stations)</t>
        </is>
      </c>
      <c r="G13547" t="inlineStr">
        <is>
          <t>Tagged</t>
        </is>
      </c>
      <c r="H13547" s="26" t="n">
        <v>0</v>
      </c>
      <c r="I13547" t="inlineStr">
        <is>
          <t>End of reel (all stations)</t>
        </is>
      </c>
      <c r="J13547" t="inlineStr">
        <is>
          <t>Material supply (reels / infeed)</t>
        </is>
      </c>
      <c r="K13547" t="inlineStr"/>
      <c r="L13547" t="inlineStr"/>
    </row>
    <row r="13548">
      <c r="A13548" t="n">
        <v>23295</v>
      </c>
      <c r="B13548" s="25" t="n">
        <v>46210.07577662037</v>
      </c>
      <c r="C13548" s="25" t="n">
        <v>46210.0758809375</v>
      </c>
      <c r="D13548" s="26" t="n">
        <v>0.005147222222222221</v>
      </c>
      <c r="E13548" t="n">
        <v>2</v>
      </c>
      <c r="F13548" t="inlineStr">
        <is>
          <t>1140 Consecutive error guider, actuator or sensor out of range</t>
        </is>
      </c>
      <c r="G13548" t="inlineStr">
        <is>
          <t>Tagged</t>
        </is>
      </c>
      <c r="H13548" s="26" t="n">
        <v>0</v>
      </c>
      <c r="I13548" t="inlineStr">
        <is>
          <t>1140 Consecutive error guider, actuator or sensor out of range</t>
        </is>
      </c>
      <c r="J13548" t="inlineStr">
        <is>
          <t>Equipment fault</t>
        </is>
      </c>
      <c r="K13548" t="inlineStr">
        <is>
          <t>140</t>
        </is>
      </c>
      <c r="L13548" t="inlineStr">
        <is>
          <t>ST140 Film/Fabric Feed: Consecutive error guider, actuator or sensor out of range</t>
        </is>
      </c>
    </row>
    <row r="13549">
      <c r="A13549" t="n">
        <v>23300</v>
      </c>
      <c r="B13549" s="25" t="n">
        <v>46210.09047734953</v>
      </c>
      <c r="C13549" s="25" t="n">
        <v>46210.09140494213</v>
      </c>
      <c r="D13549" s="26" t="n">
        <v>0.02407055555555556</v>
      </c>
      <c r="E13549" t="n">
        <v>2</v>
      </c>
      <c r="F13549" t="inlineStr">
        <is>
          <t>1018-16B1/16B2 Foil not in transport chain</t>
        </is>
      </c>
      <c r="G13549" t="inlineStr">
        <is>
          <t>Tagged</t>
        </is>
      </c>
      <c r="H13549" s="26" t="n">
        <v>0</v>
      </c>
      <c r="I13549" t="inlineStr">
        <is>
          <t>1018-16B1/16B2 Foil not in transport chain</t>
        </is>
      </c>
      <c r="J13549" t="inlineStr">
        <is>
          <t>Equipment fault</t>
        </is>
      </c>
      <c r="K13549" t="inlineStr">
        <is>
          <t>018</t>
        </is>
      </c>
      <c r="L13549" t="inlineStr">
        <is>
          <t>ST18 Smash Seal: Foil not in transport chain</t>
        </is>
      </c>
    </row>
    <row r="13550">
      <c r="A13550" t="n">
        <v>23301</v>
      </c>
      <c r="B13550" s="25" t="n">
        <v>46210.0918860301</v>
      </c>
      <c r="C13550" s="25" t="n">
        <v>46210.09277878472</v>
      </c>
      <c r="D13550" s="26" t="n">
        <v>0.07902416666666667</v>
      </c>
      <c r="E13550" t="n">
        <v>4</v>
      </c>
      <c r="F13550" t="inlineStr">
        <is>
          <t>1210-2B1 Limit switch fault Fork A in working position</t>
        </is>
      </c>
      <c r="G13550" t="inlineStr">
        <is>
          <t>Tagged</t>
        </is>
      </c>
      <c r="H13550" s="26" t="n">
        <v>0</v>
      </c>
      <c r="I13550" t="inlineStr">
        <is>
          <t>1210-2B1 Limit switch fault Fork A in working position</t>
        </is>
      </c>
      <c r="J13550" t="inlineStr">
        <is>
          <t>Equipment fault</t>
        </is>
      </c>
      <c r="K13550" t="inlineStr">
        <is>
          <t>210</t>
        </is>
      </c>
      <c r="L13550" t="inlineStr">
        <is>
          <t>ST210 Gasket Feed: Limit switch fault Fork A/B in working position</t>
        </is>
      </c>
    </row>
    <row r="13551">
      <c r="A13551" t="n">
        <v>23303</v>
      </c>
      <c r="B13551" s="25" t="n">
        <v>46210.10028017361</v>
      </c>
      <c r="C13551" s="25" t="n">
        <v>46210.10146273148</v>
      </c>
      <c r="D13551" s="26" t="n">
        <v>0.031025</v>
      </c>
      <c r="E13551" t="n">
        <v>3</v>
      </c>
      <c r="F13551" t="inlineStr">
        <is>
          <t>1211-2B1 Limit switch fault Fork B in working position</t>
        </is>
      </c>
      <c r="G13551" t="inlineStr">
        <is>
          <t>Tagged</t>
        </is>
      </c>
      <c r="H13551" s="26" t="n">
        <v>0</v>
      </c>
      <c r="I13551" t="inlineStr">
        <is>
          <t>1211-2B1 Limit switch fault Fork B in working position</t>
        </is>
      </c>
      <c r="J13551" t="inlineStr">
        <is>
          <t>Equipment fault</t>
        </is>
      </c>
      <c r="K13551" t="inlineStr">
        <is>
          <t>211</t>
        </is>
      </c>
      <c r="L13551" t="inlineStr">
        <is>
          <t>ST211 Gasket Feed: Limit switch fault Fork A/B in working position</t>
        </is>
      </c>
    </row>
    <row r="13552">
      <c r="A13552" t="n">
        <v>23304</v>
      </c>
      <c r="B13552" s="25" t="n">
        <v>46210.10326550926</v>
      </c>
      <c r="C13552" s="25" t="n">
        <v>46210.10750883102</v>
      </c>
      <c r="D13552" s="26" t="n">
        <v>0.1092119444444445</v>
      </c>
      <c r="E13552" t="n">
        <v>3</v>
      </c>
      <c r="F13552" t="inlineStr">
        <is>
          <t>End of reel (all stations)</t>
        </is>
      </c>
      <c r="G13552" t="inlineStr">
        <is>
          <t>Tagged</t>
        </is>
      </c>
      <c r="H13552" s="26" t="n">
        <v>0</v>
      </c>
      <c r="I13552" t="inlineStr">
        <is>
          <t>End of reel (all stations)</t>
        </is>
      </c>
      <c r="J13552" t="inlineStr">
        <is>
          <t>Material supply (reels / infeed)</t>
        </is>
      </c>
      <c r="K13552" t="inlineStr"/>
      <c r="L13552" t="inlineStr"/>
    </row>
    <row r="13553">
      <c r="A13553" t="n">
        <v>23305</v>
      </c>
      <c r="B13553" s="25" t="n">
        <v>46210.1090158912</v>
      </c>
      <c r="C13553" s="25" t="n">
        <v>46210.1093462963</v>
      </c>
      <c r="D13553" s="26" t="n">
        <v>0.01029638888888889</v>
      </c>
      <c r="E13553" t="n">
        <v>2</v>
      </c>
      <c r="F13553" t="inlineStr">
        <is>
          <t>1074 Valve right inserted but not found - Check for valve on web</t>
        </is>
      </c>
      <c r="G13553" t="inlineStr">
        <is>
          <t>Tagged</t>
        </is>
      </c>
      <c r="H13553" s="26" t="n">
        <v>0</v>
      </c>
      <c r="I13553" t="inlineStr">
        <is>
          <t>1074 Valve right inserted but not found - Check for valve on web</t>
        </is>
      </c>
      <c r="J13553" t="inlineStr">
        <is>
          <t>Equipment fault</t>
        </is>
      </c>
      <c r="K13553" t="inlineStr">
        <is>
          <t>074</t>
        </is>
      </c>
      <c r="L13553" t="inlineStr">
        <is>
          <t>ST74 Valve Vision: Valve left/right inserted but not found - Check for valve on web</t>
        </is>
      </c>
    </row>
    <row r="13554">
      <c r="A13554" t="n">
        <v>23306</v>
      </c>
      <c r="B13554" s="25" t="n">
        <v>46210.11357233796</v>
      </c>
      <c r="C13554" s="25" t="n">
        <v>46210.11929930555</v>
      </c>
      <c r="D13554" s="26" t="n">
        <v>0.1400908333333333</v>
      </c>
      <c r="E13554" t="n">
        <v>2</v>
      </c>
      <c r="F13554" t="inlineStr">
        <is>
          <t>A stop button has been pressed too long</t>
        </is>
      </c>
      <c r="G13554" t="inlineStr">
        <is>
          <t>Tagged</t>
        </is>
      </c>
      <c r="H13554" s="26" t="n">
        <v>0</v>
      </c>
      <c r="I13554" t="inlineStr">
        <is>
          <t>A stop button has been pressed too long</t>
        </is>
      </c>
      <c r="J13554" t="inlineStr">
        <is>
          <t>Operator / line (warning-type)</t>
        </is>
      </c>
      <c r="K13554" t="inlineStr"/>
      <c r="L13554" t="inlineStr"/>
    </row>
    <row r="13555">
      <c r="A13555" t="n">
        <v>23307</v>
      </c>
      <c r="B13555" s="25" t="n">
        <v>46210.12126458334</v>
      </c>
      <c r="C13555" s="25" t="n">
        <v>46210.12338614583</v>
      </c>
      <c r="D13555" s="26" t="n">
        <v>0.05314361111111111</v>
      </c>
      <c r="E13555" t="n">
        <v>4</v>
      </c>
      <c r="F13555" t="inlineStr">
        <is>
          <t>1210-2B1 Limit switch fault Fork A in working position</t>
        </is>
      </c>
      <c r="G13555" t="inlineStr">
        <is>
          <t>Tagged</t>
        </is>
      </c>
      <c r="H13555" s="26" t="n">
        <v>0</v>
      </c>
      <c r="I13555" t="inlineStr">
        <is>
          <t>1210-2B1 Limit switch fault Fork A in working position</t>
        </is>
      </c>
      <c r="J13555" t="inlineStr">
        <is>
          <t>Equipment fault</t>
        </is>
      </c>
      <c r="K13555" t="inlineStr">
        <is>
          <t>210</t>
        </is>
      </c>
      <c r="L13555" t="inlineStr">
        <is>
          <t>ST210 Gasket Feed: Limit switch fault Fork A/B in working position</t>
        </is>
      </c>
    </row>
    <row r="13556">
      <c r="A13556" t="n">
        <v>23308</v>
      </c>
      <c r="B13556" s="25" t="n">
        <v>46210.12873734954</v>
      </c>
      <c r="C13556" s="25" t="n">
        <v>46210.13014609954</v>
      </c>
      <c r="D13556" s="26" t="n">
        <v>0.036175</v>
      </c>
      <c r="E13556" t="n">
        <v>3</v>
      </c>
      <c r="F13556" t="inlineStr">
        <is>
          <t>1210-2B1 Limit switch fault Fork A in working position</t>
        </is>
      </c>
      <c r="G13556" t="inlineStr">
        <is>
          <t>Tagged</t>
        </is>
      </c>
      <c r="H13556" s="26" t="n">
        <v>0</v>
      </c>
      <c r="I13556" t="inlineStr">
        <is>
          <t>1210-2B1 Limit switch fault Fork A in working position</t>
        </is>
      </c>
      <c r="J13556" t="inlineStr">
        <is>
          <t>Equipment fault</t>
        </is>
      </c>
      <c r="K13556" t="inlineStr">
        <is>
          <t>210</t>
        </is>
      </c>
      <c r="L13556" t="inlineStr">
        <is>
          <t>ST210 Gasket Feed: Limit switch fault Fork A/B in working position</t>
        </is>
      </c>
    </row>
    <row r="13557">
      <c r="A13557" t="n">
        <v>23309</v>
      </c>
      <c r="B13557" s="25" t="n">
        <v>46210.13319540509</v>
      </c>
      <c r="C13557" s="25" t="n">
        <v>46210.13376932871</v>
      </c>
      <c r="D13557" s="26" t="n">
        <v>0.02309361111111111</v>
      </c>
      <c r="E13557" t="n">
        <v>3</v>
      </c>
      <c r="F13557" t="inlineStr">
        <is>
          <t>1210-2B1 Limit switch fault Fork A in working position</t>
        </is>
      </c>
      <c r="G13557" t="inlineStr">
        <is>
          <t>Tagged</t>
        </is>
      </c>
      <c r="H13557" s="26" t="n">
        <v>0</v>
      </c>
      <c r="I13557" t="inlineStr">
        <is>
          <t>1210-2B1 Limit switch fault Fork A in working position</t>
        </is>
      </c>
      <c r="J13557" t="inlineStr">
        <is>
          <t>Equipment fault</t>
        </is>
      </c>
      <c r="K13557" t="inlineStr">
        <is>
          <t>210</t>
        </is>
      </c>
      <c r="L13557" t="inlineStr">
        <is>
          <t>ST210 Gasket Feed: Limit switch fault Fork A/B in working position</t>
        </is>
      </c>
    </row>
    <row r="13558">
      <c r="A13558" t="n">
        <v>23311</v>
      </c>
      <c r="B13558" s="25" t="n">
        <v>46210.13575158565</v>
      </c>
      <c r="C13558" s="25" t="n">
        <v>46210.13596605324</v>
      </c>
      <c r="D13558" s="26" t="n">
        <v>0.007094444444444443</v>
      </c>
      <c r="E13558" t="n">
        <v>3</v>
      </c>
      <c r="F13558" t="inlineStr">
        <is>
          <t>1406-6B1 Valve in pickup position A not present</t>
        </is>
      </c>
      <c r="G13558" t="inlineStr">
        <is>
          <t>Tagged (+ untagged rows absorbed)</t>
        </is>
      </c>
      <c r="H13558" s="26" t="n">
        <v>0.001947222222222222</v>
      </c>
      <c r="I13558" t="inlineStr">
        <is>
          <t>1406-6B1 Valve in pickup position A not present</t>
        </is>
      </c>
      <c r="J13558" t="inlineStr">
        <is>
          <t>Equipment fault</t>
        </is>
      </c>
      <c r="K13558" t="inlineStr">
        <is>
          <t>406</t>
        </is>
      </c>
      <c r="L13558" t="inlineStr">
        <is>
          <t>ST406 Valve Feed: Valve in pickup position A/B not present</t>
        </is>
      </c>
    </row>
    <row r="13559">
      <c r="A13559" t="n">
        <v>23312</v>
      </c>
      <c r="B13559" s="25" t="n">
        <v>46210.14639490741</v>
      </c>
      <c r="C13559" s="25" t="n">
        <v>46210.14648186343</v>
      </c>
      <c r="D13559" s="26" t="n">
        <v>0.005009166666666666</v>
      </c>
      <c r="E13559" t="n">
        <v>2</v>
      </c>
      <c r="F13559" t="inlineStr">
        <is>
          <t>1018-16B1/16B2 Foil not in transport chain</t>
        </is>
      </c>
      <c r="G13559" t="inlineStr">
        <is>
          <t>Tagged</t>
        </is>
      </c>
      <c r="H13559" s="26" t="n">
        <v>0</v>
      </c>
      <c r="I13559" t="inlineStr">
        <is>
          <t>1018-16B1/16B2 Foil not in transport chain</t>
        </is>
      </c>
      <c r="J13559" t="inlineStr">
        <is>
          <t>Equipment fault</t>
        </is>
      </c>
      <c r="K13559" t="inlineStr">
        <is>
          <t>018</t>
        </is>
      </c>
      <c r="L13559" t="inlineStr">
        <is>
          <t>ST18 Smash Seal: Foil not in transport chain</t>
        </is>
      </c>
    </row>
    <row r="13560">
      <c r="A13560" t="n">
        <v>23313</v>
      </c>
      <c r="B13560" s="25" t="n">
        <v>46210.15195998843</v>
      </c>
      <c r="C13560" s="25" t="n">
        <v>46210.15283518519</v>
      </c>
      <c r="D13560" s="26" t="n">
        <v>0.02336861111111111</v>
      </c>
      <c r="E13560" t="n">
        <v>3</v>
      </c>
      <c r="F13560" t="inlineStr">
        <is>
          <t>1211-2B1 Limit switch fault Fork B in working position</t>
        </is>
      </c>
      <c r="G13560" t="inlineStr">
        <is>
          <t>Tagged</t>
        </is>
      </c>
      <c r="H13560" s="26" t="n">
        <v>0</v>
      </c>
      <c r="I13560" t="inlineStr">
        <is>
          <t>1211-2B1 Limit switch fault Fork B in working position</t>
        </is>
      </c>
      <c r="J13560" t="inlineStr">
        <is>
          <t>Equipment fault</t>
        </is>
      </c>
      <c r="K13560" t="inlineStr">
        <is>
          <t>211</t>
        </is>
      </c>
      <c r="L13560" t="inlineStr">
        <is>
          <t>ST211 Gasket Feed: Limit switch fault Fork A/B in working position</t>
        </is>
      </c>
    </row>
    <row r="13561">
      <c r="A13561" t="n">
        <v>23316</v>
      </c>
      <c r="B13561" s="25" t="n">
        <v>46210.16114811342</v>
      </c>
      <c r="C13561" s="25" t="n">
        <v>46210.16205802083</v>
      </c>
      <c r="D13561" s="26" t="n">
        <v>0.02364611111111111</v>
      </c>
      <c r="E13561" t="n">
        <v>3</v>
      </c>
      <c r="F13561" t="inlineStr">
        <is>
          <t>1210-2B1 Limit switch fault Fork A in working position</t>
        </is>
      </c>
      <c r="G13561" t="inlineStr">
        <is>
          <t>Tagged</t>
        </is>
      </c>
      <c r="H13561" s="26" t="n">
        <v>0</v>
      </c>
      <c r="I13561" t="inlineStr">
        <is>
          <t>1210-2B1 Limit switch fault Fork A in working position</t>
        </is>
      </c>
      <c r="J13561" t="inlineStr">
        <is>
          <t>Equipment fault</t>
        </is>
      </c>
      <c r="K13561" t="inlineStr">
        <is>
          <t>210</t>
        </is>
      </c>
      <c r="L13561" t="inlineStr">
        <is>
          <t>ST210 Gasket Feed: Limit switch fault Fork A/B in working position</t>
        </is>
      </c>
    </row>
    <row r="13562">
      <c r="A13562" t="n">
        <v>23317</v>
      </c>
      <c r="B13562" s="25" t="n">
        <v>46210.17047503472</v>
      </c>
      <c r="C13562" s="25" t="n">
        <v>46210.17125181713</v>
      </c>
      <c r="D13562" s="26" t="n">
        <v>0.02059</v>
      </c>
      <c r="E13562" t="n">
        <v>3</v>
      </c>
      <c r="F13562" t="inlineStr">
        <is>
          <t>1210-2B1 Limit switch fault Fork A in working position</t>
        </is>
      </c>
      <c r="G13562" t="inlineStr">
        <is>
          <t>Tagged</t>
        </is>
      </c>
      <c r="H13562" s="26" t="n">
        <v>0</v>
      </c>
      <c r="I13562" t="inlineStr">
        <is>
          <t>1210-2B1 Limit switch fault Fork A in working position</t>
        </is>
      </c>
      <c r="J13562" t="inlineStr">
        <is>
          <t>Equipment fault</t>
        </is>
      </c>
      <c r="K13562" t="inlineStr">
        <is>
          <t>210</t>
        </is>
      </c>
      <c r="L13562" t="inlineStr">
        <is>
          <t>ST210 Gasket Feed: Limit switch fault Fork A/B in working position</t>
        </is>
      </c>
    </row>
    <row r="13563">
      <c r="A13563" t="n">
        <v>23318</v>
      </c>
      <c r="B13563" s="25" t="n">
        <v>46210.17972109954</v>
      </c>
      <c r="C13563" s="25" t="n">
        <v>46210.18075300926</v>
      </c>
      <c r="D13563" s="26" t="n">
        <v>0.02727055555555555</v>
      </c>
      <c r="E13563" t="n">
        <v>3</v>
      </c>
      <c r="F13563" t="inlineStr">
        <is>
          <t>1210-2B1 Limit switch fault Fork A in working position</t>
        </is>
      </c>
      <c r="G13563" t="inlineStr">
        <is>
          <t>Tagged</t>
        </is>
      </c>
      <c r="H13563" s="26" t="n">
        <v>0</v>
      </c>
      <c r="I13563" t="inlineStr">
        <is>
          <t>1210-2B1 Limit switch fault Fork A in working position</t>
        </is>
      </c>
      <c r="J13563" t="inlineStr">
        <is>
          <t>Equipment fault</t>
        </is>
      </c>
      <c r="K13563" t="inlineStr">
        <is>
          <t>210</t>
        </is>
      </c>
      <c r="L13563" t="inlineStr">
        <is>
          <t>ST210 Gasket Feed: Limit switch fault Fork A/B in working position</t>
        </is>
      </c>
    </row>
    <row r="13564">
      <c r="A13564" t="n">
        <v>23319</v>
      </c>
      <c r="B13564" s="25" t="n">
        <v>46210.18208043982</v>
      </c>
      <c r="C13564" s="25" t="n">
        <v>46210.18858498843</v>
      </c>
      <c r="D13564" s="26" t="n">
        <v>0.1611194444444445</v>
      </c>
      <c r="E13564" t="n">
        <v>8</v>
      </c>
      <c r="F13564" t="inlineStr">
        <is>
          <t>1140-1T1 Web guiding not ready for operation</t>
        </is>
      </c>
      <c r="G13564" t="inlineStr">
        <is>
          <t>Tagged</t>
        </is>
      </c>
      <c r="H13564" s="26" t="n">
        <v>0</v>
      </c>
      <c r="I13564" t="inlineStr">
        <is>
          <t>1140-1T1 Web guiding not ready for operation</t>
        </is>
      </c>
      <c r="J13564" t="inlineStr">
        <is>
          <t>Equipment fault</t>
        </is>
      </c>
      <c r="K13564" t="inlineStr">
        <is>
          <t>140</t>
        </is>
      </c>
      <c r="L13564" t="inlineStr">
        <is>
          <t>ST140 Film/Fabric Feed: Web guiding not ready for operation</t>
        </is>
      </c>
    </row>
    <row r="13565">
      <c r="A13565" t="n">
        <v>23320</v>
      </c>
      <c r="B13565" s="25" t="n">
        <v>46210.19619059028</v>
      </c>
      <c r="C13565" s="25" t="n">
        <v>46210.196990625</v>
      </c>
      <c r="D13565" s="26" t="n">
        <v>0.02407027777777778</v>
      </c>
      <c r="E13565" t="n">
        <v>3</v>
      </c>
      <c r="F13565" t="inlineStr">
        <is>
          <t>1210-2B1 Limit switch fault Fork A in working position</t>
        </is>
      </c>
      <c r="G13565" t="inlineStr">
        <is>
          <t>Tagged</t>
        </is>
      </c>
      <c r="H13565" s="26" t="n">
        <v>0</v>
      </c>
      <c r="I13565" t="inlineStr">
        <is>
          <t>1210-2B1 Limit switch fault Fork A in working position</t>
        </is>
      </c>
      <c r="J13565" t="inlineStr">
        <is>
          <t>Equipment fault</t>
        </is>
      </c>
      <c r="K13565" t="inlineStr">
        <is>
          <t>210</t>
        </is>
      </c>
      <c r="L13565" t="inlineStr">
        <is>
          <t>ST210 Gasket Feed: Limit switch fault Fork A/B in working position</t>
        </is>
      </c>
    </row>
    <row r="13566">
      <c r="A13566" t="n">
        <v>23321</v>
      </c>
      <c r="B13566" s="25" t="n">
        <v>46210.20307743055</v>
      </c>
      <c r="C13566" s="25" t="n">
        <v>46210.20416142361</v>
      </c>
      <c r="D13566" s="26" t="n">
        <v>0.02796388888888889</v>
      </c>
      <c r="E13566" t="n">
        <v>3</v>
      </c>
      <c r="F13566" t="inlineStr">
        <is>
          <t>1158-6GQ1 Vacuum splice module not present</t>
        </is>
      </c>
      <c r="G13566" t="inlineStr">
        <is>
          <t>Tagged</t>
        </is>
      </c>
      <c r="H13566" s="26" t="n">
        <v>0</v>
      </c>
      <c r="I13566" t="inlineStr">
        <is>
          <t>1158-6GQ1 Vacuum splice module not present</t>
        </is>
      </c>
      <c r="J13566" t="inlineStr">
        <is>
          <t>Equipment fault</t>
        </is>
      </c>
      <c r="K13566" t="inlineStr">
        <is>
          <t>158</t>
        </is>
      </c>
      <c r="L13566" t="inlineStr">
        <is>
          <t>ST158 Reinforcement Tape: Vacuum splice module not present</t>
        </is>
      </c>
    </row>
    <row r="13567">
      <c r="A13567" t="n">
        <v>23324</v>
      </c>
      <c r="B13567" s="25" t="n">
        <v>46210.20547164352</v>
      </c>
      <c r="C13567" s="25" t="n">
        <v>46210.20639918982</v>
      </c>
      <c r="D13567" s="26" t="n">
        <v>0.04883611111111111</v>
      </c>
      <c r="E13567" t="n">
        <v>3</v>
      </c>
      <c r="F13567" t="inlineStr">
        <is>
          <t>1406-6B1 Valve in pickup position A not present</t>
        </is>
      </c>
      <c r="G13567" t="inlineStr">
        <is>
          <t>Tagged</t>
        </is>
      </c>
      <c r="H13567" s="26" t="n">
        <v>0</v>
      </c>
      <c r="I13567" t="inlineStr">
        <is>
          <t>1406-6B1 Valve in pickup position A not present</t>
        </is>
      </c>
      <c r="J13567" t="inlineStr">
        <is>
          <t>Equipment fault</t>
        </is>
      </c>
      <c r="K13567" t="inlineStr">
        <is>
          <t>406</t>
        </is>
      </c>
      <c r="L13567" t="inlineStr">
        <is>
          <t>ST406 Valve Feed: Valve in pickup position A/B not present</t>
        </is>
      </c>
    </row>
    <row r="13568">
      <c r="A13568" t="n">
        <v>23326</v>
      </c>
      <c r="B13568" s="25" t="n">
        <v>46210.20779050926</v>
      </c>
      <c r="C13568" s="25" t="n">
        <v>46210.20835277778</v>
      </c>
      <c r="D13568" s="26" t="n">
        <v>0.02058805555555555</v>
      </c>
      <c r="E13568" t="n">
        <v>4</v>
      </c>
      <c r="F13568" t="inlineStr">
        <is>
          <t>1406-6B1 Valve in pickup position A not present</t>
        </is>
      </c>
      <c r="G13568" t="inlineStr">
        <is>
          <t>Tagged (+ untagged rows absorbed)</t>
        </is>
      </c>
      <c r="H13568" s="26" t="n">
        <v>0.0002786111111111111</v>
      </c>
      <c r="I13568" t="inlineStr">
        <is>
          <t>1406-6B1 Valve in pickup position A not present</t>
        </is>
      </c>
      <c r="J13568" t="inlineStr">
        <is>
          <t>Equipment fault</t>
        </is>
      </c>
      <c r="K13568" t="inlineStr">
        <is>
          <t>406</t>
        </is>
      </c>
      <c r="L13568" t="inlineStr">
        <is>
          <t>ST406 Valve Feed: Valve in pickup position A/B not present</t>
        </is>
      </c>
    </row>
    <row r="13569">
      <c r="A13569" t="n">
        <v>23327</v>
      </c>
      <c r="B13569" s="25" t="n">
        <v>46210.20955274306</v>
      </c>
      <c r="C13569" s="25" t="n">
        <v>46210.21057299768</v>
      </c>
      <c r="D13569" s="26" t="n">
        <v>0.02865916666666667</v>
      </c>
      <c r="E13569" t="n">
        <v>3</v>
      </c>
      <c r="F13569" t="inlineStr">
        <is>
          <t>1210-2B1 Limit switch fault Fork A in working position</t>
        </is>
      </c>
      <c r="G13569" t="inlineStr">
        <is>
          <t>Tagged</t>
        </is>
      </c>
      <c r="H13569" s="26" t="n">
        <v>0</v>
      </c>
      <c r="I13569" t="inlineStr">
        <is>
          <t>1210-2B1 Limit switch fault Fork A in working position</t>
        </is>
      </c>
      <c r="J13569" t="inlineStr">
        <is>
          <t>Equipment fault</t>
        </is>
      </c>
      <c r="K13569" t="inlineStr">
        <is>
          <t>210</t>
        </is>
      </c>
      <c r="L13569" t="inlineStr">
        <is>
          <t>ST210 Gasket Feed: Limit switch fault Fork A/B in working position</t>
        </is>
      </c>
    </row>
    <row r="13570">
      <c r="A13570" t="n">
        <v>23328</v>
      </c>
      <c r="B13570" s="25" t="n">
        <v>46210.21209771991</v>
      </c>
      <c r="C13570" s="25" t="n">
        <v>46210.21322210648</v>
      </c>
      <c r="D13570" s="26" t="n">
        <v>0.030325</v>
      </c>
      <c r="E13570" t="n">
        <v>4</v>
      </c>
      <c r="F13570" t="inlineStr">
        <is>
          <t>1A07-1B1 Main air valve basic machine pressure not present</t>
        </is>
      </c>
      <c r="G13570" t="inlineStr">
        <is>
          <t>Tagged (+ untagged rows absorbed)</t>
        </is>
      </c>
      <c r="H13570" s="26" t="n">
        <v>0.002365</v>
      </c>
      <c r="I13570" t="inlineStr">
        <is>
          <t>1A07-1B1 Main air valve basic machine pressure not present</t>
        </is>
      </c>
      <c r="J13570" t="inlineStr">
        <is>
          <t>Utilities / infrastructure</t>
        </is>
      </c>
      <c r="K13570" t="inlineStr"/>
      <c r="L13570" t="inlineStr"/>
    </row>
    <row r="13571">
      <c r="A13571" t="n">
        <v>23329</v>
      </c>
      <c r="B13571" s="25" t="n">
        <v>46210.22763935186</v>
      </c>
      <c r="C13571" s="25" t="n">
        <v>46210.22763935186</v>
      </c>
      <c r="D13571" s="26" t="n">
        <v>0.02378805555555556</v>
      </c>
      <c r="E13571" t="n">
        <v>1</v>
      </c>
      <c r="F13571" t="inlineStr">
        <is>
          <t>1A02-21T2 Battery in external UPS must be checked</t>
        </is>
      </c>
      <c r="G13571" t="inlineStr">
        <is>
          <t>Inferred from alarm text</t>
        </is>
      </c>
      <c r="H13571" s="26" t="n">
        <v>0.02378805555555556</v>
      </c>
      <c r="I13571" t="inlineStr"/>
      <c r="J13571" t="inlineStr">
        <is>
          <t>Utilities / infrastructure</t>
        </is>
      </c>
      <c r="K13571" t="inlineStr"/>
      <c r="L13571" t="inlineStr"/>
    </row>
    <row r="13572">
      <c r="A13572" t="n">
        <v>23332</v>
      </c>
      <c r="B13572" s="25" t="n">
        <v>46210.22937832176</v>
      </c>
      <c r="C13572" s="25" t="n">
        <v>46210.23003927083</v>
      </c>
      <c r="D13572" s="26" t="n">
        <v>0.01767111111111111</v>
      </c>
      <c r="E13572" t="n">
        <v>3</v>
      </c>
      <c r="F13572" t="inlineStr">
        <is>
          <t>1406-6B1 Valve in pickup position A not present</t>
        </is>
      </c>
      <c r="G13572" t="inlineStr">
        <is>
          <t>Tagged</t>
        </is>
      </c>
      <c r="H13572" s="26" t="n">
        <v>0</v>
      </c>
      <c r="I13572" t="inlineStr">
        <is>
          <t>1406-6B1 Valve in pickup position A not present</t>
        </is>
      </c>
      <c r="J13572" t="inlineStr">
        <is>
          <t>Equipment fault</t>
        </is>
      </c>
      <c r="K13572" t="inlineStr">
        <is>
          <t>406</t>
        </is>
      </c>
      <c r="L13572" t="inlineStr">
        <is>
          <t>ST406 Valve Feed: Valve in pickup position A/B not present</t>
        </is>
      </c>
    </row>
    <row r="13573">
      <c r="A13573" t="n">
        <v>23333</v>
      </c>
      <c r="B13573" s="25" t="n">
        <v>46210.23012623843</v>
      </c>
      <c r="C13573" s="25" t="n">
        <v>46210.23091458334</v>
      </c>
      <c r="D13573" s="26" t="n">
        <v>0.02100722222222222</v>
      </c>
      <c r="E13573" t="n">
        <v>4</v>
      </c>
      <c r="F13573" t="inlineStr">
        <is>
          <t>1210-2B1 Limit switch fault Fork A in working position</t>
        </is>
      </c>
      <c r="G13573" t="inlineStr">
        <is>
          <t>Tagged</t>
        </is>
      </c>
      <c r="H13573" s="26" t="n">
        <v>0</v>
      </c>
      <c r="I13573" t="inlineStr">
        <is>
          <t>1210-2B1 Limit switch fault Fork A in working position</t>
        </is>
      </c>
      <c r="J13573" t="inlineStr">
        <is>
          <t>Equipment fault</t>
        </is>
      </c>
      <c r="K13573" t="inlineStr">
        <is>
          <t>210</t>
        </is>
      </c>
      <c r="L13573" t="inlineStr">
        <is>
          <t>ST210 Gasket Feed: Limit switch fault Fork A/B in working position</t>
        </is>
      </c>
    </row>
    <row r="13574">
      <c r="A13574" t="n">
        <v>23334</v>
      </c>
      <c r="B13574" s="25" t="n">
        <v>46210.2315696412</v>
      </c>
      <c r="C13574" s="25" t="n">
        <v>46210.23167399305</v>
      </c>
      <c r="D13574" s="26" t="n">
        <v>0.005703611111111111</v>
      </c>
      <c r="E13574" t="n">
        <v>2</v>
      </c>
      <c r="F13574" t="inlineStr">
        <is>
          <t>1076-14B1 Flow monitor flow rate not OK</t>
        </is>
      </c>
      <c r="G13574" t="inlineStr">
        <is>
          <t>Tagged</t>
        </is>
      </c>
      <c r="H13574" s="26" t="n">
        <v>0</v>
      </c>
      <c r="I13574" t="inlineStr">
        <is>
          <t>1076-14B1 Flow monitor flow rate not OK</t>
        </is>
      </c>
      <c r="J13574" t="inlineStr">
        <is>
          <t>Equipment fault</t>
        </is>
      </c>
      <c r="K13574" t="inlineStr">
        <is>
          <t>076</t>
        </is>
      </c>
      <c r="L13574" t="inlineStr">
        <is>
          <t>ST76 Periphery Seal: Flow monitor flow rate not OK</t>
        </is>
      </c>
    </row>
    <row r="13575">
      <c r="A13575" t="n">
        <v>23335</v>
      </c>
      <c r="B13575" s="25" t="n">
        <v>46210.23958642361</v>
      </c>
      <c r="C13575" s="25" t="n">
        <v>46210.24039212963</v>
      </c>
      <c r="D13575" s="26" t="n">
        <v>0.02114611111111111</v>
      </c>
      <c r="E13575" t="n">
        <v>3</v>
      </c>
      <c r="F13575" t="inlineStr">
        <is>
          <t>1211-2B1 Limit switch fault Fork B in working position</t>
        </is>
      </c>
      <c r="G13575" t="inlineStr">
        <is>
          <t>Tagged</t>
        </is>
      </c>
      <c r="H13575" s="26" t="n">
        <v>0</v>
      </c>
      <c r="I13575" t="inlineStr">
        <is>
          <t>1211-2B1 Limit switch fault Fork B in working position</t>
        </is>
      </c>
      <c r="J13575" t="inlineStr">
        <is>
          <t>Equipment fault</t>
        </is>
      </c>
      <c r="K13575" t="inlineStr">
        <is>
          <t>211</t>
        </is>
      </c>
      <c r="L13575" t="inlineStr">
        <is>
          <t>ST211 Gasket Feed: Limit switch fault Fork A/B in working position</t>
        </is>
      </c>
    </row>
    <row r="13576">
      <c r="A13576" t="n">
        <v>23339</v>
      </c>
      <c r="B13576" s="25" t="n">
        <v>46210.24881512731</v>
      </c>
      <c r="C13576" s="25" t="n">
        <v>46210.2493309375</v>
      </c>
      <c r="D13576" s="26" t="n">
        <v>0.01641388888888889</v>
      </c>
      <c r="E13576" t="n">
        <v>3</v>
      </c>
      <c r="F13576" t="inlineStr">
        <is>
          <t>1211-2B1 Limit switch fault Fork B in working position</t>
        </is>
      </c>
      <c r="G13576" t="inlineStr">
        <is>
          <t>Tagged</t>
        </is>
      </c>
      <c r="H13576" s="26" t="n">
        <v>0</v>
      </c>
      <c r="I13576" t="inlineStr">
        <is>
          <t>1211-2B1 Limit switch fault Fork B in working position</t>
        </is>
      </c>
      <c r="J13576" t="inlineStr">
        <is>
          <t>Equipment fault</t>
        </is>
      </c>
      <c r="K13576" t="inlineStr">
        <is>
          <t>211</t>
        </is>
      </c>
      <c r="L13576" t="inlineStr">
        <is>
          <t>ST211 Gasket Feed: Limit switch fault Fork A/B in working position</t>
        </is>
      </c>
    </row>
    <row r="13577">
      <c r="A13577" t="n">
        <v>23340</v>
      </c>
      <c r="B13577" s="25" t="n">
        <v>46210.25276859954</v>
      </c>
      <c r="C13577" s="25" t="n">
        <v>46210.25662376158</v>
      </c>
      <c r="D13577" s="26" t="n">
        <v>0.09628055555555555</v>
      </c>
      <c r="E13577" t="n">
        <v>6</v>
      </c>
      <c r="F13577" t="inlineStr">
        <is>
          <t>1211-2B1 Limit switch fault Fork B in working position</t>
        </is>
      </c>
      <c r="G13577" t="inlineStr">
        <is>
          <t>Tagged</t>
        </is>
      </c>
      <c r="H13577" s="26" t="n">
        <v>0</v>
      </c>
      <c r="I13577" t="inlineStr">
        <is>
          <t>1211-2B1 Limit switch fault Fork B in working position</t>
        </is>
      </c>
      <c r="J13577" t="inlineStr">
        <is>
          <t>Equipment fault</t>
        </is>
      </c>
      <c r="K13577" t="inlineStr">
        <is>
          <t>211</t>
        </is>
      </c>
      <c r="L13577" t="inlineStr">
        <is>
          <t>ST211 Gasket Feed: Limit switch fault Fork A/B in working position</t>
        </is>
      </c>
    </row>
    <row r="13578">
      <c r="A13578" t="n">
        <v>23341</v>
      </c>
      <c r="B13578" s="25" t="n">
        <v>46210.26047908565</v>
      </c>
      <c r="C13578" s="25" t="n">
        <v>46210.26147040509</v>
      </c>
      <c r="D13578" s="26" t="n">
        <v>0.03102777777777778</v>
      </c>
      <c r="E13578" t="n">
        <v>4</v>
      </c>
      <c r="F13578" t="inlineStr">
        <is>
          <t>1211-2B1 Limit switch fault Fork B in working position</t>
        </is>
      </c>
      <c r="G13578" t="inlineStr">
        <is>
          <t>Tagged (+ untagged rows absorbed)</t>
        </is>
      </c>
      <c r="H13578" s="26" t="n">
        <v>0.0002788888888888889</v>
      </c>
      <c r="I13578" t="inlineStr">
        <is>
          <t>1211-2B1 Limit switch fault Fork B in working position</t>
        </is>
      </c>
      <c r="J13578" t="inlineStr">
        <is>
          <t>Equipment fault</t>
        </is>
      </c>
      <c r="K13578" t="inlineStr">
        <is>
          <t>211</t>
        </is>
      </c>
      <c r="L13578" t="inlineStr">
        <is>
          <t>ST211 Gasket Feed: Limit switch fault Fork A/B in working position</t>
        </is>
      </c>
    </row>
    <row r="13579">
      <c r="A13579" t="n">
        <v>23342</v>
      </c>
      <c r="B13579" s="25" t="n">
        <v>46210.26480945602</v>
      </c>
      <c r="C13579" s="25" t="n">
        <v>46210.26548773148</v>
      </c>
      <c r="D13579" s="26" t="n">
        <v>0.01892222222222222</v>
      </c>
      <c r="E13579" t="n">
        <v>3</v>
      </c>
      <c r="F13579" t="inlineStr">
        <is>
          <t>1406-6B2 Valve in pickup position B not present</t>
        </is>
      </c>
      <c r="G13579" t="inlineStr">
        <is>
          <t>Tagged</t>
        </is>
      </c>
      <c r="H13579" s="26" t="n">
        <v>0</v>
      </c>
      <c r="I13579" t="inlineStr">
        <is>
          <t>1406-6B2 Valve in pickup position B not present</t>
        </is>
      </c>
      <c r="J13579" t="inlineStr">
        <is>
          <t>Equipment fault</t>
        </is>
      </c>
      <c r="K13579" t="inlineStr">
        <is>
          <t>406</t>
        </is>
      </c>
      <c r="L13579" t="inlineStr">
        <is>
          <t>ST406 Valve Feed: Valve in pickup position A/B not present</t>
        </is>
      </c>
    </row>
    <row r="13580">
      <c r="A13580" t="n">
        <v>23343</v>
      </c>
      <c r="B13580" s="25" t="n">
        <v>46210.26577175926</v>
      </c>
      <c r="C13580" s="25" t="n">
        <v>46210.26712824074</v>
      </c>
      <c r="D13580" s="26" t="n">
        <v>0.03575555555555556</v>
      </c>
      <c r="E13580" t="n">
        <v>4</v>
      </c>
      <c r="F13580" t="inlineStr">
        <is>
          <t>1226-1K1 General error</t>
        </is>
      </c>
      <c r="G13580" t="inlineStr">
        <is>
          <t>Tagged</t>
        </is>
      </c>
      <c r="H13580" s="26" t="n">
        <v>0</v>
      </c>
      <c r="I13580" t="inlineStr">
        <is>
          <t>1226-1K1 General error</t>
        </is>
      </c>
      <c r="J13580" t="inlineStr">
        <is>
          <t>Equipment fault</t>
        </is>
      </c>
      <c r="K13580" t="inlineStr">
        <is>
          <t>226</t>
        </is>
      </c>
      <c r="L13580" t="inlineStr">
        <is>
          <t>ST226 Gasket Feed: General error</t>
        </is>
      </c>
    </row>
    <row r="13581">
      <c r="A13581" t="n">
        <v>23344</v>
      </c>
      <c r="B13581" s="25" t="n">
        <v>46210.2689252662</v>
      </c>
      <c r="C13581" s="25" t="n">
        <v>46210.28883144676</v>
      </c>
      <c r="D13581" s="26" t="n">
        <v>0.4817816666666667</v>
      </c>
      <c r="E13581" t="n">
        <v>4</v>
      </c>
      <c r="F13581" t="inlineStr">
        <is>
          <t>A stop button has been pressed too long</t>
        </is>
      </c>
      <c r="G13581" t="inlineStr">
        <is>
          <t>Tagged</t>
        </is>
      </c>
      <c r="H13581" s="26" t="n">
        <v>0</v>
      </c>
      <c r="I13581" t="inlineStr">
        <is>
          <t>A stop button has been pressed too long</t>
        </is>
      </c>
      <c r="J13581" t="inlineStr">
        <is>
          <t>Operator / line (warning-type)</t>
        </is>
      </c>
      <c r="K13581" t="inlineStr"/>
      <c r="L13581" t="inlineStr"/>
    </row>
    <row r="13582">
      <c r="A13582" t="n">
        <v>23345</v>
      </c>
      <c r="B13582" s="25" t="n">
        <v>46210.28919652778</v>
      </c>
      <c r="C13582" s="25" t="n">
        <v>46210.28929510416</v>
      </c>
      <c r="D13582" s="26" t="n">
        <v>0.005147222222222221</v>
      </c>
      <c r="E13582" t="n">
        <v>2</v>
      </c>
      <c r="F13582" t="inlineStr">
        <is>
          <t>1074 Valve right inserted but not found - Check for valve on web</t>
        </is>
      </c>
      <c r="G13582" t="inlineStr">
        <is>
          <t>Tagged</t>
        </is>
      </c>
      <c r="H13582" s="26" t="n">
        <v>0</v>
      </c>
      <c r="I13582" t="inlineStr">
        <is>
          <t>1074 Valve right inserted but not found - Check for valve on web</t>
        </is>
      </c>
      <c r="J13582" t="inlineStr">
        <is>
          <t>Equipment fault</t>
        </is>
      </c>
      <c r="K13582" t="inlineStr">
        <is>
          <t>074</t>
        </is>
      </c>
      <c r="L13582" t="inlineStr">
        <is>
          <t>ST74 Valve Vision: Valve left/right inserted but not found - Check for valve on web</t>
        </is>
      </c>
    </row>
    <row r="13583">
      <c r="A13583" t="n">
        <v>23346</v>
      </c>
      <c r="B13583" s="25" t="n">
        <v>46210.28983422454</v>
      </c>
      <c r="C13583" s="25" t="n">
        <v>46210.29000813657</v>
      </c>
      <c r="D13583" s="26" t="n">
        <v>0.006540555555555555</v>
      </c>
      <c r="E13583" t="n">
        <v>2</v>
      </c>
      <c r="F13583" t="inlineStr">
        <is>
          <t>1406-6B2 Valve in pickup position B not present</t>
        </is>
      </c>
      <c r="G13583" t="inlineStr">
        <is>
          <t>Tagged</t>
        </is>
      </c>
      <c r="H13583" s="26" t="n">
        <v>0</v>
      </c>
      <c r="I13583" t="inlineStr">
        <is>
          <t>1406-6B2 Valve in pickup position B not present</t>
        </is>
      </c>
      <c r="J13583" t="inlineStr">
        <is>
          <t>Equipment fault</t>
        </is>
      </c>
      <c r="K13583" t="inlineStr">
        <is>
          <t>406</t>
        </is>
      </c>
      <c r="L13583" t="inlineStr">
        <is>
          <t>ST406 Valve Feed: Valve in pickup position A/B not present</t>
        </is>
      </c>
    </row>
    <row r="13584">
      <c r="A13584" t="n">
        <v>23347</v>
      </c>
      <c r="B13584" s="25" t="n">
        <v>46210.2902690625</v>
      </c>
      <c r="C13584" s="25" t="n">
        <v>46210.29265737269</v>
      </c>
      <c r="D13584" s="26" t="n">
        <v>0.05954444444444445</v>
      </c>
      <c r="E13584" t="n">
        <v>3</v>
      </c>
      <c r="F13584" t="inlineStr">
        <is>
          <t>1406-6B2 Valve in pickup position B not present</t>
        </is>
      </c>
      <c r="G13584" t="inlineStr">
        <is>
          <t>Tagged</t>
        </is>
      </c>
      <c r="H13584" s="26" t="n">
        <v>0</v>
      </c>
      <c r="I13584" t="inlineStr">
        <is>
          <t>1406-6B2 Valve in pickup position B not present</t>
        </is>
      </c>
      <c r="J13584" t="inlineStr">
        <is>
          <t>Equipment fault</t>
        </is>
      </c>
      <c r="K13584" t="inlineStr">
        <is>
          <t>406</t>
        </is>
      </c>
      <c r="L13584" t="inlineStr">
        <is>
          <t>ST406 Valve Feed: Valve in pickup position A/B not present</t>
        </is>
      </c>
    </row>
    <row r="13585">
      <c r="A13585" t="n">
        <v>23348</v>
      </c>
      <c r="B13585" s="25" t="n">
        <v>46210.29636168981</v>
      </c>
      <c r="C13585" s="25" t="n">
        <v>46210.29724864583</v>
      </c>
      <c r="D13585" s="26" t="n">
        <v>0.03005277777777778</v>
      </c>
      <c r="E13585" t="n">
        <v>3</v>
      </c>
      <c r="F13585" t="inlineStr">
        <is>
          <t>1210-2B1 Limit switch fault Fork A in working position</t>
        </is>
      </c>
      <c r="G13585" t="inlineStr">
        <is>
          <t>Tagged</t>
        </is>
      </c>
      <c r="H13585" s="26" t="n">
        <v>0</v>
      </c>
      <c r="I13585" t="inlineStr">
        <is>
          <t>1210-2B1 Limit switch fault Fork A in working position</t>
        </is>
      </c>
      <c r="J13585" t="inlineStr">
        <is>
          <t>Equipment fault</t>
        </is>
      </c>
      <c r="K13585" t="inlineStr">
        <is>
          <t>210</t>
        </is>
      </c>
      <c r="L13585" t="inlineStr">
        <is>
          <t>ST210 Gasket Feed: Limit switch fault Fork A/B in working position</t>
        </is>
      </c>
    </row>
    <row r="13586">
      <c r="A13586" t="n">
        <v>23349</v>
      </c>
      <c r="B13586" s="25" t="n">
        <v>46210.297990625</v>
      </c>
      <c r="C13586" s="25" t="n">
        <v>46210.30916655093</v>
      </c>
      <c r="D13586" s="26" t="n">
        <v>0.2737869444444444</v>
      </c>
      <c r="E13586" t="n">
        <v>8</v>
      </c>
      <c r="F13586" t="inlineStr">
        <is>
          <t>End of reel (all stations)</t>
        </is>
      </c>
      <c r="G13586" t="inlineStr">
        <is>
          <t>Tagged (+ untagged rows absorbed)</t>
        </is>
      </c>
      <c r="H13586" s="26" t="n">
        <v>0.0002777777777777778</v>
      </c>
      <c r="I13586" t="inlineStr">
        <is>
          <t>End of reel (all stations)</t>
        </is>
      </c>
      <c r="J13586" t="inlineStr">
        <is>
          <t>Material supply (reels / infeed)</t>
        </is>
      </c>
      <c r="K13586" t="inlineStr"/>
      <c r="L13586" t="inlineStr"/>
    </row>
    <row r="13587">
      <c r="A13587" t="n">
        <v>23350</v>
      </c>
      <c r="B13587" s="25" t="n">
        <v>46210.30963032407</v>
      </c>
      <c r="C13587" s="25" t="n">
        <v>46210.31002450232</v>
      </c>
      <c r="D13587" s="26" t="n">
        <v>0.01154722222222222</v>
      </c>
      <c r="E13587" t="n">
        <v>3</v>
      </c>
      <c r="F13587" t="inlineStr">
        <is>
          <t>MSM-Main: At least one station takes longer than maximum allowed</t>
        </is>
      </c>
      <c r="G13587" t="inlineStr">
        <is>
          <t>Tagged (+ untagged rows absorbed)</t>
        </is>
      </c>
      <c r="H13587" s="26" t="n">
        <v>0.0002786111111111111</v>
      </c>
      <c r="I13587" t="inlineStr">
        <is>
          <t>MSM-Main: At least one station takes longer than maximum allowed</t>
        </is>
      </c>
      <c r="J13587" t="inlineStr">
        <is>
          <t>Controller / machine cycle-time</t>
        </is>
      </c>
      <c r="K13587" t="inlineStr"/>
      <c r="L13587" t="inlineStr"/>
    </row>
    <row r="13588">
      <c r="A13588" t="n">
        <v>23351</v>
      </c>
      <c r="B13588" s="25" t="n">
        <v>46210.31074328704</v>
      </c>
      <c r="C13588" s="25" t="n">
        <v>46210.31092299768</v>
      </c>
      <c r="D13588" s="26" t="n">
        <v>0.01558055555555556</v>
      </c>
      <c r="E13588" t="n">
        <v>2</v>
      </c>
      <c r="F13588" t="inlineStr">
        <is>
          <t>1141 Consecutive error guider, actuator or sensor out of range</t>
        </is>
      </c>
      <c r="G13588" t="inlineStr">
        <is>
          <t>Tagged</t>
        </is>
      </c>
      <c r="H13588" s="26" t="n">
        <v>0</v>
      </c>
      <c r="I13588" t="inlineStr">
        <is>
          <t>1141 Consecutive error guider, actuator or sensor out of range</t>
        </is>
      </c>
      <c r="J13588" t="inlineStr">
        <is>
          <t>Equipment fault</t>
        </is>
      </c>
      <c r="K13588" t="inlineStr">
        <is>
          <t>141</t>
        </is>
      </c>
      <c r="L13588" t="inlineStr">
        <is>
          <t>ST141 Film/Fabric Feed: Consecutive error guider, actuator or sensor out of range</t>
        </is>
      </c>
    </row>
    <row r="13589">
      <c r="A13589" t="n">
        <v>23352</v>
      </c>
      <c r="B13589" s="25" t="n">
        <v>46210.31161848379</v>
      </c>
      <c r="C13589" s="25" t="n">
        <v>46210.31233148148</v>
      </c>
      <c r="D13589" s="26" t="n">
        <v>0.01975555555555555</v>
      </c>
      <c r="E13589" t="n">
        <v>4</v>
      </c>
      <c r="F13589" t="inlineStr">
        <is>
          <t>1018-16B1/16B2 Foil not in transport chain</t>
        </is>
      </c>
      <c r="G13589" t="inlineStr">
        <is>
          <t>Tagged</t>
        </is>
      </c>
      <c r="H13589" s="26" t="n">
        <v>0</v>
      </c>
      <c r="I13589" t="inlineStr">
        <is>
          <t>1018-16B1/16B2 Foil not in transport chain</t>
        </is>
      </c>
      <c r="J13589" t="inlineStr">
        <is>
          <t>Equipment fault</t>
        </is>
      </c>
      <c r="K13589" t="inlineStr">
        <is>
          <t>018</t>
        </is>
      </c>
      <c r="L13589" t="inlineStr">
        <is>
          <t>ST18 Smash Seal: Foil not in transport chain</t>
        </is>
      </c>
    </row>
    <row r="13590">
      <c r="A13590" t="n">
        <v>23353</v>
      </c>
      <c r="B13590" s="25" t="n">
        <v>46210.31249961806</v>
      </c>
      <c r="C13590" s="25" t="n">
        <v>46210.31268510417</v>
      </c>
      <c r="D13590" s="26" t="n">
        <v>0.006677777777777777</v>
      </c>
      <c r="E13590" t="n">
        <v>3</v>
      </c>
      <c r="F13590" t="inlineStr">
        <is>
          <t>1018-16B1/16B2 Foil not in transport chain</t>
        </is>
      </c>
      <c r="G13590" t="inlineStr">
        <is>
          <t>Tagged (+ untagged rows absorbed)</t>
        </is>
      </c>
      <c r="H13590" s="26" t="n">
        <v>0.0002777777777777778</v>
      </c>
      <c r="I13590" t="inlineStr">
        <is>
          <t>1018-16B1/16B2 Foil not in transport chain</t>
        </is>
      </c>
      <c r="J13590" t="inlineStr">
        <is>
          <t>Equipment fault</t>
        </is>
      </c>
      <c r="K13590" t="inlineStr">
        <is>
          <t>018</t>
        </is>
      </c>
      <c r="L13590" t="inlineStr">
        <is>
          <t>ST18 Smash Seal: Foil not in transport chain</t>
        </is>
      </c>
    </row>
    <row r="13591">
      <c r="A13591" t="n">
        <v>23354</v>
      </c>
      <c r="B13591" s="25" t="n">
        <v>46210.31371111111</v>
      </c>
      <c r="C13591" s="25" t="n">
        <v>46210.3142096875</v>
      </c>
      <c r="D13591" s="26" t="n">
        <v>0.01419166666666667</v>
      </c>
      <c r="E13591" t="n">
        <v>2</v>
      </c>
      <c r="F13591" t="inlineStr">
        <is>
          <t>A stop button has been pressed too long</t>
        </is>
      </c>
      <c r="G13591" t="inlineStr">
        <is>
          <t>Tagged</t>
        </is>
      </c>
      <c r="H13591" s="26" t="n">
        <v>0</v>
      </c>
      <c r="I13591" t="inlineStr">
        <is>
          <t>A stop button has been pressed too long</t>
        </is>
      </c>
      <c r="J13591" t="inlineStr">
        <is>
          <t>Operator / line (warning-type)</t>
        </is>
      </c>
      <c r="K13591" t="inlineStr"/>
      <c r="L13591" t="inlineStr"/>
    </row>
    <row r="13592">
      <c r="A13592" t="n">
        <v>23355</v>
      </c>
      <c r="B13592" s="25" t="n">
        <v>46210.31474305555</v>
      </c>
      <c r="C13592" s="25" t="n">
        <v>46210.31502704861</v>
      </c>
      <c r="D13592" s="26" t="n">
        <v>0.01001583333333333</v>
      </c>
      <c r="E13592" t="n">
        <v>3</v>
      </c>
      <c r="F13592" t="inlineStr">
        <is>
          <t>1082-5B2 Error vacuum switch push out piston B</t>
        </is>
      </c>
      <c r="G13592" t="inlineStr">
        <is>
          <t>Tagged</t>
        </is>
      </c>
      <c r="H13592" s="26" t="n">
        <v>0</v>
      </c>
      <c r="I13592" t="inlineStr">
        <is>
          <t>1082-5B2 Error vacuum switch push out piston B</t>
        </is>
      </c>
      <c r="J13592" t="inlineStr">
        <is>
          <t>Equipment fault</t>
        </is>
      </c>
      <c r="K13592" t="inlineStr">
        <is>
          <t>082</t>
        </is>
      </c>
      <c r="L13592" t="inlineStr">
        <is>
          <t>ST82 Periphery Punch: Error vacuum switch push out piston A/B</t>
        </is>
      </c>
    </row>
    <row r="13593">
      <c r="A13593" t="n">
        <v>23356</v>
      </c>
      <c r="B13593" s="25" t="n">
        <v>46210.31521836806</v>
      </c>
      <c r="C13593" s="25" t="n">
        <v>46210.31533425926</v>
      </c>
      <c r="D13593" s="26" t="n">
        <v>0.005423888888888889</v>
      </c>
      <c r="E13593" t="n">
        <v>3</v>
      </c>
      <c r="F13593" t="inlineStr">
        <is>
          <t>A stop button has been pressed too long</t>
        </is>
      </c>
      <c r="G13593" t="inlineStr">
        <is>
          <t>Tagged (+ untagged rows absorbed)</t>
        </is>
      </c>
      <c r="H13593" s="26" t="n">
        <v>0.0004166666666666667</v>
      </c>
      <c r="I13593" t="inlineStr">
        <is>
          <t>A stop button has been pressed too long</t>
        </is>
      </c>
      <c r="J13593" t="inlineStr">
        <is>
          <t>Operator / line (warning-type)</t>
        </is>
      </c>
      <c r="K13593" t="inlineStr"/>
      <c r="L13593" t="inlineStr"/>
    </row>
    <row r="13594">
      <c r="A13594" t="n">
        <v>23357</v>
      </c>
      <c r="B13594" s="25" t="n">
        <v>46210.31550234953</v>
      </c>
      <c r="C13594" s="25" t="n">
        <v>46210.31637766203</v>
      </c>
      <c r="D13594" s="26" t="n">
        <v>0.02448722222222222</v>
      </c>
      <c r="E13594" t="n">
        <v>3</v>
      </c>
      <c r="F13594" t="inlineStr">
        <is>
          <t>1A07-1B1 Main air valve basic machine pressure not present</t>
        </is>
      </c>
      <c r="G13594" t="inlineStr">
        <is>
          <t>Tagged (+ untagged rows absorbed)</t>
        </is>
      </c>
      <c r="H13594" s="26" t="n">
        <v>0.003476944444444444</v>
      </c>
      <c r="I13594" t="inlineStr">
        <is>
          <t>1A07-1B1 Main air valve basic machine pressure not present</t>
        </is>
      </c>
      <c r="J13594" t="inlineStr">
        <is>
          <t>Utilities / infrastructure</t>
        </is>
      </c>
      <c r="K13594" t="inlineStr"/>
      <c r="L13594" t="inlineStr"/>
    </row>
    <row r="13595">
      <c r="A13595" t="n">
        <v>23359</v>
      </c>
      <c r="B13595" s="25" t="n">
        <v>46210.31997167824</v>
      </c>
      <c r="C13595" s="25" t="n">
        <v>46210.32057461805</v>
      </c>
      <c r="D13595" s="26" t="n">
        <v>0.016975</v>
      </c>
      <c r="E13595" t="n">
        <v>3</v>
      </c>
      <c r="F13595" t="inlineStr">
        <is>
          <t>1158-6GQ1 Vacuum splice module not present</t>
        </is>
      </c>
      <c r="G13595" t="inlineStr">
        <is>
          <t>Tagged</t>
        </is>
      </c>
      <c r="H13595" s="26" t="n">
        <v>0</v>
      </c>
      <c r="I13595" t="inlineStr">
        <is>
          <t>1158-6GQ1 Vacuum splice module not present</t>
        </is>
      </c>
      <c r="J13595" t="inlineStr">
        <is>
          <t>Equipment fault</t>
        </is>
      </c>
      <c r="K13595" t="inlineStr">
        <is>
          <t>158</t>
        </is>
      </c>
      <c r="L13595" t="inlineStr">
        <is>
          <t>ST158 Reinforcement Tape: Vacuum splice module not present</t>
        </is>
      </c>
    </row>
    <row r="13596">
      <c r="A13596" t="n">
        <v>23360</v>
      </c>
      <c r="B13596" s="25" t="n">
        <v>46210.33437098379</v>
      </c>
      <c r="C13596" s="25" t="n">
        <v>46210.33772762732</v>
      </c>
      <c r="D13596" s="26" t="n">
        <v>0.08083722222222223</v>
      </c>
      <c r="E13596" t="n">
        <v>3</v>
      </c>
      <c r="F13596" t="inlineStr">
        <is>
          <t>1018-16B1/16B2 Foil not in transport chain</t>
        </is>
      </c>
      <c r="G13596" t="inlineStr">
        <is>
          <t>Tagged (+ untagged rows absorbed)</t>
        </is>
      </c>
      <c r="H13596" s="26" t="n">
        <v>0.0002777777777777778</v>
      </c>
      <c r="I13596" t="inlineStr">
        <is>
          <t>1018-16B1/16B2 Foil not in transport chain</t>
        </is>
      </c>
      <c r="J13596" t="inlineStr">
        <is>
          <t>Equipment fault</t>
        </is>
      </c>
      <c r="K13596" t="inlineStr">
        <is>
          <t>018</t>
        </is>
      </c>
      <c r="L13596" t="inlineStr">
        <is>
          <t>ST18 Smash Seal: Foil not in transport chain</t>
        </is>
      </c>
    </row>
    <row r="13597">
      <c r="A13597" t="n">
        <v>23361</v>
      </c>
      <c r="B13597" s="25" t="n">
        <v>46210.34731612269</v>
      </c>
      <c r="C13597" s="25" t="n">
        <v>46210.35255651621</v>
      </c>
      <c r="D13597" s="26" t="n">
        <v>0.1279955555555556</v>
      </c>
      <c r="E13597" t="n">
        <v>5</v>
      </c>
      <c r="F13597" t="inlineStr">
        <is>
          <t>1159-5B1 All rolls empty - Please refill!</t>
        </is>
      </c>
      <c r="G13597" t="inlineStr">
        <is>
          <t>Tagged (+ untagged rows absorbed)</t>
        </is>
      </c>
      <c r="H13597" s="26" t="n">
        <v>0.0002788888888888889</v>
      </c>
      <c r="I13597" t="inlineStr">
        <is>
          <t>1159-5B1 All rolls empty - Please refill!</t>
        </is>
      </c>
      <c r="J13597" t="inlineStr">
        <is>
          <t>Material supply (reels / infeed)</t>
        </is>
      </c>
      <c r="K13597" t="inlineStr">
        <is>
          <t>159</t>
        </is>
      </c>
      <c r="L13597" t="inlineStr"/>
    </row>
    <row r="13598">
      <c r="A13598" t="n">
        <v>23362</v>
      </c>
      <c r="B13598" s="25" t="n">
        <v>46210.35268402778</v>
      </c>
      <c r="C13598" s="25" t="n">
        <v>46210.35368109954</v>
      </c>
      <c r="D13598" s="26" t="n">
        <v>0.03005277777777778</v>
      </c>
      <c r="E13598" t="n">
        <v>3</v>
      </c>
      <c r="F13598" t="inlineStr">
        <is>
          <t>Web torn (all stations)</t>
        </is>
      </c>
      <c r="G13598" t="inlineStr">
        <is>
          <t>Tagged</t>
        </is>
      </c>
      <c r="H13598" s="26" t="n">
        <v>0</v>
      </c>
      <c r="I13598" t="inlineStr">
        <is>
          <t>Web torn (all stations)</t>
        </is>
      </c>
      <c r="J13598" t="inlineStr">
        <is>
          <t>Material supply (reels / infeed)</t>
        </is>
      </c>
      <c r="K13598" t="inlineStr"/>
      <c r="L13598" t="inlineStr"/>
    </row>
    <row r="13599">
      <c r="A13599" t="n">
        <v>23364</v>
      </c>
      <c r="B13599" s="25" t="n">
        <v>46210.35413329861</v>
      </c>
      <c r="C13599" s="25" t="n">
        <v>46210.35422025463</v>
      </c>
      <c r="D13599" s="26" t="n">
        <v>0.004869444444444444</v>
      </c>
      <c r="E13599" t="n">
        <v>2</v>
      </c>
      <c r="F13599" t="inlineStr">
        <is>
          <t>1129-1B1 Last splice has not been detected</t>
        </is>
      </c>
      <c r="G13599" t="inlineStr">
        <is>
          <t>Tagged</t>
        </is>
      </c>
      <c r="H13599" s="26" t="n">
        <v>0</v>
      </c>
      <c r="I13599" t="inlineStr">
        <is>
          <t>1129-1B1 Last splice has not been detected</t>
        </is>
      </c>
      <c r="J13599" t="inlineStr">
        <is>
          <t>Equipment fault</t>
        </is>
      </c>
      <c r="K13599" t="inlineStr">
        <is>
          <t>129</t>
        </is>
      </c>
      <c r="L13599" t="inlineStr">
        <is>
          <t>ST129: Last splice has not been detected</t>
        </is>
      </c>
    </row>
    <row r="13600">
      <c r="A13600" t="n">
        <v>23365</v>
      </c>
      <c r="B13600" s="25" t="n">
        <v>46210.36053290509</v>
      </c>
      <c r="C13600" s="25" t="n">
        <v>46210.3614778125</v>
      </c>
      <c r="D13600" s="26" t="n">
        <v>0.04160555555555556</v>
      </c>
      <c r="E13600" t="n">
        <v>3</v>
      </c>
      <c r="F13600" t="inlineStr">
        <is>
          <t>1211-2B1 Limit switch fault Fork B in working position</t>
        </is>
      </c>
      <c r="G13600" t="inlineStr">
        <is>
          <t>Tagged</t>
        </is>
      </c>
      <c r="H13600" s="26" t="n">
        <v>0</v>
      </c>
      <c r="I13600" t="inlineStr">
        <is>
          <t>1211-2B1 Limit switch fault Fork B in working position</t>
        </is>
      </c>
      <c r="J13600" t="inlineStr">
        <is>
          <t>Equipment fault</t>
        </is>
      </c>
      <c r="K13600" t="inlineStr">
        <is>
          <t>211</t>
        </is>
      </c>
      <c r="L13600" t="inlineStr">
        <is>
          <t>ST211 Gasket Feed: Limit switch fault Fork A/B in working position</t>
        </is>
      </c>
    </row>
    <row r="13601">
      <c r="A13601" t="n">
        <v>23369</v>
      </c>
      <c r="B13601" s="25" t="n">
        <v>46210.37956423611</v>
      </c>
      <c r="C13601" s="25" t="n">
        <v>46210.37964537037</v>
      </c>
      <c r="D13601" s="26" t="n">
        <v>0.004452777777777778</v>
      </c>
      <c r="E13601" t="n">
        <v>2</v>
      </c>
      <c r="F13601" t="inlineStr">
        <is>
          <t>MSM-Main: At least one station takes longer than maximum allowed</t>
        </is>
      </c>
      <c r="G13601" t="inlineStr">
        <is>
          <t>Tagged</t>
        </is>
      </c>
      <c r="H13601" s="26" t="n">
        <v>0</v>
      </c>
      <c r="I13601" t="inlineStr">
        <is>
          <t>MSM-Main: At least one station takes longer than maximum allowed</t>
        </is>
      </c>
      <c r="J13601" t="inlineStr">
        <is>
          <t>Controller / machine cycle-time</t>
        </is>
      </c>
      <c r="K13601" t="inlineStr"/>
      <c r="L13601" t="inlineStr"/>
    </row>
    <row r="13602">
      <c r="A13602" t="n">
        <v>23372</v>
      </c>
      <c r="B13602" s="25" t="n">
        <v>46210.39407994213</v>
      </c>
      <c r="C13602" s="25" t="n">
        <v>46210.39575528936</v>
      </c>
      <c r="D13602" s="26" t="n">
        <v>0.04229444444444445</v>
      </c>
      <c r="E13602" t="n">
        <v>5</v>
      </c>
      <c r="F13602" t="inlineStr">
        <is>
          <t>1406-6B2 Valve in pickup position B not present</t>
        </is>
      </c>
      <c r="G13602" t="inlineStr">
        <is>
          <t>Tagged</t>
        </is>
      </c>
      <c r="H13602" s="26" t="n">
        <v>0</v>
      </c>
      <c r="I13602" t="inlineStr">
        <is>
          <t>1406-6B2 Valve in pickup position B not present</t>
        </is>
      </c>
      <c r="J13602" t="inlineStr">
        <is>
          <t>Equipment fault</t>
        </is>
      </c>
      <c r="K13602" t="inlineStr">
        <is>
          <t>406</t>
        </is>
      </c>
      <c r="L13602" t="inlineStr">
        <is>
          <t>ST406 Valve Feed: Valve in pickup position A/B not present</t>
        </is>
      </c>
    </row>
    <row r="13603">
      <c r="A13603" t="n">
        <v>23373</v>
      </c>
      <c r="B13603" s="25" t="n">
        <v>46210.39596392361</v>
      </c>
      <c r="C13603" s="25" t="n">
        <v>46210.39711180556</v>
      </c>
      <c r="D13603" s="26" t="n">
        <v>0.02935833333333333</v>
      </c>
      <c r="E13603" t="n">
        <v>3</v>
      </c>
      <c r="F13603" t="inlineStr">
        <is>
          <t>1406 Consecutive fault side A</t>
        </is>
      </c>
      <c r="G13603" t="inlineStr">
        <is>
          <t>Tagged</t>
        </is>
      </c>
      <c r="H13603" s="26" t="n">
        <v>0</v>
      </c>
      <c r="I13603" t="inlineStr">
        <is>
          <t>1406 Consecutive fault side A</t>
        </is>
      </c>
      <c r="J13603" t="inlineStr">
        <is>
          <t>Equipment fault</t>
        </is>
      </c>
      <c r="K13603" t="inlineStr">
        <is>
          <t>406</t>
        </is>
      </c>
      <c r="L13603" t="inlineStr">
        <is>
          <t>ST406 Valve Feed: Consecutive fault side A/B</t>
        </is>
      </c>
    </row>
    <row r="13604">
      <c r="A13604" t="n">
        <v>23374</v>
      </c>
      <c r="B13604" s="25" t="n">
        <v>46210.39802774305</v>
      </c>
      <c r="C13604" s="25" t="n">
        <v>46210.39887407408</v>
      </c>
      <c r="D13604" s="26" t="n">
        <v>0.02239888888888889</v>
      </c>
      <c r="E13604" t="n">
        <v>4</v>
      </c>
      <c r="F13604" t="inlineStr">
        <is>
          <t>1210-2B1 Limit switch fault Fork A in working position</t>
        </is>
      </c>
      <c r="G13604" t="inlineStr">
        <is>
          <t>Tagged</t>
        </is>
      </c>
      <c r="H13604" s="26" t="n">
        <v>0</v>
      </c>
      <c r="I13604" t="inlineStr">
        <is>
          <t>1210-2B1 Limit switch fault Fork A in working position</t>
        </is>
      </c>
      <c r="J13604" t="inlineStr">
        <is>
          <t>Equipment fault</t>
        </is>
      </c>
      <c r="K13604" t="inlineStr">
        <is>
          <t>210</t>
        </is>
      </c>
      <c r="L13604" t="inlineStr">
        <is>
          <t>ST210 Gasket Feed: Limit switch fault Fork A/B in working position</t>
        </is>
      </c>
    </row>
    <row r="13605">
      <c r="A13605" t="n">
        <v>23376</v>
      </c>
      <c r="B13605" s="25" t="n">
        <v>46210.39932052083</v>
      </c>
      <c r="C13605" s="25" t="n">
        <v>46210.40032913195</v>
      </c>
      <c r="D13605" s="26" t="n">
        <v>0.02768527777777778</v>
      </c>
      <c r="E13605" t="n">
        <v>5</v>
      </c>
      <c r="F13605" t="inlineStr">
        <is>
          <t>1210-2B1 Limit switch fault Fork A in working position</t>
        </is>
      </c>
      <c r="G13605" t="inlineStr">
        <is>
          <t>Tagged</t>
        </is>
      </c>
      <c r="H13605" s="26" t="n">
        <v>0</v>
      </c>
      <c r="I13605" t="inlineStr">
        <is>
          <t>1210-2B1 Limit switch fault Fork A in working position</t>
        </is>
      </c>
      <c r="J13605" t="inlineStr">
        <is>
          <t>Equipment fault</t>
        </is>
      </c>
      <c r="K13605" t="inlineStr">
        <is>
          <t>210</t>
        </is>
      </c>
      <c r="L13605" t="inlineStr">
        <is>
          <t>ST210 Gasket Feed: Limit switch fault Fork A/B in working position</t>
        </is>
      </c>
    </row>
    <row r="13606">
      <c r="A13606" t="n">
        <v>23377</v>
      </c>
      <c r="B13606" s="25" t="n">
        <v>46210.40300146991</v>
      </c>
      <c r="C13606" s="25" t="n">
        <v>46210.40347688657</v>
      </c>
      <c r="D13606" s="26" t="n">
        <v>0.03575833333333334</v>
      </c>
      <c r="E13606" t="n">
        <v>4</v>
      </c>
      <c r="F13606" t="inlineStr">
        <is>
          <t>1210-2B1 Limit switch fault Fork A in working position</t>
        </is>
      </c>
      <c r="G13606" t="inlineStr">
        <is>
          <t>Tagged (+ untagged rows absorbed)</t>
        </is>
      </c>
      <c r="H13606" s="26" t="n">
        <v>0.0002786111111111111</v>
      </c>
      <c r="I13606" t="inlineStr">
        <is>
          <t>1210-2B1 Limit switch fault Fork A in working position</t>
        </is>
      </c>
      <c r="J13606" t="inlineStr">
        <is>
          <t>Equipment fault</t>
        </is>
      </c>
      <c r="K13606" t="inlineStr">
        <is>
          <t>210</t>
        </is>
      </c>
      <c r="L13606" t="inlineStr">
        <is>
          <t>ST210 Gasket Feed: Limit switch fault Fork A/B in working position</t>
        </is>
      </c>
    </row>
    <row r="13607">
      <c r="A13607" t="n">
        <v>23378</v>
      </c>
      <c r="B13607" s="25" t="n">
        <v>46210.40450876157</v>
      </c>
      <c r="C13607" s="25" t="n">
        <v>46210.40621883102</v>
      </c>
      <c r="D13607" s="26" t="n">
        <v>0.04285166666666666</v>
      </c>
      <c r="E13607" t="n">
        <v>5</v>
      </c>
      <c r="F13607" t="inlineStr">
        <is>
          <t>1210-2B1 Limit switch fault Fork A in working position</t>
        </is>
      </c>
      <c r="G13607" t="inlineStr">
        <is>
          <t>Tagged</t>
        </is>
      </c>
      <c r="H13607" s="26" t="n">
        <v>0</v>
      </c>
      <c r="I13607" t="inlineStr">
        <is>
          <t>1210-2B1 Limit switch fault Fork A in working position</t>
        </is>
      </c>
      <c r="J13607" t="inlineStr">
        <is>
          <t>Equipment fault</t>
        </is>
      </c>
      <c r="K13607" t="inlineStr">
        <is>
          <t>210</t>
        </is>
      </c>
      <c r="L13607" t="inlineStr">
        <is>
          <t>ST210 Gasket Feed: Limit switch fault Fork A/B in working position</t>
        </is>
      </c>
    </row>
    <row r="13608">
      <c r="A13608" t="n">
        <v>23380</v>
      </c>
      <c r="B13608" s="25" t="n">
        <v>46210.40900142361</v>
      </c>
      <c r="C13608" s="25" t="n">
        <v>46210.41064737269</v>
      </c>
      <c r="D13608" s="26" t="n">
        <v>0.04159</v>
      </c>
      <c r="E13608" t="n">
        <v>6</v>
      </c>
      <c r="F13608" t="inlineStr">
        <is>
          <t>1210-2B1 Limit switch fault Fork A in working position</t>
        </is>
      </c>
      <c r="G13608" t="inlineStr">
        <is>
          <t>Tagged</t>
        </is>
      </c>
      <c r="H13608" s="26" t="n">
        <v>0</v>
      </c>
      <c r="I13608" t="inlineStr">
        <is>
          <t>1210-2B1 Limit switch fault Fork A in working position</t>
        </is>
      </c>
      <c r="J13608" t="inlineStr">
        <is>
          <t>Equipment fault</t>
        </is>
      </c>
      <c r="K13608" t="inlineStr">
        <is>
          <t>210</t>
        </is>
      </c>
      <c r="L13608" t="inlineStr">
        <is>
          <t>ST210 Gasket Feed: Limit switch fault Fork A/B in working position</t>
        </is>
      </c>
    </row>
    <row r="13609">
      <c r="A13609" t="n">
        <v>23381</v>
      </c>
      <c r="B13609" s="25" t="n">
        <v>46210.41406195602</v>
      </c>
      <c r="C13609" s="25" t="n">
        <v>46210.41528515046</v>
      </c>
      <c r="D13609" s="26" t="n">
        <v>0.03172055555555556</v>
      </c>
      <c r="E13609" t="n">
        <v>4</v>
      </c>
      <c r="F13609" t="inlineStr">
        <is>
          <t>1226-1K1 General error</t>
        </is>
      </c>
      <c r="G13609" t="inlineStr">
        <is>
          <t>Tagged</t>
        </is>
      </c>
      <c r="H13609" s="26" t="n">
        <v>0</v>
      </c>
      <c r="I13609" t="inlineStr">
        <is>
          <t>1226-1K1 General error</t>
        </is>
      </c>
      <c r="J13609" t="inlineStr">
        <is>
          <t>Equipment fault</t>
        </is>
      </c>
      <c r="K13609" t="inlineStr">
        <is>
          <t>226</t>
        </is>
      </c>
      <c r="L13609" t="inlineStr">
        <is>
          <t>ST226 Gasket Feed: General error</t>
        </is>
      </c>
    </row>
    <row r="13610">
      <c r="A13610" t="n">
        <v>23383</v>
      </c>
      <c r="B13610" s="25" t="n">
        <v>46210.41898927083</v>
      </c>
      <c r="C13610" s="25" t="n">
        <v>46210.42353961805</v>
      </c>
      <c r="D13610" s="26" t="n">
        <v>0.1112944444444444</v>
      </c>
      <c r="E13610" t="n">
        <v>3</v>
      </c>
      <c r="F13610" t="inlineStr">
        <is>
          <t>1210-2B1 Limit switch fault Fork A in working position</t>
        </is>
      </c>
      <c r="G13610" t="inlineStr">
        <is>
          <t>Tagged</t>
        </is>
      </c>
      <c r="H13610" s="26" t="n">
        <v>0</v>
      </c>
      <c r="I13610" t="inlineStr">
        <is>
          <t>1210-2B1 Limit switch fault Fork A in working position</t>
        </is>
      </c>
      <c r="J13610" t="inlineStr">
        <is>
          <t>Equipment fault</t>
        </is>
      </c>
      <c r="K13610" t="inlineStr">
        <is>
          <t>210</t>
        </is>
      </c>
      <c r="L13610" t="inlineStr">
        <is>
          <t>ST210 Gasket Feed: Limit switch fault Fork A/B in working position</t>
        </is>
      </c>
    </row>
    <row r="13611">
      <c r="A13611" t="n">
        <v>23385</v>
      </c>
      <c r="B13611" s="25" t="n">
        <v>46210.43060015047</v>
      </c>
      <c r="C13611" s="25" t="n">
        <v>46210.43076825231</v>
      </c>
      <c r="D13611" s="26" t="n">
        <v>0.006399999999999999</v>
      </c>
      <c r="E13611" t="n">
        <v>2</v>
      </c>
      <c r="F13611" t="inlineStr">
        <is>
          <t>1210-2B1 Limit switch fault Fork A in working position</t>
        </is>
      </c>
      <c r="G13611" t="inlineStr">
        <is>
          <t>Tagged</t>
        </is>
      </c>
      <c r="H13611" s="26" t="n">
        <v>0</v>
      </c>
      <c r="I13611" t="inlineStr">
        <is>
          <t>1210-2B1 Limit switch fault Fork A in working position</t>
        </is>
      </c>
      <c r="J13611" t="inlineStr">
        <is>
          <t>Equipment fault</t>
        </is>
      </c>
      <c r="K13611" t="inlineStr">
        <is>
          <t>210</t>
        </is>
      </c>
      <c r="L13611" t="inlineStr">
        <is>
          <t>ST210 Gasket Feed: Limit switch fault Fork A/B in working position</t>
        </is>
      </c>
    </row>
    <row r="13612">
      <c r="A13612" t="n">
        <v>23388</v>
      </c>
      <c r="B13612" s="25" t="n">
        <v>46210.43393908565</v>
      </c>
      <c r="C13612" s="25" t="n">
        <v>46210.43506357639</v>
      </c>
      <c r="D13612" s="26" t="n">
        <v>0.02893611111111111</v>
      </c>
      <c r="E13612" t="n">
        <v>4</v>
      </c>
      <c r="F13612" t="inlineStr">
        <is>
          <t>1406-6B2 Valve in pickup position B not present</t>
        </is>
      </c>
      <c r="G13612" t="inlineStr">
        <is>
          <t>Tagged</t>
        </is>
      </c>
      <c r="H13612" s="26" t="n">
        <v>0</v>
      </c>
      <c r="I13612" t="inlineStr">
        <is>
          <t>1406-6B2 Valve in pickup position B not present</t>
        </is>
      </c>
      <c r="J13612" t="inlineStr">
        <is>
          <t>Equipment fault</t>
        </is>
      </c>
      <c r="K13612" t="inlineStr">
        <is>
          <t>406</t>
        </is>
      </c>
      <c r="L13612" t="inlineStr">
        <is>
          <t>ST406 Valve Feed: Valve in pickup position A/B not present</t>
        </is>
      </c>
    </row>
    <row r="13613">
      <c r="A13613" t="n">
        <v>23390</v>
      </c>
      <c r="B13613" s="25" t="n">
        <v>46210.44068665509</v>
      </c>
      <c r="C13613" s="25" t="n">
        <v>46210.44140552083</v>
      </c>
      <c r="D13613" s="26" t="n">
        <v>0.03909805555555555</v>
      </c>
      <c r="E13613" t="n">
        <v>4</v>
      </c>
      <c r="F13613" t="inlineStr">
        <is>
          <t>1211-2B1 Limit switch fault Fork B in working position</t>
        </is>
      </c>
      <c r="G13613" t="inlineStr">
        <is>
          <t>Tagged (+ untagged rows absorbed)</t>
        </is>
      </c>
      <c r="H13613" s="26" t="n">
        <v>0.0002777777777777778</v>
      </c>
      <c r="I13613" t="inlineStr">
        <is>
          <t>1211-2B1 Limit switch fault Fork B in working position</t>
        </is>
      </c>
      <c r="J13613" t="inlineStr">
        <is>
          <t>Equipment fault</t>
        </is>
      </c>
      <c r="K13613" t="inlineStr">
        <is>
          <t>211</t>
        </is>
      </c>
      <c r="L13613" t="inlineStr">
        <is>
          <t>ST211 Gasket Feed: Limit switch fault Fork A/B in working position</t>
        </is>
      </c>
    </row>
    <row r="13614">
      <c r="A13614" t="n">
        <v>23392</v>
      </c>
      <c r="B13614" s="25" t="n">
        <v>46210.44839065972</v>
      </c>
      <c r="C13614" s="25" t="n">
        <v>46210.45063969908</v>
      </c>
      <c r="D13614" s="26" t="n">
        <v>0.05634166666666667</v>
      </c>
      <c r="E13614" t="n">
        <v>6</v>
      </c>
      <c r="F13614" t="inlineStr">
        <is>
          <t>1210-2B1 Limit switch fault Fork A in working position</t>
        </is>
      </c>
      <c r="G13614" t="inlineStr">
        <is>
          <t>Tagged</t>
        </is>
      </c>
      <c r="H13614" s="26" t="n">
        <v>0</v>
      </c>
      <c r="I13614" t="inlineStr">
        <is>
          <t>1210-2B1 Limit switch fault Fork A in working position</t>
        </is>
      </c>
      <c r="J13614" t="inlineStr">
        <is>
          <t>Equipment fault</t>
        </is>
      </c>
      <c r="K13614" t="inlineStr">
        <is>
          <t>210</t>
        </is>
      </c>
      <c r="L13614" t="inlineStr">
        <is>
          <t>ST210 Gasket Feed: Limit switch fault Fork A/B in working position</t>
        </is>
      </c>
    </row>
    <row r="13615">
      <c r="A13615" t="n">
        <v>23393</v>
      </c>
      <c r="B13615" s="25" t="n">
        <v>46210.4538627662</v>
      </c>
      <c r="C13615" s="25" t="n">
        <v>46210.45396709491</v>
      </c>
      <c r="D13615" s="26" t="n">
        <v>0.004868611111111111</v>
      </c>
      <c r="E13615" t="n">
        <v>2</v>
      </c>
      <c r="F13615" t="inlineStr">
        <is>
          <t>1076-14B1 Flow monitor flow rate not OK</t>
        </is>
      </c>
      <c r="G13615" t="inlineStr">
        <is>
          <t>Tagged</t>
        </is>
      </c>
      <c r="H13615" s="26" t="n">
        <v>0</v>
      </c>
      <c r="I13615" t="inlineStr">
        <is>
          <t>1076-14B1 Flow monitor flow rate not OK</t>
        </is>
      </c>
      <c r="J13615" t="inlineStr">
        <is>
          <t>Equipment fault</t>
        </is>
      </c>
      <c r="K13615" t="inlineStr">
        <is>
          <t>076</t>
        </is>
      </c>
      <c r="L13615" t="inlineStr">
        <is>
          <t>ST76 Periphery Seal: Flow monitor flow rate not OK</t>
        </is>
      </c>
    </row>
    <row r="13616">
      <c r="A13616" t="n">
        <v>23394</v>
      </c>
      <c r="B13616" s="25" t="n">
        <v>46210.4543091088</v>
      </c>
      <c r="C13616" s="25" t="n">
        <v>46210.45474953704</v>
      </c>
      <c r="D13616" s="26" t="n">
        <v>0.01293611111111111</v>
      </c>
      <c r="E13616" t="n">
        <v>3</v>
      </c>
      <c r="F13616" t="inlineStr">
        <is>
          <t>1076-14B1 Flow monitor flow rate not OK</t>
        </is>
      </c>
      <c r="G13616" t="inlineStr">
        <is>
          <t>Tagged (+ untagged rows absorbed)</t>
        </is>
      </c>
      <c r="H13616" s="26" t="n">
        <v>0.0002777777777777778</v>
      </c>
      <c r="I13616" t="inlineStr">
        <is>
          <t>1076-14B1 Flow monitor flow rate not OK</t>
        </is>
      </c>
      <c r="J13616" t="inlineStr">
        <is>
          <t>Equipment fault</t>
        </is>
      </c>
      <c r="K13616" t="inlineStr">
        <is>
          <t>076</t>
        </is>
      </c>
      <c r="L13616" t="inlineStr">
        <is>
          <t>ST76 Periphery Seal: Flow monitor flow rate not OK</t>
        </is>
      </c>
    </row>
    <row r="13617">
      <c r="A13617" t="n">
        <v>23396</v>
      </c>
      <c r="B13617" s="25" t="n">
        <v>46210.45959575231</v>
      </c>
      <c r="C13617" s="25" t="n">
        <v>46210.4642965625</v>
      </c>
      <c r="D13617" s="26" t="n">
        <v>0.2239777777777778</v>
      </c>
      <c r="E13617" t="n">
        <v>4</v>
      </c>
      <c r="F13617" t="inlineStr">
        <is>
          <t>End of reel (all stations)</t>
        </is>
      </c>
      <c r="G13617" t="inlineStr">
        <is>
          <t>Tagged</t>
        </is>
      </c>
      <c r="H13617" s="26" t="n">
        <v>0</v>
      </c>
      <c r="I13617" t="inlineStr">
        <is>
          <t>End of reel (all stations)</t>
        </is>
      </c>
      <c r="J13617" t="inlineStr">
        <is>
          <t>Material supply (reels / infeed)</t>
        </is>
      </c>
      <c r="K13617" t="inlineStr"/>
      <c r="L13617" t="inlineStr"/>
    </row>
    <row r="13618">
      <c r="A13618" t="n">
        <v>23397</v>
      </c>
      <c r="B13618" s="25" t="n">
        <v>46210.46943831019</v>
      </c>
      <c r="C13618" s="25" t="n">
        <v>46210.47008746528</v>
      </c>
      <c r="D13618" s="26" t="n">
        <v>0.01794527777777778</v>
      </c>
      <c r="E13618" t="n">
        <v>4</v>
      </c>
      <c r="F13618" t="inlineStr">
        <is>
          <t>1211-2B1 Limit switch fault Fork B in working position</t>
        </is>
      </c>
      <c r="G13618" t="inlineStr">
        <is>
          <t>Tagged</t>
        </is>
      </c>
      <c r="H13618" s="26" t="n">
        <v>0</v>
      </c>
      <c r="I13618" t="inlineStr">
        <is>
          <t>1211-2B1 Limit switch fault Fork B in working position</t>
        </is>
      </c>
      <c r="J13618" t="inlineStr">
        <is>
          <t>Equipment fault</t>
        </is>
      </c>
      <c r="K13618" t="inlineStr">
        <is>
          <t>211</t>
        </is>
      </c>
      <c r="L13618" t="inlineStr">
        <is>
          <t>ST211 Gasket Feed: Limit switch fault Fork A/B in working position</t>
        </is>
      </c>
    </row>
    <row r="13619">
      <c r="A13619" t="n">
        <v>23399</v>
      </c>
      <c r="B13619" s="25" t="n">
        <v>46210.47047010417</v>
      </c>
      <c r="C13619" s="25" t="n">
        <v>46210.47052804398</v>
      </c>
      <c r="D13619" s="26" t="n">
        <v>0.004311944444444445</v>
      </c>
      <c r="E13619" t="n">
        <v>2</v>
      </c>
      <c r="F13619" t="inlineStr">
        <is>
          <t>MSM-Main: At least one station takes longer than maximum allowed</t>
        </is>
      </c>
      <c r="G13619" t="inlineStr">
        <is>
          <t>Tagged</t>
        </is>
      </c>
      <c r="H13619" s="26" t="n">
        <v>0</v>
      </c>
      <c r="I13619" t="inlineStr">
        <is>
          <t>MSM-Main: At least one station takes longer than maximum allowed</t>
        </is>
      </c>
      <c r="J13619" t="inlineStr">
        <is>
          <t>Controller / machine cycle-time</t>
        </is>
      </c>
      <c r="K13619" t="inlineStr"/>
      <c r="L13619" t="inlineStr"/>
    </row>
    <row r="13620">
      <c r="A13620" t="n">
        <v>23400</v>
      </c>
      <c r="B13620" s="25" t="n">
        <v>46210.47488730324</v>
      </c>
      <c r="C13620" s="25" t="n">
        <v>46210.47497422454</v>
      </c>
      <c r="D13620" s="26" t="n">
        <v>0.005008333333333333</v>
      </c>
      <c r="E13620" t="n">
        <v>2</v>
      </c>
      <c r="F13620" t="inlineStr">
        <is>
          <t>1076-14B1 Flow monitor flow rate not OK</t>
        </is>
      </c>
      <c r="G13620" t="inlineStr">
        <is>
          <t>Tagged</t>
        </is>
      </c>
      <c r="H13620" s="26" t="n">
        <v>0</v>
      </c>
      <c r="I13620" t="inlineStr">
        <is>
          <t>1076-14B1 Flow monitor flow rate not OK</t>
        </is>
      </c>
      <c r="J13620" t="inlineStr">
        <is>
          <t>Equipment fault</t>
        </is>
      </c>
      <c r="K13620" t="inlineStr">
        <is>
          <t>076</t>
        </is>
      </c>
      <c r="L13620" t="inlineStr">
        <is>
          <t>ST76 Periphery Seal: Flow monitor flow rate not OK</t>
        </is>
      </c>
    </row>
    <row r="13621">
      <c r="A13621" t="n">
        <v>23401</v>
      </c>
      <c r="B13621" s="25" t="n">
        <v>46210.4774553588</v>
      </c>
      <c r="C13621" s="25" t="n">
        <v>46210.48061450232</v>
      </c>
      <c r="D13621" s="26" t="n">
        <v>0.07832416666666667</v>
      </c>
      <c r="E13621" t="n">
        <v>2</v>
      </c>
      <c r="F13621" t="inlineStr">
        <is>
          <t>End of reel (all stations)</t>
        </is>
      </c>
      <c r="G13621" t="inlineStr">
        <is>
          <t>Tagged</t>
        </is>
      </c>
      <c r="H13621" s="26" t="n">
        <v>0</v>
      </c>
      <c r="I13621" t="inlineStr">
        <is>
          <t>End of reel (all stations)</t>
        </is>
      </c>
      <c r="J13621" t="inlineStr">
        <is>
          <t>Material supply (reels / infeed)</t>
        </is>
      </c>
      <c r="K13621" t="inlineStr"/>
      <c r="L13621" t="inlineStr"/>
    </row>
    <row r="13622">
      <c r="A13622" t="n">
        <v>23402</v>
      </c>
      <c r="B13622" s="25" t="n">
        <v>46210.48086952546</v>
      </c>
      <c r="C13622" s="25" t="n">
        <v>46210.48118834491</v>
      </c>
      <c r="D13622" s="26" t="n">
        <v>0.01001666666666667</v>
      </c>
      <c r="E13622" t="n">
        <v>3</v>
      </c>
      <c r="F13622" t="inlineStr">
        <is>
          <t>Web torn (all stations)</t>
        </is>
      </c>
      <c r="G13622" t="inlineStr">
        <is>
          <t>Tagged (+ untagged rows absorbed)</t>
        </is>
      </c>
      <c r="H13622" s="26" t="n">
        <v>0.0002786111111111111</v>
      </c>
      <c r="I13622" t="inlineStr">
        <is>
          <t>Web torn (all stations)</t>
        </is>
      </c>
      <c r="J13622" t="inlineStr">
        <is>
          <t>Material supply (reels / infeed)</t>
        </is>
      </c>
      <c r="K13622" t="inlineStr"/>
      <c r="L13622" t="inlineStr"/>
    </row>
    <row r="13623">
      <c r="A13623" t="n">
        <v>23403</v>
      </c>
      <c r="B13623" s="25" t="n">
        <v>46210.48377361111</v>
      </c>
      <c r="C13623" s="25" t="n">
        <v>46210.48503133102</v>
      </c>
      <c r="D13623" s="26" t="n">
        <v>0.03255</v>
      </c>
      <c r="E13623" t="n">
        <v>3</v>
      </c>
      <c r="F13623" t="inlineStr">
        <is>
          <t>1210-2B1 Limit switch fault Fork A in working position</t>
        </is>
      </c>
      <c r="G13623" t="inlineStr">
        <is>
          <t>Tagged</t>
        </is>
      </c>
      <c r="H13623" s="26" t="n">
        <v>0</v>
      </c>
      <c r="I13623" t="inlineStr">
        <is>
          <t>1210-2B1 Limit switch fault Fork A in working position</t>
        </is>
      </c>
      <c r="J13623" t="inlineStr">
        <is>
          <t>Equipment fault</t>
        </is>
      </c>
      <c r="K13623" t="inlineStr">
        <is>
          <t>210</t>
        </is>
      </c>
      <c r="L13623" t="inlineStr">
        <is>
          <t>ST210 Gasket Feed: Limit switch fault Fork A/B in working position</t>
        </is>
      </c>
    </row>
    <row r="13624">
      <c r="A13624" t="n">
        <v>23404</v>
      </c>
      <c r="B13624" s="25" t="n">
        <v>46210.48870667824</v>
      </c>
      <c r="C13624" s="25" t="n">
        <v>46210.48949513889</v>
      </c>
      <c r="D13624" s="26" t="n">
        <v>0.02128777777777778</v>
      </c>
      <c r="E13624" t="n">
        <v>3</v>
      </c>
      <c r="F13624" t="inlineStr">
        <is>
          <t>1406-2B1 Limit switch fault Stopper A opened</t>
        </is>
      </c>
      <c r="G13624" t="inlineStr">
        <is>
          <t>Tagged</t>
        </is>
      </c>
      <c r="H13624" s="26" t="n">
        <v>0</v>
      </c>
      <c r="I13624" t="inlineStr">
        <is>
          <t>1406-2B1 Limit switch fault Stopper A opened</t>
        </is>
      </c>
      <c r="J13624" t="inlineStr">
        <is>
          <t>Equipment fault</t>
        </is>
      </c>
      <c r="K13624" t="inlineStr">
        <is>
          <t>406</t>
        </is>
      </c>
      <c r="L13624" t="inlineStr">
        <is>
          <t>ST406 Valve Feed: Limit switch fault Stopper A/B opened</t>
        </is>
      </c>
    </row>
    <row r="13625">
      <c r="A13625" t="n">
        <v>23405</v>
      </c>
      <c r="B13625" s="25" t="n">
        <v>46210.49737878472</v>
      </c>
      <c r="C13625" s="25" t="n">
        <v>46210.49858445602</v>
      </c>
      <c r="D13625" s="26" t="n">
        <v>0.03144055555555555</v>
      </c>
      <c r="E13625" t="n">
        <v>3</v>
      </c>
      <c r="F13625" t="inlineStr">
        <is>
          <t>1406-2B1 Limit switch fault Stopper A opened</t>
        </is>
      </c>
      <c r="G13625" t="inlineStr">
        <is>
          <t>Tagged</t>
        </is>
      </c>
      <c r="H13625" s="26" t="n">
        <v>0</v>
      </c>
      <c r="I13625" t="inlineStr">
        <is>
          <t>1406-2B1 Limit switch fault Stopper A opened</t>
        </is>
      </c>
      <c r="J13625" t="inlineStr">
        <is>
          <t>Equipment fault</t>
        </is>
      </c>
      <c r="K13625" t="inlineStr">
        <is>
          <t>406</t>
        </is>
      </c>
      <c r="L13625" t="inlineStr">
        <is>
          <t>ST406 Valve Feed: Limit switch fault Stopper A/B opened</t>
        </is>
      </c>
    </row>
    <row r="13626">
      <c r="A13626" t="n">
        <v>23406</v>
      </c>
      <c r="B13626" s="25" t="n">
        <v>46210.50216701389</v>
      </c>
      <c r="C13626" s="25" t="n">
        <v>46210.50301913195</v>
      </c>
      <c r="D13626" s="26" t="n">
        <v>0.02309444444444445</v>
      </c>
      <c r="E13626" t="n">
        <v>4</v>
      </c>
      <c r="F13626" t="inlineStr">
        <is>
          <t>1211-2B1 Limit switch fault Fork B in working position</t>
        </is>
      </c>
      <c r="G13626" t="inlineStr">
        <is>
          <t>Tagged</t>
        </is>
      </c>
      <c r="H13626" s="26" t="n">
        <v>0</v>
      </c>
      <c r="I13626" t="inlineStr">
        <is>
          <t>1211-2B1 Limit switch fault Fork B in working position</t>
        </is>
      </c>
      <c r="J13626" t="inlineStr">
        <is>
          <t>Equipment fault</t>
        </is>
      </c>
      <c r="K13626" t="inlineStr">
        <is>
          <t>211</t>
        </is>
      </c>
      <c r="L13626" t="inlineStr">
        <is>
          <t>ST211 Gasket Feed: Limit switch fault Fork A/B in working position</t>
        </is>
      </c>
    </row>
    <row r="13627">
      <c r="A13627" t="n">
        <v>23407</v>
      </c>
      <c r="B13627" s="25" t="n">
        <v>46210.50462476852</v>
      </c>
      <c r="C13627" s="25" t="n">
        <v>46210.50489725694</v>
      </c>
      <c r="D13627" s="26" t="n">
        <v>0.00904361111111111</v>
      </c>
      <c r="E13627" t="n">
        <v>4</v>
      </c>
      <c r="F13627" t="inlineStr">
        <is>
          <t>1076 Temperature not reached Heating sealing head B</t>
        </is>
      </c>
      <c r="G13627" t="inlineStr">
        <is>
          <t>Tagged</t>
        </is>
      </c>
      <c r="H13627" s="26" t="n">
        <v>0</v>
      </c>
      <c r="I13627" t="inlineStr">
        <is>
          <t>1076 Temperature not reached Heating sealing head B</t>
        </is>
      </c>
      <c r="J13627" t="inlineStr">
        <is>
          <t>Equipment fault</t>
        </is>
      </c>
      <c r="K13627" t="inlineStr">
        <is>
          <t>076</t>
        </is>
      </c>
      <c r="L13627" t="inlineStr">
        <is>
          <t>ST76 Periphery Seal: Temperature not reached Heating sealing head A/B</t>
        </is>
      </c>
    </row>
    <row r="13628">
      <c r="A13628" t="n">
        <v>23408</v>
      </c>
      <c r="B13628" s="25" t="n">
        <v>46210.50532033565</v>
      </c>
      <c r="C13628" s="25" t="n">
        <v>46210.50574934028</v>
      </c>
      <c r="D13628" s="26" t="n">
        <v>0.01266111111111111</v>
      </c>
      <c r="E13628" t="n">
        <v>2</v>
      </c>
      <c r="F13628" t="inlineStr">
        <is>
          <t>1210-2B1 Limit switch fault Fork A in working position</t>
        </is>
      </c>
      <c r="G13628" t="inlineStr">
        <is>
          <t>Tagged</t>
        </is>
      </c>
      <c r="H13628" s="26" t="n">
        <v>0</v>
      </c>
      <c r="I13628" t="inlineStr">
        <is>
          <t>1210-2B1 Limit switch fault Fork A in working position</t>
        </is>
      </c>
      <c r="J13628" t="inlineStr">
        <is>
          <t>Equipment fault</t>
        </is>
      </c>
      <c r="K13628" t="inlineStr">
        <is>
          <t>210</t>
        </is>
      </c>
      <c r="L13628" t="inlineStr">
        <is>
          <t>ST210 Gasket Feed: Limit switch fault Fork A/B in working position</t>
        </is>
      </c>
    </row>
    <row r="13629">
      <c r="A13629" t="n">
        <v>23411</v>
      </c>
      <c r="B13629" s="25" t="n">
        <v>46210.50744201389</v>
      </c>
      <c r="C13629" s="25" t="n">
        <v>46210.50821304398</v>
      </c>
      <c r="D13629" s="26" t="n">
        <v>0.02045194444444445</v>
      </c>
      <c r="E13629" t="n">
        <v>2</v>
      </c>
      <c r="F13629" t="inlineStr">
        <is>
          <t>1406-6B2 Valve in pickup position B not present</t>
        </is>
      </c>
      <c r="G13629" t="inlineStr">
        <is>
          <t>Tagged</t>
        </is>
      </c>
      <c r="H13629" s="26" t="n">
        <v>0</v>
      </c>
      <c r="I13629" t="inlineStr">
        <is>
          <t>1406-6B2 Valve in pickup position B not present</t>
        </is>
      </c>
      <c r="J13629" t="inlineStr">
        <is>
          <t>Equipment fault</t>
        </is>
      </c>
      <c r="K13629" t="inlineStr">
        <is>
          <t>406</t>
        </is>
      </c>
      <c r="L13629" t="inlineStr">
        <is>
          <t>ST406 Valve Feed: Valve in pickup position A/B not present</t>
        </is>
      </c>
    </row>
    <row r="13630">
      <c r="A13630" t="n">
        <v>23412</v>
      </c>
      <c r="B13630" s="25" t="n">
        <v>46210.51355806713</v>
      </c>
      <c r="C13630" s="25" t="n">
        <v>46210.51952288194</v>
      </c>
      <c r="D13630" s="26" t="n">
        <v>0.1467730555555555</v>
      </c>
      <c r="E13630" t="n">
        <v>7</v>
      </c>
      <c r="F13630" t="inlineStr">
        <is>
          <t>Web torn (all stations)</t>
        </is>
      </c>
      <c r="G13630" t="inlineStr">
        <is>
          <t>Tagged - dominant of 2 codes</t>
        </is>
      </c>
      <c r="H13630" s="26" t="n">
        <v>0</v>
      </c>
      <c r="I13630" t="inlineStr">
        <is>
          <t>Web torn (all stations); 1158-6GQ1 Vacuum splice module not present</t>
        </is>
      </c>
      <c r="J13630" t="inlineStr">
        <is>
          <t>Material supply (reels / infeed)</t>
        </is>
      </c>
      <c r="K13630" t="inlineStr"/>
      <c r="L13630" t="inlineStr"/>
    </row>
    <row r="13631">
      <c r="A13631" t="n">
        <v>23413</v>
      </c>
      <c r="B13631" s="25" t="n">
        <v>46210.51983596065</v>
      </c>
      <c r="C13631" s="25" t="n">
        <v>46210.51989390046</v>
      </c>
      <c r="D13631" s="26" t="n">
        <v>0.005009166666666667</v>
      </c>
      <c r="E13631" t="n">
        <v>2</v>
      </c>
      <c r="F13631" t="inlineStr">
        <is>
          <t>1128-1B1 Last splice has not been detected</t>
        </is>
      </c>
      <c r="G13631" t="inlineStr">
        <is>
          <t>Tagged</t>
        </is>
      </c>
      <c r="H13631" s="26" t="n">
        <v>0</v>
      </c>
      <c r="I13631" t="inlineStr">
        <is>
          <t>1128-1B1 Last splice has not been detected</t>
        </is>
      </c>
      <c r="J13631" t="inlineStr">
        <is>
          <t>Equipment fault</t>
        </is>
      </c>
      <c r="K13631" t="inlineStr">
        <is>
          <t>128</t>
        </is>
      </c>
      <c r="L13631" t="inlineStr">
        <is>
          <t>ST128: Last splice has not been detected</t>
        </is>
      </c>
    </row>
    <row r="13632">
      <c r="A13632" t="n">
        <v>23414</v>
      </c>
      <c r="B13632" s="25" t="n">
        <v>46210.520815625</v>
      </c>
      <c r="C13632" s="25" t="n">
        <v>46210.52099528935</v>
      </c>
      <c r="D13632" s="26" t="n">
        <v>0.006260277777777778</v>
      </c>
      <c r="E13632" t="n">
        <v>3</v>
      </c>
      <c r="F13632" t="inlineStr">
        <is>
          <t>1159-6GQ1 Vacuum splice module not present</t>
        </is>
      </c>
      <c r="G13632" t="inlineStr">
        <is>
          <t>Tagged (+ untagged rows absorbed)</t>
        </is>
      </c>
      <c r="H13632" s="26" t="n">
        <v>0.0002786111111111111</v>
      </c>
      <c r="I13632" t="inlineStr">
        <is>
          <t>1159-6GQ1 Vacuum splice module not present</t>
        </is>
      </c>
      <c r="J13632" t="inlineStr">
        <is>
          <t>Equipment fault</t>
        </is>
      </c>
      <c r="K13632" t="inlineStr">
        <is>
          <t>159</t>
        </is>
      </c>
      <c r="L13632" t="inlineStr">
        <is>
          <t>ST159 Reinforcement Tape: Vacuum splice module not present</t>
        </is>
      </c>
    </row>
    <row r="13633">
      <c r="A13633" t="n">
        <v>23419</v>
      </c>
      <c r="B13633" s="25" t="n">
        <v>46210.54159765047</v>
      </c>
      <c r="C13633" s="25" t="n">
        <v>46210.542925</v>
      </c>
      <c r="D13633" s="26" t="n">
        <v>0.03394333333333334</v>
      </c>
      <c r="E13633" t="n">
        <v>2</v>
      </c>
      <c r="F13633" t="inlineStr">
        <is>
          <t>1406-6B2 Valve in pickup position B not present</t>
        </is>
      </c>
      <c r="G13633" t="inlineStr">
        <is>
          <t>Tagged</t>
        </is>
      </c>
      <c r="H13633" s="26" t="n">
        <v>0</v>
      </c>
      <c r="I13633" t="inlineStr">
        <is>
          <t>1406-6B2 Valve in pickup position B not present</t>
        </is>
      </c>
      <c r="J13633" t="inlineStr">
        <is>
          <t>Equipment fault</t>
        </is>
      </c>
      <c r="K13633" t="inlineStr">
        <is>
          <t>406</t>
        </is>
      </c>
      <c r="L13633" t="inlineStr">
        <is>
          <t>ST406 Valve Feed: Valve in pickup position A/B not present</t>
        </is>
      </c>
    </row>
    <row r="13634">
      <c r="A13634" t="n">
        <v>23420</v>
      </c>
      <c r="B13634" s="25" t="n">
        <v>46210.54528452546</v>
      </c>
      <c r="C13634" s="25" t="n">
        <v>46210.54712207176</v>
      </c>
      <c r="D13634" s="26" t="n">
        <v>0.04813444444444444</v>
      </c>
      <c r="E13634" t="n">
        <v>4</v>
      </c>
      <c r="F13634" t="inlineStr">
        <is>
          <t>1210-2B1 Limit switch fault Fork A in working position</t>
        </is>
      </c>
      <c r="G13634" t="inlineStr">
        <is>
          <t>Tagged</t>
        </is>
      </c>
      <c r="H13634" s="26" t="n">
        <v>0</v>
      </c>
      <c r="I13634" t="inlineStr">
        <is>
          <t>1210-2B1 Limit switch fault Fork A in working position</t>
        </is>
      </c>
      <c r="J13634" t="inlineStr">
        <is>
          <t>Equipment fault</t>
        </is>
      </c>
      <c r="K13634" t="inlineStr">
        <is>
          <t>210</t>
        </is>
      </c>
      <c r="L13634" t="inlineStr">
        <is>
          <t>ST210 Gasket Feed: Limit switch fault Fork A/B in working position</t>
        </is>
      </c>
    </row>
    <row r="13635">
      <c r="A13635" t="n">
        <v>23421</v>
      </c>
      <c r="B13635" s="25" t="n">
        <v>46210.5533653588</v>
      </c>
      <c r="C13635" s="25" t="n">
        <v>46210.55435667824</v>
      </c>
      <c r="D13635" s="26" t="n">
        <v>0.02615722222222222</v>
      </c>
      <c r="E13635" t="n">
        <v>3</v>
      </c>
      <c r="F13635" t="inlineStr">
        <is>
          <t>1226-1K1 General error</t>
        </is>
      </c>
      <c r="G13635" t="inlineStr">
        <is>
          <t>Tagged</t>
        </is>
      </c>
      <c r="H13635" s="26" t="n">
        <v>0</v>
      </c>
      <c r="I13635" t="inlineStr">
        <is>
          <t>1226-1K1 General error</t>
        </is>
      </c>
      <c r="J13635" t="inlineStr">
        <is>
          <t>Equipment fault</t>
        </is>
      </c>
      <c r="K13635" t="inlineStr">
        <is>
          <t>226</t>
        </is>
      </c>
      <c r="L13635" t="inlineStr">
        <is>
          <t>ST226 Gasket Feed: General error</t>
        </is>
      </c>
    </row>
    <row r="13636">
      <c r="A13636" t="n">
        <v>23422</v>
      </c>
      <c r="B13636" s="25" t="n">
        <v>46210.56242589121</v>
      </c>
      <c r="C13636" s="25" t="n">
        <v>46210.56456484953</v>
      </c>
      <c r="D13636" s="26" t="n">
        <v>0.06190833333333334</v>
      </c>
      <c r="E13636" t="n">
        <v>3</v>
      </c>
      <c r="F13636" t="inlineStr">
        <is>
          <t>1078-3B1 Limit switch fault Stroke limiter sealing head A + B activated</t>
        </is>
      </c>
      <c r="G13636" t="inlineStr">
        <is>
          <t>Tagged</t>
        </is>
      </c>
      <c r="H13636" s="26" t="n">
        <v>0</v>
      </c>
      <c r="I13636" t="inlineStr">
        <is>
          <t>1078-3B1 Limit switch fault Stroke limiter sealing head A + B activated</t>
        </is>
      </c>
      <c r="J13636" t="inlineStr">
        <is>
          <t>Equipment fault</t>
        </is>
      </c>
      <c r="K13636" t="inlineStr">
        <is>
          <t>078</t>
        </is>
      </c>
      <c r="L13636" t="inlineStr">
        <is>
          <t>ST78 Anti-Slosh: Limit switch fault Stroke limiter sealing head A/B + A/B activated</t>
        </is>
      </c>
    </row>
    <row r="13637">
      <c r="A13637" t="n">
        <v>23423</v>
      </c>
      <c r="B13637" s="25" t="n">
        <v>46210.56520829861</v>
      </c>
      <c r="C13637" s="25" t="n">
        <v>46210.56596188658</v>
      </c>
      <c r="D13637" s="26" t="n">
        <v>0.02086833333333334</v>
      </c>
      <c r="E13637" t="n">
        <v>2</v>
      </c>
      <c r="F13637" t="inlineStr">
        <is>
          <t>1078-3B1 Limit switch fault Stroke limiter sealing head A + B activated</t>
        </is>
      </c>
      <c r="G13637" t="inlineStr">
        <is>
          <t>Tagged</t>
        </is>
      </c>
      <c r="H13637" s="26" t="n">
        <v>0</v>
      </c>
      <c r="I13637" t="inlineStr">
        <is>
          <t>1078-3B1 Limit switch fault Stroke limiter sealing head A + B activated</t>
        </is>
      </c>
      <c r="J13637" t="inlineStr">
        <is>
          <t>Equipment fault</t>
        </is>
      </c>
      <c r="K13637" t="inlineStr">
        <is>
          <t>078</t>
        </is>
      </c>
      <c r="L13637" t="inlineStr">
        <is>
          <t>ST78 Anti-Slosh: Limit switch fault Stroke limiter sealing head A/B + A/B activated</t>
        </is>
      </c>
    </row>
    <row r="13638">
      <c r="A13638" t="n">
        <v>23424</v>
      </c>
      <c r="B13638" s="25" t="n">
        <v>46210.56691828704</v>
      </c>
      <c r="C13638" s="25" t="n">
        <v>46210.56793271991</v>
      </c>
      <c r="D13638" s="26" t="n">
        <v>0.03157861111111111</v>
      </c>
      <c r="E13638" t="n">
        <v>3</v>
      </c>
      <c r="F13638" t="inlineStr">
        <is>
          <t>1A07-1B1 Main air valve basic machine pressure not present</t>
        </is>
      </c>
      <c r="G13638" t="inlineStr">
        <is>
          <t>Tagged (+ untagged rows absorbed)</t>
        </is>
      </c>
      <c r="H13638" s="26" t="n">
        <v>0.002504722222222222</v>
      </c>
      <c r="I13638" t="inlineStr">
        <is>
          <t>1A07-1B1 Main air valve basic machine pressure not present</t>
        </is>
      </c>
      <c r="J13638" t="inlineStr">
        <is>
          <t>Utilities / infrastructure</t>
        </is>
      </c>
      <c r="K13638" t="inlineStr"/>
      <c r="L13638" t="inlineStr"/>
    </row>
    <row r="13639">
      <c r="A13639" t="n">
        <v>23425</v>
      </c>
      <c r="B13639" s="25" t="n">
        <v>46210.57106871528</v>
      </c>
      <c r="C13639" s="25" t="n">
        <v>46210.57177021991</v>
      </c>
      <c r="D13639" s="26" t="n">
        <v>0.02490722222222222</v>
      </c>
      <c r="E13639" t="n">
        <v>3</v>
      </c>
      <c r="F13639" t="inlineStr">
        <is>
          <t>1211-2B1 Limit switch fault Fork B in working position</t>
        </is>
      </c>
      <c r="G13639" t="inlineStr">
        <is>
          <t>Tagged</t>
        </is>
      </c>
      <c r="H13639" s="26" t="n">
        <v>0</v>
      </c>
      <c r="I13639" t="inlineStr">
        <is>
          <t>1211-2B1 Limit switch fault Fork B in working position</t>
        </is>
      </c>
      <c r="J13639" t="inlineStr">
        <is>
          <t>Equipment fault</t>
        </is>
      </c>
      <c r="K13639" t="inlineStr">
        <is>
          <t>211</t>
        </is>
      </c>
      <c r="L13639" t="inlineStr">
        <is>
          <t>ST211 Gasket Feed: Limit switch fault Fork A/B in working position</t>
        </is>
      </c>
    </row>
    <row r="13640">
      <c r="A13640" t="n">
        <v>23428</v>
      </c>
      <c r="B13640" s="25" t="n">
        <v>46210.57571211806</v>
      </c>
      <c r="C13640" s="25" t="n">
        <v>46210.57605408565</v>
      </c>
      <c r="D13640" s="26" t="n">
        <v>0.04701944444444444</v>
      </c>
      <c r="E13640" t="n">
        <v>2</v>
      </c>
      <c r="F13640" t="inlineStr">
        <is>
          <t>1406-6B1 Valve in pickup position A not present</t>
        </is>
      </c>
      <c r="G13640" t="inlineStr">
        <is>
          <t>Tagged</t>
        </is>
      </c>
      <c r="H13640" s="26" t="n">
        <v>0</v>
      </c>
      <c r="I13640" t="inlineStr">
        <is>
          <t>1406-6B1 Valve in pickup position A not present</t>
        </is>
      </c>
      <c r="J13640" t="inlineStr">
        <is>
          <t>Equipment fault</t>
        </is>
      </c>
      <c r="K13640" t="inlineStr">
        <is>
          <t>406</t>
        </is>
      </c>
      <c r="L13640" t="inlineStr">
        <is>
          <t>ST406 Valve Feed: Valve in pickup position A/B not present</t>
        </is>
      </c>
    </row>
    <row r="13641">
      <c r="A13641" t="n">
        <v>23431</v>
      </c>
      <c r="B13641" s="25" t="n">
        <v>46210.58045381944</v>
      </c>
      <c r="C13641" s="25" t="n">
        <v>46210.58306825232</v>
      </c>
      <c r="D13641" s="26" t="n">
        <v>0.06552861111111112</v>
      </c>
      <c r="E13641" t="n">
        <v>3</v>
      </c>
      <c r="F13641" t="inlineStr">
        <is>
          <t>1406-6B1 Valve in pickup position A not present</t>
        </is>
      </c>
      <c r="G13641" t="inlineStr">
        <is>
          <t>Tagged</t>
        </is>
      </c>
      <c r="H13641" s="26" t="n">
        <v>0</v>
      </c>
      <c r="I13641" t="inlineStr">
        <is>
          <t>1406-6B1 Valve in pickup position A not present</t>
        </is>
      </c>
      <c r="J13641" t="inlineStr">
        <is>
          <t>Equipment fault</t>
        </is>
      </c>
      <c r="K13641" t="inlineStr">
        <is>
          <t>406</t>
        </is>
      </c>
      <c r="L13641" t="inlineStr">
        <is>
          <t>ST406 Valve Feed: Valve in pickup position A/B not present</t>
        </is>
      </c>
    </row>
    <row r="13642">
      <c r="A13642" t="n">
        <v>23432</v>
      </c>
      <c r="B13642" s="25" t="n">
        <v>46210.58347974537</v>
      </c>
      <c r="C13642" s="25" t="n">
        <v>46210.5835840625</v>
      </c>
      <c r="D13642" s="26" t="n">
        <v>0.005285277777777778</v>
      </c>
      <c r="E13642" t="n">
        <v>2</v>
      </c>
      <c r="F13642" t="inlineStr">
        <is>
          <t>1076-14B1 Flow monitor flow rate not OK</t>
        </is>
      </c>
      <c r="G13642" t="inlineStr">
        <is>
          <t>Tagged</t>
        </is>
      </c>
      <c r="H13642" s="26" t="n">
        <v>0</v>
      </c>
      <c r="I13642" t="inlineStr">
        <is>
          <t>1076-14B1 Flow monitor flow rate not OK</t>
        </is>
      </c>
      <c r="J13642" t="inlineStr">
        <is>
          <t>Equipment fault</t>
        </is>
      </c>
      <c r="K13642" t="inlineStr">
        <is>
          <t>076</t>
        </is>
      </c>
      <c r="L13642" t="inlineStr">
        <is>
          <t>ST76 Periphery Seal: Flow monitor flow rate not OK</t>
        </is>
      </c>
    </row>
    <row r="13643">
      <c r="A13643" t="n">
        <v>23433</v>
      </c>
      <c r="B13643" s="25" t="n">
        <v>46210.58512028935</v>
      </c>
      <c r="C13643" s="25" t="n">
        <v>46210.58770019676</v>
      </c>
      <c r="D13643" s="26" t="n">
        <v>0.06469999999999999</v>
      </c>
      <c r="E13643" t="n">
        <v>6</v>
      </c>
      <c r="F13643" t="inlineStr">
        <is>
          <t>1211-2B1 Limit switch fault Fork B in working position</t>
        </is>
      </c>
      <c r="G13643" t="inlineStr">
        <is>
          <t>Tagged (+ untagged rows absorbed)</t>
        </is>
      </c>
      <c r="H13643" s="26" t="n">
        <v>0.0002788888888888889</v>
      </c>
      <c r="I13643" t="inlineStr">
        <is>
          <t>1211-2B1 Limit switch fault Fork B in working position</t>
        </is>
      </c>
      <c r="J13643" t="inlineStr">
        <is>
          <t>Equipment fault</t>
        </is>
      </c>
      <c r="K13643" t="inlineStr">
        <is>
          <t>211</t>
        </is>
      </c>
      <c r="L13643" t="inlineStr">
        <is>
          <t>ST211 Gasket Feed: Limit switch fault Fork A/B in working position</t>
        </is>
      </c>
    </row>
    <row r="13644">
      <c r="A13644" t="n">
        <v>23434</v>
      </c>
      <c r="B13644" s="25" t="n">
        <v>46210.58787989584</v>
      </c>
      <c r="C13644" s="25" t="n">
        <v>46210.58859302083</v>
      </c>
      <c r="D13644" s="26" t="n">
        <v>0.02087055555555556</v>
      </c>
      <c r="E13644" t="n">
        <v>3</v>
      </c>
      <c r="F13644" t="inlineStr">
        <is>
          <t>1210-2B1 Limit switch fault Fork A in working position</t>
        </is>
      </c>
      <c r="G13644" t="inlineStr">
        <is>
          <t>Tagged</t>
        </is>
      </c>
      <c r="H13644" s="26" t="n">
        <v>0</v>
      </c>
      <c r="I13644" t="inlineStr">
        <is>
          <t>1210-2B1 Limit switch fault Fork A in working position</t>
        </is>
      </c>
      <c r="J13644" t="inlineStr">
        <is>
          <t>Equipment fault</t>
        </is>
      </c>
      <c r="K13644" t="inlineStr">
        <is>
          <t>210</t>
        </is>
      </c>
      <c r="L13644" t="inlineStr">
        <is>
          <t>ST210 Gasket Feed: Limit switch fault Fork A/B in working position</t>
        </is>
      </c>
    </row>
    <row r="13645">
      <c r="A13645" t="n">
        <v>23435</v>
      </c>
      <c r="B13645" s="25" t="n">
        <v>46210.58983344908</v>
      </c>
      <c r="C13645" s="25" t="n">
        <v>46210.59024510417</v>
      </c>
      <c r="D13645" s="26" t="n">
        <v>0.01224444444444444</v>
      </c>
      <c r="E13645" t="n">
        <v>3</v>
      </c>
      <c r="F13645" t="inlineStr">
        <is>
          <t>1076-14B1 Flow monitor flow rate not OK</t>
        </is>
      </c>
      <c r="G13645" t="inlineStr">
        <is>
          <t>Tagged</t>
        </is>
      </c>
      <c r="H13645" s="26" t="n">
        <v>0</v>
      </c>
      <c r="I13645" t="inlineStr">
        <is>
          <t>1076-14B1 Flow monitor flow rate not OK</t>
        </is>
      </c>
      <c r="J13645" t="inlineStr">
        <is>
          <t>Equipment fault</t>
        </is>
      </c>
      <c r="K13645" t="inlineStr">
        <is>
          <t>076</t>
        </is>
      </c>
      <c r="L13645" t="inlineStr">
        <is>
          <t>ST76 Periphery Seal: Flow monitor flow rate not OK</t>
        </is>
      </c>
    </row>
    <row r="13646">
      <c r="A13646" t="n">
        <v>23436</v>
      </c>
      <c r="B13646" s="25" t="n">
        <v>46210.5906565625</v>
      </c>
      <c r="C13646" s="25" t="n">
        <v>46210.59089421296</v>
      </c>
      <c r="D13646" s="26" t="n">
        <v>0.008347222222222223</v>
      </c>
      <c r="E13646" t="n">
        <v>2</v>
      </c>
      <c r="F13646" t="inlineStr">
        <is>
          <t>1076-14B1 Flow monitor flow rate not OK</t>
        </is>
      </c>
      <c r="G13646" t="inlineStr">
        <is>
          <t>Tagged</t>
        </is>
      </c>
      <c r="H13646" s="26" t="n">
        <v>0</v>
      </c>
      <c r="I13646" t="inlineStr">
        <is>
          <t>1076-14B1 Flow monitor flow rate not OK</t>
        </is>
      </c>
      <c r="J13646" t="inlineStr">
        <is>
          <t>Equipment fault</t>
        </is>
      </c>
      <c r="K13646" t="inlineStr">
        <is>
          <t>076</t>
        </is>
      </c>
      <c r="L13646" t="inlineStr">
        <is>
          <t>ST76 Periphery Seal: Flow monitor flow rate not OK</t>
        </is>
      </c>
    </row>
    <row r="13647">
      <c r="A13647" t="n">
        <v>23437</v>
      </c>
      <c r="B13647" s="25" t="n">
        <v>46210.59157248843</v>
      </c>
      <c r="C13647" s="25" t="n">
        <v>46210.59212329861</v>
      </c>
      <c r="D13647" s="26" t="n">
        <v>0.01516666666666667</v>
      </c>
      <c r="E13647" t="n">
        <v>4</v>
      </c>
      <c r="F13647" t="inlineStr">
        <is>
          <t>1076-14B1 Flow monitor flow rate not OK</t>
        </is>
      </c>
      <c r="G13647" t="inlineStr">
        <is>
          <t>Tagged</t>
        </is>
      </c>
      <c r="H13647" s="26" t="n">
        <v>0</v>
      </c>
      <c r="I13647" t="inlineStr">
        <is>
          <t>1076-14B1 Flow monitor flow rate not OK</t>
        </is>
      </c>
      <c r="J13647" t="inlineStr">
        <is>
          <t>Equipment fault</t>
        </is>
      </c>
      <c r="K13647" t="inlineStr">
        <is>
          <t>076</t>
        </is>
      </c>
      <c r="L13647" t="inlineStr">
        <is>
          <t>ST76 Periphery Seal: Flow monitor flow rate not OK</t>
        </is>
      </c>
    </row>
    <row r="13648">
      <c r="A13648" t="n">
        <v>23438</v>
      </c>
      <c r="B13648" s="25" t="n">
        <v>46210.59407688658</v>
      </c>
      <c r="C13648" s="25" t="n">
        <v>46210.59489429398</v>
      </c>
      <c r="D13648" s="26" t="n">
        <v>0.03575666666666667</v>
      </c>
      <c r="E13648" t="n">
        <v>4</v>
      </c>
      <c r="F13648" t="inlineStr">
        <is>
          <t>1226-1K1 General error</t>
        </is>
      </c>
      <c r="G13648" t="inlineStr">
        <is>
          <t>Tagged</t>
        </is>
      </c>
      <c r="H13648" s="26" t="n">
        <v>0</v>
      </c>
      <c r="I13648" t="inlineStr">
        <is>
          <t>1226-1K1 General error</t>
        </is>
      </c>
      <c r="J13648" t="inlineStr">
        <is>
          <t>Equipment fault</t>
        </is>
      </c>
      <c r="K13648" t="inlineStr">
        <is>
          <t>226</t>
        </is>
      </c>
      <c r="L13648" t="inlineStr">
        <is>
          <t>ST226 Gasket Feed: General error</t>
        </is>
      </c>
    </row>
    <row r="13649">
      <c r="A13649" t="n">
        <v>23439</v>
      </c>
      <c r="B13649" s="25" t="n">
        <v>46210.59566527777</v>
      </c>
      <c r="C13649" s="25" t="n">
        <v>46210.59651153935</v>
      </c>
      <c r="D13649" s="26" t="n">
        <v>0.0230925</v>
      </c>
      <c r="E13649" t="n">
        <v>3</v>
      </c>
      <c r="F13649" t="inlineStr">
        <is>
          <t>1226-1K1 General error</t>
        </is>
      </c>
      <c r="G13649" t="inlineStr">
        <is>
          <t>Tagged</t>
        </is>
      </c>
      <c r="H13649" s="26" t="n">
        <v>0</v>
      </c>
      <c r="I13649" t="inlineStr">
        <is>
          <t>1226-1K1 General error</t>
        </is>
      </c>
      <c r="J13649" t="inlineStr">
        <is>
          <t>Equipment fault</t>
        </is>
      </c>
      <c r="K13649" t="inlineStr">
        <is>
          <t>226</t>
        </is>
      </c>
      <c r="L13649" t="inlineStr">
        <is>
          <t>ST226 Gasket Feed: General error</t>
        </is>
      </c>
    </row>
    <row r="13650">
      <c r="A13650" t="n">
        <v>23440</v>
      </c>
      <c r="B13650" s="25" t="n">
        <v>46210.59687681713</v>
      </c>
      <c r="C13650" s="25" t="n">
        <v>46210.59699857639</v>
      </c>
      <c r="D13650" s="26" t="n">
        <v>0.00501</v>
      </c>
      <c r="E13650" t="n">
        <v>2</v>
      </c>
      <c r="F13650" t="inlineStr">
        <is>
          <t>1076-14B1 Flow monitor flow rate not OK</t>
        </is>
      </c>
      <c r="G13650" t="inlineStr">
        <is>
          <t>Tagged</t>
        </is>
      </c>
      <c r="H13650" s="26" t="n">
        <v>0</v>
      </c>
      <c r="I13650" t="inlineStr">
        <is>
          <t>1076-14B1 Flow monitor flow rate not OK</t>
        </is>
      </c>
      <c r="J13650" t="inlineStr">
        <is>
          <t>Equipment fault</t>
        </is>
      </c>
      <c r="K13650" t="inlineStr">
        <is>
          <t>076</t>
        </is>
      </c>
      <c r="L13650" t="inlineStr">
        <is>
          <t>ST76 Periphery Seal: Flow monitor flow rate not OK</t>
        </is>
      </c>
    </row>
    <row r="13651">
      <c r="A13651" t="n">
        <v>23441</v>
      </c>
      <c r="B13651" s="25" t="n">
        <v>46210.60017515047</v>
      </c>
      <c r="C13651" s="25" t="n">
        <v>46210.60069108797</v>
      </c>
      <c r="D13651" s="26" t="n">
        <v>0.01460833333333333</v>
      </c>
      <c r="E13651" t="n">
        <v>3</v>
      </c>
      <c r="F13651" t="inlineStr">
        <is>
          <t>1158-6GQ1 Vacuum splice module not present</t>
        </is>
      </c>
      <c r="G13651" t="inlineStr">
        <is>
          <t>Tagged</t>
        </is>
      </c>
      <c r="H13651" s="26" t="n">
        <v>0</v>
      </c>
      <c r="I13651" t="inlineStr">
        <is>
          <t>1158-6GQ1 Vacuum splice module not present</t>
        </is>
      </c>
      <c r="J13651" t="inlineStr">
        <is>
          <t>Equipment fault</t>
        </is>
      </c>
      <c r="K13651" t="inlineStr">
        <is>
          <t>158</t>
        </is>
      </c>
      <c r="L13651" t="inlineStr">
        <is>
          <t>ST158 Reinforcement Tape: Vacuum splice module not present</t>
        </is>
      </c>
    </row>
    <row r="13652">
      <c r="A13652" t="n">
        <v>23444</v>
      </c>
      <c r="B13652" s="25" t="n">
        <v>46210.60934001157</v>
      </c>
      <c r="C13652" s="25" t="n">
        <v>46210.60946751157</v>
      </c>
      <c r="D13652" s="26" t="n">
        <v>0.005286111111111111</v>
      </c>
      <c r="E13652" t="n">
        <v>2</v>
      </c>
      <c r="F13652" t="inlineStr">
        <is>
          <t>1076-14B1 Flow monitor flow rate not OK</t>
        </is>
      </c>
      <c r="G13652" t="inlineStr">
        <is>
          <t>Tagged</t>
        </is>
      </c>
      <c r="H13652" s="26" t="n">
        <v>0</v>
      </c>
      <c r="I13652" t="inlineStr">
        <is>
          <t>1076-14B1 Flow monitor flow rate not OK</t>
        </is>
      </c>
      <c r="J13652" t="inlineStr">
        <is>
          <t>Equipment fault</t>
        </is>
      </c>
      <c r="K13652" t="inlineStr">
        <is>
          <t>076</t>
        </is>
      </c>
      <c r="L13652" t="inlineStr">
        <is>
          <t>ST76 Periphery Seal: Flow monitor flow rate not OK</t>
        </is>
      </c>
    </row>
    <row r="13653">
      <c r="A13653" t="n">
        <v>23445</v>
      </c>
      <c r="B13653" s="25" t="n">
        <v>46210.61018630787</v>
      </c>
      <c r="C13653" s="25" t="n">
        <v>46210.61084140046</v>
      </c>
      <c r="D13653" s="26" t="n">
        <v>0.01864333333333333</v>
      </c>
      <c r="E13653" t="n">
        <v>4</v>
      </c>
      <c r="F13653" t="inlineStr">
        <is>
          <t>1076 Temperature not reached Heating sealing head A</t>
        </is>
      </c>
      <c r="G13653" t="inlineStr">
        <is>
          <t>Tagged</t>
        </is>
      </c>
      <c r="H13653" s="26" t="n">
        <v>0</v>
      </c>
      <c r="I13653" t="inlineStr">
        <is>
          <t>1076 Temperature not reached Heating sealing head A</t>
        </is>
      </c>
      <c r="J13653" t="inlineStr">
        <is>
          <t>Equipment fault</t>
        </is>
      </c>
      <c r="K13653" t="inlineStr">
        <is>
          <t>076</t>
        </is>
      </c>
      <c r="L13653" t="inlineStr">
        <is>
          <t>ST76 Periphery Seal: Temperature not reached Heating sealing head A/B</t>
        </is>
      </c>
    </row>
    <row r="13654">
      <c r="A13654" t="n">
        <v>23446</v>
      </c>
      <c r="B13654" s="25" t="n">
        <v>46210.61233695602</v>
      </c>
      <c r="C13654" s="25" t="n">
        <v>46210.61244710648</v>
      </c>
      <c r="D13654" s="26" t="n">
        <v>0.004869444444444444</v>
      </c>
      <c r="E13654" t="n">
        <v>2</v>
      </c>
      <c r="F13654" t="inlineStr">
        <is>
          <t>1076-14B1 Flow monitor flow rate not OK</t>
        </is>
      </c>
      <c r="G13654" t="inlineStr">
        <is>
          <t>Tagged</t>
        </is>
      </c>
      <c r="H13654" s="26" t="n">
        <v>0</v>
      </c>
      <c r="I13654" t="inlineStr">
        <is>
          <t>1076-14B1 Flow monitor flow rate not OK</t>
        </is>
      </c>
      <c r="J13654" t="inlineStr">
        <is>
          <t>Equipment fault</t>
        </is>
      </c>
      <c r="K13654" t="inlineStr">
        <is>
          <t>076</t>
        </is>
      </c>
      <c r="L13654" t="inlineStr">
        <is>
          <t>ST76 Periphery Seal: Flow monitor flow rate not OK</t>
        </is>
      </c>
    </row>
    <row r="13655">
      <c r="A13655" t="n">
        <v>23448</v>
      </c>
      <c r="B13655" s="25" t="n">
        <v>46210.61281805555</v>
      </c>
      <c r="C13655" s="25" t="n">
        <v>46210.6129571412</v>
      </c>
      <c r="D13655" s="26" t="n">
        <v>0.005563888888888888</v>
      </c>
      <c r="E13655" t="n">
        <v>3</v>
      </c>
      <c r="F13655" t="inlineStr">
        <is>
          <t>1076-14B1 Flow monitor flow rate not OK</t>
        </is>
      </c>
      <c r="G13655" t="inlineStr">
        <is>
          <t>Tagged</t>
        </is>
      </c>
      <c r="H13655" s="26" t="n">
        <v>0</v>
      </c>
      <c r="I13655" t="inlineStr">
        <is>
          <t>1076-14B1 Flow monitor flow rate not OK</t>
        </is>
      </c>
      <c r="J13655" t="inlineStr">
        <is>
          <t>Equipment fault</t>
        </is>
      </c>
      <c r="K13655" t="inlineStr">
        <is>
          <t>076</t>
        </is>
      </c>
      <c r="L13655" t="inlineStr">
        <is>
          <t>ST76 Periphery Seal: Flow monitor flow rate not OK</t>
        </is>
      </c>
    </row>
    <row r="13656">
      <c r="A13656" t="n">
        <v>23450</v>
      </c>
      <c r="B13656" s="25" t="n">
        <v>46210.61648159722</v>
      </c>
      <c r="C13656" s="25" t="n">
        <v>46210.62077708334</v>
      </c>
      <c r="D13656" s="26" t="n">
        <v>0.1067083333333333</v>
      </c>
      <c r="E13656" t="n">
        <v>3</v>
      </c>
      <c r="F13656" t="inlineStr">
        <is>
          <t>End of reel (all stations)</t>
        </is>
      </c>
      <c r="G13656" t="inlineStr">
        <is>
          <t>Tagged</t>
        </is>
      </c>
      <c r="H13656" s="26" t="n">
        <v>0</v>
      </c>
      <c r="I13656" t="inlineStr">
        <is>
          <t>End of reel (all stations)</t>
        </is>
      </c>
      <c r="J13656" t="inlineStr">
        <is>
          <t>Material supply (reels / infeed)</t>
        </is>
      </c>
      <c r="K13656" t="inlineStr"/>
      <c r="L13656" t="inlineStr"/>
    </row>
    <row r="13657">
      <c r="A13657" t="n">
        <v>23452</v>
      </c>
      <c r="B13657" s="25" t="n">
        <v>46210.62230177083</v>
      </c>
      <c r="C13657" s="25" t="n">
        <v>46210.62240026621</v>
      </c>
      <c r="D13657" s="26" t="n">
        <v>0.005424166666666667</v>
      </c>
      <c r="E13657" t="n">
        <v>2</v>
      </c>
      <c r="F13657" t="inlineStr">
        <is>
          <t>1147 Consecutive error guider, actuator or sensor out of range</t>
        </is>
      </c>
      <c r="G13657" t="inlineStr">
        <is>
          <t>Tagged</t>
        </is>
      </c>
      <c r="H13657" s="26" t="n">
        <v>0</v>
      </c>
      <c r="I13657" t="inlineStr">
        <is>
          <t>1147 Consecutive error guider, actuator or sensor out of range</t>
        </is>
      </c>
      <c r="J13657" t="inlineStr">
        <is>
          <t>Equipment fault</t>
        </is>
      </c>
      <c r="K13657" t="inlineStr">
        <is>
          <t>147</t>
        </is>
      </c>
      <c r="L13657" t="inlineStr">
        <is>
          <t>ST147 Film/Fabric Feed: Consecutive error guider, actuator or sensor out of range</t>
        </is>
      </c>
    </row>
    <row r="13658">
      <c r="A13658" t="n">
        <v>23453</v>
      </c>
      <c r="B13658" s="25" t="n">
        <v>46210.62264371528</v>
      </c>
      <c r="C13658" s="25" t="n">
        <v>46210.64209880787</v>
      </c>
      <c r="D13658" s="26" t="n">
        <v>0.4699841666666666</v>
      </c>
      <c r="E13658" t="n">
        <v>9</v>
      </c>
      <c r="F13658" t="inlineStr">
        <is>
          <t>1147 Consecutive error guider, actuator or sensor out of range</t>
        </is>
      </c>
      <c r="G13658" t="inlineStr">
        <is>
          <t>Tagged</t>
        </is>
      </c>
      <c r="H13658" s="26" t="n">
        <v>0</v>
      </c>
      <c r="I13658" t="inlineStr">
        <is>
          <t>1147 Consecutive error guider, actuator or sensor out of range</t>
        </is>
      </c>
      <c r="J13658" t="inlineStr">
        <is>
          <t>Equipment fault</t>
        </is>
      </c>
      <c r="K13658" t="inlineStr">
        <is>
          <t>147</t>
        </is>
      </c>
      <c r="L13658" t="inlineStr">
        <is>
          <t>ST147 Film/Fabric Feed: Consecutive error guider, actuator or sensor out of range</t>
        </is>
      </c>
    </row>
    <row r="13659">
      <c r="A13659" t="n">
        <v>23454</v>
      </c>
      <c r="B13659" s="25" t="n">
        <v>46210.64227855324</v>
      </c>
      <c r="C13659" s="25" t="n">
        <v>46210.64306701389</v>
      </c>
      <c r="D13659" s="26" t="n">
        <v>0.02240083333333333</v>
      </c>
      <c r="E13659" t="n">
        <v>3</v>
      </c>
      <c r="F13659" t="inlineStr">
        <is>
          <t>At least one shift register entry has an alarm when writing</t>
        </is>
      </c>
      <c r="G13659" t="inlineStr">
        <is>
          <t>Tagged</t>
        </is>
      </c>
      <c r="H13659" s="26" t="n">
        <v>0</v>
      </c>
      <c r="I13659" t="inlineStr">
        <is>
          <t>At least one shift register entry has an alarm when writing</t>
        </is>
      </c>
      <c r="J13659" t="inlineStr">
        <is>
          <t>Controller / machine cycle-time</t>
        </is>
      </c>
      <c r="K13659" t="inlineStr"/>
      <c r="L13659" t="inlineStr"/>
    </row>
    <row r="13660">
      <c r="A13660" t="n">
        <v>23455</v>
      </c>
      <c r="B13660" s="25" t="n">
        <v>46210.64327572917</v>
      </c>
      <c r="C13660" s="25" t="n">
        <v>46210.64336269676</v>
      </c>
      <c r="D13660" s="26" t="n">
        <v>0.005288055555555555</v>
      </c>
      <c r="E13660" t="n">
        <v>4</v>
      </c>
      <c r="F13660" t="inlineStr">
        <is>
          <t>1147 Consecutive error guider, actuator or sensor out of range</t>
        </is>
      </c>
      <c r="G13660" t="inlineStr">
        <is>
          <t>Tagged (+ untagged rows absorbed)</t>
        </is>
      </c>
      <c r="H13660" s="26" t="n">
        <v>0.0002788888888888889</v>
      </c>
      <c r="I13660" t="inlineStr">
        <is>
          <t>1147 Consecutive error guider, actuator or sensor out of range</t>
        </is>
      </c>
      <c r="J13660" t="inlineStr">
        <is>
          <t>Equipment fault</t>
        </is>
      </c>
      <c r="K13660" t="inlineStr">
        <is>
          <t>147</t>
        </is>
      </c>
      <c r="L13660" t="inlineStr">
        <is>
          <t>ST147 Film/Fabric Feed: Consecutive error guider, actuator or sensor out of range</t>
        </is>
      </c>
    </row>
    <row r="13661">
      <c r="A13661" t="n">
        <v>23456</v>
      </c>
      <c r="B13661" s="25" t="n">
        <v>46210.64380320602</v>
      </c>
      <c r="C13661" s="25" t="n">
        <v>46210.64437133102</v>
      </c>
      <c r="D13661" s="26" t="n">
        <v>0.01613888888888889</v>
      </c>
      <c r="E13661" t="n">
        <v>4</v>
      </c>
      <c r="F13661" t="inlineStr">
        <is>
          <t>1076-14B1 Flow monitor flow rate not OK</t>
        </is>
      </c>
      <c r="G13661" t="inlineStr">
        <is>
          <t>Tagged</t>
        </is>
      </c>
      <c r="H13661" s="26" t="n">
        <v>0</v>
      </c>
      <c r="I13661" t="inlineStr">
        <is>
          <t>1076-14B1 Flow monitor flow rate not OK</t>
        </is>
      </c>
      <c r="J13661" t="inlineStr">
        <is>
          <t>Equipment fault</t>
        </is>
      </c>
      <c r="K13661" t="inlineStr">
        <is>
          <t>076</t>
        </is>
      </c>
      <c r="L13661" t="inlineStr">
        <is>
          <t>ST76 Periphery Seal: Flow monitor flow rate not OK</t>
        </is>
      </c>
    </row>
    <row r="13662">
      <c r="A13662" t="n">
        <v>23457</v>
      </c>
      <c r="B13662" s="25" t="n">
        <v>46210.64485825232</v>
      </c>
      <c r="C13662" s="25" t="n">
        <v>46210.65058572916</v>
      </c>
      <c r="D13662" s="26" t="n">
        <v>0.1396852777777778</v>
      </c>
      <c r="E13662" t="n">
        <v>14</v>
      </c>
      <c r="F13662" t="inlineStr">
        <is>
          <t>1090-2B1 Error Cylinder switch</t>
        </is>
      </c>
      <c r="G13662" t="inlineStr">
        <is>
          <t>Tagged (+ untagged rows absorbed)</t>
        </is>
      </c>
      <c r="H13662" s="26" t="n">
        <v>0.0002788888888888889</v>
      </c>
      <c r="I13662" t="inlineStr">
        <is>
          <t>1090-2B1 Error Cylinder switch</t>
        </is>
      </c>
      <c r="J13662" t="inlineStr">
        <is>
          <t>Equipment fault</t>
        </is>
      </c>
      <c r="K13662" t="inlineStr">
        <is>
          <t>090</t>
        </is>
      </c>
      <c r="L13662" t="inlineStr">
        <is>
          <t>ST90 Offload: Error Cylinder switch</t>
        </is>
      </c>
    </row>
    <row r="13663">
      <c r="A13663" t="n">
        <v>23459</v>
      </c>
      <c r="B13663" s="25" t="n">
        <v>46210.65124082176</v>
      </c>
      <c r="C13663" s="25" t="n">
        <v>46210.65131616898</v>
      </c>
      <c r="D13663" s="26" t="n">
        <v>0.005009166666666667</v>
      </c>
      <c r="E13663" t="n">
        <v>2</v>
      </c>
      <c r="F13663" t="inlineStr">
        <is>
          <t>1147 Consecutive error guider, actuator or sensor out of range</t>
        </is>
      </c>
      <c r="G13663" t="inlineStr">
        <is>
          <t>Tagged</t>
        </is>
      </c>
      <c r="H13663" s="26" t="n">
        <v>0</v>
      </c>
      <c r="I13663" t="inlineStr">
        <is>
          <t>1147 Consecutive error guider, actuator or sensor out of range</t>
        </is>
      </c>
      <c r="J13663" t="inlineStr">
        <is>
          <t>Equipment fault</t>
        </is>
      </c>
      <c r="K13663" t="inlineStr">
        <is>
          <t>147</t>
        </is>
      </c>
      <c r="L13663" t="inlineStr">
        <is>
          <t>ST147 Film/Fabric Feed: Consecutive error guider, actuator or sensor out of range</t>
        </is>
      </c>
    </row>
    <row r="13664">
      <c r="A13664" t="n">
        <v>23460</v>
      </c>
      <c r="B13664" s="25" t="n">
        <v>46210.65156547454</v>
      </c>
      <c r="C13664" s="25" t="n">
        <v>46210.71843831018</v>
      </c>
      <c r="D13664" s="26" t="n">
        <v>1.608981388888889</v>
      </c>
      <c r="E13664" t="n">
        <v>6</v>
      </c>
      <c r="F13664" t="inlineStr">
        <is>
          <t>1147 Consecutive error guider, actuator or sensor out of range</t>
        </is>
      </c>
      <c r="G13664" t="inlineStr">
        <is>
          <t>Tagged</t>
        </is>
      </c>
      <c r="H13664" s="26" t="n">
        <v>0</v>
      </c>
      <c r="I13664" t="inlineStr">
        <is>
          <t>1147 Consecutive error guider, actuator or sensor out of range</t>
        </is>
      </c>
      <c r="J13664" t="inlineStr">
        <is>
          <t>Equipment fault</t>
        </is>
      </c>
      <c r="K13664" t="inlineStr">
        <is>
          <t>147</t>
        </is>
      </c>
      <c r="L13664" t="inlineStr">
        <is>
          <t>ST147 Film/Fabric Feed: Consecutive error guider, actuator or sensor out of range</t>
        </is>
      </c>
    </row>
    <row r="13665">
      <c r="A13665" t="n">
        <v>23462</v>
      </c>
      <c r="B13665" s="25" t="n">
        <v>46210.71872809028</v>
      </c>
      <c r="C13665" s="25" t="n">
        <v>46210.71884980324</v>
      </c>
      <c r="D13665" s="26" t="n">
        <v>0.005286111111111111</v>
      </c>
      <c r="E13665" t="n">
        <v>2</v>
      </c>
      <c r="F13665" t="inlineStr">
        <is>
          <t>1147 Consecutive error guider, actuator or sensor out of range</t>
        </is>
      </c>
      <c r="G13665" t="inlineStr">
        <is>
          <t>Tagged</t>
        </is>
      </c>
      <c r="H13665" s="26" t="n">
        <v>0</v>
      </c>
      <c r="I13665" t="inlineStr">
        <is>
          <t>1147 Consecutive error guider, actuator or sensor out of range</t>
        </is>
      </c>
      <c r="J13665" t="inlineStr">
        <is>
          <t>Equipment fault</t>
        </is>
      </c>
      <c r="K13665" t="inlineStr">
        <is>
          <t>147</t>
        </is>
      </c>
      <c r="L13665" t="inlineStr">
        <is>
          <t>ST147 Film/Fabric Feed: Consecutive error guider, actuator or sensor out of range</t>
        </is>
      </c>
    </row>
    <row r="13666">
      <c r="A13666" t="n">
        <v>23463</v>
      </c>
      <c r="B13666" s="25" t="n">
        <v>46210.71906427083</v>
      </c>
      <c r="C13666" s="25" t="n">
        <v>46210.71924394676</v>
      </c>
      <c r="D13666" s="26" t="n">
        <v>0.005983333333333334</v>
      </c>
      <c r="E13666" t="n">
        <v>3</v>
      </c>
      <c r="F13666" t="inlineStr">
        <is>
          <t>1147 Consecutive error guider, actuator or sensor out of range</t>
        </is>
      </c>
      <c r="G13666" t="inlineStr">
        <is>
          <t>Tagged</t>
        </is>
      </c>
      <c r="H13666" s="26" t="n">
        <v>0</v>
      </c>
      <c r="I13666" t="inlineStr">
        <is>
          <t>1147 Consecutive error guider, actuator or sensor out of range</t>
        </is>
      </c>
      <c r="J13666" t="inlineStr">
        <is>
          <t>Equipment fault</t>
        </is>
      </c>
      <c r="K13666" t="inlineStr">
        <is>
          <t>147</t>
        </is>
      </c>
      <c r="L13666" t="inlineStr">
        <is>
          <t>ST147 Film/Fabric Feed: Consecutive error guider, actuator or sensor out of range</t>
        </is>
      </c>
    </row>
    <row r="13667">
      <c r="A13667" t="n">
        <v>23465</v>
      </c>
      <c r="B13667" s="25" t="n">
        <v>46210.71943533565</v>
      </c>
      <c r="C13667" s="25" t="n">
        <v>46210.71953387732</v>
      </c>
      <c r="D13667" s="26" t="n">
        <v>0.005286111111111111</v>
      </c>
      <c r="E13667" t="n">
        <v>3</v>
      </c>
      <c r="F13667" t="inlineStr">
        <is>
          <t>1147 Consecutive error guider, actuator or sensor out of range</t>
        </is>
      </c>
      <c r="G13667" t="inlineStr">
        <is>
          <t>Tagged</t>
        </is>
      </c>
      <c r="H13667" s="26" t="n">
        <v>0</v>
      </c>
      <c r="I13667" t="inlineStr">
        <is>
          <t>1147 Consecutive error guider, actuator or sensor out of range</t>
        </is>
      </c>
      <c r="J13667" t="inlineStr">
        <is>
          <t>Equipment fault</t>
        </is>
      </c>
      <c r="K13667" t="inlineStr">
        <is>
          <t>147</t>
        </is>
      </c>
      <c r="L13667" t="inlineStr">
        <is>
          <t>ST147 Film/Fabric Feed: Consecutive error guider, actuator or sensor out of range</t>
        </is>
      </c>
    </row>
    <row r="13668">
      <c r="A13668" t="n">
        <v>23467</v>
      </c>
      <c r="B13668" s="25" t="n">
        <v>46210.72026431713</v>
      </c>
      <c r="C13668" s="25" t="n">
        <v>46210.72035706019</v>
      </c>
      <c r="D13668" s="26" t="n">
        <v>0.005008333333333333</v>
      </c>
      <c r="E13668" t="n">
        <v>3</v>
      </c>
      <c r="F13668" t="inlineStr">
        <is>
          <t>1147 Consecutive error guider, actuator or sensor out of range</t>
        </is>
      </c>
      <c r="G13668" t="inlineStr">
        <is>
          <t>Tagged</t>
        </is>
      </c>
      <c r="H13668" s="26" t="n">
        <v>0</v>
      </c>
      <c r="I13668" t="inlineStr">
        <is>
          <t>1147 Consecutive error guider, actuator or sensor out of range</t>
        </is>
      </c>
      <c r="J13668" t="inlineStr">
        <is>
          <t>Equipment fault</t>
        </is>
      </c>
      <c r="K13668" t="inlineStr">
        <is>
          <t>147</t>
        </is>
      </c>
      <c r="L13668" t="inlineStr">
        <is>
          <t>ST147 Film/Fabric Feed: Consecutive error guider, actuator or sensor out of range</t>
        </is>
      </c>
    </row>
    <row r="13669">
      <c r="A13669" t="n">
        <v>23468</v>
      </c>
      <c r="B13669" s="25" t="n">
        <v>46210.72058896991</v>
      </c>
      <c r="C13669" s="25" t="n">
        <v>46210.72100633102</v>
      </c>
      <c r="D13669" s="26" t="n">
        <v>0.01266111111111111</v>
      </c>
      <c r="E13669" t="n">
        <v>2</v>
      </c>
      <c r="F13669" t="inlineStr">
        <is>
          <t>1147 Consecutive error guider, actuator or sensor out of range</t>
        </is>
      </c>
      <c r="G13669" t="inlineStr">
        <is>
          <t>Tagged</t>
        </is>
      </c>
      <c r="H13669" s="26" t="n">
        <v>0</v>
      </c>
      <c r="I13669" t="inlineStr">
        <is>
          <t>1147 Consecutive error guider, actuator or sensor out of range</t>
        </is>
      </c>
      <c r="J13669" t="inlineStr">
        <is>
          <t>Equipment fault</t>
        </is>
      </c>
      <c r="K13669" t="inlineStr">
        <is>
          <t>147</t>
        </is>
      </c>
      <c r="L13669" t="inlineStr">
        <is>
          <t>ST147 Film/Fabric Feed: Consecutive error guider, actuator or sensor out of range</t>
        </is>
      </c>
    </row>
    <row r="13670">
      <c r="A13670" t="n">
        <v>23469</v>
      </c>
      <c r="B13670" s="25" t="n">
        <v>46210.72122083334</v>
      </c>
      <c r="C13670" s="25" t="n">
        <v>46210.72229328704</v>
      </c>
      <c r="D13670" s="26" t="n">
        <v>0.02768527777777778</v>
      </c>
      <c r="E13670" t="n">
        <v>3</v>
      </c>
      <c r="F13670" t="inlineStr">
        <is>
          <t>1147 Consecutive error guider, actuator or sensor out of range</t>
        </is>
      </c>
      <c r="G13670" t="inlineStr">
        <is>
          <t>Tagged</t>
        </is>
      </c>
      <c r="H13670" s="26" t="n">
        <v>0</v>
      </c>
      <c r="I13670" t="inlineStr">
        <is>
          <t>1147 Consecutive error guider, actuator or sensor out of range</t>
        </is>
      </c>
      <c r="J13670" t="inlineStr">
        <is>
          <t>Equipment fault</t>
        </is>
      </c>
      <c r="K13670" t="inlineStr">
        <is>
          <t>147</t>
        </is>
      </c>
      <c r="L13670" t="inlineStr">
        <is>
          <t>ST147 Film/Fabric Feed: Consecutive error guider, actuator or sensor out of range</t>
        </is>
      </c>
    </row>
    <row r="13671">
      <c r="A13671" t="n">
        <v>23470</v>
      </c>
      <c r="B13671" s="25" t="n">
        <v>46210.72346435185</v>
      </c>
      <c r="C13671" s="25" t="n">
        <v>46210.72432797454</v>
      </c>
      <c r="D13671" s="26" t="n">
        <v>0.02323138888888889</v>
      </c>
      <c r="E13671" t="n">
        <v>3</v>
      </c>
      <c r="F13671" t="inlineStr">
        <is>
          <t>1211-2B1 Limit switch fault Fork B in working position</t>
        </is>
      </c>
      <c r="G13671" t="inlineStr">
        <is>
          <t>Tagged</t>
        </is>
      </c>
      <c r="H13671" s="26" t="n">
        <v>0</v>
      </c>
      <c r="I13671" t="inlineStr">
        <is>
          <t>1211-2B1 Limit switch fault Fork B in working position</t>
        </is>
      </c>
      <c r="J13671" t="inlineStr">
        <is>
          <t>Equipment fault</t>
        </is>
      </c>
      <c r="K13671" t="inlineStr">
        <is>
          <t>211</t>
        </is>
      </c>
      <c r="L13671" t="inlineStr">
        <is>
          <t>ST211 Gasket Feed: Limit switch fault Fork A/B in working position</t>
        </is>
      </c>
    </row>
    <row r="13672">
      <c r="A13672" t="n">
        <v>23472</v>
      </c>
      <c r="B13672" s="25" t="n">
        <v>46210.72571350694</v>
      </c>
      <c r="C13672" s="25" t="n">
        <v>46210.74395119213</v>
      </c>
      <c r="D13672" s="26" t="n">
        <v>0.4399305555555555</v>
      </c>
      <c r="E13672" t="n">
        <v>4</v>
      </c>
      <c r="F13672" t="inlineStr">
        <is>
          <t>A stop button has been pressed too long</t>
        </is>
      </c>
      <c r="G13672" t="inlineStr">
        <is>
          <t>Tagged</t>
        </is>
      </c>
      <c r="H13672" s="26" t="n">
        <v>0</v>
      </c>
      <c r="I13672" t="inlineStr">
        <is>
          <t>A stop button has been pressed too long</t>
        </is>
      </c>
      <c r="J13672" t="inlineStr">
        <is>
          <t>Operator / line (warning-type)</t>
        </is>
      </c>
      <c r="K13672" t="inlineStr"/>
      <c r="L13672" t="inlineStr"/>
    </row>
    <row r="13673">
      <c r="A13673" t="n">
        <v>23475</v>
      </c>
      <c r="B13673" s="25" t="n">
        <v>46210.74516848379</v>
      </c>
      <c r="C13673" s="25" t="n">
        <v>46210.74593359954</v>
      </c>
      <c r="D13673" s="26" t="n">
        <v>0.02045</v>
      </c>
      <c r="E13673" t="n">
        <v>3</v>
      </c>
      <c r="F13673" t="inlineStr">
        <is>
          <t>1406-6B1 Valve in pickup position A not present</t>
        </is>
      </c>
      <c r="G13673" t="inlineStr">
        <is>
          <t>Tagged</t>
        </is>
      </c>
      <c r="H13673" s="26" t="n">
        <v>0</v>
      </c>
      <c r="I13673" t="inlineStr">
        <is>
          <t>1406-6B1 Valve in pickup position A not present</t>
        </is>
      </c>
      <c r="J13673" t="inlineStr">
        <is>
          <t>Equipment fault</t>
        </is>
      </c>
      <c r="K13673" t="inlineStr">
        <is>
          <t>406</t>
        </is>
      </c>
      <c r="L13673" t="inlineStr">
        <is>
          <t>ST406 Valve Feed: Valve in pickup position A/B not present</t>
        </is>
      </c>
    </row>
    <row r="13674">
      <c r="A13674" t="n">
        <v>23476</v>
      </c>
      <c r="B13674" s="25" t="n">
        <v>46210.7471568287</v>
      </c>
      <c r="C13674" s="25" t="n">
        <v>46210.77396160879</v>
      </c>
      <c r="D13674" s="26" t="n">
        <v>0.6456805555555555</v>
      </c>
      <c r="E13674" t="n">
        <v>6</v>
      </c>
      <c r="F13674" t="inlineStr">
        <is>
          <t>A stop button has been pressed too long</t>
        </is>
      </c>
      <c r="G13674" t="inlineStr">
        <is>
          <t>Tagged</t>
        </is>
      </c>
      <c r="H13674" s="26" t="n">
        <v>0</v>
      </c>
      <c r="I13674" t="inlineStr">
        <is>
          <t>A stop button has been pressed too long</t>
        </is>
      </c>
      <c r="J13674" t="inlineStr">
        <is>
          <t>Operator / line (warning-type)</t>
        </is>
      </c>
      <c r="K13674" t="inlineStr"/>
      <c r="L13674" t="inlineStr"/>
    </row>
    <row r="13675">
      <c r="A13675" t="n">
        <v>23477</v>
      </c>
      <c r="B13675" s="25" t="n">
        <v>46210.77411234954</v>
      </c>
      <c r="C13675" s="25" t="n">
        <v>46210.77885416667</v>
      </c>
      <c r="D13675" s="26" t="n">
        <v>0.1168627777777778</v>
      </c>
      <c r="E13675" t="n">
        <v>5</v>
      </c>
      <c r="F13675" t="inlineStr">
        <is>
          <t>1A07-1B1 Main air valve basic machine pressure not present</t>
        </is>
      </c>
      <c r="G13675" t="inlineStr">
        <is>
          <t>Tagged (+ untagged rows absorbed)</t>
        </is>
      </c>
      <c r="H13675" s="26" t="n">
        <v>0.002780555555555556</v>
      </c>
      <c r="I13675" t="inlineStr">
        <is>
          <t>1A07-1B1 Main air valve basic machine pressure not present</t>
        </is>
      </c>
      <c r="J13675" t="inlineStr">
        <is>
          <t>Utilities / infrastructure</t>
        </is>
      </c>
      <c r="K13675" t="inlineStr"/>
      <c r="L13675" t="inlineStr"/>
    </row>
    <row r="13676">
      <c r="A13676" t="n">
        <v>23481</v>
      </c>
      <c r="B13676" s="25" t="n">
        <v>46210.77920196759</v>
      </c>
      <c r="C13676" s="25" t="n">
        <v>46210.77961936343</v>
      </c>
      <c r="D13676" s="26" t="n">
        <v>0.01864166666666667</v>
      </c>
      <c r="E13676" t="n">
        <v>4</v>
      </c>
      <c r="F13676" t="inlineStr">
        <is>
          <t>A stop button has been pressed too long</t>
        </is>
      </c>
      <c r="G13676" t="inlineStr">
        <is>
          <t>Tagged</t>
        </is>
      </c>
      <c r="H13676" s="26" t="n">
        <v>0</v>
      </c>
      <c r="I13676" t="inlineStr">
        <is>
          <t>A stop button has been pressed too long</t>
        </is>
      </c>
      <c r="J13676" t="inlineStr">
        <is>
          <t>Operator / line (warning-type)</t>
        </is>
      </c>
      <c r="K13676" t="inlineStr"/>
      <c r="L13676" t="inlineStr"/>
    </row>
    <row r="13677">
      <c r="A13677" t="n">
        <v>23482</v>
      </c>
      <c r="B13677" s="25" t="n">
        <v>46210.78192060185</v>
      </c>
      <c r="C13677" s="25" t="n">
        <v>46210.78919039352</v>
      </c>
      <c r="D13677" s="26" t="n">
        <v>0.1764222222222222</v>
      </c>
      <c r="E13677" t="n">
        <v>3</v>
      </c>
      <c r="F13677" t="inlineStr">
        <is>
          <t>A stop button has been pressed too long</t>
        </is>
      </c>
      <c r="G13677" t="inlineStr">
        <is>
          <t>Tagged</t>
        </is>
      </c>
      <c r="H13677" s="26" t="n">
        <v>0</v>
      </c>
      <c r="I13677" t="inlineStr">
        <is>
          <t>A stop button has been pressed too long</t>
        </is>
      </c>
      <c r="J13677" t="inlineStr">
        <is>
          <t>Operator / line (warning-type)</t>
        </is>
      </c>
      <c r="K13677" t="inlineStr"/>
      <c r="L13677" t="inlineStr"/>
    </row>
    <row r="13678">
      <c r="A13678" t="n">
        <v>23483</v>
      </c>
      <c r="B13678" s="25" t="n">
        <v>46210.7897585301</v>
      </c>
      <c r="C13678" s="25" t="n">
        <v>46210.79063961806</v>
      </c>
      <c r="D13678" s="26" t="n">
        <v>0.03129999999999999</v>
      </c>
      <c r="E13678" t="n">
        <v>3</v>
      </c>
      <c r="F13678" t="inlineStr">
        <is>
          <t>1210-2B1 Limit switch fault Fork A in working position</t>
        </is>
      </c>
      <c r="G13678" t="inlineStr">
        <is>
          <t>Tagged</t>
        </is>
      </c>
      <c r="H13678" s="26" t="n">
        <v>0</v>
      </c>
      <c r="I13678" t="inlineStr">
        <is>
          <t>1210-2B1 Limit switch fault Fork A in working position</t>
        </is>
      </c>
      <c r="J13678" t="inlineStr">
        <is>
          <t>Equipment fault</t>
        </is>
      </c>
      <c r="K13678" t="inlineStr">
        <is>
          <t>210</t>
        </is>
      </c>
      <c r="L13678" t="inlineStr">
        <is>
          <t>ST210 Gasket Feed: Limit switch fault Fork A/B in working position</t>
        </is>
      </c>
    </row>
    <row r="13679">
      <c r="A13679" t="n">
        <v>23485</v>
      </c>
      <c r="B13679" s="25" t="n">
        <v>46210.79192642361</v>
      </c>
      <c r="C13679" s="25" t="n">
        <v>46210.79233221065</v>
      </c>
      <c r="D13679" s="26" t="n">
        <v>0.01112972222222222</v>
      </c>
      <c r="E13679" t="n">
        <v>3</v>
      </c>
      <c r="F13679" t="inlineStr">
        <is>
          <t>1406-6B2 Valve in pickup position B not present</t>
        </is>
      </c>
      <c r="G13679" t="inlineStr">
        <is>
          <t>Tagged (+ untagged rows absorbed)</t>
        </is>
      </c>
      <c r="H13679" s="26" t="n">
        <v>0.0002788888888888889</v>
      </c>
      <c r="I13679" t="inlineStr">
        <is>
          <t>1406-6B2 Valve in pickup position B not present</t>
        </is>
      </c>
      <c r="J13679" t="inlineStr">
        <is>
          <t>Equipment fault</t>
        </is>
      </c>
      <c r="K13679" t="inlineStr">
        <is>
          <t>406</t>
        </is>
      </c>
      <c r="L13679" t="inlineStr">
        <is>
          <t>ST406 Valve Feed: Valve in pickup position A/B not present</t>
        </is>
      </c>
    </row>
    <row r="13680">
      <c r="A13680" t="n">
        <v>23486</v>
      </c>
      <c r="B13680" s="25" t="n">
        <v>46210.7925582176</v>
      </c>
      <c r="C13680" s="25" t="n">
        <v>46210.79320729167</v>
      </c>
      <c r="D13680" s="26" t="n">
        <v>0.01975083333333333</v>
      </c>
      <c r="E13680" t="n">
        <v>2</v>
      </c>
      <c r="F13680" t="inlineStr">
        <is>
          <t>1406-6B2 Valve in pickup position B not present</t>
        </is>
      </c>
      <c r="G13680" t="inlineStr">
        <is>
          <t>Tagged</t>
        </is>
      </c>
      <c r="H13680" s="26" t="n">
        <v>0</v>
      </c>
      <c r="I13680" t="inlineStr">
        <is>
          <t>1406-6B2 Valve in pickup position B not present</t>
        </is>
      </c>
      <c r="J13680" t="inlineStr">
        <is>
          <t>Equipment fault</t>
        </is>
      </c>
      <c r="K13680" t="inlineStr">
        <is>
          <t>406</t>
        </is>
      </c>
      <c r="L13680" t="inlineStr">
        <is>
          <t>ST406 Valve Feed: Valve in pickup position A/B not present</t>
        </is>
      </c>
    </row>
    <row r="13681">
      <c r="A13681" t="n">
        <v>23488</v>
      </c>
      <c r="B13681" s="25" t="n">
        <v>46210.80172878473</v>
      </c>
      <c r="C13681" s="25" t="n">
        <v>46210.80699826389</v>
      </c>
      <c r="D13681" s="26" t="n">
        <v>0.1286925</v>
      </c>
      <c r="E13681" t="n">
        <v>6</v>
      </c>
      <c r="F13681" t="inlineStr">
        <is>
          <t>1210-2B1 Limit switch fault Fork A in working position</t>
        </is>
      </c>
      <c r="G13681" t="inlineStr">
        <is>
          <t>Tagged (+ untagged rows absorbed)</t>
        </is>
      </c>
      <c r="H13681" s="26" t="n">
        <v>0.0002777777777777778</v>
      </c>
      <c r="I13681" t="inlineStr">
        <is>
          <t>1210-2B1 Limit switch fault Fork A in working position</t>
        </is>
      </c>
      <c r="J13681" t="inlineStr">
        <is>
          <t>Equipment fault</t>
        </is>
      </c>
      <c r="K13681" t="inlineStr">
        <is>
          <t>210</t>
        </is>
      </c>
      <c r="L13681" t="inlineStr">
        <is>
          <t>ST210 Gasket Feed: Limit switch fault Fork A/B in working position</t>
        </is>
      </c>
    </row>
    <row r="13682">
      <c r="A13682" t="n">
        <v>23489</v>
      </c>
      <c r="B13682" s="25" t="n">
        <v>46210.81231956019</v>
      </c>
      <c r="C13682" s="25" t="n">
        <v>46210.81482939815</v>
      </c>
      <c r="D13682" s="26" t="n">
        <v>0.06454916666666666</v>
      </c>
      <c r="E13682" t="n">
        <v>4</v>
      </c>
      <c r="F13682" t="inlineStr">
        <is>
          <t>End of reel (all stations)</t>
        </is>
      </c>
      <c r="G13682" t="inlineStr">
        <is>
          <t>Tagged (+ untagged rows absorbed)</t>
        </is>
      </c>
      <c r="H13682" s="26" t="n">
        <v>0.0002777777777777778</v>
      </c>
      <c r="I13682" t="inlineStr">
        <is>
          <t>End of reel (all stations)</t>
        </is>
      </c>
      <c r="J13682" t="inlineStr">
        <is>
          <t>Material supply (reels / infeed)</t>
        </is>
      </c>
      <c r="K13682" t="inlineStr"/>
      <c r="L13682" t="inlineStr"/>
    </row>
    <row r="13683">
      <c r="A13683" t="n">
        <v>23490</v>
      </c>
      <c r="B13683" s="25" t="n">
        <v>46210.82252792824</v>
      </c>
      <c r="C13683" s="25" t="n">
        <v>46210.82276559028</v>
      </c>
      <c r="D13683" s="26" t="n">
        <v>0.007372222222222222</v>
      </c>
      <c r="E13683" t="n">
        <v>2</v>
      </c>
      <c r="F13683" t="inlineStr">
        <is>
          <t>1406-6B1 Valve in pickup position A not present</t>
        </is>
      </c>
      <c r="G13683" t="inlineStr">
        <is>
          <t>Tagged</t>
        </is>
      </c>
      <c r="H13683" s="26" t="n">
        <v>0</v>
      </c>
      <c r="I13683" t="inlineStr">
        <is>
          <t>1406-6B1 Valve in pickup position A not present</t>
        </is>
      </c>
      <c r="J13683" t="inlineStr">
        <is>
          <t>Equipment fault</t>
        </is>
      </c>
      <c r="K13683" t="inlineStr">
        <is>
          <t>406</t>
        </is>
      </c>
      <c r="L13683" t="inlineStr">
        <is>
          <t>ST406 Valve Feed: Valve in pickup position A/B not present</t>
        </is>
      </c>
    </row>
    <row r="13684">
      <c r="A13684" t="n">
        <v>23491</v>
      </c>
      <c r="B13684" s="25" t="n">
        <v>46210.82500894676</v>
      </c>
      <c r="C13684" s="25" t="n">
        <v>46210.82583206018</v>
      </c>
      <c r="D13684" s="26" t="n">
        <v>0.02337138888888889</v>
      </c>
      <c r="E13684" t="n">
        <v>3</v>
      </c>
      <c r="F13684" t="inlineStr">
        <is>
          <t>1211-2B1 Limit switch fault Fork B in working position</t>
        </is>
      </c>
      <c r="G13684" t="inlineStr">
        <is>
          <t>Tagged</t>
        </is>
      </c>
      <c r="H13684" s="26" t="n">
        <v>0</v>
      </c>
      <c r="I13684" t="inlineStr">
        <is>
          <t>1211-2B1 Limit switch fault Fork B in working position</t>
        </is>
      </c>
      <c r="J13684" t="inlineStr">
        <is>
          <t>Equipment fault</t>
        </is>
      </c>
      <c r="K13684" t="inlineStr">
        <is>
          <t>211</t>
        </is>
      </c>
      <c r="L13684" t="inlineStr">
        <is>
          <t>ST211 Gasket Feed: Limit switch fault Fork A/B in working position</t>
        </is>
      </c>
    </row>
    <row r="13685">
      <c r="A13685" t="n">
        <v>23492</v>
      </c>
      <c r="B13685" s="25" t="n">
        <v>46210.82629001157</v>
      </c>
      <c r="C13685" s="25" t="n">
        <v>46210.82678850694</v>
      </c>
      <c r="D13685" s="26" t="n">
        <v>0.01446666666666667</v>
      </c>
      <c r="E13685" t="n">
        <v>3</v>
      </c>
      <c r="F13685" t="inlineStr">
        <is>
          <t>1406-6B1 Valve in pickup position A not present</t>
        </is>
      </c>
      <c r="G13685" t="inlineStr">
        <is>
          <t>Tagged</t>
        </is>
      </c>
      <c r="H13685" s="26" t="n">
        <v>0</v>
      </c>
      <c r="I13685" t="inlineStr">
        <is>
          <t>1406-6B1 Valve in pickup position A not present</t>
        </is>
      </c>
      <c r="J13685" t="inlineStr">
        <is>
          <t>Equipment fault</t>
        </is>
      </c>
      <c r="K13685" t="inlineStr">
        <is>
          <t>406</t>
        </is>
      </c>
      <c r="L13685" t="inlineStr">
        <is>
          <t>ST406 Valve Feed: Valve in pickup position A/B not present</t>
        </is>
      </c>
    </row>
    <row r="13686">
      <c r="A13686" t="n">
        <v>23493</v>
      </c>
      <c r="B13686" s="25" t="n">
        <v>46210.82870729166</v>
      </c>
      <c r="C13686" s="25" t="n">
        <v>46210.82943209491</v>
      </c>
      <c r="D13686" s="26" t="n">
        <v>0.02073416666666667</v>
      </c>
      <c r="E13686" t="n">
        <v>3</v>
      </c>
      <c r="F13686" t="inlineStr">
        <is>
          <t>1210-2B1 Limit switch fault Fork A in working position</t>
        </is>
      </c>
      <c r="G13686" t="inlineStr">
        <is>
          <t>Tagged</t>
        </is>
      </c>
      <c r="H13686" s="26" t="n">
        <v>0</v>
      </c>
      <c r="I13686" t="inlineStr">
        <is>
          <t>1210-2B1 Limit switch fault Fork A in working position</t>
        </is>
      </c>
      <c r="J13686" t="inlineStr">
        <is>
          <t>Equipment fault</t>
        </is>
      </c>
      <c r="K13686" t="inlineStr">
        <is>
          <t>210</t>
        </is>
      </c>
      <c r="L13686" t="inlineStr">
        <is>
          <t>ST210 Gasket Feed: Limit switch fault Fork A/B in working position</t>
        </is>
      </c>
    </row>
    <row r="13687">
      <c r="A13687" t="n">
        <v>23494</v>
      </c>
      <c r="B13687" s="25" t="n">
        <v>46210.83003498842</v>
      </c>
      <c r="C13687" s="25" t="n">
        <v>46210.83074795139</v>
      </c>
      <c r="D13687" s="26" t="n">
        <v>0.01878166666666667</v>
      </c>
      <c r="E13687" t="n">
        <v>5</v>
      </c>
      <c r="F13687" t="inlineStr">
        <is>
          <t>1211-2B1 Limit switch fault Fork B in working position</t>
        </is>
      </c>
      <c r="G13687" t="inlineStr">
        <is>
          <t>Tagged</t>
        </is>
      </c>
      <c r="H13687" s="26" t="n">
        <v>0</v>
      </c>
      <c r="I13687" t="inlineStr">
        <is>
          <t>1211-2B1 Limit switch fault Fork B in working position</t>
        </is>
      </c>
      <c r="J13687" t="inlineStr">
        <is>
          <t>Equipment fault</t>
        </is>
      </c>
      <c r="K13687" t="inlineStr">
        <is>
          <t>211</t>
        </is>
      </c>
      <c r="L13687" t="inlineStr">
        <is>
          <t>ST211 Gasket Feed: Limit switch fault Fork A/B in working position</t>
        </is>
      </c>
    </row>
    <row r="13688">
      <c r="A13688" t="n">
        <v>23495</v>
      </c>
      <c r="B13688" s="25" t="n">
        <v>46210.83650471065</v>
      </c>
      <c r="C13688" s="25" t="n">
        <v>46210.84101478009</v>
      </c>
      <c r="D13688" s="26" t="n">
        <v>0.1101877777777778</v>
      </c>
      <c r="E13688" t="n">
        <v>4</v>
      </c>
      <c r="F13688" t="inlineStr">
        <is>
          <t>1158-6GQ1 Vacuum splice module not present</t>
        </is>
      </c>
      <c r="G13688" t="inlineStr">
        <is>
          <t>Tagged</t>
        </is>
      </c>
      <c r="H13688" s="26" t="n">
        <v>0</v>
      </c>
      <c r="I13688" t="inlineStr">
        <is>
          <t>1158-6GQ1 Vacuum splice module not present</t>
        </is>
      </c>
      <c r="J13688" t="inlineStr">
        <is>
          <t>Equipment fault</t>
        </is>
      </c>
      <c r="K13688" t="inlineStr">
        <is>
          <t>158</t>
        </is>
      </c>
      <c r="L13688" t="inlineStr">
        <is>
          <t>ST158 Reinforcement Tape: Vacuum splice module not present</t>
        </is>
      </c>
    </row>
    <row r="13689">
      <c r="A13689" t="n">
        <v>23496</v>
      </c>
      <c r="B13689" s="25" t="n">
        <v>46210.84265524305</v>
      </c>
      <c r="C13689" s="25" t="n">
        <v>46210.84784934028</v>
      </c>
      <c r="D13689" s="26" t="n">
        <v>0.12744</v>
      </c>
      <c r="E13689" t="n">
        <v>3</v>
      </c>
      <c r="F13689" t="inlineStr">
        <is>
          <t>1159-5B1 All rolls empty - Please refill!</t>
        </is>
      </c>
      <c r="G13689" t="inlineStr">
        <is>
          <t>Tagged</t>
        </is>
      </c>
      <c r="H13689" s="26" t="n">
        <v>0</v>
      </c>
      <c r="I13689" t="inlineStr">
        <is>
          <t>1159-5B1 All rolls empty - Please refill!</t>
        </is>
      </c>
      <c r="J13689" t="inlineStr">
        <is>
          <t>Material supply (reels / infeed)</t>
        </is>
      </c>
      <c r="K13689" t="inlineStr">
        <is>
          <t>159</t>
        </is>
      </c>
      <c r="L13689" t="inlineStr"/>
    </row>
    <row r="13690">
      <c r="A13690" t="n">
        <v>23497</v>
      </c>
      <c r="B13690" s="25" t="n">
        <v>46210.84859131945</v>
      </c>
      <c r="C13690" s="25" t="n">
        <v>46210.84953020833</v>
      </c>
      <c r="D13690" s="26" t="n">
        <v>0.02517694444444444</v>
      </c>
      <c r="E13690" t="n">
        <v>7</v>
      </c>
      <c r="F13690" t="inlineStr">
        <is>
          <t>1159-11B1 Error Cylinder switch</t>
        </is>
      </c>
      <c r="G13690" t="inlineStr">
        <is>
          <t>Tagged (+ untagged rows absorbed)</t>
        </is>
      </c>
      <c r="H13690" s="26" t="n">
        <v>0.0002786111111111111</v>
      </c>
      <c r="I13690" t="inlineStr">
        <is>
          <t>1159-11B1 Error Cylinder switch</t>
        </is>
      </c>
      <c r="J13690" t="inlineStr">
        <is>
          <t>Equipment fault</t>
        </is>
      </c>
      <c r="K13690" t="inlineStr">
        <is>
          <t>159</t>
        </is>
      </c>
      <c r="L13690" t="inlineStr">
        <is>
          <t>ST159 Reinforcement Tape: Error Cylinder switch</t>
        </is>
      </c>
    </row>
    <row r="13691">
      <c r="A13691" t="n">
        <v>23498</v>
      </c>
      <c r="B13691" s="25" t="n">
        <v>46210.84984907407</v>
      </c>
      <c r="C13691" s="25" t="n">
        <v>46210.85023163194</v>
      </c>
      <c r="D13691" s="26" t="n">
        <v>0.01516388888888889</v>
      </c>
      <c r="E13691" t="n">
        <v>2</v>
      </c>
      <c r="F13691" t="inlineStr">
        <is>
          <t>1074 Valve left out of area - Check for valve on web</t>
        </is>
      </c>
      <c r="G13691" t="inlineStr">
        <is>
          <t>Tagged</t>
        </is>
      </c>
      <c r="H13691" s="26" t="n">
        <v>0</v>
      </c>
      <c r="I13691" t="inlineStr">
        <is>
          <t>1074 Valve left out of area - Check for valve on web</t>
        </is>
      </c>
      <c r="J13691" t="inlineStr">
        <is>
          <t>Equipment fault</t>
        </is>
      </c>
      <c r="K13691" t="inlineStr">
        <is>
          <t>074</t>
        </is>
      </c>
      <c r="L13691" t="inlineStr">
        <is>
          <t>ST74 Valve Vision: Valve left/right out of area - Check for valve on web</t>
        </is>
      </c>
    </row>
    <row r="13692">
      <c r="A13692" t="n">
        <v>23499</v>
      </c>
      <c r="B13692" s="25" t="n">
        <v>46210.85932152778</v>
      </c>
      <c r="C13692" s="25" t="n">
        <v>46210.86355292824</v>
      </c>
      <c r="D13692" s="26" t="n">
        <v>0.1040583333333333</v>
      </c>
      <c r="E13692" t="n">
        <v>3</v>
      </c>
      <c r="F13692" t="inlineStr">
        <is>
          <t>A stop button has been pressed too long</t>
        </is>
      </c>
      <c r="G13692" t="inlineStr">
        <is>
          <t>Tagged</t>
        </is>
      </c>
      <c r="H13692" s="26" t="n">
        <v>0</v>
      </c>
      <c r="I13692" t="inlineStr">
        <is>
          <t>A stop button has been pressed too long</t>
        </is>
      </c>
      <c r="J13692" t="inlineStr">
        <is>
          <t>Operator / line (warning-type)</t>
        </is>
      </c>
      <c r="K13692" t="inlineStr"/>
      <c r="L13692" t="inlineStr"/>
    </row>
    <row r="13693">
      <c r="A13693" t="n">
        <v>23500</v>
      </c>
      <c r="B13693" s="25" t="n">
        <v>46210.86391238426</v>
      </c>
      <c r="C13693" s="25" t="n">
        <v>46210.86427184028</v>
      </c>
      <c r="D13693" s="26" t="n">
        <v>0.0101575</v>
      </c>
      <c r="E13693" t="n">
        <v>2</v>
      </c>
      <c r="F13693" t="inlineStr">
        <is>
          <t>MSM-Main: At least one station takes longer than maximum allowed</t>
        </is>
      </c>
      <c r="G13693" t="inlineStr">
        <is>
          <t>Tagged</t>
        </is>
      </c>
      <c r="H13693" s="26" t="n">
        <v>0</v>
      </c>
      <c r="I13693" t="inlineStr">
        <is>
          <t>MSM-Main: At least one station takes longer than maximum allowed</t>
        </is>
      </c>
      <c r="J13693" t="inlineStr">
        <is>
          <t>Controller / machine cycle-time</t>
        </is>
      </c>
      <c r="K13693" t="inlineStr"/>
      <c r="L13693" t="inlineStr"/>
    </row>
    <row r="13694">
      <c r="A13694" t="n">
        <v>23501</v>
      </c>
      <c r="B13694" s="25" t="n">
        <v>46210.86763399305</v>
      </c>
      <c r="C13694" s="25" t="n">
        <v>46210.86908896991</v>
      </c>
      <c r="D13694" s="26" t="n">
        <v>0.03714527777777778</v>
      </c>
      <c r="E13694" t="n">
        <v>6</v>
      </c>
      <c r="F13694" t="inlineStr">
        <is>
          <t>1211-2B1 Limit switch fault Fork B in working position</t>
        </is>
      </c>
      <c r="G13694" t="inlineStr">
        <is>
          <t>Tagged</t>
        </is>
      </c>
      <c r="H13694" s="26" t="n">
        <v>0</v>
      </c>
      <c r="I13694" t="inlineStr">
        <is>
          <t>1211-2B1 Limit switch fault Fork B in working position</t>
        </is>
      </c>
      <c r="J13694" t="inlineStr">
        <is>
          <t>Equipment fault</t>
        </is>
      </c>
      <c r="K13694" t="inlineStr">
        <is>
          <t>211</t>
        </is>
      </c>
      <c r="L13694" t="inlineStr">
        <is>
          <t>ST211 Gasket Feed: Limit switch fault Fork A/B in working position</t>
        </is>
      </c>
    </row>
    <row r="13695">
      <c r="A13695" t="n">
        <v>23502</v>
      </c>
      <c r="B13695" s="25" t="n">
        <v>46210.86945424769</v>
      </c>
      <c r="C13695" s="25" t="n">
        <v>46210.86963399305</v>
      </c>
      <c r="D13695" s="26" t="n">
        <v>0.005844444444444444</v>
      </c>
      <c r="E13695" t="n">
        <v>2</v>
      </c>
      <c r="F13695" t="inlineStr">
        <is>
          <t>MSM-Main: At least one station takes longer than maximum allowed</t>
        </is>
      </c>
      <c r="G13695" t="inlineStr">
        <is>
          <t>Tagged</t>
        </is>
      </c>
      <c r="H13695" s="26" t="n">
        <v>0</v>
      </c>
      <c r="I13695" t="inlineStr">
        <is>
          <t>MSM-Main: At least one station takes longer than maximum allowed</t>
        </is>
      </c>
      <c r="J13695" t="inlineStr">
        <is>
          <t>Controller / machine cycle-time</t>
        </is>
      </c>
      <c r="K13695" t="inlineStr"/>
      <c r="L13695" t="inlineStr"/>
    </row>
    <row r="13696">
      <c r="A13696" t="n">
        <v>23503</v>
      </c>
      <c r="B13696" s="25" t="n">
        <v>46210.87266570602</v>
      </c>
      <c r="C13696" s="25" t="n">
        <v>46210.87356427083</v>
      </c>
      <c r="D13696" s="26" t="n">
        <v>0.0237925</v>
      </c>
      <c r="E13696" t="n">
        <v>4</v>
      </c>
      <c r="F13696" t="inlineStr">
        <is>
          <t>1210-2B1 Limit switch fault Fork A in working position</t>
        </is>
      </c>
      <c r="G13696" t="inlineStr">
        <is>
          <t>Tagged (+ untagged rows absorbed)</t>
        </is>
      </c>
      <c r="H13696" s="26" t="n">
        <v>0.0002777777777777778</v>
      </c>
      <c r="I13696" t="inlineStr">
        <is>
          <t>1210-2B1 Limit switch fault Fork A in working position</t>
        </is>
      </c>
      <c r="J13696" t="inlineStr">
        <is>
          <t>Equipment fault</t>
        </is>
      </c>
      <c r="K13696" t="inlineStr">
        <is>
          <t>210</t>
        </is>
      </c>
      <c r="L13696" t="inlineStr">
        <is>
          <t>ST210 Gasket Feed: Limit switch fault Fork A/B in working position</t>
        </is>
      </c>
    </row>
    <row r="13697">
      <c r="A13697" t="n">
        <v>23506</v>
      </c>
      <c r="B13697" s="25" t="n">
        <v>46210.88311809028</v>
      </c>
      <c r="C13697" s="25" t="n">
        <v>46210.88681076389</v>
      </c>
      <c r="D13697" s="26" t="n">
        <v>0.09265944444444445</v>
      </c>
      <c r="E13697" t="n">
        <v>12</v>
      </c>
      <c r="F13697" t="inlineStr">
        <is>
          <t>End of reel (all stations)</t>
        </is>
      </c>
      <c r="G13697" t="inlineStr">
        <is>
          <t>Tagged</t>
        </is>
      </c>
      <c r="H13697" s="26" t="n">
        <v>0</v>
      </c>
      <c r="I13697" t="inlineStr">
        <is>
          <t>End of reel (all stations)</t>
        </is>
      </c>
      <c r="J13697" t="inlineStr">
        <is>
          <t>Material supply (reels / infeed)</t>
        </is>
      </c>
      <c r="K13697" t="inlineStr"/>
      <c r="L13697" t="inlineStr"/>
    </row>
    <row r="13698">
      <c r="A13698" t="n">
        <v>23507</v>
      </c>
      <c r="B13698" s="25" t="n">
        <v>46210.88705428241</v>
      </c>
      <c r="C13698" s="25" t="n">
        <v>46210.88727453704</v>
      </c>
      <c r="D13698" s="26" t="n">
        <v>0.009322222222222221</v>
      </c>
      <c r="E13698" t="n">
        <v>2</v>
      </c>
      <c r="F13698" t="inlineStr">
        <is>
          <t>1076-14B1 Flow monitor flow rate not OK</t>
        </is>
      </c>
      <c r="G13698" t="inlineStr">
        <is>
          <t>Tagged</t>
        </is>
      </c>
      <c r="H13698" s="26" t="n">
        <v>0</v>
      </c>
      <c r="I13698" t="inlineStr">
        <is>
          <t>1076-14B1 Flow monitor flow rate not OK</t>
        </is>
      </c>
      <c r="J13698" t="inlineStr">
        <is>
          <t>Equipment fault</t>
        </is>
      </c>
      <c r="K13698" t="inlineStr">
        <is>
          <t>076</t>
        </is>
      </c>
      <c r="L13698" t="inlineStr">
        <is>
          <t>ST76 Periphery Seal: Flow monitor flow rate not OK</t>
        </is>
      </c>
    </row>
    <row r="13699">
      <c r="A13699" t="n">
        <v>23508</v>
      </c>
      <c r="B13699" s="25" t="n">
        <v>46210.89018472222</v>
      </c>
      <c r="C13699" s="25" t="n">
        <v>46210.89558186343</v>
      </c>
      <c r="D13699" s="26" t="n">
        <v>0.1317575</v>
      </c>
      <c r="E13699" t="n">
        <v>7</v>
      </c>
      <c r="F13699" t="inlineStr">
        <is>
          <t>1076-14B1 Flow monitor flow rate not OK</t>
        </is>
      </c>
      <c r="G13699" t="inlineStr">
        <is>
          <t>Tagged</t>
        </is>
      </c>
      <c r="H13699" s="26" t="n">
        <v>0</v>
      </c>
      <c r="I13699" t="inlineStr">
        <is>
          <t>1076-14B1 Flow monitor flow rate not OK</t>
        </is>
      </c>
      <c r="J13699" t="inlineStr">
        <is>
          <t>Equipment fault</t>
        </is>
      </c>
      <c r="K13699" t="inlineStr">
        <is>
          <t>076</t>
        </is>
      </c>
      <c r="L13699" t="inlineStr">
        <is>
          <t>ST76 Periphery Seal: Flow monitor flow rate not OK</t>
        </is>
      </c>
    </row>
    <row r="13700">
      <c r="A13700" t="n">
        <v>23509</v>
      </c>
      <c r="B13700" s="25" t="n">
        <v>46210.89995254629</v>
      </c>
      <c r="C13700" s="25" t="n">
        <v>46210.90178434028</v>
      </c>
      <c r="D13700" s="26" t="n">
        <v>0.04646666666666666</v>
      </c>
      <c r="E13700" t="n">
        <v>4</v>
      </c>
      <c r="F13700" t="inlineStr">
        <is>
          <t>1211-2B1 Limit switch fault Fork B in working position</t>
        </is>
      </c>
      <c r="G13700" t="inlineStr">
        <is>
          <t>Tagged</t>
        </is>
      </c>
      <c r="H13700" s="26" t="n">
        <v>0</v>
      </c>
      <c r="I13700" t="inlineStr">
        <is>
          <t>1211-2B1 Limit switch fault Fork B in working position</t>
        </is>
      </c>
      <c r="J13700" t="inlineStr">
        <is>
          <t>Equipment fault</t>
        </is>
      </c>
      <c r="K13700" t="inlineStr">
        <is>
          <t>211</t>
        </is>
      </c>
      <c r="L13700" t="inlineStr">
        <is>
          <t>ST211 Gasket Feed: Limit switch fault Fork A/B in working position</t>
        </is>
      </c>
    </row>
    <row r="13701">
      <c r="A13701" t="n">
        <v>23510</v>
      </c>
      <c r="B13701" s="25" t="n">
        <v>46210.90820732639</v>
      </c>
      <c r="C13701" s="25" t="n">
        <v>46210.90926230324</v>
      </c>
      <c r="D13701" s="26" t="n">
        <v>0.02740555555555555</v>
      </c>
      <c r="E13701" t="n">
        <v>3</v>
      </c>
      <c r="F13701" t="inlineStr">
        <is>
          <t>1406-6B2 Valve in pickup position B not present</t>
        </is>
      </c>
      <c r="G13701" t="inlineStr">
        <is>
          <t>Tagged</t>
        </is>
      </c>
      <c r="H13701" s="26" t="n">
        <v>0</v>
      </c>
      <c r="I13701" t="inlineStr">
        <is>
          <t>1406-6B2 Valve in pickup position B not present</t>
        </is>
      </c>
      <c r="J13701" t="inlineStr">
        <is>
          <t>Equipment fault</t>
        </is>
      </c>
      <c r="K13701" t="inlineStr">
        <is>
          <t>406</t>
        </is>
      </c>
      <c r="L13701" t="inlineStr">
        <is>
          <t>ST406 Valve Feed: Valve in pickup position A/B not present</t>
        </is>
      </c>
    </row>
    <row r="13702">
      <c r="A13702" t="n">
        <v>23511</v>
      </c>
      <c r="B13702" s="25" t="n">
        <v>46210.9094883912</v>
      </c>
      <c r="C13702" s="25" t="n">
        <v>46210.90981890047</v>
      </c>
      <c r="D13702" s="26" t="n">
        <v>0.01085277777777778</v>
      </c>
      <c r="E13702" t="n">
        <v>3</v>
      </c>
      <c r="F13702" t="inlineStr">
        <is>
          <t>1074 Valve left inserted but not found - Check for valve on web</t>
        </is>
      </c>
      <c r="G13702" t="inlineStr">
        <is>
          <t>Tagged (+ untagged rows absorbed)</t>
        </is>
      </c>
      <c r="H13702" s="26" t="n">
        <v>0.0002786111111111111</v>
      </c>
      <c r="I13702" t="inlineStr">
        <is>
          <t>1074 Valve left inserted but not found - Check for valve on web</t>
        </is>
      </c>
      <c r="J13702" t="inlineStr">
        <is>
          <t>Equipment fault</t>
        </is>
      </c>
      <c r="K13702" t="inlineStr">
        <is>
          <t>074</t>
        </is>
      </c>
      <c r="L13702" t="inlineStr">
        <is>
          <t>ST74 Valve Vision: Valve left/right inserted but not found - Check for valve on web</t>
        </is>
      </c>
    </row>
    <row r="13703">
      <c r="A13703" t="n">
        <v>23512</v>
      </c>
      <c r="B13703" s="25" t="n">
        <v>46210.91096068287</v>
      </c>
      <c r="C13703" s="25" t="n">
        <v>46210.91195200232</v>
      </c>
      <c r="D13703" s="26" t="n">
        <v>0.02615666666666667</v>
      </c>
      <c r="E13703" t="n">
        <v>4</v>
      </c>
      <c r="F13703" t="inlineStr">
        <is>
          <t>1211-2B1 Limit switch fault Fork B in working position</t>
        </is>
      </c>
      <c r="G13703" t="inlineStr">
        <is>
          <t>Tagged</t>
        </is>
      </c>
      <c r="H13703" s="26" t="n">
        <v>0</v>
      </c>
      <c r="I13703" t="inlineStr">
        <is>
          <t>1211-2B1 Limit switch fault Fork B in working position</t>
        </is>
      </c>
      <c r="J13703" t="inlineStr">
        <is>
          <t>Equipment fault</t>
        </is>
      </c>
      <c r="K13703" t="inlineStr">
        <is>
          <t>211</t>
        </is>
      </c>
      <c r="L13703" t="inlineStr">
        <is>
          <t>ST211 Gasket Feed: Limit switch fault Fork A/B in working position</t>
        </is>
      </c>
    </row>
    <row r="13704">
      <c r="A13704" t="n">
        <v>23513</v>
      </c>
      <c r="B13704" s="25" t="n">
        <v>46210.91496666666</v>
      </c>
      <c r="C13704" s="25" t="n">
        <v>46210.9163346412</v>
      </c>
      <c r="D13704" s="26" t="n">
        <v>0.03979083333333333</v>
      </c>
      <c r="E13704" t="n">
        <v>4</v>
      </c>
      <c r="F13704" t="inlineStr">
        <is>
          <t>A stop button has been pressed too long</t>
        </is>
      </c>
      <c r="G13704" t="inlineStr">
        <is>
          <t>Tagged (+ untagged rows absorbed)</t>
        </is>
      </c>
      <c r="H13704" s="26" t="n">
        <v>0.0002777777777777778</v>
      </c>
      <c r="I13704" t="inlineStr">
        <is>
          <t>A stop button has been pressed too long</t>
        </is>
      </c>
      <c r="J13704" t="inlineStr">
        <is>
          <t>Operator / line (warning-type)</t>
        </is>
      </c>
      <c r="K13704" t="inlineStr"/>
      <c r="L13704" t="inlineStr"/>
    </row>
    <row r="13705">
      <c r="A13705" t="n">
        <v>23514</v>
      </c>
      <c r="B13705" s="25" t="n">
        <v>46210.92551087963</v>
      </c>
      <c r="C13705" s="25" t="n">
        <v>46210.92702392361</v>
      </c>
      <c r="D13705" s="26" t="n">
        <v>0.04020833333333333</v>
      </c>
      <c r="E13705" t="n">
        <v>3</v>
      </c>
      <c r="F13705" t="inlineStr">
        <is>
          <t>1211-2B1 Limit switch fault Fork B in working position</t>
        </is>
      </c>
      <c r="G13705" t="inlineStr">
        <is>
          <t>Tagged</t>
        </is>
      </c>
      <c r="H13705" s="26" t="n">
        <v>0</v>
      </c>
      <c r="I13705" t="inlineStr">
        <is>
          <t>1211-2B1 Limit switch fault Fork B in working position</t>
        </is>
      </c>
      <c r="J13705" t="inlineStr">
        <is>
          <t>Equipment fault</t>
        </is>
      </c>
      <c r="K13705" t="inlineStr">
        <is>
          <t>211</t>
        </is>
      </c>
      <c r="L13705" t="inlineStr">
        <is>
          <t>ST211 Gasket Feed: Limit switch fault Fork A/B in working position</t>
        </is>
      </c>
    </row>
    <row r="13706">
      <c r="A13706" t="n">
        <v>23519</v>
      </c>
      <c r="B13706" s="25" t="n">
        <v>46210.93048464121</v>
      </c>
      <c r="C13706" s="25" t="n">
        <v>46210.93204386574</v>
      </c>
      <c r="D13706" s="26" t="n">
        <v>0.04006305555555556</v>
      </c>
      <c r="E13706" t="n">
        <v>3</v>
      </c>
      <c r="F13706" t="inlineStr">
        <is>
          <t>1158-6GQ1 Vacuum splice module not present</t>
        </is>
      </c>
      <c r="G13706" t="inlineStr">
        <is>
          <t>Tagged</t>
        </is>
      </c>
      <c r="H13706" s="26" t="n">
        <v>0</v>
      </c>
      <c r="I13706" t="inlineStr">
        <is>
          <t>1158-6GQ1 Vacuum splice module not present</t>
        </is>
      </c>
      <c r="J13706" t="inlineStr">
        <is>
          <t>Equipment fault</t>
        </is>
      </c>
      <c r="K13706" t="inlineStr">
        <is>
          <t>158</t>
        </is>
      </c>
      <c r="L13706" t="inlineStr">
        <is>
          <t>ST158 Reinforcement Tape: Vacuum splice module not present</t>
        </is>
      </c>
    </row>
    <row r="13707">
      <c r="A13707" t="n">
        <v>23520</v>
      </c>
      <c r="B13707" s="25" t="n">
        <v>46210.93409591435</v>
      </c>
      <c r="C13707" s="25" t="n">
        <v>46210.93484366898</v>
      </c>
      <c r="D13707" s="26" t="n">
        <v>0.01975444444444444</v>
      </c>
      <c r="E13707" t="n">
        <v>3</v>
      </c>
      <c r="F13707" t="inlineStr">
        <is>
          <t>Web torn (all stations)</t>
        </is>
      </c>
      <c r="G13707" t="inlineStr">
        <is>
          <t>Tagged</t>
        </is>
      </c>
      <c r="H13707" s="26" t="n">
        <v>0</v>
      </c>
      <c r="I13707" t="inlineStr">
        <is>
          <t>Web torn (all stations)</t>
        </is>
      </c>
      <c r="J13707" t="inlineStr">
        <is>
          <t>Material supply (reels / infeed)</t>
        </is>
      </c>
      <c r="K13707" t="inlineStr"/>
      <c r="L13707" t="inlineStr"/>
    </row>
    <row r="13708">
      <c r="A13708" t="n">
        <v>23521</v>
      </c>
      <c r="B13708" s="25" t="n">
        <v>46210.93511033565</v>
      </c>
      <c r="C13708" s="25" t="n">
        <v>46210.93537121528</v>
      </c>
      <c r="D13708" s="26" t="n">
        <v>0.008348333333333333</v>
      </c>
      <c r="E13708" t="n">
        <v>2</v>
      </c>
      <c r="F13708" t="inlineStr">
        <is>
          <t>1129-1B1 Last splice has not been detected</t>
        </is>
      </c>
      <c r="G13708" t="inlineStr">
        <is>
          <t>Tagged</t>
        </is>
      </c>
      <c r="H13708" s="26" t="n">
        <v>0</v>
      </c>
      <c r="I13708" t="inlineStr">
        <is>
          <t>1129-1B1 Last splice has not been detected</t>
        </is>
      </c>
      <c r="J13708" t="inlineStr">
        <is>
          <t>Equipment fault</t>
        </is>
      </c>
      <c r="K13708" t="inlineStr">
        <is>
          <t>129</t>
        </is>
      </c>
      <c r="L13708" t="inlineStr">
        <is>
          <t>ST129: Last splice has not been detected</t>
        </is>
      </c>
    </row>
    <row r="13709">
      <c r="A13709" t="n">
        <v>23524</v>
      </c>
      <c r="B13709" s="25" t="n">
        <v>46210.93998009259</v>
      </c>
      <c r="C13709" s="25" t="n">
        <v>46210.94035690972</v>
      </c>
      <c r="D13709" s="26" t="n">
        <v>0.01085194444444444</v>
      </c>
      <c r="E13709" t="n">
        <v>3</v>
      </c>
      <c r="F13709" t="inlineStr">
        <is>
          <t>1406-6B1 Valve in pickup position A not present</t>
        </is>
      </c>
      <c r="G13709" t="inlineStr">
        <is>
          <t>Tagged (+ untagged rows absorbed)</t>
        </is>
      </c>
      <c r="H13709" s="26" t="n">
        <v>0.0004175</v>
      </c>
      <c r="I13709" t="inlineStr">
        <is>
          <t>1406-6B1 Valve in pickup position A not present</t>
        </is>
      </c>
      <c r="J13709" t="inlineStr">
        <is>
          <t>Equipment fault</t>
        </is>
      </c>
      <c r="K13709" t="inlineStr">
        <is>
          <t>406</t>
        </is>
      </c>
      <c r="L13709" t="inlineStr">
        <is>
          <t>ST406 Valve Feed: Valve in pickup position A/B not present</t>
        </is>
      </c>
    </row>
    <row r="13710">
      <c r="A13710" t="n">
        <v>23525</v>
      </c>
      <c r="B13710" s="25" t="n">
        <v>46210.94298302083</v>
      </c>
      <c r="C13710" s="25" t="n">
        <v>46210.94433359954</v>
      </c>
      <c r="D13710" s="26" t="n">
        <v>0.03700472222222222</v>
      </c>
      <c r="E13710" t="n">
        <v>3</v>
      </c>
      <c r="F13710" t="inlineStr">
        <is>
          <t>1211-2B1 Limit switch fault Fork B in working position</t>
        </is>
      </c>
      <c r="G13710" t="inlineStr">
        <is>
          <t>Tagged</t>
        </is>
      </c>
      <c r="H13710" s="26" t="n">
        <v>0</v>
      </c>
      <c r="I13710" t="inlineStr">
        <is>
          <t>1211-2B1 Limit switch fault Fork B in working position</t>
        </is>
      </c>
      <c r="J13710" t="inlineStr">
        <is>
          <t>Equipment fault</t>
        </is>
      </c>
      <c r="K13710" t="inlineStr">
        <is>
          <t>211</t>
        </is>
      </c>
      <c r="L13710" t="inlineStr">
        <is>
          <t>ST211 Gasket Feed: Limit switch fault Fork A/B in working position</t>
        </is>
      </c>
    </row>
    <row r="13711">
      <c r="A13711" t="n">
        <v>23526</v>
      </c>
      <c r="B13711" s="25" t="n">
        <v>46210.94526701389</v>
      </c>
      <c r="C13711" s="25" t="n">
        <v>46210.94615390046</v>
      </c>
      <c r="D13711" s="26" t="n">
        <v>0.0232325</v>
      </c>
      <c r="E13711" t="n">
        <v>6</v>
      </c>
      <c r="F13711" t="inlineStr">
        <is>
          <t>1210-2B1 Limit switch fault Fork A in working position</t>
        </is>
      </c>
      <c r="G13711" t="inlineStr">
        <is>
          <t>Tagged (+ untagged rows absorbed)</t>
        </is>
      </c>
      <c r="H13711" s="26" t="n">
        <v>0.0002786111111111111</v>
      </c>
      <c r="I13711" t="inlineStr">
        <is>
          <t>1210-2B1 Limit switch fault Fork A in working position</t>
        </is>
      </c>
      <c r="J13711" t="inlineStr">
        <is>
          <t>Equipment fault</t>
        </is>
      </c>
      <c r="K13711" t="inlineStr">
        <is>
          <t>210</t>
        </is>
      </c>
      <c r="L13711" t="inlineStr">
        <is>
          <t>ST210 Gasket Feed: Limit switch fault Fork A/B in working position</t>
        </is>
      </c>
    </row>
    <row r="13712">
      <c r="A13712" t="n">
        <v>23527</v>
      </c>
      <c r="B13712" s="25" t="n">
        <v>46210.9462755787</v>
      </c>
      <c r="C13712" s="25" t="n">
        <v>46210.94705813657</v>
      </c>
      <c r="D13712" s="26" t="n">
        <v>0.02058972222222222</v>
      </c>
      <c r="E13712" t="n">
        <v>5</v>
      </c>
      <c r="F13712" t="inlineStr">
        <is>
          <t>1211-2B1 Limit switch fault Fork B in working position</t>
        </is>
      </c>
      <c r="G13712" t="inlineStr">
        <is>
          <t>Tagged</t>
        </is>
      </c>
      <c r="H13712" s="26" t="n">
        <v>0</v>
      </c>
      <c r="I13712" t="inlineStr">
        <is>
          <t>1211-2B1 Limit switch fault Fork B in working position</t>
        </is>
      </c>
      <c r="J13712" t="inlineStr">
        <is>
          <t>Equipment fault</t>
        </is>
      </c>
      <c r="K13712" t="inlineStr">
        <is>
          <t>211</t>
        </is>
      </c>
      <c r="L13712" t="inlineStr">
        <is>
          <t>ST211 Gasket Feed: Limit switch fault Fork A/B in working position</t>
        </is>
      </c>
    </row>
    <row r="13713">
      <c r="A13713" t="n">
        <v>23528</v>
      </c>
      <c r="B13713" s="25" t="n">
        <v>46210.96257670139</v>
      </c>
      <c r="C13713" s="25" t="n">
        <v>46210.96743422453</v>
      </c>
      <c r="D13713" s="26" t="n">
        <v>0.1197813888888889</v>
      </c>
      <c r="E13713" t="n">
        <v>4</v>
      </c>
      <c r="F13713" t="inlineStr">
        <is>
          <t>End of reel (all stations)</t>
        </is>
      </c>
      <c r="G13713" t="inlineStr">
        <is>
          <t>Tagged</t>
        </is>
      </c>
      <c r="H13713" s="26" t="n">
        <v>0</v>
      </c>
      <c r="I13713" t="inlineStr">
        <is>
          <t>End of reel (all stations)</t>
        </is>
      </c>
      <c r="J13713" t="inlineStr">
        <is>
          <t>Material supply (reels / infeed)</t>
        </is>
      </c>
      <c r="K13713" t="inlineStr"/>
      <c r="L13713" t="inlineStr"/>
    </row>
    <row r="13714">
      <c r="A13714" t="n">
        <v>23529</v>
      </c>
      <c r="B13714" s="25" t="n">
        <v>46210.96781107639</v>
      </c>
      <c r="C13714" s="25" t="n">
        <v>46210.96796759259</v>
      </c>
      <c r="D13714" s="26" t="n">
        <v>0.005426666666666666</v>
      </c>
      <c r="E13714" t="n">
        <v>3</v>
      </c>
      <c r="F13714" t="inlineStr">
        <is>
          <t>1406-6B1 Valve in pickup position A not present</t>
        </is>
      </c>
      <c r="G13714" t="inlineStr">
        <is>
          <t>Tagged</t>
        </is>
      </c>
      <c r="H13714" s="26" t="n">
        <v>0</v>
      </c>
      <c r="I13714" t="inlineStr">
        <is>
          <t>1406-6B1 Valve in pickup position A not present</t>
        </is>
      </c>
      <c r="J13714" t="inlineStr">
        <is>
          <t>Equipment fault</t>
        </is>
      </c>
      <c r="K13714" t="inlineStr">
        <is>
          <t>406</t>
        </is>
      </c>
      <c r="L13714" t="inlineStr">
        <is>
          <t>ST406 Valve Feed: Valve in pickup position A/B not present</t>
        </is>
      </c>
    </row>
    <row r="13715">
      <c r="A13715" t="n">
        <v>23530</v>
      </c>
      <c r="B13715" s="25" t="n">
        <v>46210.97028665509</v>
      </c>
      <c r="C13715" s="25" t="n">
        <v>46210.97151565972</v>
      </c>
      <c r="D13715" s="26" t="n">
        <v>0.03519888888888889</v>
      </c>
      <c r="E13715" t="n">
        <v>3</v>
      </c>
      <c r="F13715" t="inlineStr">
        <is>
          <t>1211-2B1 Limit switch fault Fork B in working position</t>
        </is>
      </c>
      <c r="G13715" t="inlineStr">
        <is>
          <t>Tagged</t>
        </is>
      </c>
      <c r="H13715" s="26" t="n">
        <v>0</v>
      </c>
      <c r="I13715" t="inlineStr">
        <is>
          <t>1211-2B1 Limit switch fault Fork B in working position</t>
        </is>
      </c>
      <c r="J13715" t="inlineStr">
        <is>
          <t>Equipment fault</t>
        </is>
      </c>
      <c r="K13715" t="inlineStr">
        <is>
          <t>211</t>
        </is>
      </c>
      <c r="L13715" t="inlineStr">
        <is>
          <t>ST211 Gasket Feed: Limit switch fault Fork A/B in working position</t>
        </is>
      </c>
    </row>
    <row r="13716">
      <c r="A13716" t="n">
        <v>23531</v>
      </c>
      <c r="B13716" s="25" t="n">
        <v>46210.9763153588</v>
      </c>
      <c r="C13716" s="25" t="n">
        <v>46210.97683703704</v>
      </c>
      <c r="D13716" s="26" t="n">
        <v>0.01516388888888889</v>
      </c>
      <c r="E13716" t="n">
        <v>2</v>
      </c>
      <c r="F13716" t="inlineStr">
        <is>
          <t>1406-6B1 Valve in pickup position A not present</t>
        </is>
      </c>
      <c r="G13716" t="inlineStr">
        <is>
          <t>Tagged</t>
        </is>
      </c>
      <c r="H13716" s="26" t="n">
        <v>0</v>
      </c>
      <c r="I13716" t="inlineStr">
        <is>
          <t>1406-6B1 Valve in pickup position A not present</t>
        </is>
      </c>
      <c r="J13716" t="inlineStr">
        <is>
          <t>Equipment fault</t>
        </is>
      </c>
      <c r="K13716" t="inlineStr">
        <is>
          <t>406</t>
        </is>
      </c>
      <c r="L13716" t="inlineStr">
        <is>
          <t>ST406 Valve Feed: Valve in pickup position A/B not present</t>
        </is>
      </c>
    </row>
    <row r="13717">
      <c r="A13717" t="n">
        <v>23532</v>
      </c>
      <c r="B13717" s="25" t="n">
        <v>46210.98040763889</v>
      </c>
      <c r="C13717" s="25" t="n">
        <v>46210.98748599537</v>
      </c>
      <c r="D13717" s="26" t="n">
        <v>0.1715491666666667</v>
      </c>
      <c r="E13717" t="n">
        <v>6</v>
      </c>
      <c r="F13717" t="inlineStr">
        <is>
          <t>1211-2B1 Limit switch fault Fork B in working position</t>
        </is>
      </c>
      <c r="G13717" t="inlineStr">
        <is>
          <t>Tagged</t>
        </is>
      </c>
      <c r="H13717" s="26" t="n">
        <v>0</v>
      </c>
      <c r="I13717" t="inlineStr">
        <is>
          <t>1211-2B1 Limit switch fault Fork B in working position</t>
        </is>
      </c>
      <c r="J13717" t="inlineStr">
        <is>
          <t>Equipment fault</t>
        </is>
      </c>
      <c r="K13717" t="inlineStr">
        <is>
          <t>211</t>
        </is>
      </c>
      <c r="L13717" t="inlineStr">
        <is>
          <t>ST211 Gasket Feed: Limit switch fault Fork A/B in working position</t>
        </is>
      </c>
    </row>
    <row r="13718">
      <c r="A13718" t="n">
        <v>23533</v>
      </c>
      <c r="B13718" s="25" t="n">
        <v>46210.98784533565</v>
      </c>
      <c r="C13718" s="25" t="n">
        <v>46210.98792650463</v>
      </c>
      <c r="D13718" s="26" t="n">
        <v>0.0045925</v>
      </c>
      <c r="E13718" t="n">
        <v>2</v>
      </c>
      <c r="F13718" t="inlineStr">
        <is>
          <t>MSM-Main: At least one station takes longer than maximum allowed</t>
        </is>
      </c>
      <c r="G13718" t="inlineStr">
        <is>
          <t>Tagged</t>
        </is>
      </c>
      <c r="H13718" s="26" t="n">
        <v>0</v>
      </c>
      <c r="I13718" t="inlineStr">
        <is>
          <t>MSM-Main: At least one station takes longer than maximum allowed</t>
        </is>
      </c>
      <c r="J13718" t="inlineStr">
        <is>
          <t>Controller / machine cycle-time</t>
        </is>
      </c>
      <c r="K13718" t="inlineStr"/>
      <c r="L13718" t="inlineStr"/>
    </row>
    <row r="13719">
      <c r="A13719" t="n">
        <v>23536</v>
      </c>
      <c r="B13719" s="25" t="n">
        <v>46210.99823391204</v>
      </c>
      <c r="C13719" s="25" t="n">
        <v>46210.99897589121</v>
      </c>
      <c r="D13719" s="26" t="n">
        <v>0.02086861111111112</v>
      </c>
      <c r="E13719" t="n">
        <v>3</v>
      </c>
      <c r="F13719" t="inlineStr">
        <is>
          <t>1211-2B1 Limit switch fault Fork B in working position</t>
        </is>
      </c>
      <c r="G13719" t="inlineStr">
        <is>
          <t>Tagged</t>
        </is>
      </c>
      <c r="H13719" s="26" t="n">
        <v>0</v>
      </c>
      <c r="I13719" t="inlineStr">
        <is>
          <t>1211-2B1 Limit switch fault Fork B in working position</t>
        </is>
      </c>
      <c r="J13719" t="inlineStr">
        <is>
          <t>Equipment fault</t>
        </is>
      </c>
      <c r="K13719" t="inlineStr">
        <is>
          <t>211</t>
        </is>
      </c>
      <c r="L13719" t="inlineStr">
        <is>
          <t>ST211 Gasket Feed: Limit switch fault Fork A/B in working position</t>
        </is>
      </c>
    </row>
    <row r="13720">
      <c r="A13720" t="n">
        <v>23539</v>
      </c>
      <c r="B13720" s="25" t="n">
        <v>46211.00297565972</v>
      </c>
      <c r="C13720" s="25" t="n">
        <v>46211.00404224537</v>
      </c>
      <c r="D13720" s="26" t="n">
        <v>0.02907666666666667</v>
      </c>
      <c r="E13720" t="n">
        <v>5</v>
      </c>
      <c r="F13720" t="inlineStr">
        <is>
          <t>1406-6B2 Valve in pickup position B not present</t>
        </is>
      </c>
      <c r="G13720" t="inlineStr">
        <is>
          <t>Tagged (+ untagged rows absorbed)</t>
        </is>
      </c>
      <c r="H13720" s="26" t="n">
        <v>0.0004175</v>
      </c>
      <c r="I13720" t="inlineStr">
        <is>
          <t>1406-6B2 Valve in pickup position B not present</t>
        </is>
      </c>
      <c r="J13720" t="inlineStr">
        <is>
          <t>Equipment fault</t>
        </is>
      </c>
      <c r="K13720" t="inlineStr">
        <is>
          <t>406</t>
        </is>
      </c>
      <c r="L13720" t="inlineStr">
        <is>
          <t>ST406 Valve Feed: Valve in pickup position A/B not present</t>
        </is>
      </c>
    </row>
    <row r="13721">
      <c r="A13721" t="n">
        <v>23540</v>
      </c>
      <c r="B13721" s="25" t="n">
        <v>46211.00632612268</v>
      </c>
      <c r="C13721" s="25" t="n">
        <v>46211.00709695602</v>
      </c>
      <c r="D13721" s="26" t="n">
        <v>0.02420361111111111</v>
      </c>
      <c r="E13721" t="n">
        <v>3</v>
      </c>
      <c r="F13721" t="inlineStr">
        <is>
          <t>1210-2B1 Limit switch fault Fork A in working position</t>
        </is>
      </c>
      <c r="G13721" t="inlineStr">
        <is>
          <t>Tagged</t>
        </is>
      </c>
      <c r="H13721" s="26" t="n">
        <v>0</v>
      </c>
      <c r="I13721" t="inlineStr">
        <is>
          <t>1210-2B1 Limit switch fault Fork A in working position</t>
        </is>
      </c>
      <c r="J13721" t="inlineStr">
        <is>
          <t>Equipment fault</t>
        </is>
      </c>
      <c r="K13721" t="inlineStr">
        <is>
          <t>210</t>
        </is>
      </c>
      <c r="L13721" t="inlineStr">
        <is>
          <t>ST210 Gasket Feed: Limit switch fault Fork A/B in working position</t>
        </is>
      </c>
    </row>
    <row r="13722">
      <c r="A13722" t="n">
        <v>23541</v>
      </c>
      <c r="B13722" s="25" t="n">
        <v>46211.00947951389</v>
      </c>
      <c r="C13722" s="25" t="n">
        <v>46211.01001284722</v>
      </c>
      <c r="D13722" s="26" t="n">
        <v>0.01627972222222222</v>
      </c>
      <c r="E13722" t="n">
        <v>4</v>
      </c>
      <c r="F13722" t="inlineStr">
        <is>
          <t>1406-6B1 Valve in pickup position A not present</t>
        </is>
      </c>
      <c r="G13722" t="inlineStr">
        <is>
          <t>Tagged</t>
        </is>
      </c>
      <c r="H13722" s="26" t="n">
        <v>0</v>
      </c>
      <c r="I13722" t="inlineStr">
        <is>
          <t>1406-6B1 Valve in pickup position A not present</t>
        </is>
      </c>
      <c r="J13722" t="inlineStr">
        <is>
          <t>Equipment fault</t>
        </is>
      </c>
      <c r="K13722" t="inlineStr">
        <is>
          <t>406</t>
        </is>
      </c>
      <c r="L13722" t="inlineStr">
        <is>
          <t>ST406 Valve Feed: Valve in pickup position A/B not present</t>
        </is>
      </c>
    </row>
    <row r="13723">
      <c r="A13723" t="n">
        <v>23542</v>
      </c>
      <c r="B13723" s="25" t="n">
        <v>46211.0111258912</v>
      </c>
      <c r="C13723" s="25" t="n">
        <v>46211.01208244213</v>
      </c>
      <c r="D13723" s="26" t="n">
        <v>0.02532305555555556</v>
      </c>
      <c r="E13723" t="n">
        <v>4</v>
      </c>
      <c r="F13723" t="inlineStr">
        <is>
          <t>1210-2B1 Limit switch fault Fork A in working position</t>
        </is>
      </c>
      <c r="G13723" t="inlineStr">
        <is>
          <t>Tagged</t>
        </is>
      </c>
      <c r="H13723" s="26" t="n">
        <v>0</v>
      </c>
      <c r="I13723" t="inlineStr">
        <is>
          <t>1210-2B1 Limit switch fault Fork A in working position</t>
        </is>
      </c>
      <c r="J13723" t="inlineStr">
        <is>
          <t>Equipment fault</t>
        </is>
      </c>
      <c r="K13723" t="inlineStr">
        <is>
          <t>210</t>
        </is>
      </c>
      <c r="L13723" t="inlineStr">
        <is>
          <t>ST210 Gasket Feed: Limit switch fault Fork A/B in working position</t>
        </is>
      </c>
    </row>
    <row r="13724">
      <c r="A13724" t="n">
        <v>23543</v>
      </c>
      <c r="B13724" s="25" t="n">
        <v>46211.01479560186</v>
      </c>
      <c r="C13724" s="25" t="n">
        <v>46211.01571728009</v>
      </c>
      <c r="D13724" s="26" t="n">
        <v>0.02671111111111111</v>
      </c>
      <c r="E13724" t="n">
        <v>3</v>
      </c>
      <c r="F13724" t="inlineStr">
        <is>
          <t>1158-6GQ1 Vacuum splice module not present</t>
        </is>
      </c>
      <c r="G13724" t="inlineStr">
        <is>
          <t>Tagged</t>
        </is>
      </c>
      <c r="H13724" s="26" t="n">
        <v>0</v>
      </c>
      <c r="I13724" t="inlineStr">
        <is>
          <t>1158-6GQ1 Vacuum splice module not present</t>
        </is>
      </c>
      <c r="J13724" t="inlineStr">
        <is>
          <t>Equipment fault</t>
        </is>
      </c>
      <c r="K13724" t="inlineStr">
        <is>
          <t>158</t>
        </is>
      </c>
      <c r="L13724" t="inlineStr">
        <is>
          <t>ST158 Reinforcement Tape: Vacuum splice module not present</t>
        </is>
      </c>
    </row>
    <row r="13725">
      <c r="A13725" t="n">
        <v>23544</v>
      </c>
      <c r="B13725" s="25" t="n">
        <v>46211.01822144676</v>
      </c>
      <c r="C13725" s="25" t="n">
        <v>46211.01967060185</v>
      </c>
      <c r="D13725" s="26" t="n">
        <v>0.03728333333333333</v>
      </c>
      <c r="E13725" t="n">
        <v>7</v>
      </c>
      <c r="F13725" t="inlineStr">
        <is>
          <t>Web torn (all stations)</t>
        </is>
      </c>
      <c r="G13725" t="inlineStr">
        <is>
          <t>Tagged - dominant of 2 codes</t>
        </is>
      </c>
      <c r="H13725" s="26" t="n">
        <v>0.0005555555555555556</v>
      </c>
      <c r="I13725" t="inlineStr">
        <is>
          <t>Web torn (all stations); 1159-6GQ1 Vacuum splice module not present</t>
        </is>
      </c>
      <c r="J13725" t="inlineStr">
        <is>
          <t>Material supply (reels / infeed)</t>
        </is>
      </c>
      <c r="K13725" t="inlineStr"/>
      <c r="L13725" t="inlineStr"/>
    </row>
    <row r="13726">
      <c r="A13726" t="n">
        <v>23545</v>
      </c>
      <c r="B13726" s="25" t="n">
        <v>46211.02574560185</v>
      </c>
      <c r="C13726" s="25" t="n">
        <v>46211.02826686342</v>
      </c>
      <c r="D13726" s="26" t="n">
        <v>0.06273527777777778</v>
      </c>
      <c r="E13726" t="n">
        <v>3</v>
      </c>
      <c r="F13726" t="inlineStr">
        <is>
          <t>MSM-Valve: At least one station takes longer than maximum allowed</t>
        </is>
      </c>
      <c r="G13726" t="inlineStr">
        <is>
          <t>Tagged</t>
        </is>
      </c>
      <c r="H13726" s="26" t="n">
        <v>0</v>
      </c>
      <c r="I13726" t="inlineStr">
        <is>
          <t>MSM-Valve: At least one station takes longer than maximum allowed</t>
        </is>
      </c>
      <c r="J13726" t="inlineStr">
        <is>
          <t>Controller / machine cycle-time</t>
        </is>
      </c>
      <c r="K13726" t="inlineStr"/>
      <c r="L13726" t="inlineStr"/>
    </row>
    <row r="13727">
      <c r="A13727" t="n">
        <v>23546</v>
      </c>
      <c r="B13727" s="25" t="n">
        <v>46211.02858561343</v>
      </c>
      <c r="C13727" s="25" t="n">
        <v>46211.02936241898</v>
      </c>
      <c r="D13727" s="26" t="n">
        <v>0.02086833333333333</v>
      </c>
      <c r="E13727" t="n">
        <v>3</v>
      </c>
      <c r="F13727" t="inlineStr">
        <is>
          <t>1406-6B2 Valve in pickup position B not present</t>
        </is>
      </c>
      <c r="G13727" t="inlineStr">
        <is>
          <t>Tagged</t>
        </is>
      </c>
      <c r="H13727" s="26" t="n">
        <v>0</v>
      </c>
      <c r="I13727" t="inlineStr">
        <is>
          <t>1406-6B2 Valve in pickup position B not present</t>
        </is>
      </c>
      <c r="J13727" t="inlineStr">
        <is>
          <t>Equipment fault</t>
        </is>
      </c>
      <c r="K13727" t="inlineStr">
        <is>
          <t>406</t>
        </is>
      </c>
      <c r="L13727" t="inlineStr">
        <is>
          <t>ST406 Valve Feed: Valve in pickup position A/B not present</t>
        </is>
      </c>
    </row>
    <row r="13728">
      <c r="A13728" t="n">
        <v>23547</v>
      </c>
      <c r="B13728" s="25" t="n">
        <v>46211.03608116898</v>
      </c>
      <c r="C13728" s="25" t="n">
        <v>46211.0381216088</v>
      </c>
      <c r="D13728" s="26" t="n">
        <v>0.05119722222222223</v>
      </c>
      <c r="E13728" t="n">
        <v>4</v>
      </c>
      <c r="F13728" t="inlineStr">
        <is>
          <t>1226-1K1 General error</t>
        </is>
      </c>
      <c r="G13728" t="inlineStr">
        <is>
          <t>Tagged (+ untagged rows absorbed)</t>
        </is>
      </c>
      <c r="H13728" s="26" t="n">
        <v>0.0002788888888888889</v>
      </c>
      <c r="I13728" t="inlineStr">
        <is>
          <t>1226-1K1 General error</t>
        </is>
      </c>
      <c r="J13728" t="inlineStr">
        <is>
          <t>Equipment fault</t>
        </is>
      </c>
      <c r="K13728" t="inlineStr">
        <is>
          <t>226</t>
        </is>
      </c>
      <c r="L13728" t="inlineStr">
        <is>
          <t>ST226 Gasket Feed: General error</t>
        </is>
      </c>
    </row>
    <row r="13729">
      <c r="A13729" t="n">
        <v>23548</v>
      </c>
      <c r="B13729" s="25" t="n">
        <v>46211.04035929398</v>
      </c>
      <c r="C13729" s="25" t="n">
        <v>46211.04172164352</v>
      </c>
      <c r="D13729" s="26" t="n">
        <v>0.03728722222222222</v>
      </c>
      <c r="E13729" t="n">
        <v>3</v>
      </c>
      <c r="F13729" t="inlineStr">
        <is>
          <t>1210-2B1 Limit switch fault Fork A in working position</t>
        </is>
      </c>
      <c r="G13729" t="inlineStr">
        <is>
          <t>Tagged</t>
        </is>
      </c>
      <c r="H13729" s="26" t="n">
        <v>0</v>
      </c>
      <c r="I13729" t="inlineStr">
        <is>
          <t>1210-2B1 Limit switch fault Fork A in working position</t>
        </is>
      </c>
      <c r="J13729" t="inlineStr">
        <is>
          <t>Equipment fault</t>
        </is>
      </c>
      <c r="K13729" t="inlineStr">
        <is>
          <t>210</t>
        </is>
      </c>
      <c r="L13729" t="inlineStr">
        <is>
          <t>ST210 Gasket Feed: Limit switch fault Fork A/B in working position</t>
        </is>
      </c>
    </row>
    <row r="13730">
      <c r="A13730" t="n">
        <v>23549</v>
      </c>
      <c r="B13730" s="25" t="n">
        <v>46211.04742612268</v>
      </c>
      <c r="C13730" s="25" t="n">
        <v>46211.04828989584</v>
      </c>
      <c r="D13730" s="26" t="n">
        <v>0.02991388888888889</v>
      </c>
      <c r="E13730" t="n">
        <v>4</v>
      </c>
      <c r="F13730" t="inlineStr">
        <is>
          <t>1211-2B1 Limit switch fault Fork B in working position</t>
        </is>
      </c>
      <c r="G13730" t="inlineStr">
        <is>
          <t>Tagged</t>
        </is>
      </c>
      <c r="H13730" s="26" t="n">
        <v>0</v>
      </c>
      <c r="I13730" t="inlineStr">
        <is>
          <t>1211-2B1 Limit switch fault Fork B in working position</t>
        </is>
      </c>
      <c r="J13730" t="inlineStr">
        <is>
          <t>Equipment fault</t>
        </is>
      </c>
      <c r="K13730" t="inlineStr">
        <is>
          <t>211</t>
        </is>
      </c>
      <c r="L13730" t="inlineStr">
        <is>
          <t>ST211 Gasket Feed: Limit switch fault Fork A/B in working position</t>
        </is>
      </c>
    </row>
    <row r="13731">
      <c r="A13731" t="n">
        <v>23550</v>
      </c>
      <c r="B13731" s="25" t="n">
        <v>46211.04950138889</v>
      </c>
      <c r="C13731" s="25" t="n">
        <v>46211.0537565625</v>
      </c>
      <c r="D13731" s="26" t="n">
        <v>0.10435</v>
      </c>
      <c r="E13731" t="n">
        <v>2</v>
      </c>
      <c r="F13731" t="inlineStr">
        <is>
          <t>End of reel (all stations)</t>
        </is>
      </c>
      <c r="G13731" t="inlineStr">
        <is>
          <t>Tagged</t>
        </is>
      </c>
      <c r="H13731" s="26" t="n">
        <v>0</v>
      </c>
      <c r="I13731" t="inlineStr">
        <is>
          <t>End of reel (all stations)</t>
        </is>
      </c>
      <c r="J13731" t="inlineStr">
        <is>
          <t>Material supply (reels / infeed)</t>
        </is>
      </c>
      <c r="K13731" t="inlineStr"/>
      <c r="L13731" t="inlineStr"/>
    </row>
    <row r="13732">
      <c r="A13732" t="n">
        <v>23551</v>
      </c>
      <c r="B13732" s="25" t="n">
        <v>46211.05681747685</v>
      </c>
      <c r="C13732" s="25" t="n">
        <v>46211.05793626158</v>
      </c>
      <c r="D13732" s="26" t="n">
        <v>0.03547694444444444</v>
      </c>
      <c r="E13732" t="n">
        <v>4</v>
      </c>
      <c r="F13732" t="inlineStr">
        <is>
          <t>1211-2B1 Limit switch fault Fork B in working position</t>
        </is>
      </c>
      <c r="G13732" t="inlineStr">
        <is>
          <t>Tagged (+ untagged rows absorbed)</t>
        </is>
      </c>
      <c r="H13732" s="26" t="n">
        <v>0.0002777777777777778</v>
      </c>
      <c r="I13732" t="inlineStr">
        <is>
          <t>1211-2B1 Limit switch fault Fork B in working position</t>
        </is>
      </c>
      <c r="J13732" t="inlineStr">
        <is>
          <t>Equipment fault</t>
        </is>
      </c>
      <c r="K13732" t="inlineStr">
        <is>
          <t>211</t>
        </is>
      </c>
      <c r="L13732" t="inlineStr">
        <is>
          <t>ST211 Gasket Feed: Limit switch fault Fork A/B in working position</t>
        </is>
      </c>
    </row>
    <row r="13733">
      <c r="A13733" t="n">
        <v>23552</v>
      </c>
      <c r="B13733" s="25" t="n">
        <v>46211.05899722222</v>
      </c>
      <c r="C13733" s="25" t="n">
        <v>46211.0597681713</v>
      </c>
      <c r="D13733" s="26" t="n">
        <v>0.02392777777777778</v>
      </c>
      <c r="E13733" t="n">
        <v>3</v>
      </c>
      <c r="F13733" t="inlineStr">
        <is>
          <t>1210-2B1 Limit switch fault Fork A in working position</t>
        </is>
      </c>
      <c r="G13733" t="inlineStr">
        <is>
          <t>Tagged</t>
        </is>
      </c>
      <c r="H13733" s="26" t="n">
        <v>0</v>
      </c>
      <c r="I13733" t="inlineStr">
        <is>
          <t>1210-2B1 Limit switch fault Fork A in working position</t>
        </is>
      </c>
      <c r="J13733" t="inlineStr">
        <is>
          <t>Equipment fault</t>
        </is>
      </c>
      <c r="K13733" t="inlineStr">
        <is>
          <t>210</t>
        </is>
      </c>
      <c r="L13733" t="inlineStr">
        <is>
          <t>ST210 Gasket Feed: Limit switch fault Fork A/B in working position</t>
        </is>
      </c>
    </row>
    <row r="13734">
      <c r="A13734" t="n">
        <v>23553</v>
      </c>
      <c r="B13734" s="25" t="n">
        <v>46211.06471871528</v>
      </c>
      <c r="C13734" s="25" t="n">
        <v>46211.06598819444</v>
      </c>
      <c r="D13734" s="26" t="n">
        <v>0.03408416666666667</v>
      </c>
      <c r="E13734" t="n">
        <v>3</v>
      </c>
      <c r="F13734" t="inlineStr">
        <is>
          <t>1406-6B2 Valve in pickup position B not present</t>
        </is>
      </c>
      <c r="G13734" t="inlineStr">
        <is>
          <t>Tagged</t>
        </is>
      </c>
      <c r="H13734" s="26" t="n">
        <v>0</v>
      </c>
      <c r="I13734" t="inlineStr">
        <is>
          <t>1406-6B2 Valve in pickup position B not present</t>
        </is>
      </c>
      <c r="J13734" t="inlineStr">
        <is>
          <t>Equipment fault</t>
        </is>
      </c>
      <c r="K13734" t="inlineStr">
        <is>
          <t>406</t>
        </is>
      </c>
      <c r="L13734" t="inlineStr">
        <is>
          <t>ST406 Valve Feed: Valve in pickup position A/B not present</t>
        </is>
      </c>
    </row>
    <row r="13735">
      <c r="A13735" t="n">
        <v>23554</v>
      </c>
      <c r="B13735" s="25" t="n">
        <v>46211.06630119213</v>
      </c>
      <c r="C13735" s="25" t="n">
        <v>46211.06696203704</v>
      </c>
      <c r="D13735" s="26" t="n">
        <v>0.01892055555555556</v>
      </c>
      <c r="E13735" t="n">
        <v>4</v>
      </c>
      <c r="F13735" t="inlineStr">
        <is>
          <t>1406-6B2 Valve in pickup position B not present</t>
        </is>
      </c>
      <c r="G13735" t="inlineStr">
        <is>
          <t>Tagged</t>
        </is>
      </c>
      <c r="H13735" s="26" t="n">
        <v>0</v>
      </c>
      <c r="I13735" t="inlineStr">
        <is>
          <t>1406-6B2 Valve in pickup position B not present</t>
        </is>
      </c>
      <c r="J13735" t="inlineStr">
        <is>
          <t>Equipment fault</t>
        </is>
      </c>
      <c r="K13735" t="inlineStr">
        <is>
          <t>406</t>
        </is>
      </c>
      <c r="L13735" t="inlineStr">
        <is>
          <t>ST406 Valve Feed: Valve in pickup position A/B not present</t>
        </is>
      </c>
    </row>
    <row r="13736">
      <c r="A13736" t="n">
        <v>23555</v>
      </c>
      <c r="B13736" s="25" t="n">
        <v>46211.06923445602</v>
      </c>
      <c r="C13736" s="25" t="n">
        <v>46211.07023136574</v>
      </c>
      <c r="D13736" s="26" t="n">
        <v>0.03366277777777778</v>
      </c>
      <c r="E13736" t="n">
        <v>3</v>
      </c>
      <c r="F13736" t="inlineStr">
        <is>
          <t>1210-2B1 Limit switch fault Fork A in working position</t>
        </is>
      </c>
      <c r="G13736" t="inlineStr">
        <is>
          <t>Tagged</t>
        </is>
      </c>
      <c r="H13736" s="26" t="n">
        <v>0</v>
      </c>
      <c r="I13736" t="inlineStr">
        <is>
          <t>1210-2B1 Limit switch fault Fork A in working position</t>
        </is>
      </c>
      <c r="J13736" t="inlineStr">
        <is>
          <t>Equipment fault</t>
        </is>
      </c>
      <c r="K13736" t="inlineStr">
        <is>
          <t>210</t>
        </is>
      </c>
      <c r="L13736" t="inlineStr">
        <is>
          <t>ST210 Gasket Feed: Limit switch fault Fork A/B in working position</t>
        </is>
      </c>
    </row>
    <row r="13737">
      <c r="A13737" t="n">
        <v>23556</v>
      </c>
      <c r="B13737" s="25" t="n">
        <v>46211.07093278935</v>
      </c>
      <c r="C13737" s="25" t="n">
        <v>46211.07166894676</v>
      </c>
      <c r="D13737" s="26" t="n">
        <v>0.02211944444444445</v>
      </c>
      <c r="E13737" t="n">
        <v>3</v>
      </c>
      <c r="F13737" t="inlineStr">
        <is>
          <t>1211-2B1 Limit switch fault Fork B in working position</t>
        </is>
      </c>
      <c r="G13737" t="inlineStr">
        <is>
          <t>Tagged</t>
        </is>
      </c>
      <c r="H13737" s="26" t="n">
        <v>0</v>
      </c>
      <c r="I13737" t="inlineStr">
        <is>
          <t>1211-2B1 Limit switch fault Fork B in working position</t>
        </is>
      </c>
      <c r="J13737" t="inlineStr">
        <is>
          <t>Equipment fault</t>
        </is>
      </c>
      <c r="K13737" t="inlineStr">
        <is>
          <t>211</t>
        </is>
      </c>
      <c r="L13737" t="inlineStr">
        <is>
          <t>ST211 Gasket Feed: Limit switch fault Fork A/B in working position</t>
        </is>
      </c>
    </row>
    <row r="13738">
      <c r="A13738" t="n">
        <v>23557</v>
      </c>
      <c r="B13738" s="25" t="n">
        <v>46211.07869429398</v>
      </c>
      <c r="C13738" s="25" t="n">
        <v>46211.08028854166</v>
      </c>
      <c r="D13738" s="26" t="n">
        <v>0.04160083333333334</v>
      </c>
      <c r="E13738" t="n">
        <v>4</v>
      </c>
      <c r="F13738" t="inlineStr">
        <is>
          <t>1406-6B2 Valve in pickup position B not present</t>
        </is>
      </c>
      <c r="G13738" t="inlineStr">
        <is>
          <t>Tagged (+ untagged rows absorbed)</t>
        </is>
      </c>
      <c r="H13738" s="26" t="n">
        <v>0.0002777777777777778</v>
      </c>
      <c r="I13738" t="inlineStr">
        <is>
          <t>1406-6B2 Valve in pickup position B not present</t>
        </is>
      </c>
      <c r="J13738" t="inlineStr">
        <is>
          <t>Equipment fault</t>
        </is>
      </c>
      <c r="K13738" t="inlineStr">
        <is>
          <t>406</t>
        </is>
      </c>
      <c r="L13738" t="inlineStr">
        <is>
          <t>ST406 Valve Feed: Valve in pickup position A/B not present</t>
        </is>
      </c>
    </row>
    <row r="13739">
      <c r="A13739" t="n">
        <v>23558</v>
      </c>
      <c r="B13739" s="25" t="n">
        <v>46211.08274059027</v>
      </c>
      <c r="C13739" s="25" t="n">
        <v>46211.08479251157</v>
      </c>
      <c r="D13739" s="26" t="n">
        <v>0.05216944444444445</v>
      </c>
      <c r="E13739" t="n">
        <v>4</v>
      </c>
      <c r="F13739" t="inlineStr">
        <is>
          <t>1210-2B1 Limit switch fault Fork A in working position</t>
        </is>
      </c>
      <c r="G13739" t="inlineStr">
        <is>
          <t>Tagged</t>
        </is>
      </c>
      <c r="H13739" s="26" t="n">
        <v>0</v>
      </c>
      <c r="I13739" t="inlineStr">
        <is>
          <t>1210-2B1 Limit switch fault Fork A in working position</t>
        </is>
      </c>
      <c r="J13739" t="inlineStr">
        <is>
          <t>Equipment fault</t>
        </is>
      </c>
      <c r="K13739" t="inlineStr">
        <is>
          <t>210</t>
        </is>
      </c>
      <c r="L13739" t="inlineStr">
        <is>
          <t>ST210 Gasket Feed: Limit switch fault Fork A/B in working position</t>
        </is>
      </c>
    </row>
    <row r="13740">
      <c r="A13740" t="n">
        <v>23559</v>
      </c>
      <c r="B13740" s="25" t="n">
        <v>46211.09068255787</v>
      </c>
      <c r="C13740" s="25" t="n">
        <v>46211.09170289352</v>
      </c>
      <c r="D13740" s="26" t="n">
        <v>0.03116583333333333</v>
      </c>
      <c r="E13740" t="n">
        <v>3</v>
      </c>
      <c r="F13740" t="inlineStr">
        <is>
          <t>1210-2B1 Limit switch fault Fork A in working position</t>
        </is>
      </c>
      <c r="G13740" t="inlineStr">
        <is>
          <t>Tagged</t>
        </is>
      </c>
      <c r="H13740" s="26" t="n">
        <v>0</v>
      </c>
      <c r="I13740" t="inlineStr">
        <is>
          <t>1210-2B1 Limit switch fault Fork A in working position</t>
        </is>
      </c>
      <c r="J13740" t="inlineStr">
        <is>
          <t>Equipment fault</t>
        </is>
      </c>
      <c r="K13740" t="inlineStr">
        <is>
          <t>210</t>
        </is>
      </c>
      <c r="L13740" t="inlineStr">
        <is>
          <t>ST210 Gasket Feed: Limit switch fault Fork A/B in working position</t>
        </is>
      </c>
    </row>
    <row r="13741">
      <c r="A13741" t="n">
        <v>23561</v>
      </c>
      <c r="B13741" s="25" t="n">
        <v>46211.09475200232</v>
      </c>
      <c r="C13741" s="25" t="n">
        <v>46211.09951130787</v>
      </c>
      <c r="D13741" s="26" t="n">
        <v>0.1167269444444444</v>
      </c>
      <c r="E13741" t="n">
        <v>5</v>
      </c>
      <c r="F13741" t="inlineStr">
        <is>
          <t>1210-2B1 Limit switch fault Fork A in working position</t>
        </is>
      </c>
      <c r="G13741" t="inlineStr">
        <is>
          <t>Tagged (+ untagged rows absorbed)</t>
        </is>
      </c>
      <c r="H13741" s="26" t="n">
        <v>0.0002788888888888889</v>
      </c>
      <c r="I13741" t="inlineStr">
        <is>
          <t>1210-2B1 Limit switch fault Fork A in working position</t>
        </is>
      </c>
      <c r="J13741" t="inlineStr">
        <is>
          <t>Equipment fault</t>
        </is>
      </c>
      <c r="K13741" t="inlineStr">
        <is>
          <t>210</t>
        </is>
      </c>
      <c r="L13741" t="inlineStr">
        <is>
          <t>ST210 Gasket Feed: Limit switch fault Fork A/B in working position</t>
        </is>
      </c>
    </row>
    <row r="13742">
      <c r="A13742" t="n">
        <v>23562</v>
      </c>
      <c r="B13742" s="25" t="n">
        <v>46211.09962719907</v>
      </c>
      <c r="C13742" s="25" t="n">
        <v>46211.10104170139</v>
      </c>
      <c r="D13742" s="26" t="n">
        <v>0.03589527777777778</v>
      </c>
      <c r="E13742" t="n">
        <v>2</v>
      </c>
      <c r="F13742" t="inlineStr">
        <is>
          <t>1210-2B1 Limit switch fault Fork A in working position</t>
        </is>
      </c>
      <c r="G13742" t="inlineStr">
        <is>
          <t>Tagged</t>
        </is>
      </c>
      <c r="H13742" s="26" t="n">
        <v>0</v>
      </c>
      <c r="I13742" t="inlineStr">
        <is>
          <t>1210-2B1 Limit switch fault Fork A in working position</t>
        </is>
      </c>
      <c r="J13742" t="inlineStr">
        <is>
          <t>Equipment fault</t>
        </is>
      </c>
      <c r="K13742" t="inlineStr">
        <is>
          <t>210</t>
        </is>
      </c>
      <c r="L13742" t="inlineStr">
        <is>
          <t>ST210 Gasket Feed: Limit switch fault Fork A/B in working position</t>
        </is>
      </c>
    </row>
    <row r="13743">
      <c r="A13743" t="n">
        <v>23563</v>
      </c>
      <c r="B13743" s="25" t="n">
        <v>46211.10122719908</v>
      </c>
      <c r="C13743" s="25" t="n">
        <v>46211.10202137732</v>
      </c>
      <c r="D13743" s="26" t="n">
        <v>0.02128611111111111</v>
      </c>
      <c r="E13743" t="n">
        <v>6</v>
      </c>
      <c r="F13743" t="inlineStr">
        <is>
          <t>1210-2B1 Limit switch fault Fork A in working position</t>
        </is>
      </c>
      <c r="G13743" t="inlineStr">
        <is>
          <t>Tagged</t>
        </is>
      </c>
      <c r="H13743" s="26" t="n">
        <v>0</v>
      </c>
      <c r="I13743" t="inlineStr">
        <is>
          <t>1210-2B1 Limit switch fault Fork A in working position</t>
        </is>
      </c>
      <c r="J13743" t="inlineStr">
        <is>
          <t>Equipment fault</t>
        </is>
      </c>
      <c r="K13743" t="inlineStr">
        <is>
          <t>210</t>
        </is>
      </c>
      <c r="L13743" t="inlineStr">
        <is>
          <t>ST210 Gasket Feed: Limit switch fault Fork A/B in working position</t>
        </is>
      </c>
    </row>
    <row r="13744">
      <c r="A13744" t="n">
        <v>23564</v>
      </c>
      <c r="B13744" s="25" t="n">
        <v>46211.11151119213</v>
      </c>
      <c r="C13744" s="25" t="n">
        <v>46211.11445038195</v>
      </c>
      <c r="D13744" s="26" t="n">
        <v>0.07847222222222223</v>
      </c>
      <c r="E13744" t="n">
        <v>6</v>
      </c>
      <c r="F13744" t="inlineStr">
        <is>
          <t>1211-2B1 Limit switch fault Fork B in working position</t>
        </is>
      </c>
      <c r="G13744" t="inlineStr">
        <is>
          <t>Tagged</t>
        </is>
      </c>
      <c r="H13744" s="26" t="n">
        <v>0</v>
      </c>
      <c r="I13744" t="inlineStr">
        <is>
          <t>1211-2B1 Limit switch fault Fork B in working position</t>
        </is>
      </c>
      <c r="J13744" t="inlineStr">
        <is>
          <t>Equipment fault</t>
        </is>
      </c>
      <c r="K13744" t="inlineStr">
        <is>
          <t>211</t>
        </is>
      </c>
      <c r="L13744" t="inlineStr">
        <is>
          <t>ST211 Gasket Feed: Limit switch fault Fork A/B in working position</t>
        </is>
      </c>
    </row>
    <row r="13745">
      <c r="A13745" t="n">
        <v>23565</v>
      </c>
      <c r="B13745" s="25" t="n">
        <v>46211.11740135417</v>
      </c>
      <c r="C13745" s="25" t="n">
        <v>46211.11984741898</v>
      </c>
      <c r="D13745" s="26" t="n">
        <v>0.06065277777777778</v>
      </c>
      <c r="E13745" t="n">
        <v>6</v>
      </c>
      <c r="F13745" t="inlineStr">
        <is>
          <t>1210-2B1 Limit switch fault Fork A in working position</t>
        </is>
      </c>
      <c r="G13745" t="inlineStr">
        <is>
          <t>Tagged</t>
        </is>
      </c>
      <c r="H13745" s="26" t="n">
        <v>0</v>
      </c>
      <c r="I13745" t="inlineStr">
        <is>
          <t>1210-2B1 Limit switch fault Fork A in working position</t>
        </is>
      </c>
      <c r="J13745" t="inlineStr">
        <is>
          <t>Equipment fault</t>
        </is>
      </c>
      <c r="K13745" t="inlineStr">
        <is>
          <t>210</t>
        </is>
      </c>
      <c r="L13745" t="inlineStr">
        <is>
          <t>ST210 Gasket Feed: Limit switch fault Fork A/B in working position</t>
        </is>
      </c>
    </row>
    <row r="13746">
      <c r="A13746" t="n">
        <v>23566</v>
      </c>
      <c r="B13746" s="25" t="n">
        <v>46211.12143587963</v>
      </c>
      <c r="C13746" s="25" t="n">
        <v>46211.12191126157</v>
      </c>
      <c r="D13746" s="26" t="n">
        <v>0.01419166666666667</v>
      </c>
      <c r="E13746" t="n">
        <v>3</v>
      </c>
      <c r="F13746" t="inlineStr">
        <is>
          <t>A stop button has been pressed too long</t>
        </is>
      </c>
      <c r="G13746" t="inlineStr">
        <is>
          <t>Tagged (+ untagged rows absorbed)</t>
        </is>
      </c>
      <c r="H13746" s="26" t="n">
        <v>0.0002797222222222222</v>
      </c>
      <c r="I13746" t="inlineStr">
        <is>
          <t>A stop button has been pressed too long</t>
        </is>
      </c>
      <c r="J13746" t="inlineStr">
        <is>
          <t>Operator / line (warning-type)</t>
        </is>
      </c>
      <c r="K13746" t="inlineStr"/>
      <c r="L13746" t="inlineStr"/>
    </row>
    <row r="13747">
      <c r="A13747" t="n">
        <v>23567</v>
      </c>
      <c r="B13747" s="25" t="n">
        <v>46211.12345327546</v>
      </c>
      <c r="C13747" s="25" t="n">
        <v>46211.13901859954</v>
      </c>
      <c r="D13747" s="26" t="n">
        <v>0.3773261111111111</v>
      </c>
      <c r="E13747" t="n">
        <v>5</v>
      </c>
      <c r="F13747" t="inlineStr">
        <is>
          <t>The machine empty run is finished</t>
        </is>
      </c>
      <c r="G13747" t="inlineStr">
        <is>
          <t>Tagged (+ untagged rows absorbed)</t>
        </is>
      </c>
      <c r="H13747" s="26" t="n">
        <v>0.0002788888888888889</v>
      </c>
      <c r="I13747" t="inlineStr">
        <is>
          <t>The machine empty run is finished</t>
        </is>
      </c>
      <c r="J13747" t="inlineStr">
        <is>
          <t>Operator / line (warning-type)</t>
        </is>
      </c>
      <c r="K13747" t="inlineStr"/>
      <c r="L13747" t="inlineStr"/>
    </row>
    <row r="13748">
      <c r="A13748" t="n">
        <v>23568</v>
      </c>
      <c r="B13748" s="25" t="n">
        <v>46211.14028252315</v>
      </c>
      <c r="C13748" s="25" t="n">
        <v>46211.14309409722</v>
      </c>
      <c r="D13748" s="26" t="n">
        <v>0.07067694444444445</v>
      </c>
      <c r="E13748" t="n">
        <v>4</v>
      </c>
      <c r="F13748" t="inlineStr">
        <is>
          <t>A stop button has been pressed too long</t>
        </is>
      </c>
      <c r="G13748" t="inlineStr">
        <is>
          <t>Tagged</t>
        </is>
      </c>
      <c r="H13748" s="26" t="n">
        <v>0</v>
      </c>
      <c r="I13748" t="inlineStr">
        <is>
          <t>A stop button has been pressed too long</t>
        </is>
      </c>
      <c r="J13748" t="inlineStr">
        <is>
          <t>Operator / line (warning-type)</t>
        </is>
      </c>
      <c r="K13748" t="inlineStr"/>
      <c r="L13748" t="inlineStr"/>
    </row>
    <row r="13749">
      <c r="A13749" t="n">
        <v>23569</v>
      </c>
      <c r="B13749" s="25" t="n">
        <v>46211.14352306713</v>
      </c>
      <c r="C13749" s="25" t="n">
        <v>46211.14359846065</v>
      </c>
      <c r="D13749" s="26" t="n">
        <v>0.005009444444444444</v>
      </c>
      <c r="E13749" t="n">
        <v>2</v>
      </c>
      <c r="F13749" t="inlineStr">
        <is>
          <t>MSM-Main: At least one station takes longer than maximum allowed</t>
        </is>
      </c>
      <c r="G13749" t="inlineStr">
        <is>
          <t>Tagged</t>
        </is>
      </c>
      <c r="H13749" s="26" t="n">
        <v>0</v>
      </c>
      <c r="I13749" t="inlineStr">
        <is>
          <t>MSM-Main: At least one station takes longer than maximum allowed</t>
        </is>
      </c>
      <c r="J13749" t="inlineStr">
        <is>
          <t>Controller / machine cycle-time</t>
        </is>
      </c>
      <c r="K13749" t="inlineStr"/>
      <c r="L13749" t="inlineStr"/>
    </row>
    <row r="13750">
      <c r="A13750" t="n">
        <v>23570</v>
      </c>
      <c r="B13750" s="25" t="n">
        <v>46211.14378394676</v>
      </c>
      <c r="C13750" s="25" t="n">
        <v>46211.14395208333</v>
      </c>
      <c r="D13750" s="26" t="n">
        <v>0.007513888888888889</v>
      </c>
      <c r="E13750" t="n">
        <v>4</v>
      </c>
      <c r="F13750" t="inlineStr">
        <is>
          <t>1222-1B1 Consecutive fault camera bad part</t>
        </is>
      </c>
      <c r="G13750" t="inlineStr">
        <is>
          <t>Tagged</t>
        </is>
      </c>
      <c r="H13750" s="26" t="n">
        <v>0</v>
      </c>
      <c r="I13750" t="inlineStr">
        <is>
          <t>1222-1B1 Consecutive fault camera bad part</t>
        </is>
      </c>
      <c r="J13750" t="inlineStr">
        <is>
          <t>Equipment fault</t>
        </is>
      </c>
      <c r="K13750" t="inlineStr">
        <is>
          <t>222</t>
        </is>
      </c>
      <c r="L13750" t="inlineStr">
        <is>
          <t>ST222: Consecutive fault camera bad part</t>
        </is>
      </c>
    </row>
    <row r="13751">
      <c r="A13751" t="n">
        <v>23571</v>
      </c>
      <c r="B13751" s="25" t="n">
        <v>46211.14428831018</v>
      </c>
      <c r="C13751" s="25" t="n">
        <v>46211.14447966436</v>
      </c>
      <c r="D13751" s="26" t="n">
        <v>0.008349166666666666</v>
      </c>
      <c r="E13751" t="n">
        <v>4</v>
      </c>
      <c r="F13751" t="inlineStr">
        <is>
          <t>1222-1B1 Consecutive fault camera bad part</t>
        </is>
      </c>
      <c r="G13751" t="inlineStr">
        <is>
          <t>Tagged</t>
        </is>
      </c>
      <c r="H13751" s="26" t="n">
        <v>0</v>
      </c>
      <c r="I13751" t="inlineStr">
        <is>
          <t>1222-1B1 Consecutive fault camera bad part</t>
        </is>
      </c>
      <c r="J13751" t="inlineStr">
        <is>
          <t>Equipment fault</t>
        </is>
      </c>
      <c r="K13751" t="inlineStr">
        <is>
          <t>222</t>
        </is>
      </c>
      <c r="L13751" t="inlineStr">
        <is>
          <t>ST222: Consecutive fault camera bad part</t>
        </is>
      </c>
    </row>
    <row r="13752">
      <c r="A13752" t="n">
        <v>23572</v>
      </c>
      <c r="B13752" s="25" t="n">
        <v>46211.14471153935</v>
      </c>
      <c r="C13752" s="25" t="n">
        <v>46211.14499560186</v>
      </c>
      <c r="D13752" s="26" t="n">
        <v>0.009182222222222222</v>
      </c>
      <c r="E13752" t="n">
        <v>2</v>
      </c>
      <c r="F13752" t="inlineStr">
        <is>
          <t>1022-9B1/15B1 Check sensor signal before starting axis</t>
        </is>
      </c>
      <c r="G13752" t="inlineStr">
        <is>
          <t>Tagged</t>
        </is>
      </c>
      <c r="H13752" s="26" t="n">
        <v>0</v>
      </c>
      <c r="I13752" t="inlineStr">
        <is>
          <t>1022-9B1/15B1 Check sensor signal before starting axis</t>
        </is>
      </c>
      <c r="J13752" t="inlineStr">
        <is>
          <t>Equipment fault</t>
        </is>
      </c>
      <c r="K13752" t="inlineStr">
        <is>
          <t>022</t>
        </is>
      </c>
      <c r="L13752" t="inlineStr">
        <is>
          <t>ST22 PAD Sealing: Check sensor signal before starting axis</t>
        </is>
      </c>
    </row>
    <row r="13753">
      <c r="A13753" t="n">
        <v>23573</v>
      </c>
      <c r="B13753" s="25" t="n">
        <v>46211.14522746528</v>
      </c>
      <c r="C13753" s="25" t="n">
        <v>46211.14532028935</v>
      </c>
      <c r="D13753" s="26" t="n">
        <v>0.01043611111111111</v>
      </c>
      <c r="E13753" t="n">
        <v>3</v>
      </c>
      <c r="F13753" t="inlineStr">
        <is>
          <t>1022 Consecutive fault side A</t>
        </is>
      </c>
      <c r="G13753" t="inlineStr">
        <is>
          <t>Tagged</t>
        </is>
      </c>
      <c r="H13753" s="26" t="n">
        <v>0</v>
      </c>
      <c r="I13753" t="inlineStr">
        <is>
          <t>1022 Consecutive fault side A</t>
        </is>
      </c>
      <c r="J13753" t="inlineStr">
        <is>
          <t>Equipment fault</t>
        </is>
      </c>
      <c r="K13753" t="inlineStr">
        <is>
          <t>022</t>
        </is>
      </c>
      <c r="L13753" t="inlineStr">
        <is>
          <t>ST22 PAD Sealing: Consecutive fault side A/B</t>
        </is>
      </c>
    </row>
    <row r="13754">
      <c r="A13754" t="n">
        <v>23574</v>
      </c>
      <c r="B13754" s="25" t="n">
        <v>46211.14592896991</v>
      </c>
      <c r="C13754" s="25" t="n">
        <v>46211.1460159375</v>
      </c>
      <c r="D13754" s="26" t="n">
        <v>0.004591666666666667</v>
      </c>
      <c r="E13754" t="n">
        <v>3</v>
      </c>
      <c r="F13754" t="inlineStr">
        <is>
          <t>MSM-Main: At least one station takes longer than maximum allowed</t>
        </is>
      </c>
      <c r="G13754" t="inlineStr">
        <is>
          <t>Tagged</t>
        </is>
      </c>
      <c r="H13754" s="26" t="n">
        <v>0</v>
      </c>
      <c r="I13754" t="inlineStr">
        <is>
          <t>MSM-Main: At least one station takes longer than maximum allowed</t>
        </is>
      </c>
      <c r="J13754" t="inlineStr">
        <is>
          <t>Controller / machine cycle-time</t>
        </is>
      </c>
      <c r="K13754" t="inlineStr"/>
      <c r="L13754" t="inlineStr"/>
    </row>
    <row r="13755">
      <c r="A13755" t="n">
        <v>23575</v>
      </c>
      <c r="B13755" s="25" t="n">
        <v>46211.14621299769</v>
      </c>
      <c r="C13755" s="25" t="n">
        <v>46211.14663032407</v>
      </c>
      <c r="D13755" s="26" t="n">
        <v>0.01252055555555556</v>
      </c>
      <c r="E13755" t="n">
        <v>3</v>
      </c>
      <c r="F13755" t="inlineStr">
        <is>
          <t>1022 Consecutive fault side A</t>
        </is>
      </c>
      <c r="G13755" t="inlineStr">
        <is>
          <t>Tagged</t>
        </is>
      </c>
      <c r="H13755" s="26" t="n">
        <v>0</v>
      </c>
      <c r="I13755" t="inlineStr">
        <is>
          <t>1022 Consecutive fault side A</t>
        </is>
      </c>
      <c r="J13755" t="inlineStr">
        <is>
          <t>Equipment fault</t>
        </is>
      </c>
      <c r="K13755" t="inlineStr">
        <is>
          <t>022</t>
        </is>
      </c>
      <c r="L13755" t="inlineStr">
        <is>
          <t>ST22 PAD Sealing: Consecutive fault side A/B</t>
        </is>
      </c>
    </row>
    <row r="13756">
      <c r="A13756" t="n">
        <v>23576</v>
      </c>
      <c r="B13756" s="25" t="n">
        <v>46211.14695489583</v>
      </c>
      <c r="C13756" s="25" t="n">
        <v>46211.14718109954</v>
      </c>
      <c r="D13756" s="26" t="n">
        <v>0.007792777777777779</v>
      </c>
      <c r="E13756" t="n">
        <v>2</v>
      </c>
      <c r="F13756" t="inlineStr">
        <is>
          <t>A stop button has been pressed too long</t>
        </is>
      </c>
      <c r="G13756" t="inlineStr">
        <is>
          <t>Tagged</t>
        </is>
      </c>
      <c r="H13756" s="26" t="n">
        <v>0</v>
      </c>
      <c r="I13756" t="inlineStr">
        <is>
          <t>A stop button has been pressed too long</t>
        </is>
      </c>
      <c r="J13756" t="inlineStr">
        <is>
          <t>Operator / line (warning-type)</t>
        </is>
      </c>
      <c r="K13756" t="inlineStr"/>
      <c r="L13756" t="inlineStr"/>
    </row>
    <row r="13757">
      <c r="A13757" t="n">
        <v>23577</v>
      </c>
      <c r="B13757" s="25" t="n">
        <v>46211.14752890047</v>
      </c>
      <c r="C13757" s="25" t="n">
        <v>46211.14752890047</v>
      </c>
      <c r="D13757" s="26" t="n">
        <v>0.006259166666666667</v>
      </c>
      <c r="E13757" t="n">
        <v>1</v>
      </c>
      <c r="F13757" t="inlineStr">
        <is>
          <t>1412 Bad parts box is full, please empty!</t>
        </is>
      </c>
      <c r="G13757" t="inlineStr">
        <is>
          <t>Inferred from alarm text</t>
        </is>
      </c>
      <c r="H13757" s="26" t="n">
        <v>0.006259166666666667</v>
      </c>
      <c r="I13757" t="inlineStr"/>
      <c r="J13757" t="inlineStr">
        <is>
          <t>Operator / line (warning-type)</t>
        </is>
      </c>
      <c r="K13757" t="inlineStr">
        <is>
          <t>412</t>
        </is>
      </c>
      <c r="L13757" t="inlineStr"/>
    </row>
    <row r="13758">
      <c r="A13758" t="n">
        <v>23578</v>
      </c>
      <c r="B13758" s="25" t="n">
        <v>46211.14885636574</v>
      </c>
      <c r="C13758" s="25" t="n">
        <v>46211.14922739584</v>
      </c>
      <c r="D13758" s="26" t="n">
        <v>0.01168694444444444</v>
      </c>
      <c r="E13758" t="n">
        <v>3</v>
      </c>
      <c r="F13758" t="inlineStr">
        <is>
          <t>A stop button has been pressed too long</t>
        </is>
      </c>
      <c r="G13758" t="inlineStr">
        <is>
          <t>Tagged</t>
        </is>
      </c>
      <c r="H13758" s="26" t="n">
        <v>0</v>
      </c>
      <c r="I13758" t="inlineStr">
        <is>
          <t>A stop button has been pressed too long</t>
        </is>
      </c>
      <c r="J13758" t="inlineStr">
        <is>
          <t>Operator / line (warning-type)</t>
        </is>
      </c>
      <c r="K13758" t="inlineStr"/>
      <c r="L13758" t="inlineStr"/>
    </row>
    <row r="13759">
      <c r="A13759" t="n">
        <v>23579</v>
      </c>
      <c r="B13759" s="25" t="n">
        <v>46211.14944186342</v>
      </c>
      <c r="C13759" s="25" t="n">
        <v>46211.14987079861</v>
      </c>
      <c r="D13759" s="26" t="n">
        <v>0.01335444444444444</v>
      </c>
      <c r="E13759" t="n">
        <v>3</v>
      </c>
      <c r="F13759" t="inlineStr">
        <is>
          <t>1A07-1B1 Main air valve basic machine pressure not present</t>
        </is>
      </c>
      <c r="G13759" t="inlineStr">
        <is>
          <t>Tagged (+ untagged rows absorbed)</t>
        </is>
      </c>
      <c r="H13759" s="26" t="n">
        <v>0.003618333333333333</v>
      </c>
      <c r="I13759" t="inlineStr">
        <is>
          <t>1A07-1B1 Main air valve basic machine pressure not present</t>
        </is>
      </c>
      <c r="J13759" t="inlineStr">
        <is>
          <t>Utilities / infrastructure</t>
        </is>
      </c>
      <c r="K13759" t="inlineStr"/>
      <c r="L13759" t="inlineStr"/>
    </row>
    <row r="13760">
      <c r="A13760" t="n">
        <v>23580</v>
      </c>
      <c r="B13760" s="25" t="n">
        <v>46211.15111126158</v>
      </c>
      <c r="C13760" s="25" t="n">
        <v>46211.15573136574</v>
      </c>
      <c r="D13760" s="26" t="n">
        <v>0.1135261111111111</v>
      </c>
      <c r="E13760" t="n">
        <v>3</v>
      </c>
      <c r="F13760" t="inlineStr">
        <is>
          <t>The start of the machine is locked by the HMI</t>
        </is>
      </c>
      <c r="G13760" t="inlineStr">
        <is>
          <t>Tagged (+ untagged rows absorbed)</t>
        </is>
      </c>
      <c r="H13760" s="26" t="n">
        <v>0.1048991666666667</v>
      </c>
      <c r="I13760" t="inlineStr">
        <is>
          <t>The start of the machine is locked by the HMI</t>
        </is>
      </c>
      <c r="J13760" t="inlineStr">
        <is>
          <t>Operator / line (warning-type)</t>
        </is>
      </c>
      <c r="K13760" t="inlineStr"/>
      <c r="L13760" t="inlineStr"/>
    </row>
    <row r="13761">
      <c r="A13761" t="n">
        <v>23581</v>
      </c>
      <c r="B13761" s="25" t="n">
        <v>46211.15767924768</v>
      </c>
      <c r="C13761" s="25" t="n">
        <v>46211.15790532407</v>
      </c>
      <c r="D13761" s="26" t="n">
        <v>0.007235</v>
      </c>
      <c r="E13761" t="n">
        <v>2</v>
      </c>
      <c r="F13761" t="inlineStr">
        <is>
          <t>1406-6B1 Valve in pickup position A not present</t>
        </is>
      </c>
      <c r="G13761" t="inlineStr">
        <is>
          <t>Tagged</t>
        </is>
      </c>
      <c r="H13761" s="26" t="n">
        <v>0</v>
      </c>
      <c r="I13761" t="inlineStr">
        <is>
          <t>1406-6B1 Valve in pickup position A not present</t>
        </is>
      </c>
      <c r="J13761" t="inlineStr">
        <is>
          <t>Equipment fault</t>
        </is>
      </c>
      <c r="K13761" t="inlineStr">
        <is>
          <t>406</t>
        </is>
      </c>
      <c r="L13761" t="inlineStr">
        <is>
          <t>ST406 Valve Feed: Valve in pickup position A/B not present</t>
        </is>
      </c>
    </row>
    <row r="13762">
      <c r="A13762" t="n">
        <v>23582</v>
      </c>
      <c r="B13762" s="25" t="n">
        <v>46211.15886184027</v>
      </c>
      <c r="C13762" s="25" t="n">
        <v>46211.15971392361</v>
      </c>
      <c r="D13762" s="26" t="n">
        <v>0.02295388888888889</v>
      </c>
      <c r="E13762" t="n">
        <v>3</v>
      </c>
      <c r="F13762" t="inlineStr">
        <is>
          <t>1406-6B1 Valve in pickup position A not present</t>
        </is>
      </c>
      <c r="G13762" t="inlineStr">
        <is>
          <t>Tagged</t>
        </is>
      </c>
      <c r="H13762" s="26" t="n">
        <v>0</v>
      </c>
      <c r="I13762" t="inlineStr">
        <is>
          <t>1406-6B1 Valve in pickup position A not present</t>
        </is>
      </c>
      <c r="J13762" t="inlineStr">
        <is>
          <t>Equipment fault</t>
        </is>
      </c>
      <c r="K13762" t="inlineStr">
        <is>
          <t>406</t>
        </is>
      </c>
      <c r="L13762" t="inlineStr">
        <is>
          <t>ST406 Valve Feed: Valve in pickup position A/B not present</t>
        </is>
      </c>
    </row>
    <row r="13763">
      <c r="A13763" t="n">
        <v>23583</v>
      </c>
      <c r="B13763" s="25" t="n">
        <v>46211.17340679398</v>
      </c>
      <c r="C13763" s="25" t="n">
        <v>46211.17566767361</v>
      </c>
      <c r="D13763" s="26" t="n">
        <v>0.05662666666666667</v>
      </c>
      <c r="E13763" t="n">
        <v>4</v>
      </c>
      <c r="F13763" t="inlineStr">
        <is>
          <t>1310-1B1 Consecutive error splice detection</t>
        </is>
      </c>
      <c r="G13763" t="inlineStr">
        <is>
          <t>Tagged</t>
        </is>
      </c>
      <c r="H13763" s="26" t="n">
        <v>0</v>
      </c>
      <c r="I13763" t="inlineStr">
        <is>
          <t>1310-1B1 Consecutive error splice detection</t>
        </is>
      </c>
      <c r="J13763" t="inlineStr">
        <is>
          <t>Equipment fault</t>
        </is>
      </c>
      <c r="K13763" t="inlineStr">
        <is>
          <t>310</t>
        </is>
      </c>
      <c r="L13763" t="inlineStr">
        <is>
          <t>ST310: Consecutive error splice detection</t>
        </is>
      </c>
    </row>
    <row r="13764">
      <c r="A13764" t="n">
        <v>23584</v>
      </c>
      <c r="B13764" s="25" t="n">
        <v>46211.17678075231</v>
      </c>
      <c r="C13764" s="25" t="n">
        <v>46211.18366180555</v>
      </c>
      <c r="D13764" s="26" t="n">
        <v>0.1690405555555556</v>
      </c>
      <c r="E13764" t="n">
        <v>8</v>
      </c>
      <c r="F13764" t="inlineStr">
        <is>
          <t>End of reel (all stations)</t>
        </is>
      </c>
      <c r="G13764" t="inlineStr">
        <is>
          <t>Tagged</t>
        </is>
      </c>
      <c r="H13764" s="26" t="n">
        <v>0</v>
      </c>
      <c r="I13764" t="inlineStr">
        <is>
          <t>End of reel (all stations)</t>
        </is>
      </c>
      <c r="J13764" t="inlineStr">
        <is>
          <t>Material supply (reels / infeed)</t>
        </is>
      </c>
      <c r="K13764" t="inlineStr"/>
      <c r="L13764" t="inlineStr"/>
    </row>
    <row r="13765">
      <c r="A13765" t="n">
        <v>23585</v>
      </c>
      <c r="B13765" s="25" t="n">
        <v>46211.18385887732</v>
      </c>
      <c r="C13765" s="25" t="n">
        <v>46211.18474001157</v>
      </c>
      <c r="D13765" s="26" t="n">
        <v>0.02351277777777778</v>
      </c>
      <c r="E13765" t="n">
        <v>5</v>
      </c>
      <c r="F13765" t="inlineStr">
        <is>
          <t>1038-13B1 Limit switch fault Knife top extended</t>
        </is>
      </c>
      <c r="G13765" t="inlineStr">
        <is>
          <t>Tagged</t>
        </is>
      </c>
      <c r="H13765" s="26" t="n">
        <v>0</v>
      </c>
      <c r="I13765" t="inlineStr">
        <is>
          <t>1038-13B1 Limit switch fault Knife top extended</t>
        </is>
      </c>
      <c r="J13765" t="inlineStr">
        <is>
          <t>Equipment fault</t>
        </is>
      </c>
      <c r="K13765" t="inlineStr">
        <is>
          <t>038</t>
        </is>
      </c>
      <c r="L13765" t="inlineStr">
        <is>
          <t>ST38 Anti-Slosh: Limit switch fault Knife top extended</t>
        </is>
      </c>
    </row>
    <row r="13766">
      <c r="A13766" t="n">
        <v>23586</v>
      </c>
      <c r="B13766" s="25" t="n">
        <v>46211.18531385417</v>
      </c>
      <c r="C13766" s="25" t="n">
        <v>46211.18628179398</v>
      </c>
      <c r="D13766" s="26" t="n">
        <v>0.02573416666666667</v>
      </c>
      <c r="E13766" t="n">
        <v>3</v>
      </c>
      <c r="F13766" t="inlineStr">
        <is>
          <t>1311-1B1 Last splice has not been detected</t>
        </is>
      </c>
      <c r="G13766" t="inlineStr">
        <is>
          <t>Tagged</t>
        </is>
      </c>
      <c r="H13766" s="26" t="n">
        <v>0</v>
      </c>
      <c r="I13766" t="inlineStr">
        <is>
          <t>1311-1B1 Last splice has not been detected</t>
        </is>
      </c>
      <c r="J13766" t="inlineStr">
        <is>
          <t>Equipment fault</t>
        </is>
      </c>
      <c r="K13766" t="inlineStr">
        <is>
          <t>311</t>
        </is>
      </c>
      <c r="L13766" t="inlineStr">
        <is>
          <t>ST311: Last splice has not been detected</t>
        </is>
      </c>
    </row>
    <row r="13767">
      <c r="A13767" t="n">
        <v>23587</v>
      </c>
      <c r="B13767" s="25" t="n">
        <v>46211.1879630787</v>
      </c>
      <c r="C13767" s="25" t="n">
        <v>46211.18866461806</v>
      </c>
      <c r="D13767" s="26" t="n">
        <v>0.02365555555555555</v>
      </c>
      <c r="E13767" t="n">
        <v>3</v>
      </c>
      <c r="F13767" t="inlineStr">
        <is>
          <t>1406-6B1 Valve in pickup position A not present</t>
        </is>
      </c>
      <c r="G13767" t="inlineStr">
        <is>
          <t>Tagged</t>
        </is>
      </c>
      <c r="H13767" s="26" t="n">
        <v>0</v>
      </c>
      <c r="I13767" t="inlineStr">
        <is>
          <t>1406-6B1 Valve in pickup position A not present</t>
        </is>
      </c>
      <c r="J13767" t="inlineStr">
        <is>
          <t>Equipment fault</t>
        </is>
      </c>
      <c r="K13767" t="inlineStr">
        <is>
          <t>406</t>
        </is>
      </c>
      <c r="L13767" t="inlineStr">
        <is>
          <t>ST406 Valve Feed: Valve in pickup position A/B not present</t>
        </is>
      </c>
    </row>
    <row r="13768">
      <c r="A13768" t="n">
        <v>23588</v>
      </c>
      <c r="B13768" s="25" t="n">
        <v>46211.20378368055</v>
      </c>
      <c r="C13768" s="25" t="n">
        <v>46211.20571400463</v>
      </c>
      <c r="D13768" s="26" t="n">
        <v>0.04869444444444445</v>
      </c>
      <c r="E13768" t="n">
        <v>3</v>
      </c>
      <c r="F13768" t="inlineStr">
        <is>
          <t>1227-1K1 General error</t>
        </is>
      </c>
      <c r="G13768" t="inlineStr">
        <is>
          <t>Tagged</t>
        </is>
      </c>
      <c r="H13768" s="26" t="n">
        <v>0</v>
      </c>
      <c r="I13768" t="inlineStr">
        <is>
          <t>1227-1K1 General error</t>
        </is>
      </c>
      <c r="J13768" t="inlineStr">
        <is>
          <t>Equipment fault</t>
        </is>
      </c>
      <c r="K13768" t="inlineStr">
        <is>
          <t>227</t>
        </is>
      </c>
      <c r="L13768" t="inlineStr">
        <is>
          <t>ST227 Gasket Feed: General error</t>
        </is>
      </c>
    </row>
    <row r="13769">
      <c r="A13769" t="n">
        <v>23590</v>
      </c>
      <c r="B13769" s="25" t="n">
        <v>46211.21336635417</v>
      </c>
      <c r="C13769" s="25" t="n">
        <v>46211.21352291667</v>
      </c>
      <c r="D13769" s="26" t="n">
        <v>0.007513888888888889</v>
      </c>
      <c r="E13769" t="n">
        <v>3</v>
      </c>
      <c r="F13769" t="inlineStr">
        <is>
          <t>1406-6B2 Valve in pickup position B not present</t>
        </is>
      </c>
      <c r="G13769" t="inlineStr">
        <is>
          <t>Tagged (+ untagged rows absorbed)</t>
        </is>
      </c>
      <c r="H13769" s="26" t="n">
        <v>0.001669444444444444</v>
      </c>
      <c r="I13769" t="inlineStr">
        <is>
          <t>1406-6B2 Valve in pickup position B not present</t>
        </is>
      </c>
      <c r="J13769" t="inlineStr">
        <is>
          <t>Equipment fault</t>
        </is>
      </c>
      <c r="K13769" t="inlineStr">
        <is>
          <t>406</t>
        </is>
      </c>
      <c r="L13769" t="inlineStr">
        <is>
          <t>ST406 Valve Feed: Valve in pickup position A/B not present</t>
        </is>
      </c>
    </row>
    <row r="13770">
      <c r="A13770" t="n">
        <v>23591</v>
      </c>
      <c r="B13770" s="25" t="n">
        <v>46211.2162415162</v>
      </c>
      <c r="C13770" s="25" t="n">
        <v>46211.22160929398</v>
      </c>
      <c r="D13770" s="26" t="n">
        <v>0.1306341666666666</v>
      </c>
      <c r="E13770" t="n">
        <v>7</v>
      </c>
      <c r="F13770" t="inlineStr">
        <is>
          <t>1158-5B1 All rolls empty - Please refill!</t>
        </is>
      </c>
      <c r="G13770" t="inlineStr">
        <is>
          <t>Tagged</t>
        </is>
      </c>
      <c r="H13770" s="26" t="n">
        <v>0</v>
      </c>
      <c r="I13770" t="inlineStr">
        <is>
          <t>1158-5B1 All rolls empty - Please refill!</t>
        </is>
      </c>
      <c r="J13770" t="inlineStr">
        <is>
          <t>Material supply (reels / infeed)</t>
        </is>
      </c>
      <c r="K13770" t="inlineStr">
        <is>
          <t>158</t>
        </is>
      </c>
      <c r="L13770" t="inlineStr"/>
    </row>
    <row r="13771">
      <c r="A13771" t="n">
        <v>23592</v>
      </c>
      <c r="B13771" s="25" t="n">
        <v>46211.22436292824</v>
      </c>
      <c r="C13771" s="25" t="n">
        <v>46211.22731929398</v>
      </c>
      <c r="D13771" s="26" t="n">
        <v>0.07303888888888889</v>
      </c>
      <c r="E13771" t="n">
        <v>4</v>
      </c>
      <c r="F13771" t="inlineStr">
        <is>
          <t>1159-5B1 All rolls empty - Please refill!</t>
        </is>
      </c>
      <c r="G13771" t="inlineStr">
        <is>
          <t>Tagged (+ untagged rows absorbed)</t>
        </is>
      </c>
      <c r="H13771" s="26" t="n">
        <v>0.0002777777777777778</v>
      </c>
      <c r="I13771" t="inlineStr">
        <is>
          <t>1159-5B1 All rolls empty - Please refill!</t>
        </is>
      </c>
      <c r="J13771" t="inlineStr">
        <is>
          <t>Material supply (reels / infeed)</t>
        </is>
      </c>
      <c r="K13771" t="inlineStr">
        <is>
          <t>159</t>
        </is>
      </c>
      <c r="L13771" t="inlineStr"/>
    </row>
    <row r="13772">
      <c r="A13772" t="n">
        <v>23593</v>
      </c>
      <c r="B13772" s="25" t="n">
        <v>46211.22802650463</v>
      </c>
      <c r="C13772" s="25" t="n">
        <v>46211.22894829861</v>
      </c>
      <c r="D13772" s="26" t="n">
        <v>0.02407027777777778</v>
      </c>
      <c r="E13772" t="n">
        <v>3</v>
      </c>
      <c r="F13772" t="inlineStr">
        <is>
          <t>1159-11B1 Error Cylinder switch</t>
        </is>
      </c>
      <c r="G13772" t="inlineStr">
        <is>
          <t>Tagged</t>
        </is>
      </c>
      <c r="H13772" s="26" t="n">
        <v>0</v>
      </c>
      <c r="I13772" t="inlineStr">
        <is>
          <t>1159-11B1 Error Cylinder switch</t>
        </is>
      </c>
      <c r="J13772" t="inlineStr">
        <is>
          <t>Equipment fault</t>
        </is>
      </c>
      <c r="K13772" t="inlineStr">
        <is>
          <t>159</t>
        </is>
      </c>
      <c r="L13772" t="inlineStr">
        <is>
          <t>ST159 Reinforcement Tape: Error Cylinder switch</t>
        </is>
      </c>
    </row>
    <row r="13773">
      <c r="A13773" t="n">
        <v>23594</v>
      </c>
      <c r="B13773" s="25" t="n">
        <v>46211.23236273148</v>
      </c>
      <c r="C13773" s="25" t="n">
        <v>46211.2328496875</v>
      </c>
      <c r="D13773" s="26" t="n">
        <v>0.01321583333333333</v>
      </c>
      <c r="E13773" t="n">
        <v>2</v>
      </c>
      <c r="F13773" t="inlineStr">
        <is>
          <t>1406-6B1 Valve in pickup position A not present</t>
        </is>
      </c>
      <c r="G13773" t="inlineStr">
        <is>
          <t>Tagged</t>
        </is>
      </c>
      <c r="H13773" s="26" t="n">
        <v>0</v>
      </c>
      <c r="I13773" t="inlineStr">
        <is>
          <t>1406-6B1 Valve in pickup position A not present</t>
        </is>
      </c>
      <c r="J13773" t="inlineStr">
        <is>
          <t>Equipment fault</t>
        </is>
      </c>
      <c r="K13773" t="inlineStr">
        <is>
          <t>406</t>
        </is>
      </c>
      <c r="L13773" t="inlineStr">
        <is>
          <t>ST406 Valve Feed: Valve in pickup position A/B not present</t>
        </is>
      </c>
    </row>
    <row r="13774">
      <c r="A13774" t="n">
        <v>23595</v>
      </c>
      <c r="B13774" s="25" t="n">
        <v>46211.23559748843</v>
      </c>
      <c r="C13774" s="25" t="n">
        <v>46211.23810173611</v>
      </c>
      <c r="D13774" s="26" t="n">
        <v>0.06399833333333334</v>
      </c>
      <c r="E13774" t="n">
        <v>4</v>
      </c>
      <c r="F13774" t="inlineStr">
        <is>
          <t>End of reel (all stations)</t>
        </is>
      </c>
      <c r="G13774" t="inlineStr">
        <is>
          <t>Tagged</t>
        </is>
      </c>
      <c r="H13774" s="26" t="n">
        <v>0</v>
      </c>
      <c r="I13774" t="inlineStr">
        <is>
          <t>End of reel (all stations)</t>
        </is>
      </c>
      <c r="J13774" t="inlineStr">
        <is>
          <t>Material supply (reels / infeed)</t>
        </is>
      </c>
      <c r="K13774" t="inlineStr"/>
      <c r="L13774" t="inlineStr"/>
    </row>
    <row r="13775">
      <c r="A13775" t="n">
        <v>23598</v>
      </c>
      <c r="B13775" s="25" t="n">
        <v>46211.25189880787</v>
      </c>
      <c r="C13775" s="25" t="n">
        <v>46211.25261188657</v>
      </c>
      <c r="D13775" s="26" t="n">
        <v>0.01892222222222222</v>
      </c>
      <c r="E13775" t="n">
        <v>4</v>
      </c>
      <c r="F13775" t="inlineStr">
        <is>
          <t>1406-6B2 Valve in pickup position B not present</t>
        </is>
      </c>
      <c r="G13775" t="inlineStr">
        <is>
          <t>Tagged (+ untagged rows absorbed)</t>
        </is>
      </c>
      <c r="H13775" s="26" t="n">
        <v>0.0002777777777777778</v>
      </c>
      <c r="I13775" t="inlineStr">
        <is>
          <t>1406-6B2 Valve in pickup position B not present</t>
        </is>
      </c>
      <c r="J13775" t="inlineStr">
        <is>
          <t>Equipment fault</t>
        </is>
      </c>
      <c r="K13775" t="inlineStr">
        <is>
          <t>406</t>
        </is>
      </c>
      <c r="L13775" t="inlineStr">
        <is>
          <t>ST406 Valve Feed: Valve in pickup position A/B not present</t>
        </is>
      </c>
    </row>
    <row r="13776">
      <c r="A13776" t="n">
        <v>23599</v>
      </c>
      <c r="B13776" s="25" t="n">
        <v>46211.2608258912</v>
      </c>
      <c r="C13776" s="25" t="n">
        <v>46211.26121431713</v>
      </c>
      <c r="D13776" s="26" t="n">
        <v>0.0109925</v>
      </c>
      <c r="E13776" t="n">
        <v>2</v>
      </c>
      <c r="F13776" t="inlineStr">
        <is>
          <t>1074 Valve left out of area - Check for valve on web</t>
        </is>
      </c>
      <c r="G13776" t="inlineStr">
        <is>
          <t>Tagged</t>
        </is>
      </c>
      <c r="H13776" s="26" t="n">
        <v>0</v>
      </c>
      <c r="I13776" t="inlineStr">
        <is>
          <t>1074 Valve left out of area - Check for valve on web</t>
        </is>
      </c>
      <c r="J13776" t="inlineStr">
        <is>
          <t>Equipment fault</t>
        </is>
      </c>
      <c r="K13776" t="inlineStr">
        <is>
          <t>074</t>
        </is>
      </c>
      <c r="L13776" t="inlineStr">
        <is>
          <t>ST74 Valve Vision: Valve left/right out of area - Check for valve on web</t>
        </is>
      </c>
    </row>
    <row r="13777">
      <c r="A13777" t="n">
        <v>23600</v>
      </c>
      <c r="B13777" s="25" t="n">
        <v>46211.26559690972</v>
      </c>
      <c r="C13777" s="25" t="n">
        <v>46211.26617086805</v>
      </c>
      <c r="D13777" s="26" t="n">
        <v>0.01572222222222222</v>
      </c>
      <c r="E13777" t="n">
        <v>4</v>
      </c>
      <c r="F13777" t="inlineStr">
        <is>
          <t>1406-6B1 Valve in pickup position A not present</t>
        </is>
      </c>
      <c r="G13777" t="inlineStr">
        <is>
          <t>Tagged</t>
        </is>
      </c>
      <c r="H13777" s="26" t="n">
        <v>0</v>
      </c>
      <c r="I13777" t="inlineStr">
        <is>
          <t>1406-6B1 Valve in pickup position A not present</t>
        </is>
      </c>
      <c r="J13777" t="inlineStr">
        <is>
          <t>Equipment fault</t>
        </is>
      </c>
      <c r="K13777" t="inlineStr">
        <is>
          <t>406</t>
        </is>
      </c>
      <c r="L13777" t="inlineStr">
        <is>
          <t>ST406 Valve Feed: Valve in pickup position A/B not present</t>
        </is>
      </c>
    </row>
    <row r="13778">
      <c r="A13778" t="n">
        <v>23601</v>
      </c>
      <c r="B13778" s="25" t="n">
        <v>46211.27088973379</v>
      </c>
      <c r="C13778" s="25" t="n">
        <v>46211.29221686342</v>
      </c>
      <c r="D13778" s="26" t="n">
        <v>0.5156083333333333</v>
      </c>
      <c r="E13778" t="n">
        <v>4</v>
      </c>
      <c r="F13778" t="inlineStr">
        <is>
          <t>1A07-1B1 Main air valve basic machine pressure not present</t>
        </is>
      </c>
      <c r="G13778" t="inlineStr">
        <is>
          <t>Tagged (+ untagged rows absorbed)</t>
        </is>
      </c>
      <c r="H13778" s="26" t="n">
        <v>0.09668805555555555</v>
      </c>
      <c r="I13778" t="inlineStr">
        <is>
          <t>1A07-1B1 Main air valve basic machine pressure not present</t>
        </is>
      </c>
      <c r="J13778" t="inlineStr">
        <is>
          <t>Utilities / infrastructure</t>
        </is>
      </c>
      <c r="K13778" t="inlineStr"/>
      <c r="L13778" t="inlineStr"/>
    </row>
    <row r="13779">
      <c r="A13779" t="n">
        <v>23603</v>
      </c>
      <c r="B13779" s="25" t="n">
        <v>46211.29647792824</v>
      </c>
      <c r="C13779" s="25" t="n">
        <v>46211.29964887731</v>
      </c>
      <c r="D13779" s="26" t="n">
        <v>0.07846777777777779</v>
      </c>
      <c r="E13779" t="n">
        <v>3</v>
      </c>
      <c r="F13779" t="inlineStr">
        <is>
          <t>A stop button has been pressed too long</t>
        </is>
      </c>
      <c r="G13779" t="inlineStr">
        <is>
          <t>Tagged (+ untagged rows absorbed)</t>
        </is>
      </c>
      <c r="H13779" s="26" t="n">
        <v>0.0002777777777777778</v>
      </c>
      <c r="I13779" t="inlineStr">
        <is>
          <t>A stop button has been pressed too long</t>
        </is>
      </c>
      <c r="J13779" t="inlineStr">
        <is>
          <t>Operator / line (warning-type)</t>
        </is>
      </c>
      <c r="K13779" t="inlineStr"/>
      <c r="L13779" t="inlineStr"/>
    </row>
    <row r="13780">
      <c r="A13780" t="n">
        <v>23604</v>
      </c>
      <c r="B13780" s="25" t="n">
        <v>46211.30195026621</v>
      </c>
      <c r="C13780" s="25" t="n">
        <v>46211.30266331018</v>
      </c>
      <c r="D13780" s="26" t="n">
        <v>0.02017333333333333</v>
      </c>
      <c r="E13780" t="n">
        <v>4</v>
      </c>
      <c r="F13780" t="inlineStr">
        <is>
          <t>1210-2B1 Limit switch fault Fork A in working position</t>
        </is>
      </c>
      <c r="G13780" t="inlineStr">
        <is>
          <t>Tagged (+ untagged rows absorbed)</t>
        </is>
      </c>
      <c r="H13780" s="26" t="n">
        <v>0.0002777777777777778</v>
      </c>
      <c r="I13780" t="inlineStr">
        <is>
          <t>1210-2B1 Limit switch fault Fork A in working position</t>
        </is>
      </c>
      <c r="J13780" t="inlineStr">
        <is>
          <t>Equipment fault</t>
        </is>
      </c>
      <c r="K13780" t="inlineStr">
        <is>
          <t>210</t>
        </is>
      </c>
      <c r="L13780" t="inlineStr">
        <is>
          <t>ST210 Gasket Feed: Limit switch fault Fork A/B in working position</t>
        </is>
      </c>
    </row>
    <row r="13781">
      <c r="A13781" t="n">
        <v>23605</v>
      </c>
      <c r="B13781" s="25" t="n">
        <v>46211.30338788195</v>
      </c>
      <c r="C13781" s="25" t="n">
        <v>46211.30443121528</v>
      </c>
      <c r="D13781" s="26" t="n">
        <v>0.03742333333333334</v>
      </c>
      <c r="E13781" t="n">
        <v>4</v>
      </c>
      <c r="F13781" t="inlineStr">
        <is>
          <t>1227-1K1 General error</t>
        </is>
      </c>
      <c r="G13781" t="inlineStr">
        <is>
          <t>Tagged</t>
        </is>
      </c>
      <c r="H13781" s="26" t="n">
        <v>0</v>
      </c>
      <c r="I13781" t="inlineStr">
        <is>
          <t>1227-1K1 General error</t>
        </is>
      </c>
      <c r="J13781" t="inlineStr">
        <is>
          <t>Equipment fault</t>
        </is>
      </c>
      <c r="K13781" t="inlineStr">
        <is>
          <t>227</t>
        </is>
      </c>
      <c r="L13781" t="inlineStr">
        <is>
          <t>ST227 Gasket Feed: General error</t>
        </is>
      </c>
    </row>
    <row r="13782">
      <c r="A13782" t="n">
        <v>23606</v>
      </c>
      <c r="B13782" s="25" t="n">
        <v>46211.30829193287</v>
      </c>
      <c r="C13782" s="25" t="n">
        <v>46211.3089758912</v>
      </c>
      <c r="D13782" s="26" t="n">
        <v>0.01892055555555556</v>
      </c>
      <c r="E13782" t="n">
        <v>3</v>
      </c>
      <c r="F13782" t="inlineStr">
        <is>
          <t>1074 Valve left out of area - Check for valve on web</t>
        </is>
      </c>
      <c r="G13782" t="inlineStr">
        <is>
          <t>Tagged</t>
        </is>
      </c>
      <c r="H13782" s="26" t="n">
        <v>0</v>
      </c>
      <c r="I13782" t="inlineStr">
        <is>
          <t>1074 Valve left out of area - Check for valve on web</t>
        </is>
      </c>
      <c r="J13782" t="inlineStr">
        <is>
          <t>Equipment fault</t>
        </is>
      </c>
      <c r="K13782" t="inlineStr">
        <is>
          <t>074</t>
        </is>
      </c>
      <c r="L13782" t="inlineStr">
        <is>
          <t>ST74 Valve Vision: Valve left/right out of area - Check for valve on web</t>
        </is>
      </c>
    </row>
    <row r="13783">
      <c r="A13783" t="n">
        <v>23607</v>
      </c>
      <c r="B13783" s="25" t="n">
        <v>46211.31085413195</v>
      </c>
      <c r="C13783" s="25" t="n">
        <v>46211.34055767361</v>
      </c>
      <c r="D13783" s="26" t="n">
        <v>0.7210944444444445</v>
      </c>
      <c r="E13783" t="n">
        <v>3</v>
      </c>
      <c r="F13783" t="inlineStr">
        <is>
          <t>A stop button has been pressed too long</t>
        </is>
      </c>
      <c r="G13783" t="inlineStr">
        <is>
          <t>Tagged</t>
        </is>
      </c>
      <c r="H13783" s="26" t="n">
        <v>0</v>
      </c>
      <c r="I13783" t="inlineStr">
        <is>
          <t>A stop button has been pressed too long</t>
        </is>
      </c>
      <c r="J13783" t="inlineStr">
        <is>
          <t>Operator / line (warning-type)</t>
        </is>
      </c>
      <c r="K13783" t="inlineStr"/>
      <c r="L13783" t="inlineStr"/>
    </row>
    <row r="13784">
      <c r="A13784" t="n">
        <v>23608</v>
      </c>
      <c r="B13784" s="25" t="n">
        <v>46211.34091130787</v>
      </c>
      <c r="C13784" s="25" t="n">
        <v>46211.34124170139</v>
      </c>
      <c r="D13784" s="26" t="n">
        <v>0.009738888888888889</v>
      </c>
      <c r="E13784" t="n">
        <v>3</v>
      </c>
      <c r="F13784" t="inlineStr">
        <is>
          <t>1074 Valve right out of area - Check for valve on web</t>
        </is>
      </c>
      <c r="G13784" t="inlineStr">
        <is>
          <t>Tagged (+ untagged rows absorbed)</t>
        </is>
      </c>
      <c r="H13784" s="26" t="n">
        <v>0.0004166666666666667</v>
      </c>
      <c r="I13784" t="inlineStr">
        <is>
          <t>1074 Valve right out of area - Check for valve on web</t>
        </is>
      </c>
      <c r="J13784" t="inlineStr">
        <is>
          <t>Equipment fault</t>
        </is>
      </c>
      <c r="K13784" t="inlineStr">
        <is>
          <t>074</t>
        </is>
      </c>
      <c r="L13784" t="inlineStr">
        <is>
          <t>ST74 Valve Vision: Valve left/right out of area - Check for valve on web</t>
        </is>
      </c>
    </row>
    <row r="13785">
      <c r="A13785" t="n">
        <v>23609</v>
      </c>
      <c r="B13785" s="25" t="n">
        <v>46211.34249394676</v>
      </c>
      <c r="C13785" s="25" t="n">
        <v>46211.34612295139</v>
      </c>
      <c r="D13785" s="26" t="n">
        <v>0.08932222222222222</v>
      </c>
      <c r="E13785" t="n">
        <v>5</v>
      </c>
      <c r="F13785" t="inlineStr">
        <is>
          <t>MSM-Bulge A: At least one station takes longer than maximum allowed</t>
        </is>
      </c>
      <c r="G13785" t="inlineStr">
        <is>
          <t>Tagged (+ untagged rows absorbed)</t>
        </is>
      </c>
      <c r="H13785" s="26" t="n">
        <v>0.008209166666666667</v>
      </c>
      <c r="I13785" t="inlineStr">
        <is>
          <t>MSM-Bulge A: At least one station takes longer than maximum allowed</t>
        </is>
      </c>
      <c r="J13785" t="inlineStr">
        <is>
          <t>Controller / machine cycle-time</t>
        </is>
      </c>
      <c r="K13785" t="inlineStr"/>
      <c r="L13785" t="inlineStr"/>
    </row>
    <row r="13786">
      <c r="A13786" t="n">
        <v>23610</v>
      </c>
      <c r="B13786" s="25" t="n">
        <v>46211.35062731482</v>
      </c>
      <c r="C13786" s="25" t="n">
        <v>46211.35171712963</v>
      </c>
      <c r="D13786" s="26" t="n">
        <v>0.03213805555555556</v>
      </c>
      <c r="E13786" t="n">
        <v>3</v>
      </c>
      <c r="F13786" t="inlineStr">
        <is>
          <t>1158-6GQ1 Vacuum splice module not present</t>
        </is>
      </c>
      <c r="G13786" t="inlineStr">
        <is>
          <t>Tagged</t>
        </is>
      </c>
      <c r="H13786" s="26" t="n">
        <v>0</v>
      </c>
      <c r="I13786" t="inlineStr">
        <is>
          <t>1158-6GQ1 Vacuum splice module not present</t>
        </is>
      </c>
      <c r="J13786" t="inlineStr">
        <is>
          <t>Equipment fault</t>
        </is>
      </c>
      <c r="K13786" t="inlineStr">
        <is>
          <t>158</t>
        </is>
      </c>
      <c r="L13786" t="inlineStr">
        <is>
          <t>ST158 Reinforcement Tape: Vacuum splice module not present</t>
        </is>
      </c>
    </row>
    <row r="13787">
      <c r="A13787" t="n">
        <v>23613</v>
      </c>
      <c r="B13787" s="25" t="n">
        <v>46211.35492878472</v>
      </c>
      <c r="C13787" s="25" t="n">
        <v>46211.35522445602</v>
      </c>
      <c r="D13787" s="26" t="n">
        <v>0.009322222222222221</v>
      </c>
      <c r="E13787" t="n">
        <v>3</v>
      </c>
      <c r="F13787" t="inlineStr">
        <is>
          <t>1129-1B1 Last splice has not been detected</t>
        </is>
      </c>
      <c r="G13787" t="inlineStr">
        <is>
          <t>Tagged (+ untagged rows absorbed)</t>
        </is>
      </c>
      <c r="H13787" s="26" t="n">
        <v>0.0002786111111111111</v>
      </c>
      <c r="I13787" t="inlineStr">
        <is>
          <t>1129-1B1 Last splice has not been detected</t>
        </is>
      </c>
      <c r="J13787" t="inlineStr">
        <is>
          <t>Equipment fault</t>
        </is>
      </c>
      <c r="K13787" t="inlineStr">
        <is>
          <t>129</t>
        </is>
      </c>
      <c r="L13787" t="inlineStr">
        <is>
          <t>ST129: Last splice has not been detected</t>
        </is>
      </c>
    </row>
    <row r="13788">
      <c r="A13788" t="n">
        <v>23614</v>
      </c>
      <c r="B13788" s="25" t="n">
        <v>46211.35539255787</v>
      </c>
      <c r="C13788" s="25" t="n">
        <v>46211.35659244213</v>
      </c>
      <c r="D13788" s="26" t="n">
        <v>0.04883611111111111</v>
      </c>
      <c r="E13788" t="n">
        <v>3</v>
      </c>
      <c r="F13788" t="inlineStr">
        <is>
          <t>A stop button has been pressed too long</t>
        </is>
      </c>
      <c r="G13788" t="inlineStr">
        <is>
          <t>Tagged</t>
        </is>
      </c>
      <c r="H13788" s="26" t="n">
        <v>0</v>
      </c>
      <c r="I13788" t="inlineStr">
        <is>
          <t>A stop button has been pressed too long</t>
        </is>
      </c>
      <c r="J13788" t="inlineStr">
        <is>
          <t>Operator / line (warning-type)</t>
        </is>
      </c>
      <c r="K13788" t="inlineStr"/>
      <c r="L13788" t="inlineStr"/>
    </row>
    <row r="13789">
      <c r="A13789" t="n">
        <v>23618</v>
      </c>
      <c r="B13789" s="25" t="n">
        <v>46211.36425640046</v>
      </c>
      <c r="C13789" s="25" t="n">
        <v>46211.36472033564</v>
      </c>
      <c r="D13789" s="26" t="n">
        <v>0.01308166666666667</v>
      </c>
      <c r="E13789" t="n">
        <v>2</v>
      </c>
      <c r="F13789" t="inlineStr">
        <is>
          <t>1406-6B2 Valve in pickup position B not present</t>
        </is>
      </c>
      <c r="G13789" t="inlineStr">
        <is>
          <t>Tagged</t>
        </is>
      </c>
      <c r="H13789" s="26" t="n">
        <v>0</v>
      </c>
      <c r="I13789" t="inlineStr">
        <is>
          <t>1406-6B2 Valve in pickup position B not present</t>
        </is>
      </c>
      <c r="J13789" t="inlineStr">
        <is>
          <t>Equipment fault</t>
        </is>
      </c>
      <c r="K13789" t="inlineStr">
        <is>
          <t>406</t>
        </is>
      </c>
      <c r="L13789" t="inlineStr">
        <is>
          <t>ST406 Valve Feed: Valve in pickup position A/B not present</t>
        </is>
      </c>
    </row>
    <row r="13790">
      <c r="A13790" t="n">
        <v>23619</v>
      </c>
      <c r="B13790" s="25" t="n">
        <v>46211.3676894676</v>
      </c>
      <c r="C13790" s="25" t="n">
        <v>46211.37568981481</v>
      </c>
      <c r="D13790" s="26" t="n">
        <v>0.1975730555555555</v>
      </c>
      <c r="E13790" t="n">
        <v>3</v>
      </c>
      <c r="F13790" t="inlineStr">
        <is>
          <t>End of reel (all stations)</t>
        </is>
      </c>
      <c r="G13790" t="inlineStr">
        <is>
          <t>Tagged</t>
        </is>
      </c>
      <c r="H13790" s="26" t="n">
        <v>0</v>
      </c>
      <c r="I13790" t="inlineStr">
        <is>
          <t>End of reel (all stations)</t>
        </is>
      </c>
      <c r="J13790" t="inlineStr">
        <is>
          <t>Material supply (reels / infeed)</t>
        </is>
      </c>
      <c r="K13790" t="inlineStr"/>
      <c r="L13790" t="inlineStr"/>
    </row>
    <row r="13791">
      <c r="A13791" t="n">
        <v>23623</v>
      </c>
      <c r="B13791" s="25" t="n">
        <v>46211.38050694444</v>
      </c>
      <c r="C13791" s="25" t="n">
        <v>46211.3856841088</v>
      </c>
      <c r="D13791" s="26" t="n">
        <v>0.1270352777777778</v>
      </c>
      <c r="E13791" t="n">
        <v>4</v>
      </c>
      <c r="F13791" t="inlineStr">
        <is>
          <t>1050-2K1 Hot printer A not ready for operation</t>
        </is>
      </c>
      <c r="G13791" t="inlineStr">
        <is>
          <t>Tagged</t>
        </is>
      </c>
      <c r="H13791" s="26" t="n">
        <v>0</v>
      </c>
      <c r="I13791" t="inlineStr">
        <is>
          <t>1050-2K1 Hot printer A not ready for operation</t>
        </is>
      </c>
      <c r="J13791" t="inlineStr">
        <is>
          <t>Equipment fault</t>
        </is>
      </c>
      <c r="K13791" t="inlineStr">
        <is>
          <t>050</t>
        </is>
      </c>
      <c r="L13791" t="inlineStr">
        <is>
          <t>ST50 Hot Stamp: Hot printer A/B not ready for operation</t>
        </is>
      </c>
    </row>
    <row r="13792">
      <c r="A13792" t="n">
        <v>23624</v>
      </c>
      <c r="B13792" s="25" t="n">
        <v>46211.39741099537</v>
      </c>
      <c r="C13792" s="25" t="n">
        <v>46211.39800795139</v>
      </c>
      <c r="D13792" s="26" t="n">
        <v>0.01919527777777778</v>
      </c>
      <c r="E13792" t="n">
        <v>2</v>
      </c>
      <c r="F13792" t="inlineStr">
        <is>
          <t>1036-11B1 Flow monitor flow rate not OK</t>
        </is>
      </c>
      <c r="G13792" t="inlineStr">
        <is>
          <t>Tagged</t>
        </is>
      </c>
      <c r="H13792" s="26" t="n">
        <v>0</v>
      </c>
      <c r="I13792" t="inlineStr">
        <is>
          <t>1036-11B1 Flow monitor flow rate not OK</t>
        </is>
      </c>
      <c r="J13792" t="inlineStr">
        <is>
          <t>Equipment fault</t>
        </is>
      </c>
      <c r="K13792" t="inlineStr">
        <is>
          <t>036</t>
        </is>
      </c>
      <c r="L13792" t="inlineStr">
        <is>
          <t>ST36 ARV: Flow monitor flow rate not OK</t>
        </is>
      </c>
    </row>
    <row r="13793">
      <c r="A13793" t="n">
        <v>23625</v>
      </c>
      <c r="B13793" s="25" t="n">
        <v>46211.40009479166</v>
      </c>
      <c r="C13793" s="25" t="n">
        <v>46211.40150355324</v>
      </c>
      <c r="D13793" s="26" t="n">
        <v>0.03645361111111111</v>
      </c>
      <c r="E13793" t="n">
        <v>3</v>
      </c>
      <c r="F13793" t="inlineStr">
        <is>
          <t>1078-2B3 Limit switch fault Sealing head B in working position</t>
        </is>
      </c>
      <c r="G13793" t="inlineStr">
        <is>
          <t>Tagged</t>
        </is>
      </c>
      <c r="H13793" s="26" t="n">
        <v>0</v>
      </c>
      <c r="I13793" t="inlineStr">
        <is>
          <t>1078-2B3 Limit switch fault Sealing head B in working position</t>
        </is>
      </c>
      <c r="J13793" t="inlineStr">
        <is>
          <t>Equipment fault</t>
        </is>
      </c>
      <c r="K13793" t="inlineStr">
        <is>
          <t>078</t>
        </is>
      </c>
      <c r="L13793" t="inlineStr">
        <is>
          <t>ST78 Anti-Slosh: Limit switch fault Sealing head A/B in working position</t>
        </is>
      </c>
    </row>
    <row r="13794">
      <c r="A13794" t="n">
        <v>23626</v>
      </c>
      <c r="B13794" s="25" t="n">
        <v>46211.40330636574</v>
      </c>
      <c r="C13794" s="25" t="n">
        <v>46211.40950315972</v>
      </c>
      <c r="D13794" s="26" t="n">
        <v>0.1520638888888889</v>
      </c>
      <c r="E13794" t="n">
        <v>6</v>
      </c>
      <c r="F13794" t="inlineStr">
        <is>
          <t>MSM-Bulge A: At least one station takes longer than maximum allowed</t>
        </is>
      </c>
      <c r="G13794" t="inlineStr">
        <is>
          <t>Tagged (+ untagged rows absorbed)</t>
        </is>
      </c>
      <c r="H13794" s="26" t="n">
        <v>0.008348055555555556</v>
      </c>
      <c r="I13794" t="inlineStr">
        <is>
          <t>MSM-Bulge A: At least one station takes longer than maximum allowed</t>
        </is>
      </c>
      <c r="J13794" t="inlineStr">
        <is>
          <t>Controller / machine cycle-time</t>
        </is>
      </c>
      <c r="K13794" t="inlineStr"/>
      <c r="L13794" t="inlineStr"/>
    </row>
    <row r="13795">
      <c r="A13795" t="n">
        <v>23627</v>
      </c>
      <c r="B13795" s="25" t="n">
        <v>46211.41186484954</v>
      </c>
      <c r="C13795" s="25" t="n">
        <v>46211.41186484954</v>
      </c>
      <c r="D13795" s="26" t="n">
        <v>0.05926777777777778</v>
      </c>
      <c r="E13795" t="n">
        <v>1</v>
      </c>
      <c r="F13795" t="inlineStr">
        <is>
          <t>1A02-21T2 Battery in external UPS must be checked</t>
        </is>
      </c>
      <c r="G13795" t="inlineStr">
        <is>
          <t>Inferred from alarm text</t>
        </is>
      </c>
      <c r="H13795" s="26" t="n">
        <v>0.05926777777777778</v>
      </c>
      <c r="I13795" t="inlineStr"/>
      <c r="J13795" t="inlineStr">
        <is>
          <t>Utilities / infrastructure</t>
        </is>
      </c>
      <c r="K13795" t="inlineStr"/>
      <c r="L13795" t="inlineStr"/>
    </row>
    <row r="13796">
      <c r="A13796" t="n">
        <v>23628</v>
      </c>
      <c r="B13796" s="25" t="n">
        <v>46211.42098429398</v>
      </c>
      <c r="C13796" s="25" t="n">
        <v>46211.42366258102</v>
      </c>
      <c r="D13796" s="26" t="n">
        <v>0.06636499999999999</v>
      </c>
      <c r="E13796" t="n">
        <v>5</v>
      </c>
      <c r="F13796" t="inlineStr">
        <is>
          <t>MSM-Bulge A: At least one station takes longer than maximum allowed</t>
        </is>
      </c>
      <c r="G13796" t="inlineStr">
        <is>
          <t>Tagged (+ untagged rows absorbed)</t>
        </is>
      </c>
      <c r="H13796" s="26" t="n">
        <v>0.007931666666666667</v>
      </c>
      <c r="I13796" t="inlineStr">
        <is>
          <t>MSM-Bulge A: At least one station takes longer than maximum allowed</t>
        </is>
      </c>
      <c r="J13796" t="inlineStr">
        <is>
          <t>Controller / machine cycle-time</t>
        </is>
      </c>
      <c r="K13796" t="inlineStr"/>
      <c r="L13796" t="inlineStr"/>
    </row>
    <row r="13797">
      <c r="A13797" t="n">
        <v>23629</v>
      </c>
      <c r="B13797" s="25" t="n">
        <v>46211.42566840278</v>
      </c>
      <c r="C13797" s="25" t="n">
        <v>46211.427071875</v>
      </c>
      <c r="D13797" s="26" t="n">
        <v>0.03674444444444444</v>
      </c>
      <c r="E13797" t="n">
        <v>3</v>
      </c>
      <c r="F13797" t="inlineStr">
        <is>
          <t>1210-2B1 Limit switch fault Fork A in working position</t>
        </is>
      </c>
      <c r="G13797" t="inlineStr">
        <is>
          <t>Tagged</t>
        </is>
      </c>
      <c r="H13797" s="26" t="n">
        <v>0</v>
      </c>
      <c r="I13797" t="inlineStr">
        <is>
          <t>1210-2B1 Limit switch fault Fork A in working position</t>
        </is>
      </c>
      <c r="J13797" t="inlineStr">
        <is>
          <t>Equipment fault</t>
        </is>
      </c>
      <c r="K13797" t="inlineStr">
        <is>
          <t>210</t>
        </is>
      </c>
      <c r="L13797" t="inlineStr">
        <is>
          <t>ST210 Gasket Feed: Limit switch fault Fork A/B in working position</t>
        </is>
      </c>
    </row>
    <row r="13798">
      <c r="A13798" t="n">
        <v>23632</v>
      </c>
      <c r="B13798" s="25" t="n">
        <v>46211.43133862269</v>
      </c>
      <c r="C13798" s="25" t="n">
        <v>46211.43193572917</v>
      </c>
      <c r="D13798" s="26" t="n">
        <v>0.01613888888888889</v>
      </c>
      <c r="E13798" t="n">
        <v>2</v>
      </c>
      <c r="F13798" t="inlineStr">
        <is>
          <t>1406-6B2 Valve in pickup position B not present</t>
        </is>
      </c>
      <c r="G13798" t="inlineStr">
        <is>
          <t>Tagged</t>
        </is>
      </c>
      <c r="H13798" s="26" t="n">
        <v>0</v>
      </c>
      <c r="I13798" t="inlineStr">
        <is>
          <t>1406-6B2 Valve in pickup position B not present</t>
        </is>
      </c>
      <c r="J13798" t="inlineStr">
        <is>
          <t>Equipment fault</t>
        </is>
      </c>
      <c r="K13798" t="inlineStr">
        <is>
          <t>406</t>
        </is>
      </c>
      <c r="L13798" t="inlineStr">
        <is>
          <t>ST406 Valve Feed: Valve in pickup position A/B not present</t>
        </is>
      </c>
    </row>
    <row r="13799">
      <c r="A13799" t="n">
        <v>23633</v>
      </c>
      <c r="B13799" s="25" t="n">
        <v>46211.43657438657</v>
      </c>
      <c r="C13799" s="25" t="n">
        <v>46211.43758885417</v>
      </c>
      <c r="D13799" s="26" t="n">
        <v>0.03172027777777778</v>
      </c>
      <c r="E13799" t="n">
        <v>5</v>
      </c>
      <c r="F13799" t="inlineStr">
        <is>
          <t>1211-2B1 Limit switch fault Fork B in working position</t>
        </is>
      </c>
      <c r="G13799" t="inlineStr">
        <is>
          <t>Tagged</t>
        </is>
      </c>
      <c r="H13799" s="26" t="n">
        <v>0</v>
      </c>
      <c r="I13799" t="inlineStr">
        <is>
          <t>1211-2B1 Limit switch fault Fork B in working position</t>
        </is>
      </c>
      <c r="J13799" t="inlineStr">
        <is>
          <t>Equipment fault</t>
        </is>
      </c>
      <c r="K13799" t="inlineStr">
        <is>
          <t>211</t>
        </is>
      </c>
      <c r="L13799" t="inlineStr">
        <is>
          <t>ST211 Gasket Feed: Limit switch fault Fork A/B in working position</t>
        </is>
      </c>
    </row>
    <row r="13800">
      <c r="A13800" t="n">
        <v>23634</v>
      </c>
      <c r="B13800" s="25" t="n">
        <v>46211.4430409375</v>
      </c>
      <c r="C13800" s="25" t="n">
        <v>46211.44376554398</v>
      </c>
      <c r="D13800" s="26" t="n">
        <v>0.01989527777777778</v>
      </c>
      <c r="E13800" t="n">
        <v>3</v>
      </c>
      <c r="F13800" t="inlineStr">
        <is>
          <t>1158-6GQ1 Vacuum splice module not present</t>
        </is>
      </c>
      <c r="G13800" t="inlineStr">
        <is>
          <t>Tagged</t>
        </is>
      </c>
      <c r="H13800" s="26" t="n">
        <v>0</v>
      </c>
      <c r="I13800" t="inlineStr">
        <is>
          <t>1158-6GQ1 Vacuum splice module not present</t>
        </is>
      </c>
      <c r="J13800" t="inlineStr">
        <is>
          <t>Equipment fault</t>
        </is>
      </c>
      <c r="K13800" t="inlineStr">
        <is>
          <t>158</t>
        </is>
      </c>
      <c r="L13800" t="inlineStr">
        <is>
          <t>ST158 Reinforcement Tape: Vacuum splice module not present</t>
        </is>
      </c>
    </row>
    <row r="13801">
      <c r="A13801" t="n">
        <v>23637</v>
      </c>
      <c r="B13801" s="25" t="n">
        <v>46211.44690802084</v>
      </c>
      <c r="C13801" s="25" t="n">
        <v>46211.4470065162</v>
      </c>
      <c r="D13801" s="26" t="n">
        <v>0.005006666666666666</v>
      </c>
      <c r="E13801" t="n">
        <v>2</v>
      </c>
      <c r="F13801" t="inlineStr">
        <is>
          <t>1159-6GQ1 Vacuum splice module not present</t>
        </is>
      </c>
      <c r="G13801" t="inlineStr">
        <is>
          <t>Tagged</t>
        </is>
      </c>
      <c r="H13801" s="26" t="n">
        <v>0</v>
      </c>
      <c r="I13801" t="inlineStr">
        <is>
          <t>1159-6GQ1 Vacuum splice module not present</t>
        </is>
      </c>
      <c r="J13801" t="inlineStr">
        <is>
          <t>Equipment fault</t>
        </is>
      </c>
      <c r="K13801" t="inlineStr">
        <is>
          <t>159</t>
        </is>
      </c>
      <c r="L13801" t="inlineStr">
        <is>
          <t>ST159 Reinforcement Tape: Vacuum splice module not present</t>
        </is>
      </c>
    </row>
    <row r="13802">
      <c r="A13802" t="n">
        <v>23644</v>
      </c>
      <c r="B13802" s="25" t="n">
        <v>46211.45476512732</v>
      </c>
      <c r="C13802" s="25" t="n">
        <v>46211.45701423611</v>
      </c>
      <c r="D13802" s="26" t="n">
        <v>0.0562036111111111</v>
      </c>
      <c r="E13802" t="n">
        <v>3</v>
      </c>
      <c r="F13802" t="inlineStr">
        <is>
          <t>1406-6B1 Valve in pickup position A not present</t>
        </is>
      </c>
      <c r="G13802" t="inlineStr">
        <is>
          <t>Tagged</t>
        </is>
      </c>
      <c r="H13802" s="26" t="n">
        <v>0</v>
      </c>
      <c r="I13802" t="inlineStr">
        <is>
          <t>1406-6B1 Valve in pickup position A not present</t>
        </is>
      </c>
      <c r="J13802" t="inlineStr">
        <is>
          <t>Equipment fault</t>
        </is>
      </c>
      <c r="K13802" t="inlineStr">
        <is>
          <t>406</t>
        </is>
      </c>
      <c r="L13802" t="inlineStr">
        <is>
          <t>ST406 Valve Feed: Valve in pickup position A/B not present</t>
        </is>
      </c>
    </row>
    <row r="13803">
      <c r="A13803" t="n">
        <v>23645</v>
      </c>
      <c r="B13803" s="25" t="n">
        <v>46211.46922265046</v>
      </c>
      <c r="C13803" s="25" t="n">
        <v>46211.46922265046</v>
      </c>
      <c r="D13803" s="26" t="n">
        <v>0.02226111111111111</v>
      </c>
      <c r="E13803" t="n">
        <v>1</v>
      </c>
      <c r="F13803" t="inlineStr">
        <is>
          <t>1A02-21T2 Battery in external UPS must be checked</t>
        </is>
      </c>
      <c r="G13803" t="inlineStr">
        <is>
          <t>Inferred from alarm text</t>
        </is>
      </c>
      <c r="H13803" s="26" t="n">
        <v>0.02226111111111111</v>
      </c>
      <c r="I13803" t="inlineStr"/>
      <c r="J13803" t="inlineStr">
        <is>
          <t>Utilities / infrastructure</t>
        </is>
      </c>
      <c r="K13803" t="inlineStr"/>
      <c r="L13803" t="inlineStr"/>
    </row>
    <row r="13804">
      <c r="A13804" t="n">
        <v>23648</v>
      </c>
      <c r="B13804" s="25" t="n">
        <v>46211.47965856481</v>
      </c>
      <c r="C13804" s="25" t="n">
        <v>46211.48056866898</v>
      </c>
      <c r="D13804" s="26" t="n">
        <v>0.02712861111111111</v>
      </c>
      <c r="E13804" t="n">
        <v>3</v>
      </c>
      <c r="F13804" t="inlineStr">
        <is>
          <t>1210-2B1 Limit switch fault Fork A in working position</t>
        </is>
      </c>
      <c r="G13804" t="inlineStr">
        <is>
          <t>Tagged</t>
        </is>
      </c>
      <c r="H13804" s="26" t="n">
        <v>0</v>
      </c>
      <c r="I13804" t="inlineStr">
        <is>
          <t>1210-2B1 Limit switch fault Fork A in working position</t>
        </is>
      </c>
      <c r="J13804" t="inlineStr">
        <is>
          <t>Equipment fault</t>
        </is>
      </c>
      <c r="K13804" t="inlineStr">
        <is>
          <t>210</t>
        </is>
      </c>
      <c r="L13804" t="inlineStr">
        <is>
          <t>ST210 Gasket Feed: Limit switch fault Fork A/B in working position</t>
        </is>
      </c>
    </row>
    <row r="13805">
      <c r="A13805" t="n">
        <v>23650</v>
      </c>
      <c r="B13805" s="25" t="n">
        <v>46211.48347873842</v>
      </c>
      <c r="C13805" s="25" t="n">
        <v>46211.48738070602</v>
      </c>
      <c r="D13805" s="26" t="n">
        <v>0.09851500000000001</v>
      </c>
      <c r="E13805" t="n">
        <v>4</v>
      </c>
      <c r="F13805" t="inlineStr">
        <is>
          <t>End of reel (all stations)</t>
        </is>
      </c>
      <c r="G13805" t="inlineStr">
        <is>
          <t>Tagged</t>
        </is>
      </c>
      <c r="H13805" s="26" t="n">
        <v>0</v>
      </c>
      <c r="I13805" t="inlineStr">
        <is>
          <t>End of reel (all stations)</t>
        </is>
      </c>
      <c r="J13805" t="inlineStr">
        <is>
          <t>Material supply (reels / infeed)</t>
        </is>
      </c>
      <c r="K13805" t="inlineStr"/>
      <c r="L13805" t="inlineStr"/>
    </row>
    <row r="13806">
      <c r="A13806" t="n">
        <v>23651</v>
      </c>
      <c r="B13806" s="25" t="n">
        <v>46211.4898790162</v>
      </c>
      <c r="C13806" s="25" t="n">
        <v>46211.57268741898</v>
      </c>
      <c r="D13806" s="26" t="n">
        <v>1.990461944444445</v>
      </c>
      <c r="E13806" t="n">
        <v>18</v>
      </c>
      <c r="F13806" t="inlineStr">
        <is>
          <t>A stop button has been pressed too long</t>
        </is>
      </c>
      <c r="G13806" t="inlineStr">
        <is>
          <t>Tagged (+ untagged rows absorbed)</t>
        </is>
      </c>
      <c r="H13806" s="26" t="n">
        <v>0.0002786111111111111</v>
      </c>
      <c r="I13806" t="inlineStr">
        <is>
          <t>A stop button has been pressed too long</t>
        </is>
      </c>
      <c r="J13806" t="inlineStr">
        <is>
          <t>Operator / line (warning-type)</t>
        </is>
      </c>
      <c r="K13806" t="inlineStr"/>
      <c r="L13806" t="inlineStr"/>
    </row>
    <row r="13807">
      <c r="A13807" t="n">
        <v>23652</v>
      </c>
      <c r="B13807" s="25" t="n">
        <v>46211.57284390046</v>
      </c>
      <c r="C13807" s="25" t="n">
        <v>46211.57320335648</v>
      </c>
      <c r="D13807" s="26" t="n">
        <v>0.01349555555555556</v>
      </c>
      <c r="E13807" t="n">
        <v>2</v>
      </c>
      <c r="F13807" t="inlineStr">
        <is>
          <t>1078-2B1 Limit switch fault Sealing head A in working position</t>
        </is>
      </c>
      <c r="G13807" t="inlineStr">
        <is>
          <t>Tagged</t>
        </is>
      </c>
      <c r="H13807" s="26" t="n">
        <v>0</v>
      </c>
      <c r="I13807" t="inlineStr">
        <is>
          <t>1078-2B1 Limit switch fault Sealing head A in working position</t>
        </is>
      </c>
      <c r="J13807" t="inlineStr">
        <is>
          <t>Equipment fault</t>
        </is>
      </c>
      <c r="K13807" t="inlineStr">
        <is>
          <t>078</t>
        </is>
      </c>
      <c r="L13807" t="inlineStr">
        <is>
          <t>ST78 Anti-Slosh: Limit switch fault Sealing head A/B in working position</t>
        </is>
      </c>
    </row>
    <row r="13808">
      <c r="A13808" t="n">
        <v>23653</v>
      </c>
      <c r="B13808" s="25" t="n">
        <v>46211.57353376158</v>
      </c>
      <c r="C13808" s="25" t="n">
        <v>46211.57535396991</v>
      </c>
      <c r="D13808" s="26" t="n">
        <v>0.04591111111111111</v>
      </c>
      <c r="E13808" t="n">
        <v>4</v>
      </c>
      <c r="F13808" t="inlineStr">
        <is>
          <t>At least one shift register entry has an alarm when writing</t>
        </is>
      </c>
      <c r="G13808" t="inlineStr">
        <is>
          <t>Tagged</t>
        </is>
      </c>
      <c r="H13808" s="26" t="n">
        <v>0</v>
      </c>
      <c r="I13808" t="inlineStr">
        <is>
          <t>At least one shift register entry has an alarm when writing</t>
        </is>
      </c>
      <c r="J13808" t="inlineStr">
        <is>
          <t>Controller / machine cycle-time</t>
        </is>
      </c>
      <c r="K13808" t="inlineStr"/>
      <c r="L13808" t="inlineStr"/>
    </row>
    <row r="13809">
      <c r="A13809" t="n">
        <v>23654</v>
      </c>
      <c r="B13809" s="25" t="n">
        <v>46211.5758815162</v>
      </c>
      <c r="C13809" s="25" t="n">
        <v>46211.57606693287</v>
      </c>
      <c r="D13809" s="26" t="n">
        <v>0.006675</v>
      </c>
      <c r="E13809" t="n">
        <v>3</v>
      </c>
      <c r="F13809" t="inlineStr">
        <is>
          <t>1310-1B1 Last splice has not been detected</t>
        </is>
      </c>
      <c r="G13809" t="inlineStr">
        <is>
          <t>Tagged (+ untagged rows absorbed)</t>
        </is>
      </c>
      <c r="H13809" s="26" t="n">
        <v>0.0002777777777777778</v>
      </c>
      <c r="I13809" t="inlineStr">
        <is>
          <t>1310-1B1 Last splice has not been detected</t>
        </is>
      </c>
      <c r="J13809" t="inlineStr">
        <is>
          <t>Equipment fault</t>
        </is>
      </c>
      <c r="K13809" t="inlineStr">
        <is>
          <t>310</t>
        </is>
      </c>
      <c r="L13809" t="inlineStr">
        <is>
          <t>ST310: Last splice has not been detected</t>
        </is>
      </c>
    </row>
    <row r="13810">
      <c r="A13810" t="n">
        <v>23655</v>
      </c>
      <c r="B13810" s="25" t="n">
        <v>46211.59261751157</v>
      </c>
      <c r="C13810" s="25" t="n">
        <v>46211.59261751157</v>
      </c>
      <c r="D13810" s="26" t="n">
        <v>0.04340944444444444</v>
      </c>
      <c r="E13810" t="n">
        <v>1</v>
      </c>
      <c r="F13810" t="inlineStr">
        <is>
          <t>1A02-21T2 Battery in external UPS must be checked</t>
        </is>
      </c>
      <c r="G13810" t="inlineStr">
        <is>
          <t>Inferred from alarm text</t>
        </is>
      </c>
      <c r="H13810" s="26" t="n">
        <v>0.04340944444444444</v>
      </c>
      <c r="I13810" t="inlineStr"/>
      <c r="J13810" t="inlineStr">
        <is>
          <t>Utilities / infrastructure</t>
        </is>
      </c>
      <c r="K13810" t="inlineStr"/>
      <c r="L13810" t="inlineStr"/>
    </row>
    <row r="13811">
      <c r="A13811" t="n">
        <v>23658</v>
      </c>
      <c r="B13811" s="25" t="n">
        <v>46211.59605524306</v>
      </c>
      <c r="C13811" s="25" t="n">
        <v>46211.5963741088</v>
      </c>
      <c r="D13811" s="26" t="n">
        <v>0.01001777777777778</v>
      </c>
      <c r="E13811" t="n">
        <v>3</v>
      </c>
      <c r="F13811" t="inlineStr">
        <is>
          <t>1406-6B1 Valve in pickup position A not present</t>
        </is>
      </c>
      <c r="G13811" t="inlineStr">
        <is>
          <t>Tagged (+ untagged rows absorbed)</t>
        </is>
      </c>
      <c r="H13811" s="26" t="n">
        <v>0.0002788888888888889</v>
      </c>
      <c r="I13811" t="inlineStr">
        <is>
          <t>1406-6B1 Valve in pickup position A not present</t>
        </is>
      </c>
      <c r="J13811" t="inlineStr">
        <is>
          <t>Equipment fault</t>
        </is>
      </c>
      <c r="K13811" t="inlineStr">
        <is>
          <t>406</t>
        </is>
      </c>
      <c r="L13811" t="inlineStr">
        <is>
          <t>ST406 Valve Feed: Valve in pickup position A/B not present</t>
        </is>
      </c>
    </row>
    <row r="13812">
      <c r="A13812" t="n">
        <v>23660</v>
      </c>
      <c r="B13812" s="25" t="n">
        <v>46211.59739444444</v>
      </c>
      <c r="C13812" s="25" t="n">
        <v>46211.59888422454</v>
      </c>
      <c r="D13812" s="26" t="n">
        <v>0.03839805555555555</v>
      </c>
      <c r="E13812" t="n">
        <v>3</v>
      </c>
      <c r="F13812" t="inlineStr">
        <is>
          <t>1406-6B2 Valve in pickup position B not present</t>
        </is>
      </c>
      <c r="G13812" t="inlineStr">
        <is>
          <t>Tagged (+ untagged rows absorbed)</t>
        </is>
      </c>
      <c r="H13812" s="26" t="n">
        <v>0.003061111111111111</v>
      </c>
      <c r="I13812" t="inlineStr">
        <is>
          <t>1406-6B2 Valve in pickup position B not present</t>
        </is>
      </c>
      <c r="J13812" t="inlineStr">
        <is>
          <t>Equipment fault</t>
        </is>
      </c>
      <c r="K13812" t="inlineStr">
        <is>
          <t>406</t>
        </is>
      </c>
      <c r="L13812" t="inlineStr">
        <is>
          <t>ST406 Valve Feed: Valve in pickup position A/B not present</t>
        </is>
      </c>
    </row>
    <row r="13813">
      <c r="A13813" t="n">
        <v>23661</v>
      </c>
      <c r="B13813" s="25" t="n">
        <v>46211.59918564815</v>
      </c>
      <c r="C13813" s="25" t="n">
        <v>46211.60080300926</v>
      </c>
      <c r="D13813" s="26" t="n">
        <v>0.09697027777777778</v>
      </c>
      <c r="E13813" t="n">
        <v>2</v>
      </c>
      <c r="F13813" t="inlineStr">
        <is>
          <t>1046-2B1 Web has wrapped around the vacuum belt</t>
        </is>
      </c>
      <c r="G13813" t="inlineStr">
        <is>
          <t>Tagged</t>
        </is>
      </c>
      <c r="H13813" s="26" t="n">
        <v>0</v>
      </c>
      <c r="I13813" t="inlineStr">
        <is>
          <t>1046-2B1 Web has wrapped around the vacuum belt</t>
        </is>
      </c>
      <c r="J13813" t="inlineStr">
        <is>
          <t>Equipment fault</t>
        </is>
      </c>
      <c r="K13813" t="inlineStr">
        <is>
          <t>046</t>
        </is>
      </c>
      <c r="L13813" t="inlineStr">
        <is>
          <t>ST46: Web has wrapped around the vacuum belt</t>
        </is>
      </c>
    </row>
    <row r="13814">
      <c r="A13814" t="n">
        <v>23662</v>
      </c>
      <c r="B13814" s="25" t="n">
        <v>46211.60392164352</v>
      </c>
      <c r="C13814" s="25" t="n">
        <v>46211.6124315625</v>
      </c>
      <c r="D13814" s="26" t="n">
        <v>0.2072980555555556</v>
      </c>
      <c r="E13814" t="n">
        <v>3</v>
      </c>
      <c r="F13814" t="inlineStr">
        <is>
          <t>Web torn (all stations)</t>
        </is>
      </c>
      <c r="G13814" t="inlineStr">
        <is>
          <t>Tagged</t>
        </is>
      </c>
      <c r="H13814" s="26" t="n">
        <v>0</v>
      </c>
      <c r="I13814" t="inlineStr">
        <is>
          <t>Web torn (all stations)</t>
        </is>
      </c>
      <c r="J13814" t="inlineStr">
        <is>
          <t>Material supply (reels / infeed)</t>
        </is>
      </c>
      <c r="K13814" t="inlineStr"/>
      <c r="L13814" t="inlineStr"/>
    </row>
    <row r="13815">
      <c r="A13815" t="n">
        <v>23664</v>
      </c>
      <c r="B13815" s="25" t="n">
        <v>46211.61270396991</v>
      </c>
      <c r="C13815" s="25" t="n">
        <v>46211.61306917824</v>
      </c>
      <c r="D13815" s="26" t="n">
        <v>0.01099083333333333</v>
      </c>
      <c r="E13815" t="n">
        <v>2</v>
      </c>
      <c r="F13815" t="inlineStr">
        <is>
          <t>1128-1B1 Last splice has not been detected</t>
        </is>
      </c>
      <c r="G13815" t="inlineStr">
        <is>
          <t>Tagged</t>
        </is>
      </c>
      <c r="H13815" s="26" t="n">
        <v>0</v>
      </c>
      <c r="I13815" t="inlineStr">
        <is>
          <t>1128-1B1 Last splice has not been detected</t>
        </is>
      </c>
      <c r="J13815" t="inlineStr">
        <is>
          <t>Equipment fault</t>
        </is>
      </c>
      <c r="K13815" t="inlineStr">
        <is>
          <t>128</t>
        </is>
      </c>
      <c r="L13815" t="inlineStr">
        <is>
          <t>ST128: Last splice has not been detected</t>
        </is>
      </c>
    </row>
    <row r="13816">
      <c r="A13816" t="n">
        <v>23668</v>
      </c>
      <c r="B13816" s="25" t="n">
        <v>46211.61673387732</v>
      </c>
      <c r="C13816" s="25" t="n">
        <v>46211.61757434028</v>
      </c>
      <c r="D13816" s="26" t="n">
        <v>0.02684805555555556</v>
      </c>
      <c r="E13816" t="n">
        <v>3</v>
      </c>
      <c r="F13816" t="inlineStr">
        <is>
          <t>1129-1B1 Last splice has not been detected</t>
        </is>
      </c>
      <c r="G13816" t="inlineStr">
        <is>
          <t>Tagged</t>
        </is>
      </c>
      <c r="H13816" s="26" t="n">
        <v>0</v>
      </c>
      <c r="I13816" t="inlineStr">
        <is>
          <t>1129-1B1 Last splice has not been detected</t>
        </is>
      </c>
      <c r="J13816" t="inlineStr">
        <is>
          <t>Equipment fault</t>
        </is>
      </c>
      <c r="K13816" t="inlineStr">
        <is>
          <t>129</t>
        </is>
      </c>
      <c r="L13816" t="inlineStr">
        <is>
          <t>ST129: Last splice has not been detected</t>
        </is>
      </c>
    </row>
    <row r="13817">
      <c r="A13817" t="n">
        <v>23674</v>
      </c>
      <c r="B13817" s="25" t="n">
        <v>46211.6349996875</v>
      </c>
      <c r="C13817" s="25" t="n">
        <v>46211.63527210648</v>
      </c>
      <c r="D13817" s="26" t="n">
        <v>0.008901944444444445</v>
      </c>
      <c r="E13817" t="n">
        <v>2</v>
      </c>
      <c r="F13817" t="inlineStr">
        <is>
          <t>1406-6B2 Valve in pickup position B not present</t>
        </is>
      </c>
      <c r="G13817" t="inlineStr">
        <is>
          <t>Tagged</t>
        </is>
      </c>
      <c r="H13817" s="26" t="n">
        <v>0</v>
      </c>
      <c r="I13817" t="inlineStr">
        <is>
          <t>1406-6B2 Valve in pickup position B not present</t>
        </is>
      </c>
      <c r="J13817" t="inlineStr">
        <is>
          <t>Equipment fault</t>
        </is>
      </c>
      <c r="K13817" t="inlineStr">
        <is>
          <t>406</t>
        </is>
      </c>
      <c r="L13817" t="inlineStr">
        <is>
          <t>ST406 Valve Feed: Valve in pickup position A/B not present</t>
        </is>
      </c>
    </row>
    <row r="13818">
      <c r="A13818" t="n">
        <v>23675</v>
      </c>
      <c r="B13818" s="25" t="n">
        <v>46211.63677931713</v>
      </c>
      <c r="C13818" s="25" t="n">
        <v>46211.64261041667</v>
      </c>
      <c r="D13818" s="26" t="n">
        <v>0.1770908333333333</v>
      </c>
      <c r="E13818" t="n">
        <v>4</v>
      </c>
      <c r="F13818" t="inlineStr">
        <is>
          <t>End of reel (all stations)</t>
        </is>
      </c>
      <c r="G13818" t="inlineStr">
        <is>
          <t>Tagged (+ untagged rows absorbed)</t>
        </is>
      </c>
      <c r="H13818" s="26" t="n">
        <v>0.0002788888888888889</v>
      </c>
      <c r="I13818" t="inlineStr">
        <is>
          <t>End of reel (all stations)</t>
        </is>
      </c>
      <c r="J13818" t="inlineStr">
        <is>
          <t>Material supply (reels / infeed)</t>
        </is>
      </c>
      <c r="K13818" t="inlineStr"/>
      <c r="L13818" t="inlineStr"/>
    </row>
    <row r="13819">
      <c r="A13819" t="n">
        <v>23678</v>
      </c>
      <c r="B13819" s="25" t="n">
        <v>46211.64597268518</v>
      </c>
      <c r="C13819" s="25" t="n">
        <v>46211.64667403935</v>
      </c>
      <c r="D13819" s="26" t="n">
        <v>0.01933694444444444</v>
      </c>
      <c r="E13819" t="n">
        <v>3</v>
      </c>
      <c r="F13819" t="inlineStr">
        <is>
          <t>1406-6B1 Valve in pickup position A not present</t>
        </is>
      </c>
      <c r="G13819" t="inlineStr">
        <is>
          <t>Tagged</t>
        </is>
      </c>
      <c r="H13819" s="26" t="n">
        <v>0</v>
      </c>
      <c r="I13819" t="inlineStr">
        <is>
          <t>1406-6B1 Valve in pickup position A not present</t>
        </is>
      </c>
      <c r="J13819" t="inlineStr">
        <is>
          <t>Equipment fault</t>
        </is>
      </c>
      <c r="K13819" t="inlineStr">
        <is>
          <t>406</t>
        </is>
      </c>
      <c r="L13819" t="inlineStr">
        <is>
          <t>ST406 Valve Feed: Valve in pickup position A/B not present</t>
        </is>
      </c>
    </row>
    <row r="13820">
      <c r="A13820" t="n">
        <v>23679</v>
      </c>
      <c r="B13820" s="25" t="n">
        <v>46211.65146223379</v>
      </c>
      <c r="C13820" s="25" t="n">
        <v>46211.65155497685</v>
      </c>
      <c r="D13820" s="26" t="n">
        <v>0.004730555555555556</v>
      </c>
      <c r="E13820" t="n">
        <v>2</v>
      </c>
      <c r="F13820" t="inlineStr">
        <is>
          <t>1061-15B1 Flow monitor flow rate not OK</t>
        </is>
      </c>
      <c r="G13820" t="inlineStr">
        <is>
          <t>Tagged</t>
        </is>
      </c>
      <c r="H13820" s="26" t="n">
        <v>0</v>
      </c>
      <c r="I13820" t="inlineStr">
        <is>
          <t>1061-15B1 Flow monitor flow rate not OK</t>
        </is>
      </c>
      <c r="J13820" t="inlineStr">
        <is>
          <t>Equipment fault</t>
        </is>
      </c>
      <c r="K13820" t="inlineStr">
        <is>
          <t>061</t>
        </is>
      </c>
      <c r="L13820" t="inlineStr">
        <is>
          <t>ST61 V.O. Water Trap: Flow monitor flow rate not OK</t>
        </is>
      </c>
    </row>
    <row r="13821">
      <c r="A13821" t="n">
        <v>23680</v>
      </c>
      <c r="B13821" s="25" t="n">
        <v>46211.66519517361</v>
      </c>
      <c r="C13821" s="25" t="n">
        <v>46211.66634297454</v>
      </c>
      <c r="D13821" s="26" t="n">
        <v>0.03172138888888889</v>
      </c>
      <c r="E13821" t="n">
        <v>4</v>
      </c>
      <c r="F13821" t="inlineStr">
        <is>
          <t>1210-2B1 Limit switch fault Fork A in working position</t>
        </is>
      </c>
      <c r="G13821" t="inlineStr">
        <is>
          <t>Tagged</t>
        </is>
      </c>
      <c r="H13821" s="26" t="n">
        <v>0</v>
      </c>
      <c r="I13821" t="inlineStr">
        <is>
          <t>1210-2B1 Limit switch fault Fork A in working position</t>
        </is>
      </c>
      <c r="J13821" t="inlineStr">
        <is>
          <t>Equipment fault</t>
        </is>
      </c>
      <c r="K13821" t="inlineStr">
        <is>
          <t>210</t>
        </is>
      </c>
      <c r="L13821" t="inlineStr">
        <is>
          <t>ST210 Gasket Feed: Limit switch fault Fork A/B in working position</t>
        </is>
      </c>
    </row>
    <row r="13822">
      <c r="A13822" t="n">
        <v>23682</v>
      </c>
      <c r="B13822" s="25" t="n">
        <v>46211.66816307871</v>
      </c>
      <c r="C13822" s="25" t="n">
        <v>46211.66884131944</v>
      </c>
      <c r="D13822" s="26" t="n">
        <v>0.01850472222222222</v>
      </c>
      <c r="E13822" t="n">
        <v>2</v>
      </c>
      <c r="F13822" t="inlineStr">
        <is>
          <t>1400-1T1 Infeedbelt empty</t>
        </is>
      </c>
      <c r="G13822" t="inlineStr">
        <is>
          <t>Tagged</t>
        </is>
      </c>
      <c r="H13822" s="26" t="n">
        <v>0</v>
      </c>
      <c r="I13822" t="inlineStr">
        <is>
          <t>1400-1T1 Infeedbelt empty</t>
        </is>
      </c>
      <c r="J13822" t="inlineStr">
        <is>
          <t>Material supply (reels / infeed)</t>
        </is>
      </c>
      <c r="K13822" t="inlineStr">
        <is>
          <t>400</t>
        </is>
      </c>
      <c r="L13822" t="inlineStr"/>
    </row>
    <row r="13823">
      <c r="A13823" t="n">
        <v>23683</v>
      </c>
      <c r="B13823" s="25" t="n">
        <v>46211.67136296296</v>
      </c>
      <c r="C13823" s="25" t="n">
        <v>46211.67234846065</v>
      </c>
      <c r="D13823" s="26" t="n">
        <v>0.029775</v>
      </c>
      <c r="E13823" t="n">
        <v>3</v>
      </c>
      <c r="F13823" t="inlineStr">
        <is>
          <t>1406-5B2 Limit switch fault Linear axis extended</t>
        </is>
      </c>
      <c r="G13823" t="inlineStr">
        <is>
          <t>Tagged</t>
        </is>
      </c>
      <c r="H13823" s="26" t="n">
        <v>0</v>
      </c>
      <c r="I13823" t="inlineStr">
        <is>
          <t>1406-5B2 Limit switch fault Linear axis extended</t>
        </is>
      </c>
      <c r="J13823" t="inlineStr">
        <is>
          <t>Equipment fault</t>
        </is>
      </c>
      <c r="K13823" t="inlineStr">
        <is>
          <t>406</t>
        </is>
      </c>
      <c r="L13823" t="inlineStr">
        <is>
          <t>ST406 Valve Feed: Limit switch fault Linear axis extended</t>
        </is>
      </c>
    </row>
    <row r="13824">
      <c r="A13824" t="n">
        <v>23684</v>
      </c>
      <c r="B13824" s="25" t="n">
        <v>46211.67816863426</v>
      </c>
      <c r="C13824" s="25" t="n">
        <v>46211.67918310185</v>
      </c>
      <c r="D13824" s="26" t="n">
        <v>0.02643527777777778</v>
      </c>
      <c r="E13824" t="n">
        <v>3</v>
      </c>
      <c r="F13824" t="inlineStr">
        <is>
          <t>1226-1K1 General error</t>
        </is>
      </c>
      <c r="G13824" t="inlineStr">
        <is>
          <t>Tagged</t>
        </is>
      </c>
      <c r="H13824" s="26" t="n">
        <v>0</v>
      </c>
      <c r="I13824" t="inlineStr">
        <is>
          <t>1226-1K1 General error</t>
        </is>
      </c>
      <c r="J13824" t="inlineStr">
        <is>
          <t>Equipment fault</t>
        </is>
      </c>
      <c r="K13824" t="inlineStr">
        <is>
          <t>226</t>
        </is>
      </c>
      <c r="L13824" t="inlineStr">
        <is>
          <t>ST226 Gasket Feed: General error</t>
        </is>
      </c>
    </row>
    <row r="13825">
      <c r="A13825" t="n">
        <v>23687</v>
      </c>
      <c r="B13825" s="25" t="n">
        <v>46211.68170471065</v>
      </c>
      <c r="C13825" s="25" t="n">
        <v>46211.68189594908</v>
      </c>
      <c r="D13825" s="26" t="n">
        <v>0.006677777777777778</v>
      </c>
      <c r="E13825" t="n">
        <v>2</v>
      </c>
      <c r="F13825" t="inlineStr">
        <is>
          <t>1406-6B1 Valve in pickup position A not present</t>
        </is>
      </c>
      <c r="G13825" t="inlineStr">
        <is>
          <t>Tagged</t>
        </is>
      </c>
      <c r="H13825" s="26" t="n">
        <v>0</v>
      </c>
      <c r="I13825" t="inlineStr">
        <is>
          <t>1406-6B1 Valve in pickup position A not present</t>
        </is>
      </c>
      <c r="J13825" t="inlineStr">
        <is>
          <t>Equipment fault</t>
        </is>
      </c>
      <c r="K13825" t="inlineStr">
        <is>
          <t>406</t>
        </is>
      </c>
      <c r="L13825" t="inlineStr">
        <is>
          <t>ST406 Valve Feed: Valve in pickup position A/B not present</t>
        </is>
      </c>
    </row>
    <row r="13826">
      <c r="A13826" t="n">
        <v>23688</v>
      </c>
      <c r="B13826" s="25" t="n">
        <v>46211.68507295139</v>
      </c>
      <c r="C13826" s="25" t="n">
        <v>46211.68991354167</v>
      </c>
      <c r="D13826" s="26" t="n">
        <v>0.1188158333333333</v>
      </c>
      <c r="E13826" t="n">
        <v>4</v>
      </c>
      <c r="F13826" t="inlineStr">
        <is>
          <t>1158-5B1 All rolls empty - Please refill!</t>
        </is>
      </c>
      <c r="G13826" t="inlineStr">
        <is>
          <t>Tagged</t>
        </is>
      </c>
      <c r="H13826" s="26" t="n">
        <v>0</v>
      </c>
      <c r="I13826" t="inlineStr">
        <is>
          <t>1158-5B1 All rolls empty - Please refill!</t>
        </is>
      </c>
      <c r="J13826" t="inlineStr">
        <is>
          <t>Material supply (reels / infeed)</t>
        </is>
      </c>
      <c r="K13826" t="inlineStr">
        <is>
          <t>158</t>
        </is>
      </c>
      <c r="L13826" t="inlineStr"/>
    </row>
    <row r="13827">
      <c r="A13827" t="n">
        <v>23689</v>
      </c>
      <c r="B13827" s="25" t="n">
        <v>46211.6901627662</v>
      </c>
      <c r="C13827" s="25" t="n">
        <v>46211.69033086806</v>
      </c>
      <c r="D13827" s="26" t="n">
        <v>0.006120555555555554</v>
      </c>
      <c r="E13827" t="n">
        <v>2</v>
      </c>
      <c r="F13827" t="inlineStr">
        <is>
          <t>Web torn (all stations)</t>
        </is>
      </c>
      <c r="G13827" t="inlineStr">
        <is>
          <t>Tagged</t>
        </is>
      </c>
      <c r="H13827" s="26" t="n">
        <v>0</v>
      </c>
      <c r="I13827" t="inlineStr">
        <is>
          <t>Web torn (all stations)</t>
        </is>
      </c>
      <c r="J13827" t="inlineStr">
        <is>
          <t>Material supply (reels / infeed)</t>
        </is>
      </c>
      <c r="K13827" t="inlineStr"/>
      <c r="L13827" t="inlineStr"/>
    </row>
    <row r="13828">
      <c r="A13828" t="n">
        <v>23694</v>
      </c>
      <c r="B13828" s="25" t="n">
        <v>46211.6930858449</v>
      </c>
      <c r="C13828" s="25" t="n">
        <v>46211.69614143518</v>
      </c>
      <c r="D13828" s="26" t="n">
        <v>0.0761175</v>
      </c>
      <c r="E13828" t="n">
        <v>5</v>
      </c>
      <c r="F13828" t="inlineStr">
        <is>
          <t>1050-3K1 Hot printer B not ready for operation</t>
        </is>
      </c>
      <c r="G13828" t="inlineStr">
        <is>
          <t>Tagged</t>
        </is>
      </c>
      <c r="H13828" s="26" t="n">
        <v>0</v>
      </c>
      <c r="I13828" t="inlineStr">
        <is>
          <t>1050-3K1 Hot printer B not ready for operation</t>
        </is>
      </c>
      <c r="J13828" t="inlineStr">
        <is>
          <t>Equipment fault</t>
        </is>
      </c>
      <c r="K13828" t="inlineStr">
        <is>
          <t>050</t>
        </is>
      </c>
      <c r="L13828" t="inlineStr">
        <is>
          <t>ST50 Hot Stamp: Hot printer A/B not ready for operation</t>
        </is>
      </c>
    </row>
    <row r="13829">
      <c r="A13829" t="n">
        <v>23699</v>
      </c>
      <c r="B13829" s="25" t="n">
        <v>46211.70068040509</v>
      </c>
      <c r="C13829" s="25" t="n">
        <v>46211.70153827546</v>
      </c>
      <c r="D13829" s="26" t="n">
        <v>0.02267583333333333</v>
      </c>
      <c r="E13829" t="n">
        <v>3</v>
      </c>
      <c r="F13829" t="inlineStr">
        <is>
          <t>1406-6B1 Valve in pickup position A not present</t>
        </is>
      </c>
      <c r="G13829" t="inlineStr">
        <is>
          <t>Tagged</t>
        </is>
      </c>
      <c r="H13829" s="26" t="n">
        <v>0</v>
      </c>
      <c r="I13829" t="inlineStr">
        <is>
          <t>1406-6B1 Valve in pickup position A not present</t>
        </is>
      </c>
      <c r="J13829" t="inlineStr">
        <is>
          <t>Equipment fault</t>
        </is>
      </c>
      <c r="K13829" t="inlineStr">
        <is>
          <t>406</t>
        </is>
      </c>
      <c r="L13829" t="inlineStr">
        <is>
          <t>ST406 Valve Feed: Valve in pickup position A/B not present</t>
        </is>
      </c>
    </row>
    <row r="13830">
      <c r="A13830" t="n">
        <v>23702</v>
      </c>
      <c r="B13830" s="25" t="n">
        <v>46211.70419934027</v>
      </c>
      <c r="C13830" s="25" t="n">
        <v>46211.70567195602</v>
      </c>
      <c r="D13830" s="26" t="n">
        <v>0.03715194444444445</v>
      </c>
      <c r="E13830" t="n">
        <v>2</v>
      </c>
      <c r="F13830" t="inlineStr">
        <is>
          <t>1406-6B2 Valve in pickup position B not present</t>
        </is>
      </c>
      <c r="G13830" t="inlineStr">
        <is>
          <t>Tagged</t>
        </is>
      </c>
      <c r="H13830" s="26" t="n">
        <v>0</v>
      </c>
      <c r="I13830" t="inlineStr">
        <is>
          <t>1406-6B2 Valve in pickup position B not present</t>
        </is>
      </c>
      <c r="J13830" t="inlineStr">
        <is>
          <t>Equipment fault</t>
        </is>
      </c>
      <c r="K13830" t="inlineStr">
        <is>
          <t>406</t>
        </is>
      </c>
      <c r="L13830" t="inlineStr">
        <is>
          <t>ST406 Valve Feed: Valve in pickup position A/B not present</t>
        </is>
      </c>
    </row>
    <row r="13831">
      <c r="A13831" t="n">
        <v>23703</v>
      </c>
      <c r="B13831" s="25" t="n">
        <v>46211.71059918981</v>
      </c>
      <c r="C13831" s="25" t="n">
        <v>46211.71059918981</v>
      </c>
      <c r="D13831" s="26" t="n">
        <v>0.02072861111111111</v>
      </c>
      <c r="E13831" t="n">
        <v>1</v>
      </c>
      <c r="F13831" t="inlineStr">
        <is>
          <t>1A02-21T2 Battery in external UPS must be checked</t>
        </is>
      </c>
      <c r="G13831" t="inlineStr">
        <is>
          <t>Inferred from alarm text</t>
        </is>
      </c>
      <c r="H13831" s="26" t="n">
        <v>0.02072861111111111</v>
      </c>
      <c r="I13831" t="inlineStr"/>
      <c r="J13831" t="inlineStr">
        <is>
          <t>Utilities / infrastructure</t>
        </is>
      </c>
      <c r="K13831" t="inlineStr"/>
      <c r="L13831" t="inlineStr"/>
    </row>
    <row r="13832">
      <c r="A13832" t="n">
        <v>23706</v>
      </c>
      <c r="B13832" s="25" t="n">
        <v>46211.72508966435</v>
      </c>
      <c r="C13832" s="25" t="n">
        <v>46211.72557650463</v>
      </c>
      <c r="D13832" s="26" t="n">
        <v>0.0134925</v>
      </c>
      <c r="E13832" t="n">
        <v>2</v>
      </c>
      <c r="F13832" t="inlineStr">
        <is>
          <t>1406-6B1 Valve in pickup position A not present</t>
        </is>
      </c>
      <c r="G13832" t="inlineStr">
        <is>
          <t>Tagged</t>
        </is>
      </c>
      <c r="H13832" s="26" t="n">
        <v>0</v>
      </c>
      <c r="I13832" t="inlineStr">
        <is>
          <t>1406-6B1 Valve in pickup position A not present</t>
        </is>
      </c>
      <c r="J13832" t="inlineStr">
        <is>
          <t>Equipment fault</t>
        </is>
      </c>
      <c r="K13832" t="inlineStr">
        <is>
          <t>406</t>
        </is>
      </c>
      <c r="L13832" t="inlineStr">
        <is>
          <t>ST406 Valve Feed: Valve in pickup position A/B not present</t>
        </is>
      </c>
    </row>
    <row r="13833">
      <c r="A13833" t="n">
        <v>23708</v>
      </c>
      <c r="B13833" s="25" t="n">
        <v>46211.72979112269</v>
      </c>
      <c r="C13833" s="25" t="n">
        <v>46211.73135667824</v>
      </c>
      <c r="D13833" s="26" t="n">
        <v>0.03965944444444444</v>
      </c>
      <c r="E13833" t="n">
        <v>3</v>
      </c>
      <c r="F13833" t="inlineStr">
        <is>
          <t>1210-2B1 Limit switch fault Fork A in working position</t>
        </is>
      </c>
      <c r="G13833" t="inlineStr">
        <is>
          <t>Tagged</t>
        </is>
      </c>
      <c r="H13833" s="26" t="n">
        <v>0</v>
      </c>
      <c r="I13833" t="inlineStr">
        <is>
          <t>1210-2B1 Limit switch fault Fork A in working position</t>
        </is>
      </c>
      <c r="J13833" t="inlineStr">
        <is>
          <t>Equipment fault</t>
        </is>
      </c>
      <c r="K13833" t="inlineStr">
        <is>
          <t>210</t>
        </is>
      </c>
      <c r="L13833" t="inlineStr">
        <is>
          <t>ST210 Gasket Feed: Limit switch fault Fork A/B in working position</t>
        </is>
      </c>
    </row>
    <row r="13834">
      <c r="A13834" t="n">
        <v>23711</v>
      </c>
      <c r="B13834" s="25" t="n">
        <v>46211.73588460648</v>
      </c>
      <c r="C13834" s="25" t="n">
        <v>46211.73625559028</v>
      </c>
      <c r="D13834" s="26" t="n">
        <v>0.01085083333333333</v>
      </c>
      <c r="E13834" t="n">
        <v>2</v>
      </c>
      <c r="F13834" t="inlineStr">
        <is>
          <t>1406-6B1 Valve in pickup position A not present</t>
        </is>
      </c>
      <c r="G13834" t="inlineStr">
        <is>
          <t>Tagged</t>
        </is>
      </c>
      <c r="H13834" s="26" t="n">
        <v>0</v>
      </c>
      <c r="I13834" t="inlineStr">
        <is>
          <t>1406-6B1 Valve in pickup position A not present</t>
        </is>
      </c>
      <c r="J13834" t="inlineStr">
        <is>
          <t>Equipment fault</t>
        </is>
      </c>
      <c r="K13834" t="inlineStr">
        <is>
          <t>406</t>
        </is>
      </c>
      <c r="L13834" t="inlineStr">
        <is>
          <t>ST406 Valve Feed: Valve in pickup position A/B not present</t>
        </is>
      </c>
    </row>
    <row r="13835">
      <c r="A13835" t="n">
        <v>23712</v>
      </c>
      <c r="B13835" s="25" t="n">
        <v>46211.73668457176</v>
      </c>
      <c r="C13835" s="25" t="n">
        <v>46211.74215686342</v>
      </c>
      <c r="D13835" s="26" t="n">
        <v>0.1545722222222222</v>
      </c>
      <c r="E13835" t="n">
        <v>3</v>
      </c>
      <c r="F13835" t="inlineStr">
        <is>
          <t>End of reel (all stations)</t>
        </is>
      </c>
      <c r="G13835" t="inlineStr">
        <is>
          <t>Tagged</t>
        </is>
      </c>
      <c r="H13835" s="26" t="n">
        <v>0</v>
      </c>
      <c r="I13835" t="inlineStr">
        <is>
          <t>End of reel (all stations)</t>
        </is>
      </c>
      <c r="J13835" t="inlineStr">
        <is>
          <t>Material supply (reels / infeed)</t>
        </is>
      </c>
      <c r="K13835" t="inlineStr"/>
      <c r="L13835" t="inlineStr"/>
    </row>
    <row r="13836">
      <c r="A13836" t="n">
        <v>23713</v>
      </c>
      <c r="B13836" s="25" t="n">
        <v>46211.74321200231</v>
      </c>
      <c r="C13836" s="25" t="n">
        <v>46211.74357137732</v>
      </c>
      <c r="D13836" s="26" t="n">
        <v>0.01098777777777778</v>
      </c>
      <c r="E13836" t="n">
        <v>3</v>
      </c>
      <c r="F13836" t="inlineStr">
        <is>
          <t>1406-6B1 Valve in pickup position A not present</t>
        </is>
      </c>
      <c r="G13836" t="inlineStr">
        <is>
          <t>Tagged</t>
        </is>
      </c>
      <c r="H13836" s="26" t="n">
        <v>0</v>
      </c>
      <c r="I13836" t="inlineStr">
        <is>
          <t>1406-6B1 Valve in pickup position A not present</t>
        </is>
      </c>
      <c r="J13836" t="inlineStr">
        <is>
          <t>Equipment fault</t>
        </is>
      </c>
      <c r="K13836" t="inlineStr">
        <is>
          <t>406</t>
        </is>
      </c>
      <c r="L13836" t="inlineStr">
        <is>
          <t>ST406 Valve Feed: Valve in pickup position A/B not present</t>
        </is>
      </c>
    </row>
    <row r="13837">
      <c r="A13837" t="n">
        <v>23716</v>
      </c>
      <c r="B13837" s="25" t="n">
        <v>46211.75074409723</v>
      </c>
      <c r="C13837" s="25" t="n">
        <v>46211.75103978009</v>
      </c>
      <c r="D13837" s="26" t="n">
        <v>0.009600000000000001</v>
      </c>
      <c r="E13837" t="n">
        <v>2</v>
      </c>
      <c r="F13837" t="inlineStr">
        <is>
          <t>1406-6B1 Valve in pickup position A not present</t>
        </is>
      </c>
      <c r="G13837" t="inlineStr">
        <is>
          <t>Tagged</t>
        </is>
      </c>
      <c r="H13837" s="26" t="n">
        <v>0</v>
      </c>
      <c r="I13837" t="inlineStr">
        <is>
          <t>1406-6B1 Valve in pickup position A not present</t>
        </is>
      </c>
      <c r="J13837" t="inlineStr">
        <is>
          <t>Equipment fault</t>
        </is>
      </c>
      <c r="K13837" t="inlineStr">
        <is>
          <t>406</t>
        </is>
      </c>
      <c r="L13837" t="inlineStr">
        <is>
          <t>ST406 Valve Feed: Valve in pickup position A/B not present</t>
        </is>
      </c>
    </row>
    <row r="13838">
      <c r="A13838" t="n">
        <v>23717</v>
      </c>
      <c r="B13838" s="25" t="n">
        <v>46211.75155570602</v>
      </c>
      <c r="C13838" s="25" t="n">
        <v>46211.75224556713</v>
      </c>
      <c r="D13838" s="26" t="n">
        <v>0.01919916666666667</v>
      </c>
      <c r="E13838" t="n">
        <v>2</v>
      </c>
      <c r="F13838" t="inlineStr">
        <is>
          <t>1061-15B1 Flow monitor flow rate not OK</t>
        </is>
      </c>
      <c r="G13838" t="inlineStr">
        <is>
          <t>Tagged</t>
        </is>
      </c>
      <c r="H13838" s="26" t="n">
        <v>0</v>
      </c>
      <c r="I13838" t="inlineStr">
        <is>
          <t>1061-15B1 Flow monitor flow rate not OK</t>
        </is>
      </c>
      <c r="J13838" t="inlineStr">
        <is>
          <t>Equipment fault</t>
        </is>
      </c>
      <c r="K13838" t="inlineStr">
        <is>
          <t>061</t>
        </is>
      </c>
      <c r="L13838" t="inlineStr">
        <is>
          <t>ST61 V.O. Water Trap: Flow monitor flow rate not OK</t>
        </is>
      </c>
    </row>
    <row r="13839">
      <c r="A13839" t="n">
        <v>23718</v>
      </c>
      <c r="B13839" s="25" t="n">
        <v>46211.75662809028</v>
      </c>
      <c r="C13839" s="25" t="n">
        <v>46211.75712658565</v>
      </c>
      <c r="D13839" s="26" t="n">
        <v>0.01432777777777778</v>
      </c>
      <c r="E13839" t="n">
        <v>3</v>
      </c>
      <c r="F13839" t="inlineStr">
        <is>
          <t>1018-16B1/16B2 Foil not in transport chain</t>
        </is>
      </c>
      <c r="G13839" t="inlineStr">
        <is>
          <t>Tagged</t>
        </is>
      </c>
      <c r="H13839" s="26" t="n">
        <v>0</v>
      </c>
      <c r="I13839" t="inlineStr">
        <is>
          <t>1018-16B1/16B2 Foil not in transport chain</t>
        </is>
      </c>
      <c r="J13839" t="inlineStr">
        <is>
          <t>Equipment fault</t>
        </is>
      </c>
      <c r="K13839" t="inlineStr">
        <is>
          <t>018</t>
        </is>
      </c>
      <c r="L13839" t="inlineStr">
        <is>
          <t>ST18 Smash Seal: Foil not in transport chain</t>
        </is>
      </c>
    </row>
    <row r="13840">
      <c r="A13840" t="n">
        <v>23721</v>
      </c>
      <c r="B13840" s="25" t="n">
        <v>46211.75813518518</v>
      </c>
      <c r="C13840" s="25" t="n">
        <v>46211.75847167824</v>
      </c>
      <c r="D13840" s="26" t="n">
        <v>0.01016388888888889</v>
      </c>
      <c r="E13840" t="n">
        <v>3</v>
      </c>
      <c r="F13840" t="inlineStr">
        <is>
          <t>1406-6B2 Valve in pickup position B not present</t>
        </is>
      </c>
      <c r="G13840" t="inlineStr">
        <is>
          <t>Tagged</t>
        </is>
      </c>
      <c r="H13840" s="26" t="n">
        <v>0</v>
      </c>
      <c r="I13840" t="inlineStr">
        <is>
          <t>1406-6B2 Valve in pickup position B not present</t>
        </is>
      </c>
      <c r="J13840" t="inlineStr">
        <is>
          <t>Equipment fault</t>
        </is>
      </c>
      <c r="K13840" t="inlineStr">
        <is>
          <t>406</t>
        </is>
      </c>
      <c r="L13840" t="inlineStr">
        <is>
          <t>ST406 Valve Feed: Valve in pickup position A/B not present</t>
        </is>
      </c>
    </row>
    <row r="13841">
      <c r="A13841" t="n">
        <v>23722</v>
      </c>
      <c r="B13841" s="25" t="n">
        <v>46211.76011797454</v>
      </c>
      <c r="C13841" s="25" t="n">
        <v>46211.76094112269</v>
      </c>
      <c r="D13841" s="26" t="n">
        <v>0.02365111111111111</v>
      </c>
      <c r="E13841" t="n">
        <v>5</v>
      </c>
      <c r="F13841" t="inlineStr">
        <is>
          <t>1210-2B1 Limit switch fault Fork A in working position</t>
        </is>
      </c>
      <c r="G13841" t="inlineStr">
        <is>
          <t>Tagged</t>
        </is>
      </c>
      <c r="H13841" s="26" t="n">
        <v>0</v>
      </c>
      <c r="I13841" t="inlineStr">
        <is>
          <t>1210-2B1 Limit switch fault Fork A in working position</t>
        </is>
      </c>
      <c r="J13841" t="inlineStr">
        <is>
          <t>Equipment fault</t>
        </is>
      </c>
      <c r="K13841" t="inlineStr">
        <is>
          <t>210</t>
        </is>
      </c>
      <c r="L13841" t="inlineStr">
        <is>
          <t>ST210 Gasket Feed: Limit switch fault Fork A/B in working position</t>
        </is>
      </c>
    </row>
    <row r="13842">
      <c r="A13842" t="n">
        <v>23723</v>
      </c>
      <c r="B13842" s="25" t="n">
        <v>46211.7676096875</v>
      </c>
      <c r="C13842" s="25" t="n">
        <v>46211.76820096065</v>
      </c>
      <c r="D13842" s="26" t="n">
        <v>0.01683416666666667</v>
      </c>
      <c r="E13842" t="n">
        <v>4</v>
      </c>
      <c r="F13842" t="inlineStr">
        <is>
          <t>1158-6GQ1 Vacuum splice module not present</t>
        </is>
      </c>
      <c r="G13842" t="inlineStr">
        <is>
          <t>Tagged</t>
        </is>
      </c>
      <c r="H13842" s="26" t="n">
        <v>0</v>
      </c>
      <c r="I13842" t="inlineStr">
        <is>
          <t>1158-6GQ1 Vacuum splice module not present</t>
        </is>
      </c>
      <c r="J13842" t="inlineStr">
        <is>
          <t>Equipment fault</t>
        </is>
      </c>
      <c r="K13842" t="inlineStr">
        <is>
          <t>158</t>
        </is>
      </c>
      <c r="L13842" t="inlineStr">
        <is>
          <t>ST158 Reinforcement Tape: Vacuum splice module not present</t>
        </is>
      </c>
    </row>
    <row r="13843">
      <c r="A13843" t="n">
        <v>23727</v>
      </c>
      <c r="B13843" s="25" t="n">
        <v>46211.7688096875</v>
      </c>
      <c r="C13843" s="25" t="n">
        <v>46211.76943576389</v>
      </c>
      <c r="D13843" s="26" t="n">
        <v>0.01892222222222222</v>
      </c>
      <c r="E13843" t="n">
        <v>4</v>
      </c>
      <c r="F13843" t="inlineStr">
        <is>
          <t>1129-1B1 Last splice has not been detected</t>
        </is>
      </c>
      <c r="G13843" t="inlineStr">
        <is>
          <t>Tagged</t>
        </is>
      </c>
      <c r="H13843" s="26" t="n">
        <v>0</v>
      </c>
      <c r="I13843" t="inlineStr">
        <is>
          <t>1129-1B1 Last splice has not been detected</t>
        </is>
      </c>
      <c r="J13843" t="inlineStr">
        <is>
          <t>Equipment fault</t>
        </is>
      </c>
      <c r="K13843" t="inlineStr">
        <is>
          <t>129</t>
        </is>
      </c>
      <c r="L13843" t="inlineStr">
        <is>
          <t>ST129: Last splice has not been detected</t>
        </is>
      </c>
    </row>
    <row r="13844">
      <c r="A13844" t="n">
        <v>23728</v>
      </c>
      <c r="B13844" s="25" t="n">
        <v>46211.77537199074</v>
      </c>
      <c r="C13844" s="25" t="n">
        <v>46211.80804626158</v>
      </c>
      <c r="D13844" s="26" t="n">
        <v>0.7875202777777778</v>
      </c>
      <c r="E13844" t="n">
        <v>8</v>
      </c>
      <c r="F13844" t="inlineStr">
        <is>
          <t>A stop button has been pressed too long</t>
        </is>
      </c>
      <c r="G13844" t="inlineStr">
        <is>
          <t>Tagged</t>
        </is>
      </c>
      <c r="H13844" s="26" t="n">
        <v>0</v>
      </c>
      <c r="I13844" t="inlineStr">
        <is>
          <t>A stop button has been pressed too long</t>
        </is>
      </c>
      <c r="J13844" t="inlineStr">
        <is>
          <t>Operator / line (warning-type)</t>
        </is>
      </c>
      <c r="K13844" t="inlineStr"/>
      <c r="L13844" t="inlineStr"/>
    </row>
    <row r="13845">
      <c r="A13845" t="n">
        <v>23729</v>
      </c>
      <c r="B13845" s="25" t="n">
        <v>46211.82117638889</v>
      </c>
      <c r="C13845" s="25" t="n">
        <v>46211.8220747338</v>
      </c>
      <c r="D13845" s="26" t="n">
        <v>0.02489916666666667</v>
      </c>
      <c r="E13845" t="n">
        <v>3</v>
      </c>
      <c r="F13845" t="inlineStr">
        <is>
          <t>1A07-1B1 Main air valve basic machine pressure not present</t>
        </is>
      </c>
      <c r="G13845" t="inlineStr">
        <is>
          <t>Tagged (+ untagged rows absorbed)</t>
        </is>
      </c>
      <c r="H13845" s="26" t="n">
        <v>0.002225833333333333</v>
      </c>
      <c r="I13845" t="inlineStr">
        <is>
          <t>1A07-1B1 Main air valve basic machine pressure not present</t>
        </is>
      </c>
      <c r="J13845" t="inlineStr">
        <is>
          <t>Utilities / infrastructure</t>
        </is>
      </c>
      <c r="K13845" t="inlineStr"/>
      <c r="L13845" t="inlineStr"/>
    </row>
    <row r="13846">
      <c r="A13846" t="n">
        <v>23730</v>
      </c>
      <c r="B13846" s="25" t="n">
        <v>46211.82471809028</v>
      </c>
      <c r="C13846" s="25" t="n">
        <v>46211.82605725694</v>
      </c>
      <c r="D13846" s="26" t="n">
        <v>0.03408722222222223</v>
      </c>
      <c r="E13846" t="n">
        <v>3</v>
      </c>
      <c r="F13846" t="inlineStr">
        <is>
          <t>1211-2B1 Limit switch fault Fork B in working position</t>
        </is>
      </c>
      <c r="G13846" t="inlineStr">
        <is>
          <t>Tagged</t>
        </is>
      </c>
      <c r="H13846" s="26" t="n">
        <v>0</v>
      </c>
      <c r="I13846" t="inlineStr">
        <is>
          <t>1211-2B1 Limit switch fault Fork B in working position</t>
        </is>
      </c>
      <c r="J13846" t="inlineStr">
        <is>
          <t>Equipment fault</t>
        </is>
      </c>
      <c r="K13846" t="inlineStr">
        <is>
          <t>211</t>
        </is>
      </c>
      <c r="L13846" t="inlineStr">
        <is>
          <t>ST211 Gasket Feed: Limit switch fault Fork A/B in working position</t>
        </is>
      </c>
    </row>
    <row r="13847">
      <c r="A13847" t="n">
        <v>23734</v>
      </c>
      <c r="B13847" s="25" t="n">
        <v>46211.84185960648</v>
      </c>
      <c r="C13847" s="25" t="n">
        <v>46211.84614340278</v>
      </c>
      <c r="D13847" s="26" t="n">
        <v>0.1062897222222222</v>
      </c>
      <c r="E13847" t="n">
        <v>3</v>
      </c>
      <c r="F13847" t="inlineStr">
        <is>
          <t>End of reel (all stations)</t>
        </is>
      </c>
      <c r="G13847" t="inlineStr">
        <is>
          <t>Tagged</t>
        </is>
      </c>
      <c r="H13847" s="26" t="n">
        <v>0</v>
      </c>
      <c r="I13847" t="inlineStr">
        <is>
          <t>End of reel (all stations)</t>
        </is>
      </c>
      <c r="J13847" t="inlineStr">
        <is>
          <t>Material supply (reels / infeed)</t>
        </is>
      </c>
      <c r="K13847" t="inlineStr"/>
      <c r="L13847" t="inlineStr"/>
    </row>
    <row r="13848">
      <c r="A13848" t="n">
        <v>23736</v>
      </c>
      <c r="B13848" s="25" t="n">
        <v>46211.85266516203</v>
      </c>
      <c r="C13848" s="25" t="n">
        <v>46211.8578128125</v>
      </c>
      <c r="D13848" s="26" t="n">
        <v>0.1260472222222222</v>
      </c>
      <c r="E13848" t="n">
        <v>5</v>
      </c>
      <c r="F13848" t="inlineStr">
        <is>
          <t>1226-1K1 General error</t>
        </is>
      </c>
      <c r="G13848" t="inlineStr">
        <is>
          <t>Tagged</t>
        </is>
      </c>
      <c r="H13848" s="26" t="n">
        <v>0</v>
      </c>
      <c r="I13848" t="inlineStr">
        <is>
          <t>1226-1K1 General error</t>
        </is>
      </c>
      <c r="J13848" t="inlineStr">
        <is>
          <t>Equipment fault</t>
        </is>
      </c>
      <c r="K13848" t="inlineStr">
        <is>
          <t>226</t>
        </is>
      </c>
      <c r="L13848" t="inlineStr">
        <is>
          <t>ST226 Gasket Feed: General error</t>
        </is>
      </c>
    </row>
    <row r="13849">
      <c r="A13849" t="n">
        <v>23739</v>
      </c>
      <c r="B13849" s="25" t="n">
        <v>46211.86243275463</v>
      </c>
      <c r="C13849" s="25" t="n">
        <v>46211.8630878125</v>
      </c>
      <c r="D13849" s="26" t="n">
        <v>0.01739083333333333</v>
      </c>
      <c r="E13849" t="n">
        <v>3</v>
      </c>
      <c r="F13849" t="inlineStr">
        <is>
          <t>1406-6B1 Valve in pickup position A not present</t>
        </is>
      </c>
      <c r="G13849" t="inlineStr">
        <is>
          <t>Tagged</t>
        </is>
      </c>
      <c r="H13849" s="26" t="n">
        <v>0</v>
      </c>
      <c r="I13849" t="inlineStr">
        <is>
          <t>1406-6B1 Valve in pickup position A not present</t>
        </is>
      </c>
      <c r="J13849" t="inlineStr">
        <is>
          <t>Equipment fault</t>
        </is>
      </c>
      <c r="K13849" t="inlineStr">
        <is>
          <t>406</t>
        </is>
      </c>
      <c r="L13849" t="inlineStr">
        <is>
          <t>ST406 Valve Feed: Valve in pickup position A/B not present</t>
        </is>
      </c>
    </row>
    <row r="13850">
      <c r="A13850" t="n">
        <v>23742</v>
      </c>
      <c r="B13850" s="25" t="n">
        <v>46211.8703803588</v>
      </c>
      <c r="C13850" s="25" t="n">
        <v>46211.87083822917</v>
      </c>
      <c r="D13850" s="26" t="n">
        <v>0.01251861111111111</v>
      </c>
      <c r="E13850" t="n">
        <v>2</v>
      </c>
      <c r="F13850" t="inlineStr">
        <is>
          <t>1406-6B2 Valve in pickup position B not present</t>
        </is>
      </c>
      <c r="G13850" t="inlineStr">
        <is>
          <t>Tagged</t>
        </is>
      </c>
      <c r="H13850" s="26" t="n">
        <v>0</v>
      </c>
      <c r="I13850" t="inlineStr">
        <is>
          <t>1406-6B2 Valve in pickup position B not present</t>
        </is>
      </c>
      <c r="J13850" t="inlineStr">
        <is>
          <t>Equipment fault</t>
        </is>
      </c>
      <c r="K13850" t="inlineStr">
        <is>
          <t>406</t>
        </is>
      </c>
      <c r="L13850" t="inlineStr">
        <is>
          <t>ST406 Valve Feed: Valve in pickup position A/B not present</t>
        </is>
      </c>
    </row>
    <row r="13851">
      <c r="A13851" t="n">
        <v>23743</v>
      </c>
      <c r="B13851" s="25" t="n">
        <v>46211.87225262731</v>
      </c>
      <c r="C13851" s="25" t="n">
        <v>46211.87339467592</v>
      </c>
      <c r="D13851" s="26" t="n">
        <v>0.02963416666666667</v>
      </c>
      <c r="E13851" t="n">
        <v>3</v>
      </c>
      <c r="F13851" t="inlineStr">
        <is>
          <t>1158-6GQ1 Vacuum splice module not present</t>
        </is>
      </c>
      <c r="G13851" t="inlineStr">
        <is>
          <t>Tagged</t>
        </is>
      </c>
      <c r="H13851" s="26" t="n">
        <v>0</v>
      </c>
      <c r="I13851" t="inlineStr">
        <is>
          <t>1158-6GQ1 Vacuum splice module not present</t>
        </is>
      </c>
      <c r="J13851" t="inlineStr">
        <is>
          <t>Equipment fault</t>
        </is>
      </c>
      <c r="K13851" t="inlineStr">
        <is>
          <t>158</t>
        </is>
      </c>
      <c r="L13851" t="inlineStr">
        <is>
          <t>ST158 Reinforcement Tape: Vacuum splice module not present</t>
        </is>
      </c>
    </row>
    <row r="13852">
      <c r="A13852" t="n">
        <v>23746</v>
      </c>
      <c r="B13852" s="25" t="n">
        <v>46211.87398012731</v>
      </c>
      <c r="C13852" s="25" t="n">
        <v>46211.87506987269</v>
      </c>
      <c r="D13852" s="26" t="n">
        <v>0.02838055555555555</v>
      </c>
      <c r="E13852" t="n">
        <v>4</v>
      </c>
      <c r="F13852" t="inlineStr">
        <is>
          <t>1159-6GQ1 Vacuum splice module not present</t>
        </is>
      </c>
      <c r="G13852" t="inlineStr">
        <is>
          <t>Tagged</t>
        </is>
      </c>
      <c r="H13852" s="26" t="n">
        <v>0</v>
      </c>
      <c r="I13852" t="inlineStr">
        <is>
          <t>1159-6GQ1 Vacuum splice module not present</t>
        </is>
      </c>
      <c r="J13852" t="inlineStr">
        <is>
          <t>Equipment fault</t>
        </is>
      </c>
      <c r="K13852" t="inlineStr">
        <is>
          <t>159</t>
        </is>
      </c>
      <c r="L13852" t="inlineStr">
        <is>
          <t>ST159 Reinforcement Tape: Vacuum splice module not present</t>
        </is>
      </c>
    </row>
    <row r="13853">
      <c r="A13853" t="n">
        <v>23752</v>
      </c>
      <c r="B13853" s="25" t="n">
        <v>46211.88163171296</v>
      </c>
      <c r="C13853" s="25" t="n">
        <v>46211.88232731482</v>
      </c>
      <c r="D13853" s="26" t="n">
        <v>0.01961583333333333</v>
      </c>
      <c r="E13853" t="n">
        <v>3</v>
      </c>
      <c r="F13853" t="inlineStr">
        <is>
          <t>1406-6B1 Valve in pickup position A not present</t>
        </is>
      </c>
      <c r="G13853" t="inlineStr">
        <is>
          <t>Tagged</t>
        </is>
      </c>
      <c r="H13853" s="26" t="n">
        <v>0</v>
      </c>
      <c r="I13853" t="inlineStr">
        <is>
          <t>1406-6B1 Valve in pickup position A not present</t>
        </is>
      </c>
      <c r="J13853" t="inlineStr">
        <is>
          <t>Equipment fault</t>
        </is>
      </c>
      <c r="K13853" t="inlineStr">
        <is>
          <t>406</t>
        </is>
      </c>
      <c r="L13853" t="inlineStr">
        <is>
          <t>ST406 Valve Feed: Valve in pickup position A/B not present</t>
        </is>
      </c>
    </row>
    <row r="13854">
      <c r="A13854" t="n">
        <v>23755</v>
      </c>
      <c r="B13854" s="25" t="n">
        <v>46211.88765471065</v>
      </c>
      <c r="C13854" s="25" t="n">
        <v>46211.88847207176</v>
      </c>
      <c r="D13854" s="26" t="n">
        <v>0.02309527777777778</v>
      </c>
      <c r="E13854" t="n">
        <v>3</v>
      </c>
      <c r="F13854" t="inlineStr">
        <is>
          <t>1406-6B1 Valve in pickup position A not present</t>
        </is>
      </c>
      <c r="G13854" t="inlineStr">
        <is>
          <t>Tagged</t>
        </is>
      </c>
      <c r="H13854" s="26" t="n">
        <v>0</v>
      </c>
      <c r="I13854" t="inlineStr">
        <is>
          <t>1406-6B1 Valve in pickup position A not present</t>
        </is>
      </c>
      <c r="J13854" t="inlineStr">
        <is>
          <t>Equipment fault</t>
        </is>
      </c>
      <c r="K13854" t="inlineStr">
        <is>
          <t>406</t>
        </is>
      </c>
      <c r="L13854" t="inlineStr">
        <is>
          <t>ST406 Valve Feed: Valve in pickup position A/B not present</t>
        </is>
      </c>
    </row>
    <row r="13855">
      <c r="A13855" t="n">
        <v>23756</v>
      </c>
      <c r="B13855" s="25" t="n">
        <v>46211.90793248842</v>
      </c>
      <c r="C13855" s="25" t="n">
        <v>46211.91009471065</v>
      </c>
      <c r="D13855" s="26" t="n">
        <v>0.05704055555555556</v>
      </c>
      <c r="E13855" t="n">
        <v>3</v>
      </c>
      <c r="F13855" t="inlineStr">
        <is>
          <t>1227-1K1 General error</t>
        </is>
      </c>
      <c r="G13855" t="inlineStr">
        <is>
          <t>Tagged</t>
        </is>
      </c>
      <c r="H13855" s="26" t="n">
        <v>0</v>
      </c>
      <c r="I13855" t="inlineStr">
        <is>
          <t>1227-1K1 General error</t>
        </is>
      </c>
      <c r="J13855" t="inlineStr">
        <is>
          <t>Equipment fault</t>
        </is>
      </c>
      <c r="K13855" t="inlineStr">
        <is>
          <t>227</t>
        </is>
      </c>
      <c r="L13855" t="inlineStr">
        <is>
          <t>ST227 Gasket Feed: General error</t>
        </is>
      </c>
    </row>
    <row r="13856">
      <c r="A13856" t="n">
        <v>23759</v>
      </c>
      <c r="B13856" s="25" t="n">
        <v>46211.91623371528</v>
      </c>
      <c r="C13856" s="25" t="n">
        <v>46211.91786265047</v>
      </c>
      <c r="D13856" s="26" t="n">
        <v>0.04438055555555556</v>
      </c>
      <c r="E13856" t="n">
        <v>3</v>
      </c>
      <c r="F13856" t="inlineStr">
        <is>
          <t>1406-6B2 Valve in pickup position B not present</t>
        </is>
      </c>
      <c r="G13856" t="inlineStr">
        <is>
          <t>Tagged</t>
        </is>
      </c>
      <c r="H13856" s="26" t="n">
        <v>0</v>
      </c>
      <c r="I13856" t="inlineStr">
        <is>
          <t>1406-6B2 Valve in pickup position B not present</t>
        </is>
      </c>
      <c r="J13856" t="inlineStr">
        <is>
          <t>Equipment fault</t>
        </is>
      </c>
      <c r="K13856" t="inlineStr">
        <is>
          <t>406</t>
        </is>
      </c>
      <c r="L13856" t="inlineStr">
        <is>
          <t>ST406 Valve Feed: Valve in pickup position A/B not present</t>
        </is>
      </c>
    </row>
    <row r="13857">
      <c r="A13857" t="n">
        <v>23760</v>
      </c>
      <c r="B13857" s="25" t="n">
        <v>46211.92165373843</v>
      </c>
      <c r="C13857" s="25" t="n">
        <v>46211.92252913195</v>
      </c>
      <c r="D13857" s="26" t="n">
        <v>0.02587972222222222</v>
      </c>
      <c r="E13857" t="n">
        <v>4</v>
      </c>
      <c r="F13857" t="inlineStr">
        <is>
          <t>1227-1K1 General error</t>
        </is>
      </c>
      <c r="G13857" t="inlineStr">
        <is>
          <t>Tagged (+ untagged rows absorbed)</t>
        </is>
      </c>
      <c r="H13857" s="26" t="n">
        <v>0.0002777777777777778</v>
      </c>
      <c r="I13857" t="inlineStr">
        <is>
          <t>1227-1K1 General error</t>
        </is>
      </c>
      <c r="J13857" t="inlineStr">
        <is>
          <t>Equipment fault</t>
        </is>
      </c>
      <c r="K13857" t="inlineStr">
        <is>
          <t>227</t>
        </is>
      </c>
      <c r="L13857" t="inlineStr">
        <is>
          <t>ST227 Gasket Feed: General error</t>
        </is>
      </c>
    </row>
    <row r="13858">
      <c r="A13858" t="n">
        <v>23763</v>
      </c>
      <c r="B13858" s="25" t="n">
        <v>46211.93731114583</v>
      </c>
      <c r="C13858" s="25" t="n">
        <v>46211.93847052084</v>
      </c>
      <c r="D13858" s="26" t="n">
        <v>0.03157972222222222</v>
      </c>
      <c r="E13858" t="n">
        <v>3</v>
      </c>
      <c r="F13858" t="inlineStr">
        <is>
          <t>1406-6B1 Valve in pickup position A not present</t>
        </is>
      </c>
      <c r="G13858" t="inlineStr">
        <is>
          <t>Tagged</t>
        </is>
      </c>
      <c r="H13858" s="26" t="n">
        <v>0</v>
      </c>
      <c r="I13858" t="inlineStr">
        <is>
          <t>1406-6B1 Valve in pickup position A not present</t>
        </is>
      </c>
      <c r="J13858" t="inlineStr">
        <is>
          <t>Equipment fault</t>
        </is>
      </c>
      <c r="K13858" t="inlineStr">
        <is>
          <t>406</t>
        </is>
      </c>
      <c r="L13858" t="inlineStr">
        <is>
          <t>ST406 Valve Feed: Valve in pickup position A/B not present</t>
        </is>
      </c>
    </row>
    <row r="13859">
      <c r="A13859" t="n">
        <v>23770</v>
      </c>
      <c r="B13859" s="25" t="n">
        <v>46211.94264417824</v>
      </c>
      <c r="C13859" s="25" t="n">
        <v>46211.94335717593</v>
      </c>
      <c r="D13859" s="26" t="n">
        <v>0.01989444444444444</v>
      </c>
      <c r="E13859" t="n">
        <v>4</v>
      </c>
      <c r="F13859" t="inlineStr">
        <is>
          <t>1406-6B2 Valve in pickup position B not present</t>
        </is>
      </c>
      <c r="G13859" t="inlineStr">
        <is>
          <t>Tagged</t>
        </is>
      </c>
      <c r="H13859" s="26" t="n">
        <v>0</v>
      </c>
      <c r="I13859" t="inlineStr">
        <is>
          <t>1406-6B2 Valve in pickup position B not present</t>
        </is>
      </c>
      <c r="J13859" t="inlineStr">
        <is>
          <t>Equipment fault</t>
        </is>
      </c>
      <c r="K13859" t="inlineStr">
        <is>
          <t>406</t>
        </is>
      </c>
      <c r="L13859" t="inlineStr">
        <is>
          <t>ST406 Valve Feed: Valve in pickup position A/B not present</t>
        </is>
      </c>
    </row>
    <row r="13860">
      <c r="A13860" t="n">
        <v>23771</v>
      </c>
      <c r="B13860" s="25" t="n">
        <v>46211.94362384259</v>
      </c>
      <c r="C13860" s="25" t="n">
        <v>46211.94455146991</v>
      </c>
      <c r="D13860" s="26" t="n">
        <v>0.02462777777777778</v>
      </c>
      <c r="E13860" t="n">
        <v>4</v>
      </c>
      <c r="F13860" t="inlineStr">
        <is>
          <t>1406-5B2 Limit switch fault Linear axis extended</t>
        </is>
      </c>
      <c r="G13860" t="inlineStr">
        <is>
          <t>Tagged</t>
        </is>
      </c>
      <c r="H13860" s="26" t="n">
        <v>0</v>
      </c>
      <c r="I13860" t="inlineStr">
        <is>
          <t>1406-5B2 Limit switch fault Linear axis extended</t>
        </is>
      </c>
      <c r="J13860" t="inlineStr">
        <is>
          <t>Equipment fault</t>
        </is>
      </c>
      <c r="K13860" t="inlineStr">
        <is>
          <t>406</t>
        </is>
      </c>
      <c r="L13860" t="inlineStr">
        <is>
          <t>ST406 Valve Feed: Limit switch fault Linear axis extended</t>
        </is>
      </c>
    </row>
    <row r="13861">
      <c r="A13861" t="n">
        <v>23773</v>
      </c>
      <c r="B13861" s="25" t="n">
        <v>46211.94841840278</v>
      </c>
      <c r="C13861" s="25" t="n">
        <v>46211.95312523148</v>
      </c>
      <c r="D13861" s="26" t="n">
        <v>0.1165813888888889</v>
      </c>
      <c r="E13861" t="n">
        <v>3</v>
      </c>
      <c r="F13861" t="inlineStr">
        <is>
          <t>End of reel (all stations)</t>
        </is>
      </c>
      <c r="G13861" t="inlineStr">
        <is>
          <t>Tagged</t>
        </is>
      </c>
      <c r="H13861" s="26" t="n">
        <v>0</v>
      </c>
      <c r="I13861" t="inlineStr">
        <is>
          <t>End of reel (all stations)</t>
        </is>
      </c>
      <c r="J13861" t="inlineStr">
        <is>
          <t>Material supply (reels / infeed)</t>
        </is>
      </c>
      <c r="K13861" t="inlineStr"/>
      <c r="L13861" t="inlineStr"/>
    </row>
    <row r="13862">
      <c r="A13862" t="n">
        <v>23777</v>
      </c>
      <c r="B13862" s="25" t="n">
        <v>46211.97128179398</v>
      </c>
      <c r="C13862" s="25" t="n">
        <v>46211.97471917824</v>
      </c>
      <c r="D13862" s="26" t="n">
        <v>0.08527861111111111</v>
      </c>
      <c r="E13862" t="n">
        <v>3</v>
      </c>
      <c r="F13862" t="inlineStr">
        <is>
          <t>End of reel (all stations)</t>
        </is>
      </c>
      <c r="G13862" t="inlineStr">
        <is>
          <t>Tagged</t>
        </is>
      </c>
      <c r="H13862" s="26" t="n">
        <v>0</v>
      </c>
      <c r="I13862" t="inlineStr">
        <is>
          <t>End of reel (all stations)</t>
        </is>
      </c>
      <c r="J13862" t="inlineStr">
        <is>
          <t>Material supply (reels / infeed)</t>
        </is>
      </c>
      <c r="K13862" t="inlineStr"/>
      <c r="L13862" t="inlineStr"/>
    </row>
    <row r="13863">
      <c r="A13863" t="n">
        <v>23778</v>
      </c>
      <c r="B13863" s="25" t="n">
        <v>46211.99138475695</v>
      </c>
      <c r="C13863" s="25" t="n">
        <v>46211.99631813657</v>
      </c>
      <c r="D13863" s="26" t="n">
        <v>0.1206261111111111</v>
      </c>
      <c r="E13863" t="n">
        <v>4</v>
      </c>
      <c r="F13863" t="inlineStr">
        <is>
          <t>A stop button has been pressed too long</t>
        </is>
      </c>
      <c r="G13863" t="inlineStr">
        <is>
          <t>Tagged (+ untagged rows absorbed)</t>
        </is>
      </c>
      <c r="H13863" s="26" t="n">
        <v>0.0002788888888888889</v>
      </c>
      <c r="I13863" t="inlineStr">
        <is>
          <t>A stop button has been pressed too long</t>
        </is>
      </c>
      <c r="J13863" t="inlineStr">
        <is>
          <t>Operator / line (warning-type)</t>
        </is>
      </c>
      <c r="K13863" t="inlineStr"/>
      <c r="L13863" t="inlineStr"/>
    </row>
    <row r="13864">
      <c r="A13864" t="n">
        <v>23782</v>
      </c>
      <c r="B13864" s="25" t="n">
        <v>46211.99819626157</v>
      </c>
      <c r="C13864" s="25" t="n">
        <v>46211.99917584491</v>
      </c>
      <c r="D13864" s="26" t="n">
        <v>0.025875</v>
      </c>
      <c r="E13864" t="n">
        <v>3</v>
      </c>
      <c r="F13864" t="inlineStr">
        <is>
          <t>1406-6B1 Valve in pickup position A not present</t>
        </is>
      </c>
      <c r="G13864" t="inlineStr">
        <is>
          <t>Tagged</t>
        </is>
      </c>
      <c r="H13864" s="26" t="n">
        <v>0</v>
      </c>
      <c r="I13864" t="inlineStr">
        <is>
          <t>1406-6B1 Valve in pickup position A not present</t>
        </is>
      </c>
      <c r="J13864" t="inlineStr">
        <is>
          <t>Equipment fault</t>
        </is>
      </c>
      <c r="K13864" t="inlineStr">
        <is>
          <t>406</t>
        </is>
      </c>
      <c r="L13864" t="inlineStr">
        <is>
          <t>ST406 Valve Feed: Valve in pickup position A/B not present</t>
        </is>
      </c>
    </row>
    <row r="13865">
      <c r="A13865" t="n">
        <v>23783</v>
      </c>
      <c r="B13865" s="25" t="n">
        <v>46212.00749070602</v>
      </c>
      <c r="C13865" s="25" t="n">
        <v>46212.01024424769</v>
      </c>
      <c r="D13865" s="26" t="n">
        <v>0.07665833333333334</v>
      </c>
      <c r="E13865" t="n">
        <v>3</v>
      </c>
      <c r="F13865" t="inlineStr">
        <is>
          <t>1211-2B1 Limit switch fault Fork B in working position</t>
        </is>
      </c>
      <c r="G13865" t="inlineStr">
        <is>
          <t>Tagged</t>
        </is>
      </c>
      <c r="H13865" s="26" t="n">
        <v>0</v>
      </c>
      <c r="I13865" t="inlineStr">
        <is>
          <t>1211-2B1 Limit switch fault Fork B in working position</t>
        </is>
      </c>
      <c r="J13865" t="inlineStr">
        <is>
          <t>Equipment fault</t>
        </is>
      </c>
      <c r="K13865" t="inlineStr">
        <is>
          <t>211</t>
        </is>
      </c>
      <c r="L13865" t="inlineStr">
        <is>
          <t>ST211 Gasket Feed: Limit switch fault Fork A/B in working position</t>
        </is>
      </c>
    </row>
    <row r="13866">
      <c r="A13866" t="n">
        <v>23786</v>
      </c>
      <c r="B13866" s="25" t="n">
        <v>46212.01132815972</v>
      </c>
      <c r="C13866" s="25" t="n">
        <v>46212.01204695602</v>
      </c>
      <c r="D13866" s="26" t="n">
        <v>0.01933722222222222</v>
      </c>
      <c r="E13866" t="n">
        <v>3</v>
      </c>
      <c r="F13866" t="inlineStr">
        <is>
          <t>1406-6B1 Valve in pickup position A not present</t>
        </is>
      </c>
      <c r="G13866" t="inlineStr">
        <is>
          <t>Tagged</t>
        </is>
      </c>
      <c r="H13866" s="26" t="n">
        <v>0</v>
      </c>
      <c r="I13866" t="inlineStr">
        <is>
          <t>1406-6B1 Valve in pickup position A not present</t>
        </is>
      </c>
      <c r="J13866" t="inlineStr">
        <is>
          <t>Equipment fault</t>
        </is>
      </c>
      <c r="K13866" t="inlineStr">
        <is>
          <t>406</t>
        </is>
      </c>
      <c r="L13866" t="inlineStr">
        <is>
          <t>ST406 Valve Feed: Valve in pickup position A/B not present</t>
        </is>
      </c>
    </row>
    <row r="13867">
      <c r="A13867" t="n">
        <v>23787</v>
      </c>
      <c r="B13867" s="25" t="n">
        <v>46212.01881211805</v>
      </c>
      <c r="C13867" s="25" t="n">
        <v>46212.02334540509</v>
      </c>
      <c r="D13867" s="26" t="n">
        <v>0.1115822222222222</v>
      </c>
      <c r="E13867" t="n">
        <v>3</v>
      </c>
      <c r="F13867" t="inlineStr">
        <is>
          <t>1158-5B1 All rolls empty - Please refill!</t>
        </is>
      </c>
      <c r="G13867" t="inlineStr">
        <is>
          <t>Tagged</t>
        </is>
      </c>
      <c r="H13867" s="26" t="n">
        <v>0</v>
      </c>
      <c r="I13867" t="inlineStr">
        <is>
          <t>1158-5B1 All rolls empty - Please refill!</t>
        </is>
      </c>
      <c r="J13867" t="inlineStr">
        <is>
          <t>Material supply (reels / infeed)</t>
        </is>
      </c>
      <c r="K13867" t="inlineStr">
        <is>
          <t>158</t>
        </is>
      </c>
      <c r="L13867" t="inlineStr"/>
    </row>
    <row r="13868">
      <c r="A13868" t="n">
        <v>23788</v>
      </c>
      <c r="B13868" s="25" t="n">
        <v>46212.02431357639</v>
      </c>
      <c r="C13868" s="25" t="n">
        <v>46212.02674853009</v>
      </c>
      <c r="D13868" s="26" t="n">
        <v>0.06024638888888888</v>
      </c>
      <c r="E13868" t="n">
        <v>4</v>
      </c>
      <c r="F13868" t="inlineStr">
        <is>
          <t>1159-5B1 All rolls empty - Please refill!</t>
        </is>
      </c>
      <c r="G13868" t="inlineStr">
        <is>
          <t>Tagged</t>
        </is>
      </c>
      <c r="H13868" s="26" t="n">
        <v>0</v>
      </c>
      <c r="I13868" t="inlineStr">
        <is>
          <t>1159-5B1 All rolls empty - Please refill!</t>
        </is>
      </c>
      <c r="J13868" t="inlineStr">
        <is>
          <t>Material supply (reels / infeed)</t>
        </is>
      </c>
      <c r="K13868" t="inlineStr">
        <is>
          <t>159</t>
        </is>
      </c>
      <c r="L13868" t="inlineStr"/>
    </row>
    <row r="13869">
      <c r="A13869" t="n">
        <v>23789</v>
      </c>
      <c r="B13869" s="25" t="n">
        <v>46212.02687017361</v>
      </c>
      <c r="C13869" s="25" t="n">
        <v>46212.02739193287</v>
      </c>
      <c r="D13869" s="26" t="n">
        <v>0.01447055555555555</v>
      </c>
      <c r="E13869" t="n">
        <v>4</v>
      </c>
      <c r="F13869" t="inlineStr">
        <is>
          <t>Web torn (all stations)</t>
        </is>
      </c>
      <c r="G13869" t="inlineStr">
        <is>
          <t>Tagged</t>
        </is>
      </c>
      <c r="H13869" s="26" t="n">
        <v>0</v>
      </c>
      <c r="I13869" t="inlineStr">
        <is>
          <t>Web torn (all stations)</t>
        </is>
      </c>
      <c r="J13869" t="inlineStr">
        <is>
          <t>Material supply (reels / infeed)</t>
        </is>
      </c>
      <c r="K13869" t="inlineStr"/>
      <c r="L13869" t="inlineStr"/>
    </row>
    <row r="13870">
      <c r="A13870" t="n">
        <v>23794</v>
      </c>
      <c r="B13870" s="25" t="n">
        <v>46212.02892237269</v>
      </c>
      <c r="C13870" s="25" t="n">
        <v>46212.02964702546</v>
      </c>
      <c r="D13870" s="26" t="n">
        <v>0.01920111111111111</v>
      </c>
      <c r="E13870" t="n">
        <v>4</v>
      </c>
      <c r="F13870" t="inlineStr">
        <is>
          <t>1406-6B2 Valve in pickup position B not present</t>
        </is>
      </c>
      <c r="G13870" t="inlineStr">
        <is>
          <t>Tagged</t>
        </is>
      </c>
      <c r="H13870" s="26" t="n">
        <v>0</v>
      </c>
      <c r="I13870" t="inlineStr">
        <is>
          <t>1406-6B2 Valve in pickup position B not present</t>
        </is>
      </c>
      <c r="J13870" t="inlineStr">
        <is>
          <t>Equipment fault</t>
        </is>
      </c>
      <c r="K13870" t="inlineStr">
        <is>
          <t>406</t>
        </is>
      </c>
      <c r="L13870" t="inlineStr">
        <is>
          <t>ST406 Valve Feed: Valve in pickup position A/B not present</t>
        </is>
      </c>
    </row>
    <row r="13871">
      <c r="A13871" t="n">
        <v>23795</v>
      </c>
      <c r="B13871" s="25" t="n">
        <v>46212.03034846065</v>
      </c>
      <c r="C13871" s="25" t="n">
        <v>46212.03106732639</v>
      </c>
      <c r="D13871" s="26" t="n">
        <v>0.01947861111111111</v>
      </c>
      <c r="E13871" t="n">
        <v>3</v>
      </c>
      <c r="F13871" t="inlineStr">
        <is>
          <t>1227-1K1 General error</t>
        </is>
      </c>
      <c r="G13871" t="inlineStr">
        <is>
          <t>Tagged</t>
        </is>
      </c>
      <c r="H13871" s="26" t="n">
        <v>0</v>
      </c>
      <c r="I13871" t="inlineStr">
        <is>
          <t>1227-1K1 General error</t>
        </is>
      </c>
      <c r="J13871" t="inlineStr">
        <is>
          <t>Equipment fault</t>
        </is>
      </c>
      <c r="K13871" t="inlineStr">
        <is>
          <t>227</t>
        </is>
      </c>
      <c r="L13871" t="inlineStr">
        <is>
          <t>ST227 Gasket Feed: General error</t>
        </is>
      </c>
    </row>
    <row r="13872">
      <c r="A13872" t="n">
        <v>23796</v>
      </c>
      <c r="B13872" s="25" t="n">
        <v>46212.03489320602</v>
      </c>
      <c r="C13872" s="25" t="n">
        <v>46212.03560049769</v>
      </c>
      <c r="D13872" s="26" t="n">
        <v>0.02212138888888889</v>
      </c>
      <c r="E13872" t="n">
        <v>3</v>
      </c>
      <c r="F13872" t="inlineStr">
        <is>
          <t>1061-15B1 Flow monitor flow rate not OK</t>
        </is>
      </c>
      <c r="G13872" t="inlineStr">
        <is>
          <t>Tagged (+ untagged rows absorbed)</t>
        </is>
      </c>
      <c r="H13872" s="26" t="n">
        <v>0.0002788888888888889</v>
      </c>
      <c r="I13872" t="inlineStr">
        <is>
          <t>1061-15B1 Flow monitor flow rate not OK</t>
        </is>
      </c>
      <c r="J13872" t="inlineStr">
        <is>
          <t>Equipment fault</t>
        </is>
      </c>
      <c r="K13872" t="inlineStr">
        <is>
          <t>061</t>
        </is>
      </c>
      <c r="L13872" t="inlineStr">
        <is>
          <t>ST61 V.O. Water Trap: Flow monitor flow rate not OK</t>
        </is>
      </c>
    </row>
    <row r="13873">
      <c r="A13873" t="n">
        <v>23798</v>
      </c>
      <c r="B13873" s="25" t="n">
        <v>46212.07009262731</v>
      </c>
      <c r="C13873" s="25" t="n">
        <v>46212.07551296296</v>
      </c>
      <c r="D13873" s="26" t="n">
        <v>0.1339833333333333</v>
      </c>
      <c r="E13873" t="n">
        <v>3</v>
      </c>
      <c r="F13873" t="inlineStr">
        <is>
          <t>End of reel (all stations)</t>
        </is>
      </c>
      <c r="G13873" t="inlineStr">
        <is>
          <t>Tagged</t>
        </is>
      </c>
      <c r="H13873" s="26" t="n">
        <v>0</v>
      </c>
      <c r="I13873" t="inlineStr">
        <is>
          <t>End of reel (all stations)</t>
        </is>
      </c>
      <c r="J13873" t="inlineStr">
        <is>
          <t>Material supply (reels / infeed)</t>
        </is>
      </c>
      <c r="K13873" t="inlineStr"/>
      <c r="L13873" t="inlineStr"/>
    </row>
    <row r="13874">
      <c r="A13874" t="n">
        <v>23799</v>
      </c>
      <c r="B13874" s="25" t="n">
        <v>46212.07716496527</v>
      </c>
      <c r="C13874" s="25" t="n">
        <v>46212.07857364583</v>
      </c>
      <c r="D13874" s="26" t="n">
        <v>0.03617333333333334</v>
      </c>
      <c r="E13874" t="n">
        <v>5</v>
      </c>
      <c r="F13874" t="inlineStr">
        <is>
          <t>1086-1M1 Vertical axis has reached adjusted current limit</t>
        </is>
      </c>
      <c r="G13874" t="inlineStr">
        <is>
          <t>Tagged</t>
        </is>
      </c>
      <c r="H13874" s="26" t="n">
        <v>0</v>
      </c>
      <c r="I13874" t="inlineStr">
        <is>
          <t>1086-1M1 Vertical axis has reached adjusted current limit</t>
        </is>
      </c>
      <c r="J13874" t="inlineStr">
        <is>
          <t>Equipment fault</t>
        </is>
      </c>
      <c r="K13874" t="inlineStr">
        <is>
          <t>086</t>
        </is>
      </c>
      <c r="L13874" t="inlineStr">
        <is>
          <t>ST86 Offload: Vertical axis has reached adjusted current limit</t>
        </is>
      </c>
    </row>
    <row r="13875">
      <c r="A13875" t="n">
        <v>23800</v>
      </c>
      <c r="B13875" s="25" t="n">
        <v>46212.08064309028</v>
      </c>
      <c r="C13875" s="25" t="n">
        <v>46212.08064309028</v>
      </c>
      <c r="D13875" s="26" t="n">
        <v>0.03881666666666667</v>
      </c>
      <c r="E13875" t="n">
        <v>1</v>
      </c>
      <c r="F13875" t="inlineStr">
        <is>
          <t>1A02-21T2 Battery in external UPS must be checked</t>
        </is>
      </c>
      <c r="G13875" t="inlineStr">
        <is>
          <t>Inferred from alarm text</t>
        </is>
      </c>
      <c r="H13875" s="26" t="n">
        <v>0.03881666666666667</v>
      </c>
      <c r="I13875" t="inlineStr"/>
      <c r="J13875" t="inlineStr">
        <is>
          <t>Utilities / infrastructure</t>
        </is>
      </c>
      <c r="K13875" t="inlineStr"/>
      <c r="L13875" t="inlineStr"/>
    </row>
    <row r="13876">
      <c r="A13876" t="n">
        <v>23801</v>
      </c>
      <c r="B13876" s="25" t="n">
        <v>46212.08379089121</v>
      </c>
      <c r="C13876" s="25" t="n">
        <v>46212.08693275463</v>
      </c>
      <c r="D13876" s="26" t="n">
        <v>0.07721388888888889</v>
      </c>
      <c r="E13876" t="n">
        <v>8</v>
      </c>
      <c r="F13876" t="inlineStr">
        <is>
          <t>MSM-Bulge A: At least one station takes longer than maximum allowed</t>
        </is>
      </c>
      <c r="G13876" t="inlineStr">
        <is>
          <t>Tagged (+ untagged rows absorbed)</t>
        </is>
      </c>
      <c r="H13876" s="26" t="n">
        <v>0.008208333333333333</v>
      </c>
      <c r="I13876" t="inlineStr">
        <is>
          <t>MSM-Bulge A: At least one station takes longer than maximum allowed</t>
        </is>
      </c>
      <c r="J13876" t="inlineStr">
        <is>
          <t>Controller / machine cycle-time</t>
        </is>
      </c>
      <c r="K13876" t="inlineStr"/>
      <c r="L13876" t="inlineStr"/>
    </row>
    <row r="13877">
      <c r="A13877" t="n">
        <v>23803</v>
      </c>
      <c r="B13877" s="25" t="n">
        <v>46212.08729212963</v>
      </c>
      <c r="C13877" s="25" t="n">
        <v>46212.08745447917</v>
      </c>
      <c r="D13877" s="26" t="n">
        <v>0.00584361111111111</v>
      </c>
      <c r="E13877" t="n">
        <v>3</v>
      </c>
      <c r="F13877" t="inlineStr">
        <is>
          <t>MSM-Main: At least one station takes longer than maximum allowed</t>
        </is>
      </c>
      <c r="G13877" t="inlineStr">
        <is>
          <t>Tagged</t>
        </is>
      </c>
      <c r="H13877" s="26" t="n">
        <v>0</v>
      </c>
      <c r="I13877" t="inlineStr">
        <is>
          <t>MSM-Main: At least one station takes longer than maximum allowed</t>
        </is>
      </c>
      <c r="J13877" t="inlineStr">
        <is>
          <t>Controller / machine cycle-time</t>
        </is>
      </c>
      <c r="K13877" t="inlineStr"/>
      <c r="L13877" t="inlineStr"/>
    </row>
    <row r="13878">
      <c r="A13878" t="n">
        <v>23805</v>
      </c>
      <c r="B13878" s="25" t="n">
        <v>46212.09645115741</v>
      </c>
      <c r="C13878" s="25" t="n">
        <v>46212.09645115741</v>
      </c>
      <c r="D13878" s="26" t="n">
        <v>0.02907694444444445</v>
      </c>
      <c r="E13878" t="n">
        <v>1</v>
      </c>
      <c r="F13878" t="inlineStr">
        <is>
          <t>1084 Bad parts box is full, please empty!</t>
        </is>
      </c>
      <c r="G13878" t="inlineStr">
        <is>
          <t>Inferred from alarm text</t>
        </is>
      </c>
      <c r="H13878" s="26" t="n">
        <v>0.02907694444444445</v>
      </c>
      <c r="I13878" t="inlineStr"/>
      <c r="J13878" t="inlineStr">
        <is>
          <t>Operator / line (warning-type)</t>
        </is>
      </c>
      <c r="K13878" t="inlineStr">
        <is>
          <t>084</t>
        </is>
      </c>
      <c r="L13878" t="inlineStr"/>
    </row>
    <row r="13879">
      <c r="A13879" t="n">
        <v>23806</v>
      </c>
      <c r="B13879" s="25" t="n">
        <v>46212.09907704861</v>
      </c>
      <c r="C13879" s="25" t="n">
        <v>46212.1626991088</v>
      </c>
      <c r="D13879" s="26" t="n">
        <v>1.542232222222222</v>
      </c>
      <c r="E13879" t="n">
        <v>11</v>
      </c>
      <c r="F13879" t="inlineStr">
        <is>
          <t>The machine empty run is finished</t>
        </is>
      </c>
      <c r="G13879" t="inlineStr">
        <is>
          <t>Tagged</t>
        </is>
      </c>
      <c r="H13879" s="26" t="n">
        <v>0</v>
      </c>
      <c r="I13879" t="inlineStr">
        <is>
          <t>The machine empty run is finished</t>
        </is>
      </c>
      <c r="J13879" t="inlineStr">
        <is>
          <t>Operator / line (warning-type)</t>
        </is>
      </c>
      <c r="K13879" t="inlineStr"/>
      <c r="L13879" t="inlineStr"/>
    </row>
    <row r="13880">
      <c r="A13880" t="n">
        <v>23807</v>
      </c>
      <c r="B13880" s="25" t="n">
        <v>46212.16338892361</v>
      </c>
      <c r="C13880" s="25" t="n">
        <v>46212.16524413195</v>
      </c>
      <c r="D13880" s="26" t="n">
        <v>0.05106499999999999</v>
      </c>
      <c r="E13880" t="n">
        <v>3</v>
      </c>
      <c r="F13880" t="inlineStr">
        <is>
          <t>1158-6GQ1 Vacuum splice module not present</t>
        </is>
      </c>
      <c r="G13880" t="inlineStr">
        <is>
          <t>Tagged</t>
        </is>
      </c>
      <c r="H13880" s="26" t="n">
        <v>0</v>
      </c>
      <c r="I13880" t="inlineStr">
        <is>
          <t>1158-6GQ1 Vacuum splice module not present</t>
        </is>
      </c>
      <c r="J13880" t="inlineStr">
        <is>
          <t>Equipment fault</t>
        </is>
      </c>
      <c r="K13880" t="inlineStr">
        <is>
          <t>158</t>
        </is>
      </c>
      <c r="L13880" t="inlineStr">
        <is>
          <t>ST158 Reinforcement Tape: Vacuum splice module not present</t>
        </is>
      </c>
    </row>
    <row r="13881">
      <c r="A13881" t="n">
        <v>23808</v>
      </c>
      <c r="B13881" s="25" t="n">
        <v>46212.16576585648</v>
      </c>
      <c r="C13881" s="25" t="n">
        <v>46212.1693253125</v>
      </c>
      <c r="D13881" s="26" t="n">
        <v>0.08974083333333335</v>
      </c>
      <c r="E13881" t="n">
        <v>4</v>
      </c>
      <c r="F13881" t="inlineStr">
        <is>
          <t>MSM-Main: At least one station takes longer than maximum allowed</t>
        </is>
      </c>
      <c r="G13881" t="inlineStr">
        <is>
          <t>Tagged</t>
        </is>
      </c>
      <c r="H13881" s="26" t="n">
        <v>0</v>
      </c>
      <c r="I13881" t="inlineStr">
        <is>
          <t>MSM-Main: At least one station takes longer than maximum allowed</t>
        </is>
      </c>
      <c r="J13881" t="inlineStr">
        <is>
          <t>Controller / machine cycle-time</t>
        </is>
      </c>
      <c r="K13881" t="inlineStr"/>
      <c r="L13881" t="inlineStr"/>
    </row>
    <row r="13882">
      <c r="A13882" t="n">
        <v>23809</v>
      </c>
      <c r="B13882" s="25" t="n">
        <v>46212.16962688657</v>
      </c>
      <c r="C13882" s="25" t="n">
        <v>46212.16990517361</v>
      </c>
      <c r="D13882" s="26" t="n">
        <v>0.009462222222222223</v>
      </c>
      <c r="E13882" t="n">
        <v>4</v>
      </c>
      <c r="F13882" t="inlineStr">
        <is>
          <t>1223-1B1 Consecutive fault camera bad part</t>
        </is>
      </c>
      <c r="G13882" t="inlineStr">
        <is>
          <t>Tagged</t>
        </is>
      </c>
      <c r="H13882" s="26" t="n">
        <v>0</v>
      </c>
      <c r="I13882" t="inlineStr">
        <is>
          <t>1223-1B1 Consecutive fault camera bad part</t>
        </is>
      </c>
      <c r="J13882" t="inlineStr">
        <is>
          <t>Equipment fault</t>
        </is>
      </c>
      <c r="K13882" t="inlineStr">
        <is>
          <t>223</t>
        </is>
      </c>
      <c r="L13882" t="inlineStr">
        <is>
          <t>ST223: Consecutive fault camera bad part</t>
        </is>
      </c>
    </row>
    <row r="13883">
      <c r="A13883" t="n">
        <v>23810</v>
      </c>
      <c r="B13883" s="25" t="n">
        <v>46212.17019505787</v>
      </c>
      <c r="C13883" s="25" t="n">
        <v>46212.17042696759</v>
      </c>
      <c r="D13883" s="26" t="n">
        <v>0.008208333333333333</v>
      </c>
      <c r="E13883" t="n">
        <v>4</v>
      </c>
      <c r="F13883" t="inlineStr">
        <is>
          <t>1223-1B1 Consecutive fault camera bad part</t>
        </is>
      </c>
      <c r="G13883" t="inlineStr">
        <is>
          <t>Tagged</t>
        </is>
      </c>
      <c r="H13883" s="26" t="n">
        <v>0</v>
      </c>
      <c r="I13883" t="inlineStr">
        <is>
          <t>1223-1B1 Consecutive fault camera bad part</t>
        </is>
      </c>
      <c r="J13883" t="inlineStr">
        <is>
          <t>Equipment fault</t>
        </is>
      </c>
      <c r="K13883" t="inlineStr">
        <is>
          <t>223</t>
        </is>
      </c>
      <c r="L13883" t="inlineStr">
        <is>
          <t>ST223: Consecutive fault camera bad part</t>
        </is>
      </c>
    </row>
    <row r="13884">
      <c r="A13884" t="n">
        <v>23811</v>
      </c>
      <c r="B13884" s="25" t="n">
        <v>46212.17062399306</v>
      </c>
      <c r="C13884" s="25" t="n">
        <v>46212.17269918982</v>
      </c>
      <c r="D13884" s="26" t="n">
        <v>0.052865</v>
      </c>
      <c r="E13884" t="n">
        <v>4</v>
      </c>
      <c r="F13884" t="inlineStr">
        <is>
          <t>1226-1K1 General error</t>
        </is>
      </c>
      <c r="G13884" t="inlineStr">
        <is>
          <t>Tagged</t>
        </is>
      </c>
      <c r="H13884" s="26" t="n">
        <v>0</v>
      </c>
      <c r="I13884" t="inlineStr">
        <is>
          <t>1226-1K1 General error</t>
        </is>
      </c>
      <c r="J13884" t="inlineStr">
        <is>
          <t>Equipment fault</t>
        </is>
      </c>
      <c r="K13884" t="inlineStr">
        <is>
          <t>226</t>
        </is>
      </c>
      <c r="L13884" t="inlineStr">
        <is>
          <t>ST226 Gasket Feed: General error</t>
        </is>
      </c>
    </row>
    <row r="13885">
      <c r="A13885" t="n">
        <v>23812</v>
      </c>
      <c r="B13885" s="25" t="n">
        <v>46212.17305856482</v>
      </c>
      <c r="C13885" s="25" t="n">
        <v>46212.17875130787</v>
      </c>
      <c r="D13885" s="26" t="n">
        <v>0.1426091666666667</v>
      </c>
      <c r="E13885" t="n">
        <v>5</v>
      </c>
      <c r="F13885" t="inlineStr">
        <is>
          <t>1005-7B1 Punch waste A not exhausted</t>
        </is>
      </c>
      <c r="G13885" t="inlineStr">
        <is>
          <t>Tagged</t>
        </is>
      </c>
      <c r="H13885" s="26" t="n">
        <v>0</v>
      </c>
      <c r="I13885" t="inlineStr">
        <is>
          <t>1005-7B1 Punch waste A not exhausted</t>
        </is>
      </c>
      <c r="J13885" t="inlineStr">
        <is>
          <t>Equipment fault</t>
        </is>
      </c>
      <c r="K13885" t="inlineStr">
        <is>
          <t>005</t>
        </is>
      </c>
      <c r="L13885" t="inlineStr">
        <is>
          <t>ST5 Moon Punch: Punch waste A/B not exhausted</t>
        </is>
      </c>
    </row>
    <row r="13886">
      <c r="A13886" t="n">
        <v>23813</v>
      </c>
      <c r="B13886" s="25" t="n">
        <v>46212.17947592593</v>
      </c>
      <c r="C13886" s="25" t="n">
        <v>46212.18158017361</v>
      </c>
      <c r="D13886" s="26" t="n">
        <v>0.1316102777777778</v>
      </c>
      <c r="E13886" t="n">
        <v>5</v>
      </c>
      <c r="F13886" t="inlineStr">
        <is>
          <t>A stop button has been pressed too long</t>
        </is>
      </c>
      <c r="G13886" t="inlineStr">
        <is>
          <t>Tagged</t>
        </is>
      </c>
      <c r="H13886" s="26" t="n">
        <v>0</v>
      </c>
      <c r="I13886" t="inlineStr">
        <is>
          <t>A stop button has been pressed too long</t>
        </is>
      </c>
      <c r="J13886" t="inlineStr">
        <is>
          <t>Operator / line (warning-type)</t>
        </is>
      </c>
      <c r="K13886" t="inlineStr"/>
      <c r="L13886" t="inlineStr"/>
    </row>
    <row r="13887">
      <c r="A13887" t="n">
        <v>23814</v>
      </c>
      <c r="B13887" s="25" t="n">
        <v>46212.18546990741</v>
      </c>
      <c r="C13887" s="25" t="n">
        <v>46212.18564961806</v>
      </c>
      <c r="D13887" s="26" t="n">
        <v>0.0100175</v>
      </c>
      <c r="E13887" t="n">
        <v>2</v>
      </c>
      <c r="F13887" t="inlineStr">
        <is>
          <t>Web torn (all stations)</t>
        </is>
      </c>
      <c r="G13887" t="inlineStr">
        <is>
          <t>Tagged</t>
        </is>
      </c>
      <c r="H13887" s="26" t="n">
        <v>0</v>
      </c>
      <c r="I13887" t="inlineStr">
        <is>
          <t>Web torn (all stations)</t>
        </is>
      </c>
      <c r="J13887" t="inlineStr">
        <is>
          <t>Material supply (reels / infeed)</t>
        </is>
      </c>
      <c r="K13887" t="inlineStr"/>
      <c r="L13887" t="inlineStr"/>
    </row>
    <row r="13888">
      <c r="A13888" t="n">
        <v>23815</v>
      </c>
      <c r="B13888" s="25" t="n">
        <v>46212.18655980324</v>
      </c>
      <c r="C13888" s="25" t="n">
        <v>46212.18827577546</v>
      </c>
      <c r="D13888" s="26" t="n">
        <v>0.04535833333333333</v>
      </c>
      <c r="E13888" t="n">
        <v>3</v>
      </c>
      <c r="F13888" t="inlineStr">
        <is>
          <t>1159-11B1 Error Cylinder switch</t>
        </is>
      </c>
      <c r="G13888" t="inlineStr">
        <is>
          <t>Tagged</t>
        </is>
      </c>
      <c r="H13888" s="26" t="n">
        <v>0</v>
      </c>
      <c r="I13888" t="inlineStr">
        <is>
          <t>1159-11B1 Error Cylinder switch</t>
        </is>
      </c>
      <c r="J13888" t="inlineStr">
        <is>
          <t>Equipment fault</t>
        </is>
      </c>
      <c r="K13888" t="inlineStr">
        <is>
          <t>159</t>
        </is>
      </c>
      <c r="L13888" t="inlineStr">
        <is>
          <t>ST159 Reinforcement Tape: Error Cylinder switch</t>
        </is>
      </c>
    </row>
    <row r="13889">
      <c r="A13889" t="n">
        <v>23816</v>
      </c>
      <c r="B13889" s="25" t="n">
        <v>46212.18869899306</v>
      </c>
      <c r="C13889" s="25" t="n">
        <v>46212.18881493055</v>
      </c>
      <c r="D13889" s="26" t="n">
        <v>0.006819444444444444</v>
      </c>
      <c r="E13889" t="n">
        <v>2</v>
      </c>
      <c r="F13889" t="inlineStr">
        <is>
          <t>1152-1M1 unwinder has reached adjusted current limit</t>
        </is>
      </c>
      <c r="G13889" t="inlineStr">
        <is>
          <t>Tagged</t>
        </is>
      </c>
      <c r="H13889" s="26" t="n">
        <v>0</v>
      </c>
      <c r="I13889" t="inlineStr">
        <is>
          <t>1152-1M1 unwinder has reached adjusted current limit</t>
        </is>
      </c>
      <c r="J13889" t="inlineStr">
        <is>
          <t>Equipment fault</t>
        </is>
      </c>
      <c r="K13889" t="inlineStr">
        <is>
          <t>152</t>
        </is>
      </c>
      <c r="L13889" t="inlineStr">
        <is>
          <t>ST152 ARV Film: unwinder has reached adjusted current limit</t>
        </is>
      </c>
    </row>
    <row r="13890">
      <c r="A13890" t="n">
        <v>23817</v>
      </c>
      <c r="B13890" s="25" t="n">
        <v>46212.18926142361</v>
      </c>
      <c r="C13890" s="25" t="n">
        <v>46212.1901309838</v>
      </c>
      <c r="D13890" s="26" t="n">
        <v>0.0228175</v>
      </c>
      <c r="E13890" t="n">
        <v>8</v>
      </c>
      <c r="F13890" t="inlineStr">
        <is>
          <t>MSM-Valve: At least one station takes longer than maximum allowed</t>
        </is>
      </c>
      <c r="G13890" t="inlineStr">
        <is>
          <t>Tagged (+ untagged rows absorbed)</t>
        </is>
      </c>
      <c r="H13890" s="26" t="n">
        <v>0.001948055555555556</v>
      </c>
      <c r="I13890" t="inlineStr">
        <is>
          <t>MSM-Valve: At least one station takes longer than maximum allowed</t>
        </is>
      </c>
      <c r="J13890" t="inlineStr">
        <is>
          <t>Controller / machine cycle-time</t>
        </is>
      </c>
      <c r="K13890" t="inlineStr"/>
      <c r="L13890" t="inlineStr"/>
    </row>
    <row r="13891">
      <c r="A13891" t="n">
        <v>23818</v>
      </c>
      <c r="B13891" s="25" t="n">
        <v>46212.19058302083</v>
      </c>
      <c r="C13891" s="25" t="n">
        <v>46212.19238001158</v>
      </c>
      <c r="D13891" s="26" t="n">
        <v>0.07220388888888889</v>
      </c>
      <c r="E13891" t="n">
        <v>7</v>
      </c>
      <c r="F13891" t="inlineStr">
        <is>
          <t>MSM-Main: At least one station takes longer than maximum allowed</t>
        </is>
      </c>
      <c r="G13891" t="inlineStr">
        <is>
          <t>Tagged</t>
        </is>
      </c>
      <c r="H13891" s="26" t="n">
        <v>0</v>
      </c>
      <c r="I13891" t="inlineStr">
        <is>
          <t>MSM-Main: At least one station takes longer than maximum allowed</t>
        </is>
      </c>
      <c r="J13891" t="inlineStr">
        <is>
          <t>Controller / machine cycle-time</t>
        </is>
      </c>
      <c r="K13891" t="inlineStr"/>
      <c r="L13891" t="inlineStr"/>
    </row>
    <row r="13892">
      <c r="A13892" t="n">
        <v>23819</v>
      </c>
      <c r="B13892" s="25" t="n">
        <v>46212.19377704861</v>
      </c>
      <c r="C13892" s="25" t="n">
        <v>46212.19514528936</v>
      </c>
      <c r="D13892" s="26" t="n">
        <v>0.05092777777777778</v>
      </c>
      <c r="E13892" t="n">
        <v>5</v>
      </c>
      <c r="F13892" t="inlineStr">
        <is>
          <t>A stop button has been pressed too long</t>
        </is>
      </c>
      <c r="G13892" t="inlineStr">
        <is>
          <t>Tagged</t>
        </is>
      </c>
      <c r="H13892" s="26" t="n">
        <v>0</v>
      </c>
      <c r="I13892" t="inlineStr">
        <is>
          <t>A stop button has been pressed too long</t>
        </is>
      </c>
      <c r="J13892" t="inlineStr">
        <is>
          <t>Operator / line (warning-type)</t>
        </is>
      </c>
      <c r="K13892" t="inlineStr"/>
      <c r="L13892" t="inlineStr"/>
    </row>
    <row r="13893">
      <c r="A13893" t="n">
        <v>23820</v>
      </c>
      <c r="B13893" s="25" t="n">
        <v>46212.19602079861</v>
      </c>
      <c r="C13893" s="25" t="n">
        <v>46212.19613677084</v>
      </c>
      <c r="D13893" s="26" t="n">
        <v>0.005844444444444444</v>
      </c>
      <c r="E13893" t="n">
        <v>3</v>
      </c>
      <c r="F13893" t="inlineStr">
        <is>
          <t>A stop button has been pressed too long</t>
        </is>
      </c>
      <c r="G13893" t="inlineStr">
        <is>
          <t>Tagged (+ untagged rows absorbed)</t>
        </is>
      </c>
      <c r="H13893" s="26" t="n">
        <v>0.0002777777777777778</v>
      </c>
      <c r="I13893" t="inlineStr">
        <is>
          <t>A stop button has been pressed too long</t>
        </is>
      </c>
      <c r="J13893" t="inlineStr">
        <is>
          <t>Operator / line (warning-type)</t>
        </is>
      </c>
      <c r="K13893" t="inlineStr"/>
      <c r="L13893" t="inlineStr"/>
    </row>
    <row r="13894">
      <c r="A13894" t="n">
        <v>23821</v>
      </c>
      <c r="B13894" s="25" t="n">
        <v>46212.1966934375</v>
      </c>
      <c r="C13894" s="25" t="n">
        <v>46212.19749922454</v>
      </c>
      <c r="D13894" s="26" t="n">
        <v>0.02184361111111111</v>
      </c>
      <c r="E13894" t="n">
        <v>3</v>
      </c>
      <c r="F13894" t="inlineStr">
        <is>
          <t>1227-1K1 General error</t>
        </is>
      </c>
      <c r="G13894" t="inlineStr">
        <is>
          <t>Tagged</t>
        </is>
      </c>
      <c r="H13894" s="26" t="n">
        <v>0</v>
      </c>
      <c r="I13894" t="inlineStr">
        <is>
          <t>1227-1K1 General error</t>
        </is>
      </c>
      <c r="J13894" t="inlineStr">
        <is>
          <t>Equipment fault</t>
        </is>
      </c>
      <c r="K13894" t="inlineStr">
        <is>
          <t>227</t>
        </is>
      </c>
      <c r="L13894" t="inlineStr">
        <is>
          <t>ST227 Gasket Feed: General error</t>
        </is>
      </c>
    </row>
    <row r="13895">
      <c r="A13895" t="n">
        <v>23822</v>
      </c>
      <c r="B13895" s="25" t="n">
        <v>46212.19813688657</v>
      </c>
      <c r="C13895" s="25" t="n">
        <v>46212.19878619213</v>
      </c>
      <c r="D13895" s="26" t="n">
        <v>0.01836472222222222</v>
      </c>
      <c r="E13895" t="n">
        <v>4</v>
      </c>
      <c r="F13895" t="inlineStr">
        <is>
          <t>A stop button has been pressed too long</t>
        </is>
      </c>
      <c r="G13895" t="inlineStr">
        <is>
          <t>Tagged</t>
        </is>
      </c>
      <c r="H13895" s="26" t="n">
        <v>0</v>
      </c>
      <c r="I13895" t="inlineStr">
        <is>
          <t>A stop button has been pressed too long</t>
        </is>
      </c>
      <c r="J13895" t="inlineStr">
        <is>
          <t>Operator / line (warning-type)</t>
        </is>
      </c>
      <c r="K13895" t="inlineStr"/>
      <c r="L13895" t="inlineStr"/>
    </row>
    <row r="13896">
      <c r="A13896" t="n">
        <v>23823</v>
      </c>
      <c r="B13896" s="25" t="n">
        <v>46212.20151056713</v>
      </c>
      <c r="C13896" s="25" t="n">
        <v>46212.2022409375</v>
      </c>
      <c r="D13896" s="26" t="n">
        <v>0.02086666666666667</v>
      </c>
      <c r="E13896" t="n">
        <v>3</v>
      </c>
      <c r="F13896" t="inlineStr">
        <is>
          <t>1A07-1B1 Main air valve basic machine pressure not present</t>
        </is>
      </c>
      <c r="G13896" t="inlineStr">
        <is>
          <t>Tagged (+ untagged rows absorbed)</t>
        </is>
      </c>
      <c r="H13896" s="26" t="n">
        <v>0.005563888888888889</v>
      </c>
      <c r="I13896" t="inlineStr">
        <is>
          <t>1A07-1B1 Main air valve basic machine pressure not present</t>
        </is>
      </c>
      <c r="J13896" t="inlineStr">
        <is>
          <t>Utilities / infrastructure</t>
        </is>
      </c>
      <c r="K13896" t="inlineStr"/>
      <c r="L13896" t="inlineStr"/>
    </row>
    <row r="13897">
      <c r="A13897" t="n">
        <v>23824</v>
      </c>
      <c r="B13897" s="25" t="n">
        <v>46212.2027684375</v>
      </c>
      <c r="C13897" s="25" t="n">
        <v>46212.215115625</v>
      </c>
      <c r="D13897" s="26" t="n">
        <v>0.2988361111111111</v>
      </c>
      <c r="E13897" t="n">
        <v>5</v>
      </c>
      <c r="F13897" t="inlineStr">
        <is>
          <t>A stop button has been pressed too long</t>
        </is>
      </c>
      <c r="G13897" t="inlineStr">
        <is>
          <t>Tagged</t>
        </is>
      </c>
      <c r="H13897" s="26" t="n">
        <v>0</v>
      </c>
      <c r="I13897" t="inlineStr">
        <is>
          <t>A stop button has been pressed too long</t>
        </is>
      </c>
      <c r="J13897" t="inlineStr">
        <is>
          <t>Operator / line (warning-type)</t>
        </is>
      </c>
      <c r="K13897" t="inlineStr"/>
      <c r="L13897" t="inlineStr"/>
    </row>
    <row r="13898">
      <c r="A13898" t="n">
        <v>23825</v>
      </c>
      <c r="B13898" s="25" t="n">
        <v>46212.21525471065</v>
      </c>
      <c r="C13898" s="25" t="n">
        <v>46212.2153590625</v>
      </c>
      <c r="D13898" s="26" t="n">
        <v>0.005148055555555555</v>
      </c>
      <c r="E13898" t="n">
        <v>2</v>
      </c>
      <c r="F13898" t="inlineStr">
        <is>
          <t>At least one shift register entry has an alarm when writing</t>
        </is>
      </c>
      <c r="G13898" t="inlineStr">
        <is>
          <t>Tagged</t>
        </is>
      </c>
      <c r="H13898" s="26" t="n">
        <v>0</v>
      </c>
      <c r="I13898" t="inlineStr">
        <is>
          <t>At least one shift register entry has an alarm when writing</t>
        </is>
      </c>
      <c r="J13898" t="inlineStr">
        <is>
          <t>Controller / machine cycle-time</t>
        </is>
      </c>
      <c r="K13898" t="inlineStr"/>
      <c r="L13898" t="inlineStr"/>
    </row>
    <row r="13899">
      <c r="A13899" t="n">
        <v>23826</v>
      </c>
      <c r="B13899" s="25" t="n">
        <v>46212.21556774306</v>
      </c>
      <c r="C13899" s="25" t="n">
        <v>46212.21647804398</v>
      </c>
      <c r="D13899" s="26" t="n">
        <v>0.02894166666666666</v>
      </c>
      <c r="E13899" t="n">
        <v>3</v>
      </c>
      <c r="F13899" t="inlineStr">
        <is>
          <t>1A07-1B1 Main air valve basic machine pressure not present</t>
        </is>
      </c>
      <c r="G13899" t="inlineStr">
        <is>
          <t>Tagged (+ untagged rows absorbed)</t>
        </is>
      </c>
      <c r="H13899" s="26" t="n">
        <v>0.004871388888888889</v>
      </c>
      <c r="I13899" t="inlineStr">
        <is>
          <t>1A07-1B1 Main air valve basic machine pressure not present</t>
        </is>
      </c>
      <c r="J13899" t="inlineStr">
        <is>
          <t>Utilities / infrastructure</t>
        </is>
      </c>
      <c r="K13899" t="inlineStr"/>
      <c r="L13899" t="inlineStr"/>
    </row>
    <row r="13900">
      <c r="A13900" t="n">
        <v>23827</v>
      </c>
      <c r="B13900" s="25" t="n">
        <v>46212.21876192129</v>
      </c>
      <c r="C13900" s="25" t="n">
        <v>46212.22365454861</v>
      </c>
      <c r="D13900" s="26" t="n">
        <v>0.1197888888888889</v>
      </c>
      <c r="E13900" t="n">
        <v>11</v>
      </c>
      <c r="F13900" t="inlineStr">
        <is>
          <t>1227-1K1 General error</t>
        </is>
      </c>
      <c r="G13900" t="inlineStr">
        <is>
          <t>Tagged</t>
        </is>
      </c>
      <c r="H13900" s="26" t="n">
        <v>0</v>
      </c>
      <c r="I13900" t="inlineStr">
        <is>
          <t>1227-1K1 General error</t>
        </is>
      </c>
      <c r="J13900" t="inlineStr">
        <is>
          <t>Equipment fault</t>
        </is>
      </c>
      <c r="K13900" t="inlineStr">
        <is>
          <t>227</t>
        </is>
      </c>
      <c r="L13900" t="inlineStr">
        <is>
          <t>ST227 Gasket Feed: General error</t>
        </is>
      </c>
    </row>
    <row r="13901">
      <c r="A13901" t="n">
        <v>23828</v>
      </c>
      <c r="B13901" s="25" t="n">
        <v>46212.22417623843</v>
      </c>
      <c r="C13901" s="25" t="n">
        <v>46212.22674452546</v>
      </c>
      <c r="D13901" s="26" t="n">
        <v>0.066925</v>
      </c>
      <c r="E13901" t="n">
        <v>3</v>
      </c>
      <c r="F13901" t="inlineStr">
        <is>
          <t>1227-1K1 General error</t>
        </is>
      </c>
      <c r="G13901" t="inlineStr">
        <is>
          <t>Tagged</t>
        </is>
      </c>
      <c r="H13901" s="26" t="n">
        <v>0</v>
      </c>
      <c r="I13901" t="inlineStr">
        <is>
          <t>1227-1K1 General error</t>
        </is>
      </c>
      <c r="J13901" t="inlineStr">
        <is>
          <t>Equipment fault</t>
        </is>
      </c>
      <c r="K13901" t="inlineStr">
        <is>
          <t>227</t>
        </is>
      </c>
      <c r="L13901" t="inlineStr">
        <is>
          <t>ST227 Gasket Feed: General error</t>
        </is>
      </c>
    </row>
    <row r="13902">
      <c r="A13902" t="n">
        <v>23829</v>
      </c>
      <c r="B13902" s="25" t="n">
        <v>46212.22740540509</v>
      </c>
      <c r="C13902" s="25" t="n">
        <v>46212.22844876158</v>
      </c>
      <c r="D13902" s="26" t="n">
        <v>0.02671</v>
      </c>
      <c r="E13902" t="n">
        <v>5</v>
      </c>
      <c r="F13902" t="inlineStr">
        <is>
          <t>1A07-1B1 Main air valve basic machine pressure not present</t>
        </is>
      </c>
      <c r="G13902" t="inlineStr">
        <is>
          <t>Tagged (+ untagged rows absorbed)</t>
        </is>
      </c>
      <c r="H13902" s="26" t="n">
        <v>0.005425</v>
      </c>
      <c r="I13902" t="inlineStr">
        <is>
          <t>1A07-1B1 Main air valve basic machine pressure not present</t>
        </is>
      </c>
      <c r="J13902" t="inlineStr">
        <is>
          <t>Utilities / infrastructure</t>
        </is>
      </c>
      <c r="K13902" t="inlineStr"/>
      <c r="L13902" t="inlineStr"/>
    </row>
    <row r="13903">
      <c r="A13903" t="n">
        <v>23830</v>
      </c>
      <c r="B13903" s="25" t="n">
        <v>46212.22906898148</v>
      </c>
      <c r="C13903" s="25" t="n">
        <v>46212.22985150463</v>
      </c>
      <c r="D13903" s="26" t="n">
        <v>0.02211944444444445</v>
      </c>
      <c r="E13903" t="n">
        <v>3</v>
      </c>
      <c r="F13903" t="inlineStr">
        <is>
          <t>1A07-1B1 Main air valve basic machine pressure not present</t>
        </is>
      </c>
      <c r="G13903" t="inlineStr">
        <is>
          <t>Tagged (+ untagged rows absorbed)</t>
        </is>
      </c>
      <c r="H13903" s="26" t="n">
        <v>0.0027825</v>
      </c>
      <c r="I13903" t="inlineStr">
        <is>
          <t>1A07-1B1 Main air valve basic machine pressure not present</t>
        </is>
      </c>
      <c r="J13903" t="inlineStr">
        <is>
          <t>Utilities / infrastructure</t>
        </is>
      </c>
      <c r="K13903" t="inlineStr"/>
      <c r="L13903" t="inlineStr"/>
    </row>
    <row r="13904">
      <c r="A13904" t="n">
        <v>23831</v>
      </c>
      <c r="B13904" s="25" t="n">
        <v>46212.23037896991</v>
      </c>
      <c r="C13904" s="25" t="n">
        <v>46212.23051809028</v>
      </c>
      <c r="D13904" s="26" t="n">
        <v>0.005703888888888889</v>
      </c>
      <c r="E13904" t="n">
        <v>2</v>
      </c>
      <c r="F13904" t="inlineStr">
        <is>
          <t>1061-15B1 Flow monitor flow rate not OK</t>
        </is>
      </c>
      <c r="G13904" t="inlineStr">
        <is>
          <t>Tagged</t>
        </is>
      </c>
      <c r="H13904" s="26" t="n">
        <v>0</v>
      </c>
      <c r="I13904" t="inlineStr">
        <is>
          <t>1061-15B1 Flow monitor flow rate not OK</t>
        </is>
      </c>
      <c r="J13904" t="inlineStr">
        <is>
          <t>Equipment fault</t>
        </is>
      </c>
      <c r="K13904" t="inlineStr">
        <is>
          <t>061</t>
        </is>
      </c>
      <c r="L13904" t="inlineStr">
        <is>
          <t>ST61 V.O. Water Trap: Flow monitor flow rate not OK</t>
        </is>
      </c>
    </row>
    <row r="13905">
      <c r="A13905" t="n">
        <v>23832</v>
      </c>
      <c r="B13905" s="25" t="n">
        <v>46212.23384568287</v>
      </c>
      <c r="C13905" s="25" t="n">
        <v>46212.23458761574</v>
      </c>
      <c r="D13905" s="26" t="n">
        <v>0.02128416666666667</v>
      </c>
      <c r="E13905" t="n">
        <v>4</v>
      </c>
      <c r="F13905" t="inlineStr">
        <is>
          <t>1227-1K1 General error</t>
        </is>
      </c>
      <c r="G13905" t="inlineStr">
        <is>
          <t>Tagged (+ untagged rows absorbed)</t>
        </is>
      </c>
      <c r="H13905" s="26" t="n">
        <v>0.0002777777777777778</v>
      </c>
      <c r="I13905" t="inlineStr">
        <is>
          <t>1227-1K1 General error</t>
        </is>
      </c>
      <c r="J13905" t="inlineStr">
        <is>
          <t>Equipment fault</t>
        </is>
      </c>
      <c r="K13905" t="inlineStr">
        <is>
          <t>227</t>
        </is>
      </c>
      <c r="L13905" t="inlineStr">
        <is>
          <t>ST227 Gasket Feed: General error</t>
        </is>
      </c>
    </row>
    <row r="13906">
      <c r="A13906" t="n">
        <v>23833</v>
      </c>
      <c r="B13906" s="25" t="n">
        <v>46212.23582237268</v>
      </c>
      <c r="C13906" s="25" t="n">
        <v>46212.23595575232</v>
      </c>
      <c r="D13906" s="26" t="n">
        <v>0.005287222222222222</v>
      </c>
      <c r="E13906" t="n">
        <v>2</v>
      </c>
      <c r="F13906" t="inlineStr">
        <is>
          <t>1223-1B1 Consecutive fault camera bad part</t>
        </is>
      </c>
      <c r="G13906" t="inlineStr">
        <is>
          <t>Tagged</t>
        </is>
      </c>
      <c r="H13906" s="26" t="n">
        <v>0</v>
      </c>
      <c r="I13906" t="inlineStr">
        <is>
          <t>1223-1B1 Consecutive fault camera bad part</t>
        </is>
      </c>
      <c r="J13906" t="inlineStr">
        <is>
          <t>Equipment fault</t>
        </is>
      </c>
      <c r="K13906" t="inlineStr">
        <is>
          <t>223</t>
        </is>
      </c>
      <c r="L13906" t="inlineStr">
        <is>
          <t>ST223: Consecutive fault camera bad part</t>
        </is>
      </c>
    </row>
    <row r="13907">
      <c r="A13907" t="n">
        <v>23834</v>
      </c>
      <c r="B13907" s="25" t="n">
        <v>46212.24371184028</v>
      </c>
      <c r="C13907" s="25" t="n">
        <v>46212.24889394676</v>
      </c>
      <c r="D13907" s="26" t="n">
        <v>0.1271538888888889</v>
      </c>
      <c r="E13907" t="n">
        <v>3</v>
      </c>
      <c r="F13907" t="inlineStr">
        <is>
          <t>End of reel (all stations)</t>
        </is>
      </c>
      <c r="G13907" t="inlineStr">
        <is>
          <t>Tagged</t>
        </is>
      </c>
      <c r="H13907" s="26" t="n">
        <v>0</v>
      </c>
      <c r="I13907" t="inlineStr">
        <is>
          <t>End of reel (all stations)</t>
        </is>
      </c>
      <c r="J13907" t="inlineStr">
        <is>
          <t>Material supply (reels / infeed)</t>
        </is>
      </c>
      <c r="K13907" t="inlineStr"/>
      <c r="L13907" t="inlineStr"/>
    </row>
    <row r="13908">
      <c r="A13908" t="n">
        <v>23835</v>
      </c>
      <c r="B13908" s="25" t="n">
        <v>46212.24970543981</v>
      </c>
      <c r="C13908" s="25" t="n">
        <v>46212.27847638889</v>
      </c>
      <c r="D13908" s="26" t="n">
        <v>0.6923111111111111</v>
      </c>
      <c r="E13908" t="n">
        <v>23</v>
      </c>
      <c r="F13908" t="inlineStr">
        <is>
          <t>1227-1K1 General error</t>
        </is>
      </c>
      <c r="G13908" t="inlineStr">
        <is>
          <t>Tagged - dominant of 2 codes</t>
        </is>
      </c>
      <c r="H13908" s="26" t="n">
        <v>0.0005572222222222222</v>
      </c>
      <c r="I13908" t="inlineStr">
        <is>
          <t>1227-1K1 General error; 1211-4B1 Limit switch fault Gripper B in working position</t>
        </is>
      </c>
      <c r="J13908" t="inlineStr">
        <is>
          <t>Equipment fault</t>
        </is>
      </c>
      <c r="K13908" t="inlineStr">
        <is>
          <t>227</t>
        </is>
      </c>
      <c r="L13908" t="inlineStr">
        <is>
          <t>ST227 Gasket Feed: General error</t>
        </is>
      </c>
    </row>
    <row r="13909">
      <c r="A13909" t="n">
        <v>23836</v>
      </c>
      <c r="B13909" s="25" t="n">
        <v>46212.27857491898</v>
      </c>
      <c r="C13909" s="25" t="n">
        <v>46212.27968788194</v>
      </c>
      <c r="D13909" s="26" t="n">
        <v>0.02852055555555556</v>
      </c>
      <c r="E13909" t="n">
        <v>5</v>
      </c>
      <c r="F13909" t="inlineStr">
        <is>
          <t>1211-4B2 Limit switch fault Gripper B in home position</t>
        </is>
      </c>
      <c r="G13909" t="inlineStr">
        <is>
          <t>Tagged</t>
        </is>
      </c>
      <c r="H13909" s="26" t="n">
        <v>0</v>
      </c>
      <c r="I13909" t="inlineStr">
        <is>
          <t>1211-4B2 Limit switch fault Gripper B in home position</t>
        </is>
      </c>
      <c r="J13909" t="inlineStr">
        <is>
          <t>Equipment fault</t>
        </is>
      </c>
      <c r="K13909" t="inlineStr">
        <is>
          <t>211</t>
        </is>
      </c>
      <c r="L13909" t="inlineStr">
        <is>
          <t>ST211 Gasket Feed: Limit switch fault Gripper A/B in home position</t>
        </is>
      </c>
    </row>
    <row r="13910">
      <c r="A13910" t="n">
        <v>23837</v>
      </c>
      <c r="B13910" s="25" t="n">
        <v>46212.28019221064</v>
      </c>
      <c r="C13910" s="25" t="n">
        <v>46212.28292265046</v>
      </c>
      <c r="D13910" s="26" t="n">
        <v>0.06747777777777778</v>
      </c>
      <c r="E13910" t="n">
        <v>2</v>
      </c>
      <c r="F13910" t="inlineStr">
        <is>
          <t>A stop button has been pressed too long</t>
        </is>
      </c>
      <c r="G13910" t="inlineStr">
        <is>
          <t>Tagged</t>
        </is>
      </c>
      <c r="H13910" s="26" t="n">
        <v>0</v>
      </c>
      <c r="I13910" t="inlineStr">
        <is>
          <t>A stop button has been pressed too long</t>
        </is>
      </c>
      <c r="J13910" t="inlineStr">
        <is>
          <t>Operator / line (warning-type)</t>
        </is>
      </c>
      <c r="K13910" t="inlineStr"/>
      <c r="L13910" t="inlineStr"/>
    </row>
    <row r="13911">
      <c r="A13911" t="n">
        <v>23841</v>
      </c>
      <c r="B13911" s="25" t="n">
        <v>46212.31382052083</v>
      </c>
      <c r="C13911" s="25" t="n">
        <v>46212.31897959491</v>
      </c>
      <c r="D13911" s="26" t="n">
        <v>0.1300797222222222</v>
      </c>
      <c r="E13911" t="n">
        <v>13</v>
      </c>
      <c r="F13911" t="inlineStr">
        <is>
          <t>1226-1K1 General error</t>
        </is>
      </c>
      <c r="G13911" t="inlineStr">
        <is>
          <t>Tagged</t>
        </is>
      </c>
      <c r="H13911" s="26" t="n">
        <v>0</v>
      </c>
      <c r="I13911" t="inlineStr">
        <is>
          <t>1226-1K1 General error</t>
        </is>
      </c>
      <c r="J13911" t="inlineStr">
        <is>
          <t>Equipment fault</t>
        </is>
      </c>
      <c r="K13911" t="inlineStr">
        <is>
          <t>226</t>
        </is>
      </c>
      <c r="L13911" t="inlineStr">
        <is>
          <t>ST226 Gasket Feed: General error</t>
        </is>
      </c>
    </row>
    <row r="13912">
      <c r="A13912" t="n">
        <v>23843</v>
      </c>
      <c r="B13912" s="25" t="n">
        <v>46212.32026084491</v>
      </c>
      <c r="C13912" s="25" t="n">
        <v>46212.32048700232</v>
      </c>
      <c r="D13912" s="26" t="n">
        <v>0.008348055555555556</v>
      </c>
      <c r="E13912" t="n">
        <v>2</v>
      </c>
      <c r="F13912" t="inlineStr">
        <is>
          <t>1406-6B1 Valve in pickup position A not present</t>
        </is>
      </c>
      <c r="G13912" t="inlineStr">
        <is>
          <t>Tagged</t>
        </is>
      </c>
      <c r="H13912" s="26" t="n">
        <v>0</v>
      </c>
      <c r="I13912" t="inlineStr">
        <is>
          <t>1406-6B1 Valve in pickup position A not present</t>
        </is>
      </c>
      <c r="J13912" t="inlineStr">
        <is>
          <t>Equipment fault</t>
        </is>
      </c>
      <c r="K13912" t="inlineStr">
        <is>
          <t>406</t>
        </is>
      </c>
      <c r="L13912" t="inlineStr">
        <is>
          <t>ST406 Valve Feed: Valve in pickup position A/B not present</t>
        </is>
      </c>
    </row>
    <row r="13913">
      <c r="A13913" t="n">
        <v>23844</v>
      </c>
      <c r="B13913" s="25" t="n">
        <v>46212.32212751157</v>
      </c>
      <c r="C13913" s="25" t="n">
        <v>46212.32322314815</v>
      </c>
      <c r="D13913" s="26" t="n">
        <v>0.02977388888888889</v>
      </c>
      <c r="E13913" t="n">
        <v>4</v>
      </c>
      <c r="F13913" t="inlineStr">
        <is>
          <t>1210-2B1 Limit switch fault Fork A in working position</t>
        </is>
      </c>
      <c r="G13913" t="inlineStr">
        <is>
          <t>Tagged</t>
        </is>
      </c>
      <c r="H13913" s="26" t="n">
        <v>0</v>
      </c>
      <c r="I13913" t="inlineStr">
        <is>
          <t>1210-2B1 Limit switch fault Fork A in working position</t>
        </is>
      </c>
      <c r="J13913" t="inlineStr">
        <is>
          <t>Equipment fault</t>
        </is>
      </c>
      <c r="K13913" t="inlineStr">
        <is>
          <t>210</t>
        </is>
      </c>
      <c r="L13913" t="inlineStr">
        <is>
          <t>ST210 Gasket Feed: Limit switch fault Fork A/B in working position</t>
        </is>
      </c>
    </row>
    <row r="13914">
      <c r="A13914" t="n">
        <v>23845</v>
      </c>
      <c r="B13914" s="25" t="n">
        <v>46212.32435917824</v>
      </c>
      <c r="C13914" s="25" t="n">
        <v>46212.3251996875</v>
      </c>
      <c r="D13914" s="26" t="n">
        <v>0.03227694444444444</v>
      </c>
      <c r="E13914" t="n">
        <v>3</v>
      </c>
      <c r="F13914" t="inlineStr">
        <is>
          <t>1210-2B1 Limit switch fault Fork A in working position</t>
        </is>
      </c>
      <c r="G13914" t="inlineStr">
        <is>
          <t>Tagged</t>
        </is>
      </c>
      <c r="H13914" s="26" t="n">
        <v>0</v>
      </c>
      <c r="I13914" t="inlineStr">
        <is>
          <t>1210-2B1 Limit switch fault Fork A in working position</t>
        </is>
      </c>
      <c r="J13914" t="inlineStr">
        <is>
          <t>Equipment fault</t>
        </is>
      </c>
      <c r="K13914" t="inlineStr">
        <is>
          <t>210</t>
        </is>
      </c>
      <c r="L13914" t="inlineStr">
        <is>
          <t>ST210 Gasket Feed: Limit switch fault Fork A/B in working position</t>
        </is>
      </c>
    </row>
    <row r="13915">
      <c r="A13915" t="n">
        <v>23848</v>
      </c>
      <c r="B13915" s="25" t="n">
        <v>46212.32685760417</v>
      </c>
      <c r="C13915" s="25" t="n">
        <v>46212.32725763889</v>
      </c>
      <c r="D13915" s="26" t="n">
        <v>0.01113055555555555</v>
      </c>
      <c r="E13915" t="n">
        <v>4</v>
      </c>
      <c r="F13915" t="inlineStr">
        <is>
          <t>1210-2B1 Limit switch fault Fork A in working position</t>
        </is>
      </c>
      <c r="G13915" t="inlineStr">
        <is>
          <t>Tagged</t>
        </is>
      </c>
      <c r="H13915" s="26" t="n">
        <v>0</v>
      </c>
      <c r="I13915" t="inlineStr">
        <is>
          <t>1210-2B1 Limit switch fault Fork A in working position</t>
        </is>
      </c>
      <c r="J13915" t="inlineStr">
        <is>
          <t>Equipment fault</t>
        </is>
      </c>
      <c r="K13915" t="inlineStr">
        <is>
          <t>210</t>
        </is>
      </c>
      <c r="L13915" t="inlineStr">
        <is>
          <t>ST210 Gasket Feed: Limit switch fault Fork A/B in working position</t>
        </is>
      </c>
    </row>
    <row r="13916">
      <c r="A13916" t="n">
        <v>23849</v>
      </c>
      <c r="B13916" s="25" t="n">
        <v>46212.32869510417</v>
      </c>
      <c r="C13916" s="25" t="n">
        <v>46212.32952989583</v>
      </c>
      <c r="D13916" s="26" t="n">
        <v>0.02601666666666666</v>
      </c>
      <c r="E13916" t="n">
        <v>3</v>
      </c>
      <c r="F13916" t="inlineStr">
        <is>
          <t>1158-6GQ1 Vacuum splice module not present</t>
        </is>
      </c>
      <c r="G13916" t="inlineStr">
        <is>
          <t>Tagged</t>
        </is>
      </c>
      <c r="H13916" s="26" t="n">
        <v>0</v>
      </c>
      <c r="I13916" t="inlineStr">
        <is>
          <t>1158-6GQ1 Vacuum splice module not present</t>
        </is>
      </c>
      <c r="J13916" t="inlineStr">
        <is>
          <t>Equipment fault</t>
        </is>
      </c>
      <c r="K13916" t="inlineStr">
        <is>
          <t>158</t>
        </is>
      </c>
      <c r="L13916" t="inlineStr">
        <is>
          <t>ST158 Reinforcement Tape: Vacuum splice module not present</t>
        </is>
      </c>
    </row>
    <row r="13917">
      <c r="A13917" t="n">
        <v>23851</v>
      </c>
      <c r="B13917" s="25" t="n">
        <v>46212.33196454861</v>
      </c>
      <c r="C13917" s="25" t="n">
        <v>46212.33211527778</v>
      </c>
      <c r="D13917" s="26" t="n">
        <v>0.005704444444444444</v>
      </c>
      <c r="E13917" t="n">
        <v>2</v>
      </c>
      <c r="F13917" t="inlineStr">
        <is>
          <t>1223-1B1 Consecutive fault camera bad part</t>
        </is>
      </c>
      <c r="G13917" t="inlineStr">
        <is>
          <t>Tagged</t>
        </is>
      </c>
      <c r="H13917" s="26" t="n">
        <v>0</v>
      </c>
      <c r="I13917" t="inlineStr">
        <is>
          <t>1223-1B1 Consecutive fault camera bad part</t>
        </is>
      </c>
      <c r="J13917" t="inlineStr">
        <is>
          <t>Equipment fault</t>
        </is>
      </c>
      <c r="K13917" t="inlineStr">
        <is>
          <t>223</t>
        </is>
      </c>
      <c r="L13917" t="inlineStr">
        <is>
          <t>ST223: Consecutive fault camera bad part</t>
        </is>
      </c>
    </row>
    <row r="13918">
      <c r="A13918" t="n">
        <v>23853</v>
      </c>
      <c r="B13918" s="25" t="n">
        <v>46212.33237619213</v>
      </c>
      <c r="C13918" s="25" t="n">
        <v>46212.33244579861</v>
      </c>
      <c r="D13918" s="26" t="n">
        <v>0.004728888888888889</v>
      </c>
      <c r="E13918" t="n">
        <v>3</v>
      </c>
      <c r="F13918" t="inlineStr">
        <is>
          <t>1223-1B1 Consecutive fault camera bad part</t>
        </is>
      </c>
      <c r="G13918" t="inlineStr">
        <is>
          <t>Tagged</t>
        </is>
      </c>
      <c r="H13918" s="26" t="n">
        <v>0</v>
      </c>
      <c r="I13918" t="inlineStr">
        <is>
          <t>1223-1B1 Consecutive fault camera bad part</t>
        </is>
      </c>
      <c r="J13918" t="inlineStr">
        <is>
          <t>Equipment fault</t>
        </is>
      </c>
      <c r="K13918" t="inlineStr">
        <is>
          <t>223</t>
        </is>
      </c>
      <c r="L13918" t="inlineStr">
        <is>
          <t>ST223: Consecutive fault camera bad part</t>
        </is>
      </c>
    </row>
    <row r="13919">
      <c r="A13919" t="n">
        <v>23855</v>
      </c>
      <c r="B13919" s="25" t="n">
        <v>46212.33271820602</v>
      </c>
      <c r="C13919" s="25" t="n">
        <v>46212.33276458333</v>
      </c>
      <c r="D13919" s="26" t="n">
        <v>0.004035277777777777</v>
      </c>
      <c r="E13919" t="n">
        <v>2</v>
      </c>
      <c r="F13919" t="inlineStr">
        <is>
          <t>1223-1B1 Consecutive fault camera bad part</t>
        </is>
      </c>
      <c r="G13919" t="inlineStr">
        <is>
          <t>Tagged</t>
        </is>
      </c>
      <c r="H13919" s="26" t="n">
        <v>0</v>
      </c>
      <c r="I13919" t="inlineStr">
        <is>
          <t>1223-1B1 Consecutive fault camera bad part</t>
        </is>
      </c>
      <c r="J13919" t="inlineStr">
        <is>
          <t>Equipment fault</t>
        </is>
      </c>
      <c r="K13919" t="inlineStr">
        <is>
          <t>223</t>
        </is>
      </c>
      <c r="L13919" t="inlineStr">
        <is>
          <t>ST223: Consecutive fault camera bad part</t>
        </is>
      </c>
    </row>
    <row r="13920">
      <c r="A13920" t="n">
        <v>23857</v>
      </c>
      <c r="B13920" s="25" t="n">
        <v>46212.33304285879</v>
      </c>
      <c r="C13920" s="25" t="n">
        <v>46212.33310659722</v>
      </c>
      <c r="D13920" s="26" t="n">
        <v>0.0050075</v>
      </c>
      <c r="E13920" t="n">
        <v>2</v>
      </c>
      <c r="F13920" t="inlineStr">
        <is>
          <t>1223-1B1 Consecutive fault camera bad part</t>
        </is>
      </c>
      <c r="G13920" t="inlineStr">
        <is>
          <t>Tagged</t>
        </is>
      </c>
      <c r="H13920" s="26" t="n">
        <v>0</v>
      </c>
      <c r="I13920" t="inlineStr">
        <is>
          <t>1223-1B1 Consecutive fault camera bad part</t>
        </is>
      </c>
      <c r="J13920" t="inlineStr">
        <is>
          <t>Equipment fault</t>
        </is>
      </c>
      <c r="K13920" t="inlineStr">
        <is>
          <t>223</t>
        </is>
      </c>
      <c r="L13920" t="inlineStr">
        <is>
          <t>ST223: Consecutive fault camera bad part</t>
        </is>
      </c>
    </row>
    <row r="13921">
      <c r="A13921" t="n">
        <v>23858</v>
      </c>
      <c r="B13921" s="25" t="n">
        <v>46212.33332109954</v>
      </c>
      <c r="C13921" s="25" t="n">
        <v>46212.33347179398</v>
      </c>
      <c r="D13921" s="26" t="n">
        <v>0.005424999999999999</v>
      </c>
      <c r="E13921" t="n">
        <v>3</v>
      </c>
      <c r="F13921" t="inlineStr">
        <is>
          <t>1129-1B1 Last splice has not been detected</t>
        </is>
      </c>
      <c r="G13921" t="inlineStr">
        <is>
          <t>Tagged</t>
        </is>
      </c>
      <c r="H13921" s="26" t="n">
        <v>0</v>
      </c>
      <c r="I13921" t="inlineStr">
        <is>
          <t>1129-1B1 Last splice has not been detected</t>
        </is>
      </c>
      <c r="J13921" t="inlineStr">
        <is>
          <t>Equipment fault</t>
        </is>
      </c>
      <c r="K13921" t="inlineStr">
        <is>
          <t>129</t>
        </is>
      </c>
      <c r="L13921" t="inlineStr">
        <is>
          <t>ST129: Last splice has not been detected</t>
        </is>
      </c>
    </row>
    <row r="13922">
      <c r="A13922" t="n">
        <v>23860</v>
      </c>
      <c r="B13922" s="25" t="n">
        <v>46212.34808665509</v>
      </c>
      <c r="C13922" s="25" t="n">
        <v>46212.35053869213</v>
      </c>
      <c r="D13922" s="26" t="n">
        <v>0.06343972222222222</v>
      </c>
      <c r="E13922" t="n">
        <v>3</v>
      </c>
      <c r="F13922" t="inlineStr">
        <is>
          <t>1227-1K1 General error</t>
        </is>
      </c>
      <c r="G13922" t="inlineStr">
        <is>
          <t>Tagged</t>
        </is>
      </c>
      <c r="H13922" s="26" t="n">
        <v>0</v>
      </c>
      <c r="I13922" t="inlineStr">
        <is>
          <t>1227-1K1 General error</t>
        </is>
      </c>
      <c r="J13922" t="inlineStr">
        <is>
          <t>Equipment fault</t>
        </is>
      </c>
      <c r="K13922" t="inlineStr">
        <is>
          <t>227</t>
        </is>
      </c>
      <c r="L13922" t="inlineStr">
        <is>
          <t>ST227 Gasket Feed: General error</t>
        </is>
      </c>
    </row>
    <row r="13923">
      <c r="A13923" t="n">
        <v>23861</v>
      </c>
      <c r="B13923" s="25" t="n">
        <v>46212.3509096412</v>
      </c>
      <c r="C13923" s="25" t="n">
        <v>46212.35172711805</v>
      </c>
      <c r="D13923" s="26" t="n">
        <v>0.022125</v>
      </c>
      <c r="E13923" t="n">
        <v>5</v>
      </c>
      <c r="F13923" t="inlineStr">
        <is>
          <t>1227-1K1 General error</t>
        </is>
      </c>
      <c r="G13923" t="inlineStr">
        <is>
          <t>Tagged</t>
        </is>
      </c>
      <c r="H13923" s="26" t="n">
        <v>0</v>
      </c>
      <c r="I13923" t="inlineStr">
        <is>
          <t>1227-1K1 General error</t>
        </is>
      </c>
      <c r="J13923" t="inlineStr">
        <is>
          <t>Equipment fault</t>
        </is>
      </c>
      <c r="K13923" t="inlineStr">
        <is>
          <t>227</t>
        </is>
      </c>
      <c r="L13923" t="inlineStr">
        <is>
          <t>ST227 Gasket Feed: General error</t>
        </is>
      </c>
    </row>
    <row r="13924">
      <c r="A13924" t="n">
        <v>23864</v>
      </c>
      <c r="B13924" s="25" t="n">
        <v>46212.36080524306</v>
      </c>
      <c r="C13924" s="25" t="n">
        <v>46212.36086898148</v>
      </c>
      <c r="D13924" s="26" t="n">
        <v>0.004313055555555555</v>
      </c>
      <c r="E13924" t="n">
        <v>2</v>
      </c>
      <c r="F13924" t="inlineStr">
        <is>
          <t>MSM-Main: At least one station takes longer than maximum allowed</t>
        </is>
      </c>
      <c r="G13924" t="inlineStr">
        <is>
          <t>Tagged</t>
        </is>
      </c>
      <c r="H13924" s="26" t="n">
        <v>0</v>
      </c>
      <c r="I13924" t="inlineStr">
        <is>
          <t>MSM-Main: At least one station takes longer than maximum allowed</t>
        </is>
      </c>
      <c r="J13924" t="inlineStr">
        <is>
          <t>Controller / machine cycle-time</t>
        </is>
      </c>
      <c r="K13924" t="inlineStr"/>
      <c r="L13924" t="inlineStr"/>
    </row>
    <row r="13925">
      <c r="A13925" t="n">
        <v>23867</v>
      </c>
      <c r="B13925" s="25" t="n">
        <v>46212.3663409375</v>
      </c>
      <c r="C13925" s="25" t="n">
        <v>46212.3671409375</v>
      </c>
      <c r="D13925" s="26" t="n">
        <v>0.02142583333333333</v>
      </c>
      <c r="E13925" t="n">
        <v>3</v>
      </c>
      <c r="F13925" t="inlineStr">
        <is>
          <t>1406-6B1 Valve in pickup position A not present</t>
        </is>
      </c>
      <c r="G13925" t="inlineStr">
        <is>
          <t>Tagged</t>
        </is>
      </c>
      <c r="H13925" s="26" t="n">
        <v>0</v>
      </c>
      <c r="I13925" t="inlineStr">
        <is>
          <t>1406-6B1 Valve in pickup position A not present</t>
        </is>
      </c>
      <c r="J13925" t="inlineStr">
        <is>
          <t>Equipment fault</t>
        </is>
      </c>
      <c r="K13925" t="inlineStr">
        <is>
          <t>406</t>
        </is>
      </c>
      <c r="L13925" t="inlineStr">
        <is>
          <t>ST406 Valve Feed: Valve in pickup position A/B not present</t>
        </is>
      </c>
    </row>
    <row r="13926">
      <c r="A13926" t="n">
        <v>23868</v>
      </c>
      <c r="B13926" s="25" t="n">
        <v>46212.36744236111</v>
      </c>
      <c r="C13926" s="25" t="n">
        <v>46212.36942480324</v>
      </c>
      <c r="D13926" s="26" t="n">
        <v>0.04924805555555556</v>
      </c>
      <c r="E13926" t="n">
        <v>6</v>
      </c>
      <c r="F13926" t="inlineStr">
        <is>
          <t>1038-13B1 Limit switch fault Knife top extended</t>
        </is>
      </c>
      <c r="G13926" t="inlineStr">
        <is>
          <t>Tagged</t>
        </is>
      </c>
      <c r="H13926" s="26" t="n">
        <v>0</v>
      </c>
      <c r="I13926" t="inlineStr">
        <is>
          <t>1038-13B1 Limit switch fault Knife top extended</t>
        </is>
      </c>
      <c r="J13926" t="inlineStr">
        <is>
          <t>Equipment fault</t>
        </is>
      </c>
      <c r="K13926" t="inlineStr">
        <is>
          <t>038</t>
        </is>
      </c>
      <c r="L13926" t="inlineStr">
        <is>
          <t>ST38 Anti-Slosh: Limit switch fault Knife top extended</t>
        </is>
      </c>
    </row>
    <row r="13927">
      <c r="A13927" t="n">
        <v>23870</v>
      </c>
      <c r="B13927" s="25" t="n">
        <v>46212.37006241898</v>
      </c>
      <c r="C13927" s="25" t="n">
        <v>46212.37021894676</v>
      </c>
      <c r="D13927" s="26" t="n">
        <v>0.007513888888888889</v>
      </c>
      <c r="E13927" t="n">
        <v>2</v>
      </c>
      <c r="F13927" t="inlineStr">
        <is>
          <t>1311-1B1 Last splice has not been detected</t>
        </is>
      </c>
      <c r="G13927" t="inlineStr">
        <is>
          <t>Tagged</t>
        </is>
      </c>
      <c r="H13927" s="26" t="n">
        <v>0</v>
      </c>
      <c r="I13927" t="inlineStr">
        <is>
          <t>1311-1B1 Last splice has not been detected</t>
        </is>
      </c>
      <c r="J13927" t="inlineStr">
        <is>
          <t>Equipment fault</t>
        </is>
      </c>
      <c r="K13927" t="inlineStr">
        <is>
          <t>311</t>
        </is>
      </c>
      <c r="L13927" t="inlineStr">
        <is>
          <t>ST311: Last splice has not been detected</t>
        </is>
      </c>
    </row>
    <row r="13928">
      <c r="A13928" t="n">
        <v>23871</v>
      </c>
      <c r="B13928" s="25" t="n">
        <v>46212.38093765047</v>
      </c>
      <c r="C13928" s="25" t="n">
        <v>46212.38306489583</v>
      </c>
      <c r="D13928" s="26" t="n">
        <v>0.05300111111111112</v>
      </c>
      <c r="E13928" t="n">
        <v>4</v>
      </c>
      <c r="F13928" t="inlineStr">
        <is>
          <t>1227-1K1 General error</t>
        </is>
      </c>
      <c r="G13928" t="inlineStr">
        <is>
          <t>Tagged</t>
        </is>
      </c>
      <c r="H13928" s="26" t="n">
        <v>0</v>
      </c>
      <c r="I13928" t="inlineStr">
        <is>
          <t>1227-1K1 General error</t>
        </is>
      </c>
      <c r="J13928" t="inlineStr">
        <is>
          <t>Equipment fault</t>
        </is>
      </c>
      <c r="K13928" t="inlineStr">
        <is>
          <t>227</t>
        </is>
      </c>
      <c r="L13928" t="inlineStr">
        <is>
          <t>ST227 Gasket Feed: General error</t>
        </is>
      </c>
    </row>
    <row r="13929">
      <c r="A13929" t="n">
        <v>23872</v>
      </c>
      <c r="B13929" s="25" t="n">
        <v>46212.38410274305</v>
      </c>
      <c r="C13929" s="25" t="n">
        <v>46212.38554614583</v>
      </c>
      <c r="D13929" s="26" t="n">
        <v>0.03784166666666667</v>
      </c>
      <c r="E13929" t="n">
        <v>5</v>
      </c>
      <c r="F13929" t="inlineStr">
        <is>
          <t>1406-5B2 Limit switch fault Linear axis extended</t>
        </is>
      </c>
      <c r="G13929" t="inlineStr">
        <is>
          <t>Tagged</t>
        </is>
      </c>
      <c r="H13929" s="26" t="n">
        <v>0</v>
      </c>
      <c r="I13929" t="inlineStr">
        <is>
          <t>1406-5B2 Limit switch fault Linear axis extended</t>
        </is>
      </c>
      <c r="J13929" t="inlineStr">
        <is>
          <t>Equipment fault</t>
        </is>
      </c>
      <c r="K13929" t="inlineStr">
        <is>
          <t>406</t>
        </is>
      </c>
      <c r="L13929" t="inlineStr">
        <is>
          <t>ST406 Valve Feed: Limit switch fault Linear axis extended</t>
        </is>
      </c>
    </row>
    <row r="13930">
      <c r="A13930" t="n">
        <v>23875</v>
      </c>
      <c r="B13930" s="25" t="n">
        <v>46212.39823572917</v>
      </c>
      <c r="C13930" s="25" t="n">
        <v>46212.39911096065</v>
      </c>
      <c r="D13930" s="26" t="n">
        <v>0.0230925</v>
      </c>
      <c r="E13930" t="n">
        <v>3</v>
      </c>
      <c r="F13930" t="inlineStr">
        <is>
          <t>1406-6B1 Valve in pickup position A not present</t>
        </is>
      </c>
      <c r="G13930" t="inlineStr">
        <is>
          <t>Tagged (+ untagged rows absorbed)</t>
        </is>
      </c>
      <c r="H13930" s="26" t="n">
        <v>0.0004175</v>
      </c>
      <c r="I13930" t="inlineStr">
        <is>
          <t>1406-6B1 Valve in pickup position A not present</t>
        </is>
      </c>
      <c r="J13930" t="inlineStr">
        <is>
          <t>Equipment fault</t>
        </is>
      </c>
      <c r="K13930" t="inlineStr">
        <is>
          <t>406</t>
        </is>
      </c>
      <c r="L13930" t="inlineStr">
        <is>
          <t>ST406 Valve Feed: Valve in pickup position A/B not present</t>
        </is>
      </c>
    </row>
    <row r="13931">
      <c r="A13931" t="n">
        <v>23883</v>
      </c>
      <c r="B13931" s="25" t="n">
        <v>46212.40430520834</v>
      </c>
      <c r="C13931" s="25" t="n">
        <v>46212.40472265046</v>
      </c>
      <c r="D13931" s="26" t="n">
        <v>0.01447027777777778</v>
      </c>
      <c r="E13931" t="n">
        <v>2</v>
      </c>
      <c r="F13931" t="inlineStr">
        <is>
          <t>1406-6B1 Valve in pickup position A not present</t>
        </is>
      </c>
      <c r="G13931" t="inlineStr">
        <is>
          <t>Tagged</t>
        </is>
      </c>
      <c r="H13931" s="26" t="n">
        <v>0</v>
      </c>
      <c r="I13931" t="inlineStr">
        <is>
          <t>1406-6B1 Valve in pickup position A not present</t>
        </is>
      </c>
      <c r="J13931" t="inlineStr">
        <is>
          <t>Equipment fault</t>
        </is>
      </c>
      <c r="K13931" t="inlineStr">
        <is>
          <t>406</t>
        </is>
      </c>
      <c r="L13931" t="inlineStr">
        <is>
          <t>ST406 Valve Feed: Valve in pickup position A/B not present</t>
        </is>
      </c>
    </row>
    <row r="13932">
      <c r="A13932" t="n">
        <v>23884</v>
      </c>
      <c r="B13932" s="25" t="n">
        <v>46212.40497774306</v>
      </c>
      <c r="C13932" s="25" t="n">
        <v>46212.40563873843</v>
      </c>
      <c r="D13932" s="26" t="n">
        <v>0.01753333333333333</v>
      </c>
      <c r="E13932" t="n">
        <v>4</v>
      </c>
      <c r="F13932" t="inlineStr">
        <is>
          <t>1226-1K1 General error</t>
        </is>
      </c>
      <c r="G13932" t="inlineStr">
        <is>
          <t>Tagged (+ untagged rows absorbed)</t>
        </is>
      </c>
      <c r="H13932" s="26" t="n">
        <v>0.0002777777777777778</v>
      </c>
      <c r="I13932" t="inlineStr">
        <is>
          <t>1226-1K1 General error</t>
        </is>
      </c>
      <c r="J13932" t="inlineStr">
        <is>
          <t>Equipment fault</t>
        </is>
      </c>
      <c r="K13932" t="inlineStr">
        <is>
          <t>226</t>
        </is>
      </c>
      <c r="L13932" t="inlineStr">
        <is>
          <t>ST226 Gasket Feed: General error</t>
        </is>
      </c>
    </row>
    <row r="13933">
      <c r="A13933" t="n">
        <v>23886</v>
      </c>
      <c r="B13933" s="25" t="n">
        <v>46212.4127459838</v>
      </c>
      <c r="C13933" s="25" t="n">
        <v>46212.414253125</v>
      </c>
      <c r="D13933" s="26" t="n">
        <v>0.03909277777777778</v>
      </c>
      <c r="E13933" t="n">
        <v>3</v>
      </c>
      <c r="F13933" t="inlineStr">
        <is>
          <t>1227-1K1 General error</t>
        </is>
      </c>
      <c r="G13933" t="inlineStr">
        <is>
          <t>Tagged</t>
        </is>
      </c>
      <c r="H13933" s="26" t="n">
        <v>0</v>
      </c>
      <c r="I13933" t="inlineStr">
        <is>
          <t>1227-1K1 General error</t>
        </is>
      </c>
      <c r="J13933" t="inlineStr">
        <is>
          <t>Equipment fault</t>
        </is>
      </c>
      <c r="K13933" t="inlineStr">
        <is>
          <t>227</t>
        </is>
      </c>
      <c r="L13933" t="inlineStr">
        <is>
          <t>ST227 Gasket Feed: General error</t>
        </is>
      </c>
    </row>
    <row r="13934">
      <c r="A13934" t="n">
        <v>23887</v>
      </c>
      <c r="B13934" s="25" t="n">
        <v>46212.41621825231</v>
      </c>
      <c r="C13934" s="25" t="n">
        <v>46212.41978946759</v>
      </c>
      <c r="D13934" s="26" t="n">
        <v>0.08835277777777778</v>
      </c>
      <c r="E13934" t="n">
        <v>2</v>
      </c>
      <c r="F13934" t="inlineStr">
        <is>
          <t>1210-2B1 Limit switch fault Fork A in working position</t>
        </is>
      </c>
      <c r="G13934" t="inlineStr">
        <is>
          <t>Tagged</t>
        </is>
      </c>
      <c r="H13934" s="26" t="n">
        <v>0</v>
      </c>
      <c r="I13934" t="inlineStr">
        <is>
          <t>1210-2B1 Limit switch fault Fork A in working position</t>
        </is>
      </c>
      <c r="J13934" t="inlineStr">
        <is>
          <t>Equipment fault</t>
        </is>
      </c>
      <c r="K13934" t="inlineStr">
        <is>
          <t>210</t>
        </is>
      </c>
      <c r="L13934" t="inlineStr">
        <is>
          <t>ST210 Gasket Feed: Limit switch fault Fork A/B in working position</t>
        </is>
      </c>
    </row>
    <row r="13935">
      <c r="A13935" t="n">
        <v>23888</v>
      </c>
      <c r="B13935" s="25" t="n">
        <v>46212.42085616898</v>
      </c>
      <c r="C13935" s="25" t="n">
        <v>46212.42265309027</v>
      </c>
      <c r="D13935" s="26" t="n">
        <v>0.04521222222222222</v>
      </c>
      <c r="E13935" t="n">
        <v>3</v>
      </c>
      <c r="F13935" t="inlineStr">
        <is>
          <t>End of reel (all stations)</t>
        </is>
      </c>
      <c r="G13935" t="inlineStr">
        <is>
          <t>Tagged (+ untagged rows absorbed)</t>
        </is>
      </c>
      <c r="H13935" s="26" t="n">
        <v>0.0002788888888888889</v>
      </c>
      <c r="I13935" t="inlineStr">
        <is>
          <t>End of reel (all stations)</t>
        </is>
      </c>
      <c r="J13935" t="inlineStr">
        <is>
          <t>Material supply (reels / infeed)</t>
        </is>
      </c>
      <c r="K13935" t="inlineStr"/>
      <c r="L13935" t="inlineStr"/>
    </row>
    <row r="13936">
      <c r="A13936" t="n">
        <v>23889</v>
      </c>
      <c r="B13936" s="25" t="n">
        <v>46212.42356890046</v>
      </c>
      <c r="C13936" s="25" t="n">
        <v>46212.42458927083</v>
      </c>
      <c r="D13936" s="26" t="n">
        <v>0.02685388888888889</v>
      </c>
      <c r="E13936" t="n">
        <v>5</v>
      </c>
      <c r="F13936" t="inlineStr">
        <is>
          <t>1038-13B1 Limit switch fault Knife top extended</t>
        </is>
      </c>
      <c r="G13936" t="inlineStr">
        <is>
          <t>Tagged (+ untagged rows absorbed)</t>
        </is>
      </c>
      <c r="H13936" s="26" t="n">
        <v>0.0002777777777777778</v>
      </c>
      <c r="I13936" t="inlineStr">
        <is>
          <t>1038-13B1 Limit switch fault Knife top extended</t>
        </is>
      </c>
      <c r="J13936" t="inlineStr">
        <is>
          <t>Equipment fault</t>
        </is>
      </c>
      <c r="K13936" t="inlineStr">
        <is>
          <t>038</t>
        </is>
      </c>
      <c r="L13936" t="inlineStr">
        <is>
          <t>ST38 Anti-Slosh: Limit switch fault Knife top extended</t>
        </is>
      </c>
    </row>
    <row r="13937">
      <c r="A13937" t="n">
        <v>23890</v>
      </c>
      <c r="B13937" s="25" t="n">
        <v>46212.42518059027</v>
      </c>
      <c r="C13937" s="25" t="n">
        <v>46212.42527916667</v>
      </c>
      <c r="D13937" s="26" t="n">
        <v>0.005008333333333333</v>
      </c>
      <c r="E13937" t="n">
        <v>2</v>
      </c>
      <c r="F13937" t="inlineStr">
        <is>
          <t>1311-1B1 Last splice has not been detected</t>
        </is>
      </c>
      <c r="G13937" t="inlineStr">
        <is>
          <t>Tagged</t>
        </is>
      </c>
      <c r="H13937" s="26" t="n">
        <v>0</v>
      </c>
      <c r="I13937" t="inlineStr">
        <is>
          <t>1311-1B1 Last splice has not been detected</t>
        </is>
      </c>
      <c r="J13937" t="inlineStr">
        <is>
          <t>Equipment fault</t>
        </is>
      </c>
      <c r="K13937" t="inlineStr">
        <is>
          <t>311</t>
        </is>
      </c>
      <c r="L13937" t="inlineStr">
        <is>
          <t>ST311: Last splice has not been detected</t>
        </is>
      </c>
    </row>
    <row r="13938">
      <c r="A13938" t="n">
        <v>23892</v>
      </c>
      <c r="B13938" s="25" t="n">
        <v>46212.43583001157</v>
      </c>
      <c r="C13938" s="25" t="n">
        <v>46212.43793394676</v>
      </c>
      <c r="D13938" s="26" t="n">
        <v>0.05244361111111111</v>
      </c>
      <c r="E13938" t="n">
        <v>4</v>
      </c>
      <c r="F13938" t="inlineStr">
        <is>
          <t>1038-12GQ2 Vacuum counter plate B not present</t>
        </is>
      </c>
      <c r="G13938" t="inlineStr">
        <is>
          <t>Tagged (+ untagged rows absorbed)</t>
        </is>
      </c>
      <c r="H13938" s="26" t="n">
        <v>0.0002788888888888889</v>
      </c>
      <c r="I13938" t="inlineStr">
        <is>
          <t>1038-12GQ2 Vacuum counter plate B not present</t>
        </is>
      </c>
      <c r="J13938" t="inlineStr">
        <is>
          <t>Equipment fault</t>
        </is>
      </c>
      <c r="K13938" t="inlineStr">
        <is>
          <t>038</t>
        </is>
      </c>
      <c r="L13938" t="inlineStr">
        <is>
          <t>ST38 Anti-Slosh: Vacuum counter plate A/B not present</t>
        </is>
      </c>
    </row>
    <row r="13939">
      <c r="A13939" t="n">
        <v>23893</v>
      </c>
      <c r="B13939" s="25" t="n">
        <v>46212.44421793982</v>
      </c>
      <c r="C13939" s="25" t="n">
        <v>46212.47764996528</v>
      </c>
      <c r="D13939" s="26" t="n">
        <v>0.8052897222222223</v>
      </c>
      <c r="E13939" t="n">
        <v>20</v>
      </c>
      <c r="F13939" t="inlineStr">
        <is>
          <t>1082 Tool change active</t>
        </is>
      </c>
      <c r="G13939" t="inlineStr">
        <is>
          <t>Tagged (+ untagged rows absorbed)</t>
        </is>
      </c>
      <c r="H13939" s="26" t="n">
        <v>0.02420555555555556</v>
      </c>
      <c r="I13939" t="inlineStr">
        <is>
          <t>1082 Tool change active</t>
        </is>
      </c>
      <c r="J13939" t="inlineStr">
        <is>
          <t>Equipment fault</t>
        </is>
      </c>
      <c r="K13939" t="inlineStr">
        <is>
          <t>082</t>
        </is>
      </c>
      <c r="L13939" t="inlineStr">
        <is>
          <t>ST82 Periphery Punch: Tool change active</t>
        </is>
      </c>
    </row>
    <row r="13940">
      <c r="A13940" t="n">
        <v>23894</v>
      </c>
      <c r="B13940" s="25" t="n">
        <v>46212.47780069445</v>
      </c>
      <c r="C13940" s="25" t="n">
        <v>46212.47791079861</v>
      </c>
      <c r="D13940" s="26" t="n">
        <v>0.005147222222222221</v>
      </c>
      <c r="E13940" t="n">
        <v>2</v>
      </c>
      <c r="F13940" t="inlineStr">
        <is>
          <t>At least one shift register entry has an alarm when writing</t>
        </is>
      </c>
      <c r="G13940" t="inlineStr">
        <is>
          <t>Tagged</t>
        </is>
      </c>
      <c r="H13940" s="26" t="n">
        <v>0</v>
      </c>
      <c r="I13940" t="inlineStr">
        <is>
          <t>At least one shift register entry has an alarm when writing</t>
        </is>
      </c>
      <c r="J13940" t="inlineStr">
        <is>
          <t>Controller / machine cycle-time</t>
        </is>
      </c>
      <c r="K13940" t="inlineStr"/>
      <c r="L13940" t="inlineStr"/>
    </row>
    <row r="13941">
      <c r="A13941" t="n">
        <v>23895</v>
      </c>
      <c r="B13941" s="25" t="n">
        <v>46212.47817751158</v>
      </c>
      <c r="C13941" s="25" t="n">
        <v>46212.4791977662</v>
      </c>
      <c r="D13941" s="26" t="n">
        <v>0.02991388888888889</v>
      </c>
      <c r="E13941" t="n">
        <v>5</v>
      </c>
      <c r="F13941" t="inlineStr">
        <is>
          <t>A stop button has been pressed too long</t>
        </is>
      </c>
      <c r="G13941" t="inlineStr">
        <is>
          <t>Tagged</t>
        </is>
      </c>
      <c r="H13941" s="26" t="n">
        <v>0</v>
      </c>
      <c r="I13941" t="inlineStr">
        <is>
          <t>A stop button has been pressed too long</t>
        </is>
      </c>
      <c r="J13941" t="inlineStr">
        <is>
          <t>Operator / line (warning-type)</t>
        </is>
      </c>
      <c r="K13941" t="inlineStr"/>
      <c r="L13941" t="inlineStr"/>
    </row>
    <row r="13942">
      <c r="A13942" t="n">
        <v>23897</v>
      </c>
      <c r="B13942" s="25" t="n">
        <v>46212.48067017361</v>
      </c>
      <c r="C13942" s="25" t="n">
        <v>46212.48090208333</v>
      </c>
      <c r="D13942" s="26" t="n">
        <v>0.008070555555555555</v>
      </c>
      <c r="E13942" t="n">
        <v>2</v>
      </c>
      <c r="F13942" t="inlineStr">
        <is>
          <t>1223-1B1 Consecutive fault camera bad part</t>
        </is>
      </c>
      <c r="G13942" t="inlineStr">
        <is>
          <t>Tagged</t>
        </is>
      </c>
      <c r="H13942" s="26" t="n">
        <v>0</v>
      </c>
      <c r="I13942" t="inlineStr">
        <is>
          <t>1223-1B1 Consecutive fault camera bad part</t>
        </is>
      </c>
      <c r="J13942" t="inlineStr">
        <is>
          <t>Equipment fault</t>
        </is>
      </c>
      <c r="K13942" t="inlineStr">
        <is>
          <t>223</t>
        </is>
      </c>
      <c r="L13942" t="inlineStr">
        <is>
          <t>ST223: Consecutive fault camera bad part</t>
        </is>
      </c>
    </row>
    <row r="13943">
      <c r="A13943" t="n">
        <v>23899</v>
      </c>
      <c r="B13943" s="25" t="n">
        <v>46212.48151072917</v>
      </c>
      <c r="C13943" s="25" t="n">
        <v>46212.48515127315</v>
      </c>
      <c r="D13943" s="26" t="n">
        <v>0.08932222222222222</v>
      </c>
      <c r="E13943" t="n">
        <v>7</v>
      </c>
      <c r="F13943" t="inlineStr">
        <is>
          <t>MSM-Main: At least one station takes longer than maximum allowed</t>
        </is>
      </c>
      <c r="G13943" t="inlineStr">
        <is>
          <t>Tagged (+ untagged rows absorbed)</t>
        </is>
      </c>
      <c r="H13943" s="26" t="n">
        <v>0.008068333333333334</v>
      </c>
      <c r="I13943" t="inlineStr">
        <is>
          <t>MSM-Main: At least one station takes longer than maximum allowed</t>
        </is>
      </c>
      <c r="J13943" t="inlineStr">
        <is>
          <t>Controller / machine cycle-time</t>
        </is>
      </c>
      <c r="K13943" t="inlineStr"/>
      <c r="L13943" t="inlineStr"/>
    </row>
    <row r="13944">
      <c r="A13944" t="n">
        <v>23900</v>
      </c>
      <c r="B13944" s="25" t="n">
        <v>46212.48525567129</v>
      </c>
      <c r="C13944" s="25" t="n">
        <v>46212.4860034375</v>
      </c>
      <c r="D13944" s="26" t="n">
        <v>0.02128527777777777</v>
      </c>
      <c r="E13944" t="n">
        <v>3</v>
      </c>
      <c r="F13944" t="inlineStr">
        <is>
          <t>1210-2B1 Limit switch fault Fork A in working position</t>
        </is>
      </c>
      <c r="G13944" t="inlineStr">
        <is>
          <t>Tagged (+ untagged rows absorbed)</t>
        </is>
      </c>
      <c r="H13944" s="26" t="n">
        <v>0.0002777777777777778</v>
      </c>
      <c r="I13944" t="inlineStr">
        <is>
          <t>1210-2B1 Limit switch fault Fork A in working position</t>
        </is>
      </c>
      <c r="J13944" t="inlineStr">
        <is>
          <t>Equipment fault</t>
        </is>
      </c>
      <c r="K13944" t="inlineStr">
        <is>
          <t>210</t>
        </is>
      </c>
      <c r="L13944" t="inlineStr">
        <is>
          <t>ST210 Gasket Feed: Limit switch fault Fork A/B in working position</t>
        </is>
      </c>
    </row>
    <row r="13945">
      <c r="A13945" t="n">
        <v>23901</v>
      </c>
      <c r="B13945" s="25" t="n">
        <v>46212.48639765046</v>
      </c>
      <c r="C13945" s="25" t="n">
        <v>46212.48959765046</v>
      </c>
      <c r="D13945" s="26" t="n">
        <v>0.07833055555555556</v>
      </c>
      <c r="E13945" t="n">
        <v>10</v>
      </c>
      <c r="F13945" t="inlineStr">
        <is>
          <t>1211-2B1 Limit switch fault Fork B in working position</t>
        </is>
      </c>
      <c r="G13945" t="inlineStr">
        <is>
          <t>Tagged (+ untagged rows absorbed)</t>
        </is>
      </c>
      <c r="H13945" s="26" t="n">
        <v>0.0002777777777777778</v>
      </c>
      <c r="I13945" t="inlineStr">
        <is>
          <t>1211-2B1 Limit switch fault Fork B in working position</t>
        </is>
      </c>
      <c r="J13945" t="inlineStr">
        <is>
          <t>Equipment fault</t>
        </is>
      </c>
      <c r="K13945" t="inlineStr">
        <is>
          <t>211</t>
        </is>
      </c>
      <c r="L13945" t="inlineStr">
        <is>
          <t>ST211 Gasket Feed: Limit switch fault Fork A/B in working position</t>
        </is>
      </c>
    </row>
    <row r="13946">
      <c r="A13946" t="n">
        <v>23902</v>
      </c>
      <c r="B13946" s="25" t="n">
        <v>46212.48968460648</v>
      </c>
      <c r="C13946" s="25" t="n">
        <v>46212.49235127315</v>
      </c>
      <c r="D13946" s="26" t="n">
        <v>0.06664250000000001</v>
      </c>
      <c r="E13946" t="n">
        <v>6</v>
      </c>
      <c r="F13946" t="inlineStr">
        <is>
          <t>1210-2B1 Limit switch fault Fork A in working position</t>
        </is>
      </c>
      <c r="G13946" t="inlineStr">
        <is>
          <t>Tagged (+ untagged rows absorbed)</t>
        </is>
      </c>
      <c r="H13946" s="26" t="n">
        <v>0.0002777777777777778</v>
      </c>
      <c r="I13946" t="inlineStr">
        <is>
          <t>1210-2B1 Limit switch fault Fork A in working position</t>
        </is>
      </c>
      <c r="J13946" t="inlineStr">
        <is>
          <t>Equipment fault</t>
        </is>
      </c>
      <c r="K13946" t="inlineStr">
        <is>
          <t>210</t>
        </is>
      </c>
      <c r="L13946" t="inlineStr">
        <is>
          <t>ST210 Gasket Feed: Limit switch fault Fork A/B in working position</t>
        </is>
      </c>
    </row>
    <row r="13947">
      <c r="A13947" t="n">
        <v>23903</v>
      </c>
      <c r="B13947" s="25" t="n">
        <v>46212.49614834491</v>
      </c>
      <c r="C13947" s="25" t="n">
        <v>46212.4973253125</v>
      </c>
      <c r="D13947" s="26" t="n">
        <v>0.03033416666666667</v>
      </c>
      <c r="E13947" t="n">
        <v>3</v>
      </c>
      <c r="F13947" t="inlineStr">
        <is>
          <t>1A07-1B1 Main air valve basic machine pressure not present</t>
        </is>
      </c>
      <c r="G13947" t="inlineStr">
        <is>
          <t>Tagged (+ untagged rows absorbed)</t>
        </is>
      </c>
      <c r="H13947" s="26" t="n">
        <v>0.001809166666666667</v>
      </c>
      <c r="I13947" t="inlineStr">
        <is>
          <t>1A07-1B1 Main air valve basic machine pressure not present</t>
        </is>
      </c>
      <c r="J13947" t="inlineStr">
        <is>
          <t>Utilities / infrastructure</t>
        </is>
      </c>
      <c r="K13947" t="inlineStr"/>
      <c r="L13947" t="inlineStr"/>
    </row>
    <row r="13948">
      <c r="A13948" t="n">
        <v>23904</v>
      </c>
      <c r="B13948" s="25" t="n">
        <v>46212.49844984954</v>
      </c>
      <c r="C13948" s="25" t="n">
        <v>46212.49884409722</v>
      </c>
      <c r="D13948" s="26" t="n">
        <v>0.01266194444444444</v>
      </c>
      <c r="E13948" t="n">
        <v>2</v>
      </c>
      <c r="F13948" t="inlineStr">
        <is>
          <t>1074 Valve right inserted but not found - Check for valve on web</t>
        </is>
      </c>
      <c r="G13948" t="inlineStr">
        <is>
          <t>Tagged</t>
        </is>
      </c>
      <c r="H13948" s="26" t="n">
        <v>0</v>
      </c>
      <c r="I13948" t="inlineStr">
        <is>
          <t>1074 Valve right inserted but not found - Check for valve on web</t>
        </is>
      </c>
      <c r="J13948" t="inlineStr">
        <is>
          <t>Equipment fault</t>
        </is>
      </c>
      <c r="K13948" t="inlineStr">
        <is>
          <t>074</t>
        </is>
      </c>
      <c r="L13948" t="inlineStr">
        <is>
          <t>ST74 Valve Vision: Valve left/right inserted but not found - Check for valve on web</t>
        </is>
      </c>
    </row>
    <row r="13949">
      <c r="A13949" t="n">
        <v>23905</v>
      </c>
      <c r="B13949" s="25" t="n">
        <v>46212.49949336806</v>
      </c>
      <c r="C13949" s="25" t="n">
        <v>46212.50061207176</v>
      </c>
      <c r="D13949" s="26" t="n">
        <v>0.03018777777777778</v>
      </c>
      <c r="E13949" t="n">
        <v>4</v>
      </c>
      <c r="F13949" t="inlineStr">
        <is>
          <t>1210-2B1 Limit switch fault Fork A in working position</t>
        </is>
      </c>
      <c r="G13949" t="inlineStr">
        <is>
          <t>Tagged</t>
        </is>
      </c>
      <c r="H13949" s="26" t="n">
        <v>0</v>
      </c>
      <c r="I13949" t="inlineStr">
        <is>
          <t>1210-2B1 Limit switch fault Fork A in working position</t>
        </is>
      </c>
      <c r="J13949" t="inlineStr">
        <is>
          <t>Equipment fault</t>
        </is>
      </c>
      <c r="K13949" t="inlineStr">
        <is>
          <t>210</t>
        </is>
      </c>
      <c r="L13949" t="inlineStr">
        <is>
          <t>ST210 Gasket Feed: Limit switch fault Fork A/B in working position</t>
        </is>
      </c>
    </row>
    <row r="13950">
      <c r="A13950" t="n">
        <v>23906</v>
      </c>
      <c r="B13950" s="25" t="n">
        <v>46212.50100042824</v>
      </c>
      <c r="C13950" s="25" t="n">
        <v>46212.50240914352</v>
      </c>
      <c r="D13950" s="26" t="n">
        <v>0.03658972222222222</v>
      </c>
      <c r="E13950" t="n">
        <v>6</v>
      </c>
      <c r="F13950" t="inlineStr">
        <is>
          <t>1210-2B1 Limit switch fault Fork A in working position</t>
        </is>
      </c>
      <c r="G13950" t="inlineStr">
        <is>
          <t>Tagged</t>
        </is>
      </c>
      <c r="H13950" s="26" t="n">
        <v>0</v>
      </c>
      <c r="I13950" t="inlineStr">
        <is>
          <t>1210-2B1 Limit switch fault Fork A in working position</t>
        </is>
      </c>
      <c r="J13950" t="inlineStr">
        <is>
          <t>Equipment fault</t>
        </is>
      </c>
      <c r="K13950" t="inlineStr">
        <is>
          <t>210</t>
        </is>
      </c>
      <c r="L13950" t="inlineStr">
        <is>
          <t>ST210 Gasket Feed: Limit switch fault Fork A/B in working position</t>
        </is>
      </c>
    </row>
    <row r="13951">
      <c r="A13951" t="n">
        <v>23907</v>
      </c>
      <c r="B13951" s="25" t="n">
        <v>46212.5029366551</v>
      </c>
      <c r="C13951" s="25" t="n">
        <v>46212.50391033565</v>
      </c>
      <c r="D13951" s="26" t="n">
        <v>0.02517777777777777</v>
      </c>
      <c r="E13951" t="n">
        <v>5</v>
      </c>
      <c r="F13951" t="inlineStr">
        <is>
          <t>1211 Cylinder manual mode active - starting machine not possible</t>
        </is>
      </c>
      <c r="G13951" t="inlineStr">
        <is>
          <t>Tagged (+ untagged rows absorbed)</t>
        </is>
      </c>
      <c r="H13951" s="26" t="n">
        <v>0.002781388888888889</v>
      </c>
      <c r="I13951" t="inlineStr">
        <is>
          <t>1211 Cylinder manual mode active - starting machine not possible</t>
        </is>
      </c>
      <c r="J13951" t="inlineStr">
        <is>
          <t>Equipment fault</t>
        </is>
      </c>
      <c r="K13951" t="inlineStr">
        <is>
          <t>211</t>
        </is>
      </c>
      <c r="L13951" t="inlineStr">
        <is>
          <t>ST211 Gasket Feed: Cylinder manual mode active - starting machine not possible</t>
        </is>
      </c>
    </row>
    <row r="13952">
      <c r="A13952" t="n">
        <v>23909</v>
      </c>
      <c r="B13952" s="25" t="n">
        <v>46212.50436832176</v>
      </c>
      <c r="C13952" s="25" t="n">
        <v>46212.50450740741</v>
      </c>
      <c r="D13952" s="26" t="n">
        <v>0.005842777777777777</v>
      </c>
      <c r="E13952" t="n">
        <v>3</v>
      </c>
      <c r="F13952" t="inlineStr">
        <is>
          <t>1223-1B1 Consecutive fault camera bad part</t>
        </is>
      </c>
      <c r="G13952" t="inlineStr">
        <is>
          <t>Tagged (+ untagged rows absorbed)</t>
        </is>
      </c>
      <c r="H13952" s="26" t="n">
        <v>0.0002788888888888889</v>
      </c>
      <c r="I13952" t="inlineStr">
        <is>
          <t>1223-1B1 Consecutive fault camera bad part</t>
        </is>
      </c>
      <c r="J13952" t="inlineStr">
        <is>
          <t>Equipment fault</t>
        </is>
      </c>
      <c r="K13952" t="inlineStr">
        <is>
          <t>223</t>
        </is>
      </c>
      <c r="L13952" t="inlineStr">
        <is>
          <t>ST223: Consecutive fault camera bad part</t>
        </is>
      </c>
    </row>
    <row r="13953">
      <c r="A13953" t="n">
        <v>23910</v>
      </c>
      <c r="B13953" s="25" t="n">
        <v>46212.50636883102</v>
      </c>
      <c r="C13953" s="25" t="n">
        <v>46212.50669922453</v>
      </c>
      <c r="D13953" s="26" t="n">
        <v>0.01085166666666667</v>
      </c>
      <c r="E13953" t="n">
        <v>4</v>
      </c>
      <c r="F13953" t="inlineStr">
        <is>
          <t>1A07-1B1 Main air valve basic machine pressure not present</t>
        </is>
      </c>
      <c r="G13953" t="inlineStr">
        <is>
          <t>Tagged (+ untagged rows absorbed)</t>
        </is>
      </c>
      <c r="H13953" s="26" t="n">
        <v>0.001669444444444444</v>
      </c>
      <c r="I13953" t="inlineStr">
        <is>
          <t>1A07-1B1 Main air valve basic machine pressure not present</t>
        </is>
      </c>
      <c r="J13953" t="inlineStr">
        <is>
          <t>Utilities / infrastructure</t>
        </is>
      </c>
      <c r="K13953" t="inlineStr"/>
      <c r="L13953" t="inlineStr"/>
    </row>
    <row r="13954">
      <c r="A13954" t="n">
        <v>23912</v>
      </c>
      <c r="B13954" s="25" t="n">
        <v>46212.51427604166</v>
      </c>
      <c r="C13954" s="25" t="n">
        <v>46212.51700648148</v>
      </c>
      <c r="D13954" s="26" t="n">
        <v>0.07109638888888889</v>
      </c>
      <c r="E13954" t="n">
        <v>4</v>
      </c>
      <c r="F13954" t="inlineStr">
        <is>
          <t>End of reel (all stations)</t>
        </is>
      </c>
      <c r="G13954" t="inlineStr">
        <is>
          <t>Tagged (+ untagged rows absorbed)</t>
        </is>
      </c>
      <c r="H13954" s="26" t="n">
        <v>0.0002786111111111111</v>
      </c>
      <c r="I13954" t="inlineStr">
        <is>
          <t>End of reel (all stations)</t>
        </is>
      </c>
      <c r="J13954" t="inlineStr">
        <is>
          <t>Material supply (reels / infeed)</t>
        </is>
      </c>
      <c r="K13954" t="inlineStr"/>
      <c r="L13954" t="inlineStr"/>
    </row>
    <row r="13955">
      <c r="A13955" t="n">
        <v>23914</v>
      </c>
      <c r="B13955" s="25" t="n">
        <v>46212.52185327547</v>
      </c>
      <c r="C13955" s="25" t="n">
        <v>46212.52257797454</v>
      </c>
      <c r="D13955" s="26" t="n">
        <v>0.02059277777777778</v>
      </c>
      <c r="E13955" t="n">
        <v>3</v>
      </c>
      <c r="F13955" t="inlineStr">
        <is>
          <t>1406-6B2 Valve in pickup position B not present</t>
        </is>
      </c>
      <c r="G13955" t="inlineStr">
        <is>
          <t>Tagged (+ untagged rows absorbed)</t>
        </is>
      </c>
      <c r="H13955" s="26" t="n">
        <v>0.0004177777777777778</v>
      </c>
      <c r="I13955" t="inlineStr">
        <is>
          <t>1406-6B2 Valve in pickup position B not present</t>
        </is>
      </c>
      <c r="J13955" t="inlineStr">
        <is>
          <t>Equipment fault</t>
        </is>
      </c>
      <c r="K13955" t="inlineStr">
        <is>
          <t>406</t>
        </is>
      </c>
      <c r="L13955" t="inlineStr">
        <is>
          <t>ST406 Valve Feed: Valve in pickup position A/B not present</t>
        </is>
      </c>
    </row>
    <row r="13956">
      <c r="A13956" t="n">
        <v>23915</v>
      </c>
      <c r="B13956" s="25" t="n">
        <v>46212.53101273148</v>
      </c>
      <c r="C13956" s="25" t="n">
        <v>46212.53819498842</v>
      </c>
      <c r="D13956" s="26" t="n">
        <v>0.1752944444444444</v>
      </c>
      <c r="E13956" t="n">
        <v>5</v>
      </c>
      <c r="F13956" t="inlineStr">
        <is>
          <t>1158-6GQ1 Vacuum splice module not present</t>
        </is>
      </c>
      <c r="G13956" t="inlineStr">
        <is>
          <t>Tagged</t>
        </is>
      </c>
      <c r="H13956" s="26" t="n">
        <v>0</v>
      </c>
      <c r="I13956" t="inlineStr">
        <is>
          <t>1158-6GQ1 Vacuum splice module not present</t>
        </is>
      </c>
      <c r="J13956" t="inlineStr">
        <is>
          <t>Equipment fault</t>
        </is>
      </c>
      <c r="K13956" t="inlineStr">
        <is>
          <t>158</t>
        </is>
      </c>
      <c r="L13956" t="inlineStr">
        <is>
          <t>ST158 Reinforcement Tape: Vacuum splice module not present</t>
        </is>
      </c>
    </row>
    <row r="13957">
      <c r="A13957" t="n">
        <v>23920</v>
      </c>
      <c r="B13957" s="25" t="n">
        <v>46212.54441508102</v>
      </c>
      <c r="C13957" s="25" t="n">
        <v>46212.54538321759</v>
      </c>
      <c r="D13957" s="26" t="n">
        <v>0.02546111111111111</v>
      </c>
      <c r="E13957" t="n">
        <v>9</v>
      </c>
      <c r="F13957" t="inlineStr">
        <is>
          <t>1211-2B1 Limit switch fault Fork B in working position</t>
        </is>
      </c>
      <c r="G13957" t="inlineStr">
        <is>
          <t>Tagged (+ untagged rows absorbed)</t>
        </is>
      </c>
      <c r="H13957" s="26" t="n">
        <v>0.0002788888888888889</v>
      </c>
      <c r="I13957" t="inlineStr">
        <is>
          <t>1211-2B1 Limit switch fault Fork B in working position</t>
        </is>
      </c>
      <c r="J13957" t="inlineStr">
        <is>
          <t>Equipment fault</t>
        </is>
      </c>
      <c r="K13957" t="inlineStr">
        <is>
          <t>211</t>
        </is>
      </c>
      <c r="L13957" t="inlineStr">
        <is>
          <t>ST211 Gasket Feed: Limit switch fault Fork A/B in working position</t>
        </is>
      </c>
    </row>
    <row r="13958">
      <c r="A13958" t="n">
        <v>23923</v>
      </c>
      <c r="B13958" s="25" t="n">
        <v>46212.58573596065</v>
      </c>
      <c r="C13958" s="25" t="n">
        <v>46212.58617075231</v>
      </c>
      <c r="D13958" s="26" t="n">
        <v>0.01238222222222222</v>
      </c>
      <c r="E13958" t="n">
        <v>5</v>
      </c>
      <c r="F13958" t="inlineStr">
        <is>
          <t>1211-2B1 Limit switch fault Fork B in working position</t>
        </is>
      </c>
      <c r="G13958" t="inlineStr">
        <is>
          <t>Tagged</t>
        </is>
      </c>
      <c r="H13958" s="26" t="n">
        <v>0</v>
      </c>
      <c r="I13958" t="inlineStr">
        <is>
          <t>1211-2B1 Limit switch fault Fork B in working position</t>
        </is>
      </c>
      <c r="J13958" t="inlineStr">
        <is>
          <t>Equipment fault</t>
        </is>
      </c>
      <c r="K13958" t="inlineStr">
        <is>
          <t>211</t>
        </is>
      </c>
      <c r="L13958" t="inlineStr">
        <is>
          <t>ST211 Gasket Feed: Limit switch fault Fork A/B in working position</t>
        </is>
      </c>
    </row>
    <row r="13959">
      <c r="A13959" t="n">
        <v>23924</v>
      </c>
      <c r="B13959" s="25" t="n">
        <v>46212.58626350694</v>
      </c>
      <c r="C13959" s="25" t="n">
        <v>46212.58707503472</v>
      </c>
      <c r="D13959" s="26" t="n">
        <v>0.02170277777777778</v>
      </c>
      <c r="E13959" t="n">
        <v>6</v>
      </c>
      <c r="F13959" t="inlineStr">
        <is>
          <t>1211-2B1 Limit switch fault Fork B in working position</t>
        </is>
      </c>
      <c r="G13959" t="inlineStr">
        <is>
          <t>Tagged</t>
        </is>
      </c>
      <c r="H13959" s="26" t="n">
        <v>0</v>
      </c>
      <c r="I13959" t="inlineStr">
        <is>
          <t>1211-2B1 Limit switch fault Fork B in working position</t>
        </is>
      </c>
      <c r="J13959" t="inlineStr">
        <is>
          <t>Equipment fault</t>
        </is>
      </c>
      <c r="K13959" t="inlineStr">
        <is>
          <t>211</t>
        </is>
      </c>
      <c r="L13959" t="inlineStr">
        <is>
          <t>ST211 Gasket Feed: Limit switch fault Fork A/B in working position</t>
        </is>
      </c>
    </row>
    <row r="13960">
      <c r="A13960" t="n">
        <v>23925</v>
      </c>
      <c r="B13960" s="25" t="n">
        <v>46212.59260540509</v>
      </c>
      <c r="C13960" s="25" t="n">
        <v>46212.59362561342</v>
      </c>
      <c r="D13960" s="26" t="n">
        <v>0.02643333333333333</v>
      </c>
      <c r="E13960" t="n">
        <v>5</v>
      </c>
      <c r="F13960" t="inlineStr">
        <is>
          <t>1211-2B1 Limit switch fault Fork B in working position</t>
        </is>
      </c>
      <c r="G13960" t="inlineStr">
        <is>
          <t>Tagged</t>
        </is>
      </c>
      <c r="H13960" s="26" t="n">
        <v>0</v>
      </c>
      <c r="I13960" t="inlineStr">
        <is>
          <t>1211-2B1 Limit switch fault Fork B in working position</t>
        </is>
      </c>
      <c r="J13960" t="inlineStr">
        <is>
          <t>Equipment fault</t>
        </is>
      </c>
      <c r="K13960" t="inlineStr">
        <is>
          <t>211</t>
        </is>
      </c>
      <c r="L13960" t="inlineStr">
        <is>
          <t>ST211 Gasket Feed: Limit switch fault Fork A/B in working position</t>
        </is>
      </c>
    </row>
    <row r="13961">
      <c r="A13961" t="n">
        <v>23929</v>
      </c>
      <c r="B13961" s="25" t="n">
        <v>46212.59755609954</v>
      </c>
      <c r="C13961" s="25" t="n">
        <v>46212.59810092593</v>
      </c>
      <c r="D13961" s="26" t="n">
        <v>0.01446666666666667</v>
      </c>
      <c r="E13961" t="n">
        <v>2</v>
      </c>
      <c r="F13961" t="inlineStr">
        <is>
          <t>1406-6B1 Valve in pickup position A not present</t>
        </is>
      </c>
      <c r="G13961" t="inlineStr">
        <is>
          <t>Tagged</t>
        </is>
      </c>
      <c r="H13961" s="26" t="n">
        <v>0</v>
      </c>
      <c r="I13961" t="inlineStr">
        <is>
          <t>1406-6B1 Valve in pickup position A not present</t>
        </is>
      </c>
      <c r="J13961" t="inlineStr">
        <is>
          <t>Equipment fault</t>
        </is>
      </c>
      <c r="K13961" t="inlineStr">
        <is>
          <t>406</t>
        </is>
      </c>
      <c r="L13961" t="inlineStr">
        <is>
          <t>ST406 Valve Feed: Valve in pickup position A/B not present</t>
        </is>
      </c>
    </row>
    <row r="13962">
      <c r="A13962" t="n">
        <v>23932</v>
      </c>
      <c r="B13962" s="25" t="n">
        <v>46212.59938194444</v>
      </c>
      <c r="C13962" s="25" t="n">
        <v>46212.60450061342</v>
      </c>
      <c r="D13962" s="26" t="n">
        <v>0.1259091666666667</v>
      </c>
      <c r="E13962" t="n">
        <v>3</v>
      </c>
      <c r="F13962" t="inlineStr">
        <is>
          <t>End of reel (all stations)</t>
        </is>
      </c>
      <c r="G13962" t="inlineStr">
        <is>
          <t>Tagged</t>
        </is>
      </c>
      <c r="H13962" s="26" t="n">
        <v>0</v>
      </c>
      <c r="I13962" t="inlineStr">
        <is>
          <t>End of reel (all stations)</t>
        </is>
      </c>
      <c r="J13962" t="inlineStr">
        <is>
          <t>Material supply (reels / infeed)</t>
        </is>
      </c>
      <c r="K13962" t="inlineStr"/>
      <c r="L13962" t="inlineStr"/>
    </row>
    <row r="13963">
      <c r="A13963" t="n">
        <v>23933</v>
      </c>
      <c r="B13963" s="25" t="n">
        <v>46212.60467457176</v>
      </c>
      <c r="C13963" s="25" t="n">
        <v>46212.60519614584</v>
      </c>
      <c r="D13963" s="26" t="n">
        <v>0.01919555555555556</v>
      </c>
      <c r="E13963" t="n">
        <v>3</v>
      </c>
      <c r="F13963" t="inlineStr">
        <is>
          <t>1158-6GQ1 Vacuum splice module not present</t>
        </is>
      </c>
      <c r="G13963" t="inlineStr">
        <is>
          <t>Tagged</t>
        </is>
      </c>
      <c r="H13963" s="26" t="n">
        <v>0</v>
      </c>
      <c r="I13963" t="inlineStr">
        <is>
          <t>1158-6GQ1 Vacuum splice module not present</t>
        </is>
      </c>
      <c r="J13963" t="inlineStr">
        <is>
          <t>Equipment fault</t>
        </is>
      </c>
      <c r="K13963" t="inlineStr">
        <is>
          <t>158</t>
        </is>
      </c>
      <c r="L13963" t="inlineStr">
        <is>
          <t>ST158 Reinforcement Tape: Vacuum splice module not present</t>
        </is>
      </c>
    </row>
    <row r="13964">
      <c r="A13964" t="n">
        <v>23934</v>
      </c>
      <c r="B13964" s="25" t="n">
        <v>46212.60592662037</v>
      </c>
      <c r="C13964" s="25" t="n">
        <v>46212.60612364583</v>
      </c>
      <c r="D13964" s="26" t="n">
        <v>0.007093611111111111</v>
      </c>
      <c r="E13964" t="n">
        <v>2</v>
      </c>
      <c r="F13964" t="inlineStr">
        <is>
          <t>MSM-Main: At least one station takes longer than maximum allowed</t>
        </is>
      </c>
      <c r="G13964" t="inlineStr">
        <is>
          <t>Tagged</t>
        </is>
      </c>
      <c r="H13964" s="26" t="n">
        <v>0</v>
      </c>
      <c r="I13964" t="inlineStr">
        <is>
          <t>MSM-Main: At least one station takes longer than maximum allowed</t>
        </is>
      </c>
      <c r="J13964" t="inlineStr">
        <is>
          <t>Controller / machine cycle-time</t>
        </is>
      </c>
      <c r="K13964" t="inlineStr"/>
      <c r="L13964" t="inlineStr"/>
    </row>
    <row r="13965">
      <c r="A13965" t="n">
        <v>23937</v>
      </c>
      <c r="B13965" s="25" t="n">
        <v>46212.60651203704</v>
      </c>
      <c r="C13965" s="25" t="n">
        <v>46212.60660478009</v>
      </c>
      <c r="D13965" s="26" t="n">
        <v>0.01446472222222222</v>
      </c>
      <c r="E13965" t="n">
        <v>2</v>
      </c>
      <c r="F13965" t="inlineStr">
        <is>
          <t>MSM-Main: At least one station takes longer than maximum allowed</t>
        </is>
      </c>
      <c r="G13965" t="inlineStr">
        <is>
          <t>Tagged</t>
        </is>
      </c>
      <c r="H13965" s="26" t="n">
        <v>0</v>
      </c>
      <c r="I13965" t="inlineStr">
        <is>
          <t>MSM-Main: At least one station takes longer than maximum allowed</t>
        </is>
      </c>
      <c r="J13965" t="inlineStr">
        <is>
          <t>Controller / machine cycle-time</t>
        </is>
      </c>
      <c r="K13965" t="inlineStr"/>
      <c r="L13965" t="inlineStr"/>
    </row>
    <row r="13966">
      <c r="A13966" t="n">
        <v>23940</v>
      </c>
      <c r="B13966" s="25" t="n">
        <v>46212.61227387731</v>
      </c>
      <c r="C13966" s="25" t="n">
        <v>46212.6143375</v>
      </c>
      <c r="D13966" s="26" t="n">
        <v>0.05133527777777778</v>
      </c>
      <c r="E13966" t="n">
        <v>4</v>
      </c>
      <c r="F13966" t="inlineStr">
        <is>
          <t>1406-6B1 Valve in pickup position A not present</t>
        </is>
      </c>
      <c r="G13966" t="inlineStr">
        <is>
          <t>Tagged (+ untagged rows absorbed)</t>
        </is>
      </c>
      <c r="H13966" s="26" t="n">
        <v>0.0002777777777777778</v>
      </c>
      <c r="I13966" t="inlineStr">
        <is>
          <t>1406-6B1 Valve in pickup position A not present</t>
        </is>
      </c>
      <c r="J13966" t="inlineStr">
        <is>
          <t>Equipment fault</t>
        </is>
      </c>
      <c r="K13966" t="inlineStr">
        <is>
          <t>406</t>
        </is>
      </c>
      <c r="L13966" t="inlineStr">
        <is>
          <t>ST406 Valve Feed: Valve in pickup position A/B not present</t>
        </is>
      </c>
    </row>
    <row r="13967">
      <c r="A13967" t="n">
        <v>23941</v>
      </c>
      <c r="B13967" s="25" t="n">
        <v>46212.62183263889</v>
      </c>
      <c r="C13967" s="25" t="n">
        <v>46212.6225630787</v>
      </c>
      <c r="D13967" s="26" t="n">
        <v>0.01906027777777778</v>
      </c>
      <c r="E13967" t="n">
        <v>5</v>
      </c>
      <c r="F13967" t="inlineStr">
        <is>
          <t>1211-2B1 Limit switch fault Fork B in working position</t>
        </is>
      </c>
      <c r="G13967" t="inlineStr">
        <is>
          <t>Tagged</t>
        </is>
      </c>
      <c r="H13967" s="26" t="n">
        <v>0</v>
      </c>
      <c r="I13967" t="inlineStr">
        <is>
          <t>1211-2B1 Limit switch fault Fork B in working position</t>
        </is>
      </c>
      <c r="J13967" t="inlineStr">
        <is>
          <t>Equipment fault</t>
        </is>
      </c>
      <c r="K13967" t="inlineStr">
        <is>
          <t>211</t>
        </is>
      </c>
      <c r="L13967" t="inlineStr">
        <is>
          <t>ST211 Gasket Feed: Limit switch fault Fork A/B in working position</t>
        </is>
      </c>
    </row>
    <row r="13968">
      <c r="A13968" t="n">
        <v>23943</v>
      </c>
      <c r="B13968" s="25" t="n">
        <v>46212.62987314815</v>
      </c>
      <c r="C13968" s="25" t="n">
        <v>46212.63284690972</v>
      </c>
      <c r="D13968" s="26" t="n">
        <v>0.07484916666666666</v>
      </c>
      <c r="E13968" t="n">
        <v>3</v>
      </c>
      <c r="F13968" t="inlineStr">
        <is>
          <t>End of reel (all stations)</t>
        </is>
      </c>
      <c r="G13968" t="inlineStr">
        <is>
          <t>Tagged</t>
        </is>
      </c>
      <c r="H13968" s="26" t="n">
        <v>0</v>
      </c>
      <c r="I13968" t="inlineStr">
        <is>
          <t>End of reel (all stations)</t>
        </is>
      </c>
      <c r="J13968" t="inlineStr">
        <is>
          <t>Material supply (reels / infeed)</t>
        </is>
      </c>
      <c r="K13968" t="inlineStr"/>
      <c r="L13968" t="inlineStr"/>
    </row>
    <row r="13969">
      <c r="A13969" t="n">
        <v>23946</v>
      </c>
      <c r="B13969" s="25" t="n">
        <v>46212.63722369213</v>
      </c>
      <c r="C13969" s="25" t="n">
        <v>46212.63833665509</v>
      </c>
      <c r="D13969" s="26" t="n">
        <v>0.03645</v>
      </c>
      <c r="E13969" t="n">
        <v>9</v>
      </c>
      <c r="F13969" t="inlineStr">
        <is>
          <t>1211-2B1 Limit switch fault Fork B in working position</t>
        </is>
      </c>
      <c r="G13969" t="inlineStr">
        <is>
          <t>Tagged</t>
        </is>
      </c>
      <c r="H13969" s="26" t="n">
        <v>0</v>
      </c>
      <c r="I13969" t="inlineStr">
        <is>
          <t>1211-2B1 Limit switch fault Fork B in working position</t>
        </is>
      </c>
      <c r="J13969" t="inlineStr">
        <is>
          <t>Equipment fault</t>
        </is>
      </c>
      <c r="K13969" t="inlineStr">
        <is>
          <t>211</t>
        </is>
      </c>
      <c r="L13969" t="inlineStr">
        <is>
          <t>ST211 Gasket Feed: Limit switch fault Fork A/B in working position</t>
        </is>
      </c>
    </row>
    <row r="13970">
      <c r="A13970" t="n">
        <v>23947</v>
      </c>
      <c r="B13970" s="25" t="n">
        <v>46212.64305547454</v>
      </c>
      <c r="C13970" s="25" t="n">
        <v>46212.64305547454</v>
      </c>
      <c r="D13970" s="26" t="n">
        <v>0.171125</v>
      </c>
      <c r="E13970" t="n">
        <v>1</v>
      </c>
      <c r="F13970" t="inlineStr">
        <is>
          <t>1084 Bad parts box is full, please empty!</t>
        </is>
      </c>
      <c r="G13970" t="inlineStr">
        <is>
          <t>Inferred from alarm text</t>
        </is>
      </c>
      <c r="H13970" s="26" t="n">
        <v>0.171125</v>
      </c>
      <c r="I13970" t="inlineStr"/>
      <c r="J13970" t="inlineStr">
        <is>
          <t>Operator / line (warning-type)</t>
        </is>
      </c>
      <c r="K13970" t="inlineStr">
        <is>
          <t>084</t>
        </is>
      </c>
      <c r="L13970" t="inlineStr"/>
    </row>
    <row r="13971">
      <c r="A13971" t="n">
        <v>23948</v>
      </c>
      <c r="B13971" s="25" t="n">
        <v>46212.6581681713</v>
      </c>
      <c r="C13971" s="25" t="n">
        <v>46212.65899707176</v>
      </c>
      <c r="D13971" s="26" t="n">
        <v>0.02337138888888889</v>
      </c>
      <c r="E13971" t="n">
        <v>4</v>
      </c>
      <c r="F13971" t="inlineStr">
        <is>
          <t>1226-1K1 General error</t>
        </is>
      </c>
      <c r="G13971" t="inlineStr">
        <is>
          <t>Tagged</t>
        </is>
      </c>
      <c r="H13971" s="26" t="n">
        <v>0</v>
      </c>
      <c r="I13971" t="inlineStr">
        <is>
          <t>1226-1K1 General error</t>
        </is>
      </c>
      <c r="J13971" t="inlineStr">
        <is>
          <t>Equipment fault</t>
        </is>
      </c>
      <c r="K13971" t="inlineStr">
        <is>
          <t>226</t>
        </is>
      </c>
      <c r="L13971" t="inlineStr">
        <is>
          <t>ST226 Gasket Feed: General error</t>
        </is>
      </c>
    </row>
    <row r="13972">
      <c r="A13972" t="n">
        <v>23949</v>
      </c>
      <c r="B13972" s="25" t="n">
        <v>46212.66288684028</v>
      </c>
      <c r="C13972" s="25" t="n">
        <v>46212.66386076389</v>
      </c>
      <c r="D13972" s="26" t="n">
        <v>0.02532222222222223</v>
      </c>
      <c r="E13972" t="n">
        <v>2</v>
      </c>
      <c r="F13972" t="inlineStr">
        <is>
          <t>1406-6B2 Valve in pickup position B not present</t>
        </is>
      </c>
      <c r="G13972" t="inlineStr">
        <is>
          <t>Tagged</t>
        </is>
      </c>
      <c r="H13972" s="26" t="n">
        <v>0</v>
      </c>
      <c r="I13972" t="inlineStr">
        <is>
          <t>1406-6B2 Valve in pickup position B not present</t>
        </is>
      </c>
      <c r="J13972" t="inlineStr">
        <is>
          <t>Equipment fault</t>
        </is>
      </c>
      <c r="K13972" t="inlineStr">
        <is>
          <t>406</t>
        </is>
      </c>
      <c r="L13972" t="inlineStr">
        <is>
          <t>ST406 Valve Feed: Valve in pickup position A/B not present</t>
        </is>
      </c>
    </row>
    <row r="13973">
      <c r="A13973" t="n">
        <v>23950</v>
      </c>
      <c r="B13973" s="25" t="n">
        <v>46212.67184903935</v>
      </c>
      <c r="C13973" s="25" t="n">
        <v>46212.67317638889</v>
      </c>
      <c r="D13973" s="26" t="n">
        <v>0.03380555555555556</v>
      </c>
      <c r="E13973" t="n">
        <v>11</v>
      </c>
      <c r="F13973" t="inlineStr">
        <is>
          <t>1211-2B1 Limit switch fault Fork B in working position</t>
        </is>
      </c>
      <c r="G13973" t="inlineStr">
        <is>
          <t>Tagged</t>
        </is>
      </c>
      <c r="H13973" s="26" t="n">
        <v>0</v>
      </c>
      <c r="I13973" t="inlineStr">
        <is>
          <t>1211-2B1 Limit switch fault Fork B in working position</t>
        </is>
      </c>
      <c r="J13973" t="inlineStr">
        <is>
          <t>Equipment fault</t>
        </is>
      </c>
      <c r="K13973" t="inlineStr">
        <is>
          <t>211</t>
        </is>
      </c>
      <c r="L13973" t="inlineStr">
        <is>
          <t>ST211 Gasket Feed: Limit switch fault Fork A/B in working position</t>
        </is>
      </c>
    </row>
    <row r="13974">
      <c r="A13974" t="n">
        <v>23951</v>
      </c>
      <c r="B13974" s="25" t="n">
        <v>46212.67459664352</v>
      </c>
      <c r="C13974" s="25" t="n">
        <v>46212.67904846065</v>
      </c>
      <c r="D13974" s="26" t="n">
        <v>0.1346694444444445</v>
      </c>
      <c r="E13974" t="n">
        <v>5</v>
      </c>
      <c r="F13974" t="inlineStr">
        <is>
          <t>MSM-Main: At least one station takes longer than maximum allowed</t>
        </is>
      </c>
      <c r="G13974" t="inlineStr">
        <is>
          <t>Tagged</t>
        </is>
      </c>
      <c r="H13974" s="26" t="n">
        <v>0</v>
      </c>
      <c r="I13974" t="inlineStr">
        <is>
          <t>MSM-Main: At least one station takes longer than maximum allowed</t>
        </is>
      </c>
      <c r="J13974" t="inlineStr">
        <is>
          <t>Controller / machine cycle-time</t>
        </is>
      </c>
      <c r="K13974" t="inlineStr"/>
      <c r="L13974" t="inlineStr"/>
    </row>
    <row r="13975">
      <c r="A13975" t="n">
        <v>23952</v>
      </c>
      <c r="B13975" s="25" t="n">
        <v>46212.68026585648</v>
      </c>
      <c r="C13975" s="25" t="n">
        <v>46212.68060211805</v>
      </c>
      <c r="D13975" s="26" t="n">
        <v>0.009878611111111112</v>
      </c>
      <c r="E13975" t="n">
        <v>2</v>
      </c>
      <c r="F13975" t="inlineStr">
        <is>
          <t>1406 Consecutive fault side A</t>
        </is>
      </c>
      <c r="G13975" t="inlineStr">
        <is>
          <t>Tagged</t>
        </is>
      </c>
      <c r="H13975" s="26" t="n">
        <v>0</v>
      </c>
      <c r="I13975" t="inlineStr">
        <is>
          <t>1406 Consecutive fault side A</t>
        </is>
      </c>
      <c r="J13975" t="inlineStr">
        <is>
          <t>Equipment fault</t>
        </is>
      </c>
      <c r="K13975" t="inlineStr">
        <is>
          <t>406</t>
        </is>
      </c>
      <c r="L13975" t="inlineStr">
        <is>
          <t>ST406 Valve Feed: Consecutive fault side A/B</t>
        </is>
      </c>
    </row>
    <row r="13976">
      <c r="A13976" t="n">
        <v>23953</v>
      </c>
      <c r="B13976" s="25" t="n">
        <v>46212.68070061343</v>
      </c>
      <c r="C13976" s="25" t="n">
        <v>46212.68077021991</v>
      </c>
      <c r="D13976" s="26" t="n">
        <v>0.01307777777777778</v>
      </c>
      <c r="E13976" t="n">
        <v>2</v>
      </c>
      <c r="F13976" t="inlineStr">
        <is>
          <t>1211-2B1 Limit switch fault Fork B in working position</t>
        </is>
      </c>
      <c r="G13976" t="inlineStr">
        <is>
          <t>Tagged</t>
        </is>
      </c>
      <c r="H13976" s="26" t="n">
        <v>0</v>
      </c>
      <c r="I13976" t="inlineStr">
        <is>
          <t>1211-2B1 Limit switch fault Fork B in working position</t>
        </is>
      </c>
      <c r="J13976" t="inlineStr">
        <is>
          <t>Equipment fault</t>
        </is>
      </c>
      <c r="K13976" t="inlineStr">
        <is>
          <t>211</t>
        </is>
      </c>
      <c r="L13976" t="inlineStr">
        <is>
          <t>ST211 Gasket Feed: Limit switch fault Fork A/B in working position</t>
        </is>
      </c>
    </row>
    <row r="13977">
      <c r="A13977" t="n">
        <v>23954</v>
      </c>
      <c r="B13977" s="25" t="n">
        <v>46212.68357577546</v>
      </c>
      <c r="C13977" s="25" t="n">
        <v>46212.68383086805</v>
      </c>
      <c r="D13977" s="26" t="n">
        <v>0.008069444444444443</v>
      </c>
      <c r="E13977" t="n">
        <v>3</v>
      </c>
      <c r="F13977" t="inlineStr">
        <is>
          <t>1061-15B1 Flow monitor flow rate not OK</t>
        </is>
      </c>
      <c r="G13977" t="inlineStr">
        <is>
          <t>Tagged</t>
        </is>
      </c>
      <c r="H13977" s="26" t="n">
        <v>0</v>
      </c>
      <c r="I13977" t="inlineStr">
        <is>
          <t>1061-15B1 Flow monitor flow rate not OK</t>
        </is>
      </c>
      <c r="J13977" t="inlineStr">
        <is>
          <t>Equipment fault</t>
        </is>
      </c>
      <c r="K13977" t="inlineStr">
        <is>
          <t>061</t>
        </is>
      </c>
      <c r="L13977" t="inlineStr">
        <is>
          <t>ST61 V.O. Water Trap: Flow monitor flow rate not OK</t>
        </is>
      </c>
    </row>
    <row r="13978">
      <c r="A13978" t="n">
        <v>23955</v>
      </c>
      <c r="B13978" s="25" t="n">
        <v>46212.68552936343</v>
      </c>
      <c r="C13978" s="25" t="n">
        <v>46212.69053209491</v>
      </c>
      <c r="D13978" s="26" t="n">
        <v>0.1228480555555555</v>
      </c>
      <c r="E13978" t="n">
        <v>4</v>
      </c>
      <c r="F13978" t="inlineStr">
        <is>
          <t>1070-3B1 Punch waste A not exhausted</t>
        </is>
      </c>
      <c r="G13978" t="inlineStr">
        <is>
          <t>Tagged</t>
        </is>
      </c>
      <c r="H13978" s="26" t="n">
        <v>0</v>
      </c>
      <c r="I13978" t="inlineStr">
        <is>
          <t>1070-3B1 Punch waste A not exhausted</t>
        </is>
      </c>
      <c r="J13978" t="inlineStr">
        <is>
          <t>Equipment fault</t>
        </is>
      </c>
      <c r="K13978" t="inlineStr">
        <is>
          <t>070</t>
        </is>
      </c>
      <c r="L13978" t="inlineStr">
        <is>
          <t>ST70 Moon Punch: Punch waste A/B not exhausted</t>
        </is>
      </c>
    </row>
    <row r="13979">
      <c r="A13979" t="n">
        <v>23956</v>
      </c>
      <c r="B13979" s="25" t="n">
        <v>46212.69135528935</v>
      </c>
      <c r="C13979" s="25" t="n">
        <v>46212.70573831019</v>
      </c>
      <c r="D13979" s="26" t="n">
        <v>0.3528433333333333</v>
      </c>
      <c r="E13979" t="n">
        <v>3</v>
      </c>
      <c r="F13979" t="inlineStr">
        <is>
          <t>A stop button has been pressed too long</t>
        </is>
      </c>
      <c r="G13979" t="inlineStr">
        <is>
          <t>Tagged</t>
        </is>
      </c>
      <c r="H13979" s="26" t="n">
        <v>0</v>
      </c>
      <c r="I13979" t="inlineStr">
        <is>
          <t>A stop button has been pressed too long</t>
        </is>
      </c>
      <c r="J13979" t="inlineStr">
        <is>
          <t>Operator / line (warning-type)</t>
        </is>
      </c>
      <c r="K13979" t="inlineStr"/>
      <c r="L13979" t="inlineStr"/>
    </row>
    <row r="13980">
      <c r="A13980" t="n">
        <v>23957</v>
      </c>
      <c r="B13980" s="25" t="n">
        <v>46212.7061846412</v>
      </c>
      <c r="C13980" s="25" t="n">
        <v>46212.70628896991</v>
      </c>
      <c r="D13980" s="26" t="n">
        <v>0.005288888888888889</v>
      </c>
      <c r="E13980" t="n">
        <v>2</v>
      </c>
      <c r="F13980" t="inlineStr">
        <is>
          <t>A stop button has been pressed too long</t>
        </is>
      </c>
      <c r="G13980" t="inlineStr">
        <is>
          <t>Tagged</t>
        </is>
      </c>
      <c r="H13980" s="26" t="n">
        <v>0</v>
      </c>
      <c r="I13980" t="inlineStr">
        <is>
          <t>A stop button has been pressed too long</t>
        </is>
      </c>
      <c r="J13980" t="inlineStr">
        <is>
          <t>Operator / line (warning-type)</t>
        </is>
      </c>
      <c r="K13980" t="inlineStr"/>
      <c r="L13980" t="inlineStr"/>
    </row>
    <row r="13981">
      <c r="A13981" t="n">
        <v>23958</v>
      </c>
      <c r="B13981" s="25" t="n">
        <v>46212.71059641203</v>
      </c>
      <c r="C13981" s="25" t="n">
        <v>46212.71547758102</v>
      </c>
      <c r="D13981" s="26" t="n">
        <v>0.1227119444444444</v>
      </c>
      <c r="E13981" t="n">
        <v>6</v>
      </c>
      <c r="F13981" t="inlineStr">
        <is>
          <t>Web torn (all stations)</t>
        </is>
      </c>
      <c r="G13981" t="inlineStr">
        <is>
          <t>Tagged - dominant of 2 codes</t>
        </is>
      </c>
      <c r="H13981" s="26" t="n">
        <v>0</v>
      </c>
      <c r="I13981" t="inlineStr">
        <is>
          <t>Web torn (all stations); 1158-6GQ1 Vacuum splice module not present</t>
        </is>
      </c>
      <c r="J13981" t="inlineStr">
        <is>
          <t>Material supply (reels / infeed)</t>
        </is>
      </c>
      <c r="K13981" t="inlineStr"/>
      <c r="L13981" t="inlineStr"/>
    </row>
    <row r="13982">
      <c r="A13982" t="n">
        <v>23960</v>
      </c>
      <c r="B13982" s="25" t="n">
        <v>46212.7157790162</v>
      </c>
      <c r="C13982" s="25" t="n">
        <v>46212.71645725695</v>
      </c>
      <c r="D13982" s="26" t="n">
        <v>0.01892111111111111</v>
      </c>
      <c r="E13982" t="n">
        <v>4</v>
      </c>
      <c r="F13982" t="inlineStr">
        <is>
          <t>1226-1K1 General error</t>
        </is>
      </c>
      <c r="G13982" t="inlineStr">
        <is>
          <t>Tagged</t>
        </is>
      </c>
      <c r="H13982" s="26" t="n">
        <v>0</v>
      </c>
      <c r="I13982" t="inlineStr">
        <is>
          <t>1226-1K1 General error</t>
        </is>
      </c>
      <c r="J13982" t="inlineStr">
        <is>
          <t>Equipment fault</t>
        </is>
      </c>
      <c r="K13982" t="inlineStr">
        <is>
          <t>226</t>
        </is>
      </c>
      <c r="L13982" t="inlineStr">
        <is>
          <t>ST226 Gasket Feed: General error</t>
        </is>
      </c>
    </row>
    <row r="13983">
      <c r="A13983" t="n">
        <v>23961</v>
      </c>
      <c r="B13983" s="25" t="n">
        <v>46212.71742546296</v>
      </c>
      <c r="C13983" s="25" t="n">
        <v>46212.71773271991</v>
      </c>
      <c r="D13983" s="26" t="n">
        <v>0.009461111111111111</v>
      </c>
      <c r="E13983" t="n">
        <v>2</v>
      </c>
      <c r="F13983" t="inlineStr">
        <is>
          <t>Web torn (all stations)</t>
        </is>
      </c>
      <c r="G13983" t="inlineStr">
        <is>
          <t>Tagged</t>
        </is>
      </c>
      <c r="H13983" s="26" t="n">
        <v>0</v>
      </c>
      <c r="I13983" t="inlineStr">
        <is>
          <t>Web torn (all stations)</t>
        </is>
      </c>
      <c r="J13983" t="inlineStr">
        <is>
          <t>Material supply (reels / infeed)</t>
        </is>
      </c>
      <c r="K13983" t="inlineStr"/>
      <c r="L13983" t="inlineStr"/>
    </row>
    <row r="13984">
      <c r="A13984" t="n">
        <v>23963</v>
      </c>
      <c r="B13984" s="25" t="n">
        <v>46212.72039363426</v>
      </c>
      <c r="C13984" s="25" t="n">
        <v>46212.72126901621</v>
      </c>
      <c r="D13984" s="26" t="n">
        <v>0.02267861111111111</v>
      </c>
      <c r="E13984" t="n">
        <v>5</v>
      </c>
      <c r="F13984" t="inlineStr">
        <is>
          <t>1210-2B1 Limit switch fault Fork A in working position</t>
        </is>
      </c>
      <c r="G13984" t="inlineStr">
        <is>
          <t>Tagged</t>
        </is>
      </c>
      <c r="H13984" s="26" t="n">
        <v>0</v>
      </c>
      <c r="I13984" t="inlineStr">
        <is>
          <t>1210-2B1 Limit switch fault Fork A in working position</t>
        </is>
      </c>
      <c r="J13984" t="inlineStr">
        <is>
          <t>Equipment fault</t>
        </is>
      </c>
      <c r="K13984" t="inlineStr">
        <is>
          <t>210</t>
        </is>
      </c>
      <c r="L13984" t="inlineStr">
        <is>
          <t>ST210 Gasket Feed: Limit switch fault Fork A/B in working position</t>
        </is>
      </c>
    </row>
    <row r="13985">
      <c r="A13985" t="n">
        <v>23964</v>
      </c>
      <c r="B13985" s="25" t="n">
        <v>46212.72137337963</v>
      </c>
      <c r="C13985" s="25" t="n">
        <v>46212.72213287037</v>
      </c>
      <c r="D13985" s="26" t="n">
        <v>0.02101027777777778</v>
      </c>
      <c r="E13985" t="n">
        <v>7</v>
      </c>
      <c r="F13985" t="inlineStr">
        <is>
          <t>1211-2B1 Limit switch fault Fork B in working position</t>
        </is>
      </c>
      <c r="G13985" t="inlineStr">
        <is>
          <t>Tagged</t>
        </is>
      </c>
      <c r="H13985" s="26" t="n">
        <v>0</v>
      </c>
      <c r="I13985" t="inlineStr">
        <is>
          <t>1211-2B1 Limit switch fault Fork B in working position</t>
        </is>
      </c>
      <c r="J13985" t="inlineStr">
        <is>
          <t>Equipment fault</t>
        </is>
      </c>
      <c r="K13985" t="inlineStr">
        <is>
          <t>211</t>
        </is>
      </c>
      <c r="L13985" t="inlineStr">
        <is>
          <t>ST211 Gasket Feed: Limit switch fault Fork A/B in working position</t>
        </is>
      </c>
    </row>
    <row r="13986">
      <c r="A13986" t="n">
        <v>23965</v>
      </c>
      <c r="B13986" s="25" t="n">
        <v>46212.7222662037</v>
      </c>
      <c r="C13986" s="25" t="n">
        <v>46212.72398792824</v>
      </c>
      <c r="D13986" s="26" t="n">
        <v>0.04507777777777777</v>
      </c>
      <c r="E13986" t="n">
        <v>9</v>
      </c>
      <c r="F13986" t="inlineStr">
        <is>
          <t>1022-9B1/15B1 Check sensor signal before starting axis</t>
        </is>
      </c>
      <c r="G13986" t="inlineStr">
        <is>
          <t>Tagged - dominant of 2 codes</t>
        </is>
      </c>
      <c r="H13986" s="26" t="n">
        <v>0.0005555555555555556</v>
      </c>
      <c r="I13986" t="inlineStr">
        <is>
          <t>1022-9B1/15B1 Check sensor signal before starting axis; 1211-2B1 Limit switch fault Fork B in working position</t>
        </is>
      </c>
      <c r="J13986" t="inlineStr">
        <is>
          <t>Equipment fault</t>
        </is>
      </c>
      <c r="K13986" t="inlineStr">
        <is>
          <t>022</t>
        </is>
      </c>
      <c r="L13986" t="inlineStr">
        <is>
          <t>ST22 PAD Sealing: Check sensor signal before starting axis</t>
        </is>
      </c>
    </row>
    <row r="13987">
      <c r="A13987" t="n">
        <v>23966</v>
      </c>
      <c r="B13987" s="25" t="n">
        <v>46212.72419667824</v>
      </c>
      <c r="C13987" s="25" t="n">
        <v>46212.72488653935</v>
      </c>
      <c r="D13987" s="26" t="n">
        <v>0.01934</v>
      </c>
      <c r="E13987" t="n">
        <v>3</v>
      </c>
      <c r="F13987" t="inlineStr">
        <is>
          <t>1211-2B1 Limit switch fault Fork B in working position</t>
        </is>
      </c>
      <c r="G13987" t="inlineStr">
        <is>
          <t>Tagged</t>
        </is>
      </c>
      <c r="H13987" s="26" t="n">
        <v>0</v>
      </c>
      <c r="I13987" t="inlineStr">
        <is>
          <t>1211-2B1 Limit switch fault Fork B in working position</t>
        </is>
      </c>
      <c r="J13987" t="inlineStr">
        <is>
          <t>Equipment fault</t>
        </is>
      </c>
      <c r="K13987" t="inlineStr">
        <is>
          <t>211</t>
        </is>
      </c>
      <c r="L13987" t="inlineStr">
        <is>
          <t>ST211 Gasket Feed: Limit switch fault Fork A/B in working position</t>
        </is>
      </c>
    </row>
    <row r="13988">
      <c r="A13988" t="n">
        <v>23969</v>
      </c>
      <c r="B13988" s="25" t="n">
        <v>46212.73739684028</v>
      </c>
      <c r="C13988" s="25" t="n">
        <v>46212.73856790509</v>
      </c>
      <c r="D13988" s="26" t="n">
        <v>0.03255638888888888</v>
      </c>
      <c r="E13988" t="n">
        <v>5</v>
      </c>
      <c r="F13988" t="inlineStr">
        <is>
          <t>1211-2B1 Limit switch fault Fork B in working position</t>
        </is>
      </c>
      <c r="G13988" t="inlineStr">
        <is>
          <t>Tagged</t>
        </is>
      </c>
      <c r="H13988" s="26" t="n">
        <v>0</v>
      </c>
      <c r="I13988" t="inlineStr">
        <is>
          <t>1211-2B1 Limit switch fault Fork B in working position</t>
        </is>
      </c>
      <c r="J13988" t="inlineStr">
        <is>
          <t>Equipment fault</t>
        </is>
      </c>
      <c r="K13988" t="inlineStr">
        <is>
          <t>211</t>
        </is>
      </c>
      <c r="L13988" t="inlineStr">
        <is>
          <t>ST211 Gasket Feed: Limit switch fault Fork A/B in working position</t>
        </is>
      </c>
    </row>
    <row r="13989">
      <c r="A13989" t="n">
        <v>23973</v>
      </c>
      <c r="B13989" s="25" t="n">
        <v>46212.74466608797</v>
      </c>
      <c r="C13989" s="25" t="n">
        <v>46212.74501967592</v>
      </c>
      <c r="D13989" s="26" t="n">
        <v>0.01029444444444444</v>
      </c>
      <c r="E13989" t="n">
        <v>3</v>
      </c>
      <c r="F13989" t="inlineStr">
        <is>
          <t>1074 Valve right out of area - Check for valve on web</t>
        </is>
      </c>
      <c r="G13989" t="inlineStr">
        <is>
          <t>Tagged</t>
        </is>
      </c>
      <c r="H13989" s="26" t="n">
        <v>0</v>
      </c>
      <c r="I13989" t="inlineStr">
        <is>
          <t>1074 Valve right out of area - Check for valve on web</t>
        </is>
      </c>
      <c r="J13989" t="inlineStr">
        <is>
          <t>Equipment fault</t>
        </is>
      </c>
      <c r="K13989" t="inlineStr">
        <is>
          <t>074</t>
        </is>
      </c>
      <c r="L13989" t="inlineStr">
        <is>
          <t>ST74 Valve Vision: Valve left/right out of area - Check for valve on web</t>
        </is>
      </c>
    </row>
    <row r="13990">
      <c r="A13990" t="n">
        <v>23974</v>
      </c>
      <c r="B13990" s="25" t="n">
        <v>46212.74674725695</v>
      </c>
      <c r="C13990" s="25" t="n">
        <v>46212.74732708334</v>
      </c>
      <c r="D13990" s="26" t="n">
        <v>0.0175325</v>
      </c>
      <c r="E13990" t="n">
        <v>4</v>
      </c>
      <c r="F13990" t="inlineStr">
        <is>
          <t>1226-1K1 General error</t>
        </is>
      </c>
      <c r="G13990" t="inlineStr">
        <is>
          <t>Tagged</t>
        </is>
      </c>
      <c r="H13990" s="26" t="n">
        <v>0</v>
      </c>
      <c r="I13990" t="inlineStr">
        <is>
          <t>1226-1K1 General error</t>
        </is>
      </c>
      <c r="J13990" t="inlineStr">
        <is>
          <t>Equipment fault</t>
        </is>
      </c>
      <c r="K13990" t="inlineStr">
        <is>
          <t>226</t>
        </is>
      </c>
      <c r="L13990" t="inlineStr">
        <is>
          <t>ST226 Gasket Feed: General error</t>
        </is>
      </c>
    </row>
    <row r="13991">
      <c r="A13991" t="n">
        <v>23975</v>
      </c>
      <c r="B13991" s="25" t="n">
        <v>46212.75308954861</v>
      </c>
      <c r="C13991" s="25" t="n">
        <v>46212.75776770833</v>
      </c>
      <c r="D13991" s="26" t="n">
        <v>0.1261861111111111</v>
      </c>
      <c r="E13991" t="n">
        <v>3</v>
      </c>
      <c r="F13991" t="inlineStr">
        <is>
          <t>1406-6B1 Valve in pickup position A not present</t>
        </is>
      </c>
      <c r="G13991" t="inlineStr">
        <is>
          <t>Tagged</t>
        </is>
      </c>
      <c r="H13991" s="26" t="n">
        <v>0</v>
      </c>
      <c r="I13991" t="inlineStr">
        <is>
          <t>1406-6B1 Valve in pickup position A not present</t>
        </is>
      </c>
      <c r="J13991" t="inlineStr">
        <is>
          <t>Equipment fault</t>
        </is>
      </c>
      <c r="K13991" t="inlineStr">
        <is>
          <t>406</t>
        </is>
      </c>
      <c r="L13991" t="inlineStr">
        <is>
          <t>ST406 Valve Feed: Valve in pickup position A/B not present</t>
        </is>
      </c>
    </row>
    <row r="13992">
      <c r="A13992" t="n">
        <v>23976</v>
      </c>
      <c r="B13992" s="25" t="n">
        <v>46212.76121697917</v>
      </c>
      <c r="C13992" s="25" t="n">
        <v>46212.76176770833</v>
      </c>
      <c r="D13992" s="26" t="n">
        <v>0.01530638888888889</v>
      </c>
      <c r="E13992" t="n">
        <v>4</v>
      </c>
      <c r="F13992" t="inlineStr">
        <is>
          <t>1226-1K1 General error</t>
        </is>
      </c>
      <c r="G13992" t="inlineStr">
        <is>
          <t>Tagged</t>
        </is>
      </c>
      <c r="H13992" s="26" t="n">
        <v>0</v>
      </c>
      <c r="I13992" t="inlineStr">
        <is>
          <t>1226-1K1 General error</t>
        </is>
      </c>
      <c r="J13992" t="inlineStr">
        <is>
          <t>Equipment fault</t>
        </is>
      </c>
      <c r="K13992" t="inlineStr">
        <is>
          <t>226</t>
        </is>
      </c>
      <c r="L13992" t="inlineStr">
        <is>
          <t>ST226 Gasket Feed: General error</t>
        </is>
      </c>
    </row>
    <row r="13993">
      <c r="A13993" t="n">
        <v>23979</v>
      </c>
      <c r="B13993" s="25" t="n">
        <v>46212.76844614583</v>
      </c>
      <c r="C13993" s="25" t="n">
        <v>46212.76871851852</v>
      </c>
      <c r="D13993" s="26" t="n">
        <v>0.008346111111111111</v>
      </c>
      <c r="E13993" t="n">
        <v>2</v>
      </c>
      <c r="F13993" t="inlineStr">
        <is>
          <t>1406-6B1 Valve in pickup position A not present</t>
        </is>
      </c>
      <c r="G13993" t="inlineStr">
        <is>
          <t>Tagged</t>
        </is>
      </c>
      <c r="H13993" s="26" t="n">
        <v>0</v>
      </c>
      <c r="I13993" t="inlineStr">
        <is>
          <t>1406-6B1 Valve in pickup position A not present</t>
        </is>
      </c>
      <c r="J13993" t="inlineStr">
        <is>
          <t>Equipment fault</t>
        </is>
      </c>
      <c r="K13993" t="inlineStr">
        <is>
          <t>406</t>
        </is>
      </c>
      <c r="L13993" t="inlineStr">
        <is>
          <t>ST406 Valve Feed: Valve in pickup position A/B not present</t>
        </is>
      </c>
    </row>
    <row r="13994">
      <c r="A13994" t="n">
        <v>23981</v>
      </c>
      <c r="B13994" s="25" t="n">
        <v>46212.77777890046</v>
      </c>
      <c r="C13994" s="25" t="n">
        <v>46212.77941362269</v>
      </c>
      <c r="D13994" s="26" t="n">
        <v>0.04271111111111112</v>
      </c>
      <c r="E13994" t="n">
        <v>3</v>
      </c>
      <c r="F13994" t="inlineStr">
        <is>
          <t>End of reel (all stations)</t>
        </is>
      </c>
      <c r="G13994" t="inlineStr">
        <is>
          <t>Tagged</t>
        </is>
      </c>
      <c r="H13994" s="26" t="n">
        <v>0</v>
      </c>
      <c r="I13994" t="inlineStr">
        <is>
          <t>End of reel (all stations)</t>
        </is>
      </c>
      <c r="J13994" t="inlineStr">
        <is>
          <t>Material supply (reels / infeed)</t>
        </is>
      </c>
      <c r="K13994" t="inlineStr"/>
      <c r="L13994" t="inlineStr"/>
    </row>
    <row r="13995">
      <c r="A13995" t="n">
        <v>23983</v>
      </c>
      <c r="B13995" s="25" t="n">
        <v>46212.78281686342</v>
      </c>
      <c r="C13995" s="25" t="n">
        <v>46212.79241134259</v>
      </c>
      <c r="D13995" s="26" t="n">
        <v>0.2347194444444445</v>
      </c>
      <c r="E13995" t="n">
        <v>5</v>
      </c>
      <c r="F13995" t="inlineStr">
        <is>
          <t>The start of the machine is locked by the HMI</t>
        </is>
      </c>
      <c r="G13995" t="inlineStr">
        <is>
          <t>Tagged (+ untagged rows absorbed)</t>
        </is>
      </c>
      <c r="H13995" s="26" t="n">
        <v>0.008070277777777779</v>
      </c>
      <c r="I13995" t="inlineStr">
        <is>
          <t>The start of the machine is locked by the HMI</t>
        </is>
      </c>
      <c r="J13995" t="inlineStr">
        <is>
          <t>Operator / line (warning-type)</t>
        </is>
      </c>
      <c r="K13995" t="inlineStr"/>
      <c r="L13995" t="inlineStr"/>
    </row>
    <row r="13996">
      <c r="A13996" t="n">
        <v>23984</v>
      </c>
      <c r="B13996" s="25" t="n">
        <v>46212.7935417824</v>
      </c>
      <c r="C13996" s="25" t="n">
        <v>46212.79469528935</v>
      </c>
      <c r="D13996" s="26" t="n">
        <v>0.02977138888888889</v>
      </c>
      <c r="E13996" t="n">
        <v>4</v>
      </c>
      <c r="F13996" t="inlineStr">
        <is>
          <t>1210-2B1 Limit switch fault Fork A in working position</t>
        </is>
      </c>
      <c r="G13996" t="inlineStr">
        <is>
          <t>Tagged</t>
        </is>
      </c>
      <c r="H13996" s="26" t="n">
        <v>0</v>
      </c>
      <c r="I13996" t="inlineStr">
        <is>
          <t>1210-2B1 Limit switch fault Fork A in working position</t>
        </is>
      </c>
      <c r="J13996" t="inlineStr">
        <is>
          <t>Equipment fault</t>
        </is>
      </c>
      <c r="K13996" t="inlineStr">
        <is>
          <t>210</t>
        </is>
      </c>
      <c r="L13996" t="inlineStr">
        <is>
          <t>ST210 Gasket Feed: Limit switch fault Fork A/B in working position</t>
        </is>
      </c>
    </row>
    <row r="13997">
      <c r="A13997" t="n">
        <v>23985</v>
      </c>
      <c r="B13997" s="25" t="n">
        <v>46212.79498510416</v>
      </c>
      <c r="C13997" s="25" t="n">
        <v>46212.79591859954</v>
      </c>
      <c r="D13997" s="26" t="n">
        <v>0.02574277777777778</v>
      </c>
      <c r="E13997" t="n">
        <v>4</v>
      </c>
      <c r="F13997" t="inlineStr">
        <is>
          <t>1406 Consecutive fault side A</t>
        </is>
      </c>
      <c r="G13997" t="inlineStr">
        <is>
          <t>Tagged (+ untagged rows absorbed)</t>
        </is>
      </c>
      <c r="H13997" s="26" t="n">
        <v>0.0002788888888888889</v>
      </c>
      <c r="I13997" t="inlineStr">
        <is>
          <t>1406 Consecutive fault side A</t>
        </is>
      </c>
      <c r="J13997" t="inlineStr">
        <is>
          <t>Equipment fault</t>
        </is>
      </c>
      <c r="K13997" t="inlineStr">
        <is>
          <t>406</t>
        </is>
      </c>
      <c r="L13997" t="inlineStr">
        <is>
          <t>ST406 Valve Feed: Consecutive fault side A/B</t>
        </is>
      </c>
    </row>
    <row r="13998">
      <c r="A13998" t="n">
        <v>23988</v>
      </c>
      <c r="B13998" s="25" t="n">
        <v>46212.79981994213</v>
      </c>
      <c r="C13998" s="25" t="n">
        <v>46212.80164594908</v>
      </c>
      <c r="D13998" s="26" t="n">
        <v>0.04618999999999999</v>
      </c>
      <c r="E13998" t="n">
        <v>3</v>
      </c>
      <c r="F13998" t="inlineStr">
        <is>
          <t>1406-6B1 Valve in pickup position A not present</t>
        </is>
      </c>
      <c r="G13998" t="inlineStr">
        <is>
          <t>Tagged</t>
        </is>
      </c>
      <c r="H13998" s="26" t="n">
        <v>0</v>
      </c>
      <c r="I13998" t="inlineStr">
        <is>
          <t>1406-6B1 Valve in pickup position A not present</t>
        </is>
      </c>
      <c r="J13998" t="inlineStr">
        <is>
          <t>Equipment fault</t>
        </is>
      </c>
      <c r="K13998" t="inlineStr">
        <is>
          <t>406</t>
        </is>
      </c>
      <c r="L13998" t="inlineStr">
        <is>
          <t>ST406 Valve Feed: Valve in pickup position A/B not present</t>
        </is>
      </c>
    </row>
    <row r="13999">
      <c r="A13999" t="n">
        <v>23989</v>
      </c>
      <c r="B13999" s="25" t="n">
        <v>46212.80347210648</v>
      </c>
      <c r="C13999" s="25" t="n">
        <v>46212.8041446412</v>
      </c>
      <c r="D13999" s="26" t="n">
        <v>0.01850638888888889</v>
      </c>
      <c r="E13999" t="n">
        <v>4</v>
      </c>
      <c r="F13999" t="inlineStr">
        <is>
          <t>1158-6GQ1 Vacuum splice module not present</t>
        </is>
      </c>
      <c r="G13999" t="inlineStr">
        <is>
          <t>Tagged (+ untagged rows absorbed)</t>
        </is>
      </c>
      <c r="H13999" s="26" t="n">
        <v>0.0004186111111111111</v>
      </c>
      <c r="I13999" t="inlineStr">
        <is>
          <t>1158-6GQ1 Vacuum splice module not present</t>
        </is>
      </c>
      <c r="J13999" t="inlineStr">
        <is>
          <t>Equipment fault</t>
        </is>
      </c>
      <c r="K13999" t="inlineStr">
        <is>
          <t>158</t>
        </is>
      </c>
      <c r="L13999" t="inlineStr">
        <is>
          <t>ST158 Reinforcement Tape: Vacuum splice module not present</t>
        </is>
      </c>
    </row>
    <row r="14000">
      <c r="A14000" t="n">
        <v>23994</v>
      </c>
      <c r="B14000" s="25" t="n">
        <v>46212.81654440972</v>
      </c>
      <c r="C14000" s="25" t="n">
        <v>46212.81788359953</v>
      </c>
      <c r="D14000" s="26" t="n">
        <v>0.03422777777777778</v>
      </c>
      <c r="E14000" t="n">
        <v>4</v>
      </c>
      <c r="F14000" t="inlineStr">
        <is>
          <t>1211-2B1 Limit switch fault Fork B in working position</t>
        </is>
      </c>
      <c r="G14000" t="inlineStr">
        <is>
          <t>Tagged</t>
        </is>
      </c>
      <c r="H14000" s="26" t="n">
        <v>0</v>
      </c>
      <c r="I14000" t="inlineStr">
        <is>
          <t>1211-2B1 Limit switch fault Fork B in working position</t>
        </is>
      </c>
      <c r="J14000" t="inlineStr">
        <is>
          <t>Equipment fault</t>
        </is>
      </c>
      <c r="K14000" t="inlineStr">
        <is>
          <t>211</t>
        </is>
      </c>
      <c r="L14000" t="inlineStr">
        <is>
          <t>ST211 Gasket Feed: Limit switch fault Fork A/B in working position</t>
        </is>
      </c>
    </row>
    <row r="14001">
      <c r="A14001" t="n">
        <v>23998</v>
      </c>
      <c r="B14001" s="25" t="n">
        <v>46212.82082804398</v>
      </c>
      <c r="C14001" s="25" t="n">
        <v>46212.82103668981</v>
      </c>
      <c r="D14001" s="26" t="n">
        <v>0.0734575</v>
      </c>
      <c r="E14001" t="n">
        <v>3</v>
      </c>
      <c r="F14001" t="inlineStr">
        <is>
          <t>1406-6B2 Valve in pickup position B not present</t>
        </is>
      </c>
      <c r="G14001" t="inlineStr">
        <is>
          <t>Tagged</t>
        </is>
      </c>
      <c r="H14001" s="26" t="n">
        <v>0</v>
      </c>
      <c r="I14001" t="inlineStr">
        <is>
          <t>1406-6B2 Valve in pickup position B not present</t>
        </is>
      </c>
      <c r="J14001" t="inlineStr">
        <is>
          <t>Equipment fault</t>
        </is>
      </c>
      <c r="K14001" t="inlineStr">
        <is>
          <t>406</t>
        </is>
      </c>
      <c r="L14001" t="inlineStr">
        <is>
          <t>ST406 Valve Feed: Valve in pickup position A/B not present</t>
        </is>
      </c>
    </row>
    <row r="14002">
      <c r="A14002" t="n">
        <v>24001</v>
      </c>
      <c r="B14002" s="25" t="n">
        <v>46212.82553506945</v>
      </c>
      <c r="C14002" s="25" t="n">
        <v>46212.82637577546</v>
      </c>
      <c r="D14002" s="26" t="n">
        <v>0.02268138888888889</v>
      </c>
      <c r="E14002" t="n">
        <v>3</v>
      </c>
      <c r="F14002" t="inlineStr">
        <is>
          <t>1406-6B2 Valve in pickup position B not present</t>
        </is>
      </c>
      <c r="G14002" t="inlineStr">
        <is>
          <t>Tagged</t>
        </is>
      </c>
      <c r="H14002" s="26" t="n">
        <v>0</v>
      </c>
      <c r="I14002" t="inlineStr">
        <is>
          <t>1406-6B2 Valve in pickup position B not present</t>
        </is>
      </c>
      <c r="J14002" t="inlineStr">
        <is>
          <t>Equipment fault</t>
        </is>
      </c>
      <c r="K14002" t="inlineStr">
        <is>
          <t>406</t>
        </is>
      </c>
      <c r="L14002" t="inlineStr">
        <is>
          <t>ST406 Valve Feed: Valve in pickup position A/B not present</t>
        </is>
      </c>
    </row>
    <row r="14003">
      <c r="A14003" t="n">
        <v>24002</v>
      </c>
      <c r="B14003" s="25" t="n">
        <v>46212.82759309027</v>
      </c>
      <c r="C14003" s="25" t="n">
        <v>46212.83090894676</v>
      </c>
      <c r="D14003" s="26" t="n">
        <v>0.08250472222222223</v>
      </c>
      <c r="E14003" t="n">
        <v>3</v>
      </c>
      <c r="F14003" t="inlineStr">
        <is>
          <t>End of reel (all stations)</t>
        </is>
      </c>
      <c r="G14003" t="inlineStr">
        <is>
          <t>Tagged</t>
        </is>
      </c>
      <c r="H14003" s="26" t="n">
        <v>0</v>
      </c>
      <c r="I14003" t="inlineStr">
        <is>
          <t>End of reel (all stations)</t>
        </is>
      </c>
      <c r="J14003" t="inlineStr">
        <is>
          <t>Material supply (reels / infeed)</t>
        </is>
      </c>
      <c r="K14003" t="inlineStr"/>
      <c r="L14003" t="inlineStr"/>
    </row>
    <row r="14004">
      <c r="A14004" t="n">
        <v>24003</v>
      </c>
      <c r="B14004" s="25" t="n">
        <v>46212.83636956019</v>
      </c>
      <c r="C14004" s="25" t="n">
        <v>46212.83693186343</v>
      </c>
      <c r="D14004" s="26" t="n">
        <v>0.01586027777777778</v>
      </c>
      <c r="E14004" t="n">
        <v>6</v>
      </c>
      <c r="F14004" t="inlineStr">
        <is>
          <t>1211-2B1 Limit switch fault Fork B in working position</t>
        </is>
      </c>
      <c r="G14004" t="inlineStr">
        <is>
          <t>Tagged</t>
        </is>
      </c>
      <c r="H14004" s="26" t="n">
        <v>0</v>
      </c>
      <c r="I14004" t="inlineStr">
        <is>
          <t>1211-2B1 Limit switch fault Fork B in working position</t>
        </is>
      </c>
      <c r="J14004" t="inlineStr">
        <is>
          <t>Equipment fault</t>
        </is>
      </c>
      <c r="K14004" t="inlineStr">
        <is>
          <t>211</t>
        </is>
      </c>
      <c r="L14004" t="inlineStr">
        <is>
          <t>ST211 Gasket Feed: Limit switch fault Fork A/B in working position</t>
        </is>
      </c>
    </row>
    <row r="14005">
      <c r="A14005" t="n">
        <v>24004</v>
      </c>
      <c r="B14005" s="25" t="n">
        <v>46212.83860717592</v>
      </c>
      <c r="C14005" s="25" t="n">
        <v>46212.83953457176</v>
      </c>
      <c r="D14005" s="26" t="n">
        <v>0.02364805555555556</v>
      </c>
      <c r="E14005" t="n">
        <v>8</v>
      </c>
      <c r="F14005" t="inlineStr">
        <is>
          <t>1211-2B1 Limit switch fault Fork B in working position</t>
        </is>
      </c>
      <c r="G14005" t="inlineStr">
        <is>
          <t>Tagged (+ untagged rows absorbed)</t>
        </is>
      </c>
      <c r="H14005" s="26" t="n">
        <v>0.0002786111111111111</v>
      </c>
      <c r="I14005" t="inlineStr">
        <is>
          <t>1211-2B1 Limit switch fault Fork B in working position</t>
        </is>
      </c>
      <c r="J14005" t="inlineStr">
        <is>
          <t>Equipment fault</t>
        </is>
      </c>
      <c r="K14005" t="inlineStr">
        <is>
          <t>211</t>
        </is>
      </c>
      <c r="L14005" t="inlineStr">
        <is>
          <t>ST211 Gasket Feed: Limit switch fault Fork A/B in working position</t>
        </is>
      </c>
    </row>
    <row r="14006">
      <c r="A14006" t="n">
        <v>24005</v>
      </c>
      <c r="B14006" s="25" t="n">
        <v>46212.84055489583</v>
      </c>
      <c r="C14006" s="25" t="n">
        <v>46212.8411403588</v>
      </c>
      <c r="D14006" s="26" t="n">
        <v>0.01613888888888889</v>
      </c>
      <c r="E14006" t="n">
        <v>5</v>
      </c>
      <c r="F14006" t="inlineStr">
        <is>
          <t>1211-2B1 Limit switch fault Fork B in working position</t>
        </is>
      </c>
      <c r="G14006" t="inlineStr">
        <is>
          <t>Tagged</t>
        </is>
      </c>
      <c r="H14006" s="26" t="n">
        <v>0</v>
      </c>
      <c r="I14006" t="inlineStr">
        <is>
          <t>1211-2B1 Limit switch fault Fork B in working position</t>
        </is>
      </c>
      <c r="J14006" t="inlineStr">
        <is>
          <t>Equipment fault</t>
        </is>
      </c>
      <c r="K14006" t="inlineStr">
        <is>
          <t>211</t>
        </is>
      </c>
      <c r="L14006" t="inlineStr">
        <is>
          <t>ST211 Gasket Feed: Limit switch fault Fork A/B in working position</t>
        </is>
      </c>
    </row>
    <row r="14007">
      <c r="A14007" t="n">
        <v>24008</v>
      </c>
      <c r="B14007" s="25" t="n">
        <v>46212.84841608796</v>
      </c>
      <c r="C14007" s="25" t="n">
        <v>46212.84904799768</v>
      </c>
      <c r="D14007" s="26" t="n">
        <v>0.01725194444444444</v>
      </c>
      <c r="E14007" t="n">
        <v>3</v>
      </c>
      <c r="F14007" t="inlineStr">
        <is>
          <t>1406-6B1 Valve in pickup position A not present</t>
        </is>
      </c>
      <c r="G14007" t="inlineStr">
        <is>
          <t>Tagged</t>
        </is>
      </c>
      <c r="H14007" s="26" t="n">
        <v>0</v>
      </c>
      <c r="I14007" t="inlineStr">
        <is>
          <t>1406-6B1 Valve in pickup position A not present</t>
        </is>
      </c>
      <c r="J14007" t="inlineStr">
        <is>
          <t>Equipment fault</t>
        </is>
      </c>
      <c r="K14007" t="inlineStr">
        <is>
          <t>406</t>
        </is>
      </c>
      <c r="L14007" t="inlineStr">
        <is>
          <t>ST406 Valve Feed: Valve in pickup position A/B not present</t>
        </is>
      </c>
    </row>
    <row r="14008">
      <c r="A14008" t="n">
        <v>24011</v>
      </c>
      <c r="B14008" s="25" t="n">
        <v>46212.85697835648</v>
      </c>
      <c r="C14008" s="25" t="n">
        <v>46212.85748263889</v>
      </c>
      <c r="D14008" s="26" t="n">
        <v>0.0144675</v>
      </c>
      <c r="E14008" t="n">
        <v>3</v>
      </c>
      <c r="F14008" t="inlineStr">
        <is>
          <t>1406-6B2 Valve in pickup position B not present</t>
        </is>
      </c>
      <c r="G14008" t="inlineStr">
        <is>
          <t>Tagged</t>
        </is>
      </c>
      <c r="H14008" s="26" t="n">
        <v>0</v>
      </c>
      <c r="I14008" t="inlineStr">
        <is>
          <t>1406-6B2 Valve in pickup position B not present</t>
        </is>
      </c>
      <c r="J14008" t="inlineStr">
        <is>
          <t>Equipment fault</t>
        </is>
      </c>
      <c r="K14008" t="inlineStr">
        <is>
          <t>406</t>
        </is>
      </c>
      <c r="L14008" t="inlineStr">
        <is>
          <t>ST406 Valve Feed: Valve in pickup position A/B not present</t>
        </is>
      </c>
    </row>
    <row r="14009">
      <c r="A14009" t="n">
        <v>24012</v>
      </c>
      <c r="B14009" s="25" t="n">
        <v>46212.8576971875</v>
      </c>
      <c r="C14009" s="25" t="n">
        <v>46212.85856674769</v>
      </c>
      <c r="D14009" s="26" t="n">
        <v>0.02407111111111111</v>
      </c>
      <c r="E14009" t="n">
        <v>3</v>
      </c>
      <c r="F14009" t="inlineStr">
        <is>
          <t>1406 Consecutive fault side B</t>
        </is>
      </c>
      <c r="G14009" t="inlineStr">
        <is>
          <t>Tagged</t>
        </is>
      </c>
      <c r="H14009" s="26" t="n">
        <v>0</v>
      </c>
      <c r="I14009" t="inlineStr">
        <is>
          <t>1406 Consecutive fault side B</t>
        </is>
      </c>
      <c r="J14009" t="inlineStr">
        <is>
          <t>Equipment fault</t>
        </is>
      </c>
      <c r="K14009" t="inlineStr">
        <is>
          <t>406</t>
        </is>
      </c>
      <c r="L14009" t="inlineStr">
        <is>
          <t>ST406 Valve Feed: Consecutive fault side A/B</t>
        </is>
      </c>
    </row>
    <row r="14010">
      <c r="A14010" t="n">
        <v>24013</v>
      </c>
      <c r="B14010" s="25" t="n">
        <v>46212.85979579861</v>
      </c>
      <c r="C14010" s="25" t="n">
        <v>46212.86034074074</v>
      </c>
      <c r="D14010" s="26" t="n">
        <v>0.01669444444444444</v>
      </c>
      <c r="E14010" t="n">
        <v>3</v>
      </c>
      <c r="F14010" t="inlineStr">
        <is>
          <t>1406 Consecutive fault side A</t>
        </is>
      </c>
      <c r="G14010" t="inlineStr">
        <is>
          <t>Tagged</t>
        </is>
      </c>
      <c r="H14010" s="26" t="n">
        <v>0</v>
      </c>
      <c r="I14010" t="inlineStr">
        <is>
          <t>1406 Consecutive fault side A</t>
        </is>
      </c>
      <c r="J14010" t="inlineStr">
        <is>
          <t>Equipment fault</t>
        </is>
      </c>
      <c r="K14010" t="inlineStr">
        <is>
          <t>406</t>
        </is>
      </c>
      <c r="L14010" t="inlineStr">
        <is>
          <t>ST406 Valve Feed: Consecutive fault side A/B</t>
        </is>
      </c>
    </row>
    <row r="14011">
      <c r="A14011" t="n">
        <v>24014</v>
      </c>
      <c r="B14011" s="25" t="n">
        <v>46212.86697881945</v>
      </c>
      <c r="C14011" s="25" t="n">
        <v>46212.86754105324</v>
      </c>
      <c r="D14011" s="26" t="n">
        <v>0.01544083333333333</v>
      </c>
      <c r="E14011" t="n">
        <v>3</v>
      </c>
      <c r="F14011" t="inlineStr">
        <is>
          <t>1211-2B1 Limit switch fault Fork B in working position</t>
        </is>
      </c>
      <c r="G14011" t="inlineStr">
        <is>
          <t>Tagged</t>
        </is>
      </c>
      <c r="H14011" s="26" t="n">
        <v>0</v>
      </c>
      <c r="I14011" t="inlineStr">
        <is>
          <t>1211-2B1 Limit switch fault Fork B in working position</t>
        </is>
      </c>
      <c r="J14011" t="inlineStr">
        <is>
          <t>Equipment fault</t>
        </is>
      </c>
      <c r="K14011" t="inlineStr">
        <is>
          <t>211</t>
        </is>
      </c>
      <c r="L14011" t="inlineStr">
        <is>
          <t>ST211 Gasket Feed: Limit switch fault Fork A/B in working position</t>
        </is>
      </c>
    </row>
    <row r="14012">
      <c r="A14012" t="n">
        <v>24015</v>
      </c>
      <c r="B14012" s="25" t="n">
        <v>46212.86927457176</v>
      </c>
      <c r="C14012" s="25" t="n">
        <v>46212.86947164352</v>
      </c>
      <c r="D14012" s="26" t="n">
        <v>0.006537222222222223</v>
      </c>
      <c r="E14012" t="n">
        <v>3</v>
      </c>
      <c r="F14012" t="inlineStr">
        <is>
          <t>1036-11B1 Flow monitor flow rate not OK</t>
        </is>
      </c>
      <c r="G14012" t="inlineStr">
        <is>
          <t>Tagged (+ untagged rows absorbed)</t>
        </is>
      </c>
      <c r="H14012" s="26" t="n">
        <v>0.0002777777777777778</v>
      </c>
      <c r="I14012" t="inlineStr">
        <is>
          <t>1036-11B1 Flow monitor flow rate not OK</t>
        </is>
      </c>
      <c r="J14012" t="inlineStr">
        <is>
          <t>Equipment fault</t>
        </is>
      </c>
      <c r="K14012" t="inlineStr">
        <is>
          <t>036</t>
        </is>
      </c>
      <c r="L14012" t="inlineStr">
        <is>
          <t>ST36 ARV: Flow monitor flow rate not OK</t>
        </is>
      </c>
    </row>
    <row r="14013">
      <c r="A14013" t="n">
        <v>24021</v>
      </c>
      <c r="B14013" s="25" t="n">
        <v>46212.87394679398</v>
      </c>
      <c r="C14013" s="25" t="n">
        <v>46212.87453225694</v>
      </c>
      <c r="D14013" s="26" t="n">
        <v>0.01599833333333333</v>
      </c>
      <c r="E14013" t="n">
        <v>5</v>
      </c>
      <c r="F14013" t="inlineStr">
        <is>
          <t>1211-2B1 Limit switch fault Fork B in working position</t>
        </is>
      </c>
      <c r="G14013" t="inlineStr">
        <is>
          <t>Tagged</t>
        </is>
      </c>
      <c r="H14013" s="26" t="n">
        <v>0</v>
      </c>
      <c r="I14013" t="inlineStr">
        <is>
          <t>1211-2B1 Limit switch fault Fork B in working position</t>
        </is>
      </c>
      <c r="J14013" t="inlineStr">
        <is>
          <t>Equipment fault</t>
        </is>
      </c>
      <c r="K14013" t="inlineStr">
        <is>
          <t>211</t>
        </is>
      </c>
      <c r="L14013" t="inlineStr">
        <is>
          <t>ST211 Gasket Feed: Limit switch fault Fork A/B in working position</t>
        </is>
      </c>
    </row>
    <row r="14014">
      <c r="A14014" t="n">
        <v>24022</v>
      </c>
      <c r="B14014" s="25" t="n">
        <v>46212.87826565973</v>
      </c>
      <c r="C14014" s="25" t="n">
        <v>46212.88035420139</v>
      </c>
      <c r="D14014" s="26" t="n">
        <v>0.05555194444444445</v>
      </c>
      <c r="E14014" t="n">
        <v>4</v>
      </c>
      <c r="F14014" t="inlineStr">
        <is>
          <t>A stop button has been pressed too long</t>
        </is>
      </c>
      <c r="G14014" t="inlineStr">
        <is>
          <t>Tagged</t>
        </is>
      </c>
      <c r="H14014" s="26" t="n">
        <v>0</v>
      </c>
      <c r="I14014" t="inlineStr">
        <is>
          <t>A stop button has been pressed too long</t>
        </is>
      </c>
      <c r="J14014" t="inlineStr">
        <is>
          <t>Operator / line (warning-type)</t>
        </is>
      </c>
      <c r="K14014" t="inlineStr"/>
      <c r="L14014" t="inlineStr"/>
    </row>
    <row r="14015">
      <c r="A14015" t="n">
        <v>24023</v>
      </c>
      <c r="B14015" s="25" t="n">
        <v>46212.88133391204</v>
      </c>
      <c r="C14015" s="25" t="n">
        <v>46212.88373399305</v>
      </c>
      <c r="D14015" s="26" t="n">
        <v>0.06163527777777777</v>
      </c>
      <c r="E14015" t="n">
        <v>4</v>
      </c>
      <c r="F14015" t="inlineStr">
        <is>
          <t>1158-5B1 All rolls empty - Please refill!</t>
        </is>
      </c>
      <c r="G14015" t="inlineStr">
        <is>
          <t>Tagged (+ untagged rows absorbed)</t>
        </is>
      </c>
      <c r="H14015" s="26" t="n">
        <v>0.0002786111111111111</v>
      </c>
      <c r="I14015" t="inlineStr">
        <is>
          <t>1158-5B1 All rolls empty - Please refill!</t>
        </is>
      </c>
      <c r="J14015" t="inlineStr">
        <is>
          <t>Material supply (reels / infeed)</t>
        </is>
      </c>
      <c r="K14015" t="inlineStr">
        <is>
          <t>158</t>
        </is>
      </c>
      <c r="L14015" t="inlineStr"/>
    </row>
    <row r="14016">
      <c r="A14016" t="n">
        <v>24026</v>
      </c>
      <c r="B14016" s="25" t="n">
        <v>46212.88529328704</v>
      </c>
      <c r="C14016" s="25" t="n">
        <v>46212.88782670139</v>
      </c>
      <c r="D14016" s="26" t="n">
        <v>0.06511583333333333</v>
      </c>
      <c r="E14016" t="n">
        <v>4</v>
      </c>
      <c r="F14016" t="inlineStr">
        <is>
          <t>1159-6GQ1 Vacuum splice module not present</t>
        </is>
      </c>
      <c r="G14016" t="inlineStr">
        <is>
          <t>Tagged</t>
        </is>
      </c>
      <c r="H14016" s="26" t="n">
        <v>0</v>
      </c>
      <c r="I14016" t="inlineStr">
        <is>
          <t>1159-6GQ1 Vacuum splice module not present</t>
        </is>
      </c>
      <c r="J14016" t="inlineStr">
        <is>
          <t>Equipment fault</t>
        </is>
      </c>
      <c r="K14016" t="inlineStr">
        <is>
          <t>159</t>
        </is>
      </c>
      <c r="L14016" t="inlineStr">
        <is>
          <t>ST159 Reinforcement Tape: Vacuum splice module not present</t>
        </is>
      </c>
    </row>
    <row r="14017">
      <c r="A14017" t="n">
        <v>24027</v>
      </c>
      <c r="B14017" s="25" t="n">
        <v>46212.8880412037</v>
      </c>
      <c r="C14017" s="25" t="n">
        <v>46212.88872534722</v>
      </c>
      <c r="D14017" s="26" t="n">
        <v>0.0185075</v>
      </c>
      <c r="E14017" t="n">
        <v>3</v>
      </c>
      <c r="F14017" t="inlineStr">
        <is>
          <t>1211-2B1 Limit switch fault Fork B in working position</t>
        </is>
      </c>
      <c r="G14017" t="inlineStr">
        <is>
          <t>Tagged</t>
        </is>
      </c>
      <c r="H14017" s="26" t="n">
        <v>0</v>
      </c>
      <c r="I14017" t="inlineStr">
        <is>
          <t>1211-2B1 Limit switch fault Fork B in working position</t>
        </is>
      </c>
      <c r="J14017" t="inlineStr">
        <is>
          <t>Equipment fault</t>
        </is>
      </c>
      <c r="K14017" t="inlineStr">
        <is>
          <t>211</t>
        </is>
      </c>
      <c r="L14017" t="inlineStr">
        <is>
          <t>ST211 Gasket Feed: Limit switch fault Fork A/B in working position</t>
        </is>
      </c>
    </row>
    <row r="14018">
      <c r="A14018" t="n">
        <v>24028</v>
      </c>
      <c r="B14018" s="25" t="n">
        <v>46212.88888769676</v>
      </c>
      <c r="C14018" s="25" t="n">
        <v>46212.88968769676</v>
      </c>
      <c r="D14018" s="26" t="n">
        <v>0.02114805555555556</v>
      </c>
      <c r="E14018" t="n">
        <v>3</v>
      </c>
      <c r="F14018" t="inlineStr">
        <is>
          <t>1211-2B1 Limit switch fault Fork B in working position</t>
        </is>
      </c>
      <c r="G14018" t="inlineStr">
        <is>
          <t>Tagged</t>
        </is>
      </c>
      <c r="H14018" s="26" t="n">
        <v>0</v>
      </c>
      <c r="I14018" t="inlineStr">
        <is>
          <t>1211-2B1 Limit switch fault Fork B in working position</t>
        </is>
      </c>
      <c r="J14018" t="inlineStr">
        <is>
          <t>Equipment fault</t>
        </is>
      </c>
      <c r="K14018" t="inlineStr">
        <is>
          <t>211</t>
        </is>
      </c>
      <c r="L14018" t="inlineStr">
        <is>
          <t>ST211 Gasket Feed: Limit switch fault Fork A/B in working position</t>
        </is>
      </c>
    </row>
    <row r="14019">
      <c r="A14019" t="n">
        <v>24031</v>
      </c>
      <c r="B14019" s="25" t="n">
        <v>46212.89011107639</v>
      </c>
      <c r="C14019" s="25" t="n">
        <v>46212.89071975694</v>
      </c>
      <c r="D14019" s="26" t="n">
        <v>0.0164175</v>
      </c>
      <c r="E14019" t="n">
        <v>3</v>
      </c>
      <c r="F14019" t="inlineStr">
        <is>
          <t>1406-6B2 Valve in pickup position B not present</t>
        </is>
      </c>
      <c r="G14019" t="inlineStr">
        <is>
          <t>Tagged</t>
        </is>
      </c>
      <c r="H14019" s="26" t="n">
        <v>0</v>
      </c>
      <c r="I14019" t="inlineStr">
        <is>
          <t>1406-6B2 Valve in pickup position B not present</t>
        </is>
      </c>
      <c r="J14019" t="inlineStr">
        <is>
          <t>Equipment fault</t>
        </is>
      </c>
      <c r="K14019" t="inlineStr">
        <is>
          <t>406</t>
        </is>
      </c>
      <c r="L14019" t="inlineStr">
        <is>
          <t>ST406 Valve Feed: Valve in pickup position A/B not present</t>
        </is>
      </c>
    </row>
    <row r="14020">
      <c r="A14020" t="n">
        <v>24034</v>
      </c>
      <c r="B14020" s="25" t="n">
        <v>46212.89477777778</v>
      </c>
      <c r="C14020" s="25" t="n">
        <v>46212.89552542824</v>
      </c>
      <c r="D14020" s="26" t="n">
        <v>0.02114361111111111</v>
      </c>
      <c r="E14020" t="n">
        <v>3</v>
      </c>
      <c r="F14020" t="inlineStr">
        <is>
          <t>1406-6B1 Valve in pickup position A not present</t>
        </is>
      </c>
      <c r="G14020" t="inlineStr">
        <is>
          <t>Tagged</t>
        </is>
      </c>
      <c r="H14020" s="26" t="n">
        <v>0</v>
      </c>
      <c r="I14020" t="inlineStr">
        <is>
          <t>1406-6B1 Valve in pickup position A not present</t>
        </is>
      </c>
      <c r="J14020" t="inlineStr">
        <is>
          <t>Equipment fault</t>
        </is>
      </c>
      <c r="K14020" t="inlineStr">
        <is>
          <t>406</t>
        </is>
      </c>
      <c r="L14020" t="inlineStr">
        <is>
          <t>ST406 Valve Feed: Valve in pickup position A/B not present</t>
        </is>
      </c>
    </row>
    <row r="14021">
      <c r="A14021" t="n">
        <v>24035</v>
      </c>
      <c r="B14021" s="25" t="n">
        <v>46212.8957341088</v>
      </c>
      <c r="C14021" s="25" t="n">
        <v>46212.91282476852</v>
      </c>
      <c r="D14021" s="26" t="n">
        <v>0.4171322222222222</v>
      </c>
      <c r="E14021" t="n">
        <v>3</v>
      </c>
      <c r="F14021" t="inlineStr">
        <is>
          <t>A stop button has been pressed too long</t>
        </is>
      </c>
      <c r="G14021" t="inlineStr">
        <is>
          <t>Tagged (+ untagged rows absorbed)</t>
        </is>
      </c>
      <c r="H14021" s="26" t="n">
        <v>0.0002786111111111111</v>
      </c>
      <c r="I14021" t="inlineStr">
        <is>
          <t>A stop button has been pressed too long</t>
        </is>
      </c>
      <c r="J14021" t="inlineStr">
        <is>
          <t>Operator / line (warning-type)</t>
        </is>
      </c>
      <c r="K14021" t="inlineStr"/>
      <c r="L14021" t="inlineStr"/>
    </row>
    <row r="14022">
      <c r="A14022" t="n">
        <v>24037</v>
      </c>
      <c r="B14022" s="25" t="n">
        <v>46212.9191165162</v>
      </c>
      <c r="C14022" s="25" t="n">
        <v>46212.92161493056</v>
      </c>
      <c r="D14022" s="26" t="n">
        <v>0.08235916666666666</v>
      </c>
      <c r="E14022" t="n">
        <v>4</v>
      </c>
      <c r="F14022" t="inlineStr">
        <is>
          <t>1406-6B1 Valve in pickup position A not present</t>
        </is>
      </c>
      <c r="G14022" t="inlineStr">
        <is>
          <t>Tagged</t>
        </is>
      </c>
      <c r="H14022" s="26" t="n">
        <v>0</v>
      </c>
      <c r="I14022" t="inlineStr">
        <is>
          <t>1406-6B1 Valve in pickup position A not present</t>
        </is>
      </c>
      <c r="J14022" t="inlineStr">
        <is>
          <t>Equipment fault</t>
        </is>
      </c>
      <c r="K14022" t="inlineStr">
        <is>
          <t>406</t>
        </is>
      </c>
      <c r="L14022" t="inlineStr">
        <is>
          <t>ST406 Valve Feed: Valve in pickup position A/B not present</t>
        </is>
      </c>
    </row>
    <row r="14023">
      <c r="A14023" t="n">
        <v>24040</v>
      </c>
      <c r="B14023" s="25" t="n">
        <v>46212.92490737268</v>
      </c>
      <c r="C14023" s="25" t="n">
        <v>46212.92550436343</v>
      </c>
      <c r="D14023" s="26" t="n">
        <v>0.01599722222222222</v>
      </c>
      <c r="E14023" t="n">
        <v>4</v>
      </c>
      <c r="F14023" t="inlineStr">
        <is>
          <t>1406-6B1 Valve in pickup position A not present</t>
        </is>
      </c>
      <c r="G14023" t="inlineStr">
        <is>
          <t>Tagged</t>
        </is>
      </c>
      <c r="H14023" s="26" t="n">
        <v>0</v>
      </c>
      <c r="I14023" t="inlineStr">
        <is>
          <t>1406-6B1 Valve in pickup position A not present</t>
        </is>
      </c>
      <c r="J14023" t="inlineStr">
        <is>
          <t>Equipment fault</t>
        </is>
      </c>
      <c r="K14023" t="inlineStr">
        <is>
          <t>406</t>
        </is>
      </c>
      <c r="L14023" t="inlineStr">
        <is>
          <t>ST406 Valve Feed: Valve in pickup position A/B not present</t>
        </is>
      </c>
    </row>
    <row r="14024">
      <c r="A14024" t="n">
        <v>24043</v>
      </c>
      <c r="B14024" s="25" t="n">
        <v>46212.92847809027</v>
      </c>
      <c r="C14024" s="25" t="n">
        <v>46212.92896496528</v>
      </c>
      <c r="D14024" s="26" t="n">
        <v>0.01433055555555556</v>
      </c>
      <c r="E14024" t="n">
        <v>3</v>
      </c>
      <c r="F14024" t="inlineStr">
        <is>
          <t>1406-6B2 Valve in pickup position B not present</t>
        </is>
      </c>
      <c r="G14024" t="inlineStr">
        <is>
          <t>Tagged</t>
        </is>
      </c>
      <c r="H14024" s="26" t="n">
        <v>0</v>
      </c>
      <c r="I14024" t="inlineStr">
        <is>
          <t>1406-6B2 Valve in pickup position B not present</t>
        </is>
      </c>
      <c r="J14024" t="inlineStr">
        <is>
          <t>Equipment fault</t>
        </is>
      </c>
      <c r="K14024" t="inlineStr">
        <is>
          <t>406</t>
        </is>
      </c>
      <c r="L14024" t="inlineStr">
        <is>
          <t>ST406 Valve Feed: Valve in pickup position A/B not present</t>
        </is>
      </c>
    </row>
    <row r="14025">
      <c r="A14025" t="n">
        <v>24045</v>
      </c>
      <c r="B14025" s="25" t="n">
        <v>46212.93201408565</v>
      </c>
      <c r="C14025" s="25" t="n">
        <v>46212.93241987268</v>
      </c>
      <c r="D14025" s="26" t="n">
        <v>0.01168694444444444</v>
      </c>
      <c r="E14025" t="n">
        <v>3</v>
      </c>
      <c r="F14025" t="inlineStr">
        <is>
          <t>1406-6B2 Valve in pickup position B not present</t>
        </is>
      </c>
      <c r="G14025" t="inlineStr">
        <is>
          <t>Tagged</t>
        </is>
      </c>
      <c r="H14025" s="26" t="n">
        <v>0</v>
      </c>
      <c r="I14025" t="inlineStr">
        <is>
          <t>1406-6B2 Valve in pickup position B not present</t>
        </is>
      </c>
      <c r="J14025" t="inlineStr">
        <is>
          <t>Equipment fault</t>
        </is>
      </c>
      <c r="K14025" t="inlineStr">
        <is>
          <t>406</t>
        </is>
      </c>
      <c r="L14025" t="inlineStr">
        <is>
          <t>ST406 Valve Feed: Valve in pickup position A/B not present</t>
        </is>
      </c>
    </row>
    <row r="14026">
      <c r="A14026" t="n">
        <v>24048</v>
      </c>
      <c r="B14026" s="25" t="n">
        <v>46212.93368935185</v>
      </c>
      <c r="C14026" s="25" t="n">
        <v>46212.93420528936</v>
      </c>
      <c r="D14026" s="26" t="n">
        <v>0.01405194444444444</v>
      </c>
      <c r="E14026" t="n">
        <v>4</v>
      </c>
      <c r="F14026" t="inlineStr">
        <is>
          <t>1406-6B2 Valve in pickup position B not present</t>
        </is>
      </c>
      <c r="G14026" t="inlineStr">
        <is>
          <t>Tagged</t>
        </is>
      </c>
      <c r="H14026" s="26" t="n">
        <v>0</v>
      </c>
      <c r="I14026" t="inlineStr">
        <is>
          <t>1406-6B2 Valve in pickup position B not present</t>
        </is>
      </c>
      <c r="J14026" t="inlineStr">
        <is>
          <t>Equipment fault</t>
        </is>
      </c>
      <c r="K14026" t="inlineStr">
        <is>
          <t>406</t>
        </is>
      </c>
      <c r="L14026" t="inlineStr">
        <is>
          <t>ST406 Valve Feed: Valve in pickup position A/B not present</t>
        </is>
      </c>
    </row>
    <row r="14027">
      <c r="A14027" t="n">
        <v>24051</v>
      </c>
      <c r="B14027" s="25" t="n">
        <v>46212.93605439815</v>
      </c>
      <c r="C14027" s="25" t="n">
        <v>46212.9364775463</v>
      </c>
      <c r="D14027" s="26" t="n">
        <v>0.01168527777777778</v>
      </c>
      <c r="E14027" t="n">
        <v>5</v>
      </c>
      <c r="F14027" t="inlineStr">
        <is>
          <t>1406-6B2 Valve in pickup position B not present</t>
        </is>
      </c>
      <c r="G14027" t="inlineStr">
        <is>
          <t>Tagged</t>
        </is>
      </c>
      <c r="H14027" s="26" t="n">
        <v>0</v>
      </c>
      <c r="I14027" t="inlineStr">
        <is>
          <t>1406-6B2 Valve in pickup position B not present</t>
        </is>
      </c>
      <c r="J14027" t="inlineStr">
        <is>
          <t>Equipment fault</t>
        </is>
      </c>
      <c r="K14027" t="inlineStr">
        <is>
          <t>406</t>
        </is>
      </c>
      <c r="L14027" t="inlineStr">
        <is>
          <t>ST406 Valve Feed: Valve in pickup position A/B not present</t>
        </is>
      </c>
    </row>
    <row r="14028">
      <c r="A14028" t="n">
        <v>24054</v>
      </c>
      <c r="B14028" s="25" t="n">
        <v>46212.94019910879</v>
      </c>
      <c r="C14028" s="25" t="n">
        <v>46212.94025127315</v>
      </c>
      <c r="D14028" s="26" t="n">
        <v>0.004729722222222222</v>
      </c>
      <c r="E14028" t="n">
        <v>3</v>
      </c>
      <c r="F14028" t="inlineStr">
        <is>
          <t>1406-6B1 Valve in pickup position A not present</t>
        </is>
      </c>
      <c r="G14028" t="inlineStr">
        <is>
          <t>Tagged</t>
        </is>
      </c>
      <c r="H14028" s="26" t="n">
        <v>0</v>
      </c>
      <c r="I14028" t="inlineStr">
        <is>
          <t>1406-6B1 Valve in pickup position A not present</t>
        </is>
      </c>
      <c r="J14028" t="inlineStr">
        <is>
          <t>Equipment fault</t>
        </is>
      </c>
      <c r="K14028" t="inlineStr">
        <is>
          <t>406</t>
        </is>
      </c>
      <c r="L14028" t="inlineStr">
        <is>
          <t>ST406 Valve Feed: Valve in pickup position A/B not present</t>
        </is>
      </c>
    </row>
    <row r="14029">
      <c r="A14029" t="n">
        <v>24055</v>
      </c>
      <c r="B14029" s="25" t="n">
        <v>46212.94110929398</v>
      </c>
      <c r="C14029" s="25" t="n">
        <v>46212.94183402778</v>
      </c>
      <c r="D14029" s="26" t="n">
        <v>0.01906305555555556</v>
      </c>
      <c r="E14029" t="n">
        <v>6</v>
      </c>
      <c r="F14029" t="inlineStr">
        <is>
          <t>1211-2B1 Limit switch fault Fork B in working position</t>
        </is>
      </c>
      <c r="G14029" t="inlineStr">
        <is>
          <t>Tagged (+ untagged rows absorbed)</t>
        </is>
      </c>
      <c r="H14029" s="26" t="n">
        <v>0.0002788888888888889</v>
      </c>
      <c r="I14029" t="inlineStr">
        <is>
          <t>1211-2B1 Limit switch fault Fork B in working position</t>
        </is>
      </c>
      <c r="J14029" t="inlineStr">
        <is>
          <t>Equipment fault</t>
        </is>
      </c>
      <c r="K14029" t="inlineStr">
        <is>
          <t>211</t>
        </is>
      </c>
      <c r="L14029" t="inlineStr">
        <is>
          <t>ST211 Gasket Feed: Limit switch fault Fork A/B in working position</t>
        </is>
      </c>
    </row>
    <row r="14030">
      <c r="A14030" t="n">
        <v>24058</v>
      </c>
      <c r="B14030" s="25" t="n">
        <v>46212.94653572917</v>
      </c>
      <c r="C14030" s="25" t="n">
        <v>46212.94716767361</v>
      </c>
      <c r="D14030" s="26" t="n">
        <v>0.01767027777777778</v>
      </c>
      <c r="E14030" t="n">
        <v>7</v>
      </c>
      <c r="F14030" t="inlineStr">
        <is>
          <t>1406-6B1 Valve in pickup position A not present</t>
        </is>
      </c>
      <c r="G14030" t="inlineStr">
        <is>
          <t>Tagged</t>
        </is>
      </c>
      <c r="H14030" s="26" t="n">
        <v>0</v>
      </c>
      <c r="I14030" t="inlineStr">
        <is>
          <t>1406-6B1 Valve in pickup position A not present</t>
        </is>
      </c>
      <c r="J14030" t="inlineStr">
        <is>
          <t>Equipment fault</t>
        </is>
      </c>
      <c r="K14030" t="inlineStr">
        <is>
          <t>406</t>
        </is>
      </c>
      <c r="L14030" t="inlineStr">
        <is>
          <t>ST406 Valve Feed: Valve in pickup position A/B not present</t>
        </is>
      </c>
    </row>
    <row r="14031">
      <c r="A14031" t="n">
        <v>24059</v>
      </c>
      <c r="B14031" s="25" t="n">
        <v>46212.94744583334</v>
      </c>
      <c r="C14031" s="25" t="n">
        <v>46212.94805447917</v>
      </c>
      <c r="D14031" s="26" t="n">
        <v>0.01655555555555556</v>
      </c>
      <c r="E14031" t="n">
        <v>4</v>
      </c>
      <c r="F14031" t="inlineStr">
        <is>
          <t>1406-6B1 Valve in pickup position A not present</t>
        </is>
      </c>
      <c r="G14031" t="inlineStr">
        <is>
          <t>Tagged</t>
        </is>
      </c>
      <c r="H14031" s="26" t="n">
        <v>0</v>
      </c>
      <c r="I14031" t="inlineStr">
        <is>
          <t>1406-6B1 Valve in pickup position A not present</t>
        </is>
      </c>
      <c r="J14031" t="inlineStr">
        <is>
          <t>Equipment fault</t>
        </is>
      </c>
      <c r="K14031" t="inlineStr">
        <is>
          <t>406</t>
        </is>
      </c>
      <c r="L14031" t="inlineStr">
        <is>
          <t>ST406 Valve Feed: Valve in pickup position A/B not present</t>
        </is>
      </c>
    </row>
    <row r="14032">
      <c r="A14032" t="n">
        <v>24060</v>
      </c>
      <c r="B14032" s="25" t="n">
        <v>46212.95771755787</v>
      </c>
      <c r="C14032" s="25" t="n">
        <v>46212.95779290509</v>
      </c>
      <c r="D14032" s="26" t="n">
        <v>0.005844444444444444</v>
      </c>
      <c r="E14032" t="n">
        <v>2</v>
      </c>
      <c r="F14032" t="inlineStr">
        <is>
          <t>1018-16B1/16B2 Foil not in transport chain</t>
        </is>
      </c>
      <c r="G14032" t="inlineStr">
        <is>
          <t>Tagged</t>
        </is>
      </c>
      <c r="H14032" s="26" t="n">
        <v>0</v>
      </c>
      <c r="I14032" t="inlineStr">
        <is>
          <t>1018-16B1/16B2 Foil not in transport chain</t>
        </is>
      </c>
      <c r="J14032" t="inlineStr">
        <is>
          <t>Equipment fault</t>
        </is>
      </c>
      <c r="K14032" t="inlineStr">
        <is>
          <t>018</t>
        </is>
      </c>
      <c r="L14032" t="inlineStr">
        <is>
          <t>ST18 Smash Seal: Foil not in transport chain</t>
        </is>
      </c>
    </row>
    <row r="14033">
      <c r="A14033" t="n">
        <v>24061</v>
      </c>
      <c r="B14033" s="25" t="n">
        <v>46212.96050575231</v>
      </c>
      <c r="C14033" s="25" t="n">
        <v>46212.96061582176</v>
      </c>
      <c r="D14033" s="26" t="n">
        <v>0.005145277777777778</v>
      </c>
      <c r="E14033" t="n">
        <v>2</v>
      </c>
      <c r="F14033" t="inlineStr">
        <is>
          <t>1018-16B1/16B2 Foil not in transport chain</t>
        </is>
      </c>
      <c r="G14033" t="inlineStr">
        <is>
          <t>Tagged</t>
        </is>
      </c>
      <c r="H14033" s="26" t="n">
        <v>0</v>
      </c>
      <c r="I14033" t="inlineStr">
        <is>
          <t>1018-16B1/16B2 Foil not in transport chain</t>
        </is>
      </c>
      <c r="J14033" t="inlineStr">
        <is>
          <t>Equipment fault</t>
        </is>
      </c>
      <c r="K14033" t="inlineStr">
        <is>
          <t>018</t>
        </is>
      </c>
      <c r="L14033" t="inlineStr">
        <is>
          <t>ST18 Smash Seal: Foil not in transport chain</t>
        </is>
      </c>
    </row>
    <row r="14034">
      <c r="A14034" t="n">
        <v>24063</v>
      </c>
      <c r="B14034" s="25" t="n">
        <v>46212.96306223379</v>
      </c>
      <c r="C14034" s="25" t="n">
        <v>46212.9631028125</v>
      </c>
      <c r="D14034" s="26" t="n">
        <v>0.004173888888888888</v>
      </c>
      <c r="E14034" t="n">
        <v>2</v>
      </c>
      <c r="F14034" t="inlineStr">
        <is>
          <t>1406-6B1 Valve in pickup position A not present</t>
        </is>
      </c>
      <c r="G14034" t="inlineStr">
        <is>
          <t>Tagged</t>
        </is>
      </c>
      <c r="H14034" s="26" t="n">
        <v>0</v>
      </c>
      <c r="I14034" t="inlineStr">
        <is>
          <t>1406-6B1 Valve in pickup position A not present</t>
        </is>
      </c>
      <c r="J14034" t="inlineStr">
        <is>
          <t>Equipment fault</t>
        </is>
      </c>
      <c r="K14034" t="inlineStr">
        <is>
          <t>406</t>
        </is>
      </c>
      <c r="L14034" t="inlineStr">
        <is>
          <t>ST406 Valve Feed: Valve in pickup position A/B not present</t>
        </is>
      </c>
    </row>
    <row r="14035">
      <c r="A14035" t="n">
        <v>24064</v>
      </c>
      <c r="B14035" s="25" t="n">
        <v>46212.96334050926</v>
      </c>
      <c r="C14035" s="25" t="n">
        <v>46212.96394340278</v>
      </c>
      <c r="D14035" s="26" t="n">
        <v>0.01711305555555556</v>
      </c>
      <c r="E14035" t="n">
        <v>3</v>
      </c>
      <c r="F14035" t="inlineStr">
        <is>
          <t>1406-6B1 Valve in pickup position A not present</t>
        </is>
      </c>
      <c r="G14035" t="inlineStr">
        <is>
          <t>Tagged</t>
        </is>
      </c>
      <c r="H14035" s="26" t="n">
        <v>0</v>
      </c>
      <c r="I14035" t="inlineStr">
        <is>
          <t>1406-6B1 Valve in pickup position A not present</t>
        </is>
      </c>
      <c r="J14035" t="inlineStr">
        <is>
          <t>Equipment fault</t>
        </is>
      </c>
      <c r="K14035" t="inlineStr">
        <is>
          <t>406</t>
        </is>
      </c>
      <c r="L14035" t="inlineStr">
        <is>
          <t>ST406 Valve Feed: Valve in pickup position A/B not present</t>
        </is>
      </c>
    </row>
    <row r="14036">
      <c r="A14036" t="n">
        <v>24065</v>
      </c>
      <c r="B14036" s="25" t="n">
        <v>46212.96406512731</v>
      </c>
      <c r="C14036" s="25" t="n">
        <v>46212.96503325232</v>
      </c>
      <c r="D14036" s="26" t="n">
        <v>0.02573972222222222</v>
      </c>
      <c r="E14036" t="n">
        <v>3</v>
      </c>
      <c r="F14036" t="inlineStr">
        <is>
          <t>1211-2B1 Limit switch fault Fork B in working position</t>
        </is>
      </c>
      <c r="G14036" t="inlineStr">
        <is>
          <t>Tagged</t>
        </is>
      </c>
      <c r="H14036" s="26" t="n">
        <v>0</v>
      </c>
      <c r="I14036" t="inlineStr">
        <is>
          <t>1211-2B1 Limit switch fault Fork B in working position</t>
        </is>
      </c>
      <c r="J14036" t="inlineStr">
        <is>
          <t>Equipment fault</t>
        </is>
      </c>
      <c r="K14036" t="inlineStr">
        <is>
          <t>211</t>
        </is>
      </c>
      <c r="L14036" t="inlineStr">
        <is>
          <t>ST211 Gasket Feed: Limit switch fault Fork A/B in working position</t>
        </is>
      </c>
    </row>
    <row r="14037">
      <c r="A14037" t="n">
        <v>24068</v>
      </c>
      <c r="B14037" s="25" t="n">
        <v>46212.97066797454</v>
      </c>
      <c r="C14037" s="25" t="n">
        <v>46212.97163024305</v>
      </c>
      <c r="D14037" s="26" t="n">
        <v>0.02726861111111111</v>
      </c>
      <c r="E14037" t="n">
        <v>5</v>
      </c>
      <c r="F14037" t="inlineStr">
        <is>
          <t>1211-2B1 Limit switch fault Fork B in working position</t>
        </is>
      </c>
      <c r="G14037" t="inlineStr">
        <is>
          <t>Tagged</t>
        </is>
      </c>
      <c r="H14037" s="26" t="n">
        <v>0</v>
      </c>
      <c r="I14037" t="inlineStr">
        <is>
          <t>1211-2B1 Limit switch fault Fork B in working position</t>
        </is>
      </c>
      <c r="J14037" t="inlineStr">
        <is>
          <t>Equipment fault</t>
        </is>
      </c>
      <c r="K14037" t="inlineStr">
        <is>
          <t>211</t>
        </is>
      </c>
      <c r="L14037" t="inlineStr">
        <is>
          <t>ST211 Gasket Feed: Limit switch fault Fork A/B in working position</t>
        </is>
      </c>
    </row>
    <row r="14038">
      <c r="A14038" t="n">
        <v>24069</v>
      </c>
      <c r="B14038" s="25" t="n">
        <v>46212.97712546296</v>
      </c>
      <c r="C14038" s="25" t="n">
        <v>46212.97933425926</v>
      </c>
      <c r="D14038" s="26" t="n">
        <v>0.05843527777777778</v>
      </c>
      <c r="E14038" t="n">
        <v>4</v>
      </c>
      <c r="F14038" t="inlineStr">
        <is>
          <t>1211-2B1 Limit switch fault Fork B in working position</t>
        </is>
      </c>
      <c r="G14038" t="inlineStr">
        <is>
          <t>Tagged (+ untagged rows absorbed)</t>
        </is>
      </c>
      <c r="H14038" s="26" t="n">
        <v>0.0002786111111111111</v>
      </c>
      <c r="I14038" t="inlineStr">
        <is>
          <t>1211-2B1 Limit switch fault Fork B in working position</t>
        </is>
      </c>
      <c r="J14038" t="inlineStr">
        <is>
          <t>Equipment fault</t>
        </is>
      </c>
      <c r="K14038" t="inlineStr">
        <is>
          <t>211</t>
        </is>
      </c>
      <c r="L14038" t="inlineStr">
        <is>
          <t>ST211 Gasket Feed: Limit switch fault Fork A/B in working position</t>
        </is>
      </c>
    </row>
    <row r="14039">
      <c r="A14039" t="n">
        <v>24070</v>
      </c>
      <c r="B14039" s="25" t="n">
        <v>46212.98193711806</v>
      </c>
      <c r="C14039" s="25" t="n">
        <v>46212.99027751158</v>
      </c>
      <c r="D14039" s="26" t="n">
        <v>0.2039266666666666</v>
      </c>
      <c r="E14039" t="n">
        <v>6</v>
      </c>
      <c r="F14039" t="inlineStr">
        <is>
          <t>1158-6GQ1 Vacuum splice module not present</t>
        </is>
      </c>
      <c r="G14039" t="inlineStr">
        <is>
          <t>Tagged - dominant of 2 codes</t>
        </is>
      </c>
      <c r="H14039" s="26" t="n">
        <v>0</v>
      </c>
      <c r="I14039" t="inlineStr">
        <is>
          <t>1158-6GQ1 Vacuum splice module not present; 1211-2B1 Limit switch fault Fork B in working position</t>
        </is>
      </c>
      <c r="J14039" t="inlineStr">
        <is>
          <t>Equipment fault</t>
        </is>
      </c>
      <c r="K14039" t="inlineStr">
        <is>
          <t>158</t>
        </is>
      </c>
      <c r="L14039" t="inlineStr">
        <is>
          <t>ST158 Reinforcement Tape: Vacuum splice module not present</t>
        </is>
      </c>
    </row>
    <row r="14040">
      <c r="A14040" t="n">
        <v>24071</v>
      </c>
      <c r="B14040" s="25" t="n">
        <v>46212.99059641203</v>
      </c>
      <c r="C14040" s="25" t="n">
        <v>46212.9906659375</v>
      </c>
      <c r="D14040" s="26" t="n">
        <v>0.005148055555555555</v>
      </c>
      <c r="E14040" t="n">
        <v>2</v>
      </c>
      <c r="F14040" t="inlineStr">
        <is>
          <t>1128-1B1 Last splice has not been detected</t>
        </is>
      </c>
      <c r="G14040" t="inlineStr">
        <is>
          <t>Tagged</t>
        </is>
      </c>
      <c r="H14040" s="26" t="n">
        <v>0</v>
      </c>
      <c r="I14040" t="inlineStr">
        <is>
          <t>1128-1B1 Last splice has not been detected</t>
        </is>
      </c>
      <c r="J14040" t="inlineStr">
        <is>
          <t>Equipment fault</t>
        </is>
      </c>
      <c r="K14040" t="inlineStr">
        <is>
          <t>128</t>
        </is>
      </c>
      <c r="L14040" t="inlineStr">
        <is>
          <t>ST128: Last splice has not been detected</t>
        </is>
      </c>
    </row>
    <row r="14041">
      <c r="A14041" t="n">
        <v>24072</v>
      </c>
      <c r="B14041" s="25" t="n">
        <v>46212.99228908565</v>
      </c>
      <c r="C14041" s="25" t="n">
        <v>46212.99241663195</v>
      </c>
      <c r="D14041" s="26" t="n">
        <v>0.006818333333333332</v>
      </c>
      <c r="E14041" t="n">
        <v>3</v>
      </c>
      <c r="F14041" t="inlineStr">
        <is>
          <t>Web torn (all stations)</t>
        </is>
      </c>
      <c r="G14041" t="inlineStr">
        <is>
          <t>Tagged (+ untagged rows absorbed)</t>
        </is>
      </c>
      <c r="H14041" s="26" t="n">
        <v>0.0002786111111111111</v>
      </c>
      <c r="I14041" t="inlineStr">
        <is>
          <t>Web torn (all stations)</t>
        </is>
      </c>
      <c r="J14041" t="inlineStr">
        <is>
          <t>Material supply (reels / infeed)</t>
        </is>
      </c>
      <c r="K14041" t="inlineStr"/>
      <c r="L14041" t="inlineStr"/>
    </row>
    <row r="14042">
      <c r="A14042" t="n">
        <v>24073</v>
      </c>
      <c r="B14042" s="25" t="n">
        <v>46212.99316454861</v>
      </c>
      <c r="C14042" s="25" t="n">
        <v>46212.99554140047</v>
      </c>
      <c r="D14042" s="26" t="n">
        <v>0.05913055555555555</v>
      </c>
      <c r="E14042" t="n">
        <v>4</v>
      </c>
      <c r="F14042" t="inlineStr">
        <is>
          <t>1159-11B1 Error Cylinder switch</t>
        </is>
      </c>
      <c r="G14042" t="inlineStr">
        <is>
          <t>Tagged (+ untagged rows absorbed)</t>
        </is>
      </c>
      <c r="H14042" s="26" t="n">
        <v>0.0002777777777777778</v>
      </c>
      <c r="I14042" t="inlineStr">
        <is>
          <t>1159-11B1 Error Cylinder switch</t>
        </is>
      </c>
      <c r="J14042" t="inlineStr">
        <is>
          <t>Equipment fault</t>
        </is>
      </c>
      <c r="K14042" t="inlineStr">
        <is>
          <t>159</t>
        </is>
      </c>
      <c r="L14042" t="inlineStr">
        <is>
          <t>ST159 Reinforcement Tape: Error Cylinder switch</t>
        </is>
      </c>
    </row>
    <row r="14043">
      <c r="A14043" t="n">
        <v>24074</v>
      </c>
      <c r="B14043" s="25" t="n">
        <v>46212.99585447917</v>
      </c>
      <c r="C14043" s="25" t="n">
        <v>46212.99605732639</v>
      </c>
      <c r="D14043" s="26" t="n">
        <v>0.005147222222222223</v>
      </c>
      <c r="E14043" t="n">
        <v>3</v>
      </c>
      <c r="F14043" t="inlineStr">
        <is>
          <t>1410-4B1 Limit switch fault Sealing head A bottom in working position</t>
        </is>
      </c>
      <c r="G14043" t="inlineStr">
        <is>
          <t>Tagged</t>
        </is>
      </c>
      <c r="H14043" s="26" t="n">
        <v>0</v>
      </c>
      <c r="I14043" t="inlineStr">
        <is>
          <t>1410-4B1 Limit switch fault Sealing head A bottom in working position</t>
        </is>
      </c>
      <c r="J14043" t="inlineStr">
        <is>
          <t>Equipment fault</t>
        </is>
      </c>
      <c r="K14043" t="inlineStr">
        <is>
          <t>410</t>
        </is>
      </c>
      <c r="L14043" t="inlineStr">
        <is>
          <t>ST410 Valve Seal: Limit switch fault Sealing head A/B bottom in working position</t>
        </is>
      </c>
    </row>
    <row r="14044">
      <c r="A14044" t="n">
        <v>24075</v>
      </c>
      <c r="B14044" s="25" t="n">
        <v>46212.99609212963</v>
      </c>
      <c r="C14044" s="25" t="n">
        <v>46212.99828333333</v>
      </c>
      <c r="D14044" s="26" t="n">
        <v>0.05592861111111111</v>
      </c>
      <c r="E14044" t="n">
        <v>4</v>
      </c>
      <c r="F14044" t="inlineStr">
        <is>
          <t>A stop button has been pressed too long</t>
        </is>
      </c>
      <c r="G14044" t="inlineStr">
        <is>
          <t>Tagged</t>
        </is>
      </c>
      <c r="H14044" s="26" t="n">
        <v>0</v>
      </c>
      <c r="I14044" t="inlineStr">
        <is>
          <t>A stop button has been pressed too long</t>
        </is>
      </c>
      <c r="J14044" t="inlineStr">
        <is>
          <t>Operator / line (warning-type)</t>
        </is>
      </c>
      <c r="K14044" t="inlineStr"/>
      <c r="L14044" t="inlineStr"/>
    </row>
    <row r="14045">
      <c r="A14045" t="n">
        <v>24076</v>
      </c>
      <c r="B14045" s="25" t="n">
        <v>46212.99844568287</v>
      </c>
      <c r="C14045" s="25" t="n">
        <v>46212.99932106482</v>
      </c>
      <c r="D14045" s="26" t="n">
        <v>0.0228175</v>
      </c>
      <c r="E14045" t="n">
        <v>2</v>
      </c>
      <c r="F14045" t="inlineStr">
        <is>
          <t>1074 Valve right inserted but not found - Check for valve on web</t>
        </is>
      </c>
      <c r="G14045" t="inlineStr">
        <is>
          <t>Tagged</t>
        </is>
      </c>
      <c r="H14045" s="26" t="n">
        <v>0</v>
      </c>
      <c r="I14045" t="inlineStr">
        <is>
          <t>1074 Valve right inserted but not found - Check for valve on web</t>
        </is>
      </c>
      <c r="J14045" t="inlineStr">
        <is>
          <t>Equipment fault</t>
        </is>
      </c>
      <c r="K14045" t="inlineStr">
        <is>
          <t>074</t>
        </is>
      </c>
      <c r="L14045" t="inlineStr">
        <is>
          <t>ST74 Valve Vision: Valve left/right inserted but not found - Check for valve on web</t>
        </is>
      </c>
    </row>
    <row r="14046">
      <c r="A14046" t="n">
        <v>24077</v>
      </c>
      <c r="B14046" s="25" t="n">
        <v>46213.00511836806</v>
      </c>
      <c r="C14046" s="25" t="n">
        <v>46213.00659082176</v>
      </c>
      <c r="D14046" s="26" t="n">
        <v>0.03728777777777778</v>
      </c>
      <c r="E14046" t="n">
        <v>6</v>
      </c>
      <c r="F14046" t="inlineStr">
        <is>
          <t>1210-2B1 Limit switch fault Fork A in working position</t>
        </is>
      </c>
      <c r="G14046" t="inlineStr">
        <is>
          <t>Tagged</t>
        </is>
      </c>
      <c r="H14046" s="26" t="n">
        <v>0</v>
      </c>
      <c r="I14046" t="inlineStr">
        <is>
          <t>1210-2B1 Limit switch fault Fork A in working position</t>
        </is>
      </c>
      <c r="J14046" t="inlineStr">
        <is>
          <t>Equipment fault</t>
        </is>
      </c>
      <c r="K14046" t="inlineStr">
        <is>
          <t>210</t>
        </is>
      </c>
      <c r="L14046" t="inlineStr">
        <is>
          <t>ST210 Gasket Feed: Limit switch fault Fork A/B in working position</t>
        </is>
      </c>
    </row>
    <row r="14047">
      <c r="A14047" t="n">
        <v>24078</v>
      </c>
      <c r="B14047" s="25" t="n">
        <v>46213.00682276621</v>
      </c>
      <c r="C14047" s="25" t="n">
        <v>46213.00795324074</v>
      </c>
      <c r="D14047" s="26" t="n">
        <v>0.02921833333333333</v>
      </c>
      <c r="E14047" t="n">
        <v>4</v>
      </c>
      <c r="F14047" t="inlineStr">
        <is>
          <t>1211-2B1 Limit switch fault Fork B in working position</t>
        </is>
      </c>
      <c r="G14047" t="inlineStr">
        <is>
          <t>Tagged (+ untagged rows absorbed)</t>
        </is>
      </c>
      <c r="H14047" s="26" t="n">
        <v>0.0002777777777777778</v>
      </c>
      <c r="I14047" t="inlineStr">
        <is>
          <t>1211-2B1 Limit switch fault Fork B in working position</t>
        </is>
      </c>
      <c r="J14047" t="inlineStr">
        <is>
          <t>Equipment fault</t>
        </is>
      </c>
      <c r="K14047" t="inlineStr">
        <is>
          <t>211</t>
        </is>
      </c>
      <c r="L14047" t="inlineStr">
        <is>
          <t>ST211 Gasket Feed: Limit switch fault Fork A/B in working position</t>
        </is>
      </c>
    </row>
    <row r="14048">
      <c r="A14048" t="n">
        <v>24079</v>
      </c>
      <c r="B14048" s="25" t="n">
        <v>46213.00824892361</v>
      </c>
      <c r="C14048" s="25" t="n">
        <v>46213.0116059375</v>
      </c>
      <c r="D14048" s="26" t="n">
        <v>0.08251555555555556</v>
      </c>
      <c r="E14048" t="n">
        <v>6</v>
      </c>
      <c r="F14048" t="inlineStr">
        <is>
          <t>A stop button has been pressed too long</t>
        </is>
      </c>
      <c r="G14048" t="inlineStr">
        <is>
          <t>Tagged</t>
        </is>
      </c>
      <c r="H14048" s="26" t="n">
        <v>0</v>
      </c>
      <c r="I14048" t="inlineStr">
        <is>
          <t>A stop button has been pressed too long</t>
        </is>
      </c>
      <c r="J14048" t="inlineStr">
        <is>
          <t>Operator / line (warning-type)</t>
        </is>
      </c>
      <c r="K14048" t="inlineStr"/>
      <c r="L14048" t="inlineStr"/>
    </row>
    <row r="14049">
      <c r="A14049" t="n">
        <v>24080</v>
      </c>
      <c r="B14049" s="25" t="n">
        <v>46213.01182623843</v>
      </c>
      <c r="C14049" s="25" t="n">
        <v>46213.01209869213</v>
      </c>
      <c r="D14049" s="26" t="n">
        <v>0.008486944444444445</v>
      </c>
      <c r="E14049" t="n">
        <v>4</v>
      </c>
      <c r="F14049" t="inlineStr">
        <is>
          <t>1211-4B2 Limit switch fault Gripper B in home position</t>
        </is>
      </c>
      <c r="G14049" t="inlineStr">
        <is>
          <t>Tagged</t>
        </is>
      </c>
      <c r="H14049" s="26" t="n">
        <v>0</v>
      </c>
      <c r="I14049" t="inlineStr">
        <is>
          <t>1211-4B2 Limit switch fault Gripper B in home position</t>
        </is>
      </c>
      <c r="J14049" t="inlineStr">
        <is>
          <t>Equipment fault</t>
        </is>
      </c>
      <c r="K14049" t="inlineStr">
        <is>
          <t>211</t>
        </is>
      </c>
      <c r="L14049" t="inlineStr">
        <is>
          <t>ST211 Gasket Feed: Limit switch fault Gripper A/B in home position</t>
        </is>
      </c>
    </row>
    <row r="14050">
      <c r="A14050" t="n">
        <v>24081</v>
      </c>
      <c r="B14050" s="25" t="n">
        <v>46213.01238862269</v>
      </c>
      <c r="C14050" s="25" t="n">
        <v>46213.01326979166</v>
      </c>
      <c r="D14050" s="26" t="n">
        <v>0.07721555555555555</v>
      </c>
      <c r="E14050" t="n">
        <v>3</v>
      </c>
      <c r="F14050" t="inlineStr">
        <is>
          <t>1226-1K1 General error</t>
        </is>
      </c>
      <c r="G14050" t="inlineStr">
        <is>
          <t>Tagged</t>
        </is>
      </c>
      <c r="H14050" s="26" t="n">
        <v>0</v>
      </c>
      <c r="I14050" t="inlineStr">
        <is>
          <t>1226-1K1 General error</t>
        </is>
      </c>
      <c r="J14050" t="inlineStr">
        <is>
          <t>Equipment fault</t>
        </is>
      </c>
      <c r="K14050" t="inlineStr">
        <is>
          <t>226</t>
        </is>
      </c>
      <c r="L14050" t="inlineStr">
        <is>
          <t>ST226 Gasket Feed: General error</t>
        </is>
      </c>
    </row>
    <row r="14051">
      <c r="A14051" t="n">
        <v>24082</v>
      </c>
      <c r="B14051" s="25" t="n">
        <v>46213.01574510417</v>
      </c>
      <c r="C14051" s="25" t="n">
        <v>46213.01586681713</v>
      </c>
      <c r="D14051" s="26" t="n">
        <v>0.00626</v>
      </c>
      <c r="E14051" t="n">
        <v>3</v>
      </c>
      <c r="F14051" t="inlineStr">
        <is>
          <t>1223-1B1 Consecutive fault camera bad part</t>
        </is>
      </c>
      <c r="G14051" t="inlineStr">
        <is>
          <t>Tagged (+ untagged rows absorbed)</t>
        </is>
      </c>
      <c r="H14051" s="26" t="n">
        <v>0.0002777777777777778</v>
      </c>
      <c r="I14051" t="inlineStr">
        <is>
          <t>1223-1B1 Consecutive fault camera bad part</t>
        </is>
      </c>
      <c r="J14051" t="inlineStr">
        <is>
          <t>Equipment fault</t>
        </is>
      </c>
      <c r="K14051" t="inlineStr">
        <is>
          <t>223</t>
        </is>
      </c>
      <c r="L14051" t="inlineStr">
        <is>
          <t>ST223: Consecutive fault camera bad part</t>
        </is>
      </c>
    </row>
    <row r="14052">
      <c r="A14052" t="n">
        <v>24083</v>
      </c>
      <c r="B14052" s="25" t="n">
        <v>46213.01660887731</v>
      </c>
      <c r="C14052" s="25" t="n">
        <v>46213.01701466435</v>
      </c>
      <c r="D14052" s="26" t="n">
        <v>0.01293972222222222</v>
      </c>
      <c r="E14052" t="n">
        <v>3</v>
      </c>
      <c r="F14052" t="inlineStr">
        <is>
          <t>1A07-1B1 Main air valve basic machine pressure not present</t>
        </is>
      </c>
      <c r="G14052" t="inlineStr">
        <is>
          <t>Tagged (+ untagged rows absorbed)</t>
        </is>
      </c>
      <c r="H14052" s="26" t="n">
        <v>0.002643333333333333</v>
      </c>
      <c r="I14052" t="inlineStr">
        <is>
          <t>1A07-1B1 Main air valve basic machine pressure not present</t>
        </is>
      </c>
      <c r="J14052" t="inlineStr">
        <is>
          <t>Utilities / infrastructure</t>
        </is>
      </c>
      <c r="K14052" t="inlineStr"/>
      <c r="L14052" t="inlineStr"/>
    </row>
    <row r="14053">
      <c r="A14053" t="n">
        <v>24084</v>
      </c>
      <c r="B14053" s="25" t="n">
        <v>46213.01803515046</v>
      </c>
      <c r="C14053" s="25" t="n">
        <v>46213.01840034722</v>
      </c>
      <c r="D14053" s="26" t="n">
        <v>0.01127027777777778</v>
      </c>
      <c r="E14053" t="n">
        <v>2</v>
      </c>
      <c r="F14053" t="inlineStr">
        <is>
          <t>1074 Valve right out of area - Check for valve on web</t>
        </is>
      </c>
      <c r="G14053" t="inlineStr">
        <is>
          <t>Tagged</t>
        </is>
      </c>
      <c r="H14053" s="26" t="n">
        <v>0</v>
      </c>
      <c r="I14053" t="inlineStr">
        <is>
          <t>1074 Valve right out of area - Check for valve on web</t>
        </is>
      </c>
      <c r="J14053" t="inlineStr">
        <is>
          <t>Equipment fault</t>
        </is>
      </c>
      <c r="K14053" t="inlineStr">
        <is>
          <t>074</t>
        </is>
      </c>
      <c r="L14053" t="inlineStr">
        <is>
          <t>ST74 Valve Vision: Valve left/right out of area - Check for valve on web</t>
        </is>
      </c>
    </row>
    <row r="14054">
      <c r="A14054" t="n">
        <v>24087</v>
      </c>
      <c r="B14054" s="25" t="n">
        <v>46213.01891049768</v>
      </c>
      <c r="C14054" s="25" t="n">
        <v>46213.01896265047</v>
      </c>
      <c r="D14054" s="26" t="n">
        <v>0.004452777777777778</v>
      </c>
      <c r="E14054" t="n">
        <v>2</v>
      </c>
      <c r="F14054" t="inlineStr">
        <is>
          <t>1406-6B1 Valve in pickup position A not present</t>
        </is>
      </c>
      <c r="G14054" t="inlineStr">
        <is>
          <t>Tagged</t>
        </is>
      </c>
      <c r="H14054" s="26" t="n">
        <v>0</v>
      </c>
      <c r="I14054" t="inlineStr">
        <is>
          <t>1406-6B1 Valve in pickup position A not present</t>
        </is>
      </c>
      <c r="J14054" t="inlineStr">
        <is>
          <t>Equipment fault</t>
        </is>
      </c>
      <c r="K14054" t="inlineStr">
        <is>
          <t>406</t>
        </is>
      </c>
      <c r="L14054" t="inlineStr">
        <is>
          <t>ST406 Valve Feed: Valve in pickup position A/B not present</t>
        </is>
      </c>
    </row>
    <row r="14055">
      <c r="A14055" t="n">
        <v>24088</v>
      </c>
      <c r="B14055" s="25" t="n">
        <v>46213.01920038195</v>
      </c>
      <c r="C14055" s="25" t="n">
        <v>46213.01975702546</v>
      </c>
      <c r="D14055" s="26" t="n">
        <v>0.01628055555555556</v>
      </c>
      <c r="E14055" t="n">
        <v>3</v>
      </c>
      <c r="F14055" t="inlineStr">
        <is>
          <t>1406-6B1 Valve in pickup position A not present</t>
        </is>
      </c>
      <c r="G14055" t="inlineStr">
        <is>
          <t>Tagged</t>
        </is>
      </c>
      <c r="H14055" s="26" t="n">
        <v>0</v>
      </c>
      <c r="I14055" t="inlineStr">
        <is>
          <t>1406-6B1 Valve in pickup position A not present</t>
        </is>
      </c>
      <c r="J14055" t="inlineStr">
        <is>
          <t>Equipment fault</t>
        </is>
      </c>
      <c r="K14055" t="inlineStr">
        <is>
          <t>406</t>
        </is>
      </c>
      <c r="L14055" t="inlineStr">
        <is>
          <t>ST406 Valve Feed: Valve in pickup position A/B not present</t>
        </is>
      </c>
    </row>
    <row r="14056">
      <c r="A14056" t="n">
        <v>24089</v>
      </c>
      <c r="B14056" s="25" t="n">
        <v>46213.02110204861</v>
      </c>
      <c r="C14056" s="25" t="n">
        <v>46213.02259174769</v>
      </c>
      <c r="D14056" s="26" t="n">
        <v>0.03843972222222222</v>
      </c>
      <c r="E14056" t="n">
        <v>5</v>
      </c>
      <c r="F14056" t="inlineStr">
        <is>
          <t>1070-3B1 Punch waste A not exhausted</t>
        </is>
      </c>
      <c r="G14056" t="inlineStr">
        <is>
          <t>Tagged</t>
        </is>
      </c>
      <c r="H14056" s="26" t="n">
        <v>0</v>
      </c>
      <c r="I14056" t="inlineStr">
        <is>
          <t>1070-3B1 Punch waste A not exhausted</t>
        </is>
      </c>
      <c r="J14056" t="inlineStr">
        <is>
          <t>Equipment fault</t>
        </is>
      </c>
      <c r="K14056" t="inlineStr">
        <is>
          <t>070</t>
        </is>
      </c>
      <c r="L14056" t="inlineStr">
        <is>
          <t>ST70 Moon Punch: Punch waste A/B not exhausted</t>
        </is>
      </c>
    </row>
    <row r="14057">
      <c r="A14057" t="n">
        <v>24092</v>
      </c>
      <c r="B14057" s="25" t="n">
        <v>46213.02595586806</v>
      </c>
      <c r="C14057" s="25" t="n">
        <v>46213.02629212963</v>
      </c>
      <c r="D14057" s="26" t="n">
        <v>0.01001666666666667</v>
      </c>
      <c r="E14057" t="n">
        <v>2</v>
      </c>
      <c r="F14057" t="inlineStr">
        <is>
          <t>1406-6B1 Valve in pickup position A not present</t>
        </is>
      </c>
      <c r="G14057" t="inlineStr">
        <is>
          <t>Tagged</t>
        </is>
      </c>
      <c r="H14057" s="26" t="n">
        <v>0</v>
      </c>
      <c r="I14057" t="inlineStr">
        <is>
          <t>1406-6B1 Valve in pickup position A not present</t>
        </is>
      </c>
      <c r="J14057" t="inlineStr">
        <is>
          <t>Equipment fault</t>
        </is>
      </c>
      <c r="K14057" t="inlineStr">
        <is>
          <t>406</t>
        </is>
      </c>
      <c r="L14057" t="inlineStr">
        <is>
          <t>ST406 Valve Feed: Valve in pickup position A/B not present</t>
        </is>
      </c>
    </row>
    <row r="14058">
      <c r="A14058" t="n">
        <v>24093</v>
      </c>
      <c r="B14058" s="25" t="n">
        <v>46213.02825130787</v>
      </c>
      <c r="C14058" s="25" t="n">
        <v>46213.02883105324</v>
      </c>
      <c r="D14058" s="26" t="n">
        <v>0.01600111111111111</v>
      </c>
      <c r="E14058" t="n">
        <v>3</v>
      </c>
      <c r="F14058" t="inlineStr">
        <is>
          <t>1018-16B1/16B2 Foil not in transport chain</t>
        </is>
      </c>
      <c r="G14058" t="inlineStr">
        <is>
          <t>Tagged (+ untagged rows absorbed)</t>
        </is>
      </c>
      <c r="H14058" s="26" t="n">
        <v>0.0002788888888888889</v>
      </c>
      <c r="I14058" t="inlineStr">
        <is>
          <t>1018-16B1/16B2 Foil not in transport chain</t>
        </is>
      </c>
      <c r="J14058" t="inlineStr">
        <is>
          <t>Equipment fault</t>
        </is>
      </c>
      <c r="K14058" t="inlineStr">
        <is>
          <t>018</t>
        </is>
      </c>
      <c r="L14058" t="inlineStr">
        <is>
          <t>ST18 Smash Seal: Foil not in transport chain</t>
        </is>
      </c>
    </row>
    <row r="14059">
      <c r="A14059" t="n">
        <v>24094</v>
      </c>
      <c r="B14059" s="25" t="n">
        <v>46213.03323055556</v>
      </c>
      <c r="C14059" s="25" t="n">
        <v>46213.03423927083</v>
      </c>
      <c r="D14059" s="26" t="n">
        <v>0.0269925</v>
      </c>
      <c r="E14059" t="n">
        <v>3</v>
      </c>
      <c r="F14059" t="inlineStr">
        <is>
          <t>1A07-1B1 Main air valve basic machine pressure not present</t>
        </is>
      </c>
      <c r="G14059" t="inlineStr">
        <is>
          <t>Tagged (+ untagged rows absorbed)</t>
        </is>
      </c>
      <c r="H14059" s="26" t="n">
        <v>0.002365833333333333</v>
      </c>
      <c r="I14059" t="inlineStr">
        <is>
          <t>1A07-1B1 Main air valve basic machine pressure not present</t>
        </is>
      </c>
      <c r="J14059" t="inlineStr">
        <is>
          <t>Utilities / infrastructure</t>
        </is>
      </c>
      <c r="K14059" t="inlineStr"/>
      <c r="L14059" t="inlineStr"/>
    </row>
    <row r="14060">
      <c r="A14060" t="n">
        <v>24096</v>
      </c>
      <c r="B14060" s="25" t="n">
        <v>46213.05097546296</v>
      </c>
      <c r="C14060" s="25" t="n">
        <v>46213.05102762731</v>
      </c>
      <c r="D14060" s="26" t="n">
        <v>0.004313055555555555</v>
      </c>
      <c r="E14060" t="n">
        <v>2</v>
      </c>
      <c r="F14060" t="inlineStr">
        <is>
          <t>1222-1B1 Consecutive fault camera bad part</t>
        </is>
      </c>
      <c r="G14060" t="inlineStr">
        <is>
          <t>Tagged</t>
        </is>
      </c>
      <c r="H14060" s="26" t="n">
        <v>0</v>
      </c>
      <c r="I14060" t="inlineStr">
        <is>
          <t>1222-1B1 Consecutive fault camera bad part</t>
        </is>
      </c>
      <c r="J14060" t="inlineStr">
        <is>
          <t>Equipment fault</t>
        </is>
      </c>
      <c r="K14060" t="inlineStr">
        <is>
          <t>222</t>
        </is>
      </c>
      <c r="L14060" t="inlineStr">
        <is>
          <t>ST222: Consecutive fault camera bad part</t>
        </is>
      </c>
    </row>
    <row r="14061">
      <c r="A14061" t="n">
        <v>24098</v>
      </c>
      <c r="B14061" s="25" t="n">
        <v>46213.05137542824</v>
      </c>
      <c r="C14061" s="25" t="n">
        <v>46213.05152040509</v>
      </c>
      <c r="D14061" s="26" t="n">
        <v>0.006401666666666667</v>
      </c>
      <c r="E14061" t="n">
        <v>2</v>
      </c>
      <c r="F14061" t="inlineStr">
        <is>
          <t>MSM-Main: At least one station takes longer than maximum allowed</t>
        </is>
      </c>
      <c r="G14061" t="inlineStr">
        <is>
          <t>Tagged</t>
        </is>
      </c>
      <c r="H14061" s="26" t="n">
        <v>0</v>
      </c>
      <c r="I14061" t="inlineStr">
        <is>
          <t>MSM-Main: At least one station takes longer than maximum allowed</t>
        </is>
      </c>
      <c r="J14061" t="inlineStr">
        <is>
          <t>Controller / machine cycle-time</t>
        </is>
      </c>
      <c r="K14061" t="inlineStr"/>
      <c r="L14061" t="inlineStr"/>
    </row>
    <row r="14062">
      <c r="A14062" t="n">
        <v>24099</v>
      </c>
      <c r="B14062" s="25" t="n">
        <v>46213.05165957176</v>
      </c>
      <c r="C14062" s="25" t="n">
        <v>46213.05184510416</v>
      </c>
      <c r="D14062" s="26" t="n">
        <v>0.0068175</v>
      </c>
      <c r="E14062" t="n">
        <v>2</v>
      </c>
      <c r="F14062" t="inlineStr">
        <is>
          <t>1222-1B1 Consecutive fault camera bad part</t>
        </is>
      </c>
      <c r="G14062" t="inlineStr">
        <is>
          <t>Tagged</t>
        </is>
      </c>
      <c r="H14062" s="26" t="n">
        <v>0</v>
      </c>
      <c r="I14062" t="inlineStr">
        <is>
          <t>1222-1B1 Consecutive fault camera bad part</t>
        </is>
      </c>
      <c r="J14062" t="inlineStr">
        <is>
          <t>Equipment fault</t>
        </is>
      </c>
      <c r="K14062" t="inlineStr">
        <is>
          <t>222</t>
        </is>
      </c>
      <c r="L14062" t="inlineStr">
        <is>
          <t>ST222: Consecutive fault camera bad part</t>
        </is>
      </c>
    </row>
    <row r="14063">
      <c r="A14063" t="n">
        <v>24101</v>
      </c>
      <c r="B14063" s="25" t="n">
        <v>46213.05915535879</v>
      </c>
      <c r="C14063" s="25" t="n">
        <v>46213.06072079861</v>
      </c>
      <c r="D14063" s="26" t="n">
        <v>0.03924</v>
      </c>
      <c r="E14063" t="n">
        <v>5</v>
      </c>
      <c r="F14063" t="inlineStr">
        <is>
          <t>1226-1K1 General error</t>
        </is>
      </c>
      <c r="G14063" t="inlineStr">
        <is>
          <t>Tagged</t>
        </is>
      </c>
      <c r="H14063" s="26" t="n">
        <v>0</v>
      </c>
      <c r="I14063" t="inlineStr">
        <is>
          <t>1226-1K1 General error</t>
        </is>
      </c>
      <c r="J14063" t="inlineStr">
        <is>
          <t>Equipment fault</t>
        </is>
      </c>
      <c r="K14063" t="inlineStr">
        <is>
          <t>226</t>
        </is>
      </c>
      <c r="L14063" t="inlineStr">
        <is>
          <t>ST226 Gasket Feed: General error</t>
        </is>
      </c>
    </row>
    <row r="14064">
      <c r="A14064" t="n">
        <v>24102</v>
      </c>
      <c r="B14064" s="25" t="n">
        <v>46213.0630568287</v>
      </c>
      <c r="C14064" s="25" t="n">
        <v>46213.06550324074</v>
      </c>
      <c r="D14064" s="26" t="n">
        <v>0.0621925</v>
      </c>
      <c r="E14064" t="n">
        <v>3</v>
      </c>
      <c r="F14064" t="inlineStr">
        <is>
          <t>End of reel (all stations)</t>
        </is>
      </c>
      <c r="G14064" t="inlineStr">
        <is>
          <t>Tagged</t>
        </is>
      </c>
      <c r="H14064" s="26" t="n">
        <v>0</v>
      </c>
      <c r="I14064" t="inlineStr">
        <is>
          <t>End of reel (all stations)</t>
        </is>
      </c>
      <c r="J14064" t="inlineStr">
        <is>
          <t>Material supply (reels / infeed)</t>
        </is>
      </c>
      <c r="K14064" t="inlineStr"/>
      <c r="L14064" t="inlineStr"/>
    </row>
    <row r="14065">
      <c r="A14065" t="n">
        <v>24105</v>
      </c>
      <c r="B14065" s="25" t="n">
        <v>46213.06957855324</v>
      </c>
      <c r="C14065" s="25" t="n">
        <v>46213.07213503472</v>
      </c>
      <c r="D14065" s="26" t="n">
        <v>0.06469444444444444</v>
      </c>
      <c r="E14065" t="n">
        <v>4</v>
      </c>
      <c r="F14065" t="inlineStr">
        <is>
          <t>End of reel (all stations)</t>
        </is>
      </c>
      <c r="G14065" t="inlineStr">
        <is>
          <t>Tagged</t>
        </is>
      </c>
      <c r="H14065" s="26" t="n">
        <v>0</v>
      </c>
      <c r="I14065" t="inlineStr">
        <is>
          <t>End of reel (all stations)</t>
        </is>
      </c>
      <c r="J14065" t="inlineStr">
        <is>
          <t>Material supply (reels / infeed)</t>
        </is>
      </c>
      <c r="K14065" t="inlineStr"/>
      <c r="L14065" t="inlineStr"/>
    </row>
    <row r="14066">
      <c r="A14066" t="n">
        <v>24107</v>
      </c>
      <c r="B14066" s="25" t="n">
        <v>46213.07238429398</v>
      </c>
      <c r="C14066" s="25" t="n">
        <v>46213.07247704861</v>
      </c>
      <c r="D14066" s="26" t="n">
        <v>0.005009444444444445</v>
      </c>
      <c r="E14066" t="n">
        <v>3</v>
      </c>
      <c r="F14066" t="inlineStr">
        <is>
          <t>1140 Consecutive error guider, actuator or sensor out of range</t>
        </is>
      </c>
      <c r="G14066" t="inlineStr">
        <is>
          <t>Tagged</t>
        </is>
      </c>
      <c r="H14066" s="26" t="n">
        <v>0</v>
      </c>
      <c r="I14066" t="inlineStr">
        <is>
          <t>1140 Consecutive error guider, actuator or sensor out of range</t>
        </is>
      </c>
      <c r="J14066" t="inlineStr">
        <is>
          <t>Equipment fault</t>
        </is>
      </c>
      <c r="K14066" t="inlineStr">
        <is>
          <t>140</t>
        </is>
      </c>
      <c r="L14066" t="inlineStr">
        <is>
          <t>ST140 Film/Fabric Feed: Consecutive error guider, actuator or sensor out of range</t>
        </is>
      </c>
    </row>
    <row r="14067">
      <c r="A14067" t="n">
        <v>24110</v>
      </c>
      <c r="B14067" s="25" t="n">
        <v>46213.07568854166</v>
      </c>
      <c r="C14067" s="25" t="n">
        <v>46213.07618128472</v>
      </c>
      <c r="D14067" s="26" t="n">
        <v>0.01349638888888889</v>
      </c>
      <c r="E14067" t="n">
        <v>4</v>
      </c>
      <c r="F14067" t="inlineStr">
        <is>
          <t>1406-6B1 Valve in pickup position A not present</t>
        </is>
      </c>
      <c r="G14067" t="inlineStr">
        <is>
          <t>Tagged</t>
        </is>
      </c>
      <c r="H14067" s="26" t="n">
        <v>0</v>
      </c>
      <c r="I14067" t="inlineStr">
        <is>
          <t>1406-6B1 Valve in pickup position A not present</t>
        </is>
      </c>
      <c r="J14067" t="inlineStr">
        <is>
          <t>Equipment fault</t>
        </is>
      </c>
      <c r="K14067" t="inlineStr">
        <is>
          <t>406</t>
        </is>
      </c>
      <c r="L14067" t="inlineStr">
        <is>
          <t>ST406 Valve Feed: Valve in pickup position A/B not present</t>
        </is>
      </c>
    </row>
    <row r="14068">
      <c r="A14068" t="n">
        <v>24111</v>
      </c>
      <c r="B14068" s="25" t="n">
        <v>46213.0767727662</v>
      </c>
      <c r="C14068" s="25" t="n">
        <v>46213.10448533565</v>
      </c>
      <c r="D14068" s="26" t="n">
        <v>0.6673277777777777</v>
      </c>
      <c r="E14068" t="n">
        <v>13</v>
      </c>
      <c r="F14068" t="inlineStr">
        <is>
          <t>1226-1K1 General error</t>
        </is>
      </c>
      <c r="G14068" t="inlineStr">
        <is>
          <t>Tagged</t>
        </is>
      </c>
      <c r="H14068" s="26" t="n">
        <v>0</v>
      </c>
      <c r="I14068" t="inlineStr">
        <is>
          <t>1226-1K1 General error</t>
        </is>
      </c>
      <c r="J14068" t="inlineStr">
        <is>
          <t>Equipment fault</t>
        </is>
      </c>
      <c r="K14068" t="inlineStr">
        <is>
          <t>226</t>
        </is>
      </c>
      <c r="L14068" t="inlineStr">
        <is>
          <t>ST226 Gasket Feed: General error</t>
        </is>
      </c>
    </row>
    <row r="14069">
      <c r="A14069" t="n">
        <v>24114</v>
      </c>
      <c r="B14069" s="25" t="n">
        <v>46213.10740084491</v>
      </c>
      <c r="C14069" s="25" t="n">
        <v>46213.11428765046</v>
      </c>
      <c r="D14069" s="26" t="n">
        <v>0.1679269444444444</v>
      </c>
      <c r="E14069" t="n">
        <v>3</v>
      </c>
      <c r="F14069" t="inlineStr">
        <is>
          <t>1158-6GQ1 Vacuum splice module not present</t>
        </is>
      </c>
      <c r="G14069" t="inlineStr">
        <is>
          <t>Tagged</t>
        </is>
      </c>
      <c r="H14069" s="26" t="n">
        <v>0</v>
      </c>
      <c r="I14069" t="inlineStr">
        <is>
          <t>1158-6GQ1 Vacuum splice module not present</t>
        </is>
      </c>
      <c r="J14069" t="inlineStr">
        <is>
          <t>Equipment fault</t>
        </is>
      </c>
      <c r="K14069" t="inlineStr">
        <is>
          <t>158</t>
        </is>
      </c>
      <c r="L14069" t="inlineStr">
        <is>
          <t>ST158 Reinforcement Tape: Vacuum splice module not present</t>
        </is>
      </c>
    </row>
    <row r="14070">
      <c r="A14070" t="n">
        <v>24117</v>
      </c>
      <c r="B14070" s="25" t="n">
        <v>46213.11575436343</v>
      </c>
      <c r="C14070" s="25" t="n">
        <v>46213.11613116898</v>
      </c>
      <c r="D14070" s="26" t="n">
        <v>0.01266111111111111</v>
      </c>
      <c r="E14070" t="n">
        <v>3</v>
      </c>
      <c r="F14070" t="inlineStr">
        <is>
          <t>1406-6B2 Valve in pickup position B not present</t>
        </is>
      </c>
      <c r="G14070" t="inlineStr">
        <is>
          <t>Tagged (+ untagged rows absorbed)</t>
        </is>
      </c>
      <c r="H14070" s="26" t="n">
        <v>0.0002777777777777778</v>
      </c>
      <c r="I14070" t="inlineStr">
        <is>
          <t>1406-6B2 Valve in pickup position B not present</t>
        </is>
      </c>
      <c r="J14070" t="inlineStr">
        <is>
          <t>Equipment fault</t>
        </is>
      </c>
      <c r="K14070" t="inlineStr">
        <is>
          <t>406</t>
        </is>
      </c>
      <c r="L14070" t="inlineStr">
        <is>
          <t>ST406 Valve Feed: Valve in pickup position A/B not present</t>
        </is>
      </c>
    </row>
    <row r="14071">
      <c r="A14071" t="n">
        <v>24118</v>
      </c>
      <c r="B14071" s="25" t="n">
        <v>46213.11644421297</v>
      </c>
      <c r="C14071" s="25" t="n">
        <v>46213.11703538195</v>
      </c>
      <c r="D14071" s="26" t="n">
        <v>0.01669166666666667</v>
      </c>
      <c r="E14071" t="n">
        <v>3</v>
      </c>
      <c r="F14071" t="inlineStr">
        <is>
          <t>1406-6B2 Valve in pickup position B not present</t>
        </is>
      </c>
      <c r="G14071" t="inlineStr">
        <is>
          <t>Tagged</t>
        </is>
      </c>
      <c r="H14071" s="26" t="n">
        <v>0</v>
      </c>
      <c r="I14071" t="inlineStr">
        <is>
          <t>1406-6B2 Valve in pickup position B not present</t>
        </is>
      </c>
      <c r="J14071" t="inlineStr">
        <is>
          <t>Equipment fault</t>
        </is>
      </c>
      <c r="K14071" t="inlineStr">
        <is>
          <t>406</t>
        </is>
      </c>
      <c r="L14071" t="inlineStr">
        <is>
          <t>ST406 Valve Feed: Valve in pickup position A/B not present</t>
        </is>
      </c>
    </row>
    <row r="14072">
      <c r="A14072" t="n">
        <v>24119</v>
      </c>
      <c r="B14072" s="25" t="n">
        <v>46213.11796871528</v>
      </c>
      <c r="C14072" s="25" t="n">
        <v>46213.11844984953</v>
      </c>
      <c r="D14072" s="26" t="n">
        <v>0.01405</v>
      </c>
      <c r="E14072" t="n">
        <v>3</v>
      </c>
      <c r="F14072" t="inlineStr">
        <is>
          <t>Web torn (all stations)</t>
        </is>
      </c>
      <c r="G14072" t="inlineStr">
        <is>
          <t>Tagged</t>
        </is>
      </c>
      <c r="H14072" s="26" t="n">
        <v>0</v>
      </c>
      <c r="I14072" t="inlineStr">
        <is>
          <t>Web torn (all stations)</t>
        </is>
      </c>
      <c r="J14072" t="inlineStr">
        <is>
          <t>Material supply (reels / infeed)</t>
        </is>
      </c>
      <c r="K14072" t="inlineStr"/>
      <c r="L14072" t="inlineStr"/>
    </row>
    <row r="14073">
      <c r="A14073" t="n">
        <v>24120</v>
      </c>
      <c r="B14073" s="25" t="n">
        <v>46213.11984100694</v>
      </c>
      <c r="C14073" s="25" t="n">
        <v>46213.12103503472</v>
      </c>
      <c r="D14073" s="26" t="n">
        <v>0.03088166666666667</v>
      </c>
      <c r="E14073" t="n">
        <v>3</v>
      </c>
      <c r="F14073" t="inlineStr">
        <is>
          <t>1210-2B1 Limit switch fault Fork A in working position</t>
        </is>
      </c>
      <c r="G14073" t="inlineStr">
        <is>
          <t>Tagged</t>
        </is>
      </c>
      <c r="H14073" s="26" t="n">
        <v>0</v>
      </c>
      <c r="I14073" t="inlineStr">
        <is>
          <t>1210-2B1 Limit switch fault Fork A in working position</t>
        </is>
      </c>
      <c r="J14073" t="inlineStr">
        <is>
          <t>Equipment fault</t>
        </is>
      </c>
      <c r="K14073" t="inlineStr">
        <is>
          <t>210</t>
        </is>
      </c>
      <c r="L14073" t="inlineStr">
        <is>
          <t>ST210 Gasket Feed: Limit switch fault Fork A/B in working position</t>
        </is>
      </c>
    </row>
    <row r="14074">
      <c r="A14074" t="n">
        <v>24121</v>
      </c>
      <c r="B14074" s="25" t="n">
        <v>46213.13061122685</v>
      </c>
      <c r="C14074" s="25" t="n">
        <v>46213.13075616898</v>
      </c>
      <c r="D14074" s="26" t="n">
        <v>0.0059825</v>
      </c>
      <c r="E14074" t="n">
        <v>2</v>
      </c>
      <c r="F14074" t="inlineStr">
        <is>
          <t>1036-11B1 Flow monitor flow rate not OK</t>
        </is>
      </c>
      <c r="G14074" t="inlineStr">
        <is>
          <t>Tagged</t>
        </is>
      </c>
      <c r="H14074" s="26" t="n">
        <v>0</v>
      </c>
      <c r="I14074" t="inlineStr">
        <is>
          <t>1036-11B1 Flow monitor flow rate not OK</t>
        </is>
      </c>
      <c r="J14074" t="inlineStr">
        <is>
          <t>Equipment fault</t>
        </is>
      </c>
      <c r="K14074" t="inlineStr">
        <is>
          <t>036</t>
        </is>
      </c>
      <c r="L14074" t="inlineStr">
        <is>
          <t>ST36 ARV: Flow monitor flow rate not OK</t>
        </is>
      </c>
    </row>
    <row r="14075">
      <c r="A14075" t="n">
        <v>24124</v>
      </c>
      <c r="B14075" s="25" t="n">
        <v>46213.14995011574</v>
      </c>
      <c r="C14075" s="25" t="n">
        <v>46213.15003703703</v>
      </c>
      <c r="D14075" s="26" t="n">
        <v>0.005425833333333333</v>
      </c>
      <c r="E14075" t="n">
        <v>3</v>
      </c>
      <c r="F14075" t="inlineStr">
        <is>
          <t>1018-16B1/16B2 Foil not in transport chain</t>
        </is>
      </c>
      <c r="G14075" t="inlineStr">
        <is>
          <t>Tagged</t>
        </is>
      </c>
      <c r="H14075" s="26" t="n">
        <v>0</v>
      </c>
      <c r="I14075" t="inlineStr">
        <is>
          <t>1018-16B1/16B2 Foil not in transport chain</t>
        </is>
      </c>
      <c r="J14075" t="inlineStr">
        <is>
          <t>Equipment fault</t>
        </is>
      </c>
      <c r="K14075" t="inlineStr">
        <is>
          <t>018</t>
        </is>
      </c>
      <c r="L14075" t="inlineStr">
        <is>
          <t>ST18 Smash Seal: Foil not in transport chain</t>
        </is>
      </c>
    </row>
    <row r="14076">
      <c r="A14076" t="n">
        <v>24125</v>
      </c>
      <c r="B14076" s="25" t="n">
        <v>46213.15048920139</v>
      </c>
      <c r="C14076" s="25" t="n">
        <v>46213.151109375</v>
      </c>
      <c r="D14076" s="26" t="n">
        <v>0.01697222222222222</v>
      </c>
      <c r="E14076" t="n">
        <v>3</v>
      </c>
      <c r="F14076" t="inlineStr">
        <is>
          <t>1210-2B1 Limit switch fault Fork A in working position</t>
        </is>
      </c>
      <c r="G14076" t="inlineStr">
        <is>
          <t>Tagged</t>
        </is>
      </c>
      <c r="H14076" s="26" t="n">
        <v>0</v>
      </c>
      <c r="I14076" t="inlineStr">
        <is>
          <t>1210-2B1 Limit switch fault Fork A in working position</t>
        </is>
      </c>
      <c r="J14076" t="inlineStr">
        <is>
          <t>Equipment fault</t>
        </is>
      </c>
      <c r="K14076" t="inlineStr">
        <is>
          <t>210</t>
        </is>
      </c>
      <c r="L14076" t="inlineStr">
        <is>
          <t>ST210 Gasket Feed: Limit switch fault Fork A/B in working position</t>
        </is>
      </c>
    </row>
    <row r="14077">
      <c r="A14077" t="n">
        <v>24126</v>
      </c>
      <c r="B14077" s="25" t="n">
        <v>46213.15639027778</v>
      </c>
      <c r="C14077" s="25" t="n">
        <v>46213.15909748842</v>
      </c>
      <c r="D14077" s="26" t="n">
        <v>0.0670611111111111</v>
      </c>
      <c r="E14077" t="n">
        <v>3</v>
      </c>
      <c r="F14077" t="inlineStr">
        <is>
          <t>1050-2K1 Hot printer A not ready for operation</t>
        </is>
      </c>
      <c r="G14077" t="inlineStr">
        <is>
          <t>Tagged</t>
        </is>
      </c>
      <c r="H14077" s="26" t="n">
        <v>0</v>
      </c>
      <c r="I14077" t="inlineStr">
        <is>
          <t>1050-2K1 Hot printer A not ready for operation</t>
        </is>
      </c>
      <c r="J14077" t="inlineStr">
        <is>
          <t>Equipment fault</t>
        </is>
      </c>
      <c r="K14077" t="inlineStr">
        <is>
          <t>050</t>
        </is>
      </c>
      <c r="L14077" t="inlineStr">
        <is>
          <t>ST50 Hot Stamp: Hot printer A/B not ready for operation</t>
        </is>
      </c>
    </row>
    <row r="14078">
      <c r="A14078" t="n">
        <v>24127</v>
      </c>
      <c r="B14078" s="25" t="n">
        <v>46213.15932364584</v>
      </c>
      <c r="C14078" s="25" t="n">
        <v>46213.16098700232</v>
      </c>
      <c r="D14078" s="26" t="n">
        <v>0.04186861111111111</v>
      </c>
      <c r="E14078" t="n">
        <v>4</v>
      </c>
      <c r="F14078" t="inlineStr">
        <is>
          <t>1226-1K1 General error</t>
        </is>
      </c>
      <c r="G14078" t="inlineStr">
        <is>
          <t>Tagged (+ untagged rows absorbed)</t>
        </is>
      </c>
      <c r="H14078" s="26" t="n">
        <v>0.0002777777777777778</v>
      </c>
      <c r="I14078" t="inlineStr">
        <is>
          <t>1226-1K1 General error</t>
        </is>
      </c>
      <c r="J14078" t="inlineStr">
        <is>
          <t>Equipment fault</t>
        </is>
      </c>
      <c r="K14078" t="inlineStr">
        <is>
          <t>226</t>
        </is>
      </c>
      <c r="L14078" t="inlineStr">
        <is>
          <t>ST226 Gasket Feed: General error</t>
        </is>
      </c>
    </row>
    <row r="14079">
      <c r="A14079" t="n">
        <v>24130</v>
      </c>
      <c r="B14079" s="25" t="n">
        <v>46213.17432040509</v>
      </c>
      <c r="C14079" s="25" t="n">
        <v>46213.17695219907</v>
      </c>
      <c r="D14079" s="26" t="n">
        <v>0.06552888888888889</v>
      </c>
      <c r="E14079" t="n">
        <v>6</v>
      </c>
      <c r="F14079" t="inlineStr">
        <is>
          <t>1226-1K1 General error</t>
        </is>
      </c>
      <c r="G14079" t="inlineStr">
        <is>
          <t>Tagged</t>
        </is>
      </c>
      <c r="H14079" s="26" t="n">
        <v>0</v>
      </c>
      <c r="I14079" t="inlineStr">
        <is>
          <t>1226-1K1 General error</t>
        </is>
      </c>
      <c r="J14079" t="inlineStr">
        <is>
          <t>Equipment fault</t>
        </is>
      </c>
      <c r="K14079" t="inlineStr">
        <is>
          <t>226</t>
        </is>
      </c>
      <c r="L14079" t="inlineStr">
        <is>
          <t>ST226 Gasket Feed: General error</t>
        </is>
      </c>
    </row>
    <row r="14080">
      <c r="A14080" t="n">
        <v>24131</v>
      </c>
      <c r="B14080" s="25" t="n">
        <v>46213.17972326389</v>
      </c>
      <c r="C14080" s="25" t="n">
        <v>46213.18381038195</v>
      </c>
      <c r="D14080" s="26" t="n">
        <v>0.1014305555555556</v>
      </c>
      <c r="E14080" t="n">
        <v>3</v>
      </c>
      <c r="F14080" t="inlineStr">
        <is>
          <t>End of reel (all stations)</t>
        </is>
      </c>
      <c r="G14080" t="inlineStr">
        <is>
          <t>Tagged</t>
        </is>
      </c>
      <c r="H14080" s="26" t="n">
        <v>0</v>
      </c>
      <c r="I14080" t="inlineStr">
        <is>
          <t>End of reel (all stations)</t>
        </is>
      </c>
      <c r="J14080" t="inlineStr">
        <is>
          <t>Material supply (reels / infeed)</t>
        </is>
      </c>
      <c r="K14080" t="inlineStr"/>
      <c r="L14080" t="inlineStr"/>
    </row>
    <row r="14081">
      <c r="A14081" t="n">
        <v>24136</v>
      </c>
      <c r="B14081" s="25" t="n">
        <v>46213.20442511574</v>
      </c>
      <c r="C14081" s="25" t="n">
        <v>46213.20582809028</v>
      </c>
      <c r="D14081" s="26" t="n">
        <v>0.0357575</v>
      </c>
      <c r="E14081" t="n">
        <v>4</v>
      </c>
      <c r="F14081" t="inlineStr">
        <is>
          <t>1211-2B1 Limit switch fault Fork B in working position</t>
        </is>
      </c>
      <c r="G14081" t="inlineStr">
        <is>
          <t>Tagged</t>
        </is>
      </c>
      <c r="H14081" s="26" t="n">
        <v>0</v>
      </c>
      <c r="I14081" t="inlineStr">
        <is>
          <t>1211-2B1 Limit switch fault Fork B in working position</t>
        </is>
      </c>
      <c r="J14081" t="inlineStr">
        <is>
          <t>Equipment fault</t>
        </is>
      </c>
      <c r="K14081" t="inlineStr">
        <is>
          <t>211</t>
        </is>
      </c>
      <c r="L14081" t="inlineStr">
        <is>
          <t>ST211 Gasket Feed: Limit switch fault Fork A/B in working position</t>
        </is>
      </c>
    </row>
    <row r="14082">
      <c r="A14082" t="n">
        <v>24139</v>
      </c>
      <c r="B14082" s="25" t="n">
        <v>46213.20931211806</v>
      </c>
      <c r="C14082" s="25" t="n">
        <v>46213.20986855324</v>
      </c>
      <c r="D14082" s="26" t="n">
        <v>0.01572027777777778</v>
      </c>
      <c r="E14082" t="n">
        <v>3</v>
      </c>
      <c r="F14082" t="inlineStr">
        <is>
          <t>1406-6B1 Valve in pickup position A not present</t>
        </is>
      </c>
      <c r="G14082" t="inlineStr">
        <is>
          <t>Tagged</t>
        </is>
      </c>
      <c r="H14082" s="26" t="n">
        <v>0</v>
      </c>
      <c r="I14082" t="inlineStr">
        <is>
          <t>1406-6B1 Valve in pickup position A not present</t>
        </is>
      </c>
      <c r="J14082" t="inlineStr">
        <is>
          <t>Equipment fault</t>
        </is>
      </c>
      <c r="K14082" t="inlineStr">
        <is>
          <t>406</t>
        </is>
      </c>
      <c r="L14082" t="inlineStr">
        <is>
          <t>ST406 Valve Feed: Valve in pickup position A/B not present</t>
        </is>
      </c>
    </row>
    <row r="14083">
      <c r="A14083" t="n">
        <v>24142</v>
      </c>
      <c r="B14083" s="25" t="n">
        <v>46213.21222792824</v>
      </c>
      <c r="C14083" s="25" t="n">
        <v>46213.21228009259</v>
      </c>
      <c r="D14083" s="26" t="n">
        <v>0.004729722222222222</v>
      </c>
      <c r="E14083" t="n">
        <v>2</v>
      </c>
      <c r="F14083" t="inlineStr">
        <is>
          <t>MSM-Main: At least one station takes longer than maximum allowed</t>
        </is>
      </c>
      <c r="G14083" t="inlineStr">
        <is>
          <t>Tagged</t>
        </is>
      </c>
      <c r="H14083" s="26" t="n">
        <v>0</v>
      </c>
      <c r="I14083" t="inlineStr">
        <is>
          <t>MSM-Main: At least one station takes longer than maximum allowed</t>
        </is>
      </c>
      <c r="J14083" t="inlineStr">
        <is>
          <t>Controller / machine cycle-time</t>
        </is>
      </c>
      <c r="K14083" t="inlineStr"/>
      <c r="L14083" t="inlineStr"/>
    </row>
    <row r="14084">
      <c r="A14084" t="n">
        <v>24145</v>
      </c>
      <c r="B14084" s="25" t="n">
        <v>46213.21576994213</v>
      </c>
      <c r="C14084" s="25" t="n">
        <v>46213.21618734954</v>
      </c>
      <c r="D14084" s="26" t="n">
        <v>0.011965</v>
      </c>
      <c r="E14084" t="n">
        <v>2</v>
      </c>
      <c r="F14084" t="inlineStr">
        <is>
          <t>1406-6B1 Valve in pickup position A not present</t>
        </is>
      </c>
      <c r="G14084" t="inlineStr">
        <is>
          <t>Tagged</t>
        </is>
      </c>
      <c r="H14084" s="26" t="n">
        <v>0</v>
      </c>
      <c r="I14084" t="inlineStr">
        <is>
          <t>1406-6B1 Valve in pickup position A not present</t>
        </is>
      </c>
      <c r="J14084" t="inlineStr">
        <is>
          <t>Equipment fault</t>
        </is>
      </c>
      <c r="K14084" t="inlineStr">
        <is>
          <t>406</t>
        </is>
      </c>
      <c r="L14084" t="inlineStr">
        <is>
          <t>ST406 Valve Feed: Valve in pickup position A/B not present</t>
        </is>
      </c>
    </row>
    <row r="14085">
      <c r="A14085" t="n">
        <v>24147</v>
      </c>
      <c r="B14085" s="25" t="n">
        <v>46213.21998457176</v>
      </c>
      <c r="C14085" s="25" t="n">
        <v>46213.22035555555</v>
      </c>
      <c r="D14085" s="26" t="n">
        <v>0.01057305555555555</v>
      </c>
      <c r="E14085" t="n">
        <v>3</v>
      </c>
      <c r="F14085" t="inlineStr">
        <is>
          <t>1406-6B1 Valve in pickup position A not present</t>
        </is>
      </c>
      <c r="G14085" t="inlineStr">
        <is>
          <t>Tagged (+ untagged rows absorbed)</t>
        </is>
      </c>
      <c r="H14085" s="26" t="n">
        <v>0.0004166666666666667</v>
      </c>
      <c r="I14085" t="inlineStr">
        <is>
          <t>1406-6B1 Valve in pickup position A not present</t>
        </is>
      </c>
      <c r="J14085" t="inlineStr">
        <is>
          <t>Equipment fault</t>
        </is>
      </c>
      <c r="K14085" t="inlineStr">
        <is>
          <t>406</t>
        </is>
      </c>
      <c r="L14085" t="inlineStr">
        <is>
          <t>ST406 Valve Feed: Valve in pickup position A/B not present</t>
        </is>
      </c>
    </row>
    <row r="14086">
      <c r="A14086" t="n">
        <v>24148</v>
      </c>
      <c r="B14086" s="25" t="n">
        <v>46213.22283225694</v>
      </c>
      <c r="C14086" s="25" t="n">
        <v>46213.22374806713</v>
      </c>
      <c r="D14086" s="26" t="n">
        <v>0.02420444444444445</v>
      </c>
      <c r="E14086" t="n">
        <v>3</v>
      </c>
      <c r="F14086" t="inlineStr">
        <is>
          <t>1210-2B1 Limit switch fault Fork A in working position</t>
        </is>
      </c>
      <c r="G14086" t="inlineStr">
        <is>
          <t>Tagged</t>
        </is>
      </c>
      <c r="H14086" s="26" t="n">
        <v>0</v>
      </c>
      <c r="I14086" t="inlineStr">
        <is>
          <t>1210-2B1 Limit switch fault Fork A in working position</t>
        </is>
      </c>
      <c r="J14086" t="inlineStr">
        <is>
          <t>Equipment fault</t>
        </is>
      </c>
      <c r="K14086" t="inlineStr">
        <is>
          <t>210</t>
        </is>
      </c>
      <c r="L14086" t="inlineStr">
        <is>
          <t>ST210 Gasket Feed: Limit switch fault Fork A/B in working position</t>
        </is>
      </c>
    </row>
    <row r="14087">
      <c r="A14087" t="n">
        <v>24149</v>
      </c>
      <c r="B14087" s="25" t="n">
        <v>46213.22440309028</v>
      </c>
      <c r="C14087" s="25" t="n">
        <v>46213.22513353009</v>
      </c>
      <c r="D14087" s="26" t="n">
        <v>0.01975638888888889</v>
      </c>
      <c r="E14087" t="n">
        <v>4</v>
      </c>
      <c r="F14087" t="inlineStr">
        <is>
          <t>1226-1K1 General error</t>
        </is>
      </c>
      <c r="G14087" t="inlineStr">
        <is>
          <t>Tagged</t>
        </is>
      </c>
      <c r="H14087" s="26" t="n">
        <v>0</v>
      </c>
      <c r="I14087" t="inlineStr">
        <is>
          <t>1226-1K1 General error</t>
        </is>
      </c>
      <c r="J14087" t="inlineStr">
        <is>
          <t>Equipment fault</t>
        </is>
      </c>
      <c r="K14087" t="inlineStr">
        <is>
          <t>226</t>
        </is>
      </c>
      <c r="L14087" t="inlineStr">
        <is>
          <t>ST226 Gasket Feed: General error</t>
        </is>
      </c>
    </row>
    <row r="14088">
      <c r="A14088" t="n">
        <v>24151</v>
      </c>
      <c r="B14088" s="25" t="n">
        <v>46213.2287625</v>
      </c>
      <c r="C14088" s="25" t="n">
        <v>46213.23309864583</v>
      </c>
      <c r="D14088" s="26" t="n">
        <v>0.1065713888888889</v>
      </c>
      <c r="E14088" t="n">
        <v>3</v>
      </c>
      <c r="F14088" t="inlineStr">
        <is>
          <t>1A07-1B1 Main air valve basic machine pressure not present</t>
        </is>
      </c>
      <c r="G14088" t="inlineStr">
        <is>
          <t>Tagged (+ untagged rows absorbed)</t>
        </is>
      </c>
      <c r="H14088" s="26" t="n">
        <v>0.03951388888888889</v>
      </c>
      <c r="I14088" t="inlineStr">
        <is>
          <t>1A07-1B1 Main air valve basic machine pressure not present</t>
        </is>
      </c>
      <c r="J14088" t="inlineStr">
        <is>
          <t>Utilities / infrastructure</t>
        </is>
      </c>
      <c r="K14088" t="inlineStr"/>
      <c r="L14088" t="inlineStr"/>
    </row>
    <row r="14089">
      <c r="A14089" t="n">
        <v>24155</v>
      </c>
      <c r="B14089" s="25" t="n">
        <v>46213.25366157408</v>
      </c>
      <c r="C14089" s="25" t="n">
        <v>46213.25410795139</v>
      </c>
      <c r="D14089" s="26" t="n">
        <v>0.01293888888888889</v>
      </c>
      <c r="E14089" t="n">
        <v>2</v>
      </c>
      <c r="F14089" t="inlineStr">
        <is>
          <t>1406-6B2 Valve in pickup position B not present</t>
        </is>
      </c>
      <c r="G14089" t="inlineStr">
        <is>
          <t>Tagged</t>
        </is>
      </c>
      <c r="H14089" s="26" t="n">
        <v>0</v>
      </c>
      <c r="I14089" t="inlineStr">
        <is>
          <t>1406-6B2 Valve in pickup position B not present</t>
        </is>
      </c>
      <c r="J14089" t="inlineStr">
        <is>
          <t>Equipment fault</t>
        </is>
      </c>
      <c r="K14089" t="inlineStr">
        <is>
          <t>406</t>
        </is>
      </c>
      <c r="L14089" t="inlineStr">
        <is>
          <t>ST406 Valve Feed: Valve in pickup position A/B not present</t>
        </is>
      </c>
    </row>
    <row r="14090">
      <c r="A14090" t="n">
        <v>24160</v>
      </c>
      <c r="B14090" s="25" t="n">
        <v>46213.26070543982</v>
      </c>
      <c r="C14090" s="25" t="n">
        <v>46213.27067045139</v>
      </c>
      <c r="D14090" s="26" t="n">
        <v>0.2459777777777778</v>
      </c>
      <c r="E14090" t="n">
        <v>5</v>
      </c>
      <c r="F14090" t="inlineStr">
        <is>
          <t>1158-6GQ1 Vacuum splice module not present</t>
        </is>
      </c>
      <c r="G14090" t="inlineStr">
        <is>
          <t>Tagged</t>
        </is>
      </c>
      <c r="H14090" s="26" t="n">
        <v>0</v>
      </c>
      <c r="I14090" t="inlineStr">
        <is>
          <t>1158-6GQ1 Vacuum splice module not present</t>
        </is>
      </c>
      <c r="J14090" t="inlineStr">
        <is>
          <t>Equipment fault</t>
        </is>
      </c>
      <c r="K14090" t="inlineStr">
        <is>
          <t>158</t>
        </is>
      </c>
      <c r="L14090" t="inlineStr">
        <is>
          <t>ST158 Reinforcement Tape: Vacuum splice module not present</t>
        </is>
      </c>
    </row>
    <row r="14091">
      <c r="A14091" t="n">
        <v>24161</v>
      </c>
      <c r="B14091" s="25" t="n">
        <v>46213.27108784722</v>
      </c>
      <c r="C14091" s="25" t="n">
        <v>46213.27216045139</v>
      </c>
      <c r="D14091" s="26" t="n">
        <v>0.02699444444444445</v>
      </c>
      <c r="E14091" t="n">
        <v>4</v>
      </c>
      <c r="F14091" t="inlineStr">
        <is>
          <t>Web torn (all stations)</t>
        </is>
      </c>
      <c r="G14091" t="inlineStr">
        <is>
          <t>Tagged</t>
        </is>
      </c>
      <c r="H14091" s="26" t="n">
        <v>0</v>
      </c>
      <c r="I14091" t="inlineStr">
        <is>
          <t>Web torn (all stations)</t>
        </is>
      </c>
      <c r="J14091" t="inlineStr">
        <is>
          <t>Material supply (reels / infeed)</t>
        </is>
      </c>
      <c r="K14091" t="inlineStr"/>
      <c r="L14091" t="inlineStr"/>
    </row>
    <row r="14092">
      <c r="A14092" t="n">
        <v>24162</v>
      </c>
      <c r="B14092" s="25" t="n">
        <v>46213.27225902778</v>
      </c>
      <c r="C14092" s="25" t="n">
        <v>46213.27415454861</v>
      </c>
      <c r="D14092" s="26" t="n">
        <v>0.04771861111111111</v>
      </c>
      <c r="E14092" t="n">
        <v>4</v>
      </c>
      <c r="F14092" t="inlineStr">
        <is>
          <t>Web torn (all stations)</t>
        </is>
      </c>
      <c r="G14092" t="inlineStr">
        <is>
          <t>Tagged</t>
        </is>
      </c>
      <c r="H14092" s="26" t="n">
        <v>0</v>
      </c>
      <c r="I14092" t="inlineStr">
        <is>
          <t>Web torn (all stations)</t>
        </is>
      </c>
      <c r="J14092" t="inlineStr">
        <is>
          <t>Material supply (reels / infeed)</t>
        </is>
      </c>
      <c r="K14092" t="inlineStr"/>
      <c r="L14092" t="inlineStr"/>
    </row>
    <row r="14093">
      <c r="A14093" t="n">
        <v>24163</v>
      </c>
      <c r="B14093" s="25" t="n">
        <v>46213.27428209491</v>
      </c>
      <c r="C14093" s="25" t="n">
        <v>46213.27788769676</v>
      </c>
      <c r="D14093" s="26" t="n">
        <v>0.0890388888888889</v>
      </c>
      <c r="E14093" t="n">
        <v>6</v>
      </c>
      <c r="F14093" t="inlineStr">
        <is>
          <t>Web torn (all stations)</t>
        </is>
      </c>
      <c r="G14093" t="inlineStr">
        <is>
          <t>Tagged (+ untagged rows absorbed)</t>
        </is>
      </c>
      <c r="H14093" s="26" t="n">
        <v>0.0002788888888888889</v>
      </c>
      <c r="I14093" t="inlineStr">
        <is>
          <t>Web torn (all stations)</t>
        </is>
      </c>
      <c r="J14093" t="inlineStr">
        <is>
          <t>Material supply (reels / infeed)</t>
        </is>
      </c>
      <c r="K14093" t="inlineStr"/>
      <c r="L14093" t="inlineStr"/>
    </row>
    <row r="14094">
      <c r="A14094" t="n">
        <v>24166</v>
      </c>
      <c r="B14094" s="25" t="n">
        <v>46213.27942380787</v>
      </c>
      <c r="C14094" s="25" t="n">
        <v>46213.28429290509</v>
      </c>
      <c r="D14094" s="26" t="n">
        <v>0.1203361111111111</v>
      </c>
      <c r="E14094" t="n">
        <v>2</v>
      </c>
      <c r="F14094" t="inlineStr">
        <is>
          <t>A stop button has been pressed too long</t>
        </is>
      </c>
      <c r="G14094" t="inlineStr">
        <is>
          <t>Tagged</t>
        </is>
      </c>
      <c r="H14094" s="26" t="n">
        <v>0</v>
      </c>
      <c r="I14094" t="inlineStr">
        <is>
          <t>A stop button has been pressed too long</t>
        </is>
      </c>
      <c r="J14094" t="inlineStr">
        <is>
          <t>Operator / line (warning-type)</t>
        </is>
      </c>
      <c r="K14094" t="inlineStr"/>
      <c r="L14094" t="inlineStr"/>
    </row>
    <row r="14095">
      <c r="A14095" t="n">
        <v>24167</v>
      </c>
      <c r="B14095" s="25" t="n">
        <v>46213.28988811342</v>
      </c>
      <c r="C14095" s="25" t="n">
        <v>46213.29076932871</v>
      </c>
      <c r="D14095" s="26" t="n">
        <v>0.02379277777777778</v>
      </c>
      <c r="E14095" t="n">
        <v>3</v>
      </c>
      <c r="F14095" t="inlineStr">
        <is>
          <t>1227-1K1 General error</t>
        </is>
      </c>
      <c r="G14095" t="inlineStr">
        <is>
          <t>Tagged</t>
        </is>
      </c>
      <c r="H14095" s="26" t="n">
        <v>0</v>
      </c>
      <c r="I14095" t="inlineStr">
        <is>
          <t>1227-1K1 General error</t>
        </is>
      </c>
      <c r="J14095" t="inlineStr">
        <is>
          <t>Equipment fault</t>
        </is>
      </c>
      <c r="K14095" t="inlineStr">
        <is>
          <t>227</t>
        </is>
      </c>
      <c r="L14095" t="inlineStr">
        <is>
          <t>ST227 Gasket Feed: General error</t>
        </is>
      </c>
    </row>
    <row r="14096">
      <c r="A14096" t="n">
        <v>24170</v>
      </c>
      <c r="B14096" s="25" t="n">
        <v>46213.29314012732</v>
      </c>
      <c r="C14096" s="25" t="n">
        <v>46213.29353434028</v>
      </c>
      <c r="D14096" s="26" t="n">
        <v>0.01154722222222222</v>
      </c>
      <c r="E14096" t="n">
        <v>2</v>
      </c>
      <c r="F14096" t="inlineStr">
        <is>
          <t>1406-6B1 Valve in pickup position A not present</t>
        </is>
      </c>
      <c r="G14096" t="inlineStr">
        <is>
          <t>Tagged</t>
        </is>
      </c>
      <c r="H14096" s="26" t="n">
        <v>0</v>
      </c>
      <c r="I14096" t="inlineStr">
        <is>
          <t>1406-6B1 Valve in pickup position A not present</t>
        </is>
      </c>
      <c r="J14096" t="inlineStr">
        <is>
          <t>Equipment fault</t>
        </is>
      </c>
      <c r="K14096" t="inlineStr">
        <is>
          <t>406</t>
        </is>
      </c>
      <c r="L14096" t="inlineStr">
        <is>
          <t>ST406 Valve Feed: Valve in pickup position A/B not present</t>
        </is>
      </c>
    </row>
    <row r="14097">
      <c r="A14097" t="n">
        <v>24171</v>
      </c>
      <c r="B14097" s="25" t="n">
        <v>46213.29711640046</v>
      </c>
      <c r="C14097" s="25" t="n">
        <v>46213.29959163194</v>
      </c>
      <c r="D14097" s="26" t="n">
        <v>0.06177027777777778</v>
      </c>
      <c r="E14097" t="n">
        <v>2</v>
      </c>
      <c r="F14097" t="inlineStr">
        <is>
          <t>End of reel (all stations)</t>
        </is>
      </c>
      <c r="G14097" t="inlineStr">
        <is>
          <t>Tagged</t>
        </is>
      </c>
      <c r="H14097" s="26" t="n">
        <v>0</v>
      </c>
      <c r="I14097" t="inlineStr">
        <is>
          <t>End of reel (all stations)</t>
        </is>
      </c>
      <c r="J14097" t="inlineStr">
        <is>
          <t>Material supply (reels / infeed)</t>
        </is>
      </c>
      <c r="K14097" t="inlineStr"/>
      <c r="L14097" t="inlineStr"/>
    </row>
    <row r="14098">
      <c r="A14098" t="n">
        <v>24172</v>
      </c>
      <c r="B14098" s="25" t="n">
        <v>46213.31206084491</v>
      </c>
      <c r="C14098" s="25" t="n">
        <v>46213.31273336805</v>
      </c>
      <c r="D14098" s="26" t="n">
        <v>0.01822777777777778</v>
      </c>
      <c r="E14098" t="n">
        <v>3</v>
      </c>
      <c r="F14098" t="inlineStr">
        <is>
          <t>1226-1K1 General error</t>
        </is>
      </c>
      <c r="G14098" t="inlineStr">
        <is>
          <t>Tagged</t>
        </is>
      </c>
      <c r="H14098" s="26" t="n">
        <v>0</v>
      </c>
      <c r="I14098" t="inlineStr">
        <is>
          <t>1226-1K1 General error</t>
        </is>
      </c>
      <c r="J14098" t="inlineStr">
        <is>
          <t>Equipment fault</t>
        </is>
      </c>
      <c r="K14098" t="inlineStr">
        <is>
          <t>226</t>
        </is>
      </c>
      <c r="L14098" t="inlineStr">
        <is>
          <t>ST226 Gasket Feed: General error</t>
        </is>
      </c>
    </row>
    <row r="14099">
      <c r="A14099" t="n">
        <v>24175</v>
      </c>
      <c r="B14099" s="25" t="n">
        <v>46213.32531362268</v>
      </c>
      <c r="C14099" s="25" t="n">
        <v>46213.32536582176</v>
      </c>
      <c r="D14099" s="26" t="n">
        <v>0.004175</v>
      </c>
      <c r="E14099" t="n">
        <v>2</v>
      </c>
      <c r="F14099" t="inlineStr">
        <is>
          <t>MSM-Main: At least one station takes longer than maximum allowed</t>
        </is>
      </c>
      <c r="G14099" t="inlineStr">
        <is>
          <t>Tagged</t>
        </is>
      </c>
      <c r="H14099" s="26" t="n">
        <v>0</v>
      </c>
      <c r="I14099" t="inlineStr">
        <is>
          <t>MSM-Main: At least one station takes longer than maximum allowed</t>
        </is>
      </c>
      <c r="J14099" t="inlineStr">
        <is>
          <t>Controller / machine cycle-time</t>
        </is>
      </c>
      <c r="K14099" t="inlineStr"/>
      <c r="L14099" t="inlineStr"/>
    </row>
    <row r="14100">
      <c r="A14100" t="n">
        <v>24178</v>
      </c>
      <c r="B14100" s="25" t="n">
        <v>46213.33910524305</v>
      </c>
      <c r="C14100" s="25" t="n">
        <v>46213.34088487268</v>
      </c>
      <c r="D14100" s="26" t="n">
        <v>0.04452055555555556</v>
      </c>
      <c r="E14100" t="n">
        <v>2</v>
      </c>
      <c r="F14100" t="inlineStr">
        <is>
          <t>1406-6B2 Valve in pickup position B not present</t>
        </is>
      </c>
      <c r="G14100" t="inlineStr">
        <is>
          <t>Tagged</t>
        </is>
      </c>
      <c r="H14100" s="26" t="n">
        <v>0</v>
      </c>
      <c r="I14100" t="inlineStr">
        <is>
          <t>1406-6B2 Valve in pickup position B not present</t>
        </is>
      </c>
      <c r="J14100" t="inlineStr">
        <is>
          <t>Equipment fault</t>
        </is>
      </c>
      <c r="K14100" t="inlineStr">
        <is>
          <t>406</t>
        </is>
      </c>
      <c r="L14100" t="inlineStr">
        <is>
          <t>ST406 Valve Feed: Valve in pickup position A/B not present</t>
        </is>
      </c>
    </row>
    <row r="14101">
      <c r="A14101" t="n">
        <v>24179</v>
      </c>
      <c r="B14101" s="25" t="n">
        <v>46213.34214278936</v>
      </c>
      <c r="C14101" s="25" t="n">
        <v>46213.37043179398</v>
      </c>
      <c r="D14101" s="26" t="n">
        <v>0.6817183333333334</v>
      </c>
      <c r="E14101" t="n">
        <v>15</v>
      </c>
      <c r="F14101" t="inlineStr">
        <is>
          <t>1A07-1B1 Main air valve basic machine pressure not present</t>
        </is>
      </c>
      <c r="G14101" t="inlineStr">
        <is>
          <t>Tagged (+ untagged rows absorbed)</t>
        </is>
      </c>
      <c r="H14101" s="26" t="n">
        <v>0.04007222222222222</v>
      </c>
      <c r="I14101" t="inlineStr">
        <is>
          <t>1A07-1B1 Main air valve basic machine pressure not present</t>
        </is>
      </c>
      <c r="J14101" t="inlineStr">
        <is>
          <t>Utilities / infrastructure</t>
        </is>
      </c>
      <c r="K14101" t="inlineStr"/>
      <c r="L14101" t="inlineStr"/>
    </row>
    <row r="14102">
      <c r="A14102" t="n">
        <v>24180</v>
      </c>
      <c r="B14102" s="25" t="n">
        <v>46213.37058248842</v>
      </c>
      <c r="C14102" s="25" t="n">
        <v>46213.37066944444</v>
      </c>
      <c r="D14102" s="26" t="n">
        <v>0.005146111111111111</v>
      </c>
      <c r="E14102" t="n">
        <v>2</v>
      </c>
      <c r="F14102" t="inlineStr">
        <is>
          <t>At least one shift register entry has an alarm when writing</t>
        </is>
      </c>
      <c r="G14102" t="inlineStr">
        <is>
          <t>Tagged</t>
        </is>
      </c>
      <c r="H14102" s="26" t="n">
        <v>0</v>
      </c>
      <c r="I14102" t="inlineStr">
        <is>
          <t>At least one shift register entry has an alarm when writing</t>
        </is>
      </c>
      <c r="J14102" t="inlineStr">
        <is>
          <t>Controller / machine cycle-time</t>
        </is>
      </c>
      <c r="K14102" t="inlineStr"/>
      <c r="L14102" t="inlineStr"/>
    </row>
    <row r="14103">
      <c r="A14103" t="n">
        <v>24181</v>
      </c>
      <c r="B14103" s="25" t="n">
        <v>46213.37087809027</v>
      </c>
      <c r="C14103" s="25" t="n">
        <v>46213.37138815972</v>
      </c>
      <c r="D14103" s="26" t="n">
        <v>0.01460722222222222</v>
      </c>
      <c r="E14103" t="n">
        <v>5</v>
      </c>
      <c r="F14103" t="inlineStr">
        <is>
          <t>A stop button has been pressed too long</t>
        </is>
      </c>
      <c r="G14103" t="inlineStr">
        <is>
          <t>Tagged (+ untagged rows absorbed)</t>
        </is>
      </c>
      <c r="H14103" s="26" t="n">
        <v>0.0002777777777777778</v>
      </c>
      <c r="I14103" t="inlineStr">
        <is>
          <t>A stop button has been pressed too long</t>
        </is>
      </c>
      <c r="J14103" t="inlineStr">
        <is>
          <t>Operator / line (warning-type)</t>
        </is>
      </c>
      <c r="K14103" t="inlineStr"/>
      <c r="L14103" t="inlineStr"/>
    </row>
    <row r="14104">
      <c r="A14104" t="n">
        <v>24183</v>
      </c>
      <c r="B14104" s="25" t="n">
        <v>46213.37384633102</v>
      </c>
      <c r="C14104" s="25" t="n">
        <v>46213.3762</v>
      </c>
      <c r="D14104" s="26" t="n">
        <v>0.0638611111111111</v>
      </c>
      <c r="E14104" t="n">
        <v>4</v>
      </c>
      <c r="F14104" t="inlineStr">
        <is>
          <t>End of reel (all stations)</t>
        </is>
      </c>
      <c r="G14104" t="inlineStr">
        <is>
          <t>Tagged</t>
        </is>
      </c>
      <c r="H14104" s="26" t="n">
        <v>0</v>
      </c>
      <c r="I14104" t="inlineStr">
        <is>
          <t>End of reel (all stations)</t>
        </is>
      </c>
      <c r="J14104" t="inlineStr">
        <is>
          <t>Material supply (reels / infeed)</t>
        </is>
      </c>
      <c r="K14104" t="inlineStr"/>
      <c r="L14104" t="inlineStr"/>
    </row>
    <row r="14105">
      <c r="A14105" t="n">
        <v>24184</v>
      </c>
      <c r="B14105" s="25" t="n">
        <v>46213.37916793981</v>
      </c>
      <c r="C14105" s="25" t="n">
        <v>46213.38068672454</v>
      </c>
      <c r="D14105" s="26" t="n">
        <v>0.03839916666666667</v>
      </c>
      <c r="E14105" t="n">
        <v>3</v>
      </c>
      <c r="F14105" t="inlineStr">
        <is>
          <t>1158-5B1 All rolls empty - Please refill!</t>
        </is>
      </c>
      <c r="G14105" t="inlineStr">
        <is>
          <t>Tagged</t>
        </is>
      </c>
      <c r="H14105" s="26" t="n">
        <v>0</v>
      </c>
      <c r="I14105" t="inlineStr">
        <is>
          <t>1158-5B1 All rolls empty - Please refill!</t>
        </is>
      </c>
      <c r="J14105" t="inlineStr">
        <is>
          <t>Material supply (reels / infeed)</t>
        </is>
      </c>
      <c r="K14105" t="inlineStr">
        <is>
          <t>158</t>
        </is>
      </c>
      <c r="L14105" t="inlineStr"/>
    </row>
    <row r="14106">
      <c r="A14106" t="n">
        <v>24188</v>
      </c>
      <c r="B14106" s="25" t="n">
        <v>46213.3811272338</v>
      </c>
      <c r="C14106" s="25" t="n">
        <v>46213.38203148148</v>
      </c>
      <c r="D14106" s="26" t="n">
        <v>0.02350944444444444</v>
      </c>
      <c r="E14106" t="n">
        <v>2</v>
      </c>
      <c r="F14106" t="inlineStr">
        <is>
          <t>Web torn (all stations)</t>
        </is>
      </c>
      <c r="G14106" t="inlineStr">
        <is>
          <t>Tagged</t>
        </is>
      </c>
      <c r="H14106" s="26" t="n">
        <v>0</v>
      </c>
      <c r="I14106" t="inlineStr">
        <is>
          <t>Web torn (all stations)</t>
        </is>
      </c>
      <c r="J14106" t="inlineStr">
        <is>
          <t>Material supply (reels / infeed)</t>
        </is>
      </c>
      <c r="K14106" t="inlineStr"/>
      <c r="L14106" t="inlineStr"/>
    </row>
    <row r="14107">
      <c r="A14107" t="n">
        <v>24195</v>
      </c>
      <c r="B14107" s="25" t="n">
        <v>46213.38239204861</v>
      </c>
      <c r="C14107" s="25" t="n">
        <v>46213.38338908565</v>
      </c>
      <c r="D14107" s="26" t="n">
        <v>0.02657333333333333</v>
      </c>
      <c r="E14107" t="n">
        <v>3</v>
      </c>
      <c r="F14107" t="inlineStr">
        <is>
          <t>A stop button has been pressed too long</t>
        </is>
      </c>
      <c r="G14107" t="inlineStr">
        <is>
          <t>Tagged</t>
        </is>
      </c>
      <c r="H14107" s="26" t="n">
        <v>0</v>
      </c>
      <c r="I14107" t="inlineStr">
        <is>
          <t>A stop button has been pressed too long</t>
        </is>
      </c>
      <c r="J14107" t="inlineStr">
        <is>
          <t>Operator / line (warning-type)</t>
        </is>
      </c>
      <c r="K14107" t="inlineStr"/>
      <c r="L14107" t="inlineStr"/>
    </row>
    <row r="14108">
      <c r="A14108" t="n">
        <v>24200</v>
      </c>
      <c r="B14108" s="25" t="n">
        <v>46213.38363260416</v>
      </c>
      <c r="C14108" s="25" t="n">
        <v>46213.38447885417</v>
      </c>
      <c r="D14108" s="26" t="n">
        <v>0.02058888888888889</v>
      </c>
      <c r="E14108" t="n">
        <v>6</v>
      </c>
      <c r="F14108" t="inlineStr">
        <is>
          <t>1A07-1B1 Main air valve basic machine pressure not present</t>
        </is>
      </c>
      <c r="G14108" t="inlineStr">
        <is>
          <t>Tagged (+ untagged rows absorbed)</t>
        </is>
      </c>
      <c r="H14108" s="26" t="n">
        <v>0.002643611111111111</v>
      </c>
      <c r="I14108" t="inlineStr">
        <is>
          <t>1A07-1B1 Main air valve basic machine pressure not present</t>
        </is>
      </c>
      <c r="J14108" t="inlineStr">
        <is>
          <t>Utilities / infrastructure</t>
        </is>
      </c>
      <c r="K14108" t="inlineStr"/>
      <c r="L14108" t="inlineStr"/>
    </row>
    <row r="14109">
      <c r="A14109" t="n">
        <v>24204</v>
      </c>
      <c r="B14109" s="25" t="n">
        <v>46213.38464699074</v>
      </c>
      <c r="C14109" s="25" t="n">
        <v>46213.38628738426</v>
      </c>
      <c r="D14109" s="26" t="n">
        <v>0.04201194444444444</v>
      </c>
      <c r="E14109" t="n">
        <v>3</v>
      </c>
      <c r="F14109" t="inlineStr">
        <is>
          <t>A stop button has been pressed too long</t>
        </is>
      </c>
      <c r="G14109" t="inlineStr">
        <is>
          <t>Tagged</t>
        </is>
      </c>
      <c r="H14109" s="26" t="n">
        <v>0</v>
      </c>
      <c r="I14109" t="inlineStr">
        <is>
          <t>A stop button has been pressed too long</t>
        </is>
      </c>
      <c r="J14109" t="inlineStr">
        <is>
          <t>Operator / line (warning-type)</t>
        </is>
      </c>
      <c r="K14109" t="inlineStr"/>
      <c r="L14109" t="inlineStr"/>
    </row>
    <row r="14110">
      <c r="A14110" t="n">
        <v>24207</v>
      </c>
      <c r="B14110" s="25" t="n">
        <v>46213.39267638889</v>
      </c>
      <c r="C14110" s="25" t="n">
        <v>46213.39322708333</v>
      </c>
      <c r="D14110" s="26" t="n">
        <v>0.01446861111111111</v>
      </c>
      <c r="E14110" t="n">
        <v>3</v>
      </c>
      <c r="F14110" t="inlineStr">
        <is>
          <t>1406-6B1 Valve in pickup position A not present</t>
        </is>
      </c>
      <c r="G14110" t="inlineStr">
        <is>
          <t>Tagged</t>
        </is>
      </c>
      <c r="H14110" s="26" t="n">
        <v>0</v>
      </c>
      <c r="I14110" t="inlineStr">
        <is>
          <t>1406-6B1 Valve in pickup position A not present</t>
        </is>
      </c>
      <c r="J14110" t="inlineStr">
        <is>
          <t>Equipment fault</t>
        </is>
      </c>
      <c r="K14110" t="inlineStr">
        <is>
          <t>406</t>
        </is>
      </c>
      <c r="L14110" t="inlineStr">
        <is>
          <t>ST406 Valve Feed: Valve in pickup position A/B not present</t>
        </is>
      </c>
    </row>
    <row r="14111">
      <c r="A14111" t="n">
        <v>24211</v>
      </c>
      <c r="B14111" s="25" t="n">
        <v>46213.39971982639</v>
      </c>
      <c r="C14111" s="25" t="n">
        <v>46213.40082126157</v>
      </c>
      <c r="D14111" s="26" t="n">
        <v>0.02782694444444445</v>
      </c>
      <c r="E14111" t="n">
        <v>3</v>
      </c>
      <c r="F14111" t="inlineStr">
        <is>
          <t>1406-6B1 Valve in pickup position A not present</t>
        </is>
      </c>
      <c r="G14111" t="inlineStr">
        <is>
          <t>Tagged</t>
        </is>
      </c>
      <c r="H14111" s="26" t="n">
        <v>0</v>
      </c>
      <c r="I14111" t="inlineStr">
        <is>
          <t>1406-6B1 Valve in pickup position A not present</t>
        </is>
      </c>
      <c r="J14111" t="inlineStr">
        <is>
          <t>Equipment fault</t>
        </is>
      </c>
      <c r="K14111" t="inlineStr">
        <is>
          <t>406</t>
        </is>
      </c>
      <c r="L14111" t="inlineStr">
        <is>
          <t>ST406 Valve Feed: Valve in pickup position A/B not present</t>
        </is>
      </c>
    </row>
    <row r="14112">
      <c r="A14112" t="n">
        <v>24212</v>
      </c>
      <c r="B14112" s="25" t="n">
        <v>46213.40290231482</v>
      </c>
      <c r="C14112" s="25" t="n">
        <v>46213.40738028935</v>
      </c>
      <c r="D14112" s="26" t="n">
        <v>0.1112269444444444</v>
      </c>
      <c r="E14112" t="n">
        <v>3</v>
      </c>
      <c r="F14112" t="inlineStr">
        <is>
          <t>End of reel (all stations)</t>
        </is>
      </c>
      <c r="G14112" t="inlineStr">
        <is>
          <t>Tagged</t>
        </is>
      </c>
      <c r="H14112" s="26" t="n">
        <v>0</v>
      </c>
      <c r="I14112" t="inlineStr">
        <is>
          <t>End of reel (all stations)</t>
        </is>
      </c>
      <c r="J14112" t="inlineStr">
        <is>
          <t>Material supply (reels / infeed)</t>
        </is>
      </c>
      <c r="K14112" t="inlineStr"/>
      <c r="L14112" t="inlineStr"/>
    </row>
    <row r="14113">
      <c r="A14113" t="n">
        <v>24214</v>
      </c>
      <c r="B14113" s="25" t="n">
        <v>46213.41567207176</v>
      </c>
      <c r="C14113" s="25" t="n">
        <v>46213.41598515047</v>
      </c>
      <c r="D14113" s="26" t="n">
        <v>0.009877777777777779</v>
      </c>
      <c r="E14113" t="n">
        <v>2</v>
      </c>
      <c r="F14113" t="inlineStr">
        <is>
          <t>MSM-Main: At least one station takes longer than maximum allowed</t>
        </is>
      </c>
      <c r="G14113" t="inlineStr">
        <is>
          <t>Tagged</t>
        </is>
      </c>
      <c r="H14113" s="26" t="n">
        <v>0</v>
      </c>
      <c r="I14113" t="inlineStr">
        <is>
          <t>MSM-Main: At least one station takes longer than maximum allowed</t>
        </is>
      </c>
      <c r="J14113" t="inlineStr">
        <is>
          <t>Controller / machine cycle-time</t>
        </is>
      </c>
      <c r="K14113" t="inlineStr"/>
      <c r="L14113" t="inlineStr"/>
    </row>
    <row r="14114">
      <c r="A14114" t="n">
        <v>24217</v>
      </c>
      <c r="B14114" s="25" t="n">
        <v>46213.42457769676</v>
      </c>
      <c r="C14114" s="25" t="n">
        <v>46213.42572554398</v>
      </c>
      <c r="D14114" s="26" t="n">
        <v>0.03019166666666667</v>
      </c>
      <c r="E14114" t="n">
        <v>2</v>
      </c>
      <c r="F14114" t="inlineStr">
        <is>
          <t>1406-6B1 Valve in pickup position A not present</t>
        </is>
      </c>
      <c r="G14114" t="inlineStr">
        <is>
          <t>Tagged</t>
        </is>
      </c>
      <c r="H14114" s="26" t="n">
        <v>0</v>
      </c>
      <c r="I14114" t="inlineStr">
        <is>
          <t>1406-6B1 Valve in pickup position A not present</t>
        </is>
      </c>
      <c r="J14114" t="inlineStr">
        <is>
          <t>Equipment fault</t>
        </is>
      </c>
      <c r="K14114" t="inlineStr">
        <is>
          <t>406</t>
        </is>
      </c>
      <c r="L14114" t="inlineStr">
        <is>
          <t>ST406 Valve Feed: Valve in pickup position A/B not present</t>
        </is>
      </c>
    </row>
    <row r="14115">
      <c r="A14115" t="n">
        <v>24218</v>
      </c>
      <c r="B14115" s="25" t="n">
        <v>46213.42599803241</v>
      </c>
      <c r="C14115" s="25" t="n">
        <v>46213.42676319445</v>
      </c>
      <c r="D14115" s="26" t="n">
        <v>0.02031194444444444</v>
      </c>
      <c r="E14115" t="n">
        <v>2</v>
      </c>
      <c r="F14115" t="inlineStr">
        <is>
          <t>1018-16B1/16B2 Foil not in transport chain</t>
        </is>
      </c>
      <c r="G14115" t="inlineStr">
        <is>
          <t>Tagged</t>
        </is>
      </c>
      <c r="H14115" s="26" t="n">
        <v>0</v>
      </c>
      <c r="I14115" t="inlineStr">
        <is>
          <t>1018-16B1/16B2 Foil not in transport chain</t>
        </is>
      </c>
      <c r="J14115" t="inlineStr">
        <is>
          <t>Equipment fault</t>
        </is>
      </c>
      <c r="K14115" t="inlineStr">
        <is>
          <t>018</t>
        </is>
      </c>
      <c r="L14115" t="inlineStr">
        <is>
          <t>ST18 Smash Seal: Foil not in transport chain</t>
        </is>
      </c>
    </row>
    <row r="14116">
      <c r="A14116" t="n">
        <v>24221</v>
      </c>
      <c r="B14116" s="25" t="n">
        <v>46213.43210211806</v>
      </c>
      <c r="C14116" s="25" t="n">
        <v>46213.43269340278</v>
      </c>
      <c r="D14116" s="26" t="n">
        <v>0.01446861111111111</v>
      </c>
      <c r="E14116" t="n">
        <v>3</v>
      </c>
      <c r="F14116" t="inlineStr">
        <is>
          <t>1406-6B2 Valve in pickup position B not present</t>
        </is>
      </c>
      <c r="G14116" t="inlineStr">
        <is>
          <t>Tagged (+ untagged rows absorbed)</t>
        </is>
      </c>
      <c r="H14116" s="26" t="n">
        <v>0.0002777777777777778</v>
      </c>
      <c r="I14116" t="inlineStr">
        <is>
          <t>1406-6B2 Valve in pickup position B not present</t>
        </is>
      </c>
      <c r="J14116" t="inlineStr">
        <is>
          <t>Equipment fault</t>
        </is>
      </c>
      <c r="K14116" t="inlineStr">
        <is>
          <t>406</t>
        </is>
      </c>
      <c r="L14116" t="inlineStr">
        <is>
          <t>ST406 Valve Feed: Valve in pickup position A/B not present</t>
        </is>
      </c>
    </row>
    <row r="14117">
      <c r="A14117" t="n">
        <v>24222</v>
      </c>
      <c r="B14117" s="25" t="n">
        <v>46213.43286149306</v>
      </c>
      <c r="C14117" s="25" t="n">
        <v>46213.43313969907</v>
      </c>
      <c r="D14117" s="26" t="n">
        <v>0.008625000000000001</v>
      </c>
      <c r="E14117" t="n">
        <v>2</v>
      </c>
      <c r="F14117" t="inlineStr">
        <is>
          <t>1406-6B2 Valve in pickup position B not present</t>
        </is>
      </c>
      <c r="G14117" t="inlineStr">
        <is>
          <t>Tagged</t>
        </is>
      </c>
      <c r="H14117" s="26" t="n">
        <v>0</v>
      </c>
      <c r="I14117" t="inlineStr">
        <is>
          <t>1406-6B2 Valve in pickup position B not present</t>
        </is>
      </c>
      <c r="J14117" t="inlineStr">
        <is>
          <t>Equipment fault</t>
        </is>
      </c>
      <c r="K14117" t="inlineStr">
        <is>
          <t>406</t>
        </is>
      </c>
      <c r="L14117" t="inlineStr">
        <is>
          <t>ST406 Valve Feed: Valve in pickup position A/B not present</t>
        </is>
      </c>
    </row>
    <row r="14118">
      <c r="A14118" t="n">
        <v>24226</v>
      </c>
      <c r="B14118" s="25" t="n">
        <v>46213.45426982639</v>
      </c>
      <c r="C14118" s="25" t="n">
        <v>46213.45512190972</v>
      </c>
      <c r="D14118" s="26" t="n">
        <v>0.02434555555555556</v>
      </c>
      <c r="E14118" t="n">
        <v>3</v>
      </c>
      <c r="F14118" t="inlineStr">
        <is>
          <t>1158-6GQ1 Vacuum splice module not present</t>
        </is>
      </c>
      <c r="G14118" t="inlineStr">
        <is>
          <t>Tagged</t>
        </is>
      </c>
      <c r="H14118" s="26" t="n">
        <v>0</v>
      </c>
      <c r="I14118" t="inlineStr">
        <is>
          <t>1158-6GQ1 Vacuum splice module not present</t>
        </is>
      </c>
      <c r="J14118" t="inlineStr">
        <is>
          <t>Equipment fault</t>
        </is>
      </c>
      <c r="K14118" t="inlineStr">
        <is>
          <t>158</t>
        </is>
      </c>
      <c r="L14118" t="inlineStr">
        <is>
          <t>ST158 Reinforcement Tape: Vacuum splice module not present</t>
        </is>
      </c>
    </row>
    <row r="14119">
      <c r="A14119" t="n">
        <v>24229</v>
      </c>
      <c r="B14119" s="25" t="n">
        <v>46213.45595663194</v>
      </c>
      <c r="C14119" s="25" t="n">
        <v>46213.45624070602</v>
      </c>
      <c r="D14119" s="26" t="n">
        <v>0.008486111111111111</v>
      </c>
      <c r="E14119" t="n">
        <v>2</v>
      </c>
      <c r="F14119" t="inlineStr">
        <is>
          <t>1159-6GQ1 Vacuum splice module not present</t>
        </is>
      </c>
      <c r="G14119" t="inlineStr">
        <is>
          <t>Tagged</t>
        </is>
      </c>
      <c r="H14119" s="26" t="n">
        <v>0</v>
      </c>
      <c r="I14119" t="inlineStr">
        <is>
          <t>1159-6GQ1 Vacuum splice module not present</t>
        </is>
      </c>
      <c r="J14119" t="inlineStr">
        <is>
          <t>Equipment fault</t>
        </is>
      </c>
      <c r="K14119" t="inlineStr">
        <is>
          <t>159</t>
        </is>
      </c>
      <c r="L14119" t="inlineStr">
        <is>
          <t>ST159 Reinforcement Tape: Vacuum splice module not present</t>
        </is>
      </c>
    </row>
    <row r="14120">
      <c r="A14120" t="n">
        <v>24242</v>
      </c>
      <c r="B14120" s="25" t="n">
        <v>46213.45821732639</v>
      </c>
      <c r="C14120" s="25" t="n">
        <v>46213.45914505787</v>
      </c>
      <c r="D14120" s="26" t="n">
        <v>0.024075</v>
      </c>
      <c r="E14120" t="n">
        <v>4</v>
      </c>
      <c r="F14120" t="inlineStr">
        <is>
          <t>1A07-1B1 Main air valve basic machine pressure not present</t>
        </is>
      </c>
      <c r="G14120" t="inlineStr">
        <is>
          <t>Tagged (+ untagged rows absorbed)</t>
        </is>
      </c>
      <c r="H14120" s="26" t="n">
        <v>0.01461388888888889</v>
      </c>
      <c r="I14120" t="inlineStr">
        <is>
          <t>1A07-1B1 Main air valve basic machine pressure not present</t>
        </is>
      </c>
      <c r="J14120" t="inlineStr">
        <is>
          <t>Utilities / infrastructure</t>
        </is>
      </c>
      <c r="K14120" t="inlineStr"/>
      <c r="L14120" t="inlineStr"/>
    </row>
    <row r="14121">
      <c r="A14121" t="n">
        <v>24243</v>
      </c>
      <c r="B14121" s="25" t="n">
        <v>46213.46493692129</v>
      </c>
      <c r="C14121" s="25" t="n">
        <v>46213.46596866898</v>
      </c>
      <c r="D14121" s="26" t="n">
        <v>0.02698805555555556</v>
      </c>
      <c r="E14121" t="n">
        <v>2</v>
      </c>
      <c r="F14121" t="inlineStr">
        <is>
          <t>1018-16B1/16B2 Foil not in transport chain</t>
        </is>
      </c>
      <c r="G14121" t="inlineStr">
        <is>
          <t>Tagged</t>
        </is>
      </c>
      <c r="H14121" s="26" t="n">
        <v>0</v>
      </c>
      <c r="I14121" t="inlineStr">
        <is>
          <t>1018-16B1/16B2 Foil not in transport chain</t>
        </is>
      </c>
      <c r="J14121" t="inlineStr">
        <is>
          <t>Equipment fault</t>
        </is>
      </c>
      <c r="K14121" t="inlineStr">
        <is>
          <t>018</t>
        </is>
      </c>
      <c r="L14121" t="inlineStr">
        <is>
          <t>ST18 Smash Seal: Foil not in transport chain</t>
        </is>
      </c>
    </row>
    <row r="14122">
      <c r="A14122" t="n">
        <v>24247</v>
      </c>
      <c r="B14122" s="25" t="n">
        <v>46213.47378966435</v>
      </c>
      <c r="C14122" s="25" t="n">
        <v>46213.47438677083</v>
      </c>
      <c r="D14122" s="26" t="n">
        <v>0.016</v>
      </c>
      <c r="E14122" t="n">
        <v>2</v>
      </c>
      <c r="F14122" t="inlineStr">
        <is>
          <t>1406-6B2 Valve in pickup position B not present</t>
        </is>
      </c>
      <c r="G14122" t="inlineStr">
        <is>
          <t>Tagged</t>
        </is>
      </c>
      <c r="H14122" s="26" t="n">
        <v>0</v>
      </c>
      <c r="I14122" t="inlineStr">
        <is>
          <t>1406-6B2 Valve in pickup position B not present</t>
        </is>
      </c>
      <c r="J14122" t="inlineStr">
        <is>
          <t>Equipment fault</t>
        </is>
      </c>
      <c r="K14122" t="inlineStr">
        <is>
          <t>406</t>
        </is>
      </c>
      <c r="L14122" t="inlineStr">
        <is>
          <t>ST406 Valve Feed: Valve in pickup position A/B not present</t>
        </is>
      </c>
    </row>
    <row r="14123">
      <c r="A14123" t="n">
        <v>24248</v>
      </c>
      <c r="B14123" s="25" t="n">
        <v>46213.4746128125</v>
      </c>
      <c r="C14123" s="25" t="n">
        <v>46213.47536646991</v>
      </c>
      <c r="D14123" s="26" t="n">
        <v>0.02031388888888889</v>
      </c>
      <c r="E14123" t="n">
        <v>3</v>
      </c>
      <c r="F14123" t="inlineStr">
        <is>
          <t>1406-3B3 Limit switch fault Parallel gripper B closed</t>
        </is>
      </c>
      <c r="G14123" t="inlineStr">
        <is>
          <t>Tagged</t>
        </is>
      </c>
      <c r="H14123" s="26" t="n">
        <v>0</v>
      </c>
      <c r="I14123" t="inlineStr">
        <is>
          <t>1406-3B3 Limit switch fault Parallel gripper B closed</t>
        </is>
      </c>
      <c r="J14123" t="inlineStr">
        <is>
          <t>Equipment fault</t>
        </is>
      </c>
      <c r="K14123" t="inlineStr">
        <is>
          <t>406</t>
        </is>
      </c>
      <c r="L14123" t="inlineStr">
        <is>
          <t>ST406 Valve Feed: Limit switch fault Parallel gripper A/B closed</t>
        </is>
      </c>
    </row>
    <row r="14124">
      <c r="A14124" t="n">
        <v>24249</v>
      </c>
      <c r="B14124" s="25" t="n">
        <v>46213.47563896991</v>
      </c>
      <c r="C14124" s="25" t="n">
        <v>46213.47590552083</v>
      </c>
      <c r="D14124" s="26" t="n">
        <v>0.008623055555555556</v>
      </c>
      <c r="E14124" t="n">
        <v>2</v>
      </c>
      <c r="F14124" t="inlineStr">
        <is>
          <t>1074 Valve left inserted but not found - Check for valve on web</t>
        </is>
      </c>
      <c r="G14124" t="inlineStr">
        <is>
          <t>Tagged</t>
        </is>
      </c>
      <c r="H14124" s="26" t="n">
        <v>0</v>
      </c>
      <c r="I14124" t="inlineStr">
        <is>
          <t>1074 Valve left inserted but not found - Check for valve on web</t>
        </is>
      </c>
      <c r="J14124" t="inlineStr">
        <is>
          <t>Equipment fault</t>
        </is>
      </c>
      <c r="K14124" t="inlineStr">
        <is>
          <t>074</t>
        </is>
      </c>
      <c r="L14124" t="inlineStr">
        <is>
          <t>ST74 Valve Vision: Valve left/right inserted but not found - Check for valve on web</t>
        </is>
      </c>
    </row>
    <row r="14125">
      <c r="A14125" t="n">
        <v>24250</v>
      </c>
      <c r="B14125" s="25" t="n">
        <v>46213.47716334491</v>
      </c>
      <c r="C14125" s="25" t="n">
        <v>46213.48001550926</v>
      </c>
      <c r="D14125" s="26" t="n">
        <v>0.0748511111111111</v>
      </c>
      <c r="E14125" t="n">
        <v>3</v>
      </c>
      <c r="F14125" t="inlineStr">
        <is>
          <t>End of reel (all stations)</t>
        </is>
      </c>
      <c r="G14125" t="inlineStr">
        <is>
          <t>Tagged</t>
        </is>
      </c>
      <c r="H14125" s="26" t="n">
        <v>0</v>
      </c>
      <c r="I14125" t="inlineStr">
        <is>
          <t>End of reel (all stations)</t>
        </is>
      </c>
      <c r="J14125" t="inlineStr">
        <is>
          <t>Material supply (reels / infeed)</t>
        </is>
      </c>
      <c r="K14125" t="inlineStr"/>
      <c r="L14125" t="inlineStr"/>
    </row>
    <row r="14126">
      <c r="A14126" t="n">
        <v>24252</v>
      </c>
      <c r="B14126" s="25" t="n">
        <v>46213.48105300926</v>
      </c>
      <c r="C14126" s="25" t="n">
        <v>46213.48150524306</v>
      </c>
      <c r="D14126" s="26" t="n">
        <v>0.013775</v>
      </c>
      <c r="E14126" t="n">
        <v>3</v>
      </c>
      <c r="F14126" t="inlineStr">
        <is>
          <t>1406-6B1 Valve in pickup position A not present</t>
        </is>
      </c>
      <c r="G14126" t="inlineStr">
        <is>
          <t>Tagged (+ untagged rows absorbed)</t>
        </is>
      </c>
      <c r="H14126" s="26" t="n">
        <v>0.002505555555555556</v>
      </c>
      <c r="I14126" t="inlineStr">
        <is>
          <t>1406-6B1 Valve in pickup position A not present</t>
        </is>
      </c>
      <c r="J14126" t="inlineStr">
        <is>
          <t>Equipment fault</t>
        </is>
      </c>
      <c r="K14126" t="inlineStr">
        <is>
          <t>406</t>
        </is>
      </c>
      <c r="L14126" t="inlineStr">
        <is>
          <t>ST406 Valve Feed: Valve in pickup position A/B not present</t>
        </is>
      </c>
    </row>
    <row r="14127">
      <c r="A14127" t="n">
        <v>24253</v>
      </c>
      <c r="B14127" s="25" t="n">
        <v>46213.48178353009</v>
      </c>
      <c r="C14127" s="25" t="n">
        <v>46213.4819690625</v>
      </c>
      <c r="D14127" s="26" t="n">
        <v>0.007235</v>
      </c>
      <c r="E14127" t="n">
        <v>2</v>
      </c>
      <c r="F14127" t="inlineStr">
        <is>
          <t>1406-6B1 Valve in pickup position A not present</t>
        </is>
      </c>
      <c r="G14127" t="inlineStr">
        <is>
          <t>Tagged</t>
        </is>
      </c>
      <c r="H14127" s="26" t="n">
        <v>0</v>
      </c>
      <c r="I14127" t="inlineStr">
        <is>
          <t>1406-6B1 Valve in pickup position A not present</t>
        </is>
      </c>
      <c r="J14127" t="inlineStr">
        <is>
          <t>Equipment fault</t>
        </is>
      </c>
      <c r="K14127" t="inlineStr">
        <is>
          <t>406</t>
        </is>
      </c>
      <c r="L14127" t="inlineStr">
        <is>
          <t>ST406 Valve Feed: Valve in pickup position A/B not present</t>
        </is>
      </c>
    </row>
    <row r="14128">
      <c r="A14128" t="n">
        <v>24255</v>
      </c>
      <c r="B14128" s="25" t="n">
        <v>46213.49236956018</v>
      </c>
      <c r="C14128" s="25" t="n">
        <v>46213.49312905093</v>
      </c>
      <c r="D14128" s="26" t="n">
        <v>0.02281861111111112</v>
      </c>
      <c r="E14128" t="n">
        <v>4</v>
      </c>
      <c r="F14128" t="inlineStr">
        <is>
          <t>1226-1K1 General error</t>
        </is>
      </c>
      <c r="G14128" t="inlineStr">
        <is>
          <t>Tagged (+ untagged rows absorbed)</t>
        </is>
      </c>
      <c r="H14128" s="26" t="n">
        <v>0.0002786111111111111</v>
      </c>
      <c r="I14128" t="inlineStr">
        <is>
          <t>1226-1K1 General error</t>
        </is>
      </c>
      <c r="J14128" t="inlineStr">
        <is>
          <t>Equipment fault</t>
        </is>
      </c>
      <c r="K14128" t="inlineStr">
        <is>
          <t>226</t>
        </is>
      </c>
      <c r="L14128" t="inlineStr">
        <is>
          <t>ST226 Gasket Feed: General error</t>
        </is>
      </c>
    </row>
    <row r="14129">
      <c r="A14129" t="n">
        <v>24256</v>
      </c>
      <c r="B14129" s="25" t="n">
        <v>46213.50023024306</v>
      </c>
      <c r="C14129" s="25" t="n">
        <v>46213.50033457176</v>
      </c>
      <c r="D14129" s="26" t="n">
        <v>0.005286111111111111</v>
      </c>
      <c r="E14129" t="n">
        <v>2</v>
      </c>
      <c r="F14129" t="inlineStr">
        <is>
          <t>1046-2B1 Web has wrapped around the vacuum belt</t>
        </is>
      </c>
      <c r="G14129" t="inlineStr">
        <is>
          <t>Tagged</t>
        </is>
      </c>
      <c r="H14129" s="26" t="n">
        <v>0</v>
      </c>
      <c r="I14129" t="inlineStr">
        <is>
          <t>1046-2B1 Web has wrapped around the vacuum belt</t>
        </is>
      </c>
      <c r="J14129" t="inlineStr">
        <is>
          <t>Equipment fault</t>
        </is>
      </c>
      <c r="K14129" t="inlineStr">
        <is>
          <t>046</t>
        </is>
      </c>
      <c r="L14129" t="inlineStr">
        <is>
          <t>ST46: Web has wrapped around the vacuum belt</t>
        </is>
      </c>
    </row>
    <row r="14130">
      <c r="A14130" t="n">
        <v>24257</v>
      </c>
      <c r="B14130" s="25" t="n">
        <v>46213.5022772338</v>
      </c>
      <c r="C14130" s="25" t="n">
        <v>46213.50349464121</v>
      </c>
      <c r="D14130" s="26" t="n">
        <v>0.03144361111111111</v>
      </c>
      <c r="E14130" t="n">
        <v>6</v>
      </c>
      <c r="F14130" t="inlineStr">
        <is>
          <t>1227-1K1 General error</t>
        </is>
      </c>
      <c r="G14130" t="inlineStr">
        <is>
          <t>Tagged</t>
        </is>
      </c>
      <c r="H14130" s="26" t="n">
        <v>0</v>
      </c>
      <c r="I14130" t="inlineStr">
        <is>
          <t>1227-1K1 General error</t>
        </is>
      </c>
      <c r="J14130" t="inlineStr">
        <is>
          <t>Equipment fault</t>
        </is>
      </c>
      <c r="K14130" t="inlineStr">
        <is>
          <t>227</t>
        </is>
      </c>
      <c r="L14130" t="inlineStr">
        <is>
          <t>ST227 Gasket Feed: General error</t>
        </is>
      </c>
    </row>
    <row r="14131">
      <c r="A14131" t="n">
        <v>24258</v>
      </c>
      <c r="B14131" s="25" t="n">
        <v>46213.50481258102</v>
      </c>
      <c r="C14131" s="25" t="n">
        <v>46213.50494016203</v>
      </c>
      <c r="D14131" s="26" t="n">
        <v>0.005288888888888888</v>
      </c>
      <c r="E14131" t="n">
        <v>3</v>
      </c>
      <c r="F14131" t="inlineStr">
        <is>
          <t>1073-7B1 Flow monitor flowrate not ok</t>
        </is>
      </c>
      <c r="G14131" t="inlineStr">
        <is>
          <t>Tagged</t>
        </is>
      </c>
      <c r="H14131" s="26" t="n">
        <v>0</v>
      </c>
      <c r="I14131" t="inlineStr">
        <is>
          <t>1073-7B1 Flow monitor flowrate not ok</t>
        </is>
      </c>
      <c r="J14131" t="inlineStr">
        <is>
          <t>Equipment fault</t>
        </is>
      </c>
      <c r="K14131" t="inlineStr">
        <is>
          <t>073</t>
        </is>
      </c>
      <c r="L14131" t="inlineStr">
        <is>
          <t>ST73 Posture Seal: Flow monitor flowrate not ok</t>
        </is>
      </c>
    </row>
    <row r="14132">
      <c r="A14132" t="n">
        <v>24261</v>
      </c>
      <c r="B14132" s="25" t="n">
        <v>46213.5105878125</v>
      </c>
      <c r="C14132" s="25" t="n">
        <v>46213.51148059028</v>
      </c>
      <c r="D14132" s="26" t="n">
        <v>0.02379055555555555</v>
      </c>
      <c r="E14132" t="n">
        <v>2</v>
      </c>
      <c r="F14132" t="inlineStr">
        <is>
          <t>1406-6B1 Valve in pickup position A not present</t>
        </is>
      </c>
      <c r="G14132" t="inlineStr">
        <is>
          <t>Tagged</t>
        </is>
      </c>
      <c r="H14132" s="26" t="n">
        <v>0</v>
      </c>
      <c r="I14132" t="inlineStr">
        <is>
          <t>1406-6B1 Valve in pickup position A not present</t>
        </is>
      </c>
      <c r="J14132" t="inlineStr">
        <is>
          <t>Equipment fault</t>
        </is>
      </c>
      <c r="K14132" t="inlineStr">
        <is>
          <t>406</t>
        </is>
      </c>
      <c r="L14132" t="inlineStr">
        <is>
          <t>ST406 Valve Feed: Valve in pickup position A/B not present</t>
        </is>
      </c>
    </row>
    <row r="14133">
      <c r="A14133" t="n">
        <v>24264</v>
      </c>
      <c r="B14133" s="25" t="n">
        <v>46213.52264163194</v>
      </c>
      <c r="C14133" s="25" t="n">
        <v>46213.5229662037</v>
      </c>
      <c r="D14133" s="26" t="n">
        <v>0.009598888888888889</v>
      </c>
      <c r="E14133" t="n">
        <v>3</v>
      </c>
      <c r="F14133" t="inlineStr">
        <is>
          <t>1406-6B1 Valve in pickup position A not present</t>
        </is>
      </c>
      <c r="G14133" t="inlineStr">
        <is>
          <t>Tagged (+ untagged rows absorbed)</t>
        </is>
      </c>
      <c r="H14133" s="26" t="n">
        <v>0.0002777777777777778</v>
      </c>
      <c r="I14133" t="inlineStr">
        <is>
          <t>1406-6B1 Valve in pickup position A not present</t>
        </is>
      </c>
      <c r="J14133" t="inlineStr">
        <is>
          <t>Equipment fault</t>
        </is>
      </c>
      <c r="K14133" t="inlineStr">
        <is>
          <t>406</t>
        </is>
      </c>
      <c r="L14133" t="inlineStr">
        <is>
          <t>ST406 Valve Feed: Valve in pickup position A/B not present</t>
        </is>
      </c>
    </row>
    <row r="14134">
      <c r="A14134" t="n">
        <v>24267</v>
      </c>
      <c r="B14134" s="25" t="n">
        <v>46213.52536620371</v>
      </c>
      <c r="C14134" s="25" t="n">
        <v>46213.52574876157</v>
      </c>
      <c r="D14134" s="26" t="n">
        <v>0.01098972222222222</v>
      </c>
      <c r="E14134" t="n">
        <v>2</v>
      </c>
      <c r="F14134" t="inlineStr">
        <is>
          <t>1406-6B1 Valve in pickup position A not present</t>
        </is>
      </c>
      <c r="G14134" t="inlineStr">
        <is>
          <t>Tagged</t>
        </is>
      </c>
      <c r="H14134" s="26" t="n">
        <v>0</v>
      </c>
      <c r="I14134" t="inlineStr">
        <is>
          <t>1406-6B1 Valve in pickup position A not present</t>
        </is>
      </c>
      <c r="J14134" t="inlineStr">
        <is>
          <t>Equipment fault</t>
        </is>
      </c>
      <c r="K14134" t="inlineStr">
        <is>
          <t>406</t>
        </is>
      </c>
      <c r="L14134" t="inlineStr">
        <is>
          <t>ST406 Valve Feed: Valve in pickup position A/B not present</t>
        </is>
      </c>
    </row>
    <row r="14135">
      <c r="A14135" t="n">
        <v>24271</v>
      </c>
      <c r="B14135" s="25" t="n">
        <v>46213.52729649306</v>
      </c>
      <c r="C14135" s="25" t="n">
        <v>46213.52756307871</v>
      </c>
      <c r="D14135" s="26" t="n">
        <v>0.009041666666666667</v>
      </c>
      <c r="E14135" t="n">
        <v>2</v>
      </c>
      <c r="F14135" t="inlineStr">
        <is>
          <t>1406-6B1 Valve in pickup position A not present</t>
        </is>
      </c>
      <c r="G14135" t="inlineStr">
        <is>
          <t>Tagged</t>
        </is>
      </c>
      <c r="H14135" s="26" t="n">
        <v>0</v>
      </c>
      <c r="I14135" t="inlineStr">
        <is>
          <t>1406-6B1 Valve in pickup position A not present</t>
        </is>
      </c>
      <c r="J14135" t="inlineStr">
        <is>
          <t>Equipment fault</t>
        </is>
      </c>
      <c r="K14135" t="inlineStr">
        <is>
          <t>406</t>
        </is>
      </c>
      <c r="L14135" t="inlineStr">
        <is>
          <t>ST406 Valve Feed: Valve in pickup position A/B not present</t>
        </is>
      </c>
    </row>
    <row r="14136">
      <c r="A14136" t="n">
        <v>24272</v>
      </c>
      <c r="B14136" s="25" t="n">
        <v>46213.52967314815</v>
      </c>
      <c r="C14136" s="25" t="n">
        <v>46213.53068182871</v>
      </c>
      <c r="D14136" s="26" t="n">
        <v>0.02782583333333333</v>
      </c>
      <c r="E14136" t="n">
        <v>3</v>
      </c>
      <c r="F14136" t="inlineStr">
        <is>
          <t>1158-6GQ1 Vacuum splice module not present</t>
        </is>
      </c>
      <c r="G14136" t="inlineStr">
        <is>
          <t>Tagged</t>
        </is>
      </c>
      <c r="H14136" s="26" t="n">
        <v>0</v>
      </c>
      <c r="I14136" t="inlineStr">
        <is>
          <t>1158-6GQ1 Vacuum splice module not present</t>
        </is>
      </c>
      <c r="J14136" t="inlineStr">
        <is>
          <t>Equipment fault</t>
        </is>
      </c>
      <c r="K14136" t="inlineStr">
        <is>
          <t>158</t>
        </is>
      </c>
      <c r="L14136" t="inlineStr">
        <is>
          <t>ST158 Reinforcement Tape: Vacuum splice module not present</t>
        </is>
      </c>
    </row>
    <row r="14137">
      <c r="A14137" t="n">
        <v>24275</v>
      </c>
      <c r="B14137" s="25" t="n">
        <v>46213.53158611111</v>
      </c>
      <c r="C14137" s="25" t="n">
        <v>46213.53312222222</v>
      </c>
      <c r="D14137" s="26" t="n">
        <v>0.03964916666666667</v>
      </c>
      <c r="E14137" t="n">
        <v>3</v>
      </c>
      <c r="F14137" t="inlineStr">
        <is>
          <t>A stop button has been pressed too long</t>
        </is>
      </c>
      <c r="G14137" t="inlineStr">
        <is>
          <t>Tagged</t>
        </is>
      </c>
      <c r="H14137" s="26" t="n">
        <v>0</v>
      </c>
      <c r="I14137" t="inlineStr">
        <is>
          <t>A stop button has been pressed too long</t>
        </is>
      </c>
      <c r="J14137" t="inlineStr">
        <is>
          <t>Operator / line (warning-type)</t>
        </is>
      </c>
      <c r="K14137" t="inlineStr"/>
      <c r="L14137" t="inlineStr"/>
    </row>
    <row r="14138">
      <c r="A14138" t="n">
        <v>24276</v>
      </c>
      <c r="B14138" s="25" t="n">
        <v>46213.53544679398</v>
      </c>
      <c r="C14138" s="25" t="n">
        <v>46213.5374991088</v>
      </c>
      <c r="D14138" s="26" t="n">
        <v>0.05259444444444444</v>
      </c>
      <c r="E14138" t="n">
        <v>3</v>
      </c>
      <c r="F14138" t="inlineStr">
        <is>
          <t>1A07-1B1 Main air valve basic machine pressure not present</t>
        </is>
      </c>
      <c r="G14138" t="inlineStr">
        <is>
          <t>Tagged (+ untagged rows absorbed)</t>
        </is>
      </c>
      <c r="H14138" s="26" t="n">
        <v>0.01656305555555556</v>
      </c>
      <c r="I14138" t="inlineStr">
        <is>
          <t>1A07-1B1 Main air valve basic machine pressure not present</t>
        </is>
      </c>
      <c r="J14138" t="inlineStr">
        <is>
          <t>Utilities / infrastructure</t>
        </is>
      </c>
      <c r="K14138" t="inlineStr"/>
      <c r="L14138" t="inlineStr"/>
    </row>
    <row r="14139">
      <c r="A14139" t="n">
        <v>24277</v>
      </c>
      <c r="B14139" s="25" t="n">
        <v>46213.53797445602</v>
      </c>
      <c r="C14139" s="25" t="n">
        <v>46213.53875714121</v>
      </c>
      <c r="D14139" s="26" t="n">
        <v>0.02448722222222222</v>
      </c>
      <c r="E14139" t="n">
        <v>4</v>
      </c>
      <c r="F14139" t="inlineStr">
        <is>
          <t>A stop button has been pressed too long</t>
        </is>
      </c>
      <c r="G14139" t="inlineStr">
        <is>
          <t>Tagged (+ untagged rows absorbed)</t>
        </is>
      </c>
      <c r="H14139" s="26" t="n">
        <v>0.0002777777777777778</v>
      </c>
      <c r="I14139" t="inlineStr">
        <is>
          <t>A stop button has been pressed too long</t>
        </is>
      </c>
      <c r="J14139" t="inlineStr">
        <is>
          <t>Operator / line (warning-type)</t>
        </is>
      </c>
      <c r="K14139" t="inlineStr"/>
      <c r="L14139" t="inlineStr"/>
    </row>
    <row r="14140">
      <c r="A14140" t="n">
        <v>24278</v>
      </c>
      <c r="B14140" s="25" t="n">
        <v>46213.53936003472</v>
      </c>
      <c r="C14140" s="25" t="n">
        <v>46213.5394528125</v>
      </c>
      <c r="D14140" s="26" t="n">
        <v>0.01015638888888889</v>
      </c>
      <c r="E14140" t="n">
        <v>3</v>
      </c>
      <c r="F14140" t="inlineStr">
        <is>
          <t>1158-2B1 Error Cylinder switch</t>
        </is>
      </c>
      <c r="G14140" t="inlineStr">
        <is>
          <t>Tagged</t>
        </is>
      </c>
      <c r="H14140" s="26" t="n">
        <v>0</v>
      </c>
      <c r="I14140" t="inlineStr">
        <is>
          <t>1158-2B1 Error Cylinder switch</t>
        </is>
      </c>
      <c r="J14140" t="inlineStr">
        <is>
          <t>Equipment fault</t>
        </is>
      </c>
      <c r="K14140" t="inlineStr">
        <is>
          <t>158</t>
        </is>
      </c>
      <c r="L14140" t="inlineStr">
        <is>
          <t>ST158 Reinforcement Tape: Error Cylinder switch</t>
        </is>
      </c>
    </row>
    <row r="14141">
      <c r="A14141" t="n">
        <v>24279</v>
      </c>
      <c r="B14141" s="25" t="n">
        <v>46213.54026420139</v>
      </c>
      <c r="C14141" s="25" t="n">
        <v>46213.54260616898</v>
      </c>
      <c r="D14141" s="26" t="n">
        <v>0.05815555555555556</v>
      </c>
      <c r="E14141" t="n">
        <v>4</v>
      </c>
      <c r="F14141" t="inlineStr">
        <is>
          <t>1410 Temperature not reached Heating sealing head A top</t>
        </is>
      </c>
      <c r="G14141" t="inlineStr">
        <is>
          <t>Tagged (+ untagged rows absorbed)</t>
        </is>
      </c>
      <c r="H14141" s="26" t="n">
        <v>0.01418972222222222</v>
      </c>
      <c r="I14141" t="inlineStr">
        <is>
          <t>1410 Temperature not reached Heating sealing head A top</t>
        </is>
      </c>
      <c r="J14141" t="inlineStr">
        <is>
          <t>Equipment fault</t>
        </is>
      </c>
      <c r="K14141" t="inlineStr">
        <is>
          <t>410</t>
        </is>
      </c>
      <c r="L14141" t="inlineStr">
        <is>
          <t>ST410 Valve Seal: Temperature not reached Heating sealing head A/B top</t>
        </is>
      </c>
    </row>
    <row r="14142">
      <c r="A14142" t="n">
        <v>24280</v>
      </c>
      <c r="B14142" s="25" t="n">
        <v>46213.54272210648</v>
      </c>
      <c r="C14142" s="25" t="n">
        <v>46213.54500609954</v>
      </c>
      <c r="D14142" s="26" t="n">
        <v>0.05815472222222223</v>
      </c>
      <c r="E14142" t="n">
        <v>8</v>
      </c>
      <c r="F14142" t="inlineStr">
        <is>
          <t>1148-1T1 Web guiding warning</t>
        </is>
      </c>
      <c r="G14142" t="inlineStr">
        <is>
          <t>Inferred from alarm text</t>
        </is>
      </c>
      <c r="H14142" s="26" t="n">
        <v>0.05815472222222223</v>
      </c>
      <c r="I14142" t="inlineStr"/>
      <c r="J14142" t="inlineStr">
        <is>
          <t>Equipment fault</t>
        </is>
      </c>
      <c r="K14142" t="inlineStr">
        <is>
          <t>148</t>
        </is>
      </c>
      <c r="L14142" t="inlineStr">
        <is>
          <t>ST148 Film/Fabric Feed: Web guiding warning</t>
        </is>
      </c>
    </row>
    <row r="14143">
      <c r="A14143" t="n">
        <v>24285</v>
      </c>
      <c r="B14143" s="25" t="n">
        <v>46213.54592774306</v>
      </c>
      <c r="C14143" s="25" t="n">
        <v>46213.54749884259</v>
      </c>
      <c r="D14143" s="26" t="n">
        <v>0.05412388888888889</v>
      </c>
      <c r="E14143" t="n">
        <v>6</v>
      </c>
      <c r="F14143" t="inlineStr">
        <is>
          <t>Web torn (all stations)</t>
        </is>
      </c>
      <c r="G14143" t="inlineStr">
        <is>
          <t>Tagged</t>
        </is>
      </c>
      <c r="H14143" s="26" t="n">
        <v>0</v>
      </c>
      <c r="I14143" t="inlineStr">
        <is>
          <t>Web torn (all stations)</t>
        </is>
      </c>
      <c r="J14143" t="inlineStr">
        <is>
          <t>Material supply (reels / infeed)</t>
        </is>
      </c>
      <c r="K14143" t="inlineStr"/>
      <c r="L14143" t="inlineStr"/>
    </row>
    <row r="14144">
      <c r="A14144" t="n">
        <v>24286</v>
      </c>
      <c r="B14144" s="25" t="n">
        <v>46213.54821767361</v>
      </c>
      <c r="C14144" s="25" t="n">
        <v>46213.55058862268</v>
      </c>
      <c r="D14144" s="26" t="n">
        <v>0.05940722222222222</v>
      </c>
      <c r="E14144" t="n">
        <v>9</v>
      </c>
      <c r="F14144" t="inlineStr">
        <is>
          <t>1158-4B2 Position adjustment Y end position at the back reached</t>
        </is>
      </c>
      <c r="G14144" t="inlineStr">
        <is>
          <t>Tagged</t>
        </is>
      </c>
      <c r="H14144" s="26" t="n">
        <v>0</v>
      </c>
      <c r="I14144" t="inlineStr">
        <is>
          <t>1158-4B2 Position adjustment Y end position at the back reached</t>
        </is>
      </c>
      <c r="J14144" t="inlineStr">
        <is>
          <t>Equipment fault</t>
        </is>
      </c>
      <c r="K14144" t="inlineStr">
        <is>
          <t>158</t>
        </is>
      </c>
      <c r="L14144" t="inlineStr">
        <is>
          <t>ST158 Reinforcement Tape: Position adjustment Y end position at the back reached</t>
        </is>
      </c>
    </row>
    <row r="14145">
      <c r="A14145" t="n">
        <v>24287</v>
      </c>
      <c r="B14145" s="25" t="n">
        <v>46213.55075674768</v>
      </c>
      <c r="C14145" s="25" t="n">
        <v>46213.55162627315</v>
      </c>
      <c r="D14145" s="26" t="n">
        <v>0.02365194444444444</v>
      </c>
      <c r="E14145" t="n">
        <v>5</v>
      </c>
      <c r="F14145" t="inlineStr">
        <is>
          <t>Web torn (all stations)</t>
        </is>
      </c>
      <c r="G14145" t="inlineStr">
        <is>
          <t>Tagged (+ untagged rows absorbed)</t>
        </is>
      </c>
      <c r="H14145" s="26" t="n">
        <v>0.0008352777777777778</v>
      </c>
      <c r="I14145" t="inlineStr">
        <is>
          <t>Web torn (all stations)</t>
        </is>
      </c>
      <c r="J14145" t="inlineStr">
        <is>
          <t>Material supply (reels / infeed)</t>
        </is>
      </c>
      <c r="K14145" t="inlineStr"/>
      <c r="L14145" t="inlineStr"/>
    </row>
    <row r="14146">
      <c r="A14146" t="n">
        <v>24288</v>
      </c>
      <c r="B14146" s="25" t="n">
        <v>46213.55178857639</v>
      </c>
      <c r="C14146" s="25" t="n">
        <v>46213.55188136574</v>
      </c>
      <c r="D14146" s="26" t="n">
        <v>0.005148333333333333</v>
      </c>
      <c r="E14146" t="n">
        <v>2</v>
      </c>
      <c r="F14146" t="inlineStr">
        <is>
          <t>Web torn (all stations)</t>
        </is>
      </c>
      <c r="G14146" t="inlineStr">
        <is>
          <t>Tagged</t>
        </is>
      </c>
      <c r="H14146" s="26" t="n">
        <v>0</v>
      </c>
      <c r="I14146" t="inlineStr">
        <is>
          <t>Web torn (all stations)</t>
        </is>
      </c>
      <c r="J14146" t="inlineStr">
        <is>
          <t>Material supply (reels / infeed)</t>
        </is>
      </c>
      <c r="K14146" t="inlineStr"/>
      <c r="L14146" t="inlineStr"/>
    </row>
    <row r="14147">
      <c r="A14147" t="n">
        <v>24289</v>
      </c>
      <c r="B14147" s="25" t="n">
        <v>46213.55268703704</v>
      </c>
      <c r="C14147" s="25" t="n">
        <v>46213.55351597222</v>
      </c>
      <c r="D14147" s="26" t="n">
        <v>0.02184166666666667</v>
      </c>
      <c r="E14147" t="n">
        <v>6</v>
      </c>
      <c r="F14147" t="inlineStr">
        <is>
          <t>1070-3B1 Punch waste A not exhausted</t>
        </is>
      </c>
      <c r="G14147" t="inlineStr">
        <is>
          <t>Tagged (+ untagged rows absorbed)</t>
        </is>
      </c>
      <c r="H14147" s="26" t="n">
        <v>0.0002786111111111111</v>
      </c>
      <c r="I14147" t="inlineStr">
        <is>
          <t>1070-3B1 Punch waste A not exhausted</t>
        </is>
      </c>
      <c r="J14147" t="inlineStr">
        <is>
          <t>Equipment fault</t>
        </is>
      </c>
      <c r="K14147" t="inlineStr">
        <is>
          <t>070</t>
        </is>
      </c>
      <c r="L14147" t="inlineStr">
        <is>
          <t>ST70 Moon Punch: Punch waste A/B not exhausted</t>
        </is>
      </c>
    </row>
    <row r="14148">
      <c r="A14148" t="n">
        <v>24292</v>
      </c>
      <c r="B14148" s="25" t="n">
        <v>46213.55479795139</v>
      </c>
      <c r="C14148" s="25" t="n">
        <v>46213.55513996528</v>
      </c>
      <c r="D14148" s="26" t="n">
        <v>0.01001777777777778</v>
      </c>
      <c r="E14148" t="n">
        <v>2</v>
      </c>
      <c r="F14148" t="inlineStr">
        <is>
          <t>1406-6B2 Valve in pickup position B not present</t>
        </is>
      </c>
      <c r="G14148" t="inlineStr">
        <is>
          <t>Tagged</t>
        </is>
      </c>
      <c r="H14148" s="26" t="n">
        <v>0</v>
      </c>
      <c r="I14148" t="inlineStr">
        <is>
          <t>1406-6B2 Valve in pickup position B not present</t>
        </is>
      </c>
      <c r="J14148" t="inlineStr">
        <is>
          <t>Equipment fault</t>
        </is>
      </c>
      <c r="K14148" t="inlineStr">
        <is>
          <t>406</t>
        </is>
      </c>
      <c r="L14148" t="inlineStr">
        <is>
          <t>ST406 Valve Feed: Valve in pickup position A/B not present</t>
        </is>
      </c>
    </row>
    <row r="14149">
      <c r="A14149" t="n">
        <v>24293</v>
      </c>
      <c r="B14149" s="25" t="n">
        <v>46213.5607340625</v>
      </c>
      <c r="C14149" s="25" t="n">
        <v>46213.56078622685</v>
      </c>
      <c r="D14149" s="26" t="n">
        <v>0.004590833333333333</v>
      </c>
      <c r="E14149" t="n">
        <v>2</v>
      </c>
      <c r="F14149" t="inlineStr">
        <is>
          <t>1210-2B1 Limit switch fault Fork A in working position</t>
        </is>
      </c>
      <c r="G14149" t="inlineStr">
        <is>
          <t>Tagged</t>
        </is>
      </c>
      <c r="H14149" s="26" t="n">
        <v>0</v>
      </c>
      <c r="I14149" t="inlineStr">
        <is>
          <t>1210-2B1 Limit switch fault Fork A in working position</t>
        </is>
      </c>
      <c r="J14149" t="inlineStr">
        <is>
          <t>Equipment fault</t>
        </is>
      </c>
      <c r="K14149" t="inlineStr">
        <is>
          <t>210</t>
        </is>
      </c>
      <c r="L14149" t="inlineStr">
        <is>
          <t>ST210 Gasket Feed: Limit switch fault Fork A/B in working position</t>
        </is>
      </c>
    </row>
    <row r="14150">
      <c r="A14150" t="n">
        <v>24296</v>
      </c>
      <c r="B14150" s="25" t="n">
        <v>46213.56476871528</v>
      </c>
      <c r="C14150" s="25" t="n">
        <v>46213.56514545139</v>
      </c>
      <c r="D14150" s="26" t="n">
        <v>0.01071194444444444</v>
      </c>
      <c r="E14150" t="n">
        <v>2</v>
      </c>
      <c r="F14150" t="inlineStr">
        <is>
          <t>1406-6B1 Valve in pickup position A not present</t>
        </is>
      </c>
      <c r="G14150" t="inlineStr">
        <is>
          <t>Tagged</t>
        </is>
      </c>
      <c r="H14150" s="26" t="n">
        <v>0</v>
      </c>
      <c r="I14150" t="inlineStr">
        <is>
          <t>1406-6B1 Valve in pickup position A not present</t>
        </is>
      </c>
      <c r="J14150" t="inlineStr">
        <is>
          <t>Equipment fault</t>
        </is>
      </c>
      <c r="K14150" t="inlineStr">
        <is>
          <t>406</t>
        </is>
      </c>
      <c r="L14150" t="inlineStr">
        <is>
          <t>ST406 Valve Feed: Valve in pickup position A/B not present</t>
        </is>
      </c>
    </row>
    <row r="14151">
      <c r="A14151" t="n">
        <v>24299</v>
      </c>
      <c r="B14151" s="25" t="n">
        <v>46213.56582372685</v>
      </c>
      <c r="C14151" s="25" t="n">
        <v>46213.56588167824</v>
      </c>
      <c r="D14151" s="26" t="n">
        <v>0.007651944444444444</v>
      </c>
      <c r="E14151" t="n">
        <v>2</v>
      </c>
      <c r="F14151" t="inlineStr">
        <is>
          <t>1406-6B2 Valve in pickup position B not present</t>
        </is>
      </c>
      <c r="G14151" t="inlineStr">
        <is>
          <t>Tagged</t>
        </is>
      </c>
      <c r="H14151" s="26" t="n">
        <v>0</v>
      </c>
      <c r="I14151" t="inlineStr">
        <is>
          <t>1406-6B2 Valve in pickup position B not present</t>
        </is>
      </c>
      <c r="J14151" t="inlineStr">
        <is>
          <t>Equipment fault</t>
        </is>
      </c>
      <c r="K14151" t="inlineStr">
        <is>
          <t>406</t>
        </is>
      </c>
      <c r="L14151" t="inlineStr">
        <is>
          <t>ST406 Valve Feed: Valve in pickup position A/B not present</t>
        </is>
      </c>
    </row>
    <row r="14152">
      <c r="A14152" t="n">
        <v>24300</v>
      </c>
      <c r="B14152" s="25" t="n">
        <v>46213.57870679398</v>
      </c>
      <c r="C14152" s="25" t="n">
        <v>46213.58141396991</v>
      </c>
      <c r="D14152" s="26" t="n">
        <v>0.06691944444444445</v>
      </c>
      <c r="E14152" t="n">
        <v>5</v>
      </c>
      <c r="F14152" t="inlineStr">
        <is>
          <t>1050-3K1 Hot printer B not ready for operation</t>
        </is>
      </c>
      <c r="G14152" t="inlineStr">
        <is>
          <t>Tagged</t>
        </is>
      </c>
      <c r="H14152" s="26" t="n">
        <v>0</v>
      </c>
      <c r="I14152" t="inlineStr">
        <is>
          <t>1050-3K1 Hot printer B not ready for operation</t>
        </is>
      </c>
      <c r="J14152" t="inlineStr">
        <is>
          <t>Equipment fault</t>
        </is>
      </c>
      <c r="K14152" t="inlineStr">
        <is>
          <t>050</t>
        </is>
      </c>
      <c r="L14152" t="inlineStr">
        <is>
          <t>ST50 Hot Stamp: Hot printer A/B not ready for operation</t>
        </is>
      </c>
    </row>
    <row r="14153">
      <c r="A14153" t="n">
        <v>24303</v>
      </c>
      <c r="B14153" s="25" t="n">
        <v>46213.58278202546</v>
      </c>
      <c r="C14153" s="25" t="n">
        <v>46213.58302542824</v>
      </c>
      <c r="D14153" s="26" t="n">
        <v>0.007511111111111111</v>
      </c>
      <c r="E14153" t="n">
        <v>3</v>
      </c>
      <c r="F14153" t="inlineStr">
        <is>
          <t>1406-6B1 Valve in pickup position A not present</t>
        </is>
      </c>
      <c r="G14153" t="inlineStr">
        <is>
          <t>Tagged (+ untagged rows absorbed)</t>
        </is>
      </c>
      <c r="H14153" s="26" t="n">
        <v>0.0002777777777777778</v>
      </c>
      <c r="I14153" t="inlineStr">
        <is>
          <t>1406-6B1 Valve in pickup position A not present</t>
        </is>
      </c>
      <c r="J14153" t="inlineStr">
        <is>
          <t>Equipment fault</t>
        </is>
      </c>
      <c r="K14153" t="inlineStr">
        <is>
          <t>406</t>
        </is>
      </c>
      <c r="L14153" t="inlineStr">
        <is>
          <t>ST406 Valve Feed: Valve in pickup position A/B not present</t>
        </is>
      </c>
    </row>
    <row r="14154">
      <c r="A14154" t="n">
        <v>24304</v>
      </c>
      <c r="B14154" s="25" t="n">
        <v>46213.58383121528</v>
      </c>
      <c r="C14154" s="25" t="n">
        <v>46213.58407461805</v>
      </c>
      <c r="D14154" s="26" t="n">
        <v>0.008068333333333334</v>
      </c>
      <c r="E14154" t="n">
        <v>4</v>
      </c>
      <c r="F14154" t="inlineStr">
        <is>
          <t>1210-2B1 Limit switch fault Fork A in working position</t>
        </is>
      </c>
      <c r="G14154" t="inlineStr">
        <is>
          <t>Tagged</t>
        </is>
      </c>
      <c r="H14154" s="26" t="n">
        <v>0</v>
      </c>
      <c r="I14154" t="inlineStr">
        <is>
          <t>1210-2B1 Limit switch fault Fork A in working position</t>
        </is>
      </c>
      <c r="J14154" t="inlineStr">
        <is>
          <t>Equipment fault</t>
        </is>
      </c>
      <c r="K14154" t="inlineStr">
        <is>
          <t>210</t>
        </is>
      </c>
      <c r="L14154" t="inlineStr">
        <is>
          <t>ST210 Gasket Feed: Limit switch fault Fork A/B in working position</t>
        </is>
      </c>
    </row>
    <row r="14155">
      <c r="A14155" t="n">
        <v>24307</v>
      </c>
      <c r="B14155" s="25" t="n">
        <v>46213.59265609954</v>
      </c>
      <c r="C14155" s="25" t="n">
        <v>46213.59313144676</v>
      </c>
      <c r="D14155" s="26" t="n">
        <v>0.01307861111111111</v>
      </c>
      <c r="E14155" t="n">
        <v>3</v>
      </c>
      <c r="F14155" t="inlineStr">
        <is>
          <t>1406-6B1 Valve in pickup position A not present</t>
        </is>
      </c>
      <c r="G14155" t="inlineStr">
        <is>
          <t>Tagged</t>
        </is>
      </c>
      <c r="H14155" s="26" t="n">
        <v>0</v>
      </c>
      <c r="I14155" t="inlineStr">
        <is>
          <t>1406-6B1 Valve in pickup position A not present</t>
        </is>
      </c>
      <c r="J14155" t="inlineStr">
        <is>
          <t>Equipment fault</t>
        </is>
      </c>
      <c r="K14155" t="inlineStr">
        <is>
          <t>406</t>
        </is>
      </c>
      <c r="L14155" t="inlineStr">
        <is>
          <t>ST406 Valve Feed: Valve in pickup position A/B not present</t>
        </is>
      </c>
    </row>
    <row r="14156">
      <c r="A14156" t="n">
        <v>24310</v>
      </c>
      <c r="B14156" s="25" t="n">
        <v>46213.60056721065</v>
      </c>
      <c r="C14156" s="25" t="n">
        <v>46213.60076431713</v>
      </c>
      <c r="D14156" s="26" t="n">
        <v>0.006539722222222222</v>
      </c>
      <c r="E14156" t="n">
        <v>2</v>
      </c>
      <c r="F14156" t="inlineStr">
        <is>
          <t>1406-6B1 Valve in pickup position A not present</t>
        </is>
      </c>
      <c r="G14156" t="inlineStr">
        <is>
          <t>Tagged</t>
        </is>
      </c>
      <c r="H14156" s="26" t="n">
        <v>0</v>
      </c>
      <c r="I14156" t="inlineStr">
        <is>
          <t>1406-6B1 Valve in pickup position A not present</t>
        </is>
      </c>
      <c r="J14156" t="inlineStr">
        <is>
          <t>Equipment fault</t>
        </is>
      </c>
      <c r="K14156" t="inlineStr">
        <is>
          <t>406</t>
        </is>
      </c>
      <c r="L14156" t="inlineStr">
        <is>
          <t>ST406 Valve Feed: Valve in pickup position A/B not present</t>
        </is>
      </c>
    </row>
    <row r="14157">
      <c r="A14157" t="n">
        <v>24313</v>
      </c>
      <c r="B14157" s="25" t="n">
        <v>46213.60307164352</v>
      </c>
      <c r="C14157" s="25" t="n">
        <v>46213.60352954861</v>
      </c>
      <c r="D14157" s="26" t="n">
        <v>0.01252138888888889</v>
      </c>
      <c r="E14157" t="n">
        <v>2</v>
      </c>
      <c r="F14157" t="inlineStr">
        <is>
          <t>1406-6B1 Valve in pickup position A not present</t>
        </is>
      </c>
      <c r="G14157" t="inlineStr">
        <is>
          <t>Tagged</t>
        </is>
      </c>
      <c r="H14157" s="26" t="n">
        <v>0</v>
      </c>
      <c r="I14157" t="inlineStr">
        <is>
          <t>1406-6B1 Valve in pickup position A not present</t>
        </is>
      </c>
      <c r="J14157" t="inlineStr">
        <is>
          <t>Equipment fault</t>
        </is>
      </c>
      <c r="K14157" t="inlineStr">
        <is>
          <t>406</t>
        </is>
      </c>
      <c r="L14157" t="inlineStr">
        <is>
          <t>ST406 Valve Feed: Valve in pickup position A/B not present</t>
        </is>
      </c>
    </row>
    <row r="14158">
      <c r="A14158" t="n">
        <v>24316</v>
      </c>
      <c r="B14158" s="25" t="n">
        <v>46213.61337881944</v>
      </c>
      <c r="C14158" s="25" t="n">
        <v>46213.61353530092</v>
      </c>
      <c r="D14158" s="26" t="n">
        <v>0.0058425</v>
      </c>
      <c r="E14158" t="n">
        <v>2</v>
      </c>
      <c r="F14158" t="inlineStr">
        <is>
          <t>1074 Valve right out of area - Check for valve on web</t>
        </is>
      </c>
      <c r="G14158" t="inlineStr">
        <is>
          <t>Tagged</t>
        </is>
      </c>
      <c r="H14158" s="26" t="n">
        <v>0</v>
      </c>
      <c r="I14158" t="inlineStr">
        <is>
          <t>1074 Valve right out of area - Check for valve on web</t>
        </is>
      </c>
      <c r="J14158" t="inlineStr">
        <is>
          <t>Equipment fault</t>
        </is>
      </c>
      <c r="K14158" t="inlineStr">
        <is>
          <t>074</t>
        </is>
      </c>
      <c r="L14158" t="inlineStr">
        <is>
          <t>ST74 Valve Vision: Valve left/right out of area - Check for valve on web</t>
        </is>
      </c>
    </row>
    <row r="14159">
      <c r="A14159" t="n">
        <v>24317</v>
      </c>
      <c r="B14159" s="25" t="n">
        <v>46213.61366284722</v>
      </c>
      <c r="C14159" s="25" t="n">
        <v>46213.61544236111</v>
      </c>
      <c r="D14159" s="26" t="n">
        <v>0.046325</v>
      </c>
      <c r="E14159" t="n">
        <v>5</v>
      </c>
      <c r="F14159" t="inlineStr">
        <is>
          <t>End of reel (all stations)</t>
        </is>
      </c>
      <c r="G14159" t="inlineStr">
        <is>
          <t>Tagged</t>
        </is>
      </c>
      <c r="H14159" s="26" t="n">
        <v>0</v>
      </c>
      <c r="I14159" t="inlineStr">
        <is>
          <t>End of reel (all stations)</t>
        </is>
      </c>
      <c r="J14159" t="inlineStr">
        <is>
          <t>Material supply (reels / infeed)</t>
        </is>
      </c>
      <c r="K14159" t="inlineStr"/>
      <c r="L14159" t="inlineStr"/>
    </row>
    <row r="14160">
      <c r="A14160" t="n">
        <v>24318</v>
      </c>
      <c r="B14160" s="25" t="n">
        <v>46213.61572060185</v>
      </c>
      <c r="C14160" s="25" t="n">
        <v>46213.61824884259</v>
      </c>
      <c r="D14160" s="26" t="n">
        <v>0.06346027777777778</v>
      </c>
      <c r="E14160" t="n">
        <v>4</v>
      </c>
      <c r="F14160" t="inlineStr">
        <is>
          <t>1158-5B1 All rolls empty - Please refill!</t>
        </is>
      </c>
      <c r="G14160" t="inlineStr">
        <is>
          <t>Tagged</t>
        </is>
      </c>
      <c r="H14160" s="26" t="n">
        <v>0</v>
      </c>
      <c r="I14160" t="inlineStr">
        <is>
          <t>1158-5B1 All rolls empty - Please refill!</t>
        </is>
      </c>
      <c r="J14160" t="inlineStr">
        <is>
          <t>Material supply (reels / infeed)</t>
        </is>
      </c>
      <c r="K14160" t="inlineStr">
        <is>
          <t>158</t>
        </is>
      </c>
      <c r="L14160" t="inlineStr"/>
    </row>
    <row r="14161">
      <c r="A14161" t="n">
        <v>24321</v>
      </c>
      <c r="B14161" s="25" t="n">
        <v>46213.61903136574</v>
      </c>
      <c r="C14161" s="25" t="n">
        <v>46213.6212804051</v>
      </c>
      <c r="D14161" s="26" t="n">
        <v>0.055925</v>
      </c>
      <c r="E14161" t="n">
        <v>6</v>
      </c>
      <c r="F14161" t="inlineStr">
        <is>
          <t>1159-11B1 Error Cylinder switch</t>
        </is>
      </c>
      <c r="G14161" t="inlineStr">
        <is>
          <t>Tagged</t>
        </is>
      </c>
      <c r="H14161" s="26" t="n">
        <v>0</v>
      </c>
      <c r="I14161" t="inlineStr">
        <is>
          <t>1159-11B1 Error Cylinder switch</t>
        </is>
      </c>
      <c r="J14161" t="inlineStr">
        <is>
          <t>Equipment fault</t>
        </is>
      </c>
      <c r="K14161" t="inlineStr">
        <is>
          <t>159</t>
        </is>
      </c>
      <c r="L14161" t="inlineStr">
        <is>
          <t>ST159 Reinforcement Tape: Error Cylinder switch</t>
        </is>
      </c>
    </row>
    <row r="14162">
      <c r="A14162" t="n">
        <v>24325</v>
      </c>
      <c r="B14162" s="25" t="n">
        <v>46213.63308923611</v>
      </c>
      <c r="C14162" s="25" t="n">
        <v>46213.63336747685</v>
      </c>
      <c r="D14162" s="26" t="n">
        <v>0.008347222222222221</v>
      </c>
      <c r="E14162" t="n">
        <v>2</v>
      </c>
      <c r="F14162" t="inlineStr">
        <is>
          <t>1406-6B1 Valve in pickup position A not present</t>
        </is>
      </c>
      <c r="G14162" t="inlineStr">
        <is>
          <t>Tagged</t>
        </is>
      </c>
      <c r="H14162" s="26" t="n">
        <v>0</v>
      </c>
      <c r="I14162" t="inlineStr">
        <is>
          <t>1406-6B1 Valve in pickup position A not present</t>
        </is>
      </c>
      <c r="J14162" t="inlineStr">
        <is>
          <t>Equipment fault</t>
        </is>
      </c>
      <c r="K14162" t="inlineStr">
        <is>
          <t>406</t>
        </is>
      </c>
      <c r="L14162" t="inlineStr">
        <is>
          <t>ST406 Valve Feed: Valve in pickup position A/B not present</t>
        </is>
      </c>
    </row>
    <row r="14163">
      <c r="A14163" t="n">
        <v>24328</v>
      </c>
      <c r="B14163" s="25" t="n">
        <v>46213.64046866898</v>
      </c>
      <c r="C14163" s="25" t="n">
        <v>46213.64083969907</v>
      </c>
      <c r="D14163" s="26" t="n">
        <v>0.01043444444444445</v>
      </c>
      <c r="E14163" t="n">
        <v>2</v>
      </c>
      <c r="F14163" t="inlineStr">
        <is>
          <t>1406-6B1 Valve in pickup position A not present</t>
        </is>
      </c>
      <c r="G14163" t="inlineStr">
        <is>
          <t>Tagged</t>
        </is>
      </c>
      <c r="H14163" s="26" t="n">
        <v>0</v>
      </c>
      <c r="I14163" t="inlineStr">
        <is>
          <t>1406-6B1 Valve in pickup position A not present</t>
        </is>
      </c>
      <c r="J14163" t="inlineStr">
        <is>
          <t>Equipment fault</t>
        </is>
      </c>
      <c r="K14163" t="inlineStr">
        <is>
          <t>406</t>
        </is>
      </c>
      <c r="L14163" t="inlineStr">
        <is>
          <t>ST406 Valve Feed: Valve in pickup position A/B not present</t>
        </is>
      </c>
    </row>
    <row r="14164">
      <c r="A14164" t="n">
        <v>24331</v>
      </c>
      <c r="B14164" s="25" t="n">
        <v>46213.64563966436</v>
      </c>
      <c r="C14164" s="25" t="n">
        <v>46213.64780771991</v>
      </c>
      <c r="D14164" s="26" t="n">
        <v>0.05384055555555556</v>
      </c>
      <c r="E14164" t="n">
        <v>2</v>
      </c>
      <c r="F14164" t="inlineStr">
        <is>
          <t>1406-6B1 Valve in pickup position A not present</t>
        </is>
      </c>
      <c r="G14164" t="inlineStr">
        <is>
          <t>Tagged</t>
        </is>
      </c>
      <c r="H14164" s="26" t="n">
        <v>0</v>
      </c>
      <c r="I14164" t="inlineStr">
        <is>
          <t>1406-6B1 Valve in pickup position A not present</t>
        </is>
      </c>
      <c r="J14164" t="inlineStr">
        <is>
          <t>Equipment fault</t>
        </is>
      </c>
      <c r="K14164" t="inlineStr">
        <is>
          <t>406</t>
        </is>
      </c>
      <c r="L14164" t="inlineStr">
        <is>
          <t>ST406 Valve Feed: Valve in pickup position A/B not present</t>
        </is>
      </c>
    </row>
    <row r="14165">
      <c r="A14165" t="n">
        <v>24334</v>
      </c>
      <c r="B14165" s="25" t="n">
        <v>46213.65038734954</v>
      </c>
      <c r="C14165" s="25" t="n">
        <v>46213.65063649305</v>
      </c>
      <c r="D14165" s="26" t="n">
        <v>0.007648055555555556</v>
      </c>
      <c r="E14165" t="n">
        <v>4</v>
      </c>
      <c r="F14165" t="inlineStr">
        <is>
          <t>1406-6B1 Valve in pickup position A not present</t>
        </is>
      </c>
      <c r="G14165" t="inlineStr">
        <is>
          <t>Tagged (+ untagged rows absorbed)</t>
        </is>
      </c>
      <c r="H14165" s="26" t="n">
        <v>0.001391666666666667</v>
      </c>
      <c r="I14165" t="inlineStr">
        <is>
          <t>1406-6B1 Valve in pickup position A not present</t>
        </is>
      </c>
      <c r="J14165" t="inlineStr">
        <is>
          <t>Equipment fault</t>
        </is>
      </c>
      <c r="K14165" t="inlineStr">
        <is>
          <t>406</t>
        </is>
      </c>
      <c r="L14165" t="inlineStr">
        <is>
          <t>ST406 Valve Feed: Valve in pickup position A/B not present</t>
        </is>
      </c>
    </row>
    <row r="14166">
      <c r="A14166" t="n">
        <v>24335</v>
      </c>
      <c r="B14166" s="25" t="n">
        <v>46213.65192329861</v>
      </c>
      <c r="C14166" s="25" t="n">
        <v>46213.65602758102</v>
      </c>
      <c r="D14166" s="26" t="n">
        <v>0.1019816666666667</v>
      </c>
      <c r="E14166" t="n">
        <v>4</v>
      </c>
      <c r="F14166" t="inlineStr">
        <is>
          <t>1406 Consecutive fault side A</t>
        </is>
      </c>
      <c r="G14166" t="inlineStr">
        <is>
          <t>Tagged</t>
        </is>
      </c>
      <c r="H14166" s="26" t="n">
        <v>0</v>
      </c>
      <c r="I14166" t="inlineStr">
        <is>
          <t>1406 Consecutive fault side A</t>
        </is>
      </c>
      <c r="J14166" t="inlineStr">
        <is>
          <t>Equipment fault</t>
        </is>
      </c>
      <c r="K14166" t="inlineStr">
        <is>
          <t>406</t>
        </is>
      </c>
      <c r="L14166" t="inlineStr">
        <is>
          <t>ST406 Valve Feed: Consecutive fault side A/B</t>
        </is>
      </c>
    </row>
    <row r="14167">
      <c r="A14167" t="n">
        <v>24337</v>
      </c>
      <c r="B14167" s="25" t="n">
        <v>46213.66433457176</v>
      </c>
      <c r="C14167" s="25" t="n">
        <v>46213.66682696759</v>
      </c>
      <c r="D14167" s="26" t="n">
        <v>0.06204444444444444</v>
      </c>
      <c r="E14167" t="n">
        <v>2</v>
      </c>
      <c r="F14167" t="inlineStr">
        <is>
          <t>End of reel (all stations)</t>
        </is>
      </c>
      <c r="G14167" t="inlineStr">
        <is>
          <t>Tagged</t>
        </is>
      </c>
      <c r="H14167" s="26" t="n">
        <v>0</v>
      </c>
      <c r="I14167" t="inlineStr">
        <is>
          <t>End of reel (all stations)</t>
        </is>
      </c>
      <c r="J14167" t="inlineStr">
        <is>
          <t>Material supply (reels / infeed)</t>
        </is>
      </c>
      <c r="K14167" t="inlineStr"/>
      <c r="L14167" t="inlineStr"/>
    </row>
    <row r="14168">
      <c r="A14168" t="n">
        <v>24339</v>
      </c>
      <c r="B14168" s="25" t="n">
        <v>46213.66766184028</v>
      </c>
      <c r="C14168" s="25" t="n">
        <v>46213.66884432871</v>
      </c>
      <c r="D14168" s="26" t="n">
        <v>0.03032694444444444</v>
      </c>
      <c r="E14168" t="n">
        <v>4</v>
      </c>
      <c r="F14168" t="inlineStr">
        <is>
          <t>1038-13B1 Limit switch fault Knife top extended</t>
        </is>
      </c>
      <c r="G14168" t="inlineStr">
        <is>
          <t>Tagged</t>
        </is>
      </c>
      <c r="H14168" s="26" t="n">
        <v>0</v>
      </c>
      <c r="I14168" t="inlineStr">
        <is>
          <t>1038-13B1 Limit switch fault Knife top extended</t>
        </is>
      </c>
      <c r="J14168" t="inlineStr">
        <is>
          <t>Equipment fault</t>
        </is>
      </c>
      <c r="K14168" t="inlineStr">
        <is>
          <t>038</t>
        </is>
      </c>
      <c r="L14168" t="inlineStr">
        <is>
          <t>ST38 Anti-Slosh: Limit switch fault Knife top extended</t>
        </is>
      </c>
    </row>
    <row r="14169">
      <c r="A14169" t="n">
        <v>24341</v>
      </c>
      <c r="B14169" s="25" t="n">
        <v>46213.66971964121</v>
      </c>
      <c r="C14169" s="25" t="n">
        <v>46213.67059487269</v>
      </c>
      <c r="D14169" s="26" t="n">
        <v>0.02517861111111111</v>
      </c>
      <c r="E14169" t="n">
        <v>7</v>
      </c>
      <c r="F14169" t="inlineStr">
        <is>
          <t>1226-1K1 General error</t>
        </is>
      </c>
      <c r="G14169" t="inlineStr">
        <is>
          <t>Tagged</t>
        </is>
      </c>
      <c r="H14169" s="26" t="n">
        <v>0</v>
      </c>
      <c r="I14169" t="inlineStr">
        <is>
          <t>1226-1K1 General error</t>
        </is>
      </c>
      <c r="J14169" t="inlineStr">
        <is>
          <t>Equipment fault</t>
        </is>
      </c>
      <c r="K14169" t="inlineStr">
        <is>
          <t>226</t>
        </is>
      </c>
      <c r="L14169" t="inlineStr">
        <is>
          <t>ST226 Gasket Feed: General error</t>
        </is>
      </c>
    </row>
    <row r="14170">
      <c r="A14170" t="n">
        <v>24342</v>
      </c>
      <c r="B14170" s="25" t="n">
        <v>46213.67097739584</v>
      </c>
      <c r="C14170" s="25" t="n">
        <v>46213.67910590277</v>
      </c>
      <c r="D14170" s="26" t="n">
        <v>0.1970322222222222</v>
      </c>
      <c r="E14170" t="n">
        <v>37</v>
      </c>
      <c r="F14170" t="inlineStr">
        <is>
          <t>1086-1M1 Vertical axis has reached adjusted current limit</t>
        </is>
      </c>
      <c r="G14170" t="inlineStr">
        <is>
          <t>Tagged</t>
        </is>
      </c>
      <c r="H14170" s="26" t="n">
        <v>0</v>
      </c>
      <c r="I14170" t="inlineStr">
        <is>
          <t>1086-1M1 Vertical axis has reached adjusted current limit</t>
        </is>
      </c>
      <c r="J14170" t="inlineStr">
        <is>
          <t>Equipment fault</t>
        </is>
      </c>
      <c r="K14170" t="inlineStr">
        <is>
          <t>086</t>
        </is>
      </c>
      <c r="L14170" t="inlineStr">
        <is>
          <t>ST86 Offload: Vertical axis has reached adjusted current limit</t>
        </is>
      </c>
    </row>
    <row r="14171">
      <c r="A14171" t="n">
        <v>24344</v>
      </c>
      <c r="B14171" s="25" t="n">
        <v>46213.67925663194</v>
      </c>
      <c r="C14171" s="25" t="n">
        <v>46213.68063059028</v>
      </c>
      <c r="D14171" s="26" t="n">
        <v>0.03506222222222222</v>
      </c>
      <c r="E14171" t="n">
        <v>8</v>
      </c>
      <c r="F14171" t="inlineStr">
        <is>
          <t>1226-1K1 General error</t>
        </is>
      </c>
      <c r="G14171" t="inlineStr">
        <is>
          <t>Tagged</t>
        </is>
      </c>
      <c r="H14171" s="26" t="n">
        <v>0</v>
      </c>
      <c r="I14171" t="inlineStr">
        <is>
          <t>1226-1K1 General error</t>
        </is>
      </c>
      <c r="J14171" t="inlineStr">
        <is>
          <t>Equipment fault</t>
        </is>
      </c>
      <c r="K14171" t="inlineStr">
        <is>
          <t>226</t>
        </is>
      </c>
      <c r="L14171" t="inlineStr">
        <is>
          <t>ST226 Gasket Feed: General error</t>
        </is>
      </c>
    </row>
    <row r="14172">
      <c r="A14172" t="n">
        <v>24345</v>
      </c>
      <c r="B14172" s="25" t="n">
        <v>46213.68100737269</v>
      </c>
      <c r="C14172" s="25" t="n">
        <v>46213.69049082176</v>
      </c>
      <c r="D14172" s="26" t="n">
        <v>0.2335861111111112</v>
      </c>
      <c r="E14172" t="n">
        <v>7</v>
      </c>
      <c r="F14172" t="inlineStr">
        <is>
          <t>1082-4B1 Limit switch fault Push out piston in working position</t>
        </is>
      </c>
      <c r="G14172" t="inlineStr">
        <is>
          <t>Tagged (+ untagged rows absorbed)</t>
        </is>
      </c>
      <c r="H14172" s="26" t="n">
        <v>0.0002786111111111111</v>
      </c>
      <c r="I14172" t="inlineStr">
        <is>
          <t>1082-4B1 Limit switch fault Push out piston in working position</t>
        </is>
      </c>
      <c r="J14172" t="inlineStr">
        <is>
          <t>Equipment fault</t>
        </is>
      </c>
      <c r="K14172" t="inlineStr">
        <is>
          <t>082</t>
        </is>
      </c>
      <c r="L14172" t="inlineStr">
        <is>
          <t>ST82 Periphery Punch: Limit switch fault Push out piston in working position</t>
        </is>
      </c>
    </row>
    <row r="14173">
      <c r="A14173" t="n">
        <v>24346</v>
      </c>
      <c r="B14173" s="25" t="n">
        <v>46213.69075170139</v>
      </c>
      <c r="C14173" s="25" t="n">
        <v>46213.69084440972</v>
      </c>
      <c r="D14173" s="26" t="n">
        <v>0.005287777777777778</v>
      </c>
      <c r="E14173" t="n">
        <v>2</v>
      </c>
      <c r="F14173" t="inlineStr">
        <is>
          <t>At least one shift register entry has an alarm when writing</t>
        </is>
      </c>
      <c r="G14173" t="inlineStr">
        <is>
          <t>Tagged</t>
        </is>
      </c>
      <c r="H14173" s="26" t="n">
        <v>0</v>
      </c>
      <c r="I14173" t="inlineStr">
        <is>
          <t>At least one shift register entry has an alarm when writing</t>
        </is>
      </c>
      <c r="J14173" t="inlineStr">
        <is>
          <t>Controller / machine cycle-time</t>
        </is>
      </c>
      <c r="K14173" t="inlineStr"/>
      <c r="L14173" t="inlineStr"/>
    </row>
    <row r="14174">
      <c r="A14174" t="n">
        <v>24347</v>
      </c>
      <c r="B14174" s="25" t="n">
        <v>46213.69119811343</v>
      </c>
      <c r="C14174" s="25" t="n">
        <v>46213.69162700231</v>
      </c>
      <c r="D14174" s="26" t="n">
        <v>0.01265833333333333</v>
      </c>
      <c r="E14174" t="n">
        <v>4</v>
      </c>
      <c r="F14174" t="inlineStr">
        <is>
          <t>A stop button has been pressed too long</t>
        </is>
      </c>
      <c r="G14174" t="inlineStr">
        <is>
          <t>Tagged (+ untagged rows absorbed)</t>
        </is>
      </c>
      <c r="H14174" s="26" t="n">
        <v>0.0002786111111111111</v>
      </c>
      <c r="I14174" t="inlineStr">
        <is>
          <t>A stop button has been pressed too long</t>
        </is>
      </c>
      <c r="J14174" t="inlineStr">
        <is>
          <t>Operator / line (warning-type)</t>
        </is>
      </c>
      <c r="K14174" t="inlineStr"/>
      <c r="L14174" t="inlineStr"/>
    </row>
    <row r="14175">
      <c r="A14175" t="n">
        <v>24349</v>
      </c>
      <c r="B14175" s="25" t="n">
        <v>46213.69298935185</v>
      </c>
      <c r="C14175" s="25" t="n">
        <v>46213.69481535879</v>
      </c>
      <c r="D14175" s="26" t="n">
        <v>0.04591194444444444</v>
      </c>
      <c r="E14175" t="n">
        <v>3</v>
      </c>
      <c r="F14175" t="inlineStr">
        <is>
          <t>1078-2B3 Limit switch fault Sealing head B in working position</t>
        </is>
      </c>
      <c r="G14175" t="inlineStr">
        <is>
          <t>Tagged</t>
        </is>
      </c>
      <c r="H14175" s="26" t="n">
        <v>0</v>
      </c>
      <c r="I14175" t="inlineStr">
        <is>
          <t>1078-2B3 Limit switch fault Sealing head B in working position</t>
        </is>
      </c>
      <c r="J14175" t="inlineStr">
        <is>
          <t>Equipment fault</t>
        </is>
      </c>
      <c r="K14175" t="inlineStr">
        <is>
          <t>078</t>
        </is>
      </c>
      <c r="L14175" t="inlineStr">
        <is>
          <t>ST78 Anti-Slosh: Limit switch fault Sealing head A/B in working position</t>
        </is>
      </c>
    </row>
    <row r="14176">
      <c r="A14176" t="n">
        <v>24350</v>
      </c>
      <c r="B14176" s="25" t="n">
        <v>46213.69742491898</v>
      </c>
      <c r="C14176" s="25" t="n">
        <v>46213.6981553588</v>
      </c>
      <c r="D14176" s="26" t="n">
        <v>0.02017416666666667</v>
      </c>
      <c r="E14176" t="n">
        <v>2</v>
      </c>
      <c r="F14176" t="inlineStr">
        <is>
          <t>1070-3B1 Punch waste A not exhausted</t>
        </is>
      </c>
      <c r="G14176" t="inlineStr">
        <is>
          <t>Tagged</t>
        </is>
      </c>
      <c r="H14176" s="26" t="n">
        <v>0</v>
      </c>
      <c r="I14176" t="inlineStr">
        <is>
          <t>1070-3B1 Punch waste A not exhausted</t>
        </is>
      </c>
      <c r="J14176" t="inlineStr">
        <is>
          <t>Equipment fault</t>
        </is>
      </c>
      <c r="K14176" t="inlineStr">
        <is>
          <t>070</t>
        </is>
      </c>
      <c r="L14176" t="inlineStr">
        <is>
          <t>ST70 Moon Punch: Punch waste A/B not exhausted</t>
        </is>
      </c>
    </row>
    <row r="14177">
      <c r="A14177" t="n">
        <v>24351</v>
      </c>
      <c r="B14177" s="25" t="n">
        <v>46213.69970320602</v>
      </c>
      <c r="C14177" s="25" t="n">
        <v>46213.69995251158</v>
      </c>
      <c r="D14177" s="26" t="n">
        <v>0.008209999999999999</v>
      </c>
      <c r="E14177" t="n">
        <v>2</v>
      </c>
      <c r="F14177" t="inlineStr">
        <is>
          <t>1406-6B1 Valve in pickup position A not present</t>
        </is>
      </c>
      <c r="G14177" t="inlineStr">
        <is>
          <t>Tagged</t>
        </is>
      </c>
      <c r="H14177" s="26" t="n">
        <v>0</v>
      </c>
      <c r="I14177" t="inlineStr">
        <is>
          <t>1406-6B1 Valve in pickup position A not present</t>
        </is>
      </c>
      <c r="J14177" t="inlineStr">
        <is>
          <t>Equipment fault</t>
        </is>
      </c>
      <c r="K14177" t="inlineStr">
        <is>
          <t>406</t>
        </is>
      </c>
      <c r="L14177" t="inlineStr">
        <is>
          <t>ST406 Valve Feed: Valve in pickup position A/B not present</t>
        </is>
      </c>
    </row>
    <row r="14178">
      <c r="A14178" t="n">
        <v>24352</v>
      </c>
      <c r="B14178" s="25" t="n">
        <v>46213.70015540509</v>
      </c>
      <c r="C14178" s="25" t="n">
        <v>46213.70058434028</v>
      </c>
      <c r="D14178" s="26" t="n">
        <v>0.01238055555555556</v>
      </c>
      <c r="E14178" t="n">
        <v>2</v>
      </c>
      <c r="F14178" t="inlineStr">
        <is>
          <t>1074 Valve right inserted but not found - Check for valve on web</t>
        </is>
      </c>
      <c r="G14178" t="inlineStr">
        <is>
          <t>Tagged</t>
        </is>
      </c>
      <c r="H14178" s="26" t="n">
        <v>0</v>
      </c>
      <c r="I14178" t="inlineStr">
        <is>
          <t>1074 Valve right inserted but not found - Check for valve on web</t>
        </is>
      </c>
      <c r="J14178" t="inlineStr">
        <is>
          <t>Equipment fault</t>
        </is>
      </c>
      <c r="K14178" t="inlineStr">
        <is>
          <t>074</t>
        </is>
      </c>
      <c r="L14178" t="inlineStr">
        <is>
          <t>ST74 Valve Vision: Valve left/right inserted but not found - Check for valve on web</t>
        </is>
      </c>
    </row>
    <row r="14179">
      <c r="A14179" t="n">
        <v>24353</v>
      </c>
      <c r="B14179" s="25" t="n">
        <v>46213.70136681713</v>
      </c>
      <c r="C14179" s="25" t="n">
        <v>46213.70167982639</v>
      </c>
      <c r="D14179" s="26" t="n">
        <v>0.01168611111111111</v>
      </c>
      <c r="E14179" t="n">
        <v>2</v>
      </c>
      <c r="F14179" t="inlineStr">
        <is>
          <t>1406-6B1 Valve in pickup position A not present</t>
        </is>
      </c>
      <c r="G14179" t="inlineStr">
        <is>
          <t>Tagged</t>
        </is>
      </c>
      <c r="H14179" s="26" t="n">
        <v>0</v>
      </c>
      <c r="I14179" t="inlineStr">
        <is>
          <t>1406-6B1 Valve in pickup position A not present</t>
        </is>
      </c>
      <c r="J14179" t="inlineStr">
        <is>
          <t>Equipment fault</t>
        </is>
      </c>
      <c r="K14179" t="inlineStr">
        <is>
          <t>406</t>
        </is>
      </c>
      <c r="L14179" t="inlineStr">
        <is>
          <t>ST406 Valve Feed: Valve in pickup position A/B not present</t>
        </is>
      </c>
    </row>
    <row r="14180">
      <c r="A14180" t="n">
        <v>24355</v>
      </c>
      <c r="B14180" s="25" t="n">
        <v>46213.70568541667</v>
      </c>
      <c r="C14180" s="25" t="n">
        <v>46213.71161559028</v>
      </c>
      <c r="D14180" s="26" t="n">
        <v>0.2511194444444445</v>
      </c>
      <c r="E14180" t="n">
        <v>4</v>
      </c>
      <c r="F14180" t="inlineStr">
        <is>
          <t>1A07-1B1 Main air valve basic machine pressure not present</t>
        </is>
      </c>
      <c r="G14180" t="inlineStr">
        <is>
          <t>Tagged (+ untagged rows absorbed)</t>
        </is>
      </c>
      <c r="H14180" s="26" t="n">
        <v>0.002225833333333333</v>
      </c>
      <c r="I14180" t="inlineStr">
        <is>
          <t>1A07-1B1 Main air valve basic machine pressure not present</t>
        </is>
      </c>
      <c r="J14180" t="inlineStr">
        <is>
          <t>Utilities / infrastructure</t>
        </is>
      </c>
      <c r="K14180" t="inlineStr"/>
      <c r="L14180" t="inlineStr"/>
    </row>
    <row r="14181">
      <c r="A14181" t="n">
        <v>24356</v>
      </c>
      <c r="B14181" s="25" t="n">
        <v>46213.71625304398</v>
      </c>
      <c r="C14181" s="25" t="n">
        <v>46213.71634001158</v>
      </c>
      <c r="D14181" s="26" t="n">
        <v>0.005148333333333333</v>
      </c>
      <c r="E14181" t="n">
        <v>2</v>
      </c>
      <c r="F14181" t="inlineStr">
        <is>
          <t>A stop button has been pressed too long</t>
        </is>
      </c>
      <c r="G14181" t="inlineStr">
        <is>
          <t>Tagged</t>
        </is>
      </c>
      <c r="H14181" s="26" t="n">
        <v>0</v>
      </c>
      <c r="I14181" t="inlineStr">
        <is>
          <t>A stop button has been pressed too long</t>
        </is>
      </c>
      <c r="J14181" t="inlineStr">
        <is>
          <t>Operator / line (warning-type)</t>
        </is>
      </c>
      <c r="K14181" t="inlineStr"/>
      <c r="L14181" t="inlineStr"/>
    </row>
    <row r="14182">
      <c r="A14182" t="n">
        <v>24359</v>
      </c>
      <c r="B14182" s="25" t="n">
        <v>46213.7178125</v>
      </c>
      <c r="C14182" s="25" t="n">
        <v>46213.71863561343</v>
      </c>
      <c r="D14182" s="26" t="n">
        <v>0.02170194444444444</v>
      </c>
      <c r="E14182" t="n">
        <v>2</v>
      </c>
      <c r="F14182" t="inlineStr">
        <is>
          <t>1406-6B2 Valve in pickup position B not present</t>
        </is>
      </c>
      <c r="G14182" t="inlineStr">
        <is>
          <t>Tagged</t>
        </is>
      </c>
      <c r="H14182" s="26" t="n">
        <v>0</v>
      </c>
      <c r="I14182" t="inlineStr">
        <is>
          <t>1406-6B2 Valve in pickup position B not present</t>
        </is>
      </c>
      <c r="J14182" t="inlineStr">
        <is>
          <t>Equipment fault</t>
        </is>
      </c>
      <c r="K14182" t="inlineStr">
        <is>
          <t>406</t>
        </is>
      </c>
      <c r="L14182" t="inlineStr">
        <is>
          <t>ST406 Valve Feed: Valve in pickup position A/B not present</t>
        </is>
      </c>
    </row>
    <row r="14183">
      <c r="A14183" t="n">
        <v>24360</v>
      </c>
      <c r="B14183" s="25" t="n">
        <v>46213.7286772338</v>
      </c>
      <c r="C14183" s="25" t="n">
        <v>46213.72952357639</v>
      </c>
      <c r="D14183" s="26" t="n">
        <v>0.02267611111111111</v>
      </c>
      <c r="E14183" t="n">
        <v>3</v>
      </c>
      <c r="F14183" t="inlineStr">
        <is>
          <t>1158-6GQ1 Vacuum splice module not present</t>
        </is>
      </c>
      <c r="G14183" t="inlineStr">
        <is>
          <t>Tagged</t>
        </is>
      </c>
      <c r="H14183" s="26" t="n">
        <v>0</v>
      </c>
      <c r="I14183" t="inlineStr">
        <is>
          <t>1158-6GQ1 Vacuum splice module not present</t>
        </is>
      </c>
      <c r="J14183" t="inlineStr">
        <is>
          <t>Equipment fault</t>
        </is>
      </c>
      <c r="K14183" t="inlineStr">
        <is>
          <t>158</t>
        </is>
      </c>
      <c r="L14183" t="inlineStr">
        <is>
          <t>ST158 Reinforcement Tape: Vacuum splice module not present</t>
        </is>
      </c>
    </row>
    <row r="14184">
      <c r="A14184" t="n">
        <v>24361</v>
      </c>
      <c r="B14184" s="25" t="n">
        <v>46213.72963364583</v>
      </c>
      <c r="C14184" s="25" t="n">
        <v>46213.73237542824</v>
      </c>
      <c r="D14184" s="26" t="n">
        <v>0.06621944444444444</v>
      </c>
      <c r="E14184" t="n">
        <v>5</v>
      </c>
      <c r="F14184" t="inlineStr">
        <is>
          <t>Web torn (all stations)</t>
        </is>
      </c>
      <c r="G14184" t="inlineStr">
        <is>
          <t>Tagged</t>
        </is>
      </c>
      <c r="H14184" s="26" t="n">
        <v>0</v>
      </c>
      <c r="I14184" t="inlineStr">
        <is>
          <t>Web torn (all stations)</t>
        </is>
      </c>
      <c r="J14184" t="inlineStr">
        <is>
          <t>Material supply (reels / infeed)</t>
        </is>
      </c>
      <c r="K14184" t="inlineStr"/>
      <c r="L14184" t="inlineStr"/>
    </row>
    <row r="14185">
      <c r="A14185" t="n">
        <v>24362</v>
      </c>
      <c r="B14185" s="25" t="n">
        <v>46213.73246234954</v>
      </c>
      <c r="C14185" s="25" t="n">
        <v>46213.73324490741</v>
      </c>
      <c r="D14185" s="26" t="n">
        <v>0.02086833333333333</v>
      </c>
      <c r="E14185" t="n">
        <v>5</v>
      </c>
      <c r="F14185" t="inlineStr">
        <is>
          <t>Web torn (all stations)</t>
        </is>
      </c>
      <c r="G14185" t="inlineStr">
        <is>
          <t>Tagged</t>
        </is>
      </c>
      <c r="H14185" s="26" t="n">
        <v>0</v>
      </c>
      <c r="I14185" t="inlineStr">
        <is>
          <t>Web torn (all stations)</t>
        </is>
      </c>
      <c r="J14185" t="inlineStr">
        <is>
          <t>Material supply (reels / infeed)</t>
        </is>
      </c>
      <c r="K14185" t="inlineStr"/>
      <c r="L14185" t="inlineStr"/>
    </row>
    <row r="14186">
      <c r="A14186" t="n">
        <v>24363</v>
      </c>
      <c r="B14186" s="25" t="n">
        <v>46213.73403333333</v>
      </c>
      <c r="C14186" s="25" t="n">
        <v>46213.73424209491</v>
      </c>
      <c r="D14186" s="26" t="n">
        <v>0.007098055555555555</v>
      </c>
      <c r="E14186" t="n">
        <v>3</v>
      </c>
      <c r="F14186" t="inlineStr">
        <is>
          <t>Web torn (all stations)</t>
        </is>
      </c>
      <c r="G14186" t="inlineStr">
        <is>
          <t>Tagged (+ untagged rows absorbed)</t>
        </is>
      </c>
      <c r="H14186" s="26" t="n">
        <v>0.0002777777777777778</v>
      </c>
      <c r="I14186" t="inlineStr">
        <is>
          <t>Web torn (all stations)</t>
        </is>
      </c>
      <c r="J14186" t="inlineStr">
        <is>
          <t>Material supply (reels / infeed)</t>
        </is>
      </c>
      <c r="K14186" t="inlineStr"/>
      <c r="L14186" t="inlineStr"/>
    </row>
    <row r="14187">
      <c r="A14187" t="n">
        <v>24368</v>
      </c>
      <c r="B14187" s="25" t="n">
        <v>46213.7459409375</v>
      </c>
      <c r="C14187" s="25" t="n">
        <v>46213.74620181713</v>
      </c>
      <c r="D14187" s="26" t="n">
        <v>0.008209166666666667</v>
      </c>
      <c r="E14187" t="n">
        <v>2</v>
      </c>
      <c r="F14187" t="inlineStr">
        <is>
          <t>1406-6B1 Valve in pickup position A not present</t>
        </is>
      </c>
      <c r="G14187" t="inlineStr">
        <is>
          <t>Tagged</t>
        </is>
      </c>
      <c r="H14187" s="26" t="n">
        <v>0</v>
      </c>
      <c r="I14187" t="inlineStr">
        <is>
          <t>1406-6B1 Valve in pickup position A not present</t>
        </is>
      </c>
      <c r="J14187" t="inlineStr">
        <is>
          <t>Equipment fault</t>
        </is>
      </c>
      <c r="K14187" t="inlineStr">
        <is>
          <t>406</t>
        </is>
      </c>
      <c r="L14187" t="inlineStr">
        <is>
          <t>ST406 Valve Feed: Valve in pickup position A/B not present</t>
        </is>
      </c>
    </row>
    <row r="14188">
      <c r="A14188" t="n">
        <v>24371</v>
      </c>
      <c r="B14188" s="25" t="n">
        <v>46213.75342673611</v>
      </c>
      <c r="C14188" s="25" t="n">
        <v>46213.75367596064</v>
      </c>
      <c r="D14188" s="26" t="n">
        <v>0.008068611111111111</v>
      </c>
      <c r="E14188" t="n">
        <v>2</v>
      </c>
      <c r="F14188" t="inlineStr">
        <is>
          <t>1406-6B1 Valve in pickup position A not present</t>
        </is>
      </c>
      <c r="G14188" t="inlineStr">
        <is>
          <t>Tagged</t>
        </is>
      </c>
      <c r="H14188" s="26" t="n">
        <v>0</v>
      </c>
      <c r="I14188" t="inlineStr">
        <is>
          <t>1406-6B1 Valve in pickup position A not present</t>
        </is>
      </c>
      <c r="J14188" t="inlineStr">
        <is>
          <t>Equipment fault</t>
        </is>
      </c>
      <c r="K14188" t="inlineStr">
        <is>
          <t>406</t>
        </is>
      </c>
      <c r="L14188" t="inlineStr">
        <is>
          <t>ST406 Valve Feed: Valve in pickup position A/B not present</t>
        </is>
      </c>
    </row>
    <row r="14189">
      <c r="A14189" t="n">
        <v>24372</v>
      </c>
      <c r="B14189" s="25" t="n">
        <v>46213.75640640046</v>
      </c>
      <c r="C14189" s="25" t="n">
        <v>46213.76049282408</v>
      </c>
      <c r="D14189" s="26" t="n">
        <v>0.1000233333333333</v>
      </c>
      <c r="E14189" t="n">
        <v>5</v>
      </c>
      <c r="F14189" t="inlineStr">
        <is>
          <t>1074 Valve right inserted but not found - Check for valve on web</t>
        </is>
      </c>
      <c r="G14189" t="inlineStr">
        <is>
          <t>Tagged</t>
        </is>
      </c>
      <c r="H14189" s="26" t="n">
        <v>0</v>
      </c>
      <c r="I14189" t="inlineStr">
        <is>
          <t>1074 Valve right inserted but not found - Check for valve on web</t>
        </is>
      </c>
      <c r="J14189" t="inlineStr">
        <is>
          <t>Equipment fault</t>
        </is>
      </c>
      <c r="K14189" t="inlineStr">
        <is>
          <t>074</t>
        </is>
      </c>
      <c r="L14189" t="inlineStr">
        <is>
          <t>ST74 Valve Vision: Valve left/right inserted but not found - Check for valve on web</t>
        </is>
      </c>
    </row>
    <row r="14190">
      <c r="A14190" t="n">
        <v>24374</v>
      </c>
      <c r="B14190" s="25" t="n">
        <v>46213.76111311343</v>
      </c>
      <c r="C14190" s="25" t="n">
        <v>46213.76145512731</v>
      </c>
      <c r="D14190" s="26" t="n">
        <v>0.01001666666666667</v>
      </c>
      <c r="E14190" t="n">
        <v>2</v>
      </c>
      <c r="F14190" t="inlineStr">
        <is>
          <t>1074 Valve right out of area - Check for valve on web</t>
        </is>
      </c>
      <c r="G14190" t="inlineStr">
        <is>
          <t>Tagged</t>
        </is>
      </c>
      <c r="H14190" s="26" t="n">
        <v>0</v>
      </c>
      <c r="I14190" t="inlineStr">
        <is>
          <t>1074 Valve right out of area - Check for valve on web</t>
        </is>
      </c>
      <c r="J14190" t="inlineStr">
        <is>
          <t>Equipment fault</t>
        </is>
      </c>
      <c r="K14190" t="inlineStr">
        <is>
          <t>074</t>
        </is>
      </c>
      <c r="L14190" t="inlineStr">
        <is>
          <t>ST74 Valve Vision: Valve left/right out of area - Check for valve on web</t>
        </is>
      </c>
    </row>
    <row r="14191">
      <c r="A14191" t="n">
        <v>24377</v>
      </c>
      <c r="B14191" s="25" t="n">
        <v>46213.76430737269</v>
      </c>
      <c r="C14191" s="25" t="n">
        <v>46213.7643653125</v>
      </c>
      <c r="D14191" s="26" t="n">
        <v>0.004728611111111111</v>
      </c>
      <c r="E14191" t="n">
        <v>3</v>
      </c>
      <c r="F14191" t="inlineStr">
        <is>
          <t>1406-6B1 Valve in pickup position A not present</t>
        </is>
      </c>
      <c r="G14191" t="inlineStr">
        <is>
          <t>Tagged</t>
        </is>
      </c>
      <c r="H14191" s="26" t="n">
        <v>0</v>
      </c>
      <c r="I14191" t="inlineStr">
        <is>
          <t>1406-6B1 Valve in pickup position A not present</t>
        </is>
      </c>
      <c r="J14191" t="inlineStr">
        <is>
          <t>Equipment fault</t>
        </is>
      </c>
      <c r="K14191" t="inlineStr">
        <is>
          <t>406</t>
        </is>
      </c>
      <c r="L14191" t="inlineStr">
        <is>
          <t>ST406 Valve Feed: Valve in pickup position A/B not present</t>
        </is>
      </c>
    </row>
    <row r="14192">
      <c r="A14192" t="n">
        <v>24378</v>
      </c>
      <c r="B14192" s="25" t="n">
        <v>46213.76608105324</v>
      </c>
      <c r="C14192" s="25" t="n">
        <v>46213.76732751157</v>
      </c>
      <c r="D14192" s="26" t="n">
        <v>0.03269555555555555</v>
      </c>
      <c r="E14192" t="n">
        <v>3</v>
      </c>
      <c r="F14192" t="inlineStr">
        <is>
          <t>1074 Valve left out of area - Check for valve on web</t>
        </is>
      </c>
      <c r="G14192" t="inlineStr">
        <is>
          <t>Tagged</t>
        </is>
      </c>
      <c r="H14192" s="26" t="n">
        <v>0</v>
      </c>
      <c r="I14192" t="inlineStr">
        <is>
          <t>1074 Valve left out of area - Check for valve on web</t>
        </is>
      </c>
      <c r="J14192" t="inlineStr">
        <is>
          <t>Equipment fault</t>
        </is>
      </c>
      <c r="K14192" t="inlineStr">
        <is>
          <t>074</t>
        </is>
      </c>
      <c r="L14192" t="inlineStr">
        <is>
          <t>ST74 Valve Vision: Valve left/right out of area - Check for valve on web</t>
        </is>
      </c>
    </row>
    <row r="14193">
      <c r="A14193" t="n">
        <v>24379</v>
      </c>
      <c r="B14193" s="25" t="n">
        <v>46213.76747233796</v>
      </c>
      <c r="C14193" s="25" t="n">
        <v>46213.76755350694</v>
      </c>
      <c r="D14193" s="26" t="n">
        <v>0.005703611111111111</v>
      </c>
      <c r="E14193" t="n">
        <v>2</v>
      </c>
      <c r="F14193" t="inlineStr">
        <is>
          <t>1046-2B1 Web has wrapped around the vacuum belt</t>
        </is>
      </c>
      <c r="G14193" t="inlineStr">
        <is>
          <t>Tagged</t>
        </is>
      </c>
      <c r="H14193" s="26" t="n">
        <v>0</v>
      </c>
      <c r="I14193" t="inlineStr">
        <is>
          <t>1046-2B1 Web has wrapped around the vacuum belt</t>
        </is>
      </c>
      <c r="J14193" t="inlineStr">
        <is>
          <t>Equipment fault</t>
        </is>
      </c>
      <c r="K14193" t="inlineStr">
        <is>
          <t>046</t>
        </is>
      </c>
      <c r="L14193" t="inlineStr">
        <is>
          <t>ST46: Web has wrapped around the vacuum belt</t>
        </is>
      </c>
    </row>
    <row r="14194">
      <c r="A14194" t="n">
        <v>24382</v>
      </c>
      <c r="B14194" s="25" t="n">
        <v>46213.77187207176</v>
      </c>
      <c r="C14194" s="25" t="n">
        <v>46213.77206909722</v>
      </c>
      <c r="D14194" s="26" t="n">
        <v>0.006676666666666667</v>
      </c>
      <c r="E14194" t="n">
        <v>2</v>
      </c>
      <c r="F14194" t="inlineStr">
        <is>
          <t>1406-6B1 Valve in pickup position A not present</t>
        </is>
      </c>
      <c r="G14194" t="inlineStr">
        <is>
          <t>Tagged</t>
        </is>
      </c>
      <c r="H14194" s="26" t="n">
        <v>0</v>
      </c>
      <c r="I14194" t="inlineStr">
        <is>
          <t>1406-6B1 Valve in pickup position A not present</t>
        </is>
      </c>
      <c r="J14194" t="inlineStr">
        <is>
          <t>Equipment fault</t>
        </is>
      </c>
      <c r="K14194" t="inlineStr">
        <is>
          <t>406</t>
        </is>
      </c>
      <c r="L14194" t="inlineStr">
        <is>
          <t>ST406 Valve Feed: Valve in pickup position A/B not present</t>
        </is>
      </c>
    </row>
    <row r="14195">
      <c r="A14195" t="n">
        <v>24383</v>
      </c>
      <c r="B14195" s="25" t="n">
        <v>46213.77386033565</v>
      </c>
      <c r="C14195" s="25" t="n">
        <v>46213.77410378472</v>
      </c>
      <c r="D14195" s="26" t="n">
        <v>0.007373333333333332</v>
      </c>
      <c r="E14195" t="n">
        <v>2</v>
      </c>
      <c r="F14195" t="inlineStr">
        <is>
          <t>1074 Valve right out of area - Check for valve on web</t>
        </is>
      </c>
      <c r="G14195" t="inlineStr">
        <is>
          <t>Tagged</t>
        </is>
      </c>
      <c r="H14195" s="26" t="n">
        <v>0</v>
      </c>
      <c r="I14195" t="inlineStr">
        <is>
          <t>1074 Valve right out of area - Check for valve on web</t>
        </is>
      </c>
      <c r="J14195" t="inlineStr">
        <is>
          <t>Equipment fault</t>
        </is>
      </c>
      <c r="K14195" t="inlineStr">
        <is>
          <t>074</t>
        </is>
      </c>
      <c r="L14195" t="inlineStr">
        <is>
          <t>ST74 Valve Vision: Valve left/right out of area - Check for valve on web</t>
        </is>
      </c>
    </row>
    <row r="14196">
      <c r="A14196" t="n">
        <v>24384</v>
      </c>
      <c r="B14196" s="25" t="n">
        <v>46213.77741385416</v>
      </c>
      <c r="C14196" s="25" t="n">
        <v>46213.77760517361</v>
      </c>
      <c r="D14196" s="26" t="n">
        <v>0.006955555555555555</v>
      </c>
      <c r="E14196" t="n">
        <v>2</v>
      </c>
      <c r="F14196" t="inlineStr">
        <is>
          <t>1074 Valve left out of area - Check for valve on web</t>
        </is>
      </c>
      <c r="G14196" t="inlineStr">
        <is>
          <t>Tagged</t>
        </is>
      </c>
      <c r="H14196" s="26" t="n">
        <v>0</v>
      </c>
      <c r="I14196" t="inlineStr">
        <is>
          <t>1074 Valve left out of area - Check for valve on web</t>
        </is>
      </c>
      <c r="J14196" t="inlineStr">
        <is>
          <t>Equipment fault</t>
        </is>
      </c>
      <c r="K14196" t="inlineStr">
        <is>
          <t>074</t>
        </is>
      </c>
      <c r="L14196" t="inlineStr">
        <is>
          <t>ST74 Valve Vision: Valve left/right out of area - Check for valve on web</t>
        </is>
      </c>
    </row>
    <row r="14197">
      <c r="A14197" t="n">
        <v>24385</v>
      </c>
      <c r="B14197" s="25" t="n">
        <v>46213.77772109953</v>
      </c>
      <c r="C14197" s="25" t="n">
        <v>46213.77776744213</v>
      </c>
      <c r="D14197" s="26" t="n">
        <v>0.005145555555555555</v>
      </c>
      <c r="E14197" t="n">
        <v>2</v>
      </c>
      <c r="F14197" t="inlineStr">
        <is>
          <t>1074 Valve left out of area - Check for valve on web</t>
        </is>
      </c>
      <c r="G14197" t="inlineStr">
        <is>
          <t>Tagged</t>
        </is>
      </c>
      <c r="H14197" s="26" t="n">
        <v>0</v>
      </c>
      <c r="I14197" t="inlineStr">
        <is>
          <t>1074 Valve left out of area - Check for valve on web</t>
        </is>
      </c>
      <c r="J14197" t="inlineStr">
        <is>
          <t>Equipment fault</t>
        </is>
      </c>
      <c r="K14197" t="inlineStr">
        <is>
          <t>074</t>
        </is>
      </c>
      <c r="L14197" t="inlineStr">
        <is>
          <t>ST74 Valve Vision: Valve left/right out of area - Check for valve on web</t>
        </is>
      </c>
    </row>
    <row r="14198">
      <c r="A14198" t="n">
        <v>24386</v>
      </c>
      <c r="B14198" s="25" t="n">
        <v>46213.77841674769</v>
      </c>
      <c r="C14198" s="25" t="n">
        <v>46213.78099614583</v>
      </c>
      <c r="D14198" s="26" t="n">
        <v>0.2958063888888889</v>
      </c>
      <c r="E14198" t="n">
        <v>5</v>
      </c>
      <c r="F14198" t="inlineStr">
        <is>
          <t>MSM-Bulge A: At least one station takes longer than maximum allowed</t>
        </is>
      </c>
      <c r="G14198" t="inlineStr">
        <is>
          <t>Tagged (+ untagged rows absorbed)</t>
        </is>
      </c>
      <c r="H14198" s="26" t="n">
        <v>0.008348055555555555</v>
      </c>
      <c r="I14198" t="inlineStr">
        <is>
          <t>MSM-Bulge A: At least one station takes longer than maximum allowed</t>
        </is>
      </c>
      <c r="J14198" t="inlineStr">
        <is>
          <t>Controller / machine cycle-time</t>
        </is>
      </c>
      <c r="K14198" t="inlineStr"/>
      <c r="L14198" t="inlineStr"/>
    </row>
    <row r="14199">
      <c r="A14199" t="n">
        <v>24388</v>
      </c>
      <c r="B14199" s="25" t="n">
        <v>46213.79292164352</v>
      </c>
      <c r="C14199" s="25" t="n">
        <v>46213.79684035879</v>
      </c>
      <c r="D14199" s="26" t="n">
        <v>0.09627416666666667</v>
      </c>
      <c r="E14199" t="n">
        <v>3</v>
      </c>
      <c r="F14199" t="inlineStr">
        <is>
          <t>A stop button has been pressed too long</t>
        </is>
      </c>
      <c r="G14199" t="inlineStr">
        <is>
          <t>Tagged (+ untagged rows absorbed)</t>
        </is>
      </c>
      <c r="H14199" s="26" t="n">
        <v>0.0002777777777777778</v>
      </c>
      <c r="I14199" t="inlineStr">
        <is>
          <t>A stop button has been pressed too long</t>
        </is>
      </c>
      <c r="J14199" t="inlineStr">
        <is>
          <t>Operator / line (warning-type)</t>
        </is>
      </c>
      <c r="K14199" t="inlineStr"/>
      <c r="L14199" t="inlineStr"/>
    </row>
    <row r="14200">
      <c r="A14200" t="n">
        <v>24389</v>
      </c>
      <c r="B14200" s="25" t="n">
        <v>46213.80198329861</v>
      </c>
      <c r="C14200" s="25" t="n">
        <v>46213.8024122338</v>
      </c>
      <c r="D14200" s="26" t="n">
        <v>0.01293777777777778</v>
      </c>
      <c r="E14200" t="n">
        <v>2</v>
      </c>
      <c r="F14200" t="inlineStr">
        <is>
          <t>1074 Valve right inserted but not found - Check for valve on web</t>
        </is>
      </c>
      <c r="G14200" t="inlineStr">
        <is>
          <t>Tagged</t>
        </is>
      </c>
      <c r="H14200" s="26" t="n">
        <v>0</v>
      </c>
      <c r="I14200" t="inlineStr">
        <is>
          <t>1074 Valve right inserted but not found - Check for valve on web</t>
        </is>
      </c>
      <c r="J14200" t="inlineStr">
        <is>
          <t>Equipment fault</t>
        </is>
      </c>
      <c r="K14200" t="inlineStr">
        <is>
          <t>074</t>
        </is>
      </c>
      <c r="L14200" t="inlineStr">
        <is>
          <t>ST74 Valve Vision: Valve left/right inserted but not found - Check for valve on web</t>
        </is>
      </c>
    </row>
    <row r="14201">
      <c r="A14201" t="n">
        <v>24393</v>
      </c>
      <c r="B14201" s="25" t="n">
        <v>46213.80521461806</v>
      </c>
      <c r="C14201" s="25" t="n">
        <v>46213.81246107639</v>
      </c>
      <c r="D14201" s="26" t="n">
        <v>0.1765583333333333</v>
      </c>
      <c r="E14201" t="n">
        <v>4</v>
      </c>
      <c r="F14201" t="inlineStr">
        <is>
          <t>1406-6B1 Valve in pickup position A not present</t>
        </is>
      </c>
      <c r="G14201" t="inlineStr">
        <is>
          <t>Tagged</t>
        </is>
      </c>
      <c r="H14201" s="26" t="n">
        <v>0</v>
      </c>
      <c r="I14201" t="inlineStr">
        <is>
          <t>1406-6B1 Valve in pickup position A not present</t>
        </is>
      </c>
      <c r="J14201" t="inlineStr">
        <is>
          <t>Equipment fault</t>
        </is>
      </c>
      <c r="K14201" t="inlineStr">
        <is>
          <t>406</t>
        </is>
      </c>
      <c r="L14201" t="inlineStr">
        <is>
          <t>ST406 Valve Feed: Valve in pickup position A/B not present</t>
        </is>
      </c>
    </row>
    <row r="14202">
      <c r="A14202" t="n">
        <v>24394</v>
      </c>
      <c r="B14202" s="25" t="n">
        <v>46213.8157074074</v>
      </c>
      <c r="C14202" s="25" t="n">
        <v>46213.82735887732</v>
      </c>
      <c r="D14202" s="26" t="n">
        <v>0.2996675</v>
      </c>
      <c r="E14202" t="n">
        <v>5</v>
      </c>
      <c r="F14202" t="inlineStr">
        <is>
          <t>1074 Valve left out of area - Check for valve on web</t>
        </is>
      </c>
      <c r="G14202" t="inlineStr">
        <is>
          <t>Tagged</t>
        </is>
      </c>
      <c r="H14202" s="26" t="n">
        <v>0</v>
      </c>
      <c r="I14202" t="inlineStr">
        <is>
          <t>1074 Valve left out of area - Check for valve on web</t>
        </is>
      </c>
      <c r="J14202" t="inlineStr">
        <is>
          <t>Equipment fault</t>
        </is>
      </c>
      <c r="K14202" t="inlineStr">
        <is>
          <t>074</t>
        </is>
      </c>
      <c r="L14202" t="inlineStr">
        <is>
          <t>ST74 Valve Vision: Valve left/right out of area - Check for valve on web</t>
        </is>
      </c>
    </row>
    <row r="14203">
      <c r="A14203" t="n">
        <v>24397</v>
      </c>
      <c r="B14203" s="25" t="n">
        <v>46213.83237326389</v>
      </c>
      <c r="C14203" s="25" t="n">
        <v>46213.83280810186</v>
      </c>
      <c r="D14203" s="26" t="n">
        <v>0.01252222222222222</v>
      </c>
      <c r="E14203" t="n">
        <v>2</v>
      </c>
      <c r="F14203" t="inlineStr">
        <is>
          <t>1406-6B2 Valve in pickup position B not present</t>
        </is>
      </c>
      <c r="G14203" t="inlineStr">
        <is>
          <t>Tagged</t>
        </is>
      </c>
      <c r="H14203" s="26" t="n">
        <v>0</v>
      </c>
      <c r="I14203" t="inlineStr">
        <is>
          <t>1406-6B2 Valve in pickup position B not present</t>
        </is>
      </c>
      <c r="J14203" t="inlineStr">
        <is>
          <t>Equipment fault</t>
        </is>
      </c>
      <c r="K14203" t="inlineStr">
        <is>
          <t>406</t>
        </is>
      </c>
      <c r="L14203" t="inlineStr">
        <is>
          <t>ST406 Valve Feed: Valve in pickup position A/B not present</t>
        </is>
      </c>
    </row>
    <row r="14204">
      <c r="A14204" t="n">
        <v>24398</v>
      </c>
      <c r="B14204" s="25" t="n">
        <v>46213.83969482639</v>
      </c>
      <c r="C14204" s="25" t="n">
        <v>46213.84072091436</v>
      </c>
      <c r="D14204" s="26" t="n">
        <v>0.03074638888888889</v>
      </c>
      <c r="E14204" t="n">
        <v>3</v>
      </c>
      <c r="F14204" t="inlineStr">
        <is>
          <t>1158-6GQ1 Vacuum splice module not present</t>
        </is>
      </c>
      <c r="G14204" t="inlineStr">
        <is>
          <t>Tagged</t>
        </is>
      </c>
      <c r="H14204" s="26" t="n">
        <v>0</v>
      </c>
      <c r="I14204" t="inlineStr">
        <is>
          <t>1158-6GQ1 Vacuum splice module not present</t>
        </is>
      </c>
      <c r="J14204" t="inlineStr">
        <is>
          <t>Equipment fault</t>
        </is>
      </c>
      <c r="K14204" t="inlineStr">
        <is>
          <t>158</t>
        </is>
      </c>
      <c r="L14204" t="inlineStr">
        <is>
          <t>ST158 Reinforcement Tape: Vacuum splice module not present</t>
        </is>
      </c>
    </row>
    <row r="14205">
      <c r="A14205" t="n">
        <v>24399</v>
      </c>
      <c r="B14205" s="25" t="n">
        <v>46213.84236721065</v>
      </c>
      <c r="C14205" s="25" t="n">
        <v>46213.84467434027</v>
      </c>
      <c r="D14205" s="26" t="n">
        <v>0.05871000000000001</v>
      </c>
      <c r="E14205" t="n">
        <v>8</v>
      </c>
      <c r="F14205" t="inlineStr">
        <is>
          <t>Web torn (all stations)</t>
        </is>
      </c>
      <c r="G14205" t="inlineStr">
        <is>
          <t>Tagged - dominant of 2 codes</t>
        </is>
      </c>
      <c r="H14205" s="26" t="n">
        <v>0.0002777777777777778</v>
      </c>
      <c r="I14205" t="inlineStr">
        <is>
          <t>Web torn (all stations); 1159-6GQ1 Vacuum splice module not present</t>
        </is>
      </c>
      <c r="J14205" t="inlineStr">
        <is>
          <t>Material supply (reels / infeed)</t>
        </is>
      </c>
      <c r="K14205" t="inlineStr"/>
      <c r="L14205" t="inlineStr"/>
    </row>
    <row r="14206">
      <c r="A14206" t="n">
        <v>24404</v>
      </c>
      <c r="B14206" s="25" t="n">
        <v>46213.84930590278</v>
      </c>
      <c r="C14206" s="25" t="n">
        <v>46213.84978711806</v>
      </c>
      <c r="D14206" s="26" t="n">
        <v>0.01321666666666667</v>
      </c>
      <c r="E14206" t="n">
        <v>2</v>
      </c>
      <c r="F14206" t="inlineStr">
        <is>
          <t>1406-6B1 Valve in pickup position A not present</t>
        </is>
      </c>
      <c r="G14206" t="inlineStr">
        <is>
          <t>Tagged</t>
        </is>
      </c>
      <c r="H14206" s="26" t="n">
        <v>0</v>
      </c>
      <c r="I14206" t="inlineStr">
        <is>
          <t>1406-6B1 Valve in pickup position A not present</t>
        </is>
      </c>
      <c r="J14206" t="inlineStr">
        <is>
          <t>Equipment fault</t>
        </is>
      </c>
      <c r="K14206" t="inlineStr">
        <is>
          <t>406</t>
        </is>
      </c>
      <c r="L14206" t="inlineStr">
        <is>
          <t>ST406 Valve Feed: Valve in pickup position A/B not present</t>
        </is>
      </c>
    </row>
    <row r="14207">
      <c r="A14207" t="n">
        <v>24408</v>
      </c>
      <c r="B14207" s="25" t="n">
        <v>46213.85196689815</v>
      </c>
      <c r="C14207" s="25" t="n">
        <v>46213.85282480324</v>
      </c>
      <c r="D14207" s="26" t="n">
        <v>0.02253805555555556</v>
      </c>
      <c r="E14207" t="n">
        <v>2</v>
      </c>
      <c r="F14207" t="inlineStr">
        <is>
          <t>1406-6B1 Valve in pickup position A not present</t>
        </is>
      </c>
      <c r="G14207" t="inlineStr">
        <is>
          <t>Tagged</t>
        </is>
      </c>
      <c r="H14207" s="26" t="n">
        <v>0</v>
      </c>
      <c r="I14207" t="inlineStr">
        <is>
          <t>1406-6B1 Valve in pickup position A not present</t>
        </is>
      </c>
      <c r="J14207" t="inlineStr">
        <is>
          <t>Equipment fault</t>
        </is>
      </c>
      <c r="K14207" t="inlineStr">
        <is>
          <t>406</t>
        </is>
      </c>
      <c r="L14207" t="inlineStr">
        <is>
          <t>ST406 Valve Feed: Valve in pickup position A/B not present</t>
        </is>
      </c>
    </row>
    <row r="14208">
      <c r="A14208" t="n">
        <v>24411</v>
      </c>
      <c r="B14208" s="25" t="n">
        <v>46213.85698133102</v>
      </c>
      <c r="C14208" s="25" t="n">
        <v>46213.85815821759</v>
      </c>
      <c r="D14208" s="26" t="n">
        <v>0.02991555555555556</v>
      </c>
      <c r="E14208" t="n">
        <v>2</v>
      </c>
      <c r="F14208" t="inlineStr">
        <is>
          <t>1406-6B2 Valve in pickup position B not present</t>
        </is>
      </c>
      <c r="G14208" t="inlineStr">
        <is>
          <t>Tagged</t>
        </is>
      </c>
      <c r="H14208" s="26" t="n">
        <v>0</v>
      </c>
      <c r="I14208" t="inlineStr">
        <is>
          <t>1406-6B2 Valve in pickup position B not present</t>
        </is>
      </c>
      <c r="J14208" t="inlineStr">
        <is>
          <t>Equipment fault</t>
        </is>
      </c>
      <c r="K14208" t="inlineStr">
        <is>
          <t>406</t>
        </is>
      </c>
      <c r="L14208" t="inlineStr">
        <is>
          <t>ST406 Valve Feed: Valve in pickup position A/B not present</t>
        </is>
      </c>
    </row>
    <row r="14209">
      <c r="A14209" t="n">
        <v>24412</v>
      </c>
      <c r="B14209" s="25" t="n">
        <v>46213.8685466088</v>
      </c>
      <c r="C14209" s="25" t="n">
        <v>46213.86975243055</v>
      </c>
      <c r="D14209" s="26" t="n">
        <v>0.03088777777777778</v>
      </c>
      <c r="E14209" t="n">
        <v>3</v>
      </c>
      <c r="F14209" t="inlineStr">
        <is>
          <t>1226-1K1 General error</t>
        </is>
      </c>
      <c r="G14209" t="inlineStr">
        <is>
          <t>Tagged</t>
        </is>
      </c>
      <c r="H14209" s="26" t="n">
        <v>0</v>
      </c>
      <c r="I14209" t="inlineStr">
        <is>
          <t>1226-1K1 General error</t>
        </is>
      </c>
      <c r="J14209" t="inlineStr">
        <is>
          <t>Equipment fault</t>
        </is>
      </c>
      <c r="K14209" t="inlineStr">
        <is>
          <t>226</t>
        </is>
      </c>
      <c r="L14209" t="inlineStr">
        <is>
          <t>ST226 Gasket Feed: General error</t>
        </is>
      </c>
    </row>
    <row r="14210">
      <c r="A14210" t="n">
        <v>24414</v>
      </c>
      <c r="B14210" s="25" t="n">
        <v>46213.87434938658</v>
      </c>
      <c r="C14210" s="25" t="n">
        <v>46213.87629143518</v>
      </c>
      <c r="D14210" s="26" t="n">
        <v>0.04827861111111111</v>
      </c>
      <c r="E14210" t="n">
        <v>3</v>
      </c>
      <c r="F14210" t="inlineStr">
        <is>
          <t>1406-6B2 Valve in pickup position B not present</t>
        </is>
      </c>
      <c r="G14210" t="inlineStr">
        <is>
          <t>Tagged</t>
        </is>
      </c>
      <c r="H14210" s="26" t="n">
        <v>0</v>
      </c>
      <c r="I14210" t="inlineStr">
        <is>
          <t>1406-6B2 Valve in pickup position B not present</t>
        </is>
      </c>
      <c r="J14210" t="inlineStr">
        <is>
          <t>Equipment fault</t>
        </is>
      </c>
      <c r="K14210" t="inlineStr">
        <is>
          <t>406</t>
        </is>
      </c>
      <c r="L14210" t="inlineStr">
        <is>
          <t>ST406 Valve Feed: Valve in pickup position A/B not present</t>
        </is>
      </c>
    </row>
    <row r="14211">
      <c r="A14211" t="n">
        <v>24418</v>
      </c>
      <c r="B14211" s="25" t="n">
        <v>46213.88546311342</v>
      </c>
      <c r="C14211" s="25" t="n">
        <v>46213.88633271991</v>
      </c>
      <c r="D14211" s="26" t="n">
        <v>0.02267888888888889</v>
      </c>
      <c r="E14211" t="n">
        <v>3</v>
      </c>
      <c r="F14211" t="inlineStr">
        <is>
          <t>1406-6B2 Valve in pickup position B not present</t>
        </is>
      </c>
      <c r="G14211" t="inlineStr">
        <is>
          <t>Tagged (+ untagged rows absorbed)</t>
        </is>
      </c>
      <c r="H14211" s="26" t="n">
        <v>0.0002777777777777778</v>
      </c>
      <c r="I14211" t="inlineStr">
        <is>
          <t>1406-6B2 Valve in pickup position B not present</t>
        </is>
      </c>
      <c r="J14211" t="inlineStr">
        <is>
          <t>Equipment fault</t>
        </is>
      </c>
      <c r="K14211" t="inlineStr">
        <is>
          <t>406</t>
        </is>
      </c>
      <c r="L14211" t="inlineStr">
        <is>
          <t>ST406 Valve Feed: Valve in pickup position A/B not present</t>
        </is>
      </c>
    </row>
    <row r="14212">
      <c r="A14212" t="n">
        <v>24420</v>
      </c>
      <c r="B14212" s="25" t="n">
        <v>46213.88953850694</v>
      </c>
      <c r="C14212" s="25" t="n">
        <v>46213.89600775463</v>
      </c>
      <c r="D14212" s="26" t="n">
        <v>0.1608258333333333</v>
      </c>
      <c r="E14212" t="n">
        <v>6</v>
      </c>
      <c r="F14212" t="inlineStr">
        <is>
          <t>End of reel (all stations)</t>
        </is>
      </c>
      <c r="G14212" t="inlineStr">
        <is>
          <t>Tagged</t>
        </is>
      </c>
      <c r="H14212" s="26" t="n">
        <v>0</v>
      </c>
      <c r="I14212" t="inlineStr">
        <is>
          <t>End of reel (all stations)</t>
        </is>
      </c>
      <c r="J14212" t="inlineStr">
        <is>
          <t>Material supply (reels / infeed)</t>
        </is>
      </c>
      <c r="K14212" t="inlineStr"/>
      <c r="L14212" t="inlineStr"/>
    </row>
    <row r="14213">
      <c r="A14213" t="n">
        <v>24423</v>
      </c>
      <c r="B14213" s="25" t="n">
        <v>46213.8992309375</v>
      </c>
      <c r="C14213" s="25" t="n">
        <v>46213.90022789351</v>
      </c>
      <c r="D14213" s="26" t="n">
        <v>0.025875</v>
      </c>
      <c r="E14213" t="n">
        <v>2</v>
      </c>
      <c r="F14213" t="inlineStr">
        <is>
          <t>1406-6B1 Valve in pickup position A not present</t>
        </is>
      </c>
      <c r="G14213" t="inlineStr">
        <is>
          <t>Tagged</t>
        </is>
      </c>
      <c r="H14213" s="26" t="n">
        <v>0</v>
      </c>
      <c r="I14213" t="inlineStr">
        <is>
          <t>1406-6B1 Valve in pickup position A not present</t>
        </is>
      </c>
      <c r="J14213" t="inlineStr">
        <is>
          <t>Equipment fault</t>
        </is>
      </c>
      <c r="K14213" t="inlineStr">
        <is>
          <t>406</t>
        </is>
      </c>
      <c r="L14213" t="inlineStr">
        <is>
          <t>ST406 Valve Feed: Valve in pickup position A/B not present</t>
        </is>
      </c>
    </row>
    <row r="14214">
      <c r="A14214" t="n">
        <v>24425</v>
      </c>
      <c r="B14214" s="25" t="n">
        <v>46213.90392322917</v>
      </c>
      <c r="C14214" s="25" t="n">
        <v>46213.90413186343</v>
      </c>
      <c r="D14214" s="26" t="n">
        <v>0.01224055555555555</v>
      </c>
      <c r="E14214" t="n">
        <v>2</v>
      </c>
      <c r="F14214" t="inlineStr">
        <is>
          <t>MSM-Main: At least one station takes longer than maximum allowed</t>
        </is>
      </c>
      <c r="G14214" t="inlineStr">
        <is>
          <t>Tagged</t>
        </is>
      </c>
      <c r="H14214" s="26" t="n">
        <v>0</v>
      </c>
      <c r="I14214" t="inlineStr">
        <is>
          <t>MSM-Main: At least one station takes longer than maximum allowed</t>
        </is>
      </c>
      <c r="J14214" t="inlineStr">
        <is>
          <t>Controller / machine cycle-time</t>
        </is>
      </c>
      <c r="K14214" t="inlineStr"/>
      <c r="L14214" t="inlineStr"/>
    </row>
    <row r="14215">
      <c r="A14215" t="n">
        <v>24427</v>
      </c>
      <c r="B14215" s="25" t="n">
        <v>46213.90472896991</v>
      </c>
      <c r="C14215" s="25" t="n">
        <v>46213.9049434375</v>
      </c>
      <c r="D14215" s="26" t="n">
        <v>0.008067777777777778</v>
      </c>
      <c r="E14215" t="n">
        <v>2</v>
      </c>
      <c r="F14215" t="inlineStr">
        <is>
          <t>MSM-Main: At least one station takes longer than maximum allowed</t>
        </is>
      </c>
      <c r="G14215" t="inlineStr">
        <is>
          <t>Tagged</t>
        </is>
      </c>
      <c r="H14215" s="26" t="n">
        <v>0</v>
      </c>
      <c r="I14215" t="inlineStr">
        <is>
          <t>MSM-Main: At least one station takes longer than maximum allowed</t>
        </is>
      </c>
      <c r="J14215" t="inlineStr">
        <is>
          <t>Controller / machine cycle-time</t>
        </is>
      </c>
      <c r="K14215" t="inlineStr"/>
      <c r="L14215" t="inlineStr"/>
    </row>
    <row r="14216">
      <c r="A14216" t="n">
        <v>24429</v>
      </c>
      <c r="B14216" s="25" t="n">
        <v>46213.90530856481</v>
      </c>
      <c r="C14216" s="25" t="n">
        <v>46213.90567384259</v>
      </c>
      <c r="D14216" s="26" t="n">
        <v>0.01280194444444444</v>
      </c>
      <c r="E14216" t="n">
        <v>2</v>
      </c>
      <c r="F14216" t="inlineStr">
        <is>
          <t>MSM-Main: At least one station takes longer than maximum allowed</t>
        </is>
      </c>
      <c r="G14216" t="inlineStr">
        <is>
          <t>Tagged</t>
        </is>
      </c>
      <c r="H14216" s="26" t="n">
        <v>0</v>
      </c>
      <c r="I14216" t="inlineStr">
        <is>
          <t>MSM-Main: At least one station takes longer than maximum allowed</t>
        </is>
      </c>
      <c r="J14216" t="inlineStr">
        <is>
          <t>Controller / machine cycle-time</t>
        </is>
      </c>
      <c r="K14216" t="inlineStr"/>
      <c r="L14216" t="inlineStr"/>
    </row>
    <row r="14217">
      <c r="A14217" t="n">
        <v>24432</v>
      </c>
      <c r="B14217" s="25" t="n">
        <v>46213.90646793981</v>
      </c>
      <c r="C14217" s="25" t="n">
        <v>46213.90864174769</v>
      </c>
      <c r="D14217" s="26" t="n">
        <v>0.05425916666666667</v>
      </c>
      <c r="E14217" t="n">
        <v>3</v>
      </c>
      <c r="F14217" t="inlineStr">
        <is>
          <t>1406-6B1 Valve in pickup position A not present</t>
        </is>
      </c>
      <c r="G14217" t="inlineStr">
        <is>
          <t>Tagged</t>
        </is>
      </c>
      <c r="H14217" s="26" t="n">
        <v>0</v>
      </c>
      <c r="I14217" t="inlineStr">
        <is>
          <t>1406-6B1 Valve in pickup position A not present</t>
        </is>
      </c>
      <c r="J14217" t="inlineStr">
        <is>
          <t>Equipment fault</t>
        </is>
      </c>
      <c r="K14217" t="inlineStr">
        <is>
          <t>406</t>
        </is>
      </c>
      <c r="L14217" t="inlineStr">
        <is>
          <t>ST406 Valve Feed: Valve in pickup position A/B not present</t>
        </is>
      </c>
    </row>
    <row r="14218">
      <c r="A14218" t="n">
        <v>24434</v>
      </c>
      <c r="B14218" s="25" t="n">
        <v>46213.90978978009</v>
      </c>
      <c r="C14218" s="25" t="n">
        <v>46213.91063622685</v>
      </c>
      <c r="D14218" s="26" t="n">
        <v>0.02226277777777778</v>
      </c>
      <c r="E14218" t="n">
        <v>2</v>
      </c>
      <c r="F14218" t="inlineStr">
        <is>
          <t>1406-6B2 Valve in pickup position B not present</t>
        </is>
      </c>
      <c r="G14218" t="inlineStr">
        <is>
          <t>Tagged</t>
        </is>
      </c>
      <c r="H14218" s="26" t="n">
        <v>0</v>
      </c>
      <c r="I14218" t="inlineStr">
        <is>
          <t>1406-6B2 Valve in pickup position B not present</t>
        </is>
      </c>
      <c r="J14218" t="inlineStr">
        <is>
          <t>Equipment fault</t>
        </is>
      </c>
      <c r="K14218" t="inlineStr">
        <is>
          <t>406</t>
        </is>
      </c>
      <c r="L14218" t="inlineStr">
        <is>
          <t>ST406 Valve Feed: Valve in pickup position A/B not present</t>
        </is>
      </c>
    </row>
    <row r="14219">
      <c r="A14219" t="n">
        <v>24435</v>
      </c>
      <c r="B14219" s="25" t="n">
        <v>46213.91083329861</v>
      </c>
      <c r="C14219" s="25" t="n">
        <v>46213.91127384259</v>
      </c>
      <c r="D14219" s="26" t="n">
        <v>0.01321666666666667</v>
      </c>
      <c r="E14219" t="n">
        <v>2</v>
      </c>
      <c r="F14219" t="inlineStr">
        <is>
          <t>1074 Valve right inserted but not found - Check for valve on web</t>
        </is>
      </c>
      <c r="G14219" t="inlineStr">
        <is>
          <t>Tagged</t>
        </is>
      </c>
      <c r="H14219" s="26" t="n">
        <v>0</v>
      </c>
      <c r="I14219" t="inlineStr">
        <is>
          <t>1074 Valve right inserted but not found - Check for valve on web</t>
        </is>
      </c>
      <c r="J14219" t="inlineStr">
        <is>
          <t>Equipment fault</t>
        </is>
      </c>
      <c r="K14219" t="inlineStr">
        <is>
          <t>074</t>
        </is>
      </c>
      <c r="L14219" t="inlineStr">
        <is>
          <t>ST74 Valve Vision: Valve left/right inserted but not found - Check for valve on web</t>
        </is>
      </c>
    </row>
    <row r="14220">
      <c r="A14220" t="n">
        <v>24436</v>
      </c>
      <c r="B14220" s="25" t="n">
        <v>46213.92314533565</v>
      </c>
      <c r="C14220" s="25" t="n">
        <v>46213.92753938658</v>
      </c>
      <c r="D14220" s="26" t="n">
        <v>0.1081008333333333</v>
      </c>
      <c r="E14220" t="n">
        <v>3</v>
      </c>
      <c r="F14220" t="inlineStr">
        <is>
          <t>1158-6GQ1 Vacuum splice module not present</t>
        </is>
      </c>
      <c r="G14220" t="inlineStr">
        <is>
          <t>Tagged</t>
        </is>
      </c>
      <c r="H14220" s="26" t="n">
        <v>0</v>
      </c>
      <c r="I14220" t="inlineStr">
        <is>
          <t>1158-6GQ1 Vacuum splice module not present</t>
        </is>
      </c>
      <c r="J14220" t="inlineStr">
        <is>
          <t>Equipment fault</t>
        </is>
      </c>
      <c r="K14220" t="inlineStr">
        <is>
          <t>158</t>
        </is>
      </c>
      <c r="L14220" t="inlineStr">
        <is>
          <t>ST158 Reinforcement Tape: Vacuum splice module not present</t>
        </is>
      </c>
    </row>
    <row r="14221">
      <c r="A14221" t="n">
        <v>24439</v>
      </c>
      <c r="B14221" s="25" t="n">
        <v>46213.9292784375</v>
      </c>
      <c r="C14221" s="25" t="n">
        <v>46213.93068116898</v>
      </c>
      <c r="D14221" s="26" t="n">
        <v>0.03575277777777778</v>
      </c>
      <c r="E14221" t="n">
        <v>3</v>
      </c>
      <c r="F14221" t="inlineStr">
        <is>
          <t>A stop button has been pressed too long</t>
        </is>
      </c>
      <c r="G14221" t="inlineStr">
        <is>
          <t>Tagged</t>
        </is>
      </c>
      <c r="H14221" s="26" t="n">
        <v>0</v>
      </c>
      <c r="I14221" t="inlineStr">
        <is>
          <t>A stop button has been pressed too long</t>
        </is>
      </c>
      <c r="J14221" t="inlineStr">
        <is>
          <t>Operator / line (warning-type)</t>
        </is>
      </c>
      <c r="K14221" t="inlineStr"/>
      <c r="L14221" t="inlineStr"/>
    </row>
    <row r="14222">
      <c r="A14222" t="n">
        <v>24440</v>
      </c>
      <c r="B14222" s="25" t="n">
        <v>46213.93101165509</v>
      </c>
      <c r="C14222" s="25" t="n">
        <v>46213.93793903935</v>
      </c>
      <c r="D14222" s="26" t="n">
        <v>0.1691777777777778</v>
      </c>
      <c r="E14222" t="n">
        <v>2</v>
      </c>
      <c r="F14222" t="inlineStr">
        <is>
          <t>A stop button has been pressed too long</t>
        </is>
      </c>
      <c r="G14222" t="inlineStr">
        <is>
          <t>Tagged</t>
        </is>
      </c>
      <c r="H14222" s="26" t="n">
        <v>0</v>
      </c>
      <c r="I14222" t="inlineStr">
        <is>
          <t>A stop button has been pressed too long</t>
        </is>
      </c>
      <c r="J14222" t="inlineStr">
        <is>
          <t>Operator / line (warning-type)</t>
        </is>
      </c>
      <c r="K14222" t="inlineStr"/>
      <c r="L14222" t="inlineStr"/>
    </row>
    <row r="14223">
      <c r="A14223" t="n">
        <v>24443</v>
      </c>
      <c r="B14223" s="25" t="n">
        <v>46213.93904042824</v>
      </c>
      <c r="C14223" s="25" t="n">
        <v>46213.94640844908</v>
      </c>
      <c r="D14223" s="26" t="n">
        <v>0.2337388888888889</v>
      </c>
      <c r="E14223" t="n">
        <v>4</v>
      </c>
      <c r="F14223" t="inlineStr">
        <is>
          <t>End of reel (all stations)</t>
        </is>
      </c>
      <c r="G14223" t="inlineStr">
        <is>
          <t>Tagged</t>
        </is>
      </c>
      <c r="H14223" s="26" t="n">
        <v>0</v>
      </c>
      <c r="I14223" t="inlineStr">
        <is>
          <t>End of reel (all stations)</t>
        </is>
      </c>
      <c r="J14223" t="inlineStr">
        <is>
          <t>Material supply (reels / infeed)</t>
        </is>
      </c>
      <c r="K14223" t="inlineStr"/>
      <c r="L14223" t="inlineStr"/>
    </row>
    <row r="14224">
      <c r="A14224" t="n">
        <v>24444</v>
      </c>
      <c r="B14224" s="25" t="n">
        <v>46213.94888969907</v>
      </c>
      <c r="C14224" s="25" t="n">
        <v>46213.94933032407</v>
      </c>
      <c r="D14224" s="26" t="n">
        <v>0.01307861111111111</v>
      </c>
      <c r="E14224" t="n">
        <v>2</v>
      </c>
      <c r="F14224" t="inlineStr">
        <is>
          <t>1406-6B1 Valve in pickup position A not present</t>
        </is>
      </c>
      <c r="G14224" t="inlineStr">
        <is>
          <t>Tagged</t>
        </is>
      </c>
      <c r="H14224" s="26" t="n">
        <v>0</v>
      </c>
      <c r="I14224" t="inlineStr">
        <is>
          <t>1406-6B1 Valve in pickup position A not present</t>
        </is>
      </c>
      <c r="J14224" t="inlineStr">
        <is>
          <t>Equipment fault</t>
        </is>
      </c>
      <c r="K14224" t="inlineStr">
        <is>
          <t>406</t>
        </is>
      </c>
      <c r="L14224" t="inlineStr">
        <is>
          <t>ST406 Valve Feed: Valve in pickup position A/B not present</t>
        </is>
      </c>
    </row>
    <row r="14225">
      <c r="A14225" t="n">
        <v>24447</v>
      </c>
      <c r="B14225" s="25" t="n">
        <v>46213.9541591088</v>
      </c>
      <c r="C14225" s="25" t="n">
        <v>46213.95541712963</v>
      </c>
      <c r="D14225" s="26" t="n">
        <v>0.03200083333333333</v>
      </c>
      <c r="E14225" t="n">
        <v>2</v>
      </c>
      <c r="F14225" t="inlineStr">
        <is>
          <t>1406-6B1 Valve in pickup position A not present</t>
        </is>
      </c>
      <c r="G14225" t="inlineStr">
        <is>
          <t>Tagged</t>
        </is>
      </c>
      <c r="H14225" s="26" t="n">
        <v>0</v>
      </c>
      <c r="I14225" t="inlineStr">
        <is>
          <t>1406-6B1 Valve in pickup position A not present</t>
        </is>
      </c>
      <c r="J14225" t="inlineStr">
        <is>
          <t>Equipment fault</t>
        </is>
      </c>
      <c r="K14225" t="inlineStr">
        <is>
          <t>406</t>
        </is>
      </c>
      <c r="L14225" t="inlineStr">
        <is>
          <t>ST406 Valve Feed: Valve in pickup position A/B not present</t>
        </is>
      </c>
    </row>
    <row r="14226">
      <c r="A14226" t="n">
        <v>24449</v>
      </c>
      <c r="B14226" s="25" t="n">
        <v>46213.96140520833</v>
      </c>
      <c r="C14226" s="25" t="n">
        <v>46213.97288287037</v>
      </c>
      <c r="D14226" s="26" t="n">
        <v>0.2782472222222223</v>
      </c>
      <c r="E14226" t="n">
        <v>5</v>
      </c>
      <c r="F14226" t="inlineStr">
        <is>
          <t>End of reel (all stations)</t>
        </is>
      </c>
      <c r="G14226" t="inlineStr">
        <is>
          <t>Tagged</t>
        </is>
      </c>
      <c r="H14226" s="26" t="n">
        <v>0</v>
      </c>
      <c r="I14226" t="inlineStr">
        <is>
          <t>End of reel (all stations)</t>
        </is>
      </c>
      <c r="J14226" t="inlineStr">
        <is>
          <t>Material supply (reels / infeed)</t>
        </is>
      </c>
      <c r="K14226" t="inlineStr"/>
      <c r="L14226" t="inlineStr"/>
    </row>
    <row r="14227">
      <c r="A14227" t="n">
        <v>24450</v>
      </c>
      <c r="B14227" s="25" t="n">
        <v>46213.97328869213</v>
      </c>
      <c r="C14227" s="25" t="n">
        <v>46213.97415223379</v>
      </c>
      <c r="D14227" s="26" t="n">
        <v>0.02295</v>
      </c>
      <c r="E14227" t="n">
        <v>3</v>
      </c>
      <c r="F14227" t="inlineStr">
        <is>
          <t>1074 Valve right out of area - Check for valve on web</t>
        </is>
      </c>
      <c r="G14227" t="inlineStr">
        <is>
          <t>Tagged</t>
        </is>
      </c>
      <c r="H14227" s="26" t="n">
        <v>0</v>
      </c>
      <c r="I14227" t="inlineStr">
        <is>
          <t>1074 Valve right out of area - Check for valve on web</t>
        </is>
      </c>
      <c r="J14227" t="inlineStr">
        <is>
          <t>Equipment fault</t>
        </is>
      </c>
      <c r="K14227" t="inlineStr">
        <is>
          <t>074</t>
        </is>
      </c>
      <c r="L14227" t="inlineStr">
        <is>
          <t>ST74 Valve Vision: Valve left/right out of area - Check for valve on web</t>
        </is>
      </c>
    </row>
    <row r="14228">
      <c r="A14228" t="n">
        <v>24452</v>
      </c>
      <c r="B14228" s="25" t="n">
        <v>46213.97495208334</v>
      </c>
      <c r="C14228" s="25" t="n">
        <v>46213.97601269676</v>
      </c>
      <c r="D14228" s="26" t="n">
        <v>0.03103805555555556</v>
      </c>
      <c r="E14228" t="n">
        <v>4</v>
      </c>
      <c r="F14228" t="inlineStr">
        <is>
          <t>1018-16B1/16B2 Foil not in transport chain</t>
        </is>
      </c>
      <c r="G14228" t="inlineStr">
        <is>
          <t>Tagged (+ untagged rows absorbed)</t>
        </is>
      </c>
      <c r="H14228" s="26" t="n">
        <v>0.0008352777777777778</v>
      </c>
      <c r="I14228" t="inlineStr">
        <is>
          <t>1018-16B1/16B2 Foil not in transport chain</t>
        </is>
      </c>
      <c r="J14228" t="inlineStr">
        <is>
          <t>Equipment fault</t>
        </is>
      </c>
      <c r="K14228" t="inlineStr">
        <is>
          <t>018</t>
        </is>
      </c>
      <c r="L14228" t="inlineStr">
        <is>
          <t>ST18 Smash Seal: Foil not in transport chain</t>
        </is>
      </c>
    </row>
    <row r="14229">
      <c r="A14229" t="n">
        <v>24455</v>
      </c>
      <c r="B14229" s="25" t="n">
        <v>46213.98740555556</v>
      </c>
      <c r="C14229" s="25" t="n">
        <v>46213.98949251157</v>
      </c>
      <c r="D14229" s="26" t="n">
        <v>0.05328694444444445</v>
      </c>
      <c r="E14229" t="n">
        <v>4</v>
      </c>
      <c r="F14229" t="inlineStr">
        <is>
          <t>1210-2B1 Limit switch fault Fork A in working position</t>
        </is>
      </c>
      <c r="G14229" t="inlineStr">
        <is>
          <t>Tagged</t>
        </is>
      </c>
      <c r="H14229" s="26" t="n">
        <v>0</v>
      </c>
      <c r="I14229" t="inlineStr">
        <is>
          <t>1210-2B1 Limit switch fault Fork A in working position</t>
        </is>
      </c>
      <c r="J14229" t="inlineStr">
        <is>
          <t>Equipment fault</t>
        </is>
      </c>
      <c r="K14229" t="inlineStr">
        <is>
          <t>210</t>
        </is>
      </c>
      <c r="L14229" t="inlineStr">
        <is>
          <t>ST210 Gasket Feed: Limit switch fault Fork A/B in working position</t>
        </is>
      </c>
    </row>
    <row r="14230">
      <c r="A14230" t="n">
        <v>24456</v>
      </c>
      <c r="B14230" s="25" t="n">
        <v>46213.98989247685</v>
      </c>
      <c r="C14230" s="25" t="n">
        <v>46213.99094186343</v>
      </c>
      <c r="D14230" s="26" t="n">
        <v>0.03061305555555556</v>
      </c>
      <c r="E14230" t="n">
        <v>4</v>
      </c>
      <c r="F14230" t="inlineStr">
        <is>
          <t>1074 Valve right out of area - Check for valve on web</t>
        </is>
      </c>
      <c r="G14230" t="inlineStr">
        <is>
          <t>Tagged</t>
        </is>
      </c>
      <c r="H14230" s="26" t="n">
        <v>0</v>
      </c>
      <c r="I14230" t="inlineStr">
        <is>
          <t>1074 Valve right out of area - Check for valve on web</t>
        </is>
      </c>
      <c r="J14230" t="inlineStr">
        <is>
          <t>Equipment fault</t>
        </is>
      </c>
      <c r="K14230" t="inlineStr">
        <is>
          <t>074</t>
        </is>
      </c>
      <c r="L14230" t="inlineStr">
        <is>
          <t>ST74 Valve Vision: Valve left/right out of area - Check for valve on web</t>
        </is>
      </c>
    </row>
    <row r="14231">
      <c r="A14231" t="n">
        <v>24457</v>
      </c>
      <c r="B14231" s="25" t="n">
        <v>46213.99711681713</v>
      </c>
      <c r="C14231" s="25" t="n">
        <v>46213.99823564815</v>
      </c>
      <c r="D14231" s="26" t="n">
        <v>0.02935555555555556</v>
      </c>
      <c r="E14231" t="n">
        <v>4</v>
      </c>
      <c r="F14231" t="inlineStr">
        <is>
          <t>1070-3B1 Punch waste A not exhausted</t>
        </is>
      </c>
      <c r="G14231" t="inlineStr">
        <is>
          <t>Tagged</t>
        </is>
      </c>
      <c r="H14231" s="26" t="n">
        <v>0</v>
      </c>
      <c r="I14231" t="inlineStr">
        <is>
          <t>1070-3B1 Punch waste A not exhausted</t>
        </is>
      </c>
      <c r="J14231" t="inlineStr">
        <is>
          <t>Equipment fault</t>
        </is>
      </c>
      <c r="K14231" t="inlineStr">
        <is>
          <t>070</t>
        </is>
      </c>
      <c r="L14231" t="inlineStr">
        <is>
          <t>ST70 Moon Punch: Punch waste A/B not exhausted</t>
        </is>
      </c>
    </row>
    <row r="14232">
      <c r="A14232" t="n">
        <v>24458</v>
      </c>
      <c r="B14232" s="25" t="n">
        <v>46214.00000362268</v>
      </c>
      <c r="C14232" s="25" t="n">
        <v>46214.00758549768</v>
      </c>
      <c r="D14232" s="26" t="n">
        <v>0.1822427777777778</v>
      </c>
      <c r="E14232" t="n">
        <v>6</v>
      </c>
      <c r="F14232" t="inlineStr">
        <is>
          <t>MSM-Main: At least one station takes longer than maximum allowed</t>
        </is>
      </c>
      <c r="G14232" t="inlineStr">
        <is>
          <t>Tagged (+ untagged rows absorbed)</t>
        </is>
      </c>
      <c r="H14232" s="26" t="n">
        <v>0.008625000000000001</v>
      </c>
      <c r="I14232" t="inlineStr">
        <is>
          <t>MSM-Main: At least one station takes longer than maximum allowed</t>
        </is>
      </c>
      <c r="J14232" t="inlineStr">
        <is>
          <t>Controller / machine cycle-time</t>
        </is>
      </c>
      <c r="K14232" t="inlineStr"/>
      <c r="L14232" t="inlineStr"/>
    </row>
    <row r="14233">
      <c r="A14233" t="n">
        <v>24459</v>
      </c>
      <c r="B14233" s="25" t="n">
        <v>46214.00762025463</v>
      </c>
      <c r="C14233" s="25" t="n">
        <v>46214.00784054398</v>
      </c>
      <c r="D14233" s="26" t="n">
        <v>0.007790833333333334</v>
      </c>
      <c r="E14233" t="n">
        <v>2</v>
      </c>
      <c r="F14233" t="inlineStr">
        <is>
          <t>1068-2B1 Limit switch fault Sealing head in working position</t>
        </is>
      </c>
      <c r="G14233" t="inlineStr">
        <is>
          <t>Tagged</t>
        </is>
      </c>
      <c r="H14233" s="26" t="n">
        <v>0</v>
      </c>
      <c r="I14233" t="inlineStr">
        <is>
          <t>1068-2B1 Limit switch fault Sealing head in working position</t>
        </is>
      </c>
      <c r="J14233" t="inlineStr">
        <is>
          <t>Equipment fault</t>
        </is>
      </c>
      <c r="K14233" t="inlineStr">
        <is>
          <t>068</t>
        </is>
      </c>
      <c r="L14233" t="inlineStr">
        <is>
          <t>ST68 Tack Sealing: Limit switch fault Sealing head in working position</t>
        </is>
      </c>
    </row>
    <row r="14234">
      <c r="A14234" t="n">
        <v>24460</v>
      </c>
      <c r="B14234" s="25" t="n">
        <v>46214.00839135417</v>
      </c>
      <c r="C14234" s="25" t="n">
        <v>46214.00927827547</v>
      </c>
      <c r="D14234" s="26" t="n">
        <v>0.02476305555555556</v>
      </c>
      <c r="E14234" t="n">
        <v>3</v>
      </c>
      <c r="F14234" t="inlineStr">
        <is>
          <t>1068 Temperature not reached Heating sealing head front</t>
        </is>
      </c>
      <c r="G14234" t="inlineStr">
        <is>
          <t>Tagged (+ untagged rows absorbed)</t>
        </is>
      </c>
      <c r="H14234" s="26" t="n">
        <v>0.004173333333333333</v>
      </c>
      <c r="I14234" t="inlineStr">
        <is>
          <t>1068 Temperature not reached Heating sealing head front</t>
        </is>
      </c>
      <c r="J14234" t="inlineStr">
        <is>
          <t>Equipment fault</t>
        </is>
      </c>
      <c r="K14234" t="inlineStr">
        <is>
          <t>068</t>
        </is>
      </c>
      <c r="L14234" t="inlineStr">
        <is>
          <t>ST68 Tack Sealing: Temperature not reached Heating sealing head front</t>
        </is>
      </c>
    </row>
    <row r="14235">
      <c r="A14235" t="n">
        <v>24461</v>
      </c>
      <c r="B14235" s="25" t="n">
        <v>46214.03210320602</v>
      </c>
      <c r="C14235" s="25" t="n">
        <v>46214.03210320602</v>
      </c>
      <c r="D14235" s="26" t="n">
        <v>0.1406544444444444</v>
      </c>
      <c r="E14235" t="n">
        <v>1</v>
      </c>
      <c r="F14235" t="inlineStr">
        <is>
          <t>1A02-21T2 Battery in external UPS must be checked</t>
        </is>
      </c>
      <c r="G14235" t="inlineStr">
        <is>
          <t>Inferred from alarm text</t>
        </is>
      </c>
      <c r="H14235" s="26" t="n">
        <v>0.1406544444444444</v>
      </c>
      <c r="I14235" t="inlineStr"/>
      <c r="J14235" t="inlineStr">
        <is>
          <t>Utilities / infrastructure</t>
        </is>
      </c>
      <c r="K14235" t="inlineStr"/>
      <c r="L14235" t="inlineStr"/>
    </row>
    <row r="14236">
      <c r="A14236" t="n">
        <v>24462</v>
      </c>
      <c r="B14236" s="25" t="n">
        <v>46214.03962175926</v>
      </c>
      <c r="C14236" s="25" t="n">
        <v>46214.05068194444</v>
      </c>
      <c r="D14236" s="26" t="n">
        <v>0.2685055555555556</v>
      </c>
      <c r="E14236" t="n">
        <v>8</v>
      </c>
      <c r="F14236" t="inlineStr">
        <is>
          <t>1158-6GQ1 Vacuum splice module not present</t>
        </is>
      </c>
      <c r="G14236" t="inlineStr">
        <is>
          <t>Tagged</t>
        </is>
      </c>
      <c r="H14236" s="26" t="n">
        <v>0</v>
      </c>
      <c r="I14236" t="inlineStr">
        <is>
          <t>1158-6GQ1 Vacuum splice module not present</t>
        </is>
      </c>
      <c r="J14236" t="inlineStr">
        <is>
          <t>Equipment fault</t>
        </is>
      </c>
      <c r="K14236" t="inlineStr">
        <is>
          <t>158</t>
        </is>
      </c>
      <c r="L14236" t="inlineStr">
        <is>
          <t>ST158 Reinforcement Tape: Vacuum splice module not present</t>
        </is>
      </c>
    </row>
    <row r="14237">
      <c r="A14237" t="n">
        <v>24463</v>
      </c>
      <c r="B14237" s="25" t="n">
        <v>46214.05090223379</v>
      </c>
      <c r="C14237" s="25" t="n">
        <v>46214.0551397801</v>
      </c>
      <c r="D14237" s="26" t="n">
        <v>0.1047622222222222</v>
      </c>
      <c r="E14237" t="n">
        <v>3</v>
      </c>
      <c r="F14237" t="inlineStr">
        <is>
          <t>Web torn (all stations)</t>
        </is>
      </c>
      <c r="G14237" t="inlineStr">
        <is>
          <t>Tagged</t>
        </is>
      </c>
      <c r="H14237" s="26" t="n">
        <v>0</v>
      </c>
      <c r="I14237" t="inlineStr">
        <is>
          <t>Web torn (all stations)</t>
        </is>
      </c>
      <c r="J14237" t="inlineStr">
        <is>
          <t>Material supply (reels / infeed)</t>
        </is>
      </c>
      <c r="K14237" t="inlineStr"/>
      <c r="L14237" t="inlineStr"/>
    </row>
    <row r="14238">
      <c r="A14238" t="n">
        <v>24468</v>
      </c>
      <c r="B14238" s="25" t="n">
        <v>46214.05997986111</v>
      </c>
      <c r="C14238" s="25" t="n">
        <v>46214.06038572916</v>
      </c>
      <c r="D14238" s="26" t="n">
        <v>0.01168805555555556</v>
      </c>
      <c r="E14238" t="n">
        <v>2</v>
      </c>
      <c r="F14238" t="inlineStr">
        <is>
          <t>1406-6B1 Valve in pickup position A not present</t>
        </is>
      </c>
      <c r="G14238" t="inlineStr">
        <is>
          <t>Tagged</t>
        </is>
      </c>
      <c r="H14238" s="26" t="n">
        <v>0</v>
      </c>
      <c r="I14238" t="inlineStr">
        <is>
          <t>1406-6B1 Valve in pickup position A not present</t>
        </is>
      </c>
      <c r="J14238" t="inlineStr">
        <is>
          <t>Equipment fault</t>
        </is>
      </c>
      <c r="K14238" t="inlineStr">
        <is>
          <t>406</t>
        </is>
      </c>
      <c r="L14238" t="inlineStr">
        <is>
          <t>ST406 Valve Feed: Valve in pickup position A/B not present</t>
        </is>
      </c>
    </row>
    <row r="14239">
      <c r="A14239" t="n">
        <v>24471</v>
      </c>
      <c r="B14239" s="25" t="n">
        <v>46214.06094216435</v>
      </c>
      <c r="C14239" s="25" t="n">
        <v>46214.06120876157</v>
      </c>
      <c r="D14239" s="26" t="n">
        <v>0.008347222222222221</v>
      </c>
      <c r="E14239" t="n">
        <v>2</v>
      </c>
      <c r="F14239" t="inlineStr">
        <is>
          <t>1406-6B1 Valve in pickup position A not present</t>
        </is>
      </c>
      <c r="G14239" t="inlineStr">
        <is>
          <t>Tagged</t>
        </is>
      </c>
      <c r="H14239" s="26" t="n">
        <v>0</v>
      </c>
      <c r="I14239" t="inlineStr">
        <is>
          <t>1406-6B1 Valve in pickup position A not present</t>
        </is>
      </c>
      <c r="J14239" t="inlineStr">
        <is>
          <t>Equipment fault</t>
        </is>
      </c>
      <c r="K14239" t="inlineStr">
        <is>
          <t>406</t>
        </is>
      </c>
      <c r="L14239" t="inlineStr">
        <is>
          <t>ST406 Valve Feed: Valve in pickup position A/B not present</t>
        </is>
      </c>
    </row>
    <row r="14240">
      <c r="A14240" t="n">
        <v>24475</v>
      </c>
      <c r="B14240" s="25" t="n">
        <v>46214.06710008102</v>
      </c>
      <c r="C14240" s="25" t="n">
        <v>46214.06718121528</v>
      </c>
      <c r="D14240" s="26" t="n">
        <v>0.005007222222222222</v>
      </c>
      <c r="E14240" t="n">
        <v>2</v>
      </c>
      <c r="F14240" t="inlineStr">
        <is>
          <t>MSM-Main: At least one station takes longer than maximum allowed</t>
        </is>
      </c>
      <c r="G14240" t="inlineStr">
        <is>
          <t>Tagged</t>
        </is>
      </c>
      <c r="H14240" s="26" t="n">
        <v>0</v>
      </c>
      <c r="I14240" t="inlineStr">
        <is>
          <t>MSM-Main: At least one station takes longer than maximum allowed</t>
        </is>
      </c>
      <c r="J14240" t="inlineStr">
        <is>
          <t>Controller / machine cycle-time</t>
        </is>
      </c>
      <c r="K14240" t="inlineStr"/>
      <c r="L14240" t="inlineStr"/>
    </row>
    <row r="14241">
      <c r="A14241" t="n">
        <v>24476</v>
      </c>
      <c r="B14241" s="25" t="n">
        <v>46214.07064186343</v>
      </c>
      <c r="C14241" s="25" t="n">
        <v>46214.07082731481</v>
      </c>
      <c r="D14241" s="26" t="n">
        <v>0.006955555555555555</v>
      </c>
      <c r="E14241" t="n">
        <v>2</v>
      </c>
      <c r="F14241" t="inlineStr">
        <is>
          <t>A stop button has been pressed too long</t>
        </is>
      </c>
      <c r="G14241" t="inlineStr">
        <is>
          <t>Tagged</t>
        </is>
      </c>
      <c r="H14241" s="26" t="n">
        <v>0</v>
      </c>
      <c r="I14241" t="inlineStr">
        <is>
          <t>A stop button has been pressed too long</t>
        </is>
      </c>
      <c r="J14241" t="inlineStr">
        <is>
          <t>Operator / line (warning-type)</t>
        </is>
      </c>
      <c r="K14241" t="inlineStr"/>
      <c r="L14241" t="inlineStr"/>
    </row>
    <row r="14242">
      <c r="A14242" t="n">
        <v>24477</v>
      </c>
      <c r="B14242" s="25" t="n">
        <v>46214.07236936343</v>
      </c>
      <c r="C14242" s="25" t="n">
        <v>46214.09119780092</v>
      </c>
      <c r="D14242" s="26" t="n">
        <v>0.4677427777777778</v>
      </c>
      <c r="E14242" t="n">
        <v>5</v>
      </c>
      <c r="F14242" t="inlineStr">
        <is>
          <t>The machine empty run is finished</t>
        </is>
      </c>
      <c r="G14242" t="inlineStr">
        <is>
          <t>Tagged</t>
        </is>
      </c>
      <c r="H14242" s="26" t="n">
        <v>0</v>
      </c>
      <c r="I14242" t="inlineStr">
        <is>
          <t>The machine empty run is finished</t>
        </is>
      </c>
      <c r="J14242" t="inlineStr">
        <is>
          <t>Operator / line (warning-type)</t>
        </is>
      </c>
      <c r="K14242" t="inlineStr"/>
      <c r="L14242" t="inlineStr"/>
    </row>
    <row r="14243">
      <c r="A14243" t="n">
        <v>24479</v>
      </c>
      <c r="B14243" s="25" t="n">
        <v>46214.09208472222</v>
      </c>
      <c r="C14243" s="25" t="n">
        <v>46214.09251369213</v>
      </c>
      <c r="D14243" s="26" t="n">
        <v>0.01293888888888889</v>
      </c>
      <c r="E14243" t="n">
        <v>4</v>
      </c>
      <c r="F14243" t="inlineStr">
        <is>
          <t>1223-1B1 Consecutive fault camera bad part</t>
        </is>
      </c>
      <c r="G14243" t="inlineStr">
        <is>
          <t>Tagged</t>
        </is>
      </c>
      <c r="H14243" s="26" t="n">
        <v>0</v>
      </c>
      <c r="I14243" t="inlineStr">
        <is>
          <t>1223-1B1 Consecutive fault camera bad part</t>
        </is>
      </c>
      <c r="J14243" t="inlineStr">
        <is>
          <t>Equipment fault</t>
        </is>
      </c>
      <c r="K14243" t="inlineStr">
        <is>
          <t>223</t>
        </is>
      </c>
      <c r="L14243" t="inlineStr">
        <is>
          <t>ST223: Consecutive fault camera bad part</t>
        </is>
      </c>
    </row>
    <row r="14244">
      <c r="A14244" t="n">
        <v>24481</v>
      </c>
      <c r="B14244" s="25" t="n">
        <v>46214.09275138889</v>
      </c>
      <c r="C14244" s="25" t="n">
        <v>46214.09297746528</v>
      </c>
      <c r="D14244" s="26" t="n">
        <v>0.008765833333333332</v>
      </c>
      <c r="E14244" t="n">
        <v>4</v>
      </c>
      <c r="F14244" t="inlineStr">
        <is>
          <t>1223-1B1 Consecutive fault camera bad part</t>
        </is>
      </c>
      <c r="G14244" t="inlineStr">
        <is>
          <t>Tagged</t>
        </is>
      </c>
      <c r="H14244" s="26" t="n">
        <v>0</v>
      </c>
      <c r="I14244" t="inlineStr">
        <is>
          <t>1223-1B1 Consecutive fault camera bad part</t>
        </is>
      </c>
      <c r="J14244" t="inlineStr">
        <is>
          <t>Equipment fault</t>
        </is>
      </c>
      <c r="K14244" t="inlineStr">
        <is>
          <t>223</t>
        </is>
      </c>
      <c r="L14244" t="inlineStr">
        <is>
          <t>ST223: Consecutive fault camera bad part</t>
        </is>
      </c>
    </row>
    <row r="14245">
      <c r="A14245" t="n">
        <v>24482</v>
      </c>
      <c r="B14245" s="25" t="n">
        <v>46214.09415436343</v>
      </c>
      <c r="C14245" s="25" t="n">
        <v>46214.09415436343</v>
      </c>
      <c r="D14245" s="26" t="n">
        <v>0.007651666666666667</v>
      </c>
      <c r="E14245" t="n">
        <v>1</v>
      </c>
      <c r="F14245" t="inlineStr">
        <is>
          <t>1A02-21T2 Battery in external UPS must be checked</t>
        </is>
      </c>
      <c r="G14245" t="inlineStr">
        <is>
          <t>Inferred from alarm text</t>
        </is>
      </c>
      <c r="H14245" s="26" t="n">
        <v>0.007651666666666667</v>
      </c>
      <c r="I14245" t="inlineStr"/>
      <c r="J14245" t="inlineStr">
        <is>
          <t>Utilities / infrastructure</t>
        </is>
      </c>
      <c r="K14245" t="inlineStr"/>
      <c r="L14245" t="inlineStr"/>
    </row>
    <row r="14246">
      <c r="A14246" t="n">
        <v>24483</v>
      </c>
      <c r="B14246" s="25" t="n">
        <v>46214.09745864583</v>
      </c>
      <c r="C14246" s="25" t="n">
        <v>46214.10400991898</v>
      </c>
      <c r="D14246" s="26" t="n">
        <v>0.1922916666666666</v>
      </c>
      <c r="E14246" t="n">
        <v>2</v>
      </c>
      <c r="F14246" t="inlineStr">
        <is>
          <t>A stop button has been pressed too long</t>
        </is>
      </c>
      <c r="G14246" t="inlineStr">
        <is>
          <t>Tagged</t>
        </is>
      </c>
      <c r="H14246" s="26" t="n">
        <v>0</v>
      </c>
      <c r="I14246" t="inlineStr">
        <is>
          <t>A stop button has been pressed too long</t>
        </is>
      </c>
      <c r="J14246" t="inlineStr">
        <is>
          <t>Operator / line (warning-type)</t>
        </is>
      </c>
      <c r="K14246" t="inlineStr"/>
      <c r="L14246" t="inlineStr"/>
    </row>
    <row r="14247">
      <c r="A14247" t="n">
        <v>24484</v>
      </c>
      <c r="B14247" s="25" t="n">
        <v>46214.11206165509</v>
      </c>
      <c r="C14247" s="25" t="n">
        <v>46214.11377175926</v>
      </c>
      <c r="D14247" s="26" t="n">
        <v>0.04340916666666667</v>
      </c>
      <c r="E14247" t="n">
        <v>2</v>
      </c>
      <c r="F14247" t="inlineStr">
        <is>
          <t>1A07-14K1 Camera PC is not online</t>
        </is>
      </c>
      <c r="G14247" t="inlineStr">
        <is>
          <t>Tagged</t>
        </is>
      </c>
      <c r="H14247" s="26" t="n">
        <v>0</v>
      </c>
      <c r="I14247" t="inlineStr">
        <is>
          <t>1A07-14K1 Camera PC is not online</t>
        </is>
      </c>
      <c r="J14247" t="inlineStr">
        <is>
          <t>Utilities / infrastructure</t>
        </is>
      </c>
      <c r="K14247" t="inlineStr"/>
      <c r="L14247" t="inlineStr"/>
    </row>
    <row r="14248">
      <c r="A14248" t="n">
        <v>24485</v>
      </c>
      <c r="B14248" s="25" t="n">
        <v>46214.11771385417</v>
      </c>
      <c r="C14248" s="25" t="n">
        <v>46214.11880960648</v>
      </c>
      <c r="D14248" s="26" t="n">
        <v>0.02991472222222222</v>
      </c>
      <c r="E14248" t="n">
        <v>4</v>
      </c>
      <c r="F14248" t="inlineStr">
        <is>
          <t>1211-2B1 Limit switch fault Fork B in working position</t>
        </is>
      </c>
      <c r="G14248" t="inlineStr">
        <is>
          <t>Tagged (+ untagged rows absorbed)</t>
        </is>
      </c>
      <c r="H14248" s="26" t="n">
        <v>0.0002777777777777778</v>
      </c>
      <c r="I14248" t="inlineStr">
        <is>
          <t>1211-2B1 Limit switch fault Fork B in working position</t>
        </is>
      </c>
      <c r="J14248" t="inlineStr">
        <is>
          <t>Equipment fault</t>
        </is>
      </c>
      <c r="K14248" t="inlineStr">
        <is>
          <t>211</t>
        </is>
      </c>
      <c r="L14248" t="inlineStr">
        <is>
          <t>ST211 Gasket Feed: Limit switch fault Fork A/B in working position</t>
        </is>
      </c>
    </row>
    <row r="14249">
      <c r="A14249" t="n">
        <v>24486</v>
      </c>
      <c r="B14249" s="25" t="n">
        <v>46214.13242619213</v>
      </c>
      <c r="C14249" s="25" t="n">
        <v>46214.13436230324</v>
      </c>
      <c r="D14249" s="26" t="n">
        <v>0.04980555555555556</v>
      </c>
      <c r="E14249" t="n">
        <v>3</v>
      </c>
      <c r="F14249" t="inlineStr">
        <is>
          <t>1211-2B1 Limit switch fault Fork B in working position</t>
        </is>
      </c>
      <c r="G14249" t="inlineStr">
        <is>
          <t>Tagged</t>
        </is>
      </c>
      <c r="H14249" s="26" t="n">
        <v>0</v>
      </c>
      <c r="I14249" t="inlineStr">
        <is>
          <t>1211-2B1 Limit switch fault Fork B in working position</t>
        </is>
      </c>
      <c r="J14249" t="inlineStr">
        <is>
          <t>Equipment fault</t>
        </is>
      </c>
      <c r="K14249" t="inlineStr">
        <is>
          <t>211</t>
        </is>
      </c>
      <c r="L14249" t="inlineStr">
        <is>
          <t>ST211 Gasket Feed: Limit switch fault Fork A/B in working position</t>
        </is>
      </c>
    </row>
    <row r="14250">
      <c r="A14250" t="n">
        <v>24489</v>
      </c>
      <c r="B14250" s="25" t="n">
        <v>46214.14477920139</v>
      </c>
      <c r="C14250" s="25" t="n">
        <v>46214.14862855324</v>
      </c>
      <c r="D14250" s="26" t="n">
        <v>0.096</v>
      </c>
      <c r="E14250" t="n">
        <v>5</v>
      </c>
      <c r="F14250" t="inlineStr">
        <is>
          <t>MSM-Bulge A: At least one station takes longer than maximum allowed</t>
        </is>
      </c>
      <c r="G14250" t="inlineStr">
        <is>
          <t>Tagged (+ untagged rows absorbed)</t>
        </is>
      </c>
      <c r="H14250" s="26" t="n">
        <v>0.008068611111111111</v>
      </c>
      <c r="I14250" t="inlineStr">
        <is>
          <t>MSM-Bulge A: At least one station takes longer than maximum allowed</t>
        </is>
      </c>
      <c r="J14250" t="inlineStr">
        <is>
          <t>Controller / machine cycle-time</t>
        </is>
      </c>
      <c r="K14250" t="inlineStr"/>
      <c r="L14250" t="inlineStr"/>
    </row>
    <row r="14251">
      <c r="A14251" t="n">
        <v>24493</v>
      </c>
      <c r="B14251" s="25" t="n">
        <v>46214.15319070602</v>
      </c>
      <c r="C14251" s="25" t="n">
        <v>46214.15516157408</v>
      </c>
      <c r="D14251" s="26" t="n">
        <v>0.04966666666666666</v>
      </c>
      <c r="E14251" t="n">
        <v>3</v>
      </c>
      <c r="F14251" t="inlineStr">
        <is>
          <t>1158-6GQ1 Vacuum splice module not present</t>
        </is>
      </c>
      <c r="G14251" t="inlineStr">
        <is>
          <t>Tagged</t>
        </is>
      </c>
      <c r="H14251" s="26" t="n">
        <v>0</v>
      </c>
      <c r="I14251" t="inlineStr">
        <is>
          <t>1158-6GQ1 Vacuum splice module not present</t>
        </is>
      </c>
      <c r="J14251" t="inlineStr">
        <is>
          <t>Equipment fault</t>
        </is>
      </c>
      <c r="K14251" t="inlineStr">
        <is>
          <t>158</t>
        </is>
      </c>
      <c r="L14251" t="inlineStr">
        <is>
          <t>ST158 Reinforcement Tape: Vacuum splice module not present</t>
        </is>
      </c>
    </row>
    <row r="14252">
      <c r="A14252" t="n">
        <v>24496</v>
      </c>
      <c r="B14252" s="25" t="n">
        <v>46214.15552103009</v>
      </c>
      <c r="C14252" s="25" t="n">
        <v>46214.16163688657</v>
      </c>
      <c r="D14252" s="26" t="n">
        <v>0.1497027777777778</v>
      </c>
      <c r="E14252" t="n">
        <v>4</v>
      </c>
      <c r="F14252" t="inlineStr">
        <is>
          <t>Web torn (all stations)</t>
        </is>
      </c>
      <c r="G14252" t="inlineStr">
        <is>
          <t>Tagged (+ untagged rows absorbed)</t>
        </is>
      </c>
      <c r="H14252" s="26" t="n">
        <v>0.0002786111111111111</v>
      </c>
      <c r="I14252" t="inlineStr">
        <is>
          <t>Web torn (all stations)</t>
        </is>
      </c>
      <c r="J14252" t="inlineStr">
        <is>
          <t>Material supply (reels / infeed)</t>
        </is>
      </c>
      <c r="K14252" t="inlineStr"/>
      <c r="L14252" t="inlineStr"/>
    </row>
    <row r="14253">
      <c r="A14253" t="n">
        <v>24503</v>
      </c>
      <c r="B14253" s="25" t="n">
        <v>46214.18558518519</v>
      </c>
      <c r="C14253" s="25" t="n">
        <v>46214.18698344907</v>
      </c>
      <c r="D14253" s="26" t="n">
        <v>0.0389825</v>
      </c>
      <c r="E14253" t="n">
        <v>4</v>
      </c>
      <c r="F14253" t="inlineStr">
        <is>
          <t>1406-6B1 Valve in pickup position A not present</t>
        </is>
      </c>
      <c r="G14253" t="inlineStr">
        <is>
          <t>Tagged</t>
        </is>
      </c>
      <c r="H14253" s="26" t="n">
        <v>0</v>
      </c>
      <c r="I14253" t="inlineStr">
        <is>
          <t>1406-6B1 Valve in pickup position A not present</t>
        </is>
      </c>
      <c r="J14253" t="inlineStr">
        <is>
          <t>Equipment fault</t>
        </is>
      </c>
      <c r="K14253" t="inlineStr">
        <is>
          <t>406</t>
        </is>
      </c>
      <c r="L14253" t="inlineStr">
        <is>
          <t>ST406 Valve Feed: Valve in pickup position A/B not present</t>
        </is>
      </c>
    </row>
    <row r="14254">
      <c r="A14254" t="n">
        <v>24506</v>
      </c>
      <c r="B14254" s="25" t="n">
        <v>46214.19095408565</v>
      </c>
      <c r="C14254" s="25" t="n">
        <v>46214.19360902778</v>
      </c>
      <c r="D14254" s="26" t="n">
        <v>0.06594555555555556</v>
      </c>
      <c r="E14254" t="n">
        <v>2</v>
      </c>
      <c r="F14254" t="inlineStr">
        <is>
          <t>1406-6B2 Valve in pickup position B not present</t>
        </is>
      </c>
      <c r="G14254" t="inlineStr">
        <is>
          <t>Tagged</t>
        </is>
      </c>
      <c r="H14254" s="26" t="n">
        <v>0</v>
      </c>
      <c r="I14254" t="inlineStr">
        <is>
          <t>1406-6B2 Valve in pickup position B not present</t>
        </is>
      </c>
      <c r="J14254" t="inlineStr">
        <is>
          <t>Equipment fault</t>
        </is>
      </c>
      <c r="K14254" t="inlineStr">
        <is>
          <t>406</t>
        </is>
      </c>
      <c r="L14254" t="inlineStr">
        <is>
          <t>ST406 Valve Feed: Valve in pickup position A/B not present</t>
        </is>
      </c>
    </row>
    <row r="14255">
      <c r="A14255" t="n">
        <v>24507</v>
      </c>
      <c r="B14255" s="25" t="n">
        <v>46214.2021778125</v>
      </c>
      <c r="C14255" s="25" t="n">
        <v>46214.20355177084</v>
      </c>
      <c r="D14255" s="26" t="n">
        <v>0.03520277777777778</v>
      </c>
      <c r="E14255" t="n">
        <v>3</v>
      </c>
      <c r="F14255" t="inlineStr">
        <is>
          <t>1226-1K1 General error</t>
        </is>
      </c>
      <c r="G14255" t="inlineStr">
        <is>
          <t>Tagged</t>
        </is>
      </c>
      <c r="H14255" s="26" t="n">
        <v>0</v>
      </c>
      <c r="I14255" t="inlineStr">
        <is>
          <t>1226-1K1 General error</t>
        </is>
      </c>
      <c r="J14255" t="inlineStr">
        <is>
          <t>Equipment fault</t>
        </is>
      </c>
      <c r="K14255" t="inlineStr">
        <is>
          <t>226</t>
        </is>
      </c>
      <c r="L14255" t="inlineStr">
        <is>
          <t>ST226 Gasket Feed: General error</t>
        </is>
      </c>
    </row>
    <row r="14256">
      <c r="A14256" t="n">
        <v>24508</v>
      </c>
      <c r="B14256" s="25" t="n">
        <v>46214.22384722222</v>
      </c>
      <c r="C14256" s="25" t="n">
        <v>46214.22649633102</v>
      </c>
      <c r="D14256" s="26" t="n">
        <v>0.06608333333333334</v>
      </c>
      <c r="E14256" t="n">
        <v>2</v>
      </c>
      <c r="F14256" t="inlineStr">
        <is>
          <t>A stop button has been pressed too long</t>
        </is>
      </c>
      <c r="G14256" t="inlineStr">
        <is>
          <t>Tagged</t>
        </is>
      </c>
      <c r="H14256" s="26" t="n">
        <v>0</v>
      </c>
      <c r="I14256" t="inlineStr">
        <is>
          <t>A stop button has been pressed too long</t>
        </is>
      </c>
      <c r="J14256" t="inlineStr">
        <is>
          <t>Operator / line (warning-type)</t>
        </is>
      </c>
      <c r="K14256" t="inlineStr"/>
      <c r="L14256" t="inlineStr"/>
    </row>
    <row r="14257">
      <c r="A14257" t="n">
        <v>24509</v>
      </c>
      <c r="B14257" s="25" t="n">
        <v>46214.22923244213</v>
      </c>
      <c r="C14257" s="25" t="n">
        <v>46214.23169618056</v>
      </c>
      <c r="D14257" s="26" t="n">
        <v>0.1035094444444444</v>
      </c>
      <c r="E14257" t="n">
        <v>3</v>
      </c>
      <c r="F14257" t="inlineStr">
        <is>
          <t>1158-6GQ1 Vacuum splice module not present</t>
        </is>
      </c>
      <c r="G14257" t="inlineStr">
        <is>
          <t>Tagged</t>
        </is>
      </c>
      <c r="H14257" s="26" t="n">
        <v>0</v>
      </c>
      <c r="I14257" t="inlineStr">
        <is>
          <t>1158-6GQ1 Vacuum splice module not present</t>
        </is>
      </c>
      <c r="J14257" t="inlineStr">
        <is>
          <t>Equipment fault</t>
        </is>
      </c>
      <c r="K14257" t="inlineStr">
        <is>
          <t>158</t>
        </is>
      </c>
      <c r="L14257" t="inlineStr">
        <is>
          <t>ST158 Reinforcement Tape: Vacuum splice module not present</t>
        </is>
      </c>
    </row>
    <row r="14258">
      <c r="A14258" t="n">
        <v>24511</v>
      </c>
      <c r="B14258" s="25" t="n">
        <v>46214.23997399306</v>
      </c>
      <c r="C14258" s="25" t="n">
        <v>46214.24662893519</v>
      </c>
      <c r="D14258" s="26" t="n">
        <v>0.1630566666666667</v>
      </c>
      <c r="E14258" t="n">
        <v>6</v>
      </c>
      <c r="F14258" t="inlineStr">
        <is>
          <t>End of reel (all stations)</t>
        </is>
      </c>
      <c r="G14258" t="inlineStr">
        <is>
          <t>Tagged</t>
        </is>
      </c>
      <c r="H14258" s="26" t="n">
        <v>0</v>
      </c>
      <c r="I14258" t="inlineStr">
        <is>
          <t>End of reel (all stations)</t>
        </is>
      </c>
      <c r="J14258" t="inlineStr">
        <is>
          <t>Material supply (reels / infeed)</t>
        </is>
      </c>
      <c r="K14258" t="inlineStr"/>
      <c r="L14258" t="inlineStr"/>
    </row>
    <row r="14259">
      <c r="A14259" t="n">
        <v>24513</v>
      </c>
      <c r="B14259" s="25" t="n">
        <v>46214.24836802083</v>
      </c>
      <c r="C14259" s="25" t="n">
        <v>46214.24910424768</v>
      </c>
      <c r="D14259" s="26" t="n">
        <v>0.01947666666666666</v>
      </c>
      <c r="E14259" t="n">
        <v>3</v>
      </c>
      <c r="F14259" t="inlineStr">
        <is>
          <t>1406-6B2 Valve in pickup position B not present</t>
        </is>
      </c>
      <c r="G14259" t="inlineStr">
        <is>
          <t>Tagged</t>
        </is>
      </c>
      <c r="H14259" s="26" t="n">
        <v>0</v>
      </c>
      <c r="I14259" t="inlineStr">
        <is>
          <t>1406-6B2 Valve in pickup position B not present</t>
        </is>
      </c>
      <c r="J14259" t="inlineStr">
        <is>
          <t>Equipment fault</t>
        </is>
      </c>
      <c r="K14259" t="inlineStr">
        <is>
          <t>406</t>
        </is>
      </c>
      <c r="L14259" t="inlineStr">
        <is>
          <t>ST406 Valve Feed: Valve in pickup position A/B not present</t>
        </is>
      </c>
    </row>
    <row r="14260">
      <c r="A14260" t="n">
        <v>24514</v>
      </c>
      <c r="B14260" s="25" t="n">
        <v>46214.24971273148</v>
      </c>
      <c r="C14260" s="25" t="n">
        <v>46214.25579953704</v>
      </c>
      <c r="D14260" s="26" t="n">
        <v>0.1480313888888889</v>
      </c>
      <c r="E14260" t="n">
        <v>5</v>
      </c>
      <c r="F14260" t="inlineStr">
        <is>
          <t>MSM-Bulge A: At least one station takes longer than maximum allowed</t>
        </is>
      </c>
      <c r="G14260" t="inlineStr">
        <is>
          <t>Tagged (+ untagged rows absorbed)</t>
        </is>
      </c>
      <c r="H14260" s="26" t="n">
        <v>0.007651944444444444</v>
      </c>
      <c r="I14260" t="inlineStr">
        <is>
          <t>MSM-Bulge A: At least one station takes longer than maximum allowed</t>
        </is>
      </c>
      <c r="J14260" t="inlineStr">
        <is>
          <t>Controller / machine cycle-time</t>
        </is>
      </c>
      <c r="K14260" t="inlineStr"/>
      <c r="L14260" t="inlineStr"/>
    </row>
    <row r="14261">
      <c r="A14261" t="n">
        <v>24517</v>
      </c>
      <c r="B14261" s="25" t="n">
        <v>46214.25884880787</v>
      </c>
      <c r="C14261" s="25" t="n">
        <v>46214.2592139699</v>
      </c>
      <c r="D14261" s="26" t="n">
        <v>0.01126833333333333</v>
      </c>
      <c r="E14261" t="n">
        <v>2</v>
      </c>
      <c r="F14261" t="inlineStr">
        <is>
          <t>1406-6B2 Valve in pickup position B not present</t>
        </is>
      </c>
      <c r="G14261" t="inlineStr">
        <is>
          <t>Tagged</t>
        </is>
      </c>
      <c r="H14261" s="26" t="n">
        <v>0</v>
      </c>
      <c r="I14261" t="inlineStr">
        <is>
          <t>1406-6B2 Valve in pickup position B not present</t>
        </is>
      </c>
      <c r="J14261" t="inlineStr">
        <is>
          <t>Equipment fault</t>
        </is>
      </c>
      <c r="K14261" t="inlineStr">
        <is>
          <t>406</t>
        </is>
      </c>
      <c r="L14261" t="inlineStr">
        <is>
          <t>ST406 Valve Feed: Valve in pickup position A/B not present</t>
        </is>
      </c>
    </row>
    <row r="14262">
      <c r="A14262" t="n">
        <v>24520</v>
      </c>
      <c r="B14262" s="25" t="n">
        <v>46214.27269822916</v>
      </c>
      <c r="C14262" s="25" t="n">
        <v>46214.28852415509</v>
      </c>
      <c r="D14262" s="26" t="n">
        <v>0.3821861111111111</v>
      </c>
      <c r="E14262" t="n">
        <v>3</v>
      </c>
      <c r="F14262" t="inlineStr">
        <is>
          <t>1A07-1B1 Main air valve basic machine pressure not present</t>
        </is>
      </c>
      <c r="G14262" t="inlineStr">
        <is>
          <t>Tagged (+ untagged rows absorbed)</t>
        </is>
      </c>
      <c r="H14262" s="26" t="n">
        <v>0.1974322222222222</v>
      </c>
      <c r="I14262" t="inlineStr">
        <is>
          <t>1A07-1B1 Main air valve basic machine pressure not present</t>
        </is>
      </c>
      <c r="J14262" t="inlineStr">
        <is>
          <t>Utilities / infrastructure</t>
        </is>
      </c>
      <c r="K14262" t="inlineStr"/>
      <c r="L14262" t="inlineStr"/>
    </row>
    <row r="14263">
      <c r="A14263" t="n">
        <v>24521</v>
      </c>
      <c r="B14263" s="25" t="n">
        <v>46214.29244270833</v>
      </c>
      <c r="C14263" s="25" t="n">
        <v>46214.29326585648</v>
      </c>
      <c r="D14263" s="26" t="n">
        <v>0.02225916666666666</v>
      </c>
      <c r="E14263" t="n">
        <v>3</v>
      </c>
      <c r="F14263" t="inlineStr">
        <is>
          <t>1211-2B1 Limit switch fault Fork B in working position</t>
        </is>
      </c>
      <c r="G14263" t="inlineStr">
        <is>
          <t>Tagged</t>
        </is>
      </c>
      <c r="H14263" s="26" t="n">
        <v>0</v>
      </c>
      <c r="I14263" t="inlineStr">
        <is>
          <t>1211-2B1 Limit switch fault Fork B in working position</t>
        </is>
      </c>
      <c r="J14263" t="inlineStr">
        <is>
          <t>Equipment fault</t>
        </is>
      </c>
      <c r="K14263" t="inlineStr">
        <is>
          <t>211</t>
        </is>
      </c>
      <c r="L14263" t="inlineStr">
        <is>
          <t>ST211 Gasket Feed: Limit switch fault Fork A/B in working position</t>
        </is>
      </c>
    </row>
    <row r="14264">
      <c r="A14264" t="n">
        <v>24522</v>
      </c>
      <c r="B14264" s="25" t="n">
        <v>46214.29338758102</v>
      </c>
      <c r="C14264" s="25" t="n">
        <v>46214.29412380787</v>
      </c>
      <c r="D14264" s="26" t="n">
        <v>0.02045083333333333</v>
      </c>
      <c r="E14264" t="n">
        <v>4</v>
      </c>
      <c r="F14264" t="inlineStr">
        <is>
          <t>1210-2B1 Limit switch fault Fork A in working position</t>
        </is>
      </c>
      <c r="G14264" t="inlineStr">
        <is>
          <t>Tagged</t>
        </is>
      </c>
      <c r="H14264" s="26" t="n">
        <v>0</v>
      </c>
      <c r="I14264" t="inlineStr">
        <is>
          <t>1210-2B1 Limit switch fault Fork A in working position</t>
        </is>
      </c>
      <c r="J14264" t="inlineStr">
        <is>
          <t>Equipment fault</t>
        </is>
      </c>
      <c r="K14264" t="inlineStr">
        <is>
          <t>210</t>
        </is>
      </c>
      <c r="L14264" t="inlineStr">
        <is>
          <t>ST210 Gasket Feed: Limit switch fault Fork A/B in working position</t>
        </is>
      </c>
    </row>
    <row r="14265">
      <c r="A14265" t="n">
        <v>24524</v>
      </c>
      <c r="B14265" s="25" t="n">
        <v>46214.30037873842</v>
      </c>
      <c r="C14265" s="25" t="n">
        <v>46214.30105706018</v>
      </c>
      <c r="D14265" s="26" t="n">
        <v>0.0185075</v>
      </c>
      <c r="E14265" t="n">
        <v>4</v>
      </c>
      <c r="F14265" t="inlineStr">
        <is>
          <t>1406-6B2 Valve in pickup position B not present</t>
        </is>
      </c>
      <c r="G14265" t="inlineStr">
        <is>
          <t>Tagged</t>
        </is>
      </c>
      <c r="H14265" s="26" t="n">
        <v>0</v>
      </c>
      <c r="I14265" t="inlineStr">
        <is>
          <t>1406-6B2 Valve in pickup position B not present</t>
        </is>
      </c>
      <c r="J14265" t="inlineStr">
        <is>
          <t>Equipment fault</t>
        </is>
      </c>
      <c r="K14265" t="inlineStr">
        <is>
          <t>406</t>
        </is>
      </c>
      <c r="L14265" t="inlineStr">
        <is>
          <t>ST406 Valve Feed: Valve in pickup position A/B not present</t>
        </is>
      </c>
    </row>
    <row r="14266">
      <c r="A14266" t="n">
        <v>24526</v>
      </c>
      <c r="B14266" s="25" t="n">
        <v>46214.31017549769</v>
      </c>
      <c r="C14266" s="25" t="n">
        <v>46214.3147375</v>
      </c>
      <c r="D14266" s="26" t="n">
        <v>0.1129666666666667</v>
      </c>
      <c r="E14266" t="n">
        <v>6</v>
      </c>
      <c r="F14266" t="inlineStr">
        <is>
          <t>End of reel (all stations)</t>
        </is>
      </c>
      <c r="G14266" t="inlineStr">
        <is>
          <t>Tagged (+ untagged rows absorbed)</t>
        </is>
      </c>
      <c r="H14266" s="26" t="n">
        <v>0.0004166666666666667</v>
      </c>
      <c r="I14266" t="inlineStr">
        <is>
          <t>End of reel (all stations)</t>
        </is>
      </c>
      <c r="J14266" t="inlineStr">
        <is>
          <t>Material supply (reels / infeed)</t>
        </is>
      </c>
      <c r="K14266" t="inlineStr"/>
      <c r="L14266" t="inlineStr"/>
    </row>
    <row r="14267">
      <c r="A14267" t="n">
        <v>24529</v>
      </c>
      <c r="B14267" s="25" t="n">
        <v>46214.3212300926</v>
      </c>
      <c r="C14267" s="25" t="n">
        <v>46214.32253440972</v>
      </c>
      <c r="D14267" s="26" t="n">
        <v>0.03158138888888889</v>
      </c>
      <c r="E14267" t="n">
        <v>4</v>
      </c>
      <c r="F14267" t="inlineStr">
        <is>
          <t>1211-2B1 Limit switch fault Fork B in working position</t>
        </is>
      </c>
      <c r="G14267" t="inlineStr">
        <is>
          <t>Tagged</t>
        </is>
      </c>
      <c r="H14267" s="26" t="n">
        <v>0</v>
      </c>
      <c r="I14267" t="inlineStr">
        <is>
          <t>1211-2B1 Limit switch fault Fork B in working position</t>
        </is>
      </c>
      <c r="J14267" t="inlineStr">
        <is>
          <t>Equipment fault</t>
        </is>
      </c>
      <c r="K14267" t="inlineStr">
        <is>
          <t>211</t>
        </is>
      </c>
      <c r="L14267" t="inlineStr">
        <is>
          <t>ST211 Gasket Feed: Limit switch fault Fork A/B in working position</t>
        </is>
      </c>
    </row>
    <row r="14268">
      <c r="A14268" t="n">
        <v>24531</v>
      </c>
      <c r="B14268" s="25" t="n">
        <v>46214.33211103009</v>
      </c>
      <c r="C14268" s="25" t="n">
        <v>46214.33334575231</v>
      </c>
      <c r="D14268" s="26" t="n">
        <v>0.03213722222222222</v>
      </c>
      <c r="E14268" t="n">
        <v>3</v>
      </c>
      <c r="F14268" t="inlineStr">
        <is>
          <t>1158-6GQ1 Vacuum splice module not present</t>
        </is>
      </c>
      <c r="G14268" t="inlineStr">
        <is>
          <t>Tagged</t>
        </is>
      </c>
      <c r="H14268" s="26" t="n">
        <v>0</v>
      </c>
      <c r="I14268" t="inlineStr">
        <is>
          <t>1158-6GQ1 Vacuum splice module not present</t>
        </is>
      </c>
      <c r="J14268" t="inlineStr">
        <is>
          <t>Equipment fault</t>
        </is>
      </c>
      <c r="K14268" t="inlineStr">
        <is>
          <t>158</t>
        </is>
      </c>
      <c r="L14268" t="inlineStr">
        <is>
          <t>ST158 Reinforcement Tape: Vacuum splice module not present</t>
        </is>
      </c>
    </row>
    <row r="14269">
      <c r="A14269" t="n">
        <v>24536</v>
      </c>
      <c r="B14269" s="25" t="n">
        <v>46214.33487033565</v>
      </c>
      <c r="C14269" s="25" t="n">
        <v>46214.33757739583</v>
      </c>
      <c r="D14269" s="26" t="n">
        <v>0.07373416666666666</v>
      </c>
      <c r="E14269" t="n">
        <v>5</v>
      </c>
      <c r="F14269" t="inlineStr">
        <is>
          <t>End of reel (all stations)</t>
        </is>
      </c>
      <c r="G14269" t="inlineStr">
        <is>
          <t>Tagged</t>
        </is>
      </c>
      <c r="H14269" s="26" t="n">
        <v>0</v>
      </c>
      <c r="I14269" t="inlineStr">
        <is>
          <t>End of reel (all stations)</t>
        </is>
      </c>
      <c r="J14269" t="inlineStr">
        <is>
          <t>Material supply (reels / infeed)</t>
        </is>
      </c>
      <c r="K14269" t="inlineStr"/>
      <c r="L14269" t="inlineStr"/>
    </row>
    <row r="14270">
      <c r="A14270" t="n">
        <v>24540</v>
      </c>
      <c r="B14270" s="25" t="n">
        <v>46214.35570983796</v>
      </c>
      <c r="C14270" s="25" t="n">
        <v>46214.3583650463</v>
      </c>
      <c r="D14270" s="26" t="n">
        <v>0.06581194444444445</v>
      </c>
      <c r="E14270" t="n">
        <v>6</v>
      </c>
      <c r="F14270" t="inlineStr">
        <is>
          <t>MSM-Bulge A: At least one station takes longer than maximum allowed</t>
        </is>
      </c>
      <c r="G14270" t="inlineStr">
        <is>
          <t>Tagged (+ untagged rows absorbed)</t>
        </is>
      </c>
      <c r="H14270" s="26" t="n">
        <v>0.008071388888888888</v>
      </c>
      <c r="I14270" t="inlineStr">
        <is>
          <t>MSM-Bulge A: At least one station takes longer than maximum allowed</t>
        </is>
      </c>
      <c r="J14270" t="inlineStr">
        <is>
          <t>Controller / machine cycle-time</t>
        </is>
      </c>
      <c r="K14270" t="inlineStr"/>
      <c r="L14270" t="inlineStr"/>
    </row>
    <row r="14271">
      <c r="A14271" t="n">
        <v>24542</v>
      </c>
      <c r="B14271" s="25" t="n">
        <v>46214.36005795139</v>
      </c>
      <c r="C14271" s="25" t="n">
        <v>46214.36121724537</v>
      </c>
      <c r="D14271" s="26" t="n">
        <v>0.02977027777777778</v>
      </c>
      <c r="E14271" t="n">
        <v>3</v>
      </c>
      <c r="F14271" t="inlineStr">
        <is>
          <t>1406-6B2 Valve in pickup position B not present</t>
        </is>
      </c>
      <c r="G14271" t="inlineStr">
        <is>
          <t>Tagged</t>
        </is>
      </c>
      <c r="H14271" s="26" t="n">
        <v>0</v>
      </c>
      <c r="I14271" t="inlineStr">
        <is>
          <t>1406-6B2 Valve in pickup position B not present</t>
        </is>
      </c>
      <c r="J14271" t="inlineStr">
        <is>
          <t>Equipment fault</t>
        </is>
      </c>
      <c r="K14271" t="inlineStr">
        <is>
          <t>406</t>
        </is>
      </c>
      <c r="L14271" t="inlineStr">
        <is>
          <t>ST406 Valve Feed: Valve in pickup position A/B not present</t>
        </is>
      </c>
    </row>
    <row r="14272">
      <c r="A14272" t="n">
        <v>24543</v>
      </c>
      <c r="B14272" s="25" t="n">
        <v>46214.36155922454</v>
      </c>
      <c r="C14272" s="25" t="n">
        <v>46214.36221998843</v>
      </c>
      <c r="D14272" s="26" t="n">
        <v>0.01822388888888889</v>
      </c>
      <c r="E14272" t="n">
        <v>4</v>
      </c>
      <c r="F14272" t="inlineStr">
        <is>
          <t>1227-1K1 General error</t>
        </is>
      </c>
      <c r="G14272" t="inlineStr">
        <is>
          <t>Tagged</t>
        </is>
      </c>
      <c r="H14272" s="26" t="n">
        <v>0</v>
      </c>
      <c r="I14272" t="inlineStr">
        <is>
          <t>1227-1K1 General error</t>
        </is>
      </c>
      <c r="J14272" t="inlineStr">
        <is>
          <t>Equipment fault</t>
        </is>
      </c>
      <c r="K14272" t="inlineStr">
        <is>
          <t>227</t>
        </is>
      </c>
      <c r="L14272" t="inlineStr">
        <is>
          <t>ST227 Gasket Feed: General error</t>
        </is>
      </c>
    </row>
    <row r="14273">
      <c r="A14273" t="n">
        <v>24544</v>
      </c>
      <c r="B14273" s="25" t="n">
        <v>46214.38722769676</v>
      </c>
      <c r="C14273" s="25" t="n">
        <v>46214.38842792824</v>
      </c>
      <c r="D14273" s="26" t="n">
        <v>0.03116944444444444</v>
      </c>
      <c r="E14273" t="n">
        <v>3</v>
      </c>
      <c r="F14273" t="inlineStr">
        <is>
          <t>1406 Consecutive fault side A</t>
        </is>
      </c>
      <c r="G14273" t="inlineStr">
        <is>
          <t>Tagged</t>
        </is>
      </c>
      <c r="H14273" s="26" t="n">
        <v>0</v>
      </c>
      <c r="I14273" t="inlineStr">
        <is>
          <t>1406 Consecutive fault side A</t>
        </is>
      </c>
      <c r="J14273" t="inlineStr">
        <is>
          <t>Equipment fault</t>
        </is>
      </c>
      <c r="K14273" t="inlineStr">
        <is>
          <t>406</t>
        </is>
      </c>
      <c r="L14273" t="inlineStr">
        <is>
          <t>ST406 Valve Feed: Consecutive fault side A/B</t>
        </is>
      </c>
    </row>
    <row r="14274">
      <c r="A14274" t="n">
        <v>24546</v>
      </c>
      <c r="B14274" s="25" t="n">
        <v>46214.38952924769</v>
      </c>
      <c r="C14274" s="25" t="n">
        <v>46214.39006258102</v>
      </c>
      <c r="D14274" s="26" t="n">
        <v>0.01488777777777778</v>
      </c>
      <c r="E14274" t="n">
        <v>4</v>
      </c>
      <c r="F14274" t="inlineStr">
        <is>
          <t>1406-6B1 Valve in pickup position A not present</t>
        </is>
      </c>
      <c r="G14274" t="inlineStr">
        <is>
          <t>Tagged (+ untagged rows absorbed)</t>
        </is>
      </c>
      <c r="H14274" s="26" t="n">
        <v>0.0004175</v>
      </c>
      <c r="I14274" t="inlineStr">
        <is>
          <t>1406-6B1 Valve in pickup position A not present</t>
        </is>
      </c>
      <c r="J14274" t="inlineStr">
        <is>
          <t>Equipment fault</t>
        </is>
      </c>
      <c r="K14274" t="inlineStr">
        <is>
          <t>406</t>
        </is>
      </c>
      <c r="L14274" t="inlineStr">
        <is>
          <t>ST406 Valve Feed: Valve in pickup position A/B not present</t>
        </is>
      </c>
    </row>
    <row r="14275">
      <c r="A14275" t="n">
        <v>24548</v>
      </c>
      <c r="B14275" s="25" t="n">
        <v>46214.39604494213</v>
      </c>
      <c r="C14275" s="25" t="n">
        <v>46214.39612028936</v>
      </c>
      <c r="D14275" s="26" t="n">
        <v>0.004451944444444444</v>
      </c>
      <c r="E14275" t="n">
        <v>2</v>
      </c>
      <c r="F14275" t="inlineStr">
        <is>
          <t>MSM-Main: At least one station takes longer than maximum allowed</t>
        </is>
      </c>
      <c r="G14275" t="inlineStr">
        <is>
          <t>Tagged</t>
        </is>
      </c>
      <c r="H14275" s="26" t="n">
        <v>0</v>
      </c>
      <c r="I14275" t="inlineStr">
        <is>
          <t>MSM-Main: At least one station takes longer than maximum allowed</t>
        </is>
      </c>
      <c r="J14275" t="inlineStr">
        <is>
          <t>Controller / machine cycle-time</t>
        </is>
      </c>
      <c r="K14275" t="inlineStr"/>
      <c r="L14275" t="inlineStr"/>
    </row>
    <row r="14276">
      <c r="A14276" t="n">
        <v>24549</v>
      </c>
      <c r="B14276" s="25" t="n">
        <v>46214.40174945602</v>
      </c>
      <c r="C14276" s="25" t="n">
        <v>46214.40298989583</v>
      </c>
      <c r="D14276" s="26" t="n">
        <v>0.03213611111111112</v>
      </c>
      <c r="E14276" t="n">
        <v>4</v>
      </c>
      <c r="F14276" t="inlineStr">
        <is>
          <t>1211-2B1 Limit switch fault Fork B in working position</t>
        </is>
      </c>
      <c r="G14276" t="inlineStr">
        <is>
          <t>Tagged</t>
        </is>
      </c>
      <c r="H14276" s="26" t="n">
        <v>0</v>
      </c>
      <c r="I14276" t="inlineStr">
        <is>
          <t>1211-2B1 Limit switch fault Fork B in working position</t>
        </is>
      </c>
      <c r="J14276" t="inlineStr">
        <is>
          <t>Equipment fault</t>
        </is>
      </c>
      <c r="K14276" t="inlineStr">
        <is>
          <t>211</t>
        </is>
      </c>
      <c r="L14276" t="inlineStr">
        <is>
          <t>ST211 Gasket Feed: Limit switch fault Fork A/B in working position</t>
        </is>
      </c>
    </row>
    <row r="14277">
      <c r="A14277" t="n">
        <v>24550</v>
      </c>
      <c r="B14277" s="25" t="n">
        <v>46214.40523333333</v>
      </c>
      <c r="C14277" s="25" t="n">
        <v>46214.40994644676</v>
      </c>
      <c r="D14277" s="26" t="n">
        <v>0.1184019444444444</v>
      </c>
      <c r="E14277" t="n">
        <v>4</v>
      </c>
      <c r="F14277" t="inlineStr">
        <is>
          <t>1158-5B1 All rolls empty - Please refill!</t>
        </is>
      </c>
      <c r="G14277" t="inlineStr">
        <is>
          <t>Tagged</t>
        </is>
      </c>
      <c r="H14277" s="26" t="n">
        <v>0</v>
      </c>
      <c r="I14277" t="inlineStr">
        <is>
          <t>1158-5B1 All rolls empty - Please refill!</t>
        </is>
      </c>
      <c r="J14277" t="inlineStr">
        <is>
          <t>Material supply (reels / infeed)</t>
        </is>
      </c>
      <c r="K14277" t="inlineStr">
        <is>
          <t>158</t>
        </is>
      </c>
      <c r="L14277" t="inlineStr"/>
    </row>
    <row r="14278">
      <c r="A14278" t="n">
        <v>24551</v>
      </c>
      <c r="B14278" s="25" t="n">
        <v>46214.41029436343</v>
      </c>
      <c r="C14278" s="25" t="n">
        <v>46214.4113783912</v>
      </c>
      <c r="D14278" s="26" t="n">
        <v>0.02629555555555555</v>
      </c>
      <c r="E14278" t="n">
        <v>5</v>
      </c>
      <c r="F14278" t="inlineStr">
        <is>
          <t>Web torn (all stations)</t>
        </is>
      </c>
      <c r="G14278" t="inlineStr">
        <is>
          <t>Tagged (+ untagged rows absorbed)</t>
        </is>
      </c>
      <c r="H14278" s="26" t="n">
        <v>0.0002788888888888889</v>
      </c>
      <c r="I14278" t="inlineStr">
        <is>
          <t>Web torn (all stations)</t>
        </is>
      </c>
      <c r="J14278" t="inlineStr">
        <is>
          <t>Material supply (reels / infeed)</t>
        </is>
      </c>
      <c r="K14278" t="inlineStr"/>
      <c r="L14278" t="inlineStr"/>
    </row>
    <row r="14279">
      <c r="A14279" t="n">
        <v>24552</v>
      </c>
      <c r="B14279" s="25" t="n">
        <v>46214.41150015046</v>
      </c>
      <c r="C14279" s="25" t="n">
        <v>46214.41194652778</v>
      </c>
      <c r="D14279" s="26" t="n">
        <v>0.02059</v>
      </c>
      <c r="E14279" t="n">
        <v>3</v>
      </c>
      <c r="F14279" t="inlineStr">
        <is>
          <t>1129-1B1 Consecutive error splice detection</t>
        </is>
      </c>
      <c r="G14279" t="inlineStr">
        <is>
          <t>Tagged (+ untagged rows absorbed)</t>
        </is>
      </c>
      <c r="H14279" s="26" t="n">
        <v>0.0002788888888888889</v>
      </c>
      <c r="I14279" t="inlineStr">
        <is>
          <t>1129-1B1 Consecutive error splice detection</t>
        </is>
      </c>
      <c r="J14279" t="inlineStr">
        <is>
          <t>Equipment fault</t>
        </is>
      </c>
      <c r="K14279" t="inlineStr">
        <is>
          <t>129</t>
        </is>
      </c>
      <c r="L14279" t="inlineStr">
        <is>
          <t>ST129: Consecutive error splice detection</t>
        </is>
      </c>
    </row>
    <row r="14280">
      <c r="A14280" t="n">
        <v>24555</v>
      </c>
      <c r="B14280" s="25" t="n">
        <v>46214.41285663194</v>
      </c>
      <c r="C14280" s="25" t="n">
        <v>46214.41362184028</v>
      </c>
      <c r="D14280" s="26" t="n">
        <v>0.02059083333333333</v>
      </c>
      <c r="E14280" t="n">
        <v>4</v>
      </c>
      <c r="F14280" t="inlineStr">
        <is>
          <t>1406-2B1 Limit switch fault Stopper A opened</t>
        </is>
      </c>
      <c r="G14280" t="inlineStr">
        <is>
          <t>Tagged</t>
        </is>
      </c>
      <c r="H14280" s="26" t="n">
        <v>0</v>
      </c>
      <c r="I14280" t="inlineStr">
        <is>
          <t>1406-2B1 Limit switch fault Stopper A opened</t>
        </is>
      </c>
      <c r="J14280" t="inlineStr">
        <is>
          <t>Equipment fault</t>
        </is>
      </c>
      <c r="K14280" t="inlineStr">
        <is>
          <t>406</t>
        </is>
      </c>
      <c r="L14280" t="inlineStr">
        <is>
          <t>ST406 Valve Feed: Limit switch fault Stopper A/B opened</t>
        </is>
      </c>
    </row>
    <row r="14281">
      <c r="A14281" t="n">
        <v>24556</v>
      </c>
      <c r="B14281" s="25" t="n">
        <v>46214.41377256945</v>
      </c>
      <c r="C14281" s="25" t="n">
        <v>46214.41497847222</v>
      </c>
      <c r="D14281" s="26" t="n">
        <v>0.03172416666666666</v>
      </c>
      <c r="E14281" t="n">
        <v>3</v>
      </c>
      <c r="F14281" t="inlineStr">
        <is>
          <t>1159-11B1 Error Cylinder switch</t>
        </is>
      </c>
      <c r="G14281" t="inlineStr">
        <is>
          <t>Tagged</t>
        </is>
      </c>
      <c r="H14281" s="26" t="n">
        <v>0</v>
      </c>
      <c r="I14281" t="inlineStr">
        <is>
          <t>1159-11B1 Error Cylinder switch</t>
        </is>
      </c>
      <c r="J14281" t="inlineStr">
        <is>
          <t>Equipment fault</t>
        </is>
      </c>
      <c r="K14281" t="inlineStr">
        <is>
          <t>159</t>
        </is>
      </c>
      <c r="L14281" t="inlineStr">
        <is>
          <t>ST159 Reinforcement Tape: Error Cylinder switch</t>
        </is>
      </c>
    </row>
    <row r="14282">
      <c r="A14282" t="n">
        <v>24558</v>
      </c>
      <c r="B14282" s="25" t="n">
        <v>46214.42389467593</v>
      </c>
      <c r="C14282" s="25" t="n">
        <v>46214.42474690972</v>
      </c>
      <c r="D14282" s="26" t="n">
        <v>0.0229575</v>
      </c>
      <c r="E14282" t="n">
        <v>4</v>
      </c>
      <c r="F14282" t="inlineStr">
        <is>
          <t>1406-6B1 Valve in pickup position A not present</t>
        </is>
      </c>
      <c r="G14282" t="inlineStr">
        <is>
          <t>Tagged</t>
        </is>
      </c>
      <c r="H14282" s="26" t="n">
        <v>0</v>
      </c>
      <c r="I14282" t="inlineStr">
        <is>
          <t>1406-6B1 Valve in pickup position A not present</t>
        </is>
      </c>
      <c r="J14282" t="inlineStr">
        <is>
          <t>Equipment fault</t>
        </is>
      </c>
      <c r="K14282" t="inlineStr">
        <is>
          <t>406</t>
        </is>
      </c>
      <c r="L14282" t="inlineStr">
        <is>
          <t>ST406 Valve Feed: Valve in pickup position A/B not present</t>
        </is>
      </c>
    </row>
    <row r="14283">
      <c r="A14283" t="n">
        <v>24563</v>
      </c>
      <c r="B14283" s="25" t="n">
        <v>46214.4376278125</v>
      </c>
      <c r="C14283" s="25" t="n">
        <v>46214.44146559028</v>
      </c>
      <c r="D14283" s="26" t="n">
        <v>0.09488888888888888</v>
      </c>
      <c r="E14283" t="n">
        <v>3</v>
      </c>
      <c r="F14283" t="inlineStr">
        <is>
          <t>1074 Valve right inserted but not found - Check for valve on web</t>
        </is>
      </c>
      <c r="G14283" t="inlineStr">
        <is>
          <t>Tagged</t>
        </is>
      </c>
      <c r="H14283" s="26" t="n">
        <v>0</v>
      </c>
      <c r="I14283" t="inlineStr">
        <is>
          <t>1074 Valve right inserted but not found - Check for valve on web</t>
        </is>
      </c>
      <c r="J14283" t="inlineStr">
        <is>
          <t>Equipment fault</t>
        </is>
      </c>
      <c r="K14283" t="inlineStr">
        <is>
          <t>074</t>
        </is>
      </c>
      <c r="L14283" t="inlineStr">
        <is>
          <t>ST74 Valve Vision: Valve left/right inserted but not found - Check for valve on web</t>
        </is>
      </c>
    </row>
    <row r="14284">
      <c r="A14284" t="n">
        <v>24565</v>
      </c>
      <c r="B14284" s="25" t="n">
        <v>46214.45595211806</v>
      </c>
      <c r="C14284" s="25" t="n">
        <v>46214.45678684028</v>
      </c>
      <c r="D14284" s="26" t="n">
        <v>0.02281666666666667</v>
      </c>
      <c r="E14284" t="n">
        <v>4</v>
      </c>
      <c r="F14284" t="inlineStr">
        <is>
          <t>1406-6B1 Valve in pickup position A not present</t>
        </is>
      </c>
      <c r="G14284" t="inlineStr">
        <is>
          <t>Tagged</t>
        </is>
      </c>
      <c r="H14284" s="26" t="n">
        <v>0</v>
      </c>
      <c r="I14284" t="inlineStr">
        <is>
          <t>1406-6B1 Valve in pickup position A not present</t>
        </is>
      </c>
      <c r="J14284" t="inlineStr">
        <is>
          <t>Equipment fault</t>
        </is>
      </c>
      <c r="K14284" t="inlineStr">
        <is>
          <t>406</t>
        </is>
      </c>
      <c r="L14284" t="inlineStr">
        <is>
          <t>ST406 Valve Feed: Valve in pickup position A/B not present</t>
        </is>
      </c>
    </row>
    <row r="14285">
      <c r="A14285" t="n">
        <v>24568</v>
      </c>
      <c r="B14285" s="25" t="n">
        <v>46214.46525065972</v>
      </c>
      <c r="C14285" s="25" t="n">
        <v>46214.46581871527</v>
      </c>
      <c r="D14285" s="26" t="n">
        <v>0.01627666666666666</v>
      </c>
      <c r="E14285" t="n">
        <v>3</v>
      </c>
      <c r="F14285" t="inlineStr">
        <is>
          <t>1406-6B1 Valve in pickup position A not present</t>
        </is>
      </c>
      <c r="G14285" t="inlineStr">
        <is>
          <t>Tagged</t>
        </is>
      </c>
      <c r="H14285" s="26" t="n">
        <v>0</v>
      </c>
      <c r="I14285" t="inlineStr">
        <is>
          <t>1406-6B1 Valve in pickup position A not present</t>
        </is>
      </c>
      <c r="J14285" t="inlineStr">
        <is>
          <t>Equipment fault</t>
        </is>
      </c>
      <c r="K14285" t="inlineStr">
        <is>
          <t>406</t>
        </is>
      </c>
      <c r="L14285" t="inlineStr">
        <is>
          <t>ST406 Valve Feed: Valve in pickup position A/B not present</t>
        </is>
      </c>
    </row>
    <row r="14286">
      <c r="A14286" t="n">
        <v>24569</v>
      </c>
      <c r="B14286" s="25" t="n">
        <v>46214.46927395833</v>
      </c>
      <c r="C14286" s="25" t="n">
        <v>46214.46945362268</v>
      </c>
      <c r="D14286" s="26" t="n">
        <v>0.006677777777777777</v>
      </c>
      <c r="E14286" t="n">
        <v>3</v>
      </c>
      <c r="F14286" t="inlineStr">
        <is>
          <t>1022-11B2 Flow monitor site cooling flow rate not OK</t>
        </is>
      </c>
      <c r="G14286" t="inlineStr">
        <is>
          <t>Tagged</t>
        </is>
      </c>
      <c r="H14286" s="26" t="n">
        <v>0</v>
      </c>
      <c r="I14286" t="inlineStr">
        <is>
          <t>1022-11B2 Flow monitor site cooling flow rate not OK</t>
        </is>
      </c>
      <c r="J14286" t="inlineStr">
        <is>
          <t>Equipment fault</t>
        </is>
      </c>
      <c r="K14286" t="inlineStr">
        <is>
          <t>022</t>
        </is>
      </c>
      <c r="L14286" t="inlineStr">
        <is>
          <t>ST22 PAD Sealing: Flow monitor site cooling flow rate not OK</t>
        </is>
      </c>
    </row>
    <row r="14287">
      <c r="A14287" t="n">
        <v>24570</v>
      </c>
      <c r="B14287" s="25" t="n">
        <v>46214.47116392361</v>
      </c>
      <c r="C14287" s="25" t="n">
        <v>46214.47214359954</v>
      </c>
      <c r="D14287" s="26" t="n">
        <v>0.02559916666666667</v>
      </c>
      <c r="E14287" t="n">
        <v>3</v>
      </c>
      <c r="F14287" t="inlineStr">
        <is>
          <t>1211-2B1 Limit switch fault Fork B in working position</t>
        </is>
      </c>
      <c r="G14287" t="inlineStr">
        <is>
          <t>Tagged</t>
        </is>
      </c>
      <c r="H14287" s="26" t="n">
        <v>0</v>
      </c>
      <c r="I14287" t="inlineStr">
        <is>
          <t>1211-2B1 Limit switch fault Fork B in working position</t>
        </is>
      </c>
      <c r="J14287" t="inlineStr">
        <is>
          <t>Equipment fault</t>
        </is>
      </c>
      <c r="K14287" t="inlineStr">
        <is>
          <t>211</t>
        </is>
      </c>
      <c r="L14287" t="inlineStr">
        <is>
          <t>ST211 Gasket Feed: Limit switch fault Fork A/B in working position</t>
        </is>
      </c>
    </row>
    <row r="14288">
      <c r="A14288" t="n">
        <v>24572</v>
      </c>
      <c r="B14288" s="25" t="n">
        <v>46214.47452638889</v>
      </c>
      <c r="C14288" s="25" t="n">
        <v>46214.47503653935</v>
      </c>
      <c r="D14288" s="26" t="n">
        <v>0.01446944444444444</v>
      </c>
      <c r="E14288" t="n">
        <v>3</v>
      </c>
      <c r="F14288" t="inlineStr">
        <is>
          <t>1406-6B1 Valve in pickup position A not present</t>
        </is>
      </c>
      <c r="G14288" t="inlineStr">
        <is>
          <t>Tagged</t>
        </is>
      </c>
      <c r="H14288" s="26" t="n">
        <v>0</v>
      </c>
      <c r="I14288" t="inlineStr">
        <is>
          <t>1406-6B1 Valve in pickup position A not present</t>
        </is>
      </c>
      <c r="J14288" t="inlineStr">
        <is>
          <t>Equipment fault</t>
        </is>
      </c>
      <c r="K14288" t="inlineStr">
        <is>
          <t>406</t>
        </is>
      </c>
      <c r="L14288" t="inlineStr">
        <is>
          <t>ST406 Valve Feed: Valve in pickup position A/B not present</t>
        </is>
      </c>
    </row>
    <row r="14289">
      <c r="A14289" t="n">
        <v>24573</v>
      </c>
      <c r="B14289" s="25" t="n">
        <v>46214.47936122685</v>
      </c>
      <c r="C14289" s="25" t="n">
        <v>46214.47936122685</v>
      </c>
      <c r="D14289" s="26" t="n">
        <v>0.03992583333333333</v>
      </c>
      <c r="E14289" t="n">
        <v>1</v>
      </c>
      <c r="F14289" t="inlineStr">
        <is>
          <t>1A02-21T2 Battery in external UPS must be checked</t>
        </is>
      </c>
      <c r="G14289" t="inlineStr">
        <is>
          <t>Inferred from alarm text</t>
        </is>
      </c>
      <c r="H14289" s="26" t="n">
        <v>0.03992583333333333</v>
      </c>
      <c r="I14289" t="inlineStr"/>
      <c r="J14289" t="inlineStr">
        <is>
          <t>Utilities / infrastructure</t>
        </is>
      </c>
      <c r="K14289" t="inlineStr"/>
      <c r="L14289" t="inlineStr"/>
    </row>
    <row r="14290">
      <c r="A14290" t="n">
        <v>24574</v>
      </c>
      <c r="B14290" s="25" t="n">
        <v>46214.48127982639</v>
      </c>
      <c r="C14290" s="25" t="n">
        <v>46214.48210887732</v>
      </c>
      <c r="D14290" s="26" t="n">
        <v>0.02170638888888889</v>
      </c>
      <c r="E14290" t="n">
        <v>3</v>
      </c>
      <c r="F14290" t="inlineStr">
        <is>
          <t>1211-2B1 Limit switch fault Fork B in working position</t>
        </is>
      </c>
      <c r="G14290" t="inlineStr">
        <is>
          <t>Tagged</t>
        </is>
      </c>
      <c r="H14290" s="26" t="n">
        <v>0</v>
      </c>
      <c r="I14290" t="inlineStr">
        <is>
          <t>1211-2B1 Limit switch fault Fork B in working position</t>
        </is>
      </c>
      <c r="J14290" t="inlineStr">
        <is>
          <t>Equipment fault</t>
        </is>
      </c>
      <c r="K14290" t="inlineStr">
        <is>
          <t>211</t>
        </is>
      </c>
      <c r="L14290" t="inlineStr">
        <is>
          <t>ST211 Gasket Feed: Limit switch fault Fork A/B in working position</t>
        </is>
      </c>
    </row>
    <row r="14291">
      <c r="A14291" t="n">
        <v>24575</v>
      </c>
      <c r="B14291" s="25" t="n">
        <v>46214.48543634259</v>
      </c>
      <c r="C14291" s="25" t="n">
        <v>46214.48767380787</v>
      </c>
      <c r="D14291" s="26" t="n">
        <v>0.05397777777777778</v>
      </c>
      <c r="E14291" t="n">
        <v>7</v>
      </c>
      <c r="F14291" t="inlineStr">
        <is>
          <t>Web torn (all stations)</t>
        </is>
      </c>
      <c r="G14291" t="inlineStr">
        <is>
          <t>Tagged - dominant of 2 codes</t>
        </is>
      </c>
      <c r="H14291" s="26" t="n">
        <v>0</v>
      </c>
      <c r="I14291" t="inlineStr">
        <is>
          <t>Web torn (all stations); 1158-6GQ1 Vacuum splice module not present</t>
        </is>
      </c>
      <c r="J14291" t="inlineStr">
        <is>
          <t>Material supply (reels / infeed)</t>
        </is>
      </c>
      <c r="K14291" t="inlineStr"/>
      <c r="L14291" t="inlineStr"/>
    </row>
    <row r="14292">
      <c r="A14292" t="n">
        <v>24579</v>
      </c>
      <c r="B14292" s="25" t="n">
        <v>46214.49126813657</v>
      </c>
      <c r="C14292" s="25" t="n">
        <v>46214.4916565625</v>
      </c>
      <c r="D14292" s="26" t="n">
        <v>0.012385</v>
      </c>
      <c r="E14292" t="n">
        <v>3</v>
      </c>
      <c r="F14292" t="inlineStr">
        <is>
          <t>1211-2B1 Limit switch fault Fork B in working position</t>
        </is>
      </c>
      <c r="G14292" t="inlineStr">
        <is>
          <t>Tagged</t>
        </is>
      </c>
      <c r="H14292" s="26" t="n">
        <v>0</v>
      </c>
      <c r="I14292" t="inlineStr">
        <is>
          <t>1211-2B1 Limit switch fault Fork B in working position</t>
        </is>
      </c>
      <c r="J14292" t="inlineStr">
        <is>
          <t>Equipment fault</t>
        </is>
      </c>
      <c r="K14292" t="inlineStr">
        <is>
          <t>211</t>
        </is>
      </c>
      <c r="L14292" t="inlineStr">
        <is>
          <t>ST211 Gasket Feed: Limit switch fault Fork A/B in working position</t>
        </is>
      </c>
    </row>
    <row r="14293">
      <c r="A14293" t="n">
        <v>24582</v>
      </c>
      <c r="B14293" s="25" t="n">
        <v>46214.49745358797</v>
      </c>
      <c r="C14293" s="25" t="n">
        <v>46214.50924394676</v>
      </c>
      <c r="D14293" s="26" t="n">
        <v>0.2922869444444444</v>
      </c>
      <c r="E14293" t="n">
        <v>8</v>
      </c>
      <c r="F14293" t="inlineStr">
        <is>
          <t>End of reel (all stations)</t>
        </is>
      </c>
      <c r="G14293" t="inlineStr">
        <is>
          <t>Tagged</t>
        </is>
      </c>
      <c r="H14293" s="26" t="n">
        <v>0</v>
      </c>
      <c r="I14293" t="inlineStr">
        <is>
          <t>End of reel (all stations)</t>
        </is>
      </c>
      <c r="J14293" t="inlineStr">
        <is>
          <t>Material supply (reels / infeed)</t>
        </is>
      </c>
      <c r="K14293" t="inlineStr"/>
      <c r="L14293" t="inlineStr"/>
    </row>
    <row r="14294">
      <c r="A14294" t="n">
        <v>24588</v>
      </c>
      <c r="B14294" s="25" t="n">
        <v>46214.54688903935</v>
      </c>
      <c r="C14294" s="25" t="n">
        <v>46214.54815277778</v>
      </c>
      <c r="D14294" s="26" t="n">
        <v>0.03811944444444444</v>
      </c>
      <c r="E14294" t="n">
        <v>2</v>
      </c>
      <c r="F14294" t="inlineStr">
        <is>
          <t>1070-3B1 Punch waste A not exhausted</t>
        </is>
      </c>
      <c r="G14294" t="inlineStr">
        <is>
          <t>Tagged</t>
        </is>
      </c>
      <c r="H14294" s="26" t="n">
        <v>0</v>
      </c>
      <c r="I14294" t="inlineStr">
        <is>
          <t>1070-3B1 Punch waste A not exhausted</t>
        </is>
      </c>
      <c r="J14294" t="inlineStr">
        <is>
          <t>Equipment fault</t>
        </is>
      </c>
      <c r="K14294" t="inlineStr">
        <is>
          <t>070</t>
        </is>
      </c>
      <c r="L14294" t="inlineStr">
        <is>
          <t>ST70 Moon Punch: Punch waste A/B not exhausted</t>
        </is>
      </c>
    </row>
    <row r="14295">
      <c r="A14295" t="n">
        <v>24589</v>
      </c>
      <c r="B14295" s="25" t="n">
        <v>46214.54984521991</v>
      </c>
      <c r="C14295" s="25" t="n">
        <v>46214.54995543981</v>
      </c>
      <c r="D14295" s="26" t="n">
        <v>0.04006944444444445</v>
      </c>
      <c r="E14295" t="n">
        <v>2</v>
      </c>
      <c r="F14295" t="inlineStr">
        <is>
          <t>1300-2B1 Prewarning end of reel</t>
        </is>
      </c>
      <c r="G14295" t="inlineStr">
        <is>
          <t>Inferred from alarm text</t>
        </is>
      </c>
      <c r="H14295" s="26" t="n">
        <v>0.04006944444444445</v>
      </c>
      <c r="I14295" t="inlineStr"/>
      <c r="J14295" t="inlineStr">
        <is>
          <t>Material supply (reels / infeed)</t>
        </is>
      </c>
      <c r="K14295" t="inlineStr">
        <is>
          <t>300</t>
        </is>
      </c>
      <c r="L14295" t="inlineStr"/>
    </row>
    <row r="14296">
      <c r="A14296" t="n">
        <v>24590</v>
      </c>
      <c r="B14296" s="25" t="n">
        <v>46214.55594965278</v>
      </c>
      <c r="C14296" s="25" t="n">
        <v>46214.55594965278</v>
      </c>
      <c r="D14296" s="26" t="n">
        <v>0.03436472222222222</v>
      </c>
      <c r="E14296" t="n">
        <v>1</v>
      </c>
      <c r="F14296" t="inlineStr">
        <is>
          <t>1300-2B1 Prewarning end of reel</t>
        </is>
      </c>
      <c r="G14296" t="inlineStr">
        <is>
          <t>Inferred from alarm text</t>
        </is>
      </c>
      <c r="H14296" s="26" t="n">
        <v>0.03436472222222222</v>
      </c>
      <c r="I14296" t="inlineStr"/>
      <c r="J14296" t="inlineStr">
        <is>
          <t>Material supply (reels / infeed)</t>
        </is>
      </c>
      <c r="K14296" t="inlineStr">
        <is>
          <t>300</t>
        </is>
      </c>
      <c r="L14296" t="inlineStr"/>
    </row>
    <row r="14297">
      <c r="A14297" t="n">
        <v>24592</v>
      </c>
      <c r="B14297" s="25" t="n">
        <v>46214.56354366898</v>
      </c>
      <c r="C14297" s="25" t="n">
        <v>46214.5643434838</v>
      </c>
      <c r="D14297" s="26" t="n">
        <v>0.02142138888888889</v>
      </c>
      <c r="E14297" t="n">
        <v>3</v>
      </c>
      <c r="F14297" t="inlineStr">
        <is>
          <t>1158-6GQ1 Vacuum splice module not present</t>
        </is>
      </c>
      <c r="G14297" t="inlineStr">
        <is>
          <t>Tagged</t>
        </is>
      </c>
      <c r="H14297" s="26" t="n">
        <v>0</v>
      </c>
      <c r="I14297" t="inlineStr">
        <is>
          <t>1158-6GQ1 Vacuum splice module not present</t>
        </is>
      </c>
      <c r="J14297" t="inlineStr">
        <is>
          <t>Equipment fault</t>
        </is>
      </c>
      <c r="K14297" t="inlineStr">
        <is>
          <t>158</t>
        </is>
      </c>
      <c r="L14297" t="inlineStr">
        <is>
          <t>ST158 Reinforcement Tape: Vacuum splice module not present</t>
        </is>
      </c>
    </row>
    <row r="14298">
      <c r="A14298" t="n">
        <v>24595</v>
      </c>
      <c r="B14298" s="25" t="n">
        <v>46214.56459857639</v>
      </c>
      <c r="C14298" s="25" t="n">
        <v>46214.56470871528</v>
      </c>
      <c r="D14298" s="26" t="n">
        <v>0.005148055555555555</v>
      </c>
      <c r="E14298" t="n">
        <v>2</v>
      </c>
      <c r="F14298" t="inlineStr">
        <is>
          <t>1128-1B1 Last splice has not been detected</t>
        </is>
      </c>
      <c r="G14298" t="inlineStr">
        <is>
          <t>Tagged</t>
        </is>
      </c>
      <c r="H14298" s="26" t="n">
        <v>0</v>
      </c>
      <c r="I14298" t="inlineStr">
        <is>
          <t>1128-1B1 Last splice has not been detected</t>
        </is>
      </c>
      <c r="J14298" t="inlineStr">
        <is>
          <t>Equipment fault</t>
        </is>
      </c>
      <c r="K14298" t="inlineStr">
        <is>
          <t>128</t>
        </is>
      </c>
      <c r="L14298" t="inlineStr">
        <is>
          <t>ST128: Last splice has not been detected</t>
        </is>
      </c>
    </row>
    <row r="14299">
      <c r="A14299" t="n">
        <v>24598</v>
      </c>
      <c r="B14299" s="25" t="n">
        <v>46214.56542758102</v>
      </c>
      <c r="C14299" s="25" t="n">
        <v>46214.56594927084</v>
      </c>
      <c r="D14299" s="26" t="n">
        <v>0.02476222222222222</v>
      </c>
      <c r="E14299" t="n">
        <v>4</v>
      </c>
      <c r="F14299" t="inlineStr">
        <is>
          <t>1406-6B1 Valve in pickup position A not present</t>
        </is>
      </c>
      <c r="G14299" t="inlineStr">
        <is>
          <t>Tagged</t>
        </is>
      </c>
      <c r="H14299" s="26" t="n">
        <v>0</v>
      </c>
      <c r="I14299" t="inlineStr">
        <is>
          <t>1406-6B1 Valve in pickup position A not present</t>
        </is>
      </c>
      <c r="J14299" t="inlineStr">
        <is>
          <t>Equipment fault</t>
        </is>
      </c>
      <c r="K14299" t="inlineStr">
        <is>
          <t>406</t>
        </is>
      </c>
      <c r="L14299" t="inlineStr">
        <is>
          <t>ST406 Valve Feed: Valve in pickup position A/B not present</t>
        </is>
      </c>
    </row>
    <row r="14300">
      <c r="A14300" t="n">
        <v>24599</v>
      </c>
      <c r="B14300" s="25" t="n">
        <v>46214.56707376157</v>
      </c>
      <c r="C14300" s="25" t="n">
        <v>46214.5672940625</v>
      </c>
      <c r="D14300" s="26" t="n">
        <v>0.007375</v>
      </c>
      <c r="E14300" t="n">
        <v>2</v>
      </c>
      <c r="F14300" t="inlineStr">
        <is>
          <t>1159-6GQ1 Vacuum splice module not present</t>
        </is>
      </c>
      <c r="G14300" t="inlineStr">
        <is>
          <t>Tagged</t>
        </is>
      </c>
      <c r="H14300" s="26" t="n">
        <v>0</v>
      </c>
      <c r="I14300" t="inlineStr">
        <is>
          <t>1159-6GQ1 Vacuum splice module not present</t>
        </is>
      </c>
      <c r="J14300" t="inlineStr">
        <is>
          <t>Equipment fault</t>
        </is>
      </c>
      <c r="K14300" t="inlineStr">
        <is>
          <t>159</t>
        </is>
      </c>
      <c r="L14300" t="inlineStr">
        <is>
          <t>ST159 Reinforcement Tape: Vacuum splice module not present</t>
        </is>
      </c>
    </row>
    <row r="14301">
      <c r="A14301" t="n">
        <v>24600</v>
      </c>
      <c r="B14301" s="25" t="n">
        <v>46214.56741003472</v>
      </c>
      <c r="C14301" s="25" t="n">
        <v>46214.56872612268</v>
      </c>
      <c r="D14301" s="26" t="n">
        <v>0.03450722222222222</v>
      </c>
      <c r="E14301" t="n">
        <v>4</v>
      </c>
      <c r="F14301" t="inlineStr">
        <is>
          <t>Web torn (all stations)</t>
        </is>
      </c>
      <c r="G14301" t="inlineStr">
        <is>
          <t>Tagged</t>
        </is>
      </c>
      <c r="H14301" s="26" t="n">
        <v>0</v>
      </c>
      <c r="I14301" t="inlineStr">
        <is>
          <t>Web torn (all stations)</t>
        </is>
      </c>
      <c r="J14301" t="inlineStr">
        <is>
          <t>Material supply (reels / infeed)</t>
        </is>
      </c>
      <c r="K14301" t="inlineStr"/>
      <c r="L14301" t="inlineStr"/>
    </row>
    <row r="14302">
      <c r="A14302" t="n">
        <v>24601</v>
      </c>
      <c r="B14302" s="25" t="n">
        <v>46214.56898116898</v>
      </c>
      <c r="C14302" s="25" t="n">
        <v>46214.56938121527</v>
      </c>
      <c r="D14302" s="26" t="n">
        <v>0.01294</v>
      </c>
      <c r="E14302" t="n">
        <v>3</v>
      </c>
      <c r="F14302" t="inlineStr">
        <is>
          <t>1406-6B1 Valve in pickup position A not present</t>
        </is>
      </c>
      <c r="G14302" t="inlineStr">
        <is>
          <t>Tagged (+ untagged rows absorbed)</t>
        </is>
      </c>
      <c r="H14302" s="26" t="n">
        <v>0.0002788888888888889</v>
      </c>
      <c r="I14302" t="inlineStr">
        <is>
          <t>1406-6B1 Valve in pickup position A not present</t>
        </is>
      </c>
      <c r="J14302" t="inlineStr">
        <is>
          <t>Equipment fault</t>
        </is>
      </c>
      <c r="K14302" t="inlineStr">
        <is>
          <t>406</t>
        </is>
      </c>
      <c r="L14302" t="inlineStr">
        <is>
          <t>ST406 Valve Feed: Valve in pickup position A/B not present</t>
        </is>
      </c>
    </row>
    <row r="14303">
      <c r="A14303" t="n">
        <v>24605</v>
      </c>
      <c r="B14303" s="25" t="n">
        <v>46214.5771375</v>
      </c>
      <c r="C14303" s="25" t="n">
        <v>46214.57757789352</v>
      </c>
      <c r="D14303" s="26" t="n">
        <v>0.01321305555555555</v>
      </c>
      <c r="E14303" t="n">
        <v>3</v>
      </c>
      <c r="F14303" t="inlineStr">
        <is>
          <t>1406-6B1 Valve in pickup position A not present</t>
        </is>
      </c>
      <c r="G14303" t="inlineStr">
        <is>
          <t>Tagged</t>
        </is>
      </c>
      <c r="H14303" s="26" t="n">
        <v>0</v>
      </c>
      <c r="I14303" t="inlineStr">
        <is>
          <t>1406-6B1 Valve in pickup position A not present</t>
        </is>
      </c>
      <c r="J14303" t="inlineStr">
        <is>
          <t>Equipment fault</t>
        </is>
      </c>
      <c r="K14303" t="inlineStr">
        <is>
          <t>406</t>
        </is>
      </c>
      <c r="L14303" t="inlineStr">
        <is>
          <t>ST406 Valve Feed: Valve in pickup position A/B not present</t>
        </is>
      </c>
    </row>
    <row r="14304">
      <c r="A14304" t="n">
        <v>24608</v>
      </c>
      <c r="B14304" s="25" t="n">
        <v>46214.58184440972</v>
      </c>
      <c r="C14304" s="25" t="n">
        <v>46214.58400092593</v>
      </c>
      <c r="D14304" s="26" t="n">
        <v>0.05453888888888889</v>
      </c>
      <c r="E14304" t="n">
        <v>2</v>
      </c>
      <c r="F14304" t="inlineStr">
        <is>
          <t>End of reel (all stations)</t>
        </is>
      </c>
      <c r="G14304" t="inlineStr">
        <is>
          <t>Tagged</t>
        </is>
      </c>
      <c r="H14304" s="26" t="n">
        <v>0</v>
      </c>
      <c r="I14304" t="inlineStr">
        <is>
          <t>End of reel (all stations)</t>
        </is>
      </c>
      <c r="J14304" t="inlineStr">
        <is>
          <t>Material supply (reels / infeed)</t>
        </is>
      </c>
      <c r="K14304" t="inlineStr"/>
      <c r="L14304" t="inlineStr"/>
    </row>
    <row r="14305">
      <c r="A14305" t="n">
        <v>24609</v>
      </c>
      <c r="B14305" s="25" t="n">
        <v>46214.59795952546</v>
      </c>
      <c r="C14305" s="25" t="n">
        <v>46214.59874783565</v>
      </c>
      <c r="D14305" s="26" t="n">
        <v>0.02170194444444444</v>
      </c>
      <c r="E14305" t="n">
        <v>3</v>
      </c>
      <c r="F14305" t="inlineStr">
        <is>
          <t>1211-2B1 Limit switch fault Fork B in working position</t>
        </is>
      </c>
      <c r="G14305" t="inlineStr">
        <is>
          <t>Tagged</t>
        </is>
      </c>
      <c r="H14305" s="26" t="n">
        <v>0</v>
      </c>
      <c r="I14305" t="inlineStr">
        <is>
          <t>1211-2B1 Limit switch fault Fork B in working position</t>
        </is>
      </c>
      <c r="J14305" t="inlineStr">
        <is>
          <t>Equipment fault</t>
        </is>
      </c>
      <c r="K14305" t="inlineStr">
        <is>
          <t>211</t>
        </is>
      </c>
      <c r="L14305" t="inlineStr">
        <is>
          <t>ST211 Gasket Feed: Limit switch fault Fork A/B in working position</t>
        </is>
      </c>
    </row>
    <row r="14306">
      <c r="A14306" t="n">
        <v>24610</v>
      </c>
      <c r="B14306" s="25" t="n">
        <v>46214.60365848379</v>
      </c>
      <c r="C14306" s="25" t="n">
        <v>46214.60553688657</v>
      </c>
      <c r="D14306" s="26" t="n">
        <v>0.04758611111111112</v>
      </c>
      <c r="E14306" t="n">
        <v>3</v>
      </c>
      <c r="F14306" t="inlineStr">
        <is>
          <t>A stop button has been pressed too long</t>
        </is>
      </c>
      <c r="G14306" t="inlineStr">
        <is>
          <t>Tagged (+ untagged rows absorbed)</t>
        </is>
      </c>
      <c r="H14306" s="26" t="n">
        <v>0.0002777777777777778</v>
      </c>
      <c r="I14306" t="inlineStr">
        <is>
          <t>A stop button has been pressed too long</t>
        </is>
      </c>
      <c r="J14306" t="inlineStr">
        <is>
          <t>Operator / line (warning-type)</t>
        </is>
      </c>
      <c r="K14306" t="inlineStr"/>
      <c r="L14306" t="inlineStr"/>
    </row>
    <row r="14307">
      <c r="A14307" t="n">
        <v>24611</v>
      </c>
      <c r="B14307" s="25" t="n">
        <v>46214.62188993055</v>
      </c>
      <c r="C14307" s="25" t="n">
        <v>46214.62373329861</v>
      </c>
      <c r="D14307" s="26" t="n">
        <v>0.04702416666666667</v>
      </c>
      <c r="E14307" t="n">
        <v>3</v>
      </c>
      <c r="F14307" t="inlineStr">
        <is>
          <t>1406-6B2 Valve in pickup position B not present</t>
        </is>
      </c>
      <c r="G14307" t="inlineStr">
        <is>
          <t>Tagged</t>
        </is>
      </c>
      <c r="H14307" s="26" t="n">
        <v>0</v>
      </c>
      <c r="I14307" t="inlineStr">
        <is>
          <t>1406-6B2 Valve in pickup position B not present</t>
        </is>
      </c>
      <c r="J14307" t="inlineStr">
        <is>
          <t>Equipment fault</t>
        </is>
      </c>
      <c r="K14307" t="inlineStr">
        <is>
          <t>406</t>
        </is>
      </c>
      <c r="L14307" t="inlineStr">
        <is>
          <t>ST406 Valve Feed: Valve in pickup position A/B not present</t>
        </is>
      </c>
    </row>
    <row r="14308">
      <c r="A14308" t="n">
        <v>24612</v>
      </c>
      <c r="B14308" s="25" t="n">
        <v>46214.62392461806</v>
      </c>
      <c r="C14308" s="25" t="n">
        <v>46214.62644637731</v>
      </c>
      <c r="D14308" s="26" t="n">
        <v>0.064975</v>
      </c>
      <c r="E14308" t="n">
        <v>3</v>
      </c>
      <c r="F14308" t="inlineStr">
        <is>
          <t>1074 Valve right inserted but not found - Check for valve on web</t>
        </is>
      </c>
      <c r="G14308" t="inlineStr">
        <is>
          <t>Tagged</t>
        </is>
      </c>
      <c r="H14308" s="26" t="n">
        <v>0</v>
      </c>
      <c r="I14308" t="inlineStr">
        <is>
          <t>1074 Valve right inserted but not found - Check for valve on web</t>
        </is>
      </c>
      <c r="J14308" t="inlineStr">
        <is>
          <t>Equipment fault</t>
        </is>
      </c>
      <c r="K14308" t="inlineStr">
        <is>
          <t>074</t>
        </is>
      </c>
      <c r="L14308" t="inlineStr">
        <is>
          <t>ST74 Valve Vision: Valve left/right inserted but not found - Check for valve on web</t>
        </is>
      </c>
    </row>
    <row r="14309">
      <c r="A14309" t="n">
        <v>24614</v>
      </c>
      <c r="B14309" s="25" t="n">
        <v>46214.62730436343</v>
      </c>
      <c r="C14309" s="25" t="n">
        <v>46214.62770436343</v>
      </c>
      <c r="D14309" s="26" t="n">
        <v>0.01182583333333333</v>
      </c>
      <c r="E14309" t="n">
        <v>2</v>
      </c>
      <c r="F14309" t="inlineStr">
        <is>
          <t>1211-2B1 Limit switch fault Fork B in working position</t>
        </is>
      </c>
      <c r="G14309" t="inlineStr">
        <is>
          <t>Tagged</t>
        </is>
      </c>
      <c r="H14309" s="26" t="n">
        <v>0</v>
      </c>
      <c r="I14309" t="inlineStr">
        <is>
          <t>1211-2B1 Limit switch fault Fork B in working position</t>
        </is>
      </c>
      <c r="J14309" t="inlineStr">
        <is>
          <t>Equipment fault</t>
        </is>
      </c>
      <c r="K14309" t="inlineStr">
        <is>
          <t>211</t>
        </is>
      </c>
      <c r="L14309" t="inlineStr">
        <is>
          <t>ST211 Gasket Feed: Limit switch fault Fork A/B in working position</t>
        </is>
      </c>
    </row>
    <row r="14310">
      <c r="A14310" t="n">
        <v>24615</v>
      </c>
      <c r="B14310" s="25" t="n">
        <v>46214.63386119213</v>
      </c>
      <c r="C14310" s="25" t="n">
        <v>46214.6387772338</v>
      </c>
      <c r="D14310" s="26" t="n">
        <v>0.1202119444444445</v>
      </c>
      <c r="E14310" t="n">
        <v>4</v>
      </c>
      <c r="F14310" t="inlineStr">
        <is>
          <t>1074 Valve right inserted but not found - Check for valve on web</t>
        </is>
      </c>
      <c r="G14310" t="inlineStr">
        <is>
          <t>Tagged (+ untagged rows absorbed)</t>
        </is>
      </c>
      <c r="H14310" s="26" t="n">
        <v>0.0004175</v>
      </c>
      <c r="I14310" t="inlineStr">
        <is>
          <t>1074 Valve right inserted but not found - Check for valve on web</t>
        </is>
      </c>
      <c r="J14310" t="inlineStr">
        <is>
          <t>Equipment fault</t>
        </is>
      </c>
      <c r="K14310" t="inlineStr">
        <is>
          <t>074</t>
        </is>
      </c>
      <c r="L14310" t="inlineStr">
        <is>
          <t>ST74 Valve Vision: Valve left/right inserted but not found - Check for valve on web</t>
        </is>
      </c>
    </row>
    <row r="14311">
      <c r="A14311" t="n">
        <v>24617</v>
      </c>
      <c r="B14311" s="25" t="n">
        <v>46214.64332758102</v>
      </c>
      <c r="C14311" s="25" t="n">
        <v>46214.64431315972</v>
      </c>
      <c r="D14311" s="26" t="n">
        <v>0.02574083333333333</v>
      </c>
      <c r="E14311" t="n">
        <v>3</v>
      </c>
      <c r="F14311" t="inlineStr">
        <is>
          <t>1158-6GQ1 Vacuum splice module not present</t>
        </is>
      </c>
      <c r="G14311" t="inlineStr">
        <is>
          <t>Tagged</t>
        </is>
      </c>
      <c r="H14311" s="26" t="n">
        <v>0</v>
      </c>
      <c r="I14311" t="inlineStr">
        <is>
          <t>1158-6GQ1 Vacuum splice module not present</t>
        </is>
      </c>
      <c r="J14311" t="inlineStr">
        <is>
          <t>Equipment fault</t>
        </is>
      </c>
      <c r="K14311" t="inlineStr">
        <is>
          <t>158</t>
        </is>
      </c>
      <c r="L14311" t="inlineStr">
        <is>
          <t>ST158 Reinforcement Tape: Vacuum splice module not present</t>
        </is>
      </c>
    </row>
    <row r="14312">
      <c r="A14312" t="n">
        <v>24620</v>
      </c>
      <c r="B14312" s="25" t="n">
        <v>46214.64583190972</v>
      </c>
      <c r="C14312" s="25" t="n">
        <v>46214.64684649306</v>
      </c>
      <c r="D14312" s="26" t="n">
        <v>0.03019333333333333</v>
      </c>
      <c r="E14312" t="n">
        <v>3</v>
      </c>
      <c r="F14312" t="inlineStr">
        <is>
          <t>Web torn (all stations)</t>
        </is>
      </c>
      <c r="G14312" t="inlineStr">
        <is>
          <t>Tagged</t>
        </is>
      </c>
      <c r="H14312" s="26" t="n">
        <v>0</v>
      </c>
      <c r="I14312" t="inlineStr">
        <is>
          <t>Web torn (all stations)</t>
        </is>
      </c>
      <c r="J14312" t="inlineStr">
        <is>
          <t>Material supply (reels / infeed)</t>
        </is>
      </c>
      <c r="K14312" t="inlineStr"/>
      <c r="L14312" t="inlineStr"/>
    </row>
    <row r="14313">
      <c r="A14313" t="n">
        <v>24625</v>
      </c>
      <c r="B14313" s="25" t="n">
        <v>46214.6554372338</v>
      </c>
      <c r="C14313" s="25" t="n">
        <v>46214.6554372338</v>
      </c>
      <c r="D14313" s="26" t="n">
        <v>0.02559722222222222</v>
      </c>
      <c r="E14313" t="n">
        <v>1</v>
      </c>
      <c r="F14313" t="inlineStr">
        <is>
          <t>1A02-21T2 Battery in external UPS must be checked</t>
        </is>
      </c>
      <c r="G14313" t="inlineStr">
        <is>
          <t>Inferred from alarm text</t>
        </is>
      </c>
      <c r="H14313" s="26" t="n">
        <v>0.02559722222222222</v>
      </c>
      <c r="I14313" t="inlineStr"/>
      <c r="J14313" t="inlineStr">
        <is>
          <t>Utilities / infrastructure</t>
        </is>
      </c>
      <c r="K14313" t="inlineStr"/>
      <c r="L14313" t="inlineStr"/>
    </row>
    <row r="14314">
      <c r="A14314" t="n">
        <v>24626</v>
      </c>
      <c r="B14314" s="25" t="n">
        <v>46214.66214991898</v>
      </c>
      <c r="C14314" s="25" t="n">
        <v>46214.66252086806</v>
      </c>
      <c r="D14314" s="26" t="n">
        <v>0.02545666666666667</v>
      </c>
      <c r="E14314" t="n">
        <v>2</v>
      </c>
      <c r="F14314" t="inlineStr">
        <is>
          <t>1076-2M1 Sealing head B has reached adjusted current limit</t>
        </is>
      </c>
      <c r="G14314" t="inlineStr">
        <is>
          <t>Tagged</t>
        </is>
      </c>
      <c r="H14314" s="26" t="n">
        <v>0</v>
      </c>
      <c r="I14314" t="inlineStr">
        <is>
          <t>1076-2M1 Sealing head B has reached adjusted current limit</t>
        </is>
      </c>
      <c r="J14314" t="inlineStr">
        <is>
          <t>Equipment fault</t>
        </is>
      </c>
      <c r="K14314" t="inlineStr">
        <is>
          <t>076</t>
        </is>
      </c>
      <c r="L14314" t="inlineStr">
        <is>
          <t>ST76 Periphery Seal: Sealing head A/B has reached adjusted current limit</t>
        </is>
      </c>
    </row>
    <row r="14315">
      <c r="A14315" t="n">
        <v>24629</v>
      </c>
      <c r="B14315" s="25" t="n">
        <v>46214.66641658565</v>
      </c>
      <c r="C14315" s="25" t="n">
        <v>46214.6670599537</v>
      </c>
      <c r="D14315" s="26" t="n">
        <v>0.01780666666666667</v>
      </c>
      <c r="E14315" t="n">
        <v>3</v>
      </c>
      <c r="F14315" t="inlineStr">
        <is>
          <t>1406-6B1 Valve in pickup position A not present</t>
        </is>
      </c>
      <c r="G14315" t="inlineStr">
        <is>
          <t>Tagged (+ untagged rows absorbed)</t>
        </is>
      </c>
      <c r="H14315" s="26" t="n">
        <v>0.0008344444444444444</v>
      </c>
      <c r="I14315" t="inlineStr">
        <is>
          <t>1406-6B1 Valve in pickup position A not present</t>
        </is>
      </c>
      <c r="J14315" t="inlineStr">
        <is>
          <t>Equipment fault</t>
        </is>
      </c>
      <c r="K14315" t="inlineStr">
        <is>
          <t>406</t>
        </is>
      </c>
      <c r="L14315" t="inlineStr">
        <is>
          <t>ST406 Valve Feed: Valve in pickup position A/B not present</t>
        </is>
      </c>
    </row>
    <row r="14316">
      <c r="A14316" t="n">
        <v>24632</v>
      </c>
      <c r="B14316" s="25" t="n">
        <v>46214.66934401621</v>
      </c>
      <c r="C14316" s="25" t="n">
        <v>46214.6705962963</v>
      </c>
      <c r="D14316" s="26" t="n">
        <v>0.03214166666666667</v>
      </c>
      <c r="E14316" t="n">
        <v>3</v>
      </c>
      <c r="F14316" t="inlineStr">
        <is>
          <t>1406-6B2 Valve in pickup position B not present</t>
        </is>
      </c>
      <c r="G14316" t="inlineStr">
        <is>
          <t>Tagged</t>
        </is>
      </c>
      <c r="H14316" s="26" t="n">
        <v>0</v>
      </c>
      <c r="I14316" t="inlineStr">
        <is>
          <t>1406-6B2 Valve in pickup position B not present</t>
        </is>
      </c>
      <c r="J14316" t="inlineStr">
        <is>
          <t>Equipment fault</t>
        </is>
      </c>
      <c r="K14316" t="inlineStr">
        <is>
          <t>406</t>
        </is>
      </c>
      <c r="L14316" t="inlineStr">
        <is>
          <t>ST406 Valve Feed: Valve in pickup position A/B not present</t>
        </is>
      </c>
    </row>
    <row r="14317">
      <c r="A14317" t="n">
        <v>24633</v>
      </c>
      <c r="B14317" s="25" t="n">
        <v>46214.67340787037</v>
      </c>
      <c r="C14317" s="25" t="n">
        <v>46214.6764165162</v>
      </c>
      <c r="D14317" s="26" t="n">
        <v>0.0763813888888889</v>
      </c>
      <c r="E14317" t="n">
        <v>4</v>
      </c>
      <c r="F14317" t="inlineStr">
        <is>
          <t>End of reel (all stations)</t>
        </is>
      </c>
      <c r="G14317" t="inlineStr">
        <is>
          <t>Tagged (+ untagged rows absorbed)</t>
        </is>
      </c>
      <c r="H14317" s="26" t="n">
        <v>0.0002786111111111111</v>
      </c>
      <c r="I14317" t="inlineStr">
        <is>
          <t>End of reel (all stations)</t>
        </is>
      </c>
      <c r="J14317" t="inlineStr">
        <is>
          <t>Material supply (reels / infeed)</t>
        </is>
      </c>
      <c r="K14317" t="inlineStr"/>
      <c r="L14317" t="inlineStr"/>
    </row>
    <row r="14318">
      <c r="A14318" t="n">
        <v>24634</v>
      </c>
      <c r="B14318" s="25" t="n">
        <v>46214.67990065972</v>
      </c>
      <c r="C14318" s="25" t="n">
        <v>46214.68307746528</v>
      </c>
      <c r="D14318" s="26" t="n">
        <v>0.07819166666666666</v>
      </c>
      <c r="E14318" t="n">
        <v>7</v>
      </c>
      <c r="F14318" t="inlineStr">
        <is>
          <t>1406-5B2 Limit switch fault Linear axis extended</t>
        </is>
      </c>
      <c r="G14318" t="inlineStr">
        <is>
          <t>Tagged</t>
        </is>
      </c>
      <c r="H14318" s="26" t="n">
        <v>0</v>
      </c>
      <c r="I14318" t="inlineStr">
        <is>
          <t>1406-5B2 Limit switch fault Linear axis extended</t>
        </is>
      </c>
      <c r="J14318" t="inlineStr">
        <is>
          <t>Equipment fault</t>
        </is>
      </c>
      <c r="K14318" t="inlineStr">
        <is>
          <t>406</t>
        </is>
      </c>
      <c r="L14318" t="inlineStr">
        <is>
          <t>ST406 Valve Feed: Limit switch fault Linear axis extended</t>
        </is>
      </c>
    </row>
    <row r="14319">
      <c r="A14319" t="n">
        <v>24635</v>
      </c>
      <c r="B14319" s="25" t="n">
        <v>46214.68329193287</v>
      </c>
      <c r="C14319" s="25" t="n">
        <v>46214.6833962963</v>
      </c>
      <c r="D14319" s="26" t="n">
        <v>0.004175</v>
      </c>
      <c r="E14319" t="n">
        <v>3</v>
      </c>
      <c r="F14319" t="inlineStr">
        <is>
          <t>1074 Valve left inserted but not found - Check for valve on web</t>
        </is>
      </c>
      <c r="G14319" t="inlineStr">
        <is>
          <t>Tagged (+ untagged rows absorbed)</t>
        </is>
      </c>
      <c r="H14319" s="26" t="n">
        <v>0.0004177777777777778</v>
      </c>
      <c r="I14319" t="inlineStr">
        <is>
          <t>1074 Valve left inserted but not found - Check for valve on web</t>
        </is>
      </c>
      <c r="J14319" t="inlineStr">
        <is>
          <t>Equipment fault</t>
        </is>
      </c>
      <c r="K14319" t="inlineStr">
        <is>
          <t>074</t>
        </is>
      </c>
      <c r="L14319" t="inlineStr">
        <is>
          <t>ST74 Valve Vision: Valve left/right inserted but not found - Check for valve on web</t>
        </is>
      </c>
    </row>
    <row r="14320">
      <c r="A14320" t="n">
        <v>24636</v>
      </c>
      <c r="B14320" s="25" t="n">
        <v>46214.68348908565</v>
      </c>
      <c r="C14320" s="25" t="n">
        <v>46214.68358765046</v>
      </c>
      <c r="D14320" s="26" t="n">
        <v>0.005424999999999999</v>
      </c>
      <c r="E14320" t="n">
        <v>2</v>
      </c>
      <c r="F14320" t="inlineStr">
        <is>
          <t>1074 Valve right inserted but not found - Check for valve on web</t>
        </is>
      </c>
      <c r="G14320" t="inlineStr">
        <is>
          <t>Tagged</t>
        </is>
      </c>
      <c r="H14320" s="26" t="n">
        <v>0</v>
      </c>
      <c r="I14320" t="inlineStr">
        <is>
          <t>1074 Valve right inserted but not found - Check for valve on web</t>
        </is>
      </c>
      <c r="J14320" t="inlineStr">
        <is>
          <t>Equipment fault</t>
        </is>
      </c>
      <c r="K14320" t="inlineStr">
        <is>
          <t>074</t>
        </is>
      </c>
      <c r="L14320" t="inlineStr">
        <is>
          <t>ST74 Valve Vision: Valve left/right inserted but not found - Check for valve on web</t>
        </is>
      </c>
    </row>
    <row r="14321">
      <c r="A14321" t="n">
        <v>24639</v>
      </c>
      <c r="B14321" s="25" t="n">
        <v>46214.69590034722</v>
      </c>
      <c r="C14321" s="25" t="n">
        <v>46214.69870636574</v>
      </c>
      <c r="D14321" s="26" t="n">
        <v>0.06957138888888889</v>
      </c>
      <c r="E14321" t="n">
        <v>2</v>
      </c>
      <c r="F14321" t="inlineStr">
        <is>
          <t>1061-15B1 Flow monitor flow rate not OK</t>
        </is>
      </c>
      <c r="G14321" t="inlineStr">
        <is>
          <t>Tagged</t>
        </is>
      </c>
      <c r="H14321" s="26" t="n">
        <v>0</v>
      </c>
      <c r="I14321" t="inlineStr">
        <is>
          <t>1061-15B1 Flow monitor flow rate not OK</t>
        </is>
      </c>
      <c r="J14321" t="inlineStr">
        <is>
          <t>Equipment fault</t>
        </is>
      </c>
      <c r="K14321" t="inlineStr">
        <is>
          <t>061</t>
        </is>
      </c>
      <c r="L14321" t="inlineStr">
        <is>
          <t>ST61 V.O. Water Trap: Flow monitor flow rate not OK</t>
        </is>
      </c>
    </row>
    <row r="14322">
      <c r="A14322" t="n">
        <v>24640</v>
      </c>
      <c r="B14322" s="25" t="n">
        <v>46214.70170922454</v>
      </c>
      <c r="C14322" s="25" t="n">
        <v>46214.70235277778</v>
      </c>
      <c r="D14322" s="26" t="n">
        <v>0.01739166666666667</v>
      </c>
      <c r="E14322" t="n">
        <v>2</v>
      </c>
      <c r="F14322" t="inlineStr">
        <is>
          <t>1210-2B1 Limit switch fault Fork A in working position</t>
        </is>
      </c>
      <c r="G14322" t="inlineStr">
        <is>
          <t>Tagged</t>
        </is>
      </c>
      <c r="H14322" s="26" t="n">
        <v>0</v>
      </c>
      <c r="I14322" t="inlineStr">
        <is>
          <t>1210-2B1 Limit switch fault Fork A in working position</t>
        </is>
      </c>
      <c r="J14322" t="inlineStr">
        <is>
          <t>Equipment fault</t>
        </is>
      </c>
      <c r="K14322" t="inlineStr">
        <is>
          <t>210</t>
        </is>
      </c>
      <c r="L14322" t="inlineStr">
        <is>
          <t>ST210 Gasket Feed: Limit switch fault Fork A/B in working position</t>
        </is>
      </c>
    </row>
    <row r="14323">
      <c r="A14323" t="n">
        <v>24643</v>
      </c>
      <c r="B14323" s="25" t="n">
        <v>46214.70781940972</v>
      </c>
      <c r="C14323" s="25" t="n">
        <v>46214.70969756944</v>
      </c>
      <c r="D14323" s="26" t="n">
        <v>0.05091944444444445</v>
      </c>
      <c r="E14323" t="n">
        <v>3</v>
      </c>
      <c r="F14323" t="inlineStr">
        <is>
          <t>1406-6B1 Valve in pickup position A not present</t>
        </is>
      </c>
      <c r="G14323" t="inlineStr">
        <is>
          <t>Tagged</t>
        </is>
      </c>
      <c r="H14323" s="26" t="n">
        <v>0</v>
      </c>
      <c r="I14323" t="inlineStr">
        <is>
          <t>1406-6B1 Valve in pickup position A not present</t>
        </is>
      </c>
      <c r="J14323" t="inlineStr">
        <is>
          <t>Equipment fault</t>
        </is>
      </c>
      <c r="K14323" t="inlineStr">
        <is>
          <t>406</t>
        </is>
      </c>
      <c r="L14323" t="inlineStr">
        <is>
          <t>ST406 Valve Feed: Valve in pickup position A/B not present</t>
        </is>
      </c>
    </row>
    <row r="14324">
      <c r="A14324" t="n">
        <v>24644</v>
      </c>
      <c r="B14324" s="25" t="n">
        <v>46214.71232936343</v>
      </c>
      <c r="C14324" s="25" t="n">
        <v>46214.71458425926</v>
      </c>
      <c r="D14324" s="26" t="n">
        <v>0.05439527777777778</v>
      </c>
      <c r="E14324" t="n">
        <v>4</v>
      </c>
      <c r="F14324" t="inlineStr">
        <is>
          <t>1211-2B1 Limit switch fault Fork B in working position</t>
        </is>
      </c>
      <c r="G14324" t="inlineStr">
        <is>
          <t>Tagged</t>
        </is>
      </c>
      <c r="H14324" s="26" t="n">
        <v>0</v>
      </c>
      <c r="I14324" t="inlineStr">
        <is>
          <t>1211-2B1 Limit switch fault Fork B in working position</t>
        </is>
      </c>
      <c r="J14324" t="inlineStr">
        <is>
          <t>Equipment fault</t>
        </is>
      </c>
      <c r="K14324" t="inlineStr">
        <is>
          <t>211</t>
        </is>
      </c>
      <c r="L14324" t="inlineStr">
        <is>
          <t>ST211 Gasket Feed: Limit switch fault Fork A/B in working position</t>
        </is>
      </c>
    </row>
    <row r="14325">
      <c r="A14325" t="n">
        <v>24645</v>
      </c>
      <c r="B14325" s="25" t="n">
        <v>46214.72002144676</v>
      </c>
      <c r="C14325" s="25" t="n">
        <v>46214.72171438657</v>
      </c>
      <c r="D14325" s="26" t="n">
        <v>0.04758722222222222</v>
      </c>
      <c r="E14325" t="n">
        <v>4</v>
      </c>
      <c r="F14325" t="inlineStr">
        <is>
          <t>A stop button has been pressed too long</t>
        </is>
      </c>
      <c r="G14325" t="inlineStr">
        <is>
          <t>Tagged</t>
        </is>
      </c>
      <c r="H14325" s="26" t="n">
        <v>0</v>
      </c>
      <c r="I14325" t="inlineStr">
        <is>
          <t>A stop button has been pressed too long</t>
        </is>
      </c>
      <c r="J14325" t="inlineStr">
        <is>
          <t>Operator / line (warning-type)</t>
        </is>
      </c>
      <c r="K14325" t="inlineStr"/>
      <c r="L14325" t="inlineStr"/>
    </row>
    <row r="14326">
      <c r="A14326" t="n">
        <v>24646</v>
      </c>
      <c r="B14326" s="25" t="n">
        <v>46214.72660115741</v>
      </c>
      <c r="C14326" s="25" t="n">
        <v>46214.72944189815</v>
      </c>
      <c r="D14326" s="26" t="n">
        <v>0.07527416666666666</v>
      </c>
      <c r="E14326" t="n">
        <v>5</v>
      </c>
      <c r="F14326" t="inlineStr">
        <is>
          <t>1A07-1B1 Main air valve basic machine pressure not present</t>
        </is>
      </c>
      <c r="G14326" t="inlineStr">
        <is>
          <t>Tagged (+ untagged rows absorbed)</t>
        </is>
      </c>
      <c r="H14326" s="26" t="n">
        <v>0.001948055555555556</v>
      </c>
      <c r="I14326" t="inlineStr">
        <is>
          <t>1A07-1B1 Main air valve basic machine pressure not present</t>
        </is>
      </c>
      <c r="J14326" t="inlineStr">
        <is>
          <t>Utilities / infrastructure</t>
        </is>
      </c>
      <c r="K14326" t="inlineStr"/>
      <c r="L14326" t="inlineStr"/>
    </row>
    <row r="14327">
      <c r="A14327" t="n">
        <v>24647</v>
      </c>
      <c r="B14327" s="25" t="n">
        <v>46214.72994047454</v>
      </c>
      <c r="C14327" s="25" t="n">
        <v>46214.73540663195</v>
      </c>
      <c r="D14327" s="26" t="n">
        <v>0.133135</v>
      </c>
      <c r="E14327" t="n">
        <v>4</v>
      </c>
      <c r="F14327" t="inlineStr">
        <is>
          <t>1158-5B1 All rolls empty - Please refill!</t>
        </is>
      </c>
      <c r="G14327" t="inlineStr">
        <is>
          <t>Tagged</t>
        </is>
      </c>
      <c r="H14327" s="26" t="n">
        <v>0</v>
      </c>
      <c r="I14327" t="inlineStr">
        <is>
          <t>1158-5B1 All rolls empty - Please refill!</t>
        </is>
      </c>
      <c r="J14327" t="inlineStr">
        <is>
          <t>Material supply (reels / infeed)</t>
        </is>
      </c>
      <c r="K14327" t="inlineStr">
        <is>
          <t>158</t>
        </is>
      </c>
      <c r="L14327" t="inlineStr"/>
    </row>
    <row r="14328">
      <c r="A14328" t="n">
        <v>24648</v>
      </c>
      <c r="B14328" s="25" t="n">
        <v>46214.73549938657</v>
      </c>
      <c r="C14328" s="25" t="n">
        <v>46214.73573703704</v>
      </c>
      <c r="D14328" s="26" t="n">
        <v>0.005982222222222222</v>
      </c>
      <c r="E14328" t="n">
        <v>3</v>
      </c>
      <c r="F14328" t="inlineStr">
        <is>
          <t>1159-6GQ1 Vacuum splice module not present</t>
        </is>
      </c>
      <c r="G14328" t="inlineStr">
        <is>
          <t>Tagged (+ untagged rows absorbed)</t>
        </is>
      </c>
      <c r="H14328" s="26" t="n">
        <v>0.0002786111111111111</v>
      </c>
      <c r="I14328" t="inlineStr">
        <is>
          <t>1159-6GQ1 Vacuum splice module not present</t>
        </is>
      </c>
      <c r="J14328" t="inlineStr">
        <is>
          <t>Equipment fault</t>
        </is>
      </c>
      <c r="K14328" t="inlineStr">
        <is>
          <t>159</t>
        </is>
      </c>
      <c r="L14328" t="inlineStr">
        <is>
          <t>ST159 Reinforcement Tape: Vacuum splice module not present</t>
        </is>
      </c>
    </row>
    <row r="14329">
      <c r="A14329" t="n">
        <v>24649</v>
      </c>
      <c r="B14329" s="25" t="n">
        <v>46214.7358065625</v>
      </c>
      <c r="C14329" s="25" t="n">
        <v>46214.73690211806</v>
      </c>
      <c r="D14329" s="26" t="n">
        <v>0.02949444444444444</v>
      </c>
      <c r="E14329" t="n">
        <v>3</v>
      </c>
      <c r="F14329" t="inlineStr">
        <is>
          <t>1159-5B1 All rolls empty - Please refill!</t>
        </is>
      </c>
      <c r="G14329" t="inlineStr">
        <is>
          <t>Tagged</t>
        </is>
      </c>
      <c r="H14329" s="26" t="n">
        <v>0</v>
      </c>
      <c r="I14329" t="inlineStr">
        <is>
          <t>1159-5B1 All rolls empty - Please refill!</t>
        </is>
      </c>
      <c r="J14329" t="inlineStr">
        <is>
          <t>Material supply (reels / infeed)</t>
        </is>
      </c>
      <c r="K14329" t="inlineStr">
        <is>
          <t>159</t>
        </is>
      </c>
      <c r="L14329" t="inlineStr"/>
    </row>
    <row r="14330">
      <c r="A14330" t="n">
        <v>24654</v>
      </c>
      <c r="B14330" s="25" t="n">
        <v>46214.73797457176</v>
      </c>
      <c r="C14330" s="25" t="n">
        <v>46214.73833978009</v>
      </c>
      <c r="D14330" s="26" t="n">
        <v>0.01071222222222222</v>
      </c>
      <c r="E14330" t="n">
        <v>2</v>
      </c>
      <c r="F14330" t="inlineStr">
        <is>
          <t>1406 Consecutive fault side A</t>
        </is>
      </c>
      <c r="G14330" t="inlineStr">
        <is>
          <t>Tagged</t>
        </is>
      </c>
      <c r="H14330" s="26" t="n">
        <v>0</v>
      </c>
      <c r="I14330" t="inlineStr">
        <is>
          <t>1406 Consecutive fault side A</t>
        </is>
      </c>
      <c r="J14330" t="inlineStr">
        <is>
          <t>Equipment fault</t>
        </is>
      </c>
      <c r="K14330" t="inlineStr">
        <is>
          <t>406</t>
        </is>
      </c>
      <c r="L14330" t="inlineStr">
        <is>
          <t>ST406 Valve Feed: Consecutive fault side A/B</t>
        </is>
      </c>
    </row>
    <row r="14331">
      <c r="A14331" t="n">
        <v>24655</v>
      </c>
      <c r="B14331" s="25" t="n">
        <v>46214.73858325231</v>
      </c>
      <c r="C14331" s="25" t="n">
        <v>46214.73962662037</v>
      </c>
      <c r="D14331" s="26" t="n">
        <v>0.03060472222222222</v>
      </c>
      <c r="E14331" t="n">
        <v>3</v>
      </c>
      <c r="F14331" t="inlineStr">
        <is>
          <t>1406 Consecutive fault side A</t>
        </is>
      </c>
      <c r="G14331" t="inlineStr">
        <is>
          <t>Tagged</t>
        </is>
      </c>
      <c r="H14331" s="26" t="n">
        <v>0</v>
      </c>
      <c r="I14331" t="inlineStr">
        <is>
          <t>1406 Consecutive fault side A</t>
        </is>
      </c>
      <c r="J14331" t="inlineStr">
        <is>
          <t>Equipment fault</t>
        </is>
      </c>
      <c r="K14331" t="inlineStr">
        <is>
          <t>406</t>
        </is>
      </c>
      <c r="L14331" t="inlineStr">
        <is>
          <t>ST406 Valve Feed: Consecutive fault side A/B</t>
        </is>
      </c>
    </row>
    <row r="14332">
      <c r="A14332" t="n">
        <v>24656</v>
      </c>
      <c r="B14332" s="25" t="n">
        <v>46214.74546380787</v>
      </c>
      <c r="C14332" s="25" t="n">
        <v>46214.74668688657</v>
      </c>
      <c r="D14332" s="26" t="n">
        <v>0.03171944444444445</v>
      </c>
      <c r="E14332" t="n">
        <v>2</v>
      </c>
      <c r="F14332" t="inlineStr">
        <is>
          <t>A stop button has been pressed too long</t>
        </is>
      </c>
      <c r="G14332" t="inlineStr">
        <is>
          <t>Tagged</t>
        </is>
      </c>
      <c r="H14332" s="26" t="n">
        <v>0</v>
      </c>
      <c r="I14332" t="inlineStr">
        <is>
          <t>A stop button has been pressed too long</t>
        </is>
      </c>
      <c r="J14332" t="inlineStr">
        <is>
          <t>Operator / line (warning-type)</t>
        </is>
      </c>
      <c r="K14332" t="inlineStr"/>
      <c r="L14332" t="inlineStr"/>
    </row>
    <row r="14333">
      <c r="A14333" t="n">
        <v>24657</v>
      </c>
      <c r="B14333" s="25" t="n">
        <v>46214.7497477662</v>
      </c>
      <c r="C14333" s="25" t="n">
        <v>46214.75089563657</v>
      </c>
      <c r="D14333" s="26" t="n">
        <v>0.02991277777777777</v>
      </c>
      <c r="E14333" t="n">
        <v>3</v>
      </c>
      <c r="F14333" t="inlineStr">
        <is>
          <t>1050-2K1 Hot printer A not ready for operation</t>
        </is>
      </c>
      <c r="G14333" t="inlineStr">
        <is>
          <t>Tagged</t>
        </is>
      </c>
      <c r="H14333" s="26" t="n">
        <v>0</v>
      </c>
      <c r="I14333" t="inlineStr">
        <is>
          <t>1050-2K1 Hot printer A not ready for operation</t>
        </is>
      </c>
      <c r="J14333" t="inlineStr">
        <is>
          <t>Equipment fault</t>
        </is>
      </c>
      <c r="K14333" t="inlineStr">
        <is>
          <t>050</t>
        </is>
      </c>
      <c r="L14333" t="inlineStr">
        <is>
          <t>ST50 Hot Stamp: Hot printer A/B not ready for operation</t>
        </is>
      </c>
    </row>
    <row r="14334">
      <c r="A14334" t="n">
        <v>24658</v>
      </c>
      <c r="B14334" s="25" t="n">
        <v>46214.75170697916</v>
      </c>
      <c r="C14334" s="25" t="n">
        <v>46214.75227508102</v>
      </c>
      <c r="D14334" s="26" t="n">
        <v>0.01739166666666667</v>
      </c>
      <c r="E14334" t="n">
        <v>3</v>
      </c>
      <c r="F14334" t="inlineStr">
        <is>
          <t>1406 Consecutive fault side A</t>
        </is>
      </c>
      <c r="G14334" t="inlineStr">
        <is>
          <t>Tagged</t>
        </is>
      </c>
      <c r="H14334" s="26" t="n">
        <v>0</v>
      </c>
      <c r="I14334" t="inlineStr">
        <is>
          <t>1406 Consecutive fault side A</t>
        </is>
      </c>
      <c r="J14334" t="inlineStr">
        <is>
          <t>Equipment fault</t>
        </is>
      </c>
      <c r="K14334" t="inlineStr">
        <is>
          <t>406</t>
        </is>
      </c>
      <c r="L14334" t="inlineStr">
        <is>
          <t>ST406 Valve Feed: Consecutive fault side A/B</t>
        </is>
      </c>
    </row>
    <row r="14335">
      <c r="A14335" t="n">
        <v>24660</v>
      </c>
      <c r="B14335" s="25" t="n">
        <v>46214.75530107639</v>
      </c>
      <c r="C14335" s="25" t="n">
        <v>46214.75712114583</v>
      </c>
      <c r="D14335" s="26" t="n">
        <v>0.04868722222222222</v>
      </c>
      <c r="E14335" t="n">
        <v>4</v>
      </c>
      <c r="F14335" t="inlineStr">
        <is>
          <t>End of reel (all stations)</t>
        </is>
      </c>
      <c r="G14335" t="inlineStr">
        <is>
          <t>Tagged (+ untagged rows absorbed)</t>
        </is>
      </c>
      <c r="H14335" s="26" t="n">
        <v>0.0002777777777777778</v>
      </c>
      <c r="I14335" t="inlineStr">
        <is>
          <t>End of reel (all stations)</t>
        </is>
      </c>
      <c r="J14335" t="inlineStr">
        <is>
          <t>Material supply (reels / infeed)</t>
        </is>
      </c>
      <c r="K14335" t="inlineStr"/>
      <c r="L14335" t="inlineStr"/>
    </row>
    <row r="14336">
      <c r="A14336" t="n">
        <v>24663</v>
      </c>
      <c r="B14336" s="25" t="n">
        <v>46214.76516184027</v>
      </c>
      <c r="C14336" s="25" t="n">
        <v>46214.76532415509</v>
      </c>
      <c r="D14336" s="26" t="n">
        <v>0.007511111111111111</v>
      </c>
      <c r="E14336" t="n">
        <v>2</v>
      </c>
      <c r="F14336" t="inlineStr">
        <is>
          <t>1140-1T1 Web guiding not ready for operation</t>
        </is>
      </c>
      <c r="G14336" t="inlineStr">
        <is>
          <t>Tagged</t>
        </is>
      </c>
      <c r="H14336" s="26" t="n">
        <v>0</v>
      </c>
      <c r="I14336" t="inlineStr">
        <is>
          <t>1140-1T1 Web guiding not ready for operation</t>
        </is>
      </c>
      <c r="J14336" t="inlineStr">
        <is>
          <t>Equipment fault</t>
        </is>
      </c>
      <c r="K14336" t="inlineStr">
        <is>
          <t>140</t>
        </is>
      </c>
      <c r="L14336" t="inlineStr">
        <is>
          <t>ST140 Film/Fabric Feed: Web guiding not ready for operation</t>
        </is>
      </c>
    </row>
    <row r="14337">
      <c r="A14337" t="n">
        <v>24664</v>
      </c>
      <c r="B14337" s="25" t="n">
        <v>46214.77019336806</v>
      </c>
      <c r="C14337" s="25" t="n">
        <v>46214.77168888889</v>
      </c>
      <c r="D14337" s="26" t="n">
        <v>0.03797944444444445</v>
      </c>
      <c r="E14337" t="n">
        <v>3</v>
      </c>
      <c r="F14337" t="inlineStr">
        <is>
          <t>1018-16B1/16B2 Foil not in transport chain</t>
        </is>
      </c>
      <c r="G14337" t="inlineStr">
        <is>
          <t>Tagged (+ untagged rows absorbed)</t>
        </is>
      </c>
      <c r="H14337" s="26" t="n">
        <v>0.0002777777777777778</v>
      </c>
      <c r="I14337" t="inlineStr">
        <is>
          <t>1018-16B1/16B2 Foil not in transport chain</t>
        </is>
      </c>
      <c r="J14337" t="inlineStr">
        <is>
          <t>Equipment fault</t>
        </is>
      </c>
      <c r="K14337" t="inlineStr">
        <is>
          <t>018</t>
        </is>
      </c>
      <c r="L14337" t="inlineStr">
        <is>
          <t>ST18 Smash Seal: Foil not in transport chain</t>
        </is>
      </c>
    </row>
    <row r="14338">
      <c r="A14338" t="n">
        <v>24666</v>
      </c>
      <c r="B14338" s="25" t="n">
        <v>46214.77623376157</v>
      </c>
      <c r="C14338" s="25" t="n">
        <v>46214.78469166667</v>
      </c>
      <c r="D14338" s="26" t="n">
        <v>0.2068861111111111</v>
      </c>
      <c r="E14338" t="n">
        <v>5</v>
      </c>
      <c r="F14338" t="inlineStr">
        <is>
          <t>The start of the machine is locked by the HMI</t>
        </is>
      </c>
      <c r="G14338" t="inlineStr">
        <is>
          <t>Tagged (+ untagged rows absorbed)</t>
        </is>
      </c>
      <c r="H14338" s="26" t="n">
        <v>0.009876666666666666</v>
      </c>
      <c r="I14338" t="inlineStr">
        <is>
          <t>The start of the machine is locked by the HMI</t>
        </is>
      </c>
      <c r="J14338" t="inlineStr">
        <is>
          <t>Operator / line (warning-type)</t>
        </is>
      </c>
      <c r="K14338" t="inlineStr"/>
      <c r="L14338" t="inlineStr"/>
    </row>
    <row r="14339">
      <c r="A14339" t="n">
        <v>24667</v>
      </c>
      <c r="B14339" s="25" t="n">
        <v>46214.78738159722</v>
      </c>
      <c r="C14339" s="25" t="n">
        <v>46214.79480702546</v>
      </c>
      <c r="D14339" s="26" t="n">
        <v>0.1818269444444444</v>
      </c>
      <c r="E14339" t="n">
        <v>3</v>
      </c>
      <c r="F14339" t="inlineStr">
        <is>
          <t>End of reel (all stations)</t>
        </is>
      </c>
      <c r="G14339" t="inlineStr">
        <is>
          <t>Tagged</t>
        </is>
      </c>
      <c r="H14339" s="26" t="n">
        <v>0</v>
      </c>
      <c r="I14339" t="inlineStr">
        <is>
          <t>End of reel (all stations)</t>
        </is>
      </c>
      <c r="J14339" t="inlineStr">
        <is>
          <t>Material supply (reels / infeed)</t>
        </is>
      </c>
      <c r="K14339" t="inlineStr"/>
      <c r="L14339" t="inlineStr"/>
    </row>
    <row r="14340">
      <c r="A14340" t="n">
        <v>24668</v>
      </c>
      <c r="B14340" s="25" t="n">
        <v>46214.79730552083</v>
      </c>
      <c r="C14340" s="25" t="n">
        <v>46214.79741565972</v>
      </c>
      <c r="D14340" s="26" t="n">
        <v>0.005287777777777778</v>
      </c>
      <c r="E14340" t="n">
        <v>2</v>
      </c>
      <c r="F14340" t="inlineStr">
        <is>
          <t>1211-2B1 Limit switch fault Fork B in working position</t>
        </is>
      </c>
      <c r="G14340" t="inlineStr">
        <is>
          <t>Tagged</t>
        </is>
      </c>
      <c r="H14340" s="26" t="n">
        <v>0</v>
      </c>
      <c r="I14340" t="inlineStr">
        <is>
          <t>1211-2B1 Limit switch fault Fork B in working position</t>
        </is>
      </c>
      <c r="J14340" t="inlineStr">
        <is>
          <t>Equipment fault</t>
        </is>
      </c>
      <c r="K14340" t="inlineStr">
        <is>
          <t>211</t>
        </is>
      </c>
      <c r="L14340" t="inlineStr">
        <is>
          <t>ST211 Gasket Feed: Limit switch fault Fork A/B in working position</t>
        </is>
      </c>
    </row>
    <row r="14341">
      <c r="A14341" t="n">
        <v>24669</v>
      </c>
      <c r="B14341" s="25" t="n">
        <v>46214.80463888889</v>
      </c>
      <c r="C14341" s="25" t="n">
        <v>46214.80480702547</v>
      </c>
      <c r="D14341" s="26" t="n">
        <v>0.006538888888888888</v>
      </c>
      <c r="E14341" t="n">
        <v>2</v>
      </c>
      <c r="F14341" t="inlineStr">
        <is>
          <t>1074 Valve right inserted but not found - Check for valve on web</t>
        </is>
      </c>
      <c r="G14341" t="inlineStr">
        <is>
          <t>Tagged</t>
        </is>
      </c>
      <c r="H14341" s="26" t="n">
        <v>0</v>
      </c>
      <c r="I14341" t="inlineStr">
        <is>
          <t>1074 Valve right inserted but not found - Check for valve on web</t>
        </is>
      </c>
      <c r="J14341" t="inlineStr">
        <is>
          <t>Equipment fault</t>
        </is>
      </c>
      <c r="K14341" t="inlineStr">
        <is>
          <t>074</t>
        </is>
      </c>
      <c r="L14341" t="inlineStr">
        <is>
          <t>ST74 Valve Vision: Valve left/right inserted but not found - Check for valve on web</t>
        </is>
      </c>
    </row>
    <row r="14342">
      <c r="A14342" t="n">
        <v>24670</v>
      </c>
      <c r="B14342" s="25" t="n">
        <v>46214.80492291666</v>
      </c>
      <c r="C14342" s="25" t="n">
        <v>46214.80598946759</v>
      </c>
      <c r="D14342" s="26" t="n">
        <v>0.02824166666666667</v>
      </c>
      <c r="E14342" t="n">
        <v>4</v>
      </c>
      <c r="F14342" t="inlineStr">
        <is>
          <t>1074 Valve right out of area - Check for valve on web</t>
        </is>
      </c>
      <c r="G14342" t="inlineStr">
        <is>
          <t>Tagged</t>
        </is>
      </c>
      <c r="H14342" s="26" t="n">
        <v>0</v>
      </c>
      <c r="I14342" t="inlineStr">
        <is>
          <t>1074 Valve right out of area - Check for valve on web</t>
        </is>
      </c>
      <c r="J14342" t="inlineStr">
        <is>
          <t>Equipment fault</t>
        </is>
      </c>
      <c r="K14342" t="inlineStr">
        <is>
          <t>074</t>
        </is>
      </c>
      <c r="L14342" t="inlineStr">
        <is>
          <t>ST74 Valve Vision: Valve left/right out of area - Check for valve on web</t>
        </is>
      </c>
    </row>
    <row r="14343">
      <c r="A14343" t="n">
        <v>24671</v>
      </c>
      <c r="B14343" s="25" t="n">
        <v>46214.8081809375</v>
      </c>
      <c r="C14343" s="25" t="n">
        <v>46214.82063221065</v>
      </c>
      <c r="D14343" s="26" t="n">
        <v>0.3005</v>
      </c>
      <c r="E14343" t="n">
        <v>5</v>
      </c>
      <c r="F14343" t="inlineStr">
        <is>
          <t>1A07-1B1 Main air valve basic machine pressure not present</t>
        </is>
      </c>
      <c r="G14343" t="inlineStr">
        <is>
          <t>Tagged (+ untagged rows absorbed)</t>
        </is>
      </c>
      <c r="H14343" s="26" t="n">
        <v>0.03450277777777778</v>
      </c>
      <c r="I14343" t="inlineStr">
        <is>
          <t>1A07-1B1 Main air valve basic machine pressure not present</t>
        </is>
      </c>
      <c r="J14343" t="inlineStr">
        <is>
          <t>Utilities / infrastructure</t>
        </is>
      </c>
      <c r="K14343" t="inlineStr"/>
      <c r="L14343" t="inlineStr"/>
    </row>
    <row r="14344">
      <c r="A14344" t="n">
        <v>24672</v>
      </c>
      <c r="B14344" s="25" t="n">
        <v>46214.82096848379</v>
      </c>
      <c r="C14344" s="25" t="n">
        <v>46214.82105540509</v>
      </c>
      <c r="D14344" s="26" t="n">
        <v>0.005008333333333333</v>
      </c>
      <c r="E14344" t="n">
        <v>3</v>
      </c>
      <c r="F14344" t="inlineStr">
        <is>
          <t>A stop button has been pressed too long</t>
        </is>
      </c>
      <c r="G14344" t="inlineStr">
        <is>
          <t>Tagged</t>
        </is>
      </c>
      <c r="H14344" s="26" t="n">
        <v>0</v>
      </c>
      <c r="I14344" t="inlineStr">
        <is>
          <t>A stop button has been pressed too long</t>
        </is>
      </c>
      <c r="J14344" t="inlineStr">
        <is>
          <t>Operator / line (warning-type)</t>
        </is>
      </c>
      <c r="K14344" t="inlineStr"/>
      <c r="L14344" t="inlineStr"/>
    </row>
    <row r="14345">
      <c r="A14345" t="n">
        <v>24675</v>
      </c>
      <c r="B14345" s="25" t="n">
        <v>46214.82944394676</v>
      </c>
      <c r="C14345" s="25" t="n">
        <v>46214.83112484954</v>
      </c>
      <c r="D14345" s="26" t="n">
        <v>0.04368138888888889</v>
      </c>
      <c r="E14345" t="n">
        <v>13</v>
      </c>
      <c r="F14345" t="inlineStr">
        <is>
          <t>1152-1M1 unwinder has reached adjusted current limit</t>
        </is>
      </c>
      <c r="G14345" t="inlineStr">
        <is>
          <t>Tagged</t>
        </is>
      </c>
      <c r="H14345" s="26" t="n">
        <v>0</v>
      </c>
      <c r="I14345" t="inlineStr">
        <is>
          <t>1152-1M1 unwinder has reached adjusted current limit</t>
        </is>
      </c>
      <c r="J14345" t="inlineStr">
        <is>
          <t>Equipment fault</t>
        </is>
      </c>
      <c r="K14345" t="inlineStr">
        <is>
          <t>152</t>
        </is>
      </c>
      <c r="L14345" t="inlineStr">
        <is>
          <t>ST152 ARV Film: unwinder has reached adjusted current limit</t>
        </is>
      </c>
    </row>
    <row r="14346">
      <c r="A14346" t="n">
        <v>24679</v>
      </c>
      <c r="B14346" s="25" t="n">
        <v>46214.83313059028</v>
      </c>
      <c r="C14346" s="25" t="n">
        <v>46214.83355952546</v>
      </c>
      <c r="D14346" s="26" t="n">
        <v>0.013215</v>
      </c>
      <c r="E14346" t="n">
        <v>4</v>
      </c>
      <c r="F14346" t="inlineStr">
        <is>
          <t>1406-6B1 Valve in pickup position A not present</t>
        </is>
      </c>
      <c r="G14346" t="inlineStr">
        <is>
          <t>Tagged (+ untagged rows absorbed)</t>
        </is>
      </c>
      <c r="H14346" s="26" t="n">
        <v>0.0002777777777777778</v>
      </c>
      <c r="I14346" t="inlineStr">
        <is>
          <t>1406-6B1 Valve in pickup position A not present</t>
        </is>
      </c>
      <c r="J14346" t="inlineStr">
        <is>
          <t>Equipment fault</t>
        </is>
      </c>
      <c r="K14346" t="inlineStr">
        <is>
          <t>406</t>
        </is>
      </c>
      <c r="L14346" t="inlineStr">
        <is>
          <t>ST406 Valve Feed: Valve in pickup position A/B not present</t>
        </is>
      </c>
    </row>
    <row r="14347">
      <c r="A14347" t="n">
        <v>24680</v>
      </c>
      <c r="B14347" s="25" t="n">
        <v>46214.83558815972</v>
      </c>
      <c r="C14347" s="25" t="n">
        <v>46214.83578530093</v>
      </c>
      <c r="D14347" s="26" t="n">
        <v>0.007373888888888889</v>
      </c>
      <c r="E14347" t="n">
        <v>2</v>
      </c>
      <c r="F14347" t="inlineStr">
        <is>
          <t>1406 Consecutive fault side A</t>
        </is>
      </c>
      <c r="G14347" t="inlineStr">
        <is>
          <t>Tagged</t>
        </is>
      </c>
      <c r="H14347" s="26" t="n">
        <v>0</v>
      </c>
      <c r="I14347" t="inlineStr">
        <is>
          <t>1406 Consecutive fault side A</t>
        </is>
      </c>
      <c r="J14347" t="inlineStr">
        <is>
          <t>Equipment fault</t>
        </is>
      </c>
      <c r="K14347" t="inlineStr">
        <is>
          <t>406</t>
        </is>
      </c>
      <c r="L14347" t="inlineStr">
        <is>
          <t>ST406 Valve Feed: Consecutive fault side A/B</t>
        </is>
      </c>
    </row>
    <row r="14348">
      <c r="A14348" t="n">
        <v>24681</v>
      </c>
      <c r="B14348" s="25" t="n">
        <v>46214.83914737269</v>
      </c>
      <c r="C14348" s="25" t="n">
        <v>46214.84114155093</v>
      </c>
      <c r="D14348" s="26" t="n">
        <v>0.05495472222222222</v>
      </c>
      <c r="E14348" t="n">
        <v>6</v>
      </c>
      <c r="F14348" t="inlineStr">
        <is>
          <t>Web torn (all stations)</t>
        </is>
      </c>
      <c r="G14348" t="inlineStr">
        <is>
          <t>Tagged - dominant of 2 codes</t>
        </is>
      </c>
      <c r="H14348" s="26" t="n">
        <v>0</v>
      </c>
      <c r="I14348" t="inlineStr">
        <is>
          <t>Web torn (all stations); 1158-6GQ1 Vacuum splice module not present</t>
        </is>
      </c>
      <c r="J14348" t="inlineStr">
        <is>
          <t>Material supply (reels / infeed)</t>
        </is>
      </c>
      <c r="K14348" t="inlineStr"/>
      <c r="L14348" t="inlineStr"/>
    </row>
    <row r="14349">
      <c r="A14349" t="n">
        <v>24683</v>
      </c>
      <c r="B14349" s="25" t="n">
        <v>46214.84158792824</v>
      </c>
      <c r="C14349" s="25" t="n">
        <v>46214.84165744213</v>
      </c>
      <c r="D14349" s="26" t="n">
        <v>0.004868333333333333</v>
      </c>
      <c r="E14349" t="n">
        <v>2</v>
      </c>
      <c r="F14349" t="inlineStr">
        <is>
          <t>1128-1B1 Last splice has not been detected</t>
        </is>
      </c>
      <c r="G14349" t="inlineStr">
        <is>
          <t>Tagged</t>
        </is>
      </c>
      <c r="H14349" s="26" t="n">
        <v>0</v>
      </c>
      <c r="I14349" t="inlineStr">
        <is>
          <t>1128-1B1 Last splice has not been detected</t>
        </is>
      </c>
      <c r="J14349" t="inlineStr">
        <is>
          <t>Equipment fault</t>
        </is>
      </c>
      <c r="K14349" t="inlineStr">
        <is>
          <t>128</t>
        </is>
      </c>
      <c r="L14349" t="inlineStr">
        <is>
          <t>ST128: Last splice has not been detected</t>
        </is>
      </c>
    </row>
    <row r="14350">
      <c r="A14350" t="n">
        <v>24684</v>
      </c>
      <c r="B14350" s="25" t="n">
        <v>46214.84206319445</v>
      </c>
      <c r="C14350" s="25" t="n">
        <v>46214.84227762731</v>
      </c>
      <c r="D14350" s="26" t="n">
        <v>0.008067500000000002</v>
      </c>
      <c r="E14350" t="n">
        <v>2</v>
      </c>
      <c r="F14350" t="inlineStr">
        <is>
          <t>Web torn (all stations)</t>
        </is>
      </c>
      <c r="G14350" t="inlineStr">
        <is>
          <t>Tagged</t>
        </is>
      </c>
      <c r="H14350" s="26" t="n">
        <v>0</v>
      </c>
      <c r="I14350" t="inlineStr">
        <is>
          <t>Web torn (all stations)</t>
        </is>
      </c>
      <c r="J14350" t="inlineStr">
        <is>
          <t>Material supply (reels / infeed)</t>
        </is>
      </c>
      <c r="K14350" t="inlineStr"/>
      <c r="L14350" t="inlineStr"/>
    </row>
    <row r="14351">
      <c r="A14351" t="n">
        <v>24687</v>
      </c>
      <c r="B14351" s="25" t="n">
        <v>46214.8436746875</v>
      </c>
      <c r="C14351" s="25" t="n">
        <v>46214.84380806713</v>
      </c>
      <c r="D14351" s="26" t="n">
        <v>0.005844444444444444</v>
      </c>
      <c r="E14351" t="n">
        <v>2</v>
      </c>
      <c r="F14351" t="inlineStr">
        <is>
          <t>1074 Valve right inserted but not found - Check for valve on web</t>
        </is>
      </c>
      <c r="G14351" t="inlineStr">
        <is>
          <t>Tagged</t>
        </is>
      </c>
      <c r="H14351" s="26" t="n">
        <v>0</v>
      </c>
      <c r="I14351" t="inlineStr">
        <is>
          <t>1074 Valve right inserted but not found - Check for valve on web</t>
        </is>
      </c>
      <c r="J14351" t="inlineStr">
        <is>
          <t>Equipment fault</t>
        </is>
      </c>
      <c r="K14351" t="inlineStr">
        <is>
          <t>074</t>
        </is>
      </c>
      <c r="L14351" t="inlineStr">
        <is>
          <t>ST74 Valve Vision: Valve left/right inserted but not found - Check for valve on web</t>
        </is>
      </c>
    </row>
    <row r="14352">
      <c r="A14352" t="n">
        <v>24688</v>
      </c>
      <c r="B14352" s="25" t="n">
        <v>46214.84868912037</v>
      </c>
      <c r="C14352" s="25" t="n">
        <v>46214.85061403935</v>
      </c>
      <c r="D14352" s="26" t="n">
        <v>0.05023416666666666</v>
      </c>
      <c r="E14352" t="n">
        <v>5</v>
      </c>
      <c r="F14352" t="inlineStr">
        <is>
          <t>1406-2B3 Limit switch fault Stopper B opened</t>
        </is>
      </c>
      <c r="G14352" t="inlineStr">
        <is>
          <t>Tagged</t>
        </is>
      </c>
      <c r="H14352" s="26" t="n">
        <v>0</v>
      </c>
      <c r="I14352" t="inlineStr">
        <is>
          <t>1406-2B3 Limit switch fault Stopper B opened</t>
        </is>
      </c>
      <c r="J14352" t="inlineStr">
        <is>
          <t>Equipment fault</t>
        </is>
      </c>
      <c r="K14352" t="inlineStr">
        <is>
          <t>406</t>
        </is>
      </c>
      <c r="L14352" t="inlineStr">
        <is>
          <t>ST406 Valve Feed: Limit switch fault Stopper A/B opened</t>
        </is>
      </c>
    </row>
    <row r="14353">
      <c r="A14353" t="n">
        <v>24691</v>
      </c>
      <c r="B14353" s="25" t="n">
        <v>46214.85817288194</v>
      </c>
      <c r="C14353" s="25" t="n">
        <v>46214.85856119213</v>
      </c>
      <c r="D14353" s="26" t="n">
        <v>0.01168416666666667</v>
      </c>
      <c r="E14353" t="n">
        <v>2</v>
      </c>
      <c r="F14353" t="inlineStr">
        <is>
          <t>1406-6B1 Valve in pickup position A not present</t>
        </is>
      </c>
      <c r="G14353" t="inlineStr">
        <is>
          <t>Tagged</t>
        </is>
      </c>
      <c r="H14353" s="26" t="n">
        <v>0</v>
      </c>
      <c r="I14353" t="inlineStr">
        <is>
          <t>1406-6B1 Valve in pickup position A not present</t>
        </is>
      </c>
      <c r="J14353" t="inlineStr">
        <is>
          <t>Equipment fault</t>
        </is>
      </c>
      <c r="K14353" t="inlineStr">
        <is>
          <t>406</t>
        </is>
      </c>
      <c r="L14353" t="inlineStr">
        <is>
          <t>ST406 Valve Feed: Valve in pickup position A/B not present</t>
        </is>
      </c>
    </row>
    <row r="14354">
      <c r="A14354" t="n">
        <v>24692</v>
      </c>
      <c r="B14354" s="25" t="n">
        <v>46214.86855528935</v>
      </c>
      <c r="C14354" s="25" t="n">
        <v>46214.8735693287</v>
      </c>
      <c r="D14354" s="26" t="n">
        <v>0.1220063888888889</v>
      </c>
      <c r="E14354" t="n">
        <v>4</v>
      </c>
      <c r="F14354" t="inlineStr">
        <is>
          <t>1410-1B1 Limit switch fault Sealing head A top in working position</t>
        </is>
      </c>
      <c r="G14354" t="inlineStr">
        <is>
          <t>Tagged</t>
        </is>
      </c>
      <c r="H14354" s="26" t="n">
        <v>0</v>
      </c>
      <c r="I14354" t="inlineStr">
        <is>
          <t>1410-1B1 Limit switch fault Sealing head A top in working position</t>
        </is>
      </c>
      <c r="J14354" t="inlineStr">
        <is>
          <t>Equipment fault</t>
        </is>
      </c>
      <c r="K14354" t="inlineStr">
        <is>
          <t>410</t>
        </is>
      </c>
      <c r="L14354" t="inlineStr">
        <is>
          <t>ST410 Valve Seal: Limit switch fault Sealing head A/B top in working position</t>
        </is>
      </c>
    </row>
    <row r="14355">
      <c r="A14355" t="n">
        <v>24693</v>
      </c>
      <c r="B14355" s="25" t="n">
        <v>46214.87370262732</v>
      </c>
      <c r="C14355" s="25" t="n">
        <v>46214.87377222222</v>
      </c>
      <c r="D14355" s="26" t="n">
        <v>0.00515</v>
      </c>
      <c r="E14355" t="n">
        <v>2</v>
      </c>
      <c r="F14355" t="inlineStr">
        <is>
          <t>1074 Valve right inserted but not found - Check for valve on web</t>
        </is>
      </c>
      <c r="G14355" t="inlineStr">
        <is>
          <t>Tagged</t>
        </is>
      </c>
      <c r="H14355" s="26" t="n">
        <v>0</v>
      </c>
      <c r="I14355" t="inlineStr">
        <is>
          <t>1074 Valve right inserted but not found - Check for valve on web</t>
        </is>
      </c>
      <c r="J14355" t="inlineStr">
        <is>
          <t>Equipment fault</t>
        </is>
      </c>
      <c r="K14355" t="inlineStr">
        <is>
          <t>074</t>
        </is>
      </c>
      <c r="L14355" t="inlineStr">
        <is>
          <t>ST74 Valve Vision: Valve left/right inserted but not found - Check for valve on web</t>
        </is>
      </c>
    </row>
    <row r="14356">
      <c r="A14356" t="n">
        <v>24694</v>
      </c>
      <c r="B14356" s="25" t="n">
        <v>46214.87396936343</v>
      </c>
      <c r="C14356" s="25" t="n">
        <v>46214.87409108796</v>
      </c>
      <c r="D14356" s="26" t="n">
        <v>0.0059825</v>
      </c>
      <c r="E14356" t="n">
        <v>3</v>
      </c>
      <c r="F14356" t="inlineStr">
        <is>
          <t>A stop button has been pressed too long</t>
        </is>
      </c>
      <c r="G14356" t="inlineStr">
        <is>
          <t>Tagged (+ untagged rows absorbed)</t>
        </is>
      </c>
      <c r="H14356" s="26" t="n">
        <v>0.0002777777777777778</v>
      </c>
      <c r="I14356" t="inlineStr">
        <is>
          <t>A stop button has been pressed too long</t>
        </is>
      </c>
      <c r="J14356" t="inlineStr">
        <is>
          <t>Operator / line (warning-type)</t>
        </is>
      </c>
      <c r="K14356" t="inlineStr"/>
      <c r="L14356" t="inlineStr"/>
    </row>
    <row r="14357">
      <c r="A14357" t="n">
        <v>24697</v>
      </c>
      <c r="B14357" s="25" t="n">
        <v>46214.87915787037</v>
      </c>
      <c r="C14357" s="25" t="n">
        <v>46214.88151721065</v>
      </c>
      <c r="D14357" s="26" t="n">
        <v>0.06747694444444445</v>
      </c>
      <c r="E14357" t="n">
        <v>2</v>
      </c>
      <c r="F14357" t="inlineStr">
        <is>
          <t>1406-6B2 Valve in pickup position B not present</t>
        </is>
      </c>
      <c r="G14357" t="inlineStr">
        <is>
          <t>Tagged</t>
        </is>
      </c>
      <c r="H14357" s="26" t="n">
        <v>0</v>
      </c>
      <c r="I14357" t="inlineStr">
        <is>
          <t>1406-6B2 Valve in pickup position B not present</t>
        </is>
      </c>
      <c r="J14357" t="inlineStr">
        <is>
          <t>Equipment fault</t>
        </is>
      </c>
      <c r="K14357" t="inlineStr">
        <is>
          <t>406</t>
        </is>
      </c>
      <c r="L14357" t="inlineStr">
        <is>
          <t>ST406 Valve Feed: Valve in pickup position A/B not present</t>
        </is>
      </c>
    </row>
    <row r="14358">
      <c r="A14358" t="n">
        <v>24698</v>
      </c>
      <c r="B14358" s="25" t="n">
        <v>46214.88344181713</v>
      </c>
      <c r="C14358" s="25" t="n">
        <v>46214.88434024306</v>
      </c>
      <c r="D14358" s="26" t="n">
        <v>0.02434444444444445</v>
      </c>
      <c r="E14358" t="n">
        <v>4</v>
      </c>
      <c r="F14358" t="inlineStr">
        <is>
          <t>1406-2B3 Limit switch fault Stopper B opened</t>
        </is>
      </c>
      <c r="G14358" t="inlineStr">
        <is>
          <t>Tagged</t>
        </is>
      </c>
      <c r="H14358" s="26" t="n">
        <v>0</v>
      </c>
      <c r="I14358" t="inlineStr">
        <is>
          <t>1406-2B3 Limit switch fault Stopper B opened</t>
        </is>
      </c>
      <c r="J14358" t="inlineStr">
        <is>
          <t>Equipment fault</t>
        </is>
      </c>
      <c r="K14358" t="inlineStr">
        <is>
          <t>406</t>
        </is>
      </c>
      <c r="L14358" t="inlineStr">
        <is>
          <t>ST406 Valve Feed: Limit switch fault Stopper A/B opened</t>
        </is>
      </c>
    </row>
    <row r="14359">
      <c r="A14359" t="n">
        <v>24700</v>
      </c>
      <c r="B14359" s="25" t="n">
        <v>46214.88906512732</v>
      </c>
      <c r="C14359" s="25" t="n">
        <v>46214.88946512731</v>
      </c>
      <c r="D14359" s="26" t="n">
        <v>0.01168777777777778</v>
      </c>
      <c r="E14359" t="n">
        <v>3</v>
      </c>
      <c r="F14359" t="inlineStr">
        <is>
          <t>1406-6B2 Valve in pickup position B not present</t>
        </is>
      </c>
      <c r="G14359" t="inlineStr">
        <is>
          <t>Tagged (+ untagged rows absorbed)</t>
        </is>
      </c>
      <c r="H14359" s="26" t="n">
        <v>0.0002777777777777778</v>
      </c>
      <c r="I14359" t="inlineStr">
        <is>
          <t>1406-6B2 Valve in pickup position B not present</t>
        </is>
      </c>
      <c r="J14359" t="inlineStr">
        <is>
          <t>Equipment fault</t>
        </is>
      </c>
      <c r="K14359" t="inlineStr">
        <is>
          <t>406</t>
        </is>
      </c>
      <c r="L14359" t="inlineStr">
        <is>
          <t>ST406 Valve Feed: Valve in pickup position A/B not present</t>
        </is>
      </c>
    </row>
    <row r="14360">
      <c r="A14360" t="n">
        <v>24701</v>
      </c>
      <c r="B14360" s="25" t="n">
        <v>46214.89813726852</v>
      </c>
      <c r="C14360" s="25" t="n">
        <v>46214.9009139699</v>
      </c>
      <c r="D14360" s="26" t="n">
        <v>0.06872777777777778</v>
      </c>
      <c r="E14360" t="n">
        <v>10</v>
      </c>
      <c r="F14360" t="inlineStr">
        <is>
          <t>1227-1K1 General error</t>
        </is>
      </c>
      <c r="G14360" t="inlineStr">
        <is>
          <t>Tagged</t>
        </is>
      </c>
      <c r="H14360" s="26" t="n">
        <v>0</v>
      </c>
      <c r="I14360" t="inlineStr">
        <is>
          <t>1227-1K1 General error</t>
        </is>
      </c>
      <c r="J14360" t="inlineStr">
        <is>
          <t>Equipment fault</t>
        </is>
      </c>
      <c r="K14360" t="inlineStr">
        <is>
          <t>227</t>
        </is>
      </c>
      <c r="L14360" t="inlineStr">
        <is>
          <t>ST227 Gasket Feed: General error</t>
        </is>
      </c>
    </row>
    <row r="14361">
      <c r="A14361" t="n">
        <v>24702</v>
      </c>
      <c r="B14361" s="25" t="n">
        <v>46214.90779482639</v>
      </c>
      <c r="C14361" s="25" t="n">
        <v>46214.90790501158</v>
      </c>
      <c r="D14361" s="26" t="n">
        <v>0.005288055555555555</v>
      </c>
      <c r="E14361" t="n">
        <v>2</v>
      </c>
      <c r="F14361" t="inlineStr">
        <is>
          <t>1211-2B1 Limit switch fault Fork B in working position</t>
        </is>
      </c>
      <c r="G14361" t="inlineStr">
        <is>
          <t>Tagged</t>
        </is>
      </c>
      <c r="H14361" s="26" t="n">
        <v>0</v>
      </c>
      <c r="I14361" t="inlineStr">
        <is>
          <t>1211-2B1 Limit switch fault Fork B in working position</t>
        </is>
      </c>
      <c r="J14361" t="inlineStr">
        <is>
          <t>Equipment fault</t>
        </is>
      </c>
      <c r="K14361" t="inlineStr">
        <is>
          <t>211</t>
        </is>
      </c>
      <c r="L14361" t="inlineStr">
        <is>
          <t>ST211 Gasket Feed: Limit switch fault Fork A/B in working position</t>
        </is>
      </c>
    </row>
    <row r="14362">
      <c r="A14362" t="n">
        <v>24705</v>
      </c>
      <c r="B14362" s="25" t="n">
        <v>46214.91418283565</v>
      </c>
      <c r="C14362" s="25" t="n">
        <v>46214.91598584491</v>
      </c>
      <c r="D14362" s="26" t="n">
        <v>0.04563694444444445</v>
      </c>
      <c r="E14362" t="n">
        <v>3</v>
      </c>
      <c r="F14362" t="inlineStr">
        <is>
          <t>1406-6B2 Valve in pickup position B not present</t>
        </is>
      </c>
      <c r="G14362" t="inlineStr">
        <is>
          <t>Tagged</t>
        </is>
      </c>
      <c r="H14362" s="26" t="n">
        <v>0</v>
      </c>
      <c r="I14362" t="inlineStr">
        <is>
          <t>1406-6B2 Valve in pickup position B not present</t>
        </is>
      </c>
      <c r="J14362" t="inlineStr">
        <is>
          <t>Equipment fault</t>
        </is>
      </c>
      <c r="K14362" t="inlineStr">
        <is>
          <t>406</t>
        </is>
      </c>
      <c r="L14362" t="inlineStr">
        <is>
          <t>ST406 Valve Feed: Valve in pickup position A/B not present</t>
        </is>
      </c>
    </row>
    <row r="14363">
      <c r="A14363" t="n">
        <v>24707</v>
      </c>
      <c r="B14363" s="25" t="n">
        <v>46214.91901184028</v>
      </c>
      <c r="C14363" s="25" t="n">
        <v>46214.92244359953</v>
      </c>
      <c r="D14363" s="26" t="n">
        <v>0.08472777777777778</v>
      </c>
      <c r="E14363" t="n">
        <v>6</v>
      </c>
      <c r="F14363" t="inlineStr">
        <is>
          <t>Web torn (all stations)</t>
        </is>
      </c>
      <c r="G14363" t="inlineStr">
        <is>
          <t>Tagged - dominant of 2 codes</t>
        </is>
      </c>
      <c r="H14363" s="26" t="n">
        <v>0.0002786111111111111</v>
      </c>
      <c r="I14363" t="inlineStr">
        <is>
          <t>Web torn (all stations); 1158-6GQ1 Vacuum splice module not present</t>
        </is>
      </c>
      <c r="J14363" t="inlineStr">
        <is>
          <t>Material supply (reels / infeed)</t>
        </is>
      </c>
      <c r="K14363" t="inlineStr"/>
      <c r="L14363" t="inlineStr"/>
    </row>
    <row r="14364">
      <c r="A14364" t="n">
        <v>24709</v>
      </c>
      <c r="B14364" s="25" t="n">
        <v>46214.92269293981</v>
      </c>
      <c r="C14364" s="25" t="n">
        <v>46214.92280883102</v>
      </c>
      <c r="D14364" s="26" t="n">
        <v>0.005146388888888889</v>
      </c>
      <c r="E14364" t="n">
        <v>2</v>
      </c>
      <c r="F14364" t="inlineStr">
        <is>
          <t>1128-1B1 Last splice has not been detected</t>
        </is>
      </c>
      <c r="G14364" t="inlineStr">
        <is>
          <t>Tagged</t>
        </is>
      </c>
      <c r="H14364" s="26" t="n">
        <v>0</v>
      </c>
      <c r="I14364" t="inlineStr">
        <is>
          <t>1128-1B1 Last splice has not been detected</t>
        </is>
      </c>
      <c r="J14364" t="inlineStr">
        <is>
          <t>Equipment fault</t>
        </is>
      </c>
      <c r="K14364" t="inlineStr">
        <is>
          <t>128</t>
        </is>
      </c>
      <c r="L14364" t="inlineStr">
        <is>
          <t>ST128: Last splice has not been detected</t>
        </is>
      </c>
    </row>
    <row r="14365">
      <c r="A14365" t="n">
        <v>24711</v>
      </c>
      <c r="B14365" s="25" t="n">
        <v>46214.92360297454</v>
      </c>
      <c r="C14365" s="25" t="n">
        <v>46214.92370158565</v>
      </c>
      <c r="D14365" s="26" t="n">
        <v>0.005148055555555555</v>
      </c>
      <c r="E14365" t="n">
        <v>3</v>
      </c>
      <c r="F14365" t="inlineStr">
        <is>
          <t>1159-6GQ1 Vacuum splice module not present</t>
        </is>
      </c>
      <c r="G14365" t="inlineStr">
        <is>
          <t>Tagged</t>
        </is>
      </c>
      <c r="H14365" s="26" t="n">
        <v>0</v>
      </c>
      <c r="I14365" t="inlineStr">
        <is>
          <t>1159-6GQ1 Vacuum splice module not present</t>
        </is>
      </c>
      <c r="J14365" t="inlineStr">
        <is>
          <t>Equipment fault</t>
        </is>
      </c>
      <c r="K14365" t="inlineStr">
        <is>
          <t>159</t>
        </is>
      </c>
      <c r="L14365" t="inlineStr">
        <is>
          <t>ST159 Reinforcement Tape: Vacuum splice module not present</t>
        </is>
      </c>
    </row>
    <row r="14366">
      <c r="A14366" t="n">
        <v>24712</v>
      </c>
      <c r="B14366" s="25" t="n">
        <v>46214.92382905092</v>
      </c>
      <c r="C14366" s="25" t="n">
        <v>46214.92506967593</v>
      </c>
      <c r="D14366" s="26" t="n">
        <v>0.03172222222222222</v>
      </c>
      <c r="E14366" t="n">
        <v>3</v>
      </c>
      <c r="F14366" t="inlineStr">
        <is>
          <t>Web torn (all stations)</t>
        </is>
      </c>
      <c r="G14366" t="inlineStr">
        <is>
          <t>Tagged</t>
        </is>
      </c>
      <c r="H14366" s="26" t="n">
        <v>0</v>
      </c>
      <c r="I14366" t="inlineStr">
        <is>
          <t>Web torn (all stations)</t>
        </is>
      </c>
      <c r="J14366" t="inlineStr">
        <is>
          <t>Material supply (reels / infeed)</t>
        </is>
      </c>
      <c r="K14366" t="inlineStr"/>
      <c r="L14366" t="inlineStr"/>
    </row>
    <row r="14367">
      <c r="A14367" t="n">
        <v>24715</v>
      </c>
      <c r="B14367" s="25" t="n">
        <v>46214.92537693287</v>
      </c>
      <c r="C14367" s="25" t="n">
        <v>46214.92541168982</v>
      </c>
      <c r="D14367" s="26" t="n">
        <v>0.005008333333333333</v>
      </c>
      <c r="E14367" t="n">
        <v>2</v>
      </c>
      <c r="F14367" t="inlineStr">
        <is>
          <t>1129-1B1 Last splice has not been detected</t>
        </is>
      </c>
      <c r="G14367" t="inlineStr">
        <is>
          <t>Tagged</t>
        </is>
      </c>
      <c r="H14367" s="26" t="n">
        <v>0</v>
      </c>
      <c r="I14367" t="inlineStr">
        <is>
          <t>1129-1B1 Last splice has not been detected</t>
        </is>
      </c>
      <c r="J14367" t="inlineStr">
        <is>
          <t>Equipment fault</t>
        </is>
      </c>
      <c r="K14367" t="inlineStr">
        <is>
          <t>129</t>
        </is>
      </c>
      <c r="L14367" t="inlineStr">
        <is>
          <t>ST129: Last splice has not been detected</t>
        </is>
      </c>
    </row>
    <row r="14368">
      <c r="A14368" t="n">
        <v>24717</v>
      </c>
      <c r="B14368" s="25" t="n">
        <v>46214.93622295139</v>
      </c>
      <c r="C14368" s="25" t="n">
        <v>46214.93741712963</v>
      </c>
      <c r="D14368" s="26" t="n">
        <v>0.03088611111111111</v>
      </c>
      <c r="E14368" t="n">
        <v>5</v>
      </c>
      <c r="F14368" t="inlineStr">
        <is>
          <t>1227-1K1 General error</t>
        </is>
      </c>
      <c r="G14368" t="inlineStr">
        <is>
          <t>Tagged</t>
        </is>
      </c>
      <c r="H14368" s="26" t="n">
        <v>0</v>
      </c>
      <c r="I14368" t="inlineStr">
        <is>
          <t>1227-1K1 General error</t>
        </is>
      </c>
      <c r="J14368" t="inlineStr">
        <is>
          <t>Equipment fault</t>
        </is>
      </c>
      <c r="K14368" t="inlineStr">
        <is>
          <t>227</t>
        </is>
      </c>
      <c r="L14368" t="inlineStr">
        <is>
          <t>ST227 Gasket Feed: General error</t>
        </is>
      </c>
    </row>
    <row r="14369">
      <c r="A14369" t="n">
        <v>24720</v>
      </c>
      <c r="B14369" s="25" t="n">
        <v>46214.95435547454</v>
      </c>
      <c r="C14369" s="25" t="n">
        <v>46214.95578726852</v>
      </c>
      <c r="D14369" s="26" t="n">
        <v>0.037565</v>
      </c>
      <c r="E14369" t="n">
        <v>3</v>
      </c>
      <c r="F14369" t="inlineStr">
        <is>
          <t>1406-6B1 Valve in pickup position A not present</t>
        </is>
      </c>
      <c r="G14369" t="inlineStr">
        <is>
          <t>Tagged</t>
        </is>
      </c>
      <c r="H14369" s="26" t="n">
        <v>0</v>
      </c>
      <c r="I14369" t="inlineStr">
        <is>
          <t>1406-6B1 Valve in pickup position A not present</t>
        </is>
      </c>
      <c r="J14369" t="inlineStr">
        <is>
          <t>Equipment fault</t>
        </is>
      </c>
      <c r="K14369" t="inlineStr">
        <is>
          <t>406</t>
        </is>
      </c>
      <c r="L14369" t="inlineStr">
        <is>
          <t>ST406 Valve Feed: Valve in pickup position A/B not present</t>
        </is>
      </c>
    </row>
    <row r="14370">
      <c r="A14370" t="n">
        <v>24721</v>
      </c>
      <c r="B14370" s="25" t="n">
        <v>46214.96026299769</v>
      </c>
      <c r="C14370" s="25" t="n">
        <v>46214.96086015047</v>
      </c>
      <c r="D14370" s="26" t="n">
        <v>0.0165575</v>
      </c>
      <c r="E14370" t="n">
        <v>4</v>
      </c>
      <c r="F14370" t="inlineStr">
        <is>
          <t>A stop button has been pressed too long</t>
        </is>
      </c>
      <c r="G14370" t="inlineStr">
        <is>
          <t>Tagged (+ untagged rows absorbed)</t>
        </is>
      </c>
      <c r="H14370" s="26" t="n">
        <v>0.0002777777777777778</v>
      </c>
      <c r="I14370" t="inlineStr">
        <is>
          <t>A stop button has been pressed too long</t>
        </is>
      </c>
      <c r="J14370" t="inlineStr">
        <is>
          <t>Operator / line (warning-type)</t>
        </is>
      </c>
      <c r="K14370" t="inlineStr"/>
      <c r="L14370" t="inlineStr"/>
    </row>
    <row r="14371">
      <c r="A14371" t="n">
        <v>24723</v>
      </c>
      <c r="B14371" s="25" t="n">
        <v>46214.96424571759</v>
      </c>
      <c r="C14371" s="25" t="n">
        <v>46214.96479649306</v>
      </c>
      <c r="D14371" s="26" t="n">
        <v>0.01530555555555555</v>
      </c>
      <c r="E14371" t="n">
        <v>3</v>
      </c>
      <c r="F14371" t="inlineStr">
        <is>
          <t>1406-6B1 Valve in pickup position A not present</t>
        </is>
      </c>
      <c r="G14371" t="inlineStr">
        <is>
          <t>Tagged (+ untagged rows absorbed)</t>
        </is>
      </c>
      <c r="H14371" s="26" t="n">
        <v>0.0004175</v>
      </c>
      <c r="I14371" t="inlineStr">
        <is>
          <t>1406-6B1 Valve in pickup position A not present</t>
        </is>
      </c>
      <c r="J14371" t="inlineStr">
        <is>
          <t>Equipment fault</t>
        </is>
      </c>
      <c r="K14371" t="inlineStr">
        <is>
          <t>406</t>
        </is>
      </c>
      <c r="L14371" t="inlineStr">
        <is>
          <t>ST406 Valve Feed: Valve in pickup position A/B not present</t>
        </is>
      </c>
    </row>
    <row r="14372">
      <c r="A14372" t="n">
        <v>24724</v>
      </c>
      <c r="B14372" s="25" t="n">
        <v>46214.96537040509</v>
      </c>
      <c r="C14372" s="25" t="n">
        <v>46214.96550952546</v>
      </c>
      <c r="D14372" s="26" t="n">
        <v>0.005427777777777778</v>
      </c>
      <c r="E14372" t="n">
        <v>2</v>
      </c>
      <c r="F14372" t="inlineStr">
        <is>
          <t>1074 Valve right inserted but not found - Check for valve on web</t>
        </is>
      </c>
      <c r="G14372" t="inlineStr">
        <is>
          <t>Tagged</t>
        </is>
      </c>
      <c r="H14372" s="26" t="n">
        <v>0</v>
      </c>
      <c r="I14372" t="inlineStr">
        <is>
          <t>1074 Valve right inserted but not found - Check for valve on web</t>
        </is>
      </c>
      <c r="J14372" t="inlineStr">
        <is>
          <t>Equipment fault</t>
        </is>
      </c>
      <c r="K14372" t="inlineStr">
        <is>
          <t>074</t>
        </is>
      </c>
      <c r="L14372" t="inlineStr">
        <is>
          <t>ST74 Valve Vision: Valve left/right inserted but not found - Check for valve on web</t>
        </is>
      </c>
    </row>
    <row r="14373">
      <c r="A14373" t="n">
        <v>24725</v>
      </c>
      <c r="B14373" s="25" t="n">
        <v>46214.96655887731</v>
      </c>
      <c r="C14373" s="25" t="n">
        <v>46214.96850100694</v>
      </c>
      <c r="D14373" s="26" t="n">
        <v>0.04870000000000001</v>
      </c>
      <c r="E14373" t="n">
        <v>2</v>
      </c>
      <c r="F14373" t="inlineStr">
        <is>
          <t>End of reel (all stations)</t>
        </is>
      </c>
      <c r="G14373" t="inlineStr">
        <is>
          <t>Tagged</t>
        </is>
      </c>
      <c r="H14373" s="26" t="n">
        <v>0</v>
      </c>
      <c r="I14373" t="inlineStr">
        <is>
          <t>End of reel (all stations)</t>
        </is>
      </c>
      <c r="J14373" t="inlineStr">
        <is>
          <t>Material supply (reels / infeed)</t>
        </is>
      </c>
      <c r="K14373" t="inlineStr"/>
      <c r="L14373" t="inlineStr"/>
    </row>
    <row r="14374">
      <c r="A14374" t="n">
        <v>24726</v>
      </c>
      <c r="B14374" s="25" t="n">
        <v>46214.96935327546</v>
      </c>
      <c r="C14374" s="25" t="n">
        <v>46214.97013579861</v>
      </c>
      <c r="D14374" s="26" t="n">
        <v>0.02128333333333333</v>
      </c>
      <c r="E14374" t="n">
        <v>4</v>
      </c>
      <c r="F14374" t="inlineStr">
        <is>
          <t>1038-13B1 Limit switch fault Knife top extended</t>
        </is>
      </c>
      <c r="G14374" t="inlineStr">
        <is>
          <t>Tagged</t>
        </is>
      </c>
      <c r="H14374" s="26" t="n">
        <v>0</v>
      </c>
      <c r="I14374" t="inlineStr">
        <is>
          <t>1038-13B1 Limit switch fault Knife top extended</t>
        </is>
      </c>
      <c r="J14374" t="inlineStr">
        <is>
          <t>Equipment fault</t>
        </is>
      </c>
      <c r="K14374" t="inlineStr">
        <is>
          <t>038</t>
        </is>
      </c>
      <c r="L14374" t="inlineStr">
        <is>
          <t>ST38 Anti-Slosh: Limit switch fault Knife top extended</t>
        </is>
      </c>
    </row>
    <row r="14375">
      <c r="A14375" t="n">
        <v>24727</v>
      </c>
      <c r="B14375" s="25" t="n">
        <v>46214.97074436343</v>
      </c>
      <c r="C14375" s="25" t="n">
        <v>46214.97081975694</v>
      </c>
      <c r="D14375" s="26" t="n">
        <v>0.005148333333333333</v>
      </c>
      <c r="E14375" t="n">
        <v>2</v>
      </c>
      <c r="F14375" t="inlineStr">
        <is>
          <t>1311-1B1 Last splice has not been detected</t>
        </is>
      </c>
      <c r="G14375" t="inlineStr">
        <is>
          <t>Tagged</t>
        </is>
      </c>
      <c r="H14375" s="26" t="n">
        <v>0</v>
      </c>
      <c r="I14375" t="inlineStr">
        <is>
          <t>1311-1B1 Last splice has not been detected</t>
        </is>
      </c>
      <c r="J14375" t="inlineStr">
        <is>
          <t>Equipment fault</t>
        </is>
      </c>
      <c r="K14375" t="inlineStr">
        <is>
          <t>311</t>
        </is>
      </c>
      <c r="L14375" t="inlineStr">
        <is>
          <t>ST311: Last splice has not been detected</t>
        </is>
      </c>
    </row>
    <row r="14376">
      <c r="A14376" t="n">
        <v>24732</v>
      </c>
      <c r="B14376" s="25" t="n">
        <v>46214.97646010417</v>
      </c>
      <c r="C14376" s="25" t="n">
        <v>46214.97671516204</v>
      </c>
      <c r="D14376" s="26" t="n">
        <v>0.007791666666666666</v>
      </c>
      <c r="E14376" t="n">
        <v>2</v>
      </c>
      <c r="F14376" t="inlineStr">
        <is>
          <t>1406-6B2 Valve in pickup position B not present</t>
        </is>
      </c>
      <c r="G14376" t="inlineStr">
        <is>
          <t>Tagged</t>
        </is>
      </c>
      <c r="H14376" s="26" t="n">
        <v>0</v>
      </c>
      <c r="I14376" t="inlineStr">
        <is>
          <t>1406-6B2 Valve in pickup position B not present</t>
        </is>
      </c>
      <c r="J14376" t="inlineStr">
        <is>
          <t>Equipment fault</t>
        </is>
      </c>
      <c r="K14376" t="inlineStr">
        <is>
          <t>406</t>
        </is>
      </c>
      <c r="L14376" t="inlineStr">
        <is>
          <t>ST406 Valve Feed: Valve in pickup position A/B not present</t>
        </is>
      </c>
    </row>
    <row r="14377">
      <c r="A14377" t="n">
        <v>24733</v>
      </c>
      <c r="B14377" s="25" t="n">
        <v>46214.98106863426</v>
      </c>
      <c r="C14377" s="25" t="n">
        <v>46214.98392650463</v>
      </c>
      <c r="D14377" s="26" t="n">
        <v>0.0705361111111111</v>
      </c>
      <c r="E14377" t="n">
        <v>8</v>
      </c>
      <c r="F14377" t="inlineStr">
        <is>
          <t>1227-1K1 General error</t>
        </is>
      </c>
      <c r="G14377" t="inlineStr">
        <is>
          <t>Tagged</t>
        </is>
      </c>
      <c r="H14377" s="26" t="n">
        <v>0</v>
      </c>
      <c r="I14377" t="inlineStr">
        <is>
          <t>1227-1K1 General error</t>
        </is>
      </c>
      <c r="J14377" t="inlineStr">
        <is>
          <t>Equipment fault</t>
        </is>
      </c>
      <c r="K14377" t="inlineStr">
        <is>
          <t>227</t>
        </is>
      </c>
      <c r="L14377" t="inlineStr">
        <is>
          <t>ST227 Gasket Feed: General error</t>
        </is>
      </c>
    </row>
    <row r="14378">
      <c r="A14378" t="n">
        <v>24734</v>
      </c>
      <c r="B14378" s="25" t="n">
        <v>46214.98409459491</v>
      </c>
      <c r="C14378" s="25" t="n">
        <v>46214.98531177083</v>
      </c>
      <c r="D14378" s="26" t="n">
        <v>0.03171777777777778</v>
      </c>
      <c r="E14378" t="n">
        <v>3</v>
      </c>
      <c r="F14378" t="inlineStr">
        <is>
          <t>1227-1K1 General error</t>
        </is>
      </c>
      <c r="G14378" t="inlineStr">
        <is>
          <t>Tagged</t>
        </is>
      </c>
      <c r="H14378" s="26" t="n">
        <v>0</v>
      </c>
      <c r="I14378" t="inlineStr">
        <is>
          <t>1227-1K1 General error</t>
        </is>
      </c>
      <c r="J14378" t="inlineStr">
        <is>
          <t>Equipment fault</t>
        </is>
      </c>
      <c r="K14378" t="inlineStr">
        <is>
          <t>227</t>
        </is>
      </c>
      <c r="L14378" t="inlineStr">
        <is>
          <t>ST227 Gasket Feed: General error</t>
        </is>
      </c>
    </row>
    <row r="14379">
      <c r="A14379" t="n">
        <v>24735</v>
      </c>
      <c r="B14379" s="25" t="n">
        <v>46214.9862625</v>
      </c>
      <c r="C14379" s="25" t="n">
        <v>46214.98636681713</v>
      </c>
      <c r="D14379" s="26" t="n">
        <v>0.005565833333333332</v>
      </c>
      <c r="E14379" t="n">
        <v>3</v>
      </c>
      <c r="F14379" t="inlineStr">
        <is>
          <t>1061-15B1 Flow monitor flow rate not OK</t>
        </is>
      </c>
      <c r="G14379" t="inlineStr">
        <is>
          <t>Tagged</t>
        </is>
      </c>
      <c r="H14379" s="26" t="n">
        <v>0</v>
      </c>
      <c r="I14379" t="inlineStr">
        <is>
          <t>1061-15B1 Flow monitor flow rate not OK</t>
        </is>
      </c>
      <c r="J14379" t="inlineStr">
        <is>
          <t>Equipment fault</t>
        </is>
      </c>
      <c r="K14379" t="inlineStr">
        <is>
          <t>061</t>
        </is>
      </c>
      <c r="L14379" t="inlineStr">
        <is>
          <t>ST61 V.O. Water Trap: Flow monitor flow rate not OK</t>
        </is>
      </c>
    </row>
    <row r="14380">
      <c r="A14380" t="n">
        <v>24738</v>
      </c>
      <c r="B14380" s="25" t="n">
        <v>46214.98716693287</v>
      </c>
      <c r="C14380" s="25" t="n">
        <v>46214.98862184028</v>
      </c>
      <c r="D14380" s="26" t="n">
        <v>0.03756222222222222</v>
      </c>
      <c r="E14380" t="n">
        <v>3</v>
      </c>
      <c r="F14380" t="inlineStr">
        <is>
          <t>1227-1K1 General error</t>
        </is>
      </c>
      <c r="G14380" t="inlineStr">
        <is>
          <t>Tagged</t>
        </is>
      </c>
      <c r="H14380" s="26" t="n">
        <v>0</v>
      </c>
      <c r="I14380" t="inlineStr">
        <is>
          <t>1227-1K1 General error</t>
        </is>
      </c>
      <c r="J14380" t="inlineStr">
        <is>
          <t>Equipment fault</t>
        </is>
      </c>
      <c r="K14380" t="inlineStr">
        <is>
          <t>227</t>
        </is>
      </c>
      <c r="L14380" t="inlineStr">
        <is>
          <t>ST227 Gasket Feed: General error</t>
        </is>
      </c>
    </row>
    <row r="14381">
      <c r="A14381" t="n">
        <v>24739</v>
      </c>
      <c r="B14381" s="25" t="n">
        <v>46214.99586234954</v>
      </c>
      <c r="C14381" s="25" t="n">
        <v>46214.99670864583</v>
      </c>
      <c r="D14381" s="26" t="n">
        <v>0.02253694444444445</v>
      </c>
      <c r="E14381" t="n">
        <v>3</v>
      </c>
      <c r="F14381" t="inlineStr">
        <is>
          <t>1227-1K1 General error</t>
        </is>
      </c>
      <c r="G14381" t="inlineStr">
        <is>
          <t>Tagged</t>
        </is>
      </c>
      <c r="H14381" s="26" t="n">
        <v>0</v>
      </c>
      <c r="I14381" t="inlineStr">
        <is>
          <t>1227-1K1 General error</t>
        </is>
      </c>
      <c r="J14381" t="inlineStr">
        <is>
          <t>Equipment fault</t>
        </is>
      </c>
      <c r="K14381" t="inlineStr">
        <is>
          <t>227</t>
        </is>
      </c>
      <c r="L14381" t="inlineStr">
        <is>
          <t>ST227 Gasket Feed: General error</t>
        </is>
      </c>
    </row>
    <row r="14382">
      <c r="A14382" t="n">
        <v>24740</v>
      </c>
      <c r="B14382" s="25" t="n">
        <v>46214.99924788195</v>
      </c>
      <c r="C14382" s="25" t="n">
        <v>46214.99990868055</v>
      </c>
      <c r="D14382" s="26" t="n">
        <v>0.01808416666666667</v>
      </c>
      <c r="E14382" t="n">
        <v>3</v>
      </c>
      <c r="F14382" t="inlineStr">
        <is>
          <t>1158-6GQ1 Vacuum splice module not present</t>
        </is>
      </c>
      <c r="G14382" t="inlineStr">
        <is>
          <t>Tagged</t>
        </is>
      </c>
      <c r="H14382" s="26" t="n">
        <v>0</v>
      </c>
      <c r="I14382" t="inlineStr">
        <is>
          <t>1158-6GQ1 Vacuum splice module not present</t>
        </is>
      </c>
      <c r="J14382" t="inlineStr">
        <is>
          <t>Equipment fault</t>
        </is>
      </c>
      <c r="K14382" t="inlineStr">
        <is>
          <t>158</t>
        </is>
      </c>
      <c r="L14382" t="inlineStr">
        <is>
          <t>ST158 Reinforcement Tape: Vacuum splice module not present</t>
        </is>
      </c>
    </row>
    <row r="14383">
      <c r="A14383" t="n">
        <v>24746</v>
      </c>
      <c r="B14383" s="25" t="n">
        <v>46215.0044590625</v>
      </c>
      <c r="C14383" s="25" t="n">
        <v>46215.00598376158</v>
      </c>
      <c r="D14383" s="26" t="n">
        <v>0.0399325</v>
      </c>
      <c r="E14383" t="n">
        <v>3</v>
      </c>
      <c r="F14383" t="inlineStr">
        <is>
          <t>1406-6B2 Valve in pickup position B not present</t>
        </is>
      </c>
      <c r="G14383" t="inlineStr">
        <is>
          <t>Tagged</t>
        </is>
      </c>
      <c r="H14383" s="26" t="n">
        <v>0</v>
      </c>
      <c r="I14383" t="inlineStr">
        <is>
          <t>1406-6B2 Valve in pickup position B not present</t>
        </is>
      </c>
      <c r="J14383" t="inlineStr">
        <is>
          <t>Equipment fault</t>
        </is>
      </c>
      <c r="K14383" t="inlineStr">
        <is>
          <t>406</t>
        </is>
      </c>
      <c r="L14383" t="inlineStr">
        <is>
          <t>ST406 Valve Feed: Valve in pickup position A/B not present</t>
        </is>
      </c>
    </row>
    <row r="14384">
      <c r="A14384" t="n">
        <v>24749</v>
      </c>
      <c r="B14384" s="25" t="n">
        <v>46215.00707349537</v>
      </c>
      <c r="C14384" s="25" t="n">
        <v>46215.00797195602</v>
      </c>
      <c r="D14384" s="26" t="n">
        <v>0.02351111111111111</v>
      </c>
      <c r="E14384" t="n">
        <v>4</v>
      </c>
      <c r="F14384" t="inlineStr">
        <is>
          <t>1406-6B1 Valve in pickup position A not present</t>
        </is>
      </c>
      <c r="G14384" t="inlineStr">
        <is>
          <t>Tagged</t>
        </is>
      </c>
      <c r="H14384" s="26" t="n">
        <v>0</v>
      </c>
      <c r="I14384" t="inlineStr">
        <is>
          <t>1406-6B1 Valve in pickup position A not present</t>
        </is>
      </c>
      <c r="J14384" t="inlineStr">
        <is>
          <t>Equipment fault</t>
        </is>
      </c>
      <c r="K14384" t="inlineStr">
        <is>
          <t>406</t>
        </is>
      </c>
      <c r="L14384" t="inlineStr">
        <is>
          <t>ST406 Valve Feed: Valve in pickup position A/B not present</t>
        </is>
      </c>
    </row>
    <row r="14385">
      <c r="A14385" t="n">
        <v>24750</v>
      </c>
      <c r="B14385" s="25" t="n">
        <v>46215.00990228009</v>
      </c>
      <c r="C14385" s="25" t="n">
        <v>46215.02457407407</v>
      </c>
      <c r="D14385" s="26" t="n">
        <v>0.3554627777777777</v>
      </c>
      <c r="E14385" t="n">
        <v>6</v>
      </c>
      <c r="F14385" t="inlineStr">
        <is>
          <t>End of reel (all stations)</t>
        </is>
      </c>
      <c r="G14385" t="inlineStr">
        <is>
          <t>Tagged</t>
        </is>
      </c>
      <c r="H14385" s="26" t="n">
        <v>0</v>
      </c>
      <c r="I14385" t="inlineStr">
        <is>
          <t>End of reel (all stations)</t>
        </is>
      </c>
      <c r="J14385" t="inlineStr">
        <is>
          <t>Material supply (reels / infeed)</t>
        </is>
      </c>
      <c r="K14385" t="inlineStr"/>
      <c r="L14385" t="inlineStr"/>
    </row>
    <row r="14386">
      <c r="A14386" t="n">
        <v>24751</v>
      </c>
      <c r="B14386" s="25" t="n">
        <v>46215.02585524305</v>
      </c>
      <c r="C14386" s="25" t="n">
        <v>46215.02620309028</v>
      </c>
      <c r="D14386" s="26" t="n">
        <v>0.009739999999999999</v>
      </c>
      <c r="E14386" t="n">
        <v>2</v>
      </c>
      <c r="F14386" t="inlineStr">
        <is>
          <t>1018-16B1/16B2 Foil not in transport chain</t>
        </is>
      </c>
      <c r="G14386" t="inlineStr">
        <is>
          <t>Tagged</t>
        </is>
      </c>
      <c r="H14386" s="26" t="n">
        <v>0</v>
      </c>
      <c r="I14386" t="inlineStr">
        <is>
          <t>1018-16B1/16B2 Foil not in transport chain</t>
        </is>
      </c>
      <c r="J14386" t="inlineStr">
        <is>
          <t>Equipment fault</t>
        </is>
      </c>
      <c r="K14386" t="inlineStr">
        <is>
          <t>018</t>
        </is>
      </c>
      <c r="L14386" t="inlineStr">
        <is>
          <t>ST18 Smash Seal: Foil not in transport chain</t>
        </is>
      </c>
    </row>
    <row r="14387">
      <c r="A14387" t="n">
        <v>24756</v>
      </c>
      <c r="B14387" s="25" t="n">
        <v>46215.03259100694</v>
      </c>
      <c r="C14387" s="25" t="n">
        <v>46215.0333852662</v>
      </c>
      <c r="D14387" s="26" t="n">
        <v>0.02239916666666667</v>
      </c>
      <c r="E14387" t="n">
        <v>3</v>
      </c>
      <c r="F14387" t="inlineStr">
        <is>
          <t>1038-12GQ2 Vacuum counter plate B not present</t>
        </is>
      </c>
      <c r="G14387" t="inlineStr">
        <is>
          <t>Tagged</t>
        </is>
      </c>
      <c r="H14387" s="26" t="n">
        <v>0</v>
      </c>
      <c r="I14387" t="inlineStr">
        <is>
          <t>1038-12GQ2 Vacuum counter plate B not present</t>
        </is>
      </c>
      <c r="J14387" t="inlineStr">
        <is>
          <t>Equipment fault</t>
        </is>
      </c>
      <c r="K14387" t="inlineStr">
        <is>
          <t>038</t>
        </is>
      </c>
      <c r="L14387" t="inlineStr">
        <is>
          <t>ST38 Anti-Slosh: Vacuum counter plate A/B not present</t>
        </is>
      </c>
    </row>
    <row r="14388">
      <c r="A14388" t="n">
        <v>24757</v>
      </c>
      <c r="B14388" s="25" t="n">
        <v>46215.0335764699</v>
      </c>
      <c r="C14388" s="25" t="n">
        <v>46215.03404609954</v>
      </c>
      <c r="D14388" s="26" t="n">
        <v>0.01488972222222222</v>
      </c>
      <c r="E14388" t="n">
        <v>3</v>
      </c>
      <c r="F14388" t="inlineStr">
        <is>
          <t>1038-12GQ2 Vacuum counter plate B not present</t>
        </is>
      </c>
      <c r="G14388" t="inlineStr">
        <is>
          <t>Tagged</t>
        </is>
      </c>
      <c r="H14388" s="26" t="n">
        <v>0</v>
      </c>
      <c r="I14388" t="inlineStr">
        <is>
          <t>1038-12GQ2 Vacuum counter plate B not present</t>
        </is>
      </c>
      <c r="J14388" t="inlineStr">
        <is>
          <t>Equipment fault</t>
        </is>
      </c>
      <c r="K14388" t="inlineStr">
        <is>
          <t>038</t>
        </is>
      </c>
      <c r="L14388" t="inlineStr">
        <is>
          <t>ST38 Anti-Slosh: Vacuum counter plate A/B not present</t>
        </is>
      </c>
    </row>
    <row r="14389">
      <c r="A14389" t="n">
        <v>24758</v>
      </c>
      <c r="B14389" s="25" t="n">
        <v>46215.03424325232</v>
      </c>
      <c r="C14389" s="25" t="n">
        <v>46215.03506061342</v>
      </c>
      <c r="D14389" s="26" t="n">
        <v>0.02281666666666667</v>
      </c>
      <c r="E14389" t="n">
        <v>6</v>
      </c>
      <c r="F14389" t="inlineStr">
        <is>
          <t>1038-12GQ2 Vacuum counter plate B not present</t>
        </is>
      </c>
      <c r="G14389" t="inlineStr">
        <is>
          <t>Tagged (+ untagged rows absorbed)</t>
        </is>
      </c>
      <c r="H14389" s="26" t="n">
        <v>0.0002777777777777778</v>
      </c>
      <c r="I14389" t="inlineStr">
        <is>
          <t>1038-12GQ2 Vacuum counter plate B not present</t>
        </is>
      </c>
      <c r="J14389" t="inlineStr">
        <is>
          <t>Equipment fault</t>
        </is>
      </c>
      <c r="K14389" t="inlineStr">
        <is>
          <t>038</t>
        </is>
      </c>
      <c r="L14389" t="inlineStr">
        <is>
          <t>ST38 Anti-Slosh: Vacuum counter plate A/B not present</t>
        </is>
      </c>
    </row>
    <row r="14390">
      <c r="A14390" t="n">
        <v>24759</v>
      </c>
      <c r="B14390" s="25" t="n">
        <v>46215.03522873842</v>
      </c>
      <c r="C14390" s="25" t="n">
        <v>46215.0430318287</v>
      </c>
      <c r="D14390" s="26" t="n">
        <v>0.2046630555555556</v>
      </c>
      <c r="E14390" t="n">
        <v>4</v>
      </c>
      <c r="F14390" t="inlineStr">
        <is>
          <t>1038-12GQ2 Vacuum counter plate B not present</t>
        </is>
      </c>
      <c r="G14390" t="inlineStr">
        <is>
          <t>Tagged</t>
        </is>
      </c>
      <c r="H14390" s="26" t="n">
        <v>0</v>
      </c>
      <c r="I14390" t="inlineStr">
        <is>
          <t>1038-12GQ2 Vacuum counter plate B not present</t>
        </is>
      </c>
      <c r="J14390" t="inlineStr">
        <is>
          <t>Equipment fault</t>
        </is>
      </c>
      <c r="K14390" t="inlineStr">
        <is>
          <t>038</t>
        </is>
      </c>
      <c r="L14390" t="inlineStr">
        <is>
          <t>ST38 Anti-Slosh: Vacuum counter plate A/B not present</t>
        </is>
      </c>
    </row>
    <row r="14391">
      <c r="A14391" t="n">
        <v>24760</v>
      </c>
      <c r="B14391" s="25" t="n">
        <v>46215.04379690973</v>
      </c>
      <c r="C14391" s="25" t="n">
        <v>46215.04417951389</v>
      </c>
      <c r="D14391" s="26" t="n">
        <v>0.01210388888888889</v>
      </c>
      <c r="E14391" t="n">
        <v>3</v>
      </c>
      <c r="F14391" t="inlineStr">
        <is>
          <t>1038-12GQ2 Vacuum counter plate B not present</t>
        </is>
      </c>
      <c r="G14391" t="inlineStr">
        <is>
          <t>Tagged</t>
        </is>
      </c>
      <c r="H14391" s="26" t="n">
        <v>0</v>
      </c>
      <c r="I14391" t="inlineStr">
        <is>
          <t>1038-12GQ2 Vacuum counter plate B not present</t>
        </is>
      </c>
      <c r="J14391" t="inlineStr">
        <is>
          <t>Equipment fault</t>
        </is>
      </c>
      <c r="K14391" t="inlineStr">
        <is>
          <t>038</t>
        </is>
      </c>
      <c r="L14391" t="inlineStr">
        <is>
          <t>ST38 Anti-Slosh: Vacuum counter plate A/B not present</t>
        </is>
      </c>
    </row>
    <row r="14392">
      <c r="A14392" t="n">
        <v>24761</v>
      </c>
      <c r="B14392" s="25" t="n">
        <v>46215.04434186342</v>
      </c>
      <c r="C14392" s="25" t="n">
        <v>46215.04495640046</v>
      </c>
      <c r="D14392" s="26" t="n">
        <v>0.01739333333333334</v>
      </c>
      <c r="E14392" t="n">
        <v>6</v>
      </c>
      <c r="F14392" t="inlineStr">
        <is>
          <t>1038-12GQ2 Vacuum counter plate B not present</t>
        </is>
      </c>
      <c r="G14392" t="inlineStr">
        <is>
          <t>Tagged</t>
        </is>
      </c>
      <c r="H14392" s="26" t="n">
        <v>0</v>
      </c>
      <c r="I14392" t="inlineStr">
        <is>
          <t>1038-12GQ2 Vacuum counter plate B not present</t>
        </is>
      </c>
      <c r="J14392" t="inlineStr">
        <is>
          <t>Equipment fault</t>
        </is>
      </c>
      <c r="K14392" t="inlineStr">
        <is>
          <t>038</t>
        </is>
      </c>
      <c r="L14392" t="inlineStr">
        <is>
          <t>ST38 Anti-Slosh: Vacuum counter plate A/B not present</t>
        </is>
      </c>
    </row>
    <row r="14393">
      <c r="A14393" t="n">
        <v>24762</v>
      </c>
      <c r="B14393" s="25" t="n">
        <v>46215.04514193287</v>
      </c>
      <c r="C14393" s="25" t="n">
        <v>46215.04546087963</v>
      </c>
      <c r="D14393" s="26" t="n">
        <v>0.01001944444444444</v>
      </c>
      <c r="E14393" t="n">
        <v>4</v>
      </c>
      <c r="F14393" t="inlineStr">
        <is>
          <t>1038-12GQ2 Vacuum counter plate B not present</t>
        </is>
      </c>
      <c r="G14393" t="inlineStr">
        <is>
          <t>Tagged</t>
        </is>
      </c>
      <c r="H14393" s="26" t="n">
        <v>0</v>
      </c>
      <c r="I14393" t="inlineStr">
        <is>
          <t>1038-12GQ2 Vacuum counter plate B not present</t>
        </is>
      </c>
      <c r="J14393" t="inlineStr">
        <is>
          <t>Equipment fault</t>
        </is>
      </c>
      <c r="K14393" t="inlineStr">
        <is>
          <t>038</t>
        </is>
      </c>
      <c r="L14393" t="inlineStr">
        <is>
          <t>ST38 Anti-Slosh: Vacuum counter plate A/B not present</t>
        </is>
      </c>
    </row>
    <row r="14394">
      <c r="A14394" t="n">
        <v>24763</v>
      </c>
      <c r="B14394" s="25" t="n">
        <v>46215.04560578704</v>
      </c>
      <c r="C14394" s="25" t="n">
        <v>46215.04590721065</v>
      </c>
      <c r="D14394" s="26" t="n">
        <v>0.01001666666666667</v>
      </c>
      <c r="E14394" t="n">
        <v>3</v>
      </c>
      <c r="F14394" t="inlineStr">
        <is>
          <t>1038-12GQ2 Vacuum counter plate B not present</t>
        </is>
      </c>
      <c r="G14394" t="inlineStr">
        <is>
          <t>Tagged</t>
        </is>
      </c>
      <c r="H14394" s="26" t="n">
        <v>0</v>
      </c>
      <c r="I14394" t="inlineStr">
        <is>
          <t>1038-12GQ2 Vacuum counter plate B not present</t>
        </is>
      </c>
      <c r="J14394" t="inlineStr">
        <is>
          <t>Equipment fault</t>
        </is>
      </c>
      <c r="K14394" t="inlineStr">
        <is>
          <t>038</t>
        </is>
      </c>
      <c r="L14394" t="inlineStr">
        <is>
          <t>ST38 Anti-Slosh: Vacuum counter plate A/B not present</t>
        </is>
      </c>
    </row>
    <row r="14395">
      <c r="A14395" t="n">
        <v>24764</v>
      </c>
      <c r="B14395" s="25" t="n">
        <v>46215.04609849537</v>
      </c>
      <c r="C14395" s="25" t="n">
        <v>46215.04639984954</v>
      </c>
      <c r="D14395" s="26" t="n">
        <v>0.009319444444444444</v>
      </c>
      <c r="E14395" t="n">
        <v>3</v>
      </c>
      <c r="F14395" t="inlineStr">
        <is>
          <t>1038-12GQ2 Vacuum counter plate B not present</t>
        </is>
      </c>
      <c r="G14395" t="inlineStr">
        <is>
          <t>Tagged</t>
        </is>
      </c>
      <c r="H14395" s="26" t="n">
        <v>0</v>
      </c>
      <c r="I14395" t="inlineStr">
        <is>
          <t>1038-12GQ2 Vacuum counter plate B not present</t>
        </is>
      </c>
      <c r="J14395" t="inlineStr">
        <is>
          <t>Equipment fault</t>
        </is>
      </c>
      <c r="K14395" t="inlineStr">
        <is>
          <t>038</t>
        </is>
      </c>
      <c r="L14395" t="inlineStr">
        <is>
          <t>ST38 Anti-Slosh: Vacuum counter plate A/B not present</t>
        </is>
      </c>
    </row>
    <row r="14396">
      <c r="A14396" t="n">
        <v>24765</v>
      </c>
      <c r="B14396" s="25" t="n">
        <v>46215.04657372685</v>
      </c>
      <c r="C14396" s="25" t="n">
        <v>46215.04689255787</v>
      </c>
      <c r="D14396" s="26" t="n">
        <v>0.01015638888888889</v>
      </c>
      <c r="E14396" t="n">
        <v>3</v>
      </c>
      <c r="F14396" t="inlineStr">
        <is>
          <t>1038-12GQ2 Vacuum counter plate B not present</t>
        </is>
      </c>
      <c r="G14396" t="inlineStr">
        <is>
          <t>Tagged</t>
        </is>
      </c>
      <c r="H14396" s="26" t="n">
        <v>0</v>
      </c>
      <c r="I14396" t="inlineStr">
        <is>
          <t>1038-12GQ2 Vacuum counter plate B not present</t>
        </is>
      </c>
      <c r="J14396" t="inlineStr">
        <is>
          <t>Equipment fault</t>
        </is>
      </c>
      <c r="K14396" t="inlineStr">
        <is>
          <t>038</t>
        </is>
      </c>
      <c r="L14396" t="inlineStr">
        <is>
          <t>ST38 Anti-Slosh: Vacuum counter plate A/B not present</t>
        </is>
      </c>
    </row>
    <row r="14397">
      <c r="A14397" t="n">
        <v>24766</v>
      </c>
      <c r="B14397" s="25" t="n">
        <v>46215.04707804398</v>
      </c>
      <c r="C14397" s="25" t="n">
        <v>46215.04737376158</v>
      </c>
      <c r="D14397" s="26" t="n">
        <v>0.009322222222222221</v>
      </c>
      <c r="E14397" t="n">
        <v>3</v>
      </c>
      <c r="F14397" t="inlineStr">
        <is>
          <t>1038-12GQ2 Vacuum counter plate B not present</t>
        </is>
      </c>
      <c r="G14397" t="inlineStr">
        <is>
          <t>Tagged</t>
        </is>
      </c>
      <c r="H14397" s="26" t="n">
        <v>0</v>
      </c>
      <c r="I14397" t="inlineStr">
        <is>
          <t>1038-12GQ2 Vacuum counter plate B not present</t>
        </is>
      </c>
      <c r="J14397" t="inlineStr">
        <is>
          <t>Equipment fault</t>
        </is>
      </c>
      <c r="K14397" t="inlineStr">
        <is>
          <t>038</t>
        </is>
      </c>
      <c r="L14397" t="inlineStr">
        <is>
          <t>ST38 Anti-Slosh: Vacuum counter plate A/B not present</t>
        </is>
      </c>
    </row>
    <row r="14398">
      <c r="A14398" t="n">
        <v>24767</v>
      </c>
      <c r="B14398" s="25" t="n">
        <v>46215.04753607639</v>
      </c>
      <c r="C14398" s="25" t="n">
        <v>46215.04880575232</v>
      </c>
      <c r="D14398" s="26" t="n">
        <v>0.03242027777777778</v>
      </c>
      <c r="E14398" t="n">
        <v>6</v>
      </c>
      <c r="F14398" t="inlineStr">
        <is>
          <t>1038-13B1 Limit switch fault Knife top extended</t>
        </is>
      </c>
      <c r="G14398" t="inlineStr">
        <is>
          <t>Tagged</t>
        </is>
      </c>
      <c r="H14398" s="26" t="n">
        <v>0</v>
      </c>
      <c r="I14398" t="inlineStr">
        <is>
          <t>1038-13B1 Limit switch fault Knife top extended</t>
        </is>
      </c>
      <c r="J14398" t="inlineStr">
        <is>
          <t>Equipment fault</t>
        </is>
      </c>
      <c r="K14398" t="inlineStr">
        <is>
          <t>038</t>
        </is>
      </c>
      <c r="L14398" t="inlineStr">
        <is>
          <t>ST38 Anti-Slosh: Limit switch fault Knife top extended</t>
        </is>
      </c>
    </row>
    <row r="14399">
      <c r="A14399" t="n">
        <v>24768</v>
      </c>
      <c r="B14399" s="25" t="n">
        <v>46215.04902025463</v>
      </c>
      <c r="C14399" s="25" t="n">
        <v>46215.0496696412</v>
      </c>
      <c r="D14399" s="26" t="n">
        <v>0.0183675</v>
      </c>
      <c r="E14399" t="n">
        <v>3</v>
      </c>
      <c r="F14399" t="inlineStr">
        <is>
          <t>1038 Consecutive fault side A</t>
        </is>
      </c>
      <c r="G14399" t="inlineStr">
        <is>
          <t>Tagged</t>
        </is>
      </c>
      <c r="H14399" s="26" t="n">
        <v>0</v>
      </c>
      <c r="I14399" t="inlineStr">
        <is>
          <t>1038 Consecutive fault side A</t>
        </is>
      </c>
      <c r="J14399" t="inlineStr">
        <is>
          <t>Equipment fault</t>
        </is>
      </c>
      <c r="K14399" t="inlineStr">
        <is>
          <t>038</t>
        </is>
      </c>
      <c r="L14399" t="inlineStr">
        <is>
          <t>ST38 Anti-Slosh: Consecutive fault side A/B</t>
        </is>
      </c>
    </row>
    <row r="14400">
      <c r="A14400" t="n">
        <v>24769</v>
      </c>
      <c r="B14400" s="25" t="n">
        <v>46215.05020292824</v>
      </c>
      <c r="C14400" s="25" t="n">
        <v>46215.05031890046</v>
      </c>
      <c r="D14400" s="26" t="n">
        <v>0.005149166666666666</v>
      </c>
      <c r="E14400" t="n">
        <v>2</v>
      </c>
      <c r="F14400" t="inlineStr">
        <is>
          <t>1311-1B1 Last splice has not been detected</t>
        </is>
      </c>
      <c r="G14400" t="inlineStr">
        <is>
          <t>Tagged</t>
        </is>
      </c>
      <c r="H14400" s="26" t="n">
        <v>0</v>
      </c>
      <c r="I14400" t="inlineStr">
        <is>
          <t>1311-1B1 Last splice has not been detected</t>
        </is>
      </c>
      <c r="J14400" t="inlineStr">
        <is>
          <t>Equipment fault</t>
        </is>
      </c>
      <c r="K14400" t="inlineStr">
        <is>
          <t>311</t>
        </is>
      </c>
      <c r="L14400" t="inlineStr">
        <is>
          <t>ST311: Last splice has not been detected</t>
        </is>
      </c>
    </row>
    <row r="14401">
      <c r="A14401" t="n">
        <v>24770</v>
      </c>
      <c r="B14401" s="25" t="n">
        <v>46215.06066628472</v>
      </c>
      <c r="C14401" s="25" t="n">
        <v>46215.07685697917</v>
      </c>
      <c r="D14401" s="26" t="n">
        <v>0.3941416666666667</v>
      </c>
      <c r="E14401" t="n">
        <v>12</v>
      </c>
      <c r="F14401" t="inlineStr">
        <is>
          <t>MSM-Bulge A: At least one station takes longer than maximum allowed</t>
        </is>
      </c>
      <c r="G14401" t="inlineStr">
        <is>
          <t>Tagged (+ untagged rows absorbed)</t>
        </is>
      </c>
      <c r="H14401" s="26" t="n">
        <v>0.007790555555555556</v>
      </c>
      <c r="I14401" t="inlineStr">
        <is>
          <t>MSM-Bulge A: At least one station takes longer than maximum allowed</t>
        </is>
      </c>
      <c r="J14401" t="inlineStr">
        <is>
          <t>Controller / machine cycle-time</t>
        </is>
      </c>
      <c r="K14401" t="inlineStr"/>
      <c r="L14401" t="inlineStr"/>
    </row>
    <row r="14402">
      <c r="A14402" t="n">
        <v>24771</v>
      </c>
      <c r="B14402" s="25" t="n">
        <v>46215.0773034375</v>
      </c>
      <c r="C14402" s="25" t="n">
        <v>46215.07785983796</v>
      </c>
      <c r="D14402" s="26" t="n">
        <v>0.01641472222222222</v>
      </c>
      <c r="E14402" t="n">
        <v>4</v>
      </c>
      <c r="F14402" t="inlineStr">
        <is>
          <t>A stop button has been pressed too long</t>
        </is>
      </c>
      <c r="G14402" t="inlineStr">
        <is>
          <t>Tagged (+ untagged rows absorbed)</t>
        </is>
      </c>
      <c r="H14402" s="26" t="n">
        <v>0.0002777777777777778</v>
      </c>
      <c r="I14402" t="inlineStr">
        <is>
          <t>A stop button has been pressed too long</t>
        </is>
      </c>
      <c r="J14402" t="inlineStr">
        <is>
          <t>Operator / line (warning-type)</t>
        </is>
      </c>
      <c r="K14402" t="inlineStr"/>
      <c r="L14402" t="inlineStr"/>
    </row>
    <row r="14403">
      <c r="A14403" t="n">
        <v>24772</v>
      </c>
      <c r="B14403" s="25" t="n">
        <v>46215.07814394676</v>
      </c>
      <c r="C14403" s="25" t="n">
        <v>46215.07833518519</v>
      </c>
      <c r="D14403" s="26" t="n">
        <v>0.006675</v>
      </c>
      <c r="E14403" t="n">
        <v>3</v>
      </c>
      <c r="F14403" t="inlineStr">
        <is>
          <t>1074 Valve right inserted but not found - Check for valve on web</t>
        </is>
      </c>
      <c r="G14403" t="inlineStr">
        <is>
          <t>Tagged (+ untagged rows absorbed)</t>
        </is>
      </c>
      <c r="H14403" s="26" t="n">
        <v>0.0002777777777777778</v>
      </c>
      <c r="I14403" t="inlineStr">
        <is>
          <t>1074 Valve right inserted but not found - Check for valve on web</t>
        </is>
      </c>
      <c r="J14403" t="inlineStr">
        <is>
          <t>Equipment fault</t>
        </is>
      </c>
      <c r="K14403" t="inlineStr">
        <is>
          <t>074</t>
        </is>
      </c>
      <c r="L14403" t="inlineStr">
        <is>
          <t>ST74 Valve Vision: Valve left/right inserted but not found - Check for valve on web</t>
        </is>
      </c>
    </row>
    <row r="14404">
      <c r="A14404" t="n">
        <v>24773</v>
      </c>
      <c r="B14404" s="25" t="n">
        <v>46215.08800987268</v>
      </c>
      <c r="C14404" s="25" t="n">
        <v>46215.08880972222</v>
      </c>
      <c r="D14404" s="26" t="n">
        <v>0.02170111111111111</v>
      </c>
      <c r="E14404" t="n">
        <v>3</v>
      </c>
      <c r="F14404" t="inlineStr">
        <is>
          <t>1226-1K1 General error</t>
        </is>
      </c>
      <c r="G14404" t="inlineStr">
        <is>
          <t>Tagged</t>
        </is>
      </c>
      <c r="H14404" s="26" t="n">
        <v>0</v>
      </c>
      <c r="I14404" t="inlineStr">
        <is>
          <t>1226-1K1 General error</t>
        </is>
      </c>
      <c r="J14404" t="inlineStr">
        <is>
          <t>Equipment fault</t>
        </is>
      </c>
      <c r="K14404" t="inlineStr">
        <is>
          <t>226</t>
        </is>
      </c>
      <c r="L14404" t="inlineStr">
        <is>
          <t>ST226 Gasket Feed: General error</t>
        </is>
      </c>
    </row>
    <row r="14405">
      <c r="A14405" t="n">
        <v>24776</v>
      </c>
      <c r="B14405" s="25" t="n">
        <v>46215.10125609954</v>
      </c>
      <c r="C14405" s="25" t="n">
        <v>46215.10142418982</v>
      </c>
      <c r="D14405" s="26" t="n">
        <v>0.006399999999999999</v>
      </c>
      <c r="E14405" t="n">
        <v>3</v>
      </c>
      <c r="F14405" t="inlineStr">
        <is>
          <t>1406-6B1 Valve in pickup position A not present</t>
        </is>
      </c>
      <c r="G14405" t="inlineStr">
        <is>
          <t>Tagged (+ untagged rows absorbed)</t>
        </is>
      </c>
      <c r="H14405" s="26" t="n">
        <v>0.001112777777777778</v>
      </c>
      <c r="I14405" t="inlineStr">
        <is>
          <t>1406-6B1 Valve in pickup position A not present</t>
        </is>
      </c>
      <c r="J14405" t="inlineStr">
        <is>
          <t>Equipment fault</t>
        </is>
      </c>
      <c r="K14405" t="inlineStr">
        <is>
          <t>406</t>
        </is>
      </c>
      <c r="L14405" t="inlineStr">
        <is>
          <t>ST406 Valve Feed: Valve in pickup position A/B not present</t>
        </is>
      </c>
    </row>
    <row r="14406">
      <c r="A14406" t="n">
        <v>24778</v>
      </c>
      <c r="B14406" s="25" t="n">
        <v>46215.10210833333</v>
      </c>
      <c r="C14406" s="25" t="n">
        <v>46215.10221848379</v>
      </c>
      <c r="D14406" s="26" t="n">
        <v>0.004869444444444444</v>
      </c>
      <c r="E14406" t="n">
        <v>2</v>
      </c>
      <c r="F14406" t="inlineStr">
        <is>
          <t>1074 Valve right inserted but not found - Check for valve on web</t>
        </is>
      </c>
      <c r="G14406" t="inlineStr">
        <is>
          <t>Tagged</t>
        </is>
      </c>
      <c r="H14406" s="26" t="n">
        <v>0</v>
      </c>
      <c r="I14406" t="inlineStr">
        <is>
          <t>1074 Valve right inserted but not found - Check for valve on web</t>
        </is>
      </c>
      <c r="J14406" t="inlineStr">
        <is>
          <t>Equipment fault</t>
        </is>
      </c>
      <c r="K14406" t="inlineStr">
        <is>
          <t>074</t>
        </is>
      </c>
      <c r="L14406" t="inlineStr">
        <is>
          <t>ST74 Valve Vision: Valve left/right inserted but not found - Check for valve on web</t>
        </is>
      </c>
    </row>
    <row r="14407">
      <c r="A14407" t="n">
        <v>24780</v>
      </c>
      <c r="B14407" s="25" t="n">
        <v>46215.10732569444</v>
      </c>
      <c r="C14407" s="25" t="n">
        <v>46215.11136045139</v>
      </c>
      <c r="D14407" s="26" t="n">
        <v>0.1004508333333333</v>
      </c>
      <c r="E14407" t="n">
        <v>6</v>
      </c>
      <c r="F14407" t="inlineStr">
        <is>
          <t>End of reel (all stations)</t>
        </is>
      </c>
      <c r="G14407" t="inlineStr">
        <is>
          <t>Tagged</t>
        </is>
      </c>
      <c r="H14407" s="26" t="n">
        <v>0</v>
      </c>
      <c r="I14407" t="inlineStr">
        <is>
          <t>End of reel (all stations)</t>
        </is>
      </c>
      <c r="J14407" t="inlineStr">
        <is>
          <t>Material supply (reels / infeed)</t>
        </is>
      </c>
      <c r="K14407" t="inlineStr"/>
      <c r="L14407" t="inlineStr"/>
    </row>
    <row r="14408">
      <c r="A14408" t="n">
        <v>24781</v>
      </c>
      <c r="B14408" s="25" t="n">
        <v>46215.11154591435</v>
      </c>
      <c r="C14408" s="25" t="n">
        <v>46215.11210239583</v>
      </c>
      <c r="D14408" s="26" t="n">
        <v>0.01655555555555556</v>
      </c>
      <c r="E14408" t="n">
        <v>3</v>
      </c>
      <c r="F14408" t="inlineStr">
        <is>
          <t>1038-12GQ2 Vacuum counter plate B not present</t>
        </is>
      </c>
      <c r="G14408" t="inlineStr">
        <is>
          <t>Tagged</t>
        </is>
      </c>
      <c r="H14408" s="26" t="n">
        <v>0</v>
      </c>
      <c r="I14408" t="inlineStr">
        <is>
          <t>1038-12GQ2 Vacuum counter plate B not present</t>
        </is>
      </c>
      <c r="J14408" t="inlineStr">
        <is>
          <t>Equipment fault</t>
        </is>
      </c>
      <c r="K14408" t="inlineStr">
        <is>
          <t>038</t>
        </is>
      </c>
      <c r="L14408" t="inlineStr">
        <is>
          <t>ST38 Anti-Slosh: Vacuum counter plate A/B not present</t>
        </is>
      </c>
    </row>
    <row r="14409">
      <c r="A14409" t="n">
        <v>24782</v>
      </c>
      <c r="B14409" s="25" t="n">
        <v>46215.11958024305</v>
      </c>
      <c r="C14409" s="25" t="n">
        <v>46215.11991079861</v>
      </c>
      <c r="D14409" s="26" t="n">
        <v>0.01015944444444444</v>
      </c>
      <c r="E14409" t="n">
        <v>2</v>
      </c>
      <c r="F14409" t="inlineStr">
        <is>
          <t>1158-6GQ1 Vacuum splice module not present</t>
        </is>
      </c>
      <c r="G14409" t="inlineStr">
        <is>
          <t>Tagged</t>
        </is>
      </c>
      <c r="H14409" s="26" t="n">
        <v>0</v>
      </c>
      <c r="I14409" t="inlineStr">
        <is>
          <t>1158-6GQ1 Vacuum splice module not present</t>
        </is>
      </c>
      <c r="J14409" t="inlineStr">
        <is>
          <t>Equipment fault</t>
        </is>
      </c>
      <c r="K14409" t="inlineStr">
        <is>
          <t>158</t>
        </is>
      </c>
      <c r="L14409" t="inlineStr">
        <is>
          <t>ST158 Reinforcement Tape: Vacuum splice module not present</t>
        </is>
      </c>
    </row>
    <row r="14410">
      <c r="A14410" t="n">
        <v>24783</v>
      </c>
      <c r="B14410" s="25" t="n">
        <v>46215.12006153935</v>
      </c>
      <c r="C14410" s="25" t="n">
        <v>46215.1226005787</v>
      </c>
      <c r="D14410" s="26" t="n">
        <v>0.06371944444444444</v>
      </c>
      <c r="E14410" t="n">
        <v>4</v>
      </c>
      <c r="F14410" t="inlineStr">
        <is>
          <t>1158-5B1 All rolls empty - Please refill!</t>
        </is>
      </c>
      <c r="G14410" t="inlineStr">
        <is>
          <t>Tagged</t>
        </is>
      </c>
      <c r="H14410" s="26" t="n">
        <v>0</v>
      </c>
      <c r="I14410" t="inlineStr">
        <is>
          <t>1158-5B1 All rolls empty - Please refill!</t>
        </is>
      </c>
      <c r="J14410" t="inlineStr">
        <is>
          <t>Material supply (reels / infeed)</t>
        </is>
      </c>
      <c r="K14410" t="inlineStr">
        <is>
          <t>158</t>
        </is>
      </c>
      <c r="L14410" t="inlineStr"/>
    </row>
    <row r="14411">
      <c r="A14411" t="n">
        <v>24784</v>
      </c>
      <c r="B14411" s="25" t="n">
        <v>46215.12282091435</v>
      </c>
      <c r="C14411" s="25" t="n">
        <v>46215.12290208333</v>
      </c>
      <c r="D14411" s="26" t="n">
        <v>0.005148055555555555</v>
      </c>
      <c r="E14411" t="n">
        <v>3</v>
      </c>
      <c r="F14411" t="inlineStr">
        <is>
          <t>Web torn (all stations)</t>
        </is>
      </c>
      <c r="G14411" t="inlineStr">
        <is>
          <t>Tagged</t>
        </is>
      </c>
      <c r="H14411" s="26" t="n">
        <v>0</v>
      </c>
      <c r="I14411" t="inlineStr">
        <is>
          <t>Web torn (all stations)</t>
        </is>
      </c>
      <c r="J14411" t="inlineStr">
        <is>
          <t>Material supply (reels / infeed)</t>
        </is>
      </c>
      <c r="K14411" t="inlineStr"/>
      <c r="L14411" t="inlineStr"/>
    </row>
    <row r="14412">
      <c r="A14412" t="n">
        <v>24787</v>
      </c>
      <c r="B14412" s="25" t="n">
        <v>46215.12323248843</v>
      </c>
      <c r="C14412" s="25" t="n">
        <v>46215.12375420139</v>
      </c>
      <c r="D14412" s="26" t="n">
        <v>0.01474722222222222</v>
      </c>
      <c r="E14412" t="n">
        <v>4</v>
      </c>
      <c r="F14412" t="inlineStr">
        <is>
          <t>1129-1B1 Last splice has not been detected</t>
        </is>
      </c>
      <c r="G14412" t="inlineStr">
        <is>
          <t>Tagged</t>
        </is>
      </c>
      <c r="H14412" s="26" t="n">
        <v>0</v>
      </c>
      <c r="I14412" t="inlineStr">
        <is>
          <t>1129-1B1 Last splice has not been detected</t>
        </is>
      </c>
      <c r="J14412" t="inlineStr">
        <is>
          <t>Equipment fault</t>
        </is>
      </c>
      <c r="K14412" t="inlineStr">
        <is>
          <t>129</t>
        </is>
      </c>
      <c r="L14412" t="inlineStr">
        <is>
          <t>ST129: Last splice has not been detected</t>
        </is>
      </c>
    </row>
    <row r="14413">
      <c r="A14413" t="n">
        <v>24788</v>
      </c>
      <c r="B14413" s="25" t="n">
        <v>46215.1300033912</v>
      </c>
      <c r="C14413" s="25" t="n">
        <v>46215.13388738426</v>
      </c>
      <c r="D14413" s="26" t="n">
        <v>0.09544166666666665</v>
      </c>
      <c r="E14413" t="n">
        <v>5</v>
      </c>
      <c r="F14413" t="inlineStr">
        <is>
          <t>1A07-1B1 Main air valve basic machine pressure not present</t>
        </is>
      </c>
      <c r="G14413" t="inlineStr">
        <is>
          <t>Tagged (+ untagged rows absorbed)</t>
        </is>
      </c>
      <c r="H14413" s="26" t="n">
        <v>0.08417055555555555</v>
      </c>
      <c r="I14413" t="inlineStr">
        <is>
          <t>1A07-1B1 Main air valve basic machine pressure not present</t>
        </is>
      </c>
      <c r="J14413" t="inlineStr">
        <is>
          <t>Utilities / infrastructure</t>
        </is>
      </c>
      <c r="K14413" t="inlineStr"/>
      <c r="L14413" t="inlineStr"/>
    </row>
    <row r="14414">
      <c r="A14414" t="n">
        <v>24789</v>
      </c>
      <c r="B14414" s="25" t="n">
        <v>46215.14657137731</v>
      </c>
      <c r="C14414" s="25" t="n">
        <v>46215.14698298611</v>
      </c>
      <c r="D14414" s="26" t="n">
        <v>0.0128</v>
      </c>
      <c r="E14414" t="n">
        <v>2</v>
      </c>
      <c r="F14414" t="inlineStr">
        <is>
          <t>1061-15B1 Flow monitor flow rate not OK</t>
        </is>
      </c>
      <c r="G14414" t="inlineStr">
        <is>
          <t>Tagged</t>
        </is>
      </c>
      <c r="H14414" s="26" t="n">
        <v>0</v>
      </c>
      <c r="I14414" t="inlineStr">
        <is>
          <t>1061-15B1 Flow monitor flow rate not OK</t>
        </is>
      </c>
      <c r="J14414" t="inlineStr">
        <is>
          <t>Equipment fault</t>
        </is>
      </c>
      <c r="K14414" t="inlineStr">
        <is>
          <t>061</t>
        </is>
      </c>
      <c r="L14414" t="inlineStr">
        <is>
          <t>ST61 V.O. Water Trap: Flow monitor flow rate not OK</t>
        </is>
      </c>
    </row>
    <row r="14415">
      <c r="A14415" t="n">
        <v>24791</v>
      </c>
      <c r="B14415" s="25" t="n">
        <v>46215.17122542824</v>
      </c>
      <c r="C14415" s="25" t="n">
        <v>46215.17146299769</v>
      </c>
      <c r="D14415" s="26" t="n">
        <v>0.008762777777777777</v>
      </c>
      <c r="E14415" t="n">
        <v>3</v>
      </c>
      <c r="F14415" t="inlineStr">
        <is>
          <t>1406-6B1 Valve in pickup position A not present</t>
        </is>
      </c>
      <c r="G14415" t="inlineStr">
        <is>
          <t>Tagged</t>
        </is>
      </c>
      <c r="H14415" s="26" t="n">
        <v>0</v>
      </c>
      <c r="I14415" t="inlineStr">
        <is>
          <t>1406-6B1 Valve in pickup position A not present</t>
        </is>
      </c>
      <c r="J14415" t="inlineStr">
        <is>
          <t>Equipment fault</t>
        </is>
      </c>
      <c r="K14415" t="inlineStr">
        <is>
          <t>406</t>
        </is>
      </c>
      <c r="L14415" t="inlineStr">
        <is>
          <t>ST406 Valve Feed: Valve in pickup position A/B not present</t>
        </is>
      </c>
    </row>
    <row r="14416">
      <c r="A14416" t="n">
        <v>24792</v>
      </c>
      <c r="B14416" s="25" t="n">
        <v>46215.17789239583</v>
      </c>
      <c r="C14416" s="25" t="n">
        <v>46215.17801990741</v>
      </c>
      <c r="D14416" s="26" t="n">
        <v>0.005287222222222222</v>
      </c>
      <c r="E14416" t="n">
        <v>2</v>
      </c>
      <c r="F14416" t="inlineStr">
        <is>
          <t>1061-15B1 Flow monitor flow rate not OK</t>
        </is>
      </c>
      <c r="G14416" t="inlineStr">
        <is>
          <t>Tagged</t>
        </is>
      </c>
      <c r="H14416" s="26" t="n">
        <v>0</v>
      </c>
      <c r="I14416" t="inlineStr">
        <is>
          <t>1061-15B1 Flow monitor flow rate not OK</t>
        </is>
      </c>
      <c r="J14416" t="inlineStr">
        <is>
          <t>Equipment fault</t>
        </is>
      </c>
      <c r="K14416" t="inlineStr">
        <is>
          <t>061</t>
        </is>
      </c>
      <c r="L14416" t="inlineStr">
        <is>
          <t>ST61 V.O. Water Trap: Flow monitor flow rate not OK</t>
        </is>
      </c>
    </row>
    <row r="14417">
      <c r="A14417" t="n">
        <v>24795</v>
      </c>
      <c r="B14417" s="25" t="n">
        <v>46215.18669829861</v>
      </c>
      <c r="C14417" s="25" t="n">
        <v>46215.18803746528</v>
      </c>
      <c r="D14417" s="26" t="n">
        <v>0.0342261111111111</v>
      </c>
      <c r="E14417" t="n">
        <v>2</v>
      </c>
      <c r="F14417" t="inlineStr">
        <is>
          <t>1406-6B1 Valve in pickup position A not present</t>
        </is>
      </c>
      <c r="G14417" t="inlineStr">
        <is>
          <t>Tagged</t>
        </is>
      </c>
      <c r="H14417" s="26" t="n">
        <v>0</v>
      </c>
      <c r="I14417" t="inlineStr">
        <is>
          <t>1406-6B1 Valve in pickup position A not present</t>
        </is>
      </c>
      <c r="J14417" t="inlineStr">
        <is>
          <t>Equipment fault</t>
        </is>
      </c>
      <c r="K14417" t="inlineStr">
        <is>
          <t>406</t>
        </is>
      </c>
      <c r="L14417" t="inlineStr">
        <is>
          <t>ST406 Valve Feed: Valve in pickup position A/B not present</t>
        </is>
      </c>
    </row>
    <row r="14418">
      <c r="A14418" t="n">
        <v>24796</v>
      </c>
      <c r="B14418" s="25" t="n">
        <v>46215.18828668982</v>
      </c>
      <c r="C14418" s="25" t="n">
        <v>46215.18850123842</v>
      </c>
      <c r="D14418" s="26" t="n">
        <v>0.007375833333333333</v>
      </c>
      <c r="E14418" t="n">
        <v>2</v>
      </c>
      <c r="F14418" t="inlineStr">
        <is>
          <t>1406-6B1 Valve in pickup position A not present</t>
        </is>
      </c>
      <c r="G14418" t="inlineStr">
        <is>
          <t>Tagged</t>
        </is>
      </c>
      <c r="H14418" s="26" t="n">
        <v>0</v>
      </c>
      <c r="I14418" t="inlineStr">
        <is>
          <t>1406-6B1 Valve in pickup position A not present</t>
        </is>
      </c>
      <c r="J14418" t="inlineStr">
        <is>
          <t>Equipment fault</t>
        </is>
      </c>
      <c r="K14418" t="inlineStr">
        <is>
          <t>406</t>
        </is>
      </c>
      <c r="L14418" t="inlineStr">
        <is>
          <t>ST406 Valve Feed: Valve in pickup position A/B not present</t>
        </is>
      </c>
    </row>
    <row r="14419">
      <c r="A14419" t="n">
        <v>24797</v>
      </c>
      <c r="B14419" s="25" t="n">
        <v>46215.19042010417</v>
      </c>
      <c r="C14419" s="25" t="n">
        <v>46215.19189247685</v>
      </c>
      <c r="D14419" s="26" t="n">
        <v>0.03923138888888889</v>
      </c>
      <c r="E14419" t="n">
        <v>3</v>
      </c>
      <c r="F14419" t="inlineStr">
        <is>
          <t>1158-6GQ1 Vacuum splice module not present</t>
        </is>
      </c>
      <c r="G14419" t="inlineStr">
        <is>
          <t>Tagged</t>
        </is>
      </c>
      <c r="H14419" s="26" t="n">
        <v>0</v>
      </c>
      <c r="I14419" t="inlineStr">
        <is>
          <t>1158-6GQ1 Vacuum splice module not present</t>
        </is>
      </c>
      <c r="J14419" t="inlineStr">
        <is>
          <t>Equipment fault</t>
        </is>
      </c>
      <c r="K14419" t="inlineStr">
        <is>
          <t>158</t>
        </is>
      </c>
      <c r="L14419" t="inlineStr">
        <is>
          <t>ST158 Reinforcement Tape: Vacuum splice module not present</t>
        </is>
      </c>
    </row>
    <row r="14420">
      <c r="A14420" t="n">
        <v>24798</v>
      </c>
      <c r="B14420" s="25" t="n">
        <v>46215.19206635417</v>
      </c>
      <c r="C14420" s="25" t="n">
        <v>46215.19385177083</v>
      </c>
      <c r="D14420" s="26" t="n">
        <v>0.04577222222222222</v>
      </c>
      <c r="E14420" t="n">
        <v>3</v>
      </c>
      <c r="F14420" t="inlineStr">
        <is>
          <t>Web torn (all stations)</t>
        </is>
      </c>
      <c r="G14420" t="inlineStr">
        <is>
          <t>Tagged</t>
        </is>
      </c>
      <c r="H14420" s="26" t="n">
        <v>0</v>
      </c>
      <c r="I14420" t="inlineStr">
        <is>
          <t>Web torn (all stations)</t>
        </is>
      </c>
      <c r="J14420" t="inlineStr">
        <is>
          <t>Material supply (reels / infeed)</t>
        </is>
      </c>
      <c r="K14420" t="inlineStr"/>
      <c r="L14420" t="inlineStr"/>
    </row>
    <row r="14421">
      <c r="A14421" t="n">
        <v>24799</v>
      </c>
      <c r="B14421" s="25" t="n">
        <v>46215.19413005787</v>
      </c>
      <c r="C14421" s="25" t="n">
        <v>46215.19417646991</v>
      </c>
      <c r="D14421" s="26" t="n">
        <v>0.004591666666666667</v>
      </c>
      <c r="E14421" t="n">
        <v>2</v>
      </c>
      <c r="F14421" t="inlineStr">
        <is>
          <t>1128-1B1 Last splice has not been detected</t>
        </is>
      </c>
      <c r="G14421" t="inlineStr">
        <is>
          <t>Tagged</t>
        </is>
      </c>
      <c r="H14421" s="26" t="n">
        <v>0</v>
      </c>
      <c r="I14421" t="inlineStr">
        <is>
          <t>1128-1B1 Last splice has not been detected</t>
        </is>
      </c>
      <c r="J14421" t="inlineStr">
        <is>
          <t>Equipment fault</t>
        </is>
      </c>
      <c r="K14421" t="inlineStr">
        <is>
          <t>128</t>
        </is>
      </c>
      <c r="L14421" t="inlineStr">
        <is>
          <t>ST128: Last splice has not been detected</t>
        </is>
      </c>
    </row>
    <row r="14422">
      <c r="A14422" t="n">
        <v>24800</v>
      </c>
      <c r="B14422" s="25" t="n">
        <v>46215.19496481481</v>
      </c>
      <c r="C14422" s="25" t="n">
        <v>46215.19516778935</v>
      </c>
      <c r="D14422" s="26" t="n">
        <v>0.007099166666666667</v>
      </c>
      <c r="E14422" t="n">
        <v>2</v>
      </c>
      <c r="F14422" t="inlineStr">
        <is>
          <t>Web torn (all stations)</t>
        </is>
      </c>
      <c r="G14422" t="inlineStr">
        <is>
          <t>Tagged</t>
        </is>
      </c>
      <c r="H14422" s="26" t="n">
        <v>0</v>
      </c>
      <c r="I14422" t="inlineStr">
        <is>
          <t>Web torn (all stations)</t>
        </is>
      </c>
      <c r="J14422" t="inlineStr">
        <is>
          <t>Material supply (reels / infeed)</t>
        </is>
      </c>
      <c r="K14422" t="inlineStr"/>
      <c r="L14422" t="inlineStr"/>
    </row>
    <row r="14423">
      <c r="A14423" t="n">
        <v>24801</v>
      </c>
      <c r="B14423" s="25" t="n">
        <v>46215.19582885416</v>
      </c>
      <c r="C14423" s="25" t="n">
        <v>46215.19926091435</v>
      </c>
      <c r="D14423" s="26" t="n">
        <v>0.08445666666666667</v>
      </c>
      <c r="E14423" t="n">
        <v>4</v>
      </c>
      <c r="F14423" t="inlineStr">
        <is>
          <t>1159-11B1 Error Cylinder switch</t>
        </is>
      </c>
      <c r="G14423" t="inlineStr">
        <is>
          <t>Tagged</t>
        </is>
      </c>
      <c r="H14423" s="26" t="n">
        <v>0</v>
      </c>
      <c r="I14423" t="inlineStr">
        <is>
          <t>1159-11B1 Error Cylinder switch</t>
        </is>
      </c>
      <c r="J14423" t="inlineStr">
        <is>
          <t>Equipment fault</t>
        </is>
      </c>
      <c r="K14423" t="inlineStr">
        <is>
          <t>159</t>
        </is>
      </c>
      <c r="L14423" t="inlineStr">
        <is>
          <t>ST159 Reinforcement Tape: Error Cylinder switch</t>
        </is>
      </c>
    </row>
    <row r="14424">
      <c r="A14424" t="n">
        <v>24802</v>
      </c>
      <c r="B14424" s="25" t="n">
        <v>46215.19962033565</v>
      </c>
      <c r="C14424" s="25" t="n">
        <v>46215.20007827546</v>
      </c>
      <c r="D14424" s="26" t="n">
        <v>0.01432861111111111</v>
      </c>
      <c r="E14424" t="n">
        <v>3</v>
      </c>
      <c r="F14424" t="inlineStr">
        <is>
          <t>1074 Valve right out of area - Check for valve on web</t>
        </is>
      </c>
      <c r="G14424" t="inlineStr">
        <is>
          <t>Tagged (+ untagged rows absorbed)</t>
        </is>
      </c>
      <c r="H14424" s="26" t="n">
        <v>0.0004175</v>
      </c>
      <c r="I14424" t="inlineStr">
        <is>
          <t>1074 Valve right out of area - Check for valve on web</t>
        </is>
      </c>
      <c r="J14424" t="inlineStr">
        <is>
          <t>Equipment fault</t>
        </is>
      </c>
      <c r="K14424" t="inlineStr">
        <is>
          <t>074</t>
        </is>
      </c>
      <c r="L14424" t="inlineStr">
        <is>
          <t>ST74 Valve Vision: Valve left/right out of area - Check for valve on web</t>
        </is>
      </c>
    </row>
    <row r="14425">
      <c r="A14425" t="n">
        <v>24804</v>
      </c>
      <c r="B14425" s="25" t="n">
        <v>46215.2024028588</v>
      </c>
      <c r="C14425" s="25" t="n">
        <v>46215.20278545139</v>
      </c>
      <c r="D14425" s="26" t="n">
        <v>0.01182583333333333</v>
      </c>
      <c r="E14425" t="n">
        <v>2</v>
      </c>
      <c r="F14425" t="inlineStr">
        <is>
          <t>1406-6B2 Valve in pickup position B not present</t>
        </is>
      </c>
      <c r="G14425" t="inlineStr">
        <is>
          <t>Tagged</t>
        </is>
      </c>
      <c r="H14425" s="26" t="n">
        <v>0</v>
      </c>
      <c r="I14425" t="inlineStr">
        <is>
          <t>1406-6B2 Valve in pickup position B not present</t>
        </is>
      </c>
      <c r="J14425" t="inlineStr">
        <is>
          <t>Equipment fault</t>
        </is>
      </c>
      <c r="K14425" t="inlineStr">
        <is>
          <t>406</t>
        </is>
      </c>
      <c r="L14425" t="inlineStr">
        <is>
          <t>ST406 Valve Feed: Valve in pickup position A/B not present</t>
        </is>
      </c>
    </row>
    <row r="14426">
      <c r="A14426" t="n">
        <v>24805</v>
      </c>
      <c r="B14426" s="25" t="n">
        <v>46215.20547542824</v>
      </c>
      <c r="C14426" s="25" t="n">
        <v>46215.20560297454</v>
      </c>
      <c r="D14426" s="26" t="n">
        <v>0.005008333333333333</v>
      </c>
      <c r="E14426" t="n">
        <v>2</v>
      </c>
      <c r="F14426" t="inlineStr">
        <is>
          <t>1406-6B1 Valve in pickup position A not present</t>
        </is>
      </c>
      <c r="G14426" t="inlineStr">
        <is>
          <t>Tagged</t>
        </is>
      </c>
      <c r="H14426" s="26" t="n">
        <v>0</v>
      </c>
      <c r="I14426" t="inlineStr">
        <is>
          <t>1406-6B1 Valve in pickup position A not present</t>
        </is>
      </c>
      <c r="J14426" t="inlineStr">
        <is>
          <t>Equipment fault</t>
        </is>
      </c>
      <c r="K14426" t="inlineStr">
        <is>
          <t>406</t>
        </is>
      </c>
      <c r="L14426" t="inlineStr">
        <is>
          <t>ST406 Valve Feed: Valve in pickup position A/B not present</t>
        </is>
      </c>
    </row>
    <row r="14427">
      <c r="A14427" t="n">
        <v>24806</v>
      </c>
      <c r="B14427" s="25" t="n">
        <v>46215.20584644676</v>
      </c>
      <c r="C14427" s="25" t="n">
        <v>46215.20654212963</v>
      </c>
      <c r="D14427" s="26" t="n">
        <v>0.01878333333333333</v>
      </c>
      <c r="E14427" t="n">
        <v>2</v>
      </c>
      <c r="F14427" t="inlineStr">
        <is>
          <t>1406-6B1 Valve in pickup position A not present</t>
        </is>
      </c>
      <c r="G14427" t="inlineStr">
        <is>
          <t>Tagged</t>
        </is>
      </c>
      <c r="H14427" s="26" t="n">
        <v>0</v>
      </c>
      <c r="I14427" t="inlineStr">
        <is>
          <t>1406-6B1 Valve in pickup position A not present</t>
        </is>
      </c>
      <c r="J14427" t="inlineStr">
        <is>
          <t>Equipment fault</t>
        </is>
      </c>
      <c r="K14427" t="inlineStr">
        <is>
          <t>406</t>
        </is>
      </c>
      <c r="L14427" t="inlineStr">
        <is>
          <t>ST406 Valve Feed: Valve in pickup position A/B not present</t>
        </is>
      </c>
    </row>
    <row r="14428">
      <c r="A14428" t="n">
        <v>24809</v>
      </c>
      <c r="B14428" s="25" t="n">
        <v>46215.23443695602</v>
      </c>
      <c r="C14428" s="25" t="n">
        <v>46215.23621072917</v>
      </c>
      <c r="D14428" s="26" t="n">
        <v>0.04744166666666667</v>
      </c>
      <c r="E14428" t="n">
        <v>4</v>
      </c>
      <c r="F14428" t="inlineStr">
        <is>
          <t>A stop button has been pressed too long</t>
        </is>
      </c>
      <c r="G14428" t="inlineStr">
        <is>
          <t>Tagged (+ untagged rows absorbed)</t>
        </is>
      </c>
      <c r="H14428" s="26" t="n">
        <v>0.0002777777777777778</v>
      </c>
      <c r="I14428" t="inlineStr">
        <is>
          <t>A stop button has been pressed too long</t>
        </is>
      </c>
      <c r="J14428" t="inlineStr">
        <is>
          <t>Operator / line (warning-type)</t>
        </is>
      </c>
      <c r="K14428" t="inlineStr"/>
      <c r="L14428" t="inlineStr"/>
    </row>
    <row r="14429">
      <c r="A14429" t="n">
        <v>24810</v>
      </c>
      <c r="B14429" s="25" t="n">
        <v>46215.23863387731</v>
      </c>
      <c r="C14429" s="25" t="n">
        <v>46215.23932939815</v>
      </c>
      <c r="D14429" s="26" t="n">
        <v>0.02114444444444444</v>
      </c>
      <c r="E14429" t="n">
        <v>3</v>
      </c>
      <c r="F14429" t="inlineStr">
        <is>
          <t>1406-6B2 Valve in pickup position B not present</t>
        </is>
      </c>
      <c r="G14429" t="inlineStr">
        <is>
          <t>Tagged</t>
        </is>
      </c>
      <c r="H14429" s="26" t="n">
        <v>0</v>
      </c>
      <c r="I14429" t="inlineStr">
        <is>
          <t>1406-6B2 Valve in pickup position B not present</t>
        </is>
      </c>
      <c r="J14429" t="inlineStr">
        <is>
          <t>Equipment fault</t>
        </is>
      </c>
      <c r="K14429" t="inlineStr">
        <is>
          <t>406</t>
        </is>
      </c>
      <c r="L14429" t="inlineStr">
        <is>
          <t>ST406 Valve Feed: Valve in pickup position A/B not present</t>
        </is>
      </c>
    </row>
    <row r="14430">
      <c r="A14430" t="n">
        <v>24811</v>
      </c>
      <c r="B14430" s="25" t="n">
        <v>46215.24232045139</v>
      </c>
      <c r="C14430" s="25" t="n">
        <v>46215.24620413194</v>
      </c>
      <c r="D14430" s="26" t="n">
        <v>0.09501666666666667</v>
      </c>
      <c r="E14430" t="n">
        <v>3</v>
      </c>
      <c r="F14430" t="inlineStr">
        <is>
          <t>1406-6B2 Valve in pickup position B not present</t>
        </is>
      </c>
      <c r="G14430" t="inlineStr">
        <is>
          <t>Tagged</t>
        </is>
      </c>
      <c r="H14430" s="26" t="n">
        <v>0</v>
      </c>
      <c r="I14430" t="inlineStr">
        <is>
          <t>1406-6B2 Valve in pickup position B not present</t>
        </is>
      </c>
      <c r="J14430" t="inlineStr">
        <is>
          <t>Equipment fault</t>
        </is>
      </c>
      <c r="K14430" t="inlineStr">
        <is>
          <t>406</t>
        </is>
      </c>
      <c r="L14430" t="inlineStr">
        <is>
          <t>ST406 Valve Feed: Valve in pickup position A/B not present</t>
        </is>
      </c>
    </row>
    <row r="14431">
      <c r="A14431" t="n">
        <v>24814</v>
      </c>
      <c r="B14431" s="25" t="n">
        <v>46215.24747924769</v>
      </c>
      <c r="C14431" s="25" t="n">
        <v>46215.24817488426</v>
      </c>
      <c r="D14431" s="26" t="n">
        <v>0.0192</v>
      </c>
      <c r="E14431" t="n">
        <v>3</v>
      </c>
      <c r="F14431" t="inlineStr">
        <is>
          <t>1406-6B2 Valve in pickup position B not present</t>
        </is>
      </c>
      <c r="G14431" t="inlineStr">
        <is>
          <t>Tagged</t>
        </is>
      </c>
      <c r="H14431" s="26" t="n">
        <v>0</v>
      </c>
      <c r="I14431" t="inlineStr">
        <is>
          <t>1406-6B2 Valve in pickup position B not present</t>
        </is>
      </c>
      <c r="J14431" t="inlineStr">
        <is>
          <t>Equipment fault</t>
        </is>
      </c>
      <c r="K14431" t="inlineStr">
        <is>
          <t>406</t>
        </is>
      </c>
      <c r="L14431" t="inlineStr">
        <is>
          <t>ST406 Valve Feed: Valve in pickup position A/B not present</t>
        </is>
      </c>
    </row>
    <row r="14432">
      <c r="A14432" t="n">
        <v>24815</v>
      </c>
      <c r="B14432" s="25" t="n">
        <v>46215.25128190972</v>
      </c>
      <c r="C14432" s="25" t="n">
        <v>46215.2520065162</v>
      </c>
      <c r="D14432" s="26" t="n">
        <v>0.01933888888888889</v>
      </c>
      <c r="E14432" t="n">
        <v>6</v>
      </c>
      <c r="F14432" t="inlineStr">
        <is>
          <t>1227-1K1 General error</t>
        </is>
      </c>
      <c r="G14432" t="inlineStr">
        <is>
          <t>Tagged</t>
        </is>
      </c>
      <c r="H14432" s="26" t="n">
        <v>0</v>
      </c>
      <c r="I14432" t="inlineStr">
        <is>
          <t>1227-1K1 General error</t>
        </is>
      </c>
      <c r="J14432" t="inlineStr">
        <is>
          <t>Equipment fault</t>
        </is>
      </c>
      <c r="K14432" t="inlineStr">
        <is>
          <t>227</t>
        </is>
      </c>
      <c r="L14432" t="inlineStr">
        <is>
          <t>ST227 Gasket Feed: General error</t>
        </is>
      </c>
    </row>
    <row r="14433">
      <c r="A14433" t="n">
        <v>24816</v>
      </c>
      <c r="B14433" s="25" t="n">
        <v>46215.25458596065</v>
      </c>
      <c r="C14433" s="25" t="n">
        <v>46215.2569915162</v>
      </c>
      <c r="D14433" s="26" t="n">
        <v>0.06413222222222222</v>
      </c>
      <c r="E14433" t="n">
        <v>3</v>
      </c>
      <c r="F14433" t="inlineStr">
        <is>
          <t>1022 Consecutive fault side A</t>
        </is>
      </c>
      <c r="G14433" t="inlineStr">
        <is>
          <t>Tagged</t>
        </is>
      </c>
      <c r="H14433" s="26" t="n">
        <v>0</v>
      </c>
      <c r="I14433" t="inlineStr">
        <is>
          <t>1022 Consecutive fault side A</t>
        </is>
      </c>
      <c r="J14433" t="inlineStr">
        <is>
          <t>Equipment fault</t>
        </is>
      </c>
      <c r="K14433" t="inlineStr">
        <is>
          <t>022</t>
        </is>
      </c>
      <c r="L14433" t="inlineStr">
        <is>
          <t>ST22 PAD Sealing: Consecutive fault side A/B</t>
        </is>
      </c>
    </row>
    <row r="14434">
      <c r="A14434" t="n">
        <v>24819</v>
      </c>
      <c r="B14434" s="25" t="n">
        <v>46215.27291547454</v>
      </c>
      <c r="C14434" s="25" t="n">
        <v>46215.27383144676</v>
      </c>
      <c r="D14434" s="26" t="n">
        <v>0.02406944444444445</v>
      </c>
      <c r="E14434" t="n">
        <v>3</v>
      </c>
      <c r="F14434" t="inlineStr">
        <is>
          <t>1158-6GQ1 Vacuum splice module not present</t>
        </is>
      </c>
      <c r="G14434" t="inlineStr">
        <is>
          <t>Tagged</t>
        </is>
      </c>
      <c r="H14434" s="26" t="n">
        <v>0</v>
      </c>
      <c r="I14434" t="inlineStr">
        <is>
          <t>1158-6GQ1 Vacuum splice module not present</t>
        </is>
      </c>
      <c r="J14434" t="inlineStr">
        <is>
          <t>Equipment fault</t>
        </is>
      </c>
      <c r="K14434" t="inlineStr">
        <is>
          <t>158</t>
        </is>
      </c>
      <c r="L14434" t="inlineStr">
        <is>
          <t>ST158 Reinforcement Tape: Vacuum splice module not present</t>
        </is>
      </c>
    </row>
    <row r="14435">
      <c r="A14435" t="n">
        <v>24821</v>
      </c>
      <c r="B14435" s="25" t="n">
        <v>46215.27398788194</v>
      </c>
      <c r="C14435" s="25" t="n">
        <v>46215.27454436343</v>
      </c>
      <c r="D14435" s="26" t="n">
        <v>0.01669444444444445</v>
      </c>
      <c r="E14435" t="n">
        <v>3</v>
      </c>
      <c r="F14435" t="inlineStr">
        <is>
          <t>1074 Valve right inserted but not found - Check for valve on web</t>
        </is>
      </c>
      <c r="G14435" t="inlineStr">
        <is>
          <t>Tagged</t>
        </is>
      </c>
      <c r="H14435" s="26" t="n">
        <v>0</v>
      </c>
      <c r="I14435" t="inlineStr">
        <is>
          <t>1074 Valve right inserted but not found - Check for valve on web</t>
        </is>
      </c>
      <c r="J14435" t="inlineStr">
        <is>
          <t>Equipment fault</t>
        </is>
      </c>
      <c r="K14435" t="inlineStr">
        <is>
          <t>074</t>
        </is>
      </c>
      <c r="L14435" t="inlineStr">
        <is>
          <t>ST74 Valve Vision: Valve left/right inserted but not found - Check for valve on web</t>
        </is>
      </c>
    </row>
    <row r="14436">
      <c r="A14436" t="n">
        <v>24822</v>
      </c>
      <c r="B14436" s="25" t="n">
        <v>46215.27932688657</v>
      </c>
      <c r="C14436" s="25" t="n">
        <v>46215.27932688657</v>
      </c>
      <c r="D14436" s="26" t="n">
        <v>0.01266111111111111</v>
      </c>
      <c r="E14436" t="n">
        <v>1</v>
      </c>
      <c r="F14436" t="inlineStr">
        <is>
          <t>1A02-21T2 Battery in external UPS must be checked</t>
        </is>
      </c>
      <c r="G14436" t="inlineStr">
        <is>
          <t>Inferred from alarm text</t>
        </is>
      </c>
      <c r="H14436" s="26" t="n">
        <v>0.01266111111111111</v>
      </c>
      <c r="I14436" t="inlineStr"/>
      <c r="J14436" t="inlineStr">
        <is>
          <t>Utilities / infrastructure</t>
        </is>
      </c>
      <c r="K14436" t="inlineStr"/>
      <c r="L14436" t="inlineStr"/>
    </row>
    <row r="14437">
      <c r="A14437" t="n">
        <v>24823</v>
      </c>
      <c r="B14437" s="25" t="n">
        <v>46215.27992399305</v>
      </c>
      <c r="C14437" s="25" t="n">
        <v>46215.28443984954</v>
      </c>
      <c r="D14437" s="26" t="n">
        <v>0.1110241666666667</v>
      </c>
      <c r="E14437" t="n">
        <v>5</v>
      </c>
      <c r="F14437" t="inlineStr">
        <is>
          <t>A stop button has been pressed too long</t>
        </is>
      </c>
      <c r="G14437" t="inlineStr">
        <is>
          <t>Tagged</t>
        </is>
      </c>
      <c r="H14437" s="26" t="n">
        <v>0</v>
      </c>
      <c r="I14437" t="inlineStr">
        <is>
          <t>A stop button has been pressed too long</t>
        </is>
      </c>
      <c r="J14437" t="inlineStr">
        <is>
          <t>Operator / line (warning-type)</t>
        </is>
      </c>
      <c r="K14437" t="inlineStr"/>
      <c r="L14437" t="inlineStr"/>
    </row>
    <row r="14438">
      <c r="A14438" t="n">
        <v>24824</v>
      </c>
      <c r="B14438" s="25" t="n">
        <v>46215.2847065625</v>
      </c>
      <c r="C14438" s="25" t="n">
        <v>46215.29052094907</v>
      </c>
      <c r="D14438" s="26" t="n">
        <v>0.1428841666666666</v>
      </c>
      <c r="E14438" t="n">
        <v>4</v>
      </c>
      <c r="F14438" t="inlineStr">
        <is>
          <t>A stop button has been pressed too long</t>
        </is>
      </c>
      <c r="G14438" t="inlineStr">
        <is>
          <t>Tagged</t>
        </is>
      </c>
      <c r="H14438" s="26" t="n">
        <v>0</v>
      </c>
      <c r="I14438" t="inlineStr">
        <is>
          <t>A stop button has been pressed too long</t>
        </is>
      </c>
      <c r="J14438" t="inlineStr">
        <is>
          <t>Operator / line (warning-type)</t>
        </is>
      </c>
      <c r="K14438" t="inlineStr"/>
      <c r="L14438" t="inlineStr"/>
    </row>
    <row r="14439">
      <c r="A14439" t="n">
        <v>24825</v>
      </c>
      <c r="B14439" s="25" t="n">
        <v>46215.29088040509</v>
      </c>
      <c r="C14439" s="25" t="n">
        <v>46215.29155274305</v>
      </c>
      <c r="D14439" s="26" t="n">
        <v>0.01836277777777778</v>
      </c>
      <c r="E14439" t="n">
        <v>3</v>
      </c>
      <c r="F14439" t="inlineStr">
        <is>
          <t>1210-2B1 Limit switch fault Fork A in working position</t>
        </is>
      </c>
      <c r="G14439" t="inlineStr">
        <is>
          <t>Tagged</t>
        </is>
      </c>
      <c r="H14439" s="26" t="n">
        <v>0</v>
      </c>
      <c r="I14439" t="inlineStr">
        <is>
          <t>1210-2B1 Limit switch fault Fork A in working position</t>
        </is>
      </c>
      <c r="J14439" t="inlineStr">
        <is>
          <t>Equipment fault</t>
        </is>
      </c>
      <c r="K14439" t="inlineStr">
        <is>
          <t>210</t>
        </is>
      </c>
      <c r="L14439" t="inlineStr">
        <is>
          <t>ST210 Gasket Feed: Limit switch fault Fork A/B in working position</t>
        </is>
      </c>
    </row>
    <row r="14440">
      <c r="A14440" t="n">
        <v>24828</v>
      </c>
      <c r="B14440" s="25" t="n">
        <v>46215.29462480324</v>
      </c>
      <c r="C14440" s="25" t="n">
        <v>46215.29478133102</v>
      </c>
      <c r="D14440" s="26" t="n">
        <v>0.006678888888888889</v>
      </c>
      <c r="E14440" t="n">
        <v>2</v>
      </c>
      <c r="F14440" t="inlineStr">
        <is>
          <t>1406-6B2 Valve in pickup position B not present</t>
        </is>
      </c>
      <c r="G14440" t="inlineStr">
        <is>
          <t>Tagged</t>
        </is>
      </c>
      <c r="H14440" s="26" t="n">
        <v>0</v>
      </c>
      <c r="I14440" t="inlineStr">
        <is>
          <t>1406-6B2 Valve in pickup position B not present</t>
        </is>
      </c>
      <c r="J14440" t="inlineStr">
        <is>
          <t>Equipment fault</t>
        </is>
      </c>
      <c r="K14440" t="inlineStr">
        <is>
          <t>406</t>
        </is>
      </c>
      <c r="L14440" t="inlineStr">
        <is>
          <t>ST406 Valve Feed: Valve in pickup position A/B not present</t>
        </is>
      </c>
    </row>
    <row r="14441">
      <c r="A14441" t="n">
        <v>24830</v>
      </c>
      <c r="B14441" s="25" t="n">
        <v>46215.29799861111</v>
      </c>
      <c r="C14441" s="25" t="n">
        <v>46215.30003344907</v>
      </c>
      <c r="D14441" s="26" t="n">
        <v>0.05259361111111111</v>
      </c>
      <c r="E14441" t="n">
        <v>5</v>
      </c>
      <c r="F14441" t="inlineStr">
        <is>
          <t>End of reel (all stations)</t>
        </is>
      </c>
      <c r="G14441" t="inlineStr">
        <is>
          <t>Tagged</t>
        </is>
      </c>
      <c r="H14441" s="26" t="n">
        <v>0</v>
      </c>
      <c r="I14441" t="inlineStr">
        <is>
          <t>End of reel (all stations)</t>
        </is>
      </c>
      <c r="J14441" t="inlineStr">
        <is>
          <t>Material supply (reels / infeed)</t>
        </is>
      </c>
      <c r="K14441" t="inlineStr"/>
      <c r="L14441" t="inlineStr"/>
    </row>
    <row r="14442">
      <c r="A14442" t="n">
        <v>24831</v>
      </c>
      <c r="B14442" s="25" t="n">
        <v>46215.30147133102</v>
      </c>
      <c r="C14442" s="25" t="n">
        <v>46215.30160471065</v>
      </c>
      <c r="D14442" s="26" t="n">
        <v>0.005010277777777778</v>
      </c>
      <c r="E14442" t="n">
        <v>2</v>
      </c>
      <c r="F14442" t="inlineStr">
        <is>
          <t>1070-3B1 Punch waste A not exhausted</t>
        </is>
      </c>
      <c r="G14442" t="inlineStr">
        <is>
          <t>Tagged</t>
        </is>
      </c>
      <c r="H14442" s="26" t="n">
        <v>0</v>
      </c>
      <c r="I14442" t="inlineStr">
        <is>
          <t>1070-3B1 Punch waste A not exhausted</t>
        </is>
      </c>
      <c r="J14442" t="inlineStr">
        <is>
          <t>Equipment fault</t>
        </is>
      </c>
      <c r="K14442" t="inlineStr">
        <is>
          <t>070</t>
        </is>
      </c>
      <c r="L14442" t="inlineStr">
        <is>
          <t>ST70 Moon Punch: Punch waste A/B not exhausted</t>
        </is>
      </c>
    </row>
    <row r="14443">
      <c r="A14443" t="n">
        <v>24833</v>
      </c>
      <c r="B14443" s="25" t="n">
        <v>46215.30194675926</v>
      </c>
      <c r="C14443" s="25" t="n">
        <v>46215.30265385417</v>
      </c>
      <c r="D14443" s="26" t="n">
        <v>0.01724916666666667</v>
      </c>
      <c r="E14443" t="n">
        <v>4</v>
      </c>
      <c r="F14443" t="inlineStr">
        <is>
          <t>1406-6B2 Valve in pickup position B not present</t>
        </is>
      </c>
      <c r="G14443" t="inlineStr">
        <is>
          <t>Tagged (+ untagged rows absorbed)</t>
        </is>
      </c>
      <c r="H14443" s="26" t="n">
        <v>0.0002788888888888889</v>
      </c>
      <c r="I14443" t="inlineStr">
        <is>
          <t>1406-6B2 Valve in pickup position B not present</t>
        </is>
      </c>
      <c r="J14443" t="inlineStr">
        <is>
          <t>Equipment fault</t>
        </is>
      </c>
      <c r="K14443" t="inlineStr">
        <is>
          <t>406</t>
        </is>
      </c>
      <c r="L14443" t="inlineStr">
        <is>
          <t>ST406 Valve Feed: Valve in pickup position A/B not present</t>
        </is>
      </c>
    </row>
    <row r="14444">
      <c r="A14444" t="n">
        <v>24836</v>
      </c>
      <c r="B14444" s="25" t="n">
        <v>46215.30392920139</v>
      </c>
      <c r="C14444" s="25" t="n">
        <v>46215.30450304398</v>
      </c>
      <c r="D14444" s="26" t="n">
        <v>0.01572055555555556</v>
      </c>
      <c r="E14444" t="n">
        <v>3</v>
      </c>
      <c r="F14444" t="inlineStr">
        <is>
          <t>1406-6B2 Valve in pickup position B not present</t>
        </is>
      </c>
      <c r="G14444" t="inlineStr">
        <is>
          <t>Tagged</t>
        </is>
      </c>
      <c r="H14444" s="26" t="n">
        <v>0</v>
      </c>
      <c r="I14444" t="inlineStr">
        <is>
          <t>1406-6B2 Valve in pickup position B not present</t>
        </is>
      </c>
      <c r="J14444" t="inlineStr">
        <is>
          <t>Equipment fault</t>
        </is>
      </c>
      <c r="K14444" t="inlineStr">
        <is>
          <t>406</t>
        </is>
      </c>
      <c r="L14444" t="inlineStr">
        <is>
          <t>ST406 Valve Feed: Valve in pickup position A/B not present</t>
        </is>
      </c>
    </row>
    <row r="14445">
      <c r="A14445" t="n">
        <v>24837</v>
      </c>
      <c r="B14445" s="25" t="n">
        <v>46215.30461901621</v>
      </c>
      <c r="C14445" s="25" t="n">
        <v>46215.30484510417</v>
      </c>
      <c r="D14445" s="26" t="n">
        <v>0.007513888888888889</v>
      </c>
      <c r="E14445" t="n">
        <v>2</v>
      </c>
      <c r="F14445" t="inlineStr">
        <is>
          <t>1074 Valve right out of area - Check for valve on web</t>
        </is>
      </c>
      <c r="G14445" t="inlineStr">
        <is>
          <t>Tagged</t>
        </is>
      </c>
      <c r="H14445" s="26" t="n">
        <v>0</v>
      </c>
      <c r="I14445" t="inlineStr">
        <is>
          <t>1074 Valve right out of area - Check for valve on web</t>
        </is>
      </c>
      <c r="J14445" t="inlineStr">
        <is>
          <t>Equipment fault</t>
        </is>
      </c>
      <c r="K14445" t="inlineStr">
        <is>
          <t>074</t>
        </is>
      </c>
      <c r="L14445" t="inlineStr">
        <is>
          <t>ST74 Valve Vision: Valve left/right out of area - Check for valve on web</t>
        </is>
      </c>
    </row>
    <row r="14446">
      <c r="A14446" t="n">
        <v>24838</v>
      </c>
      <c r="B14446" s="25" t="n">
        <v>46215.30757546296</v>
      </c>
      <c r="C14446" s="25" t="n">
        <v>46215.30903043981</v>
      </c>
      <c r="D14446" s="26" t="n">
        <v>0.03700555555555555</v>
      </c>
      <c r="E14446" t="n">
        <v>2</v>
      </c>
      <c r="F14446" t="inlineStr">
        <is>
          <t>1074 Valve left out of area - Check for valve on web</t>
        </is>
      </c>
      <c r="G14446" t="inlineStr">
        <is>
          <t>Tagged</t>
        </is>
      </c>
      <c r="H14446" s="26" t="n">
        <v>0</v>
      </c>
      <c r="I14446" t="inlineStr">
        <is>
          <t>1074 Valve left out of area - Check for valve on web</t>
        </is>
      </c>
      <c r="J14446" t="inlineStr">
        <is>
          <t>Equipment fault</t>
        </is>
      </c>
      <c r="K14446" t="inlineStr">
        <is>
          <t>074</t>
        </is>
      </c>
      <c r="L14446" t="inlineStr">
        <is>
          <t>ST74 Valve Vision: Valve left/right out of area - Check for valve on web</t>
        </is>
      </c>
    </row>
    <row r="14447">
      <c r="A14447" t="n">
        <v>24839</v>
      </c>
      <c r="B14447" s="25" t="n">
        <v>46215.31192913195</v>
      </c>
      <c r="C14447" s="25" t="n">
        <v>46215.31315223379</v>
      </c>
      <c r="D14447" s="26" t="n">
        <v>0.03185833333333334</v>
      </c>
      <c r="E14447" t="n">
        <v>6</v>
      </c>
      <c r="F14447" t="inlineStr">
        <is>
          <t>1227-1K1 General error</t>
        </is>
      </c>
      <c r="G14447" t="inlineStr">
        <is>
          <t>Tagged</t>
        </is>
      </c>
      <c r="H14447" s="26" t="n">
        <v>0</v>
      </c>
      <c r="I14447" t="inlineStr">
        <is>
          <t>1227-1K1 General error</t>
        </is>
      </c>
      <c r="J14447" t="inlineStr">
        <is>
          <t>Equipment fault</t>
        </is>
      </c>
      <c r="K14447" t="inlineStr">
        <is>
          <t>227</t>
        </is>
      </c>
      <c r="L14447" t="inlineStr">
        <is>
          <t>ST227 Gasket Feed: General error</t>
        </is>
      </c>
    </row>
    <row r="14448">
      <c r="A14448" t="n">
        <v>24843</v>
      </c>
      <c r="B14448" s="25" t="n">
        <v>46215.32316369213</v>
      </c>
      <c r="C14448" s="25" t="n">
        <v>46215.32973753472</v>
      </c>
      <c r="D14448" s="26" t="n">
        <v>0.1618075</v>
      </c>
      <c r="E14448" t="n">
        <v>3</v>
      </c>
      <c r="F14448" t="inlineStr">
        <is>
          <t>End of reel (all stations)</t>
        </is>
      </c>
      <c r="G14448" t="inlineStr">
        <is>
          <t>Tagged</t>
        </is>
      </c>
      <c r="H14448" s="26" t="n">
        <v>0</v>
      </c>
      <c r="I14448" t="inlineStr">
        <is>
          <t>End of reel (all stations)</t>
        </is>
      </c>
      <c r="J14448" t="inlineStr">
        <is>
          <t>Material supply (reels / infeed)</t>
        </is>
      </c>
      <c r="K14448" t="inlineStr"/>
      <c r="L14448" t="inlineStr"/>
    </row>
    <row r="14449">
      <c r="A14449" t="n">
        <v>24844</v>
      </c>
      <c r="B14449" s="25" t="n">
        <v>46215.33293711806</v>
      </c>
      <c r="C14449" s="25" t="n">
        <v>46215.33307040509</v>
      </c>
      <c r="D14449" s="26" t="n">
        <v>0.005841666666666667</v>
      </c>
      <c r="E14449" t="n">
        <v>2</v>
      </c>
      <c r="F14449" t="inlineStr">
        <is>
          <t>1074 Valve right inserted but not found - Check for valve on web</t>
        </is>
      </c>
      <c r="G14449" t="inlineStr">
        <is>
          <t>Tagged</t>
        </is>
      </c>
      <c r="H14449" s="26" t="n">
        <v>0</v>
      </c>
      <c r="I14449" t="inlineStr">
        <is>
          <t>1074 Valve right inserted but not found - Check for valve on web</t>
        </is>
      </c>
      <c r="J14449" t="inlineStr">
        <is>
          <t>Equipment fault</t>
        </is>
      </c>
      <c r="K14449" t="inlineStr">
        <is>
          <t>074</t>
        </is>
      </c>
      <c r="L14449" t="inlineStr">
        <is>
          <t>ST74 Valve Vision: Valve left/right inserted but not found - Check for valve on web</t>
        </is>
      </c>
    </row>
    <row r="14450">
      <c r="A14450" t="n">
        <v>24845</v>
      </c>
      <c r="B14450" s="25" t="n">
        <v>46215.33518642361</v>
      </c>
      <c r="C14450" s="25" t="n">
        <v>46215.33611967593</v>
      </c>
      <c r="D14450" s="26" t="n">
        <v>0.027825</v>
      </c>
      <c r="E14450" t="n">
        <v>3</v>
      </c>
      <c r="F14450" t="inlineStr">
        <is>
          <t>1074 Valve right inserted but not found - Check for valve on web</t>
        </is>
      </c>
      <c r="G14450" t="inlineStr">
        <is>
          <t>Tagged</t>
        </is>
      </c>
      <c r="H14450" s="26" t="n">
        <v>0</v>
      </c>
      <c r="I14450" t="inlineStr">
        <is>
          <t>1074 Valve right inserted but not found - Check for valve on web</t>
        </is>
      </c>
      <c r="J14450" t="inlineStr">
        <is>
          <t>Equipment fault</t>
        </is>
      </c>
      <c r="K14450" t="inlineStr">
        <is>
          <t>074</t>
        </is>
      </c>
      <c r="L14450" t="inlineStr">
        <is>
          <t>ST74 Valve Vision: Valve left/right inserted but not found - Check for valve on web</t>
        </is>
      </c>
    </row>
    <row r="14451">
      <c r="A14451" t="n">
        <v>24846</v>
      </c>
      <c r="B14451" s="25" t="n">
        <v>46215.33636898148</v>
      </c>
      <c r="C14451" s="25" t="n">
        <v>46215.33650818287</v>
      </c>
      <c r="D14451" s="26" t="n">
        <v>0.005288055555555555</v>
      </c>
      <c r="E14451" t="n">
        <v>2</v>
      </c>
      <c r="F14451" t="inlineStr">
        <is>
          <t>1074 Valve right inserted but not found - Check for valve on web</t>
        </is>
      </c>
      <c r="G14451" t="inlineStr">
        <is>
          <t>Tagged</t>
        </is>
      </c>
      <c r="H14451" s="26" t="n">
        <v>0</v>
      </c>
      <c r="I14451" t="inlineStr">
        <is>
          <t>1074 Valve right inserted but not found - Check for valve on web</t>
        </is>
      </c>
      <c r="J14451" t="inlineStr">
        <is>
          <t>Equipment fault</t>
        </is>
      </c>
      <c r="K14451" t="inlineStr">
        <is>
          <t>074</t>
        </is>
      </c>
      <c r="L14451" t="inlineStr">
        <is>
          <t>ST74 Valve Vision: Valve left/right inserted but not found - Check for valve on web</t>
        </is>
      </c>
    </row>
    <row r="14452">
      <c r="A14452" t="n">
        <v>24847</v>
      </c>
      <c r="B14452" s="25" t="n">
        <v>46215.33673425926</v>
      </c>
      <c r="C14452" s="25" t="n">
        <v>46215.33842677083</v>
      </c>
      <c r="D14452" s="26" t="n">
        <v>0.04284527777777778</v>
      </c>
      <c r="E14452" t="n">
        <v>3</v>
      </c>
      <c r="F14452" t="inlineStr">
        <is>
          <t>1074 Valve right inserted but not found - Check for valve on web</t>
        </is>
      </c>
      <c r="G14452" t="inlineStr">
        <is>
          <t>Tagged</t>
        </is>
      </c>
      <c r="H14452" s="26" t="n">
        <v>0</v>
      </c>
      <c r="I14452" t="inlineStr">
        <is>
          <t>1074 Valve right inserted but not found - Check for valve on web</t>
        </is>
      </c>
      <c r="J14452" t="inlineStr">
        <is>
          <t>Equipment fault</t>
        </is>
      </c>
      <c r="K14452" t="inlineStr">
        <is>
          <t>074</t>
        </is>
      </c>
      <c r="L14452" t="inlineStr">
        <is>
          <t>ST74 Valve Vision: Valve left/right inserted but not found - Check for valve on web</t>
        </is>
      </c>
    </row>
    <row r="14453">
      <c r="A14453" t="n">
        <v>24848</v>
      </c>
      <c r="B14453" s="25" t="n">
        <v>46215.33854846065</v>
      </c>
      <c r="C14453" s="25" t="n">
        <v>46215.33864116898</v>
      </c>
      <c r="D14453" s="26" t="n">
        <v>0.004727777777777778</v>
      </c>
      <c r="E14453" t="n">
        <v>2</v>
      </c>
      <c r="F14453" t="inlineStr">
        <is>
          <t>1074 Valve right inserted but not found - Check for valve on web</t>
        </is>
      </c>
      <c r="G14453" t="inlineStr">
        <is>
          <t>Tagged</t>
        </is>
      </c>
      <c r="H14453" s="26" t="n">
        <v>0</v>
      </c>
      <c r="I14453" t="inlineStr">
        <is>
          <t>1074 Valve right inserted but not found - Check for valve on web</t>
        </is>
      </c>
      <c r="J14453" t="inlineStr">
        <is>
          <t>Equipment fault</t>
        </is>
      </c>
      <c r="K14453" t="inlineStr">
        <is>
          <t>074</t>
        </is>
      </c>
      <c r="L14453" t="inlineStr">
        <is>
          <t>ST74 Valve Vision: Valve left/right inserted but not found - Check for valve on web</t>
        </is>
      </c>
    </row>
    <row r="14454">
      <c r="A14454" t="n">
        <v>24849</v>
      </c>
      <c r="B14454" s="25" t="n">
        <v>46215.33918024306</v>
      </c>
      <c r="C14454" s="25" t="n">
        <v>46215.33930771991</v>
      </c>
      <c r="D14454" s="26" t="n">
        <v>0.006119444444444445</v>
      </c>
      <c r="E14454" t="n">
        <v>2</v>
      </c>
      <c r="F14454" t="inlineStr">
        <is>
          <t>1410-1B1 Limit switch fault Sealing head A top in working position</t>
        </is>
      </c>
      <c r="G14454" t="inlineStr">
        <is>
          <t>Tagged</t>
        </is>
      </c>
      <c r="H14454" s="26" t="n">
        <v>0</v>
      </c>
      <c r="I14454" t="inlineStr">
        <is>
          <t>1410-1B1 Limit switch fault Sealing head A top in working position</t>
        </is>
      </c>
      <c r="J14454" t="inlineStr">
        <is>
          <t>Equipment fault</t>
        </is>
      </c>
      <c r="K14454" t="inlineStr">
        <is>
          <t>410</t>
        </is>
      </c>
      <c r="L14454" t="inlineStr">
        <is>
          <t>ST410 Valve Seal: Limit switch fault Sealing head A/B top in working position</t>
        </is>
      </c>
    </row>
    <row r="14455">
      <c r="A14455" t="n">
        <v>24850</v>
      </c>
      <c r="B14455" s="25" t="n">
        <v>46215.33945262731</v>
      </c>
      <c r="C14455" s="25" t="n">
        <v>46215.34019471065</v>
      </c>
      <c r="D14455" s="26" t="n">
        <v>0.02017583333333333</v>
      </c>
      <c r="E14455" t="n">
        <v>4</v>
      </c>
      <c r="F14455" t="inlineStr">
        <is>
          <t>1074 Valve right inserted but not found - Check for valve on web</t>
        </is>
      </c>
      <c r="G14455" t="inlineStr">
        <is>
          <t>Tagged (+ untagged rows absorbed)</t>
        </is>
      </c>
      <c r="H14455" s="26" t="n">
        <v>0.0002777777777777778</v>
      </c>
      <c r="I14455" t="inlineStr">
        <is>
          <t>1074 Valve right inserted but not found - Check for valve on web</t>
        </is>
      </c>
      <c r="J14455" t="inlineStr">
        <is>
          <t>Equipment fault</t>
        </is>
      </c>
      <c r="K14455" t="inlineStr">
        <is>
          <t>074</t>
        </is>
      </c>
      <c r="L14455" t="inlineStr">
        <is>
          <t>ST74 Valve Vision: Valve left/right inserted but not found - Check for valve on web</t>
        </is>
      </c>
    </row>
    <row r="14456">
      <c r="A14456" t="n">
        <v>24851</v>
      </c>
      <c r="B14456" s="25" t="n">
        <v>46215.34035709491</v>
      </c>
      <c r="C14456" s="25" t="n">
        <v>46215.34711064814</v>
      </c>
      <c r="D14456" s="26" t="n">
        <v>0.1623638888888889</v>
      </c>
      <c r="E14456" t="n">
        <v>4</v>
      </c>
      <c r="F14456" t="inlineStr">
        <is>
          <t>1072-2B1 Limit switch fault Sealing head in working position</t>
        </is>
      </c>
      <c r="G14456" t="inlineStr">
        <is>
          <t>Tagged</t>
        </is>
      </c>
      <c r="H14456" s="26" t="n">
        <v>0</v>
      </c>
      <c r="I14456" t="inlineStr">
        <is>
          <t>1072-2B1 Limit switch fault Sealing head in working position</t>
        </is>
      </c>
      <c r="J14456" t="inlineStr">
        <is>
          <t>Equipment fault</t>
        </is>
      </c>
      <c r="K14456" t="inlineStr">
        <is>
          <t>072</t>
        </is>
      </c>
      <c r="L14456" t="inlineStr">
        <is>
          <t>ST72 Tack Sealing: Limit switch fault Sealing head in working position</t>
        </is>
      </c>
    </row>
    <row r="14457">
      <c r="A14457" t="n">
        <v>24852</v>
      </c>
      <c r="B14457" s="25" t="n">
        <v>46215.34718020834</v>
      </c>
      <c r="C14457" s="25" t="n">
        <v>46215.34723819444</v>
      </c>
      <c r="D14457" s="26" t="n">
        <v>0.005008333333333333</v>
      </c>
      <c r="E14457" t="n">
        <v>2</v>
      </c>
      <c r="F14457" t="inlineStr">
        <is>
          <t>1074 Valve left inserted but not found - Check for valve on web</t>
        </is>
      </c>
      <c r="G14457" t="inlineStr">
        <is>
          <t>Tagged</t>
        </is>
      </c>
      <c r="H14457" s="26" t="n">
        <v>0</v>
      </c>
      <c r="I14457" t="inlineStr">
        <is>
          <t>1074 Valve left inserted but not found - Check for valve on web</t>
        </is>
      </c>
      <c r="J14457" t="inlineStr">
        <is>
          <t>Equipment fault</t>
        </is>
      </c>
      <c r="K14457" t="inlineStr">
        <is>
          <t>074</t>
        </is>
      </c>
      <c r="L14457" t="inlineStr">
        <is>
          <t>ST74 Valve Vision: Valve left/right inserted but not found - Check for valve on web</t>
        </is>
      </c>
    </row>
    <row r="14458">
      <c r="A14458" t="n">
        <v>24853</v>
      </c>
      <c r="B14458" s="25" t="n">
        <v>46215.34839189815</v>
      </c>
      <c r="C14458" s="25" t="n">
        <v>46215.34874560185</v>
      </c>
      <c r="D14458" s="26" t="n">
        <v>0.01154916666666667</v>
      </c>
      <c r="E14458" t="n">
        <v>2</v>
      </c>
      <c r="F14458" t="inlineStr">
        <is>
          <t>1074 Valve right inserted but not found - Check for valve on web</t>
        </is>
      </c>
      <c r="G14458" t="inlineStr">
        <is>
          <t>Tagged</t>
        </is>
      </c>
      <c r="H14458" s="26" t="n">
        <v>0</v>
      </c>
      <c r="I14458" t="inlineStr">
        <is>
          <t>1074 Valve right inserted but not found - Check for valve on web</t>
        </is>
      </c>
      <c r="J14458" t="inlineStr">
        <is>
          <t>Equipment fault</t>
        </is>
      </c>
      <c r="K14458" t="inlineStr">
        <is>
          <t>074</t>
        </is>
      </c>
      <c r="L14458" t="inlineStr">
        <is>
          <t>ST74 Valve Vision: Valve left/right inserted but not found - Check for valve on web</t>
        </is>
      </c>
    </row>
    <row r="14459">
      <c r="A14459" t="n">
        <v>24854</v>
      </c>
      <c r="B14459" s="25" t="n">
        <v>46215.34922665509</v>
      </c>
      <c r="C14459" s="25" t="n">
        <v>46215.34956284722</v>
      </c>
      <c r="D14459" s="26" t="n">
        <v>0.01071222222222222</v>
      </c>
      <c r="E14459" t="n">
        <v>3</v>
      </c>
      <c r="F14459" t="inlineStr">
        <is>
          <t>1082-3B1 Limit switch fault Push out piston lowered</t>
        </is>
      </c>
      <c r="G14459" t="inlineStr">
        <is>
          <t>Tagged (+ untagged rows absorbed)</t>
        </is>
      </c>
      <c r="H14459" s="26" t="n">
        <v>0.0002777777777777778</v>
      </c>
      <c r="I14459" t="inlineStr">
        <is>
          <t>1082-3B1 Limit switch fault Push out piston lowered</t>
        </is>
      </c>
      <c r="J14459" t="inlineStr">
        <is>
          <t>Equipment fault</t>
        </is>
      </c>
      <c r="K14459" t="inlineStr">
        <is>
          <t>082</t>
        </is>
      </c>
      <c r="L14459" t="inlineStr">
        <is>
          <t>ST82 Periphery Punch: Limit switch fault Push out piston lowered</t>
        </is>
      </c>
    </row>
    <row r="14460">
      <c r="A14460" t="n">
        <v>24855</v>
      </c>
      <c r="B14460" s="25" t="n">
        <v>46215.3519397338</v>
      </c>
      <c r="C14460" s="25" t="n">
        <v>46215.35257743055</v>
      </c>
      <c r="D14460" s="26" t="n">
        <v>0.01753055555555556</v>
      </c>
      <c r="E14460" t="n">
        <v>2</v>
      </c>
      <c r="F14460" t="inlineStr">
        <is>
          <t>1074 Valve right inserted but not found - Check for valve on web</t>
        </is>
      </c>
      <c r="G14460" t="inlineStr">
        <is>
          <t>Tagged</t>
        </is>
      </c>
      <c r="H14460" s="26" t="n">
        <v>0</v>
      </c>
      <c r="I14460" t="inlineStr">
        <is>
          <t>1074 Valve right inserted but not found - Check for valve on web</t>
        </is>
      </c>
      <c r="J14460" t="inlineStr">
        <is>
          <t>Equipment fault</t>
        </is>
      </c>
      <c r="K14460" t="inlineStr">
        <is>
          <t>074</t>
        </is>
      </c>
      <c r="L14460" t="inlineStr">
        <is>
          <t>ST74 Valve Vision: Valve left/right inserted but not found - Check for valve on web</t>
        </is>
      </c>
    </row>
    <row r="14461">
      <c r="A14461" t="n">
        <v>24856</v>
      </c>
      <c r="B14461" s="25" t="n">
        <v>46215.35294849537</v>
      </c>
      <c r="C14461" s="25" t="n">
        <v>46215.35319776621</v>
      </c>
      <c r="D14461" s="26" t="n">
        <v>0.01112861111111111</v>
      </c>
      <c r="E14461" t="n">
        <v>2</v>
      </c>
      <c r="F14461" t="inlineStr">
        <is>
          <t>1074 Valve right inserted but not found - Check for valve on web</t>
        </is>
      </c>
      <c r="G14461" t="inlineStr">
        <is>
          <t>Tagged</t>
        </is>
      </c>
      <c r="H14461" s="26" t="n">
        <v>0</v>
      </c>
      <c r="I14461" t="inlineStr">
        <is>
          <t>1074 Valve right inserted but not found - Check for valve on web</t>
        </is>
      </c>
      <c r="J14461" t="inlineStr">
        <is>
          <t>Equipment fault</t>
        </is>
      </c>
      <c r="K14461" t="inlineStr">
        <is>
          <t>074</t>
        </is>
      </c>
      <c r="L14461" t="inlineStr">
        <is>
          <t>ST74 Valve Vision: Valve left/right inserted but not found - Check for valve on web</t>
        </is>
      </c>
    </row>
    <row r="14462">
      <c r="A14462" t="n">
        <v>24857</v>
      </c>
      <c r="B14462" s="25" t="n">
        <v>46215.3540846875</v>
      </c>
      <c r="C14462" s="25" t="n">
        <v>46215.35486716435</v>
      </c>
      <c r="D14462" s="26" t="n">
        <v>0.02128416666666666</v>
      </c>
      <c r="E14462" t="n">
        <v>3</v>
      </c>
      <c r="F14462" t="inlineStr">
        <is>
          <t>A stop button has been pressed too long</t>
        </is>
      </c>
      <c r="G14462" t="inlineStr">
        <is>
          <t>Tagged</t>
        </is>
      </c>
      <c r="H14462" s="26" t="n">
        <v>0</v>
      </c>
      <c r="I14462" t="inlineStr">
        <is>
          <t>A stop button has been pressed too long</t>
        </is>
      </c>
      <c r="J14462" t="inlineStr">
        <is>
          <t>Operator / line (warning-type)</t>
        </is>
      </c>
      <c r="K14462" t="inlineStr"/>
      <c r="L14462" t="inlineStr"/>
    </row>
    <row r="14463">
      <c r="A14463" t="n">
        <v>24858</v>
      </c>
      <c r="B14463" s="25" t="n">
        <v>46215.35571924769</v>
      </c>
      <c r="C14463" s="25" t="n">
        <v>46215.35587581019</v>
      </c>
      <c r="D14463" s="26" t="n">
        <v>0.005565833333333333</v>
      </c>
      <c r="E14463" t="n">
        <v>2</v>
      </c>
      <c r="F14463" t="inlineStr">
        <is>
          <t>1074 Valve right inserted but not found - Check for valve on web</t>
        </is>
      </c>
      <c r="G14463" t="inlineStr">
        <is>
          <t>Tagged</t>
        </is>
      </c>
      <c r="H14463" s="26" t="n">
        <v>0</v>
      </c>
      <c r="I14463" t="inlineStr">
        <is>
          <t>1074 Valve right inserted but not found - Check for valve on web</t>
        </is>
      </c>
      <c r="J14463" t="inlineStr">
        <is>
          <t>Equipment fault</t>
        </is>
      </c>
      <c r="K14463" t="inlineStr">
        <is>
          <t>074</t>
        </is>
      </c>
      <c r="L14463" t="inlineStr">
        <is>
          <t>ST74 Valve Vision: Valve left/right inserted but not found - Check for valve on web</t>
        </is>
      </c>
    </row>
    <row r="14464">
      <c r="A14464" t="n">
        <v>24859</v>
      </c>
      <c r="B14464" s="25" t="n">
        <v>46215.35602653935</v>
      </c>
      <c r="C14464" s="25" t="n">
        <v>46215.35688457176</v>
      </c>
      <c r="D14464" s="26" t="n">
        <v>0.02546305555555556</v>
      </c>
      <c r="E14464" t="n">
        <v>3</v>
      </c>
      <c r="F14464" t="inlineStr">
        <is>
          <t>1074 Valve right inserted but not found - Check for valve on web</t>
        </is>
      </c>
      <c r="G14464" t="inlineStr">
        <is>
          <t>Tagged</t>
        </is>
      </c>
      <c r="H14464" s="26" t="n">
        <v>0</v>
      </c>
      <c r="I14464" t="inlineStr">
        <is>
          <t>1074 Valve right inserted but not found - Check for valve on web</t>
        </is>
      </c>
      <c r="J14464" t="inlineStr">
        <is>
          <t>Equipment fault</t>
        </is>
      </c>
      <c r="K14464" t="inlineStr">
        <is>
          <t>074</t>
        </is>
      </c>
      <c r="L14464" t="inlineStr">
        <is>
          <t>ST74 Valve Vision: Valve left/right inserted but not found - Check for valve on web</t>
        </is>
      </c>
    </row>
    <row r="14465">
      <c r="A14465" t="n">
        <v>24860</v>
      </c>
      <c r="B14465" s="25" t="n">
        <v>46215.35716288194</v>
      </c>
      <c r="C14465" s="25" t="n">
        <v>46215.3572440162</v>
      </c>
      <c r="D14465" s="26" t="n">
        <v>0.005284444444444444</v>
      </c>
      <c r="E14465" t="n">
        <v>2</v>
      </c>
      <c r="F14465" t="inlineStr">
        <is>
          <t>1074 Valve right inserted but not found - Check for valve on web</t>
        </is>
      </c>
      <c r="G14465" t="inlineStr">
        <is>
          <t>Tagged</t>
        </is>
      </c>
      <c r="H14465" s="26" t="n">
        <v>0</v>
      </c>
      <c r="I14465" t="inlineStr">
        <is>
          <t>1074 Valve right inserted but not found - Check for valve on web</t>
        </is>
      </c>
      <c r="J14465" t="inlineStr">
        <is>
          <t>Equipment fault</t>
        </is>
      </c>
      <c r="K14465" t="inlineStr">
        <is>
          <t>074</t>
        </is>
      </c>
      <c r="L14465" t="inlineStr">
        <is>
          <t>ST74 Valve Vision: Valve left/right inserted but not found - Check for valve on web</t>
        </is>
      </c>
    </row>
    <row r="14466">
      <c r="A14466" t="n">
        <v>24861</v>
      </c>
      <c r="B14466" s="25" t="n">
        <v>46215.35803232639</v>
      </c>
      <c r="C14466" s="25" t="n">
        <v>46215.35820625</v>
      </c>
      <c r="D14466" s="26" t="n">
        <v>0.006677777777777777</v>
      </c>
      <c r="E14466" t="n">
        <v>2</v>
      </c>
      <c r="F14466" t="inlineStr">
        <is>
          <t>1074 Valve right inserted but not found - Check for valve on web</t>
        </is>
      </c>
      <c r="G14466" t="inlineStr">
        <is>
          <t>Tagged</t>
        </is>
      </c>
      <c r="H14466" s="26" t="n">
        <v>0</v>
      </c>
      <c r="I14466" t="inlineStr">
        <is>
          <t>1074 Valve right inserted but not found - Check for valve on web</t>
        </is>
      </c>
      <c r="J14466" t="inlineStr">
        <is>
          <t>Equipment fault</t>
        </is>
      </c>
      <c r="K14466" t="inlineStr">
        <is>
          <t>074</t>
        </is>
      </c>
      <c r="L14466" t="inlineStr">
        <is>
          <t>ST74 Valve Vision: Valve left/right inserted but not found - Check for valve on web</t>
        </is>
      </c>
    </row>
    <row r="14467">
      <c r="A14467" t="n">
        <v>24862</v>
      </c>
      <c r="B14467" s="25" t="n">
        <v>46215.35872804398</v>
      </c>
      <c r="C14467" s="25" t="n">
        <v>46215.35963819444</v>
      </c>
      <c r="D14467" s="26" t="n">
        <v>0.02420833333333334</v>
      </c>
      <c r="E14467" t="n">
        <v>3</v>
      </c>
      <c r="F14467" t="inlineStr">
        <is>
          <t>1082-5B1 Error vacuum switch push out piston A</t>
        </is>
      </c>
      <c r="G14467" t="inlineStr">
        <is>
          <t>Tagged</t>
        </is>
      </c>
      <c r="H14467" s="26" t="n">
        <v>0</v>
      </c>
      <c r="I14467" t="inlineStr">
        <is>
          <t>1082-5B1 Error vacuum switch push out piston A</t>
        </is>
      </c>
      <c r="J14467" t="inlineStr">
        <is>
          <t>Equipment fault</t>
        </is>
      </c>
      <c r="K14467" t="inlineStr">
        <is>
          <t>082</t>
        </is>
      </c>
      <c r="L14467" t="inlineStr">
        <is>
          <t>ST82 Periphery Punch: Error vacuum switch push out piston A/B</t>
        </is>
      </c>
    </row>
    <row r="14468">
      <c r="A14468" t="n">
        <v>24865</v>
      </c>
      <c r="B14468" s="25" t="n">
        <v>46215.36020046296</v>
      </c>
      <c r="C14468" s="25" t="n">
        <v>46215.36082642361</v>
      </c>
      <c r="D14468" s="26" t="n">
        <v>0.01780472222222222</v>
      </c>
      <c r="E14468" t="n">
        <v>3</v>
      </c>
      <c r="F14468" t="inlineStr">
        <is>
          <t>1406-6B1 Valve in pickup position A not present</t>
        </is>
      </c>
      <c r="G14468" t="inlineStr">
        <is>
          <t>Tagged</t>
        </is>
      </c>
      <c r="H14468" s="26" t="n">
        <v>0</v>
      </c>
      <c r="I14468" t="inlineStr">
        <is>
          <t>1406-6B1 Valve in pickup position A not present</t>
        </is>
      </c>
      <c r="J14468" t="inlineStr">
        <is>
          <t>Equipment fault</t>
        </is>
      </c>
      <c r="K14468" t="inlineStr">
        <is>
          <t>406</t>
        </is>
      </c>
      <c r="L14468" t="inlineStr">
        <is>
          <t>ST406 Valve Feed: Valve in pickup position A/B not present</t>
        </is>
      </c>
    </row>
    <row r="14469">
      <c r="A14469" t="n">
        <v>24866</v>
      </c>
      <c r="B14469" s="25" t="n">
        <v>46215.36193356482</v>
      </c>
      <c r="C14469" s="25" t="n">
        <v>46215.36258283565</v>
      </c>
      <c r="D14469" s="26" t="n">
        <v>0.01850472222222222</v>
      </c>
      <c r="E14469" t="n">
        <v>3</v>
      </c>
      <c r="F14469" t="inlineStr">
        <is>
          <t>1074 Valve right inserted but not found - Check for valve on web</t>
        </is>
      </c>
      <c r="G14469" t="inlineStr">
        <is>
          <t>Tagged</t>
        </is>
      </c>
      <c r="H14469" s="26" t="n">
        <v>0</v>
      </c>
      <c r="I14469" t="inlineStr">
        <is>
          <t>1074 Valve right inserted but not found - Check for valve on web</t>
        </is>
      </c>
      <c r="J14469" t="inlineStr">
        <is>
          <t>Equipment fault</t>
        </is>
      </c>
      <c r="K14469" t="inlineStr">
        <is>
          <t>074</t>
        </is>
      </c>
      <c r="L14469" t="inlineStr">
        <is>
          <t>ST74 Valve Vision: Valve left/right inserted but not found - Check for valve on web</t>
        </is>
      </c>
    </row>
    <row r="14470">
      <c r="A14470" t="n">
        <v>24867</v>
      </c>
      <c r="B14470" s="25" t="n">
        <v>46215.36294224537</v>
      </c>
      <c r="C14470" s="25" t="n">
        <v>46215.36315092593</v>
      </c>
      <c r="D14470" s="26" t="n">
        <v>0.006816666666666667</v>
      </c>
      <c r="E14470" t="n">
        <v>3</v>
      </c>
      <c r="F14470" t="inlineStr">
        <is>
          <t>1074 Valve right inserted but not found - Check for valve on web</t>
        </is>
      </c>
      <c r="G14470" t="inlineStr">
        <is>
          <t>Tagged (+ untagged rows absorbed)</t>
        </is>
      </c>
      <c r="H14470" s="26" t="n">
        <v>0.0004175</v>
      </c>
      <c r="I14470" t="inlineStr">
        <is>
          <t>1074 Valve right inserted but not found - Check for valve on web</t>
        </is>
      </c>
      <c r="J14470" t="inlineStr">
        <is>
          <t>Equipment fault</t>
        </is>
      </c>
      <c r="K14470" t="inlineStr">
        <is>
          <t>074</t>
        </is>
      </c>
      <c r="L14470" t="inlineStr">
        <is>
          <t>ST74 Valve Vision: Valve left/right inserted but not found - Check for valve on web</t>
        </is>
      </c>
    </row>
    <row r="14471">
      <c r="A14471" t="n">
        <v>24868</v>
      </c>
      <c r="B14471" s="25" t="n">
        <v>46215.36335957176</v>
      </c>
      <c r="C14471" s="25" t="n">
        <v>46215.36429869213</v>
      </c>
      <c r="D14471" s="26" t="n">
        <v>0.02615638888888889</v>
      </c>
      <c r="E14471" t="n">
        <v>3</v>
      </c>
      <c r="F14471" t="inlineStr">
        <is>
          <t>1074 Valve right inserted but not found - Check for valve on web</t>
        </is>
      </c>
      <c r="G14471" t="inlineStr">
        <is>
          <t>Tagged</t>
        </is>
      </c>
      <c r="H14471" s="26" t="n">
        <v>0</v>
      </c>
      <c r="I14471" t="inlineStr">
        <is>
          <t>1074 Valve right inserted but not found - Check for valve on web</t>
        </is>
      </c>
      <c r="J14471" t="inlineStr">
        <is>
          <t>Equipment fault</t>
        </is>
      </c>
      <c r="K14471" t="inlineStr">
        <is>
          <t>074</t>
        </is>
      </c>
      <c r="L14471" t="inlineStr">
        <is>
          <t>ST74 Valve Vision: Valve left/right inserted but not found - Check for valve on web</t>
        </is>
      </c>
    </row>
    <row r="14472">
      <c r="A14472" t="n">
        <v>24869</v>
      </c>
      <c r="B14472" s="25" t="n">
        <v>46215.36450737269</v>
      </c>
      <c r="C14472" s="25" t="n">
        <v>46215.36487835648</v>
      </c>
      <c r="D14472" s="26" t="n">
        <v>0.01168611111111111</v>
      </c>
      <c r="E14472" t="n">
        <v>3</v>
      </c>
      <c r="F14472" t="inlineStr">
        <is>
          <t>1074 Valve right inserted but not found - Check for valve on web</t>
        </is>
      </c>
      <c r="G14472" t="inlineStr">
        <is>
          <t>Tagged (+ untagged rows absorbed)</t>
        </is>
      </c>
      <c r="H14472" s="26" t="n">
        <v>0.0004175</v>
      </c>
      <c r="I14472" t="inlineStr">
        <is>
          <t>1074 Valve right inserted but not found - Check for valve on web</t>
        </is>
      </c>
      <c r="J14472" t="inlineStr">
        <is>
          <t>Equipment fault</t>
        </is>
      </c>
      <c r="K14472" t="inlineStr">
        <is>
          <t>074</t>
        </is>
      </c>
      <c r="L14472" t="inlineStr">
        <is>
          <t>ST74 Valve Vision: Valve left/right inserted but not found - Check for valve on web</t>
        </is>
      </c>
    </row>
    <row r="14473">
      <c r="A14473" t="n">
        <v>24870</v>
      </c>
      <c r="B14473" s="25" t="n">
        <v>46215.3653420949</v>
      </c>
      <c r="C14473" s="25" t="n">
        <v>46215.36551600695</v>
      </c>
      <c r="D14473" s="26" t="n">
        <v>0.00626</v>
      </c>
      <c r="E14473" t="n">
        <v>3</v>
      </c>
      <c r="F14473" t="inlineStr">
        <is>
          <t>1082-5B1 Error vacuum switch push out piston A</t>
        </is>
      </c>
      <c r="G14473" t="inlineStr">
        <is>
          <t>Tagged</t>
        </is>
      </c>
      <c r="H14473" s="26" t="n">
        <v>0</v>
      </c>
      <c r="I14473" t="inlineStr">
        <is>
          <t>1082-5B1 Error vacuum switch push out piston A</t>
        </is>
      </c>
      <c r="J14473" t="inlineStr">
        <is>
          <t>Equipment fault</t>
        </is>
      </c>
      <c r="K14473" t="inlineStr">
        <is>
          <t>082</t>
        </is>
      </c>
      <c r="L14473" t="inlineStr">
        <is>
          <t>ST82 Periphery Punch: Error vacuum switch push out piston A/B</t>
        </is>
      </c>
    </row>
    <row r="14474">
      <c r="A14474" t="n">
        <v>24875</v>
      </c>
      <c r="B14474" s="25" t="n">
        <v>46215.36957415509</v>
      </c>
      <c r="C14474" s="25" t="n">
        <v>46215.36992774306</v>
      </c>
      <c r="D14474" s="26" t="n">
        <v>0.01335555555555555</v>
      </c>
      <c r="E14474" t="n">
        <v>2</v>
      </c>
      <c r="F14474" t="inlineStr">
        <is>
          <t>1074 Valve right inserted but not found - Check for valve on web</t>
        </is>
      </c>
      <c r="G14474" t="inlineStr">
        <is>
          <t>Tagged</t>
        </is>
      </c>
      <c r="H14474" s="26" t="n">
        <v>0</v>
      </c>
      <c r="I14474" t="inlineStr">
        <is>
          <t>1074 Valve right inserted but not found - Check for valve on web</t>
        </is>
      </c>
      <c r="J14474" t="inlineStr">
        <is>
          <t>Equipment fault</t>
        </is>
      </c>
      <c r="K14474" t="inlineStr">
        <is>
          <t>074</t>
        </is>
      </c>
      <c r="L14474" t="inlineStr">
        <is>
          <t>ST74 Valve Vision: Valve left/right inserted but not found - Check for valve on web</t>
        </is>
      </c>
    </row>
    <row r="14475">
      <c r="A14475" t="n">
        <v>24876</v>
      </c>
      <c r="B14475" s="25" t="n">
        <v>46215.37131890046</v>
      </c>
      <c r="C14475" s="25" t="n">
        <v>46215.37211886574</v>
      </c>
      <c r="D14475" s="26" t="n">
        <v>0.02198166666666667</v>
      </c>
      <c r="E14475" t="n">
        <v>3</v>
      </c>
      <c r="F14475" t="inlineStr">
        <is>
          <t>A stop button has been pressed too long</t>
        </is>
      </c>
      <c r="G14475" t="inlineStr">
        <is>
          <t>Tagged (+ untagged rows absorbed)</t>
        </is>
      </c>
      <c r="H14475" s="26" t="n">
        <v>0.0004177777777777778</v>
      </c>
      <c r="I14475" t="inlineStr">
        <is>
          <t>A stop button has been pressed too long</t>
        </is>
      </c>
      <c r="J14475" t="inlineStr">
        <is>
          <t>Operator / line (warning-type)</t>
        </is>
      </c>
      <c r="K14475" t="inlineStr"/>
      <c r="L14475" t="inlineStr"/>
    </row>
    <row r="14476">
      <c r="A14476" t="n">
        <v>24877</v>
      </c>
      <c r="B14476" s="25" t="n">
        <v>46215.37308688658</v>
      </c>
      <c r="C14476" s="25" t="n">
        <v>46215.37383483796</v>
      </c>
      <c r="D14476" s="26" t="n">
        <v>0.02045444444444444</v>
      </c>
      <c r="E14476" t="n">
        <v>3</v>
      </c>
      <c r="F14476" t="inlineStr">
        <is>
          <t>1074 Valve right inserted but not found - Check for valve on web</t>
        </is>
      </c>
      <c r="G14476" t="inlineStr">
        <is>
          <t>Tagged</t>
        </is>
      </c>
      <c r="H14476" s="26" t="n">
        <v>0</v>
      </c>
      <c r="I14476" t="inlineStr">
        <is>
          <t>1074 Valve right inserted but not found - Check for valve on web</t>
        </is>
      </c>
      <c r="J14476" t="inlineStr">
        <is>
          <t>Equipment fault</t>
        </is>
      </c>
      <c r="K14476" t="inlineStr">
        <is>
          <t>074</t>
        </is>
      </c>
      <c r="L14476" t="inlineStr">
        <is>
          <t>ST74 Valve Vision: Valve left/right inserted but not found - Check for valve on web</t>
        </is>
      </c>
    </row>
    <row r="14477">
      <c r="A14477" t="n">
        <v>24878</v>
      </c>
      <c r="B14477" s="25" t="n">
        <v>46215.37593920139</v>
      </c>
      <c r="C14477" s="25" t="n">
        <v>46215.37654783565</v>
      </c>
      <c r="D14477" s="26" t="n">
        <v>0.021285</v>
      </c>
      <c r="E14477" t="n">
        <v>3</v>
      </c>
      <c r="F14477" t="inlineStr">
        <is>
          <t>1074 Valve right inserted but not found - Check for valve on web</t>
        </is>
      </c>
      <c r="G14477" t="inlineStr">
        <is>
          <t>Tagged</t>
        </is>
      </c>
      <c r="H14477" s="26" t="n">
        <v>0</v>
      </c>
      <c r="I14477" t="inlineStr">
        <is>
          <t>1074 Valve right inserted but not found - Check for valve on web</t>
        </is>
      </c>
      <c r="J14477" t="inlineStr">
        <is>
          <t>Equipment fault</t>
        </is>
      </c>
      <c r="K14477" t="inlineStr">
        <is>
          <t>074</t>
        </is>
      </c>
      <c r="L14477" t="inlineStr">
        <is>
          <t>ST74 Valve Vision: Valve left/right inserted but not found - Check for valve on web</t>
        </is>
      </c>
    </row>
    <row r="14478">
      <c r="A14478" t="n">
        <v>24879</v>
      </c>
      <c r="B14478" s="25" t="n">
        <v>46215.37781739583</v>
      </c>
      <c r="C14478" s="25" t="n">
        <v>46215.37868695602</v>
      </c>
      <c r="D14478" s="26" t="n">
        <v>0.03645194444444445</v>
      </c>
      <c r="E14478" t="n">
        <v>3</v>
      </c>
      <c r="F14478" t="inlineStr">
        <is>
          <t>1074 Valve right inserted but not found - Check for valve on web</t>
        </is>
      </c>
      <c r="G14478" t="inlineStr">
        <is>
          <t>Tagged</t>
        </is>
      </c>
      <c r="H14478" s="26" t="n">
        <v>0</v>
      </c>
      <c r="I14478" t="inlineStr">
        <is>
          <t>1074 Valve right inserted but not found - Check for valve on web</t>
        </is>
      </c>
      <c r="J14478" t="inlineStr">
        <is>
          <t>Equipment fault</t>
        </is>
      </c>
      <c r="K14478" t="inlineStr">
        <is>
          <t>074</t>
        </is>
      </c>
      <c r="L14478" t="inlineStr">
        <is>
          <t>ST74 Valve Vision: Valve left/right inserted but not found - Check for valve on web</t>
        </is>
      </c>
    </row>
    <row r="14479">
      <c r="A14479" t="n">
        <v>24880</v>
      </c>
      <c r="B14479" s="25" t="n">
        <v>46215.38015945602</v>
      </c>
      <c r="C14479" s="25" t="n">
        <v>46215.38118538194</v>
      </c>
      <c r="D14479" s="26" t="n">
        <v>0.02712583333333334</v>
      </c>
      <c r="E14479" t="n">
        <v>3</v>
      </c>
      <c r="F14479" t="inlineStr">
        <is>
          <t>1074 Valve right inserted but not found - Check for valve on web</t>
        </is>
      </c>
      <c r="G14479" t="inlineStr">
        <is>
          <t>Tagged</t>
        </is>
      </c>
      <c r="H14479" s="26" t="n">
        <v>0</v>
      </c>
      <c r="I14479" t="inlineStr">
        <is>
          <t>1074 Valve right inserted but not found - Check for valve on web</t>
        </is>
      </c>
      <c r="J14479" t="inlineStr">
        <is>
          <t>Equipment fault</t>
        </is>
      </c>
      <c r="K14479" t="inlineStr">
        <is>
          <t>074</t>
        </is>
      </c>
      <c r="L14479" t="inlineStr">
        <is>
          <t>ST74 Valve Vision: Valve left/right inserted but not found - Check for valve on web</t>
        </is>
      </c>
    </row>
    <row r="14480">
      <c r="A14480" t="n">
        <v>24881</v>
      </c>
      <c r="B14480" s="25" t="n">
        <v>46215.38165497685</v>
      </c>
      <c r="C14480" s="25" t="n">
        <v>46215.38165497685</v>
      </c>
      <c r="D14480" s="26" t="n">
        <v>0.02253611111111111</v>
      </c>
      <c r="E14480" t="n">
        <v>1</v>
      </c>
      <c r="F14480" t="inlineStr">
        <is>
          <t>1A02-21T2 Battery in external UPS must be checked</t>
        </is>
      </c>
      <c r="G14480" t="inlineStr">
        <is>
          <t>Inferred from alarm text</t>
        </is>
      </c>
      <c r="H14480" s="26" t="n">
        <v>0.02253611111111111</v>
      </c>
      <c r="I14480" t="inlineStr"/>
      <c r="J14480" t="inlineStr">
        <is>
          <t>Utilities / infrastructure</t>
        </is>
      </c>
      <c r="K14480" t="inlineStr"/>
      <c r="L14480" t="inlineStr"/>
    </row>
    <row r="14481">
      <c r="A14481" t="n">
        <v>24882</v>
      </c>
      <c r="B14481" s="25" t="n">
        <v>46215.38385193287</v>
      </c>
      <c r="C14481" s="25" t="n">
        <v>46215.38407800926</v>
      </c>
      <c r="D14481" s="26" t="n">
        <v>0.007930555555555555</v>
      </c>
      <c r="E14481" t="n">
        <v>2</v>
      </c>
      <c r="F14481" t="inlineStr">
        <is>
          <t>1074 Valve right inserted but not found - Check for valve on web</t>
        </is>
      </c>
      <c r="G14481" t="inlineStr">
        <is>
          <t>Tagged</t>
        </is>
      </c>
      <c r="H14481" s="26" t="n">
        <v>0</v>
      </c>
      <c r="I14481" t="inlineStr">
        <is>
          <t>1074 Valve right inserted but not found - Check for valve on web</t>
        </is>
      </c>
      <c r="J14481" t="inlineStr">
        <is>
          <t>Equipment fault</t>
        </is>
      </c>
      <c r="K14481" t="inlineStr">
        <is>
          <t>074</t>
        </is>
      </c>
      <c r="L14481" t="inlineStr">
        <is>
          <t>ST74 Valve Vision: Valve left/right inserted but not found - Check for valve on web</t>
        </is>
      </c>
    </row>
    <row r="14482">
      <c r="A14482" t="n">
        <v>24883</v>
      </c>
      <c r="B14482" s="25" t="n">
        <v>46215.38445482639</v>
      </c>
      <c r="C14482" s="25" t="n">
        <v>46215.38550405092</v>
      </c>
      <c r="D14482" s="26" t="n">
        <v>0.02726833333333333</v>
      </c>
      <c r="E14482" t="n">
        <v>4</v>
      </c>
      <c r="F14482" t="inlineStr">
        <is>
          <t>1074 Valve right out of area - Check for valve on web</t>
        </is>
      </c>
      <c r="G14482" t="inlineStr">
        <is>
          <t>Tagged</t>
        </is>
      </c>
      <c r="H14482" s="26" t="n">
        <v>0</v>
      </c>
      <c r="I14482" t="inlineStr">
        <is>
          <t>1074 Valve right out of area - Check for valve on web</t>
        </is>
      </c>
      <c r="J14482" t="inlineStr">
        <is>
          <t>Equipment fault</t>
        </is>
      </c>
      <c r="K14482" t="inlineStr">
        <is>
          <t>074</t>
        </is>
      </c>
      <c r="L14482" t="inlineStr">
        <is>
          <t>ST74 Valve Vision: Valve left/right out of area - Check for valve on web</t>
        </is>
      </c>
    </row>
    <row r="14483">
      <c r="A14483" t="n">
        <v>24884</v>
      </c>
      <c r="B14483" s="25" t="n">
        <v>46215.38635616898</v>
      </c>
      <c r="C14483" s="25" t="n">
        <v>46215.38683148148</v>
      </c>
      <c r="D14483" s="26" t="n">
        <v>0.01335472222222222</v>
      </c>
      <c r="E14483" t="n">
        <v>3</v>
      </c>
      <c r="F14483" t="inlineStr">
        <is>
          <t>A stop button has been pressed too long</t>
        </is>
      </c>
      <c r="G14483" t="inlineStr">
        <is>
          <t>Tagged (+ untagged rows absorbed)</t>
        </is>
      </c>
      <c r="H14483" s="26" t="n">
        <v>0.0002788888888888889</v>
      </c>
      <c r="I14483" t="inlineStr">
        <is>
          <t>A stop button has been pressed too long</t>
        </is>
      </c>
      <c r="J14483" t="inlineStr">
        <is>
          <t>Operator / line (warning-type)</t>
        </is>
      </c>
      <c r="K14483" t="inlineStr"/>
      <c r="L14483" t="inlineStr"/>
    </row>
    <row r="14484">
      <c r="A14484" t="n">
        <v>24885</v>
      </c>
      <c r="B14484" s="25" t="n">
        <v>46215.38735894676</v>
      </c>
      <c r="C14484" s="25" t="n">
        <v>46215.38817056713</v>
      </c>
      <c r="D14484" s="26" t="n">
        <v>0.02212416666666667</v>
      </c>
      <c r="E14484" t="n">
        <v>4</v>
      </c>
      <c r="F14484" t="inlineStr">
        <is>
          <t>1074 Valve right inserted but not found - Check for valve on web</t>
        </is>
      </c>
      <c r="G14484" t="inlineStr">
        <is>
          <t>Tagged</t>
        </is>
      </c>
      <c r="H14484" s="26" t="n">
        <v>0</v>
      </c>
      <c r="I14484" t="inlineStr">
        <is>
          <t>1074 Valve right inserted but not found - Check for valve on web</t>
        </is>
      </c>
      <c r="J14484" t="inlineStr">
        <is>
          <t>Equipment fault</t>
        </is>
      </c>
      <c r="K14484" t="inlineStr">
        <is>
          <t>074</t>
        </is>
      </c>
      <c r="L14484" t="inlineStr">
        <is>
          <t>ST74 Valve Vision: Valve left/right inserted but not found - Check for valve on web</t>
        </is>
      </c>
    </row>
    <row r="14485">
      <c r="A14485" t="n">
        <v>24886</v>
      </c>
      <c r="B14485" s="25" t="n">
        <v>46215.38834459491</v>
      </c>
      <c r="C14485" s="25" t="n">
        <v>46215.38843734954</v>
      </c>
      <c r="D14485" s="26" t="n">
        <v>0.005148333333333333</v>
      </c>
      <c r="E14485" t="n">
        <v>2</v>
      </c>
      <c r="F14485" t="inlineStr">
        <is>
          <t>1074 Valve right inserted but not found - Check for valve on web</t>
        </is>
      </c>
      <c r="G14485" t="inlineStr">
        <is>
          <t>Tagged</t>
        </is>
      </c>
      <c r="H14485" s="26" t="n">
        <v>0</v>
      </c>
      <c r="I14485" t="inlineStr">
        <is>
          <t>1074 Valve right inserted but not found - Check for valve on web</t>
        </is>
      </c>
      <c r="J14485" t="inlineStr">
        <is>
          <t>Equipment fault</t>
        </is>
      </c>
      <c r="K14485" t="inlineStr">
        <is>
          <t>074</t>
        </is>
      </c>
      <c r="L14485" t="inlineStr">
        <is>
          <t>ST74 Valve Vision: Valve left/right inserted but not found - Check for valve on web</t>
        </is>
      </c>
    </row>
    <row r="14486">
      <c r="A14486" t="n">
        <v>24887</v>
      </c>
      <c r="B14486" s="25" t="n">
        <v>46215.38882577547</v>
      </c>
      <c r="C14486" s="25" t="n">
        <v>46215.3953996875</v>
      </c>
      <c r="D14486" s="26" t="n">
        <v>0.1612527777777778</v>
      </c>
      <c r="E14486" t="n">
        <v>6</v>
      </c>
      <c r="F14486" t="inlineStr">
        <is>
          <t>1074 Valve right inserted but not found - Check for valve on web</t>
        </is>
      </c>
      <c r="G14486" t="inlineStr">
        <is>
          <t>Tagged</t>
        </is>
      </c>
      <c r="H14486" s="26" t="n">
        <v>0</v>
      </c>
      <c r="I14486" t="inlineStr">
        <is>
          <t>1074 Valve right inserted but not found - Check for valve on web</t>
        </is>
      </c>
      <c r="J14486" t="inlineStr">
        <is>
          <t>Equipment fault</t>
        </is>
      </c>
      <c r="K14486" t="inlineStr">
        <is>
          <t>074</t>
        </is>
      </c>
      <c r="L14486" t="inlineStr">
        <is>
          <t>ST74 Valve Vision: Valve left/right inserted but not found - Check for valve on web</t>
        </is>
      </c>
    </row>
    <row r="14487">
      <c r="A14487" t="n">
        <v>24888</v>
      </c>
      <c r="B14487" s="25" t="n">
        <v>46215.39556203704</v>
      </c>
      <c r="C14487" s="25" t="n">
        <v>46215.39567225694</v>
      </c>
      <c r="D14487" s="26" t="n">
        <v>0.005149166666666666</v>
      </c>
      <c r="E14487" t="n">
        <v>2</v>
      </c>
      <c r="F14487" t="inlineStr">
        <is>
          <t>1072-1B1 Limit switch fault Counter plate in working position</t>
        </is>
      </c>
      <c r="G14487" t="inlineStr">
        <is>
          <t>Tagged</t>
        </is>
      </c>
      <c r="H14487" s="26" t="n">
        <v>0</v>
      </c>
      <c r="I14487" t="inlineStr">
        <is>
          <t>1072-1B1 Limit switch fault Counter plate in working position</t>
        </is>
      </c>
      <c r="J14487" t="inlineStr">
        <is>
          <t>Equipment fault</t>
        </is>
      </c>
      <c r="K14487" t="inlineStr">
        <is>
          <t>072</t>
        </is>
      </c>
      <c r="L14487" t="inlineStr">
        <is>
          <t>ST72 Tack Sealing: Limit switch fault Counter plate in working position</t>
        </is>
      </c>
    </row>
    <row r="14488">
      <c r="A14488" t="n">
        <v>24889</v>
      </c>
      <c r="B14488" s="25" t="n">
        <v>46215.39581142361</v>
      </c>
      <c r="C14488" s="25" t="n">
        <v>46215.39591574074</v>
      </c>
      <c r="D14488" s="26" t="n">
        <v>0.005424999999999999</v>
      </c>
      <c r="E14488" t="n">
        <v>2</v>
      </c>
      <c r="F14488" t="inlineStr">
        <is>
          <t>1072-1B1 Limit switch fault Counter plate in working position</t>
        </is>
      </c>
      <c r="G14488" t="inlineStr">
        <is>
          <t>Tagged</t>
        </is>
      </c>
      <c r="H14488" s="26" t="n">
        <v>0</v>
      </c>
      <c r="I14488" t="inlineStr">
        <is>
          <t>1072-1B1 Limit switch fault Counter plate in working position</t>
        </is>
      </c>
      <c r="J14488" t="inlineStr">
        <is>
          <t>Equipment fault</t>
        </is>
      </c>
      <c r="K14488" t="inlineStr">
        <is>
          <t>072</t>
        </is>
      </c>
      <c r="L14488" t="inlineStr">
        <is>
          <t>ST72 Tack Sealing: Limit switch fault Counter plate in working position</t>
        </is>
      </c>
    </row>
    <row r="14489">
      <c r="A14489" t="n">
        <v>24890</v>
      </c>
      <c r="B14489" s="25" t="n">
        <v>46215.3960664699</v>
      </c>
      <c r="C14489" s="25" t="n">
        <v>46215.39613024305</v>
      </c>
      <c r="D14489" s="26" t="n">
        <v>0.005008333333333333</v>
      </c>
      <c r="E14489" t="n">
        <v>2</v>
      </c>
      <c r="F14489" t="inlineStr">
        <is>
          <t>1072-1B1 Limit switch fault Counter plate in working position</t>
        </is>
      </c>
      <c r="G14489" t="inlineStr">
        <is>
          <t>Tagged</t>
        </is>
      </c>
      <c r="H14489" s="26" t="n">
        <v>0</v>
      </c>
      <c r="I14489" t="inlineStr">
        <is>
          <t>1072-1B1 Limit switch fault Counter plate in working position</t>
        </is>
      </c>
      <c r="J14489" t="inlineStr">
        <is>
          <t>Equipment fault</t>
        </is>
      </c>
      <c r="K14489" t="inlineStr">
        <is>
          <t>072</t>
        </is>
      </c>
      <c r="L14489" t="inlineStr">
        <is>
          <t>ST72 Tack Sealing: Limit switch fault Counter plate in working position</t>
        </is>
      </c>
    </row>
    <row r="14490">
      <c r="A14490" t="n">
        <v>24891</v>
      </c>
      <c r="B14490" s="25" t="n">
        <v>46215.39628672454</v>
      </c>
      <c r="C14490" s="25" t="n">
        <v>46215.3973997338</v>
      </c>
      <c r="D14490" s="26" t="n">
        <v>0.03339166666666667</v>
      </c>
      <c r="E14490" t="n">
        <v>4</v>
      </c>
      <c r="F14490" t="inlineStr">
        <is>
          <t>1410 Consecutive fault side A</t>
        </is>
      </c>
      <c r="G14490" t="inlineStr">
        <is>
          <t>Tagged</t>
        </is>
      </c>
      <c r="H14490" s="26" t="n">
        <v>0</v>
      </c>
      <c r="I14490" t="inlineStr">
        <is>
          <t>1410 Consecutive fault side A</t>
        </is>
      </c>
      <c r="J14490" t="inlineStr">
        <is>
          <t>Equipment fault</t>
        </is>
      </c>
      <c r="K14490" t="inlineStr">
        <is>
          <t>410</t>
        </is>
      </c>
      <c r="L14490" t="inlineStr">
        <is>
          <t>ST410 Valve Seal: Consecutive fault side A/B</t>
        </is>
      </c>
    </row>
    <row r="14491">
      <c r="A14491" t="n">
        <v>24892</v>
      </c>
      <c r="B14491" s="25" t="n">
        <v>46215.39859973379</v>
      </c>
      <c r="C14491" s="25" t="n">
        <v>46215.40040829861</v>
      </c>
      <c r="D14491" s="26" t="n">
        <v>0.05564805555555556</v>
      </c>
      <c r="E14491" t="n">
        <v>4</v>
      </c>
      <c r="F14491" t="inlineStr">
        <is>
          <t>1074 Valve right out of area - Check for valve on web</t>
        </is>
      </c>
      <c r="G14491" t="inlineStr">
        <is>
          <t>Tagged (+ untagged rows absorbed)</t>
        </is>
      </c>
      <c r="H14491" s="26" t="n">
        <v>0.0002786111111111111</v>
      </c>
      <c r="I14491" t="inlineStr">
        <is>
          <t>1074 Valve right out of area - Check for valve on web</t>
        </is>
      </c>
      <c r="J14491" t="inlineStr">
        <is>
          <t>Equipment fault</t>
        </is>
      </c>
      <c r="K14491" t="inlineStr">
        <is>
          <t>074</t>
        </is>
      </c>
      <c r="L14491" t="inlineStr">
        <is>
          <t>ST74 Valve Vision: Valve left/right out of area - Check for valve on web</t>
        </is>
      </c>
    </row>
    <row r="14492">
      <c r="A14492" t="n">
        <v>24893</v>
      </c>
      <c r="B14492" s="25" t="n">
        <v>46215.40163144676</v>
      </c>
      <c r="C14492" s="25" t="n">
        <v>46215.40281971065</v>
      </c>
      <c r="D14492" s="26" t="n">
        <v>0.0317175</v>
      </c>
      <c r="E14492" t="n">
        <v>4</v>
      </c>
      <c r="F14492" t="inlineStr">
        <is>
          <t>1074 Valve right inserted but not found - Check for valve on web</t>
        </is>
      </c>
      <c r="G14492" t="inlineStr">
        <is>
          <t>Tagged (+ untagged rows absorbed)</t>
        </is>
      </c>
      <c r="H14492" s="26" t="n">
        <v>0.0002777777777777778</v>
      </c>
      <c r="I14492" t="inlineStr">
        <is>
          <t>1074 Valve right inserted but not found - Check for valve on web</t>
        </is>
      </c>
      <c r="J14492" t="inlineStr">
        <is>
          <t>Equipment fault</t>
        </is>
      </c>
      <c r="K14492" t="inlineStr">
        <is>
          <t>074</t>
        </is>
      </c>
      <c r="L14492" t="inlineStr">
        <is>
          <t>ST74 Valve Vision: Valve left/right inserted but not found - Check for valve on web</t>
        </is>
      </c>
    </row>
    <row r="14493">
      <c r="A14493" t="n">
        <v>24894</v>
      </c>
      <c r="B14493" s="25" t="n">
        <v>46215.40492392361</v>
      </c>
      <c r="C14493" s="25" t="n">
        <v>46215.40659336805</v>
      </c>
      <c r="D14493" s="26" t="n">
        <v>0.064135</v>
      </c>
      <c r="E14493" t="n">
        <v>3</v>
      </c>
      <c r="F14493" t="inlineStr">
        <is>
          <t>1158-6GQ1 Vacuum splice module not present</t>
        </is>
      </c>
      <c r="G14493" t="inlineStr">
        <is>
          <t>Tagged</t>
        </is>
      </c>
      <c r="H14493" s="26" t="n">
        <v>0</v>
      </c>
      <c r="I14493" t="inlineStr">
        <is>
          <t>1158-6GQ1 Vacuum splice module not present</t>
        </is>
      </c>
      <c r="J14493" t="inlineStr">
        <is>
          <t>Equipment fault</t>
        </is>
      </c>
      <c r="K14493" t="inlineStr">
        <is>
          <t>158</t>
        </is>
      </c>
      <c r="L14493" t="inlineStr">
        <is>
          <t>ST158 Reinforcement Tape: Vacuum splice module not present</t>
        </is>
      </c>
    </row>
    <row r="14494">
      <c r="A14494" t="n">
        <v>24897</v>
      </c>
      <c r="B14494" s="25" t="n">
        <v>46215.41006550926</v>
      </c>
      <c r="C14494" s="25" t="n">
        <v>46215.41321909722</v>
      </c>
      <c r="D14494" s="26" t="n">
        <v>0.07721666666666666</v>
      </c>
      <c r="E14494" t="n">
        <v>6</v>
      </c>
      <c r="F14494" t="inlineStr">
        <is>
          <t>1159-11B1 Error Cylinder switch</t>
        </is>
      </c>
      <c r="G14494" t="inlineStr">
        <is>
          <t>Tagged</t>
        </is>
      </c>
      <c r="H14494" s="26" t="n">
        <v>0</v>
      </c>
      <c r="I14494" t="inlineStr">
        <is>
          <t>1159-11B1 Error Cylinder switch</t>
        </is>
      </c>
      <c r="J14494" t="inlineStr">
        <is>
          <t>Equipment fault</t>
        </is>
      </c>
      <c r="K14494" t="inlineStr">
        <is>
          <t>159</t>
        </is>
      </c>
      <c r="L14494" t="inlineStr">
        <is>
          <t>ST159 Reinforcement Tape: Error Cylinder switch</t>
        </is>
      </c>
    </row>
    <row r="14495">
      <c r="A14495" t="n">
        <v>24898</v>
      </c>
      <c r="B14495" s="25" t="n">
        <v>46215.41580431713</v>
      </c>
      <c r="C14495" s="25" t="n">
        <v>46215.41768232639</v>
      </c>
      <c r="D14495" s="26" t="n">
        <v>0.04688055555555555</v>
      </c>
      <c r="E14495" t="n">
        <v>8</v>
      </c>
      <c r="F14495" t="inlineStr">
        <is>
          <t>1406-2B3 Limit switch fault Stopper B opened</t>
        </is>
      </c>
      <c r="G14495" t="inlineStr">
        <is>
          <t>Tagged</t>
        </is>
      </c>
      <c r="H14495" s="26" t="n">
        <v>0</v>
      </c>
      <c r="I14495" t="inlineStr">
        <is>
          <t>1406-2B3 Limit switch fault Stopper B opened</t>
        </is>
      </c>
      <c r="J14495" t="inlineStr">
        <is>
          <t>Equipment fault</t>
        </is>
      </c>
      <c r="K14495" t="inlineStr">
        <is>
          <t>406</t>
        </is>
      </c>
      <c r="L14495" t="inlineStr">
        <is>
          <t>ST406 Valve Feed: Limit switch fault Stopper A/B opened</t>
        </is>
      </c>
    </row>
    <row r="14496">
      <c r="A14496" t="n">
        <v>24899</v>
      </c>
      <c r="B14496" s="25" t="n">
        <v>46215.42156045139</v>
      </c>
      <c r="C14496" s="25" t="n">
        <v>46215.42229664352</v>
      </c>
      <c r="D14496" s="26" t="n">
        <v>0.01947694444444444</v>
      </c>
      <c r="E14496" t="n">
        <v>4</v>
      </c>
      <c r="F14496" t="inlineStr">
        <is>
          <t>MSM-Valve: At least one station takes longer than maximum allowed</t>
        </is>
      </c>
      <c r="G14496" t="inlineStr">
        <is>
          <t>Tagged (+ untagged rows absorbed)</t>
        </is>
      </c>
      <c r="H14496" s="26" t="n">
        <v>0.008485277777777777</v>
      </c>
      <c r="I14496" t="inlineStr">
        <is>
          <t>MSM-Valve: At least one station takes longer than maximum allowed</t>
        </is>
      </c>
      <c r="J14496" t="inlineStr">
        <is>
          <t>Controller / machine cycle-time</t>
        </is>
      </c>
      <c r="K14496" t="inlineStr"/>
      <c r="L14496" t="inlineStr"/>
    </row>
    <row r="14497">
      <c r="A14497" t="n">
        <v>24901</v>
      </c>
      <c r="B14497" s="25" t="n">
        <v>46215.42663283565</v>
      </c>
      <c r="C14497" s="25" t="n">
        <v>46215.42764733797</v>
      </c>
      <c r="D14497" s="26" t="n">
        <v>0.02754888888888889</v>
      </c>
      <c r="E14497" t="n">
        <v>3</v>
      </c>
      <c r="F14497" t="inlineStr">
        <is>
          <t>1074 Valve right inserted but not found - Check for valve on web</t>
        </is>
      </c>
      <c r="G14497" t="inlineStr">
        <is>
          <t>Tagged</t>
        </is>
      </c>
      <c r="H14497" s="26" t="n">
        <v>0</v>
      </c>
      <c r="I14497" t="inlineStr">
        <is>
          <t>1074 Valve right inserted but not found - Check for valve on web</t>
        </is>
      </c>
      <c r="J14497" t="inlineStr">
        <is>
          <t>Equipment fault</t>
        </is>
      </c>
      <c r="K14497" t="inlineStr">
        <is>
          <t>074</t>
        </is>
      </c>
      <c r="L14497" t="inlineStr">
        <is>
          <t>ST74 Valve Vision: Valve left/right inserted but not found - Check for valve on web</t>
        </is>
      </c>
    </row>
    <row r="14498">
      <c r="A14498" t="n">
        <v>24904</v>
      </c>
      <c r="B14498" s="25" t="n">
        <v>46215.43158376157</v>
      </c>
      <c r="C14498" s="25" t="n">
        <v>46215.43343295139</v>
      </c>
      <c r="D14498" s="26" t="n">
        <v>0.04632777777777779</v>
      </c>
      <c r="E14498" t="n">
        <v>3</v>
      </c>
      <c r="F14498" t="inlineStr">
        <is>
          <t>1074 Valve right inserted but not found - Check for valve on web</t>
        </is>
      </c>
      <c r="G14498" t="inlineStr">
        <is>
          <t>Tagged</t>
        </is>
      </c>
      <c r="H14498" s="26" t="n">
        <v>0</v>
      </c>
      <c r="I14498" t="inlineStr">
        <is>
          <t>1074 Valve right inserted but not found - Check for valve on web</t>
        </is>
      </c>
      <c r="J14498" t="inlineStr">
        <is>
          <t>Equipment fault</t>
        </is>
      </c>
      <c r="K14498" t="inlineStr">
        <is>
          <t>074</t>
        </is>
      </c>
      <c r="L14498" t="inlineStr">
        <is>
          <t>ST74 Valve Vision: Valve left/right inserted but not found - Check for valve on web</t>
        </is>
      </c>
    </row>
    <row r="14499">
      <c r="A14499" t="n">
        <v>24905</v>
      </c>
      <c r="B14499" s="25" t="n">
        <v>46215.43412862268</v>
      </c>
      <c r="C14499" s="25" t="n">
        <v>46215.43785640047</v>
      </c>
      <c r="D14499" s="26" t="n">
        <v>0.09197055555555556</v>
      </c>
      <c r="E14499" t="n">
        <v>4</v>
      </c>
      <c r="F14499" t="inlineStr">
        <is>
          <t>1A07-1B1 Main air valve basic machine pressure not present</t>
        </is>
      </c>
      <c r="G14499" t="inlineStr">
        <is>
          <t>Tagged (+ untagged rows absorbed)</t>
        </is>
      </c>
      <c r="H14499" s="26" t="n">
        <v>0.01461027777777778</v>
      </c>
      <c r="I14499" t="inlineStr">
        <is>
          <t>1A07-1B1 Main air valve basic machine pressure not present</t>
        </is>
      </c>
      <c r="J14499" t="inlineStr">
        <is>
          <t>Utilities / infrastructure</t>
        </is>
      </c>
      <c r="K14499" t="inlineStr"/>
      <c r="L14499" t="inlineStr"/>
    </row>
    <row r="14500">
      <c r="A14500" t="n">
        <v>24906</v>
      </c>
      <c r="B14500" s="25" t="n">
        <v>46215.43888827546</v>
      </c>
      <c r="C14500" s="25" t="n">
        <v>46215.44049409722</v>
      </c>
      <c r="D14500" s="26" t="n">
        <v>0.04800277777777778</v>
      </c>
      <c r="E14500" t="n">
        <v>4</v>
      </c>
      <c r="F14500" t="inlineStr">
        <is>
          <t>1050-3K1 Hot printer B not ready for operation</t>
        </is>
      </c>
      <c r="G14500" t="inlineStr">
        <is>
          <t>Tagged</t>
        </is>
      </c>
      <c r="H14500" s="26" t="n">
        <v>0</v>
      </c>
      <c r="I14500" t="inlineStr">
        <is>
          <t>1050-3K1 Hot printer B not ready for operation</t>
        </is>
      </c>
      <c r="J14500" t="inlineStr">
        <is>
          <t>Equipment fault</t>
        </is>
      </c>
      <c r="K14500" t="inlineStr">
        <is>
          <t>050</t>
        </is>
      </c>
      <c r="L14500" t="inlineStr">
        <is>
          <t>ST50 Hot Stamp: Hot printer A/B not ready for operation</t>
        </is>
      </c>
    </row>
    <row r="14501">
      <c r="A14501" t="n">
        <v>24907</v>
      </c>
      <c r="B14501" s="25" t="n">
        <v>46215.4482503125</v>
      </c>
      <c r="C14501" s="25" t="n">
        <v>46215.44860390046</v>
      </c>
      <c r="D14501" s="26" t="n">
        <v>0.010435</v>
      </c>
      <c r="E14501" t="n">
        <v>3</v>
      </c>
      <c r="F14501" t="inlineStr">
        <is>
          <t>1018-16B1/16B2 Foil not in transport chain</t>
        </is>
      </c>
      <c r="G14501" t="inlineStr">
        <is>
          <t>Tagged (+ untagged rows absorbed)</t>
        </is>
      </c>
      <c r="H14501" s="26" t="n">
        <v>0.0002777777777777778</v>
      </c>
      <c r="I14501" t="inlineStr">
        <is>
          <t>1018-16B1/16B2 Foil not in transport chain</t>
        </is>
      </c>
      <c r="J14501" t="inlineStr">
        <is>
          <t>Equipment fault</t>
        </is>
      </c>
      <c r="K14501" t="inlineStr">
        <is>
          <t>018</t>
        </is>
      </c>
      <c r="L14501" t="inlineStr">
        <is>
          <t>ST18 Smash Seal: Foil not in transport chain</t>
        </is>
      </c>
    </row>
    <row r="14502">
      <c r="A14502" t="n">
        <v>24908</v>
      </c>
      <c r="B14502" s="25" t="n">
        <v>46215.4490212963</v>
      </c>
      <c r="C14502" s="25" t="n">
        <v>46215.44995459491</v>
      </c>
      <c r="D14502" s="26" t="n">
        <v>0.02490361111111111</v>
      </c>
      <c r="E14502" t="n">
        <v>3</v>
      </c>
      <c r="F14502" t="inlineStr">
        <is>
          <t>1074 Valve right inserted but not found - Check for valve on web</t>
        </is>
      </c>
      <c r="G14502" t="inlineStr">
        <is>
          <t>Tagged</t>
        </is>
      </c>
      <c r="H14502" s="26" t="n">
        <v>0</v>
      </c>
      <c r="I14502" t="inlineStr">
        <is>
          <t>1074 Valve right inserted but not found - Check for valve on web</t>
        </is>
      </c>
      <c r="J14502" t="inlineStr">
        <is>
          <t>Equipment fault</t>
        </is>
      </c>
      <c r="K14502" t="inlineStr">
        <is>
          <t>074</t>
        </is>
      </c>
      <c r="L14502" t="inlineStr">
        <is>
          <t>ST74 Valve Vision: Valve left/right inserted but not found - Check for valve on web</t>
        </is>
      </c>
    </row>
    <row r="14503">
      <c r="A14503" t="n">
        <v>24909</v>
      </c>
      <c r="B14503" s="25" t="n">
        <v>46215.45475439815</v>
      </c>
      <c r="C14503" s="25" t="n">
        <v>46215.45544417824</v>
      </c>
      <c r="D14503" s="26" t="n">
        <v>0.01961666666666666</v>
      </c>
      <c r="E14503" t="n">
        <v>3</v>
      </c>
      <c r="F14503" t="inlineStr">
        <is>
          <t>1074 Valve right inserted but not found - Check for valve on web</t>
        </is>
      </c>
      <c r="G14503" t="inlineStr">
        <is>
          <t>Tagged</t>
        </is>
      </c>
      <c r="H14503" s="26" t="n">
        <v>0</v>
      </c>
      <c r="I14503" t="inlineStr">
        <is>
          <t>1074 Valve right inserted but not found - Check for valve on web</t>
        </is>
      </c>
      <c r="J14503" t="inlineStr">
        <is>
          <t>Equipment fault</t>
        </is>
      </c>
      <c r="K14503" t="inlineStr">
        <is>
          <t>074</t>
        </is>
      </c>
      <c r="L14503" t="inlineStr">
        <is>
          <t>ST74 Valve Vision: Valve left/right inserted but not found - Check for valve on web</t>
        </is>
      </c>
    </row>
    <row r="14504">
      <c r="A14504" t="n">
        <v>24910</v>
      </c>
      <c r="B14504" s="25" t="n">
        <v>46215.46065563658</v>
      </c>
      <c r="C14504" s="25" t="n">
        <v>46215.46121203704</v>
      </c>
      <c r="D14504" s="26" t="n">
        <v>0.01655277777777778</v>
      </c>
      <c r="E14504" t="n">
        <v>3</v>
      </c>
      <c r="F14504" t="inlineStr">
        <is>
          <t>1074 Valve right inserted but not found - Check for valve on web</t>
        </is>
      </c>
      <c r="G14504" t="inlineStr">
        <is>
          <t>Tagged</t>
        </is>
      </c>
      <c r="H14504" s="26" t="n">
        <v>0</v>
      </c>
      <c r="I14504" t="inlineStr">
        <is>
          <t>1074 Valve right inserted but not found - Check for valve on web</t>
        </is>
      </c>
      <c r="J14504" t="inlineStr">
        <is>
          <t>Equipment fault</t>
        </is>
      </c>
      <c r="K14504" t="inlineStr">
        <is>
          <t>074</t>
        </is>
      </c>
      <c r="L14504" t="inlineStr">
        <is>
          <t>ST74 Valve Vision: Valve left/right inserted but not found - Check for valve on web</t>
        </is>
      </c>
    </row>
    <row r="14505">
      <c r="A14505" t="n">
        <v>24913</v>
      </c>
      <c r="B14505" s="25" t="n">
        <v>46215.47230721065</v>
      </c>
      <c r="C14505" s="25" t="n">
        <v>46215.47302604167</v>
      </c>
      <c r="D14505" s="26" t="n">
        <v>0.01933805555555556</v>
      </c>
      <c r="E14505" t="n">
        <v>3</v>
      </c>
      <c r="F14505" t="inlineStr">
        <is>
          <t>1211-2B1 Limit switch fault Fork B in working position</t>
        </is>
      </c>
      <c r="G14505" t="inlineStr">
        <is>
          <t>Tagged</t>
        </is>
      </c>
      <c r="H14505" s="26" t="n">
        <v>0</v>
      </c>
      <c r="I14505" t="inlineStr">
        <is>
          <t>1211-2B1 Limit switch fault Fork B in working position</t>
        </is>
      </c>
      <c r="J14505" t="inlineStr">
        <is>
          <t>Equipment fault</t>
        </is>
      </c>
      <c r="K14505" t="inlineStr">
        <is>
          <t>211</t>
        </is>
      </c>
      <c r="L14505" t="inlineStr">
        <is>
          <t>ST211 Gasket Feed: Limit switch fault Fork A/B in working position</t>
        </is>
      </c>
    </row>
    <row r="14506">
      <c r="A14506" t="n">
        <v>24916</v>
      </c>
      <c r="B14506" s="25" t="n">
        <v>46215.47959378472</v>
      </c>
      <c r="C14506" s="25" t="n">
        <v>46215.48098506944</v>
      </c>
      <c r="D14506" s="26" t="n">
        <v>0.03547611111111111</v>
      </c>
      <c r="E14506" t="n">
        <v>4</v>
      </c>
      <c r="F14506" t="inlineStr">
        <is>
          <t>1406-6B2 Valve in pickup position B not present</t>
        </is>
      </c>
      <c r="G14506" t="inlineStr">
        <is>
          <t>Tagged</t>
        </is>
      </c>
      <c r="H14506" s="26" t="n">
        <v>0</v>
      </c>
      <c r="I14506" t="inlineStr">
        <is>
          <t>1406-6B2 Valve in pickup position B not present</t>
        </is>
      </c>
      <c r="J14506" t="inlineStr">
        <is>
          <t>Equipment fault</t>
        </is>
      </c>
      <c r="K14506" t="inlineStr">
        <is>
          <t>406</t>
        </is>
      </c>
      <c r="L14506" t="inlineStr">
        <is>
          <t>ST406 Valve Feed: Valve in pickup position A/B not present</t>
        </is>
      </c>
    </row>
    <row r="14507">
      <c r="A14507" t="n">
        <v>24917</v>
      </c>
      <c r="B14507" s="25" t="n">
        <v>46215.4856980324</v>
      </c>
      <c r="C14507" s="25" t="n">
        <v>46215.48631825231</v>
      </c>
      <c r="D14507" s="26" t="n">
        <v>0.0178075</v>
      </c>
      <c r="E14507" t="n">
        <v>2</v>
      </c>
      <c r="F14507" t="inlineStr">
        <is>
          <t>1072-2B1 Limit switch fault Sealing head in working position</t>
        </is>
      </c>
      <c r="G14507" t="inlineStr">
        <is>
          <t>Tagged</t>
        </is>
      </c>
      <c r="H14507" s="26" t="n">
        <v>0</v>
      </c>
      <c r="I14507" t="inlineStr">
        <is>
          <t>1072-2B1 Limit switch fault Sealing head in working position</t>
        </is>
      </c>
      <c r="J14507" t="inlineStr">
        <is>
          <t>Equipment fault</t>
        </is>
      </c>
      <c r="K14507" t="inlineStr">
        <is>
          <t>072</t>
        </is>
      </c>
      <c r="L14507" t="inlineStr">
        <is>
          <t>ST72 Tack Sealing: Limit switch fault Sealing head in working position</t>
        </is>
      </c>
    </row>
    <row r="14508">
      <c r="A14508" t="n">
        <v>24918</v>
      </c>
      <c r="B14508" s="25" t="n">
        <v>46215.48645737269</v>
      </c>
      <c r="C14508" s="25" t="n">
        <v>46215.48700228009</v>
      </c>
      <c r="D14508" s="26" t="n">
        <v>0.01599888888888889</v>
      </c>
      <c r="E14508" t="n">
        <v>3</v>
      </c>
      <c r="F14508" t="inlineStr">
        <is>
          <t>1074 Valve right inserted but not found - Check for valve on web</t>
        </is>
      </c>
      <c r="G14508" t="inlineStr">
        <is>
          <t>Tagged</t>
        </is>
      </c>
      <c r="H14508" s="26" t="n">
        <v>0</v>
      </c>
      <c r="I14508" t="inlineStr">
        <is>
          <t>1074 Valve right inserted but not found - Check for valve on web</t>
        </is>
      </c>
      <c r="J14508" t="inlineStr">
        <is>
          <t>Equipment fault</t>
        </is>
      </c>
      <c r="K14508" t="inlineStr">
        <is>
          <t>074</t>
        </is>
      </c>
      <c r="L14508" t="inlineStr">
        <is>
          <t>ST74 Valve Vision: Valve left/right inserted but not found - Check for valve on web</t>
        </is>
      </c>
    </row>
    <row r="14509">
      <c r="A14509" t="n">
        <v>24919</v>
      </c>
      <c r="B14509" s="25" t="n">
        <v>46215.48881686343</v>
      </c>
      <c r="C14509" s="25" t="n">
        <v>46215.49479359954</v>
      </c>
      <c r="D14509" s="26" t="n">
        <v>0.1473377777777778</v>
      </c>
      <c r="E14509" t="n">
        <v>4</v>
      </c>
      <c r="F14509" t="inlineStr">
        <is>
          <t>1158-5B1 All rolls empty - Please refill!</t>
        </is>
      </c>
      <c r="G14509" t="inlineStr">
        <is>
          <t>Tagged</t>
        </is>
      </c>
      <c r="H14509" s="26" t="n">
        <v>0</v>
      </c>
      <c r="I14509" t="inlineStr">
        <is>
          <t>1158-5B1 All rolls empty - Please refill!</t>
        </is>
      </c>
      <c r="J14509" t="inlineStr">
        <is>
          <t>Material supply (reels / infeed)</t>
        </is>
      </c>
      <c r="K14509" t="inlineStr">
        <is>
          <t>158</t>
        </is>
      </c>
      <c r="L14509" t="inlineStr"/>
    </row>
    <row r="14510">
      <c r="A14510" t="n">
        <v>24920</v>
      </c>
      <c r="B14510" s="25" t="n">
        <v>46215.49508341435</v>
      </c>
      <c r="C14510" s="25" t="n">
        <v>46215.49732114583</v>
      </c>
      <c r="D14510" s="26" t="n">
        <v>0.05801944444444445</v>
      </c>
      <c r="E14510" t="n">
        <v>4</v>
      </c>
      <c r="F14510" t="inlineStr">
        <is>
          <t>Web torn (all stations)</t>
        </is>
      </c>
      <c r="G14510" t="inlineStr">
        <is>
          <t>Tagged</t>
        </is>
      </c>
      <c r="H14510" s="26" t="n">
        <v>0</v>
      </c>
      <c r="I14510" t="inlineStr">
        <is>
          <t>Web torn (all stations)</t>
        </is>
      </c>
      <c r="J14510" t="inlineStr">
        <is>
          <t>Material supply (reels / infeed)</t>
        </is>
      </c>
      <c r="K14510" t="inlineStr"/>
      <c r="L14510" t="inlineStr"/>
    </row>
    <row r="14511">
      <c r="A14511" t="n">
        <v>24925</v>
      </c>
      <c r="B14511" s="25" t="n">
        <v>46215.50830628472</v>
      </c>
      <c r="C14511" s="25" t="n">
        <v>46215.50900208333</v>
      </c>
      <c r="D14511" s="26" t="n">
        <v>0.02170833333333334</v>
      </c>
      <c r="E14511" t="n">
        <v>4</v>
      </c>
      <c r="F14511" t="inlineStr">
        <is>
          <t>1074 Valve right inserted but not found - Check for valve on web</t>
        </is>
      </c>
      <c r="G14511" t="inlineStr">
        <is>
          <t>Tagged</t>
        </is>
      </c>
      <c r="H14511" s="26" t="n">
        <v>0</v>
      </c>
      <c r="I14511" t="inlineStr">
        <is>
          <t>1074 Valve right inserted but not found - Check for valve on web</t>
        </is>
      </c>
      <c r="J14511" t="inlineStr">
        <is>
          <t>Equipment fault</t>
        </is>
      </c>
      <c r="K14511" t="inlineStr">
        <is>
          <t>074</t>
        </is>
      </c>
      <c r="L14511" t="inlineStr">
        <is>
          <t>ST74 Valve Vision: Valve left/right inserted but not found - Check for valve on web</t>
        </is>
      </c>
    </row>
    <row r="14512">
      <c r="A14512" t="n">
        <v>24926</v>
      </c>
      <c r="B14512" s="25" t="n">
        <v>46215.50973831018</v>
      </c>
      <c r="C14512" s="25" t="n">
        <v>46215.5103702199</v>
      </c>
      <c r="D14512" s="26" t="n">
        <v>0.02337416666666667</v>
      </c>
      <c r="E14512" t="n">
        <v>3</v>
      </c>
      <c r="F14512" t="inlineStr">
        <is>
          <t>1074 Valve right inserted but not found - Check for valve on web</t>
        </is>
      </c>
      <c r="G14512" t="inlineStr">
        <is>
          <t>Tagged</t>
        </is>
      </c>
      <c r="H14512" s="26" t="n">
        <v>0</v>
      </c>
      <c r="I14512" t="inlineStr">
        <is>
          <t>1074 Valve right inserted but not found - Check for valve on web</t>
        </is>
      </c>
      <c r="J14512" t="inlineStr">
        <is>
          <t>Equipment fault</t>
        </is>
      </c>
      <c r="K14512" t="inlineStr">
        <is>
          <t>074</t>
        </is>
      </c>
      <c r="L14512" t="inlineStr">
        <is>
          <t>ST74 Valve Vision: Valve left/right inserted but not found - Check for valve on web</t>
        </is>
      </c>
    </row>
    <row r="14513">
      <c r="A14513" t="n">
        <v>24927</v>
      </c>
      <c r="B14513" s="25" t="n">
        <v>46215.51327453704</v>
      </c>
      <c r="C14513" s="25" t="n">
        <v>46215.51420196759</v>
      </c>
      <c r="D14513" s="26" t="n">
        <v>0.02810277777777778</v>
      </c>
      <c r="E14513" t="n">
        <v>3</v>
      </c>
      <c r="F14513" t="inlineStr">
        <is>
          <t>1406-6B1 Valve in pickup position A not present</t>
        </is>
      </c>
      <c r="G14513" t="inlineStr">
        <is>
          <t>Tagged</t>
        </is>
      </c>
      <c r="H14513" s="26" t="n">
        <v>0</v>
      </c>
      <c r="I14513" t="inlineStr">
        <is>
          <t>1406-6B1 Valve in pickup position A not present</t>
        </is>
      </c>
      <c r="J14513" t="inlineStr">
        <is>
          <t>Equipment fault</t>
        </is>
      </c>
      <c r="K14513" t="inlineStr">
        <is>
          <t>406</t>
        </is>
      </c>
      <c r="L14513" t="inlineStr">
        <is>
          <t>ST406 Valve Feed: Valve in pickup position A/B not present</t>
        </is>
      </c>
    </row>
    <row r="14514">
      <c r="A14514" t="n">
        <v>24928</v>
      </c>
      <c r="B14514" s="25" t="n">
        <v>46215.51533815972</v>
      </c>
      <c r="C14514" s="25" t="n">
        <v>46215.51784799768</v>
      </c>
      <c r="D14514" s="26" t="n">
        <v>0.07484444444444445</v>
      </c>
      <c r="E14514" t="n">
        <v>4</v>
      </c>
      <c r="F14514" t="inlineStr">
        <is>
          <t>End of reel (all stations)</t>
        </is>
      </c>
      <c r="G14514" t="inlineStr">
        <is>
          <t>Tagged (+ untagged rows absorbed)</t>
        </is>
      </c>
      <c r="H14514" s="26" t="n">
        <v>0.0002786111111111111</v>
      </c>
      <c r="I14514" t="inlineStr">
        <is>
          <t>End of reel (all stations)</t>
        </is>
      </c>
      <c r="J14514" t="inlineStr">
        <is>
          <t>Material supply (reels / infeed)</t>
        </is>
      </c>
      <c r="K14514" t="inlineStr"/>
      <c r="L14514" t="inlineStr"/>
    </row>
    <row r="14515">
      <c r="A14515" t="n">
        <v>24929</v>
      </c>
      <c r="B14515" s="25" t="n">
        <v>46215.5201028125</v>
      </c>
      <c r="C14515" s="25" t="n">
        <v>46215.52086805556</v>
      </c>
      <c r="D14515" s="26" t="n">
        <v>0.02045277777777777</v>
      </c>
      <c r="E14515" t="n">
        <v>3</v>
      </c>
      <c r="F14515" t="inlineStr">
        <is>
          <t>1406-6B1 Valve in pickup position A not present</t>
        </is>
      </c>
      <c r="G14515" t="inlineStr">
        <is>
          <t>Tagged</t>
        </is>
      </c>
      <c r="H14515" s="26" t="n">
        <v>0</v>
      </c>
      <c r="I14515" t="inlineStr">
        <is>
          <t>1406-6B1 Valve in pickup position A not present</t>
        </is>
      </c>
      <c r="J14515" t="inlineStr">
        <is>
          <t>Equipment fault</t>
        </is>
      </c>
      <c r="K14515" t="inlineStr">
        <is>
          <t>406</t>
        </is>
      </c>
      <c r="L14515" t="inlineStr">
        <is>
          <t>ST406 Valve Feed: Valve in pickup position A/B not present</t>
        </is>
      </c>
    </row>
    <row r="14516">
      <c r="A14516" t="n">
        <v>24930</v>
      </c>
      <c r="B14516" s="25" t="n">
        <v>46215.52243896991</v>
      </c>
      <c r="C14516" s="25" t="n">
        <v>46215.52318668982</v>
      </c>
      <c r="D14516" s="26" t="n">
        <v>0.02017222222222222</v>
      </c>
      <c r="E14516" t="n">
        <v>5</v>
      </c>
      <c r="F14516" t="inlineStr">
        <is>
          <t>1074 Valve right inserted but not found - Check for valve on web</t>
        </is>
      </c>
      <c r="G14516" t="inlineStr">
        <is>
          <t>Tagged</t>
        </is>
      </c>
      <c r="H14516" s="26" t="n">
        <v>0</v>
      </c>
      <c r="I14516" t="inlineStr">
        <is>
          <t>1074 Valve right inserted but not found - Check for valve on web</t>
        </is>
      </c>
      <c r="J14516" t="inlineStr">
        <is>
          <t>Equipment fault</t>
        </is>
      </c>
      <c r="K14516" t="inlineStr">
        <is>
          <t>074</t>
        </is>
      </c>
      <c r="L14516" t="inlineStr">
        <is>
          <t>ST74 Valve Vision: Valve left/right inserted but not found - Check for valve on web</t>
        </is>
      </c>
    </row>
    <row r="14517">
      <c r="A14517" t="n">
        <v>24932</v>
      </c>
      <c r="B14517" s="25" t="n">
        <v>46215.52676365741</v>
      </c>
      <c r="C14517" s="25" t="n">
        <v>46215.52734918981</v>
      </c>
      <c r="D14517" s="26" t="n">
        <v>0.01669722222222222</v>
      </c>
      <c r="E14517" t="n">
        <v>3</v>
      </c>
      <c r="F14517" t="inlineStr">
        <is>
          <t>1074 Valve right inserted but not found - Check for valve on web</t>
        </is>
      </c>
      <c r="G14517" t="inlineStr">
        <is>
          <t>Tagged</t>
        </is>
      </c>
      <c r="H14517" s="26" t="n">
        <v>0</v>
      </c>
      <c r="I14517" t="inlineStr">
        <is>
          <t>1074 Valve right inserted but not found - Check for valve on web</t>
        </is>
      </c>
      <c r="J14517" t="inlineStr">
        <is>
          <t>Equipment fault</t>
        </is>
      </c>
      <c r="K14517" t="inlineStr">
        <is>
          <t>074</t>
        </is>
      </c>
      <c r="L14517" t="inlineStr">
        <is>
          <t>ST74 Valve Vision: Valve left/right inserted but not found - Check for valve on web</t>
        </is>
      </c>
    </row>
    <row r="14518">
      <c r="A14518" t="n">
        <v>24933</v>
      </c>
      <c r="B14518" s="25" t="n">
        <v>46215.53199846065</v>
      </c>
      <c r="C14518" s="25" t="n">
        <v>46215.53274059028</v>
      </c>
      <c r="D14518" s="26" t="n">
        <v>0.02003694444444444</v>
      </c>
      <c r="E14518" t="n">
        <v>3</v>
      </c>
      <c r="F14518" t="inlineStr">
        <is>
          <t>1226-1K1 General error</t>
        </is>
      </c>
      <c r="G14518" t="inlineStr">
        <is>
          <t>Tagged</t>
        </is>
      </c>
      <c r="H14518" s="26" t="n">
        <v>0</v>
      </c>
      <c r="I14518" t="inlineStr">
        <is>
          <t>1226-1K1 General error</t>
        </is>
      </c>
      <c r="J14518" t="inlineStr">
        <is>
          <t>Equipment fault</t>
        </is>
      </c>
      <c r="K14518" t="inlineStr">
        <is>
          <t>226</t>
        </is>
      </c>
      <c r="L14518" t="inlineStr">
        <is>
          <t>ST226 Gasket Feed: General error</t>
        </is>
      </c>
    </row>
    <row r="14519">
      <c r="A14519" t="n">
        <v>24934</v>
      </c>
      <c r="B14519" s="25" t="n">
        <v>46215.53358101852</v>
      </c>
      <c r="C14519" s="25" t="n">
        <v>46215.53400413194</v>
      </c>
      <c r="D14519" s="26" t="n">
        <v>0.01363333333333333</v>
      </c>
      <c r="E14519" t="n">
        <v>2</v>
      </c>
      <c r="F14519" t="inlineStr">
        <is>
          <t>1074 Valve right inserted but not found - Check for valve on web</t>
        </is>
      </c>
      <c r="G14519" t="inlineStr">
        <is>
          <t>Tagged</t>
        </is>
      </c>
      <c r="H14519" s="26" t="n">
        <v>0</v>
      </c>
      <c r="I14519" t="inlineStr">
        <is>
          <t>1074 Valve right inserted but not found - Check for valve on web</t>
        </is>
      </c>
      <c r="J14519" t="inlineStr">
        <is>
          <t>Equipment fault</t>
        </is>
      </c>
      <c r="K14519" t="inlineStr">
        <is>
          <t>074</t>
        </is>
      </c>
      <c r="L14519" t="inlineStr">
        <is>
          <t>ST74 Valve Vision: Valve left/right inserted but not found - Check for valve on web</t>
        </is>
      </c>
    </row>
    <row r="14520">
      <c r="A14520" t="n">
        <v>24935</v>
      </c>
      <c r="B14520" s="25" t="n">
        <v>46215.5345028125</v>
      </c>
      <c r="C14520" s="25" t="n">
        <v>46215.53478692129</v>
      </c>
      <c r="D14520" s="26" t="n">
        <v>0.009044444444444443</v>
      </c>
      <c r="E14520" t="n">
        <v>4</v>
      </c>
      <c r="F14520" t="inlineStr">
        <is>
          <t>1082-3B1 Limit switch fault Push out piston lowered</t>
        </is>
      </c>
      <c r="G14520" t="inlineStr">
        <is>
          <t>Tagged</t>
        </is>
      </c>
      <c r="H14520" s="26" t="n">
        <v>0</v>
      </c>
      <c r="I14520" t="inlineStr">
        <is>
          <t>1082-3B1 Limit switch fault Push out piston lowered</t>
        </is>
      </c>
      <c r="J14520" t="inlineStr">
        <is>
          <t>Equipment fault</t>
        </is>
      </c>
      <c r="K14520" t="inlineStr">
        <is>
          <t>082</t>
        </is>
      </c>
      <c r="L14520" t="inlineStr">
        <is>
          <t>ST82 Periphery Punch: Limit switch fault Push out piston lowered</t>
        </is>
      </c>
    </row>
    <row r="14521">
      <c r="A14521" t="n">
        <v>24937</v>
      </c>
      <c r="B14521" s="25" t="n">
        <v>46215.53514047454</v>
      </c>
      <c r="C14521" s="25" t="n">
        <v>46215.53520420139</v>
      </c>
      <c r="D14521" s="26" t="n">
        <v>0.004311111111111111</v>
      </c>
      <c r="E14521" t="n">
        <v>2</v>
      </c>
      <c r="F14521" t="inlineStr">
        <is>
          <t>MSM-Main: At least one station takes longer than maximum allowed</t>
        </is>
      </c>
      <c r="G14521" t="inlineStr">
        <is>
          <t>Tagged</t>
        </is>
      </c>
      <c r="H14521" s="26" t="n">
        <v>0</v>
      </c>
      <c r="I14521" t="inlineStr">
        <is>
          <t>MSM-Main: At least one station takes longer than maximum allowed</t>
        </is>
      </c>
      <c r="J14521" t="inlineStr">
        <is>
          <t>Controller / machine cycle-time</t>
        </is>
      </c>
      <c r="K14521" t="inlineStr"/>
      <c r="L14521" t="inlineStr"/>
    </row>
    <row r="14522">
      <c r="A14522" t="n">
        <v>24939</v>
      </c>
      <c r="B14522" s="25" t="n">
        <v>46215.54006195602</v>
      </c>
      <c r="C14522" s="25" t="n">
        <v>46215.54098938657</v>
      </c>
      <c r="D14522" s="26" t="n">
        <v>0.02559833333333333</v>
      </c>
      <c r="E14522" t="n">
        <v>4</v>
      </c>
      <c r="F14522" t="inlineStr">
        <is>
          <t>1406-6B2 Valve in pickup position B not present</t>
        </is>
      </c>
      <c r="G14522" t="inlineStr">
        <is>
          <t>Tagged (+ untagged rows absorbed)</t>
        </is>
      </c>
      <c r="H14522" s="26" t="n">
        <v>0.0002788888888888889</v>
      </c>
      <c r="I14522" t="inlineStr">
        <is>
          <t>1406-6B2 Valve in pickup position B not present</t>
        </is>
      </c>
      <c r="J14522" t="inlineStr">
        <is>
          <t>Equipment fault</t>
        </is>
      </c>
      <c r="K14522" t="inlineStr">
        <is>
          <t>406</t>
        </is>
      </c>
      <c r="L14522" t="inlineStr">
        <is>
          <t>ST406 Valve Feed: Valve in pickup position A/B not present</t>
        </is>
      </c>
    </row>
    <row r="14523">
      <c r="A14523" t="n">
        <v>24941</v>
      </c>
      <c r="B14523" s="25" t="n">
        <v>46215.54290806713</v>
      </c>
      <c r="C14523" s="25" t="n">
        <v>46215.54345876157</v>
      </c>
      <c r="D14523" s="26" t="n">
        <v>0.01586</v>
      </c>
      <c r="E14523" t="n">
        <v>4</v>
      </c>
      <c r="F14523" t="inlineStr">
        <is>
          <t>1406-6B1 Valve in pickup position A not present</t>
        </is>
      </c>
      <c r="G14523" t="inlineStr">
        <is>
          <t>Tagged (+ untagged rows absorbed)</t>
        </is>
      </c>
      <c r="H14523" s="26" t="n">
        <v>0.0002786111111111111</v>
      </c>
      <c r="I14523" t="inlineStr">
        <is>
          <t>1406-6B1 Valve in pickup position A not present</t>
        </is>
      </c>
      <c r="J14523" t="inlineStr">
        <is>
          <t>Equipment fault</t>
        </is>
      </c>
      <c r="K14523" t="inlineStr">
        <is>
          <t>406</t>
        </is>
      </c>
      <c r="L14523" t="inlineStr">
        <is>
          <t>ST406 Valve Feed: Valve in pickup position A/B not present</t>
        </is>
      </c>
    </row>
    <row r="14524">
      <c r="A14524" t="n">
        <v>24942</v>
      </c>
      <c r="B14524" s="25" t="n">
        <v>46215.54439221065</v>
      </c>
      <c r="C14524" s="25" t="n">
        <v>46215.54501825231</v>
      </c>
      <c r="D14524" s="26" t="n">
        <v>0.01725166666666667</v>
      </c>
      <c r="E14524" t="n">
        <v>3</v>
      </c>
      <c r="F14524" t="inlineStr">
        <is>
          <t>1074 Valve right inserted but not found - Check for valve on web</t>
        </is>
      </c>
      <c r="G14524" t="inlineStr">
        <is>
          <t>Tagged</t>
        </is>
      </c>
      <c r="H14524" s="26" t="n">
        <v>0</v>
      </c>
      <c r="I14524" t="inlineStr">
        <is>
          <t>1074 Valve right inserted but not found - Check for valve on web</t>
        </is>
      </c>
      <c r="J14524" t="inlineStr">
        <is>
          <t>Equipment fault</t>
        </is>
      </c>
      <c r="K14524" t="inlineStr">
        <is>
          <t>074</t>
        </is>
      </c>
      <c r="L14524" t="inlineStr">
        <is>
          <t>ST74 Valve Vision: Valve left/right inserted but not found - Check for valve on web</t>
        </is>
      </c>
    </row>
    <row r="14525">
      <c r="A14525" t="n">
        <v>24944</v>
      </c>
      <c r="B14525" s="25" t="n">
        <v>46215.55891924768</v>
      </c>
      <c r="C14525" s="25" t="n">
        <v>46215.55992207176</v>
      </c>
      <c r="D14525" s="26" t="n">
        <v>0.02685111111111111</v>
      </c>
      <c r="E14525" t="n">
        <v>3</v>
      </c>
      <c r="F14525" t="inlineStr">
        <is>
          <t>1406-6B1 Valve in pickup position A not present</t>
        </is>
      </c>
      <c r="G14525" t="inlineStr">
        <is>
          <t>Tagged (+ untagged rows absorbed)</t>
        </is>
      </c>
      <c r="H14525" s="26" t="n">
        <v>0.0004177777777777778</v>
      </c>
      <c r="I14525" t="inlineStr">
        <is>
          <t>1406-6B1 Valve in pickup position A not present</t>
        </is>
      </c>
      <c r="J14525" t="inlineStr">
        <is>
          <t>Equipment fault</t>
        </is>
      </c>
      <c r="K14525" t="inlineStr">
        <is>
          <t>406</t>
        </is>
      </c>
      <c r="L14525" t="inlineStr">
        <is>
          <t>ST406 Valve Feed: Valve in pickup position A/B not present</t>
        </is>
      </c>
    </row>
    <row r="14526">
      <c r="A14526" t="n">
        <v>24949</v>
      </c>
      <c r="B14526" s="25" t="n">
        <v>46215.56140609954</v>
      </c>
      <c r="C14526" s="25" t="n">
        <v>46215.5615278125</v>
      </c>
      <c r="D14526" s="26" t="n">
        <v>0.005703611111111111</v>
      </c>
      <c r="E14526" t="n">
        <v>3</v>
      </c>
      <c r="F14526" t="inlineStr">
        <is>
          <t>1406-6B2 Valve in pickup position B not present</t>
        </is>
      </c>
      <c r="G14526" t="inlineStr">
        <is>
          <t>Tagged</t>
        </is>
      </c>
      <c r="H14526" s="26" t="n">
        <v>0</v>
      </c>
      <c r="I14526" t="inlineStr">
        <is>
          <t>1406-6B2 Valve in pickup position B not present</t>
        </is>
      </c>
      <c r="J14526" t="inlineStr">
        <is>
          <t>Equipment fault</t>
        </is>
      </c>
      <c r="K14526" t="inlineStr">
        <is>
          <t>406</t>
        </is>
      </c>
      <c r="L14526" t="inlineStr">
        <is>
          <t>ST406 Valve Feed: Valve in pickup position A/B not present</t>
        </is>
      </c>
    </row>
    <row r="14527">
      <c r="A14527" t="n">
        <v>24950</v>
      </c>
      <c r="B14527" s="25" t="n">
        <v>46215.56213082176</v>
      </c>
      <c r="C14527" s="25" t="n">
        <v>46215.56253657407</v>
      </c>
      <c r="D14527" s="26" t="n">
        <v>0.01321777777777778</v>
      </c>
      <c r="E14527" t="n">
        <v>3</v>
      </c>
      <c r="F14527" t="inlineStr">
        <is>
          <t>1074 Valve right inserted but not found - Check for valve on web</t>
        </is>
      </c>
      <c r="G14527" t="inlineStr">
        <is>
          <t>Tagged</t>
        </is>
      </c>
      <c r="H14527" s="26" t="n">
        <v>0</v>
      </c>
      <c r="I14527" t="inlineStr">
        <is>
          <t>1074 Valve right inserted but not found - Check for valve on web</t>
        </is>
      </c>
      <c r="J14527" t="inlineStr">
        <is>
          <t>Equipment fault</t>
        </is>
      </c>
      <c r="K14527" t="inlineStr">
        <is>
          <t>074</t>
        </is>
      </c>
      <c r="L14527" t="inlineStr">
        <is>
          <t>ST74 Valve Vision: Valve left/right inserted but not found - Check for valve on web</t>
        </is>
      </c>
    </row>
    <row r="14528">
      <c r="A14528" t="n">
        <v>24953</v>
      </c>
      <c r="B14528" s="25" t="n">
        <v>46215.5646003125</v>
      </c>
      <c r="C14528" s="25" t="n">
        <v>46215.56526126157</v>
      </c>
      <c r="D14528" s="26" t="n">
        <v>0.01822861111111111</v>
      </c>
      <c r="E14528" t="n">
        <v>3</v>
      </c>
      <c r="F14528" t="inlineStr">
        <is>
          <t>1406-6B1 Valve in pickup position A not present</t>
        </is>
      </c>
      <c r="G14528" t="inlineStr">
        <is>
          <t>Tagged</t>
        </is>
      </c>
      <c r="H14528" s="26" t="n">
        <v>0</v>
      </c>
      <c r="I14528" t="inlineStr">
        <is>
          <t>1406-6B1 Valve in pickup position A not present</t>
        </is>
      </c>
      <c r="J14528" t="inlineStr">
        <is>
          <t>Equipment fault</t>
        </is>
      </c>
      <c r="K14528" t="inlineStr">
        <is>
          <t>406</t>
        </is>
      </c>
      <c r="L14528" t="inlineStr">
        <is>
          <t>ST406 Valve Feed: Valve in pickup position A/B not present</t>
        </is>
      </c>
    </row>
    <row r="14529">
      <c r="A14529" t="n">
        <v>24954</v>
      </c>
      <c r="B14529" s="25" t="n">
        <v>46215.56945813658</v>
      </c>
      <c r="C14529" s="25" t="n">
        <v>46215.57000304398</v>
      </c>
      <c r="D14529" s="26" t="n">
        <v>0.01488611111111111</v>
      </c>
      <c r="E14529" t="n">
        <v>3</v>
      </c>
      <c r="F14529" t="inlineStr">
        <is>
          <t>1227-1K1 General error</t>
        </is>
      </c>
      <c r="G14529" t="inlineStr">
        <is>
          <t>Tagged</t>
        </is>
      </c>
      <c r="H14529" s="26" t="n">
        <v>0</v>
      </c>
      <c r="I14529" t="inlineStr">
        <is>
          <t>1227-1K1 General error</t>
        </is>
      </c>
      <c r="J14529" t="inlineStr">
        <is>
          <t>Equipment fault</t>
        </is>
      </c>
      <c r="K14529" t="inlineStr">
        <is>
          <t>227</t>
        </is>
      </c>
      <c r="L14529" t="inlineStr">
        <is>
          <t>ST227 Gasket Feed: General error</t>
        </is>
      </c>
    </row>
    <row r="14530">
      <c r="A14530" t="n">
        <v>24958</v>
      </c>
      <c r="B14530" s="25" t="n">
        <v>46215.57357395833</v>
      </c>
      <c r="C14530" s="25" t="n">
        <v>46215.57417681713</v>
      </c>
      <c r="D14530" s="26" t="n">
        <v>0.02462583333333333</v>
      </c>
      <c r="E14530" t="n">
        <v>3</v>
      </c>
      <c r="F14530" t="inlineStr">
        <is>
          <t>1406-6B1 Valve in pickup position A not present</t>
        </is>
      </c>
      <c r="G14530" t="inlineStr">
        <is>
          <t>Tagged</t>
        </is>
      </c>
      <c r="H14530" s="26" t="n">
        <v>0</v>
      </c>
      <c r="I14530" t="inlineStr">
        <is>
          <t>1406-6B1 Valve in pickup position A not present</t>
        </is>
      </c>
      <c r="J14530" t="inlineStr">
        <is>
          <t>Equipment fault</t>
        </is>
      </c>
      <c r="K14530" t="inlineStr">
        <is>
          <t>406</t>
        </is>
      </c>
      <c r="L14530" t="inlineStr">
        <is>
          <t>ST406 Valve Feed: Valve in pickup position A/B not present</t>
        </is>
      </c>
    </row>
    <row r="14531">
      <c r="A14531" t="n">
        <v>24959</v>
      </c>
      <c r="B14531" s="25" t="n">
        <v>46215.57555663194</v>
      </c>
      <c r="C14531" s="25" t="n">
        <v>46215.57792199074</v>
      </c>
      <c r="D14531" s="26" t="n">
        <v>0.05718611111111112</v>
      </c>
      <c r="E14531" t="n">
        <v>5</v>
      </c>
      <c r="F14531" t="inlineStr">
        <is>
          <t>Web torn (all stations)</t>
        </is>
      </c>
      <c r="G14531" t="inlineStr">
        <is>
          <t>Tagged (+ untagged rows absorbed)</t>
        </is>
      </c>
      <c r="H14531" s="26" t="n">
        <v>0.0002777777777777778</v>
      </c>
      <c r="I14531" t="inlineStr">
        <is>
          <t>Web torn (all stations)</t>
        </is>
      </c>
      <c r="J14531" t="inlineStr">
        <is>
          <t>Material supply (reels / infeed)</t>
        </is>
      </c>
      <c r="K14531" t="inlineStr"/>
      <c r="L14531" t="inlineStr"/>
    </row>
    <row r="14532">
      <c r="A14532" t="n">
        <v>24962</v>
      </c>
      <c r="B14532" s="25" t="n">
        <v>46215.57805540509</v>
      </c>
      <c r="C14532" s="25" t="n">
        <v>46215.57881466435</v>
      </c>
      <c r="D14532" s="26" t="n">
        <v>0.0211425</v>
      </c>
      <c r="E14532" t="n">
        <v>4</v>
      </c>
      <c r="F14532" t="inlineStr">
        <is>
          <t>A stop button has been pressed too long</t>
        </is>
      </c>
      <c r="G14532" t="inlineStr">
        <is>
          <t>Tagged (+ untagged rows absorbed)</t>
        </is>
      </c>
      <c r="H14532" s="26" t="n">
        <v>0.0002786111111111111</v>
      </c>
      <c r="I14532" t="inlineStr">
        <is>
          <t>A stop button has been pressed too long</t>
        </is>
      </c>
      <c r="J14532" t="inlineStr">
        <is>
          <t>Operator / line (warning-type)</t>
        </is>
      </c>
      <c r="K14532" t="inlineStr"/>
      <c r="L14532" t="inlineStr"/>
    </row>
    <row r="14533">
      <c r="A14533" t="n">
        <v>24964</v>
      </c>
      <c r="B14533" s="25" t="n">
        <v>46215.57948121527</v>
      </c>
      <c r="C14533" s="25" t="n">
        <v>46215.58005505787</v>
      </c>
      <c r="D14533" s="26" t="n">
        <v>0.01586</v>
      </c>
      <c r="E14533" t="n">
        <v>3</v>
      </c>
      <c r="F14533" t="inlineStr">
        <is>
          <t>1406-6B1 Valve in pickup position A not present</t>
        </is>
      </c>
      <c r="G14533" t="inlineStr">
        <is>
          <t>Tagged</t>
        </is>
      </c>
      <c r="H14533" s="26" t="n">
        <v>0</v>
      </c>
      <c r="I14533" t="inlineStr">
        <is>
          <t>1406-6B1 Valve in pickup position A not present</t>
        </is>
      </c>
      <c r="J14533" t="inlineStr">
        <is>
          <t>Equipment fault</t>
        </is>
      </c>
      <c r="K14533" t="inlineStr">
        <is>
          <t>406</t>
        </is>
      </c>
      <c r="L14533" t="inlineStr">
        <is>
          <t>ST406 Valve Feed: Valve in pickup position A/B not present</t>
        </is>
      </c>
    </row>
    <row r="14534">
      <c r="A14534" t="n">
        <v>24965</v>
      </c>
      <c r="B14534" s="25" t="n">
        <v>46215.58242010417</v>
      </c>
      <c r="C14534" s="25" t="n">
        <v>46215.58928336806</v>
      </c>
      <c r="D14534" s="26" t="n">
        <v>0.1673638888888889</v>
      </c>
      <c r="E14534" t="n">
        <v>6</v>
      </c>
      <c r="F14534" t="inlineStr">
        <is>
          <t>End of reel (all stations)</t>
        </is>
      </c>
      <c r="G14534" t="inlineStr">
        <is>
          <t>Tagged</t>
        </is>
      </c>
      <c r="H14534" s="26" t="n">
        <v>0</v>
      </c>
      <c r="I14534" t="inlineStr">
        <is>
          <t>End of reel (all stations)</t>
        </is>
      </c>
      <c r="J14534" t="inlineStr">
        <is>
          <t>Material supply (reels / infeed)</t>
        </is>
      </c>
      <c r="K14534" t="inlineStr"/>
      <c r="L14534" t="inlineStr"/>
    </row>
    <row r="14535">
      <c r="A14535" t="n">
        <v>24966</v>
      </c>
      <c r="B14535" s="25" t="n">
        <v>46215.58953275463</v>
      </c>
      <c r="C14535" s="25" t="n">
        <v>46215.59030355324</v>
      </c>
      <c r="D14535" s="26" t="n">
        <v>0.02309166666666667</v>
      </c>
      <c r="E14535" t="n">
        <v>3</v>
      </c>
      <c r="F14535" t="inlineStr">
        <is>
          <t>1406-6B2 Valve in pickup position B not present</t>
        </is>
      </c>
      <c r="G14535" t="inlineStr">
        <is>
          <t>Tagged</t>
        </is>
      </c>
      <c r="H14535" s="26" t="n">
        <v>0</v>
      </c>
      <c r="I14535" t="inlineStr">
        <is>
          <t>1406-6B2 Valve in pickup position B not present</t>
        </is>
      </c>
      <c r="J14535" t="inlineStr">
        <is>
          <t>Equipment fault</t>
        </is>
      </c>
      <c r="K14535" t="inlineStr">
        <is>
          <t>406</t>
        </is>
      </c>
      <c r="L14535" t="inlineStr">
        <is>
          <t>ST406 Valve Feed: Valve in pickup position A/B not present</t>
        </is>
      </c>
    </row>
    <row r="14536">
      <c r="A14536" t="n">
        <v>24967</v>
      </c>
      <c r="B14536" s="25" t="n">
        <v>46215.59299340278</v>
      </c>
      <c r="C14536" s="25" t="n">
        <v>46215.59793804398</v>
      </c>
      <c r="D14536" s="26" t="n">
        <v>0.1303583333333333</v>
      </c>
      <c r="E14536" t="n">
        <v>3</v>
      </c>
      <c r="F14536" t="inlineStr">
        <is>
          <t>A stop button has been pressed too long</t>
        </is>
      </c>
      <c r="G14536" t="inlineStr">
        <is>
          <t>Tagged</t>
        </is>
      </c>
      <c r="H14536" s="26" t="n">
        <v>0</v>
      </c>
      <c r="I14536" t="inlineStr">
        <is>
          <t>A stop button has been pressed too long</t>
        </is>
      </c>
      <c r="J14536" t="inlineStr">
        <is>
          <t>Operator / line (warning-type)</t>
        </is>
      </c>
      <c r="K14536" t="inlineStr"/>
      <c r="L14536" t="inlineStr"/>
    </row>
    <row r="14537">
      <c r="A14537" t="n">
        <v>24968</v>
      </c>
      <c r="B14537" s="25" t="n">
        <v>46215.60494065972</v>
      </c>
      <c r="C14537" s="25" t="n">
        <v>46215.60539293981</v>
      </c>
      <c r="D14537" s="26" t="n">
        <v>0.01307972222222222</v>
      </c>
      <c r="E14537" t="n">
        <v>3</v>
      </c>
      <c r="F14537" t="inlineStr">
        <is>
          <t>1046-2B1 Web has wrapped around the vacuum belt</t>
        </is>
      </c>
      <c r="G14537" t="inlineStr">
        <is>
          <t>Tagged</t>
        </is>
      </c>
      <c r="H14537" s="26" t="n">
        <v>0</v>
      </c>
      <c r="I14537" t="inlineStr">
        <is>
          <t>1046-2B1 Web has wrapped around the vacuum belt</t>
        </is>
      </c>
      <c r="J14537" t="inlineStr">
        <is>
          <t>Equipment fault</t>
        </is>
      </c>
      <c r="K14537" t="inlineStr">
        <is>
          <t>046</t>
        </is>
      </c>
      <c r="L14537" t="inlineStr">
        <is>
          <t>ST46: Web has wrapped around the vacuum belt</t>
        </is>
      </c>
    </row>
    <row r="14538">
      <c r="A14538" t="n">
        <v>24970</v>
      </c>
      <c r="B14538" s="25" t="n">
        <v>46215.60555524306</v>
      </c>
      <c r="C14538" s="25" t="n">
        <v>46215.6060596875</v>
      </c>
      <c r="D14538" s="26" t="n">
        <v>0.01739444444444445</v>
      </c>
      <c r="E14538" t="n">
        <v>4</v>
      </c>
      <c r="F14538" t="inlineStr">
        <is>
          <t>1406 Consecutive fault side A</t>
        </is>
      </c>
      <c r="G14538" t="inlineStr">
        <is>
          <t>Tagged</t>
        </is>
      </c>
      <c r="H14538" s="26" t="n">
        <v>0</v>
      </c>
      <c r="I14538" t="inlineStr">
        <is>
          <t>1406 Consecutive fault side A</t>
        </is>
      </c>
      <c r="J14538" t="inlineStr">
        <is>
          <t>Equipment fault</t>
        </is>
      </c>
      <c r="K14538" t="inlineStr">
        <is>
          <t>406</t>
        </is>
      </c>
      <c r="L14538" t="inlineStr">
        <is>
          <t>ST406 Valve Feed: Consecutive fault side A/B</t>
        </is>
      </c>
    </row>
    <row r="14539">
      <c r="A14539" t="n">
        <v>24973</v>
      </c>
      <c r="B14539" s="25" t="n">
        <v>46215.6085349537</v>
      </c>
      <c r="C14539" s="25" t="n">
        <v>46215.60948564815</v>
      </c>
      <c r="D14539" s="26" t="n">
        <v>0.02726666666666666</v>
      </c>
      <c r="E14539" t="n">
        <v>4</v>
      </c>
      <c r="F14539" t="inlineStr">
        <is>
          <t>1406-6B2 Valve in pickup position B not present</t>
        </is>
      </c>
      <c r="G14539" t="inlineStr">
        <is>
          <t>Tagged</t>
        </is>
      </c>
      <c r="H14539" s="26" t="n">
        <v>0</v>
      </c>
      <c r="I14539" t="inlineStr">
        <is>
          <t>1406-6B2 Valve in pickup position B not present</t>
        </is>
      </c>
      <c r="J14539" t="inlineStr">
        <is>
          <t>Equipment fault</t>
        </is>
      </c>
      <c r="K14539" t="inlineStr">
        <is>
          <t>406</t>
        </is>
      </c>
      <c r="L14539" t="inlineStr">
        <is>
          <t>ST406 Valve Feed: Valve in pickup position A/B not present</t>
        </is>
      </c>
    </row>
    <row r="14540">
      <c r="A14540" t="n">
        <v>24974</v>
      </c>
      <c r="B14540" s="25" t="n">
        <v>46215.61024505787</v>
      </c>
      <c r="C14540" s="25" t="n">
        <v>46215.61320138889</v>
      </c>
      <c r="D14540" s="26" t="n">
        <v>0.07512611111111112</v>
      </c>
      <c r="E14540" t="n">
        <v>6</v>
      </c>
      <c r="F14540" t="inlineStr">
        <is>
          <t>End of reel (all stations)</t>
        </is>
      </c>
      <c r="G14540" t="inlineStr">
        <is>
          <t>Tagged (+ untagged rows absorbed)</t>
        </is>
      </c>
      <c r="H14540" s="26" t="n">
        <v>0.0002777777777777778</v>
      </c>
      <c r="I14540" t="inlineStr">
        <is>
          <t>End of reel (all stations)</t>
        </is>
      </c>
      <c r="J14540" t="inlineStr">
        <is>
          <t>Material supply (reels / infeed)</t>
        </is>
      </c>
      <c r="K14540" t="inlineStr"/>
      <c r="L14540" t="inlineStr"/>
    </row>
    <row r="14541">
      <c r="A14541" t="n">
        <v>24977</v>
      </c>
      <c r="B14541" s="25" t="n">
        <v>46215.61681866898</v>
      </c>
      <c r="C14541" s="25" t="n">
        <v>46215.61819247685</v>
      </c>
      <c r="D14541" s="26" t="n">
        <v>0.03519833333333333</v>
      </c>
      <c r="E14541" t="n">
        <v>3</v>
      </c>
      <c r="F14541" t="inlineStr">
        <is>
          <t>1406-2B2 Limit switch fault Stopper A closed</t>
        </is>
      </c>
      <c r="G14541" t="inlineStr">
        <is>
          <t>Tagged</t>
        </is>
      </c>
      <c r="H14541" s="26" t="n">
        <v>0</v>
      </c>
      <c r="I14541" t="inlineStr">
        <is>
          <t>1406-2B2 Limit switch fault Stopper A closed</t>
        </is>
      </c>
      <c r="J14541" t="inlineStr">
        <is>
          <t>Equipment fault</t>
        </is>
      </c>
      <c r="K14541" t="inlineStr">
        <is>
          <t>406</t>
        </is>
      </c>
      <c r="L14541" t="inlineStr">
        <is>
          <t>ST406 Valve Feed: Limit switch fault Stopper A/B closed</t>
        </is>
      </c>
    </row>
    <row r="14542">
      <c r="A14542" t="n">
        <v>24980</v>
      </c>
      <c r="B14542" s="25" t="n">
        <v>46215.61974024306</v>
      </c>
      <c r="C14542" s="25" t="n">
        <v>46215.62092288194</v>
      </c>
      <c r="D14542" s="26" t="n">
        <v>0.03422583333333333</v>
      </c>
      <c r="E14542" t="n">
        <v>3</v>
      </c>
      <c r="F14542" t="inlineStr">
        <is>
          <t>1406-6B2 Valve in pickup position B not present</t>
        </is>
      </c>
      <c r="G14542" t="inlineStr">
        <is>
          <t>Tagged</t>
        </is>
      </c>
      <c r="H14542" s="26" t="n">
        <v>0</v>
      </c>
      <c r="I14542" t="inlineStr">
        <is>
          <t>1406-6B2 Valve in pickup position B not present</t>
        </is>
      </c>
      <c r="J14542" t="inlineStr">
        <is>
          <t>Equipment fault</t>
        </is>
      </c>
      <c r="K14542" t="inlineStr">
        <is>
          <t>406</t>
        </is>
      </c>
      <c r="L14542" t="inlineStr">
        <is>
          <t>ST406 Valve Feed: Valve in pickup position A/B not present</t>
        </is>
      </c>
    </row>
    <row r="14543">
      <c r="A14543" t="n">
        <v>24981</v>
      </c>
      <c r="B14543" s="25" t="n">
        <v>46215.62422149305</v>
      </c>
      <c r="C14543" s="25" t="n">
        <v>46215.62422149305</v>
      </c>
      <c r="D14543" s="26" t="n">
        <v>0.009182222222222222</v>
      </c>
      <c r="E14543" t="n">
        <v>1</v>
      </c>
      <c r="F14543" t="inlineStr">
        <is>
          <t>1A02-21T2 Battery in external UPS must be checked</t>
        </is>
      </c>
      <c r="G14543" t="inlineStr">
        <is>
          <t>Inferred from alarm text</t>
        </is>
      </c>
      <c r="H14543" s="26" t="n">
        <v>0.009182222222222222</v>
      </c>
      <c r="I14543" t="inlineStr"/>
      <c r="J14543" t="inlineStr">
        <is>
          <t>Utilities / infrastructure</t>
        </is>
      </c>
      <c r="K14543" t="inlineStr"/>
      <c r="L14543" t="inlineStr"/>
    </row>
    <row r="14544">
      <c r="A14544" t="n">
        <v>24982</v>
      </c>
      <c r="B14544" s="25" t="n">
        <v>46215.63575732639</v>
      </c>
      <c r="C14544" s="25" t="n">
        <v>46215.63723549768</v>
      </c>
      <c r="D14544" s="26" t="n">
        <v>0.03756222222222223</v>
      </c>
      <c r="E14544" t="n">
        <v>6</v>
      </c>
      <c r="F14544" t="inlineStr">
        <is>
          <t>1211-2B1 Limit switch fault Fork B in working position</t>
        </is>
      </c>
      <c r="G14544" t="inlineStr">
        <is>
          <t>Tagged</t>
        </is>
      </c>
      <c r="H14544" s="26" t="n">
        <v>0</v>
      </c>
      <c r="I14544" t="inlineStr">
        <is>
          <t>1211-2B1 Limit switch fault Fork B in working position</t>
        </is>
      </c>
      <c r="J14544" t="inlineStr">
        <is>
          <t>Equipment fault</t>
        </is>
      </c>
      <c r="K14544" t="inlineStr">
        <is>
          <t>211</t>
        </is>
      </c>
      <c r="L14544" t="inlineStr">
        <is>
          <t>ST211 Gasket Feed: Limit switch fault Fork A/B in working position</t>
        </is>
      </c>
    </row>
    <row r="14545">
      <c r="A14545" t="n">
        <v>24983</v>
      </c>
      <c r="B14545" s="25" t="n">
        <v>46215.63733981481</v>
      </c>
      <c r="C14545" s="25" t="n">
        <v>46215.63809336806</v>
      </c>
      <c r="D14545" s="26" t="n">
        <v>0.02045083333333333</v>
      </c>
      <c r="E14545" t="n">
        <v>3</v>
      </c>
      <c r="F14545" t="inlineStr">
        <is>
          <t>1038-12GQ1 Vacuum counter plate A not present</t>
        </is>
      </c>
      <c r="G14545" t="inlineStr">
        <is>
          <t>Tagged</t>
        </is>
      </c>
      <c r="H14545" s="26" t="n">
        <v>0</v>
      </c>
      <c r="I14545" t="inlineStr">
        <is>
          <t>1038-12GQ1 Vacuum counter plate A not present</t>
        </is>
      </c>
      <c r="J14545" t="inlineStr">
        <is>
          <t>Equipment fault</t>
        </is>
      </c>
      <c r="K14545" t="inlineStr">
        <is>
          <t>038</t>
        </is>
      </c>
      <c r="L14545" t="inlineStr">
        <is>
          <t>ST38 Anti-Slosh: Vacuum counter plate A/B not present</t>
        </is>
      </c>
    </row>
    <row r="14546">
      <c r="A14546" t="n">
        <v>24984</v>
      </c>
      <c r="B14546" s="25" t="n">
        <v>46215.63824988426</v>
      </c>
      <c r="C14546" s="25" t="n">
        <v>46215.63950783565</v>
      </c>
      <c r="D14546" s="26" t="n">
        <v>0.03255555555555555</v>
      </c>
      <c r="E14546" t="n">
        <v>3</v>
      </c>
      <c r="F14546" t="inlineStr">
        <is>
          <t>1038-12GQ1 Vacuum counter plate A not present</t>
        </is>
      </c>
      <c r="G14546" t="inlineStr">
        <is>
          <t>Tagged</t>
        </is>
      </c>
      <c r="H14546" s="26" t="n">
        <v>0</v>
      </c>
      <c r="I14546" t="inlineStr">
        <is>
          <t>1038-12GQ1 Vacuum counter plate A not present</t>
        </is>
      </c>
      <c r="J14546" t="inlineStr">
        <is>
          <t>Equipment fault</t>
        </is>
      </c>
      <c r="K14546" t="inlineStr">
        <is>
          <t>038</t>
        </is>
      </c>
      <c r="L14546" t="inlineStr">
        <is>
          <t>ST38 Anti-Slosh: Vacuum counter plate A/B not present</t>
        </is>
      </c>
    </row>
    <row r="14547">
      <c r="A14547" t="n">
        <v>24985</v>
      </c>
      <c r="B14547" s="25" t="n">
        <v>46215.64668422454</v>
      </c>
      <c r="C14547" s="25" t="n">
        <v>46215.64668422454</v>
      </c>
      <c r="D14547" s="26" t="n">
        <v>0.02879722222222222</v>
      </c>
      <c r="E14547" t="n">
        <v>1</v>
      </c>
      <c r="F14547" t="inlineStr">
        <is>
          <t>1A02-21T2 Battery in external UPS must be checked</t>
        </is>
      </c>
      <c r="G14547" t="inlineStr">
        <is>
          <t>Inferred from alarm text</t>
        </is>
      </c>
      <c r="H14547" s="26" t="n">
        <v>0.02879722222222222</v>
      </c>
      <c r="I14547" t="inlineStr"/>
      <c r="J14547" t="inlineStr">
        <is>
          <t>Utilities / infrastructure</t>
        </is>
      </c>
      <c r="K14547" t="inlineStr"/>
      <c r="L14547" t="inlineStr"/>
    </row>
    <row r="14548">
      <c r="A14548" t="n">
        <v>24988</v>
      </c>
      <c r="B14548" s="25" t="n">
        <v>46215.6509738426</v>
      </c>
      <c r="C14548" s="25" t="n">
        <v>46215.65166940972</v>
      </c>
      <c r="D14548" s="26" t="n">
        <v>0.019475</v>
      </c>
      <c r="E14548" t="n">
        <v>3</v>
      </c>
      <c r="F14548" t="inlineStr">
        <is>
          <t>1406-6B1 Valve in pickup position A not present</t>
        </is>
      </c>
      <c r="G14548" t="inlineStr">
        <is>
          <t>Tagged</t>
        </is>
      </c>
      <c r="H14548" s="26" t="n">
        <v>0</v>
      </c>
      <c r="I14548" t="inlineStr">
        <is>
          <t>1406-6B1 Valve in pickup position A not present</t>
        </is>
      </c>
      <c r="J14548" t="inlineStr">
        <is>
          <t>Equipment fault</t>
        </is>
      </c>
      <c r="K14548" t="inlineStr">
        <is>
          <t>406</t>
        </is>
      </c>
      <c r="L14548" t="inlineStr">
        <is>
          <t>ST406 Valve Feed: Valve in pickup position A/B not present</t>
        </is>
      </c>
    </row>
    <row r="14549">
      <c r="A14549" t="n">
        <v>24991</v>
      </c>
      <c r="B14549" s="25" t="n">
        <v>46215.65464336806</v>
      </c>
      <c r="C14549" s="25" t="n">
        <v>46215.65594201389</v>
      </c>
      <c r="D14549" s="26" t="n">
        <v>0.03311555555555556</v>
      </c>
      <c r="E14549" t="n">
        <v>3</v>
      </c>
      <c r="F14549" t="inlineStr">
        <is>
          <t>1406-6B1 Valve in pickup position A not present</t>
        </is>
      </c>
      <c r="G14549" t="inlineStr">
        <is>
          <t>Tagged</t>
        </is>
      </c>
      <c r="H14549" s="26" t="n">
        <v>0</v>
      </c>
      <c r="I14549" t="inlineStr">
        <is>
          <t>1406-6B1 Valve in pickup position A not present</t>
        </is>
      </c>
      <c r="J14549" t="inlineStr">
        <is>
          <t>Equipment fault</t>
        </is>
      </c>
      <c r="K14549" t="inlineStr">
        <is>
          <t>406</t>
        </is>
      </c>
      <c r="L14549" t="inlineStr">
        <is>
          <t>ST406 Valve Feed: Valve in pickup position A/B not present</t>
        </is>
      </c>
    </row>
    <row r="14550">
      <c r="A14550" t="n">
        <v>24996</v>
      </c>
      <c r="B14550" s="25" t="n">
        <v>46215.6575940625</v>
      </c>
      <c r="C14550" s="25" t="n">
        <v>46215.65806944444</v>
      </c>
      <c r="D14550" s="26" t="n">
        <v>0.013635</v>
      </c>
      <c r="E14550" t="n">
        <v>3</v>
      </c>
      <c r="F14550" t="inlineStr">
        <is>
          <t>1406-6B2 Valve in pickup position B not present</t>
        </is>
      </c>
      <c r="G14550" t="inlineStr">
        <is>
          <t>Tagged (+ untagged rows absorbed)</t>
        </is>
      </c>
      <c r="H14550" s="26" t="n">
        <v>0.0004175</v>
      </c>
      <c r="I14550" t="inlineStr">
        <is>
          <t>1406-6B2 Valve in pickup position B not present</t>
        </is>
      </c>
      <c r="J14550" t="inlineStr">
        <is>
          <t>Equipment fault</t>
        </is>
      </c>
      <c r="K14550" t="inlineStr">
        <is>
          <t>406</t>
        </is>
      </c>
      <c r="L14550" t="inlineStr">
        <is>
          <t>ST406 Valve Feed: Valve in pickup position A/B not present</t>
        </is>
      </c>
    </row>
    <row r="14551">
      <c r="A14551" t="n">
        <v>24998</v>
      </c>
      <c r="B14551" s="25" t="n">
        <v>46215.65834193287</v>
      </c>
      <c r="C14551" s="25" t="n">
        <v>46215.65932167824</v>
      </c>
      <c r="D14551" s="26" t="n">
        <v>0.02615833333333333</v>
      </c>
      <c r="E14551" t="n">
        <v>4</v>
      </c>
      <c r="F14551" t="inlineStr">
        <is>
          <t>1406-6B2 Valve in pickup position B not present</t>
        </is>
      </c>
      <c r="G14551" t="inlineStr">
        <is>
          <t>Tagged</t>
        </is>
      </c>
      <c r="H14551" s="26" t="n">
        <v>0</v>
      </c>
      <c r="I14551" t="inlineStr">
        <is>
          <t>1406-6B2 Valve in pickup position B not present</t>
        </is>
      </c>
      <c r="J14551" t="inlineStr">
        <is>
          <t>Equipment fault</t>
        </is>
      </c>
      <c r="K14551" t="inlineStr">
        <is>
          <t>406</t>
        </is>
      </c>
      <c r="L14551" t="inlineStr">
        <is>
          <t>ST406 Valve Feed: Valve in pickup position A/B not present</t>
        </is>
      </c>
    </row>
    <row r="14552">
      <c r="A14552" t="n">
        <v>24999</v>
      </c>
      <c r="B14552" s="25" t="n">
        <v>46215.65949560185</v>
      </c>
      <c r="C14552" s="25" t="n">
        <v>46215.66003483797</v>
      </c>
      <c r="D14552" s="26" t="n">
        <v>0.01822972222222222</v>
      </c>
      <c r="E14552" t="n">
        <v>2</v>
      </c>
      <c r="F14552" t="inlineStr">
        <is>
          <t>Web torn (all stations)</t>
        </is>
      </c>
      <c r="G14552" t="inlineStr">
        <is>
          <t>Tagged</t>
        </is>
      </c>
      <c r="H14552" s="26" t="n">
        <v>0</v>
      </c>
      <c r="I14552" t="inlineStr">
        <is>
          <t>Web torn (all stations)</t>
        </is>
      </c>
      <c r="J14552" t="inlineStr">
        <is>
          <t>Material supply (reels / infeed)</t>
        </is>
      </c>
      <c r="K14552" t="inlineStr"/>
      <c r="L14552" t="inlineStr"/>
    </row>
    <row r="14553">
      <c r="A14553" t="n">
        <v>25000</v>
      </c>
      <c r="B14553" s="25" t="n">
        <v>46215.66342600695</v>
      </c>
      <c r="C14553" s="25" t="n">
        <v>46215.66401160879</v>
      </c>
      <c r="D14553" s="26" t="n">
        <v>0.01628055555555556</v>
      </c>
      <c r="E14553" t="n">
        <v>2</v>
      </c>
      <c r="F14553" t="inlineStr">
        <is>
          <t>1074 Valve right inserted but not found - Check for valve on web</t>
        </is>
      </c>
      <c r="G14553" t="inlineStr">
        <is>
          <t>Tagged</t>
        </is>
      </c>
      <c r="H14553" s="26" t="n">
        <v>0</v>
      </c>
      <c r="I14553" t="inlineStr">
        <is>
          <t>1074 Valve right inserted but not found - Check for valve on web</t>
        </is>
      </c>
      <c r="J14553" t="inlineStr">
        <is>
          <t>Equipment fault</t>
        </is>
      </c>
      <c r="K14553" t="inlineStr">
        <is>
          <t>074</t>
        </is>
      </c>
      <c r="L14553" t="inlineStr">
        <is>
          <t>ST74 Valve Vision: Valve left/right inserted but not found - Check for valve on web</t>
        </is>
      </c>
    </row>
    <row r="14554">
      <c r="A14554" t="n">
        <v>25002</v>
      </c>
      <c r="B14554" s="25" t="n">
        <v>46215.66845763889</v>
      </c>
      <c r="C14554" s="25" t="n">
        <v>46215.67354756944</v>
      </c>
      <c r="D14554" s="26" t="n">
        <v>0.1256380555555556</v>
      </c>
      <c r="E14554" t="n">
        <v>4</v>
      </c>
      <c r="F14554" t="inlineStr">
        <is>
          <t>End of reel (all stations)</t>
        </is>
      </c>
      <c r="G14554" t="inlineStr">
        <is>
          <t>Tagged</t>
        </is>
      </c>
      <c r="H14554" s="26" t="n">
        <v>0</v>
      </c>
      <c r="I14554" t="inlineStr">
        <is>
          <t>End of reel (all stations)</t>
        </is>
      </c>
      <c r="J14554" t="inlineStr">
        <is>
          <t>Material supply (reels / infeed)</t>
        </is>
      </c>
      <c r="K14554" t="inlineStr"/>
      <c r="L14554" t="inlineStr"/>
    </row>
    <row r="14555">
      <c r="A14555" t="n">
        <v>25003</v>
      </c>
      <c r="B14555" s="25" t="n">
        <v>46215.6769272801</v>
      </c>
      <c r="C14555" s="25" t="n">
        <v>46215.67759366898</v>
      </c>
      <c r="D14555" s="26" t="n">
        <v>0.02002777777777778</v>
      </c>
      <c r="E14555" t="n">
        <v>3</v>
      </c>
      <c r="F14555" t="inlineStr">
        <is>
          <t>1158-6GQ1 Vacuum splice module not present</t>
        </is>
      </c>
      <c r="G14555" t="inlineStr">
        <is>
          <t>Tagged</t>
        </is>
      </c>
      <c r="H14555" s="26" t="n">
        <v>0</v>
      </c>
      <c r="I14555" t="inlineStr">
        <is>
          <t>1158-6GQ1 Vacuum splice module not present</t>
        </is>
      </c>
      <c r="J14555" t="inlineStr">
        <is>
          <t>Equipment fault</t>
        </is>
      </c>
      <c r="K14555" t="inlineStr">
        <is>
          <t>158</t>
        </is>
      </c>
      <c r="L14555" t="inlineStr">
        <is>
          <t>ST158 Reinforcement Tape: Vacuum splice module not present</t>
        </is>
      </c>
    </row>
    <row r="14556">
      <c r="A14556" t="n">
        <v>25005</v>
      </c>
      <c r="B14556" s="25" t="n">
        <v>46215.67784297454</v>
      </c>
      <c r="C14556" s="25" t="n">
        <v>46215.6818253125</v>
      </c>
      <c r="D14556" s="26" t="n">
        <v>0.09808055555555555</v>
      </c>
      <c r="E14556" t="n">
        <v>4</v>
      </c>
      <c r="F14556" t="inlineStr">
        <is>
          <t>Web torn (all stations)</t>
        </is>
      </c>
      <c r="G14556" t="inlineStr">
        <is>
          <t>Tagged</t>
        </is>
      </c>
      <c r="H14556" s="26" t="n">
        <v>0</v>
      </c>
      <c r="I14556" t="inlineStr">
        <is>
          <t>Web torn (all stations)</t>
        </is>
      </c>
      <c r="J14556" t="inlineStr">
        <is>
          <t>Material supply (reels / infeed)</t>
        </is>
      </c>
      <c r="K14556" t="inlineStr"/>
      <c r="L14556" t="inlineStr"/>
    </row>
    <row r="14557">
      <c r="A14557" t="n">
        <v>25007</v>
      </c>
      <c r="B14557" s="25" t="n">
        <v>46215.69253804398</v>
      </c>
      <c r="C14557" s="25" t="n">
        <v>46215.69253804398</v>
      </c>
      <c r="D14557" s="26" t="n">
        <v>0.02893694444444445</v>
      </c>
      <c r="E14557" t="n">
        <v>1</v>
      </c>
      <c r="F14557" t="inlineStr">
        <is>
          <t>1A02-21T2 Battery in external UPS must be checked</t>
        </is>
      </c>
      <c r="G14557" t="inlineStr">
        <is>
          <t>Inferred from alarm text</t>
        </is>
      </c>
      <c r="H14557" s="26" t="n">
        <v>0.02893694444444445</v>
      </c>
      <c r="I14557" t="inlineStr"/>
      <c r="J14557" t="inlineStr">
        <is>
          <t>Utilities / infrastructure</t>
        </is>
      </c>
      <c r="K14557" t="inlineStr"/>
      <c r="L14557" t="inlineStr"/>
    </row>
    <row r="14558">
      <c r="A14558" t="n">
        <v>25010</v>
      </c>
      <c r="B14558" s="25" t="n">
        <v>46215.69616686342</v>
      </c>
      <c r="C14558" s="25" t="n">
        <v>46215.69680459491</v>
      </c>
      <c r="D14558" s="26" t="n">
        <v>0.02448611111111111</v>
      </c>
      <c r="E14558" t="n">
        <v>3</v>
      </c>
      <c r="F14558" t="inlineStr">
        <is>
          <t>1406-6B2 Valve in pickup position B not present</t>
        </is>
      </c>
      <c r="G14558" t="inlineStr">
        <is>
          <t>Tagged</t>
        </is>
      </c>
      <c r="H14558" s="26" t="n">
        <v>0</v>
      </c>
      <c r="I14558" t="inlineStr">
        <is>
          <t>1406-6B2 Valve in pickup position B not present</t>
        </is>
      </c>
      <c r="J14558" t="inlineStr">
        <is>
          <t>Equipment fault</t>
        </is>
      </c>
      <c r="K14558" t="inlineStr">
        <is>
          <t>406</t>
        </is>
      </c>
      <c r="L14558" t="inlineStr">
        <is>
          <t>ST406 Valve Feed: Valve in pickup position A/B not present</t>
        </is>
      </c>
    </row>
    <row r="14559">
      <c r="A14559" t="n">
        <v>25012</v>
      </c>
      <c r="B14559" s="25" t="n">
        <v>46215.69914641204</v>
      </c>
      <c r="C14559" s="25" t="n">
        <v>46215.69979571759</v>
      </c>
      <c r="D14559" s="26" t="n">
        <v>0.01753055555555556</v>
      </c>
      <c r="E14559" t="n">
        <v>5</v>
      </c>
      <c r="F14559" t="inlineStr">
        <is>
          <t>1406-6B2 Valve in pickup position B not present</t>
        </is>
      </c>
      <c r="G14559" t="inlineStr">
        <is>
          <t>Tagged</t>
        </is>
      </c>
      <c r="H14559" s="26" t="n">
        <v>0</v>
      </c>
      <c r="I14559" t="inlineStr">
        <is>
          <t>1406-6B2 Valve in pickup position B not present</t>
        </is>
      </c>
      <c r="J14559" t="inlineStr">
        <is>
          <t>Equipment fault</t>
        </is>
      </c>
      <c r="K14559" t="inlineStr">
        <is>
          <t>406</t>
        </is>
      </c>
      <c r="L14559" t="inlineStr">
        <is>
          <t>ST406 Valve Feed: Valve in pickup position A/B not present</t>
        </is>
      </c>
    </row>
    <row r="14560">
      <c r="A14560" t="n">
        <v>25016</v>
      </c>
      <c r="B14560" s="25" t="n">
        <v>46215.70269424769</v>
      </c>
      <c r="C14560" s="25" t="n">
        <v>46215.70469409722</v>
      </c>
      <c r="D14560" s="26" t="n">
        <v>0.05328444444444444</v>
      </c>
      <c r="E14560" t="n">
        <v>3</v>
      </c>
      <c r="F14560" t="inlineStr">
        <is>
          <t>1406-6B2 Valve in pickup position B not present</t>
        </is>
      </c>
      <c r="G14560" t="inlineStr">
        <is>
          <t>Tagged</t>
        </is>
      </c>
      <c r="H14560" s="26" t="n">
        <v>0</v>
      </c>
      <c r="I14560" t="inlineStr">
        <is>
          <t>1406-6B2 Valve in pickup position B not present</t>
        </is>
      </c>
      <c r="J14560" t="inlineStr">
        <is>
          <t>Equipment fault</t>
        </is>
      </c>
      <c r="K14560" t="inlineStr">
        <is>
          <t>406</t>
        </is>
      </c>
      <c r="L14560" t="inlineStr">
        <is>
          <t>ST406 Valve Feed: Valve in pickup position A/B not present</t>
        </is>
      </c>
    </row>
    <row r="14561">
      <c r="A14561" t="n">
        <v>25019</v>
      </c>
      <c r="B14561" s="25" t="n">
        <v>46215.70797523148</v>
      </c>
      <c r="C14561" s="25" t="n">
        <v>46215.7093375</v>
      </c>
      <c r="D14561" s="26" t="n">
        <v>0.03519916666666666</v>
      </c>
      <c r="E14561" t="n">
        <v>4</v>
      </c>
      <c r="F14561" t="inlineStr">
        <is>
          <t>1406-6B1 Valve in pickup position A not present</t>
        </is>
      </c>
      <c r="G14561" t="inlineStr">
        <is>
          <t>Tagged</t>
        </is>
      </c>
      <c r="H14561" s="26" t="n">
        <v>0</v>
      </c>
      <c r="I14561" t="inlineStr">
        <is>
          <t>1406-6B1 Valve in pickup position A not present</t>
        </is>
      </c>
      <c r="J14561" t="inlineStr">
        <is>
          <t>Equipment fault</t>
        </is>
      </c>
      <c r="K14561" t="inlineStr">
        <is>
          <t>406</t>
        </is>
      </c>
      <c r="L14561" t="inlineStr">
        <is>
          <t>ST406 Valve Feed: Valve in pickup position A/B not present</t>
        </is>
      </c>
    </row>
    <row r="14562">
      <c r="A14562" t="n">
        <v>25023</v>
      </c>
      <c r="B14562" s="25" t="n">
        <v>46215.71544166667</v>
      </c>
      <c r="C14562" s="25" t="n">
        <v>46215.71664166667</v>
      </c>
      <c r="D14562" s="26" t="n">
        <v>0.03060916666666667</v>
      </c>
      <c r="E14562" t="n">
        <v>4</v>
      </c>
      <c r="F14562" t="inlineStr">
        <is>
          <t>1406-6B1 Valve in pickup position A not present</t>
        </is>
      </c>
      <c r="G14562" t="inlineStr">
        <is>
          <t>Tagged</t>
        </is>
      </c>
      <c r="H14562" s="26" t="n">
        <v>0</v>
      </c>
      <c r="I14562" t="inlineStr">
        <is>
          <t>1406-6B1 Valve in pickup position A not present</t>
        </is>
      </c>
      <c r="J14562" t="inlineStr">
        <is>
          <t>Equipment fault</t>
        </is>
      </c>
      <c r="K14562" t="inlineStr">
        <is>
          <t>406</t>
        </is>
      </c>
      <c r="L14562" t="inlineStr">
        <is>
          <t>ST406 Valve Feed: Valve in pickup position A/B not present</t>
        </is>
      </c>
    </row>
    <row r="14563">
      <c r="A14563" t="n">
        <v>25026</v>
      </c>
      <c r="B14563" s="25" t="n">
        <v>46215.7236503125</v>
      </c>
      <c r="C14563" s="25" t="n">
        <v>46215.72471119213</v>
      </c>
      <c r="D14563" s="26" t="n">
        <v>0.02754888888888889</v>
      </c>
      <c r="E14563" t="n">
        <v>4</v>
      </c>
      <c r="F14563" t="inlineStr">
        <is>
          <t>1406-6B1 Valve in pickup position A not present</t>
        </is>
      </c>
      <c r="G14563" t="inlineStr">
        <is>
          <t>Tagged</t>
        </is>
      </c>
      <c r="H14563" s="26" t="n">
        <v>0</v>
      </c>
      <c r="I14563" t="inlineStr">
        <is>
          <t>1406-6B1 Valve in pickup position A not present</t>
        </is>
      </c>
      <c r="J14563" t="inlineStr">
        <is>
          <t>Equipment fault</t>
        </is>
      </c>
      <c r="K14563" t="inlineStr">
        <is>
          <t>406</t>
        </is>
      </c>
      <c r="L14563" t="inlineStr">
        <is>
          <t>ST406 Valve Feed: Valve in pickup position A/B not present</t>
        </is>
      </c>
    </row>
    <row r="14564">
      <c r="A14564" t="n">
        <v>25027</v>
      </c>
      <c r="B14564" s="25" t="n">
        <v>46215.72635181713</v>
      </c>
      <c r="C14564" s="25" t="n">
        <v>46215.72708815972</v>
      </c>
      <c r="D14564" s="26" t="n">
        <v>0.01975916666666666</v>
      </c>
      <c r="E14564" t="n">
        <v>3</v>
      </c>
      <c r="F14564" t="inlineStr">
        <is>
          <t>A stop button has been pressed too long</t>
        </is>
      </c>
      <c r="G14564" t="inlineStr">
        <is>
          <t>Tagged</t>
        </is>
      </c>
      <c r="H14564" s="26" t="n">
        <v>0</v>
      </c>
      <c r="I14564" t="inlineStr">
        <is>
          <t>A stop button has been pressed too long</t>
        </is>
      </c>
      <c r="J14564" t="inlineStr">
        <is>
          <t>Operator / line (warning-type)</t>
        </is>
      </c>
      <c r="K14564" t="inlineStr"/>
      <c r="L14564" t="inlineStr"/>
    </row>
    <row r="14565">
      <c r="A14565" t="n">
        <v>25031</v>
      </c>
      <c r="B14565" s="25" t="n">
        <v>46215.73682141204</v>
      </c>
      <c r="C14565" s="25" t="n">
        <v>46215.74038630787</v>
      </c>
      <c r="D14565" s="26" t="n">
        <v>0.08778416666666668</v>
      </c>
      <c r="E14565" t="n">
        <v>3</v>
      </c>
      <c r="F14565" t="inlineStr">
        <is>
          <t>A stop button has been pressed too long</t>
        </is>
      </c>
      <c r="G14565" t="inlineStr">
        <is>
          <t>Tagged (+ untagged rows absorbed)</t>
        </is>
      </c>
      <c r="H14565" s="26" t="n">
        <v>0.0002777777777777778</v>
      </c>
      <c r="I14565" t="inlineStr">
        <is>
          <t>A stop button has been pressed too long</t>
        </is>
      </c>
      <c r="J14565" t="inlineStr">
        <is>
          <t>Operator / line (warning-type)</t>
        </is>
      </c>
      <c r="K14565" t="inlineStr"/>
      <c r="L14565" t="inlineStr"/>
    </row>
    <row r="14566">
      <c r="A14566" t="n">
        <v>25033</v>
      </c>
      <c r="B14566" s="25" t="n">
        <v>46215.74676292824</v>
      </c>
      <c r="C14566" s="25" t="n">
        <v>46215.74676292824</v>
      </c>
      <c r="D14566" s="26" t="n">
        <v>0.03923416666666667</v>
      </c>
      <c r="E14566" t="n">
        <v>1</v>
      </c>
      <c r="F14566" t="inlineStr">
        <is>
          <t>1300-2B1 Prewarning end of reel</t>
        </is>
      </c>
      <c r="G14566" t="inlineStr">
        <is>
          <t>Inferred from alarm text</t>
        </is>
      </c>
      <c r="H14566" s="26" t="n">
        <v>0.03923416666666667</v>
      </c>
      <c r="I14566" t="inlineStr"/>
      <c r="J14566" t="inlineStr">
        <is>
          <t>Material supply (reels / infeed)</t>
        </is>
      </c>
      <c r="K14566" t="inlineStr">
        <is>
          <t>300</t>
        </is>
      </c>
      <c r="L14566" t="inlineStr"/>
    </row>
    <row r="14567">
      <c r="A14567" t="n">
        <v>25034</v>
      </c>
      <c r="B14567" s="25" t="n">
        <v>46215.7485716088</v>
      </c>
      <c r="C14567" s="25" t="n">
        <v>46215.75032804399</v>
      </c>
      <c r="D14567" s="26" t="n">
        <v>0.04396277777777778</v>
      </c>
      <c r="E14567" t="n">
        <v>2</v>
      </c>
      <c r="F14567" t="inlineStr">
        <is>
          <t>End of reel (all stations)</t>
        </is>
      </c>
      <c r="G14567" t="inlineStr">
        <is>
          <t>Tagged</t>
        </is>
      </c>
      <c r="H14567" s="26" t="n">
        <v>0</v>
      </c>
      <c r="I14567" t="inlineStr">
        <is>
          <t>End of reel (all stations)</t>
        </is>
      </c>
      <c r="J14567" t="inlineStr">
        <is>
          <t>Material supply (reels / infeed)</t>
        </is>
      </c>
      <c r="K14567" t="inlineStr"/>
      <c r="L14567" t="inlineStr"/>
    </row>
    <row r="14568">
      <c r="A14568" t="n">
        <v>25035</v>
      </c>
      <c r="B14568" s="25" t="n">
        <v>46215.75640304398</v>
      </c>
      <c r="C14568" s="25" t="n">
        <v>46215.75649575231</v>
      </c>
      <c r="D14568" s="26" t="n">
        <v>0.005146388888888889</v>
      </c>
      <c r="E14568" t="n">
        <v>2</v>
      </c>
      <c r="F14568" t="inlineStr">
        <is>
          <t>1211-2B1 Limit switch fault Fork B in working position</t>
        </is>
      </c>
      <c r="G14568" t="inlineStr">
        <is>
          <t>Tagged</t>
        </is>
      </c>
      <c r="H14568" s="26" t="n">
        <v>0</v>
      </c>
      <c r="I14568" t="inlineStr">
        <is>
          <t>1211-2B1 Limit switch fault Fork B in working position</t>
        </is>
      </c>
      <c r="J14568" t="inlineStr">
        <is>
          <t>Equipment fault</t>
        </is>
      </c>
      <c r="K14568" t="inlineStr">
        <is>
          <t>211</t>
        </is>
      </c>
      <c r="L14568" t="inlineStr">
        <is>
          <t>ST211 Gasket Feed: Limit switch fault Fork A/B in working position</t>
        </is>
      </c>
    </row>
    <row r="14569">
      <c r="A14569" t="n">
        <v>25036</v>
      </c>
      <c r="B14569" s="25" t="n">
        <v>46215.75938271991</v>
      </c>
      <c r="C14569" s="25" t="n">
        <v>46215.76068133102</v>
      </c>
      <c r="D14569" s="26" t="n">
        <v>0.03367222222222222</v>
      </c>
      <c r="E14569" t="n">
        <v>3</v>
      </c>
      <c r="F14569" t="inlineStr">
        <is>
          <t>1158-6GQ1 Vacuum splice module not present</t>
        </is>
      </c>
      <c r="G14569" t="inlineStr">
        <is>
          <t>Tagged</t>
        </is>
      </c>
      <c r="H14569" s="26" t="n">
        <v>0</v>
      </c>
      <c r="I14569" t="inlineStr">
        <is>
          <t>1158-6GQ1 Vacuum splice module not present</t>
        </is>
      </c>
      <c r="J14569" t="inlineStr">
        <is>
          <t>Equipment fault</t>
        </is>
      </c>
      <c r="K14569" t="inlineStr">
        <is>
          <t>158</t>
        </is>
      </c>
      <c r="L14569" t="inlineStr">
        <is>
          <t>ST158 Reinforcement Tape: Vacuum splice module not present</t>
        </is>
      </c>
    </row>
    <row r="14570">
      <c r="A14570" t="n">
        <v>25039</v>
      </c>
      <c r="B14570" s="25" t="n">
        <v>46215.76395069445</v>
      </c>
      <c r="C14570" s="25" t="n">
        <v>46215.7659389699</v>
      </c>
      <c r="D14570" s="26" t="n">
        <v>0.04994527777777778</v>
      </c>
      <c r="E14570" t="n">
        <v>4</v>
      </c>
      <c r="F14570" t="inlineStr">
        <is>
          <t>1022-2M1 Sealing head B has reached adjusted current limit</t>
        </is>
      </c>
      <c r="G14570" t="inlineStr">
        <is>
          <t>Tagged (+ untagged rows absorbed)</t>
        </is>
      </c>
      <c r="H14570" s="26" t="n">
        <v>0.0002786111111111111</v>
      </c>
      <c r="I14570" t="inlineStr">
        <is>
          <t>1022-2M1 Sealing head B has reached adjusted current limit</t>
        </is>
      </c>
      <c r="J14570" t="inlineStr">
        <is>
          <t>Equipment fault</t>
        </is>
      </c>
      <c r="K14570" t="inlineStr">
        <is>
          <t>022</t>
        </is>
      </c>
      <c r="L14570" t="inlineStr">
        <is>
          <t>ST22 PAD Sealing: Sealing head A/B has reached adjusted current limit</t>
        </is>
      </c>
    </row>
    <row r="14571">
      <c r="A14571" t="n">
        <v>25042</v>
      </c>
      <c r="B14571" s="25" t="n">
        <v>46215.76741732639</v>
      </c>
      <c r="C14571" s="25" t="n">
        <v>46215.76797971065</v>
      </c>
      <c r="D14571" s="26" t="n">
        <v>0.01544444444444444</v>
      </c>
      <c r="E14571" t="n">
        <v>3</v>
      </c>
      <c r="F14571" t="inlineStr">
        <is>
          <t>1406-6B1 Valve in pickup position A not present</t>
        </is>
      </c>
      <c r="G14571" t="inlineStr">
        <is>
          <t>Tagged</t>
        </is>
      </c>
      <c r="H14571" s="26" t="n">
        <v>0</v>
      </c>
      <c r="I14571" t="inlineStr">
        <is>
          <t>1406-6B1 Valve in pickup position A not present</t>
        </is>
      </c>
      <c r="J14571" t="inlineStr">
        <is>
          <t>Equipment fault</t>
        </is>
      </c>
      <c r="K14571" t="inlineStr">
        <is>
          <t>406</t>
        </is>
      </c>
      <c r="L14571" t="inlineStr">
        <is>
          <t>ST406 Valve Feed: Valve in pickup position A/B not present</t>
        </is>
      </c>
    </row>
    <row r="14572">
      <c r="A14572" t="n">
        <v>25044</v>
      </c>
      <c r="B14572" s="25" t="n">
        <v>46215.76872160879</v>
      </c>
      <c r="C14572" s="25" t="n">
        <v>46215.76916226852</v>
      </c>
      <c r="D14572" s="26" t="n">
        <v>0.01391388888888889</v>
      </c>
      <c r="E14572" t="n">
        <v>3</v>
      </c>
      <c r="F14572" t="inlineStr">
        <is>
          <t>MSM-Main: At least one station takes longer than maximum allowed</t>
        </is>
      </c>
      <c r="G14572" t="inlineStr">
        <is>
          <t>Tagged</t>
        </is>
      </c>
      <c r="H14572" s="26" t="n">
        <v>0</v>
      </c>
      <c r="I14572" t="inlineStr">
        <is>
          <t>MSM-Main: At least one station takes longer than maximum allowed</t>
        </is>
      </c>
      <c r="J14572" t="inlineStr">
        <is>
          <t>Controller / machine cycle-time</t>
        </is>
      </c>
      <c r="K14572" t="inlineStr"/>
      <c r="L14572" t="inlineStr"/>
    </row>
    <row r="14573">
      <c r="A14573" t="n">
        <v>25045</v>
      </c>
      <c r="B14573" s="25" t="n">
        <v>46215.76939409722</v>
      </c>
      <c r="C14573" s="25" t="n">
        <v>46215.76946362269</v>
      </c>
      <c r="D14573" s="26" t="n">
        <v>0.004450833333333334</v>
      </c>
      <c r="E14573" t="n">
        <v>2</v>
      </c>
      <c r="F14573" t="inlineStr">
        <is>
          <t>1211-2B1 Limit switch fault Fork B in working position</t>
        </is>
      </c>
      <c r="G14573" t="inlineStr">
        <is>
          <t>Tagged</t>
        </is>
      </c>
      <c r="H14573" s="26" t="n">
        <v>0</v>
      </c>
      <c r="I14573" t="inlineStr">
        <is>
          <t>1211-2B1 Limit switch fault Fork B in working position</t>
        </is>
      </c>
      <c r="J14573" t="inlineStr">
        <is>
          <t>Equipment fault</t>
        </is>
      </c>
      <c r="K14573" t="inlineStr">
        <is>
          <t>211</t>
        </is>
      </c>
      <c r="L14573" t="inlineStr">
        <is>
          <t>ST211 Gasket Feed: Limit switch fault Fork A/B in working position</t>
        </is>
      </c>
    </row>
    <row r="14574">
      <c r="A14574" t="n">
        <v>25046</v>
      </c>
      <c r="B14574" s="25" t="n">
        <v>46215.77059984954</v>
      </c>
      <c r="C14574" s="25" t="n">
        <v>46215.77089552084</v>
      </c>
      <c r="D14574" s="26" t="n">
        <v>0.009182222222222222</v>
      </c>
      <c r="E14574" t="n">
        <v>3</v>
      </c>
      <c r="F14574" t="inlineStr">
        <is>
          <t>1074 Valve right inserted but not found - Check for valve on web</t>
        </is>
      </c>
      <c r="G14574" t="inlineStr">
        <is>
          <t>Tagged (+ untagged rows absorbed)</t>
        </is>
      </c>
      <c r="H14574" s="26" t="n">
        <v>0.0004166666666666667</v>
      </c>
      <c r="I14574" t="inlineStr">
        <is>
          <t>1074 Valve right inserted but not found - Check for valve on web</t>
        </is>
      </c>
      <c r="J14574" t="inlineStr">
        <is>
          <t>Equipment fault</t>
        </is>
      </c>
      <c r="K14574" t="inlineStr">
        <is>
          <t>074</t>
        </is>
      </c>
      <c r="L14574" t="inlineStr">
        <is>
          <t>ST74 Valve Vision: Valve left/right inserted but not found - Check for valve on web</t>
        </is>
      </c>
    </row>
    <row r="14575">
      <c r="A14575" t="n">
        <v>25047</v>
      </c>
      <c r="B14575" s="25" t="n">
        <v>46215.77364903935</v>
      </c>
      <c r="C14575" s="25" t="n">
        <v>46215.77953275463</v>
      </c>
      <c r="D14575" s="26" t="n">
        <v>0.3307072222222222</v>
      </c>
      <c r="E14575" t="n">
        <v>4</v>
      </c>
      <c r="F14575" t="inlineStr">
        <is>
          <t>1A07-1B1 Main air valve basic machine pressure not present</t>
        </is>
      </c>
      <c r="G14575" t="inlineStr">
        <is>
          <t>Tagged (+ untagged rows absorbed)</t>
        </is>
      </c>
      <c r="H14575" s="26" t="n">
        <v>0.08987305555555555</v>
      </c>
      <c r="I14575" t="inlineStr">
        <is>
          <t>1A07-1B1 Main air valve basic machine pressure not present</t>
        </is>
      </c>
      <c r="J14575" t="inlineStr">
        <is>
          <t>Utilities / infrastructure</t>
        </is>
      </c>
      <c r="K14575" t="inlineStr"/>
      <c r="L14575" t="inlineStr"/>
    </row>
    <row r="14576">
      <c r="A14576" t="n">
        <v>25048</v>
      </c>
      <c r="B14576" s="25" t="n">
        <v>46215.78805447917</v>
      </c>
      <c r="C14576" s="25" t="n">
        <v>46215.78942260417</v>
      </c>
      <c r="D14576" s="26" t="n">
        <v>0.03534055555555556</v>
      </c>
      <c r="E14576" t="n">
        <v>3</v>
      </c>
      <c r="F14576" t="inlineStr">
        <is>
          <t>The start of the machine is locked by the HMI</t>
        </is>
      </c>
      <c r="G14576" t="inlineStr">
        <is>
          <t>Tagged (+ untagged rows absorbed)</t>
        </is>
      </c>
      <c r="H14576" s="26" t="n">
        <v>0.01488888888888889</v>
      </c>
      <c r="I14576" t="inlineStr">
        <is>
          <t>The start of the machine is locked by the HMI</t>
        </is>
      </c>
      <c r="J14576" t="inlineStr">
        <is>
          <t>Operator / line (warning-type)</t>
        </is>
      </c>
      <c r="K14576" t="inlineStr"/>
      <c r="L14576" t="inlineStr"/>
    </row>
    <row r="14577">
      <c r="A14577" t="n">
        <v>25051</v>
      </c>
      <c r="B14577" s="25" t="n">
        <v>46215.79610107639</v>
      </c>
      <c r="C14577" s="25" t="n">
        <v>46215.79859383102</v>
      </c>
      <c r="D14577" s="26" t="n">
        <v>0.06205194444444444</v>
      </c>
      <c r="E14577" t="n">
        <v>2</v>
      </c>
      <c r="F14577" t="inlineStr">
        <is>
          <t>1406-6B1 Valve in pickup position A not present</t>
        </is>
      </c>
      <c r="G14577" t="inlineStr">
        <is>
          <t>Tagged</t>
        </is>
      </c>
      <c r="H14577" s="26" t="n">
        <v>0</v>
      </c>
      <c r="I14577" t="inlineStr">
        <is>
          <t>1406-6B1 Valve in pickup position A not present</t>
        </is>
      </c>
      <c r="J14577" t="inlineStr">
        <is>
          <t>Equipment fault</t>
        </is>
      </c>
      <c r="K14577" t="inlineStr">
        <is>
          <t>406</t>
        </is>
      </c>
      <c r="L14577" t="inlineStr">
        <is>
          <t>ST406 Valve Feed: Valve in pickup position A/B not present</t>
        </is>
      </c>
    </row>
    <row r="14578">
      <c r="A14578" t="n">
        <v>25052</v>
      </c>
      <c r="B14578" s="25" t="n">
        <v>46215.79887210648</v>
      </c>
      <c r="C14578" s="25" t="n">
        <v>46215.7992025463</v>
      </c>
      <c r="D14578" s="26" t="n">
        <v>0.0100175</v>
      </c>
      <c r="E14578" t="n">
        <v>2</v>
      </c>
      <c r="F14578" t="inlineStr">
        <is>
          <t>1074 Valve right out of area - Check for valve on web</t>
        </is>
      </c>
      <c r="G14578" t="inlineStr">
        <is>
          <t>Tagged</t>
        </is>
      </c>
      <c r="H14578" s="26" t="n">
        <v>0</v>
      </c>
      <c r="I14578" t="inlineStr">
        <is>
          <t>1074 Valve right out of area - Check for valve on web</t>
        </is>
      </c>
      <c r="J14578" t="inlineStr">
        <is>
          <t>Equipment fault</t>
        </is>
      </c>
      <c r="K14578" t="inlineStr">
        <is>
          <t>074</t>
        </is>
      </c>
      <c r="L14578" t="inlineStr">
        <is>
          <t>ST74 Valve Vision: Valve left/right out of area - Check for valve on web</t>
        </is>
      </c>
    </row>
    <row r="14579">
      <c r="A14579" t="n">
        <v>25053</v>
      </c>
      <c r="B14579" s="25" t="n">
        <v>46215.79984016204</v>
      </c>
      <c r="C14579" s="25" t="n">
        <v>46215.80041400463</v>
      </c>
      <c r="D14579" s="26" t="n">
        <v>0.01613805555555555</v>
      </c>
      <c r="E14579" t="n">
        <v>3</v>
      </c>
      <c r="F14579" t="inlineStr">
        <is>
          <t>1A07-1B1 Main air valve basic machine pressure not present</t>
        </is>
      </c>
      <c r="G14579" t="inlineStr">
        <is>
          <t>Tagged (+ untagged rows absorbed)</t>
        </is>
      </c>
      <c r="H14579" s="26" t="n">
        <v>0.002365833333333333</v>
      </c>
      <c r="I14579" t="inlineStr">
        <is>
          <t>1A07-1B1 Main air valve basic machine pressure not present</t>
        </is>
      </c>
      <c r="J14579" t="inlineStr">
        <is>
          <t>Utilities / infrastructure</t>
        </is>
      </c>
      <c r="K14579" t="inlineStr"/>
      <c r="L14579" t="inlineStr"/>
    </row>
    <row r="14580">
      <c r="A14580" t="n">
        <v>25056</v>
      </c>
      <c r="B14580" s="25" t="n">
        <v>46215.8070980324</v>
      </c>
      <c r="C14580" s="25" t="n">
        <v>46215.80757337963</v>
      </c>
      <c r="D14580" s="26" t="n">
        <v>0.01335472222222222</v>
      </c>
      <c r="E14580" t="n">
        <v>2</v>
      </c>
      <c r="F14580" t="inlineStr">
        <is>
          <t>1406-6B1 Valve in pickup position A not present</t>
        </is>
      </c>
      <c r="G14580" t="inlineStr">
        <is>
          <t>Tagged</t>
        </is>
      </c>
      <c r="H14580" s="26" t="n">
        <v>0</v>
      </c>
      <c r="I14580" t="inlineStr">
        <is>
          <t>1406-6B1 Valve in pickup position A not present</t>
        </is>
      </c>
      <c r="J14580" t="inlineStr">
        <is>
          <t>Equipment fault</t>
        </is>
      </c>
      <c r="K14580" t="inlineStr">
        <is>
          <t>406</t>
        </is>
      </c>
      <c r="L14580" t="inlineStr">
        <is>
          <t>ST406 Valve Feed: Valve in pickup position A/B not present</t>
        </is>
      </c>
    </row>
    <row r="14581">
      <c r="A14581" t="n">
        <v>25058</v>
      </c>
      <c r="B14581" s="25" t="n">
        <v>46215.81072079861</v>
      </c>
      <c r="C14581" s="25" t="n">
        <v>46215.81112650463</v>
      </c>
      <c r="D14581" s="26" t="n">
        <v>0.01154611111111111</v>
      </c>
      <c r="E14581" t="n">
        <v>2</v>
      </c>
      <c r="F14581" t="inlineStr">
        <is>
          <t>1406-6B2 Valve in pickup position B not present</t>
        </is>
      </c>
      <c r="G14581" t="inlineStr">
        <is>
          <t>Tagged</t>
        </is>
      </c>
      <c r="H14581" s="26" t="n">
        <v>0</v>
      </c>
      <c r="I14581" t="inlineStr">
        <is>
          <t>1406-6B2 Valve in pickup position B not present</t>
        </is>
      </c>
      <c r="J14581" t="inlineStr">
        <is>
          <t>Equipment fault</t>
        </is>
      </c>
      <c r="K14581" t="inlineStr">
        <is>
          <t>406</t>
        </is>
      </c>
      <c r="L14581" t="inlineStr">
        <is>
          <t>ST406 Valve Feed: Valve in pickup position A/B not present</t>
        </is>
      </c>
    </row>
    <row r="14582">
      <c r="A14582" t="n">
        <v>25061</v>
      </c>
      <c r="B14582" s="25" t="n">
        <v>46215.81813533565</v>
      </c>
      <c r="C14582" s="25" t="n">
        <v>46215.81832662037</v>
      </c>
      <c r="D14582" s="26" t="n">
        <v>0.006399166666666668</v>
      </c>
      <c r="E14582" t="n">
        <v>2</v>
      </c>
      <c r="F14582" t="inlineStr">
        <is>
          <t>1406-6B1 Valve in pickup position A not present</t>
        </is>
      </c>
      <c r="G14582" t="inlineStr">
        <is>
          <t>Tagged</t>
        </is>
      </c>
      <c r="H14582" s="26" t="n">
        <v>0</v>
      </c>
      <c r="I14582" t="inlineStr">
        <is>
          <t>1406-6B1 Valve in pickup position A not present</t>
        </is>
      </c>
      <c r="J14582" t="inlineStr">
        <is>
          <t>Equipment fault</t>
        </is>
      </c>
      <c r="K14582" t="inlineStr">
        <is>
          <t>406</t>
        </is>
      </c>
      <c r="L14582" t="inlineStr">
        <is>
          <t>ST406 Valve Feed: Valve in pickup position A/B not present</t>
        </is>
      </c>
    </row>
    <row r="14583">
      <c r="A14583" t="n">
        <v>25064</v>
      </c>
      <c r="B14583" s="25" t="n">
        <v>46215.82051203704</v>
      </c>
      <c r="C14583" s="25" t="n">
        <v>46215.82058159723</v>
      </c>
      <c r="D14583" s="26" t="n">
        <v>0.004729722222222222</v>
      </c>
      <c r="E14583" t="n">
        <v>2</v>
      </c>
      <c r="F14583" t="inlineStr">
        <is>
          <t>1210-2B1 Limit switch fault Fork A in working position</t>
        </is>
      </c>
      <c r="G14583" t="inlineStr">
        <is>
          <t>Tagged</t>
        </is>
      </c>
      <c r="H14583" s="26" t="n">
        <v>0</v>
      </c>
      <c r="I14583" t="inlineStr">
        <is>
          <t>1210-2B1 Limit switch fault Fork A in working position</t>
        </is>
      </c>
      <c r="J14583" t="inlineStr">
        <is>
          <t>Equipment fault</t>
        </is>
      </c>
      <c r="K14583" t="inlineStr">
        <is>
          <t>210</t>
        </is>
      </c>
      <c r="L14583" t="inlineStr">
        <is>
          <t>ST210 Gasket Feed: Limit switch fault Fork A/B in working position</t>
        </is>
      </c>
    </row>
    <row r="14584">
      <c r="A14584" t="n">
        <v>25067</v>
      </c>
      <c r="B14584" s="25" t="n">
        <v>46215.8346165162</v>
      </c>
      <c r="C14584" s="25" t="n">
        <v>46215.83531211806</v>
      </c>
      <c r="D14584" s="26" t="n">
        <v>0.01892027777777778</v>
      </c>
      <c r="E14584" t="n">
        <v>2</v>
      </c>
      <c r="F14584" t="inlineStr">
        <is>
          <t>1406-6B2 Valve in pickup position B not present</t>
        </is>
      </c>
      <c r="G14584" t="inlineStr">
        <is>
          <t>Tagged</t>
        </is>
      </c>
      <c r="H14584" s="26" t="n">
        <v>0</v>
      </c>
      <c r="I14584" t="inlineStr">
        <is>
          <t>1406-6B2 Valve in pickup position B not present</t>
        </is>
      </c>
      <c r="J14584" t="inlineStr">
        <is>
          <t>Equipment fault</t>
        </is>
      </c>
      <c r="K14584" t="inlineStr">
        <is>
          <t>406</t>
        </is>
      </c>
      <c r="L14584" t="inlineStr">
        <is>
          <t>ST406 Valve Feed: Valve in pickup position A/B not present</t>
        </is>
      </c>
    </row>
    <row r="14585">
      <c r="A14585" t="n">
        <v>25068</v>
      </c>
      <c r="B14585" s="25" t="n">
        <v>46215.83629768519</v>
      </c>
      <c r="C14585" s="25" t="n">
        <v>46215.83639042824</v>
      </c>
      <c r="D14585" s="26" t="n">
        <v>0.005702777777777777</v>
      </c>
      <c r="E14585" t="n">
        <v>2</v>
      </c>
      <c r="F14585" t="inlineStr">
        <is>
          <t>1211-2B1 Limit switch fault Fork B in working position</t>
        </is>
      </c>
      <c r="G14585" t="inlineStr">
        <is>
          <t>Tagged</t>
        </is>
      </c>
      <c r="H14585" s="26" t="n">
        <v>0</v>
      </c>
      <c r="I14585" t="inlineStr">
        <is>
          <t>1211-2B1 Limit switch fault Fork B in working position</t>
        </is>
      </c>
      <c r="J14585" t="inlineStr">
        <is>
          <t>Equipment fault</t>
        </is>
      </c>
      <c r="K14585" t="inlineStr">
        <is>
          <t>211</t>
        </is>
      </c>
      <c r="L14585" t="inlineStr">
        <is>
          <t>ST211 Gasket Feed: Limit switch fault Fork A/B in working position</t>
        </is>
      </c>
    </row>
    <row r="14586">
      <c r="A14586" t="n">
        <v>25069</v>
      </c>
      <c r="B14586" s="25" t="n">
        <v>46215.84530054398</v>
      </c>
      <c r="C14586" s="25" t="n">
        <v>46215.84853521991</v>
      </c>
      <c r="D14586" s="26" t="n">
        <v>0.07999805555555554</v>
      </c>
      <c r="E14586" t="n">
        <v>4</v>
      </c>
      <c r="F14586" t="inlineStr">
        <is>
          <t>A stop button has been pressed too long</t>
        </is>
      </c>
      <c r="G14586" t="inlineStr">
        <is>
          <t>Tagged</t>
        </is>
      </c>
      <c r="H14586" s="26" t="n">
        <v>0</v>
      </c>
      <c r="I14586" t="inlineStr">
        <is>
          <t>A stop button has been pressed too long</t>
        </is>
      </c>
      <c r="J14586" t="inlineStr">
        <is>
          <t>Operator / line (warning-type)</t>
        </is>
      </c>
      <c r="K14586" t="inlineStr"/>
      <c r="L14586" t="inlineStr"/>
    </row>
    <row r="14587">
      <c r="A14587" t="n">
        <v>25070</v>
      </c>
      <c r="B14587" s="25" t="n">
        <v>46215.84879614583</v>
      </c>
      <c r="C14587" s="25" t="n">
        <v>46215.84919614583</v>
      </c>
      <c r="D14587" s="26" t="n">
        <v>0.01210555555555556</v>
      </c>
      <c r="E14587" t="n">
        <v>3</v>
      </c>
      <c r="F14587" t="inlineStr">
        <is>
          <t>1406-6B1 Valve in pickup position A not present</t>
        </is>
      </c>
      <c r="G14587" t="inlineStr">
        <is>
          <t>Tagged</t>
        </is>
      </c>
      <c r="H14587" s="26" t="n">
        <v>0</v>
      </c>
      <c r="I14587" t="inlineStr">
        <is>
          <t>1406-6B1 Valve in pickup position A not present</t>
        </is>
      </c>
      <c r="J14587" t="inlineStr">
        <is>
          <t>Equipment fault</t>
        </is>
      </c>
      <c r="K14587" t="inlineStr">
        <is>
          <t>406</t>
        </is>
      </c>
      <c r="L14587" t="inlineStr">
        <is>
          <t>ST406 Valve Feed: Valve in pickup position A/B not present</t>
        </is>
      </c>
    </row>
    <row r="14588">
      <c r="A14588" t="n">
        <v>25071</v>
      </c>
      <c r="B14588" s="25" t="n">
        <v>46215.85044814815</v>
      </c>
      <c r="C14588" s="25" t="n">
        <v>46215.85429730324</v>
      </c>
      <c r="D14588" s="26" t="n">
        <v>0.09460472222222223</v>
      </c>
      <c r="E14588" t="n">
        <v>4</v>
      </c>
      <c r="F14588" t="inlineStr">
        <is>
          <t>1158-5B1 All rolls empty - Please refill!</t>
        </is>
      </c>
      <c r="G14588" t="inlineStr">
        <is>
          <t>Tagged</t>
        </is>
      </c>
      <c r="H14588" s="26" t="n">
        <v>0</v>
      </c>
      <c r="I14588" t="inlineStr">
        <is>
          <t>1158-5B1 All rolls empty - Please refill!</t>
        </is>
      </c>
      <c r="J14588" t="inlineStr">
        <is>
          <t>Material supply (reels / infeed)</t>
        </is>
      </c>
      <c r="K14588" t="inlineStr">
        <is>
          <t>158</t>
        </is>
      </c>
      <c r="L14588" t="inlineStr"/>
    </row>
    <row r="14589">
      <c r="A14589" t="n">
        <v>25074</v>
      </c>
      <c r="B14589" s="25" t="n">
        <v>46215.85465092592</v>
      </c>
      <c r="C14589" s="25" t="n">
        <v>46215.85473788194</v>
      </c>
      <c r="D14589" s="26" t="n">
        <v>0.005149166666666666</v>
      </c>
      <c r="E14589" t="n">
        <v>2</v>
      </c>
      <c r="F14589" t="inlineStr">
        <is>
          <t>1129-1B1 Last splice has not been detected</t>
        </is>
      </c>
      <c r="G14589" t="inlineStr">
        <is>
          <t>Tagged</t>
        </is>
      </c>
      <c r="H14589" s="26" t="n">
        <v>0</v>
      </c>
      <c r="I14589" t="inlineStr">
        <is>
          <t>1129-1B1 Last splice has not been detected</t>
        </is>
      </c>
      <c r="J14589" t="inlineStr">
        <is>
          <t>Equipment fault</t>
        </is>
      </c>
      <c r="K14589" t="inlineStr">
        <is>
          <t>129</t>
        </is>
      </c>
      <c r="L14589" t="inlineStr">
        <is>
          <t>ST129: Last splice has not been detected</t>
        </is>
      </c>
    </row>
    <row r="14590">
      <c r="A14590" t="n">
        <v>25075</v>
      </c>
      <c r="B14590" s="25" t="n">
        <v>46215.8669528125</v>
      </c>
      <c r="C14590" s="25" t="n">
        <v>46215.86702815972</v>
      </c>
      <c r="D14590" s="26" t="n">
        <v>0.005009444444444444</v>
      </c>
      <c r="E14590" t="n">
        <v>2</v>
      </c>
      <c r="F14590" t="inlineStr">
        <is>
          <t>1210-2B1 Limit switch fault Fork A in working position</t>
        </is>
      </c>
      <c r="G14590" t="inlineStr">
        <is>
          <t>Tagged</t>
        </is>
      </c>
      <c r="H14590" s="26" t="n">
        <v>0</v>
      </c>
      <c r="I14590" t="inlineStr">
        <is>
          <t>1210-2B1 Limit switch fault Fork A in working position</t>
        </is>
      </c>
      <c r="J14590" t="inlineStr">
        <is>
          <t>Equipment fault</t>
        </is>
      </c>
      <c r="K14590" t="inlineStr">
        <is>
          <t>210</t>
        </is>
      </c>
      <c r="L14590" t="inlineStr">
        <is>
          <t>ST210 Gasket Feed: Limit switch fault Fork A/B in working position</t>
        </is>
      </c>
    </row>
    <row r="14591">
      <c r="A14591" t="n">
        <v>25076</v>
      </c>
      <c r="B14591" s="25" t="n">
        <v>46215.86767164352</v>
      </c>
      <c r="C14591" s="25" t="n">
        <v>46215.87247133102</v>
      </c>
      <c r="D14591" s="26" t="n">
        <v>0.1178361111111111</v>
      </c>
      <c r="E14591" t="n">
        <v>7</v>
      </c>
      <c r="F14591" t="inlineStr">
        <is>
          <t>1226-1K1 General error</t>
        </is>
      </c>
      <c r="G14591" t="inlineStr">
        <is>
          <t>Tagged (+ untagged rows absorbed)</t>
        </is>
      </c>
      <c r="H14591" s="26" t="n">
        <v>0.0002786111111111111</v>
      </c>
      <c r="I14591" t="inlineStr">
        <is>
          <t>1226-1K1 General error</t>
        </is>
      </c>
      <c r="J14591" t="inlineStr">
        <is>
          <t>Equipment fault</t>
        </is>
      </c>
      <c r="K14591" t="inlineStr">
        <is>
          <t>226</t>
        </is>
      </c>
      <c r="L14591" t="inlineStr">
        <is>
          <t>ST226 Gasket Feed: General error</t>
        </is>
      </c>
    </row>
    <row r="14592">
      <c r="A14592" t="n">
        <v>25077</v>
      </c>
      <c r="B14592" s="25" t="n">
        <v>46215.87260466435</v>
      </c>
      <c r="C14592" s="25" t="n">
        <v>46215.87320760416</v>
      </c>
      <c r="D14592" s="26" t="n">
        <v>0.01641944444444444</v>
      </c>
      <c r="E14592" t="n">
        <v>4</v>
      </c>
      <c r="F14592" t="inlineStr">
        <is>
          <t>1038-12GQ1 Vacuum counter plate A not present</t>
        </is>
      </c>
      <c r="G14592" t="inlineStr">
        <is>
          <t>Tagged</t>
        </is>
      </c>
      <c r="H14592" s="26" t="n">
        <v>0</v>
      </c>
      <c r="I14592" t="inlineStr">
        <is>
          <t>1038-12GQ1 Vacuum counter plate A not present</t>
        </is>
      </c>
      <c r="J14592" t="inlineStr">
        <is>
          <t>Equipment fault</t>
        </is>
      </c>
      <c r="K14592" t="inlineStr">
        <is>
          <t>038</t>
        </is>
      </c>
      <c r="L14592" t="inlineStr">
        <is>
          <t>ST38 Anti-Slosh: Vacuum counter plate A/B not present</t>
        </is>
      </c>
    </row>
    <row r="14593">
      <c r="A14593" t="n">
        <v>25080</v>
      </c>
      <c r="B14593" s="25" t="n">
        <v>46215.87389174769</v>
      </c>
      <c r="C14593" s="25" t="n">
        <v>46215.87485428241</v>
      </c>
      <c r="D14593" s="26" t="n">
        <v>0.02588222222222222</v>
      </c>
      <c r="E14593" t="n">
        <v>3</v>
      </c>
      <c r="F14593" t="inlineStr">
        <is>
          <t>1406-6B2 Valve in pickup position B not present</t>
        </is>
      </c>
      <c r="G14593" t="inlineStr">
        <is>
          <t>Tagged</t>
        </is>
      </c>
      <c r="H14593" s="26" t="n">
        <v>0</v>
      </c>
      <c r="I14593" t="inlineStr">
        <is>
          <t>1406-6B2 Valve in pickup position B not present</t>
        </is>
      </c>
      <c r="J14593" t="inlineStr">
        <is>
          <t>Equipment fault</t>
        </is>
      </c>
      <c r="K14593" t="inlineStr">
        <is>
          <t>406</t>
        </is>
      </c>
      <c r="L14593" t="inlineStr">
        <is>
          <t>ST406 Valve Feed: Valve in pickup position A/B not present</t>
        </is>
      </c>
    </row>
    <row r="14594">
      <c r="A14594" t="n">
        <v>25082</v>
      </c>
      <c r="B14594" s="25" t="n">
        <v>46215.87930042824</v>
      </c>
      <c r="C14594" s="25" t="n">
        <v>46215.88630883102</v>
      </c>
      <c r="D14594" s="26" t="n">
        <v>0.1759916666666667</v>
      </c>
      <c r="E14594" t="n">
        <v>6</v>
      </c>
      <c r="F14594" t="inlineStr">
        <is>
          <t>End of reel (all stations)</t>
        </is>
      </c>
      <c r="G14594" t="inlineStr">
        <is>
          <t>Tagged</t>
        </is>
      </c>
      <c r="H14594" s="26" t="n">
        <v>0</v>
      </c>
      <c r="I14594" t="inlineStr">
        <is>
          <t>End of reel (all stations)</t>
        </is>
      </c>
      <c r="J14594" t="inlineStr">
        <is>
          <t>Material supply (reels / infeed)</t>
        </is>
      </c>
      <c r="K14594" t="inlineStr"/>
      <c r="L14594" t="inlineStr"/>
    </row>
    <row r="14595">
      <c r="A14595" t="n">
        <v>25083</v>
      </c>
      <c r="B14595" s="25" t="n">
        <v>46215.88669140046</v>
      </c>
      <c r="C14595" s="25" t="n">
        <v>46215.88721311343</v>
      </c>
      <c r="D14595" s="26" t="n">
        <v>0.01488611111111111</v>
      </c>
      <c r="E14595" t="n">
        <v>3</v>
      </c>
      <c r="F14595" t="inlineStr">
        <is>
          <t>At least one shift register entry has an alarm when writing</t>
        </is>
      </c>
      <c r="G14595" t="inlineStr">
        <is>
          <t>Tagged</t>
        </is>
      </c>
      <c r="H14595" s="26" t="n">
        <v>0</v>
      </c>
      <c r="I14595" t="inlineStr">
        <is>
          <t>At least one shift register entry has an alarm when writing</t>
        </is>
      </c>
      <c r="J14595" t="inlineStr">
        <is>
          <t>Controller / machine cycle-time</t>
        </is>
      </c>
      <c r="K14595" t="inlineStr"/>
      <c r="L14595" t="inlineStr"/>
    </row>
    <row r="14596">
      <c r="A14596" t="n">
        <v>25084</v>
      </c>
      <c r="B14596" s="25" t="n">
        <v>46215.89407693287</v>
      </c>
      <c r="C14596" s="25" t="n">
        <v>46215.89421021991</v>
      </c>
      <c r="D14596" s="26" t="n">
        <v>0.005841666666666667</v>
      </c>
      <c r="E14596" t="n">
        <v>3</v>
      </c>
      <c r="F14596" t="inlineStr">
        <is>
          <t>1022-11B2 Flow monitor site cooling flow rate not OK</t>
        </is>
      </c>
      <c r="G14596" t="inlineStr">
        <is>
          <t>Tagged</t>
        </is>
      </c>
      <c r="H14596" s="26" t="n">
        <v>0</v>
      </c>
      <c r="I14596" t="inlineStr">
        <is>
          <t>1022-11B2 Flow monitor site cooling flow rate not OK</t>
        </is>
      </c>
      <c r="J14596" t="inlineStr">
        <is>
          <t>Equipment fault</t>
        </is>
      </c>
      <c r="K14596" t="inlineStr">
        <is>
          <t>022</t>
        </is>
      </c>
      <c r="L14596" t="inlineStr">
        <is>
          <t>ST22 PAD Sealing: Flow monitor site cooling flow rate not OK</t>
        </is>
      </c>
    </row>
    <row r="14597">
      <c r="A14597" t="n">
        <v>25086</v>
      </c>
      <c r="B14597" s="25" t="n">
        <v>46215.89648267361</v>
      </c>
      <c r="C14597" s="25" t="n">
        <v>46215.89665072917</v>
      </c>
      <c r="D14597" s="26" t="n">
        <v>0.006399166666666666</v>
      </c>
      <c r="E14597" t="n">
        <v>2</v>
      </c>
      <c r="F14597" t="inlineStr">
        <is>
          <t>1211-2B1 Limit switch fault Fork B in working position</t>
        </is>
      </c>
      <c r="G14597" t="inlineStr">
        <is>
          <t>Tagged</t>
        </is>
      </c>
      <c r="H14597" s="26" t="n">
        <v>0</v>
      </c>
      <c r="I14597" t="inlineStr">
        <is>
          <t>1211-2B1 Limit switch fault Fork B in working position</t>
        </is>
      </c>
      <c r="J14597" t="inlineStr">
        <is>
          <t>Equipment fault</t>
        </is>
      </c>
      <c r="K14597" t="inlineStr">
        <is>
          <t>211</t>
        </is>
      </c>
      <c r="L14597" t="inlineStr">
        <is>
          <t>ST211 Gasket Feed: Limit switch fault Fork A/B in working position</t>
        </is>
      </c>
    </row>
    <row r="14598">
      <c r="A14598" t="n">
        <v>25089</v>
      </c>
      <c r="B14598" s="25" t="n">
        <v>46215.89944471065</v>
      </c>
      <c r="C14598" s="25" t="n">
        <v>46215.89958961806</v>
      </c>
      <c r="D14598" s="26" t="n">
        <v>0.005565</v>
      </c>
      <c r="E14598" t="n">
        <v>3</v>
      </c>
      <c r="F14598" t="inlineStr">
        <is>
          <t>1406-6B2 Valve in pickup position B not present</t>
        </is>
      </c>
      <c r="G14598" t="inlineStr">
        <is>
          <t>Tagged</t>
        </is>
      </c>
      <c r="H14598" s="26" t="n">
        <v>0</v>
      </c>
      <c r="I14598" t="inlineStr">
        <is>
          <t>1406-6B2 Valve in pickup position B not present</t>
        </is>
      </c>
      <c r="J14598" t="inlineStr">
        <is>
          <t>Equipment fault</t>
        </is>
      </c>
      <c r="K14598" t="inlineStr">
        <is>
          <t>406</t>
        </is>
      </c>
      <c r="L14598" t="inlineStr">
        <is>
          <t>ST406 Valve Feed: Valve in pickup position A/B not present</t>
        </is>
      </c>
    </row>
    <row r="14599">
      <c r="A14599" t="n">
        <v>25092</v>
      </c>
      <c r="B14599" s="25" t="n">
        <v>46215.9035315162</v>
      </c>
      <c r="C14599" s="25" t="n">
        <v>46215.90394313657</v>
      </c>
      <c r="D14599" s="26" t="n">
        <v>0.01029555555555555</v>
      </c>
      <c r="E14599" t="n">
        <v>3</v>
      </c>
      <c r="F14599" t="inlineStr">
        <is>
          <t>1406-6B2 Valve in pickup position B not present</t>
        </is>
      </c>
      <c r="G14599" t="inlineStr">
        <is>
          <t>Tagged</t>
        </is>
      </c>
      <c r="H14599" s="26" t="n">
        <v>0</v>
      </c>
      <c r="I14599" t="inlineStr">
        <is>
          <t>1406-6B2 Valve in pickup position B not present</t>
        </is>
      </c>
      <c r="J14599" t="inlineStr">
        <is>
          <t>Equipment fault</t>
        </is>
      </c>
      <c r="K14599" t="inlineStr">
        <is>
          <t>406</t>
        </is>
      </c>
      <c r="L14599" t="inlineStr">
        <is>
          <t>ST406 Valve Feed: Valve in pickup position A/B not present</t>
        </is>
      </c>
    </row>
    <row r="14600">
      <c r="A14600" t="n">
        <v>25093</v>
      </c>
      <c r="B14600" s="25" t="n">
        <v>46215.90746785879</v>
      </c>
      <c r="C14600" s="25" t="n">
        <v>46215.91089398148</v>
      </c>
      <c r="D14600" s="26" t="n">
        <v>0.09252416666666667</v>
      </c>
      <c r="E14600" t="n">
        <v>3</v>
      </c>
      <c r="F14600" t="inlineStr">
        <is>
          <t>End of reel (all stations)</t>
        </is>
      </c>
      <c r="G14600" t="inlineStr">
        <is>
          <t>Tagged</t>
        </is>
      </c>
      <c r="H14600" s="26" t="n">
        <v>0</v>
      </c>
      <c r="I14600" t="inlineStr">
        <is>
          <t>End of reel (all stations)</t>
        </is>
      </c>
      <c r="J14600" t="inlineStr">
        <is>
          <t>Material supply (reels / infeed)</t>
        </is>
      </c>
      <c r="K14600" t="inlineStr"/>
      <c r="L14600" t="inlineStr"/>
    </row>
    <row r="14601">
      <c r="A14601" t="n">
        <v>25096</v>
      </c>
      <c r="B14601" s="25" t="n">
        <v>46215.91433140046</v>
      </c>
      <c r="C14601" s="25" t="n">
        <v>46215.91460390046</v>
      </c>
      <c r="D14601" s="26" t="n">
        <v>0.008349166666666666</v>
      </c>
      <c r="E14601" t="n">
        <v>2</v>
      </c>
      <c r="F14601" t="inlineStr">
        <is>
          <t>1406-6B2 Valve in pickup position B not present</t>
        </is>
      </c>
      <c r="G14601" t="inlineStr">
        <is>
          <t>Tagged</t>
        </is>
      </c>
      <c r="H14601" s="26" t="n">
        <v>0</v>
      </c>
      <c r="I14601" t="inlineStr">
        <is>
          <t>1406-6B2 Valve in pickup position B not present</t>
        </is>
      </c>
      <c r="J14601" t="inlineStr">
        <is>
          <t>Equipment fault</t>
        </is>
      </c>
      <c r="K14601" t="inlineStr">
        <is>
          <t>406</t>
        </is>
      </c>
      <c r="L14601" t="inlineStr">
        <is>
          <t>ST406 Valve Feed: Valve in pickup position A/B not present</t>
        </is>
      </c>
    </row>
    <row r="14602">
      <c r="A14602" t="n">
        <v>25098</v>
      </c>
      <c r="B14602" s="25" t="n">
        <v>46215.92307890047</v>
      </c>
      <c r="C14602" s="25" t="n">
        <v>46215.92419193287</v>
      </c>
      <c r="D14602" s="26" t="n">
        <v>0.0288</v>
      </c>
      <c r="E14602" t="n">
        <v>3</v>
      </c>
      <c r="F14602" t="inlineStr">
        <is>
          <t>1406-6B1 Valve in pickup position A not present</t>
        </is>
      </c>
      <c r="G14602" t="inlineStr">
        <is>
          <t>Tagged</t>
        </is>
      </c>
      <c r="H14602" s="26" t="n">
        <v>0</v>
      </c>
      <c r="I14602" t="inlineStr">
        <is>
          <t>1406-6B1 Valve in pickup position A not present</t>
        </is>
      </c>
      <c r="J14602" t="inlineStr">
        <is>
          <t>Equipment fault</t>
        </is>
      </c>
      <c r="K14602" t="inlineStr">
        <is>
          <t>406</t>
        </is>
      </c>
      <c r="L14602" t="inlineStr">
        <is>
          <t>ST406 Valve Feed: Valve in pickup position A/B not present</t>
        </is>
      </c>
    </row>
    <row r="14603">
      <c r="A14603" t="n">
        <v>25099</v>
      </c>
      <c r="B14603" s="25" t="n">
        <v>46215.93514834491</v>
      </c>
      <c r="C14603" s="25" t="n">
        <v>46215.93658012732</v>
      </c>
      <c r="D14603" s="26" t="n">
        <v>0.03617027777777777</v>
      </c>
      <c r="E14603" t="n">
        <v>3</v>
      </c>
      <c r="F14603" t="inlineStr">
        <is>
          <t>1158-6GQ1 Vacuum splice module not present</t>
        </is>
      </c>
      <c r="G14603" t="inlineStr">
        <is>
          <t>Tagged</t>
        </is>
      </c>
      <c r="H14603" s="26" t="n">
        <v>0</v>
      </c>
      <c r="I14603" t="inlineStr">
        <is>
          <t>1158-6GQ1 Vacuum splice module not present</t>
        </is>
      </c>
      <c r="J14603" t="inlineStr">
        <is>
          <t>Equipment fault</t>
        </is>
      </c>
      <c r="K14603" t="inlineStr">
        <is>
          <t>158</t>
        </is>
      </c>
      <c r="L14603" t="inlineStr">
        <is>
          <t>ST158 Reinforcement Tape: Vacuum splice module not present</t>
        </is>
      </c>
    </row>
    <row r="14604">
      <c r="A14604" t="n">
        <v>25102</v>
      </c>
      <c r="B14604" s="25" t="n">
        <v>46215.93682346064</v>
      </c>
      <c r="C14604" s="25" t="n">
        <v>46215.93697994213</v>
      </c>
      <c r="D14604" s="26" t="n">
        <v>0.005563888888888889</v>
      </c>
      <c r="E14604" t="n">
        <v>2</v>
      </c>
      <c r="F14604" t="inlineStr">
        <is>
          <t>1128-1B1 Last splice has not been detected</t>
        </is>
      </c>
      <c r="G14604" t="inlineStr">
        <is>
          <t>Tagged</t>
        </is>
      </c>
      <c r="H14604" s="26" t="n">
        <v>0</v>
      </c>
      <c r="I14604" t="inlineStr">
        <is>
          <t>1128-1B1 Last splice has not been detected</t>
        </is>
      </c>
      <c r="J14604" t="inlineStr">
        <is>
          <t>Equipment fault</t>
        </is>
      </c>
      <c r="K14604" t="inlineStr">
        <is>
          <t>128</t>
        </is>
      </c>
      <c r="L14604" t="inlineStr">
        <is>
          <t>ST128: Last splice has not been detected</t>
        </is>
      </c>
    </row>
    <row r="14605">
      <c r="A14605" t="n">
        <v>25103</v>
      </c>
      <c r="B14605" s="25" t="n">
        <v>46215.93782612269</v>
      </c>
      <c r="C14605" s="25" t="n">
        <v>46215.93812172454</v>
      </c>
      <c r="D14605" s="26" t="n">
        <v>0.009737777777777777</v>
      </c>
      <c r="E14605" t="n">
        <v>2</v>
      </c>
      <c r="F14605" t="inlineStr">
        <is>
          <t>1129-1B1 Last splice has not been detected</t>
        </is>
      </c>
      <c r="G14605" t="inlineStr">
        <is>
          <t>Tagged</t>
        </is>
      </c>
      <c r="H14605" s="26" t="n">
        <v>0</v>
      </c>
      <c r="I14605" t="inlineStr">
        <is>
          <t>1129-1B1 Last splice has not been detected</t>
        </is>
      </c>
      <c r="J14605" t="inlineStr">
        <is>
          <t>Equipment fault</t>
        </is>
      </c>
      <c r="K14605" t="inlineStr">
        <is>
          <t>129</t>
        </is>
      </c>
      <c r="L14605" t="inlineStr">
        <is>
          <t>ST129: Last splice has not been detected</t>
        </is>
      </c>
    </row>
    <row r="14606">
      <c r="A14606" t="n">
        <v>25104</v>
      </c>
      <c r="B14606" s="25" t="n">
        <v>46215.93863179398</v>
      </c>
      <c r="C14606" s="25" t="n">
        <v>46215.9443244213</v>
      </c>
      <c r="D14606" s="26" t="n">
        <v>0.1384305555555556</v>
      </c>
      <c r="E14606" t="n">
        <v>6</v>
      </c>
      <c r="F14606" t="inlineStr">
        <is>
          <t>1159-11B1 Error Cylinder switch</t>
        </is>
      </c>
      <c r="G14606" t="inlineStr">
        <is>
          <t>Tagged</t>
        </is>
      </c>
      <c r="H14606" s="26" t="n">
        <v>0</v>
      </c>
      <c r="I14606" t="inlineStr">
        <is>
          <t>1159-11B1 Error Cylinder switch</t>
        </is>
      </c>
      <c r="J14606" t="inlineStr">
        <is>
          <t>Equipment fault</t>
        </is>
      </c>
      <c r="K14606" t="inlineStr">
        <is>
          <t>159</t>
        </is>
      </c>
      <c r="L14606" t="inlineStr">
        <is>
          <t>ST159 Reinforcement Tape: Error Cylinder switch</t>
        </is>
      </c>
    </row>
    <row r="14607">
      <c r="A14607" t="n">
        <v>25107</v>
      </c>
      <c r="B14607" s="25" t="n">
        <v>46215.94638796296</v>
      </c>
      <c r="C14607" s="25" t="n">
        <v>46215.94748356481</v>
      </c>
      <c r="D14607" s="26" t="n">
        <v>0.02907694444444445</v>
      </c>
      <c r="E14607" t="n">
        <v>7</v>
      </c>
      <c r="F14607" t="inlineStr">
        <is>
          <t>MSM-Bulge A: At least one station takes longer than maximum allowed</t>
        </is>
      </c>
      <c r="G14607" t="inlineStr">
        <is>
          <t>Tagged (+ untagged rows absorbed)</t>
        </is>
      </c>
      <c r="H14607" s="26" t="n">
        <v>0.008068611111111111</v>
      </c>
      <c r="I14607" t="inlineStr">
        <is>
          <t>MSM-Bulge A: At least one station takes longer than maximum allowed</t>
        </is>
      </c>
      <c r="J14607" t="inlineStr">
        <is>
          <t>Controller / machine cycle-time</t>
        </is>
      </c>
      <c r="K14607" t="inlineStr"/>
      <c r="L14607" t="inlineStr"/>
    </row>
    <row r="14608">
      <c r="A14608" t="n">
        <v>25108</v>
      </c>
      <c r="B14608" s="25" t="n">
        <v>46215.95001111111</v>
      </c>
      <c r="C14608" s="25" t="n">
        <v>46215.95034741898</v>
      </c>
      <c r="D14608" s="26" t="n">
        <v>0.01057583333333333</v>
      </c>
      <c r="E14608" t="n">
        <v>2</v>
      </c>
      <c r="F14608" t="inlineStr">
        <is>
          <t>1061-15B1 Flow monitor flow rate not OK</t>
        </is>
      </c>
      <c r="G14608" t="inlineStr">
        <is>
          <t>Tagged</t>
        </is>
      </c>
      <c r="H14608" s="26" t="n">
        <v>0</v>
      </c>
      <c r="I14608" t="inlineStr">
        <is>
          <t>1061-15B1 Flow monitor flow rate not OK</t>
        </is>
      </c>
      <c r="J14608" t="inlineStr">
        <is>
          <t>Equipment fault</t>
        </is>
      </c>
      <c r="K14608" t="inlineStr">
        <is>
          <t>061</t>
        </is>
      </c>
      <c r="L14608" t="inlineStr">
        <is>
          <t>ST61 V.O. Water Trap: Flow monitor flow rate not OK</t>
        </is>
      </c>
    </row>
    <row r="14609">
      <c r="A14609" t="n">
        <v>25111</v>
      </c>
      <c r="B14609" s="25" t="n">
        <v>46215.95129239583</v>
      </c>
      <c r="C14609" s="25" t="n">
        <v>46215.95177936343</v>
      </c>
      <c r="D14609" s="26" t="n">
        <v>0.01335666666666667</v>
      </c>
      <c r="E14609" t="n">
        <v>2</v>
      </c>
      <c r="F14609" t="inlineStr">
        <is>
          <t>1406-6B2 Valve in pickup position B not present</t>
        </is>
      </c>
      <c r="G14609" t="inlineStr">
        <is>
          <t>Tagged</t>
        </is>
      </c>
      <c r="H14609" s="26" t="n">
        <v>0</v>
      </c>
      <c r="I14609" t="inlineStr">
        <is>
          <t>1406-6B2 Valve in pickup position B not present</t>
        </is>
      </c>
      <c r="J14609" t="inlineStr">
        <is>
          <t>Equipment fault</t>
        </is>
      </c>
      <c r="K14609" t="inlineStr">
        <is>
          <t>406</t>
        </is>
      </c>
      <c r="L14609" t="inlineStr">
        <is>
          <t>ST406 Valve Feed: Valve in pickup position A/B not present</t>
        </is>
      </c>
    </row>
    <row r="14610">
      <c r="A14610" t="n">
        <v>25116</v>
      </c>
      <c r="B14610" s="25" t="n">
        <v>46215.96328630787</v>
      </c>
      <c r="C14610" s="25" t="n">
        <v>46215.96671234954</v>
      </c>
      <c r="D14610" s="26" t="n">
        <v>0.08431388888888888</v>
      </c>
      <c r="E14610" t="n">
        <v>2</v>
      </c>
      <c r="F14610" t="inlineStr">
        <is>
          <t>1406-6B1 Valve in pickup position A not present</t>
        </is>
      </c>
      <c r="G14610" t="inlineStr">
        <is>
          <t>Tagged</t>
        </is>
      </c>
      <c r="H14610" s="26" t="n">
        <v>0</v>
      </c>
      <c r="I14610" t="inlineStr">
        <is>
          <t>1406-6B1 Valve in pickup position A not present</t>
        </is>
      </c>
      <c r="J14610" t="inlineStr">
        <is>
          <t>Equipment fault</t>
        </is>
      </c>
      <c r="K14610" t="inlineStr">
        <is>
          <t>406</t>
        </is>
      </c>
      <c r="L14610" t="inlineStr">
        <is>
          <t>ST406 Valve Feed: Valve in pickup position A/B not present</t>
        </is>
      </c>
    </row>
    <row r="14611">
      <c r="A14611" t="n">
        <v>25117</v>
      </c>
      <c r="B14611" s="25" t="n">
        <v>46215.97490925926</v>
      </c>
      <c r="C14611" s="25" t="n">
        <v>46215.97513533565</v>
      </c>
      <c r="D14611" s="26" t="n">
        <v>0.007373055555555556</v>
      </c>
      <c r="E14611" t="n">
        <v>2</v>
      </c>
      <c r="F14611" t="inlineStr">
        <is>
          <t>1211-2B1 Limit switch fault Fork B in working position</t>
        </is>
      </c>
      <c r="G14611" t="inlineStr">
        <is>
          <t>Tagged</t>
        </is>
      </c>
      <c r="H14611" s="26" t="n">
        <v>0</v>
      </c>
      <c r="I14611" t="inlineStr">
        <is>
          <t>1211-2B1 Limit switch fault Fork B in working position</t>
        </is>
      </c>
      <c r="J14611" t="inlineStr">
        <is>
          <t>Equipment fault</t>
        </is>
      </c>
      <c r="K14611" t="inlineStr">
        <is>
          <t>211</t>
        </is>
      </c>
      <c r="L14611" t="inlineStr">
        <is>
          <t>ST211 Gasket Feed: Limit switch fault Fork A/B in working position</t>
        </is>
      </c>
    </row>
    <row r="14612">
      <c r="A14612" t="n">
        <v>25118</v>
      </c>
      <c r="B14612" s="25" t="n">
        <v>46215.98230582176</v>
      </c>
      <c r="C14612" s="25" t="n">
        <v>46215.98243333333</v>
      </c>
      <c r="D14612" s="26" t="n">
        <v>0.005702777777777777</v>
      </c>
      <c r="E14612" t="n">
        <v>3</v>
      </c>
      <c r="F14612" t="inlineStr">
        <is>
          <t>1211-2B1 Limit switch fault Fork B in working position</t>
        </is>
      </c>
      <c r="G14612" t="inlineStr">
        <is>
          <t>Tagged (+ untagged rows absorbed)</t>
        </is>
      </c>
      <c r="H14612" s="26" t="n">
        <v>0.0002777777777777778</v>
      </c>
      <c r="I14612" t="inlineStr">
        <is>
          <t>1211-2B1 Limit switch fault Fork B in working position</t>
        </is>
      </c>
      <c r="J14612" t="inlineStr">
        <is>
          <t>Equipment fault</t>
        </is>
      </c>
      <c r="K14612" t="inlineStr">
        <is>
          <t>211</t>
        </is>
      </c>
      <c r="L14612" t="inlineStr">
        <is>
          <t>ST211 Gasket Feed: Limit switch fault Fork A/B in working position</t>
        </is>
      </c>
    </row>
    <row r="14613">
      <c r="A14613" t="n">
        <v>25119</v>
      </c>
      <c r="B14613" s="25" t="n">
        <v>46216.00409675926</v>
      </c>
      <c r="C14613" s="25" t="n">
        <v>46216.00409675926</v>
      </c>
      <c r="D14613" s="26" t="n">
        <v>0.05315</v>
      </c>
      <c r="E14613" t="n">
        <v>1</v>
      </c>
      <c r="F14613" t="inlineStr">
        <is>
          <t>1A02-21T2 Battery in external UPS must be checked</t>
        </is>
      </c>
      <c r="G14613" t="inlineStr">
        <is>
          <t>Inferred from alarm text</t>
        </is>
      </c>
      <c r="H14613" s="26" t="n">
        <v>0.05315</v>
      </c>
      <c r="I14613" t="inlineStr"/>
      <c r="J14613" t="inlineStr">
        <is>
          <t>Utilities / infrastructure</t>
        </is>
      </c>
      <c r="K14613" t="inlineStr"/>
      <c r="L14613" t="inlineStr"/>
    </row>
    <row r="14614">
      <c r="A14614" t="n">
        <v>25120</v>
      </c>
      <c r="B14614" s="25" t="n">
        <v>46216.00999270834</v>
      </c>
      <c r="C14614" s="25" t="n">
        <v>46216.01180146991</v>
      </c>
      <c r="D14614" s="26" t="n">
        <v>0.04828138888888889</v>
      </c>
      <c r="E14614" t="n">
        <v>3</v>
      </c>
      <c r="F14614" t="inlineStr">
        <is>
          <t>1158-6GQ1 Vacuum splice module not present</t>
        </is>
      </c>
      <c r="G14614" t="inlineStr">
        <is>
          <t>Tagged</t>
        </is>
      </c>
      <c r="H14614" s="26" t="n">
        <v>0</v>
      </c>
      <c r="I14614" t="inlineStr">
        <is>
          <t>1158-6GQ1 Vacuum splice module not present</t>
        </is>
      </c>
      <c r="J14614" t="inlineStr">
        <is>
          <t>Equipment fault</t>
        </is>
      </c>
      <c r="K14614" t="inlineStr">
        <is>
          <t>158</t>
        </is>
      </c>
      <c r="L14614" t="inlineStr">
        <is>
          <t>ST158 Reinforcement Tape: Vacuum splice module not present</t>
        </is>
      </c>
    </row>
    <row r="14615">
      <c r="A14615" t="n">
        <v>25125</v>
      </c>
      <c r="B14615" s="25" t="n">
        <v>46216.01231168982</v>
      </c>
      <c r="C14615" s="25" t="n">
        <v>46216.01276952546</v>
      </c>
      <c r="D14615" s="26" t="n">
        <v>0.01585638888888889</v>
      </c>
      <c r="E14615" t="n">
        <v>2</v>
      </c>
      <c r="F14615" t="inlineStr">
        <is>
          <t>1406-6B1 Valve in pickup position A not present</t>
        </is>
      </c>
      <c r="G14615" t="inlineStr">
        <is>
          <t>Tagged</t>
        </is>
      </c>
      <c r="H14615" s="26" t="n">
        <v>0</v>
      </c>
      <c r="I14615" t="inlineStr">
        <is>
          <t>1406-6B1 Valve in pickup position A not present</t>
        </is>
      </c>
      <c r="J14615" t="inlineStr">
        <is>
          <t>Equipment fault</t>
        </is>
      </c>
      <c r="K14615" t="inlineStr">
        <is>
          <t>406</t>
        </is>
      </c>
      <c r="L14615" t="inlineStr">
        <is>
          <t>ST406 Valve Feed: Valve in pickup position A/B not present</t>
        </is>
      </c>
    </row>
    <row r="14616">
      <c r="A14616" t="n">
        <v>25126</v>
      </c>
      <c r="B14616" s="25" t="n">
        <v>46216.01304193287</v>
      </c>
      <c r="C14616" s="25" t="n">
        <v>46216.01317523148</v>
      </c>
      <c r="D14616" s="26" t="n">
        <v>0.006399999999999999</v>
      </c>
      <c r="E14616" t="n">
        <v>2</v>
      </c>
      <c r="F14616" t="inlineStr">
        <is>
          <t>1128-1B1 Last splice has not been detected</t>
        </is>
      </c>
      <c r="G14616" t="inlineStr">
        <is>
          <t>Tagged</t>
        </is>
      </c>
      <c r="H14616" s="26" t="n">
        <v>0</v>
      </c>
      <c r="I14616" t="inlineStr">
        <is>
          <t>1128-1B1 Last splice has not been detected</t>
        </is>
      </c>
      <c r="J14616" t="inlineStr">
        <is>
          <t>Equipment fault</t>
        </is>
      </c>
      <c r="K14616" t="inlineStr">
        <is>
          <t>128</t>
        </is>
      </c>
      <c r="L14616" t="inlineStr">
        <is>
          <t>ST128: Last splice has not been detected</t>
        </is>
      </c>
    </row>
    <row r="14617">
      <c r="A14617" t="n">
        <v>25127</v>
      </c>
      <c r="B14617" s="25" t="n">
        <v>46216.01432885417</v>
      </c>
      <c r="C14617" s="25" t="n">
        <v>46216.01454918981</v>
      </c>
      <c r="D14617" s="26" t="n">
        <v>0.007512222222222222</v>
      </c>
      <c r="E14617" t="n">
        <v>2</v>
      </c>
      <c r="F14617" t="inlineStr">
        <is>
          <t>1129-1B1 Last splice has not been detected</t>
        </is>
      </c>
      <c r="G14617" t="inlineStr">
        <is>
          <t>Tagged</t>
        </is>
      </c>
      <c r="H14617" s="26" t="n">
        <v>0</v>
      </c>
      <c r="I14617" t="inlineStr">
        <is>
          <t>1129-1B1 Last splice has not been detected</t>
        </is>
      </c>
      <c r="J14617" t="inlineStr">
        <is>
          <t>Equipment fault</t>
        </is>
      </c>
      <c r="K14617" t="inlineStr">
        <is>
          <t>129</t>
        </is>
      </c>
      <c r="L14617" t="inlineStr">
        <is>
          <t>ST129: Last splice has not been detected</t>
        </is>
      </c>
    </row>
    <row r="14618">
      <c r="A14618" t="n">
        <v>25128</v>
      </c>
      <c r="B14618" s="25" t="n">
        <v>46216.01507662037</v>
      </c>
      <c r="C14618" s="25" t="n">
        <v>46216.01567380787</v>
      </c>
      <c r="D14618" s="26" t="n">
        <v>0.01669805555555556</v>
      </c>
      <c r="E14618" t="n">
        <v>3</v>
      </c>
      <c r="F14618" t="inlineStr">
        <is>
          <t>1A07-1B1 Main air valve basic machine pressure not present</t>
        </is>
      </c>
      <c r="G14618" t="inlineStr">
        <is>
          <t>Tagged (+ untagged rows absorbed)</t>
        </is>
      </c>
      <c r="H14618" s="26" t="n">
        <v>0.002366666666666667</v>
      </c>
      <c r="I14618" t="inlineStr">
        <is>
          <t>1A07-1B1 Main air valve basic machine pressure not present</t>
        </is>
      </c>
      <c r="J14618" t="inlineStr">
        <is>
          <t>Utilities / infrastructure</t>
        </is>
      </c>
      <c r="K14618" t="inlineStr"/>
      <c r="L14618" t="inlineStr"/>
    </row>
    <row r="14619">
      <c r="A14619" t="n">
        <v>25129</v>
      </c>
      <c r="B14619" s="25" t="n">
        <v>46216.01652010417</v>
      </c>
      <c r="C14619" s="25" t="n">
        <v>46216.01689684028</v>
      </c>
      <c r="D14619" s="26" t="n">
        <v>0.01293611111111111</v>
      </c>
      <c r="E14619" t="n">
        <v>3</v>
      </c>
      <c r="F14619" t="inlineStr">
        <is>
          <t>1A07-1B1 Main air valve basic machine pressure not present</t>
        </is>
      </c>
      <c r="G14619" t="inlineStr">
        <is>
          <t>Tagged (+ untagged rows absorbed)</t>
        </is>
      </c>
      <c r="H14619" s="26" t="n">
        <v>0.001947222222222222</v>
      </c>
      <c r="I14619" t="inlineStr">
        <is>
          <t>1A07-1B1 Main air valve basic machine pressure not present</t>
        </is>
      </c>
      <c r="J14619" t="inlineStr">
        <is>
          <t>Utilities / infrastructure</t>
        </is>
      </c>
      <c r="K14619" t="inlineStr"/>
      <c r="L14619" t="inlineStr"/>
    </row>
    <row r="14620">
      <c r="A14620" t="n">
        <v>25132</v>
      </c>
      <c r="B14620" s="25" t="n">
        <v>46216.02470512732</v>
      </c>
      <c r="C14620" s="25" t="n">
        <v>46216.02512253472</v>
      </c>
      <c r="D14620" s="26" t="n">
        <v>0.01182611111111111</v>
      </c>
      <c r="E14620" t="n">
        <v>2</v>
      </c>
      <c r="F14620" t="inlineStr">
        <is>
          <t>1074 Valve right inserted but not found - Check for valve on web</t>
        </is>
      </c>
      <c r="G14620" t="inlineStr">
        <is>
          <t>Tagged</t>
        </is>
      </c>
      <c r="H14620" s="26" t="n">
        <v>0</v>
      </c>
      <c r="I14620" t="inlineStr">
        <is>
          <t>1074 Valve right inserted but not found - Check for valve on web</t>
        </is>
      </c>
      <c r="J14620" t="inlineStr">
        <is>
          <t>Equipment fault</t>
        </is>
      </c>
      <c r="K14620" t="inlineStr">
        <is>
          <t>074</t>
        </is>
      </c>
      <c r="L14620" t="inlineStr">
        <is>
          <t>ST74 Valve Vision: Valve left/right inserted but not found - Check for valve on web</t>
        </is>
      </c>
    </row>
    <row r="14621">
      <c r="A14621" t="n">
        <v>25133</v>
      </c>
      <c r="B14621" s="25" t="n">
        <v>46216.02999189815</v>
      </c>
      <c r="C14621" s="25" t="n">
        <v>46216.03602103009</v>
      </c>
      <c r="D14621" s="26" t="n">
        <v>0.1590269444444444</v>
      </c>
      <c r="E14621" t="n">
        <v>7</v>
      </c>
      <c r="F14621" t="inlineStr">
        <is>
          <t>1A07-1B1 Main air valve basic machine pressure not present</t>
        </is>
      </c>
      <c r="G14621" t="inlineStr">
        <is>
          <t>Tagged (+ untagged rows absorbed)</t>
        </is>
      </c>
      <c r="H14621" s="26" t="n">
        <v>0.05551583333333333</v>
      </c>
      <c r="I14621" t="inlineStr">
        <is>
          <t>1A07-1B1 Main air valve basic machine pressure not present</t>
        </is>
      </c>
      <c r="J14621" t="inlineStr">
        <is>
          <t>Utilities / infrastructure</t>
        </is>
      </c>
      <c r="K14621" t="inlineStr"/>
      <c r="L14621" t="inlineStr"/>
    </row>
    <row r="14622">
      <c r="A14622" t="n">
        <v>25136</v>
      </c>
      <c r="B14622" s="25" t="n">
        <v>46216.04094244213</v>
      </c>
      <c r="C14622" s="25" t="n">
        <v>46216.04147577546</v>
      </c>
      <c r="D14622" s="26" t="n">
        <v>0.01850444444444444</v>
      </c>
      <c r="E14622" t="n">
        <v>3</v>
      </c>
      <c r="F14622" t="inlineStr">
        <is>
          <t>1406-6B1 Valve in pickup position A not present</t>
        </is>
      </c>
      <c r="G14622" t="inlineStr">
        <is>
          <t>Tagged</t>
        </is>
      </c>
      <c r="H14622" s="26" t="n">
        <v>0</v>
      </c>
      <c r="I14622" t="inlineStr">
        <is>
          <t>1406-6B1 Valve in pickup position A not present</t>
        </is>
      </c>
      <c r="J14622" t="inlineStr">
        <is>
          <t>Equipment fault</t>
        </is>
      </c>
      <c r="K14622" t="inlineStr">
        <is>
          <t>406</t>
        </is>
      </c>
      <c r="L14622" t="inlineStr">
        <is>
          <t>ST406 Valve Feed: Valve in pickup position A/B not present</t>
        </is>
      </c>
    </row>
    <row r="14623">
      <c r="A14623" t="n">
        <v>25139</v>
      </c>
      <c r="B14623" s="25" t="n">
        <v>46216.05071038195</v>
      </c>
      <c r="C14623" s="25" t="n">
        <v>46216.0508727662</v>
      </c>
      <c r="D14623" s="26" t="n">
        <v>0.005983333333333334</v>
      </c>
      <c r="E14623" t="n">
        <v>2</v>
      </c>
      <c r="F14623" t="inlineStr">
        <is>
          <t>1406-6B1 Valve in pickup position A not present</t>
        </is>
      </c>
      <c r="G14623" t="inlineStr">
        <is>
          <t>Tagged</t>
        </is>
      </c>
      <c r="H14623" s="26" t="n">
        <v>0</v>
      </c>
      <c r="I14623" t="inlineStr">
        <is>
          <t>1406-6B1 Valve in pickup position A not present</t>
        </is>
      </c>
      <c r="J14623" t="inlineStr">
        <is>
          <t>Equipment fault</t>
        </is>
      </c>
      <c r="K14623" t="inlineStr">
        <is>
          <t>406</t>
        </is>
      </c>
      <c r="L14623" t="inlineStr">
        <is>
          <t>ST406 Valve Feed: Valve in pickup position A/B not present</t>
        </is>
      </c>
    </row>
    <row r="14624">
      <c r="A14624" t="n">
        <v>25140</v>
      </c>
      <c r="B14624" s="25" t="n">
        <v>46216.05107569444</v>
      </c>
      <c r="C14624" s="25" t="n">
        <v>46216.05124957176</v>
      </c>
      <c r="D14624" s="26" t="n">
        <v>0.007374166666666666</v>
      </c>
      <c r="E14624" t="n">
        <v>2</v>
      </c>
      <c r="F14624" t="inlineStr">
        <is>
          <t>1046-2B1 Web has wrapped around the vacuum belt</t>
        </is>
      </c>
      <c r="G14624" t="inlineStr">
        <is>
          <t>Tagged</t>
        </is>
      </c>
      <c r="H14624" s="26" t="n">
        <v>0</v>
      </c>
      <c r="I14624" t="inlineStr">
        <is>
          <t>1046-2B1 Web has wrapped around the vacuum belt</t>
        </is>
      </c>
      <c r="J14624" t="inlineStr">
        <is>
          <t>Equipment fault</t>
        </is>
      </c>
      <c r="K14624" t="inlineStr">
        <is>
          <t>046</t>
        </is>
      </c>
      <c r="L14624" t="inlineStr">
        <is>
          <t>ST46: Web has wrapped around the vacuum belt</t>
        </is>
      </c>
    </row>
    <row r="14625">
      <c r="A14625" t="n">
        <v>25141</v>
      </c>
      <c r="B14625" s="25" t="n">
        <v>46216.06108688658</v>
      </c>
      <c r="C14625" s="25" t="n">
        <v>46216.06270401621</v>
      </c>
      <c r="D14625" s="26" t="n">
        <v>0.04187222222222223</v>
      </c>
      <c r="E14625" t="n">
        <v>6</v>
      </c>
      <c r="F14625" t="inlineStr">
        <is>
          <t>1226-1K1 General error</t>
        </is>
      </c>
      <c r="G14625" t="inlineStr">
        <is>
          <t>Tagged</t>
        </is>
      </c>
      <c r="H14625" s="26" t="n">
        <v>0</v>
      </c>
      <c r="I14625" t="inlineStr">
        <is>
          <t>1226-1K1 General error</t>
        </is>
      </c>
      <c r="J14625" t="inlineStr">
        <is>
          <t>Equipment fault</t>
        </is>
      </c>
      <c r="K14625" t="inlineStr">
        <is>
          <t>226</t>
        </is>
      </c>
      <c r="L14625" t="inlineStr">
        <is>
          <t>ST226 Gasket Feed: General error</t>
        </is>
      </c>
    </row>
    <row r="14626">
      <c r="A14626" t="n">
        <v>25142</v>
      </c>
      <c r="B14626" s="25" t="n">
        <v>46216.06286635416</v>
      </c>
      <c r="C14626" s="25" t="n">
        <v>46216.06357353009</v>
      </c>
      <c r="D14626" s="26" t="n">
        <v>0.01919833333333333</v>
      </c>
      <c r="E14626" t="n">
        <v>3</v>
      </c>
      <c r="F14626" t="inlineStr">
        <is>
          <t>1038-12GQ1 Vacuum counter plate A not present</t>
        </is>
      </c>
      <c r="G14626" t="inlineStr">
        <is>
          <t>Tagged</t>
        </is>
      </c>
      <c r="H14626" s="26" t="n">
        <v>0</v>
      </c>
      <c r="I14626" t="inlineStr">
        <is>
          <t>1038-12GQ1 Vacuum counter plate A not present</t>
        </is>
      </c>
      <c r="J14626" t="inlineStr">
        <is>
          <t>Equipment fault</t>
        </is>
      </c>
      <c r="K14626" t="inlineStr">
        <is>
          <t>038</t>
        </is>
      </c>
      <c r="L14626" t="inlineStr">
        <is>
          <t>ST38 Anti-Slosh: Vacuum counter plate A/B not present</t>
        </is>
      </c>
    </row>
    <row r="14627">
      <c r="A14627" t="n">
        <v>25143</v>
      </c>
      <c r="B14627" s="25" t="n">
        <v>46216.06568931713</v>
      </c>
      <c r="C14627" s="25" t="n">
        <v>46216.06705165509</v>
      </c>
      <c r="D14627" s="26" t="n">
        <v>0.03533972222222222</v>
      </c>
      <c r="E14627" t="n">
        <v>7</v>
      </c>
      <c r="F14627" t="inlineStr">
        <is>
          <t>1227-1K1 General error</t>
        </is>
      </c>
      <c r="G14627" t="inlineStr">
        <is>
          <t>Tagged (+ untagged rows absorbed)</t>
        </is>
      </c>
      <c r="H14627" s="26" t="n">
        <v>0.0004175</v>
      </c>
      <c r="I14627" t="inlineStr">
        <is>
          <t>1227-1K1 General error</t>
        </is>
      </c>
      <c r="J14627" t="inlineStr">
        <is>
          <t>Equipment fault</t>
        </is>
      </c>
      <c r="K14627" t="inlineStr">
        <is>
          <t>227</t>
        </is>
      </c>
      <c r="L14627" t="inlineStr">
        <is>
          <t>ST227 Gasket Feed: General error</t>
        </is>
      </c>
    </row>
    <row r="14628">
      <c r="A14628" t="n">
        <v>25144</v>
      </c>
      <c r="B14628" s="25" t="n">
        <v>46216.06720818287</v>
      </c>
      <c r="C14628" s="25" t="n">
        <v>46216.0677008912</v>
      </c>
      <c r="D14628" s="26" t="n">
        <v>0.01432944444444444</v>
      </c>
      <c r="E14628" t="n">
        <v>4</v>
      </c>
      <c r="F14628" t="inlineStr">
        <is>
          <t>1038-12GQ1 Vacuum counter plate A not present</t>
        </is>
      </c>
      <c r="G14628" t="inlineStr">
        <is>
          <t>Tagged</t>
        </is>
      </c>
      <c r="H14628" s="26" t="n">
        <v>0</v>
      </c>
      <c r="I14628" t="inlineStr">
        <is>
          <t>1038-12GQ1 Vacuum counter plate A not present</t>
        </is>
      </c>
      <c r="J14628" t="inlineStr">
        <is>
          <t>Equipment fault</t>
        </is>
      </c>
      <c r="K14628" t="inlineStr">
        <is>
          <t>038</t>
        </is>
      </c>
      <c r="L14628" t="inlineStr">
        <is>
          <t>ST38 Anti-Slosh: Vacuum counter plate A/B not present</t>
        </is>
      </c>
    </row>
    <row r="14629">
      <c r="A14629" t="n">
        <v>25145</v>
      </c>
      <c r="B14629" s="25" t="n">
        <v>46216.06784583334</v>
      </c>
      <c r="C14629" s="25" t="n">
        <v>46216.06875586806</v>
      </c>
      <c r="D14629" s="26" t="n">
        <v>0.0240675</v>
      </c>
      <c r="E14629" t="n">
        <v>3</v>
      </c>
      <c r="F14629" t="inlineStr">
        <is>
          <t>1038-12GQ2 Vacuum counter plate B not present</t>
        </is>
      </c>
      <c r="G14629" t="inlineStr">
        <is>
          <t>Tagged</t>
        </is>
      </c>
      <c r="H14629" s="26" t="n">
        <v>0</v>
      </c>
      <c r="I14629" t="inlineStr">
        <is>
          <t>1038-12GQ2 Vacuum counter plate B not present</t>
        </is>
      </c>
      <c r="J14629" t="inlineStr">
        <is>
          <t>Equipment fault</t>
        </is>
      </c>
      <c r="K14629" t="inlineStr">
        <is>
          <t>038</t>
        </is>
      </c>
      <c r="L14629" t="inlineStr">
        <is>
          <t>ST38 Anti-Slosh: Vacuum counter plate A/B not present</t>
        </is>
      </c>
    </row>
    <row r="14630">
      <c r="A14630" t="n">
        <v>25147</v>
      </c>
      <c r="B14630" s="25" t="n">
        <v>46216.0726747338</v>
      </c>
      <c r="C14630" s="25" t="n">
        <v>46216.07433275463</v>
      </c>
      <c r="D14630" s="26" t="n">
        <v>0.04201944444444444</v>
      </c>
      <c r="E14630" t="n">
        <v>3</v>
      </c>
      <c r="F14630" t="inlineStr">
        <is>
          <t>1227-1K1 General error</t>
        </is>
      </c>
      <c r="G14630" t="inlineStr">
        <is>
          <t>Tagged</t>
        </is>
      </c>
      <c r="H14630" s="26" t="n">
        <v>0</v>
      </c>
      <c r="I14630" t="inlineStr">
        <is>
          <t>1227-1K1 General error</t>
        </is>
      </c>
      <c r="J14630" t="inlineStr">
        <is>
          <t>Equipment fault</t>
        </is>
      </c>
      <c r="K14630" t="inlineStr">
        <is>
          <t>227</t>
        </is>
      </c>
      <c r="L14630" t="inlineStr">
        <is>
          <t>ST227 Gasket Feed: General error</t>
        </is>
      </c>
    </row>
    <row r="14631">
      <c r="A14631" t="n">
        <v>25149</v>
      </c>
      <c r="B14631" s="25" t="n">
        <v>46216.07733541667</v>
      </c>
      <c r="C14631" s="25" t="n">
        <v>46216.07907445602</v>
      </c>
      <c r="D14631" s="26" t="n">
        <v>0.04354527777777778</v>
      </c>
      <c r="E14631" t="n">
        <v>3</v>
      </c>
      <c r="F14631" t="inlineStr">
        <is>
          <t>1038-12GQ2 Vacuum counter plate B not present</t>
        </is>
      </c>
      <c r="G14631" t="inlineStr">
        <is>
          <t>Tagged</t>
        </is>
      </c>
      <c r="H14631" s="26" t="n">
        <v>0</v>
      </c>
      <c r="I14631" t="inlineStr">
        <is>
          <t>1038-12GQ2 Vacuum counter plate B not present</t>
        </is>
      </c>
      <c r="J14631" t="inlineStr">
        <is>
          <t>Equipment fault</t>
        </is>
      </c>
      <c r="K14631" t="inlineStr">
        <is>
          <t>038</t>
        </is>
      </c>
      <c r="L14631" t="inlineStr">
        <is>
          <t>ST38 Anti-Slosh: Vacuum counter plate A/B not present</t>
        </is>
      </c>
    </row>
    <row r="14632">
      <c r="A14632" t="n">
        <v>25150</v>
      </c>
      <c r="B14632" s="25" t="n">
        <v>46216.07943961806</v>
      </c>
      <c r="C14632" s="25" t="n">
        <v>46216.07957288194</v>
      </c>
      <c r="D14632" s="26" t="n">
        <v>0.008346388888888889</v>
      </c>
      <c r="E14632" t="n">
        <v>3</v>
      </c>
      <c r="F14632" t="inlineStr">
        <is>
          <t>1210-2B1 Limit switch fault Fork A in working position</t>
        </is>
      </c>
      <c r="G14632" t="inlineStr">
        <is>
          <t>Tagged (+ untagged rows absorbed)</t>
        </is>
      </c>
      <c r="H14632" s="26" t="n">
        <v>0.0002777777777777778</v>
      </c>
      <c r="I14632" t="inlineStr">
        <is>
          <t>1210-2B1 Limit switch fault Fork A in working position</t>
        </is>
      </c>
      <c r="J14632" t="inlineStr">
        <is>
          <t>Equipment fault</t>
        </is>
      </c>
      <c r="K14632" t="inlineStr">
        <is>
          <t>210</t>
        </is>
      </c>
      <c r="L14632" t="inlineStr">
        <is>
          <t>ST210 Gasket Feed: Limit switch fault Fork A/B in working position</t>
        </is>
      </c>
    </row>
    <row r="14633">
      <c r="A14633" t="n">
        <v>25155</v>
      </c>
      <c r="B14633" s="25" t="n">
        <v>46216.09285940972</v>
      </c>
      <c r="C14633" s="25" t="n">
        <v>46216.09309131945</v>
      </c>
      <c r="D14633" s="26" t="n">
        <v>0.007374166666666668</v>
      </c>
      <c r="E14633" t="n">
        <v>3</v>
      </c>
      <c r="F14633" t="inlineStr">
        <is>
          <t>1158-6GQ1 Vacuum splice module not present</t>
        </is>
      </c>
      <c r="G14633" t="inlineStr">
        <is>
          <t>Tagged</t>
        </is>
      </c>
      <c r="H14633" s="26" t="n">
        <v>0</v>
      </c>
      <c r="I14633" t="inlineStr">
        <is>
          <t>1158-6GQ1 Vacuum splice module not present</t>
        </is>
      </c>
      <c r="J14633" t="inlineStr">
        <is>
          <t>Equipment fault</t>
        </is>
      </c>
      <c r="K14633" t="inlineStr">
        <is>
          <t>158</t>
        </is>
      </c>
      <c r="L14633" t="inlineStr">
        <is>
          <t>ST158 Reinforcement Tape: Vacuum splice module not present</t>
        </is>
      </c>
    </row>
    <row r="14634">
      <c r="A14634" t="n">
        <v>25159</v>
      </c>
      <c r="B14634" s="25" t="n">
        <v>46216.09436674768</v>
      </c>
      <c r="C14634" s="25" t="n">
        <v>46216.09547395833</v>
      </c>
      <c r="D14634" s="26" t="n">
        <v>0.02879888888888889</v>
      </c>
      <c r="E14634" t="n">
        <v>3</v>
      </c>
      <c r="F14634" t="inlineStr">
        <is>
          <t>1400-1T1 Infeedbelt empty</t>
        </is>
      </c>
      <c r="G14634" t="inlineStr">
        <is>
          <t>Tagged (+ untagged rows absorbed)</t>
        </is>
      </c>
      <c r="H14634" s="26" t="n">
        <v>0.0002777777777777778</v>
      </c>
      <c r="I14634" t="inlineStr">
        <is>
          <t>1400-1T1 Infeedbelt empty</t>
        </is>
      </c>
      <c r="J14634" t="inlineStr">
        <is>
          <t>Material supply (reels / infeed)</t>
        </is>
      </c>
      <c r="K14634" t="inlineStr">
        <is>
          <t>400</t>
        </is>
      </c>
      <c r="L14634" t="inlineStr"/>
    </row>
    <row r="14635">
      <c r="A14635" t="n">
        <v>25160</v>
      </c>
      <c r="B14635" s="25" t="n">
        <v>46216.09566524305</v>
      </c>
      <c r="C14635" s="25" t="n">
        <v>46216.10527114583</v>
      </c>
      <c r="D14635" s="26" t="n">
        <v>0.2334647222222222</v>
      </c>
      <c r="E14635" t="n">
        <v>7</v>
      </c>
      <c r="F14635" t="inlineStr">
        <is>
          <t>End of reel (all stations)</t>
        </is>
      </c>
      <c r="G14635" t="inlineStr">
        <is>
          <t>Tagged (+ untagged rows absorbed)</t>
        </is>
      </c>
      <c r="H14635" s="26" t="n">
        <v>0.0002777777777777778</v>
      </c>
      <c r="I14635" t="inlineStr">
        <is>
          <t>End of reel (all stations)</t>
        </is>
      </c>
      <c r="J14635" t="inlineStr">
        <is>
          <t>Material supply (reels / infeed)</t>
        </is>
      </c>
      <c r="K14635" t="inlineStr"/>
      <c r="L14635" t="inlineStr"/>
    </row>
    <row r="14636">
      <c r="A14636" t="n">
        <v>25161</v>
      </c>
      <c r="B14636" s="25" t="n">
        <v>46216.10563642361</v>
      </c>
      <c r="C14636" s="25" t="n">
        <v>46216.10741600695</v>
      </c>
      <c r="D14636" s="26" t="n">
        <v>0.04493694444444445</v>
      </c>
      <c r="E14636" t="n">
        <v>6</v>
      </c>
      <c r="F14636" t="inlineStr">
        <is>
          <t>Web torn (all stations)</t>
        </is>
      </c>
      <c r="G14636" t="inlineStr">
        <is>
          <t>Tagged - dominant of 2 codes</t>
        </is>
      </c>
      <c r="H14636" s="26" t="n">
        <v>0</v>
      </c>
      <c r="I14636" t="inlineStr">
        <is>
          <t>Web torn (all stations); 1159-6GQ1 Vacuum splice module not present</t>
        </is>
      </c>
      <c r="J14636" t="inlineStr">
        <is>
          <t>Material supply (reels / infeed)</t>
        </is>
      </c>
      <c r="K14636" t="inlineStr"/>
      <c r="L14636" t="inlineStr"/>
    </row>
    <row r="14637">
      <c r="A14637" t="n">
        <v>25164</v>
      </c>
      <c r="B14637" s="25" t="n">
        <v>46216.10763059028</v>
      </c>
      <c r="C14637" s="25" t="n">
        <v>46216.10770008102</v>
      </c>
      <c r="D14637" s="26" t="n">
        <v>0.005285277777777778</v>
      </c>
      <c r="E14637" t="n">
        <v>3</v>
      </c>
      <c r="F14637" t="inlineStr">
        <is>
          <t>1129-1B1 Consecutive error splice detection</t>
        </is>
      </c>
      <c r="G14637" t="inlineStr">
        <is>
          <t>Tagged (+ untagged rows absorbed)</t>
        </is>
      </c>
      <c r="H14637" s="26" t="n">
        <v>0.0002777777777777778</v>
      </c>
      <c r="I14637" t="inlineStr">
        <is>
          <t>1129-1B1 Consecutive error splice detection</t>
        </is>
      </c>
      <c r="J14637" t="inlineStr">
        <is>
          <t>Equipment fault</t>
        </is>
      </c>
      <c r="K14637" t="inlineStr">
        <is>
          <t>129</t>
        </is>
      </c>
      <c r="L14637" t="inlineStr">
        <is>
          <t>ST129: Consecutive error splice detection</t>
        </is>
      </c>
    </row>
    <row r="14638">
      <c r="A14638" t="n">
        <v>25169</v>
      </c>
      <c r="B14638" s="25" t="n">
        <v>46216.11837832176</v>
      </c>
      <c r="C14638" s="25" t="n">
        <v>46216.11863341435</v>
      </c>
      <c r="D14638" s="26" t="n">
        <v>0.008209166666666667</v>
      </c>
      <c r="E14638" t="n">
        <v>2</v>
      </c>
      <c r="F14638" t="inlineStr">
        <is>
          <t>1406-6B1 Valve in pickup position A not present</t>
        </is>
      </c>
      <c r="G14638" t="inlineStr">
        <is>
          <t>Tagged</t>
        </is>
      </c>
      <c r="H14638" s="26" t="n">
        <v>0</v>
      </c>
      <c r="I14638" t="inlineStr">
        <is>
          <t>1406-6B1 Valve in pickup position A not present</t>
        </is>
      </c>
      <c r="J14638" t="inlineStr">
        <is>
          <t>Equipment fault</t>
        </is>
      </c>
      <c r="K14638" t="inlineStr">
        <is>
          <t>406</t>
        </is>
      </c>
      <c r="L14638" t="inlineStr">
        <is>
          <t>ST406 Valve Feed: Valve in pickup position A/B not present</t>
        </is>
      </c>
    </row>
    <row r="14639">
      <c r="A14639" t="n">
        <v>25172</v>
      </c>
      <c r="B14639" s="25" t="n">
        <v>46216.11907974537</v>
      </c>
      <c r="C14639" s="25" t="n">
        <v>46216.11942179398</v>
      </c>
      <c r="D14639" s="26" t="n">
        <v>0.009739722222222223</v>
      </c>
      <c r="E14639" t="n">
        <v>2</v>
      </c>
      <c r="F14639" t="inlineStr">
        <is>
          <t>1406-6B2 Valve in pickup position B not present</t>
        </is>
      </c>
      <c r="G14639" t="inlineStr">
        <is>
          <t>Tagged</t>
        </is>
      </c>
      <c r="H14639" s="26" t="n">
        <v>0</v>
      </c>
      <c r="I14639" t="inlineStr">
        <is>
          <t>1406-6B2 Valve in pickup position B not present</t>
        </is>
      </c>
      <c r="J14639" t="inlineStr">
        <is>
          <t>Equipment fault</t>
        </is>
      </c>
      <c r="K14639" t="inlineStr">
        <is>
          <t>406</t>
        </is>
      </c>
      <c r="L14639" t="inlineStr">
        <is>
          <t>ST406 Valve Feed: Valve in pickup position A/B not present</t>
        </is>
      </c>
    </row>
    <row r="14640">
      <c r="A14640" t="n">
        <v>25173</v>
      </c>
      <c r="B14640" s="25" t="n">
        <v>46216.12281878472</v>
      </c>
      <c r="C14640" s="25" t="n">
        <v>46216.12424487268</v>
      </c>
      <c r="D14640" s="26" t="n">
        <v>0.03645194444444444</v>
      </c>
      <c r="E14640" t="n">
        <v>2</v>
      </c>
      <c r="F14640" t="inlineStr">
        <is>
          <t>End of reel (all stations)</t>
        </is>
      </c>
      <c r="G14640" t="inlineStr">
        <is>
          <t>Tagged</t>
        </is>
      </c>
      <c r="H14640" s="26" t="n">
        <v>0</v>
      </c>
      <c r="I14640" t="inlineStr">
        <is>
          <t>End of reel (all stations)</t>
        </is>
      </c>
      <c r="J14640" t="inlineStr">
        <is>
          <t>Material supply (reels / infeed)</t>
        </is>
      </c>
      <c r="K14640" t="inlineStr"/>
      <c r="L14640" t="inlineStr"/>
    </row>
    <row r="14641">
      <c r="A14641" t="n">
        <v>25174</v>
      </c>
      <c r="B14641" s="25" t="n">
        <v>46216.12670859954</v>
      </c>
      <c r="C14641" s="25" t="n">
        <v>46216.12731736111</v>
      </c>
      <c r="D14641" s="26" t="n">
        <v>0.01795</v>
      </c>
      <c r="E14641" t="n">
        <v>3</v>
      </c>
      <c r="F14641" t="inlineStr">
        <is>
          <t>1226-1K1 General error</t>
        </is>
      </c>
      <c r="G14641" t="inlineStr">
        <is>
          <t>Tagged</t>
        </is>
      </c>
      <c r="H14641" s="26" t="n">
        <v>0</v>
      </c>
      <c r="I14641" t="inlineStr">
        <is>
          <t>1226-1K1 General error</t>
        </is>
      </c>
      <c r="J14641" t="inlineStr">
        <is>
          <t>Equipment fault</t>
        </is>
      </c>
      <c r="K14641" t="inlineStr">
        <is>
          <t>226</t>
        </is>
      </c>
      <c r="L14641" t="inlineStr">
        <is>
          <t>ST226 Gasket Feed: General error</t>
        </is>
      </c>
    </row>
    <row r="14642">
      <c r="A14642" t="n">
        <v>25176</v>
      </c>
      <c r="B14642" s="25" t="n">
        <v>46216.13128229167</v>
      </c>
      <c r="C14642" s="25" t="n">
        <v>46216.13363579861</v>
      </c>
      <c r="D14642" s="26" t="n">
        <v>0.06037861111111112</v>
      </c>
      <c r="E14642" t="n">
        <v>4</v>
      </c>
      <c r="F14642" t="inlineStr">
        <is>
          <t>End of reel (all stations)</t>
        </is>
      </c>
      <c r="G14642" t="inlineStr">
        <is>
          <t>Tagged</t>
        </is>
      </c>
      <c r="H14642" s="26" t="n">
        <v>0</v>
      </c>
      <c r="I14642" t="inlineStr">
        <is>
          <t>End of reel (all stations)</t>
        </is>
      </c>
      <c r="J14642" t="inlineStr">
        <is>
          <t>Material supply (reels / infeed)</t>
        </is>
      </c>
      <c r="K14642" t="inlineStr"/>
      <c r="L14642" t="inlineStr"/>
    </row>
    <row r="14643">
      <c r="A14643" t="n">
        <v>25177</v>
      </c>
      <c r="B14643" s="25" t="n">
        <v>46216.13642978009</v>
      </c>
      <c r="C14643" s="25" t="n">
        <v>46216.13671959491</v>
      </c>
      <c r="D14643" s="26" t="n">
        <v>0.009461111111111111</v>
      </c>
      <c r="E14643" t="n">
        <v>2</v>
      </c>
      <c r="F14643" t="inlineStr">
        <is>
          <t>1074 Valve right out of area - Check for valve on web</t>
        </is>
      </c>
      <c r="G14643" t="inlineStr">
        <is>
          <t>Tagged</t>
        </is>
      </c>
      <c r="H14643" s="26" t="n">
        <v>0</v>
      </c>
      <c r="I14643" t="inlineStr">
        <is>
          <t>1074 Valve right out of area - Check for valve on web</t>
        </is>
      </c>
      <c r="J14643" t="inlineStr">
        <is>
          <t>Equipment fault</t>
        </is>
      </c>
      <c r="K14643" t="inlineStr">
        <is>
          <t>074</t>
        </is>
      </c>
      <c r="L14643" t="inlineStr">
        <is>
          <t>ST74 Valve Vision: Valve left/right out of area - Check for valve on web</t>
        </is>
      </c>
    </row>
    <row r="14644">
      <c r="A14644" t="n">
        <v>25178</v>
      </c>
      <c r="B14644" s="25" t="n">
        <v>46216.13810520833</v>
      </c>
      <c r="C14644" s="25" t="n">
        <v>46216.13934609954</v>
      </c>
      <c r="D14644" s="26" t="n">
        <v>0.03270277777777778</v>
      </c>
      <c r="E14644" t="n">
        <v>8</v>
      </c>
      <c r="F14644" t="inlineStr">
        <is>
          <t>1227-1K1 General error</t>
        </is>
      </c>
      <c r="G14644" t="inlineStr">
        <is>
          <t>Tagged</t>
        </is>
      </c>
      <c r="H14644" s="26" t="n">
        <v>0</v>
      </c>
      <c r="I14644" t="inlineStr">
        <is>
          <t>1227-1K1 General error</t>
        </is>
      </c>
      <c r="J14644" t="inlineStr">
        <is>
          <t>Equipment fault</t>
        </is>
      </c>
      <c r="K14644" t="inlineStr">
        <is>
          <t>227</t>
        </is>
      </c>
      <c r="L14644" t="inlineStr">
        <is>
          <t>ST227 Gasket Feed: General error</t>
        </is>
      </c>
    </row>
    <row r="14645">
      <c r="A14645" t="n">
        <v>25179</v>
      </c>
      <c r="B14645" s="25" t="n">
        <v>46216.14251693287</v>
      </c>
      <c r="C14645" s="25" t="n">
        <v>46216.14305613426</v>
      </c>
      <c r="D14645" s="26" t="n">
        <v>0.01516777777777778</v>
      </c>
      <c r="E14645" t="n">
        <v>3</v>
      </c>
      <c r="F14645" t="inlineStr">
        <is>
          <t>1A07-1B1 Main air valve basic machine pressure not present</t>
        </is>
      </c>
      <c r="G14645" t="inlineStr">
        <is>
          <t>Tagged (+ untagged rows absorbed)</t>
        </is>
      </c>
      <c r="H14645" s="26" t="n">
        <v>0.002505555555555556</v>
      </c>
      <c r="I14645" t="inlineStr">
        <is>
          <t>1A07-1B1 Main air valve basic machine pressure not present</t>
        </is>
      </c>
      <c r="J14645" t="inlineStr">
        <is>
          <t>Utilities / infrastructure</t>
        </is>
      </c>
      <c r="K14645" t="inlineStr"/>
      <c r="L14645" t="inlineStr"/>
    </row>
    <row r="14646">
      <c r="A14646" t="n">
        <v>25182</v>
      </c>
      <c r="B14646" s="25" t="n">
        <v>46216.14914267361</v>
      </c>
      <c r="C14646" s="25" t="n">
        <v>46216.14927013889</v>
      </c>
      <c r="D14646" s="26" t="n">
        <v>0.005007222222222222</v>
      </c>
      <c r="E14646" t="n">
        <v>2</v>
      </c>
      <c r="F14646" t="inlineStr">
        <is>
          <t>1406-6B1 Valve in pickup position A not present</t>
        </is>
      </c>
      <c r="G14646" t="inlineStr">
        <is>
          <t>Tagged</t>
        </is>
      </c>
      <c r="H14646" s="26" t="n">
        <v>0</v>
      </c>
      <c r="I14646" t="inlineStr">
        <is>
          <t>1406-6B1 Valve in pickup position A not present</t>
        </is>
      </c>
      <c r="J14646" t="inlineStr">
        <is>
          <t>Equipment fault</t>
        </is>
      </c>
      <c r="K14646" t="inlineStr">
        <is>
          <t>406</t>
        </is>
      </c>
      <c r="L14646" t="inlineStr">
        <is>
          <t>ST406 Valve Feed: Valve in pickup position A/B not present</t>
        </is>
      </c>
    </row>
    <row r="14647">
      <c r="A14647" t="n">
        <v>25185</v>
      </c>
      <c r="B14647" s="25" t="n">
        <v>46216.1522096412</v>
      </c>
      <c r="C14647" s="25" t="n">
        <v>46216.15265015046</v>
      </c>
      <c r="D14647" s="26" t="n">
        <v>0.01307777777777778</v>
      </c>
      <c r="E14647" t="n">
        <v>2</v>
      </c>
      <c r="F14647" t="inlineStr">
        <is>
          <t>1406-6B1 Valve in pickup position A not present</t>
        </is>
      </c>
      <c r="G14647" t="inlineStr">
        <is>
          <t>Tagged</t>
        </is>
      </c>
      <c r="H14647" s="26" t="n">
        <v>0</v>
      </c>
      <c r="I14647" t="inlineStr">
        <is>
          <t>1406-6B1 Valve in pickup position A not present</t>
        </is>
      </c>
      <c r="J14647" t="inlineStr">
        <is>
          <t>Equipment fault</t>
        </is>
      </c>
      <c r="K14647" t="inlineStr">
        <is>
          <t>406</t>
        </is>
      </c>
      <c r="L14647" t="inlineStr">
        <is>
          <t>ST406 Valve Feed: Valve in pickup position A/B not present</t>
        </is>
      </c>
    </row>
    <row r="14648">
      <c r="A14648" t="n">
        <v>25186</v>
      </c>
      <c r="B14648" s="25" t="n">
        <v>46216.15570517361</v>
      </c>
      <c r="C14648" s="25" t="n">
        <v>46216.15582109954</v>
      </c>
      <c r="D14648" s="26" t="n">
        <v>0.005147222222222222</v>
      </c>
      <c r="E14648" t="n">
        <v>2</v>
      </c>
      <c r="F14648" t="inlineStr">
        <is>
          <t>1211-2B1 Limit switch fault Fork B in working position</t>
        </is>
      </c>
      <c r="G14648" t="inlineStr">
        <is>
          <t>Tagged</t>
        </is>
      </c>
      <c r="H14648" s="26" t="n">
        <v>0</v>
      </c>
      <c r="I14648" t="inlineStr">
        <is>
          <t>1211-2B1 Limit switch fault Fork B in working position</t>
        </is>
      </c>
      <c r="J14648" t="inlineStr">
        <is>
          <t>Equipment fault</t>
        </is>
      </c>
      <c r="K14648" t="inlineStr">
        <is>
          <t>211</t>
        </is>
      </c>
      <c r="L14648" t="inlineStr">
        <is>
          <t>ST211 Gasket Feed: Limit switch fault Fork A/B in working position</t>
        </is>
      </c>
    </row>
    <row r="14649">
      <c r="A14649" t="n">
        <v>25188</v>
      </c>
      <c r="B14649" s="25" t="n">
        <v>46216.16765208334</v>
      </c>
      <c r="C14649" s="25" t="n">
        <v>46216.18140883102</v>
      </c>
      <c r="D14649" s="26" t="n">
        <v>0.3343369444444445</v>
      </c>
      <c r="E14649" t="n">
        <v>4</v>
      </c>
      <c r="F14649" t="inlineStr">
        <is>
          <t>End of reel (all stations)</t>
        </is>
      </c>
      <c r="G14649" t="inlineStr">
        <is>
          <t>Tagged (+ untagged rows absorbed)</t>
        </is>
      </c>
      <c r="H14649" s="26" t="n">
        <v>0.0002786111111111111</v>
      </c>
      <c r="I14649" t="inlineStr">
        <is>
          <t>End of reel (all stations)</t>
        </is>
      </c>
      <c r="J14649" t="inlineStr">
        <is>
          <t>Material supply (reels / infeed)</t>
        </is>
      </c>
      <c r="K14649" t="inlineStr"/>
      <c r="L14649" t="inlineStr"/>
    </row>
    <row r="14650">
      <c r="A14650" t="n">
        <v>25200</v>
      </c>
      <c r="B14650" s="25" t="n">
        <v>46216.1876522338</v>
      </c>
      <c r="C14650" s="25" t="n">
        <v>46216.18790146991</v>
      </c>
      <c r="D14650" s="26" t="n">
        <v>0.008625000000000001</v>
      </c>
      <c r="E14650" t="n">
        <v>2</v>
      </c>
      <c r="F14650" t="inlineStr">
        <is>
          <t>1074 Valve right inserted but not found - Check for valve on web</t>
        </is>
      </c>
      <c r="G14650" t="inlineStr">
        <is>
          <t>Tagged</t>
        </is>
      </c>
      <c r="H14650" s="26" t="n">
        <v>0</v>
      </c>
      <c r="I14650" t="inlineStr">
        <is>
          <t>1074 Valve right inserted but not found - Check for valve on web</t>
        </is>
      </c>
      <c r="J14650" t="inlineStr">
        <is>
          <t>Equipment fault</t>
        </is>
      </c>
      <c r="K14650" t="inlineStr">
        <is>
          <t>074</t>
        </is>
      </c>
      <c r="L14650" t="inlineStr">
        <is>
          <t>ST74 Valve Vision: Valve left/right inserted but not found - Check for valve on web</t>
        </is>
      </c>
    </row>
    <row r="14651">
      <c r="A14651" t="n">
        <v>25201</v>
      </c>
      <c r="B14651" s="25" t="n">
        <v>46216.18806377314</v>
      </c>
      <c r="C14651" s="25" t="n">
        <v>46216.18817971065</v>
      </c>
      <c r="D14651" s="26" t="n">
        <v>0.005704722222222222</v>
      </c>
      <c r="E14651" t="n">
        <v>3</v>
      </c>
      <c r="F14651" t="inlineStr">
        <is>
          <t>1046-2B1 Web has wrapped around the vacuum belt</t>
        </is>
      </c>
      <c r="G14651" t="inlineStr">
        <is>
          <t>Tagged (+ untagged rows absorbed)</t>
        </is>
      </c>
      <c r="H14651" s="26" t="n">
        <v>0.0002786111111111111</v>
      </c>
      <c r="I14651" t="inlineStr">
        <is>
          <t>1046-2B1 Web has wrapped around the vacuum belt</t>
        </is>
      </c>
      <c r="J14651" t="inlineStr">
        <is>
          <t>Equipment fault</t>
        </is>
      </c>
      <c r="K14651" t="inlineStr">
        <is>
          <t>046</t>
        </is>
      </c>
      <c r="L14651" t="inlineStr">
        <is>
          <t>ST46: Web has wrapped around the vacuum belt</t>
        </is>
      </c>
    </row>
    <row r="14652">
      <c r="A14652" t="n">
        <v>25202</v>
      </c>
      <c r="B14652" s="25" t="n">
        <v>46216.19025517361</v>
      </c>
      <c r="C14652" s="25" t="n">
        <v>46216.19051600694</v>
      </c>
      <c r="D14652" s="26" t="n">
        <v>0.008764722222222222</v>
      </c>
      <c r="E14652" t="n">
        <v>2</v>
      </c>
      <c r="F14652" t="inlineStr">
        <is>
          <t>1158-6GQ1 Vacuum splice module not present</t>
        </is>
      </c>
      <c r="G14652" t="inlineStr">
        <is>
          <t>Tagged</t>
        </is>
      </c>
      <c r="H14652" s="26" t="n">
        <v>0</v>
      </c>
      <c r="I14652" t="inlineStr">
        <is>
          <t>1158-6GQ1 Vacuum splice module not present</t>
        </is>
      </c>
      <c r="J14652" t="inlineStr">
        <is>
          <t>Equipment fault</t>
        </is>
      </c>
      <c r="K14652" t="inlineStr">
        <is>
          <t>158</t>
        </is>
      </c>
      <c r="L14652" t="inlineStr">
        <is>
          <t>ST158 Reinforcement Tape: Vacuum splice module not present</t>
        </is>
      </c>
    </row>
    <row r="14653">
      <c r="A14653" t="n">
        <v>25203</v>
      </c>
      <c r="B14653" s="25" t="n">
        <v>46216.19067832176</v>
      </c>
      <c r="C14653" s="25" t="n">
        <v>46216.19423237268</v>
      </c>
      <c r="D14653" s="26" t="n">
        <v>0.09127944444444444</v>
      </c>
      <c r="E14653" t="n">
        <v>6</v>
      </c>
      <c r="F14653" t="inlineStr">
        <is>
          <t>1158-5B1 All rolls empty - Please refill!</t>
        </is>
      </c>
      <c r="G14653" t="inlineStr">
        <is>
          <t>Tagged</t>
        </is>
      </c>
      <c r="H14653" s="26" t="n">
        <v>0</v>
      </c>
      <c r="I14653" t="inlineStr">
        <is>
          <t>1158-5B1 All rolls empty - Please refill!</t>
        </is>
      </c>
      <c r="J14653" t="inlineStr">
        <is>
          <t>Material supply (reels / infeed)</t>
        </is>
      </c>
      <c r="K14653" t="inlineStr">
        <is>
          <t>158</t>
        </is>
      </c>
      <c r="L14653" t="inlineStr"/>
    </row>
    <row r="14654">
      <c r="A14654" t="n">
        <v>25206</v>
      </c>
      <c r="B14654" s="25" t="n">
        <v>46216.19470775463</v>
      </c>
      <c r="C14654" s="25" t="n">
        <v>46216.19477152778</v>
      </c>
      <c r="D14654" s="26" t="n">
        <v>0.004870277777777777</v>
      </c>
      <c r="E14654" t="n">
        <v>2</v>
      </c>
      <c r="F14654" t="inlineStr">
        <is>
          <t>1129-1B1 Last splice has not been detected</t>
        </is>
      </c>
      <c r="G14654" t="inlineStr">
        <is>
          <t>Tagged</t>
        </is>
      </c>
      <c r="H14654" s="26" t="n">
        <v>0</v>
      </c>
      <c r="I14654" t="inlineStr">
        <is>
          <t>1129-1B1 Last splice has not been detected</t>
        </is>
      </c>
      <c r="J14654" t="inlineStr">
        <is>
          <t>Equipment fault</t>
        </is>
      </c>
      <c r="K14654" t="inlineStr">
        <is>
          <t>129</t>
        </is>
      </c>
      <c r="L14654" t="inlineStr">
        <is>
          <t>ST129: Last splice has not been detected</t>
        </is>
      </c>
    </row>
    <row r="14655">
      <c r="A14655" t="n">
        <v>25207</v>
      </c>
      <c r="B14655" s="25" t="n">
        <v>46216.19513684028</v>
      </c>
      <c r="C14655" s="25" t="n">
        <v>46216.1964821412</v>
      </c>
      <c r="D14655" s="26" t="n">
        <v>0.03479166666666667</v>
      </c>
      <c r="E14655" t="n">
        <v>4</v>
      </c>
      <c r="F14655" t="inlineStr">
        <is>
          <t>1406 Consecutive fault side A</t>
        </is>
      </c>
      <c r="G14655" t="inlineStr">
        <is>
          <t>Tagged</t>
        </is>
      </c>
      <c r="H14655" s="26" t="n">
        <v>0</v>
      </c>
      <c r="I14655" t="inlineStr">
        <is>
          <t>1406 Consecutive fault side A</t>
        </is>
      </c>
      <c r="J14655" t="inlineStr">
        <is>
          <t>Equipment fault</t>
        </is>
      </c>
      <c r="K14655" t="inlineStr">
        <is>
          <t>406</t>
        </is>
      </c>
      <c r="L14655" t="inlineStr">
        <is>
          <t>ST406 Valve Feed: Consecutive fault side A/B</t>
        </is>
      </c>
    </row>
    <row r="14656">
      <c r="A14656" t="n">
        <v>25227</v>
      </c>
      <c r="B14656" s="25" t="n">
        <v>46216.19866762732</v>
      </c>
      <c r="C14656" s="25" t="n">
        <v>46216.19933429398</v>
      </c>
      <c r="D14656" s="26" t="n">
        <v>0.01850388888888889</v>
      </c>
      <c r="E14656" t="n">
        <v>3</v>
      </c>
      <c r="F14656" t="inlineStr">
        <is>
          <t>1A07-1B1 Main air valve basic machine pressure not present</t>
        </is>
      </c>
      <c r="G14656" t="inlineStr">
        <is>
          <t>Tagged (+ untagged rows absorbed)</t>
        </is>
      </c>
      <c r="H14656" s="26" t="n">
        <v>0.008208333333333333</v>
      </c>
      <c r="I14656" t="inlineStr">
        <is>
          <t>1A07-1B1 Main air valve basic machine pressure not present</t>
        </is>
      </c>
      <c r="J14656" t="inlineStr">
        <is>
          <t>Utilities / infrastructure</t>
        </is>
      </c>
      <c r="K14656" t="inlineStr"/>
      <c r="L14656" t="inlineStr"/>
    </row>
    <row r="14657">
      <c r="A14657" t="n">
        <v>25228</v>
      </c>
      <c r="B14657" s="25" t="n">
        <v>46216.2061628125</v>
      </c>
      <c r="C14657" s="25" t="n">
        <v>46216.20625552083</v>
      </c>
      <c r="D14657" s="26" t="n">
        <v>0.005284166666666666</v>
      </c>
      <c r="E14657" t="n">
        <v>2</v>
      </c>
      <c r="F14657" t="inlineStr">
        <is>
          <t>1046-2B1 Web has wrapped around the vacuum belt</t>
        </is>
      </c>
      <c r="G14657" t="inlineStr">
        <is>
          <t>Tagged</t>
        </is>
      </c>
      <c r="H14657" s="26" t="n">
        <v>0</v>
      </c>
      <c r="I14657" t="inlineStr">
        <is>
          <t>1046-2B1 Web has wrapped around the vacuum belt</t>
        </is>
      </c>
      <c r="J14657" t="inlineStr">
        <is>
          <t>Equipment fault</t>
        </is>
      </c>
      <c r="K14657" t="inlineStr">
        <is>
          <t>046</t>
        </is>
      </c>
      <c r="L14657" t="inlineStr">
        <is>
          <t>ST46: Web has wrapped around the vacuum belt</t>
        </is>
      </c>
    </row>
    <row r="14658">
      <c r="A14658" t="n">
        <v>25229</v>
      </c>
      <c r="B14658" s="25" t="n">
        <v>46216.20982063658</v>
      </c>
      <c r="C14658" s="25" t="n">
        <v>46216.21074795139</v>
      </c>
      <c r="D14658" s="26" t="n">
        <v>0.02475944444444444</v>
      </c>
      <c r="E14658" t="n">
        <v>3</v>
      </c>
      <c r="F14658" t="inlineStr">
        <is>
          <t>1A07-1B1 Main air valve basic machine pressure not present</t>
        </is>
      </c>
      <c r="G14658" t="inlineStr">
        <is>
          <t>Tagged (+ untagged rows absorbed)</t>
        </is>
      </c>
      <c r="H14658" s="26" t="n">
        <v>0.003477777777777778</v>
      </c>
      <c r="I14658" t="inlineStr">
        <is>
          <t>1A07-1B1 Main air valve basic machine pressure not present</t>
        </is>
      </c>
      <c r="J14658" t="inlineStr">
        <is>
          <t>Utilities / infrastructure</t>
        </is>
      </c>
      <c r="K14658" t="inlineStr"/>
      <c r="L14658" t="inlineStr"/>
    </row>
    <row r="14659">
      <c r="A14659" t="n">
        <v>25232</v>
      </c>
      <c r="B14659" s="25" t="n">
        <v>46216.22112461805</v>
      </c>
      <c r="C14659" s="25" t="n">
        <v>46216.22151299768</v>
      </c>
      <c r="D14659" s="26" t="n">
        <v>0.01140722222222222</v>
      </c>
      <c r="E14659" t="n">
        <v>2</v>
      </c>
      <c r="F14659" t="inlineStr">
        <is>
          <t>1406-6B1 Valve in pickup position A not present</t>
        </is>
      </c>
      <c r="G14659" t="inlineStr">
        <is>
          <t>Tagged</t>
        </is>
      </c>
      <c r="H14659" s="26" t="n">
        <v>0</v>
      </c>
      <c r="I14659" t="inlineStr">
        <is>
          <t>1406-6B1 Valve in pickup position A not present</t>
        </is>
      </c>
      <c r="J14659" t="inlineStr">
        <is>
          <t>Equipment fault</t>
        </is>
      </c>
      <c r="K14659" t="inlineStr">
        <is>
          <t>406</t>
        </is>
      </c>
      <c r="L14659" t="inlineStr">
        <is>
          <t>ST406 Valve Feed: Valve in pickup position A/B not present</t>
        </is>
      </c>
    </row>
    <row r="14660">
      <c r="A14660" t="n">
        <v>25233</v>
      </c>
      <c r="B14660" s="25" t="n">
        <v>46216.22377372685</v>
      </c>
      <c r="C14660" s="25" t="n">
        <v>46216.22471284722</v>
      </c>
      <c r="D14660" s="26" t="n">
        <v>0.02587777777777778</v>
      </c>
      <c r="E14660" t="n">
        <v>5</v>
      </c>
      <c r="F14660" t="inlineStr">
        <is>
          <t>1A07-1B1 Main air valve basic machine pressure not present</t>
        </is>
      </c>
      <c r="G14660" t="inlineStr">
        <is>
          <t>Tagged (+ untagged rows absorbed)</t>
        </is>
      </c>
      <c r="H14660" s="26" t="n">
        <v>0.008902777777777777</v>
      </c>
      <c r="I14660" t="inlineStr">
        <is>
          <t>1A07-1B1 Main air valve basic machine pressure not present</t>
        </is>
      </c>
      <c r="J14660" t="inlineStr">
        <is>
          <t>Utilities / infrastructure</t>
        </is>
      </c>
      <c r="K14660" t="inlineStr"/>
      <c r="L14660" t="inlineStr"/>
    </row>
    <row r="14661">
      <c r="A14661" t="n">
        <v>25236</v>
      </c>
      <c r="B14661" s="25" t="n">
        <v>46216.23344285879</v>
      </c>
      <c r="C14661" s="25" t="n">
        <v>46216.23344285879</v>
      </c>
      <c r="D14661" s="26" t="n">
        <v>0.01238166666666667</v>
      </c>
      <c r="E14661" t="n">
        <v>1</v>
      </c>
      <c r="F14661" t="inlineStr">
        <is>
          <t>1A02-21T2 Battery in external UPS must be checked</t>
        </is>
      </c>
      <c r="G14661" t="inlineStr">
        <is>
          <t>Inferred from alarm text</t>
        </is>
      </c>
      <c r="H14661" s="26" t="n">
        <v>0.01238166666666667</v>
      </c>
      <c r="I14661" t="inlineStr"/>
      <c r="J14661" t="inlineStr">
        <is>
          <t>Utilities / infrastructure</t>
        </is>
      </c>
      <c r="K14661" t="inlineStr"/>
      <c r="L14661" t="inlineStr"/>
    </row>
    <row r="14662">
      <c r="A14662" t="n">
        <v>25237</v>
      </c>
      <c r="B14662" s="25" t="n">
        <v>46216.23482824074</v>
      </c>
      <c r="C14662" s="25" t="n">
        <v>46216.24181940972</v>
      </c>
      <c r="D14662" s="26" t="n">
        <v>0.1732130555555556</v>
      </c>
      <c r="E14662" t="n">
        <v>6</v>
      </c>
      <c r="F14662" t="inlineStr">
        <is>
          <t>A stop button has been pressed too long</t>
        </is>
      </c>
      <c r="G14662" t="inlineStr">
        <is>
          <t>Tagged</t>
        </is>
      </c>
      <c r="H14662" s="26" t="n">
        <v>0</v>
      </c>
      <c r="I14662" t="inlineStr">
        <is>
          <t>A stop button has been pressed too long</t>
        </is>
      </c>
      <c r="J14662" t="inlineStr">
        <is>
          <t>Operator / line (warning-type)</t>
        </is>
      </c>
      <c r="K14662" t="inlineStr"/>
      <c r="L14662" t="inlineStr"/>
    </row>
    <row r="14663">
      <c r="A14663" t="n">
        <v>25238</v>
      </c>
      <c r="B14663" s="25" t="n">
        <v>46216.24209181713</v>
      </c>
      <c r="C14663" s="25" t="n">
        <v>46216.24216716435</v>
      </c>
      <c r="D14663" s="26" t="n">
        <v>0.005146388888888889</v>
      </c>
      <c r="E14663" t="n">
        <v>2</v>
      </c>
      <c r="F14663" t="inlineStr">
        <is>
          <t>At least one shift register entry has an alarm when writing</t>
        </is>
      </c>
      <c r="G14663" t="inlineStr">
        <is>
          <t>Tagged</t>
        </is>
      </c>
      <c r="H14663" s="26" t="n">
        <v>0</v>
      </c>
      <c r="I14663" t="inlineStr">
        <is>
          <t>At least one shift register entry has an alarm when writing</t>
        </is>
      </c>
      <c r="J14663" t="inlineStr">
        <is>
          <t>Controller / machine cycle-time</t>
        </is>
      </c>
      <c r="K14663" t="inlineStr"/>
      <c r="L14663" t="inlineStr"/>
    </row>
    <row r="14664">
      <c r="A14664" t="n">
        <v>25239</v>
      </c>
      <c r="B14664" s="25" t="n">
        <v>46216.24241056713</v>
      </c>
      <c r="C14664" s="25" t="n">
        <v>46216.24294383102</v>
      </c>
      <c r="D14664" s="26" t="n">
        <v>0.01502333333333333</v>
      </c>
      <c r="E14664" t="n">
        <v>5</v>
      </c>
      <c r="F14664" t="inlineStr">
        <is>
          <t>A stop button has been pressed too long</t>
        </is>
      </c>
      <c r="G14664" t="inlineStr">
        <is>
          <t>Tagged (+ untagged rows absorbed)</t>
        </is>
      </c>
      <c r="H14664" s="26" t="n">
        <v>0.0002788888888888889</v>
      </c>
      <c r="I14664" t="inlineStr">
        <is>
          <t>A stop button has been pressed too long</t>
        </is>
      </c>
      <c r="J14664" t="inlineStr">
        <is>
          <t>Operator / line (warning-type)</t>
        </is>
      </c>
      <c r="K14664" t="inlineStr"/>
      <c r="L14664" t="inlineStr"/>
    </row>
    <row r="14665">
      <c r="A14665" t="n">
        <v>25242</v>
      </c>
      <c r="B14665" s="25" t="n">
        <v>46216.24927392361</v>
      </c>
      <c r="C14665" s="25" t="n">
        <v>46216.2497841088</v>
      </c>
      <c r="D14665" s="26" t="n">
        <v>0.01433138888888889</v>
      </c>
      <c r="E14665" t="n">
        <v>2</v>
      </c>
      <c r="F14665" t="inlineStr">
        <is>
          <t>1406-6B1 Valve in pickup position A not present</t>
        </is>
      </c>
      <c r="G14665" t="inlineStr">
        <is>
          <t>Tagged</t>
        </is>
      </c>
      <c r="H14665" s="26" t="n">
        <v>0</v>
      </c>
      <c r="I14665" t="inlineStr">
        <is>
          <t>1406-6B1 Valve in pickup position A not present</t>
        </is>
      </c>
      <c r="J14665" t="inlineStr">
        <is>
          <t>Equipment fault</t>
        </is>
      </c>
      <c r="K14665" t="inlineStr">
        <is>
          <t>406</t>
        </is>
      </c>
      <c r="L14665" t="inlineStr">
        <is>
          <t>ST406 Valve Feed: Valve in pickup position A/B not present</t>
        </is>
      </c>
    </row>
    <row r="14666">
      <c r="A14666" t="n">
        <v>25245</v>
      </c>
      <c r="B14666" s="25" t="n">
        <v>46216.25953515046</v>
      </c>
      <c r="C14666" s="25" t="n">
        <v>46216.26209733796</v>
      </c>
      <c r="D14666" s="26" t="n">
        <v>0.06455277777777778</v>
      </c>
      <c r="E14666" t="n">
        <v>5</v>
      </c>
      <c r="F14666" t="inlineStr">
        <is>
          <t>1406-6B1 Valve in pickup position A not present</t>
        </is>
      </c>
      <c r="G14666" t="inlineStr">
        <is>
          <t>Tagged</t>
        </is>
      </c>
      <c r="H14666" s="26" t="n">
        <v>0</v>
      </c>
      <c r="I14666" t="inlineStr">
        <is>
          <t>1406-6B1 Valve in pickup position A not present</t>
        </is>
      </c>
      <c r="J14666" t="inlineStr">
        <is>
          <t>Equipment fault</t>
        </is>
      </c>
      <c r="K14666" t="inlineStr">
        <is>
          <t>406</t>
        </is>
      </c>
      <c r="L14666" t="inlineStr">
        <is>
          <t>ST406 Valve Feed: Valve in pickup position A/B not present</t>
        </is>
      </c>
    </row>
    <row r="14667">
      <c r="A14667" t="n">
        <v>25246</v>
      </c>
      <c r="B14667" s="25" t="n">
        <v>46216.26231177084</v>
      </c>
      <c r="C14667" s="25" t="n">
        <v>46216.26325659722</v>
      </c>
      <c r="D14667" s="26" t="n">
        <v>0.02490083333333334</v>
      </c>
      <c r="E14667" t="n">
        <v>3</v>
      </c>
      <c r="F14667" t="inlineStr">
        <is>
          <t>1406-6B1 Valve in pickup position A not present</t>
        </is>
      </c>
      <c r="G14667" t="inlineStr">
        <is>
          <t>Tagged</t>
        </is>
      </c>
      <c r="H14667" s="26" t="n">
        <v>0</v>
      </c>
      <c r="I14667" t="inlineStr">
        <is>
          <t>1406-6B1 Valve in pickup position A not present</t>
        </is>
      </c>
      <c r="J14667" t="inlineStr">
        <is>
          <t>Equipment fault</t>
        </is>
      </c>
      <c r="K14667" t="inlineStr">
        <is>
          <t>406</t>
        </is>
      </c>
      <c r="L14667" t="inlineStr">
        <is>
          <t>ST406 Valve Feed: Valve in pickup position A/B not present</t>
        </is>
      </c>
    </row>
    <row r="14668">
      <c r="A14668" t="n">
        <v>25248</v>
      </c>
      <c r="B14668" s="25" t="n">
        <v>46216.26398700231</v>
      </c>
      <c r="C14668" s="25" t="n">
        <v>46216.26424780093</v>
      </c>
      <c r="D14668" s="26" t="n">
        <v>0.008068333333333334</v>
      </c>
      <c r="E14668" t="n">
        <v>3</v>
      </c>
      <c r="F14668" t="inlineStr">
        <is>
          <t>1406-6B1 Valve in pickup position A not present</t>
        </is>
      </c>
      <c r="G14668" t="inlineStr">
        <is>
          <t>Tagged (+ untagged rows absorbed)</t>
        </is>
      </c>
      <c r="H14668" s="26" t="n">
        <v>0.0002786111111111111</v>
      </c>
      <c r="I14668" t="inlineStr">
        <is>
          <t>1406-6B1 Valve in pickup position A not present</t>
        </is>
      </c>
      <c r="J14668" t="inlineStr">
        <is>
          <t>Equipment fault</t>
        </is>
      </c>
      <c r="K14668" t="inlineStr">
        <is>
          <t>406</t>
        </is>
      </c>
      <c r="L14668" t="inlineStr">
        <is>
          <t>ST406 Valve Feed: Valve in pickup position A/B not present</t>
        </is>
      </c>
    </row>
    <row r="14669">
      <c r="A14669" t="n">
        <v>25250</v>
      </c>
      <c r="B14669" s="25" t="n">
        <v>46216.26777210648</v>
      </c>
      <c r="C14669" s="25" t="n">
        <v>46216.26792862268</v>
      </c>
      <c r="D14669" s="26" t="n">
        <v>0.005147222222222221</v>
      </c>
      <c r="E14669" t="n">
        <v>4</v>
      </c>
      <c r="F14669" t="inlineStr">
        <is>
          <t>1211-2B1 Limit switch fault Fork B in working position</t>
        </is>
      </c>
      <c r="G14669" t="inlineStr">
        <is>
          <t>Tagged</t>
        </is>
      </c>
      <c r="H14669" s="26" t="n">
        <v>0</v>
      </c>
      <c r="I14669" t="inlineStr">
        <is>
          <t>1211-2B1 Limit switch fault Fork B in working position</t>
        </is>
      </c>
      <c r="J14669" t="inlineStr">
        <is>
          <t>Equipment fault</t>
        </is>
      </c>
      <c r="K14669" t="inlineStr">
        <is>
          <t>211</t>
        </is>
      </c>
      <c r="L14669" t="inlineStr">
        <is>
          <t>ST211 Gasket Feed: Limit switch fault Fork A/B in working position</t>
        </is>
      </c>
    </row>
    <row r="14670">
      <c r="A14670" t="n">
        <v>25253</v>
      </c>
      <c r="B14670" s="25" t="n">
        <v>46216.2734065625</v>
      </c>
      <c r="C14670" s="25" t="n">
        <v>46216.27360366898</v>
      </c>
      <c r="D14670" s="26" t="n">
        <v>0.005148055555555556</v>
      </c>
      <c r="E14670" t="n">
        <v>3</v>
      </c>
      <c r="F14670" t="inlineStr">
        <is>
          <t>1128-1B1 Last splice has not been detected</t>
        </is>
      </c>
      <c r="G14670" t="inlineStr">
        <is>
          <t>Tagged</t>
        </is>
      </c>
      <c r="H14670" s="26" t="n">
        <v>0</v>
      </c>
      <c r="I14670" t="inlineStr">
        <is>
          <t>1128-1B1 Last splice has not been detected</t>
        </is>
      </c>
      <c r="J14670" t="inlineStr">
        <is>
          <t>Equipment fault</t>
        </is>
      </c>
      <c r="K14670" t="inlineStr">
        <is>
          <t>128</t>
        </is>
      </c>
      <c r="L14670" t="inlineStr">
        <is>
          <t>ST128: Last splice has not been detected</t>
        </is>
      </c>
    </row>
    <row r="14671">
      <c r="A14671" t="n">
        <v>25256</v>
      </c>
      <c r="B14671" s="25" t="n">
        <v>46216.27551087963</v>
      </c>
      <c r="C14671" s="25" t="n">
        <v>46216.27577751158</v>
      </c>
      <c r="D14671" s="26" t="n">
        <v>0.006816666666666667</v>
      </c>
      <c r="E14671" t="n">
        <v>3</v>
      </c>
      <c r="F14671" t="inlineStr">
        <is>
          <t>1406-6B1 Valve in pickup position A not present</t>
        </is>
      </c>
      <c r="G14671" t="inlineStr">
        <is>
          <t>Tagged</t>
        </is>
      </c>
      <c r="H14671" s="26" t="n">
        <v>0</v>
      </c>
      <c r="I14671" t="inlineStr">
        <is>
          <t>1406-6B1 Valve in pickup position A not present</t>
        </is>
      </c>
      <c r="J14671" t="inlineStr">
        <is>
          <t>Equipment fault</t>
        </is>
      </c>
      <c r="K14671" t="inlineStr">
        <is>
          <t>406</t>
        </is>
      </c>
      <c r="L14671" t="inlineStr">
        <is>
          <t>ST406 Valve Feed: Valve in pickup position A/B not present</t>
        </is>
      </c>
    </row>
    <row r="14672">
      <c r="A14672" t="n">
        <v>25257</v>
      </c>
      <c r="B14672" s="25" t="n">
        <v>46216.27585285879</v>
      </c>
      <c r="C14672" s="25" t="n">
        <v>46216.27814278935</v>
      </c>
      <c r="D14672" s="26" t="n">
        <v>0.05927111111111111</v>
      </c>
      <c r="E14672" t="n">
        <v>4</v>
      </c>
      <c r="F14672" t="inlineStr">
        <is>
          <t>End of reel (all stations)</t>
        </is>
      </c>
      <c r="G14672" t="inlineStr">
        <is>
          <t>Tagged</t>
        </is>
      </c>
      <c r="H14672" s="26" t="n">
        <v>0</v>
      </c>
      <c r="I14672" t="inlineStr">
        <is>
          <t>End of reel (all stations)</t>
        </is>
      </c>
      <c r="J14672" t="inlineStr">
        <is>
          <t>Material supply (reels / infeed)</t>
        </is>
      </c>
      <c r="K14672" t="inlineStr"/>
      <c r="L14672" t="inlineStr"/>
    </row>
    <row r="14673">
      <c r="A14673" t="n">
        <v>25260</v>
      </c>
      <c r="B14673" s="25" t="n">
        <v>46216.28097160879</v>
      </c>
      <c r="C14673" s="25" t="n">
        <v>46216.29902890047</v>
      </c>
      <c r="D14673" s="26" t="n">
        <v>0.4350433333333333</v>
      </c>
      <c r="E14673" t="n">
        <v>3</v>
      </c>
      <c r="F14673" t="inlineStr">
        <is>
          <t>A stop button has been pressed too long</t>
        </is>
      </c>
      <c r="G14673" t="inlineStr">
        <is>
          <t>Tagged (+ untagged rows absorbed)</t>
        </is>
      </c>
      <c r="H14673" s="26" t="n">
        <v>0.0002777777777777778</v>
      </c>
      <c r="I14673" t="inlineStr">
        <is>
          <t>A stop button has been pressed too long</t>
        </is>
      </c>
      <c r="J14673" t="inlineStr">
        <is>
          <t>Operator / line (warning-type)</t>
        </is>
      </c>
      <c r="K14673" t="inlineStr"/>
      <c r="L14673" t="inlineStr"/>
    </row>
    <row r="14674">
      <c r="A14674" t="n">
        <v>25261</v>
      </c>
      <c r="B14674" s="25" t="n">
        <v>46216.29974768519</v>
      </c>
      <c r="C14674" s="25" t="n">
        <v>46216.31278515046</v>
      </c>
      <c r="D14674" s="26" t="n">
        <v>0.3152647222222222</v>
      </c>
      <c r="E14674" t="n">
        <v>2</v>
      </c>
      <c r="F14674" t="inlineStr">
        <is>
          <t>A stop button has been pressed too long</t>
        </is>
      </c>
      <c r="G14674" t="inlineStr">
        <is>
          <t>Tagged</t>
        </is>
      </c>
      <c r="H14674" s="26" t="n">
        <v>0</v>
      </c>
      <c r="I14674" t="inlineStr">
        <is>
          <t>A stop button has been pressed too long</t>
        </is>
      </c>
      <c r="J14674" t="inlineStr">
        <is>
          <t>Operator / line (warning-type)</t>
        </is>
      </c>
      <c r="K14674" t="inlineStr"/>
      <c r="L14674" t="inlineStr"/>
    </row>
    <row r="14675">
      <c r="A14675" t="n">
        <v>25266</v>
      </c>
      <c r="B14675" s="25" t="n">
        <v>46216.31505185185</v>
      </c>
      <c r="C14675" s="25" t="n">
        <v>46216.31515034723</v>
      </c>
      <c r="D14675" s="26" t="n">
        <v>0.004311111111111111</v>
      </c>
      <c r="E14675" t="n">
        <v>2</v>
      </c>
      <c r="F14675" t="inlineStr">
        <is>
          <t>1406-6B2 Valve in pickup position B not present</t>
        </is>
      </c>
      <c r="G14675" t="inlineStr">
        <is>
          <t>Tagged</t>
        </is>
      </c>
      <c r="H14675" s="26" t="n">
        <v>0</v>
      </c>
      <c r="I14675" t="inlineStr">
        <is>
          <t>1406-6B2 Valve in pickup position B not present</t>
        </is>
      </c>
      <c r="J14675" t="inlineStr">
        <is>
          <t>Equipment fault</t>
        </is>
      </c>
      <c r="K14675" t="inlineStr">
        <is>
          <t>406</t>
        </is>
      </c>
      <c r="L14675" t="inlineStr">
        <is>
          <t>ST406 Valve Feed: Valve in pickup position A/B not present</t>
        </is>
      </c>
    </row>
    <row r="14676">
      <c r="A14676" t="n">
        <v>25269</v>
      </c>
      <c r="B14676" s="25" t="n">
        <v>46216.31847207176</v>
      </c>
      <c r="C14676" s="25" t="n">
        <v>46216.3200778125</v>
      </c>
      <c r="D14676" s="26" t="n">
        <v>0.04438222222222222</v>
      </c>
      <c r="E14676" t="n">
        <v>2</v>
      </c>
      <c r="F14676" t="inlineStr">
        <is>
          <t>1406-6B2 Valve in pickup position B not present</t>
        </is>
      </c>
      <c r="G14676" t="inlineStr">
        <is>
          <t>Tagged</t>
        </is>
      </c>
      <c r="H14676" s="26" t="n">
        <v>0</v>
      </c>
      <c r="I14676" t="inlineStr">
        <is>
          <t>1406-6B2 Valve in pickup position B not present</t>
        </is>
      </c>
      <c r="J14676" t="inlineStr">
        <is>
          <t>Equipment fault</t>
        </is>
      </c>
      <c r="K14676" t="inlineStr">
        <is>
          <t>406</t>
        </is>
      </c>
      <c r="L14676" t="inlineStr">
        <is>
          <t>ST406 Valve Feed: Valve in pickup position A/B not present</t>
        </is>
      </c>
    </row>
    <row r="14677">
      <c r="A14677" t="n">
        <v>25272</v>
      </c>
      <c r="B14677" s="25" t="n">
        <v>46216.32086631945</v>
      </c>
      <c r="C14677" s="25" t="n">
        <v>46216.32260540509</v>
      </c>
      <c r="D14677" s="26" t="n">
        <v>0.04396583333333333</v>
      </c>
      <c r="E14677" t="n">
        <v>3</v>
      </c>
      <c r="F14677" t="inlineStr">
        <is>
          <t>1406-6B2 Valve in pickup position B not present</t>
        </is>
      </c>
      <c r="G14677" t="inlineStr">
        <is>
          <t>Tagged</t>
        </is>
      </c>
      <c r="H14677" s="26" t="n">
        <v>0</v>
      </c>
      <c r="I14677" t="inlineStr">
        <is>
          <t>1406-6B2 Valve in pickup position B not present</t>
        </is>
      </c>
      <c r="J14677" t="inlineStr">
        <is>
          <t>Equipment fault</t>
        </is>
      </c>
      <c r="K14677" t="inlineStr">
        <is>
          <t>406</t>
        </is>
      </c>
      <c r="L14677" t="inlineStr">
        <is>
          <t>ST406 Valve Feed: Valve in pickup position A/B not present</t>
        </is>
      </c>
    </row>
    <row r="14678">
      <c r="A14678" t="n">
        <v>25273</v>
      </c>
      <c r="B14678" s="25" t="n">
        <v>46216.3229300926</v>
      </c>
      <c r="C14678" s="25" t="n">
        <v>46216.32362557871</v>
      </c>
      <c r="D14678" s="26" t="n">
        <v>0.01919444444444444</v>
      </c>
      <c r="E14678" t="n">
        <v>4</v>
      </c>
      <c r="F14678" t="inlineStr">
        <is>
          <t>1227-1K1 General error</t>
        </is>
      </c>
      <c r="G14678" t="inlineStr">
        <is>
          <t>Tagged</t>
        </is>
      </c>
      <c r="H14678" s="26" t="n">
        <v>0</v>
      </c>
      <c r="I14678" t="inlineStr">
        <is>
          <t>1227-1K1 General error</t>
        </is>
      </c>
      <c r="J14678" t="inlineStr">
        <is>
          <t>Equipment fault</t>
        </is>
      </c>
      <c r="K14678" t="inlineStr">
        <is>
          <t>227</t>
        </is>
      </c>
      <c r="L14678" t="inlineStr">
        <is>
          <t>ST227 Gasket Feed: General error</t>
        </is>
      </c>
    </row>
    <row r="14679">
      <c r="A14679" t="n">
        <v>25276</v>
      </c>
      <c r="B14679" s="25" t="n">
        <v>46216.32521975695</v>
      </c>
      <c r="C14679" s="25" t="n">
        <v>46216.32661674768</v>
      </c>
      <c r="D14679" s="26" t="n">
        <v>0.03575361111111111</v>
      </c>
      <c r="E14679" t="n">
        <v>3</v>
      </c>
      <c r="F14679" t="inlineStr">
        <is>
          <t>1406-6B1 Valve in pickup position A not present</t>
        </is>
      </c>
      <c r="G14679" t="inlineStr">
        <is>
          <t>Tagged</t>
        </is>
      </c>
      <c r="H14679" s="26" t="n">
        <v>0</v>
      </c>
      <c r="I14679" t="inlineStr">
        <is>
          <t>1406-6B1 Valve in pickup position A not present</t>
        </is>
      </c>
      <c r="J14679" t="inlineStr">
        <is>
          <t>Equipment fault</t>
        </is>
      </c>
      <c r="K14679" t="inlineStr">
        <is>
          <t>406</t>
        </is>
      </c>
      <c r="L14679" t="inlineStr">
        <is>
          <t>ST406 Valve Feed: Valve in pickup position A/B not present</t>
        </is>
      </c>
    </row>
    <row r="14680">
      <c r="A14680" t="n">
        <v>25277</v>
      </c>
      <c r="B14680" s="25" t="n">
        <v>46216.32684869213</v>
      </c>
      <c r="C14680" s="25" t="n">
        <v>46216.32720231482</v>
      </c>
      <c r="D14680" s="26" t="n">
        <v>0.01196555555555556</v>
      </c>
      <c r="E14680" t="n">
        <v>3</v>
      </c>
      <c r="F14680" t="inlineStr">
        <is>
          <t>1406-6B1 Valve in pickup position A not present</t>
        </is>
      </c>
      <c r="G14680" t="inlineStr">
        <is>
          <t>Tagged (+ untagged rows absorbed)</t>
        </is>
      </c>
      <c r="H14680" s="26" t="n">
        <v>0.0002786111111111111</v>
      </c>
      <c r="I14680" t="inlineStr">
        <is>
          <t>1406-6B1 Valve in pickup position A not present</t>
        </is>
      </c>
      <c r="J14680" t="inlineStr">
        <is>
          <t>Equipment fault</t>
        </is>
      </c>
      <c r="K14680" t="inlineStr">
        <is>
          <t>406</t>
        </is>
      </c>
      <c r="L14680" t="inlineStr">
        <is>
          <t>ST406 Valve Feed: Valve in pickup position A/B not present</t>
        </is>
      </c>
    </row>
    <row r="14681">
      <c r="A14681" t="n">
        <v>25278</v>
      </c>
      <c r="B14681" s="25" t="n">
        <v>46216.3281065625</v>
      </c>
      <c r="C14681" s="25" t="n">
        <v>46216.32940528935</v>
      </c>
      <c r="D14681" s="26" t="n">
        <v>0.03520444444444444</v>
      </c>
      <c r="E14681" t="n">
        <v>6</v>
      </c>
      <c r="F14681" t="inlineStr">
        <is>
          <t>1070-3B1 Punch waste A not exhausted</t>
        </is>
      </c>
      <c r="G14681" t="inlineStr">
        <is>
          <t>Tagged</t>
        </is>
      </c>
      <c r="H14681" s="26" t="n">
        <v>0</v>
      </c>
      <c r="I14681" t="inlineStr">
        <is>
          <t>1070-3B1 Punch waste A not exhausted</t>
        </is>
      </c>
      <c r="J14681" t="inlineStr">
        <is>
          <t>Equipment fault</t>
        </is>
      </c>
      <c r="K14681" t="inlineStr">
        <is>
          <t>070</t>
        </is>
      </c>
      <c r="L14681" t="inlineStr">
        <is>
          <t>ST70 Moon Punch: Punch waste A/B not exhausted</t>
        </is>
      </c>
    </row>
    <row r="14682">
      <c r="A14682" t="n">
        <v>25280</v>
      </c>
      <c r="B14682" s="25" t="n">
        <v>46216.33859887732</v>
      </c>
      <c r="C14682" s="25" t="n">
        <v>46216.34049456019</v>
      </c>
      <c r="D14682" s="26" t="n">
        <v>0.05398444444444445</v>
      </c>
      <c r="E14682" t="n">
        <v>3</v>
      </c>
      <c r="F14682" t="inlineStr">
        <is>
          <t>1406-6B2 Valve in pickup position B not present</t>
        </is>
      </c>
      <c r="G14682" t="inlineStr">
        <is>
          <t>Tagged</t>
        </is>
      </c>
      <c r="H14682" s="26" t="n">
        <v>0</v>
      </c>
      <c r="I14682" t="inlineStr">
        <is>
          <t>1406-6B2 Valve in pickup position B not present</t>
        </is>
      </c>
      <c r="J14682" t="inlineStr">
        <is>
          <t>Equipment fault</t>
        </is>
      </c>
      <c r="K14682" t="inlineStr">
        <is>
          <t>406</t>
        </is>
      </c>
      <c r="L14682" t="inlineStr">
        <is>
          <t>ST406 Valve Feed: Valve in pickup position A/B not present</t>
        </is>
      </c>
    </row>
    <row r="14683">
      <c r="A14683" t="n">
        <v>25282</v>
      </c>
      <c r="B14683" s="25" t="n">
        <v>46216.34723082176</v>
      </c>
      <c r="C14683" s="25" t="n">
        <v>46216.34997862268</v>
      </c>
      <c r="D14683" s="26" t="n">
        <v>0.07304166666666666</v>
      </c>
      <c r="E14683" t="n">
        <v>4</v>
      </c>
      <c r="F14683" t="inlineStr">
        <is>
          <t>A stop button has been pressed too long</t>
        </is>
      </c>
      <c r="G14683" t="inlineStr">
        <is>
          <t>Tagged</t>
        </is>
      </c>
      <c r="H14683" s="26" t="n">
        <v>0</v>
      </c>
      <c r="I14683" t="inlineStr">
        <is>
          <t>A stop button has been pressed too long</t>
        </is>
      </c>
      <c r="J14683" t="inlineStr">
        <is>
          <t>Operator / line (warning-type)</t>
        </is>
      </c>
      <c r="K14683" t="inlineStr"/>
      <c r="L14683" t="inlineStr"/>
    </row>
    <row r="14684">
      <c r="A14684" t="n">
        <v>25283</v>
      </c>
      <c r="B14684" s="25" t="n">
        <v>46216.35241917824</v>
      </c>
      <c r="C14684" s="25" t="n">
        <v>46216.36490601852</v>
      </c>
      <c r="D14684" s="26" t="n">
        <v>0.30191</v>
      </c>
      <c r="E14684" t="n">
        <v>7</v>
      </c>
      <c r="F14684" t="inlineStr">
        <is>
          <t>1086-2M1 Horizontal axis has reached adjusted current limit</t>
        </is>
      </c>
      <c r="G14684" t="inlineStr">
        <is>
          <t>Tagged</t>
        </is>
      </c>
      <c r="H14684" s="26" t="n">
        <v>0</v>
      </c>
      <c r="I14684" t="inlineStr">
        <is>
          <t>1086-2M1 Horizontal axis has reached adjusted current limit</t>
        </is>
      </c>
      <c r="J14684" t="inlineStr">
        <is>
          <t>Equipment fault</t>
        </is>
      </c>
      <c r="K14684" t="inlineStr">
        <is>
          <t>086</t>
        </is>
      </c>
      <c r="L14684" t="inlineStr">
        <is>
          <t>ST86 Offload: Horizontal axis has reached adjusted current limit</t>
        </is>
      </c>
    </row>
    <row r="14685">
      <c r="A14685" t="n">
        <v>25285</v>
      </c>
      <c r="B14685" s="25" t="n">
        <v>46216.36877815973</v>
      </c>
      <c r="C14685" s="25" t="n">
        <v>46216.36987962963</v>
      </c>
      <c r="D14685" s="26" t="n">
        <v>0.02893888888888889</v>
      </c>
      <c r="E14685" t="n">
        <v>2</v>
      </c>
      <c r="F14685" t="inlineStr">
        <is>
          <t>1406-6B2 Valve in pickup position B not present</t>
        </is>
      </c>
      <c r="G14685" t="inlineStr">
        <is>
          <t>Tagged</t>
        </is>
      </c>
      <c r="H14685" s="26" t="n">
        <v>0</v>
      </c>
      <c r="I14685" t="inlineStr">
        <is>
          <t>1406-6B2 Valve in pickup position B not present</t>
        </is>
      </c>
      <c r="J14685" t="inlineStr">
        <is>
          <t>Equipment fault</t>
        </is>
      </c>
      <c r="K14685" t="inlineStr">
        <is>
          <t>406</t>
        </is>
      </c>
      <c r="L14685" t="inlineStr">
        <is>
          <t>ST406 Valve Feed: Valve in pickup position A/B not present</t>
        </is>
      </c>
    </row>
    <row r="14686">
      <c r="A14686" t="n">
        <v>25286</v>
      </c>
      <c r="B14686" s="25" t="n">
        <v>46216.37114332176</v>
      </c>
      <c r="C14686" s="25" t="n">
        <v>46216.39787303241</v>
      </c>
      <c r="D14686" s="26" t="n">
        <v>0.6433213888888888</v>
      </c>
      <c r="E14686" t="n">
        <v>3</v>
      </c>
      <c r="F14686" t="inlineStr">
        <is>
          <t>1406-6B2 Valve in pickup position B not present</t>
        </is>
      </c>
      <c r="G14686" t="inlineStr">
        <is>
          <t>Tagged</t>
        </is>
      </c>
      <c r="H14686" s="26" t="n">
        <v>0</v>
      </c>
      <c r="I14686" t="inlineStr">
        <is>
          <t>1406-6B2 Valve in pickup position B not present</t>
        </is>
      </c>
      <c r="J14686" t="inlineStr">
        <is>
          <t>Equipment fault</t>
        </is>
      </c>
      <c r="K14686" t="inlineStr">
        <is>
          <t>406</t>
        </is>
      </c>
      <c r="L14686" t="inlineStr">
        <is>
          <t>ST406 Valve Feed: Valve in pickup position A/B not present</t>
        </is>
      </c>
    </row>
    <row r="14687">
      <c r="A14687" t="n">
        <v>25287</v>
      </c>
      <c r="B14687" s="25" t="n">
        <v>46216.40247002315</v>
      </c>
      <c r="C14687" s="25" t="n">
        <v>46216.40682369213</v>
      </c>
      <c r="D14687" s="26" t="n">
        <v>0.106575</v>
      </c>
      <c r="E14687" t="n">
        <v>3</v>
      </c>
      <c r="F14687" t="inlineStr">
        <is>
          <t>1050-2K1 Hot printer A not ready for operation</t>
        </is>
      </c>
      <c r="G14687" t="inlineStr">
        <is>
          <t>Tagged</t>
        </is>
      </c>
      <c r="H14687" s="26" t="n">
        <v>0</v>
      </c>
      <c r="I14687" t="inlineStr">
        <is>
          <t>1050-2K1 Hot printer A not ready for operation</t>
        </is>
      </c>
      <c r="J14687" t="inlineStr">
        <is>
          <t>Equipment fault</t>
        </is>
      </c>
      <c r="K14687" t="inlineStr">
        <is>
          <t>050</t>
        </is>
      </c>
      <c r="L14687" t="inlineStr">
        <is>
          <t>ST50 Hot Stamp: Hot printer A/B not ready for operation</t>
        </is>
      </c>
    </row>
    <row r="14688">
      <c r="A14688" t="n">
        <v>25288</v>
      </c>
      <c r="B14688" s="25" t="n">
        <v>46216.40796565972</v>
      </c>
      <c r="C14688" s="25" t="n">
        <v>46216.41051640046</v>
      </c>
      <c r="D14688" s="26" t="n">
        <v>0.06692333333333333</v>
      </c>
      <c r="E14688" t="n">
        <v>5</v>
      </c>
      <c r="F14688" t="inlineStr">
        <is>
          <t>1227-1K1 General error</t>
        </is>
      </c>
      <c r="G14688" t="inlineStr">
        <is>
          <t>Tagged</t>
        </is>
      </c>
      <c r="H14688" s="26" t="n">
        <v>0</v>
      </c>
      <c r="I14688" t="inlineStr">
        <is>
          <t>1227-1K1 General error</t>
        </is>
      </c>
      <c r="J14688" t="inlineStr">
        <is>
          <t>Equipment fault</t>
        </is>
      </c>
      <c r="K14688" t="inlineStr">
        <is>
          <t>227</t>
        </is>
      </c>
      <c r="L14688" t="inlineStr">
        <is>
          <t>ST227 Gasket Feed: General error</t>
        </is>
      </c>
    </row>
    <row r="14689">
      <c r="A14689" t="n">
        <v>25289</v>
      </c>
      <c r="B14689" s="25" t="n">
        <v>46216.41231921296</v>
      </c>
      <c r="C14689" s="25" t="n">
        <v>46216.41392480324</v>
      </c>
      <c r="D14689" s="26" t="n">
        <v>0.04103972222222222</v>
      </c>
      <c r="E14689" t="n">
        <v>3</v>
      </c>
      <c r="F14689" t="inlineStr">
        <is>
          <t>1A07-1B1 Main air valve basic machine pressure not present</t>
        </is>
      </c>
      <c r="G14689" t="inlineStr">
        <is>
          <t>Tagged (+ untagged rows absorbed)</t>
        </is>
      </c>
      <c r="H14689" s="26" t="n">
        <v>0.0168325</v>
      </c>
      <c r="I14689" t="inlineStr">
        <is>
          <t>1A07-1B1 Main air valve basic machine pressure not present</t>
        </is>
      </c>
      <c r="J14689" t="inlineStr">
        <is>
          <t>Utilities / infrastructure</t>
        </is>
      </c>
      <c r="K14689" t="inlineStr"/>
      <c r="L14689" t="inlineStr"/>
    </row>
    <row r="14690">
      <c r="A14690" t="n">
        <v>25290</v>
      </c>
      <c r="B14690" s="25" t="n">
        <v>46216.41428422453</v>
      </c>
      <c r="C14690" s="25" t="n">
        <v>46216.41460883102</v>
      </c>
      <c r="D14690" s="26" t="n">
        <v>0.01085166666666667</v>
      </c>
      <c r="E14690" t="n">
        <v>3</v>
      </c>
      <c r="F14690" t="inlineStr">
        <is>
          <t>1074 Valve right out of area - Check for valve on web</t>
        </is>
      </c>
      <c r="G14690" t="inlineStr">
        <is>
          <t>Tagged</t>
        </is>
      </c>
      <c r="H14690" s="26" t="n">
        <v>0</v>
      </c>
      <c r="I14690" t="inlineStr">
        <is>
          <t>1074 Valve right out of area - Check for valve on web</t>
        </is>
      </c>
      <c r="J14690" t="inlineStr">
        <is>
          <t>Equipment fault</t>
        </is>
      </c>
      <c r="K14690" t="inlineStr">
        <is>
          <t>074</t>
        </is>
      </c>
      <c r="L14690" t="inlineStr">
        <is>
          <t>ST74 Valve Vision: Valve left/right out of area - Check for valve on web</t>
        </is>
      </c>
    </row>
    <row r="14691">
      <c r="A14691" t="n">
        <v>25291</v>
      </c>
      <c r="B14691" s="25" t="n">
        <v>46216.42045219908</v>
      </c>
      <c r="C14691" s="25" t="n">
        <v>46216.42413873842</v>
      </c>
      <c r="D14691" s="26" t="n">
        <v>0.1478825</v>
      </c>
      <c r="E14691" t="n">
        <v>3</v>
      </c>
      <c r="F14691" t="inlineStr">
        <is>
          <t>1406-2B2 Limit switch fault Stopper A closed</t>
        </is>
      </c>
      <c r="G14691" t="inlineStr">
        <is>
          <t>Tagged</t>
        </is>
      </c>
      <c r="H14691" s="26" t="n">
        <v>0</v>
      </c>
      <c r="I14691" t="inlineStr">
        <is>
          <t>1406-2B2 Limit switch fault Stopper A closed</t>
        </is>
      </c>
      <c r="J14691" t="inlineStr">
        <is>
          <t>Equipment fault</t>
        </is>
      </c>
      <c r="K14691" t="inlineStr">
        <is>
          <t>406</t>
        </is>
      </c>
      <c r="L14691" t="inlineStr">
        <is>
          <t>ST406 Valve Feed: Limit switch fault Stopper A/B closed</t>
        </is>
      </c>
    </row>
    <row r="14692">
      <c r="A14692" t="n">
        <v>25292</v>
      </c>
      <c r="B14692" s="25" t="n">
        <v>46216.42998788194</v>
      </c>
      <c r="C14692" s="25" t="n">
        <v>46216.44536716435</v>
      </c>
      <c r="D14692" s="26" t="n">
        <v>0.3729972222222222</v>
      </c>
      <c r="E14692" t="n">
        <v>4</v>
      </c>
      <c r="F14692" t="inlineStr">
        <is>
          <t>A stop button has been pressed too long</t>
        </is>
      </c>
      <c r="G14692" t="inlineStr">
        <is>
          <t>Tagged</t>
        </is>
      </c>
      <c r="H14692" s="26" t="n">
        <v>0</v>
      </c>
      <c r="I14692" t="inlineStr">
        <is>
          <t>A stop button has been pressed too long</t>
        </is>
      </c>
      <c r="J14692" t="inlineStr">
        <is>
          <t>Operator / line (warning-type)</t>
        </is>
      </c>
      <c r="K14692" t="inlineStr"/>
      <c r="L14692" t="inlineStr"/>
    </row>
    <row r="14693">
      <c r="A14693" t="n">
        <v>25293</v>
      </c>
      <c r="B14693" s="25" t="n">
        <v>46216.44574961805</v>
      </c>
      <c r="C14693" s="25" t="n">
        <v>46216.4458133912</v>
      </c>
      <c r="D14693" s="26" t="n">
        <v>0.005424999999999999</v>
      </c>
      <c r="E14693" t="n">
        <v>2</v>
      </c>
      <c r="F14693" t="inlineStr">
        <is>
          <t>1074 Valve right inserted but not found - Check for valve on web</t>
        </is>
      </c>
      <c r="G14693" t="inlineStr">
        <is>
          <t>Tagged</t>
        </is>
      </c>
      <c r="H14693" s="26" t="n">
        <v>0</v>
      </c>
      <c r="I14693" t="inlineStr">
        <is>
          <t>1074 Valve right inserted but not found - Check for valve on web</t>
        </is>
      </c>
      <c r="J14693" t="inlineStr">
        <is>
          <t>Equipment fault</t>
        </is>
      </c>
      <c r="K14693" t="inlineStr">
        <is>
          <t>074</t>
        </is>
      </c>
      <c r="L14693" t="inlineStr">
        <is>
          <t>ST74 Valve Vision: Valve left/right inserted but not found - Check for valve on web</t>
        </is>
      </c>
    </row>
    <row r="14694">
      <c r="A14694" t="n">
        <v>25294</v>
      </c>
      <c r="B14694" s="25" t="n">
        <v>46216.44601045139</v>
      </c>
      <c r="C14694" s="25" t="n">
        <v>46216.44668290509</v>
      </c>
      <c r="D14694" s="26" t="n">
        <v>0.01822777777777778</v>
      </c>
      <c r="E14694" t="n">
        <v>5</v>
      </c>
      <c r="F14694" t="inlineStr">
        <is>
          <t>A stop button has been pressed too long</t>
        </is>
      </c>
      <c r="G14694" t="inlineStr">
        <is>
          <t>Tagged (+ untagged rows absorbed)</t>
        </is>
      </c>
      <c r="H14694" s="26" t="n">
        <v>0.0002777777777777778</v>
      </c>
      <c r="I14694" t="inlineStr">
        <is>
          <t>A stop button has been pressed too long</t>
        </is>
      </c>
      <c r="J14694" t="inlineStr">
        <is>
          <t>Operator / line (warning-type)</t>
        </is>
      </c>
      <c r="K14694" t="inlineStr"/>
      <c r="L14694" t="inlineStr"/>
    </row>
    <row r="14695">
      <c r="A14695" t="n">
        <v>25295</v>
      </c>
      <c r="B14695" s="25" t="n">
        <v>46216.4468105324</v>
      </c>
      <c r="C14695" s="25" t="n">
        <v>46216.44766265046</v>
      </c>
      <c r="D14695" s="26" t="n">
        <v>0.02295472222222222</v>
      </c>
      <c r="E14695" t="n">
        <v>4</v>
      </c>
      <c r="F14695" t="inlineStr">
        <is>
          <t>At least one shift register entry has an alarm when writing</t>
        </is>
      </c>
      <c r="G14695" t="inlineStr">
        <is>
          <t>Tagged</t>
        </is>
      </c>
      <c r="H14695" s="26" t="n">
        <v>0</v>
      </c>
      <c r="I14695" t="inlineStr">
        <is>
          <t>At least one shift register entry has an alarm when writing</t>
        </is>
      </c>
      <c r="J14695" t="inlineStr">
        <is>
          <t>Controller / machine cycle-time</t>
        </is>
      </c>
      <c r="K14695" t="inlineStr"/>
      <c r="L14695" t="inlineStr"/>
    </row>
    <row r="14696">
      <c r="A14696" t="n">
        <v>25296</v>
      </c>
      <c r="B14696" s="25" t="n">
        <v>46216.45130309027</v>
      </c>
      <c r="C14696" s="25" t="n">
        <v>46216.45236377315</v>
      </c>
      <c r="D14696" s="26" t="n">
        <v>0.02740444444444444</v>
      </c>
      <c r="E14696" t="n">
        <v>3</v>
      </c>
      <c r="F14696" t="inlineStr">
        <is>
          <t>1406-6B1 Valve in pickup position A not present</t>
        </is>
      </c>
      <c r="G14696" t="inlineStr">
        <is>
          <t>Tagged</t>
        </is>
      </c>
      <c r="H14696" s="26" t="n">
        <v>0</v>
      </c>
      <c r="I14696" t="inlineStr">
        <is>
          <t>1406-6B1 Valve in pickup position A not present</t>
        </is>
      </c>
      <c r="J14696" t="inlineStr">
        <is>
          <t>Equipment fault</t>
        </is>
      </c>
      <c r="K14696" t="inlineStr">
        <is>
          <t>406</t>
        </is>
      </c>
      <c r="L14696" t="inlineStr">
        <is>
          <t>ST406 Valve Feed: Valve in pickup position A/B not present</t>
        </is>
      </c>
    </row>
    <row r="14697">
      <c r="A14697" t="n">
        <v>25297</v>
      </c>
      <c r="B14697" s="25" t="n">
        <v>46216.45270578704</v>
      </c>
      <c r="C14697" s="25" t="n">
        <v>46216.4575693287</v>
      </c>
      <c r="D14697" s="26" t="n">
        <v>0.1188130555555555</v>
      </c>
      <c r="E14697" t="n">
        <v>2</v>
      </c>
      <c r="F14697" t="inlineStr">
        <is>
          <t>1406-6B1 Valve in pickup position A not present</t>
        </is>
      </c>
      <c r="G14697" t="inlineStr">
        <is>
          <t>Tagged</t>
        </is>
      </c>
      <c r="H14697" s="26" t="n">
        <v>0</v>
      </c>
      <c r="I14697" t="inlineStr">
        <is>
          <t>1406-6B1 Valve in pickup position A not present</t>
        </is>
      </c>
      <c r="J14697" t="inlineStr">
        <is>
          <t>Equipment fault</t>
        </is>
      </c>
      <c r="K14697" t="inlineStr">
        <is>
          <t>406</t>
        </is>
      </c>
      <c r="L14697" t="inlineStr">
        <is>
          <t>ST406 Valve Feed: Valve in pickup position A/B not present</t>
        </is>
      </c>
    </row>
    <row r="14698">
      <c r="A14698" t="n">
        <v>25298</v>
      </c>
      <c r="B14698" s="25" t="n">
        <v>46216.45780706019</v>
      </c>
      <c r="C14698" s="25" t="n">
        <v>46216.45801574074</v>
      </c>
      <c r="D14698" s="26" t="n">
        <v>0.007513888888888889</v>
      </c>
      <c r="E14698" t="n">
        <v>2</v>
      </c>
      <c r="F14698" t="inlineStr">
        <is>
          <t>1046-2B1 Web has wrapped around the vacuum belt</t>
        </is>
      </c>
      <c r="G14698" t="inlineStr">
        <is>
          <t>Tagged</t>
        </is>
      </c>
      <c r="H14698" s="26" t="n">
        <v>0</v>
      </c>
      <c r="I14698" t="inlineStr">
        <is>
          <t>1046-2B1 Web has wrapped around the vacuum belt</t>
        </is>
      </c>
      <c r="J14698" t="inlineStr">
        <is>
          <t>Equipment fault</t>
        </is>
      </c>
      <c r="K14698" t="inlineStr">
        <is>
          <t>046</t>
        </is>
      </c>
      <c r="L14698" t="inlineStr">
        <is>
          <t>ST46: Web has wrapped around the vacuum belt</t>
        </is>
      </c>
    </row>
    <row r="14699">
      <c r="A14699" t="n">
        <v>25299</v>
      </c>
      <c r="B14699" s="25" t="n">
        <v>46216.45824768519</v>
      </c>
      <c r="C14699" s="25" t="n">
        <v>46216.45861866898</v>
      </c>
      <c r="D14699" s="26" t="n">
        <v>0.01307777777777778</v>
      </c>
      <c r="E14699" t="n">
        <v>3</v>
      </c>
      <c r="F14699" t="inlineStr">
        <is>
          <t>1406-6B1 Valve in pickup position A not present</t>
        </is>
      </c>
      <c r="G14699" t="inlineStr">
        <is>
          <t>Tagged (+ untagged rows absorbed)</t>
        </is>
      </c>
      <c r="H14699" s="26" t="n">
        <v>0.0002786111111111111</v>
      </c>
      <c r="I14699" t="inlineStr">
        <is>
          <t>1406-6B1 Valve in pickup position A not present</t>
        </is>
      </c>
      <c r="J14699" t="inlineStr">
        <is>
          <t>Equipment fault</t>
        </is>
      </c>
      <c r="K14699" t="inlineStr">
        <is>
          <t>406</t>
        </is>
      </c>
      <c r="L14699" t="inlineStr">
        <is>
          <t>ST406 Valve Feed: Valve in pickup position A/B not present</t>
        </is>
      </c>
    </row>
    <row r="14700">
      <c r="A14700" t="n">
        <v>25300</v>
      </c>
      <c r="B14700" s="25" t="n">
        <v>46216.46076917824</v>
      </c>
      <c r="C14700" s="25" t="n">
        <v>46216.46162137731</v>
      </c>
      <c r="D14700" s="26" t="n">
        <v>0.03798055555555556</v>
      </c>
      <c r="E14700" t="n">
        <v>2</v>
      </c>
      <c r="F14700" t="inlineStr">
        <is>
          <t>1406-6B1 Valve in pickup position A not present</t>
        </is>
      </c>
      <c r="G14700" t="inlineStr">
        <is>
          <t>Tagged</t>
        </is>
      </c>
      <c r="H14700" s="26" t="n">
        <v>0</v>
      </c>
      <c r="I14700" t="inlineStr">
        <is>
          <t>1406-6B1 Valve in pickup position A not present</t>
        </is>
      </c>
      <c r="J14700" t="inlineStr">
        <is>
          <t>Equipment fault</t>
        </is>
      </c>
      <c r="K14700" t="inlineStr">
        <is>
          <t>406</t>
        </is>
      </c>
      <c r="L14700" t="inlineStr">
        <is>
          <t>ST406 Valve Feed: Valve in pickup position A/B not present</t>
        </is>
      </c>
    </row>
    <row r="14701">
      <c r="A14701" t="n">
        <v>25301</v>
      </c>
      <c r="B14701" s="25" t="n">
        <v>46216.46574861111</v>
      </c>
      <c r="C14701" s="25" t="n">
        <v>46216.47225277778</v>
      </c>
      <c r="D14701" s="26" t="n">
        <v>0.1586027777777778</v>
      </c>
      <c r="E14701" t="n">
        <v>10</v>
      </c>
      <c r="F14701" t="inlineStr">
        <is>
          <t>1158-6GQ1 Vacuum splice module not present</t>
        </is>
      </c>
      <c r="G14701" t="inlineStr">
        <is>
          <t>Tagged (+ untagged rows absorbed)</t>
        </is>
      </c>
      <c r="H14701" s="26" t="n">
        <v>0.0002777777777777778</v>
      </c>
      <c r="I14701" t="inlineStr">
        <is>
          <t>1158-6GQ1 Vacuum splice module not present</t>
        </is>
      </c>
      <c r="J14701" t="inlineStr">
        <is>
          <t>Equipment fault</t>
        </is>
      </c>
      <c r="K14701" t="inlineStr">
        <is>
          <t>158</t>
        </is>
      </c>
      <c r="L14701" t="inlineStr">
        <is>
          <t>ST158 Reinforcement Tape: Vacuum splice module not present</t>
        </is>
      </c>
    </row>
    <row r="14702">
      <c r="A14702" t="n">
        <v>25302</v>
      </c>
      <c r="B14702" s="25" t="n">
        <v>46216.47346435185</v>
      </c>
      <c r="C14702" s="25" t="n">
        <v>46216.47407878472</v>
      </c>
      <c r="D14702" s="26" t="n">
        <v>0.01655555555555556</v>
      </c>
      <c r="E14702" t="n">
        <v>2</v>
      </c>
      <c r="F14702" t="inlineStr">
        <is>
          <t>1406-6B2 Valve in pickup position B not present</t>
        </is>
      </c>
      <c r="G14702" t="inlineStr">
        <is>
          <t>Tagged</t>
        </is>
      </c>
      <c r="H14702" s="26" t="n">
        <v>0</v>
      </c>
      <c r="I14702" t="inlineStr">
        <is>
          <t>1406-6B2 Valve in pickup position B not present</t>
        </is>
      </c>
      <c r="J14702" t="inlineStr">
        <is>
          <t>Equipment fault</t>
        </is>
      </c>
      <c r="K14702" t="inlineStr">
        <is>
          <t>406</t>
        </is>
      </c>
      <c r="L14702" t="inlineStr">
        <is>
          <t>ST406 Valve Feed: Valve in pickup position A/B not present</t>
        </is>
      </c>
    </row>
    <row r="14703">
      <c r="A14703" t="n">
        <v>25303</v>
      </c>
      <c r="B14703" s="25" t="n">
        <v>46216.47428174769</v>
      </c>
      <c r="C14703" s="25" t="n">
        <v>46216.4746584838</v>
      </c>
      <c r="D14703" s="26" t="n">
        <v>0.01071111111111111</v>
      </c>
      <c r="E14703" t="n">
        <v>2</v>
      </c>
      <c r="F14703" t="inlineStr">
        <is>
          <t>1074 Valve right inserted but not found - Check for valve on web</t>
        </is>
      </c>
      <c r="G14703" t="inlineStr">
        <is>
          <t>Tagged</t>
        </is>
      </c>
      <c r="H14703" s="26" t="n">
        <v>0</v>
      </c>
      <c r="I14703" t="inlineStr">
        <is>
          <t>1074 Valve right inserted but not found - Check for valve on web</t>
        </is>
      </c>
      <c r="J14703" t="inlineStr">
        <is>
          <t>Equipment fault</t>
        </is>
      </c>
      <c r="K14703" t="inlineStr">
        <is>
          <t>074</t>
        </is>
      </c>
      <c r="L14703" t="inlineStr">
        <is>
          <t>ST74 Valve Vision: Valve left/right inserted but not found - Check for valve on web</t>
        </is>
      </c>
    </row>
    <row r="14704">
      <c r="A14704" t="n">
        <v>25304</v>
      </c>
      <c r="B14704" s="25" t="n">
        <v>46216.47491350694</v>
      </c>
      <c r="C14704" s="25" t="n">
        <v>46216.47570763889</v>
      </c>
      <c r="D14704" s="26" t="n">
        <v>0.02392777777777778</v>
      </c>
      <c r="E14704" t="n">
        <v>4</v>
      </c>
      <c r="F14704" t="inlineStr">
        <is>
          <t>1129-1B1 Last splice has not been detected</t>
        </is>
      </c>
      <c r="G14704" t="inlineStr">
        <is>
          <t>Tagged (+ untagged rows absorbed)</t>
        </is>
      </c>
      <c r="H14704" s="26" t="n">
        <v>0.0002777777777777778</v>
      </c>
      <c r="I14704" t="inlineStr">
        <is>
          <t>1129-1B1 Last splice has not been detected</t>
        </is>
      </c>
      <c r="J14704" t="inlineStr">
        <is>
          <t>Equipment fault</t>
        </is>
      </c>
      <c r="K14704" t="inlineStr">
        <is>
          <t>129</t>
        </is>
      </c>
      <c r="L14704" t="inlineStr">
        <is>
          <t>ST129: Last splice has not been detected</t>
        </is>
      </c>
    </row>
    <row r="14705">
      <c r="A14705" t="n">
        <v>25305</v>
      </c>
      <c r="B14705" s="25" t="n">
        <v>46216.47669309028</v>
      </c>
      <c r="C14705" s="25" t="n">
        <v>46216.47855983796</v>
      </c>
      <c r="D14705" s="26" t="n">
        <v>0.04772416666666667</v>
      </c>
      <c r="E14705" t="n">
        <v>3</v>
      </c>
      <c r="F14705" t="inlineStr">
        <is>
          <t>1227-1K1 General error</t>
        </is>
      </c>
      <c r="G14705" t="inlineStr">
        <is>
          <t>Tagged</t>
        </is>
      </c>
      <c r="H14705" s="26" t="n">
        <v>0</v>
      </c>
      <c r="I14705" t="inlineStr">
        <is>
          <t>1227-1K1 General error</t>
        </is>
      </c>
      <c r="J14705" t="inlineStr">
        <is>
          <t>Equipment fault</t>
        </is>
      </c>
      <c r="K14705" t="inlineStr">
        <is>
          <t>227</t>
        </is>
      </c>
      <c r="L14705" t="inlineStr">
        <is>
          <t>ST227 Gasket Feed: General error</t>
        </is>
      </c>
    </row>
    <row r="14706">
      <c r="A14706" t="n">
        <v>25306</v>
      </c>
      <c r="B14706" s="25" t="n">
        <v>46216.48749282408</v>
      </c>
      <c r="C14706" s="25" t="n">
        <v>46216.4926</v>
      </c>
      <c r="D14706" s="26" t="n">
        <v>0.1247980555555556</v>
      </c>
      <c r="E14706" t="n">
        <v>3</v>
      </c>
      <c r="F14706" t="inlineStr">
        <is>
          <t>A stop button has been pressed too long</t>
        </is>
      </c>
      <c r="G14706" t="inlineStr">
        <is>
          <t>Tagged</t>
        </is>
      </c>
      <c r="H14706" s="26" t="n">
        <v>0</v>
      </c>
      <c r="I14706" t="inlineStr">
        <is>
          <t>A stop button has been pressed too long</t>
        </is>
      </c>
      <c r="J14706" t="inlineStr">
        <is>
          <t>Operator / line (warning-type)</t>
        </is>
      </c>
      <c r="K14706" t="inlineStr"/>
      <c r="L14706" t="inlineStr"/>
    </row>
    <row r="14707">
      <c r="A14707" t="n">
        <v>25307</v>
      </c>
      <c r="B14707" s="25" t="n">
        <v>46216.49469267361</v>
      </c>
      <c r="C14707" s="25" t="n">
        <v>46216.4971619213</v>
      </c>
      <c r="D14707" s="26" t="n">
        <v>0.06190555555555555</v>
      </c>
      <c r="E14707" t="n">
        <v>6</v>
      </c>
      <c r="F14707" t="inlineStr">
        <is>
          <t>1020-2M1 Belt steel cut has reached adjusted current limit</t>
        </is>
      </c>
      <c r="G14707" t="inlineStr">
        <is>
          <t>Tagged (+ untagged rows absorbed)</t>
        </is>
      </c>
      <c r="H14707" s="26" t="n">
        <v>0.0004175</v>
      </c>
      <c r="I14707" t="inlineStr">
        <is>
          <t>1020-2M1 Belt steel cut has reached adjusted current limit</t>
        </is>
      </c>
      <c r="J14707" t="inlineStr">
        <is>
          <t>Equipment fault</t>
        </is>
      </c>
      <c r="K14707" t="inlineStr">
        <is>
          <t>020</t>
        </is>
      </c>
      <c r="L14707" t="inlineStr">
        <is>
          <t>ST20 Moon Punch: Belt steel cut has reached adjusted current limit</t>
        </is>
      </c>
    </row>
    <row r="14708">
      <c r="A14708" t="n">
        <v>25308</v>
      </c>
      <c r="B14708" s="25" t="n">
        <v>46216.50898144676</v>
      </c>
      <c r="C14708" s="25" t="n">
        <v>46216.51421574074</v>
      </c>
      <c r="D14708" s="26" t="n">
        <v>0.1285433333333333</v>
      </c>
      <c r="E14708" t="n">
        <v>7</v>
      </c>
      <c r="F14708" t="inlineStr">
        <is>
          <t>End of reel (all stations)</t>
        </is>
      </c>
      <c r="G14708" t="inlineStr">
        <is>
          <t>Tagged (+ untagged rows absorbed)</t>
        </is>
      </c>
      <c r="H14708" s="26" t="n">
        <v>0.0002777777777777778</v>
      </c>
      <c r="I14708" t="inlineStr">
        <is>
          <t>End of reel (all stations)</t>
        </is>
      </c>
      <c r="J14708" t="inlineStr">
        <is>
          <t>Material supply (reels / infeed)</t>
        </is>
      </c>
      <c r="K14708" t="inlineStr"/>
      <c r="L14708" t="inlineStr"/>
    </row>
    <row r="14709">
      <c r="A14709" t="n">
        <v>25309</v>
      </c>
      <c r="B14709" s="25" t="n">
        <v>46216.51550829861</v>
      </c>
      <c r="C14709" s="25" t="n">
        <v>46216.5233744213</v>
      </c>
      <c r="D14709" s="26" t="n">
        <v>0.1890655555555556</v>
      </c>
      <c r="E14709" t="n">
        <v>6</v>
      </c>
      <c r="F14709" t="inlineStr">
        <is>
          <t>1406-2B1 Limit switch fault Stopper A opened</t>
        </is>
      </c>
      <c r="G14709" t="inlineStr">
        <is>
          <t>Tagged (+ untagged rows absorbed)</t>
        </is>
      </c>
      <c r="H14709" s="26" t="n">
        <v>0.0002786111111111111</v>
      </c>
      <c r="I14709" t="inlineStr">
        <is>
          <t>1406-2B1 Limit switch fault Stopper A opened</t>
        </is>
      </c>
      <c r="J14709" t="inlineStr">
        <is>
          <t>Equipment fault</t>
        </is>
      </c>
      <c r="K14709" t="inlineStr">
        <is>
          <t>406</t>
        </is>
      </c>
      <c r="L14709" t="inlineStr">
        <is>
          <t>ST406 Valve Feed: Limit switch fault Stopper A/B opened</t>
        </is>
      </c>
    </row>
    <row r="14710">
      <c r="A14710" t="n">
        <v>25310</v>
      </c>
      <c r="B14710" s="25" t="n">
        <v>46216.53067847222</v>
      </c>
      <c r="C14710" s="25" t="n">
        <v>46216.5310147338</v>
      </c>
      <c r="D14710" s="26" t="n">
        <v>0.01029527777777778</v>
      </c>
      <c r="E14710" t="n">
        <v>2</v>
      </c>
      <c r="F14710" t="inlineStr">
        <is>
          <t>1046-2B1 Web has wrapped around the vacuum belt</t>
        </is>
      </c>
      <c r="G14710" t="inlineStr">
        <is>
          <t>Tagged</t>
        </is>
      </c>
      <c r="H14710" s="26" t="n">
        <v>0</v>
      </c>
      <c r="I14710" t="inlineStr">
        <is>
          <t>1046-2B1 Web has wrapped around the vacuum belt</t>
        </is>
      </c>
      <c r="J14710" t="inlineStr">
        <is>
          <t>Equipment fault</t>
        </is>
      </c>
      <c r="K14710" t="inlineStr">
        <is>
          <t>046</t>
        </is>
      </c>
      <c r="L14710" t="inlineStr">
        <is>
          <t>ST46: Web has wrapped around the vacuum belt</t>
        </is>
      </c>
    </row>
    <row r="14711">
      <c r="A14711" t="n">
        <v>25311</v>
      </c>
      <c r="B14711" s="25" t="n">
        <v>46216.53565795139</v>
      </c>
      <c r="C14711" s="25" t="n">
        <v>46216.53713626158</v>
      </c>
      <c r="D14711" s="26" t="n">
        <v>0.03798222222222223</v>
      </c>
      <c r="E14711" t="n">
        <v>4</v>
      </c>
      <c r="F14711" t="inlineStr">
        <is>
          <t>1406-2B1 Limit switch fault Stopper A opened</t>
        </is>
      </c>
      <c r="G14711" t="inlineStr">
        <is>
          <t>Tagged</t>
        </is>
      </c>
      <c r="H14711" s="26" t="n">
        <v>0</v>
      </c>
      <c r="I14711" t="inlineStr">
        <is>
          <t>1406-2B1 Limit switch fault Stopper A opened</t>
        </is>
      </c>
      <c r="J14711" t="inlineStr">
        <is>
          <t>Equipment fault</t>
        </is>
      </c>
      <c r="K14711" t="inlineStr">
        <is>
          <t>406</t>
        </is>
      </c>
      <c r="L14711" t="inlineStr">
        <is>
          <t>ST406 Valve Feed: Limit switch fault Stopper A/B opened</t>
        </is>
      </c>
    </row>
    <row r="14712">
      <c r="A14712" t="n">
        <v>25312</v>
      </c>
      <c r="B14712" s="25" t="n">
        <v>46216.54048121528</v>
      </c>
      <c r="C14712" s="25" t="n">
        <v>46216.54048121528</v>
      </c>
      <c r="D14712" s="26" t="n">
        <v>0.03297111111111111</v>
      </c>
      <c r="E14712" t="n">
        <v>1</v>
      </c>
      <c r="F14712" t="inlineStr">
        <is>
          <t>1084 Bad parts box is full, please empty!</t>
        </is>
      </c>
      <c r="G14712" t="inlineStr">
        <is>
          <t>Inferred from alarm text</t>
        </is>
      </c>
      <c r="H14712" s="26" t="n">
        <v>0.03297111111111111</v>
      </c>
      <c r="I14712" t="inlineStr"/>
      <c r="J14712" t="inlineStr">
        <is>
          <t>Operator / line (warning-type)</t>
        </is>
      </c>
      <c r="K14712" t="inlineStr">
        <is>
          <t>084</t>
        </is>
      </c>
      <c r="L14712" t="inlineStr"/>
    </row>
    <row r="14713">
      <c r="A14713" t="n">
        <v>25313</v>
      </c>
      <c r="B14713" s="25" t="n">
        <v>46216.54307824074</v>
      </c>
      <c r="C14713" s="25" t="n">
        <v>46216.5431883912</v>
      </c>
      <c r="D14713" s="26" t="n">
        <v>0.004590833333333333</v>
      </c>
      <c r="E14713" t="n">
        <v>3</v>
      </c>
      <c r="F14713" t="inlineStr">
        <is>
          <t>1406-6B1 Valve in pickup position A not present</t>
        </is>
      </c>
      <c r="G14713" t="inlineStr">
        <is>
          <t>Tagged (+ untagged rows absorbed)</t>
        </is>
      </c>
      <c r="H14713" s="26" t="n">
        <v>0.0002777777777777778</v>
      </c>
      <c r="I14713" t="inlineStr">
        <is>
          <t>1406-6B1 Valve in pickup position A not present</t>
        </is>
      </c>
      <c r="J14713" t="inlineStr">
        <is>
          <t>Equipment fault</t>
        </is>
      </c>
      <c r="K14713" t="inlineStr">
        <is>
          <t>406</t>
        </is>
      </c>
      <c r="L14713" t="inlineStr">
        <is>
          <t>ST406 Valve Feed: Valve in pickup position A/B not present</t>
        </is>
      </c>
    </row>
    <row r="14714">
      <c r="A14714" t="n">
        <v>25314</v>
      </c>
      <c r="B14714" s="25" t="n">
        <v>46216.54702017361</v>
      </c>
      <c r="C14714" s="25" t="n">
        <v>46216.55989494213</v>
      </c>
      <c r="D14714" s="26" t="n">
        <v>0.3112213888888888</v>
      </c>
      <c r="E14714" t="n">
        <v>4</v>
      </c>
      <c r="F14714" t="inlineStr">
        <is>
          <t>MSM-Bulge A: At least one station takes longer than maximum allowed</t>
        </is>
      </c>
      <c r="G14714" t="inlineStr">
        <is>
          <t>Tagged (+ untagged rows absorbed)</t>
        </is>
      </c>
      <c r="H14714" s="26" t="n">
        <v>0.008206666666666668</v>
      </c>
      <c r="I14714" t="inlineStr">
        <is>
          <t>MSM-Bulge A: At least one station takes longer than maximum allowed</t>
        </is>
      </c>
      <c r="J14714" t="inlineStr">
        <is>
          <t>Controller / machine cycle-time</t>
        </is>
      </c>
      <c r="K14714" t="inlineStr"/>
      <c r="L14714" t="inlineStr"/>
    </row>
    <row r="14715">
      <c r="A14715" t="n">
        <v>25315</v>
      </c>
      <c r="B14715" s="25" t="n">
        <v>46216.56121103009</v>
      </c>
      <c r="C14715" s="25" t="n">
        <v>46216.56569216435</v>
      </c>
      <c r="D14715" s="26" t="n">
        <v>0.1099122222222222</v>
      </c>
      <c r="E14715" t="n">
        <v>5</v>
      </c>
      <c r="F14715" t="inlineStr">
        <is>
          <t>1211-2B1 Limit switch fault Fork B in working position</t>
        </is>
      </c>
      <c r="G14715" t="inlineStr">
        <is>
          <t>Tagged</t>
        </is>
      </c>
      <c r="H14715" s="26" t="n">
        <v>0</v>
      </c>
      <c r="I14715" t="inlineStr">
        <is>
          <t>1211-2B1 Limit switch fault Fork B in working position</t>
        </is>
      </c>
      <c r="J14715" t="inlineStr">
        <is>
          <t>Equipment fault</t>
        </is>
      </c>
      <c r="K14715" t="inlineStr">
        <is>
          <t>211</t>
        </is>
      </c>
      <c r="L14715" t="inlineStr">
        <is>
          <t>ST211 Gasket Feed: Limit switch fault Fork A/B in working position</t>
        </is>
      </c>
    </row>
    <row r="14716">
      <c r="A14716" t="n">
        <v>25316</v>
      </c>
      <c r="B14716" s="25" t="n">
        <v>46216.56595883102</v>
      </c>
      <c r="C14716" s="25" t="n">
        <v>46216.56661959491</v>
      </c>
      <c r="D14716" s="26" t="n">
        <v>0.01850111111111111</v>
      </c>
      <c r="E14716" t="n">
        <v>3</v>
      </c>
      <c r="F14716" t="inlineStr">
        <is>
          <t>1406-6B2 Valve in pickup position B not present</t>
        </is>
      </c>
      <c r="G14716" t="inlineStr">
        <is>
          <t>Tagged</t>
        </is>
      </c>
      <c r="H14716" s="26" t="n">
        <v>0</v>
      </c>
      <c r="I14716" t="inlineStr">
        <is>
          <t>1406-6B2 Valve in pickup position B not present</t>
        </is>
      </c>
      <c r="J14716" t="inlineStr">
        <is>
          <t>Equipment fault</t>
        </is>
      </c>
      <c r="K14716" t="inlineStr">
        <is>
          <t>406</t>
        </is>
      </c>
      <c r="L14716" t="inlineStr">
        <is>
          <t>ST406 Valve Feed: Valve in pickup position A/B not present</t>
        </is>
      </c>
    </row>
    <row r="14717">
      <c r="A14717" t="n">
        <v>25317</v>
      </c>
      <c r="B14717" s="25" t="n">
        <v>46216.56771519676</v>
      </c>
      <c r="C14717" s="25" t="n">
        <v>46216.56892677084</v>
      </c>
      <c r="D14717" s="26" t="n">
        <v>0.03074722222222222</v>
      </c>
      <c r="E14717" t="n">
        <v>2</v>
      </c>
      <c r="F14717" t="inlineStr">
        <is>
          <t>A stop button has been pressed too long</t>
        </is>
      </c>
      <c r="G14717" t="inlineStr">
        <is>
          <t>Tagged</t>
        </is>
      </c>
      <c r="H14717" s="26" t="n">
        <v>0</v>
      </c>
      <c r="I14717" t="inlineStr">
        <is>
          <t>A stop button has been pressed too long</t>
        </is>
      </c>
      <c r="J14717" t="inlineStr">
        <is>
          <t>Operator / line (warning-type)</t>
        </is>
      </c>
      <c r="K14717" t="inlineStr"/>
      <c r="L14717" t="inlineStr"/>
    </row>
    <row r="14718">
      <c r="A14718" t="n">
        <v>25318</v>
      </c>
      <c r="B14718" s="25" t="n">
        <v>46216.56963981481</v>
      </c>
      <c r="C14718" s="25" t="n">
        <v>46216.57143101852</v>
      </c>
      <c r="D14718" s="26" t="n">
        <v>0.04465833333333333</v>
      </c>
      <c r="E14718" t="n">
        <v>2</v>
      </c>
      <c r="F14718" t="inlineStr">
        <is>
          <t>A stop button has been pressed too long</t>
        </is>
      </c>
      <c r="G14718" t="inlineStr">
        <is>
          <t>Tagged</t>
        </is>
      </c>
      <c r="H14718" s="26" t="n">
        <v>0</v>
      </c>
      <c r="I14718" t="inlineStr">
        <is>
          <t>A stop button has been pressed too long</t>
        </is>
      </c>
      <c r="J14718" t="inlineStr">
        <is>
          <t>Operator / line (warning-type)</t>
        </is>
      </c>
      <c r="K14718" t="inlineStr"/>
      <c r="L14718" t="inlineStr"/>
    </row>
    <row r="14719">
      <c r="A14719" t="n">
        <v>25319</v>
      </c>
      <c r="B14719" s="25" t="n">
        <v>46216.57398761574</v>
      </c>
      <c r="C14719" s="25" t="n">
        <v>46216.57666582176</v>
      </c>
      <c r="D14719" s="26" t="n">
        <v>0.06636472222222221</v>
      </c>
      <c r="E14719" t="n">
        <v>2</v>
      </c>
      <c r="F14719" t="inlineStr">
        <is>
          <t>1406-6B1 Valve in pickup position A not present</t>
        </is>
      </c>
      <c r="G14719" t="inlineStr">
        <is>
          <t>Tagged</t>
        </is>
      </c>
      <c r="H14719" s="26" t="n">
        <v>0</v>
      </c>
      <c r="I14719" t="inlineStr">
        <is>
          <t>1406-6B1 Valve in pickup position A not present</t>
        </is>
      </c>
      <c r="J14719" t="inlineStr">
        <is>
          <t>Equipment fault</t>
        </is>
      </c>
      <c r="K14719" t="inlineStr">
        <is>
          <t>406</t>
        </is>
      </c>
      <c r="L14719" t="inlineStr">
        <is>
          <t>ST406 Valve Feed: Valve in pickup position A/B not present</t>
        </is>
      </c>
    </row>
    <row r="14720">
      <c r="A14720" t="n">
        <v>25320</v>
      </c>
      <c r="B14720" s="25" t="n">
        <v>46216.58049181713</v>
      </c>
      <c r="C14720" s="25" t="n">
        <v>46216.58092670139</v>
      </c>
      <c r="D14720" s="26" t="n">
        <v>0.01321861111111111</v>
      </c>
      <c r="E14720" t="n">
        <v>4</v>
      </c>
      <c r="F14720" t="inlineStr">
        <is>
          <t>MSM-Bulge A: At least one station takes longer than maximum allowed</t>
        </is>
      </c>
      <c r="G14720" t="inlineStr">
        <is>
          <t>Tagged (+ untagged rows absorbed)</t>
        </is>
      </c>
      <c r="H14720" s="26" t="n">
        <v>0.007931666666666667</v>
      </c>
      <c r="I14720" t="inlineStr">
        <is>
          <t>MSM-Bulge A: At least one station takes longer than maximum allowed</t>
        </is>
      </c>
      <c r="J14720" t="inlineStr">
        <is>
          <t>Controller / machine cycle-time</t>
        </is>
      </c>
      <c r="K14720" t="inlineStr"/>
      <c r="L14720" t="inlineStr"/>
    </row>
    <row r="14721">
      <c r="A14721" t="n">
        <v>25321</v>
      </c>
      <c r="B14721" s="25" t="n">
        <v>46216.58251489583</v>
      </c>
      <c r="C14721" s="25" t="n">
        <v>46216.6252278125</v>
      </c>
      <c r="D14721" s="26" t="n">
        <v>1.029143333333333</v>
      </c>
      <c r="E14721" t="n">
        <v>22</v>
      </c>
      <c r="F14721" t="inlineStr">
        <is>
          <t>The machine empty run is finished</t>
        </is>
      </c>
      <c r="G14721" t="inlineStr">
        <is>
          <t>Tagged</t>
        </is>
      </c>
      <c r="H14721" s="26" t="n">
        <v>0</v>
      </c>
      <c r="I14721" t="inlineStr">
        <is>
          <t>The machine empty run is finished</t>
        </is>
      </c>
      <c r="J14721" t="inlineStr">
        <is>
          <t>Operator / line (warning-type)</t>
        </is>
      </c>
      <c r="K14721" t="inlineStr"/>
      <c r="L14721" t="inlineStr"/>
    </row>
    <row r="14722">
      <c r="A14722" t="n">
        <v>25322</v>
      </c>
      <c r="B14722" s="25" t="n">
        <v>46216.62555239583</v>
      </c>
      <c r="C14722" s="25" t="n">
        <v>46216.62813171296</v>
      </c>
      <c r="D14722" s="26" t="n">
        <v>0.06983499999999999</v>
      </c>
      <c r="E14722" t="n">
        <v>6</v>
      </c>
      <c r="F14722" t="inlineStr">
        <is>
          <t>1210-2B1 Limit switch fault Fork A in working position</t>
        </is>
      </c>
      <c r="G14722" t="inlineStr">
        <is>
          <t>Tagged</t>
        </is>
      </c>
      <c r="H14722" s="26" t="n">
        <v>0</v>
      </c>
      <c r="I14722" t="inlineStr">
        <is>
          <t>1210-2B1 Limit switch fault Fork A in working position</t>
        </is>
      </c>
      <c r="J14722" t="inlineStr">
        <is>
          <t>Equipment fault</t>
        </is>
      </c>
      <c r="K14722" t="inlineStr">
        <is>
          <t>210</t>
        </is>
      </c>
      <c r="L14722" t="inlineStr">
        <is>
          <t>ST210 Gasket Feed: Limit switch fault Fork A/B in working position</t>
        </is>
      </c>
    </row>
    <row r="14723">
      <c r="A14723" t="n">
        <v>25324</v>
      </c>
      <c r="B14723" s="25" t="n">
        <v>46216.62858391204</v>
      </c>
      <c r="C14723" s="25" t="n">
        <v>46216.62864768518</v>
      </c>
      <c r="D14723" s="26" t="n">
        <v>0.005844444444444444</v>
      </c>
      <c r="E14723" t="n">
        <v>2</v>
      </c>
      <c r="F14723" t="inlineStr">
        <is>
          <t>1223-1B1 Consecutive fault camera bad part</t>
        </is>
      </c>
      <c r="G14723" t="inlineStr">
        <is>
          <t>Tagged</t>
        </is>
      </c>
      <c r="H14723" s="26" t="n">
        <v>0</v>
      </c>
      <c r="I14723" t="inlineStr">
        <is>
          <t>1223-1B1 Consecutive fault camera bad part</t>
        </is>
      </c>
      <c r="J14723" t="inlineStr">
        <is>
          <t>Equipment fault</t>
        </is>
      </c>
      <c r="K14723" t="inlineStr">
        <is>
          <t>223</t>
        </is>
      </c>
      <c r="L14723" t="inlineStr">
        <is>
          <t>ST223: Consecutive fault camera bad part</t>
        </is>
      </c>
    </row>
    <row r="14724">
      <c r="A14724" t="n">
        <v>25326</v>
      </c>
      <c r="B14724" s="25" t="n">
        <v>46216.629059375</v>
      </c>
      <c r="C14724" s="25" t="n">
        <v>46216.6291462963</v>
      </c>
      <c r="D14724" s="26" t="n">
        <v>0.005146388888888889</v>
      </c>
      <c r="E14724" t="n">
        <v>2</v>
      </c>
      <c r="F14724" t="inlineStr">
        <is>
          <t>MSM-Main: At least one station takes longer than maximum allowed</t>
        </is>
      </c>
      <c r="G14724" t="inlineStr">
        <is>
          <t>Tagged</t>
        </is>
      </c>
      <c r="H14724" s="26" t="n">
        <v>0</v>
      </c>
      <c r="I14724" t="inlineStr">
        <is>
          <t>MSM-Main: At least one station takes longer than maximum allowed</t>
        </is>
      </c>
      <c r="J14724" t="inlineStr">
        <is>
          <t>Controller / machine cycle-time</t>
        </is>
      </c>
      <c r="K14724" t="inlineStr"/>
      <c r="L14724" t="inlineStr"/>
    </row>
    <row r="14725">
      <c r="A14725" t="n">
        <v>25327</v>
      </c>
      <c r="B14725" s="25" t="n">
        <v>46216.63170262732</v>
      </c>
      <c r="C14725" s="25" t="n">
        <v>46216.63287943287</v>
      </c>
      <c r="D14725" s="26" t="n">
        <v>0.03116666666666667</v>
      </c>
      <c r="E14725" t="n">
        <v>4</v>
      </c>
      <c r="F14725" t="inlineStr">
        <is>
          <t>1068-2B1 Limit switch fault Sealing head in working position</t>
        </is>
      </c>
      <c r="G14725" t="inlineStr">
        <is>
          <t>Tagged (+ untagged rows absorbed)</t>
        </is>
      </c>
      <c r="H14725" s="26" t="n">
        <v>0.0002777777777777778</v>
      </c>
      <c r="I14725" t="inlineStr">
        <is>
          <t>1068-2B1 Limit switch fault Sealing head in working position</t>
        </is>
      </c>
      <c r="J14725" t="inlineStr">
        <is>
          <t>Equipment fault</t>
        </is>
      </c>
      <c r="K14725" t="inlineStr">
        <is>
          <t>068</t>
        </is>
      </c>
      <c r="L14725" t="inlineStr">
        <is>
          <t>ST68 Tack Sealing: Limit switch fault Sealing head in working position</t>
        </is>
      </c>
    </row>
    <row r="14726">
      <c r="A14726" t="n">
        <v>25328</v>
      </c>
      <c r="B14726" s="25" t="n">
        <v>46216.63311142361</v>
      </c>
      <c r="C14726" s="25" t="n">
        <v>46216.6346997338</v>
      </c>
      <c r="D14726" s="26" t="n">
        <v>0.04104055555555555</v>
      </c>
      <c r="E14726" t="n">
        <v>3</v>
      </c>
      <c r="F14726" t="inlineStr">
        <is>
          <t>1036-2B1 Limit switch fault Sealing head A in working position</t>
        </is>
      </c>
      <c r="G14726" t="inlineStr">
        <is>
          <t>Tagged</t>
        </is>
      </c>
      <c r="H14726" s="26" t="n">
        <v>0</v>
      </c>
      <c r="I14726" t="inlineStr">
        <is>
          <t>1036-2B1 Limit switch fault Sealing head A in working position</t>
        </is>
      </c>
      <c r="J14726" t="inlineStr">
        <is>
          <t>Equipment fault</t>
        </is>
      </c>
      <c r="K14726" t="inlineStr">
        <is>
          <t>036</t>
        </is>
      </c>
      <c r="L14726" t="inlineStr">
        <is>
          <t>ST36 ARV: Limit switch fault Sealing head A/B in working position</t>
        </is>
      </c>
    </row>
    <row r="14727">
      <c r="A14727" t="n">
        <v>25329</v>
      </c>
      <c r="B14727" s="25" t="n">
        <v>46216.63541273148</v>
      </c>
      <c r="C14727" s="25" t="n">
        <v>46216.63565042824</v>
      </c>
      <c r="D14727" s="26" t="n">
        <v>0.009044444444444445</v>
      </c>
      <c r="E14727" t="n">
        <v>3</v>
      </c>
      <c r="F14727" t="inlineStr">
        <is>
          <t>1076-1M1 Sealing head A has reached adjusted current limit</t>
        </is>
      </c>
      <c r="G14727" t="inlineStr">
        <is>
          <t>Tagged (+ untagged rows absorbed)</t>
        </is>
      </c>
      <c r="H14727" s="26" t="n">
        <v>0.0002786111111111111</v>
      </c>
      <c r="I14727" t="inlineStr">
        <is>
          <t>1076-1M1 Sealing head A has reached adjusted current limit</t>
        </is>
      </c>
      <c r="J14727" t="inlineStr">
        <is>
          <t>Equipment fault</t>
        </is>
      </c>
      <c r="K14727" t="inlineStr">
        <is>
          <t>076</t>
        </is>
      </c>
      <c r="L14727" t="inlineStr">
        <is>
          <t>ST76 Periphery Seal: Sealing head A/B has reached adjusted current limit</t>
        </is>
      </c>
    </row>
    <row r="14728">
      <c r="A14728" t="n">
        <v>25330</v>
      </c>
      <c r="B14728" s="25" t="n">
        <v>46216.63596929398</v>
      </c>
      <c r="C14728" s="25" t="n">
        <v>46216.63638677084</v>
      </c>
      <c r="D14728" s="26" t="n">
        <v>0.01572222222222222</v>
      </c>
      <c r="E14728" t="n">
        <v>3</v>
      </c>
      <c r="F14728" t="inlineStr">
        <is>
          <t>1A07-1B1 Main air valve basic machine pressure not present</t>
        </is>
      </c>
      <c r="G14728" t="inlineStr">
        <is>
          <t>Tagged (+ untagged rows absorbed)</t>
        </is>
      </c>
      <c r="H14728" s="26" t="n">
        <v>0.002225</v>
      </c>
      <c r="I14728" t="inlineStr">
        <is>
          <t>1A07-1B1 Main air valve basic machine pressure not present</t>
        </is>
      </c>
      <c r="J14728" t="inlineStr">
        <is>
          <t>Utilities / infrastructure</t>
        </is>
      </c>
      <c r="K14728" t="inlineStr"/>
      <c r="L14728" t="inlineStr"/>
    </row>
    <row r="14729">
      <c r="A14729" t="n">
        <v>25331</v>
      </c>
      <c r="B14729" s="25" t="n">
        <v>46216.63682728009</v>
      </c>
      <c r="C14729" s="25" t="n">
        <v>46216.63726200232</v>
      </c>
      <c r="D14729" s="26" t="n">
        <v>0.01266111111111111</v>
      </c>
      <c r="E14729" t="n">
        <v>5</v>
      </c>
      <c r="F14729" t="inlineStr">
        <is>
          <t>MSM-Bulge B: At least one station takes longer than maximum allowed</t>
        </is>
      </c>
      <c r="G14729" t="inlineStr">
        <is>
          <t>Tagged (+ untagged rows absorbed)</t>
        </is>
      </c>
      <c r="H14729" s="26" t="n">
        <v>0.0080675</v>
      </c>
      <c r="I14729" t="inlineStr">
        <is>
          <t>MSM-Bulge B: At least one station takes longer than maximum allowed</t>
        </is>
      </c>
      <c r="J14729" t="inlineStr">
        <is>
          <t>Controller / machine cycle-time</t>
        </is>
      </c>
      <c r="K14729" t="inlineStr"/>
      <c r="L14729" t="inlineStr"/>
    </row>
    <row r="14730">
      <c r="A14730" t="n">
        <v>25332</v>
      </c>
      <c r="B14730" s="25" t="n">
        <v>46216.63786501157</v>
      </c>
      <c r="C14730" s="25" t="n">
        <v>46216.64033460648</v>
      </c>
      <c r="D14730" s="26" t="n">
        <v>0.06344444444444444</v>
      </c>
      <c r="E14730" t="n">
        <v>5</v>
      </c>
      <c r="F14730" t="inlineStr">
        <is>
          <t>Web torn (all stations)</t>
        </is>
      </c>
      <c r="G14730" t="inlineStr">
        <is>
          <t>Tagged - dominant of 2 codes</t>
        </is>
      </c>
      <c r="H14730" s="26" t="n">
        <v>0</v>
      </c>
      <c r="I14730" t="inlineStr">
        <is>
          <t>Web torn (all stations); 1158-6GQ1 Vacuum splice module not present</t>
        </is>
      </c>
      <c r="J14730" t="inlineStr">
        <is>
          <t>Material supply (reels / infeed)</t>
        </is>
      </c>
      <c r="K14730" t="inlineStr"/>
      <c r="L14730" t="inlineStr"/>
    </row>
    <row r="14731">
      <c r="A14731" t="n">
        <v>25333</v>
      </c>
      <c r="B14731" s="25" t="n">
        <v>46216.64064765046</v>
      </c>
      <c r="C14731" s="25" t="n">
        <v>46216.6409258912</v>
      </c>
      <c r="D14731" s="26" t="n">
        <v>0.01154805555555556</v>
      </c>
      <c r="E14731" t="n">
        <v>3</v>
      </c>
      <c r="F14731" t="inlineStr">
        <is>
          <t>1128-1B1 Last splice has not been detected</t>
        </is>
      </c>
      <c r="G14731" t="inlineStr">
        <is>
          <t>Tagged (+ untagged rows absorbed)</t>
        </is>
      </c>
      <c r="H14731" s="26" t="n">
        <v>0.0002786111111111111</v>
      </c>
      <c r="I14731" t="inlineStr">
        <is>
          <t>1128-1B1 Last splice has not been detected</t>
        </is>
      </c>
      <c r="J14731" t="inlineStr">
        <is>
          <t>Equipment fault</t>
        </is>
      </c>
      <c r="K14731" t="inlineStr">
        <is>
          <t>128</t>
        </is>
      </c>
      <c r="L14731" t="inlineStr">
        <is>
          <t>ST128: Last splice has not been detected</t>
        </is>
      </c>
    </row>
    <row r="14732">
      <c r="A14732" t="n">
        <v>25334</v>
      </c>
      <c r="B14732" s="25" t="n">
        <v>46216.64255482639</v>
      </c>
      <c r="C14732" s="25" t="n">
        <v>46216.66292581018</v>
      </c>
      <c r="D14732" s="26" t="n">
        <v>0.4908516666666666</v>
      </c>
      <c r="E14732" t="n">
        <v>7</v>
      </c>
      <c r="F14732" t="inlineStr">
        <is>
          <t>1129-1B1 Last splice has not been detected</t>
        </is>
      </c>
      <c r="G14732" t="inlineStr">
        <is>
          <t>Tagged</t>
        </is>
      </c>
      <c r="H14732" s="26" t="n">
        <v>0</v>
      </c>
      <c r="I14732" t="inlineStr">
        <is>
          <t>1129-1B1 Last splice has not been detected</t>
        </is>
      </c>
      <c r="J14732" t="inlineStr">
        <is>
          <t>Equipment fault</t>
        </is>
      </c>
      <c r="K14732" t="inlineStr">
        <is>
          <t>129</t>
        </is>
      </c>
      <c r="L14732" t="inlineStr">
        <is>
          <t>ST129: Last splice has not been detected</t>
        </is>
      </c>
    </row>
    <row r="14733">
      <c r="A14733" t="n">
        <v>25335</v>
      </c>
      <c r="B14733" s="25" t="n">
        <v>46216.66381998843</v>
      </c>
      <c r="C14733" s="25" t="n">
        <v>46216.6639996875</v>
      </c>
      <c r="D14733" s="26" t="n">
        <v>0.006678611111111111</v>
      </c>
      <c r="E14733" t="n">
        <v>2</v>
      </c>
      <c r="F14733" t="inlineStr">
        <is>
          <t>1210-2B1 Limit switch fault Fork A in working position</t>
        </is>
      </c>
      <c r="G14733" t="inlineStr">
        <is>
          <t>Tagged</t>
        </is>
      </c>
      <c r="H14733" s="26" t="n">
        <v>0</v>
      </c>
      <c r="I14733" t="inlineStr">
        <is>
          <t>1210-2B1 Limit switch fault Fork A in working position</t>
        </is>
      </c>
      <c r="J14733" t="inlineStr">
        <is>
          <t>Equipment fault</t>
        </is>
      </c>
      <c r="K14733" t="inlineStr">
        <is>
          <t>210</t>
        </is>
      </c>
      <c r="L14733" t="inlineStr">
        <is>
          <t>ST210 Gasket Feed: Limit switch fault Fork A/B in working position</t>
        </is>
      </c>
    </row>
    <row r="14734">
      <c r="A14734" t="n">
        <v>25336</v>
      </c>
      <c r="B14734" s="25" t="n">
        <v>46216.6683821412</v>
      </c>
      <c r="C14734" s="25" t="n">
        <v>46216.66997060186</v>
      </c>
      <c r="D14734" s="26" t="n">
        <v>0.04007111111111111</v>
      </c>
      <c r="E14734" t="n">
        <v>2</v>
      </c>
      <c r="F14734" t="inlineStr">
        <is>
          <t>1406-6B1 Valve in pickup position A not present</t>
        </is>
      </c>
      <c r="G14734" t="inlineStr">
        <is>
          <t>Tagged</t>
        </is>
      </c>
      <c r="H14734" s="26" t="n">
        <v>0</v>
      </c>
      <c r="I14734" t="inlineStr">
        <is>
          <t>1406-6B1 Valve in pickup position A not present</t>
        </is>
      </c>
      <c r="J14734" t="inlineStr">
        <is>
          <t>Equipment fault</t>
        </is>
      </c>
      <c r="K14734" t="inlineStr">
        <is>
          <t>406</t>
        </is>
      </c>
      <c r="L14734" t="inlineStr">
        <is>
          <t>ST406 Valve Feed: Valve in pickup position A/B not present</t>
        </is>
      </c>
    </row>
    <row r="14735">
      <c r="A14735" t="n">
        <v>25337</v>
      </c>
      <c r="B14735" s="25" t="n">
        <v>46216.67020246528</v>
      </c>
      <c r="C14735" s="25" t="n">
        <v>46216.67039375</v>
      </c>
      <c r="D14735" s="26" t="n">
        <v>0.006817777777777779</v>
      </c>
      <c r="E14735" t="n">
        <v>3</v>
      </c>
      <c r="F14735" t="inlineStr">
        <is>
          <t>1406-6B1 Valve in pickup position A not present</t>
        </is>
      </c>
      <c r="G14735" t="inlineStr">
        <is>
          <t>Tagged</t>
        </is>
      </c>
      <c r="H14735" s="26" t="n">
        <v>0</v>
      </c>
      <c r="I14735" t="inlineStr">
        <is>
          <t>1406-6B1 Valve in pickup position A not present</t>
        </is>
      </c>
      <c r="J14735" t="inlineStr">
        <is>
          <t>Equipment fault</t>
        </is>
      </c>
      <c r="K14735" t="inlineStr">
        <is>
          <t>406</t>
        </is>
      </c>
      <c r="L14735" t="inlineStr">
        <is>
          <t>ST406 Valve Feed: Valve in pickup position A/B not present</t>
        </is>
      </c>
    </row>
    <row r="14736">
      <c r="A14736" t="n">
        <v>25338</v>
      </c>
      <c r="B14736" s="25" t="n">
        <v>46216.67074776621</v>
      </c>
      <c r="C14736" s="25" t="n">
        <v>46216.67157094907</v>
      </c>
      <c r="D14736" s="26" t="n">
        <v>0.02226111111111111</v>
      </c>
      <c r="E14736" t="n">
        <v>3</v>
      </c>
      <c r="F14736" t="inlineStr">
        <is>
          <t>1406-6B1 Valve in pickup position A not present</t>
        </is>
      </c>
      <c r="G14736" t="inlineStr">
        <is>
          <t>Tagged</t>
        </is>
      </c>
      <c r="H14736" s="26" t="n">
        <v>0</v>
      </c>
      <c r="I14736" t="inlineStr">
        <is>
          <t>1406-6B1 Valve in pickup position A not present</t>
        </is>
      </c>
      <c r="J14736" t="inlineStr">
        <is>
          <t>Equipment fault</t>
        </is>
      </c>
      <c r="K14736" t="inlineStr">
        <is>
          <t>406</t>
        </is>
      </c>
      <c r="L14736" t="inlineStr">
        <is>
          <t>ST406 Valve Feed: Valve in pickup position A/B not present</t>
        </is>
      </c>
    </row>
    <row r="14737">
      <c r="A14737" t="n">
        <v>25339</v>
      </c>
      <c r="B14737" s="25" t="n">
        <v>46216.67856269676</v>
      </c>
      <c r="C14737" s="25" t="n">
        <v>46216.6798903588</v>
      </c>
      <c r="D14737" s="26" t="n">
        <v>0.03450555555555556</v>
      </c>
      <c r="E14737" t="n">
        <v>3</v>
      </c>
      <c r="F14737" t="inlineStr">
        <is>
          <t>1211-2B1 Limit switch fault Fork B in working position</t>
        </is>
      </c>
      <c r="G14737" t="inlineStr">
        <is>
          <t>Tagged (+ untagged rows absorbed)</t>
        </is>
      </c>
      <c r="H14737" s="26" t="n">
        <v>0.0004166666666666667</v>
      </c>
      <c r="I14737" t="inlineStr">
        <is>
          <t>1211-2B1 Limit switch fault Fork B in working position</t>
        </is>
      </c>
      <c r="J14737" t="inlineStr">
        <is>
          <t>Equipment fault</t>
        </is>
      </c>
      <c r="K14737" t="inlineStr">
        <is>
          <t>211</t>
        </is>
      </c>
      <c r="L14737" t="inlineStr">
        <is>
          <t>ST211 Gasket Feed: Limit switch fault Fork A/B in working position</t>
        </is>
      </c>
    </row>
    <row r="14738">
      <c r="A14738" t="n">
        <v>25340</v>
      </c>
      <c r="B14738" s="25" t="n">
        <v>46216.68034244213</v>
      </c>
      <c r="C14738" s="25" t="n">
        <v>46216.68069606482</v>
      </c>
      <c r="D14738" s="26" t="n">
        <v>0.01015638888888889</v>
      </c>
      <c r="E14738" t="n">
        <v>2</v>
      </c>
      <c r="F14738" t="inlineStr">
        <is>
          <t>1406-6B1 Valve in pickup position A not present</t>
        </is>
      </c>
      <c r="G14738" t="inlineStr">
        <is>
          <t>Tagged</t>
        </is>
      </c>
      <c r="H14738" s="26" t="n">
        <v>0</v>
      </c>
      <c r="I14738" t="inlineStr">
        <is>
          <t>1406-6B1 Valve in pickup position A not present</t>
        </is>
      </c>
      <c r="J14738" t="inlineStr">
        <is>
          <t>Equipment fault</t>
        </is>
      </c>
      <c r="K14738" t="inlineStr">
        <is>
          <t>406</t>
        </is>
      </c>
      <c r="L14738" t="inlineStr">
        <is>
          <t>ST406 Valve Feed: Valve in pickup position A/B not present</t>
        </is>
      </c>
    </row>
    <row r="14739">
      <c r="A14739" t="n">
        <v>25341</v>
      </c>
      <c r="B14739" s="25" t="n">
        <v>46216.68113668982</v>
      </c>
      <c r="C14739" s="25" t="n">
        <v>46216.68169892361</v>
      </c>
      <c r="D14739" s="26" t="n">
        <v>0.01697416666666667</v>
      </c>
      <c r="E14739" t="n">
        <v>2</v>
      </c>
      <c r="F14739" t="inlineStr">
        <is>
          <t>1406-6B2 Valve in pickup position B not present</t>
        </is>
      </c>
      <c r="G14739" t="inlineStr">
        <is>
          <t>Tagged</t>
        </is>
      </c>
      <c r="H14739" s="26" t="n">
        <v>0</v>
      </c>
      <c r="I14739" t="inlineStr">
        <is>
          <t>1406-6B2 Valve in pickup position B not present</t>
        </is>
      </c>
      <c r="J14739" t="inlineStr">
        <is>
          <t>Equipment fault</t>
        </is>
      </c>
      <c r="K14739" t="inlineStr">
        <is>
          <t>406</t>
        </is>
      </c>
      <c r="L14739" t="inlineStr">
        <is>
          <t>ST406 Valve Feed: Valve in pickup position A/B not present</t>
        </is>
      </c>
    </row>
    <row r="14740">
      <c r="A14740" t="n">
        <v>25342</v>
      </c>
      <c r="B14740" s="25" t="n">
        <v>46216.68674803241</v>
      </c>
      <c r="C14740" s="25" t="n">
        <v>46216.68720810185</v>
      </c>
      <c r="D14740" s="26" t="n">
        <v>0.01299083333333333</v>
      </c>
      <c r="E14740" t="n">
        <v>2</v>
      </c>
      <c r="F14740" t="inlineStr">
        <is>
          <t>1406-6B1 Valve in pickup position A not present</t>
        </is>
      </c>
      <c r="G14740" t="inlineStr">
        <is>
          <t>Tagged</t>
        </is>
      </c>
      <c r="H14740" s="26" t="n">
        <v>0</v>
      </c>
      <c r="I14740" t="inlineStr">
        <is>
          <t>1406-6B1 Valve in pickup position A not present</t>
        </is>
      </c>
      <c r="J14740" t="inlineStr">
        <is>
          <t>Equipment fault</t>
        </is>
      </c>
      <c r="K14740" t="inlineStr">
        <is>
          <t>406</t>
        </is>
      </c>
      <c r="L14740" t="inlineStr">
        <is>
          <t>ST406 Valve Feed: Valve in pickup position A/B not present</t>
        </is>
      </c>
    </row>
    <row r="14741">
      <c r="A14741" t="n">
        <v>25343</v>
      </c>
      <c r="B14741" s="25" t="n">
        <v>46216.68744579861</v>
      </c>
      <c r="C14741" s="25" t="n">
        <v>46216.68779366898</v>
      </c>
      <c r="D14741" s="26" t="n">
        <v>0.01043611111111111</v>
      </c>
      <c r="E14741" t="n">
        <v>2</v>
      </c>
      <c r="F14741" t="inlineStr">
        <is>
          <t>1406-6B1 Valve in pickup position A not present</t>
        </is>
      </c>
      <c r="G14741" t="inlineStr">
        <is>
          <t>Tagged</t>
        </is>
      </c>
      <c r="H14741" s="26" t="n">
        <v>0</v>
      </c>
      <c r="I14741" t="inlineStr">
        <is>
          <t>1406-6B1 Valve in pickup position A not present</t>
        </is>
      </c>
      <c r="J14741" t="inlineStr">
        <is>
          <t>Equipment fault</t>
        </is>
      </c>
      <c r="K14741" t="inlineStr">
        <is>
          <t>406</t>
        </is>
      </c>
      <c r="L14741" t="inlineStr">
        <is>
          <t>ST406 Valve Feed: Valve in pickup position A/B not present</t>
        </is>
      </c>
    </row>
    <row r="14742">
      <c r="A14742" t="n">
        <v>25344</v>
      </c>
      <c r="B14742" s="25" t="n">
        <v>46216.68957908565</v>
      </c>
      <c r="C14742" s="25" t="n">
        <v>46216.68957908565</v>
      </c>
      <c r="D14742" s="26" t="n">
        <v>0.4858575</v>
      </c>
      <c r="E14742" t="n">
        <v>1</v>
      </c>
      <c r="F14742" t="inlineStr">
        <is>
          <t>1412 Bad parts box is full, please empty!</t>
        </is>
      </c>
      <c r="G14742" t="inlineStr">
        <is>
          <t>Inferred from alarm text</t>
        </is>
      </c>
      <c r="H14742" s="26" t="n">
        <v>0.4858575</v>
      </c>
      <c r="I14742" t="inlineStr"/>
      <c r="J14742" t="inlineStr">
        <is>
          <t>Operator / line (warning-type)</t>
        </is>
      </c>
      <c r="K14742" t="inlineStr">
        <is>
          <t>412</t>
        </is>
      </c>
      <c r="L14742" t="inlineStr"/>
    </row>
    <row r="14743">
      <c r="A14743" t="n">
        <v>25345</v>
      </c>
      <c r="B14743" s="25" t="n">
        <v>46216.71409259259</v>
      </c>
      <c r="C14743" s="25" t="n">
        <v>46216.72535887732</v>
      </c>
      <c r="D14743" s="26" t="n">
        <v>0.2720602777777778</v>
      </c>
      <c r="E14743" t="n">
        <v>7</v>
      </c>
      <c r="F14743" t="inlineStr">
        <is>
          <t>1210-2B1 Limit switch fault Fork A in working position</t>
        </is>
      </c>
      <c r="G14743" t="inlineStr">
        <is>
          <t>Tagged (+ untagged rows absorbed)</t>
        </is>
      </c>
      <c r="H14743" s="26" t="n">
        <v>0.0002777777777777778</v>
      </c>
      <c r="I14743" t="inlineStr">
        <is>
          <t>1210-2B1 Limit switch fault Fork A in working position</t>
        </is>
      </c>
      <c r="J14743" t="inlineStr">
        <is>
          <t>Equipment fault</t>
        </is>
      </c>
      <c r="K14743" t="inlineStr">
        <is>
          <t>210</t>
        </is>
      </c>
      <c r="L14743" t="inlineStr">
        <is>
          <t>ST210 Gasket Feed: Limit switch fault Fork A/B in working position</t>
        </is>
      </c>
    </row>
    <row r="14744">
      <c r="A14744" t="n">
        <v>25347</v>
      </c>
      <c r="B14744" s="25" t="n">
        <v>46216.72725462963</v>
      </c>
      <c r="C14744" s="25" t="n">
        <v>46216.72761987268</v>
      </c>
      <c r="D14744" s="26" t="n">
        <v>0.01085194444444445</v>
      </c>
      <c r="E14744" t="n">
        <v>2</v>
      </c>
      <c r="F14744" t="inlineStr">
        <is>
          <t>1406-6B1 Valve in pickup position A not present</t>
        </is>
      </c>
      <c r="G14744" t="inlineStr">
        <is>
          <t>Tagged</t>
        </is>
      </c>
      <c r="H14744" s="26" t="n">
        <v>0</v>
      </c>
      <c r="I14744" t="inlineStr">
        <is>
          <t>1406-6B1 Valve in pickup position A not present</t>
        </is>
      </c>
      <c r="J14744" t="inlineStr">
        <is>
          <t>Equipment fault</t>
        </is>
      </c>
      <c r="K14744" t="inlineStr">
        <is>
          <t>406</t>
        </is>
      </c>
      <c r="L14744" t="inlineStr">
        <is>
          <t>ST406 Valve Feed: Valve in pickup position A/B not present</t>
        </is>
      </c>
    </row>
    <row r="14745">
      <c r="A14745" t="n">
        <v>25348</v>
      </c>
      <c r="B14745" s="25" t="n">
        <v>46216.72801982639</v>
      </c>
      <c r="C14745" s="25" t="n">
        <v>46216.72883133102</v>
      </c>
      <c r="D14745" s="26" t="n">
        <v>0.02114555555555556</v>
      </c>
      <c r="E14745" t="n">
        <v>4</v>
      </c>
      <c r="F14745" t="inlineStr">
        <is>
          <t>1038-13B1 Limit switch fault Knife top extended</t>
        </is>
      </c>
      <c r="G14745" t="inlineStr">
        <is>
          <t>Tagged</t>
        </is>
      </c>
      <c r="H14745" s="26" t="n">
        <v>0</v>
      </c>
      <c r="I14745" t="inlineStr">
        <is>
          <t>1038-13B1 Limit switch fault Knife top extended</t>
        </is>
      </c>
      <c r="J14745" t="inlineStr">
        <is>
          <t>Equipment fault</t>
        </is>
      </c>
      <c r="K14745" t="inlineStr">
        <is>
          <t>038</t>
        </is>
      </c>
      <c r="L14745" t="inlineStr">
        <is>
          <t>ST38 Anti-Slosh: Limit switch fault Knife top extended</t>
        </is>
      </c>
    </row>
    <row r="14746">
      <c r="A14746" t="n">
        <v>25349</v>
      </c>
      <c r="B14746" s="25" t="n">
        <v>46216.72900524305</v>
      </c>
      <c r="C14746" s="25" t="n">
        <v>46216.72995023148</v>
      </c>
      <c r="D14746" s="26" t="n">
        <v>0.02490555555555555</v>
      </c>
      <c r="E14746" t="n">
        <v>7</v>
      </c>
      <c r="F14746" t="inlineStr">
        <is>
          <t>1038-13B1 Limit switch fault Knife top extended</t>
        </is>
      </c>
      <c r="G14746" t="inlineStr">
        <is>
          <t>Tagged (+ untagged rows absorbed)</t>
        </is>
      </c>
      <c r="H14746" s="26" t="n">
        <v>0.0004177777777777778</v>
      </c>
      <c r="I14746" t="inlineStr">
        <is>
          <t>1038-13B1 Limit switch fault Knife top extended</t>
        </is>
      </c>
      <c r="J14746" t="inlineStr">
        <is>
          <t>Equipment fault</t>
        </is>
      </c>
      <c r="K14746" t="inlineStr">
        <is>
          <t>038</t>
        </is>
      </c>
      <c r="L14746" t="inlineStr">
        <is>
          <t>ST38 Anti-Slosh: Limit switch fault Knife top extended</t>
        </is>
      </c>
    </row>
    <row r="14747">
      <c r="A14747" t="n">
        <v>25351</v>
      </c>
      <c r="B14747" s="25" t="n">
        <v>46216.7332255787</v>
      </c>
      <c r="C14747" s="25" t="n">
        <v>46216.73337630787</v>
      </c>
      <c r="D14747" s="26" t="n">
        <v>0.005426944444444444</v>
      </c>
      <c r="E14747" t="n">
        <v>3</v>
      </c>
      <c r="F14747" t="inlineStr">
        <is>
          <t>1406-6B2 Valve in pickup position B not present</t>
        </is>
      </c>
      <c r="G14747" t="inlineStr">
        <is>
          <t>Tagged (+ untagged rows absorbed)</t>
        </is>
      </c>
      <c r="H14747" s="26" t="n">
        <v>0.0002777777777777778</v>
      </c>
      <c r="I14747" t="inlineStr">
        <is>
          <t>1406-6B2 Valve in pickup position B not present</t>
        </is>
      </c>
      <c r="J14747" t="inlineStr">
        <is>
          <t>Equipment fault</t>
        </is>
      </c>
      <c r="K14747" t="inlineStr">
        <is>
          <t>406</t>
        </is>
      </c>
      <c r="L14747" t="inlineStr">
        <is>
          <t>ST406 Valve Feed: Valve in pickup position A/B not present</t>
        </is>
      </c>
    </row>
    <row r="14748">
      <c r="A14748" t="n">
        <v>25352</v>
      </c>
      <c r="B14748" s="25" t="n">
        <v>46216.73352704861</v>
      </c>
      <c r="C14748" s="25" t="n">
        <v>46216.73389803241</v>
      </c>
      <c r="D14748" s="26" t="n">
        <v>0.01085083333333333</v>
      </c>
      <c r="E14748" t="n">
        <v>2</v>
      </c>
      <c r="F14748" t="inlineStr">
        <is>
          <t>1074 Valve right inserted but not found - Check for valve on web</t>
        </is>
      </c>
      <c r="G14748" t="inlineStr">
        <is>
          <t>Tagged</t>
        </is>
      </c>
      <c r="H14748" s="26" t="n">
        <v>0</v>
      </c>
      <c r="I14748" t="inlineStr">
        <is>
          <t>1074 Valve right inserted but not found - Check for valve on web</t>
        </is>
      </c>
      <c r="J14748" t="inlineStr">
        <is>
          <t>Equipment fault</t>
        </is>
      </c>
      <c r="K14748" t="inlineStr">
        <is>
          <t>074</t>
        </is>
      </c>
      <c r="L14748" t="inlineStr">
        <is>
          <t>ST74 Valve Vision: Valve left/right inserted but not found - Check for valve on web</t>
        </is>
      </c>
    </row>
    <row r="14749">
      <c r="A14749" t="n">
        <v>25353</v>
      </c>
      <c r="B14749" s="25" t="n">
        <v>46216.73407774306</v>
      </c>
      <c r="C14749" s="25" t="n">
        <v>46216.73459366898</v>
      </c>
      <c r="D14749" s="26" t="n">
        <v>0.01418972222222222</v>
      </c>
      <c r="E14749" t="n">
        <v>2</v>
      </c>
      <c r="F14749" t="inlineStr">
        <is>
          <t>1074 Valve right inserted but not found - Check for valve on web</t>
        </is>
      </c>
      <c r="G14749" t="inlineStr">
        <is>
          <t>Tagged</t>
        </is>
      </c>
      <c r="H14749" s="26" t="n">
        <v>0</v>
      </c>
      <c r="I14749" t="inlineStr">
        <is>
          <t>1074 Valve right inserted but not found - Check for valve on web</t>
        </is>
      </c>
      <c r="J14749" t="inlineStr">
        <is>
          <t>Equipment fault</t>
        </is>
      </c>
      <c r="K14749" t="inlineStr">
        <is>
          <t>074</t>
        </is>
      </c>
      <c r="L14749" t="inlineStr">
        <is>
          <t>ST74 Valve Vision: Valve left/right inserted but not found - Check for valve on web</t>
        </is>
      </c>
    </row>
    <row r="14750">
      <c r="A14750" t="n">
        <v>25354</v>
      </c>
      <c r="B14750" s="25" t="n">
        <v>46216.73788121527</v>
      </c>
      <c r="C14750" s="25" t="n">
        <v>46216.73890721065</v>
      </c>
      <c r="D14750" s="26" t="n">
        <v>0.02698888888888889</v>
      </c>
      <c r="E14750" t="n">
        <v>2</v>
      </c>
      <c r="F14750" t="inlineStr">
        <is>
          <t>1211-2B1 Limit switch fault Fork B in working position</t>
        </is>
      </c>
      <c r="G14750" t="inlineStr">
        <is>
          <t>Tagged</t>
        </is>
      </c>
      <c r="H14750" s="26" t="n">
        <v>0</v>
      </c>
      <c r="I14750" t="inlineStr">
        <is>
          <t>1211-2B1 Limit switch fault Fork B in working position</t>
        </is>
      </c>
      <c r="J14750" t="inlineStr">
        <is>
          <t>Equipment fault</t>
        </is>
      </c>
      <c r="K14750" t="inlineStr">
        <is>
          <t>211</t>
        </is>
      </c>
      <c r="L14750" t="inlineStr">
        <is>
          <t>ST211 Gasket Feed: Limit switch fault Fork A/B in working position</t>
        </is>
      </c>
    </row>
    <row r="14751">
      <c r="A14751" t="n">
        <v>25355</v>
      </c>
      <c r="B14751" s="25" t="n">
        <v>46216.74722592592</v>
      </c>
      <c r="C14751" s="25" t="n">
        <v>46216.74948067129</v>
      </c>
      <c r="D14751" s="26" t="n">
        <v>0.05564527777777777</v>
      </c>
      <c r="E14751" t="n">
        <v>6</v>
      </c>
      <c r="F14751" t="inlineStr">
        <is>
          <t>1211-2B1 Limit switch fault Fork B in working position</t>
        </is>
      </c>
      <c r="G14751" t="inlineStr">
        <is>
          <t>Tagged</t>
        </is>
      </c>
      <c r="H14751" s="26" t="n">
        <v>0</v>
      </c>
      <c r="I14751" t="inlineStr">
        <is>
          <t>1211-2B1 Limit switch fault Fork B in working position</t>
        </is>
      </c>
      <c r="J14751" t="inlineStr">
        <is>
          <t>Equipment fault</t>
        </is>
      </c>
      <c r="K14751" t="inlineStr">
        <is>
          <t>211</t>
        </is>
      </c>
      <c r="L14751" t="inlineStr">
        <is>
          <t>ST211 Gasket Feed: Limit switch fault Fork A/B in working position</t>
        </is>
      </c>
    </row>
    <row r="14752">
      <c r="A14752" t="n">
        <v>25356</v>
      </c>
      <c r="B14752" s="25" t="n">
        <v>46216.75491238426</v>
      </c>
      <c r="C14752" s="25" t="n">
        <v>46216.7584775463</v>
      </c>
      <c r="D14752" s="26" t="n">
        <v>0.08737222222222221</v>
      </c>
      <c r="E14752" t="n">
        <v>5</v>
      </c>
      <c r="F14752" t="inlineStr">
        <is>
          <t>1038-13B1 Limit switch fault Knife top extended</t>
        </is>
      </c>
      <c r="G14752" t="inlineStr">
        <is>
          <t>Tagged</t>
        </is>
      </c>
      <c r="H14752" s="26" t="n">
        <v>0</v>
      </c>
      <c r="I14752" t="inlineStr">
        <is>
          <t>1038-13B1 Limit switch fault Knife top extended</t>
        </is>
      </c>
      <c r="J14752" t="inlineStr">
        <is>
          <t>Equipment fault</t>
        </is>
      </c>
      <c r="K14752" t="inlineStr">
        <is>
          <t>038</t>
        </is>
      </c>
      <c r="L14752" t="inlineStr">
        <is>
          <t>ST38 Anti-Slosh: Limit switch fault Knife top extended</t>
        </is>
      </c>
    </row>
    <row r="14753">
      <c r="A14753" t="n">
        <v>25357</v>
      </c>
      <c r="B14753" s="25" t="n">
        <v>46216.75909771991</v>
      </c>
      <c r="C14753" s="25" t="n">
        <v>46216.76049537037</v>
      </c>
      <c r="D14753" s="26" t="n">
        <v>0.03563055555555555</v>
      </c>
      <c r="E14753" t="n">
        <v>4</v>
      </c>
      <c r="F14753" t="inlineStr">
        <is>
          <t>1038-13B1 Limit switch fault Knife top extended</t>
        </is>
      </c>
      <c r="G14753" t="inlineStr">
        <is>
          <t>Tagged</t>
        </is>
      </c>
      <c r="H14753" s="26" t="n">
        <v>0</v>
      </c>
      <c r="I14753" t="inlineStr">
        <is>
          <t>1038-13B1 Limit switch fault Knife top extended</t>
        </is>
      </c>
      <c r="J14753" t="inlineStr">
        <is>
          <t>Equipment fault</t>
        </is>
      </c>
      <c r="K14753" t="inlineStr">
        <is>
          <t>038</t>
        </is>
      </c>
      <c r="L14753" t="inlineStr">
        <is>
          <t>ST38 Anti-Slosh: Limit switch fault Knife top extended</t>
        </is>
      </c>
    </row>
    <row r="14754">
      <c r="A14754" t="n">
        <v>25358</v>
      </c>
      <c r="B14754" s="25" t="n">
        <v>46216.76061134259</v>
      </c>
      <c r="C14754" s="25" t="n">
        <v>46216.76186924768</v>
      </c>
      <c r="D14754" s="26" t="n">
        <v>0.03770277777777778</v>
      </c>
      <c r="E14754" t="n">
        <v>5</v>
      </c>
      <c r="F14754" t="inlineStr">
        <is>
          <t>1038-13B1 Limit switch fault Knife top extended</t>
        </is>
      </c>
      <c r="G14754" t="inlineStr">
        <is>
          <t>Tagged</t>
        </is>
      </c>
      <c r="H14754" s="26" t="n">
        <v>0</v>
      </c>
      <c r="I14754" t="inlineStr">
        <is>
          <t>1038-13B1 Limit switch fault Knife top extended</t>
        </is>
      </c>
      <c r="J14754" t="inlineStr">
        <is>
          <t>Equipment fault</t>
        </is>
      </c>
      <c r="K14754" t="inlineStr">
        <is>
          <t>038</t>
        </is>
      </c>
      <c r="L14754" t="inlineStr">
        <is>
          <t>ST38 Anti-Slosh: Limit switch fault Knife top extended</t>
        </is>
      </c>
    </row>
    <row r="14755">
      <c r="A14755" t="n">
        <v>25359</v>
      </c>
      <c r="B14755" s="25" t="n">
        <v>46216.76441427083</v>
      </c>
      <c r="C14755" s="25" t="n">
        <v>46216.76573599537</v>
      </c>
      <c r="D14755" s="26" t="n">
        <v>0.03352888888888889</v>
      </c>
      <c r="E14755" t="n">
        <v>3</v>
      </c>
      <c r="F14755" t="inlineStr">
        <is>
          <t>1406-6B2 Valve in pickup position B not present</t>
        </is>
      </c>
      <c r="G14755" t="inlineStr">
        <is>
          <t>Tagged</t>
        </is>
      </c>
      <c r="H14755" s="26" t="n">
        <v>0</v>
      </c>
      <c r="I14755" t="inlineStr">
        <is>
          <t>1406-6B2 Valve in pickup position B not present</t>
        </is>
      </c>
      <c r="J14755" t="inlineStr">
        <is>
          <t>Equipment fault</t>
        </is>
      </c>
      <c r="K14755" t="inlineStr">
        <is>
          <t>406</t>
        </is>
      </c>
      <c r="L14755" t="inlineStr">
        <is>
          <t>ST406 Valve Feed: Valve in pickup position A/B not present</t>
        </is>
      </c>
    </row>
    <row r="14756">
      <c r="A14756" t="n">
        <v>25360</v>
      </c>
      <c r="B14756" s="25" t="n">
        <v>46216.77021736111</v>
      </c>
      <c r="C14756" s="25" t="n">
        <v>46216.79193599537</v>
      </c>
      <c r="D14756" s="26" t="n">
        <v>0.5236111111111111</v>
      </c>
      <c r="E14756" t="n">
        <v>4</v>
      </c>
      <c r="F14756" t="inlineStr">
        <is>
          <t>MSM-Main: At least one station takes longer than maximum allowed</t>
        </is>
      </c>
      <c r="G14756" t="inlineStr">
        <is>
          <t>Tagged (+ untagged rows absorbed)</t>
        </is>
      </c>
      <c r="H14756" s="26" t="n">
        <v>0.008624166666666667</v>
      </c>
      <c r="I14756" t="inlineStr">
        <is>
          <t>MSM-Main: At least one station takes longer than maximum allowed</t>
        </is>
      </c>
      <c r="J14756" t="inlineStr">
        <is>
          <t>Controller / machine cycle-time</t>
        </is>
      </c>
      <c r="K14756" t="inlineStr"/>
      <c r="L14756" t="inlineStr"/>
    </row>
    <row r="14757">
      <c r="A14757" t="n">
        <v>25361</v>
      </c>
      <c r="B14757" s="25" t="n">
        <v>46216.79405177083</v>
      </c>
      <c r="C14757" s="25" t="n">
        <v>46216.79569814815</v>
      </c>
      <c r="D14757" s="26" t="n">
        <v>0.04132222222222223</v>
      </c>
      <c r="E14757" t="n">
        <v>5</v>
      </c>
      <c r="F14757" t="inlineStr">
        <is>
          <t>1086-2M1 Horizontal axis has reached adjusted current limit</t>
        </is>
      </c>
      <c r="G14757" t="inlineStr">
        <is>
          <t>Tagged</t>
        </is>
      </c>
      <c r="H14757" s="26" t="n">
        <v>0</v>
      </c>
      <c r="I14757" t="inlineStr">
        <is>
          <t>1086-2M1 Horizontal axis has reached adjusted current limit</t>
        </is>
      </c>
      <c r="J14757" t="inlineStr">
        <is>
          <t>Equipment fault</t>
        </is>
      </c>
      <c r="K14757" t="inlineStr">
        <is>
          <t>086</t>
        </is>
      </c>
      <c r="L14757" t="inlineStr">
        <is>
          <t>ST86 Offload: Horizontal axis has reached adjusted current limit</t>
        </is>
      </c>
    </row>
    <row r="14758">
      <c r="A14758" t="n">
        <v>25362</v>
      </c>
      <c r="B14758" s="25" t="n">
        <v>46216.79841119213</v>
      </c>
      <c r="C14758" s="25" t="n">
        <v>46216.79841119213</v>
      </c>
      <c r="D14758" s="26" t="n">
        <v>0.05620833333333333</v>
      </c>
      <c r="E14758" t="n">
        <v>1</v>
      </c>
      <c r="F14758" t="inlineStr">
        <is>
          <t>1084 Bad parts box is full, please empty!</t>
        </is>
      </c>
      <c r="G14758" t="inlineStr">
        <is>
          <t>Inferred from alarm text</t>
        </is>
      </c>
      <c r="H14758" s="26" t="n">
        <v>0.05620833333333333</v>
      </c>
      <c r="I14758" t="inlineStr"/>
      <c r="J14758" t="inlineStr">
        <is>
          <t>Operator / line (warning-type)</t>
        </is>
      </c>
      <c r="K14758" t="inlineStr">
        <is>
          <t>084</t>
        </is>
      </c>
      <c r="L14758" t="inlineStr"/>
    </row>
    <row r="14759">
      <c r="A14759" t="n">
        <v>25363</v>
      </c>
      <c r="B14759" s="25" t="n">
        <v>46216.80148950232</v>
      </c>
      <c r="C14759" s="25" t="n">
        <v>46216.80752971065</v>
      </c>
      <c r="D14759" s="26" t="n">
        <v>0.1513658333333333</v>
      </c>
      <c r="E14759" t="n">
        <v>6</v>
      </c>
      <c r="F14759" t="inlineStr">
        <is>
          <t>1158-5B1 All rolls empty - Please refill!</t>
        </is>
      </c>
      <c r="G14759" t="inlineStr">
        <is>
          <t>Tagged</t>
        </is>
      </c>
      <c r="H14759" s="26" t="n">
        <v>0</v>
      </c>
      <c r="I14759" t="inlineStr">
        <is>
          <t>1158-5B1 All rolls empty - Please refill!</t>
        </is>
      </c>
      <c r="J14759" t="inlineStr">
        <is>
          <t>Material supply (reels / infeed)</t>
        </is>
      </c>
      <c r="K14759" t="inlineStr">
        <is>
          <t>158</t>
        </is>
      </c>
      <c r="L14759" t="inlineStr"/>
    </row>
    <row r="14760">
      <c r="A14760" t="n">
        <v>25364</v>
      </c>
      <c r="B14760" s="25" t="n">
        <v>46216.80784278935</v>
      </c>
      <c r="C14760" s="25" t="n">
        <v>46216.81088622685</v>
      </c>
      <c r="D14760" s="26" t="n">
        <v>0.07568611111111111</v>
      </c>
      <c r="E14760" t="n">
        <v>3</v>
      </c>
      <c r="F14760" t="inlineStr">
        <is>
          <t>Web torn (all stations)</t>
        </is>
      </c>
      <c r="G14760" t="inlineStr">
        <is>
          <t>Tagged</t>
        </is>
      </c>
      <c r="H14760" s="26" t="n">
        <v>0</v>
      </c>
      <c r="I14760" t="inlineStr">
        <is>
          <t>Web torn (all stations)</t>
        </is>
      </c>
      <c r="J14760" t="inlineStr">
        <is>
          <t>Material supply (reels / infeed)</t>
        </is>
      </c>
      <c r="K14760" t="inlineStr"/>
      <c r="L14760" t="inlineStr"/>
    </row>
    <row r="14761">
      <c r="A14761" t="n">
        <v>25365</v>
      </c>
      <c r="B14761" s="25" t="n">
        <v>46216.81565694445</v>
      </c>
      <c r="C14761" s="25" t="n">
        <v>46216.81720471065</v>
      </c>
      <c r="D14761" s="26" t="n">
        <v>0.04382222222222222</v>
      </c>
      <c r="E14761" t="n">
        <v>5</v>
      </c>
      <c r="F14761" t="inlineStr">
        <is>
          <t>1151-1M1 unwinder has reached adjusted current limit</t>
        </is>
      </c>
      <c r="G14761" t="inlineStr">
        <is>
          <t>Tagged</t>
        </is>
      </c>
      <c r="H14761" s="26" t="n">
        <v>0</v>
      </c>
      <c r="I14761" t="inlineStr">
        <is>
          <t>1151-1M1 unwinder has reached adjusted current limit</t>
        </is>
      </c>
      <c r="J14761" t="inlineStr">
        <is>
          <t>Equipment fault</t>
        </is>
      </c>
      <c r="K14761" t="inlineStr">
        <is>
          <t>151</t>
        </is>
      </c>
      <c r="L14761" t="inlineStr">
        <is>
          <t>ST151 Film/Fabric Feed: unwinder has reached adjusted current limit</t>
        </is>
      </c>
    </row>
    <row r="14762">
      <c r="A14762" t="n">
        <v>25366</v>
      </c>
      <c r="B14762" s="25" t="n">
        <v>46216.82164479166</v>
      </c>
      <c r="C14762" s="25" t="n">
        <v>46216.82164479166</v>
      </c>
      <c r="D14762" s="26" t="n">
        <v>0.0360325</v>
      </c>
      <c r="E14762" t="n">
        <v>1</v>
      </c>
      <c r="F14762" t="inlineStr">
        <is>
          <t>1084 Bad parts box is full, please empty!</t>
        </is>
      </c>
      <c r="G14762" t="inlineStr">
        <is>
          <t>Inferred from alarm text</t>
        </is>
      </c>
      <c r="H14762" s="26" t="n">
        <v>0.0360325</v>
      </c>
      <c r="I14762" t="inlineStr"/>
      <c r="J14762" t="inlineStr">
        <is>
          <t>Operator / line (warning-type)</t>
        </is>
      </c>
      <c r="K14762" t="inlineStr">
        <is>
          <t>084</t>
        </is>
      </c>
      <c r="L14762" t="inlineStr"/>
    </row>
    <row r="14763">
      <c r="A14763" t="n">
        <v>25367</v>
      </c>
      <c r="B14763" s="25" t="n">
        <v>46216.82619545139</v>
      </c>
      <c r="C14763" s="25" t="n">
        <v>46216.82761570602</v>
      </c>
      <c r="D14763" s="26" t="n">
        <v>0.03658972222222222</v>
      </c>
      <c r="E14763" t="n">
        <v>3</v>
      </c>
      <c r="F14763" t="inlineStr">
        <is>
          <t>1406-6B2 Valve in pickup position B not present</t>
        </is>
      </c>
      <c r="G14763" t="inlineStr">
        <is>
          <t>Tagged</t>
        </is>
      </c>
      <c r="H14763" s="26" t="n">
        <v>0</v>
      </c>
      <c r="I14763" t="inlineStr">
        <is>
          <t>1406-6B2 Valve in pickup position B not present</t>
        </is>
      </c>
      <c r="J14763" t="inlineStr">
        <is>
          <t>Equipment fault</t>
        </is>
      </c>
      <c r="K14763" t="inlineStr">
        <is>
          <t>406</t>
        </is>
      </c>
      <c r="L14763" t="inlineStr">
        <is>
          <t>ST406 Valve Feed: Valve in pickup position A/B not present</t>
        </is>
      </c>
    </row>
    <row r="14764">
      <c r="A14764" t="n">
        <v>25370</v>
      </c>
      <c r="B14764" s="25" t="n">
        <v>46216.83162719908</v>
      </c>
      <c r="C14764" s="25" t="n">
        <v>46216.83261848379</v>
      </c>
      <c r="D14764" s="26" t="n">
        <v>0.02559916666666667</v>
      </c>
      <c r="E14764" t="n">
        <v>4</v>
      </c>
      <c r="F14764" t="inlineStr">
        <is>
          <t>1406-6B1 Valve in pickup position A not present</t>
        </is>
      </c>
      <c r="G14764" t="inlineStr">
        <is>
          <t>Tagged</t>
        </is>
      </c>
      <c r="H14764" s="26" t="n">
        <v>0</v>
      </c>
      <c r="I14764" t="inlineStr">
        <is>
          <t>1406-6B1 Valve in pickup position A not present</t>
        </is>
      </c>
      <c r="J14764" t="inlineStr">
        <is>
          <t>Equipment fault</t>
        </is>
      </c>
      <c r="K14764" t="inlineStr">
        <is>
          <t>406</t>
        </is>
      </c>
      <c r="L14764" t="inlineStr">
        <is>
          <t>ST406 Valve Feed: Valve in pickup position A/B not present</t>
        </is>
      </c>
    </row>
    <row r="14765">
      <c r="A14765" t="n">
        <v>25372</v>
      </c>
      <c r="B14765" s="25" t="n">
        <v>46216.83294895833</v>
      </c>
      <c r="C14765" s="25" t="n">
        <v>46216.8334474537</v>
      </c>
      <c r="D14765" s="26" t="n">
        <v>0.01391194444444444</v>
      </c>
      <c r="E14765" t="n">
        <v>3</v>
      </c>
      <c r="F14765" t="inlineStr">
        <is>
          <t>1211-2B1 Limit switch fault Fork B in working position</t>
        </is>
      </c>
      <c r="G14765" t="inlineStr">
        <is>
          <t>Tagged</t>
        </is>
      </c>
      <c r="H14765" s="26" t="n">
        <v>0</v>
      </c>
      <c r="I14765" t="inlineStr">
        <is>
          <t>1211-2B1 Limit switch fault Fork B in working position</t>
        </is>
      </c>
      <c r="J14765" t="inlineStr">
        <is>
          <t>Equipment fault</t>
        </is>
      </c>
      <c r="K14765" t="inlineStr">
        <is>
          <t>211</t>
        </is>
      </c>
      <c r="L14765" t="inlineStr">
        <is>
          <t>ST211 Gasket Feed: Limit switch fault Fork A/B in working position</t>
        </is>
      </c>
    </row>
    <row r="14766">
      <c r="A14766" t="n">
        <v>25373</v>
      </c>
      <c r="B14766" s="25" t="n">
        <v>46216.8445625</v>
      </c>
      <c r="C14766" s="25" t="n">
        <v>46216.84518857639</v>
      </c>
      <c r="D14766" s="26" t="n">
        <v>0.01933805555555555</v>
      </c>
      <c r="E14766" t="n">
        <v>3</v>
      </c>
      <c r="F14766" t="inlineStr">
        <is>
          <t>1406-6B1 Valve in pickup position A not present</t>
        </is>
      </c>
      <c r="G14766" t="inlineStr">
        <is>
          <t>Tagged</t>
        </is>
      </c>
      <c r="H14766" s="26" t="n">
        <v>0</v>
      </c>
      <c r="I14766" t="inlineStr">
        <is>
          <t>1406-6B1 Valve in pickup position A not present</t>
        </is>
      </c>
      <c r="J14766" t="inlineStr">
        <is>
          <t>Equipment fault</t>
        </is>
      </c>
      <c r="K14766" t="inlineStr">
        <is>
          <t>406</t>
        </is>
      </c>
      <c r="L14766" t="inlineStr">
        <is>
          <t>ST406 Valve Feed: Valve in pickup position A/B not present</t>
        </is>
      </c>
    </row>
    <row r="14767">
      <c r="A14767" t="n">
        <v>25374</v>
      </c>
      <c r="B14767" s="25" t="n">
        <v>46216.84553052083</v>
      </c>
      <c r="C14767" s="25" t="n">
        <v>46216.84635949074</v>
      </c>
      <c r="D14767" s="26" t="n">
        <v>0.02908055555555556</v>
      </c>
      <c r="E14767" t="n">
        <v>3</v>
      </c>
      <c r="F14767" t="inlineStr">
        <is>
          <t>1406-6B1 Valve in pickup position A not present</t>
        </is>
      </c>
      <c r="G14767" t="inlineStr">
        <is>
          <t>Tagged</t>
        </is>
      </c>
      <c r="H14767" s="26" t="n">
        <v>0</v>
      </c>
      <c r="I14767" t="inlineStr">
        <is>
          <t>1406-6B1 Valve in pickup position A not present</t>
        </is>
      </c>
      <c r="J14767" t="inlineStr">
        <is>
          <t>Equipment fault</t>
        </is>
      </c>
      <c r="K14767" t="inlineStr">
        <is>
          <t>406</t>
        </is>
      </c>
      <c r="L14767" t="inlineStr">
        <is>
          <t>ST406 Valve Feed: Valve in pickup position A/B not present</t>
        </is>
      </c>
    </row>
    <row r="14768">
      <c r="A14768" t="n">
        <v>25375</v>
      </c>
      <c r="B14768" s="25" t="n">
        <v>46216.84742623843</v>
      </c>
      <c r="C14768" s="25" t="n">
        <v>46216.84820887732</v>
      </c>
      <c r="D14768" s="26" t="n">
        <v>0.02323694444444444</v>
      </c>
      <c r="E14768" t="n">
        <v>5</v>
      </c>
      <c r="F14768" t="inlineStr">
        <is>
          <t>1038-13B1 Limit switch fault Knife top extended</t>
        </is>
      </c>
      <c r="G14768" t="inlineStr">
        <is>
          <t>Tagged</t>
        </is>
      </c>
      <c r="H14768" s="26" t="n">
        <v>0</v>
      </c>
      <c r="I14768" t="inlineStr">
        <is>
          <t>1038-13B1 Limit switch fault Knife top extended</t>
        </is>
      </c>
      <c r="J14768" t="inlineStr">
        <is>
          <t>Equipment fault</t>
        </is>
      </c>
      <c r="K14768" t="inlineStr">
        <is>
          <t>038</t>
        </is>
      </c>
      <c r="L14768" t="inlineStr">
        <is>
          <t>ST38 Anti-Slosh: Limit switch fault Knife top extended</t>
        </is>
      </c>
    </row>
    <row r="14769">
      <c r="A14769" t="n">
        <v>25376</v>
      </c>
      <c r="B14769" s="25" t="n">
        <v>46216.84939166667</v>
      </c>
      <c r="C14769" s="25" t="n">
        <v>46216.85022060185</v>
      </c>
      <c r="D14769" s="26" t="n">
        <v>0.02392972222222222</v>
      </c>
      <c r="E14769" t="n">
        <v>4</v>
      </c>
      <c r="F14769" t="inlineStr">
        <is>
          <t>1038-13B1 Limit switch fault Knife top extended</t>
        </is>
      </c>
      <c r="G14769" t="inlineStr">
        <is>
          <t>Tagged</t>
        </is>
      </c>
      <c r="H14769" s="26" t="n">
        <v>0</v>
      </c>
      <c r="I14769" t="inlineStr">
        <is>
          <t>1038-13B1 Limit switch fault Knife top extended</t>
        </is>
      </c>
      <c r="J14769" t="inlineStr">
        <is>
          <t>Equipment fault</t>
        </is>
      </c>
      <c r="K14769" t="inlineStr">
        <is>
          <t>038</t>
        </is>
      </c>
      <c r="L14769" t="inlineStr">
        <is>
          <t>ST38 Anti-Slosh: Limit switch fault Knife top extended</t>
        </is>
      </c>
    </row>
    <row r="14770">
      <c r="A14770" t="n">
        <v>25377</v>
      </c>
      <c r="B14770" s="25" t="n">
        <v>46216.85097427083</v>
      </c>
      <c r="C14770" s="25" t="n">
        <v>46216.85281770834</v>
      </c>
      <c r="D14770" s="26" t="n">
        <v>0.04632944444444445</v>
      </c>
      <c r="E14770" t="n">
        <v>11</v>
      </c>
      <c r="F14770" t="inlineStr">
        <is>
          <t>1038-13B1 Limit switch fault Knife top extended</t>
        </is>
      </c>
      <c r="G14770" t="inlineStr">
        <is>
          <t>Tagged (+ untagged rows absorbed)</t>
        </is>
      </c>
      <c r="H14770" s="26" t="n">
        <v>0.0002786111111111111</v>
      </c>
      <c r="I14770" t="inlineStr">
        <is>
          <t>1038-13B1 Limit switch fault Knife top extended</t>
        </is>
      </c>
      <c r="J14770" t="inlineStr">
        <is>
          <t>Equipment fault</t>
        </is>
      </c>
      <c r="K14770" t="inlineStr">
        <is>
          <t>038</t>
        </is>
      </c>
      <c r="L14770" t="inlineStr">
        <is>
          <t>ST38 Anti-Slosh: Limit switch fault Knife top extended</t>
        </is>
      </c>
    </row>
    <row r="14771">
      <c r="A14771" t="n">
        <v>25380</v>
      </c>
      <c r="B14771" s="25" t="n">
        <v>46216.87378545139</v>
      </c>
      <c r="C14771" s="25" t="n">
        <v>46216.87434189815</v>
      </c>
      <c r="D14771" s="26" t="n">
        <v>0.01544083333333333</v>
      </c>
      <c r="E14771" t="n">
        <v>3</v>
      </c>
      <c r="F14771" t="inlineStr">
        <is>
          <t>1406-6B1 Valve in pickup position A not present</t>
        </is>
      </c>
      <c r="G14771" t="inlineStr">
        <is>
          <t>Tagged</t>
        </is>
      </c>
      <c r="H14771" s="26" t="n">
        <v>0</v>
      </c>
      <c r="I14771" t="inlineStr">
        <is>
          <t>1406-6B1 Valve in pickup position A not present</t>
        </is>
      </c>
      <c r="J14771" t="inlineStr">
        <is>
          <t>Equipment fault</t>
        </is>
      </c>
      <c r="K14771" t="inlineStr">
        <is>
          <t>406</t>
        </is>
      </c>
      <c r="L14771" t="inlineStr">
        <is>
          <t>ST406 Valve Feed: Valve in pickup position A/B not present</t>
        </is>
      </c>
    </row>
    <row r="14772">
      <c r="A14772" t="n">
        <v>25383</v>
      </c>
      <c r="B14772" s="25" t="n">
        <v>46216.87537372685</v>
      </c>
      <c r="C14772" s="25" t="n">
        <v>46216.87622592592</v>
      </c>
      <c r="D14772" s="26" t="n">
        <v>0.02267861111111111</v>
      </c>
      <c r="E14772" t="n">
        <v>3</v>
      </c>
      <c r="F14772" t="inlineStr">
        <is>
          <t>1406-6B1 Valve in pickup position A not present</t>
        </is>
      </c>
      <c r="G14772" t="inlineStr">
        <is>
          <t>Tagged</t>
        </is>
      </c>
      <c r="H14772" s="26" t="n">
        <v>0</v>
      </c>
      <c r="I14772" t="inlineStr">
        <is>
          <t>1406-6B1 Valve in pickup position A not present</t>
        </is>
      </c>
      <c r="J14772" t="inlineStr">
        <is>
          <t>Equipment fault</t>
        </is>
      </c>
      <c r="K14772" t="inlineStr">
        <is>
          <t>406</t>
        </is>
      </c>
      <c r="L14772" t="inlineStr">
        <is>
          <t>ST406 Valve Feed: Valve in pickup position A/B not present</t>
        </is>
      </c>
    </row>
    <row r="14773">
      <c r="A14773" t="n">
        <v>25385</v>
      </c>
      <c r="B14773" s="25" t="n">
        <v>46216.88611732639</v>
      </c>
      <c r="C14773" s="25" t="n">
        <v>46216.88993163194</v>
      </c>
      <c r="D14773" s="26" t="n">
        <v>0.09544055555555556</v>
      </c>
      <c r="E14773" t="n">
        <v>3</v>
      </c>
      <c r="F14773" t="inlineStr">
        <is>
          <t>End of reel (all stations)</t>
        </is>
      </c>
      <c r="G14773" t="inlineStr">
        <is>
          <t>Tagged</t>
        </is>
      </c>
      <c r="H14773" s="26" t="n">
        <v>0</v>
      </c>
      <c r="I14773" t="inlineStr">
        <is>
          <t>End of reel (all stations)</t>
        </is>
      </c>
      <c r="J14773" t="inlineStr">
        <is>
          <t>Material supply (reels / infeed)</t>
        </is>
      </c>
      <c r="K14773" t="inlineStr"/>
      <c r="L14773" t="inlineStr"/>
    </row>
    <row r="14774">
      <c r="A14774" t="n">
        <v>25386</v>
      </c>
      <c r="B14774" s="25" t="n">
        <v>46216.89085347222</v>
      </c>
      <c r="C14774" s="25" t="n">
        <v>46216.89204189815</v>
      </c>
      <c r="D14774" s="26" t="n">
        <v>0.03102583333333334</v>
      </c>
      <c r="E14774" t="n">
        <v>3</v>
      </c>
      <c r="F14774" t="inlineStr">
        <is>
          <t>1158-6GQ1 Vacuum splice module not present</t>
        </is>
      </c>
      <c r="G14774" t="inlineStr">
        <is>
          <t>Tagged</t>
        </is>
      </c>
      <c r="H14774" s="26" t="n">
        <v>0</v>
      </c>
      <c r="I14774" t="inlineStr">
        <is>
          <t>1158-6GQ1 Vacuum splice module not present</t>
        </is>
      </c>
      <c r="J14774" t="inlineStr">
        <is>
          <t>Equipment fault</t>
        </is>
      </c>
      <c r="K14774" t="inlineStr">
        <is>
          <t>158</t>
        </is>
      </c>
      <c r="L14774" t="inlineStr">
        <is>
          <t>ST158 Reinforcement Tape: Vacuum splice module not present</t>
        </is>
      </c>
    </row>
    <row r="14775">
      <c r="A14775" t="n">
        <v>25389</v>
      </c>
      <c r="B14775" s="25" t="n">
        <v>46216.89229116898</v>
      </c>
      <c r="C14775" s="25" t="n">
        <v>46216.89251145833</v>
      </c>
      <c r="D14775" s="26" t="n">
        <v>0.007096111111111111</v>
      </c>
      <c r="E14775" t="n">
        <v>2</v>
      </c>
      <c r="F14775" t="inlineStr">
        <is>
          <t>1128-1B1 Last splice has not been detected</t>
        </is>
      </c>
      <c r="G14775" t="inlineStr">
        <is>
          <t>Tagged</t>
        </is>
      </c>
      <c r="H14775" s="26" t="n">
        <v>0</v>
      </c>
      <c r="I14775" t="inlineStr">
        <is>
          <t>1128-1B1 Last splice has not been detected</t>
        </is>
      </c>
      <c r="J14775" t="inlineStr">
        <is>
          <t>Equipment fault</t>
        </is>
      </c>
      <c r="K14775" t="inlineStr">
        <is>
          <t>128</t>
        </is>
      </c>
      <c r="L14775" t="inlineStr">
        <is>
          <t>ST128: Last splice has not been detected</t>
        </is>
      </c>
    </row>
    <row r="14776">
      <c r="A14776" t="n">
        <v>25390</v>
      </c>
      <c r="B14776" s="25" t="n">
        <v>46216.89274915509</v>
      </c>
      <c r="C14776" s="25" t="n">
        <v>46216.89303318287</v>
      </c>
      <c r="D14776" s="26" t="n">
        <v>0.009877777777777777</v>
      </c>
      <c r="E14776" t="n">
        <v>2</v>
      </c>
      <c r="F14776" t="inlineStr">
        <is>
          <t>1159-6GQ1 Vacuum splice module not present</t>
        </is>
      </c>
      <c r="G14776" t="inlineStr">
        <is>
          <t>Tagged</t>
        </is>
      </c>
      <c r="H14776" s="26" t="n">
        <v>0</v>
      </c>
      <c r="I14776" t="inlineStr">
        <is>
          <t>1159-6GQ1 Vacuum splice module not present</t>
        </is>
      </c>
      <c r="J14776" t="inlineStr">
        <is>
          <t>Equipment fault</t>
        </is>
      </c>
      <c r="K14776" t="inlineStr">
        <is>
          <t>159</t>
        </is>
      </c>
      <c r="L14776" t="inlineStr">
        <is>
          <t>ST159 Reinforcement Tape: Vacuum splice module not present</t>
        </is>
      </c>
    </row>
    <row r="14777">
      <c r="A14777" t="n">
        <v>25393</v>
      </c>
      <c r="B14777" s="25" t="n">
        <v>46216.89811111111</v>
      </c>
      <c r="C14777" s="25" t="n">
        <v>46216.89829082176</v>
      </c>
      <c r="D14777" s="26" t="n">
        <v>0.006956388888888889</v>
      </c>
      <c r="E14777" t="n">
        <v>2</v>
      </c>
      <c r="F14777" t="inlineStr">
        <is>
          <t>1046-2B1 Web has wrapped around the vacuum belt</t>
        </is>
      </c>
      <c r="G14777" t="inlineStr">
        <is>
          <t>Tagged</t>
        </is>
      </c>
      <c r="H14777" s="26" t="n">
        <v>0</v>
      </c>
      <c r="I14777" t="inlineStr">
        <is>
          <t>1046-2B1 Web has wrapped around the vacuum belt</t>
        </is>
      </c>
      <c r="J14777" t="inlineStr">
        <is>
          <t>Equipment fault</t>
        </is>
      </c>
      <c r="K14777" t="inlineStr">
        <is>
          <t>046</t>
        </is>
      </c>
      <c r="L14777" t="inlineStr">
        <is>
          <t>ST46: Web has wrapped around the vacuum belt</t>
        </is>
      </c>
    </row>
    <row r="14778">
      <c r="A14778" t="n">
        <v>25394</v>
      </c>
      <c r="B14778" s="25" t="n">
        <v>46216.89870825232</v>
      </c>
      <c r="C14778" s="25" t="n">
        <v>46216.89896917824</v>
      </c>
      <c r="D14778" s="26" t="n">
        <v>0.008628888888888889</v>
      </c>
      <c r="E14778" t="n">
        <v>2</v>
      </c>
      <c r="F14778" t="inlineStr">
        <is>
          <t>1046-2B1 Web has wrapped around the vacuum belt</t>
        </is>
      </c>
      <c r="G14778" t="inlineStr">
        <is>
          <t>Tagged</t>
        </is>
      </c>
      <c r="H14778" s="26" t="n">
        <v>0</v>
      </c>
      <c r="I14778" t="inlineStr">
        <is>
          <t>1046-2B1 Web has wrapped around the vacuum belt</t>
        </is>
      </c>
      <c r="J14778" t="inlineStr">
        <is>
          <t>Equipment fault</t>
        </is>
      </c>
      <c r="K14778" t="inlineStr">
        <is>
          <t>046</t>
        </is>
      </c>
      <c r="L14778" t="inlineStr">
        <is>
          <t>ST46: Web has wrapped around the vacuum belt</t>
        </is>
      </c>
    </row>
    <row r="14779">
      <c r="A14779" t="n">
        <v>25397</v>
      </c>
      <c r="B14779" s="25" t="n">
        <v>46216.90052369213</v>
      </c>
      <c r="C14779" s="25" t="n">
        <v>46216.90189756944</v>
      </c>
      <c r="D14779" s="26" t="n">
        <v>0.03589527777777778</v>
      </c>
      <c r="E14779" t="n">
        <v>3</v>
      </c>
      <c r="F14779" t="inlineStr">
        <is>
          <t>1406-6B1 Valve in pickup position A not present</t>
        </is>
      </c>
      <c r="G14779" t="inlineStr">
        <is>
          <t>Tagged</t>
        </is>
      </c>
      <c r="H14779" s="26" t="n">
        <v>0</v>
      </c>
      <c r="I14779" t="inlineStr">
        <is>
          <t>1406-6B1 Valve in pickup position A not present</t>
        </is>
      </c>
      <c r="J14779" t="inlineStr">
        <is>
          <t>Equipment fault</t>
        </is>
      </c>
      <c r="K14779" t="inlineStr">
        <is>
          <t>406</t>
        </is>
      </c>
      <c r="L14779" t="inlineStr">
        <is>
          <t>ST406 Valve Feed: Valve in pickup position A/B not present</t>
        </is>
      </c>
    </row>
    <row r="14780">
      <c r="A14780" t="n">
        <v>25400</v>
      </c>
      <c r="B14780" s="25" t="n">
        <v>46216.90679039352</v>
      </c>
      <c r="C14780" s="25" t="n">
        <v>46216.90917291667</v>
      </c>
      <c r="D14780" s="26" t="n">
        <v>0.05926666666666666</v>
      </c>
      <c r="E14780" t="n">
        <v>3</v>
      </c>
      <c r="F14780" t="inlineStr">
        <is>
          <t>1406-6B2 Valve in pickup position B not present</t>
        </is>
      </c>
      <c r="G14780" t="inlineStr">
        <is>
          <t>Tagged</t>
        </is>
      </c>
      <c r="H14780" s="26" t="n">
        <v>0</v>
      </c>
      <c r="I14780" t="inlineStr">
        <is>
          <t>1406-6B2 Valve in pickup position B not present</t>
        </is>
      </c>
      <c r="J14780" t="inlineStr">
        <is>
          <t>Equipment fault</t>
        </is>
      </c>
      <c r="K14780" t="inlineStr">
        <is>
          <t>406</t>
        </is>
      </c>
      <c r="L14780" t="inlineStr">
        <is>
          <t>ST406 Valve Feed: Valve in pickup position A/B not present</t>
        </is>
      </c>
    </row>
    <row r="14781">
      <c r="A14781" t="n">
        <v>25401</v>
      </c>
      <c r="B14781" s="25" t="n">
        <v>46216.91335258102</v>
      </c>
      <c r="C14781" s="25" t="n">
        <v>46216.92142746528</v>
      </c>
      <c r="D14781" s="26" t="n">
        <v>0.1950491666666667</v>
      </c>
      <c r="E14781" t="n">
        <v>22</v>
      </c>
      <c r="F14781" t="inlineStr">
        <is>
          <t>1086-1M1 Vertical axis has reached adjusted current limit</t>
        </is>
      </c>
      <c r="G14781" t="inlineStr">
        <is>
          <t>Tagged</t>
        </is>
      </c>
      <c r="H14781" s="26" t="n">
        <v>0</v>
      </c>
      <c r="I14781" t="inlineStr">
        <is>
          <t>1086-1M1 Vertical axis has reached adjusted current limit</t>
        </is>
      </c>
      <c r="J14781" t="inlineStr">
        <is>
          <t>Equipment fault</t>
        </is>
      </c>
      <c r="K14781" t="inlineStr">
        <is>
          <t>086</t>
        </is>
      </c>
      <c r="L14781" t="inlineStr">
        <is>
          <t>ST86 Offload: Vertical axis has reached adjusted current limit</t>
        </is>
      </c>
    </row>
    <row r="14782">
      <c r="A14782" t="n">
        <v>25403</v>
      </c>
      <c r="B14782" s="25" t="n">
        <v>46216.92174047454</v>
      </c>
      <c r="C14782" s="25" t="n">
        <v>46216.9221869213</v>
      </c>
      <c r="D14782" s="26" t="n">
        <v>0.01294166666666667</v>
      </c>
      <c r="E14782" t="n">
        <v>3</v>
      </c>
      <c r="F14782" t="inlineStr">
        <is>
          <t>MSM-Main: At least one station takes longer than maximum allowed</t>
        </is>
      </c>
      <c r="G14782" t="inlineStr">
        <is>
          <t>Tagged</t>
        </is>
      </c>
      <c r="H14782" s="26" t="n">
        <v>0</v>
      </c>
      <c r="I14782" t="inlineStr">
        <is>
          <t>MSM-Main: At least one station takes longer than maximum allowed</t>
        </is>
      </c>
      <c r="J14782" t="inlineStr">
        <is>
          <t>Controller / machine cycle-time</t>
        </is>
      </c>
      <c r="K14782" t="inlineStr"/>
      <c r="L14782" t="inlineStr"/>
    </row>
    <row r="14783">
      <c r="A14783" t="n">
        <v>25404</v>
      </c>
      <c r="B14783" s="25" t="n">
        <v>46216.92241299769</v>
      </c>
      <c r="C14783" s="25" t="n">
        <v>46216.92295204861</v>
      </c>
      <c r="D14783" s="26" t="n">
        <v>0.01766777777777778</v>
      </c>
      <c r="E14783" t="n">
        <v>3</v>
      </c>
      <c r="F14783" t="inlineStr">
        <is>
          <t>1074 Valve left inserted but not found - Check for valve on web</t>
        </is>
      </c>
      <c r="G14783" t="inlineStr">
        <is>
          <t>Tagged</t>
        </is>
      </c>
      <c r="H14783" s="26" t="n">
        <v>0</v>
      </c>
      <c r="I14783" t="inlineStr">
        <is>
          <t>1074 Valve left inserted but not found - Check for valve on web</t>
        </is>
      </c>
      <c r="J14783" t="inlineStr">
        <is>
          <t>Equipment fault</t>
        </is>
      </c>
      <c r="K14783" t="inlineStr">
        <is>
          <t>074</t>
        </is>
      </c>
      <c r="L14783" t="inlineStr">
        <is>
          <t>ST74 Valve Vision: Valve left/right inserted but not found - Check for valve on web</t>
        </is>
      </c>
    </row>
    <row r="14784">
      <c r="A14784" t="n">
        <v>25405</v>
      </c>
      <c r="B14784" s="25" t="n">
        <v>46216.92321288194</v>
      </c>
      <c r="C14784" s="25" t="n">
        <v>46216.92345633102</v>
      </c>
      <c r="D14784" s="26" t="n">
        <v>0.007928888888888888</v>
      </c>
      <c r="E14784" t="n">
        <v>2</v>
      </c>
      <c r="F14784" t="inlineStr">
        <is>
          <t>1074 Valve left inserted but not found - Check for valve on web</t>
        </is>
      </c>
      <c r="G14784" t="inlineStr">
        <is>
          <t>Tagged</t>
        </is>
      </c>
      <c r="H14784" s="26" t="n">
        <v>0</v>
      </c>
      <c r="I14784" t="inlineStr">
        <is>
          <t>1074 Valve left inserted but not found - Check for valve on web</t>
        </is>
      </c>
      <c r="J14784" t="inlineStr">
        <is>
          <t>Equipment fault</t>
        </is>
      </c>
      <c r="K14784" t="inlineStr">
        <is>
          <t>074</t>
        </is>
      </c>
      <c r="L14784" t="inlineStr">
        <is>
          <t>ST74 Valve Vision: Valve left/right inserted but not found - Check for valve on web</t>
        </is>
      </c>
    </row>
    <row r="14785">
      <c r="A14785" t="n">
        <v>25406</v>
      </c>
      <c r="B14785" s="25" t="n">
        <v>46216.92374614583</v>
      </c>
      <c r="C14785" s="25" t="n">
        <v>46216.92391427083</v>
      </c>
      <c r="D14785" s="26" t="n">
        <v>0.0064</v>
      </c>
      <c r="E14785" t="n">
        <v>3</v>
      </c>
      <c r="F14785" t="inlineStr">
        <is>
          <t>1082-5B2 Error vacuum switch push out piston B</t>
        </is>
      </c>
      <c r="G14785" t="inlineStr">
        <is>
          <t>Tagged</t>
        </is>
      </c>
      <c r="H14785" s="26" t="n">
        <v>0</v>
      </c>
      <c r="I14785" t="inlineStr">
        <is>
          <t>1082-5B2 Error vacuum switch push out piston B</t>
        </is>
      </c>
      <c r="J14785" t="inlineStr">
        <is>
          <t>Equipment fault</t>
        </is>
      </c>
      <c r="K14785" t="inlineStr">
        <is>
          <t>082</t>
        </is>
      </c>
      <c r="L14785" t="inlineStr">
        <is>
          <t>ST82 Periphery Punch: Error vacuum switch push out piston A/B</t>
        </is>
      </c>
    </row>
    <row r="14786">
      <c r="A14786" t="n">
        <v>25408</v>
      </c>
      <c r="B14786" s="25" t="n">
        <v>46216.9294622338</v>
      </c>
      <c r="C14786" s="25" t="n">
        <v>46216.92963611111</v>
      </c>
      <c r="D14786" s="26" t="n">
        <v>0.005147222222222221</v>
      </c>
      <c r="E14786" t="n">
        <v>3</v>
      </c>
      <c r="F14786" t="inlineStr">
        <is>
          <t>1211-2B1 Limit switch fault Fork B in working position</t>
        </is>
      </c>
      <c r="G14786" t="inlineStr">
        <is>
          <t>Tagged</t>
        </is>
      </c>
      <c r="H14786" s="26" t="n">
        <v>0</v>
      </c>
      <c r="I14786" t="inlineStr">
        <is>
          <t>1211-2B1 Limit switch fault Fork B in working position</t>
        </is>
      </c>
      <c r="J14786" t="inlineStr">
        <is>
          <t>Equipment fault</t>
        </is>
      </c>
      <c r="K14786" t="inlineStr">
        <is>
          <t>211</t>
        </is>
      </c>
      <c r="L14786" t="inlineStr">
        <is>
          <t>ST211 Gasket Feed: Limit switch fault Fork A/B in working position</t>
        </is>
      </c>
    </row>
    <row r="14787">
      <c r="A14787" t="n">
        <v>25409</v>
      </c>
      <c r="B14787" s="25" t="n">
        <v>46216.93347126157</v>
      </c>
      <c r="C14787" s="25" t="n">
        <v>46216.93722789352</v>
      </c>
      <c r="D14787" s="26" t="n">
        <v>0.09335916666666666</v>
      </c>
      <c r="E14787" t="n">
        <v>3</v>
      </c>
      <c r="F14787" t="inlineStr">
        <is>
          <t>End of reel (all stations)</t>
        </is>
      </c>
      <c r="G14787" t="inlineStr">
        <is>
          <t>Tagged</t>
        </is>
      </c>
      <c r="H14787" s="26" t="n">
        <v>0</v>
      </c>
      <c r="I14787" t="inlineStr">
        <is>
          <t>End of reel (all stations)</t>
        </is>
      </c>
      <c r="J14787" t="inlineStr">
        <is>
          <t>Material supply (reels / infeed)</t>
        </is>
      </c>
      <c r="K14787" t="inlineStr"/>
      <c r="L14787" t="inlineStr"/>
    </row>
    <row r="14788">
      <c r="A14788" t="n">
        <v>25410</v>
      </c>
      <c r="B14788" s="25" t="n">
        <v>46216.93941952546</v>
      </c>
      <c r="C14788" s="25" t="n">
        <v>46216.94070072917</v>
      </c>
      <c r="D14788" s="26" t="n">
        <v>0.03269722222222222</v>
      </c>
      <c r="E14788" t="n">
        <v>3</v>
      </c>
      <c r="F14788" t="inlineStr">
        <is>
          <t>1038-12GQ2 Vacuum counter plate B not present</t>
        </is>
      </c>
      <c r="G14788" t="inlineStr">
        <is>
          <t>Tagged</t>
        </is>
      </c>
      <c r="H14788" s="26" t="n">
        <v>0</v>
      </c>
      <c r="I14788" t="inlineStr">
        <is>
          <t>1038-12GQ2 Vacuum counter plate B not present</t>
        </is>
      </c>
      <c r="J14788" t="inlineStr">
        <is>
          <t>Equipment fault</t>
        </is>
      </c>
      <c r="K14788" t="inlineStr">
        <is>
          <t>038</t>
        </is>
      </c>
      <c r="L14788" t="inlineStr">
        <is>
          <t>ST38 Anti-Slosh: Vacuum counter plate A/B not present</t>
        </is>
      </c>
    </row>
    <row r="14789">
      <c r="A14789" t="n">
        <v>25411</v>
      </c>
      <c r="B14789" s="25" t="n">
        <v>46216.9408341088</v>
      </c>
      <c r="C14789" s="25" t="n">
        <v>46216.94132106481</v>
      </c>
      <c r="D14789" s="26" t="n">
        <v>0.01391277777777778</v>
      </c>
      <c r="E14789" t="n">
        <v>3</v>
      </c>
      <c r="F14789" t="inlineStr">
        <is>
          <t>1038-12GQ2 Vacuum counter plate B not present</t>
        </is>
      </c>
      <c r="G14789" t="inlineStr">
        <is>
          <t>Tagged</t>
        </is>
      </c>
      <c r="H14789" s="26" t="n">
        <v>0</v>
      </c>
      <c r="I14789" t="inlineStr">
        <is>
          <t>1038-12GQ2 Vacuum counter plate B not present</t>
        </is>
      </c>
      <c r="J14789" t="inlineStr">
        <is>
          <t>Equipment fault</t>
        </is>
      </c>
      <c r="K14789" t="inlineStr">
        <is>
          <t>038</t>
        </is>
      </c>
      <c r="L14789" t="inlineStr">
        <is>
          <t>ST38 Anti-Slosh: Vacuum counter plate A/B not present</t>
        </is>
      </c>
    </row>
    <row r="14790">
      <c r="A14790" t="n">
        <v>25412</v>
      </c>
      <c r="B14790" s="25" t="n">
        <v>46216.94144857639</v>
      </c>
      <c r="C14790" s="25" t="n">
        <v>46216.94183109954</v>
      </c>
      <c r="D14790" s="26" t="n">
        <v>0.01224055555555555</v>
      </c>
      <c r="E14790" t="n">
        <v>4</v>
      </c>
      <c r="F14790" t="inlineStr">
        <is>
          <t>1038-12GQ2 Vacuum counter plate B not present</t>
        </is>
      </c>
      <c r="G14790" t="inlineStr">
        <is>
          <t>Tagged</t>
        </is>
      </c>
      <c r="H14790" s="26" t="n">
        <v>0</v>
      </c>
      <c r="I14790" t="inlineStr">
        <is>
          <t>1038-12GQ2 Vacuum counter plate B not present</t>
        </is>
      </c>
      <c r="J14790" t="inlineStr">
        <is>
          <t>Equipment fault</t>
        </is>
      </c>
      <c r="K14790" t="inlineStr">
        <is>
          <t>038</t>
        </is>
      </c>
      <c r="L14790" t="inlineStr">
        <is>
          <t>ST38 Anti-Slosh: Vacuum counter plate A/B not present</t>
        </is>
      </c>
    </row>
    <row r="14791">
      <c r="A14791" t="n">
        <v>25417</v>
      </c>
      <c r="B14791" s="25" t="n">
        <v>46216.95162642361</v>
      </c>
      <c r="C14791" s="25" t="n">
        <v>46216.95264675926</v>
      </c>
      <c r="D14791" s="26" t="n">
        <v>0.0367325</v>
      </c>
      <c r="E14791" t="n">
        <v>3</v>
      </c>
      <c r="F14791" t="inlineStr">
        <is>
          <t>1406-6B2 Valve in pickup position B not present</t>
        </is>
      </c>
      <c r="G14791" t="inlineStr">
        <is>
          <t>Tagged</t>
        </is>
      </c>
      <c r="H14791" s="26" t="n">
        <v>0</v>
      </c>
      <c r="I14791" t="inlineStr">
        <is>
          <t>1406-6B2 Valve in pickup position B not present</t>
        </is>
      </c>
      <c r="J14791" t="inlineStr">
        <is>
          <t>Equipment fault</t>
        </is>
      </c>
      <c r="K14791" t="inlineStr">
        <is>
          <t>406</t>
        </is>
      </c>
      <c r="L14791" t="inlineStr">
        <is>
          <t>ST406 Valve Feed: Valve in pickup position A/B not present</t>
        </is>
      </c>
    </row>
    <row r="14792">
      <c r="A14792" t="n">
        <v>25418</v>
      </c>
      <c r="B14792" s="25" t="n">
        <v>46216.95445563657</v>
      </c>
      <c r="C14792" s="25" t="n">
        <v>46216.95481496528</v>
      </c>
      <c r="D14792" s="26" t="n">
        <v>0.02448416666666667</v>
      </c>
      <c r="E14792" t="n">
        <v>3</v>
      </c>
      <c r="F14792" t="inlineStr">
        <is>
          <t>A stop button has been pressed too long</t>
        </is>
      </c>
      <c r="G14792" t="inlineStr">
        <is>
          <t>Tagged (+ untagged rows absorbed)</t>
        </is>
      </c>
      <c r="H14792" s="26" t="n">
        <v>0.0002777777777777778</v>
      </c>
      <c r="I14792" t="inlineStr">
        <is>
          <t>A stop button has been pressed too long</t>
        </is>
      </c>
      <c r="J14792" t="inlineStr">
        <is>
          <t>Operator / line (warning-type)</t>
        </is>
      </c>
      <c r="K14792" t="inlineStr"/>
      <c r="L14792" t="inlineStr"/>
    </row>
    <row r="14793">
      <c r="A14793" t="n">
        <v>25419</v>
      </c>
      <c r="B14793" s="25" t="n">
        <v>46216.95993553241</v>
      </c>
      <c r="C14793" s="25" t="n">
        <v>46216.96088634259</v>
      </c>
      <c r="D14793" s="26" t="n">
        <v>0.02560277777777778</v>
      </c>
      <c r="E14793" t="n">
        <v>4</v>
      </c>
      <c r="F14793" t="inlineStr">
        <is>
          <t>1211-2B1 Limit switch fault Fork B in working position</t>
        </is>
      </c>
      <c r="G14793" t="inlineStr">
        <is>
          <t>Tagged (+ untagged rows absorbed)</t>
        </is>
      </c>
      <c r="H14793" s="26" t="n">
        <v>0.0002786111111111111</v>
      </c>
      <c r="I14793" t="inlineStr">
        <is>
          <t>1211-2B1 Limit switch fault Fork B in working position</t>
        </is>
      </c>
      <c r="J14793" t="inlineStr">
        <is>
          <t>Equipment fault</t>
        </is>
      </c>
      <c r="K14793" t="inlineStr">
        <is>
          <t>211</t>
        </is>
      </c>
      <c r="L14793" t="inlineStr">
        <is>
          <t>ST211 Gasket Feed: Limit switch fault Fork A/B in working position</t>
        </is>
      </c>
    </row>
    <row r="14794">
      <c r="A14794" t="n">
        <v>25421</v>
      </c>
      <c r="B14794" s="25" t="n">
        <v>46216.9626253125</v>
      </c>
      <c r="C14794" s="25" t="n">
        <v>46216.96300211806</v>
      </c>
      <c r="D14794" s="26" t="n">
        <v>0.01131388888888889</v>
      </c>
      <c r="E14794" t="n">
        <v>2</v>
      </c>
      <c r="F14794" t="inlineStr">
        <is>
          <t>A stop button has been pressed too long</t>
        </is>
      </c>
      <c r="G14794" t="inlineStr">
        <is>
          <t>Tagged</t>
        </is>
      </c>
      <c r="H14794" s="26" t="n">
        <v>0</v>
      </c>
      <c r="I14794" t="inlineStr">
        <is>
          <t>A stop button has been pressed too long</t>
        </is>
      </c>
      <c r="J14794" t="inlineStr">
        <is>
          <t>Operator / line (warning-type)</t>
        </is>
      </c>
      <c r="K14794" t="inlineStr"/>
      <c r="L14794" t="inlineStr"/>
    </row>
    <row r="14795">
      <c r="A14795" t="n">
        <v>25422</v>
      </c>
      <c r="B14795" s="25" t="n">
        <v>46216.96599498842</v>
      </c>
      <c r="C14795" s="25" t="n">
        <v>46216.97008869213</v>
      </c>
      <c r="D14795" s="26" t="n">
        <v>0.1017258333333333</v>
      </c>
      <c r="E14795" t="n">
        <v>3</v>
      </c>
      <c r="F14795" t="inlineStr">
        <is>
          <t>End of reel (all stations)</t>
        </is>
      </c>
      <c r="G14795" t="inlineStr">
        <is>
          <t>Tagged</t>
        </is>
      </c>
      <c r="H14795" s="26" t="n">
        <v>0</v>
      </c>
      <c r="I14795" t="inlineStr">
        <is>
          <t>End of reel (all stations)</t>
        </is>
      </c>
      <c r="J14795" t="inlineStr">
        <is>
          <t>Material supply (reels / infeed)</t>
        </is>
      </c>
      <c r="K14795" t="inlineStr"/>
      <c r="L14795" t="inlineStr"/>
    </row>
    <row r="14796">
      <c r="A14796" t="n">
        <v>25425</v>
      </c>
      <c r="B14796" s="25" t="n">
        <v>46216.97303329861</v>
      </c>
      <c r="C14796" s="25" t="n">
        <v>46216.97402056713</v>
      </c>
      <c r="D14796" s="26" t="n">
        <v>0.02661472222222222</v>
      </c>
      <c r="E14796" t="n">
        <v>3</v>
      </c>
      <c r="F14796" t="inlineStr">
        <is>
          <t>1210-2B1 Limit switch fault Fork A in working position</t>
        </is>
      </c>
      <c r="G14796" t="inlineStr">
        <is>
          <t>Tagged</t>
        </is>
      </c>
      <c r="H14796" s="26" t="n">
        <v>0</v>
      </c>
      <c r="I14796" t="inlineStr">
        <is>
          <t>1210-2B1 Limit switch fault Fork A in working position</t>
        </is>
      </c>
      <c r="J14796" t="inlineStr">
        <is>
          <t>Equipment fault</t>
        </is>
      </c>
      <c r="K14796" t="inlineStr">
        <is>
          <t>210</t>
        </is>
      </c>
      <c r="L14796" t="inlineStr">
        <is>
          <t>ST210 Gasket Feed: Limit switch fault Fork A/B in working position</t>
        </is>
      </c>
    </row>
    <row r="14797">
      <c r="A14797" t="n">
        <v>25426</v>
      </c>
      <c r="B14797" s="25" t="n">
        <v>46216.97950991898</v>
      </c>
      <c r="C14797" s="25" t="n">
        <v>46216.98085494213</v>
      </c>
      <c r="D14797" s="26" t="n">
        <v>0.03548138888888889</v>
      </c>
      <c r="E14797" t="n">
        <v>3</v>
      </c>
      <c r="F14797" t="inlineStr">
        <is>
          <t>1211-2B1 Limit switch fault Fork B in working position</t>
        </is>
      </c>
      <c r="G14797" t="inlineStr">
        <is>
          <t>Tagged</t>
        </is>
      </c>
      <c r="H14797" s="26" t="n">
        <v>0</v>
      </c>
      <c r="I14797" t="inlineStr">
        <is>
          <t>1211-2B1 Limit switch fault Fork B in working position</t>
        </is>
      </c>
      <c r="J14797" t="inlineStr">
        <is>
          <t>Equipment fault</t>
        </is>
      </c>
      <c r="K14797" t="inlineStr">
        <is>
          <t>211</t>
        </is>
      </c>
      <c r="L14797" t="inlineStr">
        <is>
          <t>ST211 Gasket Feed: Limit switch fault Fork A/B in working position</t>
        </is>
      </c>
    </row>
    <row r="14798">
      <c r="A14798" t="n">
        <v>25428</v>
      </c>
      <c r="B14798" s="25" t="n">
        <v>46216.98328961805</v>
      </c>
      <c r="C14798" s="25" t="n">
        <v>46216.9847505787</v>
      </c>
      <c r="D14798" s="26" t="n">
        <v>0.03840194444444445</v>
      </c>
      <c r="E14798" t="n">
        <v>2</v>
      </c>
      <c r="F14798" t="inlineStr">
        <is>
          <t>1211-2B1 Limit switch fault Fork B in working position</t>
        </is>
      </c>
      <c r="G14798" t="inlineStr">
        <is>
          <t>Tagged</t>
        </is>
      </c>
      <c r="H14798" s="26" t="n">
        <v>0</v>
      </c>
      <c r="I14798" t="inlineStr">
        <is>
          <t>1211-2B1 Limit switch fault Fork B in working position</t>
        </is>
      </c>
      <c r="J14798" t="inlineStr">
        <is>
          <t>Equipment fault</t>
        </is>
      </c>
      <c r="K14798" t="inlineStr">
        <is>
          <t>211</t>
        </is>
      </c>
      <c r="L14798" t="inlineStr">
        <is>
          <t>ST211 Gasket Feed: Limit switch fault Fork A/B in working position</t>
        </is>
      </c>
    </row>
    <row r="14799">
      <c r="A14799" t="n">
        <v>25429</v>
      </c>
      <c r="B14799" s="25" t="n">
        <v>46216.98613017361</v>
      </c>
      <c r="C14799" s="25" t="n">
        <v>46216.98657646991</v>
      </c>
      <c r="D14799" s="26" t="n">
        <v>0.01321555555555556</v>
      </c>
      <c r="E14799" t="n">
        <v>2</v>
      </c>
      <c r="F14799" t="inlineStr">
        <is>
          <t>1074 Valve right out of area - Check for valve on web</t>
        </is>
      </c>
      <c r="G14799" t="inlineStr">
        <is>
          <t>Tagged</t>
        </is>
      </c>
      <c r="H14799" s="26" t="n">
        <v>0</v>
      </c>
      <c r="I14799" t="inlineStr">
        <is>
          <t>1074 Valve right out of area - Check for valve on web</t>
        </is>
      </c>
      <c r="J14799" t="inlineStr">
        <is>
          <t>Equipment fault</t>
        </is>
      </c>
      <c r="K14799" t="inlineStr">
        <is>
          <t>074</t>
        </is>
      </c>
      <c r="L14799" t="inlineStr">
        <is>
          <t>ST74 Valve Vision: Valve left/right out of area - Check for valve on web</t>
        </is>
      </c>
    </row>
    <row r="14800">
      <c r="A14800" t="n">
        <v>25430</v>
      </c>
      <c r="B14800" s="25" t="n">
        <v>46216.98783460648</v>
      </c>
      <c r="C14800" s="25" t="n">
        <v>46216.98875644676</v>
      </c>
      <c r="D14800" s="26" t="n">
        <v>0.02434916666666666</v>
      </c>
      <c r="E14800" t="n">
        <v>5</v>
      </c>
      <c r="F14800" t="inlineStr">
        <is>
          <t>1158-6GQ1 Vacuum splice module not present</t>
        </is>
      </c>
      <c r="G14800" t="inlineStr">
        <is>
          <t>Tagged</t>
        </is>
      </c>
      <c r="H14800" s="26" t="n">
        <v>0</v>
      </c>
      <c r="I14800" t="inlineStr">
        <is>
          <t>1158-6GQ1 Vacuum splice module not present</t>
        </is>
      </c>
      <c r="J14800" t="inlineStr">
        <is>
          <t>Equipment fault</t>
        </is>
      </c>
      <c r="K14800" t="inlineStr">
        <is>
          <t>158</t>
        </is>
      </c>
      <c r="L14800" t="inlineStr">
        <is>
          <t>ST158 Reinforcement Tape: Vacuum splice module not present</t>
        </is>
      </c>
    </row>
    <row r="14801">
      <c r="A14801" t="n">
        <v>25433</v>
      </c>
      <c r="B14801" s="25" t="n">
        <v>46216.99123741898</v>
      </c>
      <c r="C14801" s="25" t="n">
        <v>46216.99155628472</v>
      </c>
      <c r="D14801" s="26" t="n">
        <v>0.01989722222222222</v>
      </c>
      <c r="E14801" t="n">
        <v>2</v>
      </c>
      <c r="F14801" t="inlineStr">
        <is>
          <t>A stop button has been pressed too long</t>
        </is>
      </c>
      <c r="G14801" t="inlineStr">
        <is>
          <t>Tagged</t>
        </is>
      </c>
      <c r="H14801" s="26" t="n">
        <v>0</v>
      </c>
      <c r="I14801" t="inlineStr">
        <is>
          <t>A stop button has been pressed too long</t>
        </is>
      </c>
      <c r="J14801" t="inlineStr">
        <is>
          <t>Operator / line (warning-type)</t>
        </is>
      </c>
      <c r="K14801" t="inlineStr"/>
      <c r="L14801" t="inlineStr"/>
    </row>
    <row r="14802">
      <c r="A14802" t="n">
        <v>25436</v>
      </c>
      <c r="B14802" s="25" t="n">
        <v>46216.99559221065</v>
      </c>
      <c r="C14802" s="25" t="n">
        <v>46216.9966068287</v>
      </c>
      <c r="D14802" s="26" t="n">
        <v>0.03074888888888889</v>
      </c>
      <c r="E14802" t="n">
        <v>4</v>
      </c>
      <c r="F14802" t="inlineStr">
        <is>
          <t>1406 Consecutive fault side A</t>
        </is>
      </c>
      <c r="G14802" t="inlineStr">
        <is>
          <t>Tagged</t>
        </is>
      </c>
      <c r="H14802" s="26" t="n">
        <v>0</v>
      </c>
      <c r="I14802" t="inlineStr">
        <is>
          <t>1406 Consecutive fault side A</t>
        </is>
      </c>
      <c r="J14802" t="inlineStr">
        <is>
          <t>Equipment fault</t>
        </is>
      </c>
      <c r="K14802" t="inlineStr">
        <is>
          <t>406</t>
        </is>
      </c>
      <c r="L14802" t="inlineStr">
        <is>
          <t>ST406 Valve Feed: Consecutive fault side A/B</t>
        </is>
      </c>
    </row>
    <row r="14803">
      <c r="A14803" t="n">
        <v>25437</v>
      </c>
      <c r="B14803" s="25" t="n">
        <v>46216.99738927084</v>
      </c>
      <c r="C14803" s="25" t="n">
        <v>46216.99827630787</v>
      </c>
      <c r="D14803" s="26" t="n">
        <v>0.02407222222222222</v>
      </c>
      <c r="E14803" t="n">
        <v>3</v>
      </c>
      <c r="F14803" t="inlineStr">
        <is>
          <t>1210-2B1 Limit switch fault Fork A in working position</t>
        </is>
      </c>
      <c r="G14803" t="inlineStr">
        <is>
          <t>Tagged</t>
        </is>
      </c>
      <c r="H14803" s="26" t="n">
        <v>0</v>
      </c>
      <c r="I14803" t="inlineStr">
        <is>
          <t>1210-2B1 Limit switch fault Fork A in working position</t>
        </is>
      </c>
      <c r="J14803" t="inlineStr">
        <is>
          <t>Equipment fault</t>
        </is>
      </c>
      <c r="K14803" t="inlineStr">
        <is>
          <t>210</t>
        </is>
      </c>
      <c r="L14803" t="inlineStr">
        <is>
          <t>ST210 Gasket Feed: Limit switch fault Fork A/B in working position</t>
        </is>
      </c>
    </row>
    <row r="14804">
      <c r="A14804" t="n">
        <v>25438</v>
      </c>
      <c r="B14804" s="25" t="n">
        <v>46217.00588206018</v>
      </c>
      <c r="C14804" s="25" t="n">
        <v>46217.00588206018</v>
      </c>
      <c r="D14804" s="26" t="n">
        <v>0.06845083333333334</v>
      </c>
      <c r="E14804" t="n">
        <v>1</v>
      </c>
      <c r="F14804" t="inlineStr">
        <is>
          <t>1A02-21T2 Battery in external UPS must be checked</t>
        </is>
      </c>
      <c r="G14804" t="inlineStr">
        <is>
          <t>Inferred from alarm text</t>
        </is>
      </c>
      <c r="H14804" s="26" t="n">
        <v>0.06845083333333334</v>
      </c>
      <c r="I14804" t="inlineStr"/>
      <c r="J14804" t="inlineStr">
        <is>
          <t>Utilities / infrastructure</t>
        </is>
      </c>
      <c r="K14804" t="inlineStr"/>
      <c r="L14804" t="inlineStr"/>
    </row>
    <row r="14805">
      <c r="A14805" t="n">
        <v>25439</v>
      </c>
      <c r="B14805" s="25" t="n">
        <v>46217.00942399305</v>
      </c>
      <c r="C14805" s="25" t="n">
        <v>46217.00942399305</v>
      </c>
      <c r="D14805" s="26" t="n">
        <v>0.01767055555555555</v>
      </c>
      <c r="E14805" t="n">
        <v>1</v>
      </c>
      <c r="F14805" t="inlineStr">
        <is>
          <t>1A02-21T2 Battery in external UPS must be checked</t>
        </is>
      </c>
      <c r="G14805" t="inlineStr">
        <is>
          <t>Inferred from alarm text</t>
        </is>
      </c>
      <c r="H14805" s="26" t="n">
        <v>0.01767055555555555</v>
      </c>
      <c r="I14805" t="inlineStr"/>
      <c r="J14805" t="inlineStr">
        <is>
          <t>Utilities / infrastructure</t>
        </is>
      </c>
      <c r="K14805" t="inlineStr"/>
      <c r="L14805" t="inlineStr"/>
    </row>
    <row r="14806">
      <c r="A14806" t="n">
        <v>25440</v>
      </c>
      <c r="B14806" s="25" t="n">
        <v>46217.01019505787</v>
      </c>
      <c r="C14806" s="25" t="n">
        <v>46217.01087908565</v>
      </c>
      <c r="D14806" s="26" t="n">
        <v>0.01947777777777778</v>
      </c>
      <c r="E14806" t="n">
        <v>3</v>
      </c>
      <c r="F14806" t="inlineStr">
        <is>
          <t>1210-2B1 Limit switch fault Fork A in working position</t>
        </is>
      </c>
      <c r="G14806" t="inlineStr">
        <is>
          <t>Tagged</t>
        </is>
      </c>
      <c r="H14806" s="26" t="n">
        <v>0</v>
      </c>
      <c r="I14806" t="inlineStr">
        <is>
          <t>1210-2B1 Limit switch fault Fork A in working position</t>
        </is>
      </c>
      <c r="J14806" t="inlineStr">
        <is>
          <t>Equipment fault</t>
        </is>
      </c>
      <c r="K14806" t="inlineStr">
        <is>
          <t>210</t>
        </is>
      </c>
      <c r="L14806" t="inlineStr">
        <is>
          <t>ST210 Gasket Feed: Limit switch fault Fork A/B in working position</t>
        </is>
      </c>
    </row>
    <row r="14807">
      <c r="A14807" t="n">
        <v>25441</v>
      </c>
      <c r="B14807" s="25" t="n">
        <v>46217.01350512732</v>
      </c>
      <c r="C14807" s="25" t="n">
        <v>46217.01392248843</v>
      </c>
      <c r="D14807" s="26" t="n">
        <v>0.01196305555555555</v>
      </c>
      <c r="E14807" t="n">
        <v>4</v>
      </c>
      <c r="F14807" t="inlineStr">
        <is>
          <t>1211-2B1 Limit switch fault Fork B in working position</t>
        </is>
      </c>
      <c r="G14807" t="inlineStr">
        <is>
          <t>Tagged</t>
        </is>
      </c>
      <c r="H14807" s="26" t="n">
        <v>0</v>
      </c>
      <c r="I14807" t="inlineStr">
        <is>
          <t>1211-2B1 Limit switch fault Fork B in working position</t>
        </is>
      </c>
      <c r="J14807" t="inlineStr">
        <is>
          <t>Equipment fault</t>
        </is>
      </c>
      <c r="K14807" t="inlineStr">
        <is>
          <t>211</t>
        </is>
      </c>
      <c r="L14807" t="inlineStr">
        <is>
          <t>ST211 Gasket Feed: Limit switch fault Fork A/B in working position</t>
        </is>
      </c>
    </row>
    <row r="14808">
      <c r="A14808" t="n">
        <v>25442</v>
      </c>
      <c r="B14808" s="25" t="n">
        <v>46217.01832827547</v>
      </c>
      <c r="C14808" s="25" t="n">
        <v>46217.01832827547</v>
      </c>
      <c r="D14808" s="26" t="n">
        <v>0.01850388888888889</v>
      </c>
      <c r="E14808" t="n">
        <v>1</v>
      </c>
      <c r="F14808" t="inlineStr">
        <is>
          <t>1A02-21T2 Battery in external UPS must be checked</t>
        </is>
      </c>
      <c r="G14808" t="inlineStr">
        <is>
          <t>Inferred from alarm text</t>
        </is>
      </c>
      <c r="H14808" s="26" t="n">
        <v>0.01850388888888889</v>
      </c>
      <c r="I14808" t="inlineStr"/>
      <c r="J14808" t="inlineStr">
        <is>
          <t>Utilities / infrastructure</t>
        </is>
      </c>
      <c r="K14808" t="inlineStr"/>
      <c r="L14808" t="inlineStr"/>
    </row>
    <row r="14809">
      <c r="A14809" t="n">
        <v>25443</v>
      </c>
      <c r="B14809" s="25" t="n">
        <v>46217.02152847222</v>
      </c>
      <c r="C14809" s="25" t="n">
        <v>46217.02204440972</v>
      </c>
      <c r="D14809" s="26" t="n">
        <v>0.01474722222222222</v>
      </c>
      <c r="E14809" t="n">
        <v>3</v>
      </c>
      <c r="F14809" t="inlineStr">
        <is>
          <t>1211-2B1 Limit switch fault Fork B in working position</t>
        </is>
      </c>
      <c r="G14809" t="inlineStr">
        <is>
          <t>Tagged (+ untagged rows absorbed)</t>
        </is>
      </c>
      <c r="H14809" s="26" t="n">
        <v>0.0002786111111111111</v>
      </c>
      <c r="I14809" t="inlineStr">
        <is>
          <t>1211-2B1 Limit switch fault Fork B in working position</t>
        </is>
      </c>
      <c r="J14809" t="inlineStr">
        <is>
          <t>Equipment fault</t>
        </is>
      </c>
      <c r="K14809" t="inlineStr">
        <is>
          <t>211</t>
        </is>
      </c>
      <c r="L14809" t="inlineStr">
        <is>
          <t>ST211 Gasket Feed: Limit switch fault Fork A/B in working position</t>
        </is>
      </c>
    </row>
    <row r="14810">
      <c r="A14810" t="n">
        <v>25444</v>
      </c>
      <c r="B14810" s="25" t="n">
        <v>46217.02350524306</v>
      </c>
      <c r="C14810" s="25" t="n">
        <v>46217.02360378472</v>
      </c>
      <c r="D14810" s="26" t="n">
        <v>0.005563888888888889</v>
      </c>
      <c r="E14810" t="n">
        <v>2</v>
      </c>
      <c r="F14810" t="inlineStr">
        <is>
          <t>1211-2B1 Limit switch fault Fork B in working position</t>
        </is>
      </c>
      <c r="G14810" t="inlineStr">
        <is>
          <t>Tagged</t>
        </is>
      </c>
      <c r="H14810" s="26" t="n">
        <v>0</v>
      </c>
      <c r="I14810" t="inlineStr">
        <is>
          <t>1211-2B1 Limit switch fault Fork B in working position</t>
        </is>
      </c>
      <c r="J14810" t="inlineStr">
        <is>
          <t>Equipment fault</t>
        </is>
      </c>
      <c r="K14810" t="inlineStr">
        <is>
          <t>211</t>
        </is>
      </c>
      <c r="L14810" t="inlineStr">
        <is>
          <t>ST211 Gasket Feed: Limit switch fault Fork A/B in working position</t>
        </is>
      </c>
    </row>
    <row r="14811">
      <c r="A14811" t="n">
        <v>25446</v>
      </c>
      <c r="B14811" s="25" t="n">
        <v>46217.02523260417</v>
      </c>
      <c r="C14811" s="25" t="n">
        <v>46217.02663538195</v>
      </c>
      <c r="D14811" s="26" t="n">
        <v>0.03672777777777778</v>
      </c>
      <c r="E14811" t="n">
        <v>3</v>
      </c>
      <c r="F14811" t="inlineStr">
        <is>
          <t>1406-6B2 Valve in pickup position B not present</t>
        </is>
      </c>
      <c r="G14811" t="inlineStr">
        <is>
          <t>Tagged</t>
        </is>
      </c>
      <c r="H14811" s="26" t="n">
        <v>0</v>
      </c>
      <c r="I14811" t="inlineStr">
        <is>
          <t>1406-6B2 Valve in pickup position B not present</t>
        </is>
      </c>
      <c r="J14811" t="inlineStr">
        <is>
          <t>Equipment fault</t>
        </is>
      </c>
      <c r="K14811" t="inlineStr">
        <is>
          <t>406</t>
        </is>
      </c>
      <c r="L14811" t="inlineStr">
        <is>
          <t>ST406 Valve Feed: Valve in pickup position A/B not present</t>
        </is>
      </c>
    </row>
    <row r="14812">
      <c r="A14812" t="n">
        <v>25447</v>
      </c>
      <c r="B14812" s="25" t="n">
        <v>46217.02938387731</v>
      </c>
      <c r="C14812" s="25" t="n">
        <v>46217.02950567129</v>
      </c>
      <c r="D14812" s="26" t="n">
        <v>0.005426666666666666</v>
      </c>
      <c r="E14812" t="n">
        <v>2</v>
      </c>
      <c r="F14812" t="inlineStr">
        <is>
          <t>1211-2B1 Limit switch fault Fork B in working position</t>
        </is>
      </c>
      <c r="G14812" t="inlineStr">
        <is>
          <t>Tagged</t>
        </is>
      </c>
      <c r="H14812" s="26" t="n">
        <v>0</v>
      </c>
      <c r="I14812" t="inlineStr">
        <is>
          <t>1211-2B1 Limit switch fault Fork B in working position</t>
        </is>
      </c>
      <c r="J14812" t="inlineStr">
        <is>
          <t>Equipment fault</t>
        </is>
      </c>
      <c r="K14812" t="inlineStr">
        <is>
          <t>211</t>
        </is>
      </c>
      <c r="L14812" t="inlineStr">
        <is>
          <t>ST211 Gasket Feed: Limit switch fault Fork A/B in working position</t>
        </is>
      </c>
    </row>
    <row r="14813">
      <c r="A14813" t="n">
        <v>25448</v>
      </c>
      <c r="B14813" s="25" t="n">
        <v>46217.02985922454</v>
      </c>
      <c r="C14813" s="25" t="n">
        <v>46217.03046778935</v>
      </c>
      <c r="D14813" s="26" t="n">
        <v>0.01864055555555556</v>
      </c>
      <c r="E14813" t="n">
        <v>2</v>
      </c>
      <c r="F14813" t="inlineStr">
        <is>
          <t>1211-2B1 Limit switch fault Fork B in working position</t>
        </is>
      </c>
      <c r="G14813" t="inlineStr">
        <is>
          <t>Tagged</t>
        </is>
      </c>
      <c r="H14813" s="26" t="n">
        <v>0</v>
      </c>
      <c r="I14813" t="inlineStr">
        <is>
          <t>1211-2B1 Limit switch fault Fork B in working position</t>
        </is>
      </c>
      <c r="J14813" t="inlineStr">
        <is>
          <t>Equipment fault</t>
        </is>
      </c>
      <c r="K14813" t="inlineStr">
        <is>
          <t>211</t>
        </is>
      </c>
      <c r="L14813" t="inlineStr">
        <is>
          <t>ST211 Gasket Feed: Limit switch fault Fork A/B in working position</t>
        </is>
      </c>
    </row>
    <row r="14814">
      <c r="A14814" t="n">
        <v>25449</v>
      </c>
      <c r="B14814" s="25" t="n">
        <v>46217.0317721875</v>
      </c>
      <c r="C14814" s="25" t="n">
        <v>46217.03249675926</v>
      </c>
      <c r="D14814" s="26" t="n">
        <v>0.01989333333333333</v>
      </c>
      <c r="E14814" t="n">
        <v>2</v>
      </c>
      <c r="F14814" t="inlineStr">
        <is>
          <t>1211-2B1 Limit switch fault Fork B in working position</t>
        </is>
      </c>
      <c r="G14814" t="inlineStr">
        <is>
          <t>Tagged</t>
        </is>
      </c>
      <c r="H14814" s="26" t="n">
        <v>0</v>
      </c>
      <c r="I14814" t="inlineStr">
        <is>
          <t>1211-2B1 Limit switch fault Fork B in working position</t>
        </is>
      </c>
      <c r="J14814" t="inlineStr">
        <is>
          <t>Equipment fault</t>
        </is>
      </c>
      <c r="K14814" t="inlineStr">
        <is>
          <t>211</t>
        </is>
      </c>
      <c r="L14814" t="inlineStr">
        <is>
          <t>ST211 Gasket Feed: Limit switch fault Fork A/B in working position</t>
        </is>
      </c>
    </row>
    <row r="14815">
      <c r="A14815" t="n">
        <v>25450</v>
      </c>
      <c r="B14815" s="25" t="n">
        <v>46217.04105100694</v>
      </c>
      <c r="C14815" s="25" t="n">
        <v>46217.04296987269</v>
      </c>
      <c r="D14815" s="26" t="n">
        <v>0.04786111111111111</v>
      </c>
      <c r="E14815" t="n">
        <v>8</v>
      </c>
      <c r="F14815" t="inlineStr">
        <is>
          <t>1211-2B1 Limit switch fault Fork B in working position</t>
        </is>
      </c>
      <c r="G14815" t="inlineStr">
        <is>
          <t>Tagged</t>
        </is>
      </c>
      <c r="H14815" s="26" t="n">
        <v>0</v>
      </c>
      <c r="I14815" t="inlineStr">
        <is>
          <t>1211-2B1 Limit switch fault Fork B in working position</t>
        </is>
      </c>
      <c r="J14815" t="inlineStr">
        <is>
          <t>Equipment fault</t>
        </is>
      </c>
      <c r="K14815" t="inlineStr">
        <is>
          <t>211</t>
        </is>
      </c>
      <c r="L14815" t="inlineStr">
        <is>
          <t>ST211 Gasket Feed: Limit switch fault Fork A/B in working position</t>
        </is>
      </c>
    </row>
    <row r="14816">
      <c r="A14816" t="n">
        <v>25452</v>
      </c>
      <c r="B14816" s="25" t="n">
        <v>46217.04333503472</v>
      </c>
      <c r="C14816" s="25" t="n">
        <v>46217.04409429398</v>
      </c>
      <c r="D14816" s="26" t="n">
        <v>0.02517944444444445</v>
      </c>
      <c r="E14816" t="n">
        <v>3</v>
      </c>
      <c r="F14816" t="inlineStr">
        <is>
          <t>MSM-Main: At least one station takes longer than maximum allowed</t>
        </is>
      </c>
      <c r="G14816" t="inlineStr">
        <is>
          <t>Tagged</t>
        </is>
      </c>
      <c r="H14816" s="26" t="n">
        <v>0</v>
      </c>
      <c r="I14816" t="inlineStr">
        <is>
          <t>MSM-Main: At least one station takes longer than maximum allowed</t>
        </is>
      </c>
      <c r="J14816" t="inlineStr">
        <is>
          <t>Controller / machine cycle-time</t>
        </is>
      </c>
      <c r="K14816" t="inlineStr"/>
      <c r="L14816" t="inlineStr"/>
    </row>
    <row r="14817">
      <c r="A14817" t="n">
        <v>25453</v>
      </c>
      <c r="B14817" s="25" t="n">
        <v>46217.05225054398</v>
      </c>
      <c r="C14817" s="25" t="n">
        <v>46217.05225054398</v>
      </c>
      <c r="D14817" s="26" t="n">
        <v>0.068035</v>
      </c>
      <c r="E14817" t="n">
        <v>1</v>
      </c>
      <c r="F14817" t="inlineStr">
        <is>
          <t>1A02-21T2 Battery in external UPS must be checked</t>
        </is>
      </c>
      <c r="G14817" t="inlineStr">
        <is>
          <t>Inferred from alarm text</t>
        </is>
      </c>
      <c r="H14817" s="26" t="n">
        <v>0.068035</v>
      </c>
      <c r="I14817" t="inlineStr"/>
      <c r="J14817" t="inlineStr">
        <is>
          <t>Utilities / infrastructure</t>
        </is>
      </c>
      <c r="K14817" t="inlineStr"/>
      <c r="L14817" t="inlineStr"/>
    </row>
    <row r="14818">
      <c r="A14818" t="n">
        <v>25454</v>
      </c>
      <c r="B14818" s="25" t="n">
        <v>46217.05692311343</v>
      </c>
      <c r="C14818" s="25" t="n">
        <v>46217.05793174769</v>
      </c>
      <c r="D14818" s="26" t="n">
        <v>0.02657222222222223</v>
      </c>
      <c r="E14818" t="n">
        <v>5</v>
      </c>
      <c r="F14818" t="inlineStr">
        <is>
          <t>1152-1M1 unwinder has reached adjusted current limit</t>
        </is>
      </c>
      <c r="G14818" t="inlineStr">
        <is>
          <t>Tagged (+ untagged rows absorbed)</t>
        </is>
      </c>
      <c r="H14818" s="26" t="n">
        <v>0.0004175</v>
      </c>
      <c r="I14818" t="inlineStr">
        <is>
          <t>1152-1M1 unwinder has reached adjusted current limit</t>
        </is>
      </c>
      <c r="J14818" t="inlineStr">
        <is>
          <t>Equipment fault</t>
        </is>
      </c>
      <c r="K14818" t="inlineStr">
        <is>
          <t>152</t>
        </is>
      </c>
      <c r="L14818" t="inlineStr">
        <is>
          <t>ST152 ARV Film: unwinder has reached adjusted current limit</t>
        </is>
      </c>
    </row>
    <row r="14819">
      <c r="A14819" t="n">
        <v>25455</v>
      </c>
      <c r="B14819" s="25" t="n">
        <v>46217.05870274305</v>
      </c>
      <c r="C14819" s="25" t="n">
        <v>46217.05886501158</v>
      </c>
      <c r="D14819" s="26" t="n">
        <v>0.005702777777777777</v>
      </c>
      <c r="E14819" t="n">
        <v>2</v>
      </c>
      <c r="F14819" t="inlineStr">
        <is>
          <t>A stop button has been pressed too long</t>
        </is>
      </c>
      <c r="G14819" t="inlineStr">
        <is>
          <t>Tagged</t>
        </is>
      </c>
      <c r="H14819" s="26" t="n">
        <v>0</v>
      </c>
      <c r="I14819" t="inlineStr">
        <is>
          <t>A stop button has been pressed too long</t>
        </is>
      </c>
      <c r="J14819" t="inlineStr">
        <is>
          <t>Operator / line (warning-type)</t>
        </is>
      </c>
      <c r="K14819" t="inlineStr"/>
      <c r="L14819" t="inlineStr"/>
    </row>
    <row r="14820">
      <c r="A14820" t="n">
        <v>25456</v>
      </c>
      <c r="B14820" s="25" t="n">
        <v>46217.0594272801</v>
      </c>
      <c r="C14820" s="25" t="n">
        <v>46217.0594272801</v>
      </c>
      <c r="D14820" s="26" t="n">
        <v>0.006552777777777778</v>
      </c>
      <c r="E14820" t="n">
        <v>1</v>
      </c>
      <c r="F14820" t="inlineStr">
        <is>
          <t>1A02-21T2 Battery in external UPS must be checked</t>
        </is>
      </c>
      <c r="G14820" t="inlineStr">
        <is>
          <t>Inferred from alarm text</t>
        </is>
      </c>
      <c r="H14820" s="26" t="n">
        <v>0.006552777777777778</v>
      </c>
      <c r="I14820" t="inlineStr"/>
      <c r="J14820" t="inlineStr">
        <is>
          <t>Utilities / infrastructure</t>
        </is>
      </c>
      <c r="K14820" t="inlineStr"/>
      <c r="L14820" t="inlineStr"/>
    </row>
    <row r="14821">
      <c r="A14821" t="n">
        <v>25459</v>
      </c>
      <c r="B14821" s="25" t="n">
        <v>46217.06560729167</v>
      </c>
      <c r="C14821" s="25" t="n">
        <v>46217.0662565625</v>
      </c>
      <c r="D14821" s="26" t="n">
        <v>0.02017222222222222</v>
      </c>
      <c r="E14821" t="n">
        <v>3</v>
      </c>
      <c r="F14821" t="inlineStr">
        <is>
          <t>1406-6B2 Valve in pickup position B not present</t>
        </is>
      </c>
      <c r="G14821" t="inlineStr">
        <is>
          <t>Tagged</t>
        </is>
      </c>
      <c r="H14821" s="26" t="n">
        <v>0</v>
      </c>
      <c r="I14821" t="inlineStr">
        <is>
          <t>1406-6B2 Valve in pickup position B not present</t>
        </is>
      </c>
      <c r="J14821" t="inlineStr">
        <is>
          <t>Equipment fault</t>
        </is>
      </c>
      <c r="K14821" t="inlineStr">
        <is>
          <t>406</t>
        </is>
      </c>
      <c r="L14821" t="inlineStr">
        <is>
          <t>ST406 Valve Feed: Valve in pickup position A/B not present</t>
        </is>
      </c>
    </row>
    <row r="14822">
      <c r="A14822" t="n">
        <v>25460</v>
      </c>
      <c r="B14822" s="25" t="n">
        <v>46217.06814641204</v>
      </c>
      <c r="C14822" s="25" t="n">
        <v>46217.06960729167</v>
      </c>
      <c r="D14822" s="26" t="n">
        <v>0.037425</v>
      </c>
      <c r="E14822" t="n">
        <v>3</v>
      </c>
      <c r="F14822" t="inlineStr">
        <is>
          <t>1210-2B1 Limit switch fault Fork A in working position</t>
        </is>
      </c>
      <c r="G14822" t="inlineStr">
        <is>
          <t>Tagged</t>
        </is>
      </c>
      <c r="H14822" s="26" t="n">
        <v>0</v>
      </c>
      <c r="I14822" t="inlineStr">
        <is>
          <t>1210-2B1 Limit switch fault Fork A in working position</t>
        </is>
      </c>
      <c r="J14822" t="inlineStr">
        <is>
          <t>Equipment fault</t>
        </is>
      </c>
      <c r="K14822" t="inlineStr">
        <is>
          <t>210</t>
        </is>
      </c>
      <c r="L14822" t="inlineStr">
        <is>
          <t>ST210 Gasket Feed: Limit switch fault Fork A/B in working position</t>
        </is>
      </c>
    </row>
    <row r="14823">
      <c r="A14823" t="n">
        <v>25461</v>
      </c>
      <c r="B14823" s="25" t="n">
        <v>46217.06972314815</v>
      </c>
      <c r="C14823" s="25" t="n">
        <v>46217.07067392361</v>
      </c>
      <c r="D14823" s="26" t="n">
        <v>0.0257425</v>
      </c>
      <c r="E14823" t="n">
        <v>3</v>
      </c>
      <c r="F14823" t="inlineStr">
        <is>
          <t>1211-2B1 Limit switch fault Fork B in working position</t>
        </is>
      </c>
      <c r="G14823" t="inlineStr">
        <is>
          <t>Tagged</t>
        </is>
      </c>
      <c r="H14823" s="26" t="n">
        <v>0</v>
      </c>
      <c r="I14823" t="inlineStr">
        <is>
          <t>1211-2B1 Limit switch fault Fork B in working position</t>
        </is>
      </c>
      <c r="J14823" t="inlineStr">
        <is>
          <t>Equipment fault</t>
        </is>
      </c>
      <c r="K14823" t="inlineStr">
        <is>
          <t>211</t>
        </is>
      </c>
      <c r="L14823" t="inlineStr">
        <is>
          <t>ST211 Gasket Feed: Limit switch fault Fork A/B in working position</t>
        </is>
      </c>
    </row>
    <row r="14824">
      <c r="A14824" t="n">
        <v>25473</v>
      </c>
      <c r="B14824" s="25" t="n">
        <v>46217.07238981481</v>
      </c>
      <c r="C14824" s="25" t="n">
        <v>46217.07638379629</v>
      </c>
      <c r="D14824" s="26" t="n">
        <v>0.09836027777777778</v>
      </c>
      <c r="E14824" t="n">
        <v>7</v>
      </c>
      <c r="F14824" t="inlineStr">
        <is>
          <t>Web torn (all stations)</t>
        </is>
      </c>
      <c r="G14824" t="inlineStr">
        <is>
          <t>Tagged</t>
        </is>
      </c>
      <c r="H14824" s="26" t="n">
        <v>0</v>
      </c>
      <c r="I14824" t="inlineStr">
        <is>
          <t>Web torn (all stations)</t>
        </is>
      </c>
      <c r="J14824" t="inlineStr">
        <is>
          <t>Material supply (reels / infeed)</t>
        </is>
      </c>
      <c r="K14824" t="inlineStr"/>
      <c r="L14824" t="inlineStr"/>
    </row>
    <row r="14825">
      <c r="A14825" t="n">
        <v>25474</v>
      </c>
      <c r="B14825" s="25" t="n">
        <v>46217.07653452546</v>
      </c>
      <c r="C14825" s="25" t="n">
        <v>46217.07880107639</v>
      </c>
      <c r="D14825" s="26" t="n">
        <v>0.05634361111111112</v>
      </c>
      <c r="E14825" t="n">
        <v>3</v>
      </c>
      <c r="F14825" t="inlineStr">
        <is>
          <t>1158-6GQ1 Vacuum splice module not present</t>
        </is>
      </c>
      <c r="G14825" t="inlineStr">
        <is>
          <t>Tagged</t>
        </is>
      </c>
      <c r="H14825" s="26" t="n">
        <v>0</v>
      </c>
      <c r="I14825" t="inlineStr">
        <is>
          <t>1158-6GQ1 Vacuum splice module not present</t>
        </is>
      </c>
      <c r="J14825" t="inlineStr">
        <is>
          <t>Equipment fault</t>
        </is>
      </c>
      <c r="K14825" t="inlineStr">
        <is>
          <t>158</t>
        </is>
      </c>
      <c r="L14825" t="inlineStr">
        <is>
          <t>ST158 Reinforcement Tape: Vacuum splice module not present</t>
        </is>
      </c>
    </row>
    <row r="14826">
      <c r="A14826" t="n">
        <v>25477</v>
      </c>
      <c r="B14826" s="25" t="n">
        <v>46217.07905605324</v>
      </c>
      <c r="C14826" s="25" t="n">
        <v>46217.07911400463</v>
      </c>
      <c r="D14826" s="26" t="n">
        <v>0.0050075</v>
      </c>
      <c r="E14826" t="n">
        <v>2</v>
      </c>
      <c r="F14826" t="inlineStr">
        <is>
          <t>1128-1B1 Last splice has not been detected</t>
        </is>
      </c>
      <c r="G14826" t="inlineStr">
        <is>
          <t>Tagged</t>
        </is>
      </c>
      <c r="H14826" s="26" t="n">
        <v>0</v>
      </c>
      <c r="I14826" t="inlineStr">
        <is>
          <t>1128-1B1 Last splice has not been detected</t>
        </is>
      </c>
      <c r="J14826" t="inlineStr">
        <is>
          <t>Equipment fault</t>
        </is>
      </c>
      <c r="K14826" t="inlineStr">
        <is>
          <t>128</t>
        </is>
      </c>
      <c r="L14826" t="inlineStr">
        <is>
          <t>ST128: Last splice has not been detected</t>
        </is>
      </c>
    </row>
    <row r="14827">
      <c r="A14827" t="n">
        <v>25481</v>
      </c>
      <c r="B14827" s="25" t="n">
        <v>46217.07971111111</v>
      </c>
      <c r="C14827" s="25" t="n">
        <v>46217.08038348379</v>
      </c>
      <c r="D14827" s="26" t="n">
        <v>0.02337138888888889</v>
      </c>
      <c r="E14827" t="n">
        <v>3</v>
      </c>
      <c r="F14827" t="inlineStr">
        <is>
          <t>1406-6B1 Valve in pickup position A not present</t>
        </is>
      </c>
      <c r="G14827" t="inlineStr">
        <is>
          <t>Tagged</t>
        </is>
      </c>
      <c r="H14827" s="26" t="n">
        <v>0</v>
      </c>
      <c r="I14827" t="inlineStr">
        <is>
          <t>1406-6B1 Valve in pickup position A not present</t>
        </is>
      </c>
      <c r="J14827" t="inlineStr">
        <is>
          <t>Equipment fault</t>
        </is>
      </c>
      <c r="K14827" t="inlineStr">
        <is>
          <t>406</t>
        </is>
      </c>
      <c r="L14827" t="inlineStr">
        <is>
          <t>ST406 Valve Feed: Valve in pickup position A/B not present</t>
        </is>
      </c>
    </row>
    <row r="14828">
      <c r="A14828" t="n">
        <v>25482</v>
      </c>
      <c r="B14828" s="25" t="n">
        <v>46217.08084140046</v>
      </c>
      <c r="C14828" s="25" t="n">
        <v>46217.08118915509</v>
      </c>
      <c r="D14828" s="26" t="n">
        <v>0.01043333333333333</v>
      </c>
      <c r="E14828" t="n">
        <v>2</v>
      </c>
      <c r="F14828" t="inlineStr">
        <is>
          <t>1159-11B1 Error Cylinder switch</t>
        </is>
      </c>
      <c r="G14828" t="inlineStr">
        <is>
          <t>Tagged</t>
        </is>
      </c>
      <c r="H14828" s="26" t="n">
        <v>0</v>
      </c>
      <c r="I14828" t="inlineStr">
        <is>
          <t>1159-11B1 Error Cylinder switch</t>
        </is>
      </c>
      <c r="J14828" t="inlineStr">
        <is>
          <t>Equipment fault</t>
        </is>
      </c>
      <c r="K14828" t="inlineStr">
        <is>
          <t>159</t>
        </is>
      </c>
      <c r="L14828" t="inlineStr">
        <is>
          <t>ST159 Reinforcement Tape: Error Cylinder switch</t>
        </is>
      </c>
    </row>
    <row r="14829">
      <c r="A14829" t="n">
        <v>25483</v>
      </c>
      <c r="B14829" s="25" t="n">
        <v>46217.08340917824</v>
      </c>
      <c r="C14829" s="25" t="n">
        <v>46217.08569328704</v>
      </c>
      <c r="D14829" s="26" t="n">
        <v>0.05718444444444445</v>
      </c>
      <c r="E14829" t="n">
        <v>4</v>
      </c>
      <c r="F14829" t="inlineStr">
        <is>
          <t>Web torn (all stations)</t>
        </is>
      </c>
      <c r="G14829" t="inlineStr">
        <is>
          <t>Tagged</t>
        </is>
      </c>
      <c r="H14829" s="26" t="n">
        <v>0</v>
      </c>
      <c r="I14829" t="inlineStr">
        <is>
          <t>Web torn (all stations)</t>
        </is>
      </c>
      <c r="J14829" t="inlineStr">
        <is>
          <t>Material supply (reels / infeed)</t>
        </is>
      </c>
      <c r="K14829" t="inlineStr"/>
      <c r="L14829" t="inlineStr"/>
    </row>
    <row r="14830">
      <c r="A14830" t="n">
        <v>25486</v>
      </c>
      <c r="B14830" s="25" t="n">
        <v>46217.08598318287</v>
      </c>
      <c r="C14830" s="25" t="n">
        <v>46217.08607010417</v>
      </c>
      <c r="D14830" s="26" t="n">
        <v>0.005008333333333333</v>
      </c>
      <c r="E14830" t="n">
        <v>2</v>
      </c>
      <c r="F14830" t="inlineStr">
        <is>
          <t>1129-1B1 Last splice has not been detected</t>
        </is>
      </c>
      <c r="G14830" t="inlineStr">
        <is>
          <t>Tagged</t>
        </is>
      </c>
      <c r="H14830" s="26" t="n">
        <v>0</v>
      </c>
      <c r="I14830" t="inlineStr">
        <is>
          <t>1129-1B1 Last splice has not been detected</t>
        </is>
      </c>
      <c r="J14830" t="inlineStr">
        <is>
          <t>Equipment fault</t>
        </is>
      </c>
      <c r="K14830" t="inlineStr">
        <is>
          <t>129</t>
        </is>
      </c>
      <c r="L14830" t="inlineStr">
        <is>
          <t>ST129: Last splice has not been detected</t>
        </is>
      </c>
    </row>
    <row r="14831">
      <c r="A14831" t="n">
        <v>25487</v>
      </c>
      <c r="B14831" s="25" t="n">
        <v>46217.08706712963</v>
      </c>
      <c r="C14831" s="25" t="n">
        <v>46217.08769895833</v>
      </c>
      <c r="D14831" s="26" t="n">
        <v>0.0178075</v>
      </c>
      <c r="E14831" t="n">
        <v>4</v>
      </c>
      <c r="F14831" t="inlineStr">
        <is>
          <t>1211-2B1 Limit switch fault Fork B in working position</t>
        </is>
      </c>
      <c r="G14831" t="inlineStr">
        <is>
          <t>Tagged</t>
        </is>
      </c>
      <c r="H14831" s="26" t="n">
        <v>0</v>
      </c>
      <c r="I14831" t="inlineStr">
        <is>
          <t>1211-2B1 Limit switch fault Fork B in working position</t>
        </is>
      </c>
      <c r="J14831" t="inlineStr">
        <is>
          <t>Equipment fault</t>
        </is>
      </c>
      <c r="K14831" t="inlineStr">
        <is>
          <t>211</t>
        </is>
      </c>
      <c r="L14831" t="inlineStr">
        <is>
          <t>ST211 Gasket Feed: Limit switch fault Fork A/B in working position</t>
        </is>
      </c>
    </row>
    <row r="14832">
      <c r="A14832" t="n">
        <v>25488</v>
      </c>
      <c r="B14832" s="25" t="n">
        <v>46217.09898799768</v>
      </c>
      <c r="C14832" s="25" t="n">
        <v>46217.09970694444</v>
      </c>
      <c r="D14832" s="26" t="n">
        <v>0.01989833333333333</v>
      </c>
      <c r="E14832" t="n">
        <v>3</v>
      </c>
      <c r="F14832" t="inlineStr">
        <is>
          <t>1210-2B1 Limit switch fault Fork A in working position</t>
        </is>
      </c>
      <c r="G14832" t="inlineStr">
        <is>
          <t>Tagged</t>
        </is>
      </c>
      <c r="H14832" s="26" t="n">
        <v>0</v>
      </c>
      <c r="I14832" t="inlineStr">
        <is>
          <t>1210-2B1 Limit switch fault Fork A in working position</t>
        </is>
      </c>
      <c r="J14832" t="inlineStr">
        <is>
          <t>Equipment fault</t>
        </is>
      </c>
      <c r="K14832" t="inlineStr">
        <is>
          <t>210</t>
        </is>
      </c>
      <c r="L14832" t="inlineStr">
        <is>
          <t>ST210 Gasket Feed: Limit switch fault Fork A/B in working position</t>
        </is>
      </c>
    </row>
    <row r="14833">
      <c r="A14833" t="n">
        <v>25491</v>
      </c>
      <c r="B14833" s="25" t="n">
        <v>46217.10484895833</v>
      </c>
      <c r="C14833" s="25" t="n">
        <v>46217.10552711805</v>
      </c>
      <c r="D14833" s="26" t="n">
        <v>0.01822222222222222</v>
      </c>
      <c r="E14833" t="n">
        <v>4</v>
      </c>
      <c r="F14833" t="inlineStr">
        <is>
          <t>1406-6B1 Valve in pickup position A not present</t>
        </is>
      </c>
      <c r="G14833" t="inlineStr">
        <is>
          <t>Tagged</t>
        </is>
      </c>
      <c r="H14833" s="26" t="n">
        <v>0</v>
      </c>
      <c r="I14833" t="inlineStr">
        <is>
          <t>1406-6B1 Valve in pickup position A not present</t>
        </is>
      </c>
      <c r="J14833" t="inlineStr">
        <is>
          <t>Equipment fault</t>
        </is>
      </c>
      <c r="K14833" t="inlineStr">
        <is>
          <t>406</t>
        </is>
      </c>
      <c r="L14833" t="inlineStr">
        <is>
          <t>ST406 Valve Feed: Valve in pickup position A/B not present</t>
        </is>
      </c>
    </row>
    <row r="14834">
      <c r="A14834" t="n">
        <v>25492</v>
      </c>
      <c r="B14834" s="25" t="n">
        <v>46217.10614158565</v>
      </c>
      <c r="C14834" s="25" t="n">
        <v>46217.10767202546</v>
      </c>
      <c r="D14834" s="26" t="n">
        <v>0.04535944444444444</v>
      </c>
      <c r="E14834" t="n">
        <v>6</v>
      </c>
      <c r="F14834" t="inlineStr">
        <is>
          <t>1211-2B1 Limit switch fault Fork B in working position</t>
        </is>
      </c>
      <c r="G14834" t="inlineStr">
        <is>
          <t>Tagged</t>
        </is>
      </c>
      <c r="H14834" s="26" t="n">
        <v>0</v>
      </c>
      <c r="I14834" t="inlineStr">
        <is>
          <t>1211-2B1 Limit switch fault Fork B in working position</t>
        </is>
      </c>
      <c r="J14834" t="inlineStr">
        <is>
          <t>Equipment fault</t>
        </is>
      </c>
      <c r="K14834" t="inlineStr">
        <is>
          <t>211</t>
        </is>
      </c>
      <c r="L14834" t="inlineStr">
        <is>
          <t>ST211 Gasket Feed: Limit switch fault Fork A/B in working position</t>
        </is>
      </c>
    </row>
    <row r="14835">
      <c r="A14835" t="n">
        <v>25495</v>
      </c>
      <c r="B14835" s="25" t="n">
        <v>46217.10864594908</v>
      </c>
      <c r="C14835" s="25" t="n">
        <v>46217.10966628472</v>
      </c>
      <c r="D14835" s="26" t="n">
        <v>0.02671388888888889</v>
      </c>
      <c r="E14835" t="n">
        <v>3</v>
      </c>
      <c r="F14835" t="inlineStr">
        <is>
          <t>1406-6B2 Valve in pickup position B not present</t>
        </is>
      </c>
      <c r="G14835" t="inlineStr">
        <is>
          <t>Tagged</t>
        </is>
      </c>
      <c r="H14835" s="26" t="n">
        <v>0</v>
      </c>
      <c r="I14835" t="inlineStr">
        <is>
          <t>1406-6B2 Valve in pickup position B not present</t>
        </is>
      </c>
      <c r="J14835" t="inlineStr">
        <is>
          <t>Equipment fault</t>
        </is>
      </c>
      <c r="K14835" t="inlineStr">
        <is>
          <t>406</t>
        </is>
      </c>
      <c r="L14835" t="inlineStr">
        <is>
          <t>ST406 Valve Feed: Valve in pickup position A/B not present</t>
        </is>
      </c>
    </row>
    <row r="14836">
      <c r="A14836" t="n">
        <v>25498</v>
      </c>
      <c r="B14836" s="25" t="n">
        <v>46217.11524818287</v>
      </c>
      <c r="C14836" s="25" t="n">
        <v>46217.11593792824</v>
      </c>
      <c r="D14836" s="26" t="n">
        <v>0.01933722222222222</v>
      </c>
      <c r="E14836" t="n">
        <v>3</v>
      </c>
      <c r="F14836" t="inlineStr">
        <is>
          <t>1406-6B2 Valve in pickup position B not present</t>
        </is>
      </c>
      <c r="G14836" t="inlineStr">
        <is>
          <t>Tagged</t>
        </is>
      </c>
      <c r="H14836" s="26" t="n">
        <v>0</v>
      </c>
      <c r="I14836" t="inlineStr">
        <is>
          <t>1406-6B2 Valve in pickup position B not present</t>
        </is>
      </c>
      <c r="J14836" t="inlineStr">
        <is>
          <t>Equipment fault</t>
        </is>
      </c>
      <c r="K14836" t="inlineStr">
        <is>
          <t>406</t>
        </is>
      </c>
      <c r="L14836" t="inlineStr">
        <is>
          <t>ST406 Valve Feed: Valve in pickup position A/B not present</t>
        </is>
      </c>
    </row>
    <row r="14837">
      <c r="A14837" t="n">
        <v>25499</v>
      </c>
      <c r="B14837" s="25" t="n">
        <v>46217.11662190972</v>
      </c>
      <c r="C14837" s="25" t="n">
        <v>46217.11730586806</v>
      </c>
      <c r="D14837" s="26" t="n">
        <v>0.01905944444444444</v>
      </c>
      <c r="E14837" t="n">
        <v>5</v>
      </c>
      <c r="F14837" t="inlineStr">
        <is>
          <t>1406-6B1 Valve in pickup position A not present</t>
        </is>
      </c>
      <c r="G14837" t="inlineStr">
        <is>
          <t>Tagged</t>
        </is>
      </c>
      <c r="H14837" s="26" t="n">
        <v>0</v>
      </c>
      <c r="I14837" t="inlineStr">
        <is>
          <t>1406-6B1 Valve in pickup position A not present</t>
        </is>
      </c>
      <c r="J14837" t="inlineStr">
        <is>
          <t>Equipment fault</t>
        </is>
      </c>
      <c r="K14837" t="inlineStr">
        <is>
          <t>406</t>
        </is>
      </c>
      <c r="L14837" t="inlineStr">
        <is>
          <t>ST406 Valve Feed: Valve in pickup position A/B not present</t>
        </is>
      </c>
    </row>
    <row r="14838">
      <c r="A14838" t="n">
        <v>25500</v>
      </c>
      <c r="B14838" s="25" t="n">
        <v>46217.11756096065</v>
      </c>
      <c r="C14838" s="25" t="n">
        <v>46217.11796099537</v>
      </c>
      <c r="D14838" s="26" t="n">
        <v>0.01168694444444445</v>
      </c>
      <c r="E14838" t="n">
        <v>2</v>
      </c>
      <c r="F14838" t="inlineStr">
        <is>
          <t>1406-6B1 Valve in pickup position A not present</t>
        </is>
      </c>
      <c r="G14838" t="inlineStr">
        <is>
          <t>Tagged</t>
        </is>
      </c>
      <c r="H14838" s="26" t="n">
        <v>0</v>
      </c>
      <c r="I14838" t="inlineStr">
        <is>
          <t>1406-6B1 Valve in pickup position A not present</t>
        </is>
      </c>
      <c r="J14838" t="inlineStr">
        <is>
          <t>Equipment fault</t>
        </is>
      </c>
      <c r="K14838" t="inlineStr">
        <is>
          <t>406</t>
        </is>
      </c>
      <c r="L14838" t="inlineStr">
        <is>
          <t>ST406 Valve Feed: Valve in pickup position A/B not present</t>
        </is>
      </c>
    </row>
    <row r="14839">
      <c r="A14839" t="n">
        <v>25501</v>
      </c>
      <c r="B14839" s="25" t="n">
        <v>46217.1206565625</v>
      </c>
      <c r="C14839" s="25" t="n">
        <v>46217.12141010417</v>
      </c>
      <c r="D14839" s="26" t="n">
        <v>0.02184333333333333</v>
      </c>
      <c r="E14839" t="n">
        <v>5</v>
      </c>
      <c r="F14839" t="inlineStr">
        <is>
          <t>1406-6B2 Valve in pickup position B not present</t>
        </is>
      </c>
      <c r="G14839" t="inlineStr">
        <is>
          <t>Tagged</t>
        </is>
      </c>
      <c r="H14839" s="26" t="n">
        <v>0</v>
      </c>
      <c r="I14839" t="inlineStr">
        <is>
          <t>1406-6B2 Valve in pickup position B not present</t>
        </is>
      </c>
      <c r="J14839" t="inlineStr">
        <is>
          <t>Equipment fault</t>
        </is>
      </c>
      <c r="K14839" t="inlineStr">
        <is>
          <t>406</t>
        </is>
      </c>
      <c r="L14839" t="inlineStr">
        <is>
          <t>ST406 Valve Feed: Valve in pickup position A/B not present</t>
        </is>
      </c>
    </row>
    <row r="14840">
      <c r="A14840" t="n">
        <v>25502</v>
      </c>
      <c r="B14840" s="25" t="n">
        <v>46217.1225579051</v>
      </c>
      <c r="C14840" s="25" t="n">
        <v>46217.12327688657</v>
      </c>
      <c r="D14840" s="26" t="n">
        <v>0.01920388888888889</v>
      </c>
      <c r="E14840" t="n">
        <v>5</v>
      </c>
      <c r="F14840" t="inlineStr">
        <is>
          <t>1211-2B1 Limit switch fault Fork B in working position</t>
        </is>
      </c>
      <c r="G14840" t="inlineStr">
        <is>
          <t>Tagged (+ untagged rows absorbed)</t>
        </is>
      </c>
      <c r="H14840" s="26" t="n">
        <v>0.0002788888888888889</v>
      </c>
      <c r="I14840" t="inlineStr">
        <is>
          <t>1211-2B1 Limit switch fault Fork B in working position</t>
        </is>
      </c>
      <c r="J14840" t="inlineStr">
        <is>
          <t>Equipment fault</t>
        </is>
      </c>
      <c r="K14840" t="inlineStr">
        <is>
          <t>211</t>
        </is>
      </c>
      <c r="L14840" t="inlineStr">
        <is>
          <t>ST211 Gasket Feed: Limit switch fault Fork A/B in working position</t>
        </is>
      </c>
    </row>
    <row r="14841">
      <c r="A14841" t="n">
        <v>25503</v>
      </c>
      <c r="B14841" s="25" t="n">
        <v>46217.12362473379</v>
      </c>
      <c r="C14841" s="25" t="n">
        <v>46217.12393776621</v>
      </c>
      <c r="D14841" s="26" t="n">
        <v>0.01071277777777778</v>
      </c>
      <c r="E14841" t="n">
        <v>3</v>
      </c>
      <c r="F14841" t="inlineStr">
        <is>
          <t>MSM-Main: At least one station takes longer than maximum allowed</t>
        </is>
      </c>
      <c r="G14841" t="inlineStr">
        <is>
          <t>Tagged (+ untagged rows absorbed)</t>
        </is>
      </c>
      <c r="H14841" s="26" t="n">
        <v>0.0002777777777777778</v>
      </c>
      <c r="I14841" t="inlineStr">
        <is>
          <t>MSM-Main: At least one station takes longer than maximum allowed</t>
        </is>
      </c>
      <c r="J14841" t="inlineStr">
        <is>
          <t>Controller / machine cycle-time</t>
        </is>
      </c>
      <c r="K14841" t="inlineStr"/>
      <c r="L14841" t="inlineStr"/>
    </row>
    <row r="14842">
      <c r="A14842" t="n">
        <v>25504</v>
      </c>
      <c r="B14842" s="25" t="n">
        <v>46217.12505089121</v>
      </c>
      <c r="C14842" s="25" t="n">
        <v>46217.12756103009</v>
      </c>
      <c r="D14842" s="26" t="n">
        <v>0.06344166666666667</v>
      </c>
      <c r="E14842" t="n">
        <v>2</v>
      </c>
      <c r="F14842" t="inlineStr">
        <is>
          <t>End of reel (all stations)</t>
        </is>
      </c>
      <c r="G14842" t="inlineStr">
        <is>
          <t>Tagged</t>
        </is>
      </c>
      <c r="H14842" s="26" t="n">
        <v>0</v>
      </c>
      <c r="I14842" t="inlineStr">
        <is>
          <t>End of reel (all stations)</t>
        </is>
      </c>
      <c r="J14842" t="inlineStr">
        <is>
          <t>Material supply (reels / infeed)</t>
        </is>
      </c>
      <c r="K14842" t="inlineStr"/>
      <c r="L14842" t="inlineStr"/>
    </row>
    <row r="14843">
      <c r="A14843" t="n">
        <v>25505</v>
      </c>
      <c r="B14843" s="25" t="n">
        <v>46217.1294741088</v>
      </c>
      <c r="C14843" s="25" t="n">
        <v>46217.1295494213</v>
      </c>
      <c r="D14843" s="26" t="n">
        <v>0.005008333333333333</v>
      </c>
      <c r="E14843" t="n">
        <v>3</v>
      </c>
      <c r="F14843" t="inlineStr">
        <is>
          <t>1211-2B1 Limit switch fault Fork B in working position</t>
        </is>
      </c>
      <c r="G14843" t="inlineStr">
        <is>
          <t>Tagged</t>
        </is>
      </c>
      <c r="H14843" s="26" t="n">
        <v>0</v>
      </c>
      <c r="I14843" t="inlineStr">
        <is>
          <t>1211-2B1 Limit switch fault Fork B in working position</t>
        </is>
      </c>
      <c r="J14843" t="inlineStr">
        <is>
          <t>Equipment fault</t>
        </is>
      </c>
      <c r="K14843" t="inlineStr">
        <is>
          <t>211</t>
        </is>
      </c>
      <c r="L14843" t="inlineStr">
        <is>
          <t>ST211 Gasket Feed: Limit switch fault Fork A/B in working position</t>
        </is>
      </c>
    </row>
    <row r="14844">
      <c r="A14844" t="n">
        <v>25506</v>
      </c>
      <c r="B14844" s="25" t="n">
        <v>46217.13059293981</v>
      </c>
      <c r="C14844" s="25" t="n">
        <v>46217.13212913195</v>
      </c>
      <c r="D14844" s="26" t="n">
        <v>0.0410425</v>
      </c>
      <c r="E14844" t="n">
        <v>6</v>
      </c>
      <c r="F14844" t="inlineStr">
        <is>
          <t>1152-1M1 unwinder has reached adjusted current limit</t>
        </is>
      </c>
      <c r="G14844" t="inlineStr">
        <is>
          <t>Tagged</t>
        </is>
      </c>
      <c r="H14844" s="26" t="n">
        <v>0</v>
      </c>
      <c r="I14844" t="inlineStr">
        <is>
          <t>1152-1M1 unwinder has reached adjusted current limit</t>
        </is>
      </c>
      <c r="J14844" t="inlineStr">
        <is>
          <t>Equipment fault</t>
        </is>
      </c>
      <c r="K14844" t="inlineStr">
        <is>
          <t>152</t>
        </is>
      </c>
      <c r="L14844" t="inlineStr">
        <is>
          <t>ST152 ARV Film: unwinder has reached adjusted current limit</t>
        </is>
      </c>
    </row>
    <row r="14845">
      <c r="A14845" t="n">
        <v>25508</v>
      </c>
      <c r="B14845" s="25" t="n">
        <v>46217.13329429398</v>
      </c>
      <c r="C14845" s="25" t="n">
        <v>46217.13404795139</v>
      </c>
      <c r="D14845" s="26" t="n">
        <v>0.02518611111111111</v>
      </c>
      <c r="E14845" t="n">
        <v>4</v>
      </c>
      <c r="F14845" t="inlineStr">
        <is>
          <t>1406-6B1 Valve in pickup position A not present</t>
        </is>
      </c>
      <c r="G14845" t="inlineStr">
        <is>
          <t>Tagged</t>
        </is>
      </c>
      <c r="H14845" s="26" t="n">
        <v>0</v>
      </c>
      <c r="I14845" t="inlineStr">
        <is>
          <t>1406-6B1 Valve in pickup position A not present</t>
        </is>
      </c>
      <c r="J14845" t="inlineStr">
        <is>
          <t>Equipment fault</t>
        </is>
      </c>
      <c r="K14845" t="inlineStr">
        <is>
          <t>406</t>
        </is>
      </c>
      <c r="L14845" t="inlineStr">
        <is>
          <t>ST406 Valve Feed: Valve in pickup position A/B not present</t>
        </is>
      </c>
    </row>
    <row r="14846">
      <c r="A14846" t="n">
        <v>25510</v>
      </c>
      <c r="B14846" s="25" t="n">
        <v>46217.13789131944</v>
      </c>
      <c r="C14846" s="25" t="n">
        <v>46217.13957256945</v>
      </c>
      <c r="D14846" s="26" t="n">
        <v>0.04201944444444444</v>
      </c>
      <c r="E14846" t="n">
        <v>3</v>
      </c>
      <c r="F14846" t="inlineStr">
        <is>
          <t>1406-6B1 Valve in pickup position A not present</t>
        </is>
      </c>
      <c r="G14846" t="inlineStr">
        <is>
          <t>Tagged</t>
        </is>
      </c>
      <c r="H14846" s="26" t="n">
        <v>0</v>
      </c>
      <c r="I14846" t="inlineStr">
        <is>
          <t>1406-6B1 Valve in pickup position A not present</t>
        </is>
      </c>
      <c r="J14846" t="inlineStr">
        <is>
          <t>Equipment fault</t>
        </is>
      </c>
      <c r="K14846" t="inlineStr">
        <is>
          <t>406</t>
        </is>
      </c>
      <c r="L14846" t="inlineStr">
        <is>
          <t>ST406 Valve Feed: Valve in pickup position A/B not present</t>
        </is>
      </c>
    </row>
    <row r="14847">
      <c r="A14847" t="n">
        <v>25511</v>
      </c>
      <c r="B14847" s="25" t="n">
        <v>46217.14018121528</v>
      </c>
      <c r="C14847" s="25" t="n">
        <v>46217.14018121528</v>
      </c>
      <c r="D14847" s="26" t="n">
        <v>0.023375</v>
      </c>
      <c r="E14847" t="n">
        <v>1</v>
      </c>
      <c r="F14847" t="inlineStr">
        <is>
          <t>1A02-21T2 Battery in external UPS must be checked</t>
        </is>
      </c>
      <c r="G14847" t="inlineStr">
        <is>
          <t>Inferred from alarm text</t>
        </is>
      </c>
      <c r="H14847" s="26" t="n">
        <v>0.023375</v>
      </c>
      <c r="I14847" t="inlineStr"/>
      <c r="J14847" t="inlineStr">
        <is>
          <t>Utilities / infrastructure</t>
        </is>
      </c>
      <c r="K14847" t="inlineStr"/>
      <c r="L14847" t="inlineStr"/>
    </row>
    <row r="14848">
      <c r="A14848" t="n">
        <v>25512</v>
      </c>
      <c r="B14848" s="25" t="n">
        <v>46217.14624475694</v>
      </c>
      <c r="C14848" s="25" t="n">
        <v>46217.14633174769</v>
      </c>
      <c r="D14848" s="26" t="n">
        <v>0.004870277777777777</v>
      </c>
      <c r="E14848" t="n">
        <v>2</v>
      </c>
      <c r="F14848" t="inlineStr">
        <is>
          <t>1210-2B1 Limit switch fault Fork A in working position</t>
        </is>
      </c>
      <c r="G14848" t="inlineStr">
        <is>
          <t>Tagged</t>
        </is>
      </c>
      <c r="H14848" s="26" t="n">
        <v>0</v>
      </c>
      <c r="I14848" t="inlineStr">
        <is>
          <t>1210-2B1 Limit switch fault Fork A in working position</t>
        </is>
      </c>
      <c r="J14848" t="inlineStr">
        <is>
          <t>Equipment fault</t>
        </is>
      </c>
      <c r="K14848" t="inlineStr">
        <is>
          <t>210</t>
        </is>
      </c>
      <c r="L14848" t="inlineStr">
        <is>
          <t>ST210 Gasket Feed: Limit switch fault Fork A/B in working position</t>
        </is>
      </c>
    </row>
    <row r="14849">
      <c r="A14849" t="n">
        <v>25513</v>
      </c>
      <c r="B14849" s="25" t="n">
        <v>46217.14694621527</v>
      </c>
      <c r="C14849" s="25" t="n">
        <v>46217.15122418982</v>
      </c>
      <c r="D14849" s="26" t="n">
        <v>0.1058722222222222</v>
      </c>
      <c r="E14849" t="n">
        <v>3</v>
      </c>
      <c r="F14849" t="inlineStr">
        <is>
          <t>1A07-1B1 Main air valve basic machine pressure not present</t>
        </is>
      </c>
      <c r="G14849" t="inlineStr">
        <is>
          <t>Tagged (+ untagged rows absorbed)</t>
        </is>
      </c>
      <c r="H14849" s="26" t="n">
        <v>0.05370111111111112</v>
      </c>
      <c r="I14849" t="inlineStr">
        <is>
          <t>1A07-1B1 Main air valve basic machine pressure not present</t>
        </is>
      </c>
      <c r="J14849" t="inlineStr">
        <is>
          <t>Utilities / infrastructure</t>
        </is>
      </c>
      <c r="K14849" t="inlineStr"/>
      <c r="L14849" t="inlineStr"/>
    </row>
    <row r="14850">
      <c r="A14850" t="n">
        <v>25514</v>
      </c>
      <c r="B14850" s="25" t="n">
        <v>46217.15259818287</v>
      </c>
      <c r="C14850" s="25" t="n">
        <v>46217.15259818287</v>
      </c>
      <c r="D14850" s="26" t="n">
        <v>0.01391305555555556</v>
      </c>
      <c r="E14850" t="n">
        <v>1</v>
      </c>
      <c r="F14850" t="inlineStr">
        <is>
          <t>1A02-21T2 Battery in external UPS must be checked</t>
        </is>
      </c>
      <c r="G14850" t="inlineStr">
        <is>
          <t>Inferred from alarm text</t>
        </is>
      </c>
      <c r="H14850" s="26" t="n">
        <v>0.01391305555555556</v>
      </c>
      <c r="I14850" t="inlineStr"/>
      <c r="J14850" t="inlineStr">
        <is>
          <t>Utilities / infrastructure</t>
        </is>
      </c>
      <c r="K14850" t="inlineStr"/>
      <c r="L14850" t="inlineStr"/>
    </row>
    <row r="14851">
      <c r="A14851" t="n">
        <v>25515</v>
      </c>
      <c r="B14851" s="25" t="n">
        <v>46217.15529961805</v>
      </c>
      <c r="C14851" s="25" t="n">
        <v>46217.15529961805</v>
      </c>
      <c r="D14851" s="26" t="n">
        <v>0.05162222222222222</v>
      </c>
      <c r="E14851" t="n">
        <v>1</v>
      </c>
      <c r="F14851" t="inlineStr">
        <is>
          <t>1A02-21T2 Battery in external UPS must be checked</t>
        </is>
      </c>
      <c r="G14851" t="inlineStr">
        <is>
          <t>Inferred from alarm text</t>
        </is>
      </c>
      <c r="H14851" s="26" t="n">
        <v>0.05162222222222222</v>
      </c>
      <c r="I14851" t="inlineStr"/>
      <c r="J14851" t="inlineStr">
        <is>
          <t>Utilities / infrastructure</t>
        </is>
      </c>
      <c r="K14851" t="inlineStr"/>
      <c r="L14851" t="inlineStr"/>
    </row>
    <row r="14852">
      <c r="A14852" t="n">
        <v>25516</v>
      </c>
      <c r="B14852" s="25" t="n">
        <v>46217.16300972222</v>
      </c>
      <c r="C14852" s="25" t="n">
        <v>46217.16360096064</v>
      </c>
      <c r="D14852" s="26" t="n">
        <v>0.01683333333333333</v>
      </c>
      <c r="E14852" t="n">
        <v>3</v>
      </c>
      <c r="F14852" t="inlineStr">
        <is>
          <t>1211-2B1 Limit switch fault Fork B in working position</t>
        </is>
      </c>
      <c r="G14852" t="inlineStr">
        <is>
          <t>Tagged</t>
        </is>
      </c>
      <c r="H14852" s="26" t="n">
        <v>0</v>
      </c>
      <c r="I14852" t="inlineStr">
        <is>
          <t>1211-2B1 Limit switch fault Fork B in working position</t>
        </is>
      </c>
      <c r="J14852" t="inlineStr">
        <is>
          <t>Equipment fault</t>
        </is>
      </c>
      <c r="K14852" t="inlineStr">
        <is>
          <t>211</t>
        </is>
      </c>
      <c r="L14852" t="inlineStr">
        <is>
          <t>ST211 Gasket Feed: Limit switch fault Fork A/B in working position</t>
        </is>
      </c>
    </row>
    <row r="14853">
      <c r="A14853" t="n">
        <v>25519</v>
      </c>
      <c r="B14853" s="25" t="n">
        <v>46217.16637172454</v>
      </c>
      <c r="C14853" s="25" t="n">
        <v>46217.16788460648</v>
      </c>
      <c r="D14853" s="26" t="n">
        <v>0.03895277777777778</v>
      </c>
      <c r="E14853" t="n">
        <v>3</v>
      </c>
      <c r="F14853" t="inlineStr">
        <is>
          <t>1406-6B1 Valve in pickup position A not present</t>
        </is>
      </c>
      <c r="G14853" t="inlineStr">
        <is>
          <t>Tagged</t>
        </is>
      </c>
      <c r="H14853" s="26" t="n">
        <v>0</v>
      </c>
      <c r="I14853" t="inlineStr">
        <is>
          <t>1406-6B1 Valve in pickup position A not present</t>
        </is>
      </c>
      <c r="J14853" t="inlineStr">
        <is>
          <t>Equipment fault</t>
        </is>
      </c>
      <c r="K14853" t="inlineStr">
        <is>
          <t>406</t>
        </is>
      </c>
      <c r="L14853" t="inlineStr">
        <is>
          <t>ST406 Valve Feed: Valve in pickup position A/B not present</t>
        </is>
      </c>
    </row>
    <row r="14854">
      <c r="A14854" t="n">
        <v>25521</v>
      </c>
      <c r="B14854" s="25" t="n">
        <v>46217.17100350694</v>
      </c>
      <c r="C14854" s="25" t="n">
        <v>46217.17136288194</v>
      </c>
      <c r="D14854" s="26" t="n">
        <v>0.01071305555555556</v>
      </c>
      <c r="E14854" t="n">
        <v>2</v>
      </c>
      <c r="F14854" t="inlineStr">
        <is>
          <t>1200 No products available</t>
        </is>
      </c>
      <c r="G14854" t="inlineStr">
        <is>
          <t>Tagged</t>
        </is>
      </c>
      <c r="H14854" s="26" t="n">
        <v>0</v>
      </c>
      <c r="I14854" t="inlineStr">
        <is>
          <t>1200 No products available</t>
        </is>
      </c>
      <c r="J14854" t="inlineStr">
        <is>
          <t>Equipment fault</t>
        </is>
      </c>
      <c r="K14854" t="inlineStr">
        <is>
          <t>200</t>
        </is>
      </c>
      <c r="L14854" t="inlineStr">
        <is>
          <t>ST200 Gasket Feed: No products available</t>
        </is>
      </c>
    </row>
    <row r="14855">
      <c r="A14855" t="n">
        <v>25523</v>
      </c>
      <c r="B14855" s="25" t="n">
        <v>46217.17169907408</v>
      </c>
      <c r="C14855" s="25" t="n">
        <v>46217.17521203704</v>
      </c>
      <c r="D14855" s="26" t="n">
        <v>0.08695472222222221</v>
      </c>
      <c r="E14855" t="n">
        <v>3</v>
      </c>
      <c r="F14855" t="inlineStr">
        <is>
          <t>1200 No products available</t>
        </is>
      </c>
      <c r="G14855" t="inlineStr">
        <is>
          <t>Tagged</t>
        </is>
      </c>
      <c r="H14855" s="26" t="n">
        <v>0</v>
      </c>
      <c r="I14855" t="inlineStr">
        <is>
          <t>1200 No products available</t>
        </is>
      </c>
      <c r="J14855" t="inlineStr">
        <is>
          <t>Equipment fault</t>
        </is>
      </c>
      <c r="K14855" t="inlineStr">
        <is>
          <t>200</t>
        </is>
      </c>
      <c r="L14855" t="inlineStr">
        <is>
          <t>ST200 Gasket Feed: No products available</t>
        </is>
      </c>
    </row>
    <row r="14856">
      <c r="A14856" t="n">
        <v>25525</v>
      </c>
      <c r="B14856" s="25" t="n">
        <v>46217.17618596065</v>
      </c>
      <c r="C14856" s="25" t="n">
        <v>46217.17652792824</v>
      </c>
      <c r="D14856" s="26" t="n">
        <v>0.01043333333333333</v>
      </c>
      <c r="E14856" t="n">
        <v>3</v>
      </c>
      <c r="F14856" t="inlineStr">
        <is>
          <t>A stop button has been pressed too long</t>
        </is>
      </c>
      <c r="G14856" t="inlineStr">
        <is>
          <t>Tagged (+ untagged rows absorbed)</t>
        </is>
      </c>
      <c r="H14856" s="26" t="n">
        <v>0.0002777777777777778</v>
      </c>
      <c r="I14856" t="inlineStr">
        <is>
          <t>A stop button has been pressed too long</t>
        </is>
      </c>
      <c r="J14856" t="inlineStr">
        <is>
          <t>Operator / line (warning-type)</t>
        </is>
      </c>
      <c r="K14856" t="inlineStr"/>
      <c r="L14856" t="inlineStr"/>
    </row>
    <row r="14857">
      <c r="A14857" t="n">
        <v>25526</v>
      </c>
      <c r="B14857" s="25" t="n">
        <v>46217.1769858449</v>
      </c>
      <c r="C14857" s="25" t="n">
        <v>46217.21050802083</v>
      </c>
      <c r="D14857" s="26" t="n">
        <v>0.8063416666666666</v>
      </c>
      <c r="E14857" t="n">
        <v>7</v>
      </c>
      <c r="F14857" t="inlineStr">
        <is>
          <t>1158-5B1 All rolls empty - Please refill!</t>
        </is>
      </c>
      <c r="G14857" t="inlineStr">
        <is>
          <t>Tagged</t>
        </is>
      </c>
      <c r="H14857" s="26" t="n">
        <v>0</v>
      </c>
      <c r="I14857" t="inlineStr">
        <is>
          <t>1158-5B1 All rolls empty - Please refill!</t>
        </is>
      </c>
      <c r="J14857" t="inlineStr">
        <is>
          <t>Material supply (reels / infeed)</t>
        </is>
      </c>
      <c r="K14857" t="inlineStr">
        <is>
          <t>158</t>
        </is>
      </c>
      <c r="L14857" t="inlineStr"/>
    </row>
    <row r="14858">
      <c r="A14858" t="n">
        <v>25527</v>
      </c>
      <c r="B14858" s="25" t="n">
        <v>46217.2106471412</v>
      </c>
      <c r="C14858" s="25" t="n">
        <v>46217.21990486111</v>
      </c>
      <c r="D14858" s="26" t="n">
        <v>0.2305344444444445</v>
      </c>
      <c r="E14858" t="n">
        <v>4</v>
      </c>
      <c r="F14858" t="inlineStr">
        <is>
          <t>1158-4B2 Position adjustment Y end position at the back reached</t>
        </is>
      </c>
      <c r="G14858" t="inlineStr">
        <is>
          <t>Tagged</t>
        </is>
      </c>
      <c r="H14858" s="26" t="n">
        <v>0</v>
      </c>
      <c r="I14858" t="inlineStr">
        <is>
          <t>1158-4B2 Position adjustment Y end position at the back reached</t>
        </is>
      </c>
      <c r="J14858" t="inlineStr">
        <is>
          <t>Equipment fault</t>
        </is>
      </c>
      <c r="K14858" t="inlineStr">
        <is>
          <t>158</t>
        </is>
      </c>
      <c r="L14858" t="inlineStr">
        <is>
          <t>ST158 Reinforcement Tape: Position adjustment Y end position at the back reached</t>
        </is>
      </c>
    </row>
    <row r="14859">
      <c r="A14859" t="n">
        <v>25528</v>
      </c>
      <c r="B14859" s="25" t="n">
        <v>46217.22028746528</v>
      </c>
      <c r="C14859" s="25" t="n">
        <v>46217.22395107639</v>
      </c>
      <c r="D14859" s="26" t="n">
        <v>0.09112666666666666</v>
      </c>
      <c r="E14859" t="n">
        <v>10</v>
      </c>
      <c r="F14859" t="inlineStr">
        <is>
          <t>Web torn (all stations)</t>
        </is>
      </c>
      <c r="G14859" t="inlineStr">
        <is>
          <t>Tagged</t>
        </is>
      </c>
      <c r="H14859" s="26" t="n">
        <v>0</v>
      </c>
      <c r="I14859" t="inlineStr">
        <is>
          <t>Web torn (all stations)</t>
        </is>
      </c>
      <c r="J14859" t="inlineStr">
        <is>
          <t>Material supply (reels / infeed)</t>
        </is>
      </c>
      <c r="K14859" t="inlineStr"/>
      <c r="L14859" t="inlineStr"/>
    </row>
    <row r="14860">
      <c r="A14860" t="n">
        <v>25529</v>
      </c>
      <c r="B14860" s="25" t="n">
        <v>46217.22414811343</v>
      </c>
      <c r="C14860" s="25" t="n">
        <v>46217.22718561342</v>
      </c>
      <c r="D14860" s="26" t="n">
        <v>0.07735277777777777</v>
      </c>
      <c r="E14860" t="n">
        <v>3</v>
      </c>
      <c r="F14860" t="inlineStr">
        <is>
          <t>A stop button has been pressed too long</t>
        </is>
      </c>
      <c r="G14860" t="inlineStr">
        <is>
          <t>Tagged</t>
        </is>
      </c>
      <c r="H14860" s="26" t="n">
        <v>0</v>
      </c>
      <c r="I14860" t="inlineStr">
        <is>
          <t>A stop button has been pressed too long</t>
        </is>
      </c>
      <c r="J14860" t="inlineStr">
        <is>
          <t>Operator / line (warning-type)</t>
        </is>
      </c>
      <c r="K14860" t="inlineStr"/>
      <c r="L14860" t="inlineStr"/>
    </row>
    <row r="14861">
      <c r="A14861" t="n">
        <v>25531</v>
      </c>
      <c r="B14861" s="25" t="n">
        <v>46217.22751600695</v>
      </c>
      <c r="C14861" s="25" t="n">
        <v>46217.22754502315</v>
      </c>
      <c r="D14861" s="26" t="n">
        <v>0.005008333333333333</v>
      </c>
      <c r="E14861" t="n">
        <v>2</v>
      </c>
      <c r="F14861" t="inlineStr">
        <is>
          <t>1128-1B1 Last splice has not been detected</t>
        </is>
      </c>
      <c r="G14861" t="inlineStr">
        <is>
          <t>Tagged</t>
        </is>
      </c>
      <c r="H14861" s="26" t="n">
        <v>0</v>
      </c>
      <c r="I14861" t="inlineStr">
        <is>
          <t>1128-1B1 Last splice has not been detected</t>
        </is>
      </c>
      <c r="J14861" t="inlineStr">
        <is>
          <t>Equipment fault</t>
        </is>
      </c>
      <c r="K14861" t="inlineStr">
        <is>
          <t>128</t>
        </is>
      </c>
      <c r="L14861" t="inlineStr">
        <is>
          <t>ST128: Last splice has not been detected</t>
        </is>
      </c>
    </row>
    <row r="14862">
      <c r="A14862" t="n">
        <v>25532</v>
      </c>
      <c r="B14862" s="25" t="n">
        <v>46217.22775949074</v>
      </c>
      <c r="C14862" s="25" t="n">
        <v>46217.2279565625</v>
      </c>
      <c r="D14862" s="26" t="n">
        <v>0.01015472222222222</v>
      </c>
      <c r="E14862" t="n">
        <v>2</v>
      </c>
      <c r="F14862" t="inlineStr">
        <is>
          <t>1020-7B2 Punch waste B not exhausted</t>
        </is>
      </c>
      <c r="G14862" t="inlineStr">
        <is>
          <t>Tagged</t>
        </is>
      </c>
      <c r="H14862" s="26" t="n">
        <v>0</v>
      </c>
      <c r="I14862" t="inlineStr">
        <is>
          <t>1020-7B2 Punch waste B not exhausted</t>
        </is>
      </c>
      <c r="J14862" t="inlineStr">
        <is>
          <t>Equipment fault</t>
        </is>
      </c>
      <c r="K14862" t="inlineStr">
        <is>
          <t>020</t>
        </is>
      </c>
      <c r="L14862" t="inlineStr">
        <is>
          <t>ST20 Moon Punch: Punch waste A/B not exhausted</t>
        </is>
      </c>
    </row>
    <row r="14863">
      <c r="A14863" t="n">
        <v>25539</v>
      </c>
      <c r="B14863" s="25" t="n">
        <v>46217.22862306713</v>
      </c>
      <c r="C14863" s="25" t="n">
        <v>46217.22986940972</v>
      </c>
      <c r="D14863" s="26" t="n">
        <v>0.03700833333333333</v>
      </c>
      <c r="E14863" t="n">
        <v>9</v>
      </c>
      <c r="F14863" t="inlineStr">
        <is>
          <t>1222-1B1 TCP fault. See diagnostic page:</t>
        </is>
      </c>
      <c r="G14863" t="inlineStr">
        <is>
          <t>Tagged (+ untagged rows absorbed)</t>
        </is>
      </c>
      <c r="H14863" s="26" t="n">
        <v>0.001948333333333333</v>
      </c>
      <c r="I14863" t="inlineStr">
        <is>
          <t>1222-1B1 TCP fault. See diagnostic page:</t>
        </is>
      </c>
      <c r="J14863" t="inlineStr">
        <is>
          <t>Equipment fault</t>
        </is>
      </c>
      <c r="K14863" t="inlineStr">
        <is>
          <t>222</t>
        </is>
      </c>
      <c r="L14863" t="inlineStr">
        <is>
          <t>ST222: TCP fault. See diagnostic page</t>
        </is>
      </c>
    </row>
    <row r="14864">
      <c r="A14864" t="n">
        <v>25543</v>
      </c>
      <c r="B14864" s="25" t="n">
        <v>46217.2305940162</v>
      </c>
      <c r="C14864" s="25" t="n">
        <v>46217.24162572917</v>
      </c>
      <c r="D14864" s="26" t="n">
        <v>0.2676825</v>
      </c>
      <c r="E14864" t="n">
        <v>13</v>
      </c>
      <c r="F14864" t="inlineStr">
        <is>
          <t>1211-2B1 Limit switch fault Fork B in working position</t>
        </is>
      </c>
      <c r="G14864" t="inlineStr">
        <is>
          <t>Tagged (+ untagged rows absorbed)</t>
        </is>
      </c>
      <c r="H14864" s="26" t="n">
        <v>0.01405277777777778</v>
      </c>
      <c r="I14864" t="inlineStr">
        <is>
          <t>1211-2B1 Limit switch fault Fork B in working position</t>
        </is>
      </c>
      <c r="J14864" t="inlineStr">
        <is>
          <t>Equipment fault</t>
        </is>
      </c>
      <c r="K14864" t="inlineStr">
        <is>
          <t>211</t>
        </is>
      </c>
      <c r="L14864" t="inlineStr">
        <is>
          <t>ST211 Gasket Feed: Limit switch fault Fork A/B in working position</t>
        </is>
      </c>
    </row>
    <row r="14865">
      <c r="A14865" t="n">
        <v>25546</v>
      </c>
      <c r="B14865" s="25" t="n">
        <v>46217.24190975694</v>
      </c>
      <c r="C14865" s="25" t="n">
        <v>46217.24198510416</v>
      </c>
      <c r="D14865" s="26" t="n">
        <v>0.005148333333333333</v>
      </c>
      <c r="E14865" t="n">
        <v>2</v>
      </c>
      <c r="F14865" t="inlineStr">
        <is>
          <t>The machine empty run is finished</t>
        </is>
      </c>
      <c r="G14865" t="inlineStr">
        <is>
          <t>Tagged</t>
        </is>
      </c>
      <c r="H14865" s="26" t="n">
        <v>0</v>
      </c>
      <c r="I14865" t="inlineStr">
        <is>
          <t>The machine empty run is finished</t>
        </is>
      </c>
      <c r="J14865" t="inlineStr">
        <is>
          <t>Operator / line (warning-type)</t>
        </is>
      </c>
      <c r="K14865" t="inlineStr"/>
      <c r="L14865" t="inlineStr"/>
    </row>
    <row r="14866">
      <c r="A14866" t="n">
        <v>25549</v>
      </c>
      <c r="B14866" s="25" t="n">
        <v>46217.24241412037</v>
      </c>
      <c r="C14866" s="25" t="n">
        <v>46217.24246631945</v>
      </c>
      <c r="D14866" s="26" t="n">
        <v>0.004591666666666667</v>
      </c>
      <c r="E14866" t="n">
        <v>2</v>
      </c>
      <c r="F14866" t="inlineStr">
        <is>
          <t>MSM-Main: At least one station takes longer than maximum allowed</t>
        </is>
      </c>
      <c r="G14866" t="inlineStr">
        <is>
          <t>Tagged</t>
        </is>
      </c>
      <c r="H14866" s="26" t="n">
        <v>0</v>
      </c>
      <c r="I14866" t="inlineStr">
        <is>
          <t>MSM-Main: At least one station takes longer than maximum allowed</t>
        </is>
      </c>
      <c r="J14866" t="inlineStr">
        <is>
          <t>Controller / machine cycle-time</t>
        </is>
      </c>
      <c r="K14866" t="inlineStr"/>
      <c r="L14866" t="inlineStr"/>
    </row>
    <row r="14867">
      <c r="A14867" t="n">
        <v>25551</v>
      </c>
      <c r="B14867" s="25" t="n">
        <v>46217.24276774305</v>
      </c>
      <c r="C14867" s="25" t="n">
        <v>46217.24389247685</v>
      </c>
      <c r="D14867" s="26" t="n">
        <v>0.02991388888888889</v>
      </c>
      <c r="E14867" t="n">
        <v>2</v>
      </c>
      <c r="F14867" t="inlineStr">
        <is>
          <t>MSM-Main: At least one station takes longer than the set cycle time allows</t>
        </is>
      </c>
      <c r="G14867" t="inlineStr">
        <is>
          <t>Inferred from alarm text</t>
        </is>
      </c>
      <c r="H14867" s="26" t="n">
        <v>0.02991388888888889</v>
      </c>
      <c r="I14867" t="inlineStr"/>
      <c r="J14867" t="inlineStr">
        <is>
          <t>Controller / machine cycle-time</t>
        </is>
      </c>
      <c r="K14867" t="inlineStr"/>
      <c r="L14867" t="inlineStr"/>
    </row>
    <row r="14868">
      <c r="A14868" t="n">
        <v>25553</v>
      </c>
      <c r="B14868" s="25" t="n">
        <v>46217.24404895833</v>
      </c>
      <c r="C14868" s="25" t="n">
        <v>46217.2441127662</v>
      </c>
      <c r="D14868" s="26" t="n">
        <v>0.005427777777777777</v>
      </c>
      <c r="E14868" t="n">
        <v>2</v>
      </c>
      <c r="F14868" t="inlineStr">
        <is>
          <t>1022-9B1/15B1 Check sensor signal before starting axis</t>
        </is>
      </c>
      <c r="G14868" t="inlineStr">
        <is>
          <t>Tagged</t>
        </is>
      </c>
      <c r="H14868" s="26" t="n">
        <v>0</v>
      </c>
      <c r="I14868" t="inlineStr">
        <is>
          <t>1022-9B1/15B1 Check sensor signal before starting axis</t>
        </is>
      </c>
      <c r="J14868" t="inlineStr">
        <is>
          <t>Equipment fault</t>
        </is>
      </c>
      <c r="K14868" t="inlineStr">
        <is>
          <t>022</t>
        </is>
      </c>
      <c r="L14868" t="inlineStr">
        <is>
          <t>ST22 PAD Sealing: Check sensor signal before starting axis</t>
        </is>
      </c>
    </row>
    <row r="14869">
      <c r="A14869" t="n">
        <v>25557</v>
      </c>
      <c r="B14869" s="25" t="n">
        <v>46217.2445766551</v>
      </c>
      <c r="C14869" s="25" t="n">
        <v>46217.24484915509</v>
      </c>
      <c r="D14869" s="26" t="n">
        <v>0.01015833333333333</v>
      </c>
      <c r="E14869" t="n">
        <v>2</v>
      </c>
      <c r="F14869" t="inlineStr">
        <is>
          <t>The consecutive fault function is switched off</t>
        </is>
      </c>
      <c r="G14869" t="inlineStr">
        <is>
          <t>Inferred from alarm text</t>
        </is>
      </c>
      <c r="H14869" s="26" t="n">
        <v>0.01015833333333333</v>
      </c>
      <c r="I14869" t="inlineStr"/>
      <c r="J14869" t="inlineStr">
        <is>
          <t>Controller / machine cycle-time</t>
        </is>
      </c>
      <c r="K14869" t="inlineStr"/>
      <c r="L14869" t="inlineStr"/>
    </row>
    <row r="14870">
      <c r="A14870" t="n">
        <v>25561</v>
      </c>
      <c r="B14870" s="25" t="n">
        <v>46217.24522021991</v>
      </c>
      <c r="C14870" s="25" t="n">
        <v>46217.24536512732</v>
      </c>
      <c r="D14870" s="26" t="n">
        <v>0.005703611111111111</v>
      </c>
      <c r="E14870" t="n">
        <v>3</v>
      </c>
      <c r="F14870" t="inlineStr">
        <is>
          <t>1148-1T1 Web guiding warning</t>
        </is>
      </c>
      <c r="G14870" t="inlineStr">
        <is>
          <t>Inferred from alarm text</t>
        </is>
      </c>
      <c r="H14870" s="26" t="n">
        <v>0.005703611111111111</v>
      </c>
      <c r="I14870" t="inlineStr"/>
      <c r="J14870" t="inlineStr">
        <is>
          <t>Equipment fault</t>
        </is>
      </c>
      <c r="K14870" t="inlineStr">
        <is>
          <t>148</t>
        </is>
      </c>
      <c r="L14870" t="inlineStr">
        <is>
          <t>ST148 Film/Fabric Feed: Web guiding warning</t>
        </is>
      </c>
    </row>
    <row r="14871">
      <c r="A14871" t="n">
        <v>25564</v>
      </c>
      <c r="B14871" s="25" t="n">
        <v>46217.24577665509</v>
      </c>
      <c r="C14871" s="25" t="n">
        <v>46217.24625783565</v>
      </c>
      <c r="D14871" s="26" t="n">
        <v>0.01460944444444445</v>
      </c>
      <c r="E14871" t="n">
        <v>3</v>
      </c>
      <c r="F14871" t="inlineStr">
        <is>
          <t>A stop button has been pressed too long</t>
        </is>
      </c>
      <c r="G14871" t="inlineStr">
        <is>
          <t>Tagged</t>
        </is>
      </c>
      <c r="H14871" s="26" t="n">
        <v>0</v>
      </c>
      <c r="I14871" t="inlineStr">
        <is>
          <t>A stop button has been pressed too long</t>
        </is>
      </c>
      <c r="J14871" t="inlineStr">
        <is>
          <t>Operator / line (warning-type)</t>
        </is>
      </c>
      <c r="K14871" t="inlineStr"/>
      <c r="L14871" t="inlineStr"/>
    </row>
    <row r="14872">
      <c r="A14872" t="n">
        <v>25569</v>
      </c>
      <c r="B14872" s="25" t="n">
        <v>46217.24743457176</v>
      </c>
      <c r="C14872" s="25" t="n">
        <v>46217.24832743056</v>
      </c>
      <c r="D14872" s="26" t="n">
        <v>0.02323777777777778</v>
      </c>
      <c r="E14872" t="n">
        <v>7</v>
      </c>
      <c r="F14872" t="inlineStr">
        <is>
          <t>A stop button has been pressed too long</t>
        </is>
      </c>
      <c r="G14872" t="inlineStr">
        <is>
          <t>Tagged (+ untagged rows absorbed)</t>
        </is>
      </c>
      <c r="H14872" s="26" t="n">
        <v>0.008766666666666667</v>
      </c>
      <c r="I14872" t="inlineStr">
        <is>
          <t>A stop button has been pressed too long</t>
        </is>
      </c>
      <c r="J14872" t="inlineStr">
        <is>
          <t>Operator / line (warning-type)</t>
        </is>
      </c>
      <c r="K14872" t="inlineStr"/>
      <c r="L14872" t="inlineStr"/>
    </row>
    <row r="14873">
      <c r="A14873" t="n">
        <v>25571</v>
      </c>
      <c r="B14873" s="25" t="n">
        <v>46217.2489477662</v>
      </c>
      <c r="C14873" s="25" t="n">
        <v>46217.30972832176</v>
      </c>
      <c r="D14873" s="26" t="n">
        <v>1.460959166666667</v>
      </c>
      <c r="E14873" t="n">
        <v>4</v>
      </c>
      <c r="F14873" t="inlineStr">
        <is>
          <t>1A07-1B1 Main air valve basic machine pressure not present</t>
        </is>
      </c>
      <c r="G14873" t="inlineStr">
        <is>
          <t>Tagged (+ untagged rows absorbed)</t>
        </is>
      </c>
      <c r="H14873" s="26" t="n">
        <v>0.1517916666666667</v>
      </c>
      <c r="I14873" t="inlineStr">
        <is>
          <t>1A07-1B1 Main air valve basic machine pressure not present</t>
        </is>
      </c>
      <c r="J14873" t="inlineStr">
        <is>
          <t>Utilities / infrastructure</t>
        </is>
      </c>
      <c r="K14873" t="inlineStr"/>
      <c r="L14873" t="inlineStr"/>
    </row>
    <row r="14874">
      <c r="A14874" t="n">
        <v>25573</v>
      </c>
      <c r="B14874" s="25" t="n">
        <v>46217.31061519676</v>
      </c>
      <c r="C14874" s="25" t="n">
        <v>46217.32083001157</v>
      </c>
      <c r="D14874" s="26" t="n">
        <v>0.2471038888888889</v>
      </c>
      <c r="E14874" t="n">
        <v>2</v>
      </c>
      <c r="F14874" t="inlineStr">
        <is>
          <t>The consecutive fault function is switched off</t>
        </is>
      </c>
      <c r="G14874" t="inlineStr">
        <is>
          <t>Inferred from alarm text</t>
        </is>
      </c>
      <c r="H14874" s="26" t="n">
        <v>0.2471038888888889</v>
      </c>
      <c r="I14874" t="inlineStr"/>
      <c r="J14874" t="inlineStr">
        <is>
          <t>Controller / machine cycle-time</t>
        </is>
      </c>
      <c r="K14874" t="inlineStr"/>
      <c r="L14874" t="inlineStr"/>
    </row>
    <row r="14875">
      <c r="A14875" t="n">
        <v>25576</v>
      </c>
      <c r="B14875" s="25" t="n">
        <v>46217.32332265046</v>
      </c>
      <c r="C14875" s="25" t="n">
        <v>46217.32929984954</v>
      </c>
      <c r="D14875" s="26" t="n">
        <v>0.1449822222222222</v>
      </c>
      <c r="E14875" t="n">
        <v>2</v>
      </c>
      <c r="F14875" t="inlineStr">
        <is>
          <t>A stop button has been pressed too long</t>
        </is>
      </c>
      <c r="G14875" t="inlineStr">
        <is>
          <t>Tagged</t>
        </is>
      </c>
      <c r="H14875" s="26" t="n">
        <v>0</v>
      </c>
      <c r="I14875" t="inlineStr">
        <is>
          <t>A stop button has been pressed too long</t>
        </is>
      </c>
      <c r="J14875" t="inlineStr">
        <is>
          <t>Operator / line (warning-type)</t>
        </is>
      </c>
      <c r="K14875" t="inlineStr"/>
      <c r="L14875" t="inlineStr"/>
    </row>
    <row r="14876">
      <c r="A14876" t="n">
        <v>25577</v>
      </c>
      <c r="B14876" s="25" t="n">
        <v>46217.32957804398</v>
      </c>
      <c r="C14876" s="25" t="n">
        <v>46217.32987943287</v>
      </c>
      <c r="D14876" s="26" t="n">
        <v>0.01168611111111111</v>
      </c>
      <c r="E14876" t="n">
        <v>2</v>
      </c>
      <c r="F14876" t="inlineStr">
        <is>
          <t>1210-2B1 Limit switch fault Fork A in working position</t>
        </is>
      </c>
      <c r="G14876" t="inlineStr">
        <is>
          <t>Tagged</t>
        </is>
      </c>
      <c r="H14876" s="26" t="n">
        <v>0</v>
      </c>
      <c r="I14876" t="inlineStr">
        <is>
          <t>1210-2B1 Limit switch fault Fork A in working position</t>
        </is>
      </c>
      <c r="J14876" t="inlineStr">
        <is>
          <t>Equipment fault</t>
        </is>
      </c>
      <c r="K14876" t="inlineStr">
        <is>
          <t>210</t>
        </is>
      </c>
      <c r="L14876" t="inlineStr">
        <is>
          <t>ST210 Gasket Feed: Limit switch fault Fork A/B in working position</t>
        </is>
      </c>
    </row>
    <row r="14877">
      <c r="A14877" t="n">
        <v>25578</v>
      </c>
      <c r="B14877" s="25" t="n">
        <v>46217.33201269676</v>
      </c>
      <c r="C14877" s="25" t="n">
        <v>46217.33201269676</v>
      </c>
      <c r="D14877" s="26" t="n">
        <v>0.09516555555555556</v>
      </c>
      <c r="E14877" t="n">
        <v>1</v>
      </c>
      <c r="F14877" t="inlineStr">
        <is>
          <t>1084 Bad parts box is full, please empty!</t>
        </is>
      </c>
      <c r="G14877" t="inlineStr">
        <is>
          <t>Inferred from alarm text</t>
        </is>
      </c>
      <c r="H14877" s="26" t="n">
        <v>0.09516555555555556</v>
      </c>
      <c r="I14877" t="inlineStr"/>
      <c r="J14877" t="inlineStr">
        <is>
          <t>Operator / line (warning-type)</t>
        </is>
      </c>
      <c r="K14877" t="inlineStr">
        <is>
          <t>084</t>
        </is>
      </c>
      <c r="L14877" t="inlineStr"/>
    </row>
    <row r="14878">
      <c r="A14878" t="n">
        <v>25579</v>
      </c>
      <c r="B14878" s="25" t="n">
        <v>46217.33641265046</v>
      </c>
      <c r="C14878" s="25" t="n">
        <v>46217.36816863426</v>
      </c>
      <c r="D14878" s="26" t="n">
        <v>0.7675694444444445</v>
      </c>
      <c r="E14878" t="n">
        <v>4</v>
      </c>
      <c r="F14878" t="inlineStr">
        <is>
          <t>A stop button has been pressed too long</t>
        </is>
      </c>
      <c r="G14878" t="inlineStr">
        <is>
          <t>Tagged (+ untagged rows absorbed)</t>
        </is>
      </c>
      <c r="H14878" s="26" t="n">
        <v>0.0002788888888888889</v>
      </c>
      <c r="I14878" t="inlineStr">
        <is>
          <t>A stop button has been pressed too long</t>
        </is>
      </c>
      <c r="J14878" t="inlineStr">
        <is>
          <t>Operator / line (warning-type)</t>
        </is>
      </c>
      <c r="K14878" t="inlineStr"/>
      <c r="L14878" t="inlineStr"/>
    </row>
    <row r="14879">
      <c r="A14879" t="n">
        <v>25580</v>
      </c>
      <c r="B14879" s="25" t="n">
        <v>46217.37140894676</v>
      </c>
      <c r="C14879" s="25" t="n">
        <v>46217.38532728009</v>
      </c>
      <c r="D14879" s="26" t="n">
        <v>0.3359880555555556</v>
      </c>
      <c r="E14879" t="n">
        <v>2</v>
      </c>
      <c r="F14879" t="inlineStr">
        <is>
          <t>A stop button has been pressed too long</t>
        </is>
      </c>
      <c r="G14879" t="inlineStr">
        <is>
          <t>Tagged</t>
        </is>
      </c>
      <c r="H14879" s="26" t="n">
        <v>0</v>
      </c>
      <c r="I14879" t="inlineStr">
        <is>
          <t>A stop button has been pressed too long</t>
        </is>
      </c>
      <c r="J14879" t="inlineStr">
        <is>
          <t>Operator / line (warning-type)</t>
        </is>
      </c>
      <c r="K14879" t="inlineStr"/>
      <c r="L14879" t="inlineStr"/>
    </row>
    <row r="14880">
      <c r="A14880" t="n">
        <v>25581</v>
      </c>
      <c r="B14880" s="25" t="n">
        <v>46217.38737947917</v>
      </c>
      <c r="C14880" s="25" t="n">
        <v>46217.39030123843</v>
      </c>
      <c r="D14880" s="26" t="n">
        <v>0.07193055555555555</v>
      </c>
      <c r="E14880" t="n">
        <v>2</v>
      </c>
      <c r="F14880" t="inlineStr">
        <is>
          <t>1406-6B1 Valve in pickup position A not present</t>
        </is>
      </c>
      <c r="G14880" t="inlineStr">
        <is>
          <t>Tagged</t>
        </is>
      </c>
      <c r="H14880" s="26" t="n">
        <v>0</v>
      </c>
      <c r="I14880" t="inlineStr">
        <is>
          <t>1406-6B1 Valve in pickup position A not present</t>
        </is>
      </c>
      <c r="J14880" t="inlineStr">
        <is>
          <t>Equipment fault</t>
        </is>
      </c>
      <c r="K14880" t="inlineStr">
        <is>
          <t>406</t>
        </is>
      </c>
      <c r="L14880" t="inlineStr">
        <is>
          <t>ST406 Valve Feed: Valve in pickup position A/B not present</t>
        </is>
      </c>
    </row>
    <row r="14881">
      <c r="A14881" t="n">
        <v>25582</v>
      </c>
      <c r="B14881" s="25" t="n">
        <v>46217.39053892361</v>
      </c>
      <c r="C14881" s="25" t="n">
        <v>46217.3914721412</v>
      </c>
      <c r="D14881" s="26" t="n">
        <v>0.02434555555555555</v>
      </c>
      <c r="E14881" t="n">
        <v>3</v>
      </c>
      <c r="F14881" t="inlineStr">
        <is>
          <t>1406-6B1 Valve in pickup position A not present</t>
        </is>
      </c>
      <c r="G14881" t="inlineStr">
        <is>
          <t>Tagged</t>
        </is>
      </c>
      <c r="H14881" s="26" t="n">
        <v>0</v>
      </c>
      <c r="I14881" t="inlineStr">
        <is>
          <t>1406-6B1 Valve in pickup position A not present</t>
        </is>
      </c>
      <c r="J14881" t="inlineStr">
        <is>
          <t>Equipment fault</t>
        </is>
      </c>
      <c r="K14881" t="inlineStr">
        <is>
          <t>406</t>
        </is>
      </c>
      <c r="L14881" t="inlineStr">
        <is>
          <t>ST406 Valve Feed: Valve in pickup position A/B not present</t>
        </is>
      </c>
    </row>
    <row r="14882">
      <c r="A14882" t="n">
        <v>25583</v>
      </c>
      <c r="B14882" s="25" t="n">
        <v>46217.39163445602</v>
      </c>
      <c r="C14882" s="25" t="n">
        <v>46217.39507202547</v>
      </c>
      <c r="D14882" s="26" t="n">
        <v>0.08681555555555556</v>
      </c>
      <c r="E14882" t="n">
        <v>8</v>
      </c>
      <c r="F14882" t="inlineStr">
        <is>
          <t>Web torn (all stations)</t>
        </is>
      </c>
      <c r="G14882" t="inlineStr">
        <is>
          <t>Tagged</t>
        </is>
      </c>
      <c r="H14882" s="26" t="n">
        <v>0</v>
      </c>
      <c r="I14882" t="inlineStr">
        <is>
          <t>Web torn (all stations)</t>
        </is>
      </c>
      <c r="J14882" t="inlineStr">
        <is>
          <t>Material supply (reels / infeed)</t>
        </is>
      </c>
      <c r="K14882" t="inlineStr"/>
      <c r="L14882" t="inlineStr"/>
    </row>
    <row r="14883">
      <c r="A14883" t="n">
        <v>25584</v>
      </c>
      <c r="B14883" s="25" t="n">
        <v>46217.39587195602</v>
      </c>
      <c r="C14883" s="25" t="n">
        <v>46217.39615601852</v>
      </c>
      <c r="D14883" s="26" t="n">
        <v>0.008486111111111111</v>
      </c>
      <c r="E14883" t="n">
        <v>2</v>
      </c>
      <c r="F14883" t="inlineStr">
        <is>
          <t>1211-2B1 Limit switch fault Fork B in working position</t>
        </is>
      </c>
      <c r="G14883" t="inlineStr">
        <is>
          <t>Tagged</t>
        </is>
      </c>
      <c r="H14883" s="26" t="n">
        <v>0</v>
      </c>
      <c r="I14883" t="inlineStr">
        <is>
          <t>1211-2B1 Limit switch fault Fork B in working position</t>
        </is>
      </c>
      <c r="J14883" t="inlineStr">
        <is>
          <t>Equipment fault</t>
        </is>
      </c>
      <c r="K14883" t="inlineStr">
        <is>
          <t>211</t>
        </is>
      </c>
      <c r="L14883" t="inlineStr">
        <is>
          <t>ST211 Gasket Feed: Limit switch fault Fork A/B in working position</t>
        </is>
      </c>
    </row>
    <row r="14884">
      <c r="A14884" t="n">
        <v>25585</v>
      </c>
      <c r="B14884" s="25" t="n">
        <v>46217.4005096875</v>
      </c>
      <c r="C14884" s="25" t="n">
        <v>46217.4015184838</v>
      </c>
      <c r="D14884" s="26" t="n">
        <v>0.03130916666666667</v>
      </c>
      <c r="E14884" t="n">
        <v>2</v>
      </c>
      <c r="F14884" t="inlineStr">
        <is>
          <t>1406-6B1 Valve in pickup position A not present</t>
        </is>
      </c>
      <c r="G14884" t="inlineStr">
        <is>
          <t>Tagged</t>
        </is>
      </c>
      <c r="H14884" s="26" t="n">
        <v>0</v>
      </c>
      <c r="I14884" t="inlineStr">
        <is>
          <t>1406-6B1 Valve in pickup position A not present</t>
        </is>
      </c>
      <c r="J14884" t="inlineStr">
        <is>
          <t>Equipment fault</t>
        </is>
      </c>
      <c r="K14884" t="inlineStr">
        <is>
          <t>406</t>
        </is>
      </c>
      <c r="L14884" t="inlineStr">
        <is>
          <t>ST406 Valve Feed: Valve in pickup position A/B not present</t>
        </is>
      </c>
    </row>
    <row r="14885">
      <c r="A14885" t="n">
        <v>25586</v>
      </c>
      <c r="B14885" s="25" t="n">
        <v>46217.40450405092</v>
      </c>
      <c r="C14885" s="25" t="n">
        <v>46217.40616774306</v>
      </c>
      <c r="D14885" s="26" t="n">
        <v>0.04173694444444444</v>
      </c>
      <c r="E14885" t="n">
        <v>2</v>
      </c>
      <c r="F14885" t="inlineStr">
        <is>
          <t>1406-6B2 Valve in pickup position B not present</t>
        </is>
      </c>
      <c r="G14885" t="inlineStr">
        <is>
          <t>Tagged</t>
        </is>
      </c>
      <c r="H14885" s="26" t="n">
        <v>0</v>
      </c>
      <c r="I14885" t="inlineStr">
        <is>
          <t>1406-6B2 Valve in pickup position B not present</t>
        </is>
      </c>
      <c r="J14885" t="inlineStr">
        <is>
          <t>Equipment fault</t>
        </is>
      </c>
      <c r="K14885" t="inlineStr">
        <is>
          <t>406</t>
        </is>
      </c>
      <c r="L14885" t="inlineStr">
        <is>
          <t>ST406 Valve Feed: Valve in pickup position A/B not present</t>
        </is>
      </c>
    </row>
    <row r="14886">
      <c r="A14886" t="n">
        <v>25587</v>
      </c>
      <c r="B14886" s="25" t="n">
        <v>46217.4076110301</v>
      </c>
      <c r="C14886" s="25" t="n">
        <v>46217.40862554398</v>
      </c>
      <c r="D14886" s="26" t="n">
        <v>0.02685388888888889</v>
      </c>
      <c r="E14886" t="n">
        <v>2</v>
      </c>
      <c r="F14886" t="inlineStr">
        <is>
          <t>1211-2B1 Limit switch fault Fork B in working position</t>
        </is>
      </c>
      <c r="G14886" t="inlineStr">
        <is>
          <t>Tagged</t>
        </is>
      </c>
      <c r="H14886" s="26" t="n">
        <v>0</v>
      </c>
      <c r="I14886" t="inlineStr">
        <is>
          <t>1211-2B1 Limit switch fault Fork B in working position</t>
        </is>
      </c>
      <c r="J14886" t="inlineStr">
        <is>
          <t>Equipment fault</t>
        </is>
      </c>
      <c r="K14886" t="inlineStr">
        <is>
          <t>211</t>
        </is>
      </c>
      <c r="L14886" t="inlineStr">
        <is>
          <t>ST211 Gasket Feed: Limit switch fault Fork A/B in working position</t>
        </is>
      </c>
    </row>
    <row r="14887">
      <c r="A14887" t="n">
        <v>25588</v>
      </c>
      <c r="B14887" s="25" t="n">
        <v>46217.409153125</v>
      </c>
      <c r="C14887" s="25" t="n">
        <v>46217.40925170139</v>
      </c>
      <c r="D14887" s="26" t="n">
        <v>0.005566666666666666</v>
      </c>
      <c r="E14887" t="n">
        <v>3</v>
      </c>
      <c r="F14887" t="inlineStr">
        <is>
          <t>1211-2B1 Limit switch fault Fork B in working position</t>
        </is>
      </c>
      <c r="G14887" t="inlineStr">
        <is>
          <t>Tagged</t>
        </is>
      </c>
      <c r="H14887" s="26" t="n">
        <v>0</v>
      </c>
      <c r="I14887" t="inlineStr">
        <is>
          <t>1211-2B1 Limit switch fault Fork B in working position</t>
        </is>
      </c>
      <c r="J14887" t="inlineStr">
        <is>
          <t>Equipment fault</t>
        </is>
      </c>
      <c r="K14887" t="inlineStr">
        <is>
          <t>211</t>
        </is>
      </c>
      <c r="L14887" t="inlineStr">
        <is>
          <t>ST211 Gasket Feed: Limit switch fault Fork A/B in working position</t>
        </is>
      </c>
    </row>
    <row r="14888">
      <c r="A14888" t="n">
        <v>25589</v>
      </c>
      <c r="B14888" s="25" t="n">
        <v>46217.41034143518</v>
      </c>
      <c r="C14888" s="25" t="n">
        <v>46217.41042256945</v>
      </c>
      <c r="D14888" s="26" t="n">
        <v>0.005009166666666667</v>
      </c>
      <c r="E14888" t="n">
        <v>2</v>
      </c>
      <c r="F14888" t="inlineStr">
        <is>
          <t>1211-2B1 Limit switch fault Fork B in working position</t>
        </is>
      </c>
      <c r="G14888" t="inlineStr">
        <is>
          <t>Tagged</t>
        </is>
      </c>
      <c r="H14888" s="26" t="n">
        <v>0</v>
      </c>
      <c r="I14888" t="inlineStr">
        <is>
          <t>1211-2B1 Limit switch fault Fork B in working position</t>
        </is>
      </c>
      <c r="J14888" t="inlineStr">
        <is>
          <t>Equipment fault</t>
        </is>
      </c>
      <c r="K14888" t="inlineStr">
        <is>
          <t>211</t>
        </is>
      </c>
      <c r="L14888" t="inlineStr">
        <is>
          <t>ST211 Gasket Feed: Limit switch fault Fork A/B in working position</t>
        </is>
      </c>
    </row>
    <row r="14889">
      <c r="A14889" t="n">
        <v>25590</v>
      </c>
      <c r="B14889" s="25" t="n">
        <v>46217.41148931713</v>
      </c>
      <c r="C14889" s="25" t="n">
        <v>46217.41929788194</v>
      </c>
      <c r="D14889" s="26" t="n">
        <v>0.1899083333333333</v>
      </c>
      <c r="E14889" t="n">
        <v>3</v>
      </c>
      <c r="F14889" t="inlineStr">
        <is>
          <t>1211-2B1 Limit switch fault Fork B in working position</t>
        </is>
      </c>
      <c r="G14889" t="inlineStr">
        <is>
          <t>Tagged</t>
        </is>
      </c>
      <c r="H14889" s="26" t="n">
        <v>0</v>
      </c>
      <c r="I14889" t="inlineStr">
        <is>
          <t>1211-2B1 Limit switch fault Fork B in working position</t>
        </is>
      </c>
      <c r="J14889" t="inlineStr">
        <is>
          <t>Equipment fault</t>
        </is>
      </c>
      <c r="K14889" t="inlineStr">
        <is>
          <t>211</t>
        </is>
      </c>
      <c r="L14889" t="inlineStr">
        <is>
          <t>ST211 Gasket Feed: Limit switch fault Fork A/B in working position</t>
        </is>
      </c>
    </row>
    <row r="14890">
      <c r="A14890" t="n">
        <v>25591</v>
      </c>
      <c r="B14890" s="25" t="n">
        <v>46217.42332662037</v>
      </c>
      <c r="C14890" s="25" t="n">
        <v>46217.42940170139</v>
      </c>
      <c r="D14890" s="26" t="n">
        <v>0.1490008333333333</v>
      </c>
      <c r="E14890" t="n">
        <v>6</v>
      </c>
      <c r="F14890" t="inlineStr">
        <is>
          <t>End of reel (all stations)</t>
        </is>
      </c>
      <c r="G14890" t="inlineStr">
        <is>
          <t>Tagged</t>
        </is>
      </c>
      <c r="H14890" s="26" t="n">
        <v>0</v>
      </c>
      <c r="I14890" t="inlineStr">
        <is>
          <t>End of reel (all stations)</t>
        </is>
      </c>
      <c r="J14890" t="inlineStr">
        <is>
          <t>Material supply (reels / infeed)</t>
        </is>
      </c>
      <c r="K14890" t="inlineStr"/>
      <c r="L14890" t="inlineStr"/>
    </row>
    <row r="14891">
      <c r="A14891" t="n">
        <v>25592</v>
      </c>
      <c r="B14891" s="25" t="n">
        <v>46217.4305261574</v>
      </c>
      <c r="C14891" s="25" t="n">
        <v>46217.4306247338</v>
      </c>
      <c r="D14891" s="26" t="n">
        <v>0.005147222222222221</v>
      </c>
      <c r="E14891" t="n">
        <v>2</v>
      </c>
      <c r="F14891" t="inlineStr">
        <is>
          <t>1211-2B1 Limit switch fault Fork B in working position</t>
        </is>
      </c>
      <c r="G14891" t="inlineStr">
        <is>
          <t>Tagged</t>
        </is>
      </c>
      <c r="H14891" s="26" t="n">
        <v>0</v>
      </c>
      <c r="I14891" t="inlineStr">
        <is>
          <t>1211-2B1 Limit switch fault Fork B in working position</t>
        </is>
      </c>
      <c r="J14891" t="inlineStr">
        <is>
          <t>Equipment fault</t>
        </is>
      </c>
      <c r="K14891" t="inlineStr">
        <is>
          <t>211</t>
        </is>
      </c>
      <c r="L14891" t="inlineStr">
        <is>
          <t>ST211 Gasket Feed: Limit switch fault Fork A/B in working position</t>
        </is>
      </c>
    </row>
    <row r="14892">
      <c r="A14892" t="n">
        <v>25593</v>
      </c>
      <c r="B14892" s="25" t="n">
        <v>46217.43161018519</v>
      </c>
      <c r="C14892" s="25" t="n">
        <v>46217.43174348379</v>
      </c>
      <c r="D14892" s="26" t="n">
        <v>0.005424999999999999</v>
      </c>
      <c r="E14892" t="n">
        <v>2</v>
      </c>
      <c r="F14892" t="inlineStr">
        <is>
          <t>1211-2B1 Limit switch fault Fork B in working position</t>
        </is>
      </c>
      <c r="G14892" t="inlineStr">
        <is>
          <t>Tagged</t>
        </is>
      </c>
      <c r="H14892" s="26" t="n">
        <v>0</v>
      </c>
      <c r="I14892" t="inlineStr">
        <is>
          <t>1211-2B1 Limit switch fault Fork B in working position</t>
        </is>
      </c>
      <c r="J14892" t="inlineStr">
        <is>
          <t>Equipment fault</t>
        </is>
      </c>
      <c r="K14892" t="inlineStr">
        <is>
          <t>211</t>
        </is>
      </c>
      <c r="L14892" t="inlineStr">
        <is>
          <t>ST211 Gasket Feed: Limit switch fault Fork A/B in working position</t>
        </is>
      </c>
    </row>
    <row r="14893">
      <c r="A14893" t="n">
        <v>25594</v>
      </c>
      <c r="B14893" s="25" t="n">
        <v>46217.43213186342</v>
      </c>
      <c r="C14893" s="25" t="n">
        <v>46217.43248553241</v>
      </c>
      <c r="D14893" s="26" t="n">
        <v>0.01113166666666667</v>
      </c>
      <c r="E14893" t="n">
        <v>2</v>
      </c>
      <c r="F14893" t="inlineStr">
        <is>
          <t>1211-2B1 Limit switch fault Fork B in working position</t>
        </is>
      </c>
      <c r="G14893" t="inlineStr">
        <is>
          <t>Tagged</t>
        </is>
      </c>
      <c r="H14893" s="26" t="n">
        <v>0</v>
      </c>
      <c r="I14893" t="inlineStr">
        <is>
          <t>1211-2B1 Limit switch fault Fork B in working position</t>
        </is>
      </c>
      <c r="J14893" t="inlineStr">
        <is>
          <t>Equipment fault</t>
        </is>
      </c>
      <c r="K14893" t="inlineStr">
        <is>
          <t>211</t>
        </is>
      </c>
      <c r="L14893" t="inlineStr">
        <is>
          <t>ST211 Gasket Feed: Limit switch fault Fork A/B in working position</t>
        </is>
      </c>
    </row>
    <row r="14894">
      <c r="A14894" t="n">
        <v>25595</v>
      </c>
      <c r="B14894" s="25" t="n">
        <v>46217.43267681713</v>
      </c>
      <c r="C14894" s="25" t="n">
        <v>46217.43395795139</v>
      </c>
      <c r="D14894" s="26" t="n">
        <v>0.03436388888888889</v>
      </c>
      <c r="E14894" t="n">
        <v>4</v>
      </c>
      <c r="F14894" t="inlineStr">
        <is>
          <t>1406 Consecutive fault side A</t>
        </is>
      </c>
      <c r="G14894" t="inlineStr">
        <is>
          <t>Tagged</t>
        </is>
      </c>
      <c r="H14894" s="26" t="n">
        <v>0</v>
      </c>
      <c r="I14894" t="inlineStr">
        <is>
          <t>1406 Consecutive fault side A</t>
        </is>
      </c>
      <c r="J14894" t="inlineStr">
        <is>
          <t>Equipment fault</t>
        </is>
      </c>
      <c r="K14894" t="inlineStr">
        <is>
          <t>406</t>
        </is>
      </c>
      <c r="L14894" t="inlineStr">
        <is>
          <t>ST406 Valve Feed: Consecutive fault side A/B</t>
        </is>
      </c>
    </row>
    <row r="14895">
      <c r="A14895" t="n">
        <v>25596</v>
      </c>
      <c r="B14895" s="25" t="n">
        <v>46217.44083287037</v>
      </c>
      <c r="C14895" s="25" t="n">
        <v>46217.44210251157</v>
      </c>
      <c r="D14895" s="26" t="n">
        <v>0.03325361111111111</v>
      </c>
      <c r="E14895" t="n">
        <v>3</v>
      </c>
      <c r="F14895" t="inlineStr">
        <is>
          <t>1211-2B1 Limit switch fault Fork B in working position</t>
        </is>
      </c>
      <c r="G14895" t="inlineStr">
        <is>
          <t>Tagged (+ untagged rows absorbed)</t>
        </is>
      </c>
      <c r="H14895" s="26" t="n">
        <v>0.0004166666666666667</v>
      </c>
      <c r="I14895" t="inlineStr">
        <is>
          <t>1211-2B1 Limit switch fault Fork B in working position</t>
        </is>
      </c>
      <c r="J14895" t="inlineStr">
        <is>
          <t>Equipment fault</t>
        </is>
      </c>
      <c r="K14895" t="inlineStr">
        <is>
          <t>211</t>
        </is>
      </c>
      <c r="L14895" t="inlineStr">
        <is>
          <t>ST211 Gasket Feed: Limit switch fault Fork A/B in working position</t>
        </is>
      </c>
    </row>
    <row r="14896">
      <c r="A14896" t="n">
        <v>25597</v>
      </c>
      <c r="B14896" s="25" t="n">
        <v>46217.45012538195</v>
      </c>
      <c r="C14896" s="25" t="n">
        <v>46217.4517369213</v>
      </c>
      <c r="D14896" s="26" t="n">
        <v>0.0411825</v>
      </c>
      <c r="E14896" t="n">
        <v>2</v>
      </c>
      <c r="F14896" t="inlineStr">
        <is>
          <t>1210-2B1 Limit switch fault Fork A in working position</t>
        </is>
      </c>
      <c r="G14896" t="inlineStr">
        <is>
          <t>Tagged</t>
        </is>
      </c>
      <c r="H14896" s="26" t="n">
        <v>0</v>
      </c>
      <c r="I14896" t="inlineStr">
        <is>
          <t>1210-2B1 Limit switch fault Fork A in working position</t>
        </is>
      </c>
      <c r="J14896" t="inlineStr">
        <is>
          <t>Equipment fault</t>
        </is>
      </c>
      <c r="K14896" t="inlineStr">
        <is>
          <t>210</t>
        </is>
      </c>
      <c r="L14896" t="inlineStr">
        <is>
          <t>ST210 Gasket Feed: Limit switch fault Fork A/B in working position</t>
        </is>
      </c>
    </row>
    <row r="14897">
      <c r="A14897" t="n">
        <v>25598</v>
      </c>
      <c r="B14897" s="25" t="n">
        <v>46217.4632496875</v>
      </c>
      <c r="C14897" s="25" t="n">
        <v>46217.46618903935</v>
      </c>
      <c r="D14897" s="26" t="n">
        <v>0.07263166666666668</v>
      </c>
      <c r="E14897" t="n">
        <v>4</v>
      </c>
      <c r="F14897" t="inlineStr">
        <is>
          <t>1158-6GQ1 Vacuum splice module not present</t>
        </is>
      </c>
      <c r="G14897" t="inlineStr">
        <is>
          <t>Tagged</t>
        </is>
      </c>
      <c r="H14897" s="26" t="n">
        <v>0</v>
      </c>
      <c r="I14897" t="inlineStr">
        <is>
          <t>1158-6GQ1 Vacuum splice module not present</t>
        </is>
      </c>
      <c r="J14897" t="inlineStr">
        <is>
          <t>Equipment fault</t>
        </is>
      </c>
      <c r="K14897" t="inlineStr">
        <is>
          <t>158</t>
        </is>
      </c>
      <c r="L14897" t="inlineStr">
        <is>
          <t>ST158 Reinforcement Tape: Vacuum splice module not present</t>
        </is>
      </c>
    </row>
    <row r="14898">
      <c r="A14898" t="n">
        <v>25599</v>
      </c>
      <c r="B14898" s="25" t="n">
        <v>46217.46665853009</v>
      </c>
      <c r="C14898" s="25" t="n">
        <v>46217.46735428241</v>
      </c>
      <c r="D14898" s="26" t="n">
        <v>0.01878416666666667</v>
      </c>
      <c r="E14898" t="n">
        <v>3</v>
      </c>
      <c r="F14898" t="inlineStr">
        <is>
          <t>1406-6B1 Valve in pickup position A not present</t>
        </is>
      </c>
      <c r="G14898" t="inlineStr">
        <is>
          <t>Tagged</t>
        </is>
      </c>
      <c r="H14898" s="26" t="n">
        <v>0</v>
      </c>
      <c r="I14898" t="inlineStr">
        <is>
          <t>1406-6B1 Valve in pickup position A not present</t>
        </is>
      </c>
      <c r="J14898" t="inlineStr">
        <is>
          <t>Equipment fault</t>
        </is>
      </c>
      <c r="K14898" t="inlineStr">
        <is>
          <t>406</t>
        </is>
      </c>
      <c r="L14898" t="inlineStr">
        <is>
          <t>ST406 Valve Feed: Valve in pickup position A/B not present</t>
        </is>
      </c>
    </row>
    <row r="14899">
      <c r="A14899" t="n">
        <v>25600</v>
      </c>
      <c r="B14899" s="25" t="n">
        <v>46217.46757457176</v>
      </c>
      <c r="C14899" s="25" t="n">
        <v>46217.46782966435</v>
      </c>
      <c r="D14899" s="26" t="n">
        <v>0.00904361111111111</v>
      </c>
      <c r="E14899" t="n">
        <v>2</v>
      </c>
      <c r="F14899" t="inlineStr">
        <is>
          <t>1159-5B1 All rolls empty - Please refill!</t>
        </is>
      </c>
      <c r="G14899" t="inlineStr">
        <is>
          <t>Tagged</t>
        </is>
      </c>
      <c r="H14899" s="26" t="n">
        <v>0</v>
      </c>
      <c r="I14899" t="inlineStr">
        <is>
          <t>1159-5B1 All rolls empty - Please refill!</t>
        </is>
      </c>
      <c r="J14899" t="inlineStr">
        <is>
          <t>Material supply (reels / infeed)</t>
        </is>
      </c>
      <c r="K14899" t="inlineStr">
        <is>
          <t>159</t>
        </is>
      </c>
      <c r="L14899" t="inlineStr"/>
    </row>
    <row r="14900">
      <c r="A14900" t="n">
        <v>25601</v>
      </c>
      <c r="B14900" s="25" t="n">
        <v>46217.47036832176</v>
      </c>
      <c r="C14900" s="25" t="n">
        <v>46217.47217109954</v>
      </c>
      <c r="D14900" s="26" t="n">
        <v>0.05314555555555555</v>
      </c>
      <c r="E14900" t="n">
        <v>2</v>
      </c>
      <c r="F14900" t="inlineStr">
        <is>
          <t>1406-6B1 Valve in pickup position A not present</t>
        </is>
      </c>
      <c r="G14900" t="inlineStr">
        <is>
          <t>Tagged</t>
        </is>
      </c>
      <c r="H14900" s="26" t="n">
        <v>0</v>
      </c>
      <c r="I14900" t="inlineStr">
        <is>
          <t>1406-6B1 Valve in pickup position A not present</t>
        </is>
      </c>
      <c r="J14900" t="inlineStr">
        <is>
          <t>Equipment fault</t>
        </is>
      </c>
      <c r="K14900" t="inlineStr">
        <is>
          <t>406</t>
        </is>
      </c>
      <c r="L14900" t="inlineStr">
        <is>
          <t>ST406 Valve Feed: Valve in pickup position A/B not present</t>
        </is>
      </c>
    </row>
    <row r="14901">
      <c r="A14901" t="n">
        <v>25602</v>
      </c>
      <c r="B14901" s="25" t="n">
        <v>46217.4746985301</v>
      </c>
      <c r="C14901" s="25" t="n">
        <v>46217.47540586806</v>
      </c>
      <c r="D14901" s="26" t="n">
        <v>0.01878527777777778</v>
      </c>
      <c r="E14901" t="n">
        <v>3</v>
      </c>
      <c r="F14901" t="inlineStr">
        <is>
          <t>1211-2B1 Limit switch fault Fork B in working position</t>
        </is>
      </c>
      <c r="G14901" t="inlineStr">
        <is>
          <t>Tagged (+ untagged rows absorbed)</t>
        </is>
      </c>
      <c r="H14901" s="26" t="n">
        <v>0.0002788888888888889</v>
      </c>
      <c r="I14901" t="inlineStr">
        <is>
          <t>1211-2B1 Limit switch fault Fork B in working position</t>
        </is>
      </c>
      <c r="J14901" t="inlineStr">
        <is>
          <t>Equipment fault</t>
        </is>
      </c>
      <c r="K14901" t="inlineStr">
        <is>
          <t>211</t>
        </is>
      </c>
      <c r="L14901" t="inlineStr">
        <is>
          <t>ST211 Gasket Feed: Limit switch fault Fork A/B in working position</t>
        </is>
      </c>
    </row>
    <row r="14902">
      <c r="A14902" t="n">
        <v>25603</v>
      </c>
      <c r="B14902" s="25" t="n">
        <v>46217.48814189815</v>
      </c>
      <c r="C14902" s="25" t="n">
        <v>46217.49176489584</v>
      </c>
      <c r="D14902" s="26" t="n">
        <v>0.08862222222222223</v>
      </c>
      <c r="E14902" t="n">
        <v>3</v>
      </c>
      <c r="F14902" t="inlineStr">
        <is>
          <t>1406-6B1 Valve in pickup position A not present</t>
        </is>
      </c>
      <c r="G14902" t="inlineStr">
        <is>
          <t>Tagged (+ untagged rows absorbed)</t>
        </is>
      </c>
      <c r="H14902" s="26" t="n">
        <v>0.0002777777777777778</v>
      </c>
      <c r="I14902" t="inlineStr">
        <is>
          <t>1406-6B1 Valve in pickup position A not present</t>
        </is>
      </c>
      <c r="J14902" t="inlineStr">
        <is>
          <t>Equipment fault</t>
        </is>
      </c>
      <c r="K14902" t="inlineStr">
        <is>
          <t>406</t>
        </is>
      </c>
      <c r="L14902" t="inlineStr">
        <is>
          <t>ST406 Valve Feed: Valve in pickup position A/B not present</t>
        </is>
      </c>
    </row>
    <row r="14903">
      <c r="A14903" t="n">
        <v>25604</v>
      </c>
      <c r="B14903" s="25" t="n">
        <v>46217.49199675926</v>
      </c>
      <c r="C14903" s="25" t="n">
        <v>46217.49469239583</v>
      </c>
      <c r="D14903" s="26" t="n">
        <v>0.07053805555555556</v>
      </c>
      <c r="E14903" t="n">
        <v>3</v>
      </c>
      <c r="F14903" t="inlineStr">
        <is>
          <t>1406-6B1 Valve in pickup position A not present</t>
        </is>
      </c>
      <c r="G14903" t="inlineStr">
        <is>
          <t>Tagged</t>
        </is>
      </c>
      <c r="H14903" s="26" t="n">
        <v>0</v>
      </c>
      <c r="I14903" t="inlineStr">
        <is>
          <t>1406-6B1 Valve in pickup position A not present</t>
        </is>
      </c>
      <c r="J14903" t="inlineStr">
        <is>
          <t>Equipment fault</t>
        </is>
      </c>
      <c r="K14903" t="inlineStr">
        <is>
          <t>406</t>
        </is>
      </c>
      <c r="L14903" t="inlineStr">
        <is>
          <t>ST406 Valve Feed: Valve in pickup position A/B not present</t>
        </is>
      </c>
    </row>
    <row r="14904">
      <c r="A14904" t="n">
        <v>25605</v>
      </c>
      <c r="B14904" s="25" t="n">
        <v>46217.4951908912</v>
      </c>
      <c r="C14904" s="25" t="n">
        <v>46217.49558518518</v>
      </c>
      <c r="D14904" s="26" t="n">
        <v>0.01391583333333333</v>
      </c>
      <c r="E14904" t="n">
        <v>2</v>
      </c>
      <c r="F14904" t="inlineStr">
        <is>
          <t>1406-6B1 Valve in pickup position A not present</t>
        </is>
      </c>
      <c r="G14904" t="inlineStr">
        <is>
          <t>Tagged</t>
        </is>
      </c>
      <c r="H14904" s="26" t="n">
        <v>0</v>
      </c>
      <c r="I14904" t="inlineStr">
        <is>
          <t>1406-6B1 Valve in pickup position A not present</t>
        </is>
      </c>
      <c r="J14904" t="inlineStr">
        <is>
          <t>Equipment fault</t>
        </is>
      </c>
      <c r="K14904" t="inlineStr">
        <is>
          <t>406</t>
        </is>
      </c>
      <c r="L14904" t="inlineStr">
        <is>
          <t>ST406 Valve Feed: Valve in pickup position A/B not present</t>
        </is>
      </c>
    </row>
    <row r="14905">
      <c r="A14905" t="n">
        <v>25606</v>
      </c>
      <c r="B14905" s="25" t="n">
        <v>46217.49602577546</v>
      </c>
      <c r="C14905" s="25" t="n">
        <v>46217.4963446412</v>
      </c>
      <c r="D14905" s="26" t="n">
        <v>0.010575</v>
      </c>
      <c r="E14905" t="n">
        <v>4</v>
      </c>
      <c r="F14905" t="inlineStr">
        <is>
          <t>1406-6B1 Valve in pickup position A not present</t>
        </is>
      </c>
      <c r="G14905" t="inlineStr">
        <is>
          <t>Tagged</t>
        </is>
      </c>
      <c r="H14905" s="26" t="n">
        <v>0</v>
      </c>
      <c r="I14905" t="inlineStr">
        <is>
          <t>1406-6B1 Valve in pickup position A not present</t>
        </is>
      </c>
      <c r="J14905" t="inlineStr">
        <is>
          <t>Equipment fault</t>
        </is>
      </c>
      <c r="K14905" t="inlineStr">
        <is>
          <t>406</t>
        </is>
      </c>
      <c r="L14905" t="inlineStr">
        <is>
          <t>ST406 Valve Feed: Valve in pickup position A/B not present</t>
        </is>
      </c>
    </row>
    <row r="14906">
      <c r="A14906" t="n">
        <v>25607</v>
      </c>
      <c r="B14906" s="25" t="n">
        <v>46217.49871554398</v>
      </c>
      <c r="C14906" s="25" t="n">
        <v>46217.50165474537</v>
      </c>
      <c r="D14906" s="26" t="n">
        <v>0.07499166666666666</v>
      </c>
      <c r="E14906" t="n">
        <v>7</v>
      </c>
      <c r="F14906" t="inlineStr">
        <is>
          <t>1406-6B1 Valve in pickup position A not present</t>
        </is>
      </c>
      <c r="G14906" t="inlineStr">
        <is>
          <t>Tagged (+ untagged rows absorbed)</t>
        </is>
      </c>
      <c r="H14906" s="26" t="n">
        <v>0.0002788888888888889</v>
      </c>
      <c r="I14906" t="inlineStr">
        <is>
          <t>1406-6B1 Valve in pickup position A not present</t>
        </is>
      </c>
      <c r="J14906" t="inlineStr">
        <is>
          <t>Equipment fault</t>
        </is>
      </c>
      <c r="K14906" t="inlineStr">
        <is>
          <t>406</t>
        </is>
      </c>
      <c r="L14906" t="inlineStr">
        <is>
          <t>ST406 Valve Feed: Valve in pickup position A/B not present</t>
        </is>
      </c>
    </row>
    <row r="14907">
      <c r="A14907" t="n">
        <v>25608</v>
      </c>
      <c r="B14907" s="25" t="n">
        <v>46217.50449510416</v>
      </c>
      <c r="C14907" s="25" t="n">
        <v>46217.50691246528</v>
      </c>
      <c r="D14907" s="26" t="n">
        <v>0.06010277777777778</v>
      </c>
      <c r="E14907" t="n">
        <v>3</v>
      </c>
      <c r="F14907" t="inlineStr">
        <is>
          <t>1406-6B1 Valve in pickup position A not present</t>
        </is>
      </c>
      <c r="G14907" t="inlineStr">
        <is>
          <t>Tagged (+ untagged rows absorbed)</t>
        </is>
      </c>
      <c r="H14907" s="26" t="n">
        <v>0.0002786111111111111</v>
      </c>
      <c r="I14907" t="inlineStr">
        <is>
          <t>1406-6B1 Valve in pickup position A not present</t>
        </is>
      </c>
      <c r="J14907" t="inlineStr">
        <is>
          <t>Equipment fault</t>
        </is>
      </c>
      <c r="K14907" t="inlineStr">
        <is>
          <t>406</t>
        </is>
      </c>
      <c r="L14907" t="inlineStr">
        <is>
          <t>ST406 Valve Feed: Valve in pickup position A/B not present</t>
        </is>
      </c>
    </row>
    <row r="14908">
      <c r="A14908" t="n">
        <v>25609</v>
      </c>
      <c r="B14908" s="25" t="n">
        <v>46217.50823996527</v>
      </c>
      <c r="C14908" s="25" t="n">
        <v>46217.51475135417</v>
      </c>
      <c r="D14908" s="26" t="n">
        <v>0.1583594444444445</v>
      </c>
      <c r="E14908" t="n">
        <v>3</v>
      </c>
      <c r="F14908" t="inlineStr">
        <is>
          <t>1022-11B2 Flow monitor site cooling flow rate not OK</t>
        </is>
      </c>
      <c r="G14908" t="inlineStr">
        <is>
          <t>Tagged</t>
        </is>
      </c>
      <c r="H14908" s="26" t="n">
        <v>0</v>
      </c>
      <c r="I14908" t="inlineStr">
        <is>
          <t>1022-11B2 Flow monitor site cooling flow rate not OK</t>
        </is>
      </c>
      <c r="J14908" t="inlineStr">
        <is>
          <t>Equipment fault</t>
        </is>
      </c>
      <c r="K14908" t="inlineStr">
        <is>
          <t>022</t>
        </is>
      </c>
      <c r="L14908" t="inlineStr">
        <is>
          <t>ST22 PAD Sealing: Flow monitor site cooling flow rate not OK</t>
        </is>
      </c>
    </row>
    <row r="14909">
      <c r="A14909" t="n">
        <v>25612</v>
      </c>
      <c r="B14909" s="25" t="n">
        <v>46217.52623927083</v>
      </c>
      <c r="C14909" s="25" t="n">
        <v>46217.52741646991</v>
      </c>
      <c r="D14909" s="26" t="n">
        <v>0.0307575</v>
      </c>
      <c r="E14909" t="n">
        <v>3</v>
      </c>
      <c r="F14909" t="inlineStr">
        <is>
          <t>1A07-1B1 Main air valve basic machine pressure not present</t>
        </is>
      </c>
      <c r="G14909" t="inlineStr">
        <is>
          <t>Tagged (+ untagged rows absorbed)</t>
        </is>
      </c>
      <c r="H14909" s="26" t="n">
        <v>0.01503722222222222</v>
      </c>
      <c r="I14909" t="inlineStr">
        <is>
          <t>1A07-1B1 Main air valve basic machine pressure not present</t>
        </is>
      </c>
      <c r="J14909" t="inlineStr">
        <is>
          <t>Utilities / infrastructure</t>
        </is>
      </c>
      <c r="K14909" t="inlineStr"/>
      <c r="L14909" t="inlineStr"/>
    </row>
    <row r="14910">
      <c r="A14910" t="n">
        <v>25613</v>
      </c>
      <c r="B14910" s="25" t="n">
        <v>46217.53329325232</v>
      </c>
      <c r="C14910" s="25" t="n">
        <v>46217.57953943287</v>
      </c>
      <c r="D14910" s="26" t="n">
        <v>1.121038888888889</v>
      </c>
      <c r="E14910" t="n">
        <v>9</v>
      </c>
      <c r="F14910" t="inlineStr">
        <is>
          <t>A stop button has been pressed too long</t>
        </is>
      </c>
      <c r="G14910" t="inlineStr">
        <is>
          <t>Tagged</t>
        </is>
      </c>
      <c r="H14910" s="26" t="n">
        <v>0</v>
      </c>
      <c r="I14910" t="inlineStr">
        <is>
          <t>A stop button has been pressed too long</t>
        </is>
      </c>
      <c r="J14910" t="inlineStr">
        <is>
          <t>Operator / line (warning-type)</t>
        </is>
      </c>
      <c r="K14910" t="inlineStr"/>
      <c r="L14910" t="inlineStr"/>
    </row>
    <row r="14911">
      <c r="A14911" t="n">
        <v>25614</v>
      </c>
      <c r="B14911" s="25" t="n">
        <v>46217.58003796297</v>
      </c>
      <c r="C14911" s="25" t="n">
        <v>46217.58046704861</v>
      </c>
      <c r="D14911" s="26" t="n">
        <v>0.01210638888888889</v>
      </c>
      <c r="E14911" t="n">
        <v>2</v>
      </c>
      <c r="F14911" t="inlineStr">
        <is>
          <t>At least one shift register entry has an alarm when writing</t>
        </is>
      </c>
      <c r="G14911" t="inlineStr">
        <is>
          <t>Tagged</t>
        </is>
      </c>
      <c r="H14911" s="26" t="n">
        <v>0</v>
      </c>
      <c r="I14911" t="inlineStr">
        <is>
          <t>At least one shift register entry has an alarm when writing</t>
        </is>
      </c>
      <c r="J14911" t="inlineStr">
        <is>
          <t>Controller / machine cycle-time</t>
        </is>
      </c>
      <c r="K14911" t="inlineStr"/>
      <c r="L14911" t="inlineStr"/>
    </row>
    <row r="14912">
      <c r="A14912" t="n">
        <v>25615</v>
      </c>
      <c r="B14912" s="25" t="n">
        <v>46217.58055980324</v>
      </c>
      <c r="C14912" s="25" t="n">
        <v>46217.58080902778</v>
      </c>
      <c r="D14912" s="26" t="n">
        <v>0.008486111111111111</v>
      </c>
      <c r="E14912" t="n">
        <v>2</v>
      </c>
      <c r="F14912" t="inlineStr">
        <is>
          <t>1082-3B1 Limit switch fault Push out piston lowered</t>
        </is>
      </c>
      <c r="G14912" t="inlineStr">
        <is>
          <t>Tagged</t>
        </is>
      </c>
      <c r="H14912" s="26" t="n">
        <v>0</v>
      </c>
      <c r="I14912" t="inlineStr">
        <is>
          <t>1082-3B1 Limit switch fault Push out piston lowered</t>
        </is>
      </c>
      <c r="J14912" t="inlineStr">
        <is>
          <t>Equipment fault</t>
        </is>
      </c>
      <c r="K14912" t="inlineStr">
        <is>
          <t>082</t>
        </is>
      </c>
      <c r="L14912" t="inlineStr">
        <is>
          <t>ST82 Periphery Punch: Limit switch fault Push out piston lowered</t>
        </is>
      </c>
    </row>
    <row r="14913">
      <c r="A14913" t="n">
        <v>25616</v>
      </c>
      <c r="B14913" s="25" t="n">
        <v>46217.58095972223</v>
      </c>
      <c r="C14913" s="25" t="n">
        <v>46217.58660605324</v>
      </c>
      <c r="D14913" s="26" t="n">
        <v>0.1381563888888889</v>
      </c>
      <c r="E14913" t="n">
        <v>6</v>
      </c>
      <c r="F14913" t="inlineStr">
        <is>
          <t>1038-14B2 Limit switch fault Flap punching waste A closed</t>
        </is>
      </c>
      <c r="G14913" t="inlineStr">
        <is>
          <t>Tagged</t>
        </is>
      </c>
      <c r="H14913" s="26" t="n">
        <v>0</v>
      </c>
      <c r="I14913" t="inlineStr">
        <is>
          <t>1038-14B2 Limit switch fault Flap punching waste A closed</t>
        </is>
      </c>
      <c r="J14913" t="inlineStr">
        <is>
          <t>Equipment fault</t>
        </is>
      </c>
      <c r="K14913" t="inlineStr">
        <is>
          <t>038</t>
        </is>
      </c>
      <c r="L14913" t="inlineStr">
        <is>
          <t>ST38 Anti-Slosh: Limit switch fault Flap punching waste A/B closed</t>
        </is>
      </c>
    </row>
    <row r="14914">
      <c r="A14914" t="n">
        <v>25617</v>
      </c>
      <c r="B14914" s="25" t="n">
        <v>46217.58682056713</v>
      </c>
      <c r="C14914" s="25" t="n">
        <v>46217.58691909722</v>
      </c>
      <c r="D14914" s="26" t="n">
        <v>0.008347222222222221</v>
      </c>
      <c r="E14914" t="n">
        <v>3</v>
      </c>
      <c r="F14914" t="inlineStr">
        <is>
          <t>System error of an axis, see fault message list</t>
        </is>
      </c>
      <c r="G14914" t="inlineStr">
        <is>
          <t>Tagged (+ untagged rows absorbed)</t>
        </is>
      </c>
      <c r="H14914" s="26" t="n">
        <v>0.0002777777777777778</v>
      </c>
      <c r="I14914" t="inlineStr">
        <is>
          <t>System error of an axis, see fault message list</t>
        </is>
      </c>
      <c r="J14914" t="inlineStr">
        <is>
          <t>Controller / machine cycle-time</t>
        </is>
      </c>
      <c r="K14914" t="inlineStr"/>
      <c r="L14914" t="inlineStr"/>
    </row>
    <row r="14915">
      <c r="A14915" t="n">
        <v>25618</v>
      </c>
      <c r="B14915" s="25" t="n">
        <v>46217.58729012732</v>
      </c>
      <c r="C14915" s="25" t="n">
        <v>46217.58939440972</v>
      </c>
      <c r="D14915" s="26" t="n">
        <v>0.05439722222222223</v>
      </c>
      <c r="E14915" t="n">
        <v>4</v>
      </c>
      <c r="F14915" t="inlineStr">
        <is>
          <t>A stop button has been pressed too long</t>
        </is>
      </c>
      <c r="G14915" t="inlineStr">
        <is>
          <t>Tagged</t>
        </is>
      </c>
      <c r="H14915" s="26" t="n">
        <v>0</v>
      </c>
      <c r="I14915" t="inlineStr">
        <is>
          <t>A stop button has been pressed too long</t>
        </is>
      </c>
      <c r="J14915" t="inlineStr">
        <is>
          <t>Operator / line (warning-type)</t>
        </is>
      </c>
      <c r="K14915" t="inlineStr"/>
      <c r="L14915" t="inlineStr"/>
    </row>
    <row r="14916">
      <c r="A14916" t="n">
        <v>25619</v>
      </c>
      <c r="B14916" s="25" t="n">
        <v>46217.59537079861</v>
      </c>
      <c r="C14916" s="25" t="n">
        <v>46217.5989996875</v>
      </c>
      <c r="D14916" s="26" t="n">
        <v>0.09237861111111111</v>
      </c>
      <c r="E14916" t="n">
        <v>2</v>
      </c>
      <c r="F14916" t="inlineStr">
        <is>
          <t>1406-6B1 Valve in pickup position A not present</t>
        </is>
      </c>
      <c r="G14916" t="inlineStr">
        <is>
          <t>Tagged</t>
        </is>
      </c>
      <c r="H14916" s="26" t="n">
        <v>0</v>
      </c>
      <c r="I14916" t="inlineStr">
        <is>
          <t>1406-6B1 Valve in pickup position A not present</t>
        </is>
      </c>
      <c r="J14916" t="inlineStr">
        <is>
          <t>Equipment fault</t>
        </is>
      </c>
      <c r="K14916" t="inlineStr">
        <is>
          <t>406</t>
        </is>
      </c>
      <c r="L14916" t="inlineStr">
        <is>
          <t>ST406 Valve Feed: Valve in pickup position A/B not present</t>
        </is>
      </c>
    </row>
    <row r="14917">
      <c r="A14917" t="n">
        <v>25620</v>
      </c>
      <c r="B14917" s="25" t="n">
        <v>46217.60098221065</v>
      </c>
      <c r="C14917" s="25" t="n">
        <v>46217.60255332176</v>
      </c>
      <c r="D14917" s="26" t="n">
        <v>0.04160111111111111</v>
      </c>
      <c r="E14917" t="n">
        <v>3</v>
      </c>
      <c r="F14917" t="inlineStr">
        <is>
          <t>1406-6B2 Valve in pickup position B not present</t>
        </is>
      </c>
      <c r="G14917" t="inlineStr">
        <is>
          <t>Tagged</t>
        </is>
      </c>
      <c r="H14917" s="26" t="n">
        <v>0</v>
      </c>
      <c r="I14917" t="inlineStr">
        <is>
          <t>1406-6B2 Valve in pickup position B not present</t>
        </is>
      </c>
      <c r="J14917" t="inlineStr">
        <is>
          <t>Equipment fault</t>
        </is>
      </c>
      <c r="K14917" t="inlineStr">
        <is>
          <t>406</t>
        </is>
      </c>
      <c r="L14917" t="inlineStr">
        <is>
          <t>ST406 Valve Feed: Valve in pickup position A/B not present</t>
        </is>
      </c>
    </row>
    <row r="14918">
      <c r="A14918" t="n">
        <v>25621</v>
      </c>
      <c r="B14918" s="25" t="n">
        <v>46217.60552106481</v>
      </c>
      <c r="C14918" s="25" t="n">
        <v>46217.60959039352</v>
      </c>
      <c r="D14918" s="26" t="n">
        <v>0.1011408333333333</v>
      </c>
      <c r="E14918" t="n">
        <v>3</v>
      </c>
      <c r="F14918" t="inlineStr">
        <is>
          <t>End of reel (all stations)</t>
        </is>
      </c>
      <c r="G14918" t="inlineStr">
        <is>
          <t>Tagged</t>
        </is>
      </c>
      <c r="H14918" s="26" t="n">
        <v>0</v>
      </c>
      <c r="I14918" t="inlineStr">
        <is>
          <t>End of reel (all stations)</t>
        </is>
      </c>
      <c r="J14918" t="inlineStr">
        <is>
          <t>Material supply (reels / infeed)</t>
        </is>
      </c>
      <c r="K14918" t="inlineStr"/>
      <c r="L14918" t="inlineStr"/>
    </row>
    <row r="14919">
      <c r="A14919" t="n">
        <v>25622</v>
      </c>
      <c r="B14919" s="25" t="n">
        <v>46217.61820868056</v>
      </c>
      <c r="C14919" s="25" t="n">
        <v>46217.62048136574</v>
      </c>
      <c r="D14919" s="26" t="n">
        <v>0.05732583333333333</v>
      </c>
      <c r="E14919" t="n">
        <v>4</v>
      </c>
      <c r="F14919" t="inlineStr">
        <is>
          <t>1406-6B1 Valve in pickup position A not present</t>
        </is>
      </c>
      <c r="G14919" t="inlineStr">
        <is>
          <t>Tagged (+ untagged rows absorbed)</t>
        </is>
      </c>
      <c r="H14919" s="26" t="n">
        <v>0.0002786111111111111</v>
      </c>
      <c r="I14919" t="inlineStr">
        <is>
          <t>1406-6B1 Valve in pickup position A not present</t>
        </is>
      </c>
      <c r="J14919" t="inlineStr">
        <is>
          <t>Equipment fault</t>
        </is>
      </c>
      <c r="K14919" t="inlineStr">
        <is>
          <t>406</t>
        </is>
      </c>
      <c r="L14919" t="inlineStr">
        <is>
          <t>ST406 Valve Feed: Valve in pickup position A/B not present</t>
        </is>
      </c>
    </row>
    <row r="14920">
      <c r="A14920" t="n">
        <v>25623</v>
      </c>
      <c r="B14920" s="25" t="n">
        <v>46217.6208522801</v>
      </c>
      <c r="C14920" s="25" t="n">
        <v>46217.62117103009</v>
      </c>
      <c r="D14920" s="26" t="n">
        <v>0.009875833333333334</v>
      </c>
      <c r="E14920" t="n">
        <v>2</v>
      </c>
      <c r="F14920" t="inlineStr">
        <is>
          <t>1406-6B1 Valve in pickup position A not present</t>
        </is>
      </c>
      <c r="G14920" t="inlineStr">
        <is>
          <t>Tagged</t>
        </is>
      </c>
      <c r="H14920" s="26" t="n">
        <v>0</v>
      </c>
      <c r="I14920" t="inlineStr">
        <is>
          <t>1406-6B1 Valve in pickup position A not present</t>
        </is>
      </c>
      <c r="J14920" t="inlineStr">
        <is>
          <t>Equipment fault</t>
        </is>
      </c>
      <c r="K14920" t="inlineStr">
        <is>
          <t>406</t>
        </is>
      </c>
      <c r="L14920" t="inlineStr">
        <is>
          <t>ST406 Valve Feed: Valve in pickup position A/B not present</t>
        </is>
      </c>
    </row>
    <row r="14921">
      <c r="A14921" t="n">
        <v>25624</v>
      </c>
      <c r="B14921" s="25" t="n">
        <v>46217.62231875</v>
      </c>
      <c r="C14921" s="25" t="n">
        <v>46217.62351273148</v>
      </c>
      <c r="D14921" s="26" t="n">
        <v>0.03088138888888889</v>
      </c>
      <c r="E14921" t="n">
        <v>4</v>
      </c>
      <c r="F14921" t="inlineStr">
        <is>
          <t>1158-6GQ1 Vacuum splice module not present</t>
        </is>
      </c>
      <c r="G14921" t="inlineStr">
        <is>
          <t>Tagged</t>
        </is>
      </c>
      <c r="H14921" s="26" t="n">
        <v>0</v>
      </c>
      <c r="I14921" t="inlineStr">
        <is>
          <t>1158-6GQ1 Vacuum splice module not present</t>
        </is>
      </c>
      <c r="J14921" t="inlineStr">
        <is>
          <t>Equipment fault</t>
        </is>
      </c>
      <c r="K14921" t="inlineStr">
        <is>
          <t>158</t>
        </is>
      </c>
      <c r="L14921" t="inlineStr">
        <is>
          <t>ST158 Reinforcement Tape: Vacuum splice module not present</t>
        </is>
      </c>
    </row>
    <row r="14922">
      <c r="A14922" t="n">
        <v>25625</v>
      </c>
      <c r="B14922" s="25" t="n">
        <v>46217.62423726852</v>
      </c>
      <c r="C14922" s="25" t="n">
        <v>46217.62751825232</v>
      </c>
      <c r="D14922" s="26" t="n">
        <v>0.08083055555555556</v>
      </c>
      <c r="E14922" t="n">
        <v>4</v>
      </c>
      <c r="F14922" t="inlineStr">
        <is>
          <t>1159-6GQ1 Vacuum splice module not present</t>
        </is>
      </c>
      <c r="G14922" t="inlineStr">
        <is>
          <t>Tagged</t>
        </is>
      </c>
      <c r="H14922" s="26" t="n">
        <v>0</v>
      </c>
      <c r="I14922" t="inlineStr">
        <is>
          <t>1159-6GQ1 Vacuum splice module not present</t>
        </is>
      </c>
      <c r="J14922" t="inlineStr">
        <is>
          <t>Equipment fault</t>
        </is>
      </c>
      <c r="K14922" t="inlineStr">
        <is>
          <t>159</t>
        </is>
      </c>
      <c r="L14922" t="inlineStr">
        <is>
          <t>ST159 Reinforcement Tape: Vacuum splice module not present</t>
        </is>
      </c>
    </row>
    <row r="14923">
      <c r="A14923" t="n">
        <v>25626</v>
      </c>
      <c r="B14923" s="25" t="n">
        <v>46217.62779074074</v>
      </c>
      <c r="C14923" s="25" t="n">
        <v>46217.62787769676</v>
      </c>
      <c r="D14923" s="26" t="n">
        <v>0.005148055555555555</v>
      </c>
      <c r="E14923" t="n">
        <v>2</v>
      </c>
      <c r="F14923" t="inlineStr">
        <is>
          <t>1129-1B1 Last splice has not been detected</t>
        </is>
      </c>
      <c r="G14923" t="inlineStr">
        <is>
          <t>Tagged</t>
        </is>
      </c>
      <c r="H14923" s="26" t="n">
        <v>0</v>
      </c>
      <c r="I14923" t="inlineStr">
        <is>
          <t>1129-1B1 Last splice has not been detected</t>
        </is>
      </c>
      <c r="J14923" t="inlineStr">
        <is>
          <t>Equipment fault</t>
        </is>
      </c>
      <c r="K14923" t="inlineStr">
        <is>
          <t>129</t>
        </is>
      </c>
      <c r="L14923" t="inlineStr">
        <is>
          <t>ST129: Last splice has not been detected</t>
        </is>
      </c>
    </row>
    <row r="14924">
      <c r="A14924" t="n">
        <v>25627</v>
      </c>
      <c r="B14924" s="25" t="n">
        <v>46217.62922237269</v>
      </c>
      <c r="C14924" s="25" t="n">
        <v>46217.6301034375</v>
      </c>
      <c r="D14924" s="26" t="n">
        <v>0.02142416666666666</v>
      </c>
      <c r="E14924" t="n">
        <v>4</v>
      </c>
      <c r="F14924" t="inlineStr">
        <is>
          <t>1211-2B1 Limit switch fault Fork B in working position</t>
        </is>
      </c>
      <c r="G14924" t="inlineStr">
        <is>
          <t>Tagged (+ untagged rows absorbed)</t>
        </is>
      </c>
      <c r="H14924" s="26" t="n">
        <v>0.0002786111111111111</v>
      </c>
      <c r="I14924" t="inlineStr">
        <is>
          <t>1211-2B1 Limit switch fault Fork B in working position</t>
        </is>
      </c>
      <c r="J14924" t="inlineStr">
        <is>
          <t>Equipment fault</t>
        </is>
      </c>
      <c r="K14924" t="inlineStr">
        <is>
          <t>211</t>
        </is>
      </c>
      <c r="L14924" t="inlineStr">
        <is>
          <t>ST211 Gasket Feed: Limit switch fault Fork A/B in working position</t>
        </is>
      </c>
    </row>
    <row r="14925">
      <c r="A14925" t="n">
        <v>25628</v>
      </c>
      <c r="B14925" s="25" t="n">
        <v>46217.63154675926</v>
      </c>
      <c r="C14925" s="25" t="n">
        <v>46217.63226554398</v>
      </c>
      <c r="D14925" s="26" t="n">
        <v>0.01752972222222222</v>
      </c>
      <c r="E14925" t="n">
        <v>4</v>
      </c>
      <c r="F14925" t="inlineStr">
        <is>
          <t>MSM-Bulge A: At least one station takes longer than maximum allowed</t>
        </is>
      </c>
      <c r="G14925" t="inlineStr">
        <is>
          <t>Tagged (+ untagged rows absorbed)</t>
        </is>
      </c>
      <c r="H14925" s="26" t="n">
        <v>0.008348055555555556</v>
      </c>
      <c r="I14925" t="inlineStr">
        <is>
          <t>MSM-Bulge A: At least one station takes longer than maximum allowed</t>
        </is>
      </c>
      <c r="J14925" t="inlineStr">
        <is>
          <t>Controller / machine cycle-time</t>
        </is>
      </c>
      <c r="K14925" t="inlineStr"/>
      <c r="L14925" t="inlineStr"/>
    </row>
    <row r="14926">
      <c r="A14926" t="n">
        <v>25629</v>
      </c>
      <c r="B14926" s="25" t="n">
        <v>46217.63372068287</v>
      </c>
      <c r="C14926" s="25" t="n">
        <v>46217.68429841435</v>
      </c>
      <c r="D14926" s="26" t="n">
        <v>1.219708333333333</v>
      </c>
      <c r="E14926" t="n">
        <v>23</v>
      </c>
      <c r="F14926" t="inlineStr">
        <is>
          <t>The machine empty run is finished</t>
        </is>
      </c>
      <c r="G14926" t="inlineStr">
        <is>
          <t>Tagged</t>
        </is>
      </c>
      <c r="H14926" s="26" t="n">
        <v>0</v>
      </c>
      <c r="I14926" t="inlineStr">
        <is>
          <t>The machine empty run is finished</t>
        </is>
      </c>
      <c r="J14926" t="inlineStr">
        <is>
          <t>Operator / line (warning-type)</t>
        </is>
      </c>
      <c r="K14926" t="inlineStr"/>
      <c r="L14926" t="inlineStr"/>
    </row>
    <row r="14927">
      <c r="A14927" t="n">
        <v>25630</v>
      </c>
      <c r="B14927" s="25" t="n">
        <v>46217.6847216088</v>
      </c>
      <c r="C14927" s="25" t="n">
        <v>46217.6853534375</v>
      </c>
      <c r="D14927" s="26" t="n">
        <v>0.01808416666666667</v>
      </c>
      <c r="E14927" t="n">
        <v>5</v>
      </c>
      <c r="F14927" t="inlineStr">
        <is>
          <t>1076 Consecutive fault side A</t>
        </is>
      </c>
      <c r="G14927" t="inlineStr">
        <is>
          <t>Tagged</t>
        </is>
      </c>
      <c r="H14927" s="26" t="n">
        <v>0</v>
      </c>
      <c r="I14927" t="inlineStr">
        <is>
          <t>1076 Consecutive fault side A</t>
        </is>
      </c>
      <c r="J14927" t="inlineStr">
        <is>
          <t>Equipment fault</t>
        </is>
      </c>
      <c r="K14927" t="inlineStr">
        <is>
          <t>076</t>
        </is>
      </c>
      <c r="L14927" t="inlineStr">
        <is>
          <t>ST76 Periphery Seal: Consecutive fault side A/B</t>
        </is>
      </c>
    </row>
    <row r="14928">
      <c r="A14928" t="n">
        <v>25631</v>
      </c>
      <c r="B14928" s="25" t="n">
        <v>46217.68557947917</v>
      </c>
      <c r="C14928" s="25" t="n">
        <v>46217.68565486111</v>
      </c>
      <c r="D14928" s="26" t="n">
        <v>0.005147222222222222</v>
      </c>
      <c r="E14928" t="n">
        <v>2</v>
      </c>
      <c r="F14928" t="inlineStr">
        <is>
          <t>1147 Consecutive error guider, actuator or sensor out of range</t>
        </is>
      </c>
      <c r="G14928" t="inlineStr">
        <is>
          <t>Tagged</t>
        </is>
      </c>
      <c r="H14928" s="26" t="n">
        <v>0</v>
      </c>
      <c r="I14928" t="inlineStr">
        <is>
          <t>1147 Consecutive error guider, actuator or sensor out of range</t>
        </is>
      </c>
      <c r="J14928" t="inlineStr">
        <is>
          <t>Equipment fault</t>
        </is>
      </c>
      <c r="K14928" t="inlineStr">
        <is>
          <t>147</t>
        </is>
      </c>
      <c r="L14928" t="inlineStr">
        <is>
          <t>ST147 Film/Fabric Feed: Consecutive error guider, actuator or sensor out of range</t>
        </is>
      </c>
    </row>
    <row r="14929">
      <c r="A14929" t="n">
        <v>25632</v>
      </c>
      <c r="B14929" s="25" t="n">
        <v>46217.68596200232</v>
      </c>
      <c r="C14929" s="25" t="n">
        <v>46217.68633310185</v>
      </c>
      <c r="D14929" s="26" t="n">
        <v>0.01488888888888889</v>
      </c>
      <c r="E14929" t="n">
        <v>3</v>
      </c>
      <c r="F14929" t="inlineStr">
        <is>
          <t>1123-1B1 Last splice has not been detected</t>
        </is>
      </c>
      <c r="G14929" t="inlineStr">
        <is>
          <t>Tagged</t>
        </is>
      </c>
      <c r="H14929" s="26" t="n">
        <v>0</v>
      </c>
      <c r="I14929" t="inlineStr">
        <is>
          <t>1123-1B1 Last splice has not been detected</t>
        </is>
      </c>
      <c r="J14929" t="inlineStr">
        <is>
          <t>Equipment fault</t>
        </is>
      </c>
      <c r="K14929" t="inlineStr">
        <is>
          <t>123</t>
        </is>
      </c>
      <c r="L14929" t="inlineStr">
        <is>
          <t>ST123: Last splice has not been detected</t>
        </is>
      </c>
    </row>
    <row r="14930">
      <c r="A14930" t="n">
        <v>25633</v>
      </c>
      <c r="B14930" s="25" t="n">
        <v>46217.68716782407</v>
      </c>
      <c r="C14930" s="25" t="n">
        <v>46217.68727797454</v>
      </c>
      <c r="D14930" s="26" t="n">
        <v>0.005148055555555555</v>
      </c>
      <c r="E14930" t="n">
        <v>2</v>
      </c>
      <c r="F14930" t="inlineStr">
        <is>
          <t>1125-1B1 Last splice has not been detected</t>
        </is>
      </c>
      <c r="G14930" t="inlineStr">
        <is>
          <t>Tagged</t>
        </is>
      </c>
      <c r="H14930" s="26" t="n">
        <v>0</v>
      </c>
      <c r="I14930" t="inlineStr">
        <is>
          <t>1125-1B1 Last splice has not been detected</t>
        </is>
      </c>
      <c r="J14930" t="inlineStr">
        <is>
          <t>Equipment fault</t>
        </is>
      </c>
      <c r="K14930" t="inlineStr">
        <is>
          <t>125</t>
        </is>
      </c>
      <c r="L14930" t="inlineStr">
        <is>
          <t>ST125: Last splice has not been detected</t>
        </is>
      </c>
    </row>
    <row r="14931">
      <c r="A14931" t="n">
        <v>25634</v>
      </c>
      <c r="B14931" s="25" t="n">
        <v>46217.68748672454</v>
      </c>
      <c r="C14931" s="25" t="n">
        <v>46217.68966651621</v>
      </c>
      <c r="D14931" s="26" t="n">
        <v>0.05843527777777778</v>
      </c>
      <c r="E14931" t="n">
        <v>3</v>
      </c>
      <c r="F14931" t="inlineStr">
        <is>
          <t>Web torn (all stations)</t>
        </is>
      </c>
      <c r="G14931" t="inlineStr">
        <is>
          <t>Tagged</t>
        </is>
      </c>
      <c r="H14931" s="26" t="n">
        <v>0</v>
      </c>
      <c r="I14931" t="inlineStr">
        <is>
          <t>Web torn (all stations)</t>
        </is>
      </c>
      <c r="J14931" t="inlineStr">
        <is>
          <t>Material supply (reels / infeed)</t>
        </is>
      </c>
      <c r="K14931" t="inlineStr"/>
      <c r="L14931" t="inlineStr"/>
    </row>
    <row r="14932">
      <c r="A14932" t="n">
        <v>25635</v>
      </c>
      <c r="B14932" s="25" t="n">
        <v>46217.69075038195</v>
      </c>
      <c r="C14932" s="25" t="n">
        <v>46217.69184579861</v>
      </c>
      <c r="D14932" s="26" t="n">
        <v>0.02935111111111111</v>
      </c>
      <c r="E14932" t="n">
        <v>5</v>
      </c>
      <c r="F14932" t="inlineStr">
        <is>
          <t>A stop button has been pressed too long</t>
        </is>
      </c>
      <c r="G14932" t="inlineStr">
        <is>
          <t>Tagged</t>
        </is>
      </c>
      <c r="H14932" s="26" t="n">
        <v>0</v>
      </c>
      <c r="I14932" t="inlineStr">
        <is>
          <t>A stop button has been pressed too long</t>
        </is>
      </c>
      <c r="J14932" t="inlineStr">
        <is>
          <t>Operator / line (warning-type)</t>
        </is>
      </c>
      <c r="K14932" t="inlineStr"/>
      <c r="L14932" t="inlineStr"/>
    </row>
    <row r="14933">
      <c r="A14933" t="n">
        <v>25636</v>
      </c>
      <c r="B14933" s="25" t="n">
        <v>46217.69229221065</v>
      </c>
      <c r="C14933" s="25" t="n">
        <v>46217.69229221065</v>
      </c>
      <c r="D14933" s="26" t="n">
        <v>0.009044444444444445</v>
      </c>
      <c r="E14933" t="n">
        <v>1</v>
      </c>
      <c r="F14933" t="inlineStr">
        <is>
          <t>1084 Bad parts box is full, please empty!</t>
        </is>
      </c>
      <c r="G14933" t="inlineStr">
        <is>
          <t>Inferred from alarm text</t>
        </is>
      </c>
      <c r="H14933" s="26" t="n">
        <v>0.009044444444444445</v>
      </c>
      <c r="I14933" t="inlineStr"/>
      <c r="J14933" t="inlineStr">
        <is>
          <t>Operator / line (warning-type)</t>
        </is>
      </c>
      <c r="K14933" t="inlineStr">
        <is>
          <t>084</t>
        </is>
      </c>
      <c r="L14933" t="inlineStr"/>
    </row>
    <row r="14934">
      <c r="A14934" t="n">
        <v>25637</v>
      </c>
      <c r="B14934" s="25" t="n">
        <v>46217.69278506944</v>
      </c>
      <c r="C14934" s="25" t="n">
        <v>46217.70932928241</v>
      </c>
      <c r="D14934" s="26" t="n">
        <v>0.4040175</v>
      </c>
      <c r="E14934" t="n">
        <v>5</v>
      </c>
      <c r="F14934" t="inlineStr">
        <is>
          <t>A stop button has been pressed too long</t>
        </is>
      </c>
      <c r="G14934" t="inlineStr">
        <is>
          <t>Tagged</t>
        </is>
      </c>
      <c r="H14934" s="26" t="n">
        <v>0</v>
      </c>
      <c r="I14934" t="inlineStr">
        <is>
          <t>A stop button has been pressed too long</t>
        </is>
      </c>
      <c r="J14934" t="inlineStr">
        <is>
          <t>Operator / line (warning-type)</t>
        </is>
      </c>
      <c r="K14934" t="inlineStr"/>
      <c r="L14934" t="inlineStr"/>
    </row>
    <row r="14935">
      <c r="A14935" t="n">
        <v>25638</v>
      </c>
      <c r="B14935" s="25" t="n">
        <v>46217.70989741898</v>
      </c>
      <c r="C14935" s="25" t="n">
        <v>46217.71157260417</v>
      </c>
      <c r="D14935" s="26" t="n">
        <v>0.04465722222222222</v>
      </c>
      <c r="E14935" t="n">
        <v>3</v>
      </c>
      <c r="F14935" t="inlineStr">
        <is>
          <t>1A07-1B1 Main air valve basic machine pressure not present</t>
        </is>
      </c>
      <c r="G14935" t="inlineStr">
        <is>
          <t>Tagged (+ untagged rows absorbed)</t>
        </is>
      </c>
      <c r="H14935" s="26" t="n">
        <v>0.007789722222222222</v>
      </c>
      <c r="I14935" t="inlineStr">
        <is>
          <t>1A07-1B1 Main air valve basic machine pressure not present</t>
        </is>
      </c>
      <c r="J14935" t="inlineStr">
        <is>
          <t>Utilities / infrastructure</t>
        </is>
      </c>
      <c r="K14935" t="inlineStr"/>
      <c r="L14935" t="inlineStr"/>
    </row>
    <row r="14936">
      <c r="A14936" t="n">
        <v>25639</v>
      </c>
      <c r="B14936" s="25" t="n">
        <v>46217.71230887732</v>
      </c>
      <c r="C14936" s="25" t="n">
        <v>46217.71281886574</v>
      </c>
      <c r="D14936" s="26" t="n">
        <v>0.01488333333333333</v>
      </c>
      <c r="E14936" t="n">
        <v>4</v>
      </c>
      <c r="F14936" t="inlineStr">
        <is>
          <t>A stop button has been pressed too long</t>
        </is>
      </c>
      <c r="G14936" t="inlineStr">
        <is>
          <t>Tagged (+ untagged rows absorbed)</t>
        </is>
      </c>
      <c r="H14936" s="26" t="n">
        <v>0.0002777777777777778</v>
      </c>
      <c r="I14936" t="inlineStr">
        <is>
          <t>A stop button has been pressed too long</t>
        </is>
      </c>
      <c r="J14936" t="inlineStr">
        <is>
          <t>Operator / line (warning-type)</t>
        </is>
      </c>
      <c r="K14936" t="inlineStr"/>
      <c r="L14936" t="inlineStr"/>
    </row>
    <row r="14937">
      <c r="A14937" t="n">
        <v>25640</v>
      </c>
      <c r="B14937" s="25" t="n">
        <v>46217.71328839121</v>
      </c>
      <c r="C14937" s="25" t="n">
        <v>46217.7152253125</v>
      </c>
      <c r="D14937" s="26" t="n">
        <v>0.04926833333333334</v>
      </c>
      <c r="E14937" t="n">
        <v>7</v>
      </c>
      <c r="F14937" t="inlineStr">
        <is>
          <t>A stop button has been pressed too long</t>
        </is>
      </c>
      <c r="G14937" t="inlineStr">
        <is>
          <t>Tagged (+ untagged rows absorbed)</t>
        </is>
      </c>
      <c r="H14937" s="26" t="n">
        <v>0.0002777777777777778</v>
      </c>
      <c r="I14937" t="inlineStr">
        <is>
          <t>A stop button has been pressed too long</t>
        </is>
      </c>
      <c r="J14937" t="inlineStr">
        <is>
          <t>Operator / line (warning-type)</t>
        </is>
      </c>
      <c r="K14937" t="inlineStr"/>
      <c r="L14937" t="inlineStr"/>
    </row>
    <row r="14938">
      <c r="A14938" t="n">
        <v>25641</v>
      </c>
      <c r="B14938" s="25" t="n">
        <v>46217.71568903935</v>
      </c>
      <c r="C14938" s="25" t="n">
        <v>46217.71577600695</v>
      </c>
      <c r="D14938" s="26" t="n">
        <v>0.005148333333333333</v>
      </c>
      <c r="E14938" t="n">
        <v>2</v>
      </c>
      <c r="F14938" t="inlineStr">
        <is>
          <t>MSM-Main: At least one station takes longer than maximum allowed</t>
        </is>
      </c>
      <c r="G14938" t="inlineStr">
        <is>
          <t>Tagged</t>
        </is>
      </c>
      <c r="H14938" s="26" t="n">
        <v>0</v>
      </c>
      <c r="I14938" t="inlineStr">
        <is>
          <t>MSM-Main: At least one station takes longer than maximum allowed</t>
        </is>
      </c>
      <c r="J14938" t="inlineStr">
        <is>
          <t>Controller / machine cycle-time</t>
        </is>
      </c>
      <c r="K14938" t="inlineStr"/>
      <c r="L14938" t="inlineStr"/>
    </row>
    <row r="14939">
      <c r="A14939" t="n">
        <v>25642</v>
      </c>
      <c r="B14939" s="25" t="n">
        <v>46217.71614123842</v>
      </c>
      <c r="C14939" s="25" t="n">
        <v>46217.71733545139</v>
      </c>
      <c r="D14939" s="26" t="n">
        <v>0.03172138888888888</v>
      </c>
      <c r="E14939" t="n">
        <v>4</v>
      </c>
      <c r="F14939" t="inlineStr">
        <is>
          <t>MSM-Main: At least one station takes longer than maximum allowed</t>
        </is>
      </c>
      <c r="G14939" t="inlineStr">
        <is>
          <t>Tagged</t>
        </is>
      </c>
      <c r="H14939" s="26" t="n">
        <v>0</v>
      </c>
      <c r="I14939" t="inlineStr">
        <is>
          <t>MSM-Main: At least one station takes longer than maximum allowed</t>
        </is>
      </c>
      <c r="J14939" t="inlineStr">
        <is>
          <t>Controller / machine cycle-time</t>
        </is>
      </c>
      <c r="K14939" t="inlineStr"/>
      <c r="L14939" t="inlineStr"/>
    </row>
    <row r="14940">
      <c r="A14940" t="n">
        <v>25643</v>
      </c>
      <c r="B14940" s="25" t="n">
        <v>46217.71749771991</v>
      </c>
      <c r="C14940" s="25" t="n">
        <v>46217.71765424769</v>
      </c>
      <c r="D14940" s="26" t="n">
        <v>0.005842777777777777</v>
      </c>
      <c r="E14940" t="n">
        <v>2</v>
      </c>
      <c r="F14940" t="inlineStr">
        <is>
          <t>1022-9B1/15B1 Check sensor signal before starting axis</t>
        </is>
      </c>
      <c r="G14940" t="inlineStr">
        <is>
          <t>Tagged</t>
        </is>
      </c>
      <c r="H14940" s="26" t="n">
        <v>0</v>
      </c>
      <c r="I14940" t="inlineStr">
        <is>
          <t>1022-9B1/15B1 Check sensor signal before starting axis</t>
        </is>
      </c>
      <c r="J14940" t="inlineStr">
        <is>
          <t>Equipment fault</t>
        </is>
      </c>
      <c r="K14940" t="inlineStr">
        <is>
          <t>022</t>
        </is>
      </c>
      <c r="L14940" t="inlineStr">
        <is>
          <t>ST22 PAD Sealing: Check sensor signal before starting axis</t>
        </is>
      </c>
    </row>
    <row r="14941">
      <c r="A14941" t="n">
        <v>25644</v>
      </c>
      <c r="B14941" s="25" t="n">
        <v>46217.71810633102</v>
      </c>
      <c r="C14941" s="25" t="n">
        <v>46217.71851802083</v>
      </c>
      <c r="D14941" s="26" t="n">
        <v>0.01238611111111111</v>
      </c>
      <c r="E14941" t="n">
        <v>3</v>
      </c>
      <c r="F14941" t="inlineStr">
        <is>
          <t>A stop button has been pressed too long</t>
        </is>
      </c>
      <c r="G14941" t="inlineStr">
        <is>
          <t>Tagged (+ untagged rows absorbed)</t>
        </is>
      </c>
      <c r="H14941" s="26" t="n">
        <v>0.0002786111111111111</v>
      </c>
      <c r="I14941" t="inlineStr">
        <is>
          <t>A stop button has been pressed too long</t>
        </is>
      </c>
      <c r="J14941" t="inlineStr">
        <is>
          <t>Operator / line (warning-type)</t>
        </is>
      </c>
      <c r="K14941" t="inlineStr"/>
      <c r="L14941" t="inlineStr"/>
    </row>
    <row r="14942">
      <c r="A14942" t="n">
        <v>25645</v>
      </c>
      <c r="B14942" s="25" t="n">
        <v>46217.71870358796</v>
      </c>
      <c r="C14942" s="25" t="n">
        <v>46217.7225528125</v>
      </c>
      <c r="D14942" s="26" t="n">
        <v>0.09836305555555555</v>
      </c>
      <c r="E14942" t="n">
        <v>5</v>
      </c>
      <c r="F14942" t="inlineStr">
        <is>
          <t>A stop button has been pressed too long</t>
        </is>
      </c>
      <c r="G14942" t="inlineStr">
        <is>
          <t>Tagged (+ untagged rows absorbed)</t>
        </is>
      </c>
      <c r="H14942" s="26" t="n">
        <v>0.0002777777777777778</v>
      </c>
      <c r="I14942" t="inlineStr">
        <is>
          <t>A stop button has been pressed too long</t>
        </is>
      </c>
      <c r="J14942" t="inlineStr">
        <is>
          <t>Operator / line (warning-type)</t>
        </is>
      </c>
      <c r="K14942" t="inlineStr"/>
      <c r="L14942" t="inlineStr"/>
    </row>
    <row r="14943">
      <c r="A14943" t="n">
        <v>25646</v>
      </c>
      <c r="B14943" s="25" t="n">
        <v>46217.72360193287</v>
      </c>
      <c r="C14943" s="25" t="n">
        <v>46217.72488278935</v>
      </c>
      <c r="D14943" s="26" t="n">
        <v>0.034775</v>
      </c>
      <c r="E14943" t="n">
        <v>3</v>
      </c>
      <c r="F14943" t="inlineStr">
        <is>
          <t>A stop button has been pressed too long</t>
        </is>
      </c>
      <c r="G14943" t="inlineStr">
        <is>
          <t>Tagged</t>
        </is>
      </c>
      <c r="H14943" s="26" t="n">
        <v>0</v>
      </c>
      <c r="I14943" t="inlineStr">
        <is>
          <t>A stop button has been pressed too long</t>
        </is>
      </c>
      <c r="J14943" t="inlineStr">
        <is>
          <t>Operator / line (warning-type)</t>
        </is>
      </c>
      <c r="K14943" t="inlineStr"/>
      <c r="L14943" t="inlineStr"/>
    </row>
    <row r="14944">
      <c r="A14944" t="n">
        <v>25647</v>
      </c>
      <c r="B14944" s="25" t="n">
        <v>46217.72541038194</v>
      </c>
      <c r="C14944" s="25" t="n">
        <v>46217.72590894676</v>
      </c>
      <c r="D14944" s="26" t="n">
        <v>0.01725277777777778</v>
      </c>
      <c r="E14944" t="n">
        <v>3</v>
      </c>
      <c r="F14944" t="inlineStr">
        <is>
          <t>1A07-1B1 Main air valve basic machine pressure not present</t>
        </is>
      </c>
      <c r="G14944" t="inlineStr">
        <is>
          <t>Tagged (+ untagged rows absorbed)</t>
        </is>
      </c>
      <c r="H14944" s="26" t="n">
        <v>0.003061111111111111</v>
      </c>
      <c r="I14944" t="inlineStr">
        <is>
          <t>1A07-1B1 Main air valve basic machine pressure not present</t>
        </is>
      </c>
      <c r="J14944" t="inlineStr">
        <is>
          <t>Utilities / infrastructure</t>
        </is>
      </c>
      <c r="K14944" t="inlineStr"/>
      <c r="L14944" t="inlineStr"/>
    </row>
    <row r="14945">
      <c r="A14945" t="n">
        <v>25648</v>
      </c>
      <c r="B14945" s="25" t="n">
        <v>46217.72668564815</v>
      </c>
      <c r="C14945" s="25" t="n">
        <v>46217.73313267361</v>
      </c>
      <c r="D14945" s="26" t="n">
        <v>0.1641888888888889</v>
      </c>
      <c r="E14945" t="n">
        <v>4</v>
      </c>
      <c r="F14945" t="inlineStr">
        <is>
          <t>A stop button has been pressed too long</t>
        </is>
      </c>
      <c r="G14945" t="inlineStr">
        <is>
          <t>Tagged</t>
        </is>
      </c>
      <c r="H14945" s="26" t="n">
        <v>0</v>
      </c>
      <c r="I14945" t="inlineStr">
        <is>
          <t>A stop button has been pressed too long</t>
        </is>
      </c>
      <c r="J14945" t="inlineStr">
        <is>
          <t>Operator / line (warning-type)</t>
        </is>
      </c>
      <c r="K14945" t="inlineStr"/>
      <c r="L14945" t="inlineStr"/>
    </row>
    <row r="14946">
      <c r="A14946" t="n">
        <v>25649</v>
      </c>
      <c r="B14946" s="25" t="n">
        <v>46217.73608387732</v>
      </c>
      <c r="C14946" s="25" t="n">
        <v>46217.74726585648</v>
      </c>
      <c r="D14946" s="26" t="n">
        <v>0.27115</v>
      </c>
      <c r="E14946" t="n">
        <v>3</v>
      </c>
      <c r="F14946" t="inlineStr">
        <is>
          <t>The start of the machine is locked by the HMI</t>
        </is>
      </c>
      <c r="G14946" t="inlineStr">
        <is>
          <t>Tagged (+ untagged rows absorbed)</t>
        </is>
      </c>
      <c r="H14946" s="26" t="n">
        <v>0.2625238888888889</v>
      </c>
      <c r="I14946" t="inlineStr">
        <is>
          <t>The start of the machine is locked by the HMI</t>
        </is>
      </c>
      <c r="J14946" t="inlineStr">
        <is>
          <t>Operator / line (warning-type)</t>
        </is>
      </c>
      <c r="K14946" t="inlineStr"/>
      <c r="L14946" t="inlineStr"/>
    </row>
    <row r="14947">
      <c r="A14947" t="n">
        <v>25651</v>
      </c>
      <c r="B14947" s="25" t="n">
        <v>46217.74800795139</v>
      </c>
      <c r="C14947" s="25" t="n">
        <v>46217.74897612268</v>
      </c>
      <c r="D14947" s="26" t="n">
        <v>0.02490555555555556</v>
      </c>
      <c r="E14947" t="n">
        <v>5</v>
      </c>
      <c r="F14947" t="inlineStr">
        <is>
          <t>1038-13B1 Limit switch fault Knife top extended</t>
        </is>
      </c>
      <c r="G14947" t="inlineStr">
        <is>
          <t>Tagged (+ untagged rows absorbed)</t>
        </is>
      </c>
      <c r="H14947" s="26" t="n">
        <v>0.0004175</v>
      </c>
      <c r="I14947" t="inlineStr">
        <is>
          <t>1038-13B1 Limit switch fault Knife top extended</t>
        </is>
      </c>
      <c r="J14947" t="inlineStr">
        <is>
          <t>Equipment fault</t>
        </is>
      </c>
      <c r="K14947" t="inlineStr">
        <is>
          <t>038</t>
        </is>
      </c>
      <c r="L14947" t="inlineStr">
        <is>
          <t>ST38 Anti-Slosh: Limit switch fault Knife top extended</t>
        </is>
      </c>
    </row>
    <row r="14948">
      <c r="A14948" t="n">
        <v>25654</v>
      </c>
      <c r="B14948" s="25" t="n">
        <v>46217.75341646991</v>
      </c>
      <c r="C14948" s="25" t="n">
        <v>46217.75852346064</v>
      </c>
      <c r="D14948" s="26" t="n">
        <v>0.1259075</v>
      </c>
      <c r="E14948" t="n">
        <v>6</v>
      </c>
      <c r="F14948" t="inlineStr">
        <is>
          <t>End of reel (all stations)</t>
        </is>
      </c>
      <c r="G14948" t="inlineStr">
        <is>
          <t>Tagged</t>
        </is>
      </c>
      <c r="H14948" s="26" t="n">
        <v>0</v>
      </c>
      <c r="I14948" t="inlineStr">
        <is>
          <t>End of reel (all stations)</t>
        </is>
      </c>
      <c r="J14948" t="inlineStr">
        <is>
          <t>Material supply (reels / infeed)</t>
        </is>
      </c>
      <c r="K14948" t="inlineStr"/>
      <c r="L14948" t="inlineStr"/>
    </row>
    <row r="14949">
      <c r="A14949" t="n">
        <v>25655</v>
      </c>
      <c r="B14949" s="25" t="n">
        <v>46217.76034957176</v>
      </c>
      <c r="C14949" s="25" t="n">
        <v>46217.76087711805</v>
      </c>
      <c r="D14949" s="26" t="n">
        <v>0.01433166666666667</v>
      </c>
      <c r="E14949" t="n">
        <v>3</v>
      </c>
      <c r="F14949" t="inlineStr">
        <is>
          <t>1406-6B1 Valve in pickup position A not present</t>
        </is>
      </c>
      <c r="G14949" t="inlineStr">
        <is>
          <t>Tagged (+ untagged rows absorbed)</t>
        </is>
      </c>
      <c r="H14949" s="26" t="n">
        <v>0.0002788888888888889</v>
      </c>
      <c r="I14949" t="inlineStr">
        <is>
          <t>1406-6B1 Valve in pickup position A not present</t>
        </is>
      </c>
      <c r="J14949" t="inlineStr">
        <is>
          <t>Equipment fault</t>
        </is>
      </c>
      <c r="K14949" t="inlineStr">
        <is>
          <t>406</t>
        </is>
      </c>
      <c r="L14949" t="inlineStr">
        <is>
          <t>ST406 Valve Feed: Valve in pickup position A/B not present</t>
        </is>
      </c>
    </row>
    <row r="14950">
      <c r="A14950" t="n">
        <v>25656</v>
      </c>
      <c r="B14950" s="25" t="n">
        <v>46217.76428568287</v>
      </c>
      <c r="C14950" s="25" t="n">
        <v>46217.76557260417</v>
      </c>
      <c r="D14950" s="26" t="n">
        <v>0.03311222222222222</v>
      </c>
      <c r="E14950" t="n">
        <v>5</v>
      </c>
      <c r="F14950" t="inlineStr">
        <is>
          <t>1038-13B1 Limit switch fault Knife top extended</t>
        </is>
      </c>
      <c r="G14950" t="inlineStr">
        <is>
          <t>Tagged</t>
        </is>
      </c>
      <c r="H14950" s="26" t="n">
        <v>0</v>
      </c>
      <c r="I14950" t="inlineStr">
        <is>
          <t>1038-13B1 Limit switch fault Knife top extended</t>
        </is>
      </c>
      <c r="J14950" t="inlineStr">
        <is>
          <t>Equipment fault</t>
        </is>
      </c>
      <c r="K14950" t="inlineStr">
        <is>
          <t>038</t>
        </is>
      </c>
      <c r="L14950" t="inlineStr">
        <is>
          <t>ST38 Anti-Slosh: Limit switch fault Knife top extended</t>
        </is>
      </c>
    </row>
    <row r="14951">
      <c r="A14951" t="n">
        <v>25657</v>
      </c>
      <c r="B14951" s="25" t="n">
        <v>46217.76710871528</v>
      </c>
      <c r="C14951" s="25" t="n">
        <v>46217.76837248843</v>
      </c>
      <c r="D14951" s="26" t="n">
        <v>0.03214</v>
      </c>
      <c r="E14951" t="n">
        <v>6</v>
      </c>
      <c r="F14951" t="inlineStr">
        <is>
          <t>A stop button has been pressed too long</t>
        </is>
      </c>
      <c r="G14951" t="inlineStr">
        <is>
          <t>Tagged</t>
        </is>
      </c>
      <c r="H14951" s="26" t="n">
        <v>0</v>
      </c>
      <c r="I14951" t="inlineStr">
        <is>
          <t>A stop button has been pressed too long</t>
        </is>
      </c>
      <c r="J14951" t="inlineStr">
        <is>
          <t>Operator / line (warning-type)</t>
        </is>
      </c>
      <c r="K14951" t="inlineStr"/>
      <c r="L14951" t="inlineStr"/>
    </row>
    <row r="14952">
      <c r="A14952" t="n">
        <v>25658</v>
      </c>
      <c r="B14952" s="25" t="n">
        <v>46217.77019293982</v>
      </c>
      <c r="C14952" s="25" t="n">
        <v>46218.04798973379</v>
      </c>
      <c r="D14952" s="26" t="n">
        <v>6.68646111111111</v>
      </c>
      <c r="E14952" t="n">
        <v>39</v>
      </c>
      <c r="F14952" t="inlineStr">
        <is>
          <t>A stop button has been pressed too long</t>
        </is>
      </c>
      <c r="G14952" t="inlineStr">
        <is>
          <t>Tagged - dominant of 2 codes</t>
        </is>
      </c>
      <c r="H14952" s="26" t="n">
        <v>0.03366777777777778</v>
      </c>
      <c r="I14952" t="inlineStr">
        <is>
          <t>A stop button has been pressed too long; Controller data recovery error, data inconsistent</t>
        </is>
      </c>
      <c r="J14952" t="inlineStr">
        <is>
          <t>Operator / line (warning-type)</t>
        </is>
      </c>
      <c r="K14952" t="inlineStr"/>
      <c r="L14952" t="inlineStr"/>
    </row>
    <row r="14953">
      <c r="A14953" t="n">
        <v>25660</v>
      </c>
      <c r="B14953" s="25" t="n">
        <v>46218.04901577546</v>
      </c>
      <c r="C14953" s="25" t="n">
        <v>46218.05198368055</v>
      </c>
      <c r="D14953" s="26" t="n">
        <v>0.07429166666666667</v>
      </c>
      <c r="E14953" t="n">
        <v>5</v>
      </c>
      <c r="F14953" t="inlineStr">
        <is>
          <t>Web torn (all stations)</t>
        </is>
      </c>
      <c r="G14953" t="inlineStr">
        <is>
          <t>Tagged - dominant of 2 codes</t>
        </is>
      </c>
      <c r="H14953" s="26" t="n">
        <v>0</v>
      </c>
      <c r="I14953" t="inlineStr">
        <is>
          <t>Web torn (all stations); 1074 Valve right inserted but not found - Check for valve on web</t>
        </is>
      </c>
      <c r="J14953" t="inlineStr">
        <is>
          <t>Material supply (reels / infeed)</t>
        </is>
      </c>
      <c r="K14953" t="inlineStr"/>
      <c r="L14953" t="inlineStr"/>
    </row>
    <row r="14954">
      <c r="A14954" t="n">
        <v>25663</v>
      </c>
      <c r="B14954" s="25" t="n">
        <v>46218.05227936342</v>
      </c>
      <c r="C14954" s="25" t="n">
        <v>46218.05234313657</v>
      </c>
      <c r="D14954" s="26" t="n">
        <v>0.005564722222222223</v>
      </c>
      <c r="E14954" t="n">
        <v>3</v>
      </c>
      <c r="F14954" t="inlineStr">
        <is>
          <t>1128-1B1 Last splice has not been detected</t>
        </is>
      </c>
      <c r="G14954" t="inlineStr">
        <is>
          <t>Tagged</t>
        </is>
      </c>
      <c r="H14954" s="26" t="n">
        <v>0</v>
      </c>
      <c r="I14954" t="inlineStr">
        <is>
          <t>1128-1B1 Last splice has not been detected</t>
        </is>
      </c>
      <c r="J14954" t="inlineStr">
        <is>
          <t>Equipment fault</t>
        </is>
      </c>
      <c r="K14954" t="inlineStr">
        <is>
          <t>128</t>
        </is>
      </c>
      <c r="L14954" t="inlineStr">
        <is>
          <t>ST128: Last splice has not been detected</t>
        </is>
      </c>
    </row>
    <row r="14955">
      <c r="A14955" t="n">
        <v>25664</v>
      </c>
      <c r="B14955" s="25" t="n">
        <v>46218.05255755787</v>
      </c>
      <c r="C14955" s="25" t="n">
        <v>46218.05259236111</v>
      </c>
      <c r="D14955" s="26" t="n">
        <v>0.004867777777777777</v>
      </c>
      <c r="E14955" t="n">
        <v>2</v>
      </c>
      <c r="F14955" t="inlineStr">
        <is>
          <t>1129-1B1 Last splice has not been detected</t>
        </is>
      </c>
      <c r="G14955" t="inlineStr">
        <is>
          <t>Tagged</t>
        </is>
      </c>
      <c r="H14955" s="26" t="n">
        <v>0</v>
      </c>
      <c r="I14955" t="inlineStr">
        <is>
          <t>1129-1B1 Last splice has not been detected</t>
        </is>
      </c>
      <c r="J14955" t="inlineStr">
        <is>
          <t>Equipment fault</t>
        </is>
      </c>
      <c r="K14955" t="inlineStr">
        <is>
          <t>129</t>
        </is>
      </c>
      <c r="L14955" t="inlineStr">
        <is>
          <t>ST129: Last splice has not been detected</t>
        </is>
      </c>
    </row>
    <row r="14956">
      <c r="A14956" t="n">
        <v>25676</v>
      </c>
      <c r="B14956" s="25" t="n">
        <v>46218.05334012731</v>
      </c>
      <c r="C14956" s="25" t="n">
        <v>46218.05437754629</v>
      </c>
      <c r="D14956" s="26" t="n">
        <v>0.02837777777777778</v>
      </c>
      <c r="E14956" t="n">
        <v>4</v>
      </c>
      <c r="F14956" t="inlineStr">
        <is>
          <t>1A07-1B1 Main air valve basic machine pressure not present</t>
        </is>
      </c>
      <c r="G14956" t="inlineStr">
        <is>
          <t>Tagged (+ untagged rows absorbed)</t>
        </is>
      </c>
      <c r="H14956" s="26" t="n">
        <v>0.004033333333333333</v>
      </c>
      <c r="I14956" t="inlineStr">
        <is>
          <t>1A07-1B1 Main air valve basic machine pressure not present</t>
        </is>
      </c>
      <c r="J14956" t="inlineStr">
        <is>
          <t>Utilities / infrastructure</t>
        </is>
      </c>
      <c r="K14956" t="inlineStr"/>
      <c r="L14956" t="inlineStr"/>
    </row>
    <row r="14957">
      <c r="A14957" t="n">
        <v>25680</v>
      </c>
      <c r="B14957" s="25" t="n">
        <v>46218.05482978009</v>
      </c>
      <c r="C14957" s="25" t="n">
        <v>46218.05494568287</v>
      </c>
      <c r="D14957" s="26" t="n">
        <v>0.008206666666666668</v>
      </c>
      <c r="E14957" t="n">
        <v>2</v>
      </c>
      <c r="F14957" t="inlineStr">
        <is>
          <t>1022 Consecutive fault side A</t>
        </is>
      </c>
      <c r="G14957" t="inlineStr">
        <is>
          <t>Tagged</t>
        </is>
      </c>
      <c r="H14957" s="26" t="n">
        <v>0</v>
      </c>
      <c r="I14957" t="inlineStr">
        <is>
          <t>1022 Consecutive fault side A</t>
        </is>
      </c>
      <c r="J14957" t="inlineStr">
        <is>
          <t>Equipment fault</t>
        </is>
      </c>
      <c r="K14957" t="inlineStr">
        <is>
          <t>022</t>
        </is>
      </c>
      <c r="L14957" t="inlineStr">
        <is>
          <t>ST22 PAD Sealing: Consecutive fault side A/B</t>
        </is>
      </c>
    </row>
    <row r="14958">
      <c r="A14958" t="n">
        <v>25682</v>
      </c>
      <c r="B14958" s="25" t="n">
        <v>46218.05532237268</v>
      </c>
      <c r="C14958" s="25" t="n">
        <v>46218.05557167824</v>
      </c>
      <c r="D14958" s="26" t="n">
        <v>0.009183333333333333</v>
      </c>
      <c r="E14958" t="n">
        <v>3</v>
      </c>
      <c r="F14958" t="inlineStr">
        <is>
          <t>1A02-21T2 Battery in external UPS must be checked</t>
        </is>
      </c>
      <c r="G14958" t="inlineStr">
        <is>
          <t>Inferred from alarm text</t>
        </is>
      </c>
      <c r="H14958" s="26" t="n">
        <v>0.009183333333333333</v>
      </c>
      <c r="I14958" t="inlineStr"/>
      <c r="J14958" t="inlineStr">
        <is>
          <t>Utilities / infrastructure</t>
        </is>
      </c>
      <c r="K14958" t="inlineStr"/>
      <c r="L14958" t="inlineStr"/>
    </row>
    <row r="14959">
      <c r="A14959" t="n">
        <v>25683</v>
      </c>
      <c r="B14959" s="25" t="n">
        <v>46218.05603541667</v>
      </c>
      <c r="C14959" s="25" t="n">
        <v>46218.05634262731</v>
      </c>
      <c r="D14959" s="26" t="n">
        <v>0.009877777777777777</v>
      </c>
      <c r="E14959" t="n">
        <v>2</v>
      </c>
      <c r="F14959" t="inlineStr">
        <is>
          <t>1051-1B1 Consecutive fault camera bad part side B</t>
        </is>
      </c>
      <c r="G14959" t="inlineStr">
        <is>
          <t>Tagged</t>
        </is>
      </c>
      <c r="H14959" s="26" t="n">
        <v>0</v>
      </c>
      <c r="I14959" t="inlineStr">
        <is>
          <t>1051-1B1 Consecutive fault camera bad part side B</t>
        </is>
      </c>
      <c r="J14959" t="inlineStr">
        <is>
          <t>Equipment fault</t>
        </is>
      </c>
      <c r="K14959" t="inlineStr">
        <is>
          <t>051</t>
        </is>
      </c>
      <c r="L14959" t="inlineStr">
        <is>
          <t>ST51 Hot Stamp: Consecutive fault camera bad part side A/B</t>
        </is>
      </c>
    </row>
    <row r="14960">
      <c r="A14960" t="n">
        <v>25685</v>
      </c>
      <c r="B14960" s="25" t="n">
        <v>46218.05782075231</v>
      </c>
      <c r="C14960" s="25" t="n">
        <v>46218.06400636574</v>
      </c>
      <c r="D14960" s="26" t="n">
        <v>0.1519333333333333</v>
      </c>
      <c r="E14960" t="n">
        <v>3</v>
      </c>
      <c r="F14960" t="inlineStr">
        <is>
          <t>The start of the machine is locked by the HMI</t>
        </is>
      </c>
      <c r="G14960" t="inlineStr">
        <is>
          <t>Tagged (+ untagged rows absorbed)</t>
        </is>
      </c>
      <c r="H14960" s="26" t="n">
        <v>0.13955</v>
      </c>
      <c r="I14960" t="inlineStr">
        <is>
          <t>The start of the machine is locked by the HMI</t>
        </is>
      </c>
      <c r="J14960" t="inlineStr">
        <is>
          <t>Operator / line (warning-type)</t>
        </is>
      </c>
      <c r="K14960" t="inlineStr"/>
      <c r="L14960" t="inlineStr"/>
    </row>
    <row r="14961">
      <c r="A14961" t="n">
        <v>25687</v>
      </c>
      <c r="B14961" s="25" t="n">
        <v>46218.06971605324</v>
      </c>
      <c r="C14961" s="25" t="n">
        <v>46218.07387820602</v>
      </c>
      <c r="D14961" s="26" t="n">
        <v>0.1018388888888889</v>
      </c>
      <c r="E14961" t="n">
        <v>2</v>
      </c>
      <c r="F14961" t="inlineStr">
        <is>
          <t>A stop button has been pressed too long</t>
        </is>
      </c>
      <c r="G14961" t="inlineStr">
        <is>
          <t>Tagged</t>
        </is>
      </c>
      <c r="H14961" s="26" t="n">
        <v>0</v>
      </c>
      <c r="I14961" t="inlineStr">
        <is>
          <t>A stop button has been pressed too long</t>
        </is>
      </c>
      <c r="J14961" t="inlineStr">
        <is>
          <t>Operator / line (warning-type)</t>
        </is>
      </c>
      <c r="K14961" t="inlineStr"/>
      <c r="L14961" t="inlineStr"/>
    </row>
    <row r="14962">
      <c r="A14962" t="n">
        <v>25690</v>
      </c>
      <c r="B14962" s="25" t="n">
        <v>46218.08141423611</v>
      </c>
      <c r="C14962" s="25" t="n">
        <v>46218.08406924768</v>
      </c>
      <c r="D14962" s="26" t="n">
        <v>0.06678249999999999</v>
      </c>
      <c r="E14962" t="n">
        <v>6</v>
      </c>
      <c r="F14962" t="inlineStr">
        <is>
          <t>1038-13B1 Limit switch fault Knife top extended</t>
        </is>
      </c>
      <c r="G14962" t="inlineStr">
        <is>
          <t>Tagged (+ untagged rows absorbed)</t>
        </is>
      </c>
      <c r="H14962" s="26" t="n">
        <v>0.0002786111111111111</v>
      </c>
      <c r="I14962" t="inlineStr">
        <is>
          <t>1038-13B1 Limit switch fault Knife top extended</t>
        </is>
      </c>
      <c r="J14962" t="inlineStr">
        <is>
          <t>Equipment fault</t>
        </is>
      </c>
      <c r="K14962" t="inlineStr">
        <is>
          <t>038</t>
        </is>
      </c>
      <c r="L14962" t="inlineStr">
        <is>
          <t>ST38 Anti-Slosh: Limit switch fault Knife top extended</t>
        </is>
      </c>
    </row>
    <row r="14963">
      <c r="A14963" t="n">
        <v>25691</v>
      </c>
      <c r="B14963" s="25" t="n">
        <v>46218.08465478009</v>
      </c>
      <c r="C14963" s="25" t="n">
        <v>46218.08551851852</v>
      </c>
      <c r="D14963" s="26" t="n">
        <v>0.02337222222222222</v>
      </c>
      <c r="E14963" t="n">
        <v>5</v>
      </c>
      <c r="F14963" t="inlineStr">
        <is>
          <t>1038-13B1 Limit switch fault Knife top extended</t>
        </is>
      </c>
      <c r="G14963" t="inlineStr">
        <is>
          <t>Tagged</t>
        </is>
      </c>
      <c r="H14963" s="26" t="n">
        <v>0</v>
      </c>
      <c r="I14963" t="inlineStr">
        <is>
          <t>1038-13B1 Limit switch fault Knife top extended</t>
        </is>
      </c>
      <c r="J14963" t="inlineStr">
        <is>
          <t>Equipment fault</t>
        </is>
      </c>
      <c r="K14963" t="inlineStr">
        <is>
          <t>038</t>
        </is>
      </c>
      <c r="L14963" t="inlineStr">
        <is>
          <t>ST38 Anti-Slosh: Limit switch fault Knife top extended</t>
        </is>
      </c>
    </row>
    <row r="14964">
      <c r="A14964" t="n">
        <v>25692</v>
      </c>
      <c r="B14964" s="25" t="n">
        <v>46218.08795914352</v>
      </c>
      <c r="C14964" s="25" t="n">
        <v>46218.08868961805</v>
      </c>
      <c r="D14964" s="26" t="n">
        <v>0.01947972222222222</v>
      </c>
      <c r="E14964" t="n">
        <v>2</v>
      </c>
      <c r="F14964" t="inlineStr">
        <is>
          <t>A stop button has been pressed too long</t>
        </is>
      </c>
      <c r="G14964" t="inlineStr">
        <is>
          <t>Tagged</t>
        </is>
      </c>
      <c r="H14964" s="26" t="n">
        <v>0</v>
      </c>
      <c r="I14964" t="inlineStr">
        <is>
          <t>A stop button has been pressed too long</t>
        </is>
      </c>
      <c r="J14964" t="inlineStr">
        <is>
          <t>Operator / line (warning-type)</t>
        </is>
      </c>
      <c r="K14964" t="inlineStr"/>
      <c r="L14964" t="inlineStr"/>
    </row>
    <row r="14965">
      <c r="A14965" t="n">
        <v>25695</v>
      </c>
      <c r="B14965" s="25" t="n">
        <v>46218.09849212963</v>
      </c>
      <c r="C14965" s="25" t="n">
        <v>46218.09983133102</v>
      </c>
      <c r="D14965" s="26" t="n">
        <v>0.03255833333333333</v>
      </c>
      <c r="E14965" t="n">
        <v>3</v>
      </c>
      <c r="F14965" t="inlineStr">
        <is>
          <t>1151 Prewarning end of reel</t>
        </is>
      </c>
      <c r="G14965" t="inlineStr">
        <is>
          <t>Inferred from alarm text</t>
        </is>
      </c>
      <c r="H14965" s="26" t="n">
        <v>0.03255833333333333</v>
      </c>
      <c r="I14965" t="inlineStr"/>
      <c r="J14965" t="inlineStr">
        <is>
          <t>Material supply (reels / infeed)</t>
        </is>
      </c>
      <c r="K14965" t="inlineStr">
        <is>
          <t>151</t>
        </is>
      </c>
      <c r="L14965" t="inlineStr"/>
    </row>
    <row r="14966">
      <c r="A14966" t="n">
        <v>25698</v>
      </c>
      <c r="B14966" s="25" t="n">
        <v>46218.10181380787</v>
      </c>
      <c r="C14966" s="25" t="n">
        <v>46218.10258491898</v>
      </c>
      <c r="D14966" s="26" t="n">
        <v>0.01892333333333333</v>
      </c>
      <c r="E14966" t="n">
        <v>4</v>
      </c>
      <c r="F14966" t="inlineStr">
        <is>
          <t>1143-1T1 Web guiding warning</t>
        </is>
      </c>
      <c r="G14966" t="inlineStr">
        <is>
          <t>Inferred from alarm text</t>
        </is>
      </c>
      <c r="H14966" s="26" t="n">
        <v>0.01892333333333333</v>
      </c>
      <c r="I14966" t="inlineStr"/>
      <c r="J14966" t="inlineStr">
        <is>
          <t>Equipment fault</t>
        </is>
      </c>
      <c r="K14966" t="inlineStr">
        <is>
          <t>143</t>
        </is>
      </c>
      <c r="L14966" t="inlineStr">
        <is>
          <t>ST143 Film/Fabric Feed: Web guiding warning</t>
        </is>
      </c>
    </row>
    <row r="14967">
      <c r="A14967" t="n">
        <v>25699</v>
      </c>
      <c r="B14967" s="25" t="n">
        <v>46218.10309498842</v>
      </c>
      <c r="C14967" s="25" t="n">
        <v>46218.11868376158</v>
      </c>
      <c r="D14967" s="26" t="n">
        <v>0.3869305555555555</v>
      </c>
      <c r="E14967" t="n">
        <v>6</v>
      </c>
      <c r="F14967" t="inlineStr">
        <is>
          <t>End of reel (all stations)</t>
        </is>
      </c>
      <c r="G14967" t="inlineStr">
        <is>
          <t>Tagged - dominant of 2 codes</t>
        </is>
      </c>
      <c r="H14967" s="26" t="n">
        <v>0</v>
      </c>
      <c r="I14967" t="inlineStr">
        <is>
          <t>End of reel (all stations); 1050-3K1 Hot printer B not ready for operation</t>
        </is>
      </c>
      <c r="J14967" t="inlineStr">
        <is>
          <t>Material supply (reels / infeed)</t>
        </is>
      </c>
      <c r="K14967" t="inlineStr"/>
      <c r="L14967" t="inlineStr"/>
    </row>
    <row r="14968">
      <c r="A14968" t="n">
        <v>25702</v>
      </c>
      <c r="B14968" s="25" t="n">
        <v>46218.12328047454</v>
      </c>
      <c r="C14968" s="25" t="n">
        <v>46218.12421971065</v>
      </c>
      <c r="D14968" s="26" t="n">
        <v>0.02407222222222222</v>
      </c>
      <c r="E14968" t="n">
        <v>3</v>
      </c>
      <c r="F14968" t="inlineStr">
        <is>
          <t>1406-6B1 Valve in pickup position A not present</t>
        </is>
      </c>
      <c r="G14968" t="inlineStr">
        <is>
          <t>Tagged (+ untagged rows absorbed)</t>
        </is>
      </c>
      <c r="H14968" s="26" t="n">
        <v>0.0002788888888888889</v>
      </c>
      <c r="I14968" t="inlineStr">
        <is>
          <t>1406-6B1 Valve in pickup position A not present</t>
        </is>
      </c>
      <c r="J14968" t="inlineStr">
        <is>
          <t>Equipment fault</t>
        </is>
      </c>
      <c r="K14968" t="inlineStr">
        <is>
          <t>406</t>
        </is>
      </c>
      <c r="L14968" t="inlineStr">
        <is>
          <t>ST406 Valve Feed: Valve in pickup position A/B not present</t>
        </is>
      </c>
    </row>
    <row r="14969">
      <c r="A14969" t="n">
        <v>25703</v>
      </c>
      <c r="B14969" s="25" t="n">
        <v>46218.12476466435</v>
      </c>
      <c r="C14969" s="25" t="n">
        <v>46218.12521099537</v>
      </c>
      <c r="D14969" s="26" t="n">
        <v>0.01321555555555556</v>
      </c>
      <c r="E14969" t="n">
        <v>2</v>
      </c>
      <c r="F14969" t="inlineStr">
        <is>
          <t>1051-1B1 Consecutive fault camera bad part side A</t>
        </is>
      </c>
      <c r="G14969" t="inlineStr">
        <is>
          <t>Tagged</t>
        </is>
      </c>
      <c r="H14969" s="26" t="n">
        <v>0</v>
      </c>
      <c r="I14969" t="inlineStr">
        <is>
          <t>1051-1B1 Consecutive fault camera bad part side A</t>
        </is>
      </c>
      <c r="J14969" t="inlineStr">
        <is>
          <t>Equipment fault</t>
        </is>
      </c>
      <c r="K14969" t="inlineStr">
        <is>
          <t>051</t>
        </is>
      </c>
      <c r="L14969" t="inlineStr">
        <is>
          <t>ST51 Hot Stamp: Consecutive fault camera bad part side A/B</t>
        </is>
      </c>
    </row>
    <row r="14970">
      <c r="A14970" t="n">
        <v>25707</v>
      </c>
      <c r="B14970" s="25" t="n">
        <v>46218.13009811343</v>
      </c>
      <c r="C14970" s="25" t="n">
        <v>46218.13098495371</v>
      </c>
      <c r="D14970" s="26" t="n">
        <v>0.02351</v>
      </c>
      <c r="E14970" t="n">
        <v>3</v>
      </c>
      <c r="F14970" t="inlineStr">
        <is>
          <t>1406-6B1 Valve in pickup position A not present</t>
        </is>
      </c>
      <c r="G14970" t="inlineStr">
        <is>
          <t>Tagged</t>
        </is>
      </c>
      <c r="H14970" s="26" t="n">
        <v>0</v>
      </c>
      <c r="I14970" t="inlineStr">
        <is>
          <t>1406-6B1 Valve in pickup position A not present</t>
        </is>
      </c>
      <c r="J14970" t="inlineStr">
        <is>
          <t>Equipment fault</t>
        </is>
      </c>
      <c r="K14970" t="inlineStr">
        <is>
          <t>406</t>
        </is>
      </c>
      <c r="L14970" t="inlineStr">
        <is>
          <t>ST406 Valve Feed: Valve in pickup position A/B not present</t>
        </is>
      </c>
    </row>
    <row r="14971">
      <c r="A14971" t="n">
        <v>25710</v>
      </c>
      <c r="B14971" s="25" t="n">
        <v>46218.13318194445</v>
      </c>
      <c r="C14971" s="25" t="n">
        <v>46218.13413267361</v>
      </c>
      <c r="D14971" s="26" t="n">
        <v>0.02796583333333333</v>
      </c>
      <c r="E14971" t="n">
        <v>3</v>
      </c>
      <c r="F14971" t="inlineStr">
        <is>
          <t>1074 Valve right out of area - Check for valve on web</t>
        </is>
      </c>
      <c r="G14971" t="inlineStr">
        <is>
          <t>Tagged</t>
        </is>
      </c>
      <c r="H14971" s="26" t="n">
        <v>0</v>
      </c>
      <c r="I14971" t="inlineStr">
        <is>
          <t>1074 Valve right out of area - Check for valve on web</t>
        </is>
      </c>
      <c r="J14971" t="inlineStr">
        <is>
          <t>Equipment fault</t>
        </is>
      </c>
      <c r="K14971" t="inlineStr">
        <is>
          <t>074</t>
        </is>
      </c>
      <c r="L14971" t="inlineStr">
        <is>
          <t>ST74 Valve Vision: Valve left/right out of area - Check for valve on web</t>
        </is>
      </c>
    </row>
    <row r="14972">
      <c r="A14972" t="n">
        <v>25713</v>
      </c>
      <c r="B14972" s="25" t="n">
        <v>46218.14038773148</v>
      </c>
      <c r="C14972" s="25" t="n">
        <v>46218.14345416667</v>
      </c>
      <c r="D14972" s="26" t="n">
        <v>0.1126888888888889</v>
      </c>
      <c r="E14972" t="n">
        <v>5</v>
      </c>
      <c r="F14972" t="inlineStr">
        <is>
          <t>1211-2B1 Limit switch fault Fork B in working position</t>
        </is>
      </c>
      <c r="G14972" t="inlineStr">
        <is>
          <t>Tagged</t>
        </is>
      </c>
      <c r="H14972" s="26" t="n">
        <v>0</v>
      </c>
      <c r="I14972" t="inlineStr">
        <is>
          <t>1211-2B1 Limit switch fault Fork B in working position</t>
        </is>
      </c>
      <c r="J14972" t="inlineStr">
        <is>
          <t>Equipment fault</t>
        </is>
      </c>
      <c r="K14972" t="inlineStr">
        <is>
          <t>211</t>
        </is>
      </c>
      <c r="L14972" t="inlineStr">
        <is>
          <t>ST211 Gasket Feed: Limit switch fault Fork A/B in working position</t>
        </is>
      </c>
    </row>
    <row r="14973">
      <c r="A14973" t="n">
        <v>25714</v>
      </c>
      <c r="B14973" s="25" t="n">
        <v>46218.14810972222</v>
      </c>
      <c r="C14973" s="25" t="n">
        <v>46218.15289224537</v>
      </c>
      <c r="D14973" s="26" t="n">
        <v>0.1170055555555556</v>
      </c>
      <c r="E14973" t="n">
        <v>7</v>
      </c>
      <c r="F14973" t="inlineStr">
        <is>
          <t>1210-2B1 Limit switch fault Fork A in working position</t>
        </is>
      </c>
      <c r="G14973" t="inlineStr">
        <is>
          <t>Tagged</t>
        </is>
      </c>
      <c r="H14973" s="26" t="n">
        <v>0</v>
      </c>
      <c r="I14973" t="inlineStr">
        <is>
          <t>1210-2B1 Limit switch fault Fork A in working position</t>
        </is>
      </c>
      <c r="J14973" t="inlineStr">
        <is>
          <t>Equipment fault</t>
        </is>
      </c>
      <c r="K14973" t="inlineStr">
        <is>
          <t>210</t>
        </is>
      </c>
      <c r="L14973" t="inlineStr">
        <is>
          <t>ST210 Gasket Feed: Limit switch fault Fork A/B in working position</t>
        </is>
      </c>
    </row>
    <row r="14974">
      <c r="A14974" t="n">
        <v>25715</v>
      </c>
      <c r="B14974" s="25" t="n">
        <v>46218.1578022338</v>
      </c>
      <c r="C14974" s="25" t="n">
        <v>46218.16125717593</v>
      </c>
      <c r="D14974" s="26" t="n">
        <v>0.08570111111111109</v>
      </c>
      <c r="E14974" t="n">
        <v>3</v>
      </c>
      <c r="F14974" t="inlineStr">
        <is>
          <t>1018-16B1/16B2 Foil not in transport chain</t>
        </is>
      </c>
      <c r="G14974" t="inlineStr">
        <is>
          <t>Tagged</t>
        </is>
      </c>
      <c r="H14974" s="26" t="n">
        <v>0</v>
      </c>
      <c r="I14974" t="inlineStr">
        <is>
          <t>1018-16B1/16B2 Foil not in transport chain</t>
        </is>
      </c>
      <c r="J14974" t="inlineStr">
        <is>
          <t>Equipment fault</t>
        </is>
      </c>
      <c r="K14974" t="inlineStr">
        <is>
          <t>018</t>
        </is>
      </c>
      <c r="L14974" t="inlineStr">
        <is>
          <t>ST18 Smash Seal: Foil not in transport chain</t>
        </is>
      </c>
    </row>
    <row r="14975">
      <c r="A14975" t="n">
        <v>25716</v>
      </c>
      <c r="B14975" s="25" t="n">
        <v>46218.16206292824</v>
      </c>
      <c r="C14975" s="25" t="n">
        <v>46218.16442809028</v>
      </c>
      <c r="D14975" s="26" t="n">
        <v>0.06205083333333333</v>
      </c>
      <c r="E14975" t="n">
        <v>4</v>
      </c>
      <c r="F14975" t="inlineStr">
        <is>
          <t>1211-2B1 Limit switch fault Fork B in working position</t>
        </is>
      </c>
      <c r="G14975" t="inlineStr">
        <is>
          <t>Tagged</t>
        </is>
      </c>
      <c r="H14975" s="26" t="n">
        <v>0</v>
      </c>
      <c r="I14975" t="inlineStr">
        <is>
          <t>1211-2B1 Limit switch fault Fork B in working position</t>
        </is>
      </c>
      <c r="J14975" t="inlineStr">
        <is>
          <t>Equipment fault</t>
        </is>
      </c>
      <c r="K14975" t="inlineStr">
        <is>
          <t>211</t>
        </is>
      </c>
      <c r="L14975" t="inlineStr">
        <is>
          <t>ST211 Gasket Feed: Limit switch fault Fork A/B in working position</t>
        </is>
      </c>
    </row>
    <row r="14976">
      <c r="A14976" t="n">
        <v>25718</v>
      </c>
      <c r="B14976" s="25" t="n">
        <v>46218.16607438657</v>
      </c>
      <c r="C14976" s="25" t="n">
        <v>46218.16840466435</v>
      </c>
      <c r="D14976" s="26" t="n">
        <v>0.05801388888888889</v>
      </c>
      <c r="E14976" t="n">
        <v>8</v>
      </c>
      <c r="F14976" t="inlineStr">
        <is>
          <t>1038-13B1 Limit switch fault Knife top extended</t>
        </is>
      </c>
      <c r="G14976" t="inlineStr">
        <is>
          <t>Tagged (+ untagged rows absorbed)</t>
        </is>
      </c>
      <c r="H14976" s="26" t="n">
        <v>0.0002777777777777778</v>
      </c>
      <c r="I14976" t="inlineStr">
        <is>
          <t>1038-13B1 Limit switch fault Knife top extended</t>
        </is>
      </c>
      <c r="J14976" t="inlineStr">
        <is>
          <t>Equipment fault</t>
        </is>
      </c>
      <c r="K14976" t="inlineStr">
        <is>
          <t>038</t>
        </is>
      </c>
      <c r="L14976" t="inlineStr">
        <is>
          <t>ST38 Anti-Slosh: Limit switch fault Knife top extended</t>
        </is>
      </c>
    </row>
    <row r="14977">
      <c r="A14977" t="n">
        <v>25719</v>
      </c>
      <c r="B14977" s="25" t="n">
        <v>46218.16913506945</v>
      </c>
      <c r="C14977" s="25" t="n">
        <v>46218.17613171296</v>
      </c>
      <c r="D14977" s="26" t="n">
        <v>0.1715361111111111</v>
      </c>
      <c r="E14977" t="n">
        <v>5</v>
      </c>
      <c r="F14977" t="inlineStr">
        <is>
          <t>1159-6GQ1 Vacuum splice module not present</t>
        </is>
      </c>
      <c r="G14977" t="inlineStr">
        <is>
          <t>Tagged</t>
        </is>
      </c>
      <c r="H14977" s="26" t="n">
        <v>0</v>
      </c>
      <c r="I14977" t="inlineStr">
        <is>
          <t>1159-6GQ1 Vacuum splice module not present</t>
        </is>
      </c>
      <c r="J14977" t="inlineStr">
        <is>
          <t>Equipment fault</t>
        </is>
      </c>
      <c r="K14977" t="inlineStr">
        <is>
          <t>159</t>
        </is>
      </c>
      <c r="L14977" t="inlineStr">
        <is>
          <t>ST159 Reinforcement Tape: Vacuum splice module not present</t>
        </is>
      </c>
    </row>
    <row r="14978">
      <c r="A14978" t="n">
        <v>25720</v>
      </c>
      <c r="B14978" s="25" t="n">
        <v>46218.1770996875</v>
      </c>
      <c r="C14978" s="25" t="n">
        <v>46218.18004456018</v>
      </c>
      <c r="D14978" s="26" t="n">
        <v>0.072765</v>
      </c>
      <c r="E14978" t="n">
        <v>6</v>
      </c>
      <c r="F14978" t="inlineStr">
        <is>
          <t>1038-13B1 Limit switch fault Knife top extended</t>
        </is>
      </c>
      <c r="G14978" t="inlineStr">
        <is>
          <t>Tagged</t>
        </is>
      </c>
      <c r="H14978" s="26" t="n">
        <v>0</v>
      </c>
      <c r="I14978" t="inlineStr">
        <is>
          <t>1038-13B1 Limit switch fault Knife top extended</t>
        </is>
      </c>
      <c r="J14978" t="inlineStr">
        <is>
          <t>Equipment fault</t>
        </is>
      </c>
      <c r="K14978" t="inlineStr">
        <is>
          <t>038</t>
        </is>
      </c>
      <c r="L14978" t="inlineStr">
        <is>
          <t>ST38 Anti-Slosh: Limit switch fault Knife top extended</t>
        </is>
      </c>
    </row>
    <row r="14979">
      <c r="A14979" t="n">
        <v>25721</v>
      </c>
      <c r="B14979" s="25" t="n">
        <v>46218.18046195602</v>
      </c>
      <c r="C14979" s="25" t="n">
        <v>46218.18130262732</v>
      </c>
      <c r="D14979" s="26" t="n">
        <v>0.02226222222222222</v>
      </c>
      <c r="E14979" t="n">
        <v>5</v>
      </c>
      <c r="F14979" t="inlineStr">
        <is>
          <t>1038-13B1 Limit switch fault Knife top extended</t>
        </is>
      </c>
      <c r="G14979" t="inlineStr">
        <is>
          <t>Tagged</t>
        </is>
      </c>
      <c r="H14979" s="26" t="n">
        <v>0</v>
      </c>
      <c r="I14979" t="inlineStr">
        <is>
          <t>1038-13B1 Limit switch fault Knife top extended</t>
        </is>
      </c>
      <c r="J14979" t="inlineStr">
        <is>
          <t>Equipment fault</t>
        </is>
      </c>
      <c r="K14979" t="inlineStr">
        <is>
          <t>038</t>
        </is>
      </c>
      <c r="L14979" t="inlineStr">
        <is>
          <t>ST38 Anti-Slosh: Limit switch fault Knife top extended</t>
        </is>
      </c>
    </row>
    <row r="14980">
      <c r="A14980" t="n">
        <v>25723</v>
      </c>
      <c r="B14980" s="25" t="n">
        <v>46218.18171420139</v>
      </c>
      <c r="C14980" s="25" t="n">
        <v>46218.18279228009</v>
      </c>
      <c r="D14980" s="26" t="n">
        <v>0.02837777777777778</v>
      </c>
      <c r="E14980" t="n">
        <v>4</v>
      </c>
      <c r="F14980" t="inlineStr">
        <is>
          <t>1038-13B1 Limit switch fault Knife top extended</t>
        </is>
      </c>
      <c r="G14980" t="inlineStr">
        <is>
          <t>Tagged</t>
        </is>
      </c>
      <c r="H14980" s="26" t="n">
        <v>0</v>
      </c>
      <c r="I14980" t="inlineStr">
        <is>
          <t>1038-13B1 Limit switch fault Knife top extended</t>
        </is>
      </c>
      <c r="J14980" t="inlineStr">
        <is>
          <t>Equipment fault</t>
        </is>
      </c>
      <c r="K14980" t="inlineStr">
        <is>
          <t>038</t>
        </is>
      </c>
      <c r="L14980" t="inlineStr">
        <is>
          <t>ST38 Anti-Slosh: Limit switch fault Knife top extended</t>
        </is>
      </c>
    </row>
    <row r="14981">
      <c r="A14981" t="n">
        <v>25724</v>
      </c>
      <c r="B14981" s="25" t="n">
        <v>46218.18304730324</v>
      </c>
      <c r="C14981" s="25" t="n">
        <v>46218.18371403935</v>
      </c>
      <c r="D14981" s="26" t="n">
        <v>0.01975833333333333</v>
      </c>
      <c r="E14981" t="n">
        <v>4</v>
      </c>
      <c r="F14981" t="inlineStr">
        <is>
          <t>1070-3B1 Punch waste A not exhausted</t>
        </is>
      </c>
      <c r="G14981" t="inlineStr">
        <is>
          <t>Tagged</t>
        </is>
      </c>
      <c r="H14981" s="26" t="n">
        <v>0</v>
      </c>
      <c r="I14981" t="inlineStr">
        <is>
          <t>1070-3B1 Punch waste A not exhausted</t>
        </is>
      </c>
      <c r="J14981" t="inlineStr">
        <is>
          <t>Equipment fault</t>
        </is>
      </c>
      <c r="K14981" t="inlineStr">
        <is>
          <t>070</t>
        </is>
      </c>
      <c r="L14981" t="inlineStr">
        <is>
          <t>ST70 Moon Punch: Punch waste A/B not exhausted</t>
        </is>
      </c>
    </row>
    <row r="14982">
      <c r="A14982" t="n">
        <v>25725</v>
      </c>
      <c r="B14982" s="25" t="n">
        <v>46218.18402126157</v>
      </c>
      <c r="C14982" s="25" t="n">
        <v>46218.1888977662</v>
      </c>
      <c r="D14982" s="26" t="n">
        <v>0.1192619444444444</v>
      </c>
      <c r="E14982" t="n">
        <v>4</v>
      </c>
      <c r="F14982" t="inlineStr">
        <is>
          <t>1038-13B1 Limit switch fault Knife top extended</t>
        </is>
      </c>
      <c r="G14982" t="inlineStr">
        <is>
          <t>Tagged</t>
        </is>
      </c>
      <c r="H14982" s="26" t="n">
        <v>0</v>
      </c>
      <c r="I14982" t="inlineStr">
        <is>
          <t>1038-13B1 Limit switch fault Knife top extended</t>
        </is>
      </c>
      <c r="J14982" t="inlineStr">
        <is>
          <t>Equipment fault</t>
        </is>
      </c>
      <c r="K14982" t="inlineStr">
        <is>
          <t>038</t>
        </is>
      </c>
      <c r="L14982" t="inlineStr">
        <is>
          <t>ST38 Anti-Slosh: Limit switch fault Knife top extended</t>
        </is>
      </c>
    </row>
    <row r="14983">
      <c r="A14983" t="n">
        <v>25726</v>
      </c>
      <c r="B14983" s="25" t="n">
        <v>46218.1895934375</v>
      </c>
      <c r="C14983" s="25" t="n">
        <v>46218.19104278935</v>
      </c>
      <c r="D14983" s="26" t="n">
        <v>0.03673166666666666</v>
      </c>
      <c r="E14983" t="n">
        <v>7</v>
      </c>
      <c r="F14983" t="inlineStr">
        <is>
          <t>1038-13B1 Limit switch fault Knife top extended</t>
        </is>
      </c>
      <c r="G14983" t="inlineStr">
        <is>
          <t>Tagged</t>
        </is>
      </c>
      <c r="H14983" s="26" t="n">
        <v>0</v>
      </c>
      <c r="I14983" t="inlineStr">
        <is>
          <t>1038-13B1 Limit switch fault Knife top extended</t>
        </is>
      </c>
      <c r="J14983" t="inlineStr">
        <is>
          <t>Equipment fault</t>
        </is>
      </c>
      <c r="K14983" t="inlineStr">
        <is>
          <t>038</t>
        </is>
      </c>
      <c r="L14983" t="inlineStr">
        <is>
          <t>ST38 Anti-Slosh: Limit switch fault Knife top extended</t>
        </is>
      </c>
    </row>
    <row r="14984">
      <c r="A14984" t="n">
        <v>25727</v>
      </c>
      <c r="B14984" s="25" t="n">
        <v>46218.19126304398</v>
      </c>
      <c r="C14984" s="25" t="n">
        <v>46218.1931528588</v>
      </c>
      <c r="D14984" s="26" t="n">
        <v>0.04730277777777778</v>
      </c>
      <c r="E14984" t="n">
        <v>7</v>
      </c>
      <c r="F14984" t="inlineStr">
        <is>
          <t>1038-13B1 Limit switch fault Knife top extended</t>
        </is>
      </c>
      <c r="G14984" t="inlineStr">
        <is>
          <t>Tagged</t>
        </is>
      </c>
      <c r="H14984" s="26" t="n">
        <v>0</v>
      </c>
      <c r="I14984" t="inlineStr">
        <is>
          <t>1038-13B1 Limit switch fault Knife top extended</t>
        </is>
      </c>
      <c r="J14984" t="inlineStr">
        <is>
          <t>Equipment fault</t>
        </is>
      </c>
      <c r="K14984" t="inlineStr">
        <is>
          <t>038</t>
        </is>
      </c>
      <c r="L14984" t="inlineStr">
        <is>
          <t>ST38 Anti-Slosh: Limit switch fault Knife top extended</t>
        </is>
      </c>
    </row>
    <row r="14985">
      <c r="A14985" t="n">
        <v>25728</v>
      </c>
      <c r="B14985" s="25" t="n">
        <v>46218.19324560185</v>
      </c>
      <c r="C14985" s="25" t="n">
        <v>46218.1981099537</v>
      </c>
      <c r="D14985" s="26" t="n">
        <v>0.1186925</v>
      </c>
      <c r="E14985" t="n">
        <v>11</v>
      </c>
      <c r="F14985" t="inlineStr">
        <is>
          <t>1038-13B1 Limit switch fault Knife top extended</t>
        </is>
      </c>
      <c r="G14985" t="inlineStr">
        <is>
          <t>Tagged</t>
        </is>
      </c>
      <c r="H14985" s="26" t="n">
        <v>0</v>
      </c>
      <c r="I14985" t="inlineStr">
        <is>
          <t>1038-13B1 Limit switch fault Knife top extended</t>
        </is>
      </c>
      <c r="J14985" t="inlineStr">
        <is>
          <t>Equipment fault</t>
        </is>
      </c>
      <c r="K14985" t="inlineStr">
        <is>
          <t>038</t>
        </is>
      </c>
      <c r="L14985" t="inlineStr">
        <is>
          <t>ST38 Anti-Slosh: Limit switch fault Knife top extended</t>
        </is>
      </c>
    </row>
    <row r="14986">
      <c r="A14986" t="n">
        <v>25729</v>
      </c>
      <c r="B14986" s="25" t="n">
        <v>46218.19826068287</v>
      </c>
      <c r="C14986" s="25" t="n">
        <v>46218.19826068287</v>
      </c>
      <c r="D14986" s="26" t="n">
        <v>0.00654</v>
      </c>
      <c r="E14986" t="n">
        <v>1</v>
      </c>
      <c r="F14986" t="inlineStr">
        <is>
          <t>1412 Bad parts box is full, please empty!</t>
        </is>
      </c>
      <c r="G14986" t="inlineStr">
        <is>
          <t>Inferred from alarm text</t>
        </is>
      </c>
      <c r="H14986" s="26" t="n">
        <v>0.00654</v>
      </c>
      <c r="I14986" t="inlineStr"/>
      <c r="J14986" t="inlineStr">
        <is>
          <t>Operator / line (warning-type)</t>
        </is>
      </c>
      <c r="K14986" t="inlineStr">
        <is>
          <t>412</t>
        </is>
      </c>
      <c r="L14986" t="inlineStr"/>
    </row>
    <row r="14987">
      <c r="A14987" t="n">
        <v>25730</v>
      </c>
      <c r="B14987" s="25" t="n">
        <v>46218.19855633102</v>
      </c>
      <c r="C14987" s="25" t="n">
        <v>46218.2147758912</v>
      </c>
      <c r="D14987" s="26" t="n">
        <v>0.4088861111111111</v>
      </c>
      <c r="E14987" t="n">
        <v>4</v>
      </c>
      <c r="F14987" t="inlineStr">
        <is>
          <t>1038-13B1 Limit switch fault Knife top extended</t>
        </is>
      </c>
      <c r="G14987" t="inlineStr">
        <is>
          <t>Tagged</t>
        </is>
      </c>
      <c r="H14987" s="26" t="n">
        <v>0</v>
      </c>
      <c r="I14987" t="inlineStr">
        <is>
          <t>1038-13B1 Limit switch fault Knife top extended</t>
        </is>
      </c>
      <c r="J14987" t="inlineStr">
        <is>
          <t>Equipment fault</t>
        </is>
      </c>
      <c r="K14987" t="inlineStr">
        <is>
          <t>038</t>
        </is>
      </c>
      <c r="L14987" t="inlineStr">
        <is>
          <t>ST38 Anti-Slosh: Limit switch fault Knife top extended</t>
        </is>
      </c>
    </row>
    <row r="14988">
      <c r="A14988" t="n">
        <v>25731</v>
      </c>
      <c r="B14988" s="25" t="n">
        <v>46218.21562800926</v>
      </c>
      <c r="C14988" s="25" t="n">
        <v>46218.21616704861</v>
      </c>
      <c r="D14988" s="26" t="n">
        <v>0.01794527777777778</v>
      </c>
      <c r="E14988" t="n">
        <v>3</v>
      </c>
      <c r="F14988" t="inlineStr">
        <is>
          <t>1038-13B1 Limit switch fault Knife top extended</t>
        </is>
      </c>
      <c r="G14988" t="inlineStr">
        <is>
          <t>Tagged (+ untagged rows absorbed)</t>
        </is>
      </c>
      <c r="H14988" s="26" t="n">
        <v>0.0002777777777777778</v>
      </c>
      <c r="I14988" t="inlineStr">
        <is>
          <t>1038-13B1 Limit switch fault Knife top extended</t>
        </is>
      </c>
      <c r="J14988" t="inlineStr">
        <is>
          <t>Equipment fault</t>
        </is>
      </c>
      <c r="K14988" t="inlineStr">
        <is>
          <t>038</t>
        </is>
      </c>
      <c r="L14988" t="inlineStr">
        <is>
          <t>ST38 Anti-Slosh: Limit switch fault Knife top extended</t>
        </is>
      </c>
    </row>
    <row r="14989">
      <c r="A14989" t="n">
        <v>25732</v>
      </c>
      <c r="B14989" s="25" t="n">
        <v>46218.21651484954</v>
      </c>
      <c r="C14989" s="25" t="n">
        <v>46218.21708877315</v>
      </c>
      <c r="D14989" s="26" t="n">
        <v>0.01586111111111111</v>
      </c>
      <c r="E14989" t="n">
        <v>3</v>
      </c>
      <c r="F14989" t="inlineStr">
        <is>
          <t>1038-13B1 Limit switch fault Knife top extended</t>
        </is>
      </c>
      <c r="G14989" t="inlineStr">
        <is>
          <t>Tagged</t>
        </is>
      </c>
      <c r="H14989" s="26" t="n">
        <v>0</v>
      </c>
      <c r="I14989" t="inlineStr">
        <is>
          <t>1038-13B1 Limit switch fault Knife top extended</t>
        </is>
      </c>
      <c r="J14989" t="inlineStr">
        <is>
          <t>Equipment fault</t>
        </is>
      </c>
      <c r="K14989" t="inlineStr">
        <is>
          <t>038</t>
        </is>
      </c>
      <c r="L14989" t="inlineStr">
        <is>
          <t>ST38 Anti-Slosh: Limit switch fault Knife top extended</t>
        </is>
      </c>
    </row>
    <row r="14990">
      <c r="A14990" t="n">
        <v>25733</v>
      </c>
      <c r="B14990" s="25" t="n">
        <v>46218.21727430556</v>
      </c>
      <c r="C14990" s="25" t="n">
        <v>46218.21815532407</v>
      </c>
      <c r="D14990" s="26" t="n">
        <v>0.02323138888888889</v>
      </c>
      <c r="E14990" t="n">
        <v>5</v>
      </c>
      <c r="F14990" t="inlineStr">
        <is>
          <t>1038-13B1 Limit switch fault Knife top extended</t>
        </is>
      </c>
      <c r="G14990" t="inlineStr">
        <is>
          <t>Tagged</t>
        </is>
      </c>
      <c r="H14990" s="26" t="n">
        <v>0</v>
      </c>
      <c r="I14990" t="inlineStr">
        <is>
          <t>1038-13B1 Limit switch fault Knife top extended</t>
        </is>
      </c>
      <c r="J14990" t="inlineStr">
        <is>
          <t>Equipment fault</t>
        </is>
      </c>
      <c r="K14990" t="inlineStr">
        <is>
          <t>038</t>
        </is>
      </c>
      <c r="L14990" t="inlineStr">
        <is>
          <t>ST38 Anti-Slosh: Limit switch fault Knife top extended</t>
        </is>
      </c>
    </row>
    <row r="14991">
      <c r="A14991" t="n">
        <v>25734</v>
      </c>
      <c r="B14991" s="25" t="n">
        <v>46218.21828865741</v>
      </c>
      <c r="C14991" s="25" t="n">
        <v>46218.21899001158</v>
      </c>
      <c r="D14991" s="26" t="n">
        <v>0.02017138888888889</v>
      </c>
      <c r="E14991" t="n">
        <v>4</v>
      </c>
      <c r="F14991" t="inlineStr">
        <is>
          <t>1038-13B1 Limit switch fault Knife top extended</t>
        </is>
      </c>
      <c r="G14991" t="inlineStr">
        <is>
          <t>Tagged</t>
        </is>
      </c>
      <c r="H14991" s="26" t="n">
        <v>0</v>
      </c>
      <c r="I14991" t="inlineStr">
        <is>
          <t>1038-13B1 Limit switch fault Knife top extended</t>
        </is>
      </c>
      <c r="J14991" t="inlineStr">
        <is>
          <t>Equipment fault</t>
        </is>
      </c>
      <c r="K14991" t="inlineStr">
        <is>
          <t>038</t>
        </is>
      </c>
      <c r="L14991" t="inlineStr">
        <is>
          <t>ST38 Anti-Slosh: Limit switch fault Knife top extended</t>
        </is>
      </c>
    </row>
    <row r="14992">
      <c r="A14992" t="n">
        <v>25735</v>
      </c>
      <c r="B14992" s="25" t="n">
        <v>46218.21916971065</v>
      </c>
      <c r="C14992" s="25" t="n">
        <v>46218.21922766203</v>
      </c>
      <c r="D14992" s="26" t="n">
        <v>0.005426111111111111</v>
      </c>
      <c r="E14992" t="n">
        <v>3</v>
      </c>
      <c r="F14992" t="inlineStr">
        <is>
          <t>1051-1B1 Consecutive fault camera bad part side A</t>
        </is>
      </c>
      <c r="G14992" t="inlineStr">
        <is>
          <t>Tagged</t>
        </is>
      </c>
      <c r="H14992" s="26" t="n">
        <v>0</v>
      </c>
      <c r="I14992" t="inlineStr">
        <is>
          <t>1051-1B1 Consecutive fault camera bad part side A</t>
        </is>
      </c>
      <c r="J14992" t="inlineStr">
        <is>
          <t>Equipment fault</t>
        </is>
      </c>
      <c r="K14992" t="inlineStr">
        <is>
          <t>051</t>
        </is>
      </c>
      <c r="L14992" t="inlineStr">
        <is>
          <t>ST51 Hot Stamp: Consecutive fault camera bad part side A/B</t>
        </is>
      </c>
    </row>
    <row r="14993">
      <c r="A14993" t="n">
        <v>25736</v>
      </c>
      <c r="B14993" s="25" t="n">
        <v>46218.21943055555</v>
      </c>
      <c r="C14993" s="25" t="n">
        <v>46218.22632908565</v>
      </c>
      <c r="D14993" s="26" t="n">
        <v>0.1690425</v>
      </c>
      <c r="E14993" t="n">
        <v>4</v>
      </c>
      <c r="F14993" t="inlineStr">
        <is>
          <t>1038-13B1 Limit switch fault Knife top extended</t>
        </is>
      </c>
      <c r="G14993" t="inlineStr">
        <is>
          <t>Tagged</t>
        </is>
      </c>
      <c r="H14993" s="26" t="n">
        <v>0</v>
      </c>
      <c r="I14993" t="inlineStr">
        <is>
          <t>1038-13B1 Limit switch fault Knife top extended</t>
        </is>
      </c>
      <c r="J14993" t="inlineStr">
        <is>
          <t>Equipment fault</t>
        </is>
      </c>
      <c r="K14993" t="inlineStr">
        <is>
          <t>038</t>
        </is>
      </c>
      <c r="L14993" t="inlineStr">
        <is>
          <t>ST38 Anti-Slosh: Limit switch fault Knife top extended</t>
        </is>
      </c>
    </row>
    <row r="14994">
      <c r="A14994" t="n">
        <v>25737</v>
      </c>
      <c r="B14994" s="25" t="n">
        <v>46218.2266247338</v>
      </c>
      <c r="C14994" s="25" t="n">
        <v>46218.28053846065</v>
      </c>
      <c r="D14994" s="26" t="n">
        <v>1.297408333333333</v>
      </c>
      <c r="E14994" t="n">
        <v>15</v>
      </c>
      <c r="F14994" t="inlineStr">
        <is>
          <t>1038-12GQ1 Vacuum counter plate A not present</t>
        </is>
      </c>
      <c r="G14994" t="inlineStr">
        <is>
          <t>Tagged</t>
        </is>
      </c>
      <c r="H14994" s="26" t="n">
        <v>0</v>
      </c>
      <c r="I14994" t="inlineStr">
        <is>
          <t>1038-12GQ1 Vacuum counter plate A not present</t>
        </is>
      </c>
      <c r="J14994" t="inlineStr">
        <is>
          <t>Equipment fault</t>
        </is>
      </c>
      <c r="K14994" t="inlineStr">
        <is>
          <t>038</t>
        </is>
      </c>
      <c r="L14994" t="inlineStr">
        <is>
          <t>ST38 Anti-Slosh: Vacuum counter plate A/B not present</t>
        </is>
      </c>
    </row>
    <row r="14995">
      <c r="A14995" t="n">
        <v>25738</v>
      </c>
      <c r="B14995" s="25" t="n">
        <v>46218.28081674768</v>
      </c>
      <c r="C14995" s="25" t="n">
        <v>46218.28369788195</v>
      </c>
      <c r="D14995" s="26" t="n">
        <v>0.07262583333333333</v>
      </c>
      <c r="E14995" t="n">
        <v>3</v>
      </c>
      <c r="F14995" t="inlineStr">
        <is>
          <t>1038-12GQ1 Vacuum counter plate A not present</t>
        </is>
      </c>
      <c r="G14995" t="inlineStr">
        <is>
          <t>Tagged</t>
        </is>
      </c>
      <c r="H14995" s="26" t="n">
        <v>0</v>
      </c>
      <c r="I14995" t="inlineStr">
        <is>
          <t>1038-12GQ1 Vacuum counter plate A not present</t>
        </is>
      </c>
      <c r="J14995" t="inlineStr">
        <is>
          <t>Equipment fault</t>
        </is>
      </c>
      <c r="K14995" t="inlineStr">
        <is>
          <t>038</t>
        </is>
      </c>
      <c r="L14995" t="inlineStr">
        <is>
          <t>ST38 Anti-Slosh: Vacuum counter plate A/B not present</t>
        </is>
      </c>
    </row>
    <row r="14996">
      <c r="A14996" t="n">
        <v>25739</v>
      </c>
      <c r="B14996" s="25" t="n">
        <v>46218.28397612269</v>
      </c>
      <c r="C14996" s="25" t="n">
        <v>46218.28651516204</v>
      </c>
      <c r="D14996" s="26" t="n">
        <v>0.06566833333333333</v>
      </c>
      <c r="E14996" t="n">
        <v>3</v>
      </c>
      <c r="F14996" t="inlineStr">
        <is>
          <t>1038-12GQ2 Vacuum counter plate B not present</t>
        </is>
      </c>
      <c r="G14996" t="inlineStr">
        <is>
          <t>Tagged</t>
        </is>
      </c>
      <c r="H14996" s="26" t="n">
        <v>0</v>
      </c>
      <c r="I14996" t="inlineStr">
        <is>
          <t>1038-12GQ2 Vacuum counter plate B not present</t>
        </is>
      </c>
      <c r="J14996" t="inlineStr">
        <is>
          <t>Equipment fault</t>
        </is>
      </c>
      <c r="K14996" t="inlineStr">
        <is>
          <t>038</t>
        </is>
      </c>
      <c r="L14996" t="inlineStr">
        <is>
          <t>ST38 Anti-Slosh: Vacuum counter plate A/B not present</t>
        </is>
      </c>
    </row>
    <row r="14997">
      <c r="A14997" t="n">
        <v>25740</v>
      </c>
      <c r="B14997" s="25" t="n">
        <v>46218.28684563658</v>
      </c>
      <c r="C14997" s="25" t="n">
        <v>46218.34332734954</v>
      </c>
      <c r="D14997" s="26" t="n">
        <v>1.364880555555556</v>
      </c>
      <c r="E14997" t="n">
        <v>10</v>
      </c>
      <c r="F14997" t="inlineStr">
        <is>
          <t>1038-12GQ1 Vacuum counter plate A not present</t>
        </is>
      </c>
      <c r="G14997" t="inlineStr">
        <is>
          <t>Tagged</t>
        </is>
      </c>
      <c r="H14997" s="26" t="n">
        <v>0</v>
      </c>
      <c r="I14997" t="inlineStr">
        <is>
          <t>1038-12GQ1 Vacuum counter plate A not present</t>
        </is>
      </c>
      <c r="J14997" t="inlineStr">
        <is>
          <t>Equipment fault</t>
        </is>
      </c>
      <c r="K14997" t="inlineStr">
        <is>
          <t>038</t>
        </is>
      </c>
      <c r="L14997" t="inlineStr">
        <is>
          <t>ST38 Anti-Slosh: Vacuum counter plate A/B not present</t>
        </is>
      </c>
    </row>
    <row r="14998">
      <c r="A14998" t="n">
        <v>25741</v>
      </c>
      <c r="B14998" s="25" t="n">
        <v>46218.34391269676</v>
      </c>
      <c r="C14998" s="25" t="n">
        <v>46218.34466041667</v>
      </c>
      <c r="D14998" s="26" t="n">
        <v>0.02128416666666667</v>
      </c>
      <c r="E14998" t="n">
        <v>3</v>
      </c>
      <c r="F14998" t="inlineStr">
        <is>
          <t>1038-12GQ2 Vacuum counter plate B not present</t>
        </is>
      </c>
      <c r="G14998" t="inlineStr">
        <is>
          <t>Tagged</t>
        </is>
      </c>
      <c r="H14998" s="26" t="n">
        <v>0</v>
      </c>
      <c r="I14998" t="inlineStr">
        <is>
          <t>1038-12GQ2 Vacuum counter plate B not present</t>
        </is>
      </c>
      <c r="J14998" t="inlineStr">
        <is>
          <t>Equipment fault</t>
        </is>
      </c>
      <c r="K14998" t="inlineStr">
        <is>
          <t>038</t>
        </is>
      </c>
      <c r="L14998" t="inlineStr">
        <is>
          <t>ST38 Anti-Slosh: Vacuum counter plate A/B not present</t>
        </is>
      </c>
    </row>
    <row r="14999">
      <c r="A14999" t="n">
        <v>25742</v>
      </c>
      <c r="B14999" s="25" t="n">
        <v>46218.34482855324</v>
      </c>
      <c r="C14999" s="25" t="n">
        <v>46218.3492165162</v>
      </c>
      <c r="D14999" s="26" t="n">
        <v>0.1078155555555556</v>
      </c>
      <c r="E14999" t="n">
        <v>4</v>
      </c>
      <c r="F14999" t="inlineStr">
        <is>
          <t>1038-12GQ2 Vacuum counter plate B not present</t>
        </is>
      </c>
      <c r="G14999" t="inlineStr">
        <is>
          <t>Tagged (+ untagged rows absorbed)</t>
        </is>
      </c>
      <c r="H14999" s="26" t="n">
        <v>0.0002777777777777778</v>
      </c>
      <c r="I14999" t="inlineStr">
        <is>
          <t>1038-12GQ2 Vacuum counter plate B not present</t>
        </is>
      </c>
      <c r="J14999" t="inlineStr">
        <is>
          <t>Equipment fault</t>
        </is>
      </c>
      <c r="K14999" t="inlineStr">
        <is>
          <t>038</t>
        </is>
      </c>
      <c r="L14999" t="inlineStr">
        <is>
          <t>ST38 Anti-Slosh: Vacuum counter plate A/B not present</t>
        </is>
      </c>
    </row>
    <row r="15000">
      <c r="A15000" t="n">
        <v>25743</v>
      </c>
      <c r="B15000" s="25" t="n">
        <v>46218.35217306713</v>
      </c>
      <c r="C15000" s="25" t="n">
        <v>46218.35294973379</v>
      </c>
      <c r="D15000" s="26" t="n">
        <v>0.03185388888888889</v>
      </c>
      <c r="E15000" t="n">
        <v>3</v>
      </c>
      <c r="F15000" t="inlineStr">
        <is>
          <t>1038-12GQ1 Vacuum counter plate A not present</t>
        </is>
      </c>
      <c r="G15000" t="inlineStr">
        <is>
          <t>Tagged</t>
        </is>
      </c>
      <c r="H15000" s="26" t="n">
        <v>0</v>
      </c>
      <c r="I15000" t="inlineStr">
        <is>
          <t>1038-12GQ1 Vacuum counter plate A not present</t>
        </is>
      </c>
      <c r="J15000" t="inlineStr">
        <is>
          <t>Equipment fault</t>
        </is>
      </c>
      <c r="K15000" t="inlineStr">
        <is>
          <t>038</t>
        </is>
      </c>
      <c r="L15000" t="inlineStr">
        <is>
          <t>ST38 Anti-Slosh: Vacuum counter plate A/B not present</t>
        </is>
      </c>
    </row>
    <row r="15001">
      <c r="A15001" t="n">
        <v>25745</v>
      </c>
      <c r="B15001" s="25" t="n">
        <v>46218.35457881945</v>
      </c>
      <c r="C15001" s="25" t="n">
        <v>46218.35637589121</v>
      </c>
      <c r="D15001" s="26" t="n">
        <v>0.0466075</v>
      </c>
      <c r="E15001" t="n">
        <v>6</v>
      </c>
      <c r="F15001" t="inlineStr">
        <is>
          <t>MSM-Main: At least one station takes longer than maximum allowed</t>
        </is>
      </c>
      <c r="G15001" t="inlineStr">
        <is>
          <t>Tagged (+ untagged rows absorbed)</t>
        </is>
      </c>
      <c r="H15001" s="26" t="n">
        <v>0.008209166666666667</v>
      </c>
      <c r="I15001" t="inlineStr">
        <is>
          <t>MSM-Main: At least one station takes longer than maximum allowed</t>
        </is>
      </c>
      <c r="J15001" t="inlineStr">
        <is>
          <t>Controller / machine cycle-time</t>
        </is>
      </c>
      <c r="K15001" t="inlineStr"/>
      <c r="L15001" t="inlineStr"/>
    </row>
    <row r="15002">
      <c r="A15002" t="n">
        <v>25747</v>
      </c>
      <c r="B15002" s="25" t="n">
        <v>46218.35776130787</v>
      </c>
      <c r="C15002" s="25" t="n">
        <v>46218.36171493056</v>
      </c>
      <c r="D15002" s="26" t="n">
        <v>0.1017027777777778</v>
      </c>
      <c r="E15002" t="n">
        <v>4</v>
      </c>
      <c r="F15002" t="inlineStr">
        <is>
          <t>End of reel (all stations)</t>
        </is>
      </c>
      <c r="G15002" t="inlineStr">
        <is>
          <t>Tagged</t>
        </is>
      </c>
      <c r="H15002" s="26" t="n">
        <v>0</v>
      </c>
      <c r="I15002" t="inlineStr">
        <is>
          <t>End of reel (all stations)</t>
        </is>
      </c>
      <c r="J15002" t="inlineStr">
        <is>
          <t>Material supply (reels / infeed)</t>
        </is>
      </c>
      <c r="K15002" t="inlineStr"/>
      <c r="L15002" t="inlineStr"/>
    </row>
    <row r="15003">
      <c r="A15003" t="n">
        <v>25749</v>
      </c>
      <c r="B15003" s="25" t="n">
        <v>46218.3709440625</v>
      </c>
      <c r="C15003" s="25" t="n">
        <v>46218.37117596064</v>
      </c>
      <c r="D15003" s="26" t="n">
        <v>0.006955555555555555</v>
      </c>
      <c r="E15003" t="n">
        <v>3</v>
      </c>
      <c r="F15003" t="inlineStr">
        <is>
          <t>1046-2B1 Web has wrapped around the vacuum belt</t>
        </is>
      </c>
      <c r="G15003" t="inlineStr">
        <is>
          <t>Tagged</t>
        </is>
      </c>
      <c r="H15003" s="26" t="n">
        <v>0</v>
      </c>
      <c r="I15003" t="inlineStr">
        <is>
          <t>1046-2B1 Web has wrapped around the vacuum belt</t>
        </is>
      </c>
      <c r="J15003" t="inlineStr">
        <is>
          <t>Equipment fault</t>
        </is>
      </c>
      <c r="K15003" t="inlineStr">
        <is>
          <t>046</t>
        </is>
      </c>
      <c r="L15003" t="inlineStr">
        <is>
          <t>ST46: Web has wrapped around the vacuum belt</t>
        </is>
      </c>
    </row>
    <row r="15004">
      <c r="A15004" t="n">
        <v>25750</v>
      </c>
      <c r="B15004" s="25" t="n">
        <v>46218.37148892361</v>
      </c>
      <c r="C15004" s="25" t="n">
        <v>46218.38671238426</v>
      </c>
      <c r="D15004" s="26" t="n">
        <v>0.3752408333333334</v>
      </c>
      <c r="E15004" t="n">
        <v>4</v>
      </c>
      <c r="F15004" t="inlineStr">
        <is>
          <t>End of reel (all stations)</t>
        </is>
      </c>
      <c r="G15004" t="inlineStr">
        <is>
          <t>Tagged</t>
        </is>
      </c>
      <c r="H15004" s="26" t="n">
        <v>0</v>
      </c>
      <c r="I15004" t="inlineStr">
        <is>
          <t>End of reel (all stations)</t>
        </is>
      </c>
      <c r="J15004" t="inlineStr">
        <is>
          <t>Material supply (reels / infeed)</t>
        </is>
      </c>
      <c r="K15004" t="inlineStr"/>
      <c r="L15004" t="inlineStr"/>
    </row>
    <row r="15005">
      <c r="A15005" t="n">
        <v>25753</v>
      </c>
      <c r="B15005" s="25" t="n">
        <v>46218.38925135417</v>
      </c>
      <c r="C15005" s="25" t="n">
        <v>46218.38960494213</v>
      </c>
      <c r="D15005" s="26" t="n">
        <v>0.01126833333333333</v>
      </c>
      <c r="E15005" t="n">
        <v>3</v>
      </c>
      <c r="F15005" t="inlineStr">
        <is>
          <t>A stop button has been pressed too long</t>
        </is>
      </c>
      <c r="G15005" t="inlineStr">
        <is>
          <t>Tagged</t>
        </is>
      </c>
      <c r="H15005" s="26" t="n">
        <v>0</v>
      </c>
      <c r="I15005" t="inlineStr">
        <is>
          <t>A stop button has been pressed too long</t>
        </is>
      </c>
      <c r="J15005" t="inlineStr">
        <is>
          <t>Operator / line (warning-type)</t>
        </is>
      </c>
      <c r="K15005" t="inlineStr"/>
      <c r="L15005" t="inlineStr"/>
    </row>
    <row r="15006">
      <c r="A15006" t="n">
        <v>25754</v>
      </c>
      <c r="B15006" s="25" t="n">
        <v>46218.39145416667</v>
      </c>
      <c r="C15006" s="25" t="n">
        <v>46218.39158167824</v>
      </c>
      <c r="D15006" s="26" t="n">
        <v>0.005564722222222223</v>
      </c>
      <c r="E15006" t="n">
        <v>3</v>
      </c>
      <c r="F15006" t="inlineStr">
        <is>
          <t>1022-11B2 Flow monitor site cooling flow rate not OK</t>
        </is>
      </c>
      <c r="G15006" t="inlineStr">
        <is>
          <t>Tagged (+ untagged rows absorbed)</t>
        </is>
      </c>
      <c r="H15006" s="26" t="n">
        <v>0.0002777777777777778</v>
      </c>
      <c r="I15006" t="inlineStr">
        <is>
          <t>1022-11B2 Flow monitor site cooling flow rate not OK</t>
        </is>
      </c>
      <c r="J15006" t="inlineStr">
        <is>
          <t>Equipment fault</t>
        </is>
      </c>
      <c r="K15006" t="inlineStr">
        <is>
          <t>022</t>
        </is>
      </c>
      <c r="L15006" t="inlineStr">
        <is>
          <t>ST22 PAD Sealing: Flow monitor site cooling flow rate not OK</t>
        </is>
      </c>
    </row>
    <row r="15007">
      <c r="A15007" t="n">
        <v>25755</v>
      </c>
      <c r="B15007" s="25" t="n">
        <v>46218.40328059028</v>
      </c>
      <c r="C15007" s="25" t="n">
        <v>46218.40631959491</v>
      </c>
      <c r="D15007" s="26" t="n">
        <v>0.07613611111111111</v>
      </c>
      <c r="E15007" t="n">
        <v>3</v>
      </c>
      <c r="F15007" t="inlineStr">
        <is>
          <t>1018-16B1/16B2 Foil not in transport chain</t>
        </is>
      </c>
      <c r="G15007" t="inlineStr">
        <is>
          <t>Tagged</t>
        </is>
      </c>
      <c r="H15007" s="26" t="n">
        <v>0</v>
      </c>
      <c r="I15007" t="inlineStr">
        <is>
          <t>1018-16B1/16B2 Foil not in transport chain</t>
        </is>
      </c>
      <c r="J15007" t="inlineStr">
        <is>
          <t>Equipment fault</t>
        </is>
      </c>
      <c r="K15007" t="inlineStr">
        <is>
          <t>018</t>
        </is>
      </c>
      <c r="L15007" t="inlineStr">
        <is>
          <t>ST18 Smash Seal: Foil not in transport chain</t>
        </is>
      </c>
    </row>
    <row r="15008">
      <c r="A15008" t="n">
        <v>25757</v>
      </c>
      <c r="B15008" s="25" t="n">
        <v>46218.41466655093</v>
      </c>
      <c r="C15008" s="25" t="n">
        <v>46218.41485204861</v>
      </c>
      <c r="D15008" s="26" t="n">
        <v>0.006538055555555556</v>
      </c>
      <c r="E15008" t="n">
        <v>2</v>
      </c>
      <c r="F15008" t="inlineStr">
        <is>
          <t>1073-7B1 Flow monitor flowrate not ok</t>
        </is>
      </c>
      <c r="G15008" t="inlineStr">
        <is>
          <t>Tagged</t>
        </is>
      </c>
      <c r="H15008" s="26" t="n">
        <v>0</v>
      </c>
      <c r="I15008" t="inlineStr">
        <is>
          <t>1073-7B1 Flow monitor flowrate not ok</t>
        </is>
      </c>
      <c r="J15008" t="inlineStr">
        <is>
          <t>Equipment fault</t>
        </is>
      </c>
      <c r="K15008" t="inlineStr">
        <is>
          <t>073</t>
        </is>
      </c>
      <c r="L15008" t="inlineStr">
        <is>
          <t>ST73 Posture Seal: Flow monitor flowrate not ok</t>
        </is>
      </c>
    </row>
    <row r="15009">
      <c r="A15009" t="n">
        <v>25759</v>
      </c>
      <c r="B15009" s="25" t="n">
        <v>46218.41928075231</v>
      </c>
      <c r="C15009" s="25" t="n">
        <v>46218.42022554398</v>
      </c>
      <c r="D15009" s="26" t="n">
        <v>0.03922861111111112</v>
      </c>
      <c r="E15009" t="n">
        <v>3</v>
      </c>
      <c r="F15009" t="inlineStr">
        <is>
          <t>1406-6B1 Valve in pickup position A not present</t>
        </is>
      </c>
      <c r="G15009" t="inlineStr">
        <is>
          <t>Tagged</t>
        </is>
      </c>
      <c r="H15009" s="26" t="n">
        <v>0</v>
      </c>
      <c r="I15009" t="inlineStr">
        <is>
          <t>1406-6B1 Valve in pickup position A not present</t>
        </is>
      </c>
      <c r="J15009" t="inlineStr">
        <is>
          <t>Equipment fault</t>
        </is>
      </c>
      <c r="K15009" t="inlineStr">
        <is>
          <t>406</t>
        </is>
      </c>
      <c r="L15009" t="inlineStr">
        <is>
          <t>ST406 Valve Feed: Valve in pickup position A/B not present</t>
        </is>
      </c>
    </row>
    <row r="15010">
      <c r="A15010" t="n">
        <v>25760</v>
      </c>
      <c r="B15010" s="25" t="n">
        <v>46218.42100223379</v>
      </c>
      <c r="C15010" s="25" t="n">
        <v>46218.42142549768</v>
      </c>
      <c r="D15010" s="26" t="n">
        <v>0.01210555555555556</v>
      </c>
      <c r="E15010" t="n">
        <v>2</v>
      </c>
      <c r="F15010" t="inlineStr">
        <is>
          <t>1046-2B1 Web has wrapped around the vacuum belt</t>
        </is>
      </c>
      <c r="G15010" t="inlineStr">
        <is>
          <t>Tagged</t>
        </is>
      </c>
      <c r="H15010" s="26" t="n">
        <v>0</v>
      </c>
      <c r="I15010" t="inlineStr">
        <is>
          <t>1046-2B1 Web has wrapped around the vacuum belt</t>
        </is>
      </c>
      <c r="J15010" t="inlineStr">
        <is>
          <t>Equipment fault</t>
        </is>
      </c>
      <c r="K15010" t="inlineStr">
        <is>
          <t>046</t>
        </is>
      </c>
      <c r="L15010" t="inlineStr">
        <is>
          <t>ST46: Web has wrapped around the vacuum belt</t>
        </is>
      </c>
    </row>
    <row r="15011">
      <c r="A15011" t="n">
        <v>25761</v>
      </c>
      <c r="B15011" s="25" t="n">
        <v>46218.43973321759</v>
      </c>
      <c r="C15011" s="25" t="n">
        <v>46218.44068376158</v>
      </c>
      <c r="D15011" s="26" t="n">
        <v>0.0253175</v>
      </c>
      <c r="E15011" t="n">
        <v>4</v>
      </c>
      <c r="F15011" t="inlineStr">
        <is>
          <t>1074 Valve right inserted but not found - Check for valve on web</t>
        </is>
      </c>
      <c r="G15011" t="inlineStr">
        <is>
          <t>Tagged (+ untagged rows absorbed)</t>
        </is>
      </c>
      <c r="H15011" s="26" t="n">
        <v>0.0002786111111111111</v>
      </c>
      <c r="I15011" t="inlineStr">
        <is>
          <t>1074 Valve right inserted but not found - Check for valve on web</t>
        </is>
      </c>
      <c r="J15011" t="inlineStr">
        <is>
          <t>Equipment fault</t>
        </is>
      </c>
      <c r="K15011" t="inlineStr">
        <is>
          <t>074</t>
        </is>
      </c>
      <c r="L15011" t="inlineStr">
        <is>
          <t>ST74 Valve Vision: Valve left/right inserted but not found - Check for valve on web</t>
        </is>
      </c>
    </row>
    <row r="15012">
      <c r="A15012" t="n">
        <v>25762</v>
      </c>
      <c r="B15012" s="25" t="n">
        <v>46218.44413302084</v>
      </c>
      <c r="C15012" s="25" t="n">
        <v>46218.4442431713</v>
      </c>
      <c r="D15012" s="26" t="n">
        <v>0.005008333333333333</v>
      </c>
      <c r="E15012" t="n">
        <v>2</v>
      </c>
      <c r="F15012" t="inlineStr">
        <is>
          <t>1061-15B1 Flow monitor flow rate not OK</t>
        </is>
      </c>
      <c r="G15012" t="inlineStr">
        <is>
          <t>Tagged</t>
        </is>
      </c>
      <c r="H15012" s="26" t="n">
        <v>0</v>
      </c>
      <c r="I15012" t="inlineStr">
        <is>
          <t>1061-15B1 Flow monitor flow rate not OK</t>
        </is>
      </c>
      <c r="J15012" t="inlineStr">
        <is>
          <t>Equipment fault</t>
        </is>
      </c>
      <c r="K15012" t="inlineStr">
        <is>
          <t>061</t>
        </is>
      </c>
      <c r="L15012" t="inlineStr">
        <is>
          <t>ST61 V.O. Water Trap: Flow monitor flow rate not OK</t>
        </is>
      </c>
    </row>
    <row r="15013">
      <c r="A15013" t="n">
        <v>25763</v>
      </c>
      <c r="B15013" s="25" t="n">
        <v>46218.45160547454</v>
      </c>
      <c r="C15013" s="25" t="n">
        <v>46218.4528119213</v>
      </c>
      <c r="D15013" s="26" t="n">
        <v>0.03730277777777778</v>
      </c>
      <c r="E15013" t="n">
        <v>4</v>
      </c>
      <c r="F15013" t="inlineStr">
        <is>
          <t>1227-1K1 General error</t>
        </is>
      </c>
      <c r="G15013" t="inlineStr">
        <is>
          <t>Tagged (+ untagged rows absorbed)</t>
        </is>
      </c>
      <c r="H15013" s="26" t="n">
        <v>0.0002788888888888889</v>
      </c>
      <c r="I15013" t="inlineStr">
        <is>
          <t>1227-1K1 General error</t>
        </is>
      </c>
      <c r="J15013" t="inlineStr">
        <is>
          <t>Equipment fault</t>
        </is>
      </c>
      <c r="K15013" t="inlineStr">
        <is>
          <t>227</t>
        </is>
      </c>
      <c r="L15013" t="inlineStr">
        <is>
          <t>ST227 Gasket Feed: General error</t>
        </is>
      </c>
    </row>
    <row r="15014">
      <c r="A15014" t="n">
        <v>25766</v>
      </c>
      <c r="B15014" s="25" t="n">
        <v>46218.46059131945</v>
      </c>
      <c r="C15014" s="25" t="n">
        <v>46218.46343758102</v>
      </c>
      <c r="D15014" s="26" t="n">
        <v>0.07276305555555557</v>
      </c>
      <c r="E15014" t="n">
        <v>3</v>
      </c>
      <c r="F15014" t="inlineStr">
        <is>
          <t>1406-6B1 Valve in pickup position A not present</t>
        </is>
      </c>
      <c r="G15014" t="inlineStr">
        <is>
          <t>Tagged</t>
        </is>
      </c>
      <c r="H15014" s="26" t="n">
        <v>0</v>
      </c>
      <c r="I15014" t="inlineStr">
        <is>
          <t>1406-6B1 Valve in pickup position A not present</t>
        </is>
      </c>
      <c r="J15014" t="inlineStr">
        <is>
          <t>Equipment fault</t>
        </is>
      </c>
      <c r="K15014" t="inlineStr">
        <is>
          <t>406</t>
        </is>
      </c>
      <c r="L15014" t="inlineStr">
        <is>
          <t>ST406 Valve Feed: Valve in pickup position A/B not present</t>
        </is>
      </c>
    </row>
    <row r="15015">
      <c r="A15015" t="n">
        <v>25767</v>
      </c>
      <c r="B15015" s="25" t="n">
        <v>46218.4646897338</v>
      </c>
      <c r="C15015" s="25" t="n">
        <v>46218.46531006944</v>
      </c>
      <c r="D15015" s="26" t="n">
        <v>0.02142611111111111</v>
      </c>
      <c r="E15015" t="n">
        <v>3</v>
      </c>
      <c r="F15015" t="inlineStr">
        <is>
          <t>1211-2B1 Limit switch fault Fork B in working position</t>
        </is>
      </c>
      <c r="G15015" t="inlineStr">
        <is>
          <t>Tagged</t>
        </is>
      </c>
      <c r="H15015" s="26" t="n">
        <v>0</v>
      </c>
      <c r="I15015" t="inlineStr">
        <is>
          <t>1211-2B1 Limit switch fault Fork B in working position</t>
        </is>
      </c>
      <c r="J15015" t="inlineStr">
        <is>
          <t>Equipment fault</t>
        </is>
      </c>
      <c r="K15015" t="inlineStr">
        <is>
          <t>211</t>
        </is>
      </c>
      <c r="L15015" t="inlineStr">
        <is>
          <t>ST211 Gasket Feed: Limit switch fault Fork A/B in working position</t>
        </is>
      </c>
    </row>
    <row r="15016">
      <c r="A15016" t="n">
        <v>25768</v>
      </c>
      <c r="B15016" s="25" t="n">
        <v>46218.47433576389</v>
      </c>
      <c r="C15016" s="25" t="n">
        <v>46218.47546038195</v>
      </c>
      <c r="D15016" s="26" t="n">
        <v>0.04647027777777778</v>
      </c>
      <c r="E15016" t="n">
        <v>3</v>
      </c>
      <c r="F15016" t="inlineStr">
        <is>
          <t>1211-2B1 Limit switch fault Fork B in working position</t>
        </is>
      </c>
      <c r="G15016" t="inlineStr">
        <is>
          <t>Tagged</t>
        </is>
      </c>
      <c r="H15016" s="26" t="n">
        <v>0</v>
      </c>
      <c r="I15016" t="inlineStr">
        <is>
          <t>1211-2B1 Limit switch fault Fork B in working position</t>
        </is>
      </c>
      <c r="J15016" t="inlineStr">
        <is>
          <t>Equipment fault</t>
        </is>
      </c>
      <c r="K15016" t="inlineStr">
        <is>
          <t>211</t>
        </is>
      </c>
      <c r="L15016" t="inlineStr">
        <is>
          <t>ST211 Gasket Feed: Limit switch fault Fork A/B in working position</t>
        </is>
      </c>
    </row>
    <row r="15017">
      <c r="A15017" t="n">
        <v>25771</v>
      </c>
      <c r="B15017" s="25" t="n">
        <v>46218.4871244213</v>
      </c>
      <c r="C15017" s="25" t="n">
        <v>46218.48760563658</v>
      </c>
      <c r="D15017" s="26" t="n">
        <v>0.01391388888888889</v>
      </c>
      <c r="E15017" t="n">
        <v>2</v>
      </c>
      <c r="F15017" t="inlineStr">
        <is>
          <t>1406-6B1 Valve in pickup position A not present</t>
        </is>
      </c>
      <c r="G15017" t="inlineStr">
        <is>
          <t>Tagged</t>
        </is>
      </c>
      <c r="H15017" s="26" t="n">
        <v>0</v>
      </c>
      <c r="I15017" t="inlineStr">
        <is>
          <t>1406-6B1 Valve in pickup position A not present</t>
        </is>
      </c>
      <c r="J15017" t="inlineStr">
        <is>
          <t>Equipment fault</t>
        </is>
      </c>
      <c r="K15017" t="inlineStr">
        <is>
          <t>406</t>
        </is>
      </c>
      <c r="L15017" t="inlineStr">
        <is>
          <t>ST406 Valve Feed: Valve in pickup position A/B not present</t>
        </is>
      </c>
    </row>
    <row r="15018">
      <c r="A15018" t="n">
        <v>25773</v>
      </c>
      <c r="B15018" s="25" t="n">
        <v>46218.49761762731</v>
      </c>
      <c r="C15018" s="25" t="n">
        <v>46218.50178572917</v>
      </c>
      <c r="D15018" s="26" t="n">
        <v>0.1114427777777778</v>
      </c>
      <c r="E15018" t="n">
        <v>3</v>
      </c>
      <c r="F15018" t="inlineStr">
        <is>
          <t>End of reel (all stations)</t>
        </is>
      </c>
      <c r="G15018" t="inlineStr">
        <is>
          <t>Tagged</t>
        </is>
      </c>
      <c r="H15018" s="26" t="n">
        <v>0</v>
      </c>
      <c r="I15018" t="inlineStr">
        <is>
          <t>End of reel (all stations)</t>
        </is>
      </c>
      <c r="J15018" t="inlineStr">
        <is>
          <t>Material supply (reels / infeed)</t>
        </is>
      </c>
      <c r="K15018" t="inlineStr"/>
      <c r="L15018" t="inlineStr"/>
    </row>
    <row r="15019">
      <c r="A15019" t="n">
        <v>25774</v>
      </c>
      <c r="B15019" s="25" t="n">
        <v>46218.50550135416</v>
      </c>
      <c r="C15019" s="25" t="n">
        <v>46218.5064753125</v>
      </c>
      <c r="D15019" s="26" t="n">
        <v>0.02657583333333333</v>
      </c>
      <c r="E15019" t="n">
        <v>4</v>
      </c>
      <c r="F15019" t="inlineStr">
        <is>
          <t>1158-6GQ1 Vacuum splice module not present</t>
        </is>
      </c>
      <c r="G15019" t="inlineStr">
        <is>
          <t>Tagged</t>
        </is>
      </c>
      <c r="H15019" s="26" t="n">
        <v>0</v>
      </c>
      <c r="I15019" t="inlineStr">
        <is>
          <t>1158-6GQ1 Vacuum splice module not present</t>
        </is>
      </c>
      <c r="J15019" t="inlineStr">
        <is>
          <t>Equipment fault</t>
        </is>
      </c>
      <c r="K15019" t="inlineStr">
        <is>
          <t>158</t>
        </is>
      </c>
      <c r="L15019" t="inlineStr">
        <is>
          <t>ST158 Reinforcement Tape: Vacuum splice module not present</t>
        </is>
      </c>
    </row>
    <row r="15020">
      <c r="A15020" t="n">
        <v>25775</v>
      </c>
      <c r="B15020" s="25" t="n">
        <v>46218.50741438657</v>
      </c>
      <c r="C15020" s="25" t="n">
        <v>46218.50928677083</v>
      </c>
      <c r="D15020" s="26" t="n">
        <v>0.05286583333333333</v>
      </c>
      <c r="E15020" t="n">
        <v>5</v>
      </c>
      <c r="F15020" t="inlineStr">
        <is>
          <t>Web torn (all stations)</t>
        </is>
      </c>
      <c r="G15020" t="inlineStr">
        <is>
          <t>Tagged - dominant of 2 codes</t>
        </is>
      </c>
      <c r="H15020" s="26" t="n">
        <v>0</v>
      </c>
      <c r="I15020" t="inlineStr">
        <is>
          <t>Web torn (all stations); 1159-6GQ1 Vacuum splice module not present</t>
        </is>
      </c>
      <c r="J15020" t="inlineStr">
        <is>
          <t>Material supply (reels / infeed)</t>
        </is>
      </c>
      <c r="K15020" t="inlineStr"/>
      <c r="L15020" t="inlineStr"/>
    </row>
    <row r="15021">
      <c r="A15021" t="n">
        <v>25776</v>
      </c>
      <c r="B15021" s="25" t="n">
        <v>46218.50981427083</v>
      </c>
      <c r="C15021" s="25" t="n">
        <v>46218.50989540509</v>
      </c>
      <c r="D15021" s="26" t="n">
        <v>0.005146388888888889</v>
      </c>
      <c r="E15021" t="n">
        <v>2</v>
      </c>
      <c r="F15021" t="inlineStr">
        <is>
          <t>1129-1B1 Last splice has not been detected</t>
        </is>
      </c>
      <c r="G15021" t="inlineStr">
        <is>
          <t>Tagged</t>
        </is>
      </c>
      <c r="H15021" s="26" t="n">
        <v>0</v>
      </c>
      <c r="I15021" t="inlineStr">
        <is>
          <t>1129-1B1 Last splice has not been detected</t>
        </is>
      </c>
      <c r="J15021" t="inlineStr">
        <is>
          <t>Equipment fault</t>
        </is>
      </c>
      <c r="K15021" t="inlineStr">
        <is>
          <t>129</t>
        </is>
      </c>
      <c r="L15021" t="inlineStr">
        <is>
          <t>ST129: Last splice has not been detected</t>
        </is>
      </c>
    </row>
    <row r="15022">
      <c r="A15022" t="n">
        <v>25779</v>
      </c>
      <c r="B15022" s="25" t="n">
        <v>46218.51204008102</v>
      </c>
      <c r="C15022" s="25" t="n">
        <v>46218.51234725695</v>
      </c>
      <c r="D15022" s="26" t="n">
        <v>0.00987611111111111</v>
      </c>
      <c r="E15022" t="n">
        <v>2</v>
      </c>
      <c r="F15022" t="inlineStr">
        <is>
          <t>1406-6B1 Valve in pickup position A not present</t>
        </is>
      </c>
      <c r="G15022" t="inlineStr">
        <is>
          <t>Tagged</t>
        </is>
      </c>
      <c r="H15022" s="26" t="n">
        <v>0</v>
      </c>
      <c r="I15022" t="inlineStr">
        <is>
          <t>1406-6B1 Valve in pickup position A not present</t>
        </is>
      </c>
      <c r="J15022" t="inlineStr">
        <is>
          <t>Equipment fault</t>
        </is>
      </c>
      <c r="K15022" t="inlineStr">
        <is>
          <t>406</t>
        </is>
      </c>
      <c r="L15022" t="inlineStr">
        <is>
          <t>ST406 Valve Feed: Valve in pickup position A/B not present</t>
        </is>
      </c>
    </row>
    <row r="15023">
      <c r="A15023" t="n">
        <v>25780</v>
      </c>
      <c r="B15023" s="25" t="n">
        <v>46218.51952954861</v>
      </c>
      <c r="C15023" s="25" t="n">
        <v>46218.54198163194</v>
      </c>
      <c r="D15023" s="26" t="n">
        <v>0.5666777777777779</v>
      </c>
      <c r="E15023" t="n">
        <v>10</v>
      </c>
      <c r="F15023" t="inlineStr">
        <is>
          <t>1070-3B1 Punch waste A not exhausted</t>
        </is>
      </c>
      <c r="G15023" t="inlineStr">
        <is>
          <t>Tagged</t>
        </is>
      </c>
      <c r="H15023" s="26" t="n">
        <v>0</v>
      </c>
      <c r="I15023" t="inlineStr">
        <is>
          <t>1070-3B1 Punch waste A not exhausted</t>
        </is>
      </c>
      <c r="J15023" t="inlineStr">
        <is>
          <t>Equipment fault</t>
        </is>
      </c>
      <c r="K15023" t="inlineStr">
        <is>
          <t>070</t>
        </is>
      </c>
      <c r="L15023" t="inlineStr">
        <is>
          <t>ST70 Moon Punch: Punch waste A/B not exhausted</t>
        </is>
      </c>
    </row>
    <row r="15024">
      <c r="A15024" t="n">
        <v>25783</v>
      </c>
      <c r="B15024" s="25" t="n">
        <v>46218.54402809028</v>
      </c>
      <c r="C15024" s="25" t="n">
        <v>46218.54482233796</v>
      </c>
      <c r="D15024" s="26" t="n">
        <v>0.02128777777777778</v>
      </c>
      <c r="E15024" t="n">
        <v>2</v>
      </c>
      <c r="F15024" t="inlineStr">
        <is>
          <t>MSM-Valve: At least one station takes longer than maximum allowed</t>
        </is>
      </c>
      <c r="G15024" t="inlineStr">
        <is>
          <t>Tagged</t>
        </is>
      </c>
      <c r="H15024" s="26" t="n">
        <v>0</v>
      </c>
      <c r="I15024" t="inlineStr">
        <is>
          <t>MSM-Valve: At least one station takes longer than maximum allowed</t>
        </is>
      </c>
      <c r="J15024" t="inlineStr">
        <is>
          <t>Controller / machine cycle-time</t>
        </is>
      </c>
      <c r="K15024" t="inlineStr"/>
      <c r="L15024" t="inlineStr"/>
    </row>
    <row r="15025">
      <c r="A15025" t="n">
        <v>25786</v>
      </c>
      <c r="B15025" s="25" t="n">
        <v>46218.54635274305</v>
      </c>
      <c r="C15025" s="25" t="n">
        <v>46218.54722230324</v>
      </c>
      <c r="D15025" s="26" t="n">
        <v>0.02365083333333333</v>
      </c>
      <c r="E15025" t="n">
        <v>3</v>
      </c>
      <c r="F15025" t="inlineStr">
        <is>
          <t>1406-6B1 Valve in pickup position A not present</t>
        </is>
      </c>
      <c r="G15025" t="inlineStr">
        <is>
          <t>Tagged</t>
        </is>
      </c>
      <c r="H15025" s="26" t="n">
        <v>0</v>
      </c>
      <c r="I15025" t="inlineStr">
        <is>
          <t>1406-6B1 Valve in pickup position A not present</t>
        </is>
      </c>
      <c r="J15025" t="inlineStr">
        <is>
          <t>Equipment fault</t>
        </is>
      </c>
      <c r="K15025" t="inlineStr">
        <is>
          <t>406</t>
        </is>
      </c>
      <c r="L15025" t="inlineStr">
        <is>
          <t>ST406 Valve Feed: Valve in pickup position A/B not present</t>
        </is>
      </c>
    </row>
    <row r="15026">
      <c r="A15026" t="n">
        <v>25787</v>
      </c>
      <c r="B15026" s="25" t="n">
        <v>46218.55056134259</v>
      </c>
      <c r="C15026" s="25" t="n">
        <v>46218.55141354167</v>
      </c>
      <c r="D15026" s="26" t="n">
        <v>0.02462694444444444</v>
      </c>
      <c r="E15026" t="n">
        <v>4</v>
      </c>
      <c r="F15026" t="inlineStr">
        <is>
          <t>1227-1K1 General error</t>
        </is>
      </c>
      <c r="G15026" t="inlineStr">
        <is>
          <t>Tagged</t>
        </is>
      </c>
      <c r="H15026" s="26" t="n">
        <v>0</v>
      </c>
      <c r="I15026" t="inlineStr">
        <is>
          <t>1227-1K1 General error</t>
        </is>
      </c>
      <c r="J15026" t="inlineStr">
        <is>
          <t>Equipment fault</t>
        </is>
      </c>
      <c r="K15026" t="inlineStr">
        <is>
          <t>227</t>
        </is>
      </c>
      <c r="L15026" t="inlineStr">
        <is>
          <t>ST227 Gasket Feed: General error</t>
        </is>
      </c>
    </row>
    <row r="15027">
      <c r="A15027" t="n">
        <v>25790</v>
      </c>
      <c r="B15027" s="25" t="n">
        <v>46218.56270690972</v>
      </c>
      <c r="C15027" s="25" t="n">
        <v>46218.56560520834</v>
      </c>
      <c r="D15027" s="26" t="n">
        <v>0.06983694444444445</v>
      </c>
      <c r="E15027" t="n">
        <v>3</v>
      </c>
      <c r="F15027" t="inlineStr">
        <is>
          <t>1406-6B2 Valve in pickup position B not present</t>
        </is>
      </c>
      <c r="G15027" t="inlineStr">
        <is>
          <t>Tagged</t>
        </is>
      </c>
      <c r="H15027" s="26" t="n">
        <v>0</v>
      </c>
      <c r="I15027" t="inlineStr">
        <is>
          <t>1406-6B2 Valve in pickup position B not present</t>
        </is>
      </c>
      <c r="J15027" t="inlineStr">
        <is>
          <t>Equipment fault</t>
        </is>
      </c>
      <c r="K15027" t="inlineStr">
        <is>
          <t>406</t>
        </is>
      </c>
      <c r="L15027" t="inlineStr">
        <is>
          <t>ST406 Valve Feed: Valve in pickup position A/B not present</t>
        </is>
      </c>
    </row>
    <row r="15028">
      <c r="A15028" t="n">
        <v>25795</v>
      </c>
      <c r="B15028" s="25" t="n">
        <v>46218.57819707176</v>
      </c>
      <c r="C15028" s="25" t="n">
        <v>46218.5835477662</v>
      </c>
      <c r="D15028" s="26" t="n">
        <v>0.1313377777777778</v>
      </c>
      <c r="E15028" t="n">
        <v>4</v>
      </c>
      <c r="F15028" t="inlineStr">
        <is>
          <t>1074 Valve right out of area - Check for valve on web</t>
        </is>
      </c>
      <c r="G15028" t="inlineStr">
        <is>
          <t>Tagged (+ untagged rows absorbed)</t>
        </is>
      </c>
      <c r="H15028" s="26" t="n">
        <v>0.0004175</v>
      </c>
      <c r="I15028" t="inlineStr">
        <is>
          <t>1074 Valve right out of area - Check for valve on web</t>
        </is>
      </c>
      <c r="J15028" t="inlineStr">
        <is>
          <t>Equipment fault</t>
        </is>
      </c>
      <c r="K15028" t="inlineStr">
        <is>
          <t>074</t>
        </is>
      </c>
      <c r="L15028" t="inlineStr">
        <is>
          <t>ST74 Valve Vision: Valve left/right out of area - Check for valve on web</t>
        </is>
      </c>
    </row>
    <row r="15029">
      <c r="A15029" t="n">
        <v>25797</v>
      </c>
      <c r="B15029" s="25" t="n">
        <v>46218.58583761574</v>
      </c>
      <c r="C15029" s="25" t="n">
        <v>46218.61529768519</v>
      </c>
      <c r="D15029" s="26" t="n">
        <v>0.7110758333333334</v>
      </c>
      <c r="E15029" t="n">
        <v>5</v>
      </c>
      <c r="F15029" t="inlineStr">
        <is>
          <t>1070-3B2 Punch waste B not exhausted</t>
        </is>
      </c>
      <c r="G15029" t="inlineStr">
        <is>
          <t>Tagged (+ untagged rows absorbed)</t>
        </is>
      </c>
      <c r="H15029" s="26" t="n">
        <v>0.0002786111111111111</v>
      </c>
      <c r="I15029" t="inlineStr">
        <is>
          <t>1070-3B2 Punch waste B not exhausted</t>
        </is>
      </c>
      <c r="J15029" t="inlineStr">
        <is>
          <t>Equipment fault</t>
        </is>
      </c>
      <c r="K15029" t="inlineStr">
        <is>
          <t>070</t>
        </is>
      </c>
      <c r="L15029" t="inlineStr">
        <is>
          <t>ST70 Moon Punch: Punch waste A/B not exhausted</t>
        </is>
      </c>
    </row>
    <row r="15030">
      <c r="A15030" t="n">
        <v>25802</v>
      </c>
      <c r="B15030" s="25" t="n">
        <v>46218.62572091435</v>
      </c>
      <c r="C15030" s="25" t="n">
        <v>46218.62632369213</v>
      </c>
      <c r="D15030" s="26" t="n">
        <v>0.01780555555555555</v>
      </c>
      <c r="E15030" t="n">
        <v>3</v>
      </c>
      <c r="F15030" t="inlineStr">
        <is>
          <t>1406-6B1 Valve in pickup position A not present</t>
        </is>
      </c>
      <c r="G15030" t="inlineStr">
        <is>
          <t>Tagged</t>
        </is>
      </c>
      <c r="H15030" s="26" t="n">
        <v>0</v>
      </c>
      <c r="I15030" t="inlineStr">
        <is>
          <t>1406-6B1 Valve in pickup position A not present</t>
        </is>
      </c>
      <c r="J15030" t="inlineStr">
        <is>
          <t>Equipment fault</t>
        </is>
      </c>
      <c r="K15030" t="inlineStr">
        <is>
          <t>406</t>
        </is>
      </c>
      <c r="L15030" t="inlineStr">
        <is>
          <t>ST406 Valve Feed: Valve in pickup position A/B not present</t>
        </is>
      </c>
    </row>
    <row r="15031">
      <c r="A15031" t="n">
        <v>25803</v>
      </c>
      <c r="B15031" s="25" t="n">
        <v>46218.63383055555</v>
      </c>
      <c r="C15031" s="25" t="n">
        <v>46218.63479841435</v>
      </c>
      <c r="D15031" s="26" t="n">
        <v>0.02698527777777777</v>
      </c>
      <c r="E15031" t="n">
        <v>3</v>
      </c>
      <c r="F15031" t="inlineStr">
        <is>
          <t>1158-6GQ1 Vacuum splice module not present</t>
        </is>
      </c>
      <c r="G15031" t="inlineStr">
        <is>
          <t>Tagged</t>
        </is>
      </c>
      <c r="H15031" s="26" t="n">
        <v>0</v>
      </c>
      <c r="I15031" t="inlineStr">
        <is>
          <t>1158-6GQ1 Vacuum splice module not present</t>
        </is>
      </c>
      <c r="J15031" t="inlineStr">
        <is>
          <t>Equipment fault</t>
        </is>
      </c>
      <c r="K15031" t="inlineStr">
        <is>
          <t>158</t>
        </is>
      </c>
      <c r="L15031" t="inlineStr">
        <is>
          <t>ST158 Reinforcement Tape: Vacuum splice module not present</t>
        </is>
      </c>
    </row>
    <row r="15032">
      <c r="A15032" t="n">
        <v>25805</v>
      </c>
      <c r="B15032" s="25" t="n">
        <v>46218.63613758102</v>
      </c>
      <c r="C15032" s="25" t="n">
        <v>46218.63624768519</v>
      </c>
      <c r="D15032" s="26" t="n">
        <v>0.004869444444444444</v>
      </c>
      <c r="E15032" t="n">
        <v>2</v>
      </c>
      <c r="F15032" t="inlineStr">
        <is>
          <t>1159-6GQ1 Vacuum splice module not present</t>
        </is>
      </c>
      <c r="G15032" t="inlineStr">
        <is>
          <t>Tagged</t>
        </is>
      </c>
      <c r="H15032" s="26" t="n">
        <v>0</v>
      </c>
      <c r="I15032" t="inlineStr">
        <is>
          <t>1159-6GQ1 Vacuum splice module not present</t>
        </is>
      </c>
      <c r="J15032" t="inlineStr">
        <is>
          <t>Equipment fault</t>
        </is>
      </c>
      <c r="K15032" t="inlineStr">
        <is>
          <t>159</t>
        </is>
      </c>
      <c r="L15032" t="inlineStr">
        <is>
          <t>ST159 Reinforcement Tape: Vacuum splice module not present</t>
        </is>
      </c>
    </row>
    <row r="15033">
      <c r="A15033" t="n">
        <v>25806</v>
      </c>
      <c r="B15033" s="25" t="n">
        <v>46218.63635204861</v>
      </c>
      <c r="C15033" s="25" t="n">
        <v>46218.63910582176</v>
      </c>
      <c r="D15033" s="26" t="n">
        <v>0.06859444444444444</v>
      </c>
      <c r="E15033" t="n">
        <v>3</v>
      </c>
      <c r="F15033" t="inlineStr">
        <is>
          <t>Web torn (all stations)</t>
        </is>
      </c>
      <c r="G15033" t="inlineStr">
        <is>
          <t>Tagged</t>
        </is>
      </c>
      <c r="H15033" s="26" t="n">
        <v>0</v>
      </c>
      <c r="I15033" t="inlineStr">
        <is>
          <t>Web torn (all stations)</t>
        </is>
      </c>
      <c r="J15033" t="inlineStr">
        <is>
          <t>Material supply (reels / infeed)</t>
        </is>
      </c>
      <c r="K15033" t="inlineStr"/>
      <c r="L15033" t="inlineStr"/>
    </row>
    <row r="15034">
      <c r="A15034" t="n">
        <v>25810</v>
      </c>
      <c r="B15034" s="25" t="n">
        <v>46218.64141311342</v>
      </c>
      <c r="C15034" s="25" t="n">
        <v>46218.64403329861</v>
      </c>
      <c r="D15034" s="26" t="n">
        <v>0.06580555555555555</v>
      </c>
      <c r="E15034" t="n">
        <v>4</v>
      </c>
      <c r="F15034" t="inlineStr">
        <is>
          <t>A stop button has been pressed too long</t>
        </is>
      </c>
      <c r="G15034" t="inlineStr">
        <is>
          <t>Tagged (+ untagged rows absorbed)</t>
        </is>
      </c>
      <c r="H15034" s="26" t="n">
        <v>0.0002788888888888889</v>
      </c>
      <c r="I15034" t="inlineStr">
        <is>
          <t>A stop button has been pressed too long</t>
        </is>
      </c>
      <c r="J15034" t="inlineStr">
        <is>
          <t>Operator / line (warning-type)</t>
        </is>
      </c>
      <c r="K15034" t="inlineStr"/>
      <c r="L15034" t="inlineStr"/>
    </row>
    <row r="15035">
      <c r="A15035" t="n">
        <v>25812</v>
      </c>
      <c r="B15035" s="25" t="n">
        <v>46218.64540130787</v>
      </c>
      <c r="C15035" s="25" t="n">
        <v>46218.64621871528</v>
      </c>
      <c r="D15035" s="26" t="n">
        <v>0.02407055555555555</v>
      </c>
      <c r="E15035" t="n">
        <v>5</v>
      </c>
      <c r="F15035" t="inlineStr">
        <is>
          <t>1211-2B1 Limit switch fault Fork B in working position</t>
        </is>
      </c>
      <c r="G15035" t="inlineStr">
        <is>
          <t>Tagged</t>
        </is>
      </c>
      <c r="H15035" s="26" t="n">
        <v>0</v>
      </c>
      <c r="I15035" t="inlineStr">
        <is>
          <t>1211-2B1 Limit switch fault Fork B in working position</t>
        </is>
      </c>
      <c r="J15035" t="inlineStr">
        <is>
          <t>Equipment fault</t>
        </is>
      </c>
      <c r="K15035" t="inlineStr">
        <is>
          <t>211</t>
        </is>
      </c>
      <c r="L15035" t="inlineStr">
        <is>
          <t>ST211 Gasket Feed: Limit switch fault Fork A/B in working position</t>
        </is>
      </c>
    </row>
    <row r="15036">
      <c r="A15036" t="n">
        <v>25815</v>
      </c>
      <c r="B15036" s="25" t="n">
        <v>46218.65271701389</v>
      </c>
      <c r="C15036" s="25" t="n">
        <v>46218.65762253472</v>
      </c>
      <c r="D15036" s="26" t="n">
        <v>0.1556269444444444</v>
      </c>
      <c r="E15036" t="n">
        <v>4</v>
      </c>
      <c r="F15036" t="inlineStr">
        <is>
          <t>End of reel (all stations)</t>
        </is>
      </c>
      <c r="G15036" t="inlineStr">
        <is>
          <t>Tagged (+ untagged rows absorbed)</t>
        </is>
      </c>
      <c r="H15036" s="26" t="n">
        <v>0.0002786111111111111</v>
      </c>
      <c r="I15036" t="inlineStr">
        <is>
          <t>End of reel (all stations)</t>
        </is>
      </c>
      <c r="J15036" t="inlineStr">
        <is>
          <t>Material supply (reels / infeed)</t>
        </is>
      </c>
      <c r="K15036" t="inlineStr"/>
      <c r="L15036" t="inlineStr"/>
    </row>
    <row r="15037">
      <c r="A15037" t="n">
        <v>25816</v>
      </c>
      <c r="B15037" s="25" t="n">
        <v>46218.66065100695</v>
      </c>
      <c r="C15037" s="25" t="n">
        <v>46218.66134320602</v>
      </c>
      <c r="D15037" s="26" t="n">
        <v>0.0191175</v>
      </c>
      <c r="E15037" t="n">
        <v>3</v>
      </c>
      <c r="F15037" t="inlineStr">
        <is>
          <t>1038-12GQ2 Vacuum counter plate B not present</t>
        </is>
      </c>
      <c r="G15037" t="inlineStr">
        <is>
          <t>Tagged</t>
        </is>
      </c>
      <c r="H15037" s="26" t="n">
        <v>0</v>
      </c>
      <c r="I15037" t="inlineStr">
        <is>
          <t>1038-12GQ2 Vacuum counter plate B not present</t>
        </is>
      </c>
      <c r="J15037" t="inlineStr">
        <is>
          <t>Equipment fault</t>
        </is>
      </c>
      <c r="K15037" t="inlineStr">
        <is>
          <t>038</t>
        </is>
      </c>
      <c r="L15037" t="inlineStr">
        <is>
          <t>ST38 Anti-Slosh: Vacuum counter plate A/B not present</t>
        </is>
      </c>
    </row>
    <row r="15038">
      <c r="A15038" t="n">
        <v>25817</v>
      </c>
      <c r="B15038" s="25" t="n">
        <v>46218.67055497685</v>
      </c>
      <c r="C15038" s="25" t="n">
        <v>46218.67097820602</v>
      </c>
      <c r="D15038" s="26" t="n">
        <v>0.01293972222222222</v>
      </c>
      <c r="E15038" t="n">
        <v>2</v>
      </c>
      <c r="F15038" t="inlineStr">
        <is>
          <t>1018-16B1/16B2 Foil not in transport chain</t>
        </is>
      </c>
      <c r="G15038" t="inlineStr">
        <is>
          <t>Tagged</t>
        </is>
      </c>
      <c r="H15038" s="26" t="n">
        <v>0</v>
      </c>
      <c r="I15038" t="inlineStr">
        <is>
          <t>1018-16B1/16B2 Foil not in transport chain</t>
        </is>
      </c>
      <c r="J15038" t="inlineStr">
        <is>
          <t>Equipment fault</t>
        </is>
      </c>
      <c r="K15038" t="inlineStr">
        <is>
          <t>018</t>
        </is>
      </c>
      <c r="L15038" t="inlineStr">
        <is>
          <t>ST18 Smash Seal: Foil not in transport chain</t>
        </is>
      </c>
    </row>
    <row r="15039">
      <c r="A15039" t="n">
        <v>25818</v>
      </c>
      <c r="B15039" s="25" t="n">
        <v>46218.67115211806</v>
      </c>
      <c r="C15039" s="25" t="n">
        <v>46218.67175482639</v>
      </c>
      <c r="D15039" s="26" t="n">
        <v>0.01683055555555555</v>
      </c>
      <c r="E15039" t="n">
        <v>2</v>
      </c>
      <c r="F15039" t="inlineStr">
        <is>
          <t>A stop button has been pressed too long</t>
        </is>
      </c>
      <c r="G15039" t="inlineStr">
        <is>
          <t>Tagged</t>
        </is>
      </c>
      <c r="H15039" s="26" t="n">
        <v>0</v>
      </c>
      <c r="I15039" t="inlineStr">
        <is>
          <t>A stop button has been pressed too long</t>
        </is>
      </c>
      <c r="J15039" t="inlineStr">
        <is>
          <t>Operator / line (warning-type)</t>
        </is>
      </c>
      <c r="K15039" t="inlineStr"/>
      <c r="L15039" t="inlineStr"/>
    </row>
    <row r="15040">
      <c r="A15040" t="n">
        <v>25822</v>
      </c>
      <c r="B15040" s="25" t="n">
        <v>46218.68285778935</v>
      </c>
      <c r="C15040" s="25" t="n">
        <v>46218.68449255787</v>
      </c>
      <c r="D15040" s="26" t="n">
        <v>0.04243333333333333</v>
      </c>
      <c r="E15040" t="n">
        <v>5</v>
      </c>
      <c r="F15040" t="inlineStr">
        <is>
          <t>1211-2B1 Limit switch fault Fork B in working position</t>
        </is>
      </c>
      <c r="G15040" t="inlineStr">
        <is>
          <t>Tagged</t>
        </is>
      </c>
      <c r="H15040" s="26" t="n">
        <v>0</v>
      </c>
      <c r="I15040" t="inlineStr">
        <is>
          <t>1211-2B1 Limit switch fault Fork B in working position</t>
        </is>
      </c>
      <c r="J15040" t="inlineStr">
        <is>
          <t>Equipment fault</t>
        </is>
      </c>
      <c r="K15040" t="inlineStr">
        <is>
          <t>211</t>
        </is>
      </c>
      <c r="L15040" t="inlineStr">
        <is>
          <t>ST211 Gasket Feed: Limit switch fault Fork A/B in working position</t>
        </is>
      </c>
    </row>
    <row r="15041">
      <c r="A15041" t="n">
        <v>25824</v>
      </c>
      <c r="B15041" s="25" t="n">
        <v>46218.68995320602</v>
      </c>
      <c r="C15041" s="25" t="n">
        <v>46218.69326909722</v>
      </c>
      <c r="D15041" s="26" t="n">
        <v>0.08653972222222221</v>
      </c>
      <c r="E15041" t="n">
        <v>3</v>
      </c>
      <c r="F15041" t="inlineStr">
        <is>
          <t>End of reel (all stations)</t>
        </is>
      </c>
      <c r="G15041" t="inlineStr">
        <is>
          <t>Tagged</t>
        </is>
      </c>
      <c r="H15041" s="26" t="n">
        <v>0</v>
      </c>
      <c r="I15041" t="inlineStr">
        <is>
          <t>End of reel (all stations)</t>
        </is>
      </c>
      <c r="J15041" t="inlineStr">
        <is>
          <t>Material supply (reels / infeed)</t>
        </is>
      </c>
      <c r="K15041" t="inlineStr"/>
      <c r="L15041" t="inlineStr"/>
    </row>
    <row r="15042">
      <c r="A15042" t="n">
        <v>25827</v>
      </c>
      <c r="B15042" s="25" t="n">
        <v>46218.69815590278</v>
      </c>
      <c r="C15042" s="25" t="n">
        <v>46218.69896767361</v>
      </c>
      <c r="D15042" s="26" t="n">
        <v>0.02128972222222222</v>
      </c>
      <c r="E15042" t="n">
        <v>2</v>
      </c>
      <c r="F15042" t="inlineStr">
        <is>
          <t>1406-6B2 Valve in pickup position B not present</t>
        </is>
      </c>
      <c r="G15042" t="inlineStr">
        <is>
          <t>Tagged</t>
        </is>
      </c>
      <c r="H15042" s="26" t="n">
        <v>0</v>
      </c>
      <c r="I15042" t="inlineStr">
        <is>
          <t>1406-6B2 Valve in pickup position B not present</t>
        </is>
      </c>
      <c r="J15042" t="inlineStr">
        <is>
          <t>Equipment fault</t>
        </is>
      </c>
      <c r="K15042" t="inlineStr">
        <is>
          <t>406</t>
        </is>
      </c>
      <c r="L15042" t="inlineStr">
        <is>
          <t>ST406 Valve Feed: Valve in pickup position A/B not present</t>
        </is>
      </c>
    </row>
    <row r="15043">
      <c r="A15043" t="n">
        <v>25828</v>
      </c>
      <c r="B15043" s="25" t="n">
        <v>46218.70557612269</v>
      </c>
      <c r="C15043" s="25" t="n">
        <v>46218.70752986111</v>
      </c>
      <c r="D15043" s="26" t="n">
        <v>0.04897583333333333</v>
      </c>
      <c r="E15043" t="n">
        <v>2</v>
      </c>
      <c r="F15043" t="inlineStr">
        <is>
          <t>1018-16B1/16B2 Foil not in transport chain</t>
        </is>
      </c>
      <c r="G15043" t="inlineStr">
        <is>
          <t>Tagged</t>
        </is>
      </c>
      <c r="H15043" s="26" t="n">
        <v>0</v>
      </c>
      <c r="I15043" t="inlineStr">
        <is>
          <t>1018-16B1/16B2 Foil not in transport chain</t>
        </is>
      </c>
      <c r="J15043" t="inlineStr">
        <is>
          <t>Equipment fault</t>
        </is>
      </c>
      <c r="K15043" t="inlineStr">
        <is>
          <t>018</t>
        </is>
      </c>
      <c r="L15043" t="inlineStr">
        <is>
          <t>ST18 Smash Seal: Foil not in transport chain</t>
        </is>
      </c>
    </row>
    <row r="15044">
      <c r="A15044" t="n">
        <v>25829</v>
      </c>
      <c r="B15044" s="25" t="n">
        <v>46218.71010370371</v>
      </c>
      <c r="C15044" s="25" t="n">
        <v>46218.71143133102</v>
      </c>
      <c r="D15044" s="26" t="n">
        <v>0.03408888888888889</v>
      </c>
      <c r="E15044" t="n">
        <v>3</v>
      </c>
      <c r="F15044" t="inlineStr">
        <is>
          <t>1051-1B1 Consecutive fault camera bad part side A</t>
        </is>
      </c>
      <c r="G15044" t="inlineStr">
        <is>
          <t>Tagged</t>
        </is>
      </c>
      <c r="H15044" s="26" t="n">
        <v>0</v>
      </c>
      <c r="I15044" t="inlineStr">
        <is>
          <t>1051-1B1 Consecutive fault camera bad part side A</t>
        </is>
      </c>
      <c r="J15044" t="inlineStr">
        <is>
          <t>Equipment fault</t>
        </is>
      </c>
      <c r="K15044" t="inlineStr">
        <is>
          <t>051</t>
        </is>
      </c>
      <c r="L15044" t="inlineStr">
        <is>
          <t>ST51 Hot Stamp: Consecutive fault camera bad part side A/B</t>
        </is>
      </c>
    </row>
    <row r="15045">
      <c r="A15045" t="n">
        <v>25830</v>
      </c>
      <c r="B15045" s="25" t="n">
        <v>46218.71732670139</v>
      </c>
      <c r="C15045" s="25" t="n">
        <v>46218.71755274306</v>
      </c>
      <c r="D15045" s="26" t="n">
        <v>0.007373055555555555</v>
      </c>
      <c r="E15045" t="n">
        <v>3</v>
      </c>
      <c r="F15045" t="inlineStr">
        <is>
          <t>1158-6GQ1 Vacuum splice module not present</t>
        </is>
      </c>
      <c r="G15045" t="inlineStr">
        <is>
          <t>Tagged (+ untagged rows absorbed)</t>
        </is>
      </c>
      <c r="H15045" s="26" t="n">
        <v>0.0002777777777777778</v>
      </c>
      <c r="I15045" t="inlineStr">
        <is>
          <t>1158-6GQ1 Vacuum splice module not present</t>
        </is>
      </c>
      <c r="J15045" t="inlineStr">
        <is>
          <t>Equipment fault</t>
        </is>
      </c>
      <c r="K15045" t="inlineStr">
        <is>
          <t>158</t>
        </is>
      </c>
      <c r="L15045" t="inlineStr">
        <is>
          <t>ST158 Reinforcement Tape: Vacuum splice module not present</t>
        </is>
      </c>
    </row>
    <row r="15046">
      <c r="A15046" t="n">
        <v>25831</v>
      </c>
      <c r="B15046" s="25" t="n">
        <v>46218.71768611111</v>
      </c>
      <c r="C15046" s="25" t="n">
        <v>46218.72775552083</v>
      </c>
      <c r="D15046" s="26" t="n">
        <v>0.2463963888888889</v>
      </c>
      <c r="E15046" t="n">
        <v>8</v>
      </c>
      <c r="F15046" t="inlineStr">
        <is>
          <t>1158-5B1 All rolls empty - Please refill!</t>
        </is>
      </c>
      <c r="G15046" t="inlineStr">
        <is>
          <t>Tagged (+ untagged rows absorbed)</t>
        </is>
      </c>
      <c r="H15046" s="26" t="n">
        <v>0.0002777777777777778</v>
      </c>
      <c r="I15046" t="inlineStr">
        <is>
          <t>1158-5B1 All rolls empty - Please refill!</t>
        </is>
      </c>
      <c r="J15046" t="inlineStr">
        <is>
          <t>Material supply (reels / infeed)</t>
        </is>
      </c>
      <c r="K15046" t="inlineStr">
        <is>
          <t>158</t>
        </is>
      </c>
      <c r="L15046" t="inlineStr"/>
    </row>
    <row r="15047">
      <c r="A15047" t="n">
        <v>25832</v>
      </c>
      <c r="B15047" s="25" t="n">
        <v>46218.72912928241</v>
      </c>
      <c r="C15047" s="25" t="n">
        <v>46218.72993503472</v>
      </c>
      <c r="D15047" s="26" t="n">
        <v>0.02351305555555556</v>
      </c>
      <c r="E15047" t="n">
        <v>4</v>
      </c>
      <c r="F15047" t="inlineStr">
        <is>
          <t>1158-2B1 Station not closed</t>
        </is>
      </c>
      <c r="G15047" t="inlineStr">
        <is>
          <t>Tagged (+ untagged rows absorbed)</t>
        </is>
      </c>
      <c r="H15047" s="26" t="n">
        <v>0.004590833333333334</v>
      </c>
      <c r="I15047" t="inlineStr">
        <is>
          <t>1158-2B1 Station not closed</t>
        </is>
      </c>
      <c r="J15047" t="inlineStr">
        <is>
          <t>Equipment fault</t>
        </is>
      </c>
      <c r="K15047" t="inlineStr">
        <is>
          <t>158</t>
        </is>
      </c>
      <c r="L15047" t="inlineStr">
        <is>
          <t>ST158 Reinforcement Tape: Station not closed</t>
        </is>
      </c>
    </row>
    <row r="15048">
      <c r="A15048" t="n">
        <v>25837</v>
      </c>
      <c r="B15048" s="25" t="n">
        <v>46218.73401585648</v>
      </c>
      <c r="C15048" s="25" t="n">
        <v>46218.77171435185</v>
      </c>
      <c r="D15048" s="26" t="n">
        <v>0.9114408333333334</v>
      </c>
      <c r="E15048" t="n">
        <v>29</v>
      </c>
      <c r="F15048" t="inlineStr">
        <is>
          <t>1406-6B1 Valve in pickup position A not present</t>
        </is>
      </c>
      <c r="G15048" t="inlineStr">
        <is>
          <t>Tagged - dominant of 2 codes</t>
        </is>
      </c>
      <c r="H15048" s="26" t="n">
        <v>0.03310916666666667</v>
      </c>
      <c r="I15048" t="inlineStr">
        <is>
          <t>1406-6B1 Valve in pickup position A not present; An emergency stop is activated</t>
        </is>
      </c>
      <c r="J15048" t="inlineStr">
        <is>
          <t>Equipment fault</t>
        </is>
      </c>
      <c r="K15048" t="inlineStr">
        <is>
          <t>406</t>
        </is>
      </c>
      <c r="L15048" t="inlineStr">
        <is>
          <t>ST406 Valve Feed: Valve in pickup position A/B not present</t>
        </is>
      </c>
    </row>
    <row r="15049">
      <c r="A15049" t="n">
        <v>25839</v>
      </c>
      <c r="B15049" s="25" t="n">
        <v>46218.77221871528</v>
      </c>
      <c r="C15049" s="25" t="n">
        <v>46218.7724912037</v>
      </c>
      <c r="D15049" s="26" t="n">
        <v>0.008070277777777777</v>
      </c>
      <c r="E15049" t="n">
        <v>3</v>
      </c>
      <c r="F15049" t="inlineStr">
        <is>
          <t>1074 Valve right out of area - Check for valve on web</t>
        </is>
      </c>
      <c r="G15049" t="inlineStr">
        <is>
          <t>Tagged (+ untagged rows absorbed)</t>
        </is>
      </c>
      <c r="H15049" s="26" t="n">
        <v>0.0002777777777777778</v>
      </c>
      <c r="I15049" t="inlineStr">
        <is>
          <t>1074 Valve right out of area - Check for valve on web</t>
        </is>
      </c>
      <c r="J15049" t="inlineStr">
        <is>
          <t>Equipment fault</t>
        </is>
      </c>
      <c r="K15049" t="inlineStr">
        <is>
          <t>074</t>
        </is>
      </c>
      <c r="L15049" t="inlineStr">
        <is>
          <t>ST74 Valve Vision: Valve left/right out of area - Check for valve on web</t>
        </is>
      </c>
    </row>
    <row r="15050">
      <c r="A15050" t="n">
        <v>25840</v>
      </c>
      <c r="B15050" s="25" t="n">
        <v>46218.77256655093</v>
      </c>
      <c r="C15050" s="25" t="n">
        <v>46218.77277596065</v>
      </c>
      <c r="D15050" s="26" t="n">
        <v>0.008504722222222223</v>
      </c>
      <c r="E15050" t="n">
        <v>2</v>
      </c>
      <c r="F15050" t="inlineStr">
        <is>
          <t>Web torn (all stations)</t>
        </is>
      </c>
      <c r="G15050" t="inlineStr">
        <is>
          <t>Tagged</t>
        </is>
      </c>
      <c r="H15050" s="26" t="n">
        <v>0</v>
      </c>
      <c r="I15050" t="inlineStr">
        <is>
          <t>Web torn (all stations)</t>
        </is>
      </c>
      <c r="J15050" t="inlineStr">
        <is>
          <t>Material supply (reels / infeed)</t>
        </is>
      </c>
      <c r="K15050" t="inlineStr"/>
      <c r="L15050" t="inlineStr"/>
    </row>
    <row r="15051">
      <c r="A15051" t="n">
        <v>25841</v>
      </c>
      <c r="B15051" s="25" t="n">
        <v>46218.77297311342</v>
      </c>
      <c r="C15051" s="25" t="n">
        <v>46218.7742775463</v>
      </c>
      <c r="D15051" s="26" t="n">
        <v>0.03325361111111111</v>
      </c>
      <c r="E15051" t="n">
        <v>16</v>
      </c>
      <c r="F15051" t="inlineStr">
        <is>
          <t>1146 Consecutive error guider, actuator or sensor out of range</t>
        </is>
      </c>
      <c r="G15051" t="inlineStr">
        <is>
          <t>Tagged</t>
        </is>
      </c>
      <c r="H15051" s="26" t="n">
        <v>0</v>
      </c>
      <c r="I15051" t="inlineStr">
        <is>
          <t>1146 Consecutive error guider, actuator or sensor out of range</t>
        </is>
      </c>
      <c r="J15051" t="inlineStr">
        <is>
          <t>Equipment fault</t>
        </is>
      </c>
      <c r="K15051" t="inlineStr">
        <is>
          <t>146</t>
        </is>
      </c>
      <c r="L15051" t="inlineStr">
        <is>
          <t>ST146 Film/Fabric Feed: Consecutive error guider, actuator or sensor out of range</t>
        </is>
      </c>
    </row>
    <row r="15052">
      <c r="A15052" t="n">
        <v>25842</v>
      </c>
      <c r="B15052" s="25" t="n">
        <v>46218.77443981481</v>
      </c>
      <c r="C15052" s="25" t="n">
        <v>46218.77459633102</v>
      </c>
      <c r="D15052" s="26" t="n">
        <v>0.01182694444444444</v>
      </c>
      <c r="E15052" t="n">
        <v>3</v>
      </c>
      <c r="F15052" t="inlineStr">
        <is>
          <t>Web torn (all stations)</t>
        </is>
      </c>
      <c r="G15052" t="inlineStr">
        <is>
          <t>Tagged (+ untagged rows absorbed)</t>
        </is>
      </c>
      <c r="H15052" s="26" t="n">
        <v>0.0002786111111111111</v>
      </c>
      <c r="I15052" t="inlineStr">
        <is>
          <t>Web torn (all stations)</t>
        </is>
      </c>
      <c r="J15052" t="inlineStr">
        <is>
          <t>Material supply (reels / infeed)</t>
        </is>
      </c>
      <c r="K15052" t="inlineStr"/>
      <c r="L15052" t="inlineStr"/>
    </row>
    <row r="15053">
      <c r="A15053" t="n">
        <v>25843</v>
      </c>
      <c r="B15053" s="25" t="n">
        <v>46218.77494421296</v>
      </c>
      <c r="C15053" s="25" t="n">
        <v>46218.77565729167</v>
      </c>
      <c r="D15053" s="26" t="n">
        <v>0.04619361111111111</v>
      </c>
      <c r="E15053" t="n">
        <v>3</v>
      </c>
      <c r="F15053" t="inlineStr">
        <is>
          <t>1074 Valve right out of area - Check for valve on web</t>
        </is>
      </c>
      <c r="G15053" t="inlineStr">
        <is>
          <t>Tagged</t>
        </is>
      </c>
      <c r="H15053" s="26" t="n">
        <v>0</v>
      </c>
      <c r="I15053" t="inlineStr">
        <is>
          <t>1074 Valve right out of area - Check for valve on web</t>
        </is>
      </c>
      <c r="J15053" t="inlineStr">
        <is>
          <t>Equipment fault</t>
        </is>
      </c>
      <c r="K15053" t="inlineStr">
        <is>
          <t>074</t>
        </is>
      </c>
      <c r="L15053" t="inlineStr">
        <is>
          <t>ST74 Valve Vision: Valve left/right out of area - Check for valve on web</t>
        </is>
      </c>
    </row>
    <row r="15054">
      <c r="A15054" t="n">
        <v>25844</v>
      </c>
      <c r="B15054" s="25" t="n">
        <v>46218.77695008102</v>
      </c>
      <c r="C15054" s="25" t="n">
        <v>46218.77821979167</v>
      </c>
      <c r="D15054" s="26" t="n">
        <v>0.05551194444444444</v>
      </c>
      <c r="E15054" t="n">
        <v>6</v>
      </c>
      <c r="F15054" t="inlineStr">
        <is>
          <t>1146 Consecutive error guider, actuator or sensor out of range</t>
        </is>
      </c>
      <c r="G15054" t="inlineStr">
        <is>
          <t>Tagged</t>
        </is>
      </c>
      <c r="H15054" s="26" t="n">
        <v>0</v>
      </c>
      <c r="I15054" t="inlineStr">
        <is>
          <t>1146 Consecutive error guider, actuator or sensor out of range</t>
        </is>
      </c>
      <c r="J15054" t="inlineStr">
        <is>
          <t>Equipment fault</t>
        </is>
      </c>
      <c r="K15054" t="inlineStr">
        <is>
          <t>146</t>
        </is>
      </c>
      <c r="L15054" t="inlineStr">
        <is>
          <t>ST146 Film/Fabric Feed: Consecutive error guider, actuator or sensor out of range</t>
        </is>
      </c>
    </row>
    <row r="15055">
      <c r="A15055" t="n">
        <v>25846</v>
      </c>
      <c r="B15055" s="25" t="n">
        <v>46218.779390625</v>
      </c>
      <c r="C15055" s="25" t="n">
        <v>46218.78001655093</v>
      </c>
      <c r="D15055" s="26" t="n">
        <v>0.01738805555555556</v>
      </c>
      <c r="E15055" t="n">
        <v>2</v>
      </c>
      <c r="F15055" t="inlineStr">
        <is>
          <t>1082-3B1 Limit switch fault Push out piston lowered</t>
        </is>
      </c>
      <c r="G15055" t="inlineStr">
        <is>
          <t>Tagged</t>
        </is>
      </c>
      <c r="H15055" s="26" t="n">
        <v>0</v>
      </c>
      <c r="I15055" t="inlineStr">
        <is>
          <t>1082-3B1 Limit switch fault Push out piston lowered</t>
        </is>
      </c>
      <c r="J15055" t="inlineStr">
        <is>
          <t>Equipment fault</t>
        </is>
      </c>
      <c r="K15055" t="inlineStr">
        <is>
          <t>082</t>
        </is>
      </c>
      <c r="L15055" t="inlineStr">
        <is>
          <t>ST82 Periphery Punch: Limit switch fault Push out piston lowered</t>
        </is>
      </c>
    </row>
    <row r="15056">
      <c r="A15056" t="n">
        <v>25847</v>
      </c>
      <c r="B15056" s="25" t="n">
        <v>46218.78014409723</v>
      </c>
      <c r="C15056" s="25" t="n">
        <v>46218.78028903935</v>
      </c>
      <c r="D15056" s="26" t="n">
        <v>0.005704722222222222</v>
      </c>
      <c r="E15056" t="n">
        <v>2</v>
      </c>
      <c r="F15056" t="inlineStr">
        <is>
          <t>1082-3B1 Limit switch fault Push out piston lowered</t>
        </is>
      </c>
      <c r="G15056" t="inlineStr">
        <is>
          <t>Tagged</t>
        </is>
      </c>
      <c r="H15056" s="26" t="n">
        <v>0</v>
      </c>
      <c r="I15056" t="inlineStr">
        <is>
          <t>1082-3B1 Limit switch fault Push out piston lowered</t>
        </is>
      </c>
      <c r="J15056" t="inlineStr">
        <is>
          <t>Equipment fault</t>
        </is>
      </c>
      <c r="K15056" t="inlineStr">
        <is>
          <t>082</t>
        </is>
      </c>
      <c r="L15056" t="inlineStr">
        <is>
          <t>ST82 Periphery Punch: Limit switch fault Push out piston lowered</t>
        </is>
      </c>
    </row>
    <row r="15057">
      <c r="A15057" t="n">
        <v>25848</v>
      </c>
      <c r="B15057" s="25" t="n">
        <v>46218.78050350695</v>
      </c>
      <c r="C15057" s="25" t="n">
        <v>46218.78057890046</v>
      </c>
      <c r="D15057" s="26" t="n">
        <v>0.005149166666666666</v>
      </c>
      <c r="E15057" t="n">
        <v>2</v>
      </c>
      <c r="F15057" t="inlineStr">
        <is>
          <t>1120-1B1 Last splice has not been detected</t>
        </is>
      </c>
      <c r="G15057" t="inlineStr">
        <is>
          <t>Tagged</t>
        </is>
      </c>
      <c r="H15057" s="26" t="n">
        <v>0</v>
      </c>
      <c r="I15057" t="inlineStr">
        <is>
          <t>1120-1B1 Last splice has not been detected</t>
        </is>
      </c>
      <c r="J15057" t="inlineStr">
        <is>
          <t>Equipment fault</t>
        </is>
      </c>
      <c r="K15057" t="inlineStr">
        <is>
          <t>120</t>
        </is>
      </c>
      <c r="L15057" t="inlineStr">
        <is>
          <t>ST120: Last splice has not been detected</t>
        </is>
      </c>
    </row>
    <row r="15058">
      <c r="A15058" t="n">
        <v>25849</v>
      </c>
      <c r="B15058" s="25" t="n">
        <v>46218.78151797454</v>
      </c>
      <c r="C15058" s="25" t="n">
        <v>46218.78288017361</v>
      </c>
      <c r="D15058" s="26" t="n">
        <v>0.0404825</v>
      </c>
      <c r="E15058" t="n">
        <v>16</v>
      </c>
      <c r="F15058" t="inlineStr">
        <is>
          <t>A stop button has been pressed too long</t>
        </is>
      </c>
      <c r="G15058" t="inlineStr">
        <is>
          <t>Tagged (+ untagged rows absorbed)</t>
        </is>
      </c>
      <c r="H15058" s="26" t="n">
        <v>0.0002788888888888889</v>
      </c>
      <c r="I15058" t="inlineStr">
        <is>
          <t>A stop button has been pressed too long</t>
        </is>
      </c>
      <c r="J15058" t="inlineStr">
        <is>
          <t>Operator / line (warning-type)</t>
        </is>
      </c>
      <c r="K15058" t="inlineStr"/>
      <c r="L15058" t="inlineStr"/>
    </row>
    <row r="15059">
      <c r="A15059" t="n">
        <v>25851</v>
      </c>
      <c r="B15059" s="25" t="n">
        <v>46218.78459583333</v>
      </c>
      <c r="C15059" s="25" t="n">
        <v>46218.7854014699</v>
      </c>
      <c r="D15059" s="26" t="n">
        <v>0.02476111111111111</v>
      </c>
      <c r="E15059" t="n">
        <v>3</v>
      </c>
      <c r="F15059" t="inlineStr">
        <is>
          <t>1A07-1B1 Main air valve basic machine pressure not present</t>
        </is>
      </c>
      <c r="G15059" t="inlineStr">
        <is>
          <t>Tagged (+ untagged rows absorbed)</t>
        </is>
      </c>
      <c r="H15059" s="26" t="n">
        <v>0.008069444444444445</v>
      </c>
      <c r="I15059" t="inlineStr">
        <is>
          <t>1A07-1B1 Main air valve basic machine pressure not present</t>
        </is>
      </c>
      <c r="J15059" t="inlineStr">
        <is>
          <t>Utilities / infrastructure</t>
        </is>
      </c>
      <c r="K15059" t="inlineStr"/>
      <c r="L15059" t="inlineStr"/>
    </row>
    <row r="15060">
      <c r="A15060" t="n">
        <v>25853</v>
      </c>
      <c r="B15060" s="25" t="n">
        <v>46218.78682751158</v>
      </c>
      <c r="C15060" s="25" t="n">
        <v>46218.7870304051</v>
      </c>
      <c r="D15060" s="26" t="n">
        <v>0.007789722222222222</v>
      </c>
      <c r="E15060" t="n">
        <v>2</v>
      </c>
      <c r="F15060" t="inlineStr">
        <is>
          <t>1146-1T1 Web guiding warning</t>
        </is>
      </c>
      <c r="G15060" t="inlineStr">
        <is>
          <t>Inferred from alarm text</t>
        </is>
      </c>
      <c r="H15060" s="26" t="n">
        <v>0.007789722222222222</v>
      </c>
      <c r="I15060" t="inlineStr"/>
      <c r="J15060" t="inlineStr">
        <is>
          <t>Equipment fault</t>
        </is>
      </c>
      <c r="K15060" t="inlineStr">
        <is>
          <t>146</t>
        </is>
      </c>
      <c r="L15060" t="inlineStr">
        <is>
          <t>ST146 Film/Fabric Feed: Web guiding warning</t>
        </is>
      </c>
    </row>
    <row r="15061">
      <c r="A15061" t="n">
        <v>25857</v>
      </c>
      <c r="B15061" s="25" t="n">
        <v>46218.78828822917</v>
      </c>
      <c r="C15061" s="25" t="n">
        <v>46218.78940686343</v>
      </c>
      <c r="D15061" s="26" t="n">
        <v>0.07359444444444443</v>
      </c>
      <c r="E15061" t="n">
        <v>4</v>
      </c>
      <c r="F15061" t="inlineStr">
        <is>
          <t>A stop button has been pressed too long</t>
        </is>
      </c>
      <c r="G15061" t="inlineStr">
        <is>
          <t>Tagged</t>
        </is>
      </c>
      <c r="H15061" s="26" t="n">
        <v>0</v>
      </c>
      <c r="I15061" t="inlineStr">
        <is>
          <t>A stop button has been pressed too long</t>
        </is>
      </c>
      <c r="J15061" t="inlineStr">
        <is>
          <t>Operator / line (warning-type)</t>
        </is>
      </c>
      <c r="K15061" t="inlineStr"/>
      <c r="L15061" t="inlineStr"/>
    </row>
    <row r="15062">
      <c r="A15062" t="n">
        <v>25858</v>
      </c>
      <c r="B15062" s="25" t="n">
        <v>46218.7930821412</v>
      </c>
      <c r="C15062" s="25" t="n">
        <v>46218.84357997685</v>
      </c>
      <c r="D15062" s="26" t="n">
        <v>1.244920277777778</v>
      </c>
      <c r="E15062" t="n">
        <v>26</v>
      </c>
      <c r="F15062" t="inlineStr">
        <is>
          <t>Fault in the controller, see Diagnosis &gt; Servo:</t>
        </is>
      </c>
      <c r="G15062" t="inlineStr">
        <is>
          <t>Tagged - dominant of 2 codes</t>
        </is>
      </c>
      <c r="H15062" s="26" t="n">
        <v>0.2636702777777778</v>
      </c>
      <c r="I15062" t="inlineStr">
        <is>
          <t>Fault in the controller, see Diagnosis &gt; Servo:; Linking of Sercos devices requested by user, see Service &gt; Sercos</t>
        </is>
      </c>
      <c r="J15062" t="inlineStr">
        <is>
          <t>Controller / machine cycle-time</t>
        </is>
      </c>
      <c r="K15062" t="inlineStr"/>
      <c r="L15062" t="inlineStr"/>
    </row>
    <row r="15063">
      <c r="A15063" t="n">
        <v>25859</v>
      </c>
      <c r="B15063" s="25" t="n">
        <v>46218.84529586806</v>
      </c>
      <c r="C15063" s="25" t="n">
        <v>46218.84537118056</v>
      </c>
      <c r="D15063" s="26" t="n">
        <v>0.004868611111111111</v>
      </c>
      <c r="E15063" t="n">
        <v>3</v>
      </c>
      <c r="F15063" t="inlineStr">
        <is>
          <t>MSM-Main: At least one station takes longer than maximum allowed</t>
        </is>
      </c>
      <c r="G15063" t="inlineStr">
        <is>
          <t>Tagged (+ untagged rows absorbed)</t>
        </is>
      </c>
      <c r="H15063" s="26" t="n">
        <v>0.0002777777777777778</v>
      </c>
      <c r="I15063" t="inlineStr">
        <is>
          <t>MSM-Main: At least one station takes longer than maximum allowed</t>
        </is>
      </c>
      <c r="J15063" t="inlineStr">
        <is>
          <t>Controller / machine cycle-time</t>
        </is>
      </c>
      <c r="K15063" t="inlineStr"/>
      <c r="L15063" t="inlineStr"/>
    </row>
    <row r="15064">
      <c r="A15064" t="n">
        <v>25860</v>
      </c>
      <c r="B15064" s="25" t="n">
        <v>46218.84574221065</v>
      </c>
      <c r="C15064" s="25" t="n">
        <v>46218.84612484954</v>
      </c>
      <c r="D15064" s="26" t="n">
        <v>0.01307861111111111</v>
      </c>
      <c r="E15064" t="n">
        <v>3</v>
      </c>
      <c r="F15064" t="inlineStr">
        <is>
          <t>MSM-Main: At least one station takes longer than maximum allowed</t>
        </is>
      </c>
      <c r="G15064" t="inlineStr">
        <is>
          <t>Tagged</t>
        </is>
      </c>
      <c r="H15064" s="26" t="n">
        <v>0</v>
      </c>
      <c r="I15064" t="inlineStr">
        <is>
          <t>MSM-Main: At least one station takes longer than maximum allowed</t>
        </is>
      </c>
      <c r="J15064" t="inlineStr">
        <is>
          <t>Controller / machine cycle-time</t>
        </is>
      </c>
      <c r="K15064" t="inlineStr"/>
      <c r="L15064" t="inlineStr"/>
    </row>
    <row r="15065">
      <c r="A15065" t="n">
        <v>25861</v>
      </c>
      <c r="B15065" s="25" t="n">
        <v>46218.84629872685</v>
      </c>
      <c r="C15065" s="25" t="n">
        <v>46218.84669305556</v>
      </c>
      <c r="D15065" s="26" t="n">
        <v>0.01252416666666667</v>
      </c>
      <c r="E15065" t="n">
        <v>3</v>
      </c>
      <c r="F15065" t="inlineStr">
        <is>
          <t>1A07-1B1 Main air valve basic machine pressure not present</t>
        </is>
      </c>
      <c r="G15065" t="inlineStr">
        <is>
          <t>Tagged (+ untagged rows absorbed)</t>
        </is>
      </c>
      <c r="H15065" s="26" t="n">
        <v>0.002226944444444444</v>
      </c>
      <c r="I15065" t="inlineStr">
        <is>
          <t>1A07-1B1 Main air valve basic machine pressure not present</t>
        </is>
      </c>
      <c r="J15065" t="inlineStr">
        <is>
          <t>Utilities / infrastructure</t>
        </is>
      </c>
      <c r="K15065" t="inlineStr"/>
      <c r="L15065" t="inlineStr"/>
    </row>
    <row r="15066">
      <c r="A15066" t="n">
        <v>25862</v>
      </c>
      <c r="B15066" s="25" t="n">
        <v>46218.84688429398</v>
      </c>
      <c r="C15066" s="25" t="n">
        <v>46218.84729591435</v>
      </c>
      <c r="D15066" s="26" t="n">
        <v>0.01210388888888889</v>
      </c>
      <c r="E15066" t="n">
        <v>2</v>
      </c>
      <c r="F15066" t="inlineStr">
        <is>
          <t>1074 Valve right out of area - Check for valve on web</t>
        </is>
      </c>
      <c r="G15066" t="inlineStr">
        <is>
          <t>Tagged</t>
        </is>
      </c>
      <c r="H15066" s="26" t="n">
        <v>0</v>
      </c>
      <c r="I15066" t="inlineStr">
        <is>
          <t>1074 Valve right out of area - Check for valve on web</t>
        </is>
      </c>
      <c r="J15066" t="inlineStr">
        <is>
          <t>Equipment fault</t>
        </is>
      </c>
      <c r="K15066" t="inlineStr">
        <is>
          <t>074</t>
        </is>
      </c>
      <c r="L15066" t="inlineStr">
        <is>
          <t>ST74 Valve Vision: Valve left/right out of area - Check for valve on web</t>
        </is>
      </c>
    </row>
    <row r="15067">
      <c r="A15067" t="n">
        <v>25863</v>
      </c>
      <c r="B15067" s="25" t="n">
        <v>46218.84817711805</v>
      </c>
      <c r="C15067" s="25" t="n">
        <v>46218.84925535879</v>
      </c>
      <c r="D15067" s="26" t="n">
        <v>0.02838166666666667</v>
      </c>
      <c r="E15067" t="n">
        <v>5</v>
      </c>
      <c r="F15067" t="inlineStr">
        <is>
          <t>1226-1K1 General error</t>
        </is>
      </c>
      <c r="G15067" t="inlineStr">
        <is>
          <t>Tagged</t>
        </is>
      </c>
      <c r="H15067" s="26" t="n">
        <v>0</v>
      </c>
      <c r="I15067" t="inlineStr">
        <is>
          <t>1226-1K1 General error</t>
        </is>
      </c>
      <c r="J15067" t="inlineStr">
        <is>
          <t>Equipment fault</t>
        </is>
      </c>
      <c r="K15067" t="inlineStr">
        <is>
          <t>226</t>
        </is>
      </c>
      <c r="L15067" t="inlineStr">
        <is>
          <t>ST226 Gasket Feed: General error</t>
        </is>
      </c>
    </row>
    <row r="15068">
      <c r="A15068" t="n">
        <v>25864</v>
      </c>
      <c r="B15068" s="25" t="n">
        <v>46218.85155100694</v>
      </c>
      <c r="C15068" s="25" t="n">
        <v>46218.85681473379</v>
      </c>
      <c r="D15068" s="26" t="n">
        <v>0.1266083333333333</v>
      </c>
      <c r="E15068" t="n">
        <v>8</v>
      </c>
      <c r="F15068" t="inlineStr">
        <is>
          <t>MSM-Bulge A: At least one station takes longer than maximum allowed</t>
        </is>
      </c>
      <c r="G15068" t="inlineStr">
        <is>
          <t>Tagged (+ untagged rows absorbed)</t>
        </is>
      </c>
      <c r="H15068" s="26" t="n">
        <v>0.008906666666666667</v>
      </c>
      <c r="I15068" t="inlineStr">
        <is>
          <t>MSM-Bulge A: At least one station takes longer than maximum allowed</t>
        </is>
      </c>
      <c r="J15068" t="inlineStr">
        <is>
          <t>Controller / machine cycle-time</t>
        </is>
      </c>
      <c r="K15068" t="inlineStr"/>
      <c r="L15068" t="inlineStr"/>
    </row>
    <row r="15069">
      <c r="A15069" t="n">
        <v>25865</v>
      </c>
      <c r="B15069" s="25" t="n">
        <v>46218.85694228009</v>
      </c>
      <c r="C15069" s="25" t="n">
        <v>46218.85737137731</v>
      </c>
      <c r="D15069" s="26" t="n">
        <v>0.01294166666666667</v>
      </c>
      <c r="E15069" t="n">
        <v>3</v>
      </c>
      <c r="F15069" t="inlineStr">
        <is>
          <t>A stop button has been pressed too long</t>
        </is>
      </c>
      <c r="G15069" t="inlineStr">
        <is>
          <t>Tagged</t>
        </is>
      </c>
      <c r="H15069" s="26" t="n">
        <v>0</v>
      </c>
      <c r="I15069" t="inlineStr">
        <is>
          <t>A stop button has been pressed too long</t>
        </is>
      </c>
      <c r="J15069" t="inlineStr">
        <is>
          <t>Operator / line (warning-type)</t>
        </is>
      </c>
      <c r="K15069" t="inlineStr"/>
      <c r="L15069" t="inlineStr"/>
    </row>
    <row r="15070">
      <c r="A15070" t="n">
        <v>25866</v>
      </c>
      <c r="B15070" s="25" t="n">
        <v>46218.85764383102</v>
      </c>
      <c r="C15070" s="25" t="n">
        <v>46218.85813657408</v>
      </c>
      <c r="D15070" s="26" t="n">
        <v>0.01447111111111111</v>
      </c>
      <c r="E15070" t="n">
        <v>4</v>
      </c>
      <c r="F15070" t="inlineStr">
        <is>
          <t>A stop button has been pressed too long</t>
        </is>
      </c>
      <c r="G15070" t="inlineStr">
        <is>
          <t>Tagged (+ untagged rows absorbed)</t>
        </is>
      </c>
      <c r="H15070" s="26" t="n">
        <v>0.0002786111111111111</v>
      </c>
      <c r="I15070" t="inlineStr">
        <is>
          <t>A stop button has been pressed too long</t>
        </is>
      </c>
      <c r="J15070" t="inlineStr">
        <is>
          <t>Operator / line (warning-type)</t>
        </is>
      </c>
      <c r="K15070" t="inlineStr"/>
      <c r="L15070" t="inlineStr"/>
    </row>
    <row r="15071">
      <c r="A15071" t="n">
        <v>25867</v>
      </c>
      <c r="B15071" s="25" t="n">
        <v>46218.8612727662</v>
      </c>
      <c r="C15071" s="25" t="n">
        <v>46218.8612727662</v>
      </c>
      <c r="D15071" s="26" t="n">
        <v>0.007093333333333333</v>
      </c>
      <c r="E15071" t="n">
        <v>1</v>
      </c>
      <c r="F15071" t="inlineStr">
        <is>
          <t>1084 Bad parts box is full, please empty!</t>
        </is>
      </c>
      <c r="G15071" t="inlineStr">
        <is>
          <t>Inferred from alarm text</t>
        </is>
      </c>
      <c r="H15071" s="26" t="n">
        <v>0.007093333333333333</v>
      </c>
      <c r="I15071" t="inlineStr"/>
      <c r="J15071" t="inlineStr">
        <is>
          <t>Operator / line (warning-type)</t>
        </is>
      </c>
      <c r="K15071" t="inlineStr">
        <is>
          <t>084</t>
        </is>
      </c>
      <c r="L15071" t="inlineStr"/>
    </row>
    <row r="15072">
      <c r="A15072" t="n">
        <v>25868</v>
      </c>
      <c r="B15072" s="25" t="n">
        <v>46218.87690667824</v>
      </c>
      <c r="C15072" s="25" t="n">
        <v>46218.88178799769</v>
      </c>
      <c r="D15072" s="26" t="n">
        <v>0.1209083333333333</v>
      </c>
      <c r="E15072" t="n">
        <v>4</v>
      </c>
      <c r="F15072" t="inlineStr">
        <is>
          <t>1406-6B2 Valve in pickup position B not present</t>
        </is>
      </c>
      <c r="G15072" t="inlineStr">
        <is>
          <t>Tagged</t>
        </is>
      </c>
      <c r="H15072" s="26" t="n">
        <v>0</v>
      </c>
      <c r="I15072" t="inlineStr">
        <is>
          <t>1406-6B2 Valve in pickup position B not present</t>
        </is>
      </c>
      <c r="J15072" t="inlineStr">
        <is>
          <t>Equipment fault</t>
        </is>
      </c>
      <c r="K15072" t="inlineStr">
        <is>
          <t>406</t>
        </is>
      </c>
      <c r="L15072" t="inlineStr">
        <is>
          <t>ST406 Valve Feed: Valve in pickup position A/B not present</t>
        </is>
      </c>
    </row>
    <row r="15073">
      <c r="A15073" t="n">
        <v>25869</v>
      </c>
      <c r="B15073" s="25" t="n">
        <v>46218.8900659375</v>
      </c>
      <c r="C15073" s="25" t="n">
        <v>46218.89088912037</v>
      </c>
      <c r="D15073" s="26" t="n">
        <v>0.02198222222222222</v>
      </c>
      <c r="E15073" t="n">
        <v>2</v>
      </c>
      <c r="F15073" t="inlineStr">
        <is>
          <t>1061-15B1 Flow monitor flow rate not OK</t>
        </is>
      </c>
      <c r="G15073" t="inlineStr">
        <is>
          <t>Tagged</t>
        </is>
      </c>
      <c r="H15073" s="26" t="n">
        <v>0</v>
      </c>
      <c r="I15073" t="inlineStr">
        <is>
          <t>1061-15B1 Flow monitor flow rate not OK</t>
        </is>
      </c>
      <c r="J15073" t="inlineStr">
        <is>
          <t>Equipment fault</t>
        </is>
      </c>
      <c r="K15073" t="inlineStr">
        <is>
          <t>061</t>
        </is>
      </c>
      <c r="L15073" t="inlineStr">
        <is>
          <t>ST61 V.O. Water Trap: Flow monitor flow rate not OK</t>
        </is>
      </c>
    </row>
    <row r="15074">
      <c r="A15074" t="n">
        <v>25870</v>
      </c>
      <c r="B15074" s="25" t="n">
        <v>46218.89232094907</v>
      </c>
      <c r="C15074" s="25" t="n">
        <v>46219.37478070602</v>
      </c>
      <c r="D15074" s="26" t="n">
        <v>11.5854325</v>
      </c>
      <c r="E15074" t="n">
        <v>55</v>
      </c>
      <c r="F15074" t="inlineStr">
        <is>
          <t>System error of an axis, see fault message list</t>
        </is>
      </c>
      <c r="G15074" t="inlineStr">
        <is>
          <t>Tagged - dominant of 2 codes</t>
        </is>
      </c>
      <c r="H15074" s="26" t="n">
        <v>0.03505833333333333</v>
      </c>
      <c r="I15074" t="inlineStr">
        <is>
          <t>System error of an axis, see fault message list; Linking of Sercos devices requested by user, see Service &gt; Sercos</t>
        </is>
      </c>
      <c r="J15074" t="inlineStr">
        <is>
          <t>Controller / machine cycle-time</t>
        </is>
      </c>
      <c r="K15074" t="inlineStr"/>
      <c r="L15074" t="inlineStr"/>
    </row>
    <row r="15075">
      <c r="A15075" t="n">
        <v>25871</v>
      </c>
      <c r="B15075" s="25" t="n">
        <v>46219.3751574074</v>
      </c>
      <c r="C15075" s="25" t="n">
        <v>46219.37558642361</v>
      </c>
      <c r="D15075" s="26" t="n">
        <v>0.013775</v>
      </c>
      <c r="E15075" t="n">
        <v>3</v>
      </c>
      <c r="F15075" t="inlineStr">
        <is>
          <t>1038-14B2 Limit switch fault Flap punching waste A closed</t>
        </is>
      </c>
      <c r="G15075" t="inlineStr">
        <is>
          <t>Tagged</t>
        </is>
      </c>
      <c r="H15075" s="26" t="n">
        <v>0</v>
      </c>
      <c r="I15075" t="inlineStr">
        <is>
          <t>1038-14B2 Limit switch fault Flap punching waste A closed</t>
        </is>
      </c>
      <c r="J15075" t="inlineStr">
        <is>
          <t>Equipment fault</t>
        </is>
      </c>
      <c r="K15075" t="inlineStr">
        <is>
          <t>038</t>
        </is>
      </c>
      <c r="L15075" t="inlineStr">
        <is>
          <t>ST38 Anti-Slosh: Limit switch fault Flap punching waste A/B closed</t>
        </is>
      </c>
    </row>
    <row r="15076">
      <c r="A15076" t="n">
        <v>25872</v>
      </c>
      <c r="B15076" s="25" t="n">
        <v>46219.37574293982</v>
      </c>
      <c r="C15076" s="25" t="n">
        <v>46219.378009375</v>
      </c>
      <c r="D15076" s="26" t="n">
        <v>0.0587075</v>
      </c>
      <c r="E15076" t="n">
        <v>6</v>
      </c>
      <c r="F15076" t="inlineStr">
        <is>
          <t>Web torn (all stations)</t>
        </is>
      </c>
      <c r="G15076" t="inlineStr">
        <is>
          <t>Tagged</t>
        </is>
      </c>
      <c r="H15076" s="26" t="n">
        <v>0</v>
      </c>
      <c r="I15076" t="inlineStr">
        <is>
          <t>Web torn (all stations)</t>
        </is>
      </c>
      <c r="J15076" t="inlineStr">
        <is>
          <t>Material supply (reels / infeed)</t>
        </is>
      </c>
      <c r="K15076" t="inlineStr"/>
      <c r="L15076" t="inlineStr"/>
    </row>
    <row r="15077">
      <c r="A15077" t="n">
        <v>25873</v>
      </c>
      <c r="B15077" s="25" t="n">
        <v>46219.37820069445</v>
      </c>
      <c r="C15077" s="25" t="n">
        <v>46219.37844988426</v>
      </c>
      <c r="D15077" s="26" t="n">
        <v>0.008903611111111112</v>
      </c>
      <c r="E15077" t="n">
        <v>2</v>
      </c>
      <c r="F15077" t="inlineStr">
        <is>
          <t>1074 Valve right out of area - Check for valve on web</t>
        </is>
      </c>
      <c r="G15077" t="inlineStr">
        <is>
          <t>Tagged</t>
        </is>
      </c>
      <c r="H15077" s="26" t="n">
        <v>0</v>
      </c>
      <c r="I15077" t="inlineStr">
        <is>
          <t>1074 Valve right out of area - Check for valve on web</t>
        </is>
      </c>
      <c r="J15077" t="inlineStr">
        <is>
          <t>Equipment fault</t>
        </is>
      </c>
      <c r="K15077" t="inlineStr">
        <is>
          <t>074</t>
        </is>
      </c>
      <c r="L15077" t="inlineStr">
        <is>
          <t>ST74 Valve Vision: Valve left/right out of area - Check for valve on web</t>
        </is>
      </c>
    </row>
    <row r="15078">
      <c r="A15078" t="n">
        <v>25875</v>
      </c>
      <c r="B15078" s="25" t="n">
        <v>46219.37862966435</v>
      </c>
      <c r="C15078" s="25" t="n">
        <v>46219.38001501157</v>
      </c>
      <c r="D15078" s="26" t="n">
        <v>0.03464</v>
      </c>
      <c r="E15078" t="n">
        <v>10</v>
      </c>
      <c r="F15078" t="inlineStr">
        <is>
          <t>1074 Valve right out of area - Check for valve on web</t>
        </is>
      </c>
      <c r="G15078" t="inlineStr">
        <is>
          <t>Tagged - dominant of 2 codes</t>
        </is>
      </c>
      <c r="H15078" s="26" t="n">
        <v>0</v>
      </c>
      <c r="I15078" t="inlineStr">
        <is>
          <t>1074 Valve right out of area - Check for valve on web; 1076-2M1 Sealing head B has reached adjusted current limit</t>
        </is>
      </c>
      <c r="J15078" t="inlineStr">
        <is>
          <t>Equipment fault</t>
        </is>
      </c>
      <c r="K15078" t="inlineStr">
        <is>
          <t>074</t>
        </is>
      </c>
      <c r="L15078" t="inlineStr">
        <is>
          <t>ST74 Valve Vision: Valve left/right out of area - Check for valve on web</t>
        </is>
      </c>
    </row>
    <row r="15079">
      <c r="A15079" t="n">
        <v>25876</v>
      </c>
      <c r="B15079" s="25" t="n">
        <v>46219.38015413195</v>
      </c>
      <c r="C15079" s="25" t="n">
        <v>46219.38027005787</v>
      </c>
      <c r="D15079" s="26" t="n">
        <v>0.009183333333333333</v>
      </c>
      <c r="E15079" t="n">
        <v>3</v>
      </c>
      <c r="F15079" t="inlineStr">
        <is>
          <t>1076-2M1 Sealing head B has reached adjusted current limit</t>
        </is>
      </c>
      <c r="G15079" t="inlineStr">
        <is>
          <t>Tagged (+ untagged rows absorbed)</t>
        </is>
      </c>
      <c r="H15079" s="26" t="n">
        <v>0.0002786111111111111</v>
      </c>
      <c r="I15079" t="inlineStr">
        <is>
          <t>1076-2M1 Sealing head B has reached adjusted current limit</t>
        </is>
      </c>
      <c r="J15079" t="inlineStr">
        <is>
          <t>Equipment fault</t>
        </is>
      </c>
      <c r="K15079" t="inlineStr">
        <is>
          <t>076</t>
        </is>
      </c>
      <c r="L15079" t="inlineStr">
        <is>
          <t>ST76 Periphery Seal: Sealing head A/B has reached adjusted current limit</t>
        </is>
      </c>
    </row>
    <row r="15080">
      <c r="A15080" t="n">
        <v>25877</v>
      </c>
      <c r="B15080" s="25" t="n">
        <v>46219.38057739583</v>
      </c>
      <c r="C15080" s="25" t="n">
        <v>46219.38062954861</v>
      </c>
      <c r="D15080" s="26" t="n">
        <v>0.005148055555555555</v>
      </c>
      <c r="E15080" t="n">
        <v>2</v>
      </c>
      <c r="F15080" t="inlineStr">
        <is>
          <t>1128-1B1 Last splice has not been detected</t>
        </is>
      </c>
      <c r="G15080" t="inlineStr">
        <is>
          <t>Tagged</t>
        </is>
      </c>
      <c r="H15080" s="26" t="n">
        <v>0</v>
      </c>
      <c r="I15080" t="inlineStr">
        <is>
          <t>1128-1B1 Last splice has not been detected</t>
        </is>
      </c>
      <c r="J15080" t="inlineStr">
        <is>
          <t>Equipment fault</t>
        </is>
      </c>
      <c r="K15080" t="inlineStr">
        <is>
          <t>128</t>
        </is>
      </c>
      <c r="L15080" t="inlineStr">
        <is>
          <t>ST128: Last splice has not been detected</t>
        </is>
      </c>
    </row>
    <row r="15081">
      <c r="A15081" t="n">
        <v>25878</v>
      </c>
      <c r="B15081" s="25" t="n">
        <v>46219.38083248842</v>
      </c>
      <c r="C15081" s="25" t="n">
        <v>46219.38087931713</v>
      </c>
      <c r="D15081" s="26" t="n">
        <v>0.003211111111111111</v>
      </c>
      <c r="E15081" t="n">
        <v>2</v>
      </c>
      <c r="F15081" t="inlineStr">
        <is>
          <t>1129-1B1 Last splice has not been detected</t>
        </is>
      </c>
      <c r="G15081" t="inlineStr">
        <is>
          <t>Tagged</t>
        </is>
      </c>
      <c r="H15081" s="26" t="n">
        <v>0</v>
      </c>
      <c r="I15081" t="inlineStr">
        <is>
          <t>1129-1B1 Last splice has not been detected</t>
        </is>
      </c>
      <c r="J15081" t="inlineStr">
        <is>
          <t>Equipment fault</t>
        </is>
      </c>
      <c r="K15081" t="inlineStr">
        <is>
          <t>129</t>
        </is>
      </c>
      <c r="L15081" t="inlineStr">
        <is>
          <t>ST129: Last splice has not been detected</t>
        </is>
      </c>
    </row>
    <row r="15082">
      <c r="A15082" t="n">
        <v>25879</v>
      </c>
      <c r="B15082" s="25" t="n">
        <v>46219.38127346065</v>
      </c>
      <c r="C15082" s="25" t="n">
        <v>46219.38140104167</v>
      </c>
      <c r="D15082" s="26" t="n">
        <v>0.006400833333333333</v>
      </c>
      <c r="E15082" t="n">
        <v>2</v>
      </c>
      <c r="F15082" t="inlineStr">
        <is>
          <t>1068-2B1 Limit switch fault Sealing head in working position</t>
        </is>
      </c>
      <c r="G15082" t="inlineStr">
        <is>
          <t>Tagged</t>
        </is>
      </c>
      <c r="H15082" s="26" t="n">
        <v>0</v>
      </c>
      <c r="I15082" t="inlineStr">
        <is>
          <t>1068-2B1 Limit switch fault Sealing head in working position</t>
        </is>
      </c>
      <c r="J15082" t="inlineStr">
        <is>
          <t>Equipment fault</t>
        </is>
      </c>
      <c r="K15082" t="inlineStr">
        <is>
          <t>068</t>
        </is>
      </c>
      <c r="L15082" t="inlineStr">
        <is>
          <t>ST68 Tack Sealing: Limit switch fault Sealing head in working position</t>
        </is>
      </c>
    </row>
    <row r="15083">
      <c r="A15083" t="n">
        <v>25880</v>
      </c>
      <c r="B15083" s="25" t="n">
        <v>46219.3815633449</v>
      </c>
      <c r="C15083" s="25" t="n">
        <v>46219.38165609954</v>
      </c>
      <c r="D15083" s="26" t="n">
        <v>0.005286111111111111</v>
      </c>
      <c r="E15083" t="n">
        <v>3</v>
      </c>
      <c r="F15083" t="inlineStr">
        <is>
          <t>1068-2B1 Limit switch fault Sealing head in working position</t>
        </is>
      </c>
      <c r="G15083" t="inlineStr">
        <is>
          <t>Tagged</t>
        </is>
      </c>
      <c r="H15083" s="26" t="n">
        <v>0</v>
      </c>
      <c r="I15083" t="inlineStr">
        <is>
          <t>1068-2B1 Limit switch fault Sealing head in working position</t>
        </is>
      </c>
      <c r="J15083" t="inlineStr">
        <is>
          <t>Equipment fault</t>
        </is>
      </c>
      <c r="K15083" t="inlineStr">
        <is>
          <t>068</t>
        </is>
      </c>
      <c r="L15083" t="inlineStr">
        <is>
          <t>ST68 Tack Sealing: Limit switch fault Sealing head in working position</t>
        </is>
      </c>
    </row>
    <row r="15084">
      <c r="A15084" t="n">
        <v>25881</v>
      </c>
      <c r="B15084" s="25" t="n">
        <v>46219.38180679398</v>
      </c>
      <c r="C15084" s="25" t="n">
        <v>46219.38291396991</v>
      </c>
      <c r="D15084" s="26" t="n">
        <v>0.02949444444444445</v>
      </c>
      <c r="E15084" t="n">
        <v>4</v>
      </c>
      <c r="F15084" t="inlineStr">
        <is>
          <t>1068-2B1 Limit switch fault Sealing head in working position</t>
        </is>
      </c>
      <c r="G15084" t="inlineStr">
        <is>
          <t>Tagged</t>
        </is>
      </c>
      <c r="H15084" s="26" t="n">
        <v>0</v>
      </c>
      <c r="I15084" t="inlineStr">
        <is>
          <t>1068-2B1 Limit switch fault Sealing head in working position</t>
        </is>
      </c>
      <c r="J15084" t="inlineStr">
        <is>
          <t>Equipment fault</t>
        </is>
      </c>
      <c r="K15084" t="inlineStr">
        <is>
          <t>068</t>
        </is>
      </c>
      <c r="L15084" t="inlineStr">
        <is>
          <t>ST68 Tack Sealing: Limit switch fault Sealing head in working position</t>
        </is>
      </c>
    </row>
    <row r="15085">
      <c r="A15085" t="n">
        <v>25882</v>
      </c>
      <c r="B15085" s="25" t="n">
        <v>46219.38305309028</v>
      </c>
      <c r="C15085" s="25" t="n">
        <v>46219.38308784722</v>
      </c>
      <c r="D15085" s="26" t="n">
        <v>0.004869444444444444</v>
      </c>
      <c r="E15085" t="n">
        <v>3</v>
      </c>
      <c r="F15085" t="inlineStr">
        <is>
          <t>1068-2B1 Limit switch fault Sealing head in working position</t>
        </is>
      </c>
      <c r="G15085" t="inlineStr">
        <is>
          <t>Tagged (+ untagged rows absorbed)</t>
        </is>
      </c>
      <c r="H15085" s="26" t="n">
        <v>0.0002786111111111111</v>
      </c>
      <c r="I15085" t="inlineStr">
        <is>
          <t>1068-2B1 Limit switch fault Sealing head in working position</t>
        </is>
      </c>
      <c r="J15085" t="inlineStr">
        <is>
          <t>Equipment fault</t>
        </is>
      </c>
      <c r="K15085" t="inlineStr">
        <is>
          <t>068</t>
        </is>
      </c>
      <c r="L15085" t="inlineStr">
        <is>
          <t>ST68 Tack Sealing: Limit switch fault Sealing head in working position</t>
        </is>
      </c>
    </row>
    <row r="15086">
      <c r="A15086" t="n">
        <v>25884</v>
      </c>
      <c r="B15086" s="25" t="n">
        <v>46219.38374872685</v>
      </c>
      <c r="C15086" s="25" t="n">
        <v>46219.55441211806</v>
      </c>
      <c r="D15086" s="26" t="n">
        <v>4.100651944444445</v>
      </c>
      <c r="E15086" t="n">
        <v>148</v>
      </c>
      <c r="F15086" t="inlineStr">
        <is>
          <t>A stop button has been pressed too long</t>
        </is>
      </c>
      <c r="G15086" t="inlineStr">
        <is>
          <t>Tagged - dominant of 2 codes</t>
        </is>
      </c>
      <c r="H15086" s="26" t="n">
        <v>0.03575666666666667</v>
      </c>
      <c r="I15086" t="inlineStr">
        <is>
          <t>A stop button has been pressed too long; Hardware change was detected in Sercos-bus, press reset button for at least 10s</t>
        </is>
      </c>
      <c r="J15086" t="inlineStr">
        <is>
          <t>Operator / line (warning-type)</t>
        </is>
      </c>
      <c r="K15086" t="inlineStr"/>
      <c r="L15086" t="inlineStr"/>
    </row>
    <row r="15087">
      <c r="A15087" t="n">
        <v>25885</v>
      </c>
      <c r="B15087" s="25" t="n">
        <v>46219.55477731481</v>
      </c>
      <c r="C15087" s="25" t="n">
        <v>46219.55965219907</v>
      </c>
      <c r="D15087" s="26" t="n">
        <v>0.1221425</v>
      </c>
      <c r="E15087" t="n">
        <v>5</v>
      </c>
      <c r="F15087" t="inlineStr">
        <is>
          <t>Web torn (all stations)</t>
        </is>
      </c>
      <c r="G15087" t="inlineStr">
        <is>
          <t>Tagged</t>
        </is>
      </c>
      <c r="H15087" s="26" t="n">
        <v>0</v>
      </c>
      <c r="I15087" t="inlineStr">
        <is>
          <t>Web torn (all stations)</t>
        </is>
      </c>
      <c r="J15087" t="inlineStr">
        <is>
          <t>Material supply (reels / infeed)</t>
        </is>
      </c>
      <c r="K15087" t="inlineStr"/>
      <c r="L15087" t="inlineStr"/>
    </row>
    <row r="15088">
      <c r="A15088" t="n">
        <v>25886</v>
      </c>
      <c r="B15088" s="25" t="n">
        <v>46219.55992461806</v>
      </c>
      <c r="C15088" s="25" t="n">
        <v>46219.56002318287</v>
      </c>
      <c r="D15088" s="26" t="n">
        <v>0.005286944444444445</v>
      </c>
      <c r="E15088" t="n">
        <v>2</v>
      </c>
      <c r="F15088" t="inlineStr">
        <is>
          <t>1074 Valve right inserted but not found - Check for valve on web</t>
        </is>
      </c>
      <c r="G15088" t="inlineStr">
        <is>
          <t>Tagged</t>
        </is>
      </c>
      <c r="H15088" s="26" t="n">
        <v>0</v>
      </c>
      <c r="I15088" t="inlineStr">
        <is>
          <t>1074 Valve right inserted but not found - Check for valve on web</t>
        </is>
      </c>
      <c r="J15088" t="inlineStr">
        <is>
          <t>Equipment fault</t>
        </is>
      </c>
      <c r="K15088" t="inlineStr">
        <is>
          <t>074</t>
        </is>
      </c>
      <c r="L15088" t="inlineStr">
        <is>
          <t>ST74 Valve Vision: Valve left/right inserted but not found - Check for valve on web</t>
        </is>
      </c>
    </row>
    <row r="15089">
      <c r="A15089" t="n">
        <v>25888</v>
      </c>
      <c r="B15089" s="25" t="n">
        <v>46219.56023186343</v>
      </c>
      <c r="C15089" s="25" t="n">
        <v>46219.56161732639</v>
      </c>
      <c r="D15089" s="26" t="n">
        <v>0.03756222222222222</v>
      </c>
      <c r="E15089" t="n">
        <v>2</v>
      </c>
      <c r="F15089" t="inlineStr">
        <is>
          <t>1128-1B1 Last splice has not been detected</t>
        </is>
      </c>
      <c r="G15089" t="inlineStr">
        <is>
          <t>Tagged</t>
        </is>
      </c>
      <c r="H15089" s="26" t="n">
        <v>0</v>
      </c>
      <c r="I15089" t="inlineStr">
        <is>
          <t>1128-1B1 Last splice has not been detected</t>
        </is>
      </c>
      <c r="J15089" t="inlineStr">
        <is>
          <t>Equipment fault</t>
        </is>
      </c>
      <c r="K15089" t="inlineStr">
        <is>
          <t>128</t>
        </is>
      </c>
      <c r="L15089" t="inlineStr">
        <is>
          <t>ST128: Last splice has not been detected</t>
        </is>
      </c>
    </row>
    <row r="15090">
      <c r="A15090" t="n">
        <v>25889</v>
      </c>
      <c r="B15090" s="25" t="n">
        <v>46219.56350694445</v>
      </c>
      <c r="C15090" s="25" t="n">
        <v>46219.5644633449</v>
      </c>
      <c r="D15090" s="26" t="n">
        <v>0.03143972222222222</v>
      </c>
      <c r="E15090" t="n">
        <v>2</v>
      </c>
      <c r="F15090" t="inlineStr">
        <is>
          <t>The consecutive fault function is switched off</t>
        </is>
      </c>
      <c r="G15090" t="inlineStr">
        <is>
          <t>Inferred from alarm text</t>
        </is>
      </c>
      <c r="H15090" s="26" t="n">
        <v>0.03143972222222222</v>
      </c>
      <c r="I15090" t="inlineStr"/>
      <c r="J15090" t="inlineStr">
        <is>
          <t>Controller / machine cycle-time</t>
        </is>
      </c>
      <c r="K15090" t="inlineStr"/>
      <c r="L15090" t="inlineStr"/>
    </row>
    <row r="15091">
      <c r="A15091" t="n">
        <v>25890</v>
      </c>
      <c r="B15091" s="25" t="n">
        <v>46219.56499082176</v>
      </c>
      <c r="C15091" s="25" t="n">
        <v>46219.59177746528</v>
      </c>
      <c r="D15091" s="26" t="n">
        <v>0.6463583333333334</v>
      </c>
      <c r="E15091" t="n">
        <v>2</v>
      </c>
      <c r="F15091" t="inlineStr">
        <is>
          <t>1147-1T1 Web guiding warning</t>
        </is>
      </c>
      <c r="G15091" t="inlineStr">
        <is>
          <t>Inferred from alarm text</t>
        </is>
      </c>
      <c r="H15091" s="26" t="n">
        <v>0.6463583333333334</v>
      </c>
      <c r="I15091" t="inlineStr"/>
      <c r="J15091" t="inlineStr">
        <is>
          <t>Equipment fault</t>
        </is>
      </c>
      <c r="K15091" t="inlineStr">
        <is>
          <t>147</t>
        </is>
      </c>
      <c r="L15091" t="inlineStr">
        <is>
          <t>ST147 Film/Fabric Feed: Web guiding warning</t>
        </is>
      </c>
    </row>
    <row r="15092">
      <c r="A15092" t="n">
        <v>25892</v>
      </c>
      <c r="B15092" s="25" t="n">
        <v>46219.59257739583</v>
      </c>
      <c r="C15092" s="25" t="n">
        <v>46219.59257739583</v>
      </c>
      <c r="D15092" s="26" t="n">
        <v>0.01335555555555555</v>
      </c>
      <c r="E15092" t="n">
        <v>1</v>
      </c>
      <c r="F15092" t="inlineStr">
        <is>
          <t>1147-1T1 Web guiding warning</t>
        </is>
      </c>
      <c r="G15092" t="inlineStr">
        <is>
          <t>Inferred from alarm text</t>
        </is>
      </c>
      <c r="H15092" s="26" t="n">
        <v>0.01335555555555555</v>
      </c>
      <c r="I15092" t="inlineStr"/>
      <c r="J15092" t="inlineStr">
        <is>
          <t>Equipment fault</t>
        </is>
      </c>
      <c r="K15092" t="inlineStr">
        <is>
          <t>147</t>
        </is>
      </c>
      <c r="L15092" t="inlineStr">
        <is>
          <t>ST147 Film/Fabric Feed: Web guiding warning</t>
        </is>
      </c>
    </row>
    <row r="15093">
      <c r="A15093" t="n">
        <v>25893</v>
      </c>
      <c r="B15093" s="25" t="n">
        <v>46219.59335413195</v>
      </c>
      <c r="C15093" s="25" t="n">
        <v>46219.59989313658</v>
      </c>
      <c r="D15093" s="26" t="n">
        <v>0.1587444444444444</v>
      </c>
      <c r="E15093" t="n">
        <v>13</v>
      </c>
      <c r="F15093" t="inlineStr">
        <is>
          <t>1074 Valve right out of area - Check for valve on web</t>
        </is>
      </c>
      <c r="G15093" t="inlineStr">
        <is>
          <t>Tagged</t>
        </is>
      </c>
      <c r="H15093" s="26" t="n">
        <v>0</v>
      </c>
      <c r="I15093" t="inlineStr">
        <is>
          <t>1074 Valve right out of area - Check for valve on web</t>
        </is>
      </c>
      <c r="J15093" t="inlineStr">
        <is>
          <t>Equipment fault</t>
        </is>
      </c>
      <c r="K15093" t="inlineStr">
        <is>
          <t>074</t>
        </is>
      </c>
      <c r="L15093" t="inlineStr">
        <is>
          <t>ST74 Valve Vision: Valve left/right out of area - Check for valve on web</t>
        </is>
      </c>
    </row>
    <row r="15094">
      <c r="A15094" t="n">
        <v>25896</v>
      </c>
      <c r="B15094" s="25" t="n">
        <v>46219.60213672453</v>
      </c>
      <c r="C15094" s="25" t="n">
        <v>46219.60297723379</v>
      </c>
      <c r="D15094" s="26" t="n">
        <v>0.02490472222222222</v>
      </c>
      <c r="E15094" t="n">
        <v>4</v>
      </c>
      <c r="F15094" t="inlineStr">
        <is>
          <t>1A07-1B1 Main air valve basic machine pressure not present</t>
        </is>
      </c>
      <c r="G15094" t="inlineStr">
        <is>
          <t>Tagged (+ untagged rows absorbed)</t>
        </is>
      </c>
      <c r="H15094" s="26" t="n">
        <v>0.002365</v>
      </c>
      <c r="I15094" t="inlineStr">
        <is>
          <t>1A07-1B1 Main air valve basic machine pressure not present</t>
        </is>
      </c>
      <c r="J15094" t="inlineStr">
        <is>
          <t>Utilities / infrastructure</t>
        </is>
      </c>
      <c r="K15094" t="inlineStr"/>
      <c r="L15094" t="inlineStr"/>
    </row>
    <row r="15095">
      <c r="A15095" t="n">
        <v>25898</v>
      </c>
      <c r="B15095" s="25" t="n">
        <v>46219.60384100695</v>
      </c>
      <c r="C15095" s="25" t="n">
        <v>46219.60491342592</v>
      </c>
      <c r="D15095" s="26" t="n">
        <v>0.02824277777777778</v>
      </c>
      <c r="E15095" t="n">
        <v>4</v>
      </c>
      <c r="F15095" t="inlineStr">
        <is>
          <t>1078 Temperature not reached Heating sealing head A</t>
        </is>
      </c>
      <c r="G15095" t="inlineStr">
        <is>
          <t>Tagged (+ untagged rows absorbed)</t>
        </is>
      </c>
      <c r="H15095" s="26" t="n">
        <v>0.015025</v>
      </c>
      <c r="I15095" t="inlineStr">
        <is>
          <t>1078 Temperature not reached Heating sealing head A</t>
        </is>
      </c>
      <c r="J15095" t="inlineStr">
        <is>
          <t>Equipment fault</t>
        </is>
      </c>
      <c r="K15095" t="inlineStr">
        <is>
          <t>078</t>
        </is>
      </c>
      <c r="L15095" t="inlineStr">
        <is>
          <t>ST78 Anti-Slosh: Temperature not reached Heating sealing head A/B</t>
        </is>
      </c>
    </row>
    <row r="15096">
      <c r="A15096" t="n">
        <v>25900</v>
      </c>
      <c r="B15096" s="25" t="n">
        <v>46219.60607288194</v>
      </c>
      <c r="C15096" s="25" t="n">
        <v>46219.60706982639</v>
      </c>
      <c r="D15096" s="26" t="n">
        <v>0.02698777777777778</v>
      </c>
      <c r="E15096" t="n">
        <v>5</v>
      </c>
      <c r="F15096" t="inlineStr">
        <is>
          <t>1078 Temperature not reached Heating sealing head B</t>
        </is>
      </c>
      <c r="G15096" t="inlineStr">
        <is>
          <t>Tagged (+ untagged rows absorbed)</t>
        </is>
      </c>
      <c r="H15096" s="26" t="n">
        <v>0.01516388888888889</v>
      </c>
      <c r="I15096" t="inlineStr">
        <is>
          <t>1078 Temperature not reached Heating sealing head B</t>
        </is>
      </c>
      <c r="J15096" t="inlineStr">
        <is>
          <t>Equipment fault</t>
        </is>
      </c>
      <c r="K15096" t="inlineStr">
        <is>
          <t>078</t>
        </is>
      </c>
      <c r="L15096" t="inlineStr">
        <is>
          <t>ST78 Anti-Slosh: Temperature not reached Heating sealing head A/B</t>
        </is>
      </c>
    </row>
    <row r="15097">
      <c r="A15097" t="n">
        <v>25903</v>
      </c>
      <c r="B15097" s="25" t="n">
        <v>46219.60812523148</v>
      </c>
      <c r="C15097" s="25" t="n">
        <v>46219.60824699074</v>
      </c>
      <c r="D15097" s="26" t="n">
        <v>0.005704722222222222</v>
      </c>
      <c r="E15097" t="n">
        <v>2</v>
      </c>
      <c r="F15097" t="inlineStr">
        <is>
          <t>1143-1T1 Web guiding warning</t>
        </is>
      </c>
      <c r="G15097" t="inlineStr">
        <is>
          <t>Inferred from alarm text</t>
        </is>
      </c>
      <c r="H15097" s="26" t="n">
        <v>0.005704722222222222</v>
      </c>
      <c r="I15097" t="inlineStr"/>
      <c r="J15097" t="inlineStr">
        <is>
          <t>Equipment fault</t>
        </is>
      </c>
      <c r="K15097" t="inlineStr">
        <is>
          <t>143</t>
        </is>
      </c>
      <c r="L15097" t="inlineStr">
        <is>
          <t>ST143 Film/Fabric Feed: Web guiding warning</t>
        </is>
      </c>
    </row>
    <row r="15098">
      <c r="A15098" t="n">
        <v>25904</v>
      </c>
      <c r="B15098" s="25" t="n">
        <v>46219.6085136574</v>
      </c>
      <c r="C15098" s="25" t="n">
        <v>46219.60860640046</v>
      </c>
      <c r="D15098" s="26" t="n">
        <v>0.007097222222222222</v>
      </c>
      <c r="E15098" t="n">
        <v>2</v>
      </c>
      <c r="F15098" t="inlineStr">
        <is>
          <t>1074 Valve left out of area - Check for valve on web</t>
        </is>
      </c>
      <c r="G15098" t="inlineStr">
        <is>
          <t>Tagged</t>
        </is>
      </c>
      <c r="H15098" s="26" t="n">
        <v>0</v>
      </c>
      <c r="I15098" t="inlineStr">
        <is>
          <t>1074 Valve left out of area - Check for valve on web</t>
        </is>
      </c>
      <c r="J15098" t="inlineStr">
        <is>
          <t>Equipment fault</t>
        </is>
      </c>
      <c r="K15098" t="inlineStr">
        <is>
          <t>074</t>
        </is>
      </c>
      <c r="L15098" t="inlineStr">
        <is>
          <t>ST74 Valve Vision: Valve left/right out of area - Check for valve on web</t>
        </is>
      </c>
    </row>
    <row r="15099">
      <c r="A15099" t="n">
        <v>25909</v>
      </c>
      <c r="B15099" s="25" t="n">
        <v>46219.61326759259</v>
      </c>
      <c r="C15099" s="25" t="n">
        <v>46219.61406762731</v>
      </c>
      <c r="D15099" s="26" t="n">
        <v>0.02198333333333333</v>
      </c>
      <c r="E15099" t="n">
        <v>3</v>
      </c>
      <c r="F15099" t="inlineStr">
        <is>
          <t>The start of the machine is locked by the HMI</t>
        </is>
      </c>
      <c r="G15099" t="inlineStr">
        <is>
          <t>Tagged (+ untagged rows absorbed)</t>
        </is>
      </c>
      <c r="H15099" s="26" t="n">
        <v>0.01029722222222222</v>
      </c>
      <c r="I15099" t="inlineStr">
        <is>
          <t>The start of the machine is locked by the HMI</t>
        </is>
      </c>
      <c r="J15099" t="inlineStr">
        <is>
          <t>Operator / line (warning-type)</t>
        </is>
      </c>
      <c r="K15099" t="inlineStr"/>
      <c r="L15099" t="inlineStr"/>
    </row>
    <row r="15100">
      <c r="A15100" t="n">
        <v>25913</v>
      </c>
      <c r="B15100" s="25" t="n">
        <v>46219.61613703704</v>
      </c>
      <c r="C15100" s="25" t="n">
        <v>46219.61665876157</v>
      </c>
      <c r="D15100" s="26" t="n">
        <v>0.01516472222222222</v>
      </c>
      <c r="E15100" t="n">
        <v>3</v>
      </c>
      <c r="F15100" t="inlineStr">
        <is>
          <t>1406-6B1 Valve in pickup position A not present</t>
        </is>
      </c>
      <c r="G15100" t="inlineStr">
        <is>
          <t>Tagged (+ untagged rows absorbed)</t>
        </is>
      </c>
      <c r="H15100" s="26" t="n">
        <v>0.0002786111111111111</v>
      </c>
      <c r="I15100" t="inlineStr">
        <is>
          <t>1406-6B1 Valve in pickup position A not present</t>
        </is>
      </c>
      <c r="J15100" t="inlineStr">
        <is>
          <t>Equipment fault</t>
        </is>
      </c>
      <c r="K15100" t="inlineStr">
        <is>
          <t>406</t>
        </is>
      </c>
      <c r="L15100" t="inlineStr">
        <is>
          <t>ST406 Valve Feed: Valve in pickup position A/B not present</t>
        </is>
      </c>
    </row>
    <row r="15101">
      <c r="A15101" t="n">
        <v>25915</v>
      </c>
      <c r="B15101" s="25" t="n">
        <v>46219.61683267361</v>
      </c>
      <c r="C15101" s="25" t="n">
        <v>46219.63330760417</v>
      </c>
      <c r="D15101" s="26" t="n">
        <v>0.3962333333333333</v>
      </c>
      <c r="E15101" t="n">
        <v>17</v>
      </c>
      <c r="F15101" t="inlineStr">
        <is>
          <t>Web torn (all stations)</t>
        </is>
      </c>
      <c r="G15101" t="inlineStr">
        <is>
          <t>Tagged (+ untagged rows absorbed)</t>
        </is>
      </c>
      <c r="H15101" s="26" t="n">
        <v>0.0002788888888888889</v>
      </c>
      <c r="I15101" t="inlineStr">
        <is>
          <t>Web torn (all stations)</t>
        </is>
      </c>
      <c r="J15101" t="inlineStr">
        <is>
          <t>Material supply (reels / infeed)</t>
        </is>
      </c>
      <c r="K15101" t="inlineStr"/>
      <c r="L15101" t="inlineStr"/>
    </row>
    <row r="15102">
      <c r="A15102" t="n">
        <v>25916</v>
      </c>
      <c r="B15102" s="25" t="n">
        <v>46219.63346994213</v>
      </c>
      <c r="C15102" s="25" t="n">
        <v>46219.63410177083</v>
      </c>
      <c r="D15102" s="26" t="n">
        <v>0.024765</v>
      </c>
      <c r="E15102" t="n">
        <v>2</v>
      </c>
      <c r="F15102" t="inlineStr">
        <is>
          <t>Imminent overload of a servo axis:</t>
        </is>
      </c>
      <c r="G15102" t="inlineStr">
        <is>
          <t>Inferred from alarm text</t>
        </is>
      </c>
      <c r="H15102" s="26" t="n">
        <v>0.024765</v>
      </c>
      <c r="I15102" t="inlineStr"/>
      <c r="J15102" t="inlineStr">
        <is>
          <t>Controller / machine cycle-time</t>
        </is>
      </c>
      <c r="K15102" t="inlineStr"/>
      <c r="L15102" t="inlineStr"/>
    </row>
    <row r="15103">
      <c r="A15103" t="n">
        <v>25919</v>
      </c>
      <c r="B15103" s="25" t="n">
        <v>46219.63633364583</v>
      </c>
      <c r="C15103" s="25" t="n">
        <v>46219.64135396991</v>
      </c>
      <c r="D15103" s="26" t="n">
        <v>0.1257738888888889</v>
      </c>
      <c r="E15103" t="n">
        <v>15</v>
      </c>
      <c r="F15103" t="inlineStr">
        <is>
          <t>1076-2M1 Sealing head B has reached adjusted current limit</t>
        </is>
      </c>
      <c r="G15103" t="inlineStr">
        <is>
          <t>Tagged - dominant of 2 codes</t>
        </is>
      </c>
      <c r="H15103" s="26" t="n">
        <v>0</v>
      </c>
      <c r="I15103" t="inlineStr">
        <is>
          <t>1076-2M1 Sealing head B has reached adjusted current limit; 1082-5B1 Error vacuum switch push out piston A</t>
        </is>
      </c>
      <c r="J15103" t="inlineStr">
        <is>
          <t>Equipment fault</t>
        </is>
      </c>
      <c r="K15103" t="inlineStr">
        <is>
          <t>076</t>
        </is>
      </c>
      <c r="L15103" t="inlineStr">
        <is>
          <t>ST76 Periphery Seal: Sealing head A/B has reached adjusted current limit</t>
        </is>
      </c>
    </row>
    <row r="15104">
      <c r="A15104" t="n">
        <v>25920</v>
      </c>
      <c r="B15104" s="25" t="n">
        <v>46219.64856493055</v>
      </c>
      <c r="C15104" s="25" t="n">
        <v>46219.64979390046</v>
      </c>
      <c r="D15104" s="26" t="n">
        <v>0.03325277777777778</v>
      </c>
      <c r="E15104" t="n">
        <v>5</v>
      </c>
      <c r="F15104" t="inlineStr">
        <is>
          <t>MSM-Bulge A: At least one station takes longer than maximum allowed</t>
        </is>
      </c>
      <c r="G15104" t="inlineStr">
        <is>
          <t>Tagged (+ untagged rows absorbed)</t>
        </is>
      </c>
      <c r="H15104" s="26" t="n">
        <v>0.008625000000000001</v>
      </c>
      <c r="I15104" t="inlineStr">
        <is>
          <t>MSM-Bulge A: At least one station takes longer than maximum allowed</t>
        </is>
      </c>
      <c r="J15104" t="inlineStr">
        <is>
          <t>Controller / machine cycle-time</t>
        </is>
      </c>
      <c r="K15104" t="inlineStr"/>
      <c r="L15104" t="inlineStr"/>
    </row>
    <row r="15105">
      <c r="A15105" t="n">
        <v>25925</v>
      </c>
      <c r="B15105" s="25" t="n">
        <v>46219.66892322917</v>
      </c>
      <c r="C15105" s="25" t="n">
        <v>46219.6738908912</v>
      </c>
      <c r="D15105" s="26" t="n">
        <v>0.1293794444444444</v>
      </c>
      <c r="E15105" t="n">
        <v>6</v>
      </c>
      <c r="F15105" t="inlineStr">
        <is>
          <t>End of reel (all stations)</t>
        </is>
      </c>
      <c r="G15105" t="inlineStr">
        <is>
          <t>Tagged</t>
        </is>
      </c>
      <c r="H15105" s="26" t="n">
        <v>0</v>
      </c>
      <c r="I15105" t="inlineStr">
        <is>
          <t>End of reel (all stations)</t>
        </is>
      </c>
      <c r="J15105" t="inlineStr">
        <is>
          <t>Material supply (reels / infeed)</t>
        </is>
      </c>
      <c r="K15105" t="inlineStr"/>
      <c r="L15105" t="inlineStr"/>
    </row>
    <row r="15106">
      <c r="A15106" t="n">
        <v>25926</v>
      </c>
      <c r="B15106" s="25" t="n">
        <v>46219.68153680555</v>
      </c>
      <c r="C15106" s="25" t="n">
        <v>46219.68225559028</v>
      </c>
      <c r="D15106" s="26" t="n">
        <v>0.02768416666666667</v>
      </c>
      <c r="E15106" t="n">
        <v>3</v>
      </c>
      <c r="F15106" t="inlineStr">
        <is>
          <t>1227-1K1 General error</t>
        </is>
      </c>
      <c r="G15106" t="inlineStr">
        <is>
          <t>Tagged</t>
        </is>
      </c>
      <c r="H15106" s="26" t="n">
        <v>0</v>
      </c>
      <c r="I15106" t="inlineStr">
        <is>
          <t>1227-1K1 General error</t>
        </is>
      </c>
      <c r="J15106" t="inlineStr">
        <is>
          <t>Equipment fault</t>
        </is>
      </c>
      <c r="K15106" t="inlineStr">
        <is>
          <t>227</t>
        </is>
      </c>
      <c r="L15106" t="inlineStr">
        <is>
          <t>ST227 Gasket Feed: General error</t>
        </is>
      </c>
    </row>
    <row r="15107">
      <c r="A15107" t="n">
        <v>25927</v>
      </c>
      <c r="B15107" s="25" t="n">
        <v>46219.69321886574</v>
      </c>
      <c r="C15107" s="25" t="n">
        <v>46219.69420408564</v>
      </c>
      <c r="D15107" s="26" t="n">
        <v>0.02587138888888889</v>
      </c>
      <c r="E15107" t="n">
        <v>2</v>
      </c>
      <c r="F15107" t="inlineStr">
        <is>
          <t>1406 Consecutive fault side A</t>
        </is>
      </c>
      <c r="G15107" t="inlineStr">
        <is>
          <t>Tagged</t>
        </is>
      </c>
      <c r="H15107" s="26" t="n">
        <v>0</v>
      </c>
      <c r="I15107" t="inlineStr">
        <is>
          <t>1406 Consecutive fault side A</t>
        </is>
      </c>
      <c r="J15107" t="inlineStr">
        <is>
          <t>Equipment fault</t>
        </is>
      </c>
      <c r="K15107" t="inlineStr">
        <is>
          <t>406</t>
        </is>
      </c>
      <c r="L15107" t="inlineStr">
        <is>
          <t>ST406 Valve Feed: Consecutive fault side A/B</t>
        </is>
      </c>
    </row>
    <row r="15108">
      <c r="A15108" t="n">
        <v>25928</v>
      </c>
      <c r="B15108" s="25" t="n">
        <v>46219.69440690972</v>
      </c>
      <c r="C15108" s="25" t="n">
        <v>46219.69553148148</v>
      </c>
      <c r="D15108" s="26" t="n">
        <v>0.03032861111111111</v>
      </c>
      <c r="E15108" t="n">
        <v>3</v>
      </c>
      <c r="F15108" t="inlineStr">
        <is>
          <t>1406 Consecutive fault side A</t>
        </is>
      </c>
      <c r="G15108" t="inlineStr">
        <is>
          <t>Tagged</t>
        </is>
      </c>
      <c r="H15108" s="26" t="n">
        <v>0</v>
      </c>
      <c r="I15108" t="inlineStr">
        <is>
          <t>1406 Consecutive fault side A</t>
        </is>
      </c>
      <c r="J15108" t="inlineStr">
        <is>
          <t>Equipment fault</t>
        </is>
      </c>
      <c r="K15108" t="inlineStr">
        <is>
          <t>406</t>
        </is>
      </c>
      <c r="L15108" t="inlineStr">
        <is>
          <t>ST406 Valve Feed: Consecutive fault side A/B</t>
        </is>
      </c>
    </row>
    <row r="15109">
      <c r="A15109" t="n">
        <v>25929</v>
      </c>
      <c r="B15109" s="25" t="n">
        <v>46219.69758333333</v>
      </c>
      <c r="C15109" s="25" t="n">
        <v>46219.69967010416</v>
      </c>
      <c r="D15109" s="26" t="n">
        <v>0.06107416666666667</v>
      </c>
      <c r="E15109" t="n">
        <v>3</v>
      </c>
      <c r="F15109" t="inlineStr">
        <is>
          <t>1018-16B1/16B2 Foil not in transport chain</t>
        </is>
      </c>
      <c r="G15109" t="inlineStr">
        <is>
          <t>Tagged</t>
        </is>
      </c>
      <c r="H15109" s="26" t="n">
        <v>0</v>
      </c>
      <c r="I15109" t="inlineStr">
        <is>
          <t>1018-16B1/16B2 Foil not in transport chain</t>
        </is>
      </c>
      <c r="J15109" t="inlineStr">
        <is>
          <t>Equipment fault</t>
        </is>
      </c>
      <c r="K15109" t="inlineStr">
        <is>
          <t>018</t>
        </is>
      </c>
      <c r="L15109" t="inlineStr">
        <is>
          <t>ST18 Smash Seal: Foil not in transport chain</t>
        </is>
      </c>
    </row>
    <row r="15110">
      <c r="A15110" t="n">
        <v>25930</v>
      </c>
      <c r="B15110" s="25" t="n">
        <v>46219.70020922454</v>
      </c>
      <c r="C15110" s="25" t="n">
        <v>46219.70023240741</v>
      </c>
      <c r="D15110" s="26" t="n">
        <v>0.004175</v>
      </c>
      <c r="E15110" t="n">
        <v>2</v>
      </c>
      <c r="F15110" t="inlineStr">
        <is>
          <t>1018-16B1/16B2 Foil not in transport chain</t>
        </is>
      </c>
      <c r="G15110" t="inlineStr">
        <is>
          <t>Tagged</t>
        </is>
      </c>
      <c r="H15110" s="26" t="n">
        <v>0</v>
      </c>
      <c r="I15110" t="inlineStr">
        <is>
          <t>1018-16B1/16B2 Foil not in transport chain</t>
        </is>
      </c>
      <c r="J15110" t="inlineStr">
        <is>
          <t>Equipment fault</t>
        </is>
      </c>
      <c r="K15110" t="inlineStr">
        <is>
          <t>018</t>
        </is>
      </c>
      <c r="L15110" t="inlineStr">
        <is>
          <t>ST18 Smash Seal: Foil not in transport chain</t>
        </is>
      </c>
    </row>
    <row r="15111">
      <c r="A15111" t="n">
        <v>25932</v>
      </c>
      <c r="B15111" s="25" t="n">
        <v>46219.70128753472</v>
      </c>
      <c r="C15111" s="25" t="n">
        <v>46219.70140925926</v>
      </c>
      <c r="D15111" s="26" t="n">
        <v>0.005008333333333333</v>
      </c>
      <c r="E15111" t="n">
        <v>2</v>
      </c>
      <c r="F15111" t="inlineStr">
        <is>
          <t>MSM-Main: At least one station takes longer than maximum allowed</t>
        </is>
      </c>
      <c r="G15111" t="inlineStr">
        <is>
          <t>Tagged</t>
        </is>
      </c>
      <c r="H15111" s="26" t="n">
        <v>0</v>
      </c>
      <c r="I15111" t="inlineStr">
        <is>
          <t>MSM-Main: At least one station takes longer than maximum allowed</t>
        </is>
      </c>
      <c r="J15111" t="inlineStr">
        <is>
          <t>Controller / machine cycle-time</t>
        </is>
      </c>
      <c r="K15111" t="inlineStr"/>
      <c r="L15111" t="inlineStr"/>
    </row>
    <row r="15112">
      <c r="A15112" t="n">
        <v>25933</v>
      </c>
      <c r="B15112" s="25" t="n">
        <v>46219.70304980324</v>
      </c>
      <c r="C15112" s="25" t="n">
        <v>46219.70405262731</v>
      </c>
      <c r="D15112" s="26" t="n">
        <v>0.02726666666666667</v>
      </c>
      <c r="E15112" t="n">
        <v>3</v>
      </c>
      <c r="F15112" t="inlineStr">
        <is>
          <t>1090-2B1 Error Cylinder switch</t>
        </is>
      </c>
      <c r="G15112" t="inlineStr">
        <is>
          <t>Tagged</t>
        </is>
      </c>
      <c r="H15112" s="26" t="n">
        <v>0</v>
      </c>
      <c r="I15112" t="inlineStr">
        <is>
          <t>1090-2B1 Error Cylinder switch</t>
        </is>
      </c>
      <c r="J15112" t="inlineStr">
        <is>
          <t>Equipment fault</t>
        </is>
      </c>
      <c r="K15112" t="inlineStr">
        <is>
          <t>090</t>
        </is>
      </c>
      <c r="L15112" t="inlineStr">
        <is>
          <t>ST90 Offload: Error Cylinder switch</t>
        </is>
      </c>
    </row>
    <row r="15113">
      <c r="A15113" t="n">
        <v>25934</v>
      </c>
      <c r="B15113" s="25" t="n">
        <v>46219.70493961806</v>
      </c>
      <c r="C15113" s="25" t="n">
        <v>46219.70602364583</v>
      </c>
      <c r="D15113" s="26" t="n">
        <v>0.03770388888888889</v>
      </c>
      <c r="E15113" t="n">
        <v>4</v>
      </c>
      <c r="F15113" t="inlineStr">
        <is>
          <t>1227-1K1 General error</t>
        </is>
      </c>
      <c r="G15113" t="inlineStr">
        <is>
          <t>Tagged</t>
        </is>
      </c>
      <c r="H15113" s="26" t="n">
        <v>0</v>
      </c>
      <c r="I15113" t="inlineStr">
        <is>
          <t>1227-1K1 General error</t>
        </is>
      </c>
      <c r="J15113" t="inlineStr">
        <is>
          <t>Equipment fault</t>
        </is>
      </c>
      <c r="K15113" t="inlineStr">
        <is>
          <t>227</t>
        </is>
      </c>
      <c r="L15113" t="inlineStr">
        <is>
          <t>ST227 Gasket Feed: General error</t>
        </is>
      </c>
    </row>
    <row r="15114">
      <c r="A15114" t="n">
        <v>25935</v>
      </c>
      <c r="B15114" s="25" t="n">
        <v>46219.70878877315</v>
      </c>
      <c r="C15114" s="25" t="n">
        <v>46219.71015679398</v>
      </c>
      <c r="D15114" s="26" t="n">
        <v>0.03436305555555556</v>
      </c>
      <c r="E15114" t="n">
        <v>5</v>
      </c>
      <c r="F15114" t="inlineStr">
        <is>
          <t>MSM-Bulge A: At least one station takes longer than maximum allowed</t>
        </is>
      </c>
      <c r="G15114" t="inlineStr">
        <is>
          <t>Tagged (+ untagged rows absorbed)</t>
        </is>
      </c>
      <c r="H15114" s="26" t="n">
        <v>0.008209166666666667</v>
      </c>
      <c r="I15114" t="inlineStr">
        <is>
          <t>MSM-Bulge A: At least one station takes longer than maximum allowed</t>
        </is>
      </c>
      <c r="J15114" t="inlineStr">
        <is>
          <t>Controller / machine cycle-time</t>
        </is>
      </c>
      <c r="K15114" t="inlineStr"/>
      <c r="L15114" t="inlineStr"/>
    </row>
    <row r="15115">
      <c r="A15115" t="n">
        <v>25936</v>
      </c>
      <c r="B15115" s="25" t="n">
        <v>46219.71026114583</v>
      </c>
      <c r="C15115" s="25" t="n">
        <v>46219.72435315972</v>
      </c>
      <c r="D15115" s="26" t="n">
        <v>0.3402955555555556</v>
      </c>
      <c r="E15115" t="n">
        <v>7</v>
      </c>
      <c r="F15115" t="inlineStr">
        <is>
          <t>1038-12GQ1 Vacuum counter plate A not present</t>
        </is>
      </c>
      <c r="G15115" t="inlineStr">
        <is>
          <t>Tagged</t>
        </is>
      </c>
      <c r="H15115" s="26" t="n">
        <v>0</v>
      </c>
      <c r="I15115" t="inlineStr">
        <is>
          <t>1038-12GQ1 Vacuum counter plate A not present</t>
        </is>
      </c>
      <c r="J15115" t="inlineStr">
        <is>
          <t>Equipment fault</t>
        </is>
      </c>
      <c r="K15115" t="inlineStr">
        <is>
          <t>038</t>
        </is>
      </c>
      <c r="L15115" t="inlineStr">
        <is>
          <t>ST38 Anti-Slosh: Vacuum counter plate A/B not present</t>
        </is>
      </c>
    </row>
    <row r="15116">
      <c r="A15116" t="n">
        <v>25937</v>
      </c>
      <c r="B15116" s="25" t="n">
        <v>46219.72449811343</v>
      </c>
      <c r="C15116" s="25" t="n">
        <v>46219.72508927083</v>
      </c>
      <c r="D15116" s="26" t="n">
        <v>0.0166925</v>
      </c>
      <c r="E15116" t="n">
        <v>4</v>
      </c>
      <c r="F15116" t="inlineStr">
        <is>
          <t>At least one shift register entry has an alarm when writing</t>
        </is>
      </c>
      <c r="G15116" t="inlineStr">
        <is>
          <t>Tagged</t>
        </is>
      </c>
      <c r="H15116" s="26" t="n">
        <v>0</v>
      </c>
      <c r="I15116" t="inlineStr">
        <is>
          <t>At least one shift register entry has an alarm when writing</t>
        </is>
      </c>
      <c r="J15116" t="inlineStr">
        <is>
          <t>Controller / machine cycle-time</t>
        </is>
      </c>
      <c r="K15116" t="inlineStr"/>
      <c r="L15116" t="inlineStr"/>
    </row>
    <row r="15117">
      <c r="A15117" t="n">
        <v>25938</v>
      </c>
      <c r="B15117" s="25" t="n">
        <v>46219.72563422454</v>
      </c>
      <c r="C15117" s="25" t="n">
        <v>46219.74570366898</v>
      </c>
      <c r="D15117" s="26" t="n">
        <v>0.4902916666666666</v>
      </c>
      <c r="E15117" t="n">
        <v>12</v>
      </c>
      <c r="F15117" t="inlineStr">
        <is>
          <t>MSM-Bulge A: At least one station takes longer than maximum allowed</t>
        </is>
      </c>
      <c r="G15117" t="inlineStr">
        <is>
          <t>Tagged (+ untagged rows absorbed)</t>
        </is>
      </c>
      <c r="H15117" s="26" t="n">
        <v>0.008068333333333334</v>
      </c>
      <c r="I15117" t="inlineStr">
        <is>
          <t>MSM-Bulge A: At least one station takes longer than maximum allowed</t>
        </is>
      </c>
      <c r="J15117" t="inlineStr">
        <is>
          <t>Controller / machine cycle-time</t>
        </is>
      </c>
      <c r="K15117" t="inlineStr"/>
      <c r="L15117" t="inlineStr"/>
    </row>
    <row r="15118">
      <c r="A15118" t="n">
        <v>25939</v>
      </c>
      <c r="B15118" s="25" t="n">
        <v>46219.74885138889</v>
      </c>
      <c r="C15118" s="25" t="n">
        <v>46219.7498425926</v>
      </c>
      <c r="D15118" s="26" t="n">
        <v>0.03074527777777778</v>
      </c>
      <c r="E15118" t="n">
        <v>4</v>
      </c>
      <c r="F15118" t="inlineStr">
        <is>
          <t>1158-6GQ1 Vacuum splice module not present</t>
        </is>
      </c>
      <c r="G15118" t="inlineStr">
        <is>
          <t>Tagged (+ untagged rows absorbed)</t>
        </is>
      </c>
      <c r="H15118" s="26" t="n">
        <v>0.0002777777777777778</v>
      </c>
      <c r="I15118" t="inlineStr">
        <is>
          <t>1158-6GQ1 Vacuum splice module not present</t>
        </is>
      </c>
      <c r="J15118" t="inlineStr">
        <is>
          <t>Equipment fault</t>
        </is>
      </c>
      <c r="K15118" t="inlineStr">
        <is>
          <t>158</t>
        </is>
      </c>
      <c r="L15118" t="inlineStr">
        <is>
          <t>ST158 Reinforcement Tape: Vacuum splice module not present</t>
        </is>
      </c>
    </row>
    <row r="15119">
      <c r="A15119" t="n">
        <v>25940</v>
      </c>
      <c r="B15119" s="25" t="n">
        <v>46219.75110130787</v>
      </c>
      <c r="C15119" s="25" t="n">
        <v>46219.75270717593</v>
      </c>
      <c r="D15119" s="26" t="n">
        <v>0.04104444444444444</v>
      </c>
      <c r="E15119" t="n">
        <v>3</v>
      </c>
      <c r="F15119" t="inlineStr">
        <is>
          <t>1159-6GQ1 Vacuum splice module not present</t>
        </is>
      </c>
      <c r="G15119" t="inlineStr">
        <is>
          <t>Tagged</t>
        </is>
      </c>
      <c r="H15119" s="26" t="n">
        <v>0</v>
      </c>
      <c r="I15119" t="inlineStr">
        <is>
          <t>1159-6GQ1 Vacuum splice module not present</t>
        </is>
      </c>
      <c r="J15119" t="inlineStr">
        <is>
          <t>Equipment fault</t>
        </is>
      </c>
      <c r="K15119" t="inlineStr">
        <is>
          <t>159</t>
        </is>
      </c>
      <c r="L15119" t="inlineStr">
        <is>
          <t>ST159 Reinforcement Tape: Vacuum splice module not present</t>
        </is>
      </c>
    </row>
    <row r="15120">
      <c r="A15120" t="n">
        <v>25945</v>
      </c>
      <c r="B15120" s="25" t="n">
        <v>46219.76114768518</v>
      </c>
      <c r="C15120" s="25" t="n">
        <v>46219.76165775463</v>
      </c>
      <c r="D15120" s="26" t="n">
        <v>0.01446861111111111</v>
      </c>
      <c r="E15120" t="n">
        <v>2</v>
      </c>
      <c r="F15120" t="inlineStr">
        <is>
          <t>1406-6B1 Valve in pickup position A not present</t>
        </is>
      </c>
      <c r="G15120" t="inlineStr">
        <is>
          <t>Tagged</t>
        </is>
      </c>
      <c r="H15120" s="26" t="n">
        <v>0</v>
      </c>
      <c r="I15120" t="inlineStr">
        <is>
          <t>1406-6B1 Valve in pickup position A not present</t>
        </is>
      </c>
      <c r="J15120" t="inlineStr">
        <is>
          <t>Equipment fault</t>
        </is>
      </c>
      <c r="K15120" t="inlineStr">
        <is>
          <t>406</t>
        </is>
      </c>
      <c r="L15120" t="inlineStr">
        <is>
          <t>ST406 Valve Feed: Valve in pickup position A/B not present</t>
        </is>
      </c>
    </row>
    <row r="15121">
      <c r="A15121" t="n">
        <v>25947</v>
      </c>
      <c r="B15121" s="25" t="n">
        <v>46219.76193599537</v>
      </c>
      <c r="C15121" s="25" t="n">
        <v>46219.76297361111</v>
      </c>
      <c r="D15121" s="26" t="n">
        <v>0.02754638888888889</v>
      </c>
      <c r="E15121" t="n">
        <v>5</v>
      </c>
      <c r="F15121" t="inlineStr">
        <is>
          <t>1074 Valve right out of area - Check for valve on web</t>
        </is>
      </c>
      <c r="G15121" t="inlineStr">
        <is>
          <t>Tagged</t>
        </is>
      </c>
      <c r="H15121" s="26" t="n">
        <v>0</v>
      </c>
      <c r="I15121" t="inlineStr">
        <is>
          <t>1074 Valve right out of area - Check for valve on web</t>
        </is>
      </c>
      <c r="J15121" t="inlineStr">
        <is>
          <t>Equipment fault</t>
        </is>
      </c>
      <c r="K15121" t="inlineStr">
        <is>
          <t>074</t>
        </is>
      </c>
      <c r="L15121" t="inlineStr">
        <is>
          <t>ST74 Valve Vision: Valve left/right out of area - Check for valve on web</t>
        </is>
      </c>
    </row>
    <row r="15122">
      <c r="A15122" t="n">
        <v>25950</v>
      </c>
      <c r="B15122" s="25" t="n">
        <v>46219.76533880787</v>
      </c>
      <c r="C15122" s="25" t="n">
        <v>46219.76586053241</v>
      </c>
      <c r="D15122" s="26" t="n">
        <v>0.01293888888888889</v>
      </c>
      <c r="E15122" t="n">
        <v>4</v>
      </c>
      <c r="F15122" t="inlineStr">
        <is>
          <t>1406-6B1 Valve in pickup position A not present</t>
        </is>
      </c>
      <c r="G15122" t="inlineStr">
        <is>
          <t>Tagged (+ untagged rows absorbed)</t>
        </is>
      </c>
      <c r="H15122" s="26" t="n">
        <v>0.0002777777777777778</v>
      </c>
      <c r="I15122" t="inlineStr">
        <is>
          <t>1406-6B1 Valve in pickup position A not present</t>
        </is>
      </c>
      <c r="J15122" t="inlineStr">
        <is>
          <t>Equipment fault</t>
        </is>
      </c>
      <c r="K15122" t="inlineStr">
        <is>
          <t>406</t>
        </is>
      </c>
      <c r="L15122" t="inlineStr">
        <is>
          <t>ST406 Valve Feed: Valve in pickup position A/B not present</t>
        </is>
      </c>
    </row>
    <row r="15123">
      <c r="A15123" t="n">
        <v>25952</v>
      </c>
      <c r="B15123" s="25" t="n">
        <v>46219.76863151621</v>
      </c>
      <c r="C15123" s="25" t="n">
        <v>46219.80308842593</v>
      </c>
      <c r="D15123" s="26" t="n">
        <v>0.8399066666666667</v>
      </c>
      <c r="E15123" t="n">
        <v>4</v>
      </c>
      <c r="F15123" t="inlineStr">
        <is>
          <t>End of reel (all stations)</t>
        </is>
      </c>
      <c r="G15123" t="inlineStr">
        <is>
          <t>Tagged</t>
        </is>
      </c>
      <c r="H15123" s="26" t="n">
        <v>0</v>
      </c>
      <c r="I15123" t="inlineStr">
        <is>
          <t>End of reel (all stations)</t>
        </is>
      </c>
      <c r="J15123" t="inlineStr">
        <is>
          <t>Material supply (reels / infeed)</t>
        </is>
      </c>
      <c r="K15123" t="inlineStr"/>
      <c r="L15123" t="inlineStr"/>
    </row>
    <row r="15124">
      <c r="A15124" t="n">
        <v>25953</v>
      </c>
      <c r="B15124" s="25" t="n">
        <v>46219.80816666667</v>
      </c>
      <c r="C15124" s="25" t="n">
        <v>46219.80903043981</v>
      </c>
      <c r="D15124" s="26" t="n">
        <v>0.02323527777777778</v>
      </c>
      <c r="E15124" t="n">
        <v>4</v>
      </c>
      <c r="F15124" t="inlineStr">
        <is>
          <t>1406 Consecutive fault side A</t>
        </is>
      </c>
      <c r="G15124" t="inlineStr">
        <is>
          <t>Tagged (+ untagged rows absorbed)</t>
        </is>
      </c>
      <c r="H15124" s="26" t="n">
        <v>0.0002777777777777778</v>
      </c>
      <c r="I15124" t="inlineStr">
        <is>
          <t>1406 Consecutive fault side A</t>
        </is>
      </c>
      <c r="J15124" t="inlineStr">
        <is>
          <t>Equipment fault</t>
        </is>
      </c>
      <c r="K15124" t="inlineStr">
        <is>
          <t>406</t>
        </is>
      </c>
      <c r="L15124" t="inlineStr">
        <is>
          <t>ST406 Valve Feed: Consecutive fault side A/B</t>
        </is>
      </c>
    </row>
    <row r="15125">
      <c r="A15125" t="n">
        <v>25954</v>
      </c>
      <c r="B15125" s="25" t="n">
        <v>46219.8092565625</v>
      </c>
      <c r="C15125" s="25" t="n">
        <v>46219.81590552083</v>
      </c>
      <c r="D15125" s="26" t="n">
        <v>0.1651416666666667</v>
      </c>
      <c r="E15125" t="n">
        <v>3</v>
      </c>
      <c r="F15125" t="inlineStr">
        <is>
          <t>1406 Consecutive fault side A</t>
        </is>
      </c>
      <c r="G15125" t="inlineStr">
        <is>
          <t>Tagged</t>
        </is>
      </c>
      <c r="H15125" s="26" t="n">
        <v>0</v>
      </c>
      <c r="I15125" t="inlineStr">
        <is>
          <t>1406 Consecutive fault side A</t>
        </is>
      </c>
      <c r="J15125" t="inlineStr">
        <is>
          <t>Equipment fault</t>
        </is>
      </c>
      <c r="K15125" t="inlineStr">
        <is>
          <t>406</t>
        </is>
      </c>
      <c r="L15125" t="inlineStr">
        <is>
          <t>ST406 Valve Feed: Consecutive fault side A/B</t>
        </is>
      </c>
    </row>
    <row r="15126">
      <c r="A15126" t="n">
        <v>25955</v>
      </c>
      <c r="B15126" s="25" t="n">
        <v>46219.81614903935</v>
      </c>
      <c r="C15126" s="25" t="n">
        <v>46219.81697800926</v>
      </c>
      <c r="D15126" s="26" t="n">
        <v>0.02239888888888889</v>
      </c>
      <c r="E15126" t="n">
        <v>4</v>
      </c>
      <c r="F15126" t="inlineStr">
        <is>
          <t>1406 Consecutive fault side A</t>
        </is>
      </c>
      <c r="G15126" t="inlineStr">
        <is>
          <t>Tagged (+ untagged rows absorbed)</t>
        </is>
      </c>
      <c r="H15126" s="26" t="n">
        <v>0.002365555555555556</v>
      </c>
      <c r="I15126" t="inlineStr">
        <is>
          <t>1406 Consecutive fault side A</t>
        </is>
      </c>
      <c r="J15126" t="inlineStr">
        <is>
          <t>Equipment fault</t>
        </is>
      </c>
      <c r="K15126" t="inlineStr">
        <is>
          <t>406</t>
        </is>
      </c>
      <c r="L15126" t="inlineStr">
        <is>
          <t>ST406 Valve Feed: Consecutive fault side A/B</t>
        </is>
      </c>
    </row>
    <row r="15127">
      <c r="A15127" t="n">
        <v>25956</v>
      </c>
      <c r="B15127" s="25" t="n">
        <v>46219.81719826389</v>
      </c>
      <c r="C15127" s="25" t="n">
        <v>46219.82235721065</v>
      </c>
      <c r="D15127" s="26" t="n">
        <v>0.1370333333333333</v>
      </c>
      <c r="E15127" t="n">
        <v>3</v>
      </c>
      <c r="F15127" t="inlineStr">
        <is>
          <t>Web torn (all stations)</t>
        </is>
      </c>
      <c r="G15127" t="inlineStr">
        <is>
          <t>Tagged</t>
        </is>
      </c>
      <c r="H15127" s="26" t="n">
        <v>0</v>
      </c>
      <c r="I15127" t="inlineStr">
        <is>
          <t>Web torn (all stations)</t>
        </is>
      </c>
      <c r="J15127" t="inlineStr">
        <is>
          <t>Material supply (reels / infeed)</t>
        </is>
      </c>
      <c r="K15127" t="inlineStr"/>
      <c r="L15127" t="inlineStr"/>
    </row>
    <row r="15128">
      <c r="A15128" t="n">
        <v>25958</v>
      </c>
      <c r="B15128" s="25" t="n">
        <v>46219.82366739583</v>
      </c>
      <c r="C15128" s="25" t="n">
        <v>46219.82429930555</v>
      </c>
      <c r="D15128" s="26" t="n">
        <v>0.01780944444444444</v>
      </c>
      <c r="E15128" t="n">
        <v>4</v>
      </c>
      <c r="F15128" t="inlineStr">
        <is>
          <t>1406-6B2 Valve in pickup position B not present</t>
        </is>
      </c>
      <c r="G15128" t="inlineStr">
        <is>
          <t>Tagged (+ untagged rows absorbed)</t>
        </is>
      </c>
      <c r="H15128" s="26" t="n">
        <v>0.0002777777777777778</v>
      </c>
      <c r="I15128" t="inlineStr">
        <is>
          <t>1406-6B2 Valve in pickup position B not present</t>
        </is>
      </c>
      <c r="J15128" t="inlineStr">
        <is>
          <t>Equipment fault</t>
        </is>
      </c>
      <c r="K15128" t="inlineStr">
        <is>
          <t>406</t>
        </is>
      </c>
      <c r="L15128" t="inlineStr">
        <is>
          <t>ST406 Valve Feed: Valve in pickup position A/B not present</t>
        </is>
      </c>
    </row>
    <row r="15129">
      <c r="A15129" t="n">
        <v>25959</v>
      </c>
      <c r="B15129" s="25" t="n">
        <v>46219.83017141204</v>
      </c>
      <c r="C15129" s="25" t="n">
        <v>46219.83082060185</v>
      </c>
      <c r="D15129" s="26" t="n">
        <v>0.02448527777777778</v>
      </c>
      <c r="E15129" t="n">
        <v>5</v>
      </c>
      <c r="F15129" t="inlineStr">
        <is>
          <t>1406-2B4 Limit switch fault Stopper B closed</t>
        </is>
      </c>
      <c r="G15129" t="inlineStr">
        <is>
          <t>Tagged (+ untagged rows absorbed)</t>
        </is>
      </c>
      <c r="H15129" s="26" t="n">
        <v>0.0002786111111111111</v>
      </c>
      <c r="I15129" t="inlineStr">
        <is>
          <t>1406-2B4 Limit switch fault Stopper B closed</t>
        </is>
      </c>
      <c r="J15129" t="inlineStr">
        <is>
          <t>Equipment fault</t>
        </is>
      </c>
      <c r="K15129" t="inlineStr">
        <is>
          <t>406</t>
        </is>
      </c>
      <c r="L15129" t="inlineStr">
        <is>
          <t>ST406 Valve Feed: Limit switch fault Stopper A/B closed</t>
        </is>
      </c>
    </row>
    <row r="15130">
      <c r="A15130" t="n">
        <v>25960</v>
      </c>
      <c r="B15130" s="25" t="n">
        <v>46219.83134236111</v>
      </c>
      <c r="C15130" s="25" t="n">
        <v>46219.83167283565</v>
      </c>
      <c r="D15130" s="26" t="n">
        <v>0.009600833333333333</v>
      </c>
      <c r="E15130" t="n">
        <v>2</v>
      </c>
      <c r="F15130" t="inlineStr">
        <is>
          <t>1074 Valve left inserted but not found - Check for valve on web</t>
        </is>
      </c>
      <c r="G15130" t="inlineStr">
        <is>
          <t>Tagged</t>
        </is>
      </c>
      <c r="H15130" s="26" t="n">
        <v>0</v>
      </c>
      <c r="I15130" t="inlineStr">
        <is>
          <t>1074 Valve left inserted but not found - Check for valve on web</t>
        </is>
      </c>
      <c r="J15130" t="inlineStr">
        <is>
          <t>Equipment fault</t>
        </is>
      </c>
      <c r="K15130" t="inlineStr">
        <is>
          <t>074</t>
        </is>
      </c>
      <c r="L15130" t="inlineStr">
        <is>
          <t>ST74 Valve Vision: Valve left/right inserted but not found - Check for valve on web</t>
        </is>
      </c>
    </row>
    <row r="15131">
      <c r="A15131" t="n">
        <v>25961</v>
      </c>
      <c r="B15131" s="25" t="n">
        <v>46219.83338880787</v>
      </c>
      <c r="C15131" s="25" t="n">
        <v>46219.83486119213</v>
      </c>
      <c r="D15131" s="26" t="n">
        <v>0.04034555555555555</v>
      </c>
      <c r="E15131" t="n">
        <v>5</v>
      </c>
      <c r="F15131" t="inlineStr">
        <is>
          <t>1210-2B1 Limit switch fault Fork A in working position</t>
        </is>
      </c>
      <c r="G15131" t="inlineStr">
        <is>
          <t>Tagged</t>
        </is>
      </c>
      <c r="H15131" s="26" t="n">
        <v>0</v>
      </c>
      <c r="I15131" t="inlineStr">
        <is>
          <t>1210-2B1 Limit switch fault Fork A in working position</t>
        </is>
      </c>
      <c r="J15131" t="inlineStr">
        <is>
          <t>Equipment fault</t>
        </is>
      </c>
      <c r="K15131" t="inlineStr">
        <is>
          <t>210</t>
        </is>
      </c>
      <c r="L15131" t="inlineStr">
        <is>
          <t>ST210 Gasket Feed: Limit switch fault Fork A/B in working position</t>
        </is>
      </c>
    </row>
    <row r="15132">
      <c r="A15132" t="n">
        <v>25962</v>
      </c>
      <c r="B15132" s="25" t="n">
        <v>46219.83618869213</v>
      </c>
      <c r="C15132" s="25" t="n">
        <v>46219.83811894676</v>
      </c>
      <c r="D15132" s="26" t="n">
        <v>0.0505</v>
      </c>
      <c r="E15132" t="n">
        <v>3</v>
      </c>
      <c r="F15132" t="inlineStr">
        <is>
          <t>1406 Consecutive fault side A</t>
        </is>
      </c>
      <c r="G15132" t="inlineStr">
        <is>
          <t>Tagged</t>
        </is>
      </c>
      <c r="H15132" s="26" t="n">
        <v>0</v>
      </c>
      <c r="I15132" t="inlineStr">
        <is>
          <t>1406 Consecutive fault side A</t>
        </is>
      </c>
      <c r="J15132" t="inlineStr">
        <is>
          <t>Equipment fault</t>
        </is>
      </c>
      <c r="K15132" t="inlineStr">
        <is>
          <t>406</t>
        </is>
      </c>
      <c r="L15132" t="inlineStr">
        <is>
          <t>ST406 Valve Feed: Consecutive fault side A/B</t>
        </is>
      </c>
    </row>
    <row r="15133">
      <c r="A15133" t="n">
        <v>25963</v>
      </c>
      <c r="B15133" s="25" t="n">
        <v>46219.83841461805</v>
      </c>
      <c r="C15133" s="25" t="n">
        <v>46219.83949857639</v>
      </c>
      <c r="D15133" s="26" t="n">
        <v>0.03255277777777778</v>
      </c>
      <c r="E15133" t="n">
        <v>3</v>
      </c>
      <c r="F15133" t="inlineStr">
        <is>
          <t>1406 Consecutive fault side A</t>
        </is>
      </c>
      <c r="G15133" t="inlineStr">
        <is>
          <t>Tagged</t>
        </is>
      </c>
      <c r="H15133" s="26" t="n">
        <v>0</v>
      </c>
      <c r="I15133" t="inlineStr">
        <is>
          <t>1406 Consecutive fault side A</t>
        </is>
      </c>
      <c r="J15133" t="inlineStr">
        <is>
          <t>Equipment fault</t>
        </is>
      </c>
      <c r="K15133" t="inlineStr">
        <is>
          <t>406</t>
        </is>
      </c>
      <c r="L15133" t="inlineStr">
        <is>
          <t>ST406 Valve Feed: Consecutive fault side A/B</t>
        </is>
      </c>
    </row>
    <row r="15134">
      <c r="A15134" t="n">
        <v>25964</v>
      </c>
      <c r="B15134" s="25" t="n">
        <v>46219.83989846065</v>
      </c>
      <c r="C15134" s="25" t="n">
        <v>46219.83998541666</v>
      </c>
      <c r="D15134" s="26" t="n">
        <v>0.008346111111111111</v>
      </c>
      <c r="E15134" t="n">
        <v>2</v>
      </c>
      <c r="F15134" t="inlineStr">
        <is>
          <t>Web torn (all stations)</t>
        </is>
      </c>
      <c r="G15134" t="inlineStr">
        <is>
          <t>Tagged</t>
        </is>
      </c>
      <c r="H15134" s="26" t="n">
        <v>0</v>
      </c>
      <c r="I15134" t="inlineStr">
        <is>
          <t>Web torn (all stations)</t>
        </is>
      </c>
      <c r="J15134" t="inlineStr">
        <is>
          <t>Material supply (reels / infeed)</t>
        </is>
      </c>
      <c r="K15134" t="inlineStr"/>
      <c r="L15134" t="inlineStr"/>
    </row>
    <row r="15135">
      <c r="A15135" t="n">
        <v>25965</v>
      </c>
      <c r="B15135" s="25" t="n">
        <v>46219.84416535879</v>
      </c>
      <c r="C15135" s="25" t="n">
        <v>46219.84431030093</v>
      </c>
      <c r="D15135" s="26" t="n">
        <v>0.005983333333333334</v>
      </c>
      <c r="E15135" t="n">
        <v>2</v>
      </c>
      <c r="F15135" t="inlineStr">
        <is>
          <t>1054 Temperature not reached Heating sealing head B at the back</t>
        </is>
      </c>
      <c r="G15135" t="inlineStr">
        <is>
          <t>Tagged</t>
        </is>
      </c>
      <c r="H15135" s="26" t="n">
        <v>0</v>
      </c>
      <c r="I15135" t="inlineStr">
        <is>
          <t>1054 Temperature not reached Heating sealing head B at the back</t>
        </is>
      </c>
      <c r="J15135" t="inlineStr">
        <is>
          <t>Equipment fault</t>
        </is>
      </c>
      <c r="K15135" t="inlineStr">
        <is>
          <t>054</t>
        </is>
      </c>
      <c r="L15135" t="inlineStr">
        <is>
          <t>ST54 V.O. Smash Seal: Temperature not reached Heating sealing head A/B at the back</t>
        </is>
      </c>
    </row>
    <row r="15136">
      <c r="A15136" t="n">
        <v>25968</v>
      </c>
      <c r="B15136" s="25" t="n">
        <v>46219.84649591435</v>
      </c>
      <c r="C15136" s="25" t="n">
        <v>46219.84791049769</v>
      </c>
      <c r="D15136" s="26" t="n">
        <v>0.03603694444444445</v>
      </c>
      <c r="E15136" t="n">
        <v>4</v>
      </c>
      <c r="F15136" t="inlineStr">
        <is>
          <t>1406-6B2 Valve in pickup position B not present</t>
        </is>
      </c>
      <c r="G15136" t="inlineStr">
        <is>
          <t>Tagged</t>
        </is>
      </c>
      <c r="H15136" s="26" t="n">
        <v>0</v>
      </c>
      <c r="I15136" t="inlineStr">
        <is>
          <t>1406-6B2 Valve in pickup position B not present</t>
        </is>
      </c>
      <c r="J15136" t="inlineStr">
        <is>
          <t>Equipment fault</t>
        </is>
      </c>
      <c r="K15136" t="inlineStr">
        <is>
          <t>406</t>
        </is>
      </c>
      <c r="L15136" t="inlineStr">
        <is>
          <t>ST406 Valve Feed: Valve in pickup position A/B not present</t>
        </is>
      </c>
    </row>
    <row r="15137">
      <c r="A15137" t="n">
        <v>25970</v>
      </c>
      <c r="B15137" s="25" t="n">
        <v>46219.84891917824</v>
      </c>
      <c r="C15137" s="25" t="n">
        <v>46219.84957997685</v>
      </c>
      <c r="D15137" s="26" t="n">
        <v>0.02086666666666667</v>
      </c>
      <c r="E15137" t="n">
        <v>3</v>
      </c>
      <c r="F15137" t="inlineStr">
        <is>
          <t>1406-6B1 Valve in pickup position A not present</t>
        </is>
      </c>
      <c r="G15137" t="inlineStr">
        <is>
          <t>Tagged</t>
        </is>
      </c>
      <c r="H15137" s="26" t="n">
        <v>0</v>
      </c>
      <c r="I15137" t="inlineStr">
        <is>
          <t>1406-6B1 Valve in pickup position A not present</t>
        </is>
      </c>
      <c r="J15137" t="inlineStr">
        <is>
          <t>Equipment fault</t>
        </is>
      </c>
      <c r="K15137" t="inlineStr">
        <is>
          <t>406</t>
        </is>
      </c>
      <c r="L15137" t="inlineStr">
        <is>
          <t>ST406 Valve Feed: Valve in pickup position A/B not present</t>
        </is>
      </c>
    </row>
    <row r="15138">
      <c r="A15138" t="n">
        <v>25971</v>
      </c>
      <c r="B15138" s="25" t="n">
        <v>46219.85207265046</v>
      </c>
      <c r="C15138" s="25" t="n">
        <v>46219.8532667824</v>
      </c>
      <c r="D15138" s="26" t="n">
        <v>0.03199805555555556</v>
      </c>
      <c r="E15138" t="n">
        <v>2</v>
      </c>
      <c r="F15138" t="inlineStr">
        <is>
          <t>1054 Temperature not reached Heating sealing head B at the back</t>
        </is>
      </c>
      <c r="G15138" t="inlineStr">
        <is>
          <t>Tagged</t>
        </is>
      </c>
      <c r="H15138" s="26" t="n">
        <v>0</v>
      </c>
      <c r="I15138" t="inlineStr">
        <is>
          <t>1054 Temperature not reached Heating sealing head B at the back</t>
        </is>
      </c>
      <c r="J15138" t="inlineStr">
        <is>
          <t>Equipment fault</t>
        </is>
      </c>
      <c r="K15138" t="inlineStr">
        <is>
          <t>054</t>
        </is>
      </c>
      <c r="L15138" t="inlineStr">
        <is>
          <t>ST54 V.O. Smash Seal: Temperature not reached Heating sealing head A/B at the back</t>
        </is>
      </c>
    </row>
    <row r="15139">
      <c r="A15139" t="n">
        <v>25972</v>
      </c>
      <c r="B15139" s="25" t="n">
        <v>46219.85353341435</v>
      </c>
      <c r="C15139" s="25" t="n">
        <v>46219.85433923611</v>
      </c>
      <c r="D15139" s="26" t="n">
        <v>0.02142583333333333</v>
      </c>
      <c r="E15139" t="n">
        <v>2</v>
      </c>
      <c r="F15139" t="inlineStr">
        <is>
          <t>1018-16B1/16B2 Foil not in transport chain</t>
        </is>
      </c>
      <c r="G15139" t="inlineStr">
        <is>
          <t>Tagged</t>
        </is>
      </c>
      <c r="H15139" s="26" t="n">
        <v>0</v>
      </c>
      <c r="I15139" t="inlineStr">
        <is>
          <t>1018-16B1/16B2 Foil not in transport chain</t>
        </is>
      </c>
      <c r="J15139" t="inlineStr">
        <is>
          <t>Equipment fault</t>
        </is>
      </c>
      <c r="K15139" t="inlineStr">
        <is>
          <t>018</t>
        </is>
      </c>
      <c r="L15139" t="inlineStr">
        <is>
          <t>ST18 Smash Seal: Foil not in transport chain</t>
        </is>
      </c>
    </row>
    <row r="15140">
      <c r="A15140" t="n">
        <v>25973</v>
      </c>
      <c r="B15140" s="25" t="n">
        <v>46219.85473908565</v>
      </c>
      <c r="C15140" s="25" t="n">
        <v>46219.85981177083</v>
      </c>
      <c r="D15140" s="26" t="n">
        <v>0.1253627777777778</v>
      </c>
      <c r="E15140" t="n">
        <v>3</v>
      </c>
      <c r="F15140" t="inlineStr">
        <is>
          <t>1054 Temperature not reached Heating sealing head B at the back</t>
        </is>
      </c>
      <c r="G15140" t="inlineStr">
        <is>
          <t>Tagged</t>
        </is>
      </c>
      <c r="H15140" s="26" t="n">
        <v>0</v>
      </c>
      <c r="I15140" t="inlineStr">
        <is>
          <t>1054 Temperature not reached Heating sealing head B at the back</t>
        </is>
      </c>
      <c r="J15140" t="inlineStr">
        <is>
          <t>Equipment fault</t>
        </is>
      </c>
      <c r="K15140" t="inlineStr">
        <is>
          <t>054</t>
        </is>
      </c>
      <c r="L15140" t="inlineStr">
        <is>
          <t>ST54 V.O. Smash Seal: Temperature not reached Heating sealing head A/B at the back</t>
        </is>
      </c>
    </row>
    <row r="15141">
      <c r="A15141" t="n">
        <v>25974</v>
      </c>
      <c r="B15141" s="25" t="n">
        <v>46219.86134791667</v>
      </c>
      <c r="C15141" s="25" t="n">
        <v>46219.86141751157</v>
      </c>
      <c r="D15141" s="26" t="n">
        <v>0.004871388888888889</v>
      </c>
      <c r="E15141" t="n">
        <v>2</v>
      </c>
      <c r="F15141" t="inlineStr">
        <is>
          <t>1054 Temperature not reached Heating sealing head B at the back</t>
        </is>
      </c>
      <c r="G15141" t="inlineStr">
        <is>
          <t>Tagged</t>
        </is>
      </c>
      <c r="H15141" s="26" t="n">
        <v>0</v>
      </c>
      <c r="I15141" t="inlineStr">
        <is>
          <t>1054 Temperature not reached Heating sealing head B at the back</t>
        </is>
      </c>
      <c r="J15141" t="inlineStr">
        <is>
          <t>Equipment fault</t>
        </is>
      </c>
      <c r="K15141" t="inlineStr">
        <is>
          <t>054</t>
        </is>
      </c>
      <c r="L15141" t="inlineStr">
        <is>
          <t>ST54 V.O. Smash Seal: Temperature not reached Heating sealing head A/B at the back</t>
        </is>
      </c>
    </row>
    <row r="15142">
      <c r="A15142" t="n">
        <v>25975</v>
      </c>
      <c r="B15142" s="25" t="n">
        <v>46219.86349872685</v>
      </c>
      <c r="C15142" s="25" t="n">
        <v>46219.86844942129</v>
      </c>
      <c r="D15142" s="26" t="n">
        <v>0.1214591666666667</v>
      </c>
      <c r="E15142" t="n">
        <v>8</v>
      </c>
      <c r="F15142" t="inlineStr">
        <is>
          <t>1054 Temperature not reached Heating sealing head B at the back</t>
        </is>
      </c>
      <c r="G15142" t="inlineStr">
        <is>
          <t>Tagged</t>
        </is>
      </c>
      <c r="H15142" s="26" t="n">
        <v>0</v>
      </c>
      <c r="I15142" t="inlineStr">
        <is>
          <t>1054 Temperature not reached Heating sealing head B at the back</t>
        </is>
      </c>
      <c r="J15142" t="inlineStr">
        <is>
          <t>Equipment fault</t>
        </is>
      </c>
      <c r="K15142" t="inlineStr">
        <is>
          <t>054</t>
        </is>
      </c>
      <c r="L15142" t="inlineStr">
        <is>
          <t>ST54 V.O. Smash Seal: Temperature not reached Heating sealing head A/B at the back</t>
        </is>
      </c>
    </row>
    <row r="15143">
      <c r="A15143" t="n">
        <v>25976</v>
      </c>
      <c r="B15143" s="25" t="n">
        <v>46219.87276327546</v>
      </c>
      <c r="C15143" s="25" t="n">
        <v>46219.87370818287</v>
      </c>
      <c r="D15143" s="26" t="n">
        <v>0.02532111111111111</v>
      </c>
      <c r="E15143" t="n">
        <v>3</v>
      </c>
      <c r="F15143" t="inlineStr">
        <is>
          <t>1406 Consecutive fault side A</t>
        </is>
      </c>
      <c r="G15143" t="inlineStr">
        <is>
          <t>Tagged</t>
        </is>
      </c>
      <c r="H15143" s="26" t="n">
        <v>0</v>
      </c>
      <c r="I15143" t="inlineStr">
        <is>
          <t>1406 Consecutive fault side A</t>
        </is>
      </c>
      <c r="J15143" t="inlineStr">
        <is>
          <t>Equipment fault</t>
        </is>
      </c>
      <c r="K15143" t="inlineStr">
        <is>
          <t>406</t>
        </is>
      </c>
      <c r="L15143" t="inlineStr">
        <is>
          <t>ST406 Valve Feed: Consecutive fault side A/B</t>
        </is>
      </c>
    </row>
    <row r="15144">
      <c r="A15144" t="n">
        <v>25977</v>
      </c>
      <c r="B15144" s="25" t="n">
        <v>46219.87392847223</v>
      </c>
      <c r="C15144" s="25" t="n">
        <v>46219.8746996875</v>
      </c>
      <c r="D15144" s="26" t="n">
        <v>0.02087416666666667</v>
      </c>
      <c r="E15144" t="n">
        <v>3</v>
      </c>
      <c r="F15144" t="inlineStr">
        <is>
          <t>1406 Consecutive fault side A</t>
        </is>
      </c>
      <c r="G15144" t="inlineStr">
        <is>
          <t>Tagged</t>
        </is>
      </c>
      <c r="H15144" s="26" t="n">
        <v>0</v>
      </c>
      <c r="I15144" t="inlineStr">
        <is>
          <t>1406 Consecutive fault side A</t>
        </is>
      </c>
      <c r="J15144" t="inlineStr">
        <is>
          <t>Equipment fault</t>
        </is>
      </c>
      <c r="K15144" t="inlineStr">
        <is>
          <t>406</t>
        </is>
      </c>
      <c r="L15144" t="inlineStr">
        <is>
          <t>ST406 Valve Feed: Consecutive fault side A/B</t>
        </is>
      </c>
    </row>
    <row r="15145">
      <c r="A15145" t="n">
        <v>25978</v>
      </c>
      <c r="B15145" s="25" t="n">
        <v>46219.87490258102</v>
      </c>
      <c r="C15145" s="25" t="n">
        <v>46219.87653741898</v>
      </c>
      <c r="D15145" s="26" t="n">
        <v>0.04174083333333333</v>
      </c>
      <c r="E15145" t="n">
        <v>4</v>
      </c>
      <c r="F15145" t="inlineStr">
        <is>
          <t>1406 Consecutive fault side A</t>
        </is>
      </c>
      <c r="G15145" t="inlineStr">
        <is>
          <t>Tagged (+ untagged rows absorbed)</t>
        </is>
      </c>
      <c r="H15145" s="26" t="n">
        <v>0.0002788888888888889</v>
      </c>
      <c r="I15145" t="inlineStr">
        <is>
          <t>1406 Consecutive fault side A</t>
        </is>
      </c>
      <c r="J15145" t="inlineStr">
        <is>
          <t>Equipment fault</t>
        </is>
      </c>
      <c r="K15145" t="inlineStr">
        <is>
          <t>406</t>
        </is>
      </c>
      <c r="L15145" t="inlineStr">
        <is>
          <t>ST406 Valve Feed: Consecutive fault side A/B</t>
        </is>
      </c>
    </row>
    <row r="15146">
      <c r="A15146" t="n">
        <v>25979</v>
      </c>
      <c r="B15146" s="25" t="n">
        <v>46219.87675767361</v>
      </c>
      <c r="C15146" s="25" t="n">
        <v>46219.87730262731</v>
      </c>
      <c r="D15146" s="26" t="n">
        <v>0.01530388888888889</v>
      </c>
      <c r="E15146" t="n">
        <v>3</v>
      </c>
      <c r="F15146" t="inlineStr">
        <is>
          <t>1406 Consecutive fault side A</t>
        </is>
      </c>
      <c r="G15146" t="inlineStr">
        <is>
          <t>Tagged</t>
        </is>
      </c>
      <c r="H15146" s="26" t="n">
        <v>0</v>
      </c>
      <c r="I15146" t="inlineStr">
        <is>
          <t>1406 Consecutive fault side A</t>
        </is>
      </c>
      <c r="J15146" t="inlineStr">
        <is>
          <t>Equipment fault</t>
        </is>
      </c>
      <c r="K15146" t="inlineStr">
        <is>
          <t>406</t>
        </is>
      </c>
      <c r="L15146" t="inlineStr">
        <is>
          <t>ST406 Valve Feed: Consecutive fault side A/B</t>
        </is>
      </c>
    </row>
    <row r="15147">
      <c r="A15147" t="n">
        <v>25980</v>
      </c>
      <c r="B15147" s="25" t="n">
        <v>46219.87750547453</v>
      </c>
      <c r="C15147" s="25" t="n">
        <v>46219.8781315625</v>
      </c>
      <c r="D15147" s="26" t="n">
        <v>0.02045194444444445</v>
      </c>
      <c r="E15147" t="n">
        <v>4</v>
      </c>
      <c r="F15147" t="inlineStr">
        <is>
          <t>Web torn (all stations)</t>
        </is>
      </c>
      <c r="G15147" t="inlineStr">
        <is>
          <t>Tagged</t>
        </is>
      </c>
      <c r="H15147" s="26" t="n">
        <v>0</v>
      </c>
      <c r="I15147" t="inlineStr">
        <is>
          <t>Web torn (all stations)</t>
        </is>
      </c>
      <c r="J15147" t="inlineStr">
        <is>
          <t>Material supply (reels / infeed)</t>
        </is>
      </c>
      <c r="K15147" t="inlineStr"/>
      <c r="L15147" t="inlineStr"/>
    </row>
    <row r="15148">
      <c r="A15148" t="n">
        <v>25982</v>
      </c>
      <c r="B15148" s="25" t="n">
        <v>46219.89068846065</v>
      </c>
      <c r="C15148" s="25" t="n">
        <v>46219.89545390046</v>
      </c>
      <c r="D15148" s="26" t="n">
        <v>0.1177102777777778</v>
      </c>
      <c r="E15148" t="n">
        <v>7</v>
      </c>
      <c r="F15148" t="inlineStr">
        <is>
          <t>Web torn (all stations)</t>
        </is>
      </c>
      <c r="G15148" t="inlineStr">
        <is>
          <t>Tagged</t>
        </is>
      </c>
      <c r="H15148" s="26" t="n">
        <v>0</v>
      </c>
      <c r="I15148" t="inlineStr">
        <is>
          <t>Web torn (all stations)</t>
        </is>
      </c>
      <c r="J15148" t="inlineStr">
        <is>
          <t>Material supply (reels / infeed)</t>
        </is>
      </c>
      <c r="K15148" t="inlineStr"/>
      <c r="L15148" t="inlineStr"/>
    </row>
    <row r="15149">
      <c r="A15149" t="n">
        <v>25983</v>
      </c>
      <c r="B15149" s="25" t="n">
        <v>46219.89722210648</v>
      </c>
      <c r="C15149" s="25" t="n">
        <v>46219.89734973379</v>
      </c>
      <c r="D15149" s="26" t="n">
        <v>0.006263888888888888</v>
      </c>
      <c r="E15149" t="n">
        <v>3</v>
      </c>
      <c r="F15149" t="inlineStr">
        <is>
          <t>1159-6GQ1 Vacuum splice module not present</t>
        </is>
      </c>
      <c r="G15149" t="inlineStr">
        <is>
          <t>Tagged</t>
        </is>
      </c>
      <c r="H15149" s="26" t="n">
        <v>0</v>
      </c>
      <c r="I15149" t="inlineStr">
        <is>
          <t>1159-6GQ1 Vacuum splice module not present</t>
        </is>
      </c>
      <c r="J15149" t="inlineStr">
        <is>
          <t>Equipment fault</t>
        </is>
      </c>
      <c r="K15149" t="inlineStr">
        <is>
          <t>159</t>
        </is>
      </c>
      <c r="L15149" t="inlineStr">
        <is>
          <t>ST159 Reinforcement Tape: Vacuum splice module not present</t>
        </is>
      </c>
    </row>
    <row r="15150">
      <c r="A15150" t="n">
        <v>25984</v>
      </c>
      <c r="B15150" s="25" t="n">
        <v>46219.89749471065</v>
      </c>
      <c r="C15150" s="25" t="n">
        <v>46219.89990038194</v>
      </c>
      <c r="D15150" s="26" t="n">
        <v>0.05815388888888889</v>
      </c>
      <c r="E15150" t="n">
        <v>4</v>
      </c>
      <c r="F15150" t="inlineStr">
        <is>
          <t>Web torn (all stations)</t>
        </is>
      </c>
      <c r="G15150" t="inlineStr">
        <is>
          <t>Tagged</t>
        </is>
      </c>
      <c r="H15150" s="26" t="n">
        <v>0</v>
      </c>
      <c r="I15150" t="inlineStr">
        <is>
          <t>Web torn (all stations)</t>
        </is>
      </c>
      <c r="J15150" t="inlineStr">
        <is>
          <t>Material supply (reels / infeed)</t>
        </is>
      </c>
      <c r="K15150" t="inlineStr"/>
      <c r="L15150" t="inlineStr"/>
    </row>
    <row r="15151">
      <c r="A15151" t="n">
        <v>25987</v>
      </c>
      <c r="B15151" s="25" t="n">
        <v>46219.90031790509</v>
      </c>
      <c r="C15151" s="25" t="n">
        <v>46219.9004337963</v>
      </c>
      <c r="D15151" s="26" t="n">
        <v>0.005007222222222222</v>
      </c>
      <c r="E15151" t="n">
        <v>2</v>
      </c>
      <c r="F15151" t="inlineStr">
        <is>
          <t>1054 Temperature not reached Heating sealing head B at the back</t>
        </is>
      </c>
      <c r="G15151" t="inlineStr">
        <is>
          <t>Tagged</t>
        </is>
      </c>
      <c r="H15151" s="26" t="n">
        <v>0</v>
      </c>
      <c r="I15151" t="inlineStr">
        <is>
          <t>1054 Temperature not reached Heating sealing head B at the back</t>
        </is>
      </c>
      <c r="J15151" t="inlineStr">
        <is>
          <t>Equipment fault</t>
        </is>
      </c>
      <c r="K15151" t="inlineStr">
        <is>
          <t>054</t>
        </is>
      </c>
      <c r="L15151" t="inlineStr">
        <is>
          <t>ST54 V.O. Smash Seal: Temperature not reached Heating sealing head A/B at the back</t>
        </is>
      </c>
    </row>
    <row r="15152">
      <c r="A15152" t="n">
        <v>25988</v>
      </c>
      <c r="B15152" s="25" t="n">
        <v>46219.90114105324</v>
      </c>
      <c r="C15152" s="25" t="n">
        <v>46219.90485196759</v>
      </c>
      <c r="D15152" s="26" t="n">
        <v>0.09100916666666667</v>
      </c>
      <c r="E15152" t="n">
        <v>2</v>
      </c>
      <c r="F15152" t="inlineStr">
        <is>
          <t>1054 Temperature not reached Heating sealing head B at the back</t>
        </is>
      </c>
      <c r="G15152" t="inlineStr">
        <is>
          <t>Tagged</t>
        </is>
      </c>
      <c r="H15152" s="26" t="n">
        <v>0</v>
      </c>
      <c r="I15152" t="inlineStr">
        <is>
          <t>1054 Temperature not reached Heating sealing head B at the back</t>
        </is>
      </c>
      <c r="J15152" t="inlineStr">
        <is>
          <t>Equipment fault</t>
        </is>
      </c>
      <c r="K15152" t="inlineStr">
        <is>
          <t>054</t>
        </is>
      </c>
      <c r="L15152" t="inlineStr">
        <is>
          <t>ST54 V.O. Smash Seal: Temperature not reached Heating sealing head A/B at the back</t>
        </is>
      </c>
    </row>
    <row r="15153">
      <c r="A15153" t="n">
        <v>25990</v>
      </c>
      <c r="B15153" s="25" t="n">
        <v>46219.90515922454</v>
      </c>
      <c r="C15153" s="25" t="n">
        <v>46219.90654471065</v>
      </c>
      <c r="D15153" s="26" t="n">
        <v>0.03770444444444444</v>
      </c>
      <c r="E15153" t="n">
        <v>2</v>
      </c>
      <c r="F15153" t="inlineStr">
        <is>
          <t>1054 Temperature not reached Heating sealing head B at the back</t>
        </is>
      </c>
      <c r="G15153" t="inlineStr">
        <is>
          <t>Tagged</t>
        </is>
      </c>
      <c r="H15153" s="26" t="n">
        <v>0</v>
      </c>
      <c r="I15153" t="inlineStr">
        <is>
          <t>1054 Temperature not reached Heating sealing head B at the back</t>
        </is>
      </c>
      <c r="J15153" t="inlineStr">
        <is>
          <t>Equipment fault</t>
        </is>
      </c>
      <c r="K15153" t="inlineStr">
        <is>
          <t>054</t>
        </is>
      </c>
      <c r="L15153" t="inlineStr">
        <is>
          <t>ST54 V.O. Smash Seal: Temperature not reached Heating sealing head A/B at the back</t>
        </is>
      </c>
    </row>
    <row r="15154">
      <c r="A15154" t="n">
        <v>25991</v>
      </c>
      <c r="B15154" s="25" t="n">
        <v>46219.90684039352</v>
      </c>
      <c r="C15154" s="25" t="n">
        <v>46219.92417318287</v>
      </c>
      <c r="D15154" s="26" t="n">
        <v>0.4179361111111111</v>
      </c>
      <c r="E15154" t="n">
        <v>4</v>
      </c>
      <c r="F15154" t="inlineStr">
        <is>
          <t>1054 Temperature not reached Heating sealing head B at the back</t>
        </is>
      </c>
      <c r="G15154" t="inlineStr">
        <is>
          <t>Tagged (+ untagged rows absorbed)</t>
        </is>
      </c>
      <c r="H15154" s="26" t="n">
        <v>0.0002777777777777778</v>
      </c>
      <c r="I15154" t="inlineStr">
        <is>
          <t>1054 Temperature not reached Heating sealing head B at the back</t>
        </is>
      </c>
      <c r="J15154" t="inlineStr">
        <is>
          <t>Equipment fault</t>
        </is>
      </c>
      <c r="K15154" t="inlineStr">
        <is>
          <t>054</t>
        </is>
      </c>
      <c r="L15154" t="inlineStr">
        <is>
          <t>ST54 V.O. Smash Seal: Temperature not reached Heating sealing head A/B at the back</t>
        </is>
      </c>
    </row>
    <row r="15155">
      <c r="A15155" t="n">
        <v>25992</v>
      </c>
      <c r="B15155" s="25" t="n">
        <v>46219.92535011574</v>
      </c>
      <c r="C15155" s="25" t="n">
        <v>46219.92580802083</v>
      </c>
      <c r="D15155" s="26" t="n">
        <v>0.01293888888888889</v>
      </c>
      <c r="E15155" t="n">
        <v>2</v>
      </c>
      <c r="F15155" t="inlineStr">
        <is>
          <t>1054 Temperature not reached Heating sealing head B at the back</t>
        </is>
      </c>
      <c r="G15155" t="inlineStr">
        <is>
          <t>Tagged</t>
        </is>
      </c>
      <c r="H15155" s="26" t="n">
        <v>0</v>
      </c>
      <c r="I15155" t="inlineStr">
        <is>
          <t>1054 Temperature not reached Heating sealing head B at the back</t>
        </is>
      </c>
      <c r="J15155" t="inlineStr">
        <is>
          <t>Equipment fault</t>
        </is>
      </c>
      <c r="K15155" t="inlineStr">
        <is>
          <t>054</t>
        </is>
      </c>
      <c r="L15155" t="inlineStr">
        <is>
          <t>ST54 V.O. Smash Seal: Temperature not reached Heating sealing head A/B at the back</t>
        </is>
      </c>
    </row>
    <row r="15156">
      <c r="A15156" t="n">
        <v>25993</v>
      </c>
      <c r="B15156" s="25" t="n">
        <v>46219.92616165509</v>
      </c>
      <c r="C15156" s="25" t="n">
        <v>46219.92798758102</v>
      </c>
      <c r="D15156" s="26" t="n">
        <v>0.04590916666666667</v>
      </c>
      <c r="E15156" t="n">
        <v>2</v>
      </c>
      <c r="F15156" t="inlineStr">
        <is>
          <t>1054 Temperature not reached Heating sealing head B at the back</t>
        </is>
      </c>
      <c r="G15156" t="inlineStr">
        <is>
          <t>Tagged</t>
        </is>
      </c>
      <c r="H15156" s="26" t="n">
        <v>0</v>
      </c>
      <c r="I15156" t="inlineStr">
        <is>
          <t>1054 Temperature not reached Heating sealing head B at the back</t>
        </is>
      </c>
      <c r="J15156" t="inlineStr">
        <is>
          <t>Equipment fault</t>
        </is>
      </c>
      <c r="K15156" t="inlineStr">
        <is>
          <t>054</t>
        </is>
      </c>
      <c r="L15156" t="inlineStr">
        <is>
          <t>ST54 V.O. Smash Seal: Temperature not reached Heating sealing head A/B at the back</t>
        </is>
      </c>
    </row>
    <row r="15157">
      <c r="A15157" t="n">
        <v>25994</v>
      </c>
      <c r="B15157" s="25" t="n">
        <v>46219.92814988426</v>
      </c>
      <c r="C15157" s="25" t="n">
        <v>46219.92846871528</v>
      </c>
      <c r="D15157" s="26" t="n">
        <v>0.009739722222222223</v>
      </c>
      <c r="E15157" t="n">
        <v>2</v>
      </c>
      <c r="F15157" t="inlineStr">
        <is>
          <t>1054 Temperature not reached Heating sealing head B at the back</t>
        </is>
      </c>
      <c r="G15157" t="inlineStr">
        <is>
          <t>Tagged</t>
        </is>
      </c>
      <c r="H15157" s="26" t="n">
        <v>0</v>
      </c>
      <c r="I15157" t="inlineStr">
        <is>
          <t>1054 Temperature not reached Heating sealing head B at the back</t>
        </is>
      </c>
      <c r="J15157" t="inlineStr">
        <is>
          <t>Equipment fault</t>
        </is>
      </c>
      <c r="K15157" t="inlineStr">
        <is>
          <t>054</t>
        </is>
      </c>
      <c r="L15157" t="inlineStr">
        <is>
          <t>ST54 V.O. Smash Seal: Temperature not reached Heating sealing head A/B at the back</t>
        </is>
      </c>
    </row>
    <row r="15158">
      <c r="A15158" t="n">
        <v>25996</v>
      </c>
      <c r="B15158" s="25" t="n">
        <v>46219.93064282407</v>
      </c>
      <c r="C15158" s="25" t="n">
        <v>46219.93522230324</v>
      </c>
      <c r="D15158" s="26" t="n">
        <v>0.1156119444444444</v>
      </c>
      <c r="E15158" t="n">
        <v>4</v>
      </c>
      <c r="F15158" t="inlineStr">
        <is>
          <t>End of reel (all stations)</t>
        </is>
      </c>
      <c r="G15158" t="inlineStr">
        <is>
          <t>Tagged</t>
        </is>
      </c>
      <c r="H15158" s="26" t="n">
        <v>0</v>
      </c>
      <c r="I15158" t="inlineStr">
        <is>
          <t>End of reel (all stations)</t>
        </is>
      </c>
      <c r="J15158" t="inlineStr">
        <is>
          <t>Material supply (reels / infeed)</t>
        </is>
      </c>
      <c r="K15158" t="inlineStr"/>
      <c r="L15158" t="inlineStr"/>
    </row>
    <row r="15159">
      <c r="A15159" t="n">
        <v>25997</v>
      </c>
      <c r="B15159" s="25" t="n">
        <v>46219.93699035879</v>
      </c>
      <c r="C15159" s="25" t="n">
        <v>46219.95001056713</v>
      </c>
      <c r="D15159" s="26" t="n">
        <v>0.3156841666666667</v>
      </c>
      <c r="E15159" t="n">
        <v>3</v>
      </c>
      <c r="F15159" t="inlineStr">
        <is>
          <t>1054 Temperature not reached Heating sealing head B at the back</t>
        </is>
      </c>
      <c r="G15159" t="inlineStr">
        <is>
          <t>Tagged</t>
        </is>
      </c>
      <c r="H15159" s="26" t="n">
        <v>0</v>
      </c>
      <c r="I15159" t="inlineStr">
        <is>
          <t>1054 Temperature not reached Heating sealing head B at the back</t>
        </is>
      </c>
      <c r="J15159" t="inlineStr">
        <is>
          <t>Equipment fault</t>
        </is>
      </c>
      <c r="K15159" t="inlineStr">
        <is>
          <t>054</t>
        </is>
      </c>
      <c r="L15159" t="inlineStr">
        <is>
          <t>ST54 V.O. Smash Seal: Temperature not reached Heating sealing head A/B at the back</t>
        </is>
      </c>
    </row>
    <row r="15160">
      <c r="A15160" t="n">
        <v>25998</v>
      </c>
      <c r="B15160" s="25" t="n">
        <v>46219.95020185185</v>
      </c>
      <c r="C15160" s="25" t="n">
        <v>46219.95032357639</v>
      </c>
      <c r="D15160" s="26" t="n">
        <v>0.005426944444444444</v>
      </c>
      <c r="E15160" t="n">
        <v>2</v>
      </c>
      <c r="F15160" t="inlineStr">
        <is>
          <t>1054 Temperature not reached Heating sealing head B at the back</t>
        </is>
      </c>
      <c r="G15160" t="inlineStr">
        <is>
          <t>Tagged</t>
        </is>
      </c>
      <c r="H15160" s="26" t="n">
        <v>0</v>
      </c>
      <c r="I15160" t="inlineStr">
        <is>
          <t>1054 Temperature not reached Heating sealing head B at the back</t>
        </is>
      </c>
      <c r="J15160" t="inlineStr">
        <is>
          <t>Equipment fault</t>
        </is>
      </c>
      <c r="K15160" t="inlineStr">
        <is>
          <t>054</t>
        </is>
      </c>
      <c r="L15160" t="inlineStr">
        <is>
          <t>ST54 V.O. Smash Seal: Temperature not reached Heating sealing head A/B at the back</t>
        </is>
      </c>
    </row>
    <row r="15161">
      <c r="A15161" t="n">
        <v>25999</v>
      </c>
      <c r="B15161" s="25" t="n">
        <v>46219.95124525463</v>
      </c>
      <c r="C15161" s="25" t="n">
        <v>46220.01281716435</v>
      </c>
      <c r="D15161" s="26" t="n">
        <v>1.482176944444445</v>
      </c>
      <c r="E15161" t="n">
        <v>18</v>
      </c>
      <c r="F15161" t="inlineStr">
        <is>
          <t>1054 Temperature not reached Heating sealing head B at the back</t>
        </is>
      </c>
      <c r="G15161" t="inlineStr">
        <is>
          <t>Tagged</t>
        </is>
      </c>
      <c r="H15161" s="26" t="n">
        <v>0</v>
      </c>
      <c r="I15161" t="inlineStr">
        <is>
          <t>1054 Temperature not reached Heating sealing head B at the back</t>
        </is>
      </c>
      <c r="J15161" t="inlineStr">
        <is>
          <t>Equipment fault</t>
        </is>
      </c>
      <c r="K15161" t="inlineStr">
        <is>
          <t>054</t>
        </is>
      </c>
      <c r="L15161" t="inlineStr">
        <is>
          <t>ST54 V.O. Smash Seal: Temperature not reached Heating sealing head A/B at the back</t>
        </is>
      </c>
    </row>
    <row r="15162">
      <c r="A15162" t="n">
        <v>26000</v>
      </c>
      <c r="B15162" s="25" t="n">
        <v>46220.01315335648</v>
      </c>
      <c r="C15162" s="25" t="n">
        <v>46220.01385482639</v>
      </c>
      <c r="D15162" s="26" t="n">
        <v>0.01975638888888889</v>
      </c>
      <c r="E15162" t="n">
        <v>4</v>
      </c>
      <c r="F15162" t="inlineStr">
        <is>
          <t>1406-6B2 Valve in pickup position B not present</t>
        </is>
      </c>
      <c r="G15162" t="inlineStr">
        <is>
          <t>Tagged</t>
        </is>
      </c>
      <c r="H15162" s="26" t="n">
        <v>0</v>
      </c>
      <c r="I15162" t="inlineStr">
        <is>
          <t>1406-6B2 Valve in pickup position B not present</t>
        </is>
      </c>
      <c r="J15162" t="inlineStr">
        <is>
          <t>Equipment fault</t>
        </is>
      </c>
      <c r="K15162" t="inlineStr">
        <is>
          <t>406</t>
        </is>
      </c>
      <c r="L15162" t="inlineStr">
        <is>
          <t>ST406 Valve Feed: Valve in pickup position A/B not present</t>
        </is>
      </c>
    </row>
    <row r="15163">
      <c r="A15163" t="n">
        <v>26001</v>
      </c>
      <c r="B15163" s="25" t="n">
        <v>46220.01408665509</v>
      </c>
      <c r="C15163" s="25" t="n">
        <v>46220.01453885416</v>
      </c>
      <c r="D15163" s="26" t="n">
        <v>0.0132175</v>
      </c>
      <c r="E15163" t="n">
        <v>3</v>
      </c>
      <c r="F15163" t="inlineStr">
        <is>
          <t>1406 Consecutive fault side B</t>
        </is>
      </c>
      <c r="G15163" t="inlineStr">
        <is>
          <t>Tagged</t>
        </is>
      </c>
      <c r="H15163" s="26" t="n">
        <v>0</v>
      </c>
      <c r="I15163" t="inlineStr">
        <is>
          <t>1406 Consecutive fault side B</t>
        </is>
      </c>
      <c r="J15163" t="inlineStr">
        <is>
          <t>Equipment fault</t>
        </is>
      </c>
      <c r="K15163" t="inlineStr">
        <is>
          <t>406</t>
        </is>
      </c>
      <c r="L15163" t="inlineStr">
        <is>
          <t>ST406 Valve Feed: Consecutive fault side A/B</t>
        </is>
      </c>
    </row>
    <row r="15164">
      <c r="A15164" t="n">
        <v>26004</v>
      </c>
      <c r="B15164" s="25" t="n">
        <v>46220.01968665509</v>
      </c>
      <c r="C15164" s="25" t="n">
        <v>46220.02056774306</v>
      </c>
      <c r="D15164" s="26" t="n">
        <v>0.02685</v>
      </c>
      <c r="E15164" t="n">
        <v>3</v>
      </c>
      <c r="F15164" t="inlineStr">
        <is>
          <t>1406-6B2 Valve in pickup position B not present</t>
        </is>
      </c>
      <c r="G15164" t="inlineStr">
        <is>
          <t>Tagged</t>
        </is>
      </c>
      <c r="H15164" s="26" t="n">
        <v>0</v>
      </c>
      <c r="I15164" t="inlineStr">
        <is>
          <t>1406-6B2 Valve in pickup position B not present</t>
        </is>
      </c>
      <c r="J15164" t="inlineStr">
        <is>
          <t>Equipment fault</t>
        </is>
      </c>
      <c r="K15164" t="inlineStr">
        <is>
          <t>406</t>
        </is>
      </c>
      <c r="L15164" t="inlineStr">
        <is>
          <t>ST406 Valve Feed: Valve in pickup position A/B not present</t>
        </is>
      </c>
    </row>
    <row r="15165">
      <c r="A15165" t="n">
        <v>26007</v>
      </c>
      <c r="B15165" s="25" t="n">
        <v>46220.02474135417</v>
      </c>
      <c r="C15165" s="25" t="n">
        <v>46220.02879325231</v>
      </c>
      <c r="D15165" s="26" t="n">
        <v>0.1060102777777778</v>
      </c>
      <c r="E15165" t="n">
        <v>7</v>
      </c>
      <c r="F15165" t="inlineStr">
        <is>
          <t>1406-6B1 Valve in pickup position A not present</t>
        </is>
      </c>
      <c r="G15165" t="inlineStr">
        <is>
          <t>Tagged</t>
        </is>
      </c>
      <c r="H15165" s="26" t="n">
        <v>0</v>
      </c>
      <c r="I15165" t="inlineStr">
        <is>
          <t>1406-6B1 Valve in pickup position A not present</t>
        </is>
      </c>
      <c r="J15165" t="inlineStr">
        <is>
          <t>Equipment fault</t>
        </is>
      </c>
      <c r="K15165" t="inlineStr">
        <is>
          <t>406</t>
        </is>
      </c>
      <c r="L15165" t="inlineStr">
        <is>
          <t>ST406 Valve Feed: Valve in pickup position A/B not present</t>
        </is>
      </c>
    </row>
    <row r="15166">
      <c r="A15166" t="n">
        <v>26008</v>
      </c>
      <c r="B15166" s="25" t="n">
        <v>46220.02928596065</v>
      </c>
      <c r="C15166" s="25" t="n">
        <v>46220.03801021991</v>
      </c>
      <c r="D15166" s="26" t="n">
        <v>0.2136972222222222</v>
      </c>
      <c r="E15166" t="n">
        <v>16</v>
      </c>
      <c r="F15166" t="inlineStr">
        <is>
          <t>Web torn (all stations)</t>
        </is>
      </c>
      <c r="G15166" t="inlineStr">
        <is>
          <t>Tagged</t>
        </is>
      </c>
      <c r="H15166" s="26" t="n">
        <v>0</v>
      </c>
      <c r="I15166" t="inlineStr">
        <is>
          <t>Web torn (all stations)</t>
        </is>
      </c>
      <c r="J15166" t="inlineStr">
        <is>
          <t>Material supply (reels / infeed)</t>
        </is>
      </c>
      <c r="K15166" t="inlineStr"/>
      <c r="L15166" t="inlineStr"/>
    </row>
    <row r="15167">
      <c r="A15167" t="n">
        <v>26009</v>
      </c>
      <c r="B15167" s="25" t="n">
        <v>46220.03831172454</v>
      </c>
      <c r="C15167" s="25" t="n">
        <v>46220.03955231482</v>
      </c>
      <c r="D15167" s="26" t="n">
        <v>0.03547777777777777</v>
      </c>
      <c r="E15167" t="n">
        <v>4</v>
      </c>
      <c r="F15167" t="inlineStr">
        <is>
          <t>Web torn (all stations)</t>
        </is>
      </c>
      <c r="G15167" t="inlineStr">
        <is>
          <t>Tagged</t>
        </is>
      </c>
      <c r="H15167" s="26" t="n">
        <v>0</v>
      </c>
      <c r="I15167" t="inlineStr">
        <is>
          <t>Web torn (all stations)</t>
        </is>
      </c>
      <c r="J15167" t="inlineStr">
        <is>
          <t>Material supply (reels / infeed)</t>
        </is>
      </c>
      <c r="K15167" t="inlineStr"/>
      <c r="L15167" t="inlineStr"/>
    </row>
    <row r="15168">
      <c r="A15168" t="n">
        <v>26010</v>
      </c>
      <c r="B15168" s="25" t="n">
        <v>46220.03985952547</v>
      </c>
      <c r="C15168" s="25" t="n">
        <v>46220.04271736111</v>
      </c>
      <c r="D15168" s="26" t="n">
        <v>0.0729011111111111</v>
      </c>
      <c r="E15168" t="n">
        <v>6</v>
      </c>
      <c r="F15168" t="inlineStr">
        <is>
          <t>Web torn (all stations)</t>
        </is>
      </c>
      <c r="G15168" t="inlineStr">
        <is>
          <t>Tagged</t>
        </is>
      </c>
      <c r="H15168" s="26" t="n">
        <v>0</v>
      </c>
      <c r="I15168" t="inlineStr">
        <is>
          <t>Web torn (all stations)</t>
        </is>
      </c>
      <c r="J15168" t="inlineStr">
        <is>
          <t>Material supply (reels / infeed)</t>
        </is>
      </c>
      <c r="K15168" t="inlineStr"/>
      <c r="L15168" t="inlineStr"/>
    </row>
    <row r="15169">
      <c r="A15169" t="n">
        <v>26012</v>
      </c>
      <c r="B15169" s="25" t="n">
        <v>46220.04359278935</v>
      </c>
      <c r="C15169" s="25" t="n">
        <v>46220.04359278935</v>
      </c>
      <c r="D15169" s="26" t="n">
        <v>0.009600000000000001</v>
      </c>
      <c r="E15169" t="n">
        <v>1</v>
      </c>
      <c r="F15169" t="inlineStr">
        <is>
          <t>1143-1T1 Web guiding warning</t>
        </is>
      </c>
      <c r="G15169" t="inlineStr">
        <is>
          <t>Inferred from alarm text</t>
        </is>
      </c>
      <c r="H15169" s="26" t="n">
        <v>0.009600000000000001</v>
      </c>
      <c r="I15169" t="inlineStr"/>
      <c r="J15169" t="inlineStr">
        <is>
          <t>Equipment fault</t>
        </is>
      </c>
      <c r="K15169" t="inlineStr">
        <is>
          <t>143</t>
        </is>
      </c>
      <c r="L15169" t="inlineStr">
        <is>
          <t>ST143 Film/Fabric Feed: Web guiding warning</t>
        </is>
      </c>
    </row>
    <row r="15170">
      <c r="A15170" t="n">
        <v>26014</v>
      </c>
      <c r="B15170" s="25" t="n">
        <v>46220.04482769676</v>
      </c>
      <c r="C15170" s="25" t="n">
        <v>46220.04545952546</v>
      </c>
      <c r="D15170" s="26" t="n">
        <v>0.01766777777777778</v>
      </c>
      <c r="E15170" t="n">
        <v>5</v>
      </c>
      <c r="F15170" t="inlineStr">
        <is>
          <t>MSM-Bulge A: At least one station takes longer than maximum allowed</t>
        </is>
      </c>
      <c r="G15170" t="inlineStr">
        <is>
          <t>Tagged (+ untagged rows absorbed)</t>
        </is>
      </c>
      <c r="H15170" s="26" t="n">
        <v>0.00862611111111111</v>
      </c>
      <c r="I15170" t="inlineStr">
        <is>
          <t>MSM-Bulge A: At least one station takes longer than maximum allowed</t>
        </is>
      </c>
      <c r="J15170" t="inlineStr">
        <is>
          <t>Controller / machine cycle-time</t>
        </is>
      </c>
      <c r="K15170" t="inlineStr"/>
      <c r="L15170" t="inlineStr"/>
    </row>
    <row r="15171">
      <c r="A15171" t="n">
        <v>26015</v>
      </c>
      <c r="B15171" s="25" t="n">
        <v>46220.0455928588</v>
      </c>
      <c r="C15171" s="25" t="n">
        <v>46220.0460508912</v>
      </c>
      <c r="D15171" s="26" t="n">
        <v>0.01586222222222222</v>
      </c>
      <c r="E15171" t="n">
        <v>3</v>
      </c>
      <c r="F15171" t="inlineStr">
        <is>
          <t>1038-12GQ1 Vacuum counter plate A not present</t>
        </is>
      </c>
      <c r="G15171" t="inlineStr">
        <is>
          <t>Tagged</t>
        </is>
      </c>
      <c r="H15171" s="26" t="n">
        <v>0</v>
      </c>
      <c r="I15171" t="inlineStr">
        <is>
          <t>1038-12GQ1 Vacuum counter plate A not present</t>
        </is>
      </c>
      <c r="J15171" t="inlineStr">
        <is>
          <t>Equipment fault</t>
        </is>
      </c>
      <c r="K15171" t="inlineStr">
        <is>
          <t>038</t>
        </is>
      </c>
      <c r="L15171" t="inlineStr">
        <is>
          <t>ST38 Anti-Slosh: Vacuum counter plate A/B not present</t>
        </is>
      </c>
    </row>
    <row r="15172">
      <c r="A15172" t="n">
        <v>26016</v>
      </c>
      <c r="B15172" s="25" t="n">
        <v>46220.05229456018</v>
      </c>
      <c r="C15172" s="25" t="n">
        <v>46220.05229456018</v>
      </c>
      <c r="D15172" s="26" t="n">
        <v>0.02225916666666667</v>
      </c>
      <c r="E15172" t="n">
        <v>1</v>
      </c>
      <c r="F15172" t="inlineStr">
        <is>
          <t>1A02-21T2 Battery in external UPS must be checked</t>
        </is>
      </c>
      <c r="G15172" t="inlineStr">
        <is>
          <t>Inferred from alarm text</t>
        </is>
      </c>
      <c r="H15172" s="26" t="n">
        <v>0.02225916666666667</v>
      </c>
      <c r="I15172" t="inlineStr"/>
      <c r="J15172" t="inlineStr">
        <is>
          <t>Utilities / infrastructure</t>
        </is>
      </c>
      <c r="K15172" t="inlineStr"/>
      <c r="L15172" t="inlineStr"/>
    </row>
    <row r="15173">
      <c r="A15173" t="n">
        <v>26017</v>
      </c>
      <c r="B15173" s="25" t="n">
        <v>46220.05585987269</v>
      </c>
      <c r="C15173" s="25" t="n">
        <v>46220.05791184027</v>
      </c>
      <c r="D15173" s="26" t="n">
        <v>0.05133527777777778</v>
      </c>
      <c r="E15173" t="n">
        <v>3</v>
      </c>
      <c r="F15173" t="inlineStr">
        <is>
          <t>1211-2B1 Limit switch fault Fork B in working position</t>
        </is>
      </c>
      <c r="G15173" t="inlineStr">
        <is>
          <t>Tagged</t>
        </is>
      </c>
      <c r="H15173" s="26" t="n">
        <v>0</v>
      </c>
      <c r="I15173" t="inlineStr">
        <is>
          <t>1211-2B1 Limit switch fault Fork B in working position</t>
        </is>
      </c>
      <c r="J15173" t="inlineStr">
        <is>
          <t>Equipment fault</t>
        </is>
      </c>
      <c r="K15173" t="inlineStr">
        <is>
          <t>211</t>
        </is>
      </c>
      <c r="L15173" t="inlineStr">
        <is>
          <t>ST211 Gasket Feed: Limit switch fault Fork A/B in working position</t>
        </is>
      </c>
    </row>
    <row r="15174">
      <c r="A15174" t="n">
        <v>26018</v>
      </c>
      <c r="B15174" s="25" t="n">
        <v>46220.05842777777</v>
      </c>
      <c r="C15174" s="25" t="n">
        <v>46220.05842777777</v>
      </c>
      <c r="D15174" s="26" t="n">
        <v>0.01266027777777778</v>
      </c>
      <c r="E15174" t="n">
        <v>1</v>
      </c>
      <c r="F15174" t="inlineStr">
        <is>
          <t>1A02-21T2 Battery in external UPS must be checked</t>
        </is>
      </c>
      <c r="G15174" t="inlineStr">
        <is>
          <t>Inferred from alarm text</t>
        </is>
      </c>
      <c r="H15174" s="26" t="n">
        <v>0.01266027777777778</v>
      </c>
      <c r="I15174" t="inlineStr"/>
      <c r="J15174" t="inlineStr">
        <is>
          <t>Utilities / infrastructure</t>
        </is>
      </c>
      <c r="K15174" t="inlineStr"/>
      <c r="L15174" t="inlineStr"/>
    </row>
    <row r="15175">
      <c r="A15175" t="n">
        <v>26021</v>
      </c>
      <c r="B15175" s="25" t="n">
        <v>46220.06228313658</v>
      </c>
      <c r="C15175" s="25" t="n">
        <v>46220.0656162037</v>
      </c>
      <c r="D15175" s="26" t="n">
        <v>0.08249833333333334</v>
      </c>
      <c r="E15175" t="n">
        <v>3</v>
      </c>
      <c r="F15175" t="inlineStr">
        <is>
          <t>1406-6B1 Valve in pickup position A not present</t>
        </is>
      </c>
      <c r="G15175" t="inlineStr">
        <is>
          <t>Tagged</t>
        </is>
      </c>
      <c r="H15175" s="26" t="n">
        <v>0</v>
      </c>
      <c r="I15175" t="inlineStr">
        <is>
          <t>1406-6B1 Valve in pickup position A not present</t>
        </is>
      </c>
      <c r="J15175" t="inlineStr">
        <is>
          <t>Equipment fault</t>
        </is>
      </c>
      <c r="K15175" t="inlineStr">
        <is>
          <t>406</t>
        </is>
      </c>
      <c r="L15175" t="inlineStr">
        <is>
          <t>ST406 Valve Feed: Valve in pickup position A/B not present</t>
        </is>
      </c>
    </row>
    <row r="15176">
      <c r="A15176" t="n">
        <v>26022</v>
      </c>
      <c r="B15176" s="25" t="n">
        <v>46220.06591184028</v>
      </c>
      <c r="C15176" s="25" t="n">
        <v>46220.06747704861</v>
      </c>
      <c r="D15176" s="26" t="n">
        <v>0.03992972222222222</v>
      </c>
      <c r="E15176" t="n">
        <v>3</v>
      </c>
      <c r="F15176" t="inlineStr">
        <is>
          <t>1074 Valve right inserted but not found - Check for valve on web</t>
        </is>
      </c>
      <c r="G15176" t="inlineStr">
        <is>
          <t>Tagged</t>
        </is>
      </c>
      <c r="H15176" s="26" t="n">
        <v>0</v>
      </c>
      <c r="I15176" t="inlineStr">
        <is>
          <t>1074 Valve right inserted but not found - Check for valve on web</t>
        </is>
      </c>
      <c r="J15176" t="inlineStr">
        <is>
          <t>Equipment fault</t>
        </is>
      </c>
      <c r="K15176" t="inlineStr">
        <is>
          <t>074</t>
        </is>
      </c>
      <c r="L15176" t="inlineStr">
        <is>
          <t>ST74 Valve Vision: Valve left/right inserted but not found - Check for valve on web</t>
        </is>
      </c>
    </row>
    <row r="15177">
      <c r="A15177" t="n">
        <v>26024</v>
      </c>
      <c r="B15177" s="25" t="n">
        <v>46220.0719934375</v>
      </c>
      <c r="C15177" s="25" t="n">
        <v>46220.0728108449</v>
      </c>
      <c r="D15177" s="26" t="n">
        <v>0.02198333333333333</v>
      </c>
      <c r="E15177" t="n">
        <v>2</v>
      </c>
      <c r="F15177" t="inlineStr">
        <is>
          <t>MSM-Main: At least one station takes longer than maximum allowed</t>
        </is>
      </c>
      <c r="G15177" t="inlineStr">
        <is>
          <t>Tagged</t>
        </is>
      </c>
      <c r="H15177" s="26" t="n">
        <v>0</v>
      </c>
      <c r="I15177" t="inlineStr">
        <is>
          <t>MSM-Main: At least one station takes longer than maximum allowed</t>
        </is>
      </c>
      <c r="J15177" t="inlineStr">
        <is>
          <t>Controller / machine cycle-time</t>
        </is>
      </c>
      <c r="K15177" t="inlineStr"/>
      <c r="L15177" t="inlineStr"/>
    </row>
    <row r="15178">
      <c r="A15178" t="n">
        <v>26025</v>
      </c>
      <c r="B15178" s="25" t="n">
        <v>46220.07630659722</v>
      </c>
      <c r="C15178" s="25" t="n">
        <v>46220.08878174768</v>
      </c>
      <c r="D15178" s="26" t="n">
        <v>0.3163758333333333</v>
      </c>
      <c r="E15178" t="n">
        <v>4</v>
      </c>
      <c r="F15178" t="inlineStr">
        <is>
          <t>MSM-Bulge A: At least one station takes longer than maximum allowed</t>
        </is>
      </c>
      <c r="G15178" t="inlineStr">
        <is>
          <t>Tagged (+ untagged rows absorbed)</t>
        </is>
      </c>
      <c r="H15178" s="26" t="n">
        <v>0.008209166666666667</v>
      </c>
      <c r="I15178" t="inlineStr">
        <is>
          <t>MSM-Bulge A: At least one station takes longer than maximum allowed</t>
        </is>
      </c>
      <c r="J15178" t="inlineStr">
        <is>
          <t>Controller / machine cycle-time</t>
        </is>
      </c>
      <c r="K15178" t="inlineStr"/>
      <c r="L15178" t="inlineStr"/>
    </row>
    <row r="15179">
      <c r="A15179" t="n">
        <v>26026</v>
      </c>
      <c r="B15179" s="25" t="n">
        <v>46220.09107719907</v>
      </c>
      <c r="C15179" s="25" t="n">
        <v>46220.10189436343</v>
      </c>
      <c r="D15179" s="26" t="n">
        <v>0.2630908333333333</v>
      </c>
      <c r="E15179" t="n">
        <v>4</v>
      </c>
      <c r="F15179" t="inlineStr">
        <is>
          <t>1A07-1B1 Main air valve basic machine pressure not present</t>
        </is>
      </c>
      <c r="G15179" t="inlineStr">
        <is>
          <t>Tagged (+ untagged rows absorbed)</t>
        </is>
      </c>
      <c r="H15179" s="26" t="n">
        <v>0.002086944444444444</v>
      </c>
      <c r="I15179" t="inlineStr">
        <is>
          <t>1A07-1B1 Main air valve basic machine pressure not present</t>
        </is>
      </c>
      <c r="J15179" t="inlineStr">
        <is>
          <t>Utilities / infrastructure</t>
        </is>
      </c>
      <c r="K15179" t="inlineStr"/>
      <c r="L15179" t="inlineStr"/>
    </row>
    <row r="15180">
      <c r="A15180" t="n">
        <v>26027</v>
      </c>
      <c r="B15180" s="25" t="n">
        <v>46220.10359872686</v>
      </c>
      <c r="C15180" s="25" t="n">
        <v>46220.10441608796</v>
      </c>
      <c r="D15180" s="26" t="n">
        <v>0.02170472222222222</v>
      </c>
      <c r="E15180" t="n">
        <v>4</v>
      </c>
      <c r="F15180" t="inlineStr">
        <is>
          <t>1406 Consecutive fault side A</t>
        </is>
      </c>
      <c r="G15180" t="inlineStr">
        <is>
          <t>Tagged (+ untagged rows absorbed)</t>
        </is>
      </c>
      <c r="H15180" s="26" t="n">
        <v>0.0002786111111111111</v>
      </c>
      <c r="I15180" t="inlineStr">
        <is>
          <t>1406 Consecutive fault side A</t>
        </is>
      </c>
      <c r="J15180" t="inlineStr">
        <is>
          <t>Equipment fault</t>
        </is>
      </c>
      <c r="K15180" t="inlineStr">
        <is>
          <t>406</t>
        </is>
      </c>
      <c r="L15180" t="inlineStr">
        <is>
          <t>ST406 Valve Feed: Consecutive fault side A/B</t>
        </is>
      </c>
    </row>
    <row r="15181">
      <c r="A15181" t="n">
        <v>26028</v>
      </c>
      <c r="B15181" s="25" t="n">
        <v>46220.114271875</v>
      </c>
      <c r="C15181" s="25" t="n">
        <v>46220.11471828703</v>
      </c>
      <c r="D15181" s="26" t="n">
        <v>0.01307972222222222</v>
      </c>
      <c r="E15181" t="n">
        <v>4</v>
      </c>
      <c r="F15181" t="inlineStr">
        <is>
          <t>MSM-Bulge A: At least one station takes longer than maximum allowed</t>
        </is>
      </c>
      <c r="G15181" t="inlineStr">
        <is>
          <t>Tagged (+ untagged rows absorbed)</t>
        </is>
      </c>
      <c r="H15181" s="26" t="n">
        <v>0.008349166666666666</v>
      </c>
      <c r="I15181" t="inlineStr">
        <is>
          <t>MSM-Bulge A: At least one station takes longer than maximum allowed</t>
        </is>
      </c>
      <c r="J15181" t="inlineStr">
        <is>
          <t>Controller / machine cycle-time</t>
        </is>
      </c>
      <c r="K15181" t="inlineStr"/>
      <c r="L15181" t="inlineStr"/>
    </row>
    <row r="15182">
      <c r="A15182" t="n">
        <v>26029</v>
      </c>
      <c r="B15182" s="25" t="n">
        <v>46220.11490381944</v>
      </c>
      <c r="C15182" s="25" t="n">
        <v>46220.11490381944</v>
      </c>
      <c r="D15182" s="26" t="n">
        <v>0.4530241666666667</v>
      </c>
      <c r="E15182" t="n">
        <v>1</v>
      </c>
      <c r="F15182" t="inlineStr">
        <is>
          <t>1A02-21T2 Battery in external UPS must be checked</t>
        </is>
      </c>
      <c r="G15182" t="inlineStr">
        <is>
          <t>Inferred from alarm text</t>
        </is>
      </c>
      <c r="H15182" s="26" t="n">
        <v>0.4530241666666667</v>
      </c>
      <c r="I15182" t="inlineStr"/>
      <c r="J15182" t="inlineStr">
        <is>
          <t>Utilities / infrastructure</t>
        </is>
      </c>
      <c r="K15182" t="inlineStr"/>
      <c r="L15182" t="inlineStr"/>
    </row>
    <row r="15183">
      <c r="A15183" t="n">
        <v>26030</v>
      </c>
      <c r="B15183" s="25" t="n">
        <v>46220.13743217593</v>
      </c>
      <c r="C15183" s="25" t="n">
        <v>46220.14199440972</v>
      </c>
      <c r="D15183" s="26" t="n">
        <v>0.1125769444444445</v>
      </c>
      <c r="E15183" t="n">
        <v>5</v>
      </c>
      <c r="F15183" t="inlineStr">
        <is>
          <t>Web torn (all stations)</t>
        </is>
      </c>
      <c r="G15183" t="inlineStr">
        <is>
          <t>Tagged</t>
        </is>
      </c>
      <c r="H15183" s="26" t="n">
        <v>0</v>
      </c>
      <c r="I15183" t="inlineStr">
        <is>
          <t>Web torn (all stations)</t>
        </is>
      </c>
      <c r="J15183" t="inlineStr">
        <is>
          <t>Material supply (reels / infeed)</t>
        </is>
      </c>
      <c r="K15183" t="inlineStr"/>
      <c r="L15183" t="inlineStr"/>
    </row>
    <row r="15184">
      <c r="A15184" t="n">
        <v>26031</v>
      </c>
      <c r="B15184" s="25" t="n">
        <v>46220.14389672453</v>
      </c>
      <c r="C15184" s="25" t="n">
        <v>46220.1447141551</v>
      </c>
      <c r="D15184" s="26" t="n">
        <v>0.02184444444444444</v>
      </c>
      <c r="E15184" t="n">
        <v>3</v>
      </c>
      <c r="F15184" t="inlineStr">
        <is>
          <t>1158-6GQ1 Vacuum splice module not present</t>
        </is>
      </c>
      <c r="G15184" t="inlineStr">
        <is>
          <t>Tagged</t>
        </is>
      </c>
      <c r="H15184" s="26" t="n">
        <v>0</v>
      </c>
      <c r="I15184" t="inlineStr">
        <is>
          <t>1158-6GQ1 Vacuum splice module not present</t>
        </is>
      </c>
      <c r="J15184" t="inlineStr">
        <is>
          <t>Equipment fault</t>
        </is>
      </c>
      <c r="K15184" t="inlineStr">
        <is>
          <t>158</t>
        </is>
      </c>
      <c r="L15184" t="inlineStr">
        <is>
          <t>ST158 Reinforcement Tape: Vacuum splice module not present</t>
        </is>
      </c>
    </row>
    <row r="15185">
      <c r="A15185" t="n">
        <v>26032</v>
      </c>
      <c r="B15185" s="25" t="n">
        <v>46220.14655181713</v>
      </c>
      <c r="C15185" s="25" t="n">
        <v>46220.14867334491</v>
      </c>
      <c r="D15185" s="26" t="n">
        <v>0.05342111111111111</v>
      </c>
      <c r="E15185" t="n">
        <v>4</v>
      </c>
      <c r="F15185" t="inlineStr">
        <is>
          <t>1070-3B2 Punch waste B not exhausted</t>
        </is>
      </c>
      <c r="G15185" t="inlineStr">
        <is>
          <t>Tagged</t>
        </is>
      </c>
      <c r="H15185" s="26" t="n">
        <v>0</v>
      </c>
      <c r="I15185" t="inlineStr">
        <is>
          <t>1070-3B2 Punch waste B not exhausted</t>
        </is>
      </c>
      <c r="J15185" t="inlineStr">
        <is>
          <t>Equipment fault</t>
        </is>
      </c>
      <c r="K15185" t="inlineStr">
        <is>
          <t>070</t>
        </is>
      </c>
      <c r="L15185" t="inlineStr">
        <is>
          <t>ST70 Moon Punch: Punch waste A/B not exhausted</t>
        </is>
      </c>
    </row>
    <row r="15186">
      <c r="A15186" t="n">
        <v>26033</v>
      </c>
      <c r="B15186" s="25" t="n">
        <v>46220.14914857639</v>
      </c>
      <c r="C15186" s="25" t="n">
        <v>46220.15860324074</v>
      </c>
      <c r="D15186" s="26" t="n">
        <v>0.2402694444444445</v>
      </c>
      <c r="E15186" t="n">
        <v>5</v>
      </c>
      <c r="F15186" t="inlineStr">
        <is>
          <t>1159-5B1 All rolls empty - Please refill!</t>
        </is>
      </c>
      <c r="G15186" t="inlineStr">
        <is>
          <t>Tagged (+ untagged rows absorbed)</t>
        </is>
      </c>
      <c r="H15186" s="26" t="n">
        <v>0.0002777777777777778</v>
      </c>
      <c r="I15186" t="inlineStr">
        <is>
          <t>1159-5B1 All rolls empty - Please refill!</t>
        </is>
      </c>
      <c r="J15186" t="inlineStr">
        <is>
          <t>Material supply (reels / infeed)</t>
        </is>
      </c>
      <c r="K15186" t="inlineStr">
        <is>
          <t>159</t>
        </is>
      </c>
      <c r="L15186" t="inlineStr"/>
    </row>
    <row r="15187">
      <c r="A15187" t="n">
        <v>26034</v>
      </c>
      <c r="B15187" s="25" t="n">
        <v>46220.16024394676</v>
      </c>
      <c r="C15187" s="25" t="n">
        <v>46220.16094525463</v>
      </c>
      <c r="D15187" s="26" t="n">
        <v>0.01961472222222222</v>
      </c>
      <c r="E15187" t="n">
        <v>3</v>
      </c>
      <c r="F15187" t="inlineStr">
        <is>
          <t>1070-3B2 Punch waste B not exhausted</t>
        </is>
      </c>
      <c r="G15187" t="inlineStr">
        <is>
          <t>Tagged</t>
        </is>
      </c>
      <c r="H15187" s="26" t="n">
        <v>0</v>
      </c>
      <c r="I15187" t="inlineStr">
        <is>
          <t>1070-3B2 Punch waste B not exhausted</t>
        </is>
      </c>
      <c r="J15187" t="inlineStr">
        <is>
          <t>Equipment fault</t>
        </is>
      </c>
      <c r="K15187" t="inlineStr">
        <is>
          <t>070</t>
        </is>
      </c>
      <c r="L15187" t="inlineStr">
        <is>
          <t>ST70 Moon Punch: Punch waste A/B not exhausted</t>
        </is>
      </c>
    </row>
    <row r="15188">
      <c r="A15188" t="n">
        <v>26037</v>
      </c>
      <c r="B15188" s="25" t="n">
        <v>46220.16138005787</v>
      </c>
      <c r="C15188" s="25" t="n">
        <v>46220.16200621528</v>
      </c>
      <c r="D15188" s="26" t="n">
        <v>0.01725444444444445</v>
      </c>
      <c r="E15188" t="n">
        <v>3</v>
      </c>
      <c r="F15188" t="inlineStr">
        <is>
          <t>1406-6B1 Valve in pickup position A not present</t>
        </is>
      </c>
      <c r="G15188" t="inlineStr">
        <is>
          <t>Tagged</t>
        </is>
      </c>
      <c r="H15188" s="26" t="n">
        <v>0</v>
      </c>
      <c r="I15188" t="inlineStr">
        <is>
          <t>1406-6B1 Valve in pickup position A not present</t>
        </is>
      </c>
      <c r="J15188" t="inlineStr">
        <is>
          <t>Equipment fault</t>
        </is>
      </c>
      <c r="K15188" t="inlineStr">
        <is>
          <t>406</t>
        </is>
      </c>
      <c r="L15188" t="inlineStr">
        <is>
          <t>ST406 Valve Feed: Valve in pickup position A/B not present</t>
        </is>
      </c>
    </row>
    <row r="15189">
      <c r="A15189" t="n">
        <v>26038</v>
      </c>
      <c r="B15189" s="25" t="n">
        <v>46220.1622497338</v>
      </c>
      <c r="C15189" s="25" t="n">
        <v>46220.16284684028</v>
      </c>
      <c r="D15189" s="26" t="n">
        <v>0.01697305555555556</v>
      </c>
      <c r="E15189" t="n">
        <v>3</v>
      </c>
      <c r="F15189" t="inlineStr">
        <is>
          <t>1070-3B2 Punch waste B not exhausted</t>
        </is>
      </c>
      <c r="G15189" t="inlineStr">
        <is>
          <t>Tagged</t>
        </is>
      </c>
      <c r="H15189" s="26" t="n">
        <v>0</v>
      </c>
      <c r="I15189" t="inlineStr">
        <is>
          <t>1070-3B2 Punch waste B not exhausted</t>
        </is>
      </c>
      <c r="J15189" t="inlineStr">
        <is>
          <t>Equipment fault</t>
        </is>
      </c>
      <c r="K15189" t="inlineStr">
        <is>
          <t>070</t>
        </is>
      </c>
      <c r="L15189" t="inlineStr">
        <is>
          <t>ST70 Moon Punch: Punch waste A/B not exhausted</t>
        </is>
      </c>
    </row>
    <row r="15190">
      <c r="A15190" t="n">
        <v>26039</v>
      </c>
      <c r="B15190" s="25" t="n">
        <v>46220.16452815972</v>
      </c>
      <c r="C15190" s="25" t="n">
        <v>46220.17126454861</v>
      </c>
      <c r="D15190" s="26" t="n">
        <v>0.1647344444444444</v>
      </c>
      <c r="E15190" t="n">
        <v>4</v>
      </c>
      <c r="F15190" t="inlineStr">
        <is>
          <t>1050-2K1 Hot printer A not ready for operation</t>
        </is>
      </c>
      <c r="G15190" t="inlineStr">
        <is>
          <t>Tagged</t>
        </is>
      </c>
      <c r="H15190" s="26" t="n">
        <v>0</v>
      </c>
      <c r="I15190" t="inlineStr">
        <is>
          <t>1050-2K1 Hot printer A not ready for operation</t>
        </is>
      </c>
      <c r="J15190" t="inlineStr">
        <is>
          <t>Equipment fault</t>
        </is>
      </c>
      <c r="K15190" t="inlineStr">
        <is>
          <t>050</t>
        </is>
      </c>
      <c r="L15190" t="inlineStr">
        <is>
          <t>ST50 Hot Stamp: Hot printer A/B not ready for operation</t>
        </is>
      </c>
    </row>
    <row r="15191">
      <c r="A15191" t="n">
        <v>26040</v>
      </c>
      <c r="B15191" s="25" t="n">
        <v>46220.17159494213</v>
      </c>
      <c r="C15191" s="25" t="n">
        <v>46220.17282982639</v>
      </c>
      <c r="D15191" s="26" t="n">
        <v>0.03158444444444445</v>
      </c>
      <c r="E15191" t="n">
        <v>4</v>
      </c>
      <c r="F15191" t="inlineStr">
        <is>
          <t>1050-2K1 Hot printer A not ready for operation</t>
        </is>
      </c>
      <c r="G15191" t="inlineStr">
        <is>
          <t>Tagged</t>
        </is>
      </c>
      <c r="H15191" s="26" t="n">
        <v>0</v>
      </c>
      <c r="I15191" t="inlineStr">
        <is>
          <t>1050-2K1 Hot printer A not ready for operation</t>
        </is>
      </c>
      <c r="J15191" t="inlineStr">
        <is>
          <t>Equipment fault</t>
        </is>
      </c>
      <c r="K15191" t="inlineStr">
        <is>
          <t>050</t>
        </is>
      </c>
      <c r="L15191" t="inlineStr">
        <is>
          <t>ST50 Hot Stamp: Hot printer A/B not ready for operation</t>
        </is>
      </c>
    </row>
    <row r="15192">
      <c r="A15192" t="n">
        <v>26041</v>
      </c>
      <c r="B15192" s="25" t="n">
        <v>46220.17294571759</v>
      </c>
      <c r="C15192" s="25" t="n">
        <v>46220.17316605324</v>
      </c>
      <c r="D15192" s="26" t="n">
        <v>0.005565833333333333</v>
      </c>
      <c r="E15192" t="n">
        <v>4</v>
      </c>
      <c r="F15192" t="inlineStr">
        <is>
          <t>1051-1B1 Consecutive fault camera bad part side B</t>
        </is>
      </c>
      <c r="G15192" t="inlineStr">
        <is>
          <t>Tagged (+ untagged rows absorbed)</t>
        </is>
      </c>
      <c r="H15192" s="26" t="n">
        <v>0.0002786111111111111</v>
      </c>
      <c r="I15192" t="inlineStr">
        <is>
          <t>1051-1B1 Consecutive fault camera bad part side B</t>
        </is>
      </c>
      <c r="J15192" t="inlineStr">
        <is>
          <t>Equipment fault</t>
        </is>
      </c>
      <c r="K15192" t="inlineStr">
        <is>
          <t>051</t>
        </is>
      </c>
      <c r="L15192" t="inlineStr">
        <is>
          <t>ST51 Hot Stamp: Consecutive fault camera bad part side A/B</t>
        </is>
      </c>
    </row>
    <row r="15193">
      <c r="A15193" t="n">
        <v>26042</v>
      </c>
      <c r="B15193" s="25" t="n">
        <v>46220.17328197917</v>
      </c>
      <c r="C15193" s="25" t="n">
        <v>46220.17371678241</v>
      </c>
      <c r="D15193" s="26" t="n">
        <v>0.0133575</v>
      </c>
      <c r="E15193" t="n">
        <v>4</v>
      </c>
      <c r="F15193" t="inlineStr">
        <is>
          <t>1070-3B2 Punch waste B not exhausted</t>
        </is>
      </c>
      <c r="G15193" t="inlineStr">
        <is>
          <t>Tagged</t>
        </is>
      </c>
      <c r="H15193" s="26" t="n">
        <v>0</v>
      </c>
      <c r="I15193" t="inlineStr">
        <is>
          <t>1070-3B2 Punch waste B not exhausted</t>
        </is>
      </c>
      <c r="J15193" t="inlineStr">
        <is>
          <t>Equipment fault</t>
        </is>
      </c>
      <c r="K15193" t="inlineStr">
        <is>
          <t>070</t>
        </is>
      </c>
      <c r="L15193" t="inlineStr">
        <is>
          <t>ST70 Moon Punch: Punch waste A/B not exhausted</t>
        </is>
      </c>
    </row>
    <row r="15194">
      <c r="A15194" t="n">
        <v>26043</v>
      </c>
      <c r="B15194" s="25" t="n">
        <v>46220.17414575232</v>
      </c>
      <c r="C15194" s="25" t="n">
        <v>46220.17432546296</v>
      </c>
      <c r="D15194" s="26" t="n">
        <v>0.005565833333333333</v>
      </c>
      <c r="E15194" t="n">
        <v>4</v>
      </c>
      <c r="F15194" t="inlineStr">
        <is>
          <t>1086 Consecutive fault side B</t>
        </is>
      </c>
      <c r="G15194" t="inlineStr">
        <is>
          <t>Tagged</t>
        </is>
      </c>
      <c r="H15194" s="26" t="n">
        <v>0</v>
      </c>
      <c r="I15194" t="inlineStr">
        <is>
          <t>1086 Consecutive fault side B</t>
        </is>
      </c>
      <c r="J15194" t="inlineStr">
        <is>
          <t>Equipment fault</t>
        </is>
      </c>
      <c r="K15194" t="inlineStr">
        <is>
          <t>086</t>
        </is>
      </c>
      <c r="L15194" t="inlineStr">
        <is>
          <t>ST86 Offload: Consecutive fault side A/B</t>
        </is>
      </c>
    </row>
    <row r="15195">
      <c r="A15195" t="n">
        <v>26044</v>
      </c>
      <c r="B15195" s="25" t="n">
        <v>46220.1745283912</v>
      </c>
      <c r="C15195" s="25" t="n">
        <v>46220.17469074074</v>
      </c>
      <c r="D15195" s="26" t="n">
        <v>0.006401111111111111</v>
      </c>
      <c r="E15195" t="n">
        <v>3</v>
      </c>
      <c r="F15195" t="inlineStr">
        <is>
          <t>1086 Consecutive fault side B</t>
        </is>
      </c>
      <c r="G15195" t="inlineStr">
        <is>
          <t>Tagged (+ untagged rows absorbed)</t>
        </is>
      </c>
      <c r="H15195" s="26" t="n">
        <v>0.0002788888888888889</v>
      </c>
      <c r="I15195" t="inlineStr">
        <is>
          <t>1086 Consecutive fault side B</t>
        </is>
      </c>
      <c r="J15195" t="inlineStr">
        <is>
          <t>Equipment fault</t>
        </is>
      </c>
      <c r="K15195" t="inlineStr">
        <is>
          <t>086</t>
        </is>
      </c>
      <c r="L15195" t="inlineStr">
        <is>
          <t>ST86 Offload: Consecutive fault side A/B</t>
        </is>
      </c>
    </row>
    <row r="15196">
      <c r="A15196" t="n">
        <v>26046</v>
      </c>
      <c r="B15196" s="25" t="n">
        <v>46220.17491681713</v>
      </c>
      <c r="C15196" s="25" t="n">
        <v>46220.18191975694</v>
      </c>
      <c r="D15196" s="26" t="n">
        <v>0.1740519444444444</v>
      </c>
      <c r="E15196" t="n">
        <v>6</v>
      </c>
      <c r="F15196" t="inlineStr">
        <is>
          <t>End of reel (all stations)</t>
        </is>
      </c>
      <c r="G15196" t="inlineStr">
        <is>
          <t>Tagged</t>
        </is>
      </c>
      <c r="H15196" s="26" t="n">
        <v>0</v>
      </c>
      <c r="I15196" t="inlineStr">
        <is>
          <t>End of reel (all stations)</t>
        </is>
      </c>
      <c r="J15196" t="inlineStr">
        <is>
          <t>Material supply (reels / infeed)</t>
        </is>
      </c>
      <c r="K15196" t="inlineStr"/>
      <c r="L15196" t="inlineStr"/>
    </row>
    <row r="15197">
      <c r="A15197" t="n">
        <v>26047</v>
      </c>
      <c r="B15197" s="25" t="n">
        <v>46220.18260949074</v>
      </c>
      <c r="C15197" s="25" t="n">
        <v>46220.18313125</v>
      </c>
      <c r="D15197" s="26" t="n">
        <v>0.01502694444444445</v>
      </c>
      <c r="E15197" t="n">
        <v>3</v>
      </c>
      <c r="F15197" t="inlineStr">
        <is>
          <t>1070-3B2 Punch waste B not exhausted</t>
        </is>
      </c>
      <c r="G15197" t="inlineStr">
        <is>
          <t>Tagged</t>
        </is>
      </c>
      <c r="H15197" s="26" t="n">
        <v>0</v>
      </c>
      <c r="I15197" t="inlineStr">
        <is>
          <t>1070-3B2 Punch waste B not exhausted</t>
        </is>
      </c>
      <c r="J15197" t="inlineStr">
        <is>
          <t>Equipment fault</t>
        </is>
      </c>
      <c r="K15197" t="inlineStr">
        <is>
          <t>070</t>
        </is>
      </c>
      <c r="L15197" t="inlineStr">
        <is>
          <t>ST70 Moon Punch: Punch waste A/B not exhausted</t>
        </is>
      </c>
    </row>
    <row r="15198">
      <c r="A15198" t="n">
        <v>26048</v>
      </c>
      <c r="B15198" s="25" t="n">
        <v>46220.18349649305</v>
      </c>
      <c r="C15198" s="25" t="n">
        <v>46220.18382109953</v>
      </c>
      <c r="D15198" s="26" t="n">
        <v>0.01057305555555556</v>
      </c>
      <c r="E15198" t="n">
        <v>3</v>
      </c>
      <c r="F15198" t="inlineStr">
        <is>
          <t>1074 Valve right out of area - Check for valve on web</t>
        </is>
      </c>
      <c r="G15198" t="inlineStr">
        <is>
          <t>Tagged (+ untagged rows absorbed)</t>
        </is>
      </c>
      <c r="H15198" s="26" t="n">
        <v>0.0004175</v>
      </c>
      <c r="I15198" t="inlineStr">
        <is>
          <t>1074 Valve right out of area - Check for valve on web</t>
        </is>
      </c>
      <c r="J15198" t="inlineStr">
        <is>
          <t>Equipment fault</t>
        </is>
      </c>
      <c r="K15198" t="inlineStr">
        <is>
          <t>074</t>
        </is>
      </c>
      <c r="L15198" t="inlineStr">
        <is>
          <t>ST74 Valve Vision: Valve left/right out of area - Check for valve on web</t>
        </is>
      </c>
    </row>
    <row r="15199">
      <c r="A15199" t="n">
        <v>26049</v>
      </c>
      <c r="B15199" s="25" t="n">
        <v>46220.18402399305</v>
      </c>
      <c r="C15199" s="25" t="n">
        <v>46220.18445876157</v>
      </c>
      <c r="D15199" s="26" t="n">
        <v>0.01252222222222222</v>
      </c>
      <c r="E15199" t="n">
        <v>3</v>
      </c>
      <c r="F15199" t="inlineStr">
        <is>
          <t>1070-3B2 Punch waste B not exhausted</t>
        </is>
      </c>
      <c r="G15199" t="inlineStr">
        <is>
          <t>Tagged</t>
        </is>
      </c>
      <c r="H15199" s="26" t="n">
        <v>0</v>
      </c>
      <c r="I15199" t="inlineStr">
        <is>
          <t>1070-3B2 Punch waste B not exhausted</t>
        </is>
      </c>
      <c r="J15199" t="inlineStr">
        <is>
          <t>Equipment fault</t>
        </is>
      </c>
      <c r="K15199" t="inlineStr">
        <is>
          <t>070</t>
        </is>
      </c>
      <c r="L15199" t="inlineStr">
        <is>
          <t>ST70 Moon Punch: Punch waste A/B not exhausted</t>
        </is>
      </c>
    </row>
    <row r="15200">
      <c r="A15200" t="n">
        <v>26050</v>
      </c>
      <c r="B15200" s="25" t="n">
        <v>46220.1854209838</v>
      </c>
      <c r="C15200" s="25" t="n">
        <v>46220.18634274306</v>
      </c>
      <c r="D15200" s="26" t="n">
        <v>0.02448722222222222</v>
      </c>
      <c r="E15200" t="n">
        <v>3</v>
      </c>
      <c r="F15200" t="inlineStr">
        <is>
          <t>1070-3B2 Punch waste B not exhausted</t>
        </is>
      </c>
      <c r="G15200" t="inlineStr">
        <is>
          <t>Tagged</t>
        </is>
      </c>
      <c r="H15200" s="26" t="n">
        <v>0</v>
      </c>
      <c r="I15200" t="inlineStr">
        <is>
          <t>1070-3B2 Punch waste B not exhausted</t>
        </is>
      </c>
      <c r="J15200" t="inlineStr">
        <is>
          <t>Equipment fault</t>
        </is>
      </c>
      <c r="K15200" t="inlineStr">
        <is>
          <t>070</t>
        </is>
      </c>
      <c r="L15200" t="inlineStr">
        <is>
          <t>ST70 Moon Punch: Punch waste A/B not exhausted</t>
        </is>
      </c>
    </row>
    <row r="15201">
      <c r="A15201" t="n">
        <v>26051</v>
      </c>
      <c r="B15201" s="25" t="n">
        <v>46220.18687607639</v>
      </c>
      <c r="C15201" s="25" t="n">
        <v>46220.18729351852</v>
      </c>
      <c r="D15201" s="26" t="n">
        <v>0.01391305555555555</v>
      </c>
      <c r="E15201" t="n">
        <v>3</v>
      </c>
      <c r="F15201" t="inlineStr">
        <is>
          <t>1070-3B2 Punch waste B not exhausted</t>
        </is>
      </c>
      <c r="G15201" t="inlineStr">
        <is>
          <t>Tagged</t>
        </is>
      </c>
      <c r="H15201" s="26" t="n">
        <v>0</v>
      </c>
      <c r="I15201" t="inlineStr">
        <is>
          <t>1070-3B2 Punch waste B not exhausted</t>
        </is>
      </c>
      <c r="J15201" t="inlineStr">
        <is>
          <t>Equipment fault</t>
        </is>
      </c>
      <c r="K15201" t="inlineStr">
        <is>
          <t>070</t>
        </is>
      </c>
      <c r="L15201" t="inlineStr">
        <is>
          <t>ST70 Moon Punch: Punch waste A/B not exhausted</t>
        </is>
      </c>
    </row>
    <row r="15202">
      <c r="A15202" t="n">
        <v>26052</v>
      </c>
      <c r="B15202" s="25" t="n">
        <v>46220.18768761574</v>
      </c>
      <c r="C15202" s="25" t="n">
        <v>46220.19065547454</v>
      </c>
      <c r="D15202" s="26" t="n">
        <v>0.2062019444444445</v>
      </c>
      <c r="E15202" t="n">
        <v>3</v>
      </c>
      <c r="F15202" t="inlineStr">
        <is>
          <t>1070-3B2 Punch waste B not exhausted</t>
        </is>
      </c>
      <c r="G15202" t="inlineStr">
        <is>
          <t>Tagged</t>
        </is>
      </c>
      <c r="H15202" s="26" t="n">
        <v>0</v>
      </c>
      <c r="I15202" t="inlineStr">
        <is>
          <t>1070-3B2 Punch waste B not exhausted</t>
        </is>
      </c>
      <c r="J15202" t="inlineStr">
        <is>
          <t>Equipment fault</t>
        </is>
      </c>
      <c r="K15202" t="inlineStr">
        <is>
          <t>070</t>
        </is>
      </c>
      <c r="L15202" t="inlineStr">
        <is>
          <t>ST70 Moon Punch: Punch waste A/B not exhausted</t>
        </is>
      </c>
    </row>
    <row r="15203">
      <c r="A15203" t="n">
        <v>26053</v>
      </c>
      <c r="B15203" s="25" t="n">
        <v>46220.19648807871</v>
      </c>
      <c r="C15203" s="25" t="n">
        <v>46220.21268425926</v>
      </c>
      <c r="D15203" s="26" t="n">
        <v>0.3914897222222222</v>
      </c>
      <c r="E15203" t="n">
        <v>3</v>
      </c>
      <c r="F15203" t="inlineStr">
        <is>
          <t>1070-3B2 Punch waste B not exhausted</t>
        </is>
      </c>
      <c r="G15203" t="inlineStr">
        <is>
          <t>Tagged</t>
        </is>
      </c>
      <c r="H15203" s="26" t="n">
        <v>0</v>
      </c>
      <c r="I15203" t="inlineStr">
        <is>
          <t>1070-3B2 Punch waste B not exhausted</t>
        </is>
      </c>
      <c r="J15203" t="inlineStr">
        <is>
          <t>Equipment fault</t>
        </is>
      </c>
      <c r="K15203" t="inlineStr">
        <is>
          <t>070</t>
        </is>
      </c>
      <c r="L15203" t="inlineStr">
        <is>
          <t>ST70 Moon Punch: Punch waste A/B not exhausted</t>
        </is>
      </c>
    </row>
    <row r="15204">
      <c r="A15204" t="n">
        <v>26055</v>
      </c>
      <c r="B15204" s="25" t="n">
        <v>46220.21408711805</v>
      </c>
      <c r="C15204" s="25" t="n">
        <v>46220.21470729166</v>
      </c>
      <c r="D15204" s="26" t="n">
        <v>0.01683222222222222</v>
      </c>
      <c r="E15204" t="n">
        <v>3</v>
      </c>
      <c r="F15204" t="inlineStr">
        <is>
          <t>1211-2B1 Limit switch fault Fork B in working position</t>
        </is>
      </c>
      <c r="G15204" t="inlineStr">
        <is>
          <t>Tagged</t>
        </is>
      </c>
      <c r="H15204" s="26" t="n">
        <v>0</v>
      </c>
      <c r="I15204" t="inlineStr">
        <is>
          <t>1211-2B1 Limit switch fault Fork B in working position</t>
        </is>
      </c>
      <c r="J15204" t="inlineStr">
        <is>
          <t>Equipment fault</t>
        </is>
      </c>
      <c r="K15204" t="inlineStr">
        <is>
          <t>211</t>
        </is>
      </c>
      <c r="L15204" t="inlineStr">
        <is>
          <t>ST211 Gasket Feed: Limit switch fault Fork A/B in working position</t>
        </is>
      </c>
    </row>
    <row r="15205">
      <c r="A15205" t="n">
        <v>26056</v>
      </c>
      <c r="B15205" s="25" t="n">
        <v>46220.21529853009</v>
      </c>
      <c r="C15205" s="25" t="n">
        <v>46220.21590732639</v>
      </c>
      <c r="D15205" s="26" t="n">
        <v>0.01655944444444445</v>
      </c>
      <c r="E15205" t="n">
        <v>3</v>
      </c>
      <c r="F15205" t="inlineStr">
        <is>
          <t>1227-1K1 General error</t>
        </is>
      </c>
      <c r="G15205" t="inlineStr">
        <is>
          <t>Tagged</t>
        </is>
      </c>
      <c r="H15205" s="26" t="n">
        <v>0</v>
      </c>
      <c r="I15205" t="inlineStr">
        <is>
          <t>1227-1K1 General error</t>
        </is>
      </c>
      <c r="J15205" t="inlineStr">
        <is>
          <t>Equipment fault</t>
        </is>
      </c>
      <c r="K15205" t="inlineStr">
        <is>
          <t>227</t>
        </is>
      </c>
      <c r="L15205" t="inlineStr">
        <is>
          <t>ST227 Gasket Feed: General error</t>
        </is>
      </c>
    </row>
    <row r="15206">
      <c r="A15206" t="n">
        <v>26057</v>
      </c>
      <c r="B15206" s="25" t="n">
        <v>46220.21700289352</v>
      </c>
      <c r="C15206" s="25" t="n">
        <v>46220.26061304398</v>
      </c>
      <c r="D15206" s="26" t="n">
        <v>1.049288055555556</v>
      </c>
      <c r="E15206" t="n">
        <v>10</v>
      </c>
      <c r="F15206" t="inlineStr">
        <is>
          <t>The start of the machine is locked by the HMI</t>
        </is>
      </c>
      <c r="G15206" t="inlineStr">
        <is>
          <t>Tagged (+ untagged rows absorbed)</t>
        </is>
      </c>
      <c r="H15206" s="26" t="n">
        <v>0.05203527777777778</v>
      </c>
      <c r="I15206" t="inlineStr">
        <is>
          <t>The start of the machine is locked by the HMI</t>
        </is>
      </c>
      <c r="J15206" t="inlineStr">
        <is>
          <t>Operator / line (warning-type)</t>
        </is>
      </c>
      <c r="K15206" t="inlineStr"/>
      <c r="L15206" t="inlineStr"/>
    </row>
    <row r="15207">
      <c r="A15207" t="n">
        <v>26058</v>
      </c>
      <c r="B15207" s="25" t="n">
        <v>46220.26074641204</v>
      </c>
      <c r="C15207" s="25" t="n">
        <v>46220.2610709838</v>
      </c>
      <c r="D15207" s="26" t="n">
        <v>0.01085083333333333</v>
      </c>
      <c r="E15207" t="n">
        <v>3</v>
      </c>
      <c r="F15207" t="inlineStr">
        <is>
          <t>1082-5B1 Error vacuum switch push out piston A</t>
        </is>
      </c>
      <c r="G15207" t="inlineStr">
        <is>
          <t>Tagged (+ untagged rows absorbed)</t>
        </is>
      </c>
      <c r="H15207" s="26" t="n">
        <v>0.0002777777777777778</v>
      </c>
      <c r="I15207" t="inlineStr">
        <is>
          <t>1082-5B1 Error vacuum switch push out piston A</t>
        </is>
      </c>
      <c r="J15207" t="inlineStr">
        <is>
          <t>Equipment fault</t>
        </is>
      </c>
      <c r="K15207" t="inlineStr">
        <is>
          <t>082</t>
        </is>
      </c>
      <c r="L15207" t="inlineStr">
        <is>
          <t>ST82 Periphery Punch: Error vacuum switch push out piston A/B</t>
        </is>
      </c>
    </row>
    <row r="15208">
      <c r="A15208" t="n">
        <v>26059</v>
      </c>
      <c r="B15208" s="25" t="n">
        <v>46220.26123329861</v>
      </c>
      <c r="C15208" s="25" t="n">
        <v>46220.26137241898</v>
      </c>
      <c r="D15208" s="26" t="n">
        <v>0.006120277777777777</v>
      </c>
      <c r="E15208" t="n">
        <v>2</v>
      </c>
      <c r="F15208" t="inlineStr">
        <is>
          <t>1082-5B1 Error vacuum switch push out piston A</t>
        </is>
      </c>
      <c r="G15208" t="inlineStr">
        <is>
          <t>Tagged</t>
        </is>
      </c>
      <c r="H15208" s="26" t="n">
        <v>0</v>
      </c>
      <c r="I15208" t="inlineStr">
        <is>
          <t>1082-5B1 Error vacuum switch push out piston A</t>
        </is>
      </c>
      <c r="J15208" t="inlineStr">
        <is>
          <t>Equipment fault</t>
        </is>
      </c>
      <c r="K15208" t="inlineStr">
        <is>
          <t>082</t>
        </is>
      </c>
      <c r="L15208" t="inlineStr">
        <is>
          <t>ST82 Periphery Punch: Error vacuum switch push out piston A/B</t>
        </is>
      </c>
    </row>
    <row r="15209">
      <c r="A15209" t="n">
        <v>26060</v>
      </c>
      <c r="B15209" s="25" t="n">
        <v>46220.26152311343</v>
      </c>
      <c r="C15209" s="25" t="n">
        <v>46220.26225929398</v>
      </c>
      <c r="D15209" s="26" t="n">
        <v>0.02114527777777778</v>
      </c>
      <c r="E15209" t="n">
        <v>3</v>
      </c>
      <c r="F15209" t="inlineStr">
        <is>
          <t>1082-5B1 Error vacuum switch push out piston A</t>
        </is>
      </c>
      <c r="G15209" t="inlineStr">
        <is>
          <t>Tagged</t>
        </is>
      </c>
      <c r="H15209" s="26" t="n">
        <v>0</v>
      </c>
      <c r="I15209" t="inlineStr">
        <is>
          <t>1082-5B1 Error vacuum switch push out piston A</t>
        </is>
      </c>
      <c r="J15209" t="inlineStr">
        <is>
          <t>Equipment fault</t>
        </is>
      </c>
      <c r="K15209" t="inlineStr">
        <is>
          <t>082</t>
        </is>
      </c>
      <c r="L15209" t="inlineStr">
        <is>
          <t>ST82 Periphery Punch: Error vacuum switch push out piston A/B</t>
        </is>
      </c>
    </row>
    <row r="15210">
      <c r="A15210" t="n">
        <v>26061</v>
      </c>
      <c r="B15210" s="25" t="n">
        <v>46220.26243313657</v>
      </c>
      <c r="C15210" s="25" t="n">
        <v>46220.26422434028</v>
      </c>
      <c r="D15210" s="26" t="n">
        <v>0.04716305555555556</v>
      </c>
      <c r="E15210" t="n">
        <v>3</v>
      </c>
      <c r="F15210" t="inlineStr">
        <is>
          <t>1082-5B1 Error vacuum switch push out piston A</t>
        </is>
      </c>
      <c r="G15210" t="inlineStr">
        <is>
          <t>Tagged</t>
        </is>
      </c>
      <c r="H15210" s="26" t="n">
        <v>0</v>
      </c>
      <c r="I15210" t="inlineStr">
        <is>
          <t>1082-5B1 Error vacuum switch push out piston A</t>
        </is>
      </c>
      <c r="J15210" t="inlineStr">
        <is>
          <t>Equipment fault</t>
        </is>
      </c>
      <c r="K15210" t="inlineStr">
        <is>
          <t>082</t>
        </is>
      </c>
      <c r="L15210" t="inlineStr">
        <is>
          <t>ST82 Periphery Punch: Error vacuum switch push out piston A/B</t>
        </is>
      </c>
    </row>
    <row r="15211">
      <c r="A15211" t="n">
        <v>26062</v>
      </c>
      <c r="B15211" s="25" t="n">
        <v>46220.26441565972</v>
      </c>
      <c r="C15211" s="25" t="n">
        <v>46220.26456056713</v>
      </c>
      <c r="D15211" s="26" t="n">
        <v>0.005703888888888889</v>
      </c>
      <c r="E15211" t="n">
        <v>3</v>
      </c>
      <c r="F15211" t="inlineStr">
        <is>
          <t>1082-5B1 Error vacuum switch push out piston A</t>
        </is>
      </c>
      <c r="G15211" t="inlineStr">
        <is>
          <t>Tagged</t>
        </is>
      </c>
      <c r="H15211" s="26" t="n">
        <v>0</v>
      </c>
      <c r="I15211" t="inlineStr">
        <is>
          <t>1082-5B1 Error vacuum switch push out piston A</t>
        </is>
      </c>
      <c r="J15211" t="inlineStr">
        <is>
          <t>Equipment fault</t>
        </is>
      </c>
      <c r="K15211" t="inlineStr">
        <is>
          <t>082</t>
        </is>
      </c>
      <c r="L15211" t="inlineStr">
        <is>
          <t>ST82 Periphery Punch: Error vacuum switch push out piston A/B</t>
        </is>
      </c>
    </row>
    <row r="15212">
      <c r="A15212" t="n">
        <v>26063</v>
      </c>
      <c r="B15212" s="25" t="n">
        <v>46220.26493734954</v>
      </c>
      <c r="C15212" s="25" t="n">
        <v>46220.26507068287</v>
      </c>
      <c r="D15212" s="26" t="n">
        <v>0.006539722222222222</v>
      </c>
      <c r="E15212" t="n">
        <v>3</v>
      </c>
      <c r="F15212" t="inlineStr">
        <is>
          <t>1082-5B1 Error vacuum switch push out piston A</t>
        </is>
      </c>
      <c r="G15212" t="inlineStr">
        <is>
          <t>Tagged</t>
        </is>
      </c>
      <c r="H15212" s="26" t="n">
        <v>0</v>
      </c>
      <c r="I15212" t="inlineStr">
        <is>
          <t>1082-5B1 Error vacuum switch push out piston A</t>
        </is>
      </c>
      <c r="J15212" t="inlineStr">
        <is>
          <t>Equipment fault</t>
        </is>
      </c>
      <c r="K15212" t="inlineStr">
        <is>
          <t>082</t>
        </is>
      </c>
      <c r="L15212" t="inlineStr">
        <is>
          <t>ST82 Periphery Punch: Error vacuum switch push out piston A/B</t>
        </is>
      </c>
    </row>
    <row r="15213">
      <c r="A15213" t="n">
        <v>26064</v>
      </c>
      <c r="B15213" s="25" t="n">
        <v>46220.26553445602</v>
      </c>
      <c r="C15213" s="25" t="n">
        <v>46220.27468255787</v>
      </c>
      <c r="D15213" s="26" t="n">
        <v>0.2213627777777778</v>
      </c>
      <c r="E15213" t="n">
        <v>4</v>
      </c>
      <c r="F15213" t="inlineStr">
        <is>
          <t>MSM-Bulge A: At least one station takes longer than maximum allowed</t>
        </is>
      </c>
      <c r="G15213" t="inlineStr">
        <is>
          <t>Tagged (+ untagged rows absorbed)</t>
        </is>
      </c>
      <c r="H15213" s="26" t="n">
        <v>0.007930555555555555</v>
      </c>
      <c r="I15213" t="inlineStr">
        <is>
          <t>MSM-Bulge A: At least one station takes longer than maximum allowed</t>
        </is>
      </c>
      <c r="J15213" t="inlineStr">
        <is>
          <t>Controller / machine cycle-time</t>
        </is>
      </c>
      <c r="K15213" t="inlineStr"/>
      <c r="L15213" t="inlineStr"/>
    </row>
    <row r="15214">
      <c r="A15214" t="n">
        <v>26065</v>
      </c>
      <c r="B15214" s="25" t="n">
        <v>46220.27493758102</v>
      </c>
      <c r="C15214" s="25" t="n">
        <v>46220.2842650463</v>
      </c>
      <c r="D15214" s="26" t="n">
        <v>0.2263638888888889</v>
      </c>
      <c r="E15214" t="n">
        <v>5</v>
      </c>
      <c r="F15214" t="inlineStr">
        <is>
          <t>MSM-Bulge A: At least one station takes longer than maximum allowed</t>
        </is>
      </c>
      <c r="G15214" t="inlineStr">
        <is>
          <t>Tagged (+ untagged rows absorbed)</t>
        </is>
      </c>
      <c r="H15214" s="26" t="n">
        <v>0.008208333333333333</v>
      </c>
      <c r="I15214" t="inlineStr">
        <is>
          <t>MSM-Bulge A: At least one station takes longer than maximum allowed</t>
        </is>
      </c>
      <c r="J15214" t="inlineStr">
        <is>
          <t>Controller / machine cycle-time</t>
        </is>
      </c>
      <c r="K15214" t="inlineStr"/>
      <c r="L15214" t="inlineStr"/>
    </row>
    <row r="15215">
      <c r="A15215" t="n">
        <v>26066</v>
      </c>
      <c r="B15215" s="25" t="n">
        <v>46220.2858477199</v>
      </c>
      <c r="C15215" s="25" t="n">
        <v>46220.28610856482</v>
      </c>
      <c r="D15215" s="26" t="n">
        <v>0.009599166666666666</v>
      </c>
      <c r="E15215" t="n">
        <v>2</v>
      </c>
      <c r="F15215" t="inlineStr">
        <is>
          <t>1074 Valve right out of area - Check for valve on web</t>
        </is>
      </c>
      <c r="G15215" t="inlineStr">
        <is>
          <t>Tagged</t>
        </is>
      </c>
      <c r="H15215" s="26" t="n">
        <v>0</v>
      </c>
      <c r="I15215" t="inlineStr">
        <is>
          <t>1074 Valve right out of area - Check for valve on web</t>
        </is>
      </c>
      <c r="J15215" t="inlineStr">
        <is>
          <t>Equipment fault</t>
        </is>
      </c>
      <c r="K15215" t="inlineStr">
        <is>
          <t>074</t>
        </is>
      </c>
      <c r="L15215" t="inlineStr">
        <is>
          <t>ST74 Valve Vision: Valve left/right out of area - Check for valve on web</t>
        </is>
      </c>
    </row>
    <row r="15216">
      <c r="A15216" t="n">
        <v>26070</v>
      </c>
      <c r="B15216" s="25" t="n">
        <v>46220.29133723379</v>
      </c>
      <c r="C15216" s="25" t="n">
        <v>46220.29428194444</v>
      </c>
      <c r="D15216" s="26" t="n">
        <v>0.07373500000000001</v>
      </c>
      <c r="E15216" t="n">
        <v>3</v>
      </c>
      <c r="F15216" t="inlineStr">
        <is>
          <t>MSM-Valve: At least one station takes longer than maximum allowed</t>
        </is>
      </c>
      <c r="G15216" t="inlineStr">
        <is>
          <t>Tagged (+ untagged rows absorbed)</t>
        </is>
      </c>
      <c r="H15216" s="26" t="n">
        <v>0.0002777777777777778</v>
      </c>
      <c r="I15216" t="inlineStr">
        <is>
          <t>MSM-Valve: At least one station takes longer than maximum allowed</t>
        </is>
      </c>
      <c r="J15216" t="inlineStr">
        <is>
          <t>Controller / machine cycle-time</t>
        </is>
      </c>
      <c r="K15216" t="inlineStr"/>
      <c r="L15216" t="inlineStr"/>
    </row>
    <row r="15217">
      <c r="A15217" t="n">
        <v>26071</v>
      </c>
      <c r="B15217" s="25" t="n">
        <v>46220.29455447917</v>
      </c>
      <c r="C15217" s="25" t="n">
        <v>46220.29482114584</v>
      </c>
      <c r="D15217" s="26" t="n">
        <v>0.008764722222222222</v>
      </c>
      <c r="E15217" t="n">
        <v>2</v>
      </c>
      <c r="F15217" t="inlineStr">
        <is>
          <t>1406 Consecutive fault side A</t>
        </is>
      </c>
      <c r="G15217" t="inlineStr">
        <is>
          <t>Tagged</t>
        </is>
      </c>
      <c r="H15217" s="26" t="n">
        <v>0</v>
      </c>
      <c r="I15217" t="inlineStr">
        <is>
          <t>1406 Consecutive fault side A</t>
        </is>
      </c>
      <c r="J15217" t="inlineStr">
        <is>
          <t>Equipment fault</t>
        </is>
      </c>
      <c r="K15217" t="inlineStr">
        <is>
          <t>406</t>
        </is>
      </c>
      <c r="L15217" t="inlineStr">
        <is>
          <t>ST406 Valve Feed: Consecutive fault side A/B</t>
        </is>
      </c>
    </row>
    <row r="15218">
      <c r="A15218" t="n">
        <v>26072</v>
      </c>
      <c r="B15218" s="25" t="n">
        <v>46220.29501820602</v>
      </c>
      <c r="C15218" s="25" t="n">
        <v>46220.29600952546</v>
      </c>
      <c r="D15218" s="26" t="n">
        <v>0.02643444444444444</v>
      </c>
      <c r="E15218" t="n">
        <v>4</v>
      </c>
      <c r="F15218" t="inlineStr">
        <is>
          <t>1406 Consecutive fault side A</t>
        </is>
      </c>
      <c r="G15218" t="inlineStr">
        <is>
          <t>Tagged (+ untagged rows absorbed)</t>
        </is>
      </c>
      <c r="H15218" s="26" t="n">
        <v>0.0002788888888888889</v>
      </c>
      <c r="I15218" t="inlineStr">
        <is>
          <t>1406 Consecutive fault side A</t>
        </is>
      </c>
      <c r="J15218" t="inlineStr">
        <is>
          <t>Equipment fault</t>
        </is>
      </c>
      <c r="K15218" t="inlineStr">
        <is>
          <t>406</t>
        </is>
      </c>
      <c r="L15218" t="inlineStr">
        <is>
          <t>ST406 Valve Feed: Consecutive fault side A/B</t>
        </is>
      </c>
    </row>
    <row r="15219">
      <c r="A15219" t="n">
        <v>26073</v>
      </c>
      <c r="B15219" s="25" t="n">
        <v>46220.29770231481</v>
      </c>
      <c r="C15219" s="25" t="n">
        <v>46220.3253077199</v>
      </c>
      <c r="D15219" s="26" t="n">
        <v>0.6653130555555555</v>
      </c>
      <c r="E15219" t="n">
        <v>12</v>
      </c>
      <c r="F15219" t="inlineStr">
        <is>
          <t>MSM-Bulge A: At least one station takes longer than maximum allowed</t>
        </is>
      </c>
      <c r="G15219" t="inlineStr">
        <is>
          <t>Tagged (+ untagged rows absorbed)</t>
        </is>
      </c>
      <c r="H15219" s="26" t="n">
        <v>0.008070277777777777</v>
      </c>
      <c r="I15219" t="inlineStr">
        <is>
          <t>MSM-Bulge A: At least one station takes longer than maximum allowed</t>
        </is>
      </c>
      <c r="J15219" t="inlineStr">
        <is>
          <t>Controller / machine cycle-time</t>
        </is>
      </c>
      <c r="K15219" t="inlineStr"/>
      <c r="L15219" t="inlineStr"/>
    </row>
    <row r="15220">
      <c r="A15220" t="n">
        <v>26074</v>
      </c>
      <c r="B15220" s="25" t="n">
        <v>46220.32545844907</v>
      </c>
      <c r="C15220" s="25" t="n">
        <v>46220.32689603009</v>
      </c>
      <c r="D15220" s="26" t="n">
        <v>0.0370075</v>
      </c>
      <c r="E15220" t="n">
        <v>4</v>
      </c>
      <c r="F15220" t="inlineStr">
        <is>
          <t>At least one shift register entry has an alarm when writing</t>
        </is>
      </c>
      <c r="G15220" t="inlineStr">
        <is>
          <t>Tagged</t>
        </is>
      </c>
      <c r="H15220" s="26" t="n">
        <v>0</v>
      </c>
      <c r="I15220" t="inlineStr">
        <is>
          <t>At least one shift register entry has an alarm when writing</t>
        </is>
      </c>
      <c r="J15220" t="inlineStr">
        <is>
          <t>Controller / machine cycle-time</t>
        </is>
      </c>
      <c r="K15220" t="inlineStr"/>
      <c r="L15220" t="inlineStr"/>
    </row>
    <row r="15221">
      <c r="A15221" t="n">
        <v>26075</v>
      </c>
      <c r="B15221" s="25" t="n">
        <v>46220.3272264699</v>
      </c>
      <c r="C15221" s="25" t="n">
        <v>46220.32737716435</v>
      </c>
      <c r="D15221" s="26" t="n">
        <v>0.006955555555555555</v>
      </c>
      <c r="E15221" t="n">
        <v>2</v>
      </c>
      <c r="F15221" t="inlineStr">
        <is>
          <t>SR Dependency list</t>
        </is>
      </c>
      <c r="G15221" t="inlineStr">
        <is>
          <t>Inferred from alarm text</t>
        </is>
      </c>
      <c r="H15221" s="26" t="n">
        <v>0.006955555555555555</v>
      </c>
      <c r="I15221" t="inlineStr"/>
      <c r="J15221" t="inlineStr">
        <is>
          <t>Controller / machine cycle-time</t>
        </is>
      </c>
      <c r="K15221" t="inlineStr"/>
      <c r="L15221" t="inlineStr"/>
    </row>
    <row r="15222">
      <c r="A15222" t="n">
        <v>26076</v>
      </c>
      <c r="B15222" s="25" t="n">
        <v>46220.32792809028</v>
      </c>
      <c r="C15222" s="25" t="n">
        <v>46220.32970185185</v>
      </c>
      <c r="D15222" s="26" t="n">
        <v>0.04521277777777778</v>
      </c>
      <c r="E15222" t="n">
        <v>4</v>
      </c>
      <c r="F15222" t="inlineStr">
        <is>
          <t>1A07-1B1 Main air valve basic machine pressure not present</t>
        </is>
      </c>
      <c r="G15222" t="inlineStr">
        <is>
          <t>Tagged (+ untagged rows absorbed)</t>
        </is>
      </c>
      <c r="H15222" s="26" t="n">
        <v>0.006398888888888889</v>
      </c>
      <c r="I15222" t="inlineStr">
        <is>
          <t>1A07-1B1 Main air valve basic machine pressure not present</t>
        </is>
      </c>
      <c r="J15222" t="inlineStr">
        <is>
          <t>Utilities / infrastructure</t>
        </is>
      </c>
      <c r="K15222" t="inlineStr"/>
      <c r="L15222" t="inlineStr"/>
    </row>
    <row r="15223">
      <c r="A15223" t="n">
        <v>26077</v>
      </c>
      <c r="B15223" s="25" t="n">
        <v>46220.33049019676</v>
      </c>
      <c r="C15223" s="25" t="n">
        <v>46220.34068140046</v>
      </c>
      <c r="D15223" s="26" t="n">
        <v>0.3014880555555556</v>
      </c>
      <c r="E15223" t="n">
        <v>3</v>
      </c>
      <c r="F15223" t="inlineStr">
        <is>
          <t>1A07-1B1 Main air valve basic machine pressure not present</t>
        </is>
      </c>
      <c r="G15223" t="inlineStr">
        <is>
          <t>Tagged (+ untagged rows absorbed)</t>
        </is>
      </c>
      <c r="H15223" s="26" t="n">
        <v>0.2276158333333334</v>
      </c>
      <c r="I15223" t="inlineStr">
        <is>
          <t>1A07-1B1 Main air valve basic machine pressure not present</t>
        </is>
      </c>
      <c r="J15223" t="inlineStr">
        <is>
          <t>Utilities / infrastructure</t>
        </is>
      </c>
      <c r="K15223" t="inlineStr"/>
      <c r="L15223" t="inlineStr"/>
    </row>
    <row r="15224">
      <c r="A15224" t="n">
        <v>26078</v>
      </c>
      <c r="B15224" s="25" t="n">
        <v>46220.35437271991</v>
      </c>
      <c r="C15224" s="25" t="n">
        <v>46220.35448869213</v>
      </c>
      <c r="D15224" s="26" t="n">
        <v>0.02462611111111111</v>
      </c>
      <c r="E15224" t="n">
        <v>2</v>
      </c>
      <c r="F15224" t="inlineStr">
        <is>
          <t>1061-15B1 Flow monitor flow rate not OK</t>
        </is>
      </c>
      <c r="G15224" t="inlineStr">
        <is>
          <t>Tagged</t>
        </is>
      </c>
      <c r="H15224" s="26" t="n">
        <v>0</v>
      </c>
      <c r="I15224" t="inlineStr">
        <is>
          <t>1061-15B1 Flow monitor flow rate not OK</t>
        </is>
      </c>
      <c r="J15224" t="inlineStr">
        <is>
          <t>Equipment fault</t>
        </is>
      </c>
      <c r="K15224" t="inlineStr">
        <is>
          <t>061</t>
        </is>
      </c>
      <c r="L15224" t="inlineStr">
        <is>
          <t>ST61 V.O. Water Trap: Flow monitor flow rate not OK</t>
        </is>
      </c>
    </row>
    <row r="15225">
      <c r="A15225" t="n">
        <v>26081</v>
      </c>
      <c r="B15225" s="25" t="n">
        <v>46220.36059841435</v>
      </c>
      <c r="C15225" s="25" t="n">
        <v>46220.36140408565</v>
      </c>
      <c r="D15225" s="26" t="n">
        <v>0.02156111111111111</v>
      </c>
      <c r="E15225" t="n">
        <v>3</v>
      </c>
      <c r="F15225" t="inlineStr">
        <is>
          <t>1406-6B2 Valve in pickup position B not present</t>
        </is>
      </c>
      <c r="G15225" t="inlineStr">
        <is>
          <t>Tagged</t>
        </is>
      </c>
      <c r="H15225" s="26" t="n">
        <v>0</v>
      </c>
      <c r="I15225" t="inlineStr">
        <is>
          <t>1406-6B2 Valve in pickup position B not present</t>
        </is>
      </c>
      <c r="J15225" t="inlineStr">
        <is>
          <t>Equipment fault</t>
        </is>
      </c>
      <c r="K15225" t="inlineStr">
        <is>
          <t>406</t>
        </is>
      </c>
      <c r="L15225" t="inlineStr">
        <is>
          <t>ST406 Valve Feed: Valve in pickup position A/B not present</t>
        </is>
      </c>
    </row>
    <row r="15226">
      <c r="A15226" t="n">
        <v>26082</v>
      </c>
      <c r="B15226" s="25" t="n">
        <v>46220.36156635416</v>
      </c>
      <c r="C15226" s="25" t="n">
        <v>46220.36181565972</v>
      </c>
      <c r="D15226" s="26" t="n">
        <v>0.009877777777777777</v>
      </c>
      <c r="E15226" t="n">
        <v>2</v>
      </c>
      <c r="F15226" t="inlineStr">
        <is>
          <t>Web torn (all stations)</t>
        </is>
      </c>
      <c r="G15226" t="inlineStr">
        <is>
          <t>Tagged</t>
        </is>
      </c>
      <c r="H15226" s="26" t="n">
        <v>0</v>
      </c>
      <c r="I15226" t="inlineStr">
        <is>
          <t>Web torn (all stations)</t>
        </is>
      </c>
      <c r="J15226" t="inlineStr">
        <is>
          <t>Material supply (reels / infeed)</t>
        </is>
      </c>
      <c r="K15226" t="inlineStr"/>
      <c r="L15226" t="inlineStr"/>
    </row>
    <row r="15227">
      <c r="A15227" t="n">
        <v>26086</v>
      </c>
      <c r="B15227" s="25" t="n">
        <v>46220.37131666666</v>
      </c>
      <c r="C15227" s="25" t="n">
        <v>46220.37561362269</v>
      </c>
      <c r="D15227" s="26" t="n">
        <v>0.1060480555555556</v>
      </c>
      <c r="E15227" t="n">
        <v>4</v>
      </c>
      <c r="F15227" t="inlineStr">
        <is>
          <t>1A07-1B1 Main air valve basic machine pressure not present</t>
        </is>
      </c>
      <c r="G15227" t="inlineStr">
        <is>
          <t>Tagged (+ untagged rows absorbed)</t>
        </is>
      </c>
      <c r="H15227" s="26" t="n">
        <v>0.002226944444444444</v>
      </c>
      <c r="I15227" t="inlineStr">
        <is>
          <t>1A07-1B1 Main air valve basic machine pressure not present</t>
        </is>
      </c>
      <c r="J15227" t="inlineStr">
        <is>
          <t>Utilities / infrastructure</t>
        </is>
      </c>
      <c r="K15227" t="inlineStr"/>
      <c r="L15227" t="inlineStr"/>
    </row>
    <row r="15228">
      <c r="A15228" t="n">
        <v>26087</v>
      </c>
      <c r="B15228" s="25" t="n">
        <v>46220.37586863426</v>
      </c>
      <c r="C15228" s="25" t="n">
        <v>46220.37586863426</v>
      </c>
      <c r="D15228" s="26" t="n">
        <v>0.006122222222222222</v>
      </c>
      <c r="E15228" t="n">
        <v>1</v>
      </c>
      <c r="F15228" t="inlineStr">
        <is>
          <t>SR Dependency list</t>
        </is>
      </c>
      <c r="G15228" t="inlineStr">
        <is>
          <t>Inferred from alarm text</t>
        </is>
      </c>
      <c r="H15228" s="26" t="n">
        <v>0.006122222222222222</v>
      </c>
      <c r="I15228" t="inlineStr"/>
      <c r="J15228" t="inlineStr">
        <is>
          <t>Controller / machine cycle-time</t>
        </is>
      </c>
      <c r="K15228" t="inlineStr"/>
      <c r="L15228" t="inlineStr"/>
    </row>
    <row r="15229">
      <c r="A15229" t="n">
        <v>26091</v>
      </c>
      <c r="B15229" s="25" t="n">
        <v>46220.37985123842</v>
      </c>
      <c r="C15229" s="25" t="n">
        <v>46220.38134684028</v>
      </c>
      <c r="D15229" s="26" t="n">
        <v>0.03867777777777778</v>
      </c>
      <c r="E15229" t="n">
        <v>3</v>
      </c>
      <c r="F15229" t="inlineStr">
        <is>
          <t>1A07-1B1 Main air valve basic machine pressure not present</t>
        </is>
      </c>
      <c r="G15229" t="inlineStr">
        <is>
          <t>Tagged (+ untagged rows absorbed)</t>
        </is>
      </c>
      <c r="H15229" s="26" t="n">
        <v>0.002086944444444444</v>
      </c>
      <c r="I15229" t="inlineStr">
        <is>
          <t>1A07-1B1 Main air valve basic machine pressure not present</t>
        </is>
      </c>
      <c r="J15229" t="inlineStr">
        <is>
          <t>Utilities / infrastructure</t>
        </is>
      </c>
      <c r="K15229" t="inlineStr"/>
      <c r="L15229" t="inlineStr"/>
    </row>
    <row r="15230">
      <c r="A15230" t="n">
        <v>26092</v>
      </c>
      <c r="B15230" s="25" t="n">
        <v>46220.38205408565</v>
      </c>
      <c r="C15230" s="25" t="n">
        <v>46220.38205408565</v>
      </c>
      <c r="D15230" s="26" t="n">
        <v>0.005286111111111111</v>
      </c>
      <c r="E15230" t="n">
        <v>1</v>
      </c>
      <c r="F15230" t="inlineStr">
        <is>
          <t>1084 Bad parts box is full, please empty!</t>
        </is>
      </c>
      <c r="G15230" t="inlineStr">
        <is>
          <t>Inferred from alarm text</t>
        </is>
      </c>
      <c r="H15230" s="26" t="n">
        <v>0.005286111111111111</v>
      </c>
      <c r="I15230" t="inlineStr"/>
      <c r="J15230" t="inlineStr">
        <is>
          <t>Operator / line (warning-type)</t>
        </is>
      </c>
      <c r="K15230" t="inlineStr">
        <is>
          <t>084</t>
        </is>
      </c>
      <c r="L15230" t="inlineStr"/>
    </row>
    <row r="15231">
      <c r="A15231" t="n">
        <v>26093</v>
      </c>
      <c r="B15231" s="25" t="n">
        <v>46220.38858159722</v>
      </c>
      <c r="C15231" s="25" t="n">
        <v>46220.38907434028</v>
      </c>
      <c r="D15231" s="26" t="n">
        <v>0.01419083333333333</v>
      </c>
      <c r="E15231" t="n">
        <v>3</v>
      </c>
      <c r="F15231" t="inlineStr">
        <is>
          <t>1158-6GQ1 Vacuum splice module not present</t>
        </is>
      </c>
      <c r="G15231" t="inlineStr">
        <is>
          <t>Tagged</t>
        </is>
      </c>
      <c r="H15231" s="26" t="n">
        <v>0</v>
      </c>
      <c r="I15231" t="inlineStr">
        <is>
          <t>1158-6GQ1 Vacuum splice module not present</t>
        </is>
      </c>
      <c r="J15231" t="inlineStr">
        <is>
          <t>Equipment fault</t>
        </is>
      </c>
      <c r="K15231" t="inlineStr">
        <is>
          <t>158</t>
        </is>
      </c>
      <c r="L15231" t="inlineStr">
        <is>
          <t>ST158 Reinforcement Tape: Vacuum splice module not present</t>
        </is>
      </c>
    </row>
    <row r="15232">
      <c r="A15232" t="n">
        <v>26094</v>
      </c>
      <c r="B15232" s="25" t="n">
        <v>46220.38924244213</v>
      </c>
      <c r="C15232" s="25" t="n">
        <v>46220.39176979167</v>
      </c>
      <c r="D15232" s="26" t="n">
        <v>0.06385555555555555</v>
      </c>
      <c r="E15232" t="n">
        <v>3</v>
      </c>
      <c r="F15232" t="inlineStr">
        <is>
          <t>1158-5B1 All rolls empty - Please refill!</t>
        </is>
      </c>
      <c r="G15232" t="inlineStr">
        <is>
          <t>Tagged</t>
        </is>
      </c>
      <c r="H15232" s="26" t="n">
        <v>0</v>
      </c>
      <c r="I15232" t="inlineStr">
        <is>
          <t>1158-5B1 All rolls empty - Please refill!</t>
        </is>
      </c>
      <c r="J15232" t="inlineStr">
        <is>
          <t>Material supply (reels / infeed)</t>
        </is>
      </c>
      <c r="K15232" t="inlineStr">
        <is>
          <t>158</t>
        </is>
      </c>
      <c r="L15232" t="inlineStr"/>
    </row>
    <row r="15233">
      <c r="A15233" t="n">
        <v>26095</v>
      </c>
      <c r="B15233" s="25" t="n">
        <v>46220.39394922453</v>
      </c>
      <c r="C15233" s="25" t="n">
        <v>46220.39421585648</v>
      </c>
      <c r="D15233" s="26" t="n">
        <v>0.008348333333333333</v>
      </c>
      <c r="E15233" t="n">
        <v>3</v>
      </c>
      <c r="F15233" t="inlineStr">
        <is>
          <t>Web torn (all stations)</t>
        </is>
      </c>
      <c r="G15233" t="inlineStr">
        <is>
          <t>Tagged (+ untagged rows absorbed)</t>
        </is>
      </c>
      <c r="H15233" s="26" t="n">
        <v>0.0002777777777777778</v>
      </c>
      <c r="I15233" t="inlineStr">
        <is>
          <t>Web torn (all stations)</t>
        </is>
      </c>
      <c r="J15233" t="inlineStr">
        <is>
          <t>Material supply (reels / infeed)</t>
        </is>
      </c>
      <c r="K15233" t="inlineStr"/>
      <c r="L15233" t="inlineStr"/>
    </row>
    <row r="15234">
      <c r="A15234" t="n">
        <v>26096</v>
      </c>
      <c r="B15234" s="25" t="n">
        <v>46220.40082395833</v>
      </c>
      <c r="C15234" s="25" t="n">
        <v>46220.40201230324</v>
      </c>
      <c r="D15234" s="26" t="n">
        <v>0.0314425</v>
      </c>
      <c r="E15234" t="n">
        <v>9</v>
      </c>
      <c r="F15234" t="inlineStr">
        <is>
          <t>1210-2B1 Limit switch fault Fork A in working position</t>
        </is>
      </c>
      <c r="G15234" t="inlineStr">
        <is>
          <t>Tagged</t>
        </is>
      </c>
      <c r="H15234" s="26" t="n">
        <v>0</v>
      </c>
      <c r="I15234" t="inlineStr">
        <is>
          <t>1210-2B1 Limit switch fault Fork A in working position</t>
        </is>
      </c>
      <c r="J15234" t="inlineStr">
        <is>
          <t>Equipment fault</t>
        </is>
      </c>
      <c r="K15234" t="inlineStr">
        <is>
          <t>210</t>
        </is>
      </c>
      <c r="L15234" t="inlineStr">
        <is>
          <t>ST210 Gasket Feed: Limit switch fault Fork A/B in working position</t>
        </is>
      </c>
    </row>
    <row r="15235">
      <c r="A15235" t="n">
        <v>26097</v>
      </c>
      <c r="B15235" s="25" t="n">
        <v>46220.40390806713</v>
      </c>
      <c r="C15235" s="25" t="n">
        <v>46220.40462688657</v>
      </c>
      <c r="D15235" s="26" t="n">
        <v>0.01961666666666666</v>
      </c>
      <c r="E15235" t="n">
        <v>4</v>
      </c>
      <c r="F15235" t="inlineStr">
        <is>
          <t>1038-12GQ1 Vacuum counter plate A not present</t>
        </is>
      </c>
      <c r="G15235" t="inlineStr">
        <is>
          <t>Tagged (+ untagged rows absorbed)</t>
        </is>
      </c>
      <c r="H15235" s="26" t="n">
        <v>0.0002777777777777778</v>
      </c>
      <c r="I15235" t="inlineStr">
        <is>
          <t>1038-12GQ1 Vacuum counter plate A not present</t>
        </is>
      </c>
      <c r="J15235" t="inlineStr">
        <is>
          <t>Equipment fault</t>
        </is>
      </c>
      <c r="K15235" t="inlineStr">
        <is>
          <t>038</t>
        </is>
      </c>
      <c r="L15235" t="inlineStr">
        <is>
          <t>ST38 Anti-Slosh: Vacuum counter plate A/B not present</t>
        </is>
      </c>
    </row>
    <row r="15236">
      <c r="A15236" t="n">
        <v>26098</v>
      </c>
      <c r="B15236" s="25" t="n">
        <v>46220.4047775463</v>
      </c>
      <c r="C15236" s="25" t="n">
        <v>46220.40573402778</v>
      </c>
      <c r="D15236" s="26" t="n">
        <v>0.02532027777777778</v>
      </c>
      <c r="E15236" t="n">
        <v>3</v>
      </c>
      <c r="F15236" t="inlineStr">
        <is>
          <t>1038-12GQ1 Vacuum counter plate A not present</t>
        </is>
      </c>
      <c r="G15236" t="inlineStr">
        <is>
          <t>Tagged</t>
        </is>
      </c>
      <c r="H15236" s="26" t="n">
        <v>0</v>
      </c>
      <c r="I15236" t="inlineStr">
        <is>
          <t>1038-12GQ1 Vacuum counter plate A not present</t>
        </is>
      </c>
      <c r="J15236" t="inlineStr">
        <is>
          <t>Equipment fault</t>
        </is>
      </c>
      <c r="K15236" t="inlineStr">
        <is>
          <t>038</t>
        </is>
      </c>
      <c r="L15236" t="inlineStr">
        <is>
          <t>ST38 Anti-Slosh: Vacuum counter plate A/B not present</t>
        </is>
      </c>
    </row>
    <row r="15237">
      <c r="A15237" t="n">
        <v>26099</v>
      </c>
      <c r="B15237" s="25" t="n">
        <v>46220.40644707176</v>
      </c>
      <c r="C15237" s="25" t="n">
        <v>46220.40936296296</v>
      </c>
      <c r="D15237" s="26" t="n">
        <v>0.07220722222222221</v>
      </c>
      <c r="E15237" t="n">
        <v>3</v>
      </c>
      <c r="F15237" t="inlineStr">
        <is>
          <t>1038-12GQ1 Vacuum counter plate A not present</t>
        </is>
      </c>
      <c r="G15237" t="inlineStr">
        <is>
          <t>Tagged</t>
        </is>
      </c>
      <c r="H15237" s="26" t="n">
        <v>0</v>
      </c>
      <c r="I15237" t="inlineStr">
        <is>
          <t>1038-12GQ1 Vacuum counter plate A not present</t>
        </is>
      </c>
      <c r="J15237" t="inlineStr">
        <is>
          <t>Equipment fault</t>
        </is>
      </c>
      <c r="K15237" t="inlineStr">
        <is>
          <t>038</t>
        </is>
      </c>
      <c r="L15237" t="inlineStr">
        <is>
          <t>ST38 Anti-Slosh: Vacuum counter plate A/B not present</t>
        </is>
      </c>
    </row>
    <row r="15238">
      <c r="A15238" t="n">
        <v>26104</v>
      </c>
      <c r="B15238" s="25" t="n">
        <v>46220.41426686342</v>
      </c>
      <c r="C15238" s="25" t="n">
        <v>46220.41468422454</v>
      </c>
      <c r="D15238" s="26" t="n">
        <v>0.01252222222222222</v>
      </c>
      <c r="E15238" t="n">
        <v>2</v>
      </c>
      <c r="F15238" t="inlineStr">
        <is>
          <t>1406-6B2 Valve in pickup position B not present</t>
        </is>
      </c>
      <c r="G15238" t="inlineStr">
        <is>
          <t>Tagged</t>
        </is>
      </c>
      <c r="H15238" s="26" t="n">
        <v>0</v>
      </c>
      <c r="I15238" t="inlineStr">
        <is>
          <t>1406-6B2 Valve in pickup position B not present</t>
        </is>
      </c>
      <c r="J15238" t="inlineStr">
        <is>
          <t>Equipment fault</t>
        </is>
      </c>
      <c r="K15238" t="inlineStr">
        <is>
          <t>406</t>
        </is>
      </c>
      <c r="L15238" t="inlineStr">
        <is>
          <t>ST406 Valve Feed: Valve in pickup position A/B not present</t>
        </is>
      </c>
    </row>
    <row r="15239">
      <c r="A15239" t="n">
        <v>26105</v>
      </c>
      <c r="B15239" s="25" t="n">
        <v>46220.41489290509</v>
      </c>
      <c r="C15239" s="25" t="n">
        <v>46220.41515952547</v>
      </c>
      <c r="D15239" s="26" t="n">
        <v>0.01154611111111111</v>
      </c>
      <c r="E15239" t="n">
        <v>2</v>
      </c>
      <c r="F15239" t="inlineStr">
        <is>
          <t>1406 Consecutive fault side B</t>
        </is>
      </c>
      <c r="G15239" t="inlineStr">
        <is>
          <t>Tagged</t>
        </is>
      </c>
      <c r="H15239" s="26" t="n">
        <v>0</v>
      </c>
      <c r="I15239" t="inlineStr">
        <is>
          <t>1406 Consecutive fault side B</t>
        </is>
      </c>
      <c r="J15239" t="inlineStr">
        <is>
          <t>Equipment fault</t>
        </is>
      </c>
      <c r="K15239" t="inlineStr">
        <is>
          <t>406</t>
        </is>
      </c>
      <c r="L15239" t="inlineStr">
        <is>
          <t>ST406 Valve Feed: Consecutive fault side A/B</t>
        </is>
      </c>
    </row>
    <row r="15240">
      <c r="A15240" t="n">
        <v>26106</v>
      </c>
      <c r="B15240" s="25" t="n">
        <v>46220.41549571759</v>
      </c>
      <c r="C15240" s="25" t="n">
        <v>46220.41635925926</v>
      </c>
      <c r="D15240" s="26" t="n">
        <v>0.06455194444444444</v>
      </c>
      <c r="E15240" t="n">
        <v>3</v>
      </c>
      <c r="F15240" t="inlineStr">
        <is>
          <t>1406 Consecutive fault side B</t>
        </is>
      </c>
      <c r="G15240" t="inlineStr">
        <is>
          <t>Tagged</t>
        </is>
      </c>
      <c r="H15240" s="26" t="n">
        <v>0</v>
      </c>
      <c r="I15240" t="inlineStr">
        <is>
          <t>1406 Consecutive fault side B</t>
        </is>
      </c>
      <c r="J15240" t="inlineStr">
        <is>
          <t>Equipment fault</t>
        </is>
      </c>
      <c r="K15240" t="inlineStr">
        <is>
          <t>406</t>
        </is>
      </c>
      <c r="L15240" t="inlineStr">
        <is>
          <t>ST406 Valve Feed: Consecutive fault side A/B</t>
        </is>
      </c>
    </row>
    <row r="15241">
      <c r="A15241" t="n">
        <v>26108</v>
      </c>
      <c r="B15241" s="25" t="n">
        <v>46220.41830135417</v>
      </c>
      <c r="C15241" s="25" t="n">
        <v>46220.41870721065</v>
      </c>
      <c r="D15241" s="26" t="n">
        <v>0.01015833333333333</v>
      </c>
      <c r="E15241" t="n">
        <v>3</v>
      </c>
      <c r="F15241" t="inlineStr">
        <is>
          <t>Web torn (all stations)</t>
        </is>
      </c>
      <c r="G15241" t="inlineStr">
        <is>
          <t>Tagged</t>
        </is>
      </c>
      <c r="H15241" s="26" t="n">
        <v>0</v>
      </c>
      <c r="I15241" t="inlineStr">
        <is>
          <t>Web torn (all stations)</t>
        </is>
      </c>
      <c r="J15241" t="inlineStr">
        <is>
          <t>Material supply (reels / infeed)</t>
        </is>
      </c>
      <c r="K15241" t="inlineStr"/>
      <c r="L15241" t="inlineStr"/>
    </row>
    <row r="15242">
      <c r="A15242" t="n">
        <v>26109</v>
      </c>
      <c r="B15242" s="25" t="n">
        <v>46220.42126940972</v>
      </c>
      <c r="C15242" s="25" t="n">
        <v>46220.42348996528</v>
      </c>
      <c r="D15242" s="26" t="n">
        <v>0.05927499999999999</v>
      </c>
      <c r="E15242" t="n">
        <v>3</v>
      </c>
      <c r="F15242" t="inlineStr">
        <is>
          <t>End of reel (all stations)</t>
        </is>
      </c>
      <c r="G15242" t="inlineStr">
        <is>
          <t>Tagged</t>
        </is>
      </c>
      <c r="H15242" s="26" t="n">
        <v>0</v>
      </c>
      <c r="I15242" t="inlineStr">
        <is>
          <t>End of reel (all stations)</t>
        </is>
      </c>
      <c r="J15242" t="inlineStr">
        <is>
          <t>Material supply (reels / infeed)</t>
        </is>
      </c>
      <c r="K15242" t="inlineStr"/>
      <c r="L15242" t="inlineStr"/>
    </row>
    <row r="15243">
      <c r="A15243" t="n">
        <v>26112</v>
      </c>
      <c r="B15243" s="25" t="n">
        <v>46220.44362256944</v>
      </c>
      <c r="C15243" s="25" t="n">
        <v>46220.44601658565</v>
      </c>
      <c r="D15243" s="26" t="n">
        <v>0.05996027777777778</v>
      </c>
      <c r="E15243" t="n">
        <v>3</v>
      </c>
      <c r="F15243" t="inlineStr">
        <is>
          <t>1406-6B2 Valve in pickup position B not present</t>
        </is>
      </c>
      <c r="G15243" t="inlineStr">
        <is>
          <t>Tagged (+ untagged rows absorbed)</t>
        </is>
      </c>
      <c r="H15243" s="26" t="n">
        <v>0.0002786111111111111</v>
      </c>
      <c r="I15243" t="inlineStr">
        <is>
          <t>1406-6B2 Valve in pickup position B not present</t>
        </is>
      </c>
      <c r="J15243" t="inlineStr">
        <is>
          <t>Equipment fault</t>
        </is>
      </c>
      <c r="K15243" t="inlineStr">
        <is>
          <t>406</t>
        </is>
      </c>
      <c r="L15243" t="inlineStr">
        <is>
          <t>ST406 Valve Feed: Valve in pickup position A/B not present</t>
        </is>
      </c>
    </row>
    <row r="15244">
      <c r="A15244" t="n">
        <v>26115</v>
      </c>
      <c r="B15244" s="25" t="n">
        <v>46220.45821917824</v>
      </c>
      <c r="C15244" s="25" t="n">
        <v>46220.46071751157</v>
      </c>
      <c r="D15244" s="26" t="n">
        <v>0.06246388888888889</v>
      </c>
      <c r="E15244" t="n">
        <v>4</v>
      </c>
      <c r="F15244" t="inlineStr">
        <is>
          <t>1406-6B2 Valve in pickup position B not present</t>
        </is>
      </c>
      <c r="G15244" t="inlineStr">
        <is>
          <t>Tagged</t>
        </is>
      </c>
      <c r="H15244" s="26" t="n">
        <v>0</v>
      </c>
      <c r="I15244" t="inlineStr">
        <is>
          <t>1406-6B2 Valve in pickup position B not present</t>
        </is>
      </c>
      <c r="J15244" t="inlineStr">
        <is>
          <t>Equipment fault</t>
        </is>
      </c>
      <c r="K15244" t="inlineStr">
        <is>
          <t>406</t>
        </is>
      </c>
      <c r="L15244" t="inlineStr">
        <is>
          <t>ST406 Valve Feed: Valve in pickup position A/B not present</t>
        </is>
      </c>
    </row>
    <row r="15245">
      <c r="A15245" t="n">
        <v>26116</v>
      </c>
      <c r="B15245" s="25" t="n">
        <v>46220.46088561343</v>
      </c>
      <c r="C15245" s="25" t="n">
        <v>46220.46100158565</v>
      </c>
      <c r="D15245" s="26" t="n">
        <v>0.006955555555555555</v>
      </c>
      <c r="E15245" t="n">
        <v>2</v>
      </c>
      <c r="F15245" t="inlineStr">
        <is>
          <t>Web torn (all stations)</t>
        </is>
      </c>
      <c r="G15245" t="inlineStr">
        <is>
          <t>Tagged</t>
        </is>
      </c>
      <c r="H15245" s="26" t="n">
        <v>0</v>
      </c>
      <c r="I15245" t="inlineStr">
        <is>
          <t>Web torn (all stations)</t>
        </is>
      </c>
      <c r="J15245" t="inlineStr">
        <is>
          <t>Material supply (reels / infeed)</t>
        </is>
      </c>
      <c r="K15245" t="inlineStr"/>
      <c r="L15245" t="inlineStr"/>
    </row>
    <row r="15246">
      <c r="A15246" t="n">
        <v>26117</v>
      </c>
      <c r="B15246" s="25" t="n">
        <v>46220.46374336805</v>
      </c>
      <c r="C15246" s="25" t="n">
        <v>46220.52543668982</v>
      </c>
      <c r="D15246" s="26" t="n">
        <v>1.485788888888889</v>
      </c>
      <c r="E15246" t="n">
        <v>14</v>
      </c>
      <c r="F15246" t="inlineStr">
        <is>
          <t>The machine empty run is finished</t>
        </is>
      </c>
      <c r="G15246" t="inlineStr">
        <is>
          <t>Tagged</t>
        </is>
      </c>
      <c r="H15246" s="26" t="n">
        <v>0</v>
      </c>
      <c r="I15246" t="inlineStr">
        <is>
          <t>The machine empty run is finished</t>
        </is>
      </c>
      <c r="J15246" t="inlineStr">
        <is>
          <t>Operator / line (warning-type)</t>
        </is>
      </c>
      <c r="K15246" t="inlineStr"/>
      <c r="L15246" t="inlineStr"/>
    </row>
    <row r="15247">
      <c r="A15247" t="n">
        <v>26119</v>
      </c>
      <c r="B15247" s="25" t="n">
        <v>46220.52599336806</v>
      </c>
      <c r="C15247" s="25" t="n">
        <v>46220.52609193287</v>
      </c>
      <c r="D15247" s="26" t="n">
        <v>0.01001833333333333</v>
      </c>
      <c r="E15247" t="n">
        <v>2</v>
      </c>
      <c r="F15247" t="inlineStr">
        <is>
          <t>MSM-Main: At least one station takes longer than maximum allowed</t>
        </is>
      </c>
      <c r="G15247" t="inlineStr">
        <is>
          <t>Tagged</t>
        </is>
      </c>
      <c r="H15247" s="26" t="n">
        <v>0</v>
      </c>
      <c r="I15247" t="inlineStr">
        <is>
          <t>MSM-Main: At least one station takes longer than maximum allowed</t>
        </is>
      </c>
      <c r="J15247" t="inlineStr">
        <is>
          <t>Controller / machine cycle-time</t>
        </is>
      </c>
      <c r="K15247" t="inlineStr"/>
      <c r="L15247" t="inlineStr"/>
    </row>
    <row r="15248">
      <c r="A15248" t="n">
        <v>26121</v>
      </c>
      <c r="B15248" s="25" t="n">
        <v>46220.52650358796</v>
      </c>
      <c r="C15248" s="25" t="n">
        <v>46220.73884942129</v>
      </c>
      <c r="D15248" s="26" t="n">
        <v>5.107847222222222</v>
      </c>
      <c r="E15248" t="n">
        <v>112</v>
      </c>
      <c r="F15248" t="inlineStr">
        <is>
          <t>1210-2B1 Limit switch fault Fork A in working position</t>
        </is>
      </c>
      <c r="G15248" t="inlineStr">
        <is>
          <t>Tagged - dominant of 3 codes</t>
        </is>
      </c>
      <c r="H15248" s="26" t="n">
        <v>0.06942222222222222</v>
      </c>
      <c r="I15248" t="inlineStr">
        <is>
          <t>1210-2B1 Limit switch fault Fork A in working position; Linking of Sercos devices requested by user, see Service &gt; Sercos; An emergency stop is activated</t>
        </is>
      </c>
      <c r="J15248" t="inlineStr">
        <is>
          <t>Equipment fault</t>
        </is>
      </c>
      <c r="K15248" t="inlineStr">
        <is>
          <t>210</t>
        </is>
      </c>
      <c r="L15248" t="inlineStr">
        <is>
          <t>ST210 Gasket Feed: Limit switch fault Fork A/B in working position</t>
        </is>
      </c>
    </row>
    <row r="15249">
      <c r="A15249" t="n">
        <v>26123</v>
      </c>
      <c r="B15249" s="25" t="n">
        <v>46220.73946385417</v>
      </c>
      <c r="C15249" s="25" t="n">
        <v>46220.74003275463</v>
      </c>
      <c r="D15249" s="26" t="n">
        <v>0.01949722222222222</v>
      </c>
      <c r="E15249" t="n">
        <v>4</v>
      </c>
      <c r="F15249" t="inlineStr">
        <is>
          <t>1211-2B1 Limit switch fault Fork B in working position</t>
        </is>
      </c>
      <c r="G15249" t="inlineStr">
        <is>
          <t>Tagged</t>
        </is>
      </c>
      <c r="H15249" s="26" t="n">
        <v>0</v>
      </c>
      <c r="I15249" t="inlineStr">
        <is>
          <t>1211-2B1 Limit switch fault Fork B in working position</t>
        </is>
      </c>
      <c r="J15249" t="inlineStr">
        <is>
          <t>Equipment fault</t>
        </is>
      </c>
      <c r="K15249" t="inlineStr">
        <is>
          <t>211</t>
        </is>
      </c>
      <c r="L15249" t="inlineStr">
        <is>
          <t>ST211 Gasket Feed: Limit switch fault Fork A/B in working position</t>
        </is>
      </c>
    </row>
    <row r="15250">
      <c r="A15250" t="n">
        <v>26125</v>
      </c>
      <c r="B15250" s="25" t="n">
        <v>46220.74051971065</v>
      </c>
      <c r="C15250" s="25" t="n">
        <v>46220.74065304398</v>
      </c>
      <c r="D15250" s="26" t="n">
        <v>0.006261111111111111</v>
      </c>
      <c r="E15250" t="n">
        <v>2</v>
      </c>
      <c r="F15250" t="inlineStr">
        <is>
          <t>1223-1B1 Consecutive fault camera bad part</t>
        </is>
      </c>
      <c r="G15250" t="inlineStr">
        <is>
          <t>Tagged</t>
        </is>
      </c>
      <c r="H15250" s="26" t="n">
        <v>0</v>
      </c>
      <c r="I15250" t="inlineStr">
        <is>
          <t>1223-1B1 Consecutive fault camera bad part</t>
        </is>
      </c>
      <c r="J15250" t="inlineStr">
        <is>
          <t>Equipment fault</t>
        </is>
      </c>
      <c r="K15250" t="inlineStr">
        <is>
          <t>223</t>
        </is>
      </c>
      <c r="L15250" t="inlineStr">
        <is>
          <t>ST223: Consecutive fault camera bad part</t>
        </is>
      </c>
    </row>
    <row r="15251">
      <c r="A15251" t="n">
        <v>26127</v>
      </c>
      <c r="B15251" s="25" t="n">
        <v>46220.74100081019</v>
      </c>
      <c r="C15251" s="25" t="n">
        <v>46220.74106454861</v>
      </c>
      <c r="D15251" s="26" t="n">
        <v>0.004590833333333333</v>
      </c>
      <c r="E15251" t="n">
        <v>2</v>
      </c>
      <c r="F15251" t="inlineStr">
        <is>
          <t>MSM-Main: At least one station takes longer than maximum allowed</t>
        </is>
      </c>
      <c r="G15251" t="inlineStr">
        <is>
          <t>Tagged</t>
        </is>
      </c>
      <c r="H15251" s="26" t="n">
        <v>0</v>
      </c>
      <c r="I15251" t="inlineStr">
        <is>
          <t>MSM-Main: At least one station takes longer than maximum allowed</t>
        </is>
      </c>
      <c r="J15251" t="inlineStr">
        <is>
          <t>Controller / machine cycle-time</t>
        </is>
      </c>
      <c r="K15251" t="inlineStr"/>
      <c r="L15251" t="inlineStr"/>
    </row>
    <row r="15252">
      <c r="A15252" t="n">
        <v>26129</v>
      </c>
      <c r="B15252" s="25" t="n">
        <v>46220.74291392361</v>
      </c>
      <c r="C15252" s="25" t="n">
        <v>46220.74299510416</v>
      </c>
      <c r="D15252" s="26" t="n">
        <v>0.008488055555555556</v>
      </c>
      <c r="E15252" t="n">
        <v>2</v>
      </c>
      <c r="F15252" t="inlineStr">
        <is>
          <t>1074 Valve right out of area - Check for valve on web</t>
        </is>
      </c>
      <c r="G15252" t="inlineStr">
        <is>
          <t>Tagged</t>
        </is>
      </c>
      <c r="H15252" s="26" t="n">
        <v>0</v>
      </c>
      <c r="I15252" t="inlineStr">
        <is>
          <t>1074 Valve right out of area - Check for valve on web</t>
        </is>
      </c>
      <c r="J15252" t="inlineStr">
        <is>
          <t>Equipment fault</t>
        </is>
      </c>
      <c r="K15252" t="inlineStr">
        <is>
          <t>074</t>
        </is>
      </c>
      <c r="L15252" t="inlineStr">
        <is>
          <t>ST74 Valve Vision: Valve left/right out of area - Check for valve on web</t>
        </is>
      </c>
    </row>
    <row r="15253">
      <c r="A15253" t="n">
        <v>26131</v>
      </c>
      <c r="B15253" s="25" t="n">
        <v>46220.74379510416</v>
      </c>
      <c r="C15253" s="25" t="n">
        <v>46220.74389371528</v>
      </c>
      <c r="D15253" s="26" t="n">
        <v>0.005843333333333333</v>
      </c>
      <c r="E15253" t="n">
        <v>2</v>
      </c>
      <c r="F15253" t="inlineStr">
        <is>
          <t>1005-7B1 Punch waste A not exhausted</t>
        </is>
      </c>
      <c r="G15253" t="inlineStr">
        <is>
          <t>Tagged</t>
        </is>
      </c>
      <c r="H15253" s="26" t="n">
        <v>0</v>
      </c>
      <c r="I15253" t="inlineStr">
        <is>
          <t>1005-7B1 Punch waste A not exhausted</t>
        </is>
      </c>
      <c r="J15253" t="inlineStr">
        <is>
          <t>Equipment fault</t>
        </is>
      </c>
      <c r="K15253" t="inlineStr">
        <is>
          <t>005</t>
        </is>
      </c>
      <c r="L15253" t="inlineStr">
        <is>
          <t>ST5 Moon Punch: Punch waste A/B not exhausted</t>
        </is>
      </c>
    </row>
    <row r="15254">
      <c r="A15254" t="n">
        <v>26132</v>
      </c>
      <c r="B15254" s="25" t="n">
        <v>46220.74505292824</v>
      </c>
      <c r="C15254" s="25" t="n">
        <v>46220.7669371875</v>
      </c>
      <c r="D15254" s="26" t="n">
        <v>0.5303713888888889</v>
      </c>
      <c r="E15254" t="n">
        <v>10</v>
      </c>
      <c r="F15254" t="inlineStr">
        <is>
          <t>1A07-1B1 Main air valve basic machine pressure not present</t>
        </is>
      </c>
      <c r="G15254" t="inlineStr">
        <is>
          <t>Tagged (+ untagged rows absorbed)</t>
        </is>
      </c>
      <c r="H15254" s="26" t="n">
        <v>0.11674</v>
      </c>
      <c r="I15254" t="inlineStr">
        <is>
          <t>1A07-1B1 Main air valve basic machine pressure not present</t>
        </is>
      </c>
      <c r="J15254" t="inlineStr">
        <is>
          <t>Utilities / infrastructure</t>
        </is>
      </c>
      <c r="K15254" t="inlineStr"/>
      <c r="L15254" t="inlineStr"/>
    </row>
    <row r="15255">
      <c r="A15255" t="n">
        <v>26133</v>
      </c>
      <c r="B15255" s="25" t="n">
        <v>46220.76729664352</v>
      </c>
      <c r="C15255" s="25" t="n">
        <v>46220.76737199074</v>
      </c>
      <c r="D15255" s="26" t="n">
        <v>0.0050075</v>
      </c>
      <c r="E15255" t="n">
        <v>2</v>
      </c>
      <c r="F15255" t="inlineStr">
        <is>
          <t>1128-1B1 Last splice has not been detected</t>
        </is>
      </c>
      <c r="G15255" t="inlineStr">
        <is>
          <t>Tagged</t>
        </is>
      </c>
      <c r="H15255" s="26" t="n">
        <v>0</v>
      </c>
      <c r="I15255" t="inlineStr">
        <is>
          <t>1128-1B1 Last splice has not been detected</t>
        </is>
      </c>
      <c r="J15255" t="inlineStr">
        <is>
          <t>Equipment fault</t>
        </is>
      </c>
      <c r="K15255" t="inlineStr">
        <is>
          <t>128</t>
        </is>
      </c>
      <c r="L15255" t="inlineStr">
        <is>
          <t>ST128: Last splice has not been detected</t>
        </is>
      </c>
    </row>
    <row r="15256">
      <c r="A15256" t="n">
        <v>26134</v>
      </c>
      <c r="B15256" s="25" t="n">
        <v>46220.76899513889</v>
      </c>
      <c r="C15256" s="25" t="n">
        <v>46220.79693680556</v>
      </c>
      <c r="D15256" s="26" t="n">
        <v>0.6750508333333333</v>
      </c>
      <c r="E15256" t="n">
        <v>8</v>
      </c>
      <c r="F15256" t="inlineStr">
        <is>
          <t>MSM-Bulge A: At least one station takes longer than maximum allowed</t>
        </is>
      </c>
      <c r="G15256" t="inlineStr">
        <is>
          <t>Tagged (+ untagged rows absorbed)</t>
        </is>
      </c>
      <c r="H15256" s="26" t="n">
        <v>0.0082075</v>
      </c>
      <c r="I15256" t="inlineStr">
        <is>
          <t>MSM-Bulge A: At least one station takes longer than maximum allowed</t>
        </is>
      </c>
      <c r="J15256" t="inlineStr">
        <is>
          <t>Controller / machine cycle-time</t>
        </is>
      </c>
      <c r="K15256" t="inlineStr"/>
      <c r="L15256" t="inlineStr"/>
    </row>
    <row r="15257">
      <c r="A15257" t="n">
        <v>26135</v>
      </c>
      <c r="B15257" s="25" t="n">
        <v>46220.79739467592</v>
      </c>
      <c r="C15257" s="25" t="n">
        <v>46220.80822364584</v>
      </c>
      <c r="D15257" s="26" t="n">
        <v>0.2628186111111111</v>
      </c>
      <c r="E15257" t="n">
        <v>2</v>
      </c>
      <c r="F15257" t="inlineStr">
        <is>
          <t>1082-5B2 Error vacuum switch push out piston B</t>
        </is>
      </c>
      <c r="G15257" t="inlineStr">
        <is>
          <t>Tagged</t>
        </is>
      </c>
      <c r="H15257" s="26" t="n">
        <v>0</v>
      </c>
      <c r="I15257" t="inlineStr">
        <is>
          <t>1082-5B2 Error vacuum switch push out piston B</t>
        </is>
      </c>
      <c r="J15257" t="inlineStr">
        <is>
          <t>Equipment fault</t>
        </is>
      </c>
      <c r="K15257" t="inlineStr">
        <is>
          <t>082</t>
        </is>
      </c>
      <c r="L15257" t="inlineStr">
        <is>
          <t>ST82 Periphery Punch: Error vacuum switch push out piston A/B</t>
        </is>
      </c>
    </row>
    <row r="15258">
      <c r="A15258" t="n">
        <v>26136</v>
      </c>
      <c r="B15258" s="25" t="n">
        <v>46220.80883237268</v>
      </c>
      <c r="C15258" s="25" t="n">
        <v>46220.81100628472</v>
      </c>
      <c r="D15258" s="26" t="n">
        <v>0.05495722222222223</v>
      </c>
      <c r="E15258" t="n">
        <v>6</v>
      </c>
      <c r="F15258" t="inlineStr">
        <is>
          <t>1082-3B2 Limit switch fault Push out piston lifted</t>
        </is>
      </c>
      <c r="G15258" t="inlineStr">
        <is>
          <t>Tagged</t>
        </is>
      </c>
      <c r="H15258" s="26" t="n">
        <v>0</v>
      </c>
      <c r="I15258" t="inlineStr">
        <is>
          <t>1082-3B2 Limit switch fault Push out piston lifted</t>
        </is>
      </c>
      <c r="J15258" t="inlineStr">
        <is>
          <t>Equipment fault</t>
        </is>
      </c>
      <c r="K15258" t="inlineStr">
        <is>
          <t>082</t>
        </is>
      </c>
      <c r="L15258" t="inlineStr">
        <is>
          <t>ST82 Periphery Punch: Limit switch fault Push out piston lifted</t>
        </is>
      </c>
    </row>
    <row r="15259">
      <c r="A15259" t="n">
        <v>26137</v>
      </c>
      <c r="B15259" s="25" t="n">
        <v>46220.8112903125</v>
      </c>
      <c r="C15259" s="25" t="n">
        <v>46220.81198024305</v>
      </c>
      <c r="D15259" s="26" t="n">
        <v>0.01947888888888889</v>
      </c>
      <c r="E15259" t="n">
        <v>3</v>
      </c>
      <c r="F15259" t="inlineStr">
        <is>
          <t>1406 Consecutive fault side A</t>
        </is>
      </c>
      <c r="G15259" t="inlineStr">
        <is>
          <t>Tagged</t>
        </is>
      </c>
      <c r="H15259" s="26" t="n">
        <v>0</v>
      </c>
      <c r="I15259" t="inlineStr">
        <is>
          <t>1406 Consecutive fault side A</t>
        </is>
      </c>
      <c r="J15259" t="inlineStr">
        <is>
          <t>Equipment fault</t>
        </is>
      </c>
      <c r="K15259" t="inlineStr">
        <is>
          <t>406</t>
        </is>
      </c>
      <c r="L15259" t="inlineStr">
        <is>
          <t>ST406 Valve Feed: Consecutive fault side A/B</t>
        </is>
      </c>
    </row>
    <row r="15260">
      <c r="A15260" t="n">
        <v>26138</v>
      </c>
      <c r="B15260" s="25" t="n">
        <v>46220.81226423611</v>
      </c>
      <c r="C15260" s="25" t="n">
        <v>46220.81296570602</v>
      </c>
      <c r="D15260" s="26" t="n">
        <v>0.01961861111111111</v>
      </c>
      <c r="E15260" t="n">
        <v>3</v>
      </c>
      <c r="F15260" t="inlineStr">
        <is>
          <t>1159-6GQ1 Vacuum splice module not present</t>
        </is>
      </c>
      <c r="G15260" t="inlineStr">
        <is>
          <t>Tagged</t>
        </is>
      </c>
      <c r="H15260" s="26" t="n">
        <v>0</v>
      </c>
      <c r="I15260" t="inlineStr">
        <is>
          <t>1159-6GQ1 Vacuum splice module not present</t>
        </is>
      </c>
      <c r="J15260" t="inlineStr">
        <is>
          <t>Equipment fault</t>
        </is>
      </c>
      <c r="K15260" t="inlineStr">
        <is>
          <t>159</t>
        </is>
      </c>
      <c r="L15260" t="inlineStr">
        <is>
          <t>ST159 Reinforcement Tape: Vacuum splice module not present</t>
        </is>
      </c>
    </row>
    <row r="15261">
      <c r="A15261" t="n">
        <v>26141</v>
      </c>
      <c r="B15261" s="25" t="n">
        <v>46220.82645505787</v>
      </c>
      <c r="C15261" s="25" t="n">
        <v>46220.82694209491</v>
      </c>
      <c r="D15261" s="26" t="n">
        <v>0.01349722222222222</v>
      </c>
      <c r="E15261" t="n">
        <v>3</v>
      </c>
      <c r="F15261" t="inlineStr">
        <is>
          <t>1406-6B2 Valve in pickup position B not present</t>
        </is>
      </c>
      <c r="G15261" t="inlineStr">
        <is>
          <t>Tagged (+ untagged rows absorbed)</t>
        </is>
      </c>
      <c r="H15261" s="26" t="n">
        <v>0.0002786111111111111</v>
      </c>
      <c r="I15261" t="inlineStr">
        <is>
          <t>1406-6B2 Valve in pickup position B not present</t>
        </is>
      </c>
      <c r="J15261" t="inlineStr">
        <is>
          <t>Equipment fault</t>
        </is>
      </c>
      <c r="K15261" t="inlineStr">
        <is>
          <t>406</t>
        </is>
      </c>
      <c r="L15261" t="inlineStr">
        <is>
          <t>ST406 Valve Feed: Valve in pickup position A/B not present</t>
        </is>
      </c>
    </row>
    <row r="15262">
      <c r="A15262" t="n">
        <v>26142</v>
      </c>
      <c r="B15262" s="25" t="n">
        <v>46220.84131820602</v>
      </c>
      <c r="C15262" s="25" t="n">
        <v>46220.8416659375</v>
      </c>
      <c r="D15262" s="26" t="n">
        <v>0.01029361111111111</v>
      </c>
      <c r="E15262" t="n">
        <v>2</v>
      </c>
      <c r="F15262" t="inlineStr">
        <is>
          <t>1061-15B1 Flow monitor flow rate not OK</t>
        </is>
      </c>
      <c r="G15262" t="inlineStr">
        <is>
          <t>Tagged</t>
        </is>
      </c>
      <c r="H15262" s="26" t="n">
        <v>0</v>
      </c>
      <c r="I15262" t="inlineStr">
        <is>
          <t>1061-15B1 Flow monitor flow rate not OK</t>
        </is>
      </c>
      <c r="J15262" t="inlineStr">
        <is>
          <t>Equipment fault</t>
        </is>
      </c>
      <c r="K15262" t="inlineStr">
        <is>
          <t>061</t>
        </is>
      </c>
      <c r="L15262" t="inlineStr">
        <is>
          <t>ST61 V.O. Water Trap: Flow monitor flow rate not OK</t>
        </is>
      </c>
    </row>
    <row r="15263">
      <c r="A15263" t="n">
        <v>26143</v>
      </c>
      <c r="B15263" s="25" t="n">
        <v>46220.86430439815</v>
      </c>
      <c r="C15263" s="25" t="n">
        <v>46220.86917966435</v>
      </c>
      <c r="D15263" s="26" t="n">
        <v>0.1235452777777778</v>
      </c>
      <c r="E15263" t="n">
        <v>5</v>
      </c>
      <c r="F15263" t="inlineStr">
        <is>
          <t>Web torn (all stations)</t>
        </is>
      </c>
      <c r="G15263" t="inlineStr">
        <is>
          <t>Tagged - dominant of 2 codes</t>
        </is>
      </c>
      <c r="H15263" s="26" t="n">
        <v>0</v>
      </c>
      <c r="I15263" t="inlineStr">
        <is>
          <t>Web torn (all stations); 1158-6GQ1 Vacuum splice module not present</t>
        </is>
      </c>
      <c r="J15263" t="inlineStr">
        <is>
          <t>Material supply (reels / infeed)</t>
        </is>
      </c>
      <c r="K15263" t="inlineStr"/>
      <c r="L15263" t="inlineStr"/>
    </row>
    <row r="15264">
      <c r="A15264" t="n">
        <v>26144</v>
      </c>
      <c r="B15264" s="25" t="n">
        <v>46220.87171292824</v>
      </c>
      <c r="C15264" s="25" t="n">
        <v>46220.87325471065</v>
      </c>
      <c r="D15264" s="26" t="n">
        <v>0.03908888888888889</v>
      </c>
      <c r="E15264" t="n">
        <v>3</v>
      </c>
      <c r="F15264" t="inlineStr">
        <is>
          <t>1210-2B1 Limit switch fault Fork A in working position</t>
        </is>
      </c>
      <c r="G15264" t="inlineStr">
        <is>
          <t>Tagged</t>
        </is>
      </c>
      <c r="H15264" s="26" t="n">
        <v>0</v>
      </c>
      <c r="I15264" t="inlineStr">
        <is>
          <t>1210-2B1 Limit switch fault Fork A in working position</t>
        </is>
      </c>
      <c r="J15264" t="inlineStr">
        <is>
          <t>Equipment fault</t>
        </is>
      </c>
      <c r="K15264" t="inlineStr">
        <is>
          <t>210</t>
        </is>
      </c>
      <c r="L15264" t="inlineStr">
        <is>
          <t>ST210 Gasket Feed: Limit switch fault Fork A/B in working position</t>
        </is>
      </c>
    </row>
    <row r="15265">
      <c r="A15265" t="n">
        <v>26145</v>
      </c>
      <c r="B15265" s="25" t="n">
        <v>46220.87486605324</v>
      </c>
      <c r="C15265" s="25" t="n">
        <v>46220.87708055555</v>
      </c>
      <c r="D15265" s="26" t="n">
        <v>0.05732305555555555</v>
      </c>
      <c r="E15265" t="n">
        <v>3</v>
      </c>
      <c r="F15265" t="inlineStr">
        <is>
          <t>1159-6GQ1 Vacuum splice module not present</t>
        </is>
      </c>
      <c r="G15265" t="inlineStr">
        <is>
          <t>Tagged</t>
        </is>
      </c>
      <c r="H15265" s="26" t="n">
        <v>0</v>
      </c>
      <c r="I15265" t="inlineStr">
        <is>
          <t>1159-6GQ1 Vacuum splice module not present</t>
        </is>
      </c>
      <c r="J15265" t="inlineStr">
        <is>
          <t>Equipment fault</t>
        </is>
      </c>
      <c r="K15265" t="inlineStr">
        <is>
          <t>159</t>
        </is>
      </c>
      <c r="L15265" t="inlineStr">
        <is>
          <t>ST159 Reinforcement Tape: Vacuum splice module not present</t>
        </is>
      </c>
    </row>
    <row r="15266">
      <c r="A15266" t="n">
        <v>26150</v>
      </c>
      <c r="B15266" s="25" t="n">
        <v>46220.88906832176</v>
      </c>
      <c r="C15266" s="25" t="n">
        <v>46220.88982774306</v>
      </c>
      <c r="D15266" s="26" t="n">
        <v>0.0229575</v>
      </c>
      <c r="E15266" t="n">
        <v>2</v>
      </c>
      <c r="F15266" t="inlineStr">
        <is>
          <t>1406-6B2 Valve in pickup position B not present</t>
        </is>
      </c>
      <c r="G15266" t="inlineStr">
        <is>
          <t>Tagged</t>
        </is>
      </c>
      <c r="H15266" s="26" t="n">
        <v>0</v>
      </c>
      <c r="I15266" t="inlineStr">
        <is>
          <t>1406-6B2 Valve in pickup position B not present</t>
        </is>
      </c>
      <c r="J15266" t="inlineStr">
        <is>
          <t>Equipment fault</t>
        </is>
      </c>
      <c r="K15266" t="inlineStr">
        <is>
          <t>406</t>
        </is>
      </c>
      <c r="L15266" t="inlineStr">
        <is>
          <t>ST406 Valve Feed: Valve in pickup position A/B not present</t>
        </is>
      </c>
    </row>
    <row r="15267">
      <c r="A15267" t="n">
        <v>26151</v>
      </c>
      <c r="B15267" s="25" t="n">
        <v>46220.89104525463</v>
      </c>
      <c r="C15267" s="25" t="n">
        <v>46220.89250609954</v>
      </c>
      <c r="D15267" s="26" t="n">
        <v>0.03826027777777778</v>
      </c>
      <c r="E15267" t="n">
        <v>3</v>
      </c>
      <c r="F15267" t="inlineStr">
        <is>
          <t>1018-16B1/16B2 Foil not in transport chain</t>
        </is>
      </c>
      <c r="G15267" t="inlineStr">
        <is>
          <t>Tagged</t>
        </is>
      </c>
      <c r="H15267" s="26" t="n">
        <v>0</v>
      </c>
      <c r="I15267" t="inlineStr">
        <is>
          <t>1018-16B1/16B2 Foil not in transport chain</t>
        </is>
      </c>
      <c r="J15267" t="inlineStr">
        <is>
          <t>Equipment fault</t>
        </is>
      </c>
      <c r="K15267" t="inlineStr">
        <is>
          <t>018</t>
        </is>
      </c>
      <c r="L15267" t="inlineStr">
        <is>
          <t>ST18 Smash Seal: Foil not in transport chain</t>
        </is>
      </c>
    </row>
    <row r="15268">
      <c r="A15268" t="n">
        <v>26154</v>
      </c>
      <c r="B15268" s="25" t="n">
        <v>46220.89314366898</v>
      </c>
      <c r="C15268" s="25" t="n">
        <v>46220.89365952546</v>
      </c>
      <c r="D15268" s="26" t="n">
        <v>0.01405111111111111</v>
      </c>
      <c r="E15268" t="n">
        <v>2</v>
      </c>
      <c r="F15268" t="inlineStr">
        <is>
          <t>1406-6B1 Valve in pickup position A not present</t>
        </is>
      </c>
      <c r="G15268" t="inlineStr">
        <is>
          <t>Tagged</t>
        </is>
      </c>
      <c r="H15268" s="26" t="n">
        <v>0</v>
      </c>
      <c r="I15268" t="inlineStr">
        <is>
          <t>1406-6B1 Valve in pickup position A not present</t>
        </is>
      </c>
      <c r="J15268" t="inlineStr">
        <is>
          <t>Equipment fault</t>
        </is>
      </c>
      <c r="K15268" t="inlineStr">
        <is>
          <t>406</t>
        </is>
      </c>
      <c r="L15268" t="inlineStr">
        <is>
          <t>ST406 Valve Feed: Valve in pickup position A/B not present</t>
        </is>
      </c>
    </row>
    <row r="15269">
      <c r="A15269" t="n">
        <v>26156</v>
      </c>
      <c r="B15269" s="25" t="n">
        <v>46220.9042965625</v>
      </c>
      <c r="C15269" s="25" t="n">
        <v>46220.91296307871</v>
      </c>
      <c r="D15269" s="26" t="n">
        <v>0.2113361111111111</v>
      </c>
      <c r="E15269" t="n">
        <v>4</v>
      </c>
      <c r="F15269" t="inlineStr">
        <is>
          <t>End of reel (all stations)</t>
        </is>
      </c>
      <c r="G15269" t="inlineStr">
        <is>
          <t>Tagged</t>
        </is>
      </c>
      <c r="H15269" s="26" t="n">
        <v>0</v>
      </c>
      <c r="I15269" t="inlineStr">
        <is>
          <t>End of reel (all stations)</t>
        </is>
      </c>
      <c r="J15269" t="inlineStr">
        <is>
          <t>Material supply (reels / infeed)</t>
        </is>
      </c>
      <c r="K15269" t="inlineStr"/>
      <c r="L15269" t="inlineStr"/>
    </row>
    <row r="15270">
      <c r="A15270" t="n">
        <v>26158</v>
      </c>
      <c r="B15270" s="25" t="n">
        <v>46220.91377496528</v>
      </c>
      <c r="C15270" s="25" t="n">
        <v>46220.91523564815</v>
      </c>
      <c r="D15270" s="26" t="n">
        <v>0.03700444444444444</v>
      </c>
      <c r="E15270" t="n">
        <v>2</v>
      </c>
      <c r="F15270" t="inlineStr">
        <is>
          <t>1141 Consecutive error guider, actuator or sensor out of range</t>
        </is>
      </c>
      <c r="G15270" t="inlineStr">
        <is>
          <t>Tagged</t>
        </is>
      </c>
      <c r="H15270" s="26" t="n">
        <v>0</v>
      </c>
      <c r="I15270" t="inlineStr">
        <is>
          <t>1141 Consecutive error guider, actuator or sensor out of range</t>
        </is>
      </c>
      <c r="J15270" t="inlineStr">
        <is>
          <t>Equipment fault</t>
        </is>
      </c>
      <c r="K15270" t="inlineStr">
        <is>
          <t>141</t>
        </is>
      </c>
      <c r="L15270" t="inlineStr">
        <is>
          <t>ST141 Film/Fabric Feed: Consecutive error guider, actuator or sensor out of range</t>
        </is>
      </c>
    </row>
    <row r="15271">
      <c r="A15271" t="n">
        <v>26159</v>
      </c>
      <c r="B15271" s="25" t="n">
        <v>46220.91553128472</v>
      </c>
      <c r="C15271" s="25" t="n">
        <v>46220.91731107639</v>
      </c>
      <c r="D15271" s="26" t="n">
        <v>0.04452416666666667</v>
      </c>
      <c r="E15271" t="n">
        <v>2</v>
      </c>
      <c r="F15271" t="inlineStr">
        <is>
          <t>1018-16B1/16B2 Foil not in transport chain</t>
        </is>
      </c>
      <c r="G15271" t="inlineStr">
        <is>
          <t>Tagged</t>
        </is>
      </c>
      <c r="H15271" s="26" t="n">
        <v>0</v>
      </c>
      <c r="I15271" t="inlineStr">
        <is>
          <t>1018-16B1/16B2 Foil not in transport chain</t>
        </is>
      </c>
      <c r="J15271" t="inlineStr">
        <is>
          <t>Equipment fault</t>
        </is>
      </c>
      <c r="K15271" t="inlineStr">
        <is>
          <t>018</t>
        </is>
      </c>
      <c r="L15271" t="inlineStr">
        <is>
          <t>ST18 Smash Seal: Foil not in transport chain</t>
        </is>
      </c>
    </row>
    <row r="15272">
      <c r="A15272" t="n">
        <v>26160</v>
      </c>
      <c r="B15272" s="25" t="n">
        <v>46220.91746759259</v>
      </c>
      <c r="C15272" s="25" t="n">
        <v>46220.91751975694</v>
      </c>
      <c r="D15272" s="26" t="n">
        <v>0.005425833333333333</v>
      </c>
      <c r="E15272" t="n">
        <v>3</v>
      </c>
      <c r="F15272" t="inlineStr">
        <is>
          <t>1018-16B1/16B2 Foil not in transport chain</t>
        </is>
      </c>
      <c r="G15272" t="inlineStr">
        <is>
          <t>Tagged (+ untagged rows absorbed)</t>
        </is>
      </c>
      <c r="H15272" s="26" t="n">
        <v>0.0002786111111111111</v>
      </c>
      <c r="I15272" t="inlineStr">
        <is>
          <t>1018-16B1/16B2 Foil not in transport chain</t>
        </is>
      </c>
      <c r="J15272" t="inlineStr">
        <is>
          <t>Equipment fault</t>
        </is>
      </c>
      <c r="K15272" t="inlineStr">
        <is>
          <t>018</t>
        </is>
      </c>
      <c r="L15272" t="inlineStr">
        <is>
          <t>ST18 Smash Seal: Foil not in transport chain</t>
        </is>
      </c>
    </row>
    <row r="15273">
      <c r="A15273" t="n">
        <v>26161</v>
      </c>
      <c r="B15273" s="25" t="n">
        <v>46220.91775748842</v>
      </c>
      <c r="C15273" s="25" t="n">
        <v>46220.92073113426</v>
      </c>
      <c r="D15273" s="26" t="n">
        <v>0.07554055555555556</v>
      </c>
      <c r="E15273" t="n">
        <v>4</v>
      </c>
      <c r="F15273" t="inlineStr">
        <is>
          <t>1018-16B1/16B2 Foil not in transport chain</t>
        </is>
      </c>
      <c r="G15273" t="inlineStr">
        <is>
          <t>Tagged</t>
        </is>
      </c>
      <c r="H15273" s="26" t="n">
        <v>0</v>
      </c>
      <c r="I15273" t="inlineStr">
        <is>
          <t>1018-16B1/16B2 Foil not in transport chain</t>
        </is>
      </c>
      <c r="J15273" t="inlineStr">
        <is>
          <t>Equipment fault</t>
        </is>
      </c>
      <c r="K15273" t="inlineStr">
        <is>
          <t>018</t>
        </is>
      </c>
      <c r="L15273" t="inlineStr">
        <is>
          <t>ST18 Smash Seal: Foil not in transport chain</t>
        </is>
      </c>
    </row>
    <row r="15274">
      <c r="A15274" t="n">
        <v>26162</v>
      </c>
      <c r="B15274" s="25" t="n">
        <v>46220.92098035879</v>
      </c>
      <c r="C15274" s="25" t="n">
        <v>46220.92108475694</v>
      </c>
      <c r="D15274" s="26" t="n">
        <v>0.005008333333333333</v>
      </c>
      <c r="E15274" t="n">
        <v>3</v>
      </c>
      <c r="F15274" t="inlineStr">
        <is>
          <t>1018-16B1/16B2 Foil not in transport chain</t>
        </is>
      </c>
      <c r="G15274" t="inlineStr">
        <is>
          <t>Tagged</t>
        </is>
      </c>
      <c r="H15274" s="26" t="n">
        <v>0</v>
      </c>
      <c r="I15274" t="inlineStr">
        <is>
          <t>1018-16B1/16B2 Foil not in transport chain</t>
        </is>
      </c>
      <c r="J15274" t="inlineStr">
        <is>
          <t>Equipment fault</t>
        </is>
      </c>
      <c r="K15274" t="inlineStr">
        <is>
          <t>018</t>
        </is>
      </c>
      <c r="L15274" t="inlineStr">
        <is>
          <t>ST18 Smash Seal: Foil not in transport chain</t>
        </is>
      </c>
    </row>
    <row r="15275">
      <c r="A15275" t="n">
        <v>26163</v>
      </c>
      <c r="B15275" s="25" t="n">
        <v>46220.92428599537</v>
      </c>
      <c r="C15275" s="25" t="n">
        <v>46220.94367052084</v>
      </c>
      <c r="D15275" s="26" t="n">
        <v>0.4677325</v>
      </c>
      <c r="E15275" t="n">
        <v>4</v>
      </c>
      <c r="F15275" t="inlineStr">
        <is>
          <t>1210-2B1 Limit switch fault Fork A in working position</t>
        </is>
      </c>
      <c r="G15275" t="inlineStr">
        <is>
          <t>Tagged</t>
        </is>
      </c>
      <c r="H15275" s="26" t="n">
        <v>0</v>
      </c>
      <c r="I15275" t="inlineStr">
        <is>
          <t>1210-2B1 Limit switch fault Fork A in working position</t>
        </is>
      </c>
      <c r="J15275" t="inlineStr">
        <is>
          <t>Equipment fault</t>
        </is>
      </c>
      <c r="K15275" t="inlineStr">
        <is>
          <t>210</t>
        </is>
      </c>
      <c r="L15275" t="inlineStr">
        <is>
          <t>ST210 Gasket Feed: Limit switch fault Fork A/B in working position</t>
        </is>
      </c>
    </row>
    <row r="15276">
      <c r="A15276" t="n">
        <v>26164</v>
      </c>
      <c r="B15276" s="25" t="n">
        <v>46220.94380964121</v>
      </c>
      <c r="C15276" s="25" t="n">
        <v>46220.94502708333</v>
      </c>
      <c r="D15276" s="26" t="n">
        <v>0.03172333333333333</v>
      </c>
      <c r="E15276" t="n">
        <v>5</v>
      </c>
      <c r="F15276" t="inlineStr">
        <is>
          <t>1210-2B1 Limit switch fault Fork A in working position</t>
        </is>
      </c>
      <c r="G15276" t="inlineStr">
        <is>
          <t>Tagged</t>
        </is>
      </c>
      <c r="H15276" s="26" t="n">
        <v>0</v>
      </c>
      <c r="I15276" t="inlineStr">
        <is>
          <t>1210-2B1 Limit switch fault Fork A in working position</t>
        </is>
      </c>
      <c r="J15276" t="inlineStr">
        <is>
          <t>Equipment fault</t>
        </is>
      </c>
      <c r="K15276" t="inlineStr">
        <is>
          <t>210</t>
        </is>
      </c>
      <c r="L15276" t="inlineStr">
        <is>
          <t>ST210 Gasket Feed: Limit switch fault Fork A/B in working position</t>
        </is>
      </c>
    </row>
    <row r="15277">
      <c r="A15277" t="n">
        <v>26165</v>
      </c>
      <c r="B15277" s="25" t="n">
        <v>46220.95409359954</v>
      </c>
      <c r="C15277" s="25" t="n">
        <v>46220.95531681713</v>
      </c>
      <c r="D15277" s="26" t="n">
        <v>0.03520166666666667</v>
      </c>
      <c r="E15277" t="n">
        <v>3</v>
      </c>
      <c r="F15277" t="inlineStr">
        <is>
          <t>1210-2B1 Limit switch fault Fork A in working position</t>
        </is>
      </c>
      <c r="G15277" t="inlineStr">
        <is>
          <t>Tagged</t>
        </is>
      </c>
      <c r="H15277" s="26" t="n">
        <v>0</v>
      </c>
      <c r="I15277" t="inlineStr">
        <is>
          <t>1210-2B1 Limit switch fault Fork A in working position</t>
        </is>
      </c>
      <c r="J15277" t="inlineStr">
        <is>
          <t>Equipment fault</t>
        </is>
      </c>
      <c r="K15277" t="inlineStr">
        <is>
          <t>210</t>
        </is>
      </c>
      <c r="L15277" t="inlineStr">
        <is>
          <t>ST210 Gasket Feed: Limit switch fault Fork A/B in working position</t>
        </is>
      </c>
    </row>
    <row r="15278">
      <c r="A15278" t="n">
        <v>26168</v>
      </c>
      <c r="B15278" s="25" t="n">
        <v>46220.95606466435</v>
      </c>
      <c r="C15278" s="25" t="n">
        <v>46220.95703850695</v>
      </c>
      <c r="D15278" s="26" t="n">
        <v>0.03255638888888889</v>
      </c>
      <c r="E15278" t="n">
        <v>4</v>
      </c>
      <c r="F15278" t="inlineStr">
        <is>
          <t>1406-6B2 Valve in pickup position B not present</t>
        </is>
      </c>
      <c r="G15278" t="inlineStr">
        <is>
          <t>Tagged</t>
        </is>
      </c>
      <c r="H15278" s="26" t="n">
        <v>0</v>
      </c>
      <c r="I15278" t="inlineStr">
        <is>
          <t>1406-6B2 Valve in pickup position B not present</t>
        </is>
      </c>
      <c r="J15278" t="inlineStr">
        <is>
          <t>Equipment fault</t>
        </is>
      </c>
      <c r="K15278" t="inlineStr">
        <is>
          <t>406</t>
        </is>
      </c>
      <c r="L15278" t="inlineStr">
        <is>
          <t>ST406 Valve Feed: Valve in pickup position A/B not present</t>
        </is>
      </c>
    </row>
    <row r="15279">
      <c r="A15279" t="n">
        <v>26169</v>
      </c>
      <c r="B15279" s="25" t="n">
        <v>46220.96089359953</v>
      </c>
      <c r="C15279" s="25" t="n">
        <v>46220.9629397338</v>
      </c>
      <c r="D15279" s="26" t="n">
        <v>0.05328138888888889</v>
      </c>
      <c r="E15279" t="n">
        <v>3</v>
      </c>
      <c r="F15279" t="inlineStr">
        <is>
          <t>1038-12GQ2 Vacuum counter plate B not present</t>
        </is>
      </c>
      <c r="G15279" t="inlineStr">
        <is>
          <t>Tagged</t>
        </is>
      </c>
      <c r="H15279" s="26" t="n">
        <v>0</v>
      </c>
      <c r="I15279" t="inlineStr">
        <is>
          <t>1038-12GQ2 Vacuum counter plate B not present</t>
        </is>
      </c>
      <c r="J15279" t="inlineStr">
        <is>
          <t>Equipment fault</t>
        </is>
      </c>
      <c r="K15279" t="inlineStr">
        <is>
          <t>038</t>
        </is>
      </c>
      <c r="L15279" t="inlineStr">
        <is>
          <t>ST38 Anti-Slosh: Vacuum counter plate A/B not present</t>
        </is>
      </c>
    </row>
    <row r="15280">
      <c r="A15280" t="n">
        <v>26172</v>
      </c>
      <c r="B15280" s="25" t="n">
        <v>46220.96925813657</v>
      </c>
      <c r="C15280" s="25" t="n">
        <v>46220.97004059028</v>
      </c>
      <c r="D15280" s="26" t="n">
        <v>0.02114444444444444</v>
      </c>
      <c r="E15280" t="n">
        <v>3</v>
      </c>
      <c r="F15280" t="inlineStr">
        <is>
          <t>1210-2B1 Limit switch fault Fork A in working position</t>
        </is>
      </c>
      <c r="G15280" t="inlineStr">
        <is>
          <t>Tagged</t>
        </is>
      </c>
      <c r="H15280" s="26" t="n">
        <v>0</v>
      </c>
      <c r="I15280" t="inlineStr">
        <is>
          <t>1210-2B1 Limit switch fault Fork A in working position</t>
        </is>
      </c>
      <c r="J15280" t="inlineStr">
        <is>
          <t>Equipment fault</t>
        </is>
      </c>
      <c r="K15280" t="inlineStr">
        <is>
          <t>210</t>
        </is>
      </c>
      <c r="L15280" t="inlineStr">
        <is>
          <t>ST210 Gasket Feed: Limit switch fault Fork A/B in working position</t>
        </is>
      </c>
    </row>
    <row r="15281">
      <c r="A15281" t="n">
        <v>26173</v>
      </c>
      <c r="B15281" s="25" t="n">
        <v>46220.97379155092</v>
      </c>
      <c r="C15281" s="25" t="n">
        <v>46220.97475408565</v>
      </c>
      <c r="D15281" s="26" t="n">
        <v>0.02532694444444444</v>
      </c>
      <c r="E15281" t="n">
        <v>3</v>
      </c>
      <c r="F15281" t="inlineStr">
        <is>
          <t>1158-6GQ1 Vacuum splice module not present</t>
        </is>
      </c>
      <c r="G15281" t="inlineStr">
        <is>
          <t>Tagged</t>
        </is>
      </c>
      <c r="H15281" s="26" t="n">
        <v>0</v>
      </c>
      <c r="I15281" t="inlineStr">
        <is>
          <t>1158-6GQ1 Vacuum splice module not present</t>
        </is>
      </c>
      <c r="J15281" t="inlineStr">
        <is>
          <t>Equipment fault</t>
        </is>
      </c>
      <c r="K15281" t="inlineStr">
        <is>
          <t>158</t>
        </is>
      </c>
      <c r="L15281" t="inlineStr">
        <is>
          <t>ST158 Reinforcement Tape: Vacuum splice module not present</t>
        </is>
      </c>
    </row>
    <row r="15282">
      <c r="A15282" t="n">
        <v>26174</v>
      </c>
      <c r="B15282" s="25" t="n">
        <v>46220.97486427084</v>
      </c>
      <c r="C15282" s="25" t="n">
        <v>46220.98513723379</v>
      </c>
      <c r="D15282" s="26" t="n">
        <v>0.2504444444444445</v>
      </c>
      <c r="E15282" t="n">
        <v>3</v>
      </c>
      <c r="F15282" t="inlineStr">
        <is>
          <t>Web torn (all stations)</t>
        </is>
      </c>
      <c r="G15282" t="inlineStr">
        <is>
          <t>Tagged</t>
        </is>
      </c>
      <c r="H15282" s="26" t="n">
        <v>0</v>
      </c>
      <c r="I15282" t="inlineStr">
        <is>
          <t>Web torn (all stations)</t>
        </is>
      </c>
      <c r="J15282" t="inlineStr">
        <is>
          <t>Material supply (reels / infeed)</t>
        </is>
      </c>
      <c r="K15282" t="inlineStr"/>
      <c r="L15282" t="inlineStr"/>
    </row>
    <row r="15283">
      <c r="A15283" t="n">
        <v>26175</v>
      </c>
      <c r="B15283" s="25" t="n">
        <v>46220.98939788195</v>
      </c>
      <c r="C15283" s="25" t="n">
        <v>46220.99660358796</v>
      </c>
      <c r="D15283" s="26" t="n">
        <v>0.1757194444444445</v>
      </c>
      <c r="E15283" t="n">
        <v>3</v>
      </c>
      <c r="F15283" t="inlineStr">
        <is>
          <t>1159-5B1 All rolls empty - Please refill!</t>
        </is>
      </c>
      <c r="G15283" t="inlineStr">
        <is>
          <t>Tagged</t>
        </is>
      </c>
      <c r="H15283" s="26" t="n">
        <v>0</v>
      </c>
      <c r="I15283" t="inlineStr">
        <is>
          <t>1159-5B1 All rolls empty - Please refill!</t>
        </is>
      </c>
      <c r="J15283" t="inlineStr">
        <is>
          <t>Material supply (reels / infeed)</t>
        </is>
      </c>
      <c r="K15283" t="inlineStr">
        <is>
          <t>159</t>
        </is>
      </c>
      <c r="L15283" t="inlineStr"/>
    </row>
    <row r="15284">
      <c r="A15284" t="n">
        <v>26178</v>
      </c>
      <c r="B15284" s="25" t="n">
        <v>46220.99871365741</v>
      </c>
      <c r="C15284" s="25" t="n">
        <v>46220.99965285879</v>
      </c>
      <c r="D15284" s="26" t="n">
        <v>0.02629638888888889</v>
      </c>
      <c r="E15284" t="n">
        <v>4</v>
      </c>
      <c r="F15284" t="inlineStr">
        <is>
          <t>1211-2B1 Limit switch fault Fork B in working position</t>
        </is>
      </c>
      <c r="G15284" t="inlineStr">
        <is>
          <t>Tagged</t>
        </is>
      </c>
      <c r="H15284" s="26" t="n">
        <v>0</v>
      </c>
      <c r="I15284" t="inlineStr">
        <is>
          <t>1211-2B1 Limit switch fault Fork B in working position</t>
        </is>
      </c>
      <c r="J15284" t="inlineStr">
        <is>
          <t>Equipment fault</t>
        </is>
      </c>
      <c r="K15284" t="inlineStr">
        <is>
          <t>211</t>
        </is>
      </c>
      <c r="L15284" t="inlineStr">
        <is>
          <t>ST211 Gasket Feed: Limit switch fault Fork A/B in working position</t>
        </is>
      </c>
    </row>
    <row r="15285">
      <c r="A15285" t="n">
        <v>26179</v>
      </c>
      <c r="B15285" s="25" t="n">
        <v>46221.00106732639</v>
      </c>
      <c r="C15285" s="25" t="n">
        <v>46221.00358318287</v>
      </c>
      <c r="D15285" s="26" t="n">
        <v>0.06232777777777778</v>
      </c>
      <c r="E15285" t="n">
        <v>4</v>
      </c>
      <c r="F15285" t="inlineStr">
        <is>
          <t>MSM-Valve: At least one station takes longer than maximum allowed</t>
        </is>
      </c>
      <c r="G15285" t="inlineStr">
        <is>
          <t>Tagged (+ untagged rows absorbed)</t>
        </is>
      </c>
      <c r="H15285" s="26" t="n">
        <v>0.008625000000000001</v>
      </c>
      <c r="I15285" t="inlineStr">
        <is>
          <t>MSM-Valve: At least one station takes longer than maximum allowed</t>
        </is>
      </c>
      <c r="J15285" t="inlineStr">
        <is>
          <t>Controller / machine cycle-time</t>
        </is>
      </c>
      <c r="K15285" t="inlineStr"/>
      <c r="L15285" t="inlineStr"/>
    </row>
    <row r="15286">
      <c r="A15286" t="n">
        <v>26180</v>
      </c>
      <c r="B15286" s="25" t="n">
        <v>46221.01136917824</v>
      </c>
      <c r="C15286" s="25" t="n">
        <v>46221.01285887732</v>
      </c>
      <c r="D15286" s="26" t="n">
        <v>0.03797944444444445</v>
      </c>
      <c r="E15286" t="n">
        <v>3</v>
      </c>
      <c r="F15286" t="inlineStr">
        <is>
          <t>1210-2B1 Limit switch fault Fork A in working position</t>
        </is>
      </c>
      <c r="G15286" t="inlineStr">
        <is>
          <t>Tagged</t>
        </is>
      </c>
      <c r="H15286" s="26" t="n">
        <v>0</v>
      </c>
      <c r="I15286" t="inlineStr">
        <is>
          <t>1210-2B1 Limit switch fault Fork A in working position</t>
        </is>
      </c>
      <c r="J15286" t="inlineStr">
        <is>
          <t>Equipment fault</t>
        </is>
      </c>
      <c r="K15286" t="inlineStr">
        <is>
          <t>210</t>
        </is>
      </c>
      <c r="L15286" t="inlineStr">
        <is>
          <t>ST210 Gasket Feed: Limit switch fault Fork A/B in working position</t>
        </is>
      </c>
    </row>
    <row r="15287">
      <c r="A15287" t="n">
        <v>26181</v>
      </c>
      <c r="B15287" s="25" t="n">
        <v>46221.01354869213</v>
      </c>
      <c r="C15287" s="25" t="n">
        <v>46221.01455717593</v>
      </c>
      <c r="D15287" s="26" t="n">
        <v>0.02656833333333333</v>
      </c>
      <c r="E15287" t="n">
        <v>4</v>
      </c>
      <c r="F15287" t="inlineStr">
        <is>
          <t>1227-1K1 General error</t>
        </is>
      </c>
      <c r="G15287" t="inlineStr">
        <is>
          <t>Tagged (+ untagged rows absorbed)</t>
        </is>
      </c>
      <c r="H15287" s="26" t="n">
        <v>0.0002786111111111111</v>
      </c>
      <c r="I15287" t="inlineStr">
        <is>
          <t>1227-1K1 General error</t>
        </is>
      </c>
      <c r="J15287" t="inlineStr">
        <is>
          <t>Equipment fault</t>
        </is>
      </c>
      <c r="K15287" t="inlineStr">
        <is>
          <t>227</t>
        </is>
      </c>
      <c r="L15287" t="inlineStr">
        <is>
          <t>ST227 Gasket Feed: General error</t>
        </is>
      </c>
    </row>
    <row r="15288">
      <c r="A15288" t="n">
        <v>26182</v>
      </c>
      <c r="B15288" s="25" t="n">
        <v>46221.0167309375</v>
      </c>
      <c r="C15288" s="25" t="n">
        <v>46221.01753086806</v>
      </c>
      <c r="D15288" s="26" t="n">
        <v>0.02170277777777778</v>
      </c>
      <c r="E15288" t="n">
        <v>4</v>
      </c>
      <c r="F15288" t="inlineStr">
        <is>
          <t>1406-2B1 Limit switch fault Stopper A opened</t>
        </is>
      </c>
      <c r="G15288" t="inlineStr">
        <is>
          <t>Tagged (+ untagged rows absorbed)</t>
        </is>
      </c>
      <c r="H15288" s="26" t="n">
        <v>0.0002777777777777778</v>
      </c>
      <c r="I15288" t="inlineStr">
        <is>
          <t>1406-2B1 Limit switch fault Stopper A opened</t>
        </is>
      </c>
      <c r="J15288" t="inlineStr">
        <is>
          <t>Equipment fault</t>
        </is>
      </c>
      <c r="K15288" t="inlineStr">
        <is>
          <t>406</t>
        </is>
      </c>
      <c r="L15288" t="inlineStr">
        <is>
          <t>ST406 Valve Feed: Limit switch fault Stopper A/B opened</t>
        </is>
      </c>
    </row>
    <row r="15289">
      <c r="A15289" t="n">
        <v>26184</v>
      </c>
      <c r="B15289" s="25" t="n">
        <v>46221.02118935185</v>
      </c>
      <c r="C15289" s="25" t="n">
        <v>46221.02607615741</v>
      </c>
      <c r="D15289" s="26" t="n">
        <v>0.1213175</v>
      </c>
      <c r="E15289" t="n">
        <v>3</v>
      </c>
      <c r="F15289" t="inlineStr">
        <is>
          <t>End of reel (all stations)</t>
        </is>
      </c>
      <c r="G15289" t="inlineStr">
        <is>
          <t>Tagged</t>
        </is>
      </c>
      <c r="H15289" s="26" t="n">
        <v>0</v>
      </c>
      <c r="I15289" t="inlineStr">
        <is>
          <t>End of reel (all stations)</t>
        </is>
      </c>
      <c r="J15289" t="inlineStr">
        <is>
          <t>Material supply (reels / infeed)</t>
        </is>
      </c>
      <c r="K15289" t="inlineStr"/>
      <c r="L15289" t="inlineStr"/>
    </row>
    <row r="15290">
      <c r="A15290" t="n">
        <v>26185</v>
      </c>
      <c r="B15290" s="25" t="n">
        <v>46221.0368408912</v>
      </c>
      <c r="C15290" s="25" t="n">
        <v>46221.0381625</v>
      </c>
      <c r="D15290" s="26" t="n">
        <v>0.0350575</v>
      </c>
      <c r="E15290" t="n">
        <v>4</v>
      </c>
      <c r="F15290" t="inlineStr">
        <is>
          <t>1A07-1B1 Main air valve basic machine pressure not present</t>
        </is>
      </c>
      <c r="G15290" t="inlineStr">
        <is>
          <t>Tagged (+ untagged rows absorbed)</t>
        </is>
      </c>
      <c r="H15290" s="26" t="n">
        <v>0.0027825</v>
      </c>
      <c r="I15290" t="inlineStr">
        <is>
          <t>1A07-1B1 Main air valve basic machine pressure not present</t>
        </is>
      </c>
      <c r="J15290" t="inlineStr">
        <is>
          <t>Utilities / infrastructure</t>
        </is>
      </c>
      <c r="K15290" t="inlineStr"/>
      <c r="L15290" t="inlineStr"/>
    </row>
    <row r="15291">
      <c r="A15291" t="n">
        <v>26186</v>
      </c>
      <c r="B15291" s="25" t="n">
        <v>46221.04007542824</v>
      </c>
      <c r="C15291" s="25" t="n">
        <v>46221.04107847222</v>
      </c>
      <c r="D15291" s="26" t="n">
        <v>0.02616</v>
      </c>
      <c r="E15291" t="n">
        <v>3</v>
      </c>
      <c r="F15291" t="inlineStr">
        <is>
          <t>1211-2B1 Limit switch fault Fork B in working position</t>
        </is>
      </c>
      <c r="G15291" t="inlineStr">
        <is>
          <t>Tagged</t>
        </is>
      </c>
      <c r="H15291" s="26" t="n">
        <v>0</v>
      </c>
      <c r="I15291" t="inlineStr">
        <is>
          <t>1211-2B1 Limit switch fault Fork B in working position</t>
        </is>
      </c>
      <c r="J15291" t="inlineStr">
        <is>
          <t>Equipment fault</t>
        </is>
      </c>
      <c r="K15291" t="inlineStr">
        <is>
          <t>211</t>
        </is>
      </c>
      <c r="L15291" t="inlineStr">
        <is>
          <t>ST211 Gasket Feed: Limit switch fault Fork A/B in working position</t>
        </is>
      </c>
    </row>
    <row r="15292">
      <c r="A15292" t="n">
        <v>26187</v>
      </c>
      <c r="B15292" s="25" t="n">
        <v>46221.04939710648</v>
      </c>
      <c r="C15292" s="25" t="n">
        <v>46221.05063237269</v>
      </c>
      <c r="D15292" s="26" t="n">
        <v>0.04411305555555556</v>
      </c>
      <c r="E15292" t="n">
        <v>3</v>
      </c>
      <c r="F15292" t="inlineStr">
        <is>
          <t>1210-2B1 Limit switch fault Fork A in working position</t>
        </is>
      </c>
      <c r="G15292" t="inlineStr">
        <is>
          <t>Tagged</t>
        </is>
      </c>
      <c r="H15292" s="26" t="n">
        <v>0</v>
      </c>
      <c r="I15292" t="inlineStr">
        <is>
          <t>1210-2B1 Limit switch fault Fork A in working position</t>
        </is>
      </c>
      <c r="J15292" t="inlineStr">
        <is>
          <t>Equipment fault</t>
        </is>
      </c>
      <c r="K15292" t="inlineStr">
        <is>
          <t>210</t>
        </is>
      </c>
      <c r="L15292" t="inlineStr">
        <is>
          <t>ST210 Gasket Feed: Limit switch fault Fork A/B in working position</t>
        </is>
      </c>
    </row>
    <row r="15293">
      <c r="A15293" t="n">
        <v>26188</v>
      </c>
      <c r="B15293" s="25" t="n">
        <v>46221.05449876157</v>
      </c>
      <c r="C15293" s="25" t="n">
        <v>46221.05605231482</v>
      </c>
      <c r="D15293" s="26" t="n">
        <v>0.04591027777777778</v>
      </c>
      <c r="E15293" t="n">
        <v>3</v>
      </c>
      <c r="F15293" t="inlineStr">
        <is>
          <t>1211-2B1 Limit switch fault Fork B in working position</t>
        </is>
      </c>
      <c r="G15293" t="inlineStr">
        <is>
          <t>Tagged</t>
        </is>
      </c>
      <c r="H15293" s="26" t="n">
        <v>0</v>
      </c>
      <c r="I15293" t="inlineStr">
        <is>
          <t>1211-2B1 Limit switch fault Fork B in working position</t>
        </is>
      </c>
      <c r="J15293" t="inlineStr">
        <is>
          <t>Equipment fault</t>
        </is>
      </c>
      <c r="K15293" t="inlineStr">
        <is>
          <t>211</t>
        </is>
      </c>
      <c r="L15293" t="inlineStr">
        <is>
          <t>ST211 Gasket Feed: Limit switch fault Fork A/B in working position</t>
        </is>
      </c>
    </row>
    <row r="15294">
      <c r="A15294" t="n">
        <v>26189</v>
      </c>
      <c r="B15294" s="25" t="n">
        <v>46221.06259753472</v>
      </c>
      <c r="C15294" s="25" t="n">
        <v>46221.06340327546</v>
      </c>
      <c r="D15294" s="26" t="n">
        <v>0.02184166666666667</v>
      </c>
      <c r="E15294" t="n">
        <v>3</v>
      </c>
      <c r="F15294" t="inlineStr">
        <is>
          <t>1211-2B1 Limit switch fault Fork B in working position</t>
        </is>
      </c>
      <c r="G15294" t="inlineStr">
        <is>
          <t>Tagged</t>
        </is>
      </c>
      <c r="H15294" s="26" t="n">
        <v>0</v>
      </c>
      <c r="I15294" t="inlineStr">
        <is>
          <t>1211-2B1 Limit switch fault Fork B in working position</t>
        </is>
      </c>
      <c r="J15294" t="inlineStr">
        <is>
          <t>Equipment fault</t>
        </is>
      </c>
      <c r="K15294" t="inlineStr">
        <is>
          <t>211</t>
        </is>
      </c>
      <c r="L15294" t="inlineStr">
        <is>
          <t>ST211 Gasket Feed: Limit switch fault Fork A/B in working position</t>
        </is>
      </c>
    </row>
    <row r="15295">
      <c r="A15295" t="n">
        <v>26190</v>
      </c>
      <c r="B15295" s="25" t="n">
        <v>46221.06650462963</v>
      </c>
      <c r="C15295" s="25" t="n">
        <v>46221.07008128472</v>
      </c>
      <c r="D15295" s="26" t="n">
        <v>0.08834361111111112</v>
      </c>
      <c r="E15295" t="n">
        <v>4</v>
      </c>
      <c r="F15295" t="inlineStr">
        <is>
          <t>1158-6GQ1 Vacuum splice module not present</t>
        </is>
      </c>
      <c r="G15295" t="inlineStr">
        <is>
          <t>Tagged</t>
        </is>
      </c>
      <c r="H15295" s="26" t="n">
        <v>0</v>
      </c>
      <c r="I15295" t="inlineStr">
        <is>
          <t>1158-6GQ1 Vacuum splice module not present</t>
        </is>
      </c>
      <c r="J15295" t="inlineStr">
        <is>
          <t>Equipment fault</t>
        </is>
      </c>
      <c r="K15295" t="inlineStr">
        <is>
          <t>158</t>
        </is>
      </c>
      <c r="L15295" t="inlineStr">
        <is>
          <t>ST158 Reinforcement Tape: Vacuum splice module not present</t>
        </is>
      </c>
    </row>
    <row r="15296">
      <c r="A15296" t="n">
        <v>26193</v>
      </c>
      <c r="B15296" s="25" t="n">
        <v>46221.08169799769</v>
      </c>
      <c r="C15296" s="25" t="n">
        <v>46221.08169799769</v>
      </c>
      <c r="D15296" s="26" t="n">
        <v>0.01975722222222222</v>
      </c>
      <c r="E15296" t="n">
        <v>1</v>
      </c>
      <c r="F15296" t="inlineStr">
        <is>
          <t>1A02-21T2 Battery in external UPS must be checked</t>
        </is>
      </c>
      <c r="G15296" t="inlineStr">
        <is>
          <t>Inferred from alarm text</t>
        </is>
      </c>
      <c r="H15296" s="26" t="n">
        <v>0.01975722222222222</v>
      </c>
      <c r="I15296" t="inlineStr"/>
      <c r="J15296" t="inlineStr">
        <is>
          <t>Utilities / infrastructure</t>
        </is>
      </c>
      <c r="K15296" t="inlineStr"/>
      <c r="L15296" t="inlineStr"/>
    </row>
    <row r="15297">
      <c r="A15297" t="n">
        <v>26195</v>
      </c>
      <c r="B15297" s="25" t="n">
        <v>46221.08742619213</v>
      </c>
      <c r="C15297" s="25" t="n">
        <v>46221.09141466436</v>
      </c>
      <c r="D15297" s="26" t="n">
        <v>0.09850555555555555</v>
      </c>
      <c r="E15297" t="n">
        <v>3</v>
      </c>
      <c r="F15297" t="inlineStr">
        <is>
          <t>1038-12GQ2 Vacuum counter plate B not present</t>
        </is>
      </c>
      <c r="G15297" t="inlineStr">
        <is>
          <t>Tagged</t>
        </is>
      </c>
      <c r="H15297" s="26" t="n">
        <v>0</v>
      </c>
      <c r="I15297" t="inlineStr">
        <is>
          <t>1038-12GQ2 Vacuum counter plate B not present</t>
        </is>
      </c>
      <c r="J15297" t="inlineStr">
        <is>
          <t>Equipment fault</t>
        </is>
      </c>
      <c r="K15297" t="inlineStr">
        <is>
          <t>038</t>
        </is>
      </c>
      <c r="L15297" t="inlineStr">
        <is>
          <t>ST38 Anti-Slosh: Vacuum counter plate A/B not present</t>
        </is>
      </c>
    </row>
    <row r="15298">
      <c r="A15298" t="n">
        <v>26197</v>
      </c>
      <c r="B15298" s="25" t="n">
        <v>46221.09187260416</v>
      </c>
      <c r="C15298" s="25" t="n">
        <v>46221.0928696412</v>
      </c>
      <c r="D15298" s="26" t="n">
        <v>0.02796305555555555</v>
      </c>
      <c r="E15298" t="n">
        <v>3</v>
      </c>
      <c r="F15298" t="inlineStr">
        <is>
          <t>1210-2B1 Limit switch fault Fork A in working position</t>
        </is>
      </c>
      <c r="G15298" t="inlineStr">
        <is>
          <t>Tagged</t>
        </is>
      </c>
      <c r="H15298" s="26" t="n">
        <v>0</v>
      </c>
      <c r="I15298" t="inlineStr">
        <is>
          <t>1210-2B1 Limit switch fault Fork A in working position</t>
        </is>
      </c>
      <c r="J15298" t="inlineStr">
        <is>
          <t>Equipment fault</t>
        </is>
      </c>
      <c r="K15298" t="inlineStr">
        <is>
          <t>210</t>
        </is>
      </c>
      <c r="L15298" t="inlineStr">
        <is>
          <t>ST210 Gasket Feed: Limit switch fault Fork A/B in working position</t>
        </is>
      </c>
    </row>
    <row r="15299">
      <c r="A15299" t="n">
        <v>26200</v>
      </c>
      <c r="B15299" s="25" t="n">
        <v>46221.09928086805</v>
      </c>
      <c r="C15299" s="25" t="n">
        <v>46221.10092700231</v>
      </c>
      <c r="D15299" s="26" t="n">
        <v>0.04103611111111111</v>
      </c>
      <c r="E15299" t="n">
        <v>2</v>
      </c>
      <c r="F15299" t="inlineStr">
        <is>
          <t>1406-6B1 Valve in pickup position A not present</t>
        </is>
      </c>
      <c r="G15299" t="inlineStr">
        <is>
          <t>Tagged</t>
        </is>
      </c>
      <c r="H15299" s="26" t="n">
        <v>0</v>
      </c>
      <c r="I15299" t="inlineStr">
        <is>
          <t>1406-6B1 Valve in pickup position A not present</t>
        </is>
      </c>
      <c r="J15299" t="inlineStr">
        <is>
          <t>Equipment fault</t>
        </is>
      </c>
      <c r="K15299" t="inlineStr">
        <is>
          <t>406</t>
        </is>
      </c>
      <c r="L15299" t="inlineStr">
        <is>
          <t>ST406 Valve Feed: Valve in pickup position A/B not present</t>
        </is>
      </c>
    </row>
    <row r="15300">
      <c r="A15300" t="n">
        <v>26202</v>
      </c>
      <c r="B15300" s="25" t="n">
        <v>46221.10971508102</v>
      </c>
      <c r="C15300" s="25" t="n">
        <v>46221.11082827546</v>
      </c>
      <c r="D15300" s="26" t="n">
        <v>0.0290825</v>
      </c>
      <c r="E15300" t="n">
        <v>3</v>
      </c>
      <c r="F15300" t="inlineStr">
        <is>
          <t>1038-12GQ2 Vacuum counter plate B not present</t>
        </is>
      </c>
      <c r="G15300" t="inlineStr">
        <is>
          <t>Tagged</t>
        </is>
      </c>
      <c r="H15300" s="26" t="n">
        <v>0</v>
      </c>
      <c r="I15300" t="inlineStr">
        <is>
          <t>1038-12GQ2 Vacuum counter plate B not present</t>
        </is>
      </c>
      <c r="J15300" t="inlineStr">
        <is>
          <t>Equipment fault</t>
        </is>
      </c>
      <c r="K15300" t="inlineStr">
        <is>
          <t>038</t>
        </is>
      </c>
      <c r="L15300" t="inlineStr">
        <is>
          <t>ST38 Anti-Slosh: Vacuum counter plate A/B not present</t>
        </is>
      </c>
    </row>
    <row r="15301">
      <c r="A15301" t="n">
        <v>26204</v>
      </c>
      <c r="B15301" s="25" t="n">
        <v>46221.11388321759</v>
      </c>
      <c r="C15301" s="25" t="n">
        <v>46221.11787126157</v>
      </c>
      <c r="D15301" s="26" t="n">
        <v>0.09807777777777776</v>
      </c>
      <c r="E15301" t="n">
        <v>3</v>
      </c>
      <c r="F15301" t="inlineStr">
        <is>
          <t>1038-12GQ2 Vacuum counter plate B not present</t>
        </is>
      </c>
      <c r="G15301" t="inlineStr">
        <is>
          <t>Tagged</t>
        </is>
      </c>
      <c r="H15301" s="26" t="n">
        <v>0</v>
      </c>
      <c r="I15301" t="inlineStr">
        <is>
          <t>1038-12GQ2 Vacuum counter plate B not present</t>
        </is>
      </c>
      <c r="J15301" t="inlineStr">
        <is>
          <t>Equipment fault</t>
        </is>
      </c>
      <c r="K15301" t="inlineStr">
        <is>
          <t>038</t>
        </is>
      </c>
      <c r="L15301" t="inlineStr">
        <is>
          <t>ST38 Anti-Slosh: Vacuum counter plate A/B not present</t>
        </is>
      </c>
    </row>
    <row r="15302">
      <c r="A15302" t="n">
        <v>26205</v>
      </c>
      <c r="B15302" s="25" t="n">
        <v>46221.12060737269</v>
      </c>
      <c r="C15302" s="25" t="n">
        <v>46221.12212596065</v>
      </c>
      <c r="D15302" s="26" t="n">
        <v>0.03895166666666666</v>
      </c>
      <c r="E15302" t="n">
        <v>3</v>
      </c>
      <c r="F15302" t="inlineStr">
        <is>
          <t>1210-2B1 Limit switch fault Fork A in working position</t>
        </is>
      </c>
      <c r="G15302" t="inlineStr">
        <is>
          <t>Tagged</t>
        </is>
      </c>
      <c r="H15302" s="26" t="n">
        <v>0</v>
      </c>
      <c r="I15302" t="inlineStr">
        <is>
          <t>1210-2B1 Limit switch fault Fork A in working position</t>
        </is>
      </c>
      <c r="J15302" t="inlineStr">
        <is>
          <t>Equipment fault</t>
        </is>
      </c>
      <c r="K15302" t="inlineStr">
        <is>
          <t>210</t>
        </is>
      </c>
      <c r="L15302" t="inlineStr">
        <is>
          <t>ST210 Gasket Feed: Limit switch fault Fork A/B in working position</t>
        </is>
      </c>
    </row>
    <row r="15303">
      <c r="A15303" t="n">
        <v>26206</v>
      </c>
      <c r="B15303" s="25" t="n">
        <v>46221.13161570602</v>
      </c>
      <c r="C15303" s="25" t="n">
        <v>46221.13321550926</v>
      </c>
      <c r="D15303" s="26" t="n">
        <v>0.04368055555555556</v>
      </c>
      <c r="E15303" t="n">
        <v>3</v>
      </c>
      <c r="F15303" t="inlineStr">
        <is>
          <t>1210-2B1 Limit switch fault Fork A in working position</t>
        </is>
      </c>
      <c r="G15303" t="inlineStr">
        <is>
          <t>Tagged</t>
        </is>
      </c>
      <c r="H15303" s="26" t="n">
        <v>0</v>
      </c>
      <c r="I15303" t="inlineStr">
        <is>
          <t>1210-2B1 Limit switch fault Fork A in working position</t>
        </is>
      </c>
      <c r="J15303" t="inlineStr">
        <is>
          <t>Equipment fault</t>
        </is>
      </c>
      <c r="K15303" t="inlineStr">
        <is>
          <t>210</t>
        </is>
      </c>
      <c r="L15303" t="inlineStr">
        <is>
          <t>ST210 Gasket Feed: Limit switch fault Fork A/B in working position</t>
        </is>
      </c>
    </row>
    <row r="15304">
      <c r="A15304" t="n">
        <v>26207</v>
      </c>
      <c r="B15304" s="25" t="n">
        <v>46221.14273966435</v>
      </c>
      <c r="C15304" s="25" t="n">
        <v>46221.14418888889</v>
      </c>
      <c r="D15304" s="26" t="n">
        <v>0.04006833333333333</v>
      </c>
      <c r="E15304" t="n">
        <v>3</v>
      </c>
      <c r="F15304" t="inlineStr">
        <is>
          <t>1210-2B1 Limit switch fault Fork A in working position</t>
        </is>
      </c>
      <c r="G15304" t="inlineStr">
        <is>
          <t>Tagged</t>
        </is>
      </c>
      <c r="H15304" s="26" t="n">
        <v>0</v>
      </c>
      <c r="I15304" t="inlineStr">
        <is>
          <t>1210-2B1 Limit switch fault Fork A in working position</t>
        </is>
      </c>
      <c r="J15304" t="inlineStr">
        <is>
          <t>Equipment fault</t>
        </is>
      </c>
      <c r="K15304" t="inlineStr">
        <is>
          <t>210</t>
        </is>
      </c>
      <c r="L15304" t="inlineStr">
        <is>
          <t>ST210 Gasket Feed: Limit switch fault Fork A/B in working position</t>
        </is>
      </c>
    </row>
    <row r="15305">
      <c r="A15305" t="n">
        <v>26208</v>
      </c>
      <c r="B15305" s="25" t="n">
        <v>46221.14752207176</v>
      </c>
      <c r="C15305" s="25" t="n">
        <v>46221.15258244213</v>
      </c>
      <c r="D15305" s="26" t="n">
        <v>0.1243711111111111</v>
      </c>
      <c r="E15305" t="n">
        <v>4</v>
      </c>
      <c r="F15305" t="inlineStr">
        <is>
          <t>1159-6GQ1 Vacuum splice module not present</t>
        </is>
      </c>
      <c r="G15305" t="inlineStr">
        <is>
          <t>Tagged (+ untagged rows absorbed)</t>
        </is>
      </c>
      <c r="H15305" s="26" t="n">
        <v>0.0002777777777777778</v>
      </c>
      <c r="I15305" t="inlineStr">
        <is>
          <t>1159-6GQ1 Vacuum splice module not present</t>
        </is>
      </c>
      <c r="J15305" t="inlineStr">
        <is>
          <t>Equipment fault</t>
        </is>
      </c>
      <c r="K15305" t="inlineStr">
        <is>
          <t>159</t>
        </is>
      </c>
      <c r="L15305" t="inlineStr">
        <is>
          <t>ST159 Reinforcement Tape: Vacuum splice module not present</t>
        </is>
      </c>
    </row>
    <row r="15306">
      <c r="A15306" t="n">
        <v>26209</v>
      </c>
      <c r="B15306" s="25" t="n">
        <v>46221.15282013889</v>
      </c>
      <c r="C15306" s="25" t="n">
        <v>46221.15291292824</v>
      </c>
      <c r="D15306" s="26" t="n">
        <v>0.005286111111111111</v>
      </c>
      <c r="E15306" t="n">
        <v>2</v>
      </c>
      <c r="F15306" t="inlineStr">
        <is>
          <t>1129-1B1 Consecutive error splice detection</t>
        </is>
      </c>
      <c r="G15306" t="inlineStr">
        <is>
          <t>Tagged</t>
        </is>
      </c>
      <c r="H15306" s="26" t="n">
        <v>0</v>
      </c>
      <c r="I15306" t="inlineStr">
        <is>
          <t>1129-1B1 Consecutive error splice detection</t>
        </is>
      </c>
      <c r="J15306" t="inlineStr">
        <is>
          <t>Equipment fault</t>
        </is>
      </c>
      <c r="K15306" t="inlineStr">
        <is>
          <t>129</t>
        </is>
      </c>
      <c r="L15306" t="inlineStr">
        <is>
          <t>ST129: Consecutive error splice detection</t>
        </is>
      </c>
    </row>
    <row r="15307">
      <c r="A15307" t="n">
        <v>26210</v>
      </c>
      <c r="B15307" s="25" t="n">
        <v>46221.15832144676</v>
      </c>
      <c r="C15307" s="25" t="n">
        <v>46221.16163144676</v>
      </c>
      <c r="D15307" s="26" t="n">
        <v>0.0815261111111111</v>
      </c>
      <c r="E15307" t="n">
        <v>3</v>
      </c>
      <c r="F15307" t="inlineStr">
        <is>
          <t>1311-1B1 Consecutive error splice detection</t>
        </is>
      </c>
      <c r="G15307" t="inlineStr">
        <is>
          <t>Tagged</t>
        </is>
      </c>
      <c r="H15307" s="26" t="n">
        <v>0</v>
      </c>
      <c r="I15307" t="inlineStr">
        <is>
          <t>1311-1B1 Consecutive error splice detection</t>
        </is>
      </c>
      <c r="J15307" t="inlineStr">
        <is>
          <t>Equipment fault</t>
        </is>
      </c>
      <c r="K15307" t="inlineStr">
        <is>
          <t>311</t>
        </is>
      </c>
      <c r="L15307" t="inlineStr">
        <is>
          <t>ST311: Consecutive error splice detection</t>
        </is>
      </c>
    </row>
    <row r="15308">
      <c r="A15308" t="n">
        <v>26211</v>
      </c>
      <c r="B15308" s="25" t="n">
        <v>46221.16258796296</v>
      </c>
      <c r="C15308" s="25" t="n">
        <v>46221.16378796296</v>
      </c>
      <c r="D15308" s="26" t="n">
        <v>0.03102694444444444</v>
      </c>
      <c r="E15308" t="n">
        <v>3</v>
      </c>
      <c r="F15308" t="inlineStr">
        <is>
          <t>1210-2B1 Limit switch fault Fork A in working position</t>
        </is>
      </c>
      <c r="G15308" t="inlineStr">
        <is>
          <t>Tagged</t>
        </is>
      </c>
      <c r="H15308" s="26" t="n">
        <v>0</v>
      </c>
      <c r="I15308" t="inlineStr">
        <is>
          <t>1210-2B1 Limit switch fault Fork A in working position</t>
        </is>
      </c>
      <c r="J15308" t="inlineStr">
        <is>
          <t>Equipment fault</t>
        </is>
      </c>
      <c r="K15308" t="inlineStr">
        <is>
          <t>210</t>
        </is>
      </c>
      <c r="L15308" t="inlineStr">
        <is>
          <t>ST210 Gasket Feed: Limit switch fault Fork A/B in working position</t>
        </is>
      </c>
    </row>
    <row r="15309">
      <c r="A15309" t="n">
        <v>26212</v>
      </c>
      <c r="B15309" s="25" t="n">
        <v>46221.16989760417</v>
      </c>
      <c r="C15309" s="25" t="n">
        <v>46221.1708483449</v>
      </c>
      <c r="D15309" s="26" t="n">
        <v>0.02615666666666666</v>
      </c>
      <c r="E15309" t="n">
        <v>3</v>
      </c>
      <c r="F15309" t="inlineStr">
        <is>
          <t>1227-1K1 General error</t>
        </is>
      </c>
      <c r="G15309" t="inlineStr">
        <is>
          <t>Tagged</t>
        </is>
      </c>
      <c r="H15309" s="26" t="n">
        <v>0</v>
      </c>
      <c r="I15309" t="inlineStr">
        <is>
          <t>1227-1K1 General error</t>
        </is>
      </c>
      <c r="J15309" t="inlineStr">
        <is>
          <t>Equipment fault</t>
        </is>
      </c>
      <c r="K15309" t="inlineStr">
        <is>
          <t>227</t>
        </is>
      </c>
      <c r="L15309" t="inlineStr">
        <is>
          <t>ST227 Gasket Feed: General error</t>
        </is>
      </c>
    </row>
    <row r="15310">
      <c r="A15310" t="n">
        <v>26214</v>
      </c>
      <c r="B15310" s="25" t="n">
        <v>46221.19685983796</v>
      </c>
      <c r="C15310" s="25" t="n">
        <v>46221.20146840277</v>
      </c>
      <c r="D15310" s="26" t="n">
        <v>0.1203444444444445</v>
      </c>
      <c r="E15310" t="n">
        <v>6</v>
      </c>
      <c r="F15310" t="inlineStr">
        <is>
          <t>End of reel (all stations)</t>
        </is>
      </c>
      <c r="G15310" t="inlineStr">
        <is>
          <t>Tagged</t>
        </is>
      </c>
      <c r="H15310" s="26" t="n">
        <v>0</v>
      </c>
      <c r="I15310" t="inlineStr">
        <is>
          <t>End of reel (all stations)</t>
        </is>
      </c>
      <c r="J15310" t="inlineStr">
        <is>
          <t>Material supply (reels / infeed)</t>
        </is>
      </c>
      <c r="K15310" t="inlineStr"/>
      <c r="L15310" t="inlineStr"/>
    </row>
    <row r="15311">
      <c r="A15311" t="n">
        <v>26217</v>
      </c>
      <c r="B15311" s="25" t="n">
        <v>46221.20509146991</v>
      </c>
      <c r="C15311" s="25" t="n">
        <v>46221.20630883102</v>
      </c>
      <c r="D15311" s="26" t="n">
        <v>0.03102416666666667</v>
      </c>
      <c r="E15311" t="n">
        <v>2</v>
      </c>
      <c r="F15311" t="inlineStr">
        <is>
          <t>1406-6B2 Valve in pickup position B not present</t>
        </is>
      </c>
      <c r="G15311" t="inlineStr">
        <is>
          <t>Tagged</t>
        </is>
      </c>
      <c r="H15311" s="26" t="n">
        <v>0</v>
      </c>
      <c r="I15311" t="inlineStr">
        <is>
          <t>1406-6B2 Valve in pickup position B not present</t>
        </is>
      </c>
      <c r="J15311" t="inlineStr">
        <is>
          <t>Equipment fault</t>
        </is>
      </c>
      <c r="K15311" t="inlineStr">
        <is>
          <t>406</t>
        </is>
      </c>
      <c r="L15311" t="inlineStr">
        <is>
          <t>ST406 Valve Feed: Valve in pickup position A/B not present</t>
        </is>
      </c>
    </row>
    <row r="15312">
      <c r="A15312" t="n">
        <v>26220</v>
      </c>
      <c r="B15312" s="25" t="n">
        <v>46221.20727114583</v>
      </c>
      <c r="C15312" s="25" t="n">
        <v>46221.20925960648</v>
      </c>
      <c r="D15312" s="26" t="n">
        <v>0.05008777777777778</v>
      </c>
      <c r="E15312" t="n">
        <v>3</v>
      </c>
      <c r="F15312" t="inlineStr">
        <is>
          <t>1406-6B1 Valve in pickup position A not present</t>
        </is>
      </c>
      <c r="G15312" t="inlineStr">
        <is>
          <t>Tagged</t>
        </is>
      </c>
      <c r="H15312" s="26" t="n">
        <v>0</v>
      </c>
      <c r="I15312" t="inlineStr">
        <is>
          <t>1406-6B1 Valve in pickup position A not present</t>
        </is>
      </c>
      <c r="J15312" t="inlineStr">
        <is>
          <t>Equipment fault</t>
        </is>
      </c>
      <c r="K15312" t="inlineStr">
        <is>
          <t>406</t>
        </is>
      </c>
      <c r="L15312" t="inlineStr">
        <is>
          <t>ST406 Valve Feed: Valve in pickup position A/B not present</t>
        </is>
      </c>
    </row>
    <row r="15313">
      <c r="A15313" t="n">
        <v>26221</v>
      </c>
      <c r="B15313" s="25" t="n">
        <v>46221.21278394676</v>
      </c>
      <c r="C15313" s="25" t="n">
        <v>46221.21603028935</v>
      </c>
      <c r="D15313" s="26" t="n">
        <v>0.08111111111111111</v>
      </c>
      <c r="E15313" t="n">
        <v>3</v>
      </c>
      <c r="F15313" t="inlineStr">
        <is>
          <t>1210-2B1 Limit switch fault Fork A in working position</t>
        </is>
      </c>
      <c r="G15313" t="inlineStr">
        <is>
          <t>Tagged</t>
        </is>
      </c>
      <c r="H15313" s="26" t="n">
        <v>0</v>
      </c>
      <c r="I15313" t="inlineStr">
        <is>
          <t>1210-2B1 Limit switch fault Fork A in working position</t>
        </is>
      </c>
      <c r="J15313" t="inlineStr">
        <is>
          <t>Equipment fault</t>
        </is>
      </c>
      <c r="K15313" t="inlineStr">
        <is>
          <t>210</t>
        </is>
      </c>
      <c r="L15313" t="inlineStr">
        <is>
          <t>ST210 Gasket Feed: Limit switch fault Fork A/B in working position</t>
        </is>
      </c>
    </row>
    <row r="15314">
      <c r="A15314" t="n">
        <v>26222</v>
      </c>
      <c r="B15314" s="25" t="n">
        <v>46221.21997774306</v>
      </c>
      <c r="C15314" s="25" t="n">
        <v>46221.22360644676</v>
      </c>
      <c r="D15314" s="26" t="n">
        <v>0.0909861111111111</v>
      </c>
      <c r="E15314" t="n">
        <v>6</v>
      </c>
      <c r="F15314" t="inlineStr">
        <is>
          <t>Web torn (all stations)</t>
        </is>
      </c>
      <c r="G15314" t="inlineStr">
        <is>
          <t>Tagged - dominant of 2 codes</t>
        </is>
      </c>
      <c r="H15314" s="26" t="n">
        <v>0</v>
      </c>
      <c r="I15314" t="inlineStr">
        <is>
          <t>Web torn (all stations); 1158-6GQ1 Vacuum splice module not present</t>
        </is>
      </c>
      <c r="J15314" t="inlineStr">
        <is>
          <t>Material supply (reels / infeed)</t>
        </is>
      </c>
      <c r="K15314" t="inlineStr"/>
      <c r="L15314" t="inlineStr"/>
    </row>
    <row r="15315">
      <c r="A15315" t="n">
        <v>26223</v>
      </c>
      <c r="B15315" s="25" t="n">
        <v>46221.22757172454</v>
      </c>
      <c r="C15315" s="25" t="n">
        <v>46221.22927607639</v>
      </c>
      <c r="D15315" s="26" t="n">
        <v>0.04396472222222222</v>
      </c>
      <c r="E15315" t="n">
        <v>3</v>
      </c>
      <c r="F15315" t="inlineStr">
        <is>
          <t>1A07-1B1 Main air valve basic machine pressure not present</t>
        </is>
      </c>
      <c r="G15315" t="inlineStr">
        <is>
          <t>Tagged (+ untagged rows absorbed)</t>
        </is>
      </c>
      <c r="H15315" s="26" t="n">
        <v>0.008068333333333334</v>
      </c>
      <c r="I15315" t="inlineStr">
        <is>
          <t>1A07-1B1 Main air valve basic machine pressure not present</t>
        </is>
      </c>
      <c r="J15315" t="inlineStr">
        <is>
          <t>Utilities / infrastructure</t>
        </is>
      </c>
      <c r="K15315" t="inlineStr"/>
      <c r="L15315" t="inlineStr"/>
    </row>
    <row r="15316">
      <c r="A15316" t="n">
        <v>26224</v>
      </c>
      <c r="B15316" s="25" t="n">
        <v>46221.23088182871</v>
      </c>
      <c r="C15316" s="25" t="n">
        <v>46221.23348457176</v>
      </c>
      <c r="D15316" s="26" t="n">
        <v>0.09029361111111112</v>
      </c>
      <c r="E15316" t="n">
        <v>7</v>
      </c>
      <c r="F15316" t="inlineStr">
        <is>
          <t>Web torn (all stations)</t>
        </is>
      </c>
      <c r="G15316" t="inlineStr">
        <is>
          <t>Tagged - dominant of 2 codes</t>
        </is>
      </c>
      <c r="H15316" s="26" t="n">
        <v>0</v>
      </c>
      <c r="I15316" t="inlineStr">
        <is>
          <t>Web torn (all stations); 1159-6GQ1 Vacuum splice module not present</t>
        </is>
      </c>
      <c r="J15316" t="inlineStr">
        <is>
          <t>Material supply (reels / infeed)</t>
        </is>
      </c>
      <c r="K15316" t="inlineStr"/>
      <c r="L15316" t="inlineStr"/>
    </row>
    <row r="15317">
      <c r="A15317" t="n">
        <v>26225</v>
      </c>
      <c r="B15317" s="25" t="n">
        <v>46221.23561207176</v>
      </c>
      <c r="C15317" s="25" t="n">
        <v>46221.23658009259</v>
      </c>
      <c r="D15317" s="26" t="n">
        <v>0.03116388888888889</v>
      </c>
      <c r="E15317" t="n">
        <v>3</v>
      </c>
      <c r="F15317" t="inlineStr">
        <is>
          <t>1A07-1B1 Main air valve basic machine pressure not present</t>
        </is>
      </c>
      <c r="G15317" t="inlineStr">
        <is>
          <t>Tagged (+ untagged rows absorbed)</t>
        </is>
      </c>
      <c r="H15317" s="26" t="n">
        <v>0.003617777777777777</v>
      </c>
      <c r="I15317" t="inlineStr">
        <is>
          <t>1A07-1B1 Main air valve basic machine pressure not present</t>
        </is>
      </c>
      <c r="J15317" t="inlineStr">
        <is>
          <t>Utilities / infrastructure</t>
        </is>
      </c>
      <c r="K15317" t="inlineStr"/>
      <c r="L15317" t="inlineStr"/>
    </row>
    <row r="15318">
      <c r="A15318" t="n">
        <v>26226</v>
      </c>
      <c r="B15318" s="25" t="n">
        <v>46221.2374090625</v>
      </c>
      <c r="C15318" s="25" t="n">
        <v>46221.23802357639</v>
      </c>
      <c r="D15318" s="26" t="n">
        <v>0.01766944444444445</v>
      </c>
      <c r="E15318" t="n">
        <v>3</v>
      </c>
      <c r="F15318" t="inlineStr">
        <is>
          <t>1070-3B1 Punch waste A not exhausted</t>
        </is>
      </c>
      <c r="G15318" t="inlineStr">
        <is>
          <t>Tagged</t>
        </is>
      </c>
      <c r="H15318" s="26" t="n">
        <v>0</v>
      </c>
      <c r="I15318" t="inlineStr">
        <is>
          <t>1070-3B1 Punch waste A not exhausted</t>
        </is>
      </c>
      <c r="J15318" t="inlineStr">
        <is>
          <t>Equipment fault</t>
        </is>
      </c>
      <c r="K15318" t="inlineStr">
        <is>
          <t>070</t>
        </is>
      </c>
      <c r="L15318" t="inlineStr">
        <is>
          <t>ST70 Moon Punch: Punch waste A/B not exhausted</t>
        </is>
      </c>
    </row>
    <row r="15319">
      <c r="A15319" t="n">
        <v>26227</v>
      </c>
      <c r="B15319" s="25" t="n">
        <v>46221.24718842593</v>
      </c>
      <c r="C15319" s="25" t="n">
        <v>46221.24822037037</v>
      </c>
      <c r="D15319" s="26" t="n">
        <v>0.02880083333333333</v>
      </c>
      <c r="E15319" t="n">
        <v>4</v>
      </c>
      <c r="F15319" t="inlineStr">
        <is>
          <t>1070-3B2 Punch waste B not exhausted</t>
        </is>
      </c>
      <c r="G15319" t="inlineStr">
        <is>
          <t>Tagged</t>
        </is>
      </c>
      <c r="H15319" s="26" t="n">
        <v>0</v>
      </c>
      <c r="I15319" t="inlineStr">
        <is>
          <t>1070-3B2 Punch waste B not exhausted</t>
        </is>
      </c>
      <c r="J15319" t="inlineStr">
        <is>
          <t>Equipment fault</t>
        </is>
      </c>
      <c r="K15319" t="inlineStr">
        <is>
          <t>070</t>
        </is>
      </c>
      <c r="L15319" t="inlineStr">
        <is>
          <t>ST70 Moon Punch: Punch waste A/B not exhausted</t>
        </is>
      </c>
    </row>
    <row r="15320">
      <c r="A15320" t="n">
        <v>26228</v>
      </c>
      <c r="B15320" s="25" t="n">
        <v>46221.25013336806</v>
      </c>
      <c r="C15320" s="25" t="n">
        <v>46221.25146670139</v>
      </c>
      <c r="D15320" s="26" t="n">
        <v>0.03742694444444444</v>
      </c>
      <c r="E15320" t="n">
        <v>3</v>
      </c>
      <c r="F15320" t="inlineStr">
        <is>
          <t>1210-2B1 Limit switch fault Fork A in working position</t>
        </is>
      </c>
      <c r="G15320" t="inlineStr">
        <is>
          <t>Tagged</t>
        </is>
      </c>
      <c r="H15320" s="26" t="n">
        <v>0</v>
      </c>
      <c r="I15320" t="inlineStr">
        <is>
          <t>1210-2B1 Limit switch fault Fork A in working position</t>
        </is>
      </c>
      <c r="J15320" t="inlineStr">
        <is>
          <t>Equipment fault</t>
        </is>
      </c>
      <c r="K15320" t="inlineStr">
        <is>
          <t>210</t>
        </is>
      </c>
      <c r="L15320" t="inlineStr">
        <is>
          <t>ST210 Gasket Feed: Limit switch fault Fork A/B in working position</t>
        </is>
      </c>
    </row>
    <row r="15321">
      <c r="A15321" t="n">
        <v>26230</v>
      </c>
      <c r="B15321" s="25" t="n">
        <v>46221.25662604166</v>
      </c>
      <c r="C15321" s="25" t="n">
        <v>46221.25742604167</v>
      </c>
      <c r="D15321" s="26" t="n">
        <v>0.01947777777777778</v>
      </c>
      <c r="E15321" t="n">
        <v>3</v>
      </c>
      <c r="F15321" t="inlineStr">
        <is>
          <t>1074 Valve right out of area - Check for valve on web</t>
        </is>
      </c>
      <c r="G15321" t="inlineStr">
        <is>
          <t>Tagged</t>
        </is>
      </c>
      <c r="H15321" s="26" t="n">
        <v>0</v>
      </c>
      <c r="I15321" t="inlineStr">
        <is>
          <t>1074 Valve right out of area - Check for valve on web</t>
        </is>
      </c>
      <c r="J15321" t="inlineStr">
        <is>
          <t>Equipment fault</t>
        </is>
      </c>
      <c r="K15321" t="inlineStr">
        <is>
          <t>074</t>
        </is>
      </c>
      <c r="L15321" t="inlineStr">
        <is>
          <t>ST74 Valve Vision: Valve left/right out of area - Check for valve on web</t>
        </is>
      </c>
    </row>
    <row r="15322">
      <c r="A15322" t="n">
        <v>26231</v>
      </c>
      <c r="B15322" s="25" t="n">
        <v>46221.25838260417</v>
      </c>
      <c r="C15322" s="25" t="n">
        <v>46221.2588</v>
      </c>
      <c r="D15322" s="26" t="n">
        <v>0.01238333333333333</v>
      </c>
      <c r="E15322" t="n">
        <v>2</v>
      </c>
      <c r="F15322" t="inlineStr">
        <is>
          <t>1406 Consecutive fault side A</t>
        </is>
      </c>
      <c r="G15322" t="inlineStr">
        <is>
          <t>Tagged</t>
        </is>
      </c>
      <c r="H15322" s="26" t="n">
        <v>0</v>
      </c>
      <c r="I15322" t="inlineStr">
        <is>
          <t>1406 Consecutive fault side A</t>
        </is>
      </c>
      <c r="J15322" t="inlineStr">
        <is>
          <t>Equipment fault</t>
        </is>
      </c>
      <c r="K15322" t="inlineStr">
        <is>
          <t>406</t>
        </is>
      </c>
      <c r="L15322" t="inlineStr">
        <is>
          <t>ST406 Valve Feed: Consecutive fault side A/B</t>
        </is>
      </c>
    </row>
    <row r="15323">
      <c r="A15323" t="n">
        <v>26232</v>
      </c>
      <c r="B15323" s="25" t="n">
        <v>46221.25902607639</v>
      </c>
      <c r="C15323" s="25" t="n">
        <v>46221.26103822917</v>
      </c>
      <c r="D15323" s="26" t="n">
        <v>0.05218805555555556</v>
      </c>
      <c r="E15323" t="n">
        <v>3</v>
      </c>
      <c r="F15323" t="inlineStr">
        <is>
          <t>1406 Consecutive fault side A</t>
        </is>
      </c>
      <c r="G15323" t="inlineStr">
        <is>
          <t>Tagged</t>
        </is>
      </c>
      <c r="H15323" s="26" t="n">
        <v>0</v>
      </c>
      <c r="I15323" t="inlineStr">
        <is>
          <t>1406 Consecutive fault side A</t>
        </is>
      </c>
      <c r="J15323" t="inlineStr">
        <is>
          <t>Equipment fault</t>
        </is>
      </c>
      <c r="K15323" t="inlineStr">
        <is>
          <t>406</t>
        </is>
      </c>
      <c r="L15323" t="inlineStr">
        <is>
          <t>ST406 Valve Feed: Consecutive fault side A/B</t>
        </is>
      </c>
    </row>
    <row r="15324">
      <c r="A15324" t="n">
        <v>26233</v>
      </c>
      <c r="B15324" s="25" t="n">
        <v>46221.2614266551</v>
      </c>
      <c r="C15324" s="25" t="n">
        <v>46221.26209965278</v>
      </c>
      <c r="D15324" s="26" t="n">
        <v>0.01921222222222222</v>
      </c>
      <c r="E15324" t="n">
        <v>3</v>
      </c>
      <c r="F15324" t="inlineStr">
        <is>
          <t>1070-3B2 Punch waste B not exhausted</t>
        </is>
      </c>
      <c r="G15324" t="inlineStr">
        <is>
          <t>Tagged</t>
        </is>
      </c>
      <c r="H15324" s="26" t="n">
        <v>0</v>
      </c>
      <c r="I15324" t="inlineStr">
        <is>
          <t>1070-3B2 Punch waste B not exhausted</t>
        </is>
      </c>
      <c r="J15324" t="inlineStr">
        <is>
          <t>Equipment fault</t>
        </is>
      </c>
      <c r="K15324" t="inlineStr">
        <is>
          <t>070</t>
        </is>
      </c>
      <c r="L15324" t="inlineStr">
        <is>
          <t>ST70 Moon Punch: Punch waste A/B not exhausted</t>
        </is>
      </c>
    </row>
    <row r="15325">
      <c r="A15325" t="n">
        <v>26235</v>
      </c>
      <c r="B15325" s="25" t="n">
        <v>46221.2650212963</v>
      </c>
      <c r="C15325" s="25" t="n">
        <v>46221.26854583334</v>
      </c>
      <c r="D15325" s="26" t="n">
        <v>0.09015361111111111</v>
      </c>
      <c r="E15325" t="n">
        <v>3</v>
      </c>
      <c r="F15325" t="inlineStr">
        <is>
          <t>End of reel (all stations)</t>
        </is>
      </c>
      <c r="G15325" t="inlineStr">
        <is>
          <t>Tagged</t>
        </is>
      </c>
      <c r="H15325" s="26" t="n">
        <v>0</v>
      </c>
      <c r="I15325" t="inlineStr">
        <is>
          <t>End of reel (all stations)</t>
        </is>
      </c>
      <c r="J15325" t="inlineStr">
        <is>
          <t>Material supply (reels / infeed)</t>
        </is>
      </c>
      <c r="K15325" t="inlineStr"/>
      <c r="L15325" t="inlineStr"/>
    </row>
    <row r="15326">
      <c r="A15326" t="n">
        <v>26236</v>
      </c>
      <c r="B15326" s="25" t="n">
        <v>46221.26924725695</v>
      </c>
      <c r="C15326" s="25" t="n">
        <v>46221.3501800926</v>
      </c>
      <c r="D15326" s="26" t="n">
        <v>1.945169444444445</v>
      </c>
      <c r="E15326" t="n">
        <v>19</v>
      </c>
      <c r="F15326" t="inlineStr">
        <is>
          <t>1070-3B2 Punch waste B not exhausted</t>
        </is>
      </c>
      <c r="G15326" t="inlineStr">
        <is>
          <t>Tagged</t>
        </is>
      </c>
      <c r="H15326" s="26" t="n">
        <v>0</v>
      </c>
      <c r="I15326" t="inlineStr">
        <is>
          <t>1070-3B2 Punch waste B not exhausted</t>
        </is>
      </c>
      <c r="J15326" t="inlineStr">
        <is>
          <t>Equipment fault</t>
        </is>
      </c>
      <c r="K15326" t="inlineStr">
        <is>
          <t>070</t>
        </is>
      </c>
      <c r="L15326" t="inlineStr">
        <is>
          <t>ST70 Moon Punch: Punch waste A/B not exhausted</t>
        </is>
      </c>
    </row>
    <row r="15327">
      <c r="A15327" t="n">
        <v>26237</v>
      </c>
      <c r="B15327" s="25" t="n">
        <v>46221.35042931713</v>
      </c>
      <c r="C15327" s="25" t="n">
        <v>46221.35164082176</v>
      </c>
      <c r="D15327" s="26" t="n">
        <v>0.031025</v>
      </c>
      <c r="E15327" t="n">
        <v>9</v>
      </c>
      <c r="F15327" t="inlineStr">
        <is>
          <t>MSM-Bulge A: At least one station takes longer than maximum allowed</t>
        </is>
      </c>
      <c r="G15327" t="inlineStr">
        <is>
          <t>Tagged (+ untagged rows absorbed)</t>
        </is>
      </c>
      <c r="H15327" s="26" t="n">
        <v>0.008208333333333331</v>
      </c>
      <c r="I15327" t="inlineStr">
        <is>
          <t>MSM-Bulge A: At least one station takes longer than maximum allowed</t>
        </is>
      </c>
      <c r="J15327" t="inlineStr">
        <is>
          <t>Controller / machine cycle-time</t>
        </is>
      </c>
      <c r="K15327" t="inlineStr"/>
      <c r="L15327" t="inlineStr"/>
    </row>
    <row r="15328">
      <c r="A15328" t="n">
        <v>26238</v>
      </c>
      <c r="B15328" s="25" t="n">
        <v>46221.3517684375</v>
      </c>
      <c r="C15328" s="25" t="n">
        <v>46221.35217997685</v>
      </c>
      <c r="D15328" s="26" t="n">
        <v>0.01237972222222222</v>
      </c>
      <c r="E15328" t="n">
        <v>3</v>
      </c>
      <c r="F15328" t="inlineStr">
        <is>
          <t>1038-12GQ1 Vacuum counter plate A not present</t>
        </is>
      </c>
      <c r="G15328" t="inlineStr">
        <is>
          <t>Tagged</t>
        </is>
      </c>
      <c r="H15328" s="26" t="n">
        <v>0</v>
      </c>
      <c r="I15328" t="inlineStr">
        <is>
          <t>1038-12GQ1 Vacuum counter plate A not present</t>
        </is>
      </c>
      <c r="J15328" t="inlineStr">
        <is>
          <t>Equipment fault</t>
        </is>
      </c>
      <c r="K15328" t="inlineStr">
        <is>
          <t>038</t>
        </is>
      </c>
      <c r="L15328" t="inlineStr">
        <is>
          <t>ST38 Anti-Slosh: Vacuum counter plate A/B not present</t>
        </is>
      </c>
    </row>
    <row r="15329">
      <c r="A15329" t="n">
        <v>26239</v>
      </c>
      <c r="B15329" s="25" t="n">
        <v>46221.3524349537</v>
      </c>
      <c r="C15329" s="25" t="n">
        <v>46221.35249290509</v>
      </c>
      <c r="D15329" s="26" t="n">
        <v>0.005286944444444445</v>
      </c>
      <c r="E15329" t="n">
        <v>2</v>
      </c>
      <c r="F15329" t="inlineStr">
        <is>
          <t>1074 Valve right inserted but not found - Check for valve on web</t>
        </is>
      </c>
      <c r="G15329" t="inlineStr">
        <is>
          <t>Tagged</t>
        </is>
      </c>
      <c r="H15329" s="26" t="n">
        <v>0</v>
      </c>
      <c r="I15329" t="inlineStr">
        <is>
          <t>1074 Valve right inserted but not found - Check for valve on web</t>
        </is>
      </c>
      <c r="J15329" t="inlineStr">
        <is>
          <t>Equipment fault</t>
        </is>
      </c>
      <c r="K15329" t="inlineStr">
        <is>
          <t>074</t>
        </is>
      </c>
      <c r="L15329" t="inlineStr">
        <is>
          <t>ST74 Valve Vision: Valve left/right inserted but not found - Check for valve on web</t>
        </is>
      </c>
    </row>
    <row r="15330">
      <c r="A15330" t="n">
        <v>26240</v>
      </c>
      <c r="B15330" s="25" t="n">
        <v>46221.35267265046</v>
      </c>
      <c r="C15330" s="25" t="n">
        <v>46221.35274799768</v>
      </c>
      <c r="D15330" s="26" t="n">
        <v>0.005148888888888889</v>
      </c>
      <c r="E15330" t="n">
        <v>2</v>
      </c>
      <c r="F15330" t="inlineStr">
        <is>
          <t>1074 Valve left inserted but not found - Check for valve on web</t>
        </is>
      </c>
      <c r="G15330" t="inlineStr">
        <is>
          <t>Tagged</t>
        </is>
      </c>
      <c r="H15330" s="26" t="n">
        <v>0</v>
      </c>
      <c r="I15330" t="inlineStr">
        <is>
          <t>1074 Valve left inserted but not found - Check for valve on web</t>
        </is>
      </c>
      <c r="J15330" t="inlineStr">
        <is>
          <t>Equipment fault</t>
        </is>
      </c>
      <c r="K15330" t="inlineStr">
        <is>
          <t>074</t>
        </is>
      </c>
      <c r="L15330" t="inlineStr">
        <is>
          <t>ST74 Valve Vision: Valve left/right inserted but not found - Check for valve on web</t>
        </is>
      </c>
    </row>
    <row r="15331">
      <c r="A15331" t="n">
        <v>26241</v>
      </c>
      <c r="B15331" s="25" t="n">
        <v>46221.353003125</v>
      </c>
      <c r="C15331" s="25" t="n">
        <v>46221.35312480324</v>
      </c>
      <c r="D15331" s="26" t="n">
        <v>0.005146388888888889</v>
      </c>
      <c r="E15331" t="n">
        <v>2</v>
      </c>
      <c r="F15331" t="inlineStr">
        <is>
          <t>1072 Temperature not reached Heating sealing head</t>
        </is>
      </c>
      <c r="G15331" t="inlineStr">
        <is>
          <t>Tagged</t>
        </is>
      </c>
      <c r="H15331" s="26" t="n">
        <v>0</v>
      </c>
      <c r="I15331" t="inlineStr">
        <is>
          <t>1072 Temperature not reached Heating sealing head</t>
        </is>
      </c>
      <c r="J15331" t="inlineStr">
        <is>
          <t>Equipment fault</t>
        </is>
      </c>
      <c r="K15331" t="inlineStr">
        <is>
          <t>072</t>
        </is>
      </c>
      <c r="L15331" t="inlineStr">
        <is>
          <t>ST72 Tack Sealing: Temperature not reached Heating sealing head</t>
        </is>
      </c>
    </row>
    <row r="15332">
      <c r="A15332" t="n">
        <v>26242</v>
      </c>
      <c r="B15332" s="25" t="n">
        <v>46221.35407546296</v>
      </c>
      <c r="C15332" s="25" t="n">
        <v>46221.35435362269</v>
      </c>
      <c r="D15332" s="26" t="n">
        <v>0.009041666666666667</v>
      </c>
      <c r="E15332" t="n">
        <v>2</v>
      </c>
      <c r="F15332" t="inlineStr">
        <is>
          <t>1018-16B1/16B2 Foil not in transport chain</t>
        </is>
      </c>
      <c r="G15332" t="inlineStr">
        <is>
          <t>Tagged</t>
        </is>
      </c>
      <c r="H15332" s="26" t="n">
        <v>0</v>
      </c>
      <c r="I15332" t="inlineStr">
        <is>
          <t>1018-16B1/16B2 Foil not in transport chain</t>
        </is>
      </c>
      <c r="J15332" t="inlineStr">
        <is>
          <t>Equipment fault</t>
        </is>
      </c>
      <c r="K15332" t="inlineStr">
        <is>
          <t>018</t>
        </is>
      </c>
      <c r="L15332" t="inlineStr">
        <is>
          <t>ST18 Smash Seal: Foil not in transport chain</t>
        </is>
      </c>
    </row>
    <row r="15333">
      <c r="A15333" t="n">
        <v>26243</v>
      </c>
      <c r="B15333" s="25" t="n">
        <v>46221.35517681713</v>
      </c>
      <c r="C15333" s="25" t="n">
        <v>46221.35599996528</v>
      </c>
      <c r="D15333" s="26" t="n">
        <v>0.0228175</v>
      </c>
      <c r="E15333" t="n">
        <v>3</v>
      </c>
      <c r="F15333" t="inlineStr">
        <is>
          <t>The start of the machine is locked by the HMI</t>
        </is>
      </c>
      <c r="G15333" t="inlineStr">
        <is>
          <t>Tagged (+ untagged rows absorbed)</t>
        </is>
      </c>
      <c r="H15333" s="26" t="n">
        <v>0.008625000000000001</v>
      </c>
      <c r="I15333" t="inlineStr">
        <is>
          <t>The start of the machine is locked by the HMI</t>
        </is>
      </c>
      <c r="J15333" t="inlineStr">
        <is>
          <t>Operator / line (warning-type)</t>
        </is>
      </c>
      <c r="K15333" t="inlineStr"/>
      <c r="L15333" t="inlineStr"/>
    </row>
    <row r="15334">
      <c r="A15334" t="n">
        <v>26245</v>
      </c>
      <c r="B15334" s="25" t="n">
        <v>46221.36066061343</v>
      </c>
      <c r="C15334" s="25" t="n">
        <v>46221.36136778935</v>
      </c>
      <c r="D15334" s="26" t="n">
        <v>0.02100638888888889</v>
      </c>
      <c r="E15334" t="n">
        <v>3</v>
      </c>
      <c r="F15334" t="inlineStr">
        <is>
          <t>1086 Consecutive fault side B</t>
        </is>
      </c>
      <c r="G15334" t="inlineStr">
        <is>
          <t>Tagged</t>
        </is>
      </c>
      <c r="H15334" s="26" t="n">
        <v>0</v>
      </c>
      <c r="I15334" t="inlineStr">
        <is>
          <t>1086 Consecutive fault side B</t>
        </is>
      </c>
      <c r="J15334" t="inlineStr">
        <is>
          <t>Equipment fault</t>
        </is>
      </c>
      <c r="K15334" t="inlineStr">
        <is>
          <t>086</t>
        </is>
      </c>
      <c r="L15334" t="inlineStr">
        <is>
          <t>ST86 Offload: Consecutive fault side A/B</t>
        </is>
      </c>
    </row>
    <row r="15335">
      <c r="A15335" t="n">
        <v>26246</v>
      </c>
      <c r="B15335" s="25" t="n">
        <v>46221.36467190972</v>
      </c>
      <c r="C15335" s="25" t="n">
        <v>46221.36869479166</v>
      </c>
      <c r="D15335" s="26" t="n">
        <v>0.1000269444444444</v>
      </c>
      <c r="E15335" t="n">
        <v>3</v>
      </c>
      <c r="F15335" t="inlineStr">
        <is>
          <t>1A07-1B1 Main air valve basic machine pressure not present</t>
        </is>
      </c>
      <c r="G15335" t="inlineStr">
        <is>
          <t>Tagged (+ untagged rows absorbed)</t>
        </is>
      </c>
      <c r="H15335" s="26" t="n">
        <v>0.002781666666666667</v>
      </c>
      <c r="I15335" t="inlineStr">
        <is>
          <t>1A07-1B1 Main air valve basic machine pressure not present</t>
        </is>
      </c>
      <c r="J15335" t="inlineStr">
        <is>
          <t>Utilities / infrastructure</t>
        </is>
      </c>
      <c r="K15335" t="inlineStr"/>
      <c r="L15335" t="inlineStr"/>
    </row>
    <row r="15336">
      <c r="A15336" t="n">
        <v>26249</v>
      </c>
      <c r="B15336" s="25" t="n">
        <v>46221.3740337963</v>
      </c>
      <c r="C15336" s="25" t="n">
        <v>46221.37424822916</v>
      </c>
      <c r="D15336" s="26" t="n">
        <v>0.006954722222222223</v>
      </c>
      <c r="E15336" t="n">
        <v>3</v>
      </c>
      <c r="F15336" t="inlineStr">
        <is>
          <t>1406-6B1 Valve in pickup position A not present</t>
        </is>
      </c>
      <c r="G15336" t="inlineStr">
        <is>
          <t>Tagged</t>
        </is>
      </c>
      <c r="H15336" s="26" t="n">
        <v>0</v>
      </c>
      <c r="I15336" t="inlineStr">
        <is>
          <t>1406-6B1 Valve in pickup position A not present</t>
        </is>
      </c>
      <c r="J15336" t="inlineStr">
        <is>
          <t>Equipment fault</t>
        </is>
      </c>
      <c r="K15336" t="inlineStr">
        <is>
          <t>406</t>
        </is>
      </c>
      <c r="L15336" t="inlineStr">
        <is>
          <t>ST406 Valve Feed: Valve in pickup position A/B not present</t>
        </is>
      </c>
    </row>
    <row r="15337">
      <c r="A15337" t="n">
        <v>26250</v>
      </c>
      <c r="B15337" s="25" t="n">
        <v>46221.37448584491</v>
      </c>
      <c r="C15337" s="25" t="n">
        <v>46221.37456701389</v>
      </c>
      <c r="D15337" s="26" t="n">
        <v>0.005286944444444444</v>
      </c>
      <c r="E15337" t="n">
        <v>2</v>
      </c>
      <c r="F15337" t="inlineStr">
        <is>
          <t>1074 Valve right inserted but not found - Check for valve on web</t>
        </is>
      </c>
      <c r="G15337" t="inlineStr">
        <is>
          <t>Tagged</t>
        </is>
      </c>
      <c r="H15337" s="26" t="n">
        <v>0</v>
      </c>
      <c r="I15337" t="inlineStr">
        <is>
          <t>1074 Valve right inserted but not found - Check for valve on web</t>
        </is>
      </c>
      <c r="J15337" t="inlineStr">
        <is>
          <t>Equipment fault</t>
        </is>
      </c>
      <c r="K15337" t="inlineStr">
        <is>
          <t>074</t>
        </is>
      </c>
      <c r="L15337" t="inlineStr">
        <is>
          <t>ST74 Valve Vision: Valve left/right inserted but not found - Check for valve on web</t>
        </is>
      </c>
    </row>
    <row r="15338">
      <c r="A15338" t="n">
        <v>26251</v>
      </c>
      <c r="B15338" s="25" t="n">
        <v>46221.37622484954</v>
      </c>
      <c r="C15338" s="25" t="n">
        <v>46221.37693784722</v>
      </c>
      <c r="D15338" s="26" t="n">
        <v>0.02017388888888889</v>
      </c>
      <c r="E15338" t="n">
        <v>4</v>
      </c>
      <c r="F15338" t="inlineStr">
        <is>
          <t>1406 Consecutive fault side A</t>
        </is>
      </c>
      <c r="G15338" t="inlineStr">
        <is>
          <t>Tagged</t>
        </is>
      </c>
      <c r="H15338" s="26" t="n">
        <v>0</v>
      </c>
      <c r="I15338" t="inlineStr">
        <is>
          <t>1406 Consecutive fault side A</t>
        </is>
      </c>
      <c r="J15338" t="inlineStr">
        <is>
          <t>Equipment fault</t>
        </is>
      </c>
      <c r="K15338" t="inlineStr">
        <is>
          <t>406</t>
        </is>
      </c>
      <c r="L15338" t="inlineStr">
        <is>
          <t>ST406 Valve Feed: Consecutive fault side A/B</t>
        </is>
      </c>
    </row>
    <row r="15339">
      <c r="A15339" t="n">
        <v>26252</v>
      </c>
      <c r="B15339" s="25" t="n">
        <v>46221.37718133102</v>
      </c>
      <c r="C15339" s="25" t="n">
        <v>46221.37799297454</v>
      </c>
      <c r="D15339" s="26" t="n">
        <v>0.02170638888888889</v>
      </c>
      <c r="E15339" t="n">
        <v>3</v>
      </c>
      <c r="F15339" t="inlineStr">
        <is>
          <t>1406 Consecutive fault side A</t>
        </is>
      </c>
      <c r="G15339" t="inlineStr">
        <is>
          <t>Tagged</t>
        </is>
      </c>
      <c r="H15339" s="26" t="n">
        <v>0</v>
      </c>
      <c r="I15339" t="inlineStr">
        <is>
          <t>1406 Consecutive fault side A</t>
        </is>
      </c>
      <c r="J15339" t="inlineStr">
        <is>
          <t>Equipment fault</t>
        </is>
      </c>
      <c r="K15339" t="inlineStr">
        <is>
          <t>406</t>
        </is>
      </c>
      <c r="L15339" t="inlineStr">
        <is>
          <t>ST406 Valve Feed: Consecutive fault side A/B</t>
        </is>
      </c>
    </row>
    <row r="15340">
      <c r="A15340" t="n">
        <v>26253</v>
      </c>
      <c r="B15340" s="25" t="n">
        <v>46221.37819591435</v>
      </c>
      <c r="C15340" s="25" t="n">
        <v>46221.37879880787</v>
      </c>
      <c r="D15340" s="26" t="n">
        <v>0.01669611111111111</v>
      </c>
      <c r="E15340" t="n">
        <v>4</v>
      </c>
      <c r="F15340" t="inlineStr">
        <is>
          <t>1406 Consecutive fault side A</t>
        </is>
      </c>
      <c r="G15340" t="inlineStr">
        <is>
          <t>Tagged</t>
        </is>
      </c>
      <c r="H15340" s="26" t="n">
        <v>0</v>
      </c>
      <c r="I15340" t="inlineStr">
        <is>
          <t>1406 Consecutive fault side A</t>
        </is>
      </c>
      <c r="J15340" t="inlineStr">
        <is>
          <t>Equipment fault</t>
        </is>
      </c>
      <c r="K15340" t="inlineStr">
        <is>
          <t>406</t>
        </is>
      </c>
      <c r="L15340" t="inlineStr">
        <is>
          <t>ST406 Valve Feed: Consecutive fault side A/B</t>
        </is>
      </c>
    </row>
    <row r="15341">
      <c r="A15341" t="n">
        <v>26254</v>
      </c>
      <c r="B15341" s="25" t="n">
        <v>46221.37899016204</v>
      </c>
      <c r="C15341" s="25" t="n">
        <v>46221.37912924768</v>
      </c>
      <c r="D15341" s="26" t="n">
        <v>0.008904722222222222</v>
      </c>
      <c r="E15341" t="n">
        <v>2</v>
      </c>
      <c r="F15341" t="inlineStr">
        <is>
          <t>Web torn (all stations)</t>
        </is>
      </c>
      <c r="G15341" t="inlineStr">
        <is>
          <t>Tagged</t>
        </is>
      </c>
      <c r="H15341" s="26" t="n">
        <v>0</v>
      </c>
      <c r="I15341" t="inlineStr">
        <is>
          <t>Web torn (all stations)</t>
        </is>
      </c>
      <c r="J15341" t="inlineStr">
        <is>
          <t>Material supply (reels / infeed)</t>
        </is>
      </c>
      <c r="K15341" t="inlineStr"/>
      <c r="L15341" t="inlineStr"/>
    </row>
    <row r="15342">
      <c r="A15342" t="n">
        <v>26258</v>
      </c>
      <c r="B15342" s="25" t="n">
        <v>46221.38449748843</v>
      </c>
      <c r="C15342" s="25" t="n">
        <v>46221.38548306713</v>
      </c>
      <c r="D15342" s="26" t="n">
        <v>0.02546305555555556</v>
      </c>
      <c r="E15342" t="n">
        <v>11</v>
      </c>
      <c r="F15342" t="inlineStr">
        <is>
          <t>1210-2B1 Limit switch fault Fork A in working position</t>
        </is>
      </c>
      <c r="G15342" t="inlineStr">
        <is>
          <t>Tagged</t>
        </is>
      </c>
      <c r="H15342" s="26" t="n">
        <v>0</v>
      </c>
      <c r="I15342" t="inlineStr">
        <is>
          <t>1210-2B1 Limit switch fault Fork A in working position</t>
        </is>
      </c>
      <c r="J15342" t="inlineStr">
        <is>
          <t>Equipment fault</t>
        </is>
      </c>
      <c r="K15342" t="inlineStr">
        <is>
          <t>210</t>
        </is>
      </c>
      <c r="L15342" t="inlineStr">
        <is>
          <t>ST210 Gasket Feed: Limit switch fault Fork A/B in working position</t>
        </is>
      </c>
    </row>
    <row r="15343">
      <c r="A15343" t="n">
        <v>26260</v>
      </c>
      <c r="B15343" s="25" t="n">
        <v>46221.38661921296</v>
      </c>
      <c r="C15343" s="25" t="n">
        <v>46221.38927399305</v>
      </c>
      <c r="D15343" s="26" t="n">
        <v>0.06691583333333333</v>
      </c>
      <c r="E15343" t="n">
        <v>3</v>
      </c>
      <c r="F15343" t="inlineStr">
        <is>
          <t>End of reel (all stations)</t>
        </is>
      </c>
      <c r="G15343" t="inlineStr">
        <is>
          <t>Tagged</t>
        </is>
      </c>
      <c r="H15343" s="26" t="n">
        <v>0</v>
      </c>
      <c r="I15343" t="inlineStr">
        <is>
          <t>End of reel (all stations)</t>
        </is>
      </c>
      <c r="J15343" t="inlineStr">
        <is>
          <t>Material supply (reels / infeed)</t>
        </is>
      </c>
      <c r="K15343" t="inlineStr"/>
      <c r="L15343" t="inlineStr"/>
    </row>
    <row r="15344">
      <c r="A15344" t="n">
        <v>26262</v>
      </c>
      <c r="B15344" s="25" t="n">
        <v>46221.39058417824</v>
      </c>
      <c r="C15344" s="25" t="n">
        <v>46221.39229444444</v>
      </c>
      <c r="D15344" s="26" t="n">
        <v>0.04257611111111111</v>
      </c>
      <c r="E15344" t="n">
        <v>5</v>
      </c>
      <c r="F15344" t="inlineStr">
        <is>
          <t>1074 Valve right inserted but not found - Check for valve on web</t>
        </is>
      </c>
      <c r="G15344" t="inlineStr">
        <is>
          <t>Tagged (+ untagged rows absorbed)</t>
        </is>
      </c>
      <c r="H15344" s="26" t="n">
        <v>0.0004177777777777778</v>
      </c>
      <c r="I15344" t="inlineStr">
        <is>
          <t>1074 Valve right inserted but not found - Check for valve on web</t>
        </is>
      </c>
      <c r="J15344" t="inlineStr">
        <is>
          <t>Equipment fault</t>
        </is>
      </c>
      <c r="K15344" t="inlineStr">
        <is>
          <t>074</t>
        </is>
      </c>
      <c r="L15344" t="inlineStr">
        <is>
          <t>ST74 Valve Vision: Valve left/right inserted but not found - Check for valve on web</t>
        </is>
      </c>
    </row>
    <row r="15345">
      <c r="A15345" t="n">
        <v>26263</v>
      </c>
      <c r="B15345" s="25" t="n">
        <v>46221.39264221065</v>
      </c>
      <c r="C15345" s="25" t="n">
        <v>46221.39308271991</v>
      </c>
      <c r="D15345" s="26" t="n">
        <v>0.01279722222222222</v>
      </c>
      <c r="E15345" t="n">
        <v>4</v>
      </c>
      <c r="F15345" t="inlineStr">
        <is>
          <t>MSM-Bulge A: At least one station takes longer than maximum allowed</t>
        </is>
      </c>
      <c r="G15345" t="inlineStr">
        <is>
          <t>Tagged (+ untagged rows absorbed)</t>
        </is>
      </c>
      <c r="H15345" s="26" t="n">
        <v>0.008623888888888889</v>
      </c>
      <c r="I15345" t="inlineStr">
        <is>
          <t>MSM-Bulge A: At least one station takes longer than maximum allowed</t>
        </is>
      </c>
      <c r="J15345" t="inlineStr">
        <is>
          <t>Controller / machine cycle-time</t>
        </is>
      </c>
      <c r="K15345" t="inlineStr"/>
      <c r="L15345" t="inlineStr"/>
    </row>
    <row r="15346">
      <c r="A15346" t="n">
        <v>26264</v>
      </c>
      <c r="B15346" s="25" t="n">
        <v>46221.39893741898</v>
      </c>
      <c r="C15346" s="25" t="n">
        <v>46221.39976631945</v>
      </c>
      <c r="D15346" s="26" t="n">
        <v>0.02434638888888889</v>
      </c>
      <c r="E15346" t="n">
        <v>3</v>
      </c>
      <c r="F15346" t="inlineStr">
        <is>
          <t>1158-6GQ1 Vacuum splice module not present</t>
        </is>
      </c>
      <c r="G15346" t="inlineStr">
        <is>
          <t>Tagged</t>
        </is>
      </c>
      <c r="H15346" s="26" t="n">
        <v>0</v>
      </c>
      <c r="I15346" t="inlineStr">
        <is>
          <t>1158-6GQ1 Vacuum splice module not present</t>
        </is>
      </c>
      <c r="J15346" t="inlineStr">
        <is>
          <t>Equipment fault</t>
        </is>
      </c>
      <c r="K15346" t="inlineStr">
        <is>
          <t>158</t>
        </is>
      </c>
      <c r="L15346" t="inlineStr">
        <is>
          <t>ST158 Reinforcement Tape: Vacuum splice module not present</t>
        </is>
      </c>
    </row>
    <row r="15347">
      <c r="A15347" t="n">
        <v>26265</v>
      </c>
      <c r="B15347" s="25" t="n">
        <v>46221.40114598379</v>
      </c>
      <c r="C15347" s="25" t="n">
        <v>46221.40278657407</v>
      </c>
      <c r="D15347" s="26" t="n">
        <v>0.04674638888888889</v>
      </c>
      <c r="E15347" t="n">
        <v>7</v>
      </c>
      <c r="F15347" t="inlineStr">
        <is>
          <t>1211-2B1 Limit switch fault Fork B in working position</t>
        </is>
      </c>
      <c r="G15347" t="inlineStr">
        <is>
          <t>Tagged</t>
        </is>
      </c>
      <c r="H15347" s="26" t="n">
        <v>0</v>
      </c>
      <c r="I15347" t="inlineStr">
        <is>
          <t>1211-2B1 Limit switch fault Fork B in working position</t>
        </is>
      </c>
      <c r="J15347" t="inlineStr">
        <is>
          <t>Equipment fault</t>
        </is>
      </c>
      <c r="K15347" t="inlineStr">
        <is>
          <t>211</t>
        </is>
      </c>
      <c r="L15347" t="inlineStr">
        <is>
          <t>ST211 Gasket Feed: Limit switch fault Fork A/B in working position</t>
        </is>
      </c>
    </row>
    <row r="15348">
      <c r="A15348" t="n">
        <v>26266</v>
      </c>
      <c r="B15348" s="25" t="n">
        <v>46221.40754008102</v>
      </c>
      <c r="C15348" s="25" t="n">
        <v>46221.40915158565</v>
      </c>
      <c r="D15348" s="26" t="n">
        <v>0.05091777777777778</v>
      </c>
      <c r="E15348" t="n">
        <v>4</v>
      </c>
      <c r="F15348" t="inlineStr">
        <is>
          <t>1159-6GQ1 Vacuum splice module not present</t>
        </is>
      </c>
      <c r="G15348" t="inlineStr">
        <is>
          <t>Tagged</t>
        </is>
      </c>
      <c r="H15348" s="26" t="n">
        <v>0</v>
      </c>
      <c r="I15348" t="inlineStr">
        <is>
          <t>1159-6GQ1 Vacuum splice module not present</t>
        </is>
      </c>
      <c r="J15348" t="inlineStr">
        <is>
          <t>Equipment fault</t>
        </is>
      </c>
      <c r="K15348" t="inlineStr">
        <is>
          <t>159</t>
        </is>
      </c>
      <c r="L15348" t="inlineStr">
        <is>
          <t>ST159 Reinforcement Tape: Vacuum splice module not present</t>
        </is>
      </c>
    </row>
    <row r="15349">
      <c r="A15349" t="n">
        <v>26267</v>
      </c>
      <c r="B15349" s="25" t="n">
        <v>46221.41456585648</v>
      </c>
      <c r="C15349" s="25" t="n">
        <v>46221.41540633102</v>
      </c>
      <c r="D15349" s="26" t="n">
        <v>0.02295472222222222</v>
      </c>
      <c r="E15349" t="n">
        <v>6</v>
      </c>
      <c r="F15349" t="inlineStr">
        <is>
          <t>1210-2B1 Limit switch fault Fork A in working position</t>
        </is>
      </c>
      <c r="G15349" t="inlineStr">
        <is>
          <t>Tagged</t>
        </is>
      </c>
      <c r="H15349" s="26" t="n">
        <v>0</v>
      </c>
      <c r="I15349" t="inlineStr">
        <is>
          <t>1210-2B1 Limit switch fault Fork A in working position</t>
        </is>
      </c>
      <c r="J15349" t="inlineStr">
        <is>
          <t>Equipment fault</t>
        </is>
      </c>
      <c r="K15349" t="inlineStr">
        <is>
          <t>210</t>
        </is>
      </c>
      <c r="L15349" t="inlineStr">
        <is>
          <t>ST210 Gasket Feed: Limit switch fault Fork A/B in working position</t>
        </is>
      </c>
    </row>
    <row r="15350">
      <c r="A15350" t="n">
        <v>26270</v>
      </c>
      <c r="B15350" s="25" t="n">
        <v>46221.42337700231</v>
      </c>
      <c r="C15350" s="25" t="n">
        <v>46221.42343503473</v>
      </c>
      <c r="D15350" s="26" t="n">
        <v>0.004454722222222223</v>
      </c>
      <c r="E15350" t="n">
        <v>2</v>
      </c>
      <c r="F15350" t="inlineStr">
        <is>
          <t>1406-6B1 Valve in pickup position A not present</t>
        </is>
      </c>
      <c r="G15350" t="inlineStr">
        <is>
          <t>Tagged</t>
        </is>
      </c>
      <c r="H15350" s="26" t="n">
        <v>0</v>
      </c>
      <c r="I15350" t="inlineStr">
        <is>
          <t>1406-6B1 Valve in pickup position A not present</t>
        </is>
      </c>
      <c r="J15350" t="inlineStr">
        <is>
          <t>Equipment fault</t>
        </is>
      </c>
      <c r="K15350" t="inlineStr">
        <is>
          <t>406</t>
        </is>
      </c>
      <c r="L15350" t="inlineStr">
        <is>
          <t>ST406 Valve Feed: Valve in pickup position A/B not present</t>
        </is>
      </c>
    </row>
    <row r="15351">
      <c r="A15351" t="n">
        <v>26272</v>
      </c>
      <c r="B15351" s="25" t="n">
        <v>46221.42446697917</v>
      </c>
      <c r="C15351" s="25" t="n">
        <v>46221.42537133102</v>
      </c>
      <c r="D15351" s="26" t="n">
        <v>0.02448694444444445</v>
      </c>
      <c r="E15351" t="n">
        <v>3</v>
      </c>
      <c r="F15351" t="inlineStr">
        <is>
          <t>1406-6B2 Valve in pickup position B not present</t>
        </is>
      </c>
      <c r="G15351" t="inlineStr">
        <is>
          <t>Tagged (+ untagged rows absorbed)</t>
        </is>
      </c>
      <c r="H15351" s="26" t="n">
        <v>0.001669444444444444</v>
      </c>
      <c r="I15351" t="inlineStr">
        <is>
          <t>1406-6B2 Valve in pickup position B not present</t>
        </is>
      </c>
      <c r="J15351" t="inlineStr">
        <is>
          <t>Equipment fault</t>
        </is>
      </c>
      <c r="K15351" t="inlineStr">
        <is>
          <t>406</t>
        </is>
      </c>
      <c r="L15351" t="inlineStr">
        <is>
          <t>ST406 Valve Feed: Valve in pickup position A/B not present</t>
        </is>
      </c>
    </row>
    <row r="15352">
      <c r="A15352" t="n">
        <v>26273</v>
      </c>
      <c r="B15352" s="25" t="n">
        <v>46221.42712195602</v>
      </c>
      <c r="C15352" s="25" t="n">
        <v>46221.42865239584</v>
      </c>
      <c r="D15352" s="26" t="n">
        <v>0.03923416666666667</v>
      </c>
      <c r="E15352" t="n">
        <v>10</v>
      </c>
      <c r="F15352" t="inlineStr">
        <is>
          <t>1210-2B1 Limit switch fault Fork A in working position</t>
        </is>
      </c>
      <c r="G15352" t="inlineStr">
        <is>
          <t>Tagged (+ untagged rows absorbed)</t>
        </is>
      </c>
      <c r="H15352" s="26" t="n">
        <v>0.0002777777777777778</v>
      </c>
      <c r="I15352" t="inlineStr">
        <is>
          <t>1210-2B1 Limit switch fault Fork A in working position</t>
        </is>
      </c>
      <c r="J15352" t="inlineStr">
        <is>
          <t>Equipment fault</t>
        </is>
      </c>
      <c r="K15352" t="inlineStr">
        <is>
          <t>210</t>
        </is>
      </c>
      <c r="L15352" t="inlineStr">
        <is>
          <t>ST210 Gasket Feed: Limit switch fault Fork A/B in working position</t>
        </is>
      </c>
    </row>
    <row r="15353">
      <c r="A15353" t="n">
        <v>26274</v>
      </c>
      <c r="B15353" s="25" t="n">
        <v>46221.43837619213</v>
      </c>
      <c r="C15353" s="25" t="n">
        <v>46221.43863125</v>
      </c>
      <c r="D15353" s="26" t="n">
        <v>0.008069444444444445</v>
      </c>
      <c r="E15353" t="n">
        <v>4</v>
      </c>
      <c r="F15353" t="inlineStr">
        <is>
          <t>1022-11B2 Flow monitor site cooling flow rate not OK</t>
        </is>
      </c>
      <c r="G15353" t="inlineStr">
        <is>
          <t>Tagged</t>
        </is>
      </c>
      <c r="H15353" s="26" t="n">
        <v>0</v>
      </c>
      <c r="I15353" t="inlineStr">
        <is>
          <t>1022-11B2 Flow monitor site cooling flow rate not OK</t>
        </is>
      </c>
      <c r="J15353" t="inlineStr">
        <is>
          <t>Equipment fault</t>
        </is>
      </c>
      <c r="K15353" t="inlineStr">
        <is>
          <t>022</t>
        </is>
      </c>
      <c r="L15353" t="inlineStr">
        <is>
          <t>ST22 PAD Sealing: Flow monitor site cooling flow rate not OK</t>
        </is>
      </c>
    </row>
    <row r="15354">
      <c r="A15354" t="n">
        <v>26275</v>
      </c>
      <c r="B15354" s="25" t="n">
        <v>46221.46297214121</v>
      </c>
      <c r="C15354" s="25" t="n">
        <v>46221.46765605324</v>
      </c>
      <c r="D15354" s="26" t="n">
        <v>0.1145</v>
      </c>
      <c r="E15354" t="n">
        <v>6</v>
      </c>
      <c r="F15354" t="inlineStr">
        <is>
          <t>1158-5B1 All rolls empty - Please refill!</t>
        </is>
      </c>
      <c r="G15354" t="inlineStr">
        <is>
          <t>Tagged</t>
        </is>
      </c>
      <c r="H15354" s="26" t="n">
        <v>0</v>
      </c>
      <c r="I15354" t="inlineStr">
        <is>
          <t>1158-5B1 All rolls empty - Please refill!</t>
        </is>
      </c>
      <c r="J15354" t="inlineStr">
        <is>
          <t>Material supply (reels / infeed)</t>
        </is>
      </c>
      <c r="K15354" t="inlineStr">
        <is>
          <t>158</t>
        </is>
      </c>
      <c r="L15354" t="inlineStr"/>
    </row>
    <row r="15355">
      <c r="A15355" t="n">
        <v>26276</v>
      </c>
      <c r="B15355" s="25" t="n">
        <v>46221.46787056713</v>
      </c>
      <c r="C15355" s="25" t="n">
        <v>46221.46969667824</v>
      </c>
      <c r="D15355" s="26" t="n">
        <v>0.04605277777777778</v>
      </c>
      <c r="E15355" t="n">
        <v>4</v>
      </c>
      <c r="F15355" t="inlineStr">
        <is>
          <t>Web torn (all stations)</t>
        </is>
      </c>
      <c r="G15355" t="inlineStr">
        <is>
          <t>Tagged (+ untagged rows absorbed)</t>
        </is>
      </c>
      <c r="H15355" s="26" t="n">
        <v>0.0002777777777777778</v>
      </c>
      <c r="I15355" t="inlineStr">
        <is>
          <t>Web torn (all stations)</t>
        </is>
      </c>
      <c r="J15355" t="inlineStr">
        <is>
          <t>Material supply (reels / infeed)</t>
        </is>
      </c>
      <c r="K15355" t="inlineStr"/>
      <c r="L15355" t="inlineStr"/>
    </row>
    <row r="15356">
      <c r="A15356" t="n">
        <v>26279</v>
      </c>
      <c r="B15356" s="25" t="n">
        <v>46221.47028792824</v>
      </c>
      <c r="C15356" s="25" t="n">
        <v>46221.47191142361</v>
      </c>
      <c r="D15356" s="26" t="n">
        <v>0.04132861111111111</v>
      </c>
      <c r="E15356" t="n">
        <v>4</v>
      </c>
      <c r="F15356" t="inlineStr">
        <is>
          <t>1159-11B1 Error Cylinder switch</t>
        </is>
      </c>
      <c r="G15356" t="inlineStr">
        <is>
          <t>Tagged</t>
        </is>
      </c>
      <c r="H15356" s="26" t="n">
        <v>0</v>
      </c>
      <c r="I15356" t="inlineStr">
        <is>
          <t>1159-11B1 Error Cylinder switch</t>
        </is>
      </c>
      <c r="J15356" t="inlineStr">
        <is>
          <t>Equipment fault</t>
        </is>
      </c>
      <c r="K15356" t="inlineStr">
        <is>
          <t>159</t>
        </is>
      </c>
      <c r="L15356" t="inlineStr">
        <is>
          <t>ST159 Reinforcement Tape: Error Cylinder switch</t>
        </is>
      </c>
    </row>
    <row r="15357">
      <c r="A15357" t="n">
        <v>26280</v>
      </c>
      <c r="B15357" s="25" t="n">
        <v>46221.47227086806</v>
      </c>
      <c r="C15357" s="25" t="n">
        <v>46221.47236940972</v>
      </c>
      <c r="D15357" s="26" t="n">
        <v>0.005287222222222222</v>
      </c>
      <c r="E15357" t="n">
        <v>2</v>
      </c>
      <c r="F15357" t="inlineStr">
        <is>
          <t>1074 Valve right inserted but not found - Check for valve on web</t>
        </is>
      </c>
      <c r="G15357" t="inlineStr">
        <is>
          <t>Tagged</t>
        </is>
      </c>
      <c r="H15357" s="26" t="n">
        <v>0</v>
      </c>
      <c r="I15357" t="inlineStr">
        <is>
          <t>1074 Valve right inserted but not found - Check for valve on web</t>
        </is>
      </c>
      <c r="J15357" t="inlineStr">
        <is>
          <t>Equipment fault</t>
        </is>
      </c>
      <c r="K15357" t="inlineStr">
        <is>
          <t>074</t>
        </is>
      </c>
      <c r="L15357" t="inlineStr">
        <is>
          <t>ST74 Valve Vision: Valve left/right inserted but not found - Check for valve on web</t>
        </is>
      </c>
    </row>
    <row r="15358">
      <c r="A15358" t="n">
        <v>26283</v>
      </c>
      <c r="B15358" s="25" t="n">
        <v>46221.47703024306</v>
      </c>
      <c r="C15358" s="25" t="n">
        <v>46221.47784181713</v>
      </c>
      <c r="D15358" s="26" t="n">
        <v>0.02114833333333333</v>
      </c>
      <c r="E15358" t="n">
        <v>7</v>
      </c>
      <c r="F15358" t="inlineStr">
        <is>
          <t>1210-2B1 Limit switch fault Fork A in working position</t>
        </is>
      </c>
      <c r="G15358" t="inlineStr">
        <is>
          <t>Tagged</t>
        </is>
      </c>
      <c r="H15358" s="26" t="n">
        <v>0</v>
      </c>
      <c r="I15358" t="inlineStr">
        <is>
          <t>1210-2B1 Limit switch fault Fork A in working position</t>
        </is>
      </c>
      <c r="J15358" t="inlineStr">
        <is>
          <t>Equipment fault</t>
        </is>
      </c>
      <c r="K15358" t="inlineStr">
        <is>
          <t>210</t>
        </is>
      </c>
      <c r="L15358" t="inlineStr">
        <is>
          <t>ST210 Gasket Feed: Limit switch fault Fork A/B in working position</t>
        </is>
      </c>
    </row>
    <row r="15359">
      <c r="A15359" t="n">
        <v>26288</v>
      </c>
      <c r="B15359" s="25" t="n">
        <v>46221.49013109953</v>
      </c>
      <c r="C15359" s="25" t="n">
        <v>46221.49031084491</v>
      </c>
      <c r="D15359" s="26" t="n">
        <v>0.005705555555555556</v>
      </c>
      <c r="E15359" t="n">
        <v>3</v>
      </c>
      <c r="F15359" t="inlineStr">
        <is>
          <t>1406-6B1 Valve in pickup position A not present</t>
        </is>
      </c>
      <c r="G15359" t="inlineStr">
        <is>
          <t>Tagged (+ untagged rows absorbed)</t>
        </is>
      </c>
      <c r="H15359" s="26" t="n">
        <v>0.0005563888888888889</v>
      </c>
      <c r="I15359" t="inlineStr">
        <is>
          <t>1406-6B1 Valve in pickup position A not present</t>
        </is>
      </c>
      <c r="J15359" t="inlineStr">
        <is>
          <t>Equipment fault</t>
        </is>
      </c>
      <c r="K15359" t="inlineStr">
        <is>
          <t>406</t>
        </is>
      </c>
      <c r="L15359" t="inlineStr">
        <is>
          <t>ST406 Valve Feed: Valve in pickup position A/B not present</t>
        </is>
      </c>
    </row>
    <row r="15360">
      <c r="A15360" t="n">
        <v>26290</v>
      </c>
      <c r="B15360" s="25" t="n">
        <v>46221.49838040509</v>
      </c>
      <c r="C15360" s="25" t="n">
        <v>46221.50555690972</v>
      </c>
      <c r="D15360" s="26" t="n">
        <v>0.1766869444444444</v>
      </c>
      <c r="E15360" t="n">
        <v>4</v>
      </c>
      <c r="F15360" t="inlineStr">
        <is>
          <t>End of reel (all stations)</t>
        </is>
      </c>
      <c r="G15360" t="inlineStr">
        <is>
          <t>Tagged (+ untagged rows absorbed)</t>
        </is>
      </c>
      <c r="H15360" s="26" t="n">
        <v>0.0002777777777777778</v>
      </c>
      <c r="I15360" t="inlineStr">
        <is>
          <t>End of reel (all stations)</t>
        </is>
      </c>
      <c r="J15360" t="inlineStr">
        <is>
          <t>Material supply (reels / infeed)</t>
        </is>
      </c>
      <c r="K15360" t="inlineStr"/>
      <c r="L15360" t="inlineStr"/>
    </row>
    <row r="15361">
      <c r="A15361" t="n">
        <v>26291</v>
      </c>
      <c r="B15361" s="25" t="n">
        <v>46221.51498822917</v>
      </c>
      <c r="C15361" s="25" t="n">
        <v>46221.51523167824</v>
      </c>
      <c r="D15361" s="26" t="n">
        <v>0.007512222222222222</v>
      </c>
      <c r="E15361" t="n">
        <v>2</v>
      </c>
      <c r="F15361" t="inlineStr">
        <is>
          <t>1210-2B1 Limit switch fault Fork A in working position</t>
        </is>
      </c>
      <c r="G15361" t="inlineStr">
        <is>
          <t>Tagged</t>
        </is>
      </c>
      <c r="H15361" s="26" t="n">
        <v>0</v>
      </c>
      <c r="I15361" t="inlineStr">
        <is>
          <t>1210-2B1 Limit switch fault Fork A in working position</t>
        </is>
      </c>
      <c r="J15361" t="inlineStr">
        <is>
          <t>Equipment fault</t>
        </is>
      </c>
      <c r="K15361" t="inlineStr">
        <is>
          <t>210</t>
        </is>
      </c>
      <c r="L15361" t="inlineStr">
        <is>
          <t>ST210 Gasket Feed: Limit switch fault Fork A/B in working position</t>
        </is>
      </c>
    </row>
    <row r="15362">
      <c r="A15362" t="n">
        <v>26292</v>
      </c>
      <c r="B15362" s="25" t="n">
        <v>46221.5153128125</v>
      </c>
      <c r="C15362" s="25" t="n">
        <v>46221.51588668981</v>
      </c>
      <c r="D15362" s="26" t="n">
        <v>0.01878333333333333</v>
      </c>
      <c r="E15362" t="n">
        <v>3</v>
      </c>
      <c r="F15362" t="inlineStr">
        <is>
          <t>1210-2B1 Limit switch fault Fork A in working position</t>
        </is>
      </c>
      <c r="G15362" t="inlineStr">
        <is>
          <t>Tagged</t>
        </is>
      </c>
      <c r="H15362" s="26" t="n">
        <v>0</v>
      </c>
      <c r="I15362" t="inlineStr">
        <is>
          <t>1210-2B1 Limit switch fault Fork A in working position</t>
        </is>
      </c>
      <c r="J15362" t="inlineStr">
        <is>
          <t>Equipment fault</t>
        </is>
      </c>
      <c r="K15362" t="inlineStr">
        <is>
          <t>210</t>
        </is>
      </c>
      <c r="L15362" t="inlineStr">
        <is>
          <t>ST210 Gasket Feed: Limit switch fault Fork A/B in working position</t>
        </is>
      </c>
    </row>
    <row r="15363">
      <c r="A15363" t="n">
        <v>26293</v>
      </c>
      <c r="B15363" s="25" t="n">
        <v>46221.51617079861</v>
      </c>
      <c r="C15363" s="25" t="n">
        <v>46221.51673318287</v>
      </c>
      <c r="D15363" s="26" t="n">
        <v>0.01544444444444444</v>
      </c>
      <c r="E15363" t="n">
        <v>3</v>
      </c>
      <c r="F15363" t="inlineStr">
        <is>
          <t>1406-6B1 Valve in pickup position A not present</t>
        </is>
      </c>
      <c r="G15363" t="inlineStr">
        <is>
          <t>Tagged (+ untagged rows absorbed)</t>
        </is>
      </c>
      <c r="H15363" s="26" t="n">
        <v>0.0002786111111111111</v>
      </c>
      <c r="I15363" t="inlineStr">
        <is>
          <t>1406-6B1 Valve in pickup position A not present</t>
        </is>
      </c>
      <c r="J15363" t="inlineStr">
        <is>
          <t>Equipment fault</t>
        </is>
      </c>
      <c r="K15363" t="inlineStr">
        <is>
          <t>406</t>
        </is>
      </c>
      <c r="L15363" t="inlineStr">
        <is>
          <t>ST406 Valve Feed: Valve in pickup position A/B not present</t>
        </is>
      </c>
    </row>
    <row r="15364">
      <c r="A15364" t="n">
        <v>26298</v>
      </c>
      <c r="B15364" s="25" t="n">
        <v>46221.52076762731</v>
      </c>
      <c r="C15364" s="25" t="n">
        <v>46221.52123730324</v>
      </c>
      <c r="D15364" s="26" t="n">
        <v>0.01155</v>
      </c>
      <c r="E15364" t="n">
        <v>4</v>
      </c>
      <c r="F15364" t="inlineStr">
        <is>
          <t>1406-6B1 Valve in pickup position A not present</t>
        </is>
      </c>
      <c r="G15364" t="inlineStr">
        <is>
          <t>Tagged (+ untagged rows absorbed)</t>
        </is>
      </c>
      <c r="H15364" s="26" t="n">
        <v>0.0002788888888888889</v>
      </c>
      <c r="I15364" t="inlineStr">
        <is>
          <t>1406-6B1 Valve in pickup position A not present</t>
        </is>
      </c>
      <c r="J15364" t="inlineStr">
        <is>
          <t>Equipment fault</t>
        </is>
      </c>
      <c r="K15364" t="inlineStr">
        <is>
          <t>406</t>
        </is>
      </c>
      <c r="L15364" t="inlineStr">
        <is>
          <t>ST406 Valve Feed: Valve in pickup position A/B not present</t>
        </is>
      </c>
    </row>
    <row r="15365">
      <c r="A15365" t="n">
        <v>26299</v>
      </c>
      <c r="B15365" s="25" t="n">
        <v>46221.52640234954</v>
      </c>
      <c r="C15365" s="25" t="n">
        <v>46221.52670373843</v>
      </c>
      <c r="D15365" s="26" t="n">
        <v>0.009042777777777778</v>
      </c>
      <c r="E15365" t="n">
        <v>4</v>
      </c>
      <c r="F15365" t="inlineStr">
        <is>
          <t>1210-2B1 Limit switch fault Fork A in working position</t>
        </is>
      </c>
      <c r="G15365" t="inlineStr">
        <is>
          <t>Tagged</t>
        </is>
      </c>
      <c r="H15365" s="26" t="n">
        <v>0</v>
      </c>
      <c r="I15365" t="inlineStr">
        <is>
          <t>1210-2B1 Limit switch fault Fork A in working position</t>
        </is>
      </c>
      <c r="J15365" t="inlineStr">
        <is>
          <t>Equipment fault</t>
        </is>
      </c>
      <c r="K15365" t="inlineStr">
        <is>
          <t>210</t>
        </is>
      </c>
      <c r="L15365" t="inlineStr">
        <is>
          <t>ST210 Gasket Feed: Limit switch fault Fork A/B in working position</t>
        </is>
      </c>
    </row>
    <row r="15366">
      <c r="A15366" t="n">
        <v>26300</v>
      </c>
      <c r="B15366" s="25" t="n">
        <v>46221.5380372338</v>
      </c>
      <c r="C15366" s="25" t="n">
        <v>46221.53956177083</v>
      </c>
      <c r="D15366" s="26" t="n">
        <v>0.03951</v>
      </c>
      <c r="E15366" t="n">
        <v>3</v>
      </c>
      <c r="F15366" t="inlineStr">
        <is>
          <t>Web torn (all stations)</t>
        </is>
      </c>
      <c r="G15366" t="inlineStr">
        <is>
          <t>Tagged</t>
        </is>
      </c>
      <c r="H15366" s="26" t="n">
        <v>0</v>
      </c>
      <c r="I15366" t="inlineStr">
        <is>
          <t>Web torn (all stations)</t>
        </is>
      </c>
      <c r="J15366" t="inlineStr">
        <is>
          <t>Material supply (reels / infeed)</t>
        </is>
      </c>
      <c r="K15366" t="inlineStr"/>
      <c r="L15366" t="inlineStr"/>
    </row>
    <row r="15367">
      <c r="A15367" t="n">
        <v>26301</v>
      </c>
      <c r="B15367" s="25" t="n">
        <v>46221.53978784722</v>
      </c>
      <c r="C15367" s="25" t="n">
        <v>46221.53992114584</v>
      </c>
      <c r="D15367" s="26" t="n">
        <v>0.005146388888888889</v>
      </c>
      <c r="E15367" t="n">
        <v>2</v>
      </c>
      <c r="F15367" t="inlineStr">
        <is>
          <t>1129-1B1 Consecutive error splice detection</t>
        </is>
      </c>
      <c r="G15367" t="inlineStr">
        <is>
          <t>Tagged</t>
        </is>
      </c>
      <c r="H15367" s="26" t="n">
        <v>0</v>
      </c>
      <c r="I15367" t="inlineStr">
        <is>
          <t>1129-1B1 Consecutive error splice detection</t>
        </is>
      </c>
      <c r="J15367" t="inlineStr">
        <is>
          <t>Equipment fault</t>
        </is>
      </c>
      <c r="K15367" t="inlineStr">
        <is>
          <t>129</t>
        </is>
      </c>
      <c r="L15367" t="inlineStr">
        <is>
          <t>ST129: Consecutive error splice detection</t>
        </is>
      </c>
    </row>
    <row r="15368">
      <c r="A15368" t="n">
        <v>26302</v>
      </c>
      <c r="B15368" s="25" t="n">
        <v>46221.54615856482</v>
      </c>
      <c r="C15368" s="25" t="n">
        <v>46221.55303966435</v>
      </c>
      <c r="D15368" s="26" t="n">
        <v>0.1694591666666667</v>
      </c>
      <c r="E15368" t="n">
        <v>3</v>
      </c>
      <c r="F15368" t="inlineStr">
        <is>
          <t>1A07-1B1 Main air valve basic machine pressure not present</t>
        </is>
      </c>
      <c r="G15368" t="inlineStr">
        <is>
          <t>Tagged (+ untagged rows absorbed)</t>
        </is>
      </c>
      <c r="H15368" s="26" t="n">
        <v>0.01989361111111111</v>
      </c>
      <c r="I15368" t="inlineStr">
        <is>
          <t>1A07-1B1 Main air valve basic machine pressure not present</t>
        </is>
      </c>
      <c r="J15368" t="inlineStr">
        <is>
          <t>Utilities / infrastructure</t>
        </is>
      </c>
      <c r="K15368" t="inlineStr"/>
      <c r="L15368" t="inlineStr"/>
    </row>
    <row r="15369">
      <c r="A15369" t="n">
        <v>26303</v>
      </c>
      <c r="B15369" s="25" t="n">
        <v>46221.5583091088</v>
      </c>
      <c r="C15369" s="25" t="n">
        <v>46221.5590221875</v>
      </c>
      <c r="D15369" s="26" t="n">
        <v>0.01961944444444445</v>
      </c>
      <c r="E15369" t="n">
        <v>3</v>
      </c>
      <c r="F15369" t="inlineStr">
        <is>
          <t>1038-12GQ2 Vacuum counter plate B not present</t>
        </is>
      </c>
      <c r="G15369" t="inlineStr">
        <is>
          <t>Tagged</t>
        </is>
      </c>
      <c r="H15369" s="26" t="n">
        <v>0</v>
      </c>
      <c r="I15369" t="inlineStr">
        <is>
          <t>1038-12GQ2 Vacuum counter plate B not present</t>
        </is>
      </c>
      <c r="J15369" t="inlineStr">
        <is>
          <t>Equipment fault</t>
        </is>
      </c>
      <c r="K15369" t="inlineStr">
        <is>
          <t>038</t>
        </is>
      </c>
      <c r="L15369" t="inlineStr">
        <is>
          <t>ST38 Anti-Slosh: Vacuum counter plate A/B not present</t>
        </is>
      </c>
    </row>
    <row r="15370">
      <c r="A15370" t="n">
        <v>26304</v>
      </c>
      <c r="B15370" s="25" t="n">
        <v>46221.56782195602</v>
      </c>
      <c r="C15370" s="25" t="n">
        <v>46221.59838834491</v>
      </c>
      <c r="D15370" s="26" t="n">
        <v>0.7359599999999999</v>
      </c>
      <c r="E15370" t="n">
        <v>9</v>
      </c>
      <c r="F15370" t="inlineStr">
        <is>
          <t>1211-2B1 Limit switch fault Fork B in working position</t>
        </is>
      </c>
      <c r="G15370" t="inlineStr">
        <is>
          <t>Tagged</t>
        </is>
      </c>
      <c r="H15370" s="26" t="n">
        <v>0</v>
      </c>
      <c r="I15370" t="inlineStr">
        <is>
          <t>1211-2B1 Limit switch fault Fork B in working position</t>
        </is>
      </c>
      <c r="J15370" t="inlineStr">
        <is>
          <t>Equipment fault</t>
        </is>
      </c>
      <c r="K15370" t="inlineStr">
        <is>
          <t>211</t>
        </is>
      </c>
      <c r="L15370" t="inlineStr">
        <is>
          <t>ST211 Gasket Feed: Limit switch fault Fork A/B in working position</t>
        </is>
      </c>
    </row>
    <row r="15371">
      <c r="A15371" t="n">
        <v>26305</v>
      </c>
      <c r="B15371" s="25" t="n">
        <v>46221.59892751157</v>
      </c>
      <c r="C15371" s="25" t="n">
        <v>46221.59993619213</v>
      </c>
      <c r="D15371" s="26" t="n">
        <v>0.02740833333333333</v>
      </c>
      <c r="E15371" t="n">
        <v>4</v>
      </c>
      <c r="F15371" t="inlineStr">
        <is>
          <t>1026-1B1 Consecutive fault camera bad part side A</t>
        </is>
      </c>
      <c r="G15371" t="inlineStr">
        <is>
          <t>Tagged (+ untagged rows absorbed)</t>
        </is>
      </c>
      <c r="H15371" s="26" t="n">
        <v>0.0002786111111111111</v>
      </c>
      <c r="I15371" t="inlineStr">
        <is>
          <t>1026-1B1 Consecutive fault camera bad part side A</t>
        </is>
      </c>
      <c r="J15371" t="inlineStr">
        <is>
          <t>Equipment fault</t>
        </is>
      </c>
      <c r="K15371" t="inlineStr">
        <is>
          <t>026</t>
        </is>
      </c>
      <c r="L15371" t="inlineStr">
        <is>
          <t>ST26 PAD Vision: Consecutive fault camera bad part side A/B</t>
        </is>
      </c>
    </row>
    <row r="15372">
      <c r="A15372" t="n">
        <v>26306</v>
      </c>
      <c r="B15372" s="25" t="n">
        <v>46221.60098545139</v>
      </c>
      <c r="C15372" s="25" t="n">
        <v>46221.60202890047</v>
      </c>
      <c r="D15372" s="26" t="n">
        <v>0.02671305555555556</v>
      </c>
      <c r="E15372" t="n">
        <v>10</v>
      </c>
      <c r="F15372" t="inlineStr">
        <is>
          <t>1211-2B1 Limit switch fault Fork B in working position</t>
        </is>
      </c>
      <c r="G15372" t="inlineStr">
        <is>
          <t>Tagged (+ untagged rows absorbed)</t>
        </is>
      </c>
      <c r="H15372" s="26" t="n">
        <v>0.0002788888888888889</v>
      </c>
      <c r="I15372" t="inlineStr">
        <is>
          <t>1211-2B1 Limit switch fault Fork B in working position</t>
        </is>
      </c>
      <c r="J15372" t="inlineStr">
        <is>
          <t>Equipment fault</t>
        </is>
      </c>
      <c r="K15372" t="inlineStr">
        <is>
          <t>211</t>
        </is>
      </c>
      <c r="L15372" t="inlineStr">
        <is>
          <t>ST211 Gasket Feed: Limit switch fault Fork A/B in working position</t>
        </is>
      </c>
    </row>
    <row r="15373">
      <c r="A15373" t="n">
        <v>26307</v>
      </c>
      <c r="B15373" s="25" t="n">
        <v>46221.60333321759</v>
      </c>
      <c r="C15373" s="25" t="n">
        <v>46221.60345497685</v>
      </c>
      <c r="D15373" s="26" t="n">
        <v>0.005286944444444444</v>
      </c>
      <c r="E15373" t="n">
        <v>2</v>
      </c>
      <c r="F15373" t="inlineStr">
        <is>
          <t>1061-15B1 Flow monitor flow rate not OK</t>
        </is>
      </c>
      <c r="G15373" t="inlineStr">
        <is>
          <t>Tagged</t>
        </is>
      </c>
      <c r="H15373" s="26" t="n">
        <v>0</v>
      </c>
      <c r="I15373" t="inlineStr">
        <is>
          <t>1061-15B1 Flow monitor flow rate not OK</t>
        </is>
      </c>
      <c r="J15373" t="inlineStr">
        <is>
          <t>Equipment fault</t>
        </is>
      </c>
      <c r="K15373" t="inlineStr">
        <is>
          <t>061</t>
        </is>
      </c>
      <c r="L15373" t="inlineStr">
        <is>
          <t>ST61 V.O. Water Trap: Flow monitor flow rate not OK</t>
        </is>
      </c>
    </row>
    <row r="15374">
      <c r="A15374" t="n">
        <v>26310</v>
      </c>
      <c r="B15374" s="25" t="n">
        <v>46221.60422600694</v>
      </c>
      <c r="C15374" s="25" t="n">
        <v>46221.60432453704</v>
      </c>
      <c r="D15374" s="26" t="n">
        <v>0.004172222222222222</v>
      </c>
      <c r="E15374" t="n">
        <v>2</v>
      </c>
      <c r="F15374" t="inlineStr">
        <is>
          <t>1406-6B2 Valve in pickup position B not present</t>
        </is>
      </c>
      <c r="G15374" t="inlineStr">
        <is>
          <t>Tagged</t>
        </is>
      </c>
      <c r="H15374" s="26" t="n">
        <v>0</v>
      </c>
      <c r="I15374" t="inlineStr">
        <is>
          <t>1406-6B2 Valve in pickup position B not present</t>
        </is>
      </c>
      <c r="J15374" t="inlineStr">
        <is>
          <t>Equipment fault</t>
        </is>
      </c>
      <c r="K15374" t="inlineStr">
        <is>
          <t>406</t>
        </is>
      </c>
      <c r="L15374" t="inlineStr">
        <is>
          <t>ST406 Valve Feed: Valve in pickup position A/B not present</t>
        </is>
      </c>
    </row>
    <row r="15375">
      <c r="A15375" t="n">
        <v>26312</v>
      </c>
      <c r="B15375" s="25" t="n">
        <v>46221.60870123842</v>
      </c>
      <c r="C15375" s="25" t="n">
        <v>46221.61157662037</v>
      </c>
      <c r="D15375" s="26" t="n">
        <v>0.0742961111111111</v>
      </c>
      <c r="E15375" t="n">
        <v>3</v>
      </c>
      <c r="F15375" t="inlineStr">
        <is>
          <t>End of reel (all stations)</t>
        </is>
      </c>
      <c r="G15375" t="inlineStr">
        <is>
          <t>Tagged</t>
        </is>
      </c>
      <c r="H15375" s="26" t="n">
        <v>0</v>
      </c>
      <c r="I15375" t="inlineStr">
        <is>
          <t>End of reel (all stations)</t>
        </is>
      </c>
      <c r="J15375" t="inlineStr">
        <is>
          <t>Material supply (reels / infeed)</t>
        </is>
      </c>
      <c r="K15375" t="inlineStr"/>
      <c r="L15375" t="inlineStr"/>
    </row>
    <row r="15376">
      <c r="A15376" t="n">
        <v>26313</v>
      </c>
      <c r="B15376" s="25" t="n">
        <v>46221.62110123842</v>
      </c>
      <c r="C15376" s="25" t="n">
        <v>46221.62199390047</v>
      </c>
      <c r="D15376" s="26" t="n">
        <v>0.02517944444444444</v>
      </c>
      <c r="E15376" t="n">
        <v>9</v>
      </c>
      <c r="F15376" t="inlineStr">
        <is>
          <t>1210-2B1 Limit switch fault Fork A in working position</t>
        </is>
      </c>
      <c r="G15376" t="inlineStr">
        <is>
          <t>Tagged</t>
        </is>
      </c>
      <c r="H15376" s="26" t="n">
        <v>0</v>
      </c>
      <c r="I15376" t="inlineStr">
        <is>
          <t>1210-2B1 Limit switch fault Fork A in working position</t>
        </is>
      </c>
      <c r="J15376" t="inlineStr">
        <is>
          <t>Equipment fault</t>
        </is>
      </c>
      <c r="K15376" t="inlineStr">
        <is>
          <t>210</t>
        </is>
      </c>
      <c r="L15376" t="inlineStr">
        <is>
          <t>ST210 Gasket Feed: Limit switch fault Fork A/B in working position</t>
        </is>
      </c>
    </row>
    <row r="15377">
      <c r="A15377" t="n">
        <v>26314</v>
      </c>
      <c r="B15377" s="25" t="n">
        <v>46221.62834174769</v>
      </c>
      <c r="C15377" s="25" t="n">
        <v>46221.63837612268</v>
      </c>
      <c r="D15377" s="26" t="n">
        <v>0.2426333333333333</v>
      </c>
      <c r="E15377" t="n">
        <v>4</v>
      </c>
      <c r="F15377" t="inlineStr">
        <is>
          <t>MSM-Bulge A: At least one station takes longer than maximum allowed</t>
        </is>
      </c>
      <c r="G15377" t="inlineStr">
        <is>
          <t>Tagged (+ untagged rows absorbed)</t>
        </is>
      </c>
      <c r="H15377" s="26" t="n">
        <v>0.008624999999999999</v>
      </c>
      <c r="I15377" t="inlineStr">
        <is>
          <t>MSM-Bulge A: At least one station takes longer than maximum allowed</t>
        </is>
      </c>
      <c r="J15377" t="inlineStr">
        <is>
          <t>Controller / machine cycle-time</t>
        </is>
      </c>
      <c r="K15377" t="inlineStr"/>
      <c r="L15377" t="inlineStr"/>
    </row>
    <row r="15378">
      <c r="A15378" t="n">
        <v>26317</v>
      </c>
      <c r="B15378" s="25" t="n">
        <v>46221.63927457176</v>
      </c>
      <c r="C15378" s="25" t="n">
        <v>46221.63952966435</v>
      </c>
      <c r="D15378" s="26" t="n">
        <v>0.009878888888888888</v>
      </c>
      <c r="E15378" t="n">
        <v>2</v>
      </c>
      <c r="F15378" t="inlineStr">
        <is>
          <t>1406-6B2 Valve in pickup position B not present</t>
        </is>
      </c>
      <c r="G15378" t="inlineStr">
        <is>
          <t>Tagged</t>
        </is>
      </c>
      <c r="H15378" s="26" t="n">
        <v>0</v>
      </c>
      <c r="I15378" t="inlineStr">
        <is>
          <t>1406-6B2 Valve in pickup position B not present</t>
        </is>
      </c>
      <c r="J15378" t="inlineStr">
        <is>
          <t>Equipment fault</t>
        </is>
      </c>
      <c r="K15378" t="inlineStr">
        <is>
          <t>406</t>
        </is>
      </c>
      <c r="L15378" t="inlineStr">
        <is>
          <t>ST406 Valve Feed: Valve in pickup position A/B not present</t>
        </is>
      </c>
    </row>
    <row r="15379">
      <c r="A15379" t="n">
        <v>26318</v>
      </c>
      <c r="B15379" s="25" t="n">
        <v>46221.63971519676</v>
      </c>
      <c r="C15379" s="25" t="n">
        <v>46221.63981952547</v>
      </c>
      <c r="D15379" s="26" t="n">
        <v>0.004868611111111111</v>
      </c>
      <c r="E15379" t="n">
        <v>2</v>
      </c>
      <c r="F15379" t="inlineStr">
        <is>
          <t>1046-2B1 Web has wrapped around the vacuum belt</t>
        </is>
      </c>
      <c r="G15379" t="inlineStr">
        <is>
          <t>Tagged</t>
        </is>
      </c>
      <c r="H15379" s="26" t="n">
        <v>0</v>
      </c>
      <c r="I15379" t="inlineStr">
        <is>
          <t>1046-2B1 Web has wrapped around the vacuum belt</t>
        </is>
      </c>
      <c r="J15379" t="inlineStr">
        <is>
          <t>Equipment fault</t>
        </is>
      </c>
      <c r="K15379" t="inlineStr">
        <is>
          <t>046</t>
        </is>
      </c>
      <c r="L15379" t="inlineStr">
        <is>
          <t>ST46: Web has wrapped around the vacuum belt</t>
        </is>
      </c>
    </row>
    <row r="15380">
      <c r="A15380" t="n">
        <v>26319</v>
      </c>
      <c r="B15380" s="25" t="n">
        <v>46221.64966299768</v>
      </c>
      <c r="C15380" s="25" t="n">
        <v>46221.65046304398</v>
      </c>
      <c r="D15380" s="26" t="n">
        <v>0.02518333333333334</v>
      </c>
      <c r="E15380" t="n">
        <v>3</v>
      </c>
      <c r="F15380" t="inlineStr">
        <is>
          <t>1158-6GQ1 Vacuum splice module not present</t>
        </is>
      </c>
      <c r="G15380" t="inlineStr">
        <is>
          <t>Tagged</t>
        </is>
      </c>
      <c r="H15380" s="26" t="n">
        <v>0</v>
      </c>
      <c r="I15380" t="inlineStr">
        <is>
          <t>1158-6GQ1 Vacuum splice module not present</t>
        </is>
      </c>
      <c r="J15380" t="inlineStr">
        <is>
          <t>Equipment fault</t>
        </is>
      </c>
      <c r="K15380" t="inlineStr">
        <is>
          <t>158</t>
        </is>
      </c>
      <c r="L15380" t="inlineStr">
        <is>
          <t>ST158 Reinforcement Tape: Vacuum splice module not present</t>
        </is>
      </c>
    </row>
    <row r="15381">
      <c r="A15381" t="n">
        <v>26322</v>
      </c>
      <c r="B15381" s="25" t="n">
        <v>46221.6535528588</v>
      </c>
      <c r="C15381" s="25" t="n">
        <v>46221.65718758102</v>
      </c>
      <c r="D15381" s="26" t="n">
        <v>0.1101897222222222</v>
      </c>
      <c r="E15381" t="n">
        <v>7</v>
      </c>
      <c r="F15381" t="inlineStr">
        <is>
          <t>1210-2B1 Limit switch fault Fork A in working position</t>
        </is>
      </c>
      <c r="G15381" t="inlineStr">
        <is>
          <t>Tagged (+ untagged rows absorbed)</t>
        </is>
      </c>
      <c r="H15381" s="26" t="n">
        <v>0.0004166666666666667</v>
      </c>
      <c r="I15381" t="inlineStr">
        <is>
          <t>1210-2B1 Limit switch fault Fork A in working position</t>
        </is>
      </c>
      <c r="J15381" t="inlineStr">
        <is>
          <t>Equipment fault</t>
        </is>
      </c>
      <c r="K15381" t="inlineStr">
        <is>
          <t>210</t>
        </is>
      </c>
      <c r="L15381" t="inlineStr">
        <is>
          <t>ST210 Gasket Feed: Limit switch fault Fork A/B in working position</t>
        </is>
      </c>
    </row>
    <row r="15382">
      <c r="A15382" t="n">
        <v>26323</v>
      </c>
      <c r="B15382" s="25" t="n">
        <v>46221.65816149305</v>
      </c>
      <c r="C15382" s="25" t="n">
        <v>46221.65871790509</v>
      </c>
      <c r="D15382" s="26" t="n">
        <v>0.01488444444444444</v>
      </c>
      <c r="E15382" t="n">
        <v>5</v>
      </c>
      <c r="F15382" t="inlineStr">
        <is>
          <t>1210-2B1 Limit switch fault Fork A in working position</t>
        </is>
      </c>
      <c r="G15382" t="inlineStr">
        <is>
          <t>Tagged</t>
        </is>
      </c>
      <c r="H15382" s="26" t="n">
        <v>0</v>
      </c>
      <c r="I15382" t="inlineStr">
        <is>
          <t>1210-2B1 Limit switch fault Fork A in working position</t>
        </is>
      </c>
      <c r="J15382" t="inlineStr">
        <is>
          <t>Equipment fault</t>
        </is>
      </c>
      <c r="K15382" t="inlineStr">
        <is>
          <t>210</t>
        </is>
      </c>
      <c r="L15382" t="inlineStr">
        <is>
          <t>ST210 Gasket Feed: Limit switch fault Fork A/B in working position</t>
        </is>
      </c>
    </row>
    <row r="15383">
      <c r="A15383" t="n">
        <v>26324</v>
      </c>
      <c r="B15383" s="25" t="n">
        <v>46221.6621846412</v>
      </c>
      <c r="C15383" s="25" t="n">
        <v>46221.80314945602</v>
      </c>
      <c r="D15383" s="26" t="n">
        <v>3.385381666666667</v>
      </c>
      <c r="E15383" t="n">
        <v>8</v>
      </c>
      <c r="F15383" t="inlineStr">
        <is>
          <t>The start of the machine is locked by the HMI</t>
        </is>
      </c>
      <c r="G15383" t="inlineStr">
        <is>
          <t>Tagged (+ untagged rows absorbed)</t>
        </is>
      </c>
      <c r="H15383" s="26" t="n">
        <v>0.06691861111111111</v>
      </c>
      <c r="I15383" t="inlineStr">
        <is>
          <t>The start of the machine is locked by the HMI</t>
        </is>
      </c>
      <c r="J15383" t="inlineStr">
        <is>
          <t>Operator / line (warning-type)</t>
        </is>
      </c>
      <c r="K15383" t="inlineStr"/>
      <c r="L15383" t="inlineStr"/>
    </row>
    <row r="15384">
      <c r="A15384" t="n">
        <v>26325</v>
      </c>
      <c r="B15384" s="25" t="n">
        <v>46221.80872572917</v>
      </c>
      <c r="C15384" s="25" t="n">
        <v>46221.80947959491</v>
      </c>
      <c r="D15384" s="26" t="n">
        <v>0.02115388888888889</v>
      </c>
      <c r="E15384" t="n">
        <v>4</v>
      </c>
      <c r="F15384" t="inlineStr">
        <is>
          <t>1211-2B1 Limit switch fault Fork B in working position</t>
        </is>
      </c>
      <c r="G15384" t="inlineStr">
        <is>
          <t>Tagged</t>
        </is>
      </c>
      <c r="H15384" s="26" t="n">
        <v>0</v>
      </c>
      <c r="I15384" t="inlineStr">
        <is>
          <t>1211-2B1 Limit switch fault Fork B in working position</t>
        </is>
      </c>
      <c r="J15384" t="inlineStr">
        <is>
          <t>Equipment fault</t>
        </is>
      </c>
      <c r="K15384" t="inlineStr">
        <is>
          <t>211</t>
        </is>
      </c>
      <c r="L15384" t="inlineStr">
        <is>
          <t>ST211 Gasket Feed: Limit switch fault Fork A/B in working position</t>
        </is>
      </c>
    </row>
    <row r="15385">
      <c r="A15385" t="n">
        <v>26326</v>
      </c>
      <c r="B15385" s="25" t="n">
        <v>46221.81005347223</v>
      </c>
      <c r="C15385" s="25" t="n">
        <v>46221.81149675926</v>
      </c>
      <c r="D15385" s="26" t="n">
        <v>0.03672499999999999</v>
      </c>
      <c r="E15385" t="n">
        <v>5</v>
      </c>
      <c r="F15385" t="inlineStr">
        <is>
          <t>1211-2B1 Limit switch fault Fork B in working position</t>
        </is>
      </c>
      <c r="G15385" t="inlineStr">
        <is>
          <t>Tagged</t>
        </is>
      </c>
      <c r="H15385" s="26" t="n">
        <v>0</v>
      </c>
      <c r="I15385" t="inlineStr">
        <is>
          <t>1211-2B1 Limit switch fault Fork B in working position</t>
        </is>
      </c>
      <c r="J15385" t="inlineStr">
        <is>
          <t>Equipment fault</t>
        </is>
      </c>
      <c r="K15385" t="inlineStr">
        <is>
          <t>211</t>
        </is>
      </c>
      <c r="L15385" t="inlineStr">
        <is>
          <t>ST211 Gasket Feed: Limit switch fault Fork A/B in working position</t>
        </is>
      </c>
    </row>
    <row r="15386">
      <c r="A15386" t="n">
        <v>26327</v>
      </c>
      <c r="B15386" s="25" t="n">
        <v>46221.81953741898</v>
      </c>
      <c r="C15386" s="25" t="n">
        <v>46221.82043024305</v>
      </c>
      <c r="D15386" s="26" t="n">
        <v>0.02824444444444444</v>
      </c>
      <c r="E15386" t="n">
        <v>4</v>
      </c>
      <c r="F15386" t="inlineStr">
        <is>
          <t>1210-2B1 Limit switch fault Fork A in working position</t>
        </is>
      </c>
      <c r="G15386" t="inlineStr">
        <is>
          <t>Tagged</t>
        </is>
      </c>
      <c r="H15386" s="26" t="n">
        <v>0</v>
      </c>
      <c r="I15386" t="inlineStr">
        <is>
          <t>1210-2B1 Limit switch fault Fork A in working position</t>
        </is>
      </c>
      <c r="J15386" t="inlineStr">
        <is>
          <t>Equipment fault</t>
        </is>
      </c>
      <c r="K15386" t="inlineStr">
        <is>
          <t>210</t>
        </is>
      </c>
      <c r="L15386" t="inlineStr">
        <is>
          <t>ST210 Gasket Feed: Limit switch fault Fork A/B in working position</t>
        </is>
      </c>
    </row>
    <row r="15387">
      <c r="A15387" t="n">
        <v>26330</v>
      </c>
      <c r="B15387" s="25" t="n">
        <v>46221.82353197916</v>
      </c>
      <c r="C15387" s="25" t="n">
        <v>46221.82580424769</v>
      </c>
      <c r="D15387" s="26" t="n">
        <v>0.05787222222222223</v>
      </c>
      <c r="E15387" t="n">
        <v>2</v>
      </c>
      <c r="F15387" t="inlineStr">
        <is>
          <t>1406-6B2 Valve in pickup position B not present</t>
        </is>
      </c>
      <c r="G15387" t="inlineStr">
        <is>
          <t>Tagged</t>
        </is>
      </c>
      <c r="H15387" s="26" t="n">
        <v>0</v>
      </c>
      <c r="I15387" t="inlineStr">
        <is>
          <t>1406-6B2 Valve in pickup position B not present</t>
        </is>
      </c>
      <c r="J15387" t="inlineStr">
        <is>
          <t>Equipment fault</t>
        </is>
      </c>
      <c r="K15387" t="inlineStr">
        <is>
          <t>406</t>
        </is>
      </c>
      <c r="L15387" t="inlineStr">
        <is>
          <t>ST406 Valve Feed: Valve in pickup position A/B not present</t>
        </is>
      </c>
    </row>
    <row r="15388">
      <c r="A15388" t="n">
        <v>26331</v>
      </c>
      <c r="B15388" s="25" t="n">
        <v>46221.82659829861</v>
      </c>
      <c r="C15388" s="25" t="n">
        <v>46221.85313086805</v>
      </c>
      <c r="D15388" s="26" t="n">
        <v>0.6459611111111111</v>
      </c>
      <c r="E15388" t="n">
        <v>8</v>
      </c>
      <c r="F15388" t="inlineStr">
        <is>
          <t>1A07-1B1 Main air valve basic machine pressure not present</t>
        </is>
      </c>
      <c r="G15388" t="inlineStr">
        <is>
          <t>Tagged (+ untagged rows absorbed)</t>
        </is>
      </c>
      <c r="H15388" s="26" t="n">
        <v>0.1409333333333333</v>
      </c>
      <c r="I15388" t="inlineStr">
        <is>
          <t>1A07-1B1 Main air valve basic machine pressure not present</t>
        </is>
      </c>
      <c r="J15388" t="inlineStr">
        <is>
          <t>Utilities / infrastructure</t>
        </is>
      </c>
      <c r="K15388" t="inlineStr"/>
      <c r="L15388" t="inlineStr"/>
    </row>
    <row r="15389">
      <c r="A15389" t="n">
        <v>26332</v>
      </c>
      <c r="B15389" s="25" t="n">
        <v>46221.85354232639</v>
      </c>
      <c r="C15389" s="25" t="n">
        <v>46221.85362928241</v>
      </c>
      <c r="D15389" s="26" t="n">
        <v>0.005426666666666666</v>
      </c>
      <c r="E15389" t="n">
        <v>2</v>
      </c>
      <c r="F15389" t="inlineStr">
        <is>
          <t>1086 Consecutive fault side B</t>
        </is>
      </c>
      <c r="G15389" t="inlineStr">
        <is>
          <t>Tagged</t>
        </is>
      </c>
      <c r="H15389" s="26" t="n">
        <v>0</v>
      </c>
      <c r="I15389" t="inlineStr">
        <is>
          <t>1086 Consecutive fault side B</t>
        </is>
      </c>
      <c r="J15389" t="inlineStr">
        <is>
          <t>Equipment fault</t>
        </is>
      </c>
      <c r="K15389" t="inlineStr">
        <is>
          <t>086</t>
        </is>
      </c>
      <c r="L15389" t="inlineStr">
        <is>
          <t>ST86 Offload: Consecutive fault side A/B</t>
        </is>
      </c>
    </row>
    <row r="15390">
      <c r="A15390" t="n">
        <v>26335</v>
      </c>
      <c r="B15390" s="25" t="n">
        <v>46221.85691589121</v>
      </c>
      <c r="C15390" s="25" t="n">
        <v>46221.85802896991</v>
      </c>
      <c r="D15390" s="26" t="n">
        <v>0.02866111111111111</v>
      </c>
      <c r="E15390" t="n">
        <v>2</v>
      </c>
      <c r="F15390" t="inlineStr">
        <is>
          <t>1406-6B2 Valve in pickup position B not present</t>
        </is>
      </c>
      <c r="G15390" t="inlineStr">
        <is>
          <t>Tagged</t>
        </is>
      </c>
      <c r="H15390" s="26" t="n">
        <v>0</v>
      </c>
      <c r="I15390" t="inlineStr">
        <is>
          <t>1406-6B2 Valve in pickup position B not present</t>
        </is>
      </c>
      <c r="J15390" t="inlineStr">
        <is>
          <t>Equipment fault</t>
        </is>
      </c>
      <c r="K15390" t="inlineStr">
        <is>
          <t>406</t>
        </is>
      </c>
      <c r="L15390" t="inlineStr">
        <is>
          <t>ST406 Valve Feed: Valve in pickup position A/B not present</t>
        </is>
      </c>
    </row>
    <row r="15391">
      <c r="A15391" t="n">
        <v>26337</v>
      </c>
      <c r="B15391" s="25" t="n">
        <v>46221.86671883102</v>
      </c>
      <c r="C15391" s="25" t="n">
        <v>46221.86936917824</v>
      </c>
      <c r="D15391" s="26" t="n">
        <v>0.07640916666666665</v>
      </c>
      <c r="E15391" t="n">
        <v>3</v>
      </c>
      <c r="F15391" t="inlineStr">
        <is>
          <t>End of reel (all stations)</t>
        </is>
      </c>
      <c r="G15391" t="inlineStr">
        <is>
          <t>Tagged</t>
        </is>
      </c>
      <c r="H15391" s="26" t="n">
        <v>0</v>
      </c>
      <c r="I15391" t="inlineStr">
        <is>
          <t>End of reel (all stations)</t>
        </is>
      </c>
      <c r="J15391" t="inlineStr">
        <is>
          <t>Material supply (reels / infeed)</t>
        </is>
      </c>
      <c r="K15391" t="inlineStr"/>
      <c r="L15391" t="inlineStr"/>
    </row>
    <row r="15392">
      <c r="A15392" t="n">
        <v>26338</v>
      </c>
      <c r="B15392" s="25" t="n">
        <v>46221.88719502315</v>
      </c>
      <c r="C15392" s="25" t="n">
        <v>46221.89056894676</v>
      </c>
      <c r="D15392" s="26" t="n">
        <v>0.08347861111111111</v>
      </c>
      <c r="E15392" t="n">
        <v>3</v>
      </c>
      <c r="F15392" t="inlineStr">
        <is>
          <t>1051-1B1 Consecutive fault camera bad part side A</t>
        </is>
      </c>
      <c r="G15392" t="inlineStr">
        <is>
          <t>Tagged</t>
        </is>
      </c>
      <c r="H15392" s="26" t="n">
        <v>0</v>
      </c>
      <c r="I15392" t="inlineStr">
        <is>
          <t>1051-1B1 Consecutive fault camera bad part side A</t>
        </is>
      </c>
      <c r="J15392" t="inlineStr">
        <is>
          <t>Equipment fault</t>
        </is>
      </c>
      <c r="K15392" t="inlineStr">
        <is>
          <t>051</t>
        </is>
      </c>
      <c r="L15392" t="inlineStr">
        <is>
          <t>ST51 Hot Stamp: Consecutive fault camera bad part side A/B</t>
        </is>
      </c>
    </row>
    <row r="15393">
      <c r="A15393" t="n">
        <v>26339</v>
      </c>
      <c r="B15393" s="25" t="n">
        <v>46221.89229637731</v>
      </c>
      <c r="C15393" s="25" t="n">
        <v>46221.89330505787</v>
      </c>
      <c r="D15393" s="26" t="n">
        <v>0.02991277777777778</v>
      </c>
      <c r="E15393" t="n">
        <v>3</v>
      </c>
      <c r="F15393" t="inlineStr">
        <is>
          <t>1158-6GQ1 Vacuum splice module not present</t>
        </is>
      </c>
      <c r="G15393" t="inlineStr">
        <is>
          <t>Tagged</t>
        </is>
      </c>
      <c r="H15393" s="26" t="n">
        <v>0</v>
      </c>
      <c r="I15393" t="inlineStr">
        <is>
          <t>1158-6GQ1 Vacuum splice module not present</t>
        </is>
      </c>
      <c r="J15393" t="inlineStr">
        <is>
          <t>Equipment fault</t>
        </is>
      </c>
      <c r="K15393" t="inlineStr">
        <is>
          <t>158</t>
        </is>
      </c>
      <c r="L15393" t="inlineStr">
        <is>
          <t>ST158 Reinforcement Tape: Vacuum splice module not present</t>
        </is>
      </c>
    </row>
    <row r="15394">
      <c r="A15394" t="n">
        <v>26343</v>
      </c>
      <c r="B15394" s="25" t="n">
        <v>46221.89801767361</v>
      </c>
      <c r="C15394" s="25" t="n">
        <v>46221.8984639699</v>
      </c>
      <c r="D15394" s="26" t="n">
        <v>0.01279805555555556</v>
      </c>
      <c r="E15394" t="n">
        <v>2</v>
      </c>
      <c r="F15394" t="inlineStr">
        <is>
          <t>1406-6B2 Valve in pickup position B not present</t>
        </is>
      </c>
      <c r="G15394" t="inlineStr">
        <is>
          <t>Tagged</t>
        </is>
      </c>
      <c r="H15394" s="26" t="n">
        <v>0</v>
      </c>
      <c r="I15394" t="inlineStr">
        <is>
          <t>1406-6B2 Valve in pickup position B not present</t>
        </is>
      </c>
      <c r="J15394" t="inlineStr">
        <is>
          <t>Equipment fault</t>
        </is>
      </c>
      <c r="K15394" t="inlineStr">
        <is>
          <t>406</t>
        </is>
      </c>
      <c r="L15394" t="inlineStr">
        <is>
          <t>ST406 Valve Feed: Valve in pickup position A/B not present</t>
        </is>
      </c>
    </row>
    <row r="15395">
      <c r="A15395" t="n">
        <v>26344</v>
      </c>
      <c r="B15395" s="25" t="n">
        <v>46221.90830690973</v>
      </c>
      <c r="C15395" s="25" t="n">
        <v>46221.90915324074</v>
      </c>
      <c r="D15395" s="26" t="n">
        <v>0.02991111111111111</v>
      </c>
      <c r="E15395" t="n">
        <v>3</v>
      </c>
      <c r="F15395" t="inlineStr">
        <is>
          <t>1210-2B1 Limit switch fault Fork A in working position</t>
        </is>
      </c>
      <c r="G15395" t="inlineStr">
        <is>
          <t>Tagged</t>
        </is>
      </c>
      <c r="H15395" s="26" t="n">
        <v>0</v>
      </c>
      <c r="I15395" t="inlineStr">
        <is>
          <t>1210-2B1 Limit switch fault Fork A in working position</t>
        </is>
      </c>
      <c r="J15395" t="inlineStr">
        <is>
          <t>Equipment fault</t>
        </is>
      </c>
      <c r="K15395" t="inlineStr">
        <is>
          <t>210</t>
        </is>
      </c>
      <c r="L15395" t="inlineStr">
        <is>
          <t>ST210 Gasket Feed: Limit switch fault Fork A/B in working position</t>
        </is>
      </c>
    </row>
    <row r="15396">
      <c r="A15396" t="n">
        <v>26345</v>
      </c>
      <c r="B15396" s="25" t="n">
        <v>46221.91091542824</v>
      </c>
      <c r="C15396" s="25" t="n">
        <v>46221.91243984954</v>
      </c>
      <c r="D15396" s="26" t="n">
        <v>0.03882333333333333</v>
      </c>
      <c r="E15396" t="n">
        <v>3</v>
      </c>
      <c r="F15396" t="inlineStr">
        <is>
          <t>1082-3B1 Limit switch fault Push out piston lowered</t>
        </is>
      </c>
      <c r="G15396" t="inlineStr">
        <is>
          <t>Tagged</t>
        </is>
      </c>
      <c r="H15396" s="26" t="n">
        <v>0</v>
      </c>
      <c r="I15396" t="inlineStr">
        <is>
          <t>1082-3B1 Limit switch fault Push out piston lowered</t>
        </is>
      </c>
      <c r="J15396" t="inlineStr">
        <is>
          <t>Equipment fault</t>
        </is>
      </c>
      <c r="K15396" t="inlineStr">
        <is>
          <t>082</t>
        </is>
      </c>
      <c r="L15396" t="inlineStr">
        <is>
          <t>ST82 Periphery Punch: Limit switch fault Push out piston lowered</t>
        </is>
      </c>
    </row>
    <row r="15397">
      <c r="A15397" t="n">
        <v>26348</v>
      </c>
      <c r="B15397" s="25" t="n">
        <v>46221.91390104167</v>
      </c>
      <c r="C15397" s="25" t="n">
        <v>46221.91569247685</v>
      </c>
      <c r="D15397" s="26" t="n">
        <v>0.07234916666666666</v>
      </c>
      <c r="E15397" t="n">
        <v>3</v>
      </c>
      <c r="F15397" t="inlineStr">
        <is>
          <t>1406-6B2 Valve in pickup position B not present</t>
        </is>
      </c>
      <c r="G15397" t="inlineStr">
        <is>
          <t>Tagged</t>
        </is>
      </c>
      <c r="H15397" s="26" t="n">
        <v>0</v>
      </c>
      <c r="I15397" t="inlineStr">
        <is>
          <t>1406-6B2 Valve in pickup position B not present</t>
        </is>
      </c>
      <c r="J15397" t="inlineStr">
        <is>
          <t>Equipment fault</t>
        </is>
      </c>
      <c r="K15397" t="inlineStr">
        <is>
          <t>406</t>
        </is>
      </c>
      <c r="L15397" t="inlineStr">
        <is>
          <t>ST406 Valve Feed: Valve in pickup position A/B not present</t>
        </is>
      </c>
    </row>
    <row r="15398">
      <c r="A15398" t="n">
        <v>26351</v>
      </c>
      <c r="B15398" s="25" t="n">
        <v>46221.91767503473</v>
      </c>
      <c r="C15398" s="25" t="n">
        <v>46221.91882280092</v>
      </c>
      <c r="D15398" s="26" t="n">
        <v>0.02977222222222222</v>
      </c>
      <c r="E15398" t="n">
        <v>4</v>
      </c>
      <c r="F15398" t="inlineStr">
        <is>
          <t>1406-6B2 Valve in pickup position B not present</t>
        </is>
      </c>
      <c r="G15398" t="inlineStr">
        <is>
          <t>Tagged (+ untagged rows absorbed)</t>
        </is>
      </c>
      <c r="H15398" s="26" t="n">
        <v>0.0008352777777777778</v>
      </c>
      <c r="I15398" t="inlineStr">
        <is>
          <t>1406-6B2 Valve in pickup position B not present</t>
        </is>
      </c>
      <c r="J15398" t="inlineStr">
        <is>
          <t>Equipment fault</t>
        </is>
      </c>
      <c r="K15398" t="inlineStr">
        <is>
          <t>406</t>
        </is>
      </c>
      <c r="L15398" t="inlineStr">
        <is>
          <t>ST406 Valve Feed: Valve in pickup position A/B not present</t>
        </is>
      </c>
    </row>
    <row r="15399">
      <c r="A15399" t="n">
        <v>26352</v>
      </c>
      <c r="B15399" s="25" t="n">
        <v>46221.93343148148</v>
      </c>
      <c r="C15399" s="25" t="n">
        <v>46221.93526936343</v>
      </c>
      <c r="D15399" s="26" t="n">
        <v>0.04869999999999999</v>
      </c>
      <c r="E15399" t="n">
        <v>3</v>
      </c>
      <c r="F15399" t="inlineStr">
        <is>
          <t>1A07-1B1 Main air valve basic machine pressure not present</t>
        </is>
      </c>
      <c r="G15399" t="inlineStr">
        <is>
          <t>Tagged (+ untagged rows absorbed)</t>
        </is>
      </c>
      <c r="H15399" s="26" t="n">
        <v>0.006538888888888888</v>
      </c>
      <c r="I15399" t="inlineStr">
        <is>
          <t>1A07-1B1 Main air valve basic machine pressure not present</t>
        </is>
      </c>
      <c r="J15399" t="inlineStr">
        <is>
          <t>Utilities / infrastructure</t>
        </is>
      </c>
      <c r="K15399" t="inlineStr"/>
      <c r="L15399" t="inlineStr"/>
    </row>
    <row r="15400">
      <c r="A15400" t="n">
        <v>26353</v>
      </c>
      <c r="B15400" s="25" t="n">
        <v>46221.93867195602</v>
      </c>
      <c r="C15400" s="25" t="n">
        <v>46221.93889803241</v>
      </c>
      <c r="D15400" s="26" t="n">
        <v>0.007373888888888889</v>
      </c>
      <c r="E15400" t="n">
        <v>2</v>
      </c>
      <c r="F15400" t="inlineStr">
        <is>
          <t>1074 Valve right out of area - Check for valve on web</t>
        </is>
      </c>
      <c r="G15400" t="inlineStr">
        <is>
          <t>Tagged</t>
        </is>
      </c>
      <c r="H15400" s="26" t="n">
        <v>0</v>
      </c>
      <c r="I15400" t="inlineStr">
        <is>
          <t>1074 Valve right out of area - Check for valve on web</t>
        </is>
      </c>
      <c r="J15400" t="inlineStr">
        <is>
          <t>Equipment fault</t>
        </is>
      </c>
      <c r="K15400" t="inlineStr">
        <is>
          <t>074</t>
        </is>
      </c>
      <c r="L15400" t="inlineStr">
        <is>
          <t>ST74 Valve Vision: Valve left/right out of area - Check for valve on web</t>
        </is>
      </c>
    </row>
    <row r="15401">
      <c r="A15401" t="n">
        <v>26354</v>
      </c>
      <c r="B15401" s="25" t="n">
        <v>46221.94197607639</v>
      </c>
      <c r="C15401" s="25" t="n">
        <v>46221.97708769676</v>
      </c>
      <c r="D15401" s="26" t="n">
        <v>0.8648</v>
      </c>
      <c r="E15401" t="n">
        <v>5</v>
      </c>
      <c r="F15401" t="inlineStr">
        <is>
          <t>1A07-1B1 Main air valve basic machine pressure not present</t>
        </is>
      </c>
      <c r="G15401" t="inlineStr">
        <is>
          <t>Tagged (+ untagged rows absorbed)</t>
        </is>
      </c>
      <c r="H15401" s="26" t="n">
        <v>0.3645233333333334</v>
      </c>
      <c r="I15401" t="inlineStr">
        <is>
          <t>1A07-1B1 Main air valve basic machine pressure not present</t>
        </is>
      </c>
      <c r="J15401" t="inlineStr">
        <is>
          <t>Utilities / infrastructure</t>
        </is>
      </c>
      <c r="K15401" t="inlineStr"/>
      <c r="L15401" t="inlineStr"/>
    </row>
    <row r="15402">
      <c r="A15402" t="n">
        <v>26357</v>
      </c>
      <c r="B15402" s="25" t="n">
        <v>46221.97861230324</v>
      </c>
      <c r="C15402" s="25" t="n">
        <v>46221.97867612269</v>
      </c>
      <c r="D15402" s="26" t="n">
        <v>0.004313888888888889</v>
      </c>
      <c r="E15402" t="n">
        <v>2</v>
      </c>
      <c r="F15402" t="inlineStr">
        <is>
          <t>1406-6B1 Valve in pickup position A not present</t>
        </is>
      </c>
      <c r="G15402" t="inlineStr">
        <is>
          <t>Tagged</t>
        </is>
      </c>
      <c r="H15402" s="26" t="n">
        <v>0</v>
      </c>
      <c r="I15402" t="inlineStr">
        <is>
          <t>1406-6B1 Valve in pickup position A not present</t>
        </is>
      </c>
      <c r="J15402" t="inlineStr">
        <is>
          <t>Equipment fault</t>
        </is>
      </c>
      <c r="K15402" t="inlineStr">
        <is>
          <t>406</t>
        </is>
      </c>
      <c r="L15402" t="inlineStr">
        <is>
          <t>ST406 Valve Feed: Valve in pickup position A/B not present</t>
        </is>
      </c>
    </row>
    <row r="15403">
      <c r="A15403" t="n">
        <v>26360</v>
      </c>
      <c r="B15403" s="25" t="n">
        <v>46221.98748688657</v>
      </c>
      <c r="C15403" s="25" t="n">
        <v>46221.98806646991</v>
      </c>
      <c r="D15403" s="26" t="n">
        <v>0.01585833333333334</v>
      </c>
      <c r="E15403" t="n">
        <v>2</v>
      </c>
      <c r="F15403" t="inlineStr">
        <is>
          <t>1406-6B1 Valve in pickup position A not present</t>
        </is>
      </c>
      <c r="G15403" t="inlineStr">
        <is>
          <t>Tagged</t>
        </is>
      </c>
      <c r="H15403" s="26" t="n">
        <v>0</v>
      </c>
      <c r="I15403" t="inlineStr">
        <is>
          <t>1406-6B1 Valve in pickup position A not present</t>
        </is>
      </c>
      <c r="J15403" t="inlineStr">
        <is>
          <t>Equipment fault</t>
        </is>
      </c>
      <c r="K15403" t="inlineStr">
        <is>
          <t>406</t>
        </is>
      </c>
      <c r="L15403" t="inlineStr">
        <is>
          <t>ST406 Valve Feed: Valve in pickup position A/B not present</t>
        </is>
      </c>
    </row>
    <row r="15404">
      <c r="A15404" t="n">
        <v>26361</v>
      </c>
      <c r="B15404" s="25" t="n">
        <v>46221.99599135417</v>
      </c>
      <c r="C15404" s="25" t="n">
        <v>46222.0021190162</v>
      </c>
      <c r="D15404" s="26" t="n">
        <v>0.1495677777777778</v>
      </c>
      <c r="E15404" t="n">
        <v>7</v>
      </c>
      <c r="F15404" t="inlineStr">
        <is>
          <t>1158-5B1 All rolls empty - Please refill!</t>
        </is>
      </c>
      <c r="G15404" t="inlineStr">
        <is>
          <t>Tagged (+ untagged rows absorbed)</t>
        </is>
      </c>
      <c r="H15404" s="26" t="n">
        <v>0.0002788888888888889</v>
      </c>
      <c r="I15404" t="inlineStr">
        <is>
          <t>1158-5B1 All rolls empty - Please refill!</t>
        </is>
      </c>
      <c r="J15404" t="inlineStr">
        <is>
          <t>Material supply (reels / infeed)</t>
        </is>
      </c>
      <c r="K15404" t="inlineStr">
        <is>
          <t>158</t>
        </is>
      </c>
      <c r="L15404" t="inlineStr"/>
    </row>
    <row r="15405">
      <c r="A15405" t="n">
        <v>26362</v>
      </c>
      <c r="B15405" s="25" t="n">
        <v>46222.00236241898</v>
      </c>
      <c r="C15405" s="25" t="n">
        <v>46222.00888961805</v>
      </c>
      <c r="D15405" s="26" t="n">
        <v>0.1594344444444444</v>
      </c>
      <c r="E15405" t="n">
        <v>3</v>
      </c>
      <c r="F15405" t="inlineStr">
        <is>
          <t>Web torn (all stations)</t>
        </is>
      </c>
      <c r="G15405" t="inlineStr">
        <is>
          <t>Tagged</t>
        </is>
      </c>
      <c r="H15405" s="26" t="n">
        <v>0</v>
      </c>
      <c r="I15405" t="inlineStr">
        <is>
          <t>Web torn (all stations)</t>
        </is>
      </c>
      <c r="J15405" t="inlineStr">
        <is>
          <t>Material supply (reels / infeed)</t>
        </is>
      </c>
      <c r="K15405" t="inlineStr"/>
      <c r="L15405" t="inlineStr"/>
    </row>
    <row r="15406">
      <c r="A15406" t="n">
        <v>26364</v>
      </c>
      <c r="B15406" s="25" t="n">
        <v>46222.00919097223</v>
      </c>
      <c r="C15406" s="25" t="n">
        <v>46222.00920258102</v>
      </c>
      <c r="D15406" s="26" t="n">
        <v>0.005010277777777778</v>
      </c>
      <c r="E15406" t="n">
        <v>2</v>
      </c>
      <c r="F15406" t="inlineStr">
        <is>
          <t>1129-1B1 Last splice has not been detected</t>
        </is>
      </c>
      <c r="G15406" t="inlineStr">
        <is>
          <t>Tagged</t>
        </is>
      </c>
      <c r="H15406" s="26" t="n">
        <v>0</v>
      </c>
      <c r="I15406" t="inlineStr">
        <is>
          <t>1129-1B1 Last splice has not been detected</t>
        </is>
      </c>
      <c r="J15406" t="inlineStr">
        <is>
          <t>Equipment fault</t>
        </is>
      </c>
      <c r="K15406" t="inlineStr">
        <is>
          <t>129</t>
        </is>
      </c>
      <c r="L15406" t="inlineStr">
        <is>
          <t>ST129: Last splice has not been detected</t>
        </is>
      </c>
    </row>
    <row r="15407">
      <c r="A15407" t="n">
        <v>26365</v>
      </c>
      <c r="B15407" s="25" t="n">
        <v>46222.01173576389</v>
      </c>
      <c r="C15407" s="25" t="n">
        <v>46222.01173576389</v>
      </c>
      <c r="D15407" s="26" t="n">
        <v>0.07067305555555556</v>
      </c>
      <c r="E15407" t="n">
        <v>1</v>
      </c>
      <c r="F15407" t="inlineStr">
        <is>
          <t>1A02-21T2 Battery in external UPS must be checked</t>
        </is>
      </c>
      <c r="G15407" t="inlineStr">
        <is>
          <t>Inferred from alarm text</t>
        </is>
      </c>
      <c r="H15407" s="26" t="n">
        <v>0.07067305555555556</v>
      </c>
      <c r="I15407" t="inlineStr"/>
      <c r="J15407" t="inlineStr">
        <is>
          <t>Utilities / infrastructure</t>
        </is>
      </c>
      <c r="K15407" t="inlineStr"/>
      <c r="L15407" t="inlineStr"/>
    </row>
    <row r="15408">
      <c r="A15408" t="n">
        <v>26366</v>
      </c>
      <c r="B15408" s="25" t="n">
        <v>46222.01872650463</v>
      </c>
      <c r="C15408" s="25" t="n">
        <v>46222.01974684028</v>
      </c>
      <c r="D15408" s="26" t="n">
        <v>0.02754916666666667</v>
      </c>
      <c r="E15408" t="n">
        <v>3</v>
      </c>
      <c r="F15408" t="inlineStr">
        <is>
          <t>1406-5B2 Limit switch fault Linear axis extended</t>
        </is>
      </c>
      <c r="G15408" t="inlineStr">
        <is>
          <t>Tagged</t>
        </is>
      </c>
      <c r="H15408" s="26" t="n">
        <v>0</v>
      </c>
      <c r="I15408" t="inlineStr">
        <is>
          <t>1406-5B2 Limit switch fault Linear axis extended</t>
        </is>
      </c>
      <c r="J15408" t="inlineStr">
        <is>
          <t>Equipment fault</t>
        </is>
      </c>
      <c r="K15408" t="inlineStr">
        <is>
          <t>406</t>
        </is>
      </c>
      <c r="L15408" t="inlineStr">
        <is>
          <t>ST406 Valve Feed: Limit switch fault Linear axis extended</t>
        </is>
      </c>
    </row>
    <row r="15409">
      <c r="A15409" t="n">
        <v>26367</v>
      </c>
      <c r="B15409" s="25" t="n">
        <v>46222.0215903125</v>
      </c>
      <c r="C15409" s="25" t="n">
        <v>46222.0215903125</v>
      </c>
      <c r="D15409" s="26" t="n">
        <v>0.0249</v>
      </c>
      <c r="E15409" t="n">
        <v>1</v>
      </c>
      <c r="F15409" t="inlineStr">
        <is>
          <t>1A02-21T2 Battery in external UPS must be checked</t>
        </is>
      </c>
      <c r="G15409" t="inlineStr">
        <is>
          <t>Inferred from alarm text</t>
        </is>
      </c>
      <c r="H15409" s="26" t="n">
        <v>0.0249</v>
      </c>
      <c r="I15409" t="inlineStr"/>
      <c r="J15409" t="inlineStr">
        <is>
          <t>Utilities / infrastructure</t>
        </is>
      </c>
      <c r="K15409" t="inlineStr"/>
      <c r="L15409" t="inlineStr"/>
    </row>
    <row r="15410">
      <c r="A15410" t="n">
        <v>26371</v>
      </c>
      <c r="B15410" s="25" t="n">
        <v>46222.03535825232</v>
      </c>
      <c r="C15410" s="25" t="n">
        <v>46222.03626825231</v>
      </c>
      <c r="D15410" s="26" t="n">
        <v>0.02406583333333333</v>
      </c>
      <c r="E15410" t="n">
        <v>2</v>
      </c>
      <c r="F15410" t="inlineStr">
        <is>
          <t>1406-6B2 Valve in pickup position B not present</t>
        </is>
      </c>
      <c r="G15410" t="inlineStr">
        <is>
          <t>Tagged</t>
        </is>
      </c>
      <c r="H15410" s="26" t="n">
        <v>0</v>
      </c>
      <c r="I15410" t="inlineStr">
        <is>
          <t>1406-6B2 Valve in pickup position B not present</t>
        </is>
      </c>
      <c r="J15410" t="inlineStr">
        <is>
          <t>Equipment fault</t>
        </is>
      </c>
      <c r="K15410" t="inlineStr">
        <is>
          <t>406</t>
        </is>
      </c>
      <c r="L15410" t="inlineStr">
        <is>
          <t>ST406 Valve Feed: Valve in pickup position A/B not present</t>
        </is>
      </c>
    </row>
    <row r="15411">
      <c r="A15411" t="n">
        <v>26372</v>
      </c>
      <c r="B15411" s="25" t="n">
        <v>46222.03964799768</v>
      </c>
      <c r="C15411" s="25" t="n">
        <v>46222.0431261574</v>
      </c>
      <c r="D15411" s="26" t="n">
        <v>0.08584166666666666</v>
      </c>
      <c r="E15411" t="n">
        <v>3</v>
      </c>
      <c r="F15411" t="inlineStr">
        <is>
          <t>End of reel (all stations)</t>
        </is>
      </c>
      <c r="G15411" t="inlineStr">
        <is>
          <t>Tagged</t>
        </is>
      </c>
      <c r="H15411" s="26" t="n">
        <v>0</v>
      </c>
      <c r="I15411" t="inlineStr">
        <is>
          <t>End of reel (all stations)</t>
        </is>
      </c>
      <c r="J15411" t="inlineStr">
        <is>
          <t>Material supply (reels / infeed)</t>
        </is>
      </c>
      <c r="K15411" t="inlineStr"/>
      <c r="L15411" t="inlineStr"/>
    </row>
    <row r="15412">
      <c r="A15412" t="n">
        <v>26374</v>
      </c>
      <c r="B15412" s="25" t="n">
        <v>46222.0480480324</v>
      </c>
      <c r="C15412" s="25" t="n">
        <v>46222.0489465625</v>
      </c>
      <c r="D15412" s="26" t="n">
        <v>0.06038416666666666</v>
      </c>
      <c r="E15412" t="n">
        <v>3</v>
      </c>
      <c r="F15412" t="inlineStr">
        <is>
          <t>1210-2B1 Limit switch fault Fork A in working position</t>
        </is>
      </c>
      <c r="G15412" t="inlineStr">
        <is>
          <t>Tagged</t>
        </is>
      </c>
      <c r="H15412" s="26" t="n">
        <v>0</v>
      </c>
      <c r="I15412" t="inlineStr">
        <is>
          <t>1210-2B1 Limit switch fault Fork A in working position</t>
        </is>
      </c>
      <c r="J15412" t="inlineStr">
        <is>
          <t>Equipment fault</t>
        </is>
      </c>
      <c r="K15412" t="inlineStr">
        <is>
          <t>210</t>
        </is>
      </c>
      <c r="L15412" t="inlineStr">
        <is>
          <t>ST210 Gasket Feed: Limit switch fault Fork A/B in working position</t>
        </is>
      </c>
    </row>
    <row r="15413">
      <c r="A15413" t="n">
        <v>26375</v>
      </c>
      <c r="B15413" s="25" t="n">
        <v>46222.05255246528</v>
      </c>
      <c r="C15413" s="25" t="n">
        <v>46222.05578726852</v>
      </c>
      <c r="D15413" s="26" t="n">
        <v>0.0850102777777778</v>
      </c>
      <c r="E15413" t="n">
        <v>3</v>
      </c>
      <c r="F15413" t="inlineStr">
        <is>
          <t>End of reel (all stations)</t>
        </is>
      </c>
      <c r="G15413" t="inlineStr">
        <is>
          <t>Tagged</t>
        </is>
      </c>
      <c r="H15413" s="26" t="n">
        <v>0</v>
      </c>
      <c r="I15413" t="inlineStr">
        <is>
          <t>End of reel (all stations)</t>
        </is>
      </c>
      <c r="J15413" t="inlineStr">
        <is>
          <t>Material supply (reels / infeed)</t>
        </is>
      </c>
      <c r="K15413" t="inlineStr"/>
      <c r="L15413" t="inlineStr"/>
    </row>
    <row r="15414">
      <c r="A15414" t="n">
        <v>26376</v>
      </c>
      <c r="B15414" s="25" t="n">
        <v>46222.06393799769</v>
      </c>
      <c r="C15414" s="25" t="n">
        <v>46222.06648865741</v>
      </c>
      <c r="D15414" s="26" t="n">
        <v>0.06886777777777778</v>
      </c>
      <c r="E15414" t="n">
        <v>3</v>
      </c>
      <c r="F15414" t="inlineStr">
        <is>
          <t>1210-2B1 Limit switch fault Fork A in working position</t>
        </is>
      </c>
      <c r="G15414" t="inlineStr">
        <is>
          <t>Tagged</t>
        </is>
      </c>
      <c r="H15414" s="26" t="n">
        <v>0</v>
      </c>
      <c r="I15414" t="inlineStr">
        <is>
          <t>1210-2B1 Limit switch fault Fork A in working position</t>
        </is>
      </c>
      <c r="J15414" t="inlineStr">
        <is>
          <t>Equipment fault</t>
        </is>
      </c>
      <c r="K15414" t="inlineStr">
        <is>
          <t>210</t>
        </is>
      </c>
      <c r="L15414" t="inlineStr">
        <is>
          <t>ST210 Gasket Feed: Limit switch fault Fork A/B in working position</t>
        </is>
      </c>
    </row>
    <row r="15415">
      <c r="A15415" t="n">
        <v>26378</v>
      </c>
      <c r="B15415" s="25" t="n">
        <v>46222.07113225695</v>
      </c>
      <c r="C15415" s="25" t="n">
        <v>46222.07871539352</v>
      </c>
      <c r="D15415" s="26" t="n">
        <v>0.1853333333333333</v>
      </c>
      <c r="E15415" t="n">
        <v>3</v>
      </c>
      <c r="F15415" t="inlineStr">
        <is>
          <t>End of reel (all stations)</t>
        </is>
      </c>
      <c r="G15415" t="inlineStr">
        <is>
          <t>Tagged</t>
        </is>
      </c>
      <c r="H15415" s="26" t="n">
        <v>0</v>
      </c>
      <c r="I15415" t="inlineStr">
        <is>
          <t>End of reel (all stations)</t>
        </is>
      </c>
      <c r="J15415" t="inlineStr">
        <is>
          <t>Material supply (reels / infeed)</t>
        </is>
      </c>
      <c r="K15415" t="inlineStr"/>
      <c r="L15415" t="inlineStr"/>
    </row>
    <row r="15416">
      <c r="A15416" t="n">
        <v>26383</v>
      </c>
      <c r="B15416" s="25" t="n">
        <v>46222.08363063657</v>
      </c>
      <c r="C15416" s="25" t="n">
        <v>46222.0849465625</v>
      </c>
      <c r="D15416" s="26" t="n">
        <v>0.04382388888888888</v>
      </c>
      <c r="E15416" t="n">
        <v>4</v>
      </c>
      <c r="F15416" t="inlineStr">
        <is>
          <t>1406-6B1 Valve in pickup position A not present</t>
        </is>
      </c>
      <c r="G15416" t="inlineStr">
        <is>
          <t>Tagged (+ untagged rows absorbed)</t>
        </is>
      </c>
      <c r="H15416" s="26" t="n">
        <v>0.0002786111111111111</v>
      </c>
      <c r="I15416" t="inlineStr">
        <is>
          <t>1406-6B1 Valve in pickup position A not present</t>
        </is>
      </c>
      <c r="J15416" t="inlineStr">
        <is>
          <t>Equipment fault</t>
        </is>
      </c>
      <c r="K15416" t="inlineStr">
        <is>
          <t>406</t>
        </is>
      </c>
      <c r="L15416" t="inlineStr">
        <is>
          <t>ST406 Valve Feed: Valve in pickup position A/B not present</t>
        </is>
      </c>
    </row>
    <row r="15417">
      <c r="A15417" t="n">
        <v>26384</v>
      </c>
      <c r="B15417" s="25" t="n">
        <v>46222.08680162037</v>
      </c>
      <c r="C15417" s="25" t="n">
        <v>46222.08846527777</v>
      </c>
      <c r="D15417" s="26" t="n">
        <v>0.04243138888888889</v>
      </c>
      <c r="E15417" t="n">
        <v>3</v>
      </c>
      <c r="F15417" t="inlineStr">
        <is>
          <t>1074 Valve right inserted but not found - Check for valve on web</t>
        </is>
      </c>
      <c r="G15417" t="inlineStr">
        <is>
          <t>Tagged</t>
        </is>
      </c>
      <c r="H15417" s="26" t="n">
        <v>0</v>
      </c>
      <c r="I15417" t="inlineStr">
        <is>
          <t>1074 Valve right inserted but not found - Check for valve on web</t>
        </is>
      </c>
      <c r="J15417" t="inlineStr">
        <is>
          <t>Equipment fault</t>
        </is>
      </c>
      <c r="K15417" t="inlineStr">
        <is>
          <t>074</t>
        </is>
      </c>
      <c r="L15417" t="inlineStr">
        <is>
          <t>ST74 Valve Vision: Valve left/right inserted but not found - Check for valve on web</t>
        </is>
      </c>
    </row>
    <row r="15418">
      <c r="A15418" t="n">
        <v>26385</v>
      </c>
      <c r="B15418" s="25" t="n">
        <v>46222.09123611111</v>
      </c>
      <c r="C15418" s="25" t="n">
        <v>46222.09479545139</v>
      </c>
      <c r="D15418" s="26" t="n">
        <v>0.1170063888888889</v>
      </c>
      <c r="E15418" t="n">
        <v>3</v>
      </c>
      <c r="F15418" t="inlineStr">
        <is>
          <t>Web torn (all stations)</t>
        </is>
      </c>
      <c r="G15418" t="inlineStr">
        <is>
          <t>Tagged</t>
        </is>
      </c>
      <c r="H15418" s="26" t="n">
        <v>0</v>
      </c>
      <c r="I15418" t="inlineStr">
        <is>
          <t>Web torn (all stations)</t>
        </is>
      </c>
      <c r="J15418" t="inlineStr">
        <is>
          <t>Material supply (reels / infeed)</t>
        </is>
      </c>
      <c r="K15418" t="inlineStr"/>
      <c r="L15418" t="inlineStr"/>
    </row>
    <row r="15419">
      <c r="A15419" t="n">
        <v>26390</v>
      </c>
      <c r="B15419" s="25" t="n">
        <v>46222.09670266203</v>
      </c>
      <c r="C15419" s="25" t="n">
        <v>46222.10157222222</v>
      </c>
      <c r="D15419" s="26" t="n">
        <v>0.1186777777777778</v>
      </c>
      <c r="E15419" t="n">
        <v>3</v>
      </c>
      <c r="F15419" t="inlineStr">
        <is>
          <t>1406-6B2 Valve in pickup position B not present</t>
        </is>
      </c>
      <c r="G15419" t="inlineStr">
        <is>
          <t>Tagged</t>
        </is>
      </c>
      <c r="H15419" s="26" t="n">
        <v>0</v>
      </c>
      <c r="I15419" t="inlineStr">
        <is>
          <t>1406-6B2 Valve in pickup position B not present</t>
        </is>
      </c>
      <c r="J15419" t="inlineStr">
        <is>
          <t>Equipment fault</t>
        </is>
      </c>
      <c r="K15419" t="inlineStr">
        <is>
          <t>406</t>
        </is>
      </c>
      <c r="L15419" t="inlineStr">
        <is>
          <t>ST406 Valve Feed: Valve in pickup position A/B not present</t>
        </is>
      </c>
    </row>
    <row r="15420">
      <c r="A15420" t="n">
        <v>26391</v>
      </c>
      <c r="B15420" s="25" t="n">
        <v>46222.1036590625</v>
      </c>
      <c r="C15420" s="25" t="n">
        <v>46222.1076471412</v>
      </c>
      <c r="D15420" s="26" t="n">
        <v>0.0980788888888889</v>
      </c>
      <c r="E15420" t="n">
        <v>5</v>
      </c>
      <c r="F15420" t="inlineStr">
        <is>
          <t>Web torn (all stations)</t>
        </is>
      </c>
      <c r="G15420" t="inlineStr">
        <is>
          <t>Tagged</t>
        </is>
      </c>
      <c r="H15420" s="26" t="n">
        <v>0</v>
      </c>
      <c r="I15420" t="inlineStr">
        <is>
          <t>Web torn (all stations)</t>
        </is>
      </c>
      <c r="J15420" t="inlineStr">
        <is>
          <t>Material supply (reels / infeed)</t>
        </is>
      </c>
      <c r="K15420" t="inlineStr"/>
      <c r="L15420" t="inlineStr"/>
    </row>
    <row r="15421">
      <c r="A15421" t="n">
        <v>26394</v>
      </c>
      <c r="B15421" s="25" t="n">
        <v>46222.11266122685</v>
      </c>
      <c r="C15421" s="25" t="n">
        <v>46222.11464938657</v>
      </c>
      <c r="D15421" s="26" t="n">
        <v>0.05828888888888889</v>
      </c>
      <c r="E15421" t="n">
        <v>3</v>
      </c>
      <c r="F15421" t="inlineStr">
        <is>
          <t>1210-2B1 Limit switch fault Fork A in working position</t>
        </is>
      </c>
      <c r="G15421" t="inlineStr">
        <is>
          <t>Tagged</t>
        </is>
      </c>
      <c r="H15421" s="26" t="n">
        <v>0</v>
      </c>
      <c r="I15421" t="inlineStr">
        <is>
          <t>1210-2B1 Limit switch fault Fork A in working position</t>
        </is>
      </c>
      <c r="J15421" t="inlineStr">
        <is>
          <t>Equipment fault</t>
        </is>
      </c>
      <c r="K15421" t="inlineStr">
        <is>
          <t>210</t>
        </is>
      </c>
      <c r="L15421" t="inlineStr">
        <is>
          <t>ST210 Gasket Feed: Limit switch fault Fork A/B in working position</t>
        </is>
      </c>
    </row>
    <row r="15422">
      <c r="A15422" t="n">
        <v>26395</v>
      </c>
      <c r="B15422" s="25" t="n">
        <v>46222.12511299769</v>
      </c>
      <c r="C15422" s="25" t="n">
        <v>46222.13318796297</v>
      </c>
      <c r="D15422" s="26" t="n">
        <v>0.1967213888888889</v>
      </c>
      <c r="E15422" t="n">
        <v>6</v>
      </c>
      <c r="F15422" t="inlineStr">
        <is>
          <t>1210-2B1 Limit switch fault Fork A in working position</t>
        </is>
      </c>
      <c r="G15422" t="inlineStr">
        <is>
          <t>Tagged</t>
        </is>
      </c>
      <c r="H15422" s="26" t="n">
        <v>0</v>
      </c>
      <c r="I15422" t="inlineStr">
        <is>
          <t>1210-2B1 Limit switch fault Fork A in working position</t>
        </is>
      </c>
      <c r="J15422" t="inlineStr">
        <is>
          <t>Equipment fault</t>
        </is>
      </c>
      <c r="K15422" t="inlineStr">
        <is>
          <t>210</t>
        </is>
      </c>
      <c r="L15422" t="inlineStr">
        <is>
          <t>ST210 Gasket Feed: Limit switch fault Fork A/B in working position</t>
        </is>
      </c>
    </row>
    <row r="15423">
      <c r="A15423" t="n">
        <v>26396</v>
      </c>
      <c r="B15423" s="25" t="n">
        <v>46222.13453877315</v>
      </c>
      <c r="C15423" s="25" t="n">
        <v>46222.13620228009</v>
      </c>
      <c r="D15423" s="26" t="n">
        <v>0.04214999999999999</v>
      </c>
      <c r="E15423" t="n">
        <v>5</v>
      </c>
      <c r="F15423" t="inlineStr">
        <is>
          <t>MSM-Bulge A: At least one station takes longer than maximum allowed</t>
        </is>
      </c>
      <c r="G15423" t="inlineStr">
        <is>
          <t>Tagged (+ untagged rows absorbed)</t>
        </is>
      </c>
      <c r="H15423" s="26" t="n">
        <v>0.008345277777777778</v>
      </c>
      <c r="I15423" t="inlineStr">
        <is>
          <t>MSM-Bulge A: At least one station takes longer than maximum allowed</t>
        </is>
      </c>
      <c r="J15423" t="inlineStr">
        <is>
          <t>Controller / machine cycle-time</t>
        </is>
      </c>
      <c r="K15423" t="inlineStr"/>
      <c r="L15423" t="inlineStr"/>
    </row>
    <row r="15424">
      <c r="A15424" t="n">
        <v>26397</v>
      </c>
      <c r="B15424" s="25" t="n">
        <v>46222.14494498842</v>
      </c>
      <c r="C15424" s="25" t="n">
        <v>46222.14606975694</v>
      </c>
      <c r="D15424" s="26" t="n">
        <v>0.03464611111111111</v>
      </c>
      <c r="E15424" t="n">
        <v>3</v>
      </c>
      <c r="F15424" t="inlineStr">
        <is>
          <t>1211-2B1 Limit switch fault Fork B in working position</t>
        </is>
      </c>
      <c r="G15424" t="inlineStr">
        <is>
          <t>Tagged</t>
        </is>
      </c>
      <c r="H15424" s="26" t="n">
        <v>0</v>
      </c>
      <c r="I15424" t="inlineStr">
        <is>
          <t>1211-2B1 Limit switch fault Fork B in working position</t>
        </is>
      </c>
      <c r="J15424" t="inlineStr">
        <is>
          <t>Equipment fault</t>
        </is>
      </c>
      <c r="K15424" t="inlineStr">
        <is>
          <t>211</t>
        </is>
      </c>
      <c r="L15424" t="inlineStr">
        <is>
          <t>ST211 Gasket Feed: Limit switch fault Fork A/B in working position</t>
        </is>
      </c>
    </row>
    <row r="15425">
      <c r="A15425" t="n">
        <v>26398</v>
      </c>
      <c r="B15425" s="25" t="n">
        <v>46222.16376875</v>
      </c>
      <c r="C15425" s="25" t="n">
        <v>46222.16451072917</v>
      </c>
      <c r="D15425" s="26" t="n">
        <v>0.01961583333333333</v>
      </c>
      <c r="E15425" t="n">
        <v>4</v>
      </c>
      <c r="F15425" t="inlineStr">
        <is>
          <t>1038-12GQ2 Vacuum counter plate B not present</t>
        </is>
      </c>
      <c r="G15425" t="inlineStr">
        <is>
          <t>Tagged</t>
        </is>
      </c>
      <c r="H15425" s="26" t="n">
        <v>0</v>
      </c>
      <c r="I15425" t="inlineStr">
        <is>
          <t>1038-12GQ2 Vacuum counter plate B not present</t>
        </is>
      </c>
      <c r="J15425" t="inlineStr">
        <is>
          <t>Equipment fault</t>
        </is>
      </c>
      <c r="K15425" t="inlineStr">
        <is>
          <t>038</t>
        </is>
      </c>
      <c r="L15425" t="inlineStr">
        <is>
          <t>ST38 Anti-Slosh: Vacuum counter plate A/B not present</t>
        </is>
      </c>
    </row>
    <row r="15426">
      <c r="A15426" t="n">
        <v>26399</v>
      </c>
      <c r="B15426" s="25" t="n">
        <v>46222.16680054398</v>
      </c>
      <c r="C15426" s="25" t="n">
        <v>46222.16793668982</v>
      </c>
      <c r="D15426" s="26" t="n">
        <v>0.03338888888888889</v>
      </c>
      <c r="E15426" t="n">
        <v>4</v>
      </c>
      <c r="F15426" t="inlineStr">
        <is>
          <t>1210-2B1 Limit switch fault Fork A in working position</t>
        </is>
      </c>
      <c r="G15426" t="inlineStr">
        <is>
          <t>Tagged (+ untagged rows absorbed)</t>
        </is>
      </c>
      <c r="H15426" s="26" t="n">
        <v>0.0002777777777777778</v>
      </c>
      <c r="I15426" t="inlineStr">
        <is>
          <t>1210-2B1 Limit switch fault Fork A in working position</t>
        </is>
      </c>
      <c r="J15426" t="inlineStr">
        <is>
          <t>Equipment fault</t>
        </is>
      </c>
      <c r="K15426" t="inlineStr">
        <is>
          <t>210</t>
        </is>
      </c>
      <c r="L15426" t="inlineStr">
        <is>
          <t>ST210 Gasket Feed: Limit switch fault Fork A/B in working position</t>
        </is>
      </c>
    </row>
    <row r="15427">
      <c r="A15427" t="n">
        <v>26400</v>
      </c>
      <c r="B15427" s="25" t="n">
        <v>46222.17652199074</v>
      </c>
      <c r="C15427" s="25" t="n">
        <v>46222.17820327546</v>
      </c>
      <c r="D15427" s="26" t="n">
        <v>0.04285555555555556</v>
      </c>
      <c r="E15427" t="n">
        <v>4</v>
      </c>
      <c r="F15427" t="inlineStr">
        <is>
          <t>1158-6GQ1 Vacuum splice module not present</t>
        </is>
      </c>
      <c r="G15427" t="inlineStr">
        <is>
          <t>Tagged (+ untagged rows absorbed)</t>
        </is>
      </c>
      <c r="H15427" s="26" t="n">
        <v>0.0002777777777777778</v>
      </c>
      <c r="I15427" t="inlineStr">
        <is>
          <t>1158-6GQ1 Vacuum splice module not present</t>
        </is>
      </c>
      <c r="J15427" t="inlineStr">
        <is>
          <t>Equipment fault</t>
        </is>
      </c>
      <c r="K15427" t="inlineStr">
        <is>
          <t>158</t>
        </is>
      </c>
      <c r="L15427" t="inlineStr">
        <is>
          <t>ST158 Reinforcement Tape: Vacuum splice module not present</t>
        </is>
      </c>
    </row>
    <row r="15428">
      <c r="A15428" t="n">
        <v>26401</v>
      </c>
      <c r="B15428" s="25" t="n">
        <v>46222.17960616898</v>
      </c>
      <c r="C15428" s="25" t="n">
        <v>46222.18550763889</v>
      </c>
      <c r="D15428" s="26" t="n">
        <v>0.1441380555555556</v>
      </c>
      <c r="E15428" t="n">
        <v>3</v>
      </c>
      <c r="F15428" t="inlineStr">
        <is>
          <t>1159-6GQ1 Vacuum splice module not present</t>
        </is>
      </c>
      <c r="G15428" t="inlineStr">
        <is>
          <t>Tagged</t>
        </is>
      </c>
      <c r="H15428" s="26" t="n">
        <v>0</v>
      </c>
      <c r="I15428" t="inlineStr">
        <is>
          <t>1159-6GQ1 Vacuum splice module not present</t>
        </is>
      </c>
      <c r="J15428" t="inlineStr">
        <is>
          <t>Equipment fault</t>
        </is>
      </c>
      <c r="K15428" t="inlineStr">
        <is>
          <t>159</t>
        </is>
      </c>
      <c r="L15428" t="inlineStr">
        <is>
          <t>ST159 Reinforcement Tape: Vacuum splice module not present</t>
        </is>
      </c>
    </row>
    <row r="15429">
      <c r="A15429" t="n">
        <v>26405</v>
      </c>
      <c r="B15429" s="25" t="n">
        <v>46222.19568773148</v>
      </c>
      <c r="C15429" s="25" t="n">
        <v>46222.19689386574</v>
      </c>
      <c r="D15429" s="26" t="n">
        <v>0.03395555555555556</v>
      </c>
      <c r="E15429" t="n">
        <v>3</v>
      </c>
      <c r="F15429" t="inlineStr">
        <is>
          <t>1210-2B1 Limit switch fault Fork A in working position</t>
        </is>
      </c>
      <c r="G15429" t="inlineStr">
        <is>
          <t>Tagged</t>
        </is>
      </c>
      <c r="H15429" s="26" t="n">
        <v>0</v>
      </c>
      <c r="I15429" t="inlineStr">
        <is>
          <t>1210-2B1 Limit switch fault Fork A in working position</t>
        </is>
      </c>
      <c r="J15429" t="inlineStr">
        <is>
          <t>Equipment fault</t>
        </is>
      </c>
      <c r="K15429" t="inlineStr">
        <is>
          <t>210</t>
        </is>
      </c>
      <c r="L15429" t="inlineStr">
        <is>
          <t>ST210 Gasket Feed: Limit switch fault Fork A/B in working position</t>
        </is>
      </c>
    </row>
    <row r="15430">
      <c r="A15430" t="n">
        <v>26407</v>
      </c>
      <c r="B15430" s="25" t="n">
        <v>46222.20655775463</v>
      </c>
      <c r="C15430" s="25" t="n">
        <v>46222.20864467593</v>
      </c>
      <c r="D15430" s="26" t="n">
        <v>0.05898805555555555</v>
      </c>
      <c r="E15430" t="n">
        <v>4</v>
      </c>
      <c r="F15430" t="inlineStr">
        <is>
          <t>1211-2B1 Limit switch fault Fork B in working position</t>
        </is>
      </c>
      <c r="G15430" t="inlineStr">
        <is>
          <t>Tagged (+ untagged rows absorbed)</t>
        </is>
      </c>
      <c r="H15430" s="26" t="n">
        <v>0.0002786111111111111</v>
      </c>
      <c r="I15430" t="inlineStr">
        <is>
          <t>1211-2B1 Limit switch fault Fork B in working position</t>
        </is>
      </c>
      <c r="J15430" t="inlineStr">
        <is>
          <t>Equipment fault</t>
        </is>
      </c>
      <c r="K15430" t="inlineStr">
        <is>
          <t>211</t>
        </is>
      </c>
      <c r="L15430" t="inlineStr">
        <is>
          <t>ST211 Gasket Feed: Limit switch fault Fork A/B in working position</t>
        </is>
      </c>
    </row>
    <row r="15431">
      <c r="A15431" t="n">
        <v>26408</v>
      </c>
      <c r="B15431" s="25" t="n">
        <v>46222.21257496528</v>
      </c>
      <c r="C15431" s="25" t="n">
        <v>46222.21936878472</v>
      </c>
      <c r="D15431" s="26" t="n">
        <v>0.1784952777777778</v>
      </c>
      <c r="E15431" t="n">
        <v>3</v>
      </c>
      <c r="F15431" t="inlineStr">
        <is>
          <t>1050-2K1 Hot printer A not ready for operation</t>
        </is>
      </c>
      <c r="G15431" t="inlineStr">
        <is>
          <t>Tagged</t>
        </is>
      </c>
      <c r="H15431" s="26" t="n">
        <v>0</v>
      </c>
      <c r="I15431" t="inlineStr">
        <is>
          <t>1050-2K1 Hot printer A not ready for operation</t>
        </is>
      </c>
      <c r="J15431" t="inlineStr">
        <is>
          <t>Equipment fault</t>
        </is>
      </c>
      <c r="K15431" t="inlineStr">
        <is>
          <t>050</t>
        </is>
      </c>
      <c r="L15431" t="inlineStr">
        <is>
          <t>ST50 Hot Stamp: Hot printer A/B not ready for operation</t>
        </is>
      </c>
    </row>
    <row r="15432">
      <c r="A15432" t="n">
        <v>26409</v>
      </c>
      <c r="B15432" s="25" t="n">
        <v>46222.2200934838</v>
      </c>
      <c r="C15432" s="25" t="n">
        <v>46222.2236244213</v>
      </c>
      <c r="D15432" s="26" t="n">
        <v>0.09531388888888889</v>
      </c>
      <c r="E15432" t="n">
        <v>4</v>
      </c>
      <c r="F15432" t="inlineStr">
        <is>
          <t>End of reel (all stations)</t>
        </is>
      </c>
      <c r="G15432" t="inlineStr">
        <is>
          <t>Tagged</t>
        </is>
      </c>
      <c r="H15432" s="26" t="n">
        <v>0</v>
      </c>
      <c r="I15432" t="inlineStr">
        <is>
          <t>End of reel (all stations)</t>
        </is>
      </c>
      <c r="J15432" t="inlineStr">
        <is>
          <t>Material supply (reels / infeed)</t>
        </is>
      </c>
      <c r="K15432" t="inlineStr"/>
      <c r="L15432" t="inlineStr"/>
    </row>
    <row r="15433">
      <c r="A15433" t="n">
        <v>26410</v>
      </c>
      <c r="B15433" s="25" t="n">
        <v>46222.23512511574</v>
      </c>
      <c r="C15433" s="25" t="n">
        <v>46222.2380003125</v>
      </c>
      <c r="D15433" s="26" t="n">
        <v>0.07456944444444444</v>
      </c>
      <c r="E15433" t="n">
        <v>3</v>
      </c>
      <c r="F15433" t="inlineStr">
        <is>
          <t>1406-5B2 Limit switch fault Linear axis extended</t>
        </is>
      </c>
      <c r="G15433" t="inlineStr">
        <is>
          <t>Tagged</t>
        </is>
      </c>
      <c r="H15433" s="26" t="n">
        <v>0</v>
      </c>
      <c r="I15433" t="inlineStr">
        <is>
          <t>1406-5B2 Limit switch fault Linear axis extended</t>
        </is>
      </c>
      <c r="J15433" t="inlineStr">
        <is>
          <t>Equipment fault</t>
        </is>
      </c>
      <c r="K15433" t="inlineStr">
        <is>
          <t>406</t>
        </is>
      </c>
      <c r="L15433" t="inlineStr">
        <is>
          <t>ST406 Valve Feed: Limit switch fault Linear axis extended</t>
        </is>
      </c>
    </row>
    <row r="15434">
      <c r="A15434" t="n">
        <v>26411</v>
      </c>
      <c r="B15434" s="25" t="n">
        <v>46222.24947241898</v>
      </c>
      <c r="C15434" s="25" t="n">
        <v>46222.24947241898</v>
      </c>
      <c r="D15434" s="26" t="n">
        <v>0.03075277777777777</v>
      </c>
      <c r="E15434" t="n">
        <v>1</v>
      </c>
      <c r="F15434" t="inlineStr">
        <is>
          <t>1A02-21T2 Battery in external UPS must be checked</t>
        </is>
      </c>
      <c r="G15434" t="inlineStr">
        <is>
          <t>Inferred from alarm text</t>
        </is>
      </c>
      <c r="H15434" s="26" t="n">
        <v>0.03075277777777777</v>
      </c>
      <c r="I15434" t="inlineStr"/>
      <c r="J15434" t="inlineStr">
        <is>
          <t>Utilities / infrastructure</t>
        </is>
      </c>
      <c r="K15434" t="inlineStr"/>
      <c r="L15434" t="inlineStr"/>
    </row>
    <row r="15435">
      <c r="A15435" t="n">
        <v>26412</v>
      </c>
      <c r="B15435" s="25" t="n">
        <v>46222.25481751157</v>
      </c>
      <c r="C15435" s="25" t="n">
        <v>46222.25620309028</v>
      </c>
      <c r="D15435" s="26" t="n">
        <v>0.03520111111111111</v>
      </c>
      <c r="E15435" t="n">
        <v>3</v>
      </c>
      <c r="F15435" t="inlineStr">
        <is>
          <t>1210-2B1 Limit switch fault Fork A in working position</t>
        </is>
      </c>
      <c r="G15435" t="inlineStr">
        <is>
          <t>Tagged</t>
        </is>
      </c>
      <c r="H15435" s="26" t="n">
        <v>0</v>
      </c>
      <c r="I15435" t="inlineStr">
        <is>
          <t>1210-2B1 Limit switch fault Fork A in working position</t>
        </is>
      </c>
      <c r="J15435" t="inlineStr">
        <is>
          <t>Equipment fault</t>
        </is>
      </c>
      <c r="K15435" t="inlineStr">
        <is>
          <t>210</t>
        </is>
      </c>
      <c r="L15435" t="inlineStr">
        <is>
          <t>ST210 Gasket Feed: Limit switch fault Fork A/B in working position</t>
        </is>
      </c>
    </row>
    <row r="15436">
      <c r="A15436" t="n">
        <v>26413</v>
      </c>
      <c r="B15436" s="25" t="n">
        <v>46222.26114892361</v>
      </c>
      <c r="C15436" s="25" t="n">
        <v>46222.26771755787</v>
      </c>
      <c r="D15436" s="26" t="n">
        <v>0.1602897222222222</v>
      </c>
      <c r="E15436" t="n">
        <v>3</v>
      </c>
      <c r="F15436" t="inlineStr">
        <is>
          <t>1159-6GQ1 Vacuum splice module not present</t>
        </is>
      </c>
      <c r="G15436" t="inlineStr">
        <is>
          <t>Tagged</t>
        </is>
      </c>
      <c r="H15436" s="26" t="n">
        <v>0</v>
      </c>
      <c r="I15436" t="inlineStr">
        <is>
          <t>1159-6GQ1 Vacuum splice module not present</t>
        </is>
      </c>
      <c r="J15436" t="inlineStr">
        <is>
          <t>Equipment fault</t>
        </is>
      </c>
      <c r="K15436" t="inlineStr">
        <is>
          <t>159</t>
        </is>
      </c>
      <c r="L15436" t="inlineStr">
        <is>
          <t>ST159 Reinforcement Tape: Vacuum splice module not present</t>
        </is>
      </c>
    </row>
    <row r="15437">
      <c r="A15437" t="n">
        <v>26417</v>
      </c>
      <c r="B15437" s="25" t="n">
        <v>46222.27121319444</v>
      </c>
      <c r="C15437" s="25" t="n">
        <v>46222.29023896991</v>
      </c>
      <c r="D15437" s="26" t="n">
        <v>0.4592630555555556</v>
      </c>
      <c r="E15437" t="n">
        <v>7</v>
      </c>
      <c r="F15437" t="inlineStr">
        <is>
          <t>1A07-1B1 Main air valve basic machine pressure not present</t>
        </is>
      </c>
      <c r="G15437" t="inlineStr">
        <is>
          <t>Tagged (+ untagged rows absorbed)</t>
        </is>
      </c>
      <c r="H15437" s="26" t="n">
        <v>0.01780916666666667</v>
      </c>
      <c r="I15437" t="inlineStr">
        <is>
          <t>1A07-1B1 Main air valve basic machine pressure not present</t>
        </is>
      </c>
      <c r="J15437" t="inlineStr">
        <is>
          <t>Utilities / infrastructure</t>
        </is>
      </c>
      <c r="K15437" t="inlineStr"/>
      <c r="L15437" t="inlineStr"/>
    </row>
    <row r="15438">
      <c r="A15438" t="n">
        <v>26418</v>
      </c>
      <c r="B15438" s="25" t="n">
        <v>46222.29126512731</v>
      </c>
      <c r="C15438" s="25" t="n">
        <v>46222.2919028125</v>
      </c>
      <c r="D15438" s="26" t="n">
        <v>0.01753055555555556</v>
      </c>
      <c r="E15438" t="n">
        <v>3</v>
      </c>
      <c r="F15438" t="inlineStr">
        <is>
          <t>1211-2B1 Limit switch fault Fork B in working position</t>
        </is>
      </c>
      <c r="G15438" t="inlineStr">
        <is>
          <t>Tagged</t>
        </is>
      </c>
      <c r="H15438" s="26" t="n">
        <v>0</v>
      </c>
      <c r="I15438" t="inlineStr">
        <is>
          <t>1211-2B1 Limit switch fault Fork B in working position</t>
        </is>
      </c>
      <c r="J15438" t="inlineStr">
        <is>
          <t>Equipment fault</t>
        </is>
      </c>
      <c r="K15438" t="inlineStr">
        <is>
          <t>211</t>
        </is>
      </c>
      <c r="L15438" t="inlineStr">
        <is>
          <t>ST211 Gasket Feed: Limit switch fault Fork A/B in working position</t>
        </is>
      </c>
    </row>
    <row r="15439">
      <c r="A15439" t="n">
        <v>26419</v>
      </c>
      <c r="B15439" s="25" t="n">
        <v>46222.29268549768</v>
      </c>
      <c r="C15439" s="25" t="n">
        <v>46222.29368811342</v>
      </c>
      <c r="D15439" s="26" t="n">
        <v>0.02781944444444444</v>
      </c>
      <c r="E15439" t="n">
        <v>3</v>
      </c>
      <c r="F15439" t="inlineStr">
        <is>
          <t>1084 Bad parts box not in position and maximum of bad parts reached</t>
        </is>
      </c>
      <c r="G15439" t="inlineStr">
        <is>
          <t>Tagged</t>
        </is>
      </c>
      <c r="H15439" s="26" t="n">
        <v>0</v>
      </c>
      <c r="I15439" t="inlineStr">
        <is>
          <t>1084 Bad parts box not in position and maximum of bad parts reached</t>
        </is>
      </c>
      <c r="J15439" t="inlineStr">
        <is>
          <t>Operator / line (warning-type)</t>
        </is>
      </c>
      <c r="K15439" t="inlineStr">
        <is>
          <t>084</t>
        </is>
      </c>
      <c r="L15439" t="inlineStr"/>
    </row>
    <row r="15440">
      <c r="A15440" t="n">
        <v>26421</v>
      </c>
      <c r="B15440" s="25" t="n">
        <v>46222.29662137732</v>
      </c>
      <c r="C15440" s="25" t="n">
        <v>46222.29669089121</v>
      </c>
      <c r="D15440" s="26" t="n">
        <v>0.00445</v>
      </c>
      <c r="E15440" t="n">
        <v>2</v>
      </c>
      <c r="F15440" t="inlineStr">
        <is>
          <t>MSM-Main: At least one station takes longer than maximum allowed</t>
        </is>
      </c>
      <c r="G15440" t="inlineStr">
        <is>
          <t>Tagged</t>
        </is>
      </c>
      <c r="H15440" s="26" t="n">
        <v>0</v>
      </c>
      <c r="I15440" t="inlineStr">
        <is>
          <t>MSM-Main: At least one station takes longer than maximum allowed</t>
        </is>
      </c>
      <c r="J15440" t="inlineStr">
        <is>
          <t>Controller / machine cycle-time</t>
        </is>
      </c>
      <c r="K15440" t="inlineStr"/>
      <c r="L15440" t="inlineStr"/>
    </row>
    <row r="15441">
      <c r="A15441" t="n">
        <v>26422</v>
      </c>
      <c r="B15441" s="25" t="n">
        <v>46222.29816339121</v>
      </c>
      <c r="C15441" s="25" t="n">
        <v>46222.29816339121</v>
      </c>
      <c r="D15441" s="26" t="n">
        <v>0.139685</v>
      </c>
      <c r="E15441" t="n">
        <v>1</v>
      </c>
      <c r="F15441" t="inlineStr">
        <is>
          <t>1A02-21T2 Battery in external UPS must be checked</t>
        </is>
      </c>
      <c r="G15441" t="inlineStr">
        <is>
          <t>Inferred from alarm text</t>
        </is>
      </c>
      <c r="H15441" s="26" t="n">
        <v>0.139685</v>
      </c>
      <c r="I15441" t="inlineStr"/>
      <c r="J15441" t="inlineStr">
        <is>
          <t>Utilities / infrastructure</t>
        </is>
      </c>
      <c r="K15441" t="inlineStr"/>
      <c r="L15441" t="inlineStr"/>
    </row>
    <row r="15442">
      <c r="A15442" t="n">
        <v>26423</v>
      </c>
      <c r="B15442" s="25" t="n">
        <v>46222.31340297453</v>
      </c>
      <c r="C15442" s="25" t="n">
        <v>46222.31379710648</v>
      </c>
      <c r="D15442" s="26" t="n">
        <v>0.011685</v>
      </c>
      <c r="E15442" t="n">
        <v>2</v>
      </c>
      <c r="F15442" t="inlineStr">
        <is>
          <t>1018-16B1/16B2 Foil not in transport chain</t>
        </is>
      </c>
      <c r="G15442" t="inlineStr">
        <is>
          <t>Tagged</t>
        </is>
      </c>
      <c r="H15442" s="26" t="n">
        <v>0</v>
      </c>
      <c r="I15442" t="inlineStr">
        <is>
          <t>1018-16B1/16B2 Foil not in transport chain</t>
        </is>
      </c>
      <c r="J15442" t="inlineStr">
        <is>
          <t>Equipment fault</t>
        </is>
      </c>
      <c r="K15442" t="inlineStr">
        <is>
          <t>018</t>
        </is>
      </c>
      <c r="L15442" t="inlineStr">
        <is>
          <t>ST18 Smash Seal: Foil not in transport chain</t>
        </is>
      </c>
    </row>
    <row r="15443">
      <c r="A15443" t="n">
        <v>26425</v>
      </c>
      <c r="B15443" s="25" t="n">
        <v>46222.3171940625</v>
      </c>
      <c r="C15443" s="25" t="n">
        <v>46222.31822607639</v>
      </c>
      <c r="D15443" s="26" t="n">
        <v>0.02685555555555556</v>
      </c>
      <c r="E15443" t="n">
        <v>6</v>
      </c>
      <c r="F15443" t="inlineStr">
        <is>
          <t>1086 Consecutive fault side B</t>
        </is>
      </c>
      <c r="G15443" t="inlineStr">
        <is>
          <t>Tagged (+ untagged rows absorbed)</t>
        </is>
      </c>
      <c r="H15443" s="26" t="n">
        <v>0.005426666666666667</v>
      </c>
      <c r="I15443" t="inlineStr">
        <is>
          <t>1086 Consecutive fault side B</t>
        </is>
      </c>
      <c r="J15443" t="inlineStr">
        <is>
          <t>Equipment fault</t>
        </is>
      </c>
      <c r="K15443" t="inlineStr">
        <is>
          <t>086</t>
        </is>
      </c>
      <c r="L15443" t="inlineStr">
        <is>
          <t>ST86 Offload: Consecutive fault side A/B</t>
        </is>
      </c>
    </row>
    <row r="15444">
      <c r="A15444" t="n">
        <v>26426</v>
      </c>
      <c r="B15444" s="25" t="n">
        <v>46222.31848116898</v>
      </c>
      <c r="C15444" s="25" t="n">
        <v>46222.31918842593</v>
      </c>
      <c r="D15444" s="26" t="n">
        <v>0.02031305555555555</v>
      </c>
      <c r="E15444" t="n">
        <v>3</v>
      </c>
      <c r="F15444" t="inlineStr">
        <is>
          <t>1406-6B1 Valve in pickup position A not present</t>
        </is>
      </c>
      <c r="G15444" t="inlineStr">
        <is>
          <t>Tagged</t>
        </is>
      </c>
      <c r="H15444" s="26" t="n">
        <v>0</v>
      </c>
      <c r="I15444" t="inlineStr">
        <is>
          <t>1406-6B1 Valve in pickup position A not present</t>
        </is>
      </c>
      <c r="J15444" t="inlineStr">
        <is>
          <t>Equipment fault</t>
        </is>
      </c>
      <c r="K15444" t="inlineStr">
        <is>
          <t>406</t>
        </is>
      </c>
      <c r="L15444" t="inlineStr">
        <is>
          <t>ST406 Valve Feed: Valve in pickup position A/B not present</t>
        </is>
      </c>
    </row>
    <row r="15445">
      <c r="A15445" t="n">
        <v>26427</v>
      </c>
      <c r="B15445" s="25" t="n">
        <v>46222.31958850694</v>
      </c>
      <c r="C15445" s="25" t="n">
        <v>46222.32020297454</v>
      </c>
      <c r="D15445" s="26" t="n">
        <v>0.01752861111111111</v>
      </c>
      <c r="E15445" t="n">
        <v>4</v>
      </c>
      <c r="F15445" t="inlineStr">
        <is>
          <t>1038-12GQ1 Vacuum counter plate A not present</t>
        </is>
      </c>
      <c r="G15445" t="inlineStr">
        <is>
          <t>Tagged (+ untagged rows absorbed)</t>
        </is>
      </c>
      <c r="H15445" s="26" t="n">
        <v>0.0002777777777777778</v>
      </c>
      <c r="I15445" t="inlineStr">
        <is>
          <t>1038-12GQ1 Vacuum counter plate A not present</t>
        </is>
      </c>
      <c r="J15445" t="inlineStr">
        <is>
          <t>Equipment fault</t>
        </is>
      </c>
      <c r="K15445" t="inlineStr">
        <is>
          <t>038</t>
        </is>
      </c>
      <c r="L15445" t="inlineStr">
        <is>
          <t>ST38 Anti-Slosh: Vacuum counter plate A/B not present</t>
        </is>
      </c>
    </row>
    <row r="15446">
      <c r="A15446" t="n">
        <v>26428</v>
      </c>
      <c r="B15446" s="25" t="n">
        <v>46222.32036524305</v>
      </c>
      <c r="C15446" s="25" t="n">
        <v>46222.32096230324</v>
      </c>
      <c r="D15446" s="26" t="n">
        <v>0.01669527777777778</v>
      </c>
      <c r="E15446" t="n">
        <v>3</v>
      </c>
      <c r="F15446" t="inlineStr">
        <is>
          <t>1038-12GQ1 Vacuum counter plate A not present</t>
        </is>
      </c>
      <c r="G15446" t="inlineStr">
        <is>
          <t>Tagged</t>
        </is>
      </c>
      <c r="H15446" s="26" t="n">
        <v>0</v>
      </c>
      <c r="I15446" t="inlineStr">
        <is>
          <t>1038-12GQ1 Vacuum counter plate A not present</t>
        </is>
      </c>
      <c r="J15446" t="inlineStr">
        <is>
          <t>Equipment fault</t>
        </is>
      </c>
      <c r="K15446" t="inlineStr">
        <is>
          <t>038</t>
        </is>
      </c>
      <c r="L15446" t="inlineStr">
        <is>
          <t>ST38 Anti-Slosh: Vacuum counter plate A/B not present</t>
        </is>
      </c>
    </row>
    <row r="15447">
      <c r="A15447" t="n">
        <v>26429</v>
      </c>
      <c r="B15447" s="25" t="n">
        <v>46222.32294475695</v>
      </c>
      <c r="C15447" s="25" t="n">
        <v>46222.32816751157</v>
      </c>
      <c r="D15447" s="26" t="n">
        <v>0.1289638888888889</v>
      </c>
      <c r="E15447" t="n">
        <v>3</v>
      </c>
      <c r="F15447" t="inlineStr">
        <is>
          <t>1210-2B1 Limit switch fault Fork A in working position</t>
        </is>
      </c>
      <c r="G15447" t="inlineStr">
        <is>
          <t>Tagged</t>
        </is>
      </c>
      <c r="H15447" s="26" t="n">
        <v>0</v>
      </c>
      <c r="I15447" t="inlineStr">
        <is>
          <t>1210-2B1 Limit switch fault Fork A in working position</t>
        </is>
      </c>
      <c r="J15447" t="inlineStr">
        <is>
          <t>Equipment fault</t>
        </is>
      </c>
      <c r="K15447" t="inlineStr">
        <is>
          <t>210</t>
        </is>
      </c>
      <c r="L15447" t="inlineStr">
        <is>
          <t>ST210 Gasket Feed: Limit switch fault Fork A/B in working position</t>
        </is>
      </c>
    </row>
    <row r="15448">
      <c r="A15448" t="n">
        <v>26430</v>
      </c>
      <c r="B15448" s="25" t="n">
        <v>46222.32840524305</v>
      </c>
      <c r="C15448" s="25" t="n">
        <v>46222.32957033565</v>
      </c>
      <c r="D15448" s="26" t="n">
        <v>0.03060555555555556</v>
      </c>
      <c r="E15448" t="n">
        <v>3</v>
      </c>
      <c r="F15448" t="inlineStr">
        <is>
          <t>1406-6B1 Valve in pickup position A not present</t>
        </is>
      </c>
      <c r="G15448" t="inlineStr">
        <is>
          <t>Tagged</t>
        </is>
      </c>
      <c r="H15448" s="26" t="n">
        <v>0</v>
      </c>
      <c r="I15448" t="inlineStr">
        <is>
          <t>1406-6B1 Valve in pickup position A not present</t>
        </is>
      </c>
      <c r="J15448" t="inlineStr">
        <is>
          <t>Equipment fault</t>
        </is>
      </c>
      <c r="K15448" t="inlineStr">
        <is>
          <t>406</t>
        </is>
      </c>
      <c r="L15448" t="inlineStr">
        <is>
          <t>ST406 Valve Feed: Valve in pickup position A/B not present</t>
        </is>
      </c>
    </row>
    <row r="15449">
      <c r="A15449" t="n">
        <v>26431</v>
      </c>
      <c r="B15449" s="25" t="n">
        <v>46222.33265454861</v>
      </c>
      <c r="C15449" s="25" t="n">
        <v>46222.33265454861</v>
      </c>
      <c r="D15449" s="26" t="n">
        <v>0.1367638888888889</v>
      </c>
      <c r="E15449" t="n">
        <v>1</v>
      </c>
      <c r="F15449" t="inlineStr">
        <is>
          <t>1A02-21T2 Battery in external UPS must be checked</t>
        </is>
      </c>
      <c r="G15449" t="inlineStr">
        <is>
          <t>Inferred from alarm text</t>
        </is>
      </c>
      <c r="H15449" s="26" t="n">
        <v>0.1367638888888889</v>
      </c>
      <c r="I15449" t="inlineStr"/>
      <c r="J15449" t="inlineStr">
        <is>
          <t>Utilities / infrastructure</t>
        </is>
      </c>
      <c r="K15449" t="inlineStr"/>
      <c r="L15449" t="inlineStr"/>
    </row>
    <row r="15450">
      <c r="A15450" t="n">
        <v>26433</v>
      </c>
      <c r="B15450" s="25" t="n">
        <v>46222.34446299769</v>
      </c>
      <c r="C15450" s="25" t="n">
        <v>46222.34655586805</v>
      </c>
      <c r="D15450" s="26" t="n">
        <v>0.0538463888888889</v>
      </c>
      <c r="E15450" t="n">
        <v>3</v>
      </c>
      <c r="F15450" t="inlineStr">
        <is>
          <t>End of reel (all stations)</t>
        </is>
      </c>
      <c r="G15450" t="inlineStr">
        <is>
          <t>Tagged</t>
        </is>
      </c>
      <c r="H15450" s="26" t="n">
        <v>0</v>
      </c>
      <c r="I15450" t="inlineStr">
        <is>
          <t>End of reel (all stations)</t>
        </is>
      </c>
      <c r="J15450" t="inlineStr">
        <is>
          <t>Material supply (reels / infeed)</t>
        </is>
      </c>
      <c r="K15450" t="inlineStr"/>
      <c r="L15450" t="inlineStr"/>
    </row>
    <row r="15451">
      <c r="A15451" t="n">
        <v>26434</v>
      </c>
      <c r="B15451" s="25" t="n">
        <v>46222.34685737269</v>
      </c>
      <c r="C15451" s="25" t="n">
        <v>46222.34766894676</v>
      </c>
      <c r="D15451" s="26" t="n">
        <v>0.02114722222222222</v>
      </c>
      <c r="E15451" t="n">
        <v>4</v>
      </c>
      <c r="F15451" t="inlineStr">
        <is>
          <t>1210-2B1 Limit switch fault Fork A in working position</t>
        </is>
      </c>
      <c r="G15451" t="inlineStr">
        <is>
          <t>Tagged (+ untagged rows absorbed)</t>
        </is>
      </c>
      <c r="H15451" s="26" t="n">
        <v>0.0002777777777777778</v>
      </c>
      <c r="I15451" t="inlineStr">
        <is>
          <t>1210-2B1 Limit switch fault Fork A in working position</t>
        </is>
      </c>
      <c r="J15451" t="inlineStr">
        <is>
          <t>Equipment fault</t>
        </is>
      </c>
      <c r="K15451" t="inlineStr">
        <is>
          <t>210</t>
        </is>
      </c>
      <c r="L15451" t="inlineStr">
        <is>
          <t>ST210 Gasket Feed: Limit switch fault Fork A/B in working position</t>
        </is>
      </c>
    </row>
    <row r="15452">
      <c r="A15452" t="n">
        <v>26435</v>
      </c>
      <c r="B15452" s="25" t="n">
        <v>46222.3503415162</v>
      </c>
      <c r="C15452" s="25" t="n">
        <v>46222.3503415162</v>
      </c>
      <c r="D15452" s="26" t="n">
        <v>0.06622583333333333</v>
      </c>
      <c r="E15452" t="n">
        <v>1</v>
      </c>
      <c r="F15452" t="inlineStr">
        <is>
          <t>1A02-21T2 Battery in external UPS must be checked</t>
        </is>
      </c>
      <c r="G15452" t="inlineStr">
        <is>
          <t>Inferred from alarm text</t>
        </is>
      </c>
      <c r="H15452" s="26" t="n">
        <v>0.06622583333333333</v>
      </c>
      <c r="I15452" t="inlineStr"/>
      <c r="J15452" t="inlineStr">
        <is>
          <t>Utilities / infrastructure</t>
        </is>
      </c>
      <c r="K15452" t="inlineStr"/>
      <c r="L15452" t="inlineStr"/>
    </row>
    <row r="15453">
      <c r="A15453" t="n">
        <v>26436</v>
      </c>
      <c r="B15453" s="25" t="n">
        <v>46222.35336759259</v>
      </c>
      <c r="C15453" s="25" t="n">
        <v>46222.35376759259</v>
      </c>
      <c r="D15453" s="26" t="n">
        <v>0.01196472222222222</v>
      </c>
      <c r="E15453" t="n">
        <v>3</v>
      </c>
      <c r="F15453" t="inlineStr">
        <is>
          <t>1410-4B2 Limit switch fault Sealing head A bottom in home position</t>
        </is>
      </c>
      <c r="G15453" t="inlineStr">
        <is>
          <t>Tagged (+ untagged rows absorbed)</t>
        </is>
      </c>
      <c r="H15453" s="26" t="n">
        <v>0.0002777777777777778</v>
      </c>
      <c r="I15453" t="inlineStr">
        <is>
          <t>1410-4B2 Limit switch fault Sealing head A bottom in home position</t>
        </is>
      </c>
      <c r="J15453" t="inlineStr">
        <is>
          <t>Equipment fault</t>
        </is>
      </c>
      <c r="K15453" t="inlineStr">
        <is>
          <t>410</t>
        </is>
      </c>
      <c r="L15453" t="inlineStr">
        <is>
          <t>ST410 Valve Seal: Limit switch fault Sealing head A/B bottom in home position</t>
        </is>
      </c>
    </row>
    <row r="15454">
      <c r="A15454" t="n">
        <v>26437</v>
      </c>
      <c r="B15454" s="25" t="n">
        <v>46222.36040497685</v>
      </c>
      <c r="C15454" s="25" t="n">
        <v>46222.36108333334</v>
      </c>
      <c r="D15454" s="26" t="n">
        <v>0.018925</v>
      </c>
      <c r="E15454" t="n">
        <v>3</v>
      </c>
      <c r="F15454" t="inlineStr">
        <is>
          <t>1210-2B1 Limit switch fault Fork A in working position</t>
        </is>
      </c>
      <c r="G15454" t="inlineStr">
        <is>
          <t>Tagged</t>
        </is>
      </c>
      <c r="H15454" s="26" t="n">
        <v>0</v>
      </c>
      <c r="I15454" t="inlineStr">
        <is>
          <t>1210-2B1 Limit switch fault Fork A in working position</t>
        </is>
      </c>
      <c r="J15454" t="inlineStr">
        <is>
          <t>Equipment fault</t>
        </is>
      </c>
      <c r="K15454" t="inlineStr">
        <is>
          <t>210</t>
        </is>
      </c>
      <c r="L15454" t="inlineStr">
        <is>
          <t>ST210 Gasket Feed: Limit switch fault Fork A/B in working position</t>
        </is>
      </c>
    </row>
    <row r="15455">
      <c r="A15455" t="n">
        <v>26438</v>
      </c>
      <c r="B15455" s="25" t="n">
        <v>46222.36749502315</v>
      </c>
      <c r="C15455" s="25" t="n">
        <v>46222.36749502315</v>
      </c>
      <c r="D15455" s="26" t="n">
        <v>0.4212944444444445</v>
      </c>
      <c r="E15455" t="n">
        <v>1</v>
      </c>
      <c r="F15455" t="inlineStr">
        <is>
          <t>1A02-21T2 Battery in external UPS must be checked</t>
        </is>
      </c>
      <c r="G15455" t="inlineStr">
        <is>
          <t>Inferred from alarm text</t>
        </is>
      </c>
      <c r="H15455" s="26" t="n">
        <v>0.4212944444444445</v>
      </c>
      <c r="I15455" t="inlineStr"/>
      <c r="J15455" t="inlineStr">
        <is>
          <t>Utilities / infrastructure</t>
        </is>
      </c>
      <c r="K15455" t="inlineStr"/>
      <c r="L15455" t="inlineStr"/>
    </row>
    <row r="15456">
      <c r="A15456" t="n">
        <v>26439</v>
      </c>
      <c r="B15456" s="25" t="n">
        <v>46222.38806913194</v>
      </c>
      <c r="C15456" s="25" t="n">
        <v>46222.38872427083</v>
      </c>
      <c r="D15456" s="26" t="n">
        <v>0.01850555555555555</v>
      </c>
      <c r="E15456" t="n">
        <v>3</v>
      </c>
      <c r="F15456" t="inlineStr">
        <is>
          <t>1211-2B1 Limit switch fault Fork B in working position</t>
        </is>
      </c>
      <c r="G15456" t="inlineStr">
        <is>
          <t>Tagged</t>
        </is>
      </c>
      <c r="H15456" s="26" t="n">
        <v>0</v>
      </c>
      <c r="I15456" t="inlineStr">
        <is>
          <t>1211-2B1 Limit switch fault Fork B in working position</t>
        </is>
      </c>
      <c r="J15456" t="inlineStr">
        <is>
          <t>Equipment fault</t>
        </is>
      </c>
      <c r="K15456" t="inlineStr">
        <is>
          <t>211</t>
        </is>
      </c>
      <c r="L15456" t="inlineStr">
        <is>
          <t>ST211 Gasket Feed: Limit switch fault Fork A/B in working position</t>
        </is>
      </c>
    </row>
    <row r="15457">
      <c r="A15457" t="n">
        <v>26441</v>
      </c>
      <c r="B15457" s="25" t="n">
        <v>46222.38914741898</v>
      </c>
      <c r="C15457" s="25" t="n">
        <v>46222.3932227199</v>
      </c>
      <c r="D15457" s="26" t="n">
        <v>0.1007305555555556</v>
      </c>
      <c r="E15457" t="n">
        <v>6</v>
      </c>
      <c r="F15457" t="inlineStr">
        <is>
          <t>1158-6GQ1 Vacuum splice module not present</t>
        </is>
      </c>
      <c r="G15457" t="inlineStr">
        <is>
          <t>Tagged (+ untagged rows absorbed)</t>
        </is>
      </c>
      <c r="H15457" s="26" t="n">
        <v>0.0002777777777777778</v>
      </c>
      <c r="I15457" t="inlineStr">
        <is>
          <t>1158-6GQ1 Vacuum splice module not present</t>
        </is>
      </c>
      <c r="J15457" t="inlineStr">
        <is>
          <t>Equipment fault</t>
        </is>
      </c>
      <c r="K15457" t="inlineStr">
        <is>
          <t>158</t>
        </is>
      </c>
      <c r="L15457" t="inlineStr">
        <is>
          <t>ST158 Reinforcement Tape: Vacuum splice module not present</t>
        </is>
      </c>
    </row>
    <row r="15458">
      <c r="A15458" t="n">
        <v>26442</v>
      </c>
      <c r="B15458" s="25" t="n">
        <v>46222.39341987269</v>
      </c>
      <c r="C15458" s="25" t="n">
        <v>46222.39355320602</v>
      </c>
      <c r="D15458" s="26" t="n">
        <v>0.005983333333333334</v>
      </c>
      <c r="E15458" t="n">
        <v>2</v>
      </c>
      <c r="F15458" t="inlineStr">
        <is>
          <t>1159-5B1 All rolls empty - Please refill!</t>
        </is>
      </c>
      <c r="G15458" t="inlineStr">
        <is>
          <t>Tagged</t>
        </is>
      </c>
      <c r="H15458" s="26" t="n">
        <v>0</v>
      </c>
      <c r="I15458" t="inlineStr">
        <is>
          <t>1159-5B1 All rolls empty - Please refill!</t>
        </is>
      </c>
      <c r="J15458" t="inlineStr">
        <is>
          <t>Material supply (reels / infeed)</t>
        </is>
      </c>
      <c r="K15458" t="inlineStr">
        <is>
          <t>159</t>
        </is>
      </c>
      <c r="L15458" t="inlineStr"/>
    </row>
    <row r="15459">
      <c r="A15459" t="n">
        <v>26443</v>
      </c>
      <c r="B15459" s="25" t="n">
        <v>46222.39371550926</v>
      </c>
      <c r="C15459" s="25" t="n">
        <v>46222.39379667824</v>
      </c>
      <c r="D15459" s="26" t="n">
        <v>0.005008333333333333</v>
      </c>
      <c r="E15459" t="n">
        <v>2</v>
      </c>
      <c r="F15459" t="inlineStr">
        <is>
          <t>Web torn (all stations)</t>
        </is>
      </c>
      <c r="G15459" t="inlineStr">
        <is>
          <t>Tagged</t>
        </is>
      </c>
      <c r="H15459" s="26" t="n">
        <v>0</v>
      </c>
      <c r="I15459" t="inlineStr">
        <is>
          <t>Web torn (all stations)</t>
        </is>
      </c>
      <c r="J15459" t="inlineStr">
        <is>
          <t>Material supply (reels / infeed)</t>
        </is>
      </c>
      <c r="K15459" t="inlineStr"/>
      <c r="L15459" t="inlineStr"/>
    </row>
    <row r="15460">
      <c r="A15460" t="n">
        <v>26445</v>
      </c>
      <c r="B15460" s="25" t="n">
        <v>46222.39409232639</v>
      </c>
      <c r="C15460" s="25" t="n">
        <v>46222.39419667824</v>
      </c>
      <c r="D15460" s="26" t="n">
        <v>0.005147222222222221</v>
      </c>
      <c r="E15460" t="n">
        <v>3</v>
      </c>
      <c r="F15460" t="inlineStr">
        <is>
          <t>1129-1B1 Last splice has not been detected</t>
        </is>
      </c>
      <c r="G15460" t="inlineStr">
        <is>
          <t>Tagged</t>
        </is>
      </c>
      <c r="H15460" s="26" t="n">
        <v>0</v>
      </c>
      <c r="I15460" t="inlineStr">
        <is>
          <t>1129-1B1 Last splice has not been detected</t>
        </is>
      </c>
      <c r="J15460" t="inlineStr">
        <is>
          <t>Equipment fault</t>
        </is>
      </c>
      <c r="K15460" t="inlineStr">
        <is>
          <t>129</t>
        </is>
      </c>
      <c r="L15460" t="inlineStr">
        <is>
          <t>ST129: Last splice has not been detected</t>
        </is>
      </c>
    </row>
    <row r="15461">
      <c r="A15461" t="n">
        <v>26446</v>
      </c>
      <c r="B15461" s="25" t="n">
        <v>46222.39440532408</v>
      </c>
      <c r="C15461" s="25" t="n">
        <v>46222.39477048611</v>
      </c>
      <c r="D15461" s="26" t="n">
        <v>0.01154722222222222</v>
      </c>
      <c r="E15461" t="n">
        <v>2</v>
      </c>
      <c r="F15461" t="inlineStr">
        <is>
          <t>1074 Valve right inserted but not found - Check for valve on web</t>
        </is>
      </c>
      <c r="G15461" t="inlineStr">
        <is>
          <t>Tagged</t>
        </is>
      </c>
      <c r="H15461" s="26" t="n">
        <v>0</v>
      </c>
      <c r="I15461" t="inlineStr">
        <is>
          <t>1074 Valve right inserted but not found - Check for valve on web</t>
        </is>
      </c>
      <c r="J15461" t="inlineStr">
        <is>
          <t>Equipment fault</t>
        </is>
      </c>
      <c r="K15461" t="inlineStr">
        <is>
          <t>074</t>
        </is>
      </c>
      <c r="L15461" t="inlineStr">
        <is>
          <t>ST74 Valve Vision: Valve left/right inserted but not found - Check for valve on web</t>
        </is>
      </c>
    </row>
    <row r="15462">
      <c r="A15462" t="n">
        <v>26447</v>
      </c>
      <c r="B15462" s="25" t="n">
        <v>46222.39519394676</v>
      </c>
      <c r="C15462" s="25" t="n">
        <v>46222.39557653935</v>
      </c>
      <c r="D15462" s="26" t="n">
        <v>0.01112944444444444</v>
      </c>
      <c r="E15462" t="n">
        <v>2</v>
      </c>
      <c r="F15462" t="inlineStr">
        <is>
          <t>1078-2B3 Limit switch fault Sealing head B in working position</t>
        </is>
      </c>
      <c r="G15462" t="inlineStr">
        <is>
          <t>Tagged</t>
        </is>
      </c>
      <c r="H15462" s="26" t="n">
        <v>0</v>
      </c>
      <c r="I15462" t="inlineStr">
        <is>
          <t>1078-2B3 Limit switch fault Sealing head B in working position</t>
        </is>
      </c>
      <c r="J15462" t="inlineStr">
        <is>
          <t>Equipment fault</t>
        </is>
      </c>
      <c r="K15462" t="inlineStr">
        <is>
          <t>078</t>
        </is>
      </c>
      <c r="L15462" t="inlineStr">
        <is>
          <t>ST78 Anti-Slosh: Limit switch fault Sealing head A/B in working position</t>
        </is>
      </c>
    </row>
    <row r="15463">
      <c r="A15463" t="n">
        <v>26448</v>
      </c>
      <c r="B15463" s="25" t="n">
        <v>46222.39798799768</v>
      </c>
      <c r="C15463" s="25" t="n">
        <v>46222.39813295139</v>
      </c>
      <c r="D15463" s="26" t="n">
        <v>0.005704722222222222</v>
      </c>
      <c r="E15463" t="n">
        <v>3</v>
      </c>
      <c r="F15463" t="inlineStr">
        <is>
          <t>1070-3B2 Punch waste B not exhausted</t>
        </is>
      </c>
      <c r="G15463" t="inlineStr">
        <is>
          <t>Tagged (+ untagged rows absorbed)</t>
        </is>
      </c>
      <c r="H15463" s="26" t="n">
        <v>0.0002788888888888889</v>
      </c>
      <c r="I15463" t="inlineStr">
        <is>
          <t>1070-3B2 Punch waste B not exhausted</t>
        </is>
      </c>
      <c r="J15463" t="inlineStr">
        <is>
          <t>Equipment fault</t>
        </is>
      </c>
      <c r="K15463" t="inlineStr">
        <is>
          <t>070</t>
        </is>
      </c>
      <c r="L15463" t="inlineStr">
        <is>
          <t>ST70 Moon Punch: Punch waste A/B not exhausted</t>
        </is>
      </c>
    </row>
    <row r="15464">
      <c r="A15464" t="n">
        <v>26449</v>
      </c>
      <c r="B15464" s="25" t="n">
        <v>46222.39968649305</v>
      </c>
      <c r="C15464" s="25" t="n">
        <v>46222.40025466435</v>
      </c>
      <c r="D15464" s="26" t="n">
        <v>0.01614083333333333</v>
      </c>
      <c r="E15464" t="n">
        <v>4</v>
      </c>
      <c r="F15464" t="inlineStr">
        <is>
          <t>1070-3B2 Punch waste B not exhausted</t>
        </is>
      </c>
      <c r="G15464" t="inlineStr">
        <is>
          <t>Tagged</t>
        </is>
      </c>
      <c r="H15464" s="26" t="n">
        <v>0</v>
      </c>
      <c r="I15464" t="inlineStr">
        <is>
          <t>1070-3B2 Punch waste B not exhausted</t>
        </is>
      </c>
      <c r="J15464" t="inlineStr">
        <is>
          <t>Equipment fault</t>
        </is>
      </c>
      <c r="K15464" t="inlineStr">
        <is>
          <t>070</t>
        </is>
      </c>
      <c r="L15464" t="inlineStr">
        <is>
          <t>ST70 Moon Punch: Punch waste A/B not exhausted</t>
        </is>
      </c>
    </row>
    <row r="15465">
      <c r="A15465" t="n">
        <v>26450</v>
      </c>
      <c r="B15465" s="25" t="n">
        <v>46222.40138515046</v>
      </c>
      <c r="C15465" s="25" t="n">
        <v>46222.40187797454</v>
      </c>
      <c r="D15465" s="26" t="n">
        <v>0.01433138888888889</v>
      </c>
      <c r="E15465" t="n">
        <v>3</v>
      </c>
      <c r="F15465" t="inlineStr">
        <is>
          <t>1038-12GQ2 Vacuum counter plate B not present</t>
        </is>
      </c>
      <c r="G15465" t="inlineStr">
        <is>
          <t>Tagged</t>
        </is>
      </c>
      <c r="H15465" s="26" t="n">
        <v>0</v>
      </c>
      <c r="I15465" t="inlineStr">
        <is>
          <t>1038-12GQ2 Vacuum counter plate B not present</t>
        </is>
      </c>
      <c r="J15465" t="inlineStr">
        <is>
          <t>Equipment fault</t>
        </is>
      </c>
      <c r="K15465" t="inlineStr">
        <is>
          <t>038</t>
        </is>
      </c>
      <c r="L15465" t="inlineStr">
        <is>
          <t>ST38 Anti-Slosh: Vacuum counter plate A/B not present</t>
        </is>
      </c>
    </row>
    <row r="15466">
      <c r="A15466" t="n">
        <v>26451</v>
      </c>
      <c r="B15466" s="25" t="n">
        <v>46222.40270679398</v>
      </c>
      <c r="C15466" s="25" t="n">
        <v>46222.40340243056</v>
      </c>
      <c r="D15466" s="26" t="n">
        <v>0.01906</v>
      </c>
      <c r="E15466" t="n">
        <v>3</v>
      </c>
      <c r="F15466" t="inlineStr">
        <is>
          <t>1038-12GQ2 Vacuum counter plate B not present</t>
        </is>
      </c>
      <c r="G15466" t="inlineStr">
        <is>
          <t>Tagged</t>
        </is>
      </c>
      <c r="H15466" s="26" t="n">
        <v>0</v>
      </c>
      <c r="I15466" t="inlineStr">
        <is>
          <t>1038-12GQ2 Vacuum counter plate B not present</t>
        </is>
      </c>
      <c r="J15466" t="inlineStr">
        <is>
          <t>Equipment fault</t>
        </is>
      </c>
      <c r="K15466" t="inlineStr">
        <is>
          <t>038</t>
        </is>
      </c>
      <c r="L15466" t="inlineStr">
        <is>
          <t>ST38 Anti-Slosh: Vacuum counter plate A/B not present</t>
        </is>
      </c>
    </row>
    <row r="15467">
      <c r="A15467" t="n">
        <v>26452</v>
      </c>
      <c r="B15467" s="25" t="n">
        <v>46222.40380239583</v>
      </c>
      <c r="C15467" s="25" t="n">
        <v>46222.40449224537</v>
      </c>
      <c r="D15467" s="26" t="n">
        <v>0.01864333333333333</v>
      </c>
      <c r="E15467" t="n">
        <v>4</v>
      </c>
      <c r="F15467" t="inlineStr">
        <is>
          <t>1038-12GQ2 Vacuum counter plate B not present</t>
        </is>
      </c>
      <c r="G15467" t="inlineStr">
        <is>
          <t>Tagged (+ untagged rows absorbed)</t>
        </is>
      </c>
      <c r="H15467" s="26" t="n">
        <v>0.0002786111111111111</v>
      </c>
      <c r="I15467" t="inlineStr">
        <is>
          <t>1038-12GQ2 Vacuum counter plate B not present</t>
        </is>
      </c>
      <c r="J15467" t="inlineStr">
        <is>
          <t>Equipment fault</t>
        </is>
      </c>
      <c r="K15467" t="inlineStr">
        <is>
          <t>038</t>
        </is>
      </c>
      <c r="L15467" t="inlineStr">
        <is>
          <t>ST38 Anti-Slosh: Vacuum counter plate A/B not present</t>
        </is>
      </c>
    </row>
    <row r="15468">
      <c r="A15468" t="n">
        <v>26453</v>
      </c>
      <c r="B15468" s="25" t="n">
        <v>46222.40492704861</v>
      </c>
      <c r="C15468" s="25" t="n">
        <v>46222.40561697917</v>
      </c>
      <c r="D15468" s="26" t="n">
        <v>0.01822777777777778</v>
      </c>
      <c r="E15468" t="n">
        <v>3</v>
      </c>
      <c r="F15468" t="inlineStr">
        <is>
          <t>1038-12GQ2 Vacuum counter plate B not present</t>
        </is>
      </c>
      <c r="G15468" t="inlineStr">
        <is>
          <t>Tagged</t>
        </is>
      </c>
      <c r="H15468" s="26" t="n">
        <v>0</v>
      </c>
      <c r="I15468" t="inlineStr">
        <is>
          <t>1038-12GQ2 Vacuum counter plate B not present</t>
        </is>
      </c>
      <c r="J15468" t="inlineStr">
        <is>
          <t>Equipment fault</t>
        </is>
      </c>
      <c r="K15468" t="inlineStr">
        <is>
          <t>038</t>
        </is>
      </c>
      <c r="L15468" t="inlineStr">
        <is>
          <t>ST38 Anti-Slosh: Vacuum counter plate A/B not present</t>
        </is>
      </c>
    </row>
    <row r="15469">
      <c r="A15469" t="n">
        <v>26454</v>
      </c>
      <c r="B15469" s="25" t="n">
        <v>46222.40578503472</v>
      </c>
      <c r="C15469" s="25" t="n">
        <v>46222.40757623842</v>
      </c>
      <c r="D15469" s="26" t="n">
        <v>0.04591194444444445</v>
      </c>
      <c r="E15469" t="n">
        <v>4</v>
      </c>
      <c r="F15469" t="inlineStr">
        <is>
          <t>1070-3B2 Punch waste B not exhausted</t>
        </is>
      </c>
      <c r="G15469" t="inlineStr">
        <is>
          <t>Tagged</t>
        </is>
      </c>
      <c r="H15469" s="26" t="n">
        <v>0</v>
      </c>
      <c r="I15469" t="inlineStr">
        <is>
          <t>1070-3B2 Punch waste B not exhausted</t>
        </is>
      </c>
      <c r="J15469" t="inlineStr">
        <is>
          <t>Equipment fault</t>
        </is>
      </c>
      <c r="K15469" t="inlineStr">
        <is>
          <t>070</t>
        </is>
      </c>
      <c r="L15469" t="inlineStr">
        <is>
          <t>ST70 Moon Punch: Punch waste A/B not exhausted</t>
        </is>
      </c>
    </row>
    <row r="15470">
      <c r="A15470" t="n">
        <v>26455</v>
      </c>
      <c r="B15470" s="25" t="n">
        <v>46222.40789510417</v>
      </c>
      <c r="C15470" s="25" t="n">
        <v>46222.40886894676</v>
      </c>
      <c r="D15470" s="26" t="n">
        <v>0.02531944444444444</v>
      </c>
      <c r="E15470" t="n">
        <v>3</v>
      </c>
      <c r="F15470" t="inlineStr">
        <is>
          <t>1038-12GQ2 Vacuum counter plate B not present</t>
        </is>
      </c>
      <c r="G15470" t="inlineStr">
        <is>
          <t>Tagged</t>
        </is>
      </c>
      <c r="H15470" s="26" t="n">
        <v>0</v>
      </c>
      <c r="I15470" t="inlineStr">
        <is>
          <t>1038-12GQ2 Vacuum counter plate B not present</t>
        </is>
      </c>
      <c r="J15470" t="inlineStr">
        <is>
          <t>Equipment fault</t>
        </is>
      </c>
      <c r="K15470" t="inlineStr">
        <is>
          <t>038</t>
        </is>
      </c>
      <c r="L15470" t="inlineStr">
        <is>
          <t>ST38 Anti-Slosh: Vacuum counter plate A/B not present</t>
        </is>
      </c>
    </row>
    <row r="15471">
      <c r="A15471" t="n">
        <v>26456</v>
      </c>
      <c r="B15471" s="25" t="n">
        <v>46222.40926894676</v>
      </c>
      <c r="C15471" s="25" t="n">
        <v>46222.41108920139</v>
      </c>
      <c r="D15471" s="26" t="n">
        <v>0.04605083333333333</v>
      </c>
      <c r="E15471" t="n">
        <v>4</v>
      </c>
      <c r="F15471" t="inlineStr">
        <is>
          <t>1038-12GQ2 Vacuum counter plate B not present</t>
        </is>
      </c>
      <c r="G15471" t="inlineStr">
        <is>
          <t>Tagged</t>
        </is>
      </c>
      <c r="H15471" s="26" t="n">
        <v>0</v>
      </c>
      <c r="I15471" t="inlineStr">
        <is>
          <t>1038-12GQ2 Vacuum counter plate B not present</t>
        </is>
      </c>
      <c r="J15471" t="inlineStr">
        <is>
          <t>Equipment fault</t>
        </is>
      </c>
      <c r="K15471" t="inlineStr">
        <is>
          <t>038</t>
        </is>
      </c>
      <c r="L15471" t="inlineStr">
        <is>
          <t>ST38 Anti-Slosh: Vacuum counter plate A/B not present</t>
        </is>
      </c>
    </row>
    <row r="15472">
      <c r="A15472" t="n">
        <v>26459</v>
      </c>
      <c r="B15472" s="25" t="n">
        <v>46222.41500211805</v>
      </c>
      <c r="C15472" s="25" t="n">
        <v>46222.41565135417</v>
      </c>
      <c r="D15472" s="26" t="n">
        <v>0.01725111111111111</v>
      </c>
      <c r="E15472" t="n">
        <v>4</v>
      </c>
      <c r="F15472" t="inlineStr">
        <is>
          <t>1406-6B1 Valve in pickup position A not present</t>
        </is>
      </c>
      <c r="G15472" t="inlineStr">
        <is>
          <t>Tagged</t>
        </is>
      </c>
      <c r="H15472" s="26" t="n">
        <v>0</v>
      </c>
      <c r="I15472" t="inlineStr">
        <is>
          <t>1406-6B1 Valve in pickup position A not present</t>
        </is>
      </c>
      <c r="J15472" t="inlineStr">
        <is>
          <t>Equipment fault</t>
        </is>
      </c>
      <c r="K15472" t="inlineStr">
        <is>
          <t>406</t>
        </is>
      </c>
      <c r="L15472" t="inlineStr">
        <is>
          <t>ST406 Valve Feed: Valve in pickup position A/B not present</t>
        </is>
      </c>
    </row>
    <row r="15473">
      <c r="A15473" t="n">
        <v>26462</v>
      </c>
      <c r="B15473" s="25" t="n">
        <v>46222.42313541667</v>
      </c>
      <c r="C15473" s="25" t="n">
        <v>46222.42371508101</v>
      </c>
      <c r="D15473" s="26" t="n">
        <v>0.01558138888888889</v>
      </c>
      <c r="E15473" t="n">
        <v>3</v>
      </c>
      <c r="F15473" t="inlineStr">
        <is>
          <t>1406-6B1 Valve in pickup position A not present</t>
        </is>
      </c>
      <c r="G15473" t="inlineStr">
        <is>
          <t>Tagged</t>
        </is>
      </c>
      <c r="H15473" s="26" t="n">
        <v>0</v>
      </c>
      <c r="I15473" t="inlineStr">
        <is>
          <t>1406-6B1 Valve in pickup position A not present</t>
        </is>
      </c>
      <c r="J15473" t="inlineStr">
        <is>
          <t>Equipment fault</t>
        </is>
      </c>
      <c r="K15473" t="inlineStr">
        <is>
          <t>406</t>
        </is>
      </c>
      <c r="L15473" t="inlineStr">
        <is>
          <t>ST406 Valve Feed: Valve in pickup position A/B not present</t>
        </is>
      </c>
    </row>
    <row r="15474">
      <c r="A15474" t="n">
        <v>26463</v>
      </c>
      <c r="B15474" s="25" t="n">
        <v>46222.42589467593</v>
      </c>
      <c r="C15474" s="25" t="n">
        <v>46222.42609748842</v>
      </c>
      <c r="D15474" s="26" t="n">
        <v>0.007371388888888889</v>
      </c>
      <c r="E15474" t="n">
        <v>2</v>
      </c>
      <c r="F15474" t="inlineStr">
        <is>
          <t>1036-11B1 Flow monitor flow rate not OK</t>
        </is>
      </c>
      <c r="G15474" t="inlineStr">
        <is>
          <t>Tagged</t>
        </is>
      </c>
      <c r="H15474" s="26" t="n">
        <v>0</v>
      </c>
      <c r="I15474" t="inlineStr">
        <is>
          <t>1036-11B1 Flow monitor flow rate not OK</t>
        </is>
      </c>
      <c r="J15474" t="inlineStr">
        <is>
          <t>Equipment fault</t>
        </is>
      </c>
      <c r="K15474" t="inlineStr">
        <is>
          <t>036</t>
        </is>
      </c>
      <c r="L15474" t="inlineStr">
        <is>
          <t>ST36 ARV: Flow monitor flow rate not OK</t>
        </is>
      </c>
    </row>
    <row r="15475">
      <c r="A15475" t="n">
        <v>26464</v>
      </c>
      <c r="B15475" s="25" t="n">
        <v>46222.43093209491</v>
      </c>
      <c r="C15475" s="25" t="n">
        <v>46222.43093209491</v>
      </c>
      <c r="D15475" s="26" t="n">
        <v>0.2352741666666666</v>
      </c>
      <c r="E15475" t="n">
        <v>1</v>
      </c>
      <c r="F15475" t="inlineStr">
        <is>
          <t>1A02-21T2 Battery in external UPS must be checked</t>
        </is>
      </c>
      <c r="G15475" t="inlineStr">
        <is>
          <t>Inferred from alarm text</t>
        </is>
      </c>
      <c r="H15475" s="26" t="n">
        <v>0.2352741666666666</v>
      </c>
      <c r="I15475" t="inlineStr"/>
      <c r="J15475" t="inlineStr">
        <is>
          <t>Utilities / infrastructure</t>
        </is>
      </c>
      <c r="K15475" t="inlineStr"/>
      <c r="L15475" t="inlineStr"/>
    </row>
    <row r="15476">
      <c r="A15476" t="n">
        <v>26465</v>
      </c>
      <c r="B15476" s="25" t="n">
        <v>46222.44611559028</v>
      </c>
      <c r="C15476" s="25" t="n">
        <v>46222.44669528935</v>
      </c>
      <c r="D15476" s="26" t="n">
        <v>0.01613888888888889</v>
      </c>
      <c r="E15476" t="n">
        <v>3</v>
      </c>
      <c r="F15476" t="inlineStr">
        <is>
          <t>1211-2B1 Limit switch fault Fork B in working position</t>
        </is>
      </c>
      <c r="G15476" t="inlineStr">
        <is>
          <t>Tagged</t>
        </is>
      </c>
      <c r="H15476" s="26" t="n">
        <v>0</v>
      </c>
      <c r="I15476" t="inlineStr">
        <is>
          <t>1211-2B1 Limit switch fault Fork B in working position</t>
        </is>
      </c>
      <c r="J15476" t="inlineStr">
        <is>
          <t>Equipment fault</t>
        </is>
      </c>
      <c r="K15476" t="inlineStr">
        <is>
          <t>211</t>
        </is>
      </c>
      <c r="L15476" t="inlineStr">
        <is>
          <t>ST211 Gasket Feed: Limit switch fault Fork A/B in working position</t>
        </is>
      </c>
    </row>
    <row r="15477">
      <c r="A15477" t="n">
        <v>26466</v>
      </c>
      <c r="B15477" s="25" t="n">
        <v>46222.44720547453</v>
      </c>
      <c r="C15477" s="25" t="n">
        <v>46222.44808078703</v>
      </c>
      <c r="D15477" s="26" t="n">
        <v>0.02323444444444444</v>
      </c>
      <c r="E15477" t="n">
        <v>3</v>
      </c>
      <c r="F15477" t="inlineStr">
        <is>
          <t>1038-12GQ1 Vacuum counter plate A not present</t>
        </is>
      </c>
      <c r="G15477" t="inlineStr">
        <is>
          <t>Tagged</t>
        </is>
      </c>
      <c r="H15477" s="26" t="n">
        <v>0</v>
      </c>
      <c r="I15477" t="inlineStr">
        <is>
          <t>1038-12GQ1 Vacuum counter plate A not present</t>
        </is>
      </c>
      <c r="J15477" t="inlineStr">
        <is>
          <t>Equipment fault</t>
        </is>
      </c>
      <c r="K15477" t="inlineStr">
        <is>
          <t>038</t>
        </is>
      </c>
      <c r="L15477" t="inlineStr">
        <is>
          <t>ST38 Anti-Slosh: Vacuum counter plate A/B not present</t>
        </is>
      </c>
    </row>
    <row r="15478">
      <c r="A15478" t="n">
        <v>26467</v>
      </c>
      <c r="B15478" s="25" t="n">
        <v>46222.45027248842</v>
      </c>
      <c r="C15478" s="25" t="n">
        <v>46222.45088711806</v>
      </c>
      <c r="D15478" s="26" t="n">
        <v>0.01655944444444444</v>
      </c>
      <c r="E15478" t="n">
        <v>5</v>
      </c>
      <c r="F15478" t="inlineStr">
        <is>
          <t>1038-12GQ1 Vacuum counter plate A not present</t>
        </is>
      </c>
      <c r="G15478" t="inlineStr">
        <is>
          <t>Tagged (+ untagged rows absorbed)</t>
        </is>
      </c>
      <c r="H15478" s="26" t="n">
        <v>0.0002788888888888889</v>
      </c>
      <c r="I15478" t="inlineStr">
        <is>
          <t>1038-12GQ1 Vacuum counter plate A not present</t>
        </is>
      </c>
      <c r="J15478" t="inlineStr">
        <is>
          <t>Equipment fault</t>
        </is>
      </c>
      <c r="K15478" t="inlineStr">
        <is>
          <t>038</t>
        </is>
      </c>
      <c r="L15478" t="inlineStr">
        <is>
          <t>ST38 Anti-Slosh: Vacuum counter plate A/B not present</t>
        </is>
      </c>
    </row>
    <row r="15479">
      <c r="A15479" t="n">
        <v>26468</v>
      </c>
      <c r="B15479" s="25" t="n">
        <v>46222.45561797453</v>
      </c>
      <c r="C15479" s="25" t="n">
        <v>46222.45612800926</v>
      </c>
      <c r="D15479" s="26" t="n">
        <v>0.01446777777777778</v>
      </c>
      <c r="E15479" t="n">
        <v>3</v>
      </c>
      <c r="F15479" t="inlineStr">
        <is>
          <t>1038-12GQ1 Vacuum counter plate A not present</t>
        </is>
      </c>
      <c r="G15479" t="inlineStr">
        <is>
          <t>Tagged</t>
        </is>
      </c>
      <c r="H15479" s="26" t="n">
        <v>0</v>
      </c>
      <c r="I15479" t="inlineStr">
        <is>
          <t>1038-12GQ1 Vacuum counter plate A not present</t>
        </is>
      </c>
      <c r="J15479" t="inlineStr">
        <is>
          <t>Equipment fault</t>
        </is>
      </c>
      <c r="K15479" t="inlineStr">
        <is>
          <t>038</t>
        </is>
      </c>
      <c r="L15479" t="inlineStr">
        <is>
          <t>ST38 Anti-Slosh: Vacuum counter plate A/B not present</t>
        </is>
      </c>
    </row>
    <row r="15480">
      <c r="A15480" t="n">
        <v>26469</v>
      </c>
      <c r="B15480" s="25" t="n">
        <v>46222.45854533565</v>
      </c>
      <c r="C15480" s="25" t="n">
        <v>46222.45908452546</v>
      </c>
      <c r="D15480" s="26" t="n">
        <v>0.01544444444444444</v>
      </c>
      <c r="E15480" t="n">
        <v>3</v>
      </c>
      <c r="F15480" t="inlineStr">
        <is>
          <t>1038-12GQ1 Vacuum counter plate A not present</t>
        </is>
      </c>
      <c r="G15480" t="inlineStr">
        <is>
          <t>Tagged</t>
        </is>
      </c>
      <c r="H15480" s="26" t="n">
        <v>0</v>
      </c>
      <c r="I15480" t="inlineStr">
        <is>
          <t>1038-12GQ1 Vacuum counter plate A not present</t>
        </is>
      </c>
      <c r="J15480" t="inlineStr">
        <is>
          <t>Equipment fault</t>
        </is>
      </c>
      <c r="K15480" t="inlineStr">
        <is>
          <t>038</t>
        </is>
      </c>
      <c r="L15480" t="inlineStr">
        <is>
          <t>ST38 Anti-Slosh: Vacuum counter plate A/B not present</t>
        </is>
      </c>
    </row>
    <row r="15481">
      <c r="A15481" t="n">
        <v>26470</v>
      </c>
      <c r="B15481" s="25" t="n">
        <v>46222.4663834838</v>
      </c>
      <c r="C15481" s="25" t="n">
        <v>46222.4663834838</v>
      </c>
      <c r="D15481" s="26" t="n">
        <v>0.01780555555555555</v>
      </c>
      <c r="E15481" t="n">
        <v>1</v>
      </c>
      <c r="F15481" t="inlineStr">
        <is>
          <t>1A02-21T2 Battery in external UPS must be checked</t>
        </is>
      </c>
      <c r="G15481" t="inlineStr">
        <is>
          <t>Inferred from alarm text</t>
        </is>
      </c>
      <c r="H15481" s="26" t="n">
        <v>0.01780555555555555</v>
      </c>
      <c r="I15481" t="inlineStr"/>
      <c r="J15481" t="inlineStr">
        <is>
          <t>Utilities / infrastructure</t>
        </is>
      </c>
      <c r="K15481" t="inlineStr"/>
      <c r="L15481" t="inlineStr"/>
    </row>
    <row r="15482">
      <c r="A15482" t="n">
        <v>26471</v>
      </c>
      <c r="B15482" s="25" t="n">
        <v>46222.47402982639</v>
      </c>
      <c r="C15482" s="25" t="n">
        <v>46222.47561223379</v>
      </c>
      <c r="D15482" s="26" t="n">
        <v>0.2194055555555555</v>
      </c>
      <c r="E15482" t="n">
        <v>3</v>
      </c>
      <c r="F15482" t="inlineStr">
        <is>
          <t>Web torn (all stations)</t>
        </is>
      </c>
      <c r="G15482" t="inlineStr">
        <is>
          <t>Tagged</t>
        </is>
      </c>
      <c r="H15482" s="26" t="n">
        <v>0</v>
      </c>
      <c r="I15482" t="inlineStr">
        <is>
          <t>Web torn (all stations)</t>
        </is>
      </c>
      <c r="J15482" t="inlineStr">
        <is>
          <t>Material supply (reels / infeed)</t>
        </is>
      </c>
      <c r="K15482" t="inlineStr"/>
      <c r="L15482" t="inlineStr"/>
    </row>
    <row r="15483">
      <c r="A15483" t="n">
        <v>26472</v>
      </c>
      <c r="B15483" s="25" t="n">
        <v>46222.48331663194</v>
      </c>
      <c r="C15483" s="25" t="n">
        <v>46222.48341524306</v>
      </c>
      <c r="D15483" s="26" t="n">
        <v>0.005008333333333333</v>
      </c>
      <c r="E15483" t="n">
        <v>2</v>
      </c>
      <c r="F15483" t="inlineStr">
        <is>
          <t>1078-2B1 Limit switch fault Sealing head A in working position</t>
        </is>
      </c>
      <c r="G15483" t="inlineStr">
        <is>
          <t>Tagged</t>
        </is>
      </c>
      <c r="H15483" s="26" t="n">
        <v>0</v>
      </c>
      <c r="I15483" t="inlineStr">
        <is>
          <t>1078-2B1 Limit switch fault Sealing head A in working position</t>
        </is>
      </c>
      <c r="J15483" t="inlineStr">
        <is>
          <t>Equipment fault</t>
        </is>
      </c>
      <c r="K15483" t="inlineStr">
        <is>
          <t>078</t>
        </is>
      </c>
      <c r="L15483" t="inlineStr">
        <is>
          <t>ST78 Anti-Slosh: Limit switch fault Sealing head A/B in working position</t>
        </is>
      </c>
    </row>
    <row r="15484">
      <c r="A15484" t="n">
        <v>26473</v>
      </c>
      <c r="B15484" s="25" t="n">
        <v>46222.48357167824</v>
      </c>
      <c r="C15484" s="25" t="n">
        <v>46222.48424984953</v>
      </c>
      <c r="D15484" s="26" t="n">
        <v>0.01850194444444444</v>
      </c>
      <c r="E15484" t="n">
        <v>4</v>
      </c>
      <c r="F15484" t="inlineStr">
        <is>
          <t>1128-1B1 Consecutive error splice detection</t>
        </is>
      </c>
      <c r="G15484" t="inlineStr">
        <is>
          <t>Tagged (+ untagged rows absorbed)</t>
        </is>
      </c>
      <c r="H15484" s="26" t="n">
        <v>0.0002788888888888889</v>
      </c>
      <c r="I15484" t="inlineStr">
        <is>
          <t>1128-1B1 Consecutive error splice detection</t>
        </is>
      </c>
      <c r="J15484" t="inlineStr">
        <is>
          <t>Equipment fault</t>
        </is>
      </c>
      <c r="K15484" t="inlineStr">
        <is>
          <t>128</t>
        </is>
      </c>
      <c r="L15484" t="inlineStr">
        <is>
          <t>ST128: Consecutive error splice detection</t>
        </is>
      </c>
    </row>
    <row r="15485">
      <c r="A15485" t="n">
        <v>26474</v>
      </c>
      <c r="B15485" s="25" t="n">
        <v>46222.48451072917</v>
      </c>
      <c r="C15485" s="25" t="n">
        <v>46222.48460925926</v>
      </c>
      <c r="D15485" s="26" t="n">
        <v>0.005008333333333333</v>
      </c>
      <c r="E15485" t="n">
        <v>2</v>
      </c>
      <c r="F15485" t="inlineStr">
        <is>
          <t>1082-5B2 Error vacuum switch push out piston B</t>
        </is>
      </c>
      <c r="G15485" t="inlineStr">
        <is>
          <t>Tagged</t>
        </is>
      </c>
      <c r="H15485" s="26" t="n">
        <v>0</v>
      </c>
      <c r="I15485" t="inlineStr">
        <is>
          <t>1082-5B2 Error vacuum switch push out piston B</t>
        </is>
      </c>
      <c r="J15485" t="inlineStr">
        <is>
          <t>Equipment fault</t>
        </is>
      </c>
      <c r="K15485" t="inlineStr">
        <is>
          <t>082</t>
        </is>
      </c>
      <c r="L15485" t="inlineStr">
        <is>
          <t>ST82 Periphery Punch: Error vacuum switch push out piston A/B</t>
        </is>
      </c>
    </row>
    <row r="15486">
      <c r="A15486" t="n">
        <v>26477</v>
      </c>
      <c r="B15486" s="25" t="n">
        <v>46222.49674776621</v>
      </c>
      <c r="C15486" s="25" t="n">
        <v>46222.49873622685</v>
      </c>
      <c r="D15486" s="26" t="n">
        <v>0.04967027777777779</v>
      </c>
      <c r="E15486" t="n">
        <v>4</v>
      </c>
      <c r="F15486" t="inlineStr">
        <is>
          <t>MSM-Bulge A: At least one station takes longer than maximum allowed</t>
        </is>
      </c>
      <c r="G15486" t="inlineStr">
        <is>
          <t>Tagged (+ untagged rows absorbed)</t>
        </is>
      </c>
      <c r="H15486" s="26" t="n">
        <v>0.008209999999999999</v>
      </c>
      <c r="I15486" t="inlineStr">
        <is>
          <t>MSM-Bulge A: At least one station takes longer than maximum allowed</t>
        </is>
      </c>
      <c r="J15486" t="inlineStr">
        <is>
          <t>Controller / machine cycle-time</t>
        </is>
      </c>
      <c r="K15486" t="inlineStr"/>
      <c r="L15486" t="inlineStr"/>
    </row>
    <row r="15487">
      <c r="A15487" t="n">
        <v>26479</v>
      </c>
      <c r="B15487" s="25" t="n">
        <v>46222.50808672453</v>
      </c>
      <c r="C15487" s="25" t="n">
        <v>46222.50865482639</v>
      </c>
      <c r="D15487" s="26" t="n">
        <v>0.03867888888888889</v>
      </c>
      <c r="E15487" t="n">
        <v>3</v>
      </c>
      <c r="F15487" t="inlineStr">
        <is>
          <t>1038-12GQ1 Vacuum counter plate A not present</t>
        </is>
      </c>
      <c r="G15487" t="inlineStr">
        <is>
          <t>Tagged</t>
        </is>
      </c>
      <c r="H15487" s="26" t="n">
        <v>0</v>
      </c>
      <c r="I15487" t="inlineStr">
        <is>
          <t>1038-12GQ1 Vacuum counter plate A not present</t>
        </is>
      </c>
      <c r="J15487" t="inlineStr">
        <is>
          <t>Equipment fault</t>
        </is>
      </c>
      <c r="K15487" t="inlineStr">
        <is>
          <t>038</t>
        </is>
      </c>
      <c r="L15487" t="inlineStr">
        <is>
          <t>ST38 Anti-Slosh: Vacuum counter plate A/B not present</t>
        </is>
      </c>
    </row>
    <row r="15488">
      <c r="A15488" t="n">
        <v>26480</v>
      </c>
      <c r="B15488" s="25" t="n">
        <v>46222.51185494213</v>
      </c>
      <c r="C15488" s="25" t="n">
        <v>46222.51185494213</v>
      </c>
      <c r="D15488" s="26" t="n">
        <v>0.07305083333333333</v>
      </c>
      <c r="E15488" t="n">
        <v>1</v>
      </c>
      <c r="F15488" t="inlineStr">
        <is>
          <t>1412 Bad parts box is full, please empty!</t>
        </is>
      </c>
      <c r="G15488" t="inlineStr">
        <is>
          <t>Inferred from alarm text</t>
        </is>
      </c>
      <c r="H15488" s="26" t="n">
        <v>0.07305083333333333</v>
      </c>
      <c r="I15488" t="inlineStr"/>
      <c r="J15488" t="inlineStr">
        <is>
          <t>Operator / line (warning-type)</t>
        </is>
      </c>
      <c r="K15488" t="inlineStr">
        <is>
          <t>412</t>
        </is>
      </c>
      <c r="L15488" t="inlineStr"/>
    </row>
    <row r="15489">
      <c r="A15489" t="n">
        <v>26481</v>
      </c>
      <c r="B15489" s="25" t="n">
        <v>46222.51564070602</v>
      </c>
      <c r="C15489" s="25" t="n">
        <v>46222.52086400463</v>
      </c>
      <c r="D15489" s="26" t="n">
        <v>0.1274461111111111</v>
      </c>
      <c r="E15489" t="n">
        <v>3</v>
      </c>
      <c r="F15489" t="inlineStr">
        <is>
          <t>1406-6B2 Valve in pickup position B not present</t>
        </is>
      </c>
      <c r="G15489" t="inlineStr">
        <is>
          <t>Tagged</t>
        </is>
      </c>
      <c r="H15489" s="26" t="n">
        <v>0</v>
      </c>
      <c r="I15489" t="inlineStr">
        <is>
          <t>1406-6B2 Valve in pickup position B not present</t>
        </is>
      </c>
      <c r="J15489" t="inlineStr">
        <is>
          <t>Equipment fault</t>
        </is>
      </c>
      <c r="K15489" t="inlineStr">
        <is>
          <t>406</t>
        </is>
      </c>
      <c r="L15489" t="inlineStr">
        <is>
          <t>ST406 Valve Feed: Valve in pickup position A/B not present</t>
        </is>
      </c>
    </row>
    <row r="15490">
      <c r="A15490" t="n">
        <v>26484</v>
      </c>
      <c r="B15490" s="25" t="n">
        <v>46222.52178568287</v>
      </c>
      <c r="C15490" s="25" t="n">
        <v>46222.56756045139</v>
      </c>
      <c r="D15490" s="26" t="n">
        <v>1.109863055555555</v>
      </c>
      <c r="E15490" t="n">
        <v>21</v>
      </c>
      <c r="F15490" t="inlineStr">
        <is>
          <t>The machine empty run is finished</t>
        </is>
      </c>
      <c r="G15490" t="inlineStr">
        <is>
          <t>Tagged</t>
        </is>
      </c>
      <c r="H15490" s="26" t="n">
        <v>0</v>
      </c>
      <c r="I15490" t="inlineStr">
        <is>
          <t>The machine empty run is finished</t>
        </is>
      </c>
      <c r="J15490" t="inlineStr">
        <is>
          <t>Operator / line (warning-type)</t>
        </is>
      </c>
      <c r="K15490" t="inlineStr"/>
      <c r="L15490" t="inlineStr"/>
    </row>
    <row r="15491">
      <c r="A15491" t="n">
        <v>26485</v>
      </c>
      <c r="B15491" s="25" t="n">
        <v>46222.56811693287</v>
      </c>
      <c r="C15491" s="25" t="n">
        <v>46222.56819228009</v>
      </c>
      <c r="D15491" s="26" t="n">
        <v>0.005287222222222222</v>
      </c>
      <c r="E15491" t="n">
        <v>2</v>
      </c>
      <c r="F15491" t="inlineStr">
        <is>
          <t>At least one shift register entry has an alarm when writing</t>
        </is>
      </c>
      <c r="G15491" t="inlineStr">
        <is>
          <t>Tagged</t>
        </is>
      </c>
      <c r="H15491" s="26" t="n">
        <v>0</v>
      </c>
      <c r="I15491" t="inlineStr">
        <is>
          <t>At least one shift register entry has an alarm when writing</t>
        </is>
      </c>
      <c r="J15491" t="inlineStr">
        <is>
          <t>Controller / machine cycle-time</t>
        </is>
      </c>
      <c r="K15491" t="inlineStr"/>
      <c r="L15491" t="inlineStr"/>
    </row>
    <row r="15492">
      <c r="A15492" t="n">
        <v>26487</v>
      </c>
      <c r="B15492" s="25" t="n">
        <v>46222.56906177083</v>
      </c>
      <c r="C15492" s="25" t="n">
        <v>46222.57026751158</v>
      </c>
      <c r="D15492" s="26" t="n">
        <v>0.03325083333333333</v>
      </c>
      <c r="E15492" t="n">
        <v>5</v>
      </c>
      <c r="F15492" t="inlineStr">
        <is>
          <t>1A07-1B1 Main air valve basic machine pressure not present</t>
        </is>
      </c>
      <c r="G15492" t="inlineStr">
        <is>
          <t>Tagged (+ untagged rows absorbed)</t>
        </is>
      </c>
      <c r="H15492" s="26" t="n">
        <v>0.003616666666666666</v>
      </c>
      <c r="I15492" t="inlineStr">
        <is>
          <t>1A07-1B1 Main air valve basic machine pressure not present</t>
        </is>
      </c>
      <c r="J15492" t="inlineStr">
        <is>
          <t>Utilities / infrastructure</t>
        </is>
      </c>
      <c r="K15492" t="inlineStr"/>
      <c r="L15492" t="inlineStr"/>
    </row>
    <row r="15493">
      <c r="A15493" t="n">
        <v>26490</v>
      </c>
      <c r="B15493" s="25" t="n">
        <v>46222.5720065162</v>
      </c>
      <c r="C15493" s="25" t="n">
        <v>46222.57207033565</v>
      </c>
      <c r="D15493" s="26" t="n">
        <v>0.005844444444444444</v>
      </c>
      <c r="E15493" t="n">
        <v>3</v>
      </c>
      <c r="F15493" t="inlineStr">
        <is>
          <t>1074 Valve right inserted but not found - Check for valve on web</t>
        </is>
      </c>
      <c r="G15493" t="inlineStr">
        <is>
          <t>Tagged</t>
        </is>
      </c>
      <c r="H15493" s="26" t="n">
        <v>0</v>
      </c>
      <c r="I15493" t="inlineStr">
        <is>
          <t>1074 Valve right inserted but not found - Check for valve on web</t>
        </is>
      </c>
      <c r="J15493" t="inlineStr">
        <is>
          <t>Equipment fault</t>
        </is>
      </c>
      <c r="K15493" t="inlineStr">
        <is>
          <t>074</t>
        </is>
      </c>
      <c r="L15493" t="inlineStr">
        <is>
          <t>ST74 Valve Vision: Valve left/right inserted but not found - Check for valve on web</t>
        </is>
      </c>
    </row>
    <row r="15494">
      <c r="A15494" t="n">
        <v>26491</v>
      </c>
      <c r="B15494" s="25" t="n">
        <v>46222.57464417824</v>
      </c>
      <c r="C15494" s="25" t="n">
        <v>46222.58075396991</v>
      </c>
      <c r="D15494" s="26" t="n">
        <v>0.1492777777777778</v>
      </c>
      <c r="E15494" t="n">
        <v>7</v>
      </c>
      <c r="F15494" t="inlineStr">
        <is>
          <t>MSM-Bulge A: At least one station takes longer than maximum allowed</t>
        </is>
      </c>
      <c r="G15494" t="inlineStr">
        <is>
          <t>Tagged (+ untagged rows absorbed)</t>
        </is>
      </c>
      <c r="H15494" s="26" t="n">
        <v>0.008069444444444445</v>
      </c>
      <c r="I15494" t="inlineStr">
        <is>
          <t>MSM-Bulge A: At least one station takes longer than maximum allowed</t>
        </is>
      </c>
      <c r="J15494" t="inlineStr">
        <is>
          <t>Controller / machine cycle-time</t>
        </is>
      </c>
      <c r="K15494" t="inlineStr"/>
      <c r="L15494" t="inlineStr"/>
    </row>
    <row r="15495">
      <c r="A15495" t="n">
        <v>26494</v>
      </c>
      <c r="B15495" s="25" t="n">
        <v>46222.58518271991</v>
      </c>
      <c r="C15495" s="25" t="n">
        <v>46222.58582075231</v>
      </c>
      <c r="D15495" s="26" t="n">
        <v>0.01753888888888889</v>
      </c>
      <c r="E15495" t="n">
        <v>4</v>
      </c>
      <c r="F15495" t="inlineStr">
        <is>
          <t>1406-6B1 Valve in pickup position A not present</t>
        </is>
      </c>
      <c r="G15495" t="inlineStr">
        <is>
          <t>Tagged</t>
        </is>
      </c>
      <c r="H15495" s="26" t="n">
        <v>0</v>
      </c>
      <c r="I15495" t="inlineStr">
        <is>
          <t>1406-6B1 Valve in pickup position A not present</t>
        </is>
      </c>
      <c r="J15495" t="inlineStr">
        <is>
          <t>Equipment fault</t>
        </is>
      </c>
      <c r="K15495" t="inlineStr">
        <is>
          <t>406</t>
        </is>
      </c>
      <c r="L15495" t="inlineStr">
        <is>
          <t>ST406 Valve Feed: Valve in pickup position A/B not present</t>
        </is>
      </c>
    </row>
    <row r="15496">
      <c r="A15496" t="n">
        <v>26498</v>
      </c>
      <c r="B15496" s="25" t="n">
        <v>46222.60499135416</v>
      </c>
      <c r="C15496" s="25" t="n">
        <v>46222.60499135416</v>
      </c>
      <c r="D15496" s="26" t="n">
        <v>0.5330194444444444</v>
      </c>
      <c r="E15496" t="n">
        <v>1</v>
      </c>
      <c r="F15496" t="inlineStr">
        <is>
          <t>MSM-Valve: At least one station takes longer than the set cycle time allows</t>
        </is>
      </c>
      <c r="G15496" t="inlineStr">
        <is>
          <t>Inferred from alarm text</t>
        </is>
      </c>
      <c r="H15496" s="26" t="n">
        <v>0.5330194444444444</v>
      </c>
      <c r="I15496" t="inlineStr"/>
      <c r="J15496" t="inlineStr">
        <is>
          <t>Controller / machine cycle-time</t>
        </is>
      </c>
      <c r="K15496" t="inlineStr"/>
      <c r="L15496" t="inlineStr"/>
    </row>
    <row r="15497">
      <c r="A15497" t="n">
        <v>26499</v>
      </c>
      <c r="B15497" s="25" t="n">
        <v>46222.63133946759</v>
      </c>
      <c r="C15497" s="25" t="n">
        <v>46222.63224375</v>
      </c>
      <c r="D15497" s="26" t="n">
        <v>0.02406861111111111</v>
      </c>
      <c r="E15497" t="n">
        <v>3</v>
      </c>
      <c r="F15497" t="inlineStr">
        <is>
          <t>1158-6GQ1 Vacuum splice module not present</t>
        </is>
      </c>
      <c r="G15497" t="inlineStr">
        <is>
          <t>Tagged</t>
        </is>
      </c>
      <c r="H15497" s="26" t="n">
        <v>0</v>
      </c>
      <c r="I15497" t="inlineStr">
        <is>
          <t>1158-6GQ1 Vacuum splice module not present</t>
        </is>
      </c>
      <c r="J15497" t="inlineStr">
        <is>
          <t>Equipment fault</t>
        </is>
      </c>
      <c r="K15497" t="inlineStr">
        <is>
          <t>158</t>
        </is>
      </c>
      <c r="L15497" t="inlineStr">
        <is>
          <t>ST158 Reinforcement Tape: Vacuum splice module not present</t>
        </is>
      </c>
    </row>
    <row r="15498">
      <c r="A15498" t="n">
        <v>26500</v>
      </c>
      <c r="B15498" s="25" t="n">
        <v>46222.63417974537</v>
      </c>
      <c r="C15498" s="25" t="n">
        <v>46222.63711898148</v>
      </c>
      <c r="D15498" s="26" t="n">
        <v>0.0730463888888889</v>
      </c>
      <c r="E15498" t="n">
        <v>7</v>
      </c>
      <c r="F15498" t="inlineStr">
        <is>
          <t>Web torn (all stations)</t>
        </is>
      </c>
      <c r="G15498" t="inlineStr">
        <is>
          <t>Tagged - dominant of 2 codes</t>
        </is>
      </c>
      <c r="H15498" s="26" t="n">
        <v>0</v>
      </c>
      <c r="I15498" t="inlineStr">
        <is>
          <t>Web torn (all stations); 1159-6GQ1 Vacuum splice module not present</t>
        </is>
      </c>
      <c r="J15498" t="inlineStr">
        <is>
          <t>Material supply (reels / infeed)</t>
        </is>
      </c>
      <c r="K15498" t="inlineStr"/>
      <c r="L15498" t="inlineStr"/>
    </row>
    <row r="15499">
      <c r="A15499" t="n">
        <v>26503</v>
      </c>
      <c r="B15499" s="25" t="n">
        <v>46222.64479984954</v>
      </c>
      <c r="C15499" s="25" t="n">
        <v>46222.64541423611</v>
      </c>
      <c r="D15499" s="26" t="n">
        <v>0.01836194444444444</v>
      </c>
      <c r="E15499" t="n">
        <v>4</v>
      </c>
      <c r="F15499" t="inlineStr">
        <is>
          <t>1227-1K1 General error</t>
        </is>
      </c>
      <c r="G15499" t="inlineStr">
        <is>
          <t>Tagged (+ untagged rows absorbed)</t>
        </is>
      </c>
      <c r="H15499" s="26" t="n">
        <v>0.0002786111111111111</v>
      </c>
      <c r="I15499" t="inlineStr">
        <is>
          <t>1227-1K1 General error</t>
        </is>
      </c>
      <c r="J15499" t="inlineStr">
        <is>
          <t>Equipment fault</t>
        </is>
      </c>
      <c r="K15499" t="inlineStr">
        <is>
          <t>227</t>
        </is>
      </c>
      <c r="L15499" t="inlineStr">
        <is>
          <t>ST227 Gasket Feed: General error</t>
        </is>
      </c>
    </row>
    <row r="15500">
      <c r="A15500" t="n">
        <v>26504</v>
      </c>
      <c r="B15500" s="25" t="n">
        <v>46222.64651559028</v>
      </c>
      <c r="C15500" s="25" t="n">
        <v>46222.65968063657</v>
      </c>
      <c r="D15500" s="26" t="n">
        <v>0.3197166666666668</v>
      </c>
      <c r="E15500" t="n">
        <v>20</v>
      </c>
      <c r="F15500" t="inlineStr">
        <is>
          <t>1086-1M1 Vertical axis has reached adjusted current limit</t>
        </is>
      </c>
      <c r="G15500" t="inlineStr">
        <is>
          <t>Tagged</t>
        </is>
      </c>
      <c r="H15500" s="26" t="n">
        <v>0</v>
      </c>
      <c r="I15500" t="inlineStr">
        <is>
          <t>1086-1M1 Vertical axis has reached adjusted current limit</t>
        </is>
      </c>
      <c r="J15500" t="inlineStr">
        <is>
          <t>Equipment fault</t>
        </is>
      </c>
      <c r="K15500" t="inlineStr">
        <is>
          <t>086</t>
        </is>
      </c>
      <c r="L15500" t="inlineStr">
        <is>
          <t>ST86 Offload: Vertical axis has reached adjusted current limit</t>
        </is>
      </c>
    </row>
    <row r="15501">
      <c r="A15501" t="n">
        <v>26505</v>
      </c>
      <c r="B15501" s="25" t="n">
        <v>46222.659871875</v>
      </c>
      <c r="C15501" s="25" t="n">
        <v>46222.66037098379</v>
      </c>
      <c r="D15501" s="26" t="n">
        <v>0.01448333333333333</v>
      </c>
      <c r="E15501" t="n">
        <v>3</v>
      </c>
      <c r="F15501" t="inlineStr">
        <is>
          <t>1038-12GQ1 Vacuum counter plate A not present</t>
        </is>
      </c>
      <c r="G15501" t="inlineStr">
        <is>
          <t>Tagged</t>
        </is>
      </c>
      <c r="H15501" s="26" t="n">
        <v>0</v>
      </c>
      <c r="I15501" t="inlineStr">
        <is>
          <t>1038-12GQ1 Vacuum counter plate A not present</t>
        </is>
      </c>
      <c r="J15501" t="inlineStr">
        <is>
          <t>Equipment fault</t>
        </is>
      </c>
      <c r="K15501" t="inlineStr">
        <is>
          <t>038</t>
        </is>
      </c>
      <c r="L15501" t="inlineStr">
        <is>
          <t>ST38 Anti-Slosh: Vacuum counter plate A/B not present</t>
        </is>
      </c>
    </row>
    <row r="15502">
      <c r="A15502" t="n">
        <v>26506</v>
      </c>
      <c r="B15502" s="25" t="n">
        <v>46222.66052172454</v>
      </c>
      <c r="C15502" s="25" t="n">
        <v>46222.66097392361</v>
      </c>
      <c r="D15502" s="26" t="n">
        <v>0.01683611111111111</v>
      </c>
      <c r="E15502" t="n">
        <v>4</v>
      </c>
      <c r="F15502" t="inlineStr">
        <is>
          <t>1038-12GQ1 Vacuum counter plate A not present</t>
        </is>
      </c>
      <c r="G15502" t="inlineStr">
        <is>
          <t>Tagged</t>
        </is>
      </c>
      <c r="H15502" s="26" t="n">
        <v>0</v>
      </c>
      <c r="I15502" t="inlineStr">
        <is>
          <t>1038-12GQ1 Vacuum counter plate A not present</t>
        </is>
      </c>
      <c r="J15502" t="inlineStr">
        <is>
          <t>Equipment fault</t>
        </is>
      </c>
      <c r="K15502" t="inlineStr">
        <is>
          <t>038</t>
        </is>
      </c>
      <c r="L15502" t="inlineStr">
        <is>
          <t>ST38 Anti-Slosh: Vacuum counter plate A/B not present</t>
        </is>
      </c>
    </row>
    <row r="15503">
      <c r="A15503" t="n">
        <v>26507</v>
      </c>
      <c r="B15503" s="25" t="n">
        <v>46222.66128116898</v>
      </c>
      <c r="C15503" s="25" t="n">
        <v>46222.66212758102</v>
      </c>
      <c r="D15503" s="26" t="n">
        <v>0.02337416666666666</v>
      </c>
      <c r="E15503" t="n">
        <v>3</v>
      </c>
      <c r="F15503" t="inlineStr">
        <is>
          <t>1038-12GQ1 Vacuum counter plate A not present</t>
        </is>
      </c>
      <c r="G15503" t="inlineStr">
        <is>
          <t>Tagged</t>
        </is>
      </c>
      <c r="H15503" s="26" t="n">
        <v>0</v>
      </c>
      <c r="I15503" t="inlineStr">
        <is>
          <t>1038-12GQ1 Vacuum counter plate A not present</t>
        </is>
      </c>
      <c r="J15503" t="inlineStr">
        <is>
          <t>Equipment fault</t>
        </is>
      </c>
      <c r="K15503" t="inlineStr">
        <is>
          <t>038</t>
        </is>
      </c>
      <c r="L15503" t="inlineStr">
        <is>
          <t>ST38 Anti-Slosh: Vacuum counter plate A/B not present</t>
        </is>
      </c>
    </row>
    <row r="15504">
      <c r="A15504" t="n">
        <v>26508</v>
      </c>
      <c r="B15504" s="25" t="n">
        <v>46222.66253329861</v>
      </c>
      <c r="C15504" s="25" t="n">
        <v>46222.6630028588</v>
      </c>
      <c r="D15504" s="26" t="n">
        <v>0.01572111111111111</v>
      </c>
      <c r="E15504" t="n">
        <v>4</v>
      </c>
      <c r="F15504" t="inlineStr">
        <is>
          <t>1074 Valve left inserted but not found - Check for valve on web</t>
        </is>
      </c>
      <c r="G15504" t="inlineStr">
        <is>
          <t>Tagged</t>
        </is>
      </c>
      <c r="H15504" s="26" t="n">
        <v>0</v>
      </c>
      <c r="I15504" t="inlineStr">
        <is>
          <t>1074 Valve left inserted but not found - Check for valve on web</t>
        </is>
      </c>
      <c r="J15504" t="inlineStr">
        <is>
          <t>Equipment fault</t>
        </is>
      </c>
      <c r="K15504" t="inlineStr">
        <is>
          <t>074</t>
        </is>
      </c>
      <c r="L15504" t="inlineStr">
        <is>
          <t>ST74 Valve Vision: Valve left/right inserted but not found - Check for valve on web</t>
        </is>
      </c>
    </row>
    <row r="15505">
      <c r="A15505" t="n">
        <v>26509</v>
      </c>
      <c r="B15505" s="25" t="n">
        <v>46222.66943148148</v>
      </c>
      <c r="C15505" s="25" t="n">
        <v>46222.67012129629</v>
      </c>
      <c r="D15505" s="26" t="n">
        <v>0.01892027777777778</v>
      </c>
      <c r="E15505" t="n">
        <v>3</v>
      </c>
      <c r="F15505" t="inlineStr">
        <is>
          <t>1038-12GQ1 Vacuum counter plate A not present</t>
        </is>
      </c>
      <c r="G15505" t="inlineStr">
        <is>
          <t>Tagged</t>
        </is>
      </c>
      <c r="H15505" s="26" t="n">
        <v>0</v>
      </c>
      <c r="I15505" t="inlineStr">
        <is>
          <t>1038-12GQ1 Vacuum counter plate A not present</t>
        </is>
      </c>
      <c r="J15505" t="inlineStr">
        <is>
          <t>Equipment fault</t>
        </is>
      </c>
      <c r="K15505" t="inlineStr">
        <is>
          <t>038</t>
        </is>
      </c>
      <c r="L15505" t="inlineStr">
        <is>
          <t>ST38 Anti-Slosh: Vacuum counter plate A/B not present</t>
        </is>
      </c>
    </row>
    <row r="15506">
      <c r="A15506" t="n">
        <v>26510</v>
      </c>
      <c r="B15506" s="25" t="n">
        <v>46222.67316466435</v>
      </c>
      <c r="C15506" s="25" t="n">
        <v>46222.68134409723</v>
      </c>
      <c r="D15506" s="26" t="n">
        <v>0.1978369444444444</v>
      </c>
      <c r="E15506" t="n">
        <v>13</v>
      </c>
      <c r="F15506" t="inlineStr">
        <is>
          <t>1086-1M1 Vertical axis has reached adjusted current limit</t>
        </is>
      </c>
      <c r="G15506" t="inlineStr">
        <is>
          <t>Tagged</t>
        </is>
      </c>
      <c r="H15506" s="26" t="n">
        <v>0</v>
      </c>
      <c r="I15506" t="inlineStr">
        <is>
          <t>1086-1M1 Vertical axis has reached adjusted current limit</t>
        </is>
      </c>
      <c r="J15506" t="inlineStr">
        <is>
          <t>Equipment fault</t>
        </is>
      </c>
      <c r="K15506" t="inlineStr">
        <is>
          <t>086</t>
        </is>
      </c>
      <c r="L15506" t="inlineStr">
        <is>
          <t>ST86 Offload: Vertical axis has reached adjusted current limit</t>
        </is>
      </c>
    </row>
    <row r="15507">
      <c r="A15507" t="n">
        <v>26511</v>
      </c>
      <c r="B15507" s="25" t="n">
        <v>46222.68144846065</v>
      </c>
      <c r="C15507" s="25" t="n">
        <v>46222.68153538195</v>
      </c>
      <c r="D15507" s="26" t="n">
        <v>0.005564722222222223</v>
      </c>
      <c r="E15507" t="n">
        <v>3</v>
      </c>
      <c r="F15507" t="inlineStr">
        <is>
          <t>At least one shift register entry has an alarm when writing</t>
        </is>
      </c>
      <c r="G15507" t="inlineStr">
        <is>
          <t>Tagged (+ untagged rows absorbed)</t>
        </is>
      </c>
      <c r="H15507" s="26" t="n">
        <v>0.0002777777777777778</v>
      </c>
      <c r="I15507" t="inlineStr">
        <is>
          <t>At least one shift register entry has an alarm when writing</t>
        </is>
      </c>
      <c r="J15507" t="inlineStr">
        <is>
          <t>Controller / machine cycle-time</t>
        </is>
      </c>
      <c r="K15507" t="inlineStr"/>
      <c r="L15507" t="inlineStr"/>
    </row>
    <row r="15508">
      <c r="A15508" t="n">
        <v>26512</v>
      </c>
      <c r="B15508" s="25" t="n">
        <v>46222.68724528935</v>
      </c>
      <c r="C15508" s="25" t="n">
        <v>46222.6878133912</v>
      </c>
      <c r="D15508" s="26" t="n">
        <v>0.01572055555555556</v>
      </c>
      <c r="E15508" t="n">
        <v>4</v>
      </c>
      <c r="F15508" t="inlineStr">
        <is>
          <t>1227-1K1 General error</t>
        </is>
      </c>
      <c r="G15508" t="inlineStr">
        <is>
          <t>Tagged (+ untagged rows absorbed)</t>
        </is>
      </c>
      <c r="H15508" s="26" t="n">
        <v>0.0002788888888888889</v>
      </c>
      <c r="I15508" t="inlineStr">
        <is>
          <t>1227-1K1 General error</t>
        </is>
      </c>
      <c r="J15508" t="inlineStr">
        <is>
          <t>Equipment fault</t>
        </is>
      </c>
      <c r="K15508" t="inlineStr">
        <is>
          <t>227</t>
        </is>
      </c>
      <c r="L15508" t="inlineStr">
        <is>
          <t>ST227 Gasket Feed: General error</t>
        </is>
      </c>
    </row>
    <row r="15509">
      <c r="A15509" t="n">
        <v>26513</v>
      </c>
      <c r="B15509" s="25" t="n">
        <v>46222.68868283565</v>
      </c>
      <c r="C15509" s="25" t="n">
        <v>46222.6892162037</v>
      </c>
      <c r="D15509" s="26" t="n">
        <v>0.01502777777777778</v>
      </c>
      <c r="E15509" t="n">
        <v>3</v>
      </c>
      <c r="F15509" t="inlineStr">
        <is>
          <t>1227-1K1 General error</t>
        </is>
      </c>
      <c r="G15509" t="inlineStr">
        <is>
          <t>Tagged</t>
        </is>
      </c>
      <c r="H15509" s="26" t="n">
        <v>0</v>
      </c>
      <c r="I15509" t="inlineStr">
        <is>
          <t>1227-1K1 General error</t>
        </is>
      </c>
      <c r="J15509" t="inlineStr">
        <is>
          <t>Equipment fault</t>
        </is>
      </c>
      <c r="K15509" t="inlineStr">
        <is>
          <t>227</t>
        </is>
      </c>
      <c r="L15509" t="inlineStr">
        <is>
          <t>ST227 Gasket Feed: General error</t>
        </is>
      </c>
    </row>
    <row r="15510">
      <c r="A15510" t="n">
        <v>26514</v>
      </c>
      <c r="B15510" s="25" t="n">
        <v>46222.68932056713</v>
      </c>
      <c r="C15510" s="25" t="n">
        <v>46222.69060208333</v>
      </c>
      <c r="D15510" s="26" t="n">
        <v>0.03298333333333334</v>
      </c>
      <c r="E15510" t="n">
        <v>4</v>
      </c>
      <c r="F15510" t="inlineStr">
        <is>
          <t>1227-1K1 General error</t>
        </is>
      </c>
      <c r="G15510" t="inlineStr">
        <is>
          <t>Tagged (+ untagged rows absorbed)</t>
        </is>
      </c>
      <c r="H15510" s="26" t="n">
        <v>0.0002786111111111111</v>
      </c>
      <c r="I15510" t="inlineStr">
        <is>
          <t>1227-1K1 General error</t>
        </is>
      </c>
      <c r="J15510" t="inlineStr">
        <is>
          <t>Equipment fault</t>
        </is>
      </c>
      <c r="K15510" t="inlineStr">
        <is>
          <t>227</t>
        </is>
      </c>
      <c r="L15510" t="inlineStr">
        <is>
          <t>ST227 Gasket Feed: General error</t>
        </is>
      </c>
    </row>
    <row r="15511">
      <c r="A15511" t="n">
        <v>26515</v>
      </c>
      <c r="B15511" s="25" t="n">
        <v>46222.69071223379</v>
      </c>
      <c r="C15511" s="25" t="n">
        <v>46222.6912650463</v>
      </c>
      <c r="D15511" s="26" t="n">
        <v>0.01549444444444445</v>
      </c>
      <c r="E15511" t="n">
        <v>3</v>
      </c>
      <c r="F15511" t="inlineStr">
        <is>
          <t>1227-1K1 General error</t>
        </is>
      </c>
      <c r="G15511" t="inlineStr">
        <is>
          <t>Tagged</t>
        </is>
      </c>
      <c r="H15511" s="26" t="n">
        <v>0</v>
      </c>
      <c r="I15511" t="inlineStr">
        <is>
          <t>1227-1K1 General error</t>
        </is>
      </c>
      <c r="J15511" t="inlineStr">
        <is>
          <t>Equipment fault</t>
        </is>
      </c>
      <c r="K15511" t="inlineStr">
        <is>
          <t>227</t>
        </is>
      </c>
      <c r="L15511" t="inlineStr">
        <is>
          <t>ST227 Gasket Feed: General error</t>
        </is>
      </c>
    </row>
    <row r="15512">
      <c r="A15512" t="n">
        <v>26517</v>
      </c>
      <c r="B15512" s="25" t="n">
        <v>46222.69156072917</v>
      </c>
      <c r="C15512" s="25" t="n">
        <v>46222.6924650463</v>
      </c>
      <c r="D15512" s="26" t="n">
        <v>0.027825</v>
      </c>
      <c r="E15512" t="n">
        <v>3</v>
      </c>
      <c r="F15512" t="inlineStr">
        <is>
          <t>1227-1K1 General error</t>
        </is>
      </c>
      <c r="G15512" t="inlineStr">
        <is>
          <t>Tagged</t>
        </is>
      </c>
      <c r="H15512" s="26" t="n">
        <v>0</v>
      </c>
      <c r="I15512" t="inlineStr">
        <is>
          <t>1227-1K1 General error</t>
        </is>
      </c>
      <c r="J15512" t="inlineStr">
        <is>
          <t>Equipment fault</t>
        </is>
      </c>
      <c r="K15512" t="inlineStr">
        <is>
          <t>227</t>
        </is>
      </c>
      <c r="L15512" t="inlineStr">
        <is>
          <t>ST227 Gasket Feed: General error</t>
        </is>
      </c>
    </row>
    <row r="15513">
      <c r="A15513" t="n">
        <v>26518</v>
      </c>
      <c r="B15513" s="25" t="n">
        <v>46222.69297515046</v>
      </c>
      <c r="C15513" s="25" t="n">
        <v>46222.69414024305</v>
      </c>
      <c r="D15513" s="26" t="n">
        <v>0.02990944444444444</v>
      </c>
      <c r="E15513" t="n">
        <v>5</v>
      </c>
      <c r="F15513" t="inlineStr">
        <is>
          <t>1227-1K1 General error</t>
        </is>
      </c>
      <c r="G15513" t="inlineStr">
        <is>
          <t>Tagged</t>
        </is>
      </c>
      <c r="H15513" s="26" t="n">
        <v>0</v>
      </c>
      <c r="I15513" t="inlineStr">
        <is>
          <t>1227-1K1 General error</t>
        </is>
      </c>
      <c r="J15513" t="inlineStr">
        <is>
          <t>Equipment fault</t>
        </is>
      </c>
      <c r="K15513" t="inlineStr">
        <is>
          <t>227</t>
        </is>
      </c>
      <c r="L15513" t="inlineStr">
        <is>
          <t>ST227 Gasket Feed: General error</t>
        </is>
      </c>
    </row>
    <row r="15514">
      <c r="A15514" t="n">
        <v>26519</v>
      </c>
      <c r="B15514" s="25" t="n">
        <v>46222.69436628472</v>
      </c>
      <c r="C15514" s="25" t="n">
        <v>46222.7077465625</v>
      </c>
      <c r="D15514" s="26" t="n">
        <v>0.3261361111111111</v>
      </c>
      <c r="E15514" t="n">
        <v>10</v>
      </c>
      <c r="F15514" t="inlineStr">
        <is>
          <t>1227-1K1 General error</t>
        </is>
      </c>
      <c r="G15514" t="inlineStr">
        <is>
          <t>Tagged</t>
        </is>
      </c>
      <c r="H15514" s="26" t="n">
        <v>0</v>
      </c>
      <c r="I15514" t="inlineStr">
        <is>
          <t>1227-1K1 General error</t>
        </is>
      </c>
      <c r="J15514" t="inlineStr">
        <is>
          <t>Equipment fault</t>
        </is>
      </c>
      <c r="K15514" t="inlineStr">
        <is>
          <t>227</t>
        </is>
      </c>
      <c r="L15514" t="inlineStr">
        <is>
          <t>ST227 Gasket Feed: General error</t>
        </is>
      </c>
    </row>
    <row r="15515">
      <c r="A15515" t="n">
        <v>26520</v>
      </c>
      <c r="B15515" s="25" t="n">
        <v>46222.70797268519</v>
      </c>
      <c r="C15515" s="25" t="n">
        <v>46222.70872635417</v>
      </c>
      <c r="D15515" s="26" t="n">
        <v>0.02059083333333333</v>
      </c>
      <c r="E15515" t="n">
        <v>4</v>
      </c>
      <c r="F15515" t="inlineStr">
        <is>
          <t>1227-1K1 General error</t>
        </is>
      </c>
      <c r="G15515" t="inlineStr">
        <is>
          <t>Tagged</t>
        </is>
      </c>
      <c r="H15515" s="26" t="n">
        <v>0</v>
      </c>
      <c r="I15515" t="inlineStr">
        <is>
          <t>1227-1K1 General error</t>
        </is>
      </c>
      <c r="J15515" t="inlineStr">
        <is>
          <t>Equipment fault</t>
        </is>
      </c>
      <c r="K15515" t="inlineStr">
        <is>
          <t>227</t>
        </is>
      </c>
      <c r="L15515" t="inlineStr">
        <is>
          <t>ST227 Gasket Feed: General error</t>
        </is>
      </c>
    </row>
    <row r="15516">
      <c r="A15516" t="n">
        <v>26521</v>
      </c>
      <c r="B15516" s="25" t="n">
        <v>46222.70887700232</v>
      </c>
      <c r="C15516" s="25" t="n">
        <v>46222.71781119213</v>
      </c>
      <c r="D15516" s="26" t="n">
        <v>0.2174797222222222</v>
      </c>
      <c r="E15516" t="n">
        <v>3</v>
      </c>
      <c r="F15516" t="inlineStr">
        <is>
          <t>1227-1K1 General error</t>
        </is>
      </c>
      <c r="G15516" t="inlineStr">
        <is>
          <t>Tagged</t>
        </is>
      </c>
      <c r="H15516" s="26" t="n">
        <v>0</v>
      </c>
      <c r="I15516" t="inlineStr">
        <is>
          <t>1227-1K1 General error</t>
        </is>
      </c>
      <c r="J15516" t="inlineStr">
        <is>
          <t>Equipment fault</t>
        </is>
      </c>
      <c r="K15516" t="inlineStr">
        <is>
          <t>227</t>
        </is>
      </c>
      <c r="L15516" t="inlineStr">
        <is>
          <t>ST227 Gasket Feed: General error</t>
        </is>
      </c>
    </row>
    <row r="15517">
      <c r="A15517" t="n">
        <v>26523</v>
      </c>
      <c r="B15517" s="25" t="n">
        <v>46222.72357943287</v>
      </c>
      <c r="C15517" s="25" t="n">
        <v>46222.72432723379</v>
      </c>
      <c r="D15517" s="26" t="n">
        <v>0.02142888888888889</v>
      </c>
      <c r="E15517" t="n">
        <v>3</v>
      </c>
      <c r="F15517" t="inlineStr">
        <is>
          <t>1406-6B2 Valve in pickup position B not present</t>
        </is>
      </c>
      <c r="G15517" t="inlineStr">
        <is>
          <t>Tagged</t>
        </is>
      </c>
      <c r="H15517" s="26" t="n">
        <v>0</v>
      </c>
      <c r="I15517" t="inlineStr">
        <is>
          <t>1406-6B2 Valve in pickup position B not present</t>
        </is>
      </c>
      <c r="J15517" t="inlineStr">
        <is>
          <t>Equipment fault</t>
        </is>
      </c>
      <c r="K15517" t="inlineStr">
        <is>
          <t>406</t>
        </is>
      </c>
      <c r="L15517" t="inlineStr">
        <is>
          <t>ST406 Valve Feed: Valve in pickup position A/B not present</t>
        </is>
      </c>
    </row>
    <row r="15518">
      <c r="A15518" t="n">
        <v>26524</v>
      </c>
      <c r="B15518" s="25" t="n">
        <v>46222.72655366898</v>
      </c>
      <c r="C15518" s="25" t="n">
        <v>46222.72707542824</v>
      </c>
      <c r="D15518" s="26" t="n">
        <v>0.01474722222222222</v>
      </c>
      <c r="E15518" t="n">
        <v>3</v>
      </c>
      <c r="F15518" t="inlineStr">
        <is>
          <t>1038-12GQ1 Vacuum counter plate A not present</t>
        </is>
      </c>
      <c r="G15518" t="inlineStr">
        <is>
          <t>Tagged</t>
        </is>
      </c>
      <c r="H15518" s="26" t="n">
        <v>0</v>
      </c>
      <c r="I15518" t="inlineStr">
        <is>
          <t>1038-12GQ1 Vacuum counter plate A not present</t>
        </is>
      </c>
      <c r="J15518" t="inlineStr">
        <is>
          <t>Equipment fault</t>
        </is>
      </c>
      <c r="K15518" t="inlineStr">
        <is>
          <t>038</t>
        </is>
      </c>
      <c r="L15518" t="inlineStr">
        <is>
          <t>ST38 Anti-Slosh: Vacuum counter plate A/B not present</t>
        </is>
      </c>
    </row>
    <row r="15519">
      <c r="A15519" t="n">
        <v>26526</v>
      </c>
      <c r="B15519" s="25" t="n">
        <v>46222.72742322917</v>
      </c>
      <c r="C15519" s="25" t="n">
        <v>46222.72810732639</v>
      </c>
      <c r="D15519" s="26" t="n">
        <v>0.01864333333333333</v>
      </c>
      <c r="E15519" t="n">
        <v>3</v>
      </c>
      <c r="F15519" t="inlineStr">
        <is>
          <t>1406-6B1 Valve in pickup position A not present</t>
        </is>
      </c>
      <c r="G15519" t="inlineStr">
        <is>
          <t>Tagged</t>
        </is>
      </c>
      <c r="H15519" s="26" t="n">
        <v>0</v>
      </c>
      <c r="I15519" t="inlineStr">
        <is>
          <t>1406-6B1 Valve in pickup position A not present</t>
        </is>
      </c>
      <c r="J15519" t="inlineStr">
        <is>
          <t>Equipment fault</t>
        </is>
      </c>
      <c r="K15519" t="inlineStr">
        <is>
          <t>406</t>
        </is>
      </c>
      <c r="L15519" t="inlineStr">
        <is>
          <t>ST406 Valve Feed: Valve in pickup position A/B not present</t>
        </is>
      </c>
    </row>
    <row r="15520">
      <c r="A15520" t="n">
        <v>26529</v>
      </c>
      <c r="B15520" s="25" t="n">
        <v>46222.73734814815</v>
      </c>
      <c r="C15520" s="25" t="n">
        <v>46222.73796848379</v>
      </c>
      <c r="D15520" s="26" t="n">
        <v>0.01516666666666667</v>
      </c>
      <c r="E15520" t="n">
        <v>4</v>
      </c>
      <c r="F15520" t="inlineStr">
        <is>
          <t>1038-12GQ1 Vacuum counter plate A not present</t>
        </is>
      </c>
      <c r="G15520" t="inlineStr">
        <is>
          <t>Tagged</t>
        </is>
      </c>
      <c r="H15520" s="26" t="n">
        <v>0</v>
      </c>
      <c r="I15520" t="inlineStr">
        <is>
          <t>1038-12GQ1 Vacuum counter plate A not present</t>
        </is>
      </c>
      <c r="J15520" t="inlineStr">
        <is>
          <t>Equipment fault</t>
        </is>
      </c>
      <c r="K15520" t="inlineStr">
        <is>
          <t>038</t>
        </is>
      </c>
      <c r="L15520" t="inlineStr">
        <is>
          <t>ST38 Anti-Slosh: Vacuum counter plate A/B not present</t>
        </is>
      </c>
    </row>
    <row r="15521">
      <c r="A15521" t="n">
        <v>26530</v>
      </c>
      <c r="B15521" s="25" t="n">
        <v>46222.73819456019</v>
      </c>
      <c r="C15521" s="25" t="n">
        <v>46222.73999760416</v>
      </c>
      <c r="D15521" s="26" t="n">
        <v>0.04480361111111111</v>
      </c>
      <c r="E15521" t="n">
        <v>5</v>
      </c>
      <c r="F15521" t="inlineStr">
        <is>
          <t>End of reel (all stations)</t>
        </is>
      </c>
      <c r="G15521" t="inlineStr">
        <is>
          <t>Tagged</t>
        </is>
      </c>
      <c r="H15521" s="26" t="n">
        <v>0</v>
      </c>
      <c r="I15521" t="inlineStr">
        <is>
          <t>End of reel (all stations)</t>
        </is>
      </c>
      <c r="J15521" t="inlineStr">
        <is>
          <t>Material supply (reels / infeed)</t>
        </is>
      </c>
      <c r="K15521" t="inlineStr"/>
      <c r="L15521" t="inlineStr"/>
    </row>
    <row r="15522">
      <c r="A15522" t="n">
        <v>26531</v>
      </c>
      <c r="B15522" s="25" t="n">
        <v>46222.74342924768</v>
      </c>
      <c r="C15522" s="25" t="n">
        <v>46222.74626994213</v>
      </c>
      <c r="D15522" s="26" t="n">
        <v>0.1177055555555555</v>
      </c>
      <c r="E15522" t="n">
        <v>3</v>
      </c>
      <c r="F15522" t="inlineStr">
        <is>
          <t>End of reel (all stations)</t>
        </is>
      </c>
      <c r="G15522" t="inlineStr">
        <is>
          <t>Tagged</t>
        </is>
      </c>
      <c r="H15522" s="26" t="n">
        <v>0</v>
      </c>
      <c r="I15522" t="inlineStr">
        <is>
          <t>End of reel (all stations)</t>
        </is>
      </c>
      <c r="J15522" t="inlineStr">
        <is>
          <t>Material supply (reels / infeed)</t>
        </is>
      </c>
      <c r="K15522" t="inlineStr"/>
      <c r="L15522" t="inlineStr"/>
    </row>
    <row r="15523">
      <c r="A15523" t="n">
        <v>26532</v>
      </c>
      <c r="B15523" s="25" t="n">
        <v>46222.74838001157</v>
      </c>
      <c r="C15523" s="25" t="n">
        <v>46222.74892496528</v>
      </c>
      <c r="D15523" s="26" t="n">
        <v>0.01530555555555555</v>
      </c>
      <c r="E15523" t="n">
        <v>4</v>
      </c>
      <c r="F15523" t="inlineStr">
        <is>
          <t>1038-12GQ1 Vacuum counter plate A not present</t>
        </is>
      </c>
      <c r="G15523" t="inlineStr">
        <is>
          <t>Tagged (+ untagged rows absorbed)</t>
        </is>
      </c>
      <c r="H15523" s="26" t="n">
        <v>0.0002777777777777778</v>
      </c>
      <c r="I15523" t="inlineStr">
        <is>
          <t>1038-12GQ1 Vacuum counter plate A not present</t>
        </is>
      </c>
      <c r="J15523" t="inlineStr">
        <is>
          <t>Equipment fault</t>
        </is>
      </c>
      <c r="K15523" t="inlineStr">
        <is>
          <t>038</t>
        </is>
      </c>
      <c r="L15523" t="inlineStr">
        <is>
          <t>ST38 Anti-Slosh: Vacuum counter plate A/B not present</t>
        </is>
      </c>
    </row>
    <row r="15524">
      <c r="A15524" t="n">
        <v>26535</v>
      </c>
      <c r="B15524" s="25" t="n">
        <v>46222.7532556713</v>
      </c>
      <c r="C15524" s="25" t="n">
        <v>46222.75424105324</v>
      </c>
      <c r="D15524" s="26" t="n">
        <v>0.02615194444444444</v>
      </c>
      <c r="E15524" t="n">
        <v>3</v>
      </c>
      <c r="F15524" t="inlineStr">
        <is>
          <t>1406-6B2 Valve in pickup position B not present</t>
        </is>
      </c>
      <c r="G15524" t="inlineStr">
        <is>
          <t>Tagged</t>
        </is>
      </c>
      <c r="H15524" s="26" t="n">
        <v>0</v>
      </c>
      <c r="I15524" t="inlineStr">
        <is>
          <t>1406-6B2 Valve in pickup position B not present</t>
        </is>
      </c>
      <c r="J15524" t="inlineStr">
        <is>
          <t>Equipment fault</t>
        </is>
      </c>
      <c r="K15524" t="inlineStr">
        <is>
          <t>406</t>
        </is>
      </c>
      <c r="L15524" t="inlineStr">
        <is>
          <t>ST406 Valve Feed: Valve in pickup position A/B not present</t>
        </is>
      </c>
    </row>
    <row r="15525">
      <c r="A15525" t="n">
        <v>26538</v>
      </c>
      <c r="B15525" s="25" t="n">
        <v>46222.76232827546</v>
      </c>
      <c r="C15525" s="25" t="n">
        <v>46222.76295431713</v>
      </c>
      <c r="D15525" s="26" t="n">
        <v>0.01697416666666667</v>
      </c>
      <c r="E15525" t="n">
        <v>4</v>
      </c>
      <c r="F15525" t="inlineStr">
        <is>
          <t>1406-6B1 Valve in pickup position A not present</t>
        </is>
      </c>
      <c r="G15525" t="inlineStr">
        <is>
          <t>Tagged</t>
        </is>
      </c>
      <c r="H15525" s="26" t="n">
        <v>0</v>
      </c>
      <c r="I15525" t="inlineStr">
        <is>
          <t>1406-6B1 Valve in pickup position A not present</t>
        </is>
      </c>
      <c r="J15525" t="inlineStr">
        <is>
          <t>Equipment fault</t>
        </is>
      </c>
      <c r="K15525" t="inlineStr">
        <is>
          <t>406</t>
        </is>
      </c>
      <c r="L15525" t="inlineStr">
        <is>
          <t>ST406 Valve Feed: Valve in pickup position A/B not present</t>
        </is>
      </c>
    </row>
    <row r="15526">
      <c r="A15526" t="n">
        <v>26541</v>
      </c>
      <c r="B15526" s="25" t="n">
        <v>46222.76430524306</v>
      </c>
      <c r="C15526" s="25" t="n">
        <v>46222.76519209491</v>
      </c>
      <c r="D15526" s="26" t="n">
        <v>0.02364833333333333</v>
      </c>
      <c r="E15526" t="n">
        <v>3</v>
      </c>
      <c r="F15526" t="inlineStr">
        <is>
          <t>1406-6B2 Valve in pickup position B not present</t>
        </is>
      </c>
      <c r="G15526" t="inlineStr">
        <is>
          <t>Tagged</t>
        </is>
      </c>
      <c r="H15526" s="26" t="n">
        <v>0</v>
      </c>
      <c r="I15526" t="inlineStr">
        <is>
          <t>1406-6B2 Valve in pickup position B not present</t>
        </is>
      </c>
      <c r="J15526" t="inlineStr">
        <is>
          <t>Equipment fault</t>
        </is>
      </c>
      <c r="K15526" t="inlineStr">
        <is>
          <t>406</t>
        </is>
      </c>
      <c r="L15526" t="inlineStr">
        <is>
          <t>ST406 Valve Feed: Valve in pickup position A/B not present</t>
        </is>
      </c>
    </row>
    <row r="15527">
      <c r="A15527" t="n">
        <v>26542</v>
      </c>
      <c r="B15527" s="25" t="n">
        <v>46222.76544707176</v>
      </c>
      <c r="C15527" s="25" t="n">
        <v>46222.7660383449</v>
      </c>
      <c r="D15527" s="26" t="n">
        <v>0.01683416666666667</v>
      </c>
      <c r="E15527" t="n">
        <v>3</v>
      </c>
      <c r="F15527" t="inlineStr">
        <is>
          <t>1406-6B2 Valve in pickup position B not present</t>
        </is>
      </c>
      <c r="G15527" t="inlineStr">
        <is>
          <t>Tagged</t>
        </is>
      </c>
      <c r="H15527" s="26" t="n">
        <v>0</v>
      </c>
      <c r="I15527" t="inlineStr">
        <is>
          <t>1406-6B2 Valve in pickup position B not present</t>
        </is>
      </c>
      <c r="J15527" t="inlineStr">
        <is>
          <t>Equipment fault</t>
        </is>
      </c>
      <c r="K15527" t="inlineStr">
        <is>
          <t>406</t>
        </is>
      </c>
      <c r="L15527" t="inlineStr">
        <is>
          <t>ST406 Valve Feed: Valve in pickup position A/B not present</t>
        </is>
      </c>
    </row>
    <row r="15528">
      <c r="A15528" t="n">
        <v>26545</v>
      </c>
      <c r="B15528" s="25" t="n">
        <v>46222.76726716435</v>
      </c>
      <c r="C15528" s="25" t="n">
        <v>46222.7870528588</v>
      </c>
      <c r="D15528" s="26" t="n">
        <v>0.4818122222222223</v>
      </c>
      <c r="E15528" t="n">
        <v>5</v>
      </c>
      <c r="F15528" t="inlineStr">
        <is>
          <t>The start of the machine is locked by the HMI</t>
        </is>
      </c>
      <c r="G15528" t="inlineStr">
        <is>
          <t>Tagged (+ untagged rows absorbed)</t>
        </is>
      </c>
      <c r="H15528" s="26" t="n">
        <v>0.03450472222222222</v>
      </c>
      <c r="I15528" t="inlineStr">
        <is>
          <t>The start of the machine is locked by the HMI</t>
        </is>
      </c>
      <c r="J15528" t="inlineStr">
        <is>
          <t>Operator / line (warning-type)</t>
        </is>
      </c>
      <c r="K15528" t="inlineStr"/>
      <c r="L15528" t="inlineStr"/>
    </row>
    <row r="15529">
      <c r="A15529" t="n">
        <v>26546</v>
      </c>
      <c r="B15529" s="25" t="n">
        <v>46222.78750497686</v>
      </c>
      <c r="C15529" s="25" t="n">
        <v>46222.78909927083</v>
      </c>
      <c r="D15529" s="26" t="n">
        <v>0.0407675</v>
      </c>
      <c r="E15529" t="n">
        <v>3</v>
      </c>
      <c r="F15529" t="inlineStr">
        <is>
          <t>Web torn (all stations)</t>
        </is>
      </c>
      <c r="G15529" t="inlineStr">
        <is>
          <t>Tagged</t>
        </is>
      </c>
      <c r="H15529" s="26" t="n">
        <v>0</v>
      </c>
      <c r="I15529" t="inlineStr">
        <is>
          <t>Web torn (all stations)</t>
        </is>
      </c>
      <c r="J15529" t="inlineStr">
        <is>
          <t>Material supply (reels / infeed)</t>
        </is>
      </c>
      <c r="K15529" t="inlineStr"/>
      <c r="L15529" t="inlineStr"/>
    </row>
    <row r="15530">
      <c r="A15530" t="n">
        <v>26547</v>
      </c>
      <c r="B15530" s="25" t="n">
        <v>46222.78927896991</v>
      </c>
      <c r="C15530" s="25" t="n">
        <v>46222.80184112269</v>
      </c>
      <c r="D15530" s="26" t="n">
        <v>0.3039963888888889</v>
      </c>
      <c r="E15530" t="n">
        <v>3</v>
      </c>
      <c r="F15530" t="inlineStr">
        <is>
          <t>1038-12GQ1 Vacuum counter plate A not present</t>
        </is>
      </c>
      <c r="G15530" t="inlineStr">
        <is>
          <t>Tagged</t>
        </is>
      </c>
      <c r="H15530" s="26" t="n">
        <v>0</v>
      </c>
      <c r="I15530" t="inlineStr">
        <is>
          <t>1038-12GQ1 Vacuum counter plate A not present</t>
        </is>
      </c>
      <c r="J15530" t="inlineStr">
        <is>
          <t>Equipment fault</t>
        </is>
      </c>
      <c r="K15530" t="inlineStr">
        <is>
          <t>038</t>
        </is>
      </c>
      <c r="L15530" t="inlineStr">
        <is>
          <t>ST38 Anti-Slosh: Vacuum counter plate A/B not present</t>
        </is>
      </c>
    </row>
    <row r="15531">
      <c r="A15531" t="n">
        <v>26548</v>
      </c>
      <c r="B15531" s="25" t="n">
        <v>46222.80199186342</v>
      </c>
      <c r="C15531" s="25" t="n">
        <v>46222.8025309375</v>
      </c>
      <c r="D15531" s="26" t="n">
        <v>0.01627777777777778</v>
      </c>
      <c r="E15531" t="n">
        <v>4</v>
      </c>
      <c r="F15531" t="inlineStr">
        <is>
          <t>1038-12GQ1 Vacuum counter plate A not present</t>
        </is>
      </c>
      <c r="G15531" t="inlineStr">
        <is>
          <t>Tagged</t>
        </is>
      </c>
      <c r="H15531" s="26" t="n">
        <v>0</v>
      </c>
      <c r="I15531" t="inlineStr">
        <is>
          <t>1038-12GQ1 Vacuum counter plate A not present</t>
        </is>
      </c>
      <c r="J15531" t="inlineStr">
        <is>
          <t>Equipment fault</t>
        </is>
      </c>
      <c r="K15531" t="inlineStr">
        <is>
          <t>038</t>
        </is>
      </c>
      <c r="L15531" t="inlineStr">
        <is>
          <t>ST38 Anti-Slosh: Vacuum counter plate A/B not present</t>
        </is>
      </c>
    </row>
    <row r="15532">
      <c r="A15532" t="n">
        <v>26549</v>
      </c>
      <c r="B15532" s="25" t="n">
        <v>46222.80509340278</v>
      </c>
      <c r="C15532" s="25" t="n">
        <v>46222.80509340278</v>
      </c>
      <c r="D15532" s="26" t="n">
        <v>0.352125</v>
      </c>
      <c r="E15532" t="n">
        <v>1</v>
      </c>
      <c r="F15532" t="inlineStr">
        <is>
          <t>1A02-21T2 Battery in external UPS must be checked</t>
        </is>
      </c>
      <c r="G15532" t="inlineStr">
        <is>
          <t>Inferred from alarm text</t>
        </is>
      </c>
      <c r="H15532" s="26" t="n">
        <v>0.352125</v>
      </c>
      <c r="I15532" t="inlineStr"/>
      <c r="J15532" t="inlineStr">
        <is>
          <t>Utilities / infrastructure</t>
        </is>
      </c>
      <c r="K15532" t="inlineStr"/>
      <c r="L15532" t="inlineStr"/>
    </row>
    <row r="15533">
      <c r="A15533" t="n">
        <v>26550</v>
      </c>
      <c r="B15533" s="25" t="n">
        <v>46222.82091886574</v>
      </c>
      <c r="C15533" s="25" t="n">
        <v>46222.82206663195</v>
      </c>
      <c r="D15533" s="26" t="n">
        <v>0.03018888888888889</v>
      </c>
      <c r="E15533" t="n">
        <v>3</v>
      </c>
      <c r="F15533" t="inlineStr">
        <is>
          <t>The start of the machine is locked by the HMI</t>
        </is>
      </c>
      <c r="G15533" t="inlineStr">
        <is>
          <t>Tagged (+ untagged rows absorbed)</t>
        </is>
      </c>
      <c r="H15533" s="26" t="n">
        <v>0.01349361111111111</v>
      </c>
      <c r="I15533" t="inlineStr">
        <is>
          <t>The start of the machine is locked by the HMI</t>
        </is>
      </c>
      <c r="J15533" t="inlineStr">
        <is>
          <t>Operator / line (warning-type)</t>
        </is>
      </c>
      <c r="K15533" t="inlineStr"/>
      <c r="L15533" t="inlineStr"/>
    </row>
    <row r="15534">
      <c r="A15534" t="n">
        <v>26551</v>
      </c>
      <c r="B15534" s="25" t="n">
        <v>46222.82279699074</v>
      </c>
      <c r="C15534" s="25" t="n">
        <v>46222.82373024306</v>
      </c>
      <c r="D15534" s="26" t="n">
        <v>0.02476388888888889</v>
      </c>
      <c r="E15534" t="n">
        <v>3</v>
      </c>
      <c r="F15534" t="inlineStr">
        <is>
          <t>1A07-1B1 Main air valve basic machine pressure not present</t>
        </is>
      </c>
      <c r="G15534" t="inlineStr">
        <is>
          <t>Tagged (+ untagged rows absorbed)</t>
        </is>
      </c>
      <c r="H15534" s="26" t="n">
        <v>0.011825</v>
      </c>
      <c r="I15534" t="inlineStr">
        <is>
          <t>1A07-1B1 Main air valve basic machine pressure not present</t>
        </is>
      </c>
      <c r="J15534" t="inlineStr">
        <is>
          <t>Utilities / infrastructure</t>
        </is>
      </c>
      <c r="K15534" t="inlineStr"/>
      <c r="L15534" t="inlineStr"/>
    </row>
    <row r="15535">
      <c r="A15535" t="n">
        <v>26552</v>
      </c>
      <c r="B15535" s="25" t="n">
        <v>46222.82617662037</v>
      </c>
      <c r="C15535" s="25" t="n">
        <v>46222.82741747685</v>
      </c>
      <c r="D15535" s="26" t="n">
        <v>0.03158888888888889</v>
      </c>
      <c r="E15535" t="n">
        <v>7</v>
      </c>
      <c r="F15535" t="inlineStr">
        <is>
          <t>MSM-Bulge A: At least one station takes longer than maximum allowed</t>
        </is>
      </c>
      <c r="G15535" t="inlineStr">
        <is>
          <t>Tagged (+ untagged rows absorbed)</t>
        </is>
      </c>
      <c r="H15535" s="26" t="n">
        <v>0.008208333333333333</v>
      </c>
      <c r="I15535" t="inlineStr">
        <is>
          <t>MSM-Bulge A: At least one station takes longer than maximum allowed</t>
        </is>
      </c>
      <c r="J15535" t="inlineStr">
        <is>
          <t>Controller / machine cycle-time</t>
        </is>
      </c>
      <c r="K15535" t="inlineStr"/>
      <c r="L15535" t="inlineStr"/>
    </row>
    <row r="15536">
      <c r="A15536" t="n">
        <v>26555</v>
      </c>
      <c r="B15536" s="25" t="n">
        <v>46222.82964922454</v>
      </c>
      <c r="C15536" s="25" t="n">
        <v>46222.82984047454</v>
      </c>
      <c r="D15536" s="26" t="n">
        <v>0.007092777777777778</v>
      </c>
      <c r="E15536" t="n">
        <v>2</v>
      </c>
      <c r="F15536" t="inlineStr">
        <is>
          <t>1406-6B1 Valve in pickup position A not present</t>
        </is>
      </c>
      <c r="G15536" t="inlineStr">
        <is>
          <t>Tagged</t>
        </is>
      </c>
      <c r="H15536" s="26" t="n">
        <v>0</v>
      </c>
      <c r="I15536" t="inlineStr">
        <is>
          <t>1406-6B1 Valve in pickup position A not present</t>
        </is>
      </c>
      <c r="J15536" t="inlineStr">
        <is>
          <t>Equipment fault</t>
        </is>
      </c>
      <c r="K15536" t="inlineStr">
        <is>
          <t>406</t>
        </is>
      </c>
      <c r="L15536" t="inlineStr">
        <is>
          <t>ST406 Valve Feed: Valve in pickup position A/B not present</t>
        </is>
      </c>
    </row>
    <row r="15537">
      <c r="A15537" t="n">
        <v>26558</v>
      </c>
      <c r="B15537" s="25" t="n">
        <v>46222.83783927083</v>
      </c>
      <c r="C15537" s="25" t="n">
        <v>46222.83820443287</v>
      </c>
      <c r="D15537" s="26" t="n">
        <v>0.01099</v>
      </c>
      <c r="E15537" t="n">
        <v>3</v>
      </c>
      <c r="F15537" t="inlineStr">
        <is>
          <t>1406-6B2 Valve in pickup position B not present</t>
        </is>
      </c>
      <c r="G15537" t="inlineStr">
        <is>
          <t>Tagged (+ untagged rows absorbed)</t>
        </is>
      </c>
      <c r="H15537" s="26" t="n">
        <v>0.0004177777777777778</v>
      </c>
      <c r="I15537" t="inlineStr">
        <is>
          <t>1406-6B2 Valve in pickup position B not present</t>
        </is>
      </c>
      <c r="J15537" t="inlineStr">
        <is>
          <t>Equipment fault</t>
        </is>
      </c>
      <c r="K15537" t="inlineStr">
        <is>
          <t>406</t>
        </is>
      </c>
      <c r="L15537" t="inlineStr">
        <is>
          <t>ST406 Valve Feed: Valve in pickup position A/B not present</t>
        </is>
      </c>
    </row>
    <row r="15538">
      <c r="A15538" t="n">
        <v>26559</v>
      </c>
      <c r="B15538" s="25" t="n">
        <v>46222.84186207176</v>
      </c>
      <c r="C15538" s="25" t="n">
        <v>46222.84257519676</v>
      </c>
      <c r="D15538" s="26" t="n">
        <v>0.0207325</v>
      </c>
      <c r="E15538" t="n">
        <v>3</v>
      </c>
      <c r="F15538" t="inlineStr">
        <is>
          <t>1406-5B1 Limit switch fault Linear axis retracted</t>
        </is>
      </c>
      <c r="G15538" t="inlineStr">
        <is>
          <t>Tagged</t>
        </is>
      </c>
      <c r="H15538" s="26" t="n">
        <v>0</v>
      </c>
      <c r="I15538" t="inlineStr">
        <is>
          <t>1406-5B1 Limit switch fault Linear axis retracted</t>
        </is>
      </c>
      <c r="J15538" t="inlineStr">
        <is>
          <t>Equipment fault</t>
        </is>
      </c>
      <c r="K15538" t="inlineStr">
        <is>
          <t>406</t>
        </is>
      </c>
      <c r="L15538" t="inlineStr">
        <is>
          <t>ST406 Valve Feed: Limit switch fault Linear axis retracted</t>
        </is>
      </c>
    </row>
    <row r="15539">
      <c r="A15539" t="n">
        <v>26560</v>
      </c>
      <c r="B15539" s="25" t="n">
        <v>46222.8437809838</v>
      </c>
      <c r="C15539" s="25" t="n">
        <v>46222.84426211806</v>
      </c>
      <c r="D15539" s="26" t="n">
        <v>0.01405083333333333</v>
      </c>
      <c r="E15539" t="n">
        <v>2</v>
      </c>
      <c r="F15539" t="inlineStr">
        <is>
          <t>1074 Valve right out of area - Check for valve on web</t>
        </is>
      </c>
      <c r="G15539" t="inlineStr">
        <is>
          <t>Tagged</t>
        </is>
      </c>
      <c r="H15539" s="26" t="n">
        <v>0</v>
      </c>
      <c r="I15539" t="inlineStr">
        <is>
          <t>1074 Valve right out of area - Check for valve on web</t>
        </is>
      </c>
      <c r="J15539" t="inlineStr">
        <is>
          <t>Equipment fault</t>
        </is>
      </c>
      <c r="K15539" t="inlineStr">
        <is>
          <t>074</t>
        </is>
      </c>
      <c r="L15539" t="inlineStr">
        <is>
          <t>ST74 Valve Vision: Valve left/right out of area - Check for valve on web</t>
        </is>
      </c>
    </row>
    <row r="15540">
      <c r="A15540" t="n">
        <v>26561</v>
      </c>
      <c r="B15540" s="25" t="n">
        <v>46222.8455025463</v>
      </c>
      <c r="C15540" s="25" t="n">
        <v>46222.84616909723</v>
      </c>
      <c r="D15540" s="26" t="n">
        <v>0.01808416666666667</v>
      </c>
      <c r="E15540" t="n">
        <v>5</v>
      </c>
      <c r="F15540" t="inlineStr">
        <is>
          <t>1038-12GQ1 Vacuum counter plate A not present</t>
        </is>
      </c>
      <c r="G15540" t="inlineStr">
        <is>
          <t>Tagged</t>
        </is>
      </c>
      <c r="H15540" s="26" t="n">
        <v>0</v>
      </c>
      <c r="I15540" t="inlineStr">
        <is>
          <t>1038-12GQ1 Vacuum counter plate A not present</t>
        </is>
      </c>
      <c r="J15540" t="inlineStr">
        <is>
          <t>Equipment fault</t>
        </is>
      </c>
      <c r="K15540" t="inlineStr">
        <is>
          <t>038</t>
        </is>
      </c>
      <c r="L15540" t="inlineStr">
        <is>
          <t>ST38 Anti-Slosh: Vacuum counter plate A/B not present</t>
        </is>
      </c>
    </row>
    <row r="15541">
      <c r="A15541" t="n">
        <v>26562</v>
      </c>
      <c r="B15541" s="25" t="n">
        <v>46222.84910810185</v>
      </c>
      <c r="C15541" s="25" t="n">
        <v>46222.85001825231</v>
      </c>
      <c r="D15541" s="26" t="n">
        <v>0.02434805555555556</v>
      </c>
      <c r="E15541" t="n">
        <v>3</v>
      </c>
      <c r="F15541" t="inlineStr">
        <is>
          <t>1070-3B1 Punch waste A not exhausted</t>
        </is>
      </c>
      <c r="G15541" t="inlineStr">
        <is>
          <t>Tagged</t>
        </is>
      </c>
      <c r="H15541" s="26" t="n">
        <v>0</v>
      </c>
      <c r="I15541" t="inlineStr">
        <is>
          <t>1070-3B1 Punch waste A not exhausted</t>
        </is>
      </c>
      <c r="J15541" t="inlineStr">
        <is>
          <t>Equipment fault</t>
        </is>
      </c>
      <c r="K15541" t="inlineStr">
        <is>
          <t>070</t>
        </is>
      </c>
      <c r="L15541" t="inlineStr">
        <is>
          <t>ST70 Moon Punch: Punch waste A/B not exhausted</t>
        </is>
      </c>
    </row>
    <row r="15542">
      <c r="A15542" t="n">
        <v>26563</v>
      </c>
      <c r="B15542" s="25" t="n">
        <v>46222.85205871527</v>
      </c>
      <c r="C15542" s="25" t="n">
        <v>46222.85754267361</v>
      </c>
      <c r="D15542" s="26" t="n">
        <v>0.1334233333333333</v>
      </c>
      <c r="E15542" t="n">
        <v>7</v>
      </c>
      <c r="F15542" t="inlineStr">
        <is>
          <t>MSM-Bulge A: At least one station takes longer than maximum allowed</t>
        </is>
      </c>
      <c r="G15542" t="inlineStr">
        <is>
          <t>Tagged (+ untagged rows absorbed)</t>
        </is>
      </c>
      <c r="H15542" s="26" t="n">
        <v>0.008345555555555554</v>
      </c>
      <c r="I15542" t="inlineStr">
        <is>
          <t>MSM-Bulge A: At least one station takes longer than maximum allowed</t>
        </is>
      </c>
      <c r="J15542" t="inlineStr">
        <is>
          <t>Controller / machine cycle-time</t>
        </is>
      </c>
      <c r="K15542" t="inlineStr"/>
      <c r="L15542" t="inlineStr"/>
    </row>
    <row r="15543">
      <c r="A15543" t="n">
        <v>26565</v>
      </c>
      <c r="B15543" s="25" t="n">
        <v>46222.85994255787</v>
      </c>
      <c r="C15543" s="25" t="n">
        <v>46222.86042364583</v>
      </c>
      <c r="D15543" s="26" t="n">
        <v>0.01419055555555556</v>
      </c>
      <c r="E15543" t="n">
        <v>2</v>
      </c>
      <c r="F15543" t="inlineStr">
        <is>
          <t>1406-6B2 Valve in pickup position B not present</t>
        </is>
      </c>
      <c r="G15543" t="inlineStr">
        <is>
          <t>Tagged</t>
        </is>
      </c>
      <c r="H15543" s="26" t="n">
        <v>0</v>
      </c>
      <c r="I15543" t="inlineStr">
        <is>
          <t>1406-6B2 Valve in pickup position B not present</t>
        </is>
      </c>
      <c r="J15543" t="inlineStr">
        <is>
          <t>Equipment fault</t>
        </is>
      </c>
      <c r="K15543" t="inlineStr">
        <is>
          <t>406</t>
        </is>
      </c>
      <c r="L15543" t="inlineStr">
        <is>
          <t>ST406 Valve Feed: Valve in pickup position A/B not present</t>
        </is>
      </c>
    </row>
    <row r="15544">
      <c r="A15544" t="n">
        <v>26566</v>
      </c>
      <c r="B15544" s="25" t="n">
        <v>46222.86547322917</v>
      </c>
      <c r="C15544" s="25" t="n">
        <v>46222.86596015046</v>
      </c>
      <c r="D15544" s="26" t="n">
        <v>0.01363416666666667</v>
      </c>
      <c r="E15544" t="n">
        <v>2</v>
      </c>
      <c r="F15544" t="inlineStr">
        <is>
          <t>1074 Valve right out of area - Check for valve on web</t>
        </is>
      </c>
      <c r="G15544" t="inlineStr">
        <is>
          <t>Tagged</t>
        </is>
      </c>
      <c r="H15544" s="26" t="n">
        <v>0</v>
      </c>
      <c r="I15544" t="inlineStr">
        <is>
          <t>1074 Valve right out of area - Check for valve on web</t>
        </is>
      </c>
      <c r="J15544" t="inlineStr">
        <is>
          <t>Equipment fault</t>
        </is>
      </c>
      <c r="K15544" t="inlineStr">
        <is>
          <t>074</t>
        </is>
      </c>
      <c r="L15544" t="inlineStr">
        <is>
          <t>ST74 Valve Vision: Valve left/right out of area - Check for valve on web</t>
        </is>
      </c>
    </row>
    <row r="15545">
      <c r="A15545" t="n">
        <v>26567</v>
      </c>
      <c r="B15545" s="25" t="n">
        <v>46222.8691369213</v>
      </c>
      <c r="C15545" s="25" t="n">
        <v>46222.86980358796</v>
      </c>
      <c r="D15545" s="26" t="n">
        <v>0.01920083333333333</v>
      </c>
      <c r="E15545" t="n">
        <v>3</v>
      </c>
      <c r="F15545" t="inlineStr">
        <is>
          <t>1038-12GQ1 Vacuum counter plate A not present</t>
        </is>
      </c>
      <c r="G15545" t="inlineStr">
        <is>
          <t>Tagged</t>
        </is>
      </c>
      <c r="H15545" s="26" t="n">
        <v>0</v>
      </c>
      <c r="I15545" t="inlineStr">
        <is>
          <t>1038-12GQ1 Vacuum counter plate A not present</t>
        </is>
      </c>
      <c r="J15545" t="inlineStr">
        <is>
          <t>Equipment fault</t>
        </is>
      </c>
      <c r="K15545" t="inlineStr">
        <is>
          <t>038</t>
        </is>
      </c>
      <c r="L15545" t="inlineStr">
        <is>
          <t>ST38 Anti-Slosh: Vacuum counter plate A/B not present</t>
        </is>
      </c>
    </row>
    <row r="15546">
      <c r="A15546" t="n">
        <v>26568</v>
      </c>
      <c r="B15546" s="25" t="n">
        <v>46222.87080100695</v>
      </c>
      <c r="C15546" s="25" t="n">
        <v>46222.8714212963</v>
      </c>
      <c r="D15546" s="26" t="n">
        <v>0.02490361111111111</v>
      </c>
      <c r="E15546" t="n">
        <v>2</v>
      </c>
      <c r="F15546" t="inlineStr">
        <is>
          <t>1084 Bad parts box not in position and maximum of bad parts reached</t>
        </is>
      </c>
      <c r="G15546" t="inlineStr">
        <is>
          <t>Tagged</t>
        </is>
      </c>
      <c r="H15546" s="26" t="n">
        <v>0</v>
      </c>
      <c r="I15546" t="inlineStr">
        <is>
          <t>1084 Bad parts box not in position and maximum of bad parts reached</t>
        </is>
      </c>
      <c r="J15546" t="inlineStr">
        <is>
          <t>Operator / line (warning-type)</t>
        </is>
      </c>
      <c r="K15546" t="inlineStr">
        <is>
          <t>084</t>
        </is>
      </c>
      <c r="L15546" t="inlineStr"/>
    </row>
    <row r="15547">
      <c r="A15547" t="n">
        <v>26569</v>
      </c>
      <c r="B15547" s="25" t="n">
        <v>46222.87206469908</v>
      </c>
      <c r="C15547" s="25" t="n">
        <v>46222.87294586805</v>
      </c>
      <c r="D15547" s="26" t="n">
        <v>0.02337416666666667</v>
      </c>
      <c r="E15547" t="n">
        <v>4</v>
      </c>
      <c r="F15547" t="inlineStr">
        <is>
          <t>1038-12GQ1 Vacuum counter plate A not present</t>
        </is>
      </c>
      <c r="G15547" t="inlineStr">
        <is>
          <t>Tagged</t>
        </is>
      </c>
      <c r="H15547" s="26" t="n">
        <v>0</v>
      </c>
      <c r="I15547" t="inlineStr">
        <is>
          <t>1038-12GQ1 Vacuum counter plate A not present</t>
        </is>
      </c>
      <c r="J15547" t="inlineStr">
        <is>
          <t>Equipment fault</t>
        </is>
      </c>
      <c r="K15547" t="inlineStr">
        <is>
          <t>038</t>
        </is>
      </c>
      <c r="L15547" t="inlineStr">
        <is>
          <t>ST38 Anti-Slosh: Vacuum counter plate A/B not present</t>
        </is>
      </c>
    </row>
    <row r="15548">
      <c r="A15548" t="n">
        <v>26570</v>
      </c>
      <c r="B15548" s="25" t="n">
        <v>46222.87631994213</v>
      </c>
      <c r="C15548" s="25" t="n">
        <v>46222.87737488426</v>
      </c>
      <c r="D15548" s="26" t="n">
        <v>0.02893527777777778</v>
      </c>
      <c r="E15548" t="n">
        <v>3</v>
      </c>
      <c r="F15548" t="inlineStr">
        <is>
          <t>1406 Consecutive fault side A</t>
        </is>
      </c>
      <c r="G15548" t="inlineStr">
        <is>
          <t>Tagged</t>
        </is>
      </c>
      <c r="H15548" s="26" t="n">
        <v>0</v>
      </c>
      <c r="I15548" t="inlineStr">
        <is>
          <t>1406 Consecutive fault side A</t>
        </is>
      </c>
      <c r="J15548" t="inlineStr">
        <is>
          <t>Equipment fault</t>
        </is>
      </c>
      <c r="K15548" t="inlineStr">
        <is>
          <t>406</t>
        </is>
      </c>
      <c r="L15548" t="inlineStr">
        <is>
          <t>ST406 Valve Feed: Consecutive fault side A/B</t>
        </is>
      </c>
    </row>
    <row r="15549">
      <c r="A15549" t="n">
        <v>26571</v>
      </c>
      <c r="B15549" s="25" t="n">
        <v>46222.88215162037</v>
      </c>
      <c r="C15549" s="25" t="n">
        <v>46222.88320667824</v>
      </c>
      <c r="D15549" s="26" t="n">
        <v>0.0283825</v>
      </c>
      <c r="E15549" t="n">
        <v>4</v>
      </c>
      <c r="F15549" t="inlineStr">
        <is>
          <t>1038-12GQ1 Vacuum counter plate A not present</t>
        </is>
      </c>
      <c r="G15549" t="inlineStr">
        <is>
          <t>Tagged</t>
        </is>
      </c>
      <c r="H15549" s="26" t="n">
        <v>0</v>
      </c>
      <c r="I15549" t="inlineStr">
        <is>
          <t>1038-12GQ1 Vacuum counter plate A not present</t>
        </is>
      </c>
      <c r="J15549" t="inlineStr">
        <is>
          <t>Equipment fault</t>
        </is>
      </c>
      <c r="K15549" t="inlineStr">
        <is>
          <t>038</t>
        </is>
      </c>
      <c r="L15549" t="inlineStr">
        <is>
          <t>ST38 Anti-Slosh: Vacuum counter plate A/B not present</t>
        </is>
      </c>
    </row>
    <row r="15550">
      <c r="A15550" t="n">
        <v>26572</v>
      </c>
      <c r="B15550" s="25" t="n">
        <v>46222.88350813658</v>
      </c>
      <c r="C15550" s="25" t="n">
        <v>46222.88495170139</v>
      </c>
      <c r="D15550" s="26" t="n">
        <v>0.03840277777777778</v>
      </c>
      <c r="E15550" t="n">
        <v>6</v>
      </c>
      <c r="F15550" t="inlineStr">
        <is>
          <t>1038-12GQ1 Vacuum counter plate A not present</t>
        </is>
      </c>
      <c r="G15550" t="inlineStr">
        <is>
          <t>Tagged</t>
        </is>
      </c>
      <c r="H15550" s="26" t="n">
        <v>0</v>
      </c>
      <c r="I15550" t="inlineStr">
        <is>
          <t>1038-12GQ1 Vacuum counter plate A not present</t>
        </is>
      </c>
      <c r="J15550" t="inlineStr">
        <is>
          <t>Equipment fault</t>
        </is>
      </c>
      <c r="K15550" t="inlineStr">
        <is>
          <t>038</t>
        </is>
      </c>
      <c r="L15550" t="inlineStr">
        <is>
          <t>ST38 Anti-Slosh: Vacuum counter plate A/B not present</t>
        </is>
      </c>
    </row>
    <row r="15551">
      <c r="A15551" t="n">
        <v>26573</v>
      </c>
      <c r="B15551" s="25" t="n">
        <v>46222.88735748843</v>
      </c>
      <c r="C15551" s="25" t="n">
        <v>46222.88840686343</v>
      </c>
      <c r="D15551" s="26" t="n">
        <v>0.02741194444444445</v>
      </c>
      <c r="E15551" t="n">
        <v>3</v>
      </c>
      <c r="F15551" t="inlineStr">
        <is>
          <t>1038-12GQ1 Vacuum counter plate A not present</t>
        </is>
      </c>
      <c r="G15551" t="inlineStr">
        <is>
          <t>Tagged</t>
        </is>
      </c>
      <c r="H15551" s="26" t="n">
        <v>0</v>
      </c>
      <c r="I15551" t="inlineStr">
        <is>
          <t>1038-12GQ1 Vacuum counter plate A not present</t>
        </is>
      </c>
      <c r="J15551" t="inlineStr">
        <is>
          <t>Equipment fault</t>
        </is>
      </c>
      <c r="K15551" t="inlineStr">
        <is>
          <t>038</t>
        </is>
      </c>
      <c r="L15551" t="inlineStr">
        <is>
          <t>ST38 Anti-Slosh: Vacuum counter plate A/B not present</t>
        </is>
      </c>
    </row>
    <row r="15552">
      <c r="A15552" t="n">
        <v>26574</v>
      </c>
      <c r="B15552" s="25" t="n">
        <v>46222.89103865741</v>
      </c>
      <c r="C15552" s="25" t="n">
        <v>46222.89219209491</v>
      </c>
      <c r="D15552" s="26" t="n">
        <v>0.02935194444444444</v>
      </c>
      <c r="E15552" t="n">
        <v>4</v>
      </c>
      <c r="F15552" t="inlineStr">
        <is>
          <t>1038-12GQ1 Vacuum counter plate A not present</t>
        </is>
      </c>
      <c r="G15552" t="inlineStr">
        <is>
          <t>Tagged (+ untagged rows absorbed)</t>
        </is>
      </c>
      <c r="H15552" s="26" t="n">
        <v>0.0002777777777777778</v>
      </c>
      <c r="I15552" t="inlineStr">
        <is>
          <t>1038-12GQ1 Vacuum counter plate A not present</t>
        </is>
      </c>
      <c r="J15552" t="inlineStr">
        <is>
          <t>Equipment fault</t>
        </is>
      </c>
      <c r="K15552" t="inlineStr">
        <is>
          <t>038</t>
        </is>
      </c>
      <c r="L15552" t="inlineStr">
        <is>
          <t>ST38 Anti-Slosh: Vacuum counter plate A/B not present</t>
        </is>
      </c>
    </row>
    <row r="15553">
      <c r="A15553" t="n">
        <v>26575</v>
      </c>
      <c r="B15553" s="25" t="n">
        <v>46222.89264429398</v>
      </c>
      <c r="C15553" s="25" t="n">
        <v>46222.89339780092</v>
      </c>
      <c r="D15553" s="26" t="n">
        <v>0.0208675</v>
      </c>
      <c r="E15553" t="n">
        <v>3</v>
      </c>
      <c r="F15553" t="inlineStr">
        <is>
          <t>1038-12GQ1 Vacuum counter plate A not present</t>
        </is>
      </c>
      <c r="G15553" t="inlineStr">
        <is>
          <t>Tagged</t>
        </is>
      </c>
      <c r="H15553" s="26" t="n">
        <v>0</v>
      </c>
      <c r="I15553" t="inlineStr">
        <is>
          <t>1038-12GQ1 Vacuum counter plate A not present</t>
        </is>
      </c>
      <c r="J15553" t="inlineStr">
        <is>
          <t>Equipment fault</t>
        </is>
      </c>
      <c r="K15553" t="inlineStr">
        <is>
          <t>038</t>
        </is>
      </c>
      <c r="L15553" t="inlineStr">
        <is>
          <t>ST38 Anti-Slosh: Vacuum counter plate A/B not present</t>
        </is>
      </c>
    </row>
    <row r="15554">
      <c r="A15554" t="n">
        <v>26576</v>
      </c>
      <c r="B15554" s="25" t="n">
        <v>46222.89458619213</v>
      </c>
      <c r="C15554" s="25" t="n">
        <v>46222.89565856481</v>
      </c>
      <c r="D15554" s="26" t="n">
        <v>0.02921555555555556</v>
      </c>
      <c r="E15554" t="n">
        <v>6</v>
      </c>
      <c r="F15554" t="inlineStr">
        <is>
          <t>1227-1K1 General error</t>
        </is>
      </c>
      <c r="G15554" t="inlineStr">
        <is>
          <t>Tagged (+ untagged rows absorbed)</t>
        </is>
      </c>
      <c r="H15554" s="26" t="n">
        <v>0.0002777777777777778</v>
      </c>
      <c r="I15554" t="inlineStr">
        <is>
          <t>1227-1K1 General error</t>
        </is>
      </c>
      <c r="J15554" t="inlineStr">
        <is>
          <t>Equipment fault</t>
        </is>
      </c>
      <c r="K15554" t="inlineStr">
        <is>
          <t>227</t>
        </is>
      </c>
      <c r="L15554" t="inlineStr">
        <is>
          <t>ST227 Gasket Feed: General error</t>
        </is>
      </c>
    </row>
    <row r="15555">
      <c r="A15555" t="n">
        <v>26577</v>
      </c>
      <c r="B15555" s="25" t="n">
        <v>46222.89626898148</v>
      </c>
      <c r="C15555" s="25" t="n">
        <v>46222.89709799769</v>
      </c>
      <c r="D15555" s="26" t="n">
        <v>0.0219825</v>
      </c>
      <c r="E15555" t="n">
        <v>5</v>
      </c>
      <c r="F15555" t="inlineStr">
        <is>
          <t>1227-1K1 General error</t>
        </is>
      </c>
      <c r="G15555" t="inlineStr">
        <is>
          <t>Tagged</t>
        </is>
      </c>
      <c r="H15555" s="26" t="n">
        <v>0</v>
      </c>
      <c r="I15555" t="inlineStr">
        <is>
          <t>1227-1K1 General error</t>
        </is>
      </c>
      <c r="J15555" t="inlineStr">
        <is>
          <t>Equipment fault</t>
        </is>
      </c>
      <c r="K15555" t="inlineStr">
        <is>
          <t>227</t>
        </is>
      </c>
      <c r="L15555" t="inlineStr">
        <is>
          <t>ST227 Gasket Feed: General error</t>
        </is>
      </c>
    </row>
    <row r="15556">
      <c r="A15556" t="n">
        <v>26578</v>
      </c>
      <c r="B15556" s="25" t="n">
        <v>46222.89795011574</v>
      </c>
      <c r="C15556" s="25" t="n">
        <v>46222.89942832176</v>
      </c>
      <c r="D15556" s="26" t="n">
        <v>0.03770194444444444</v>
      </c>
      <c r="E15556" t="n">
        <v>7</v>
      </c>
      <c r="F15556" t="inlineStr">
        <is>
          <t>1227-1K1 General error</t>
        </is>
      </c>
      <c r="G15556" t="inlineStr">
        <is>
          <t>Tagged</t>
        </is>
      </c>
      <c r="H15556" s="26" t="n">
        <v>0</v>
      </c>
      <c r="I15556" t="inlineStr">
        <is>
          <t>1227-1K1 General error</t>
        </is>
      </c>
      <c r="J15556" t="inlineStr">
        <is>
          <t>Equipment fault</t>
        </is>
      </c>
      <c r="K15556" t="inlineStr">
        <is>
          <t>227</t>
        </is>
      </c>
      <c r="L15556" t="inlineStr">
        <is>
          <t>ST227 Gasket Feed: General error</t>
        </is>
      </c>
    </row>
    <row r="15557">
      <c r="A15557" t="n">
        <v>26579</v>
      </c>
      <c r="B15557" s="25" t="n">
        <v>46222.8995789699</v>
      </c>
      <c r="C15557" s="25" t="n">
        <v>46222.9010803588</v>
      </c>
      <c r="D15557" s="26" t="n">
        <v>0.03937333333333334</v>
      </c>
      <c r="E15557" t="n">
        <v>6</v>
      </c>
      <c r="F15557" t="inlineStr">
        <is>
          <t>1227-1K1 General error</t>
        </is>
      </c>
      <c r="G15557" t="inlineStr">
        <is>
          <t>Tagged (+ untagged rows absorbed)</t>
        </is>
      </c>
      <c r="H15557" s="26" t="n">
        <v>0.0002788888888888889</v>
      </c>
      <c r="I15557" t="inlineStr">
        <is>
          <t>1227-1K1 General error</t>
        </is>
      </c>
      <c r="J15557" t="inlineStr">
        <is>
          <t>Equipment fault</t>
        </is>
      </c>
      <c r="K15557" t="inlineStr">
        <is>
          <t>227</t>
        </is>
      </c>
      <c r="L15557" t="inlineStr">
        <is>
          <t>ST227 Gasket Feed: General error</t>
        </is>
      </c>
    </row>
    <row r="15558">
      <c r="A15558" t="n">
        <v>26580</v>
      </c>
      <c r="B15558" s="25" t="n">
        <v>46222.90124270834</v>
      </c>
      <c r="C15558" s="25" t="n">
        <v>46222.90218197917</v>
      </c>
      <c r="D15558" s="26" t="n">
        <v>0.02518416666666667</v>
      </c>
      <c r="E15558" t="n">
        <v>5</v>
      </c>
      <c r="F15558" t="inlineStr">
        <is>
          <t>1227-1K1 General error</t>
        </is>
      </c>
      <c r="G15558" t="inlineStr">
        <is>
          <t>Tagged</t>
        </is>
      </c>
      <c r="H15558" s="26" t="n">
        <v>0</v>
      </c>
      <c r="I15558" t="inlineStr">
        <is>
          <t>1227-1K1 General error</t>
        </is>
      </c>
      <c r="J15558" t="inlineStr">
        <is>
          <t>Equipment fault</t>
        </is>
      </c>
      <c r="K15558" t="inlineStr">
        <is>
          <t>227</t>
        </is>
      </c>
      <c r="L15558" t="inlineStr">
        <is>
          <t>ST227 Gasket Feed: General error</t>
        </is>
      </c>
    </row>
    <row r="15559">
      <c r="A15559" t="n">
        <v>26581</v>
      </c>
      <c r="B15559" s="25" t="n">
        <v>46222.90230945602</v>
      </c>
      <c r="C15559" s="25" t="n">
        <v>46222.90311524305</v>
      </c>
      <c r="D15559" s="26" t="n">
        <v>0.021425</v>
      </c>
      <c r="E15559" t="n">
        <v>5</v>
      </c>
      <c r="F15559" t="inlineStr">
        <is>
          <t>1227-1K1 General error</t>
        </is>
      </c>
      <c r="G15559" t="inlineStr">
        <is>
          <t>Tagged</t>
        </is>
      </c>
      <c r="H15559" s="26" t="n">
        <v>0</v>
      </c>
      <c r="I15559" t="inlineStr">
        <is>
          <t>1227-1K1 General error</t>
        </is>
      </c>
      <c r="J15559" t="inlineStr">
        <is>
          <t>Equipment fault</t>
        </is>
      </c>
      <c r="K15559" t="inlineStr">
        <is>
          <t>227</t>
        </is>
      </c>
      <c r="L15559" t="inlineStr">
        <is>
          <t>ST227 Gasket Feed: General error</t>
        </is>
      </c>
    </row>
    <row r="15560">
      <c r="A15560" t="n">
        <v>26582</v>
      </c>
      <c r="B15560" s="25" t="n">
        <v>46222.90335864583</v>
      </c>
      <c r="C15560" s="25" t="n">
        <v>46222.90461111111</v>
      </c>
      <c r="D15560" s="26" t="n">
        <v>0.04744722222222222</v>
      </c>
      <c r="E15560" t="n">
        <v>5</v>
      </c>
      <c r="F15560" t="inlineStr">
        <is>
          <t>1227-1K1 General error</t>
        </is>
      </c>
      <c r="G15560" t="inlineStr">
        <is>
          <t>Tagged</t>
        </is>
      </c>
      <c r="H15560" s="26" t="n">
        <v>0</v>
      </c>
      <c r="I15560" t="inlineStr">
        <is>
          <t>1227-1K1 General error</t>
        </is>
      </c>
      <c r="J15560" t="inlineStr">
        <is>
          <t>Equipment fault</t>
        </is>
      </c>
      <c r="K15560" t="inlineStr">
        <is>
          <t>227</t>
        </is>
      </c>
      <c r="L15560" t="inlineStr">
        <is>
          <t>ST227 Gasket Feed: General error</t>
        </is>
      </c>
    </row>
    <row r="15561">
      <c r="A15561" t="n">
        <v>26583</v>
      </c>
      <c r="B15561" s="25" t="n">
        <v>46222.90534722222</v>
      </c>
      <c r="C15561" s="25" t="n">
        <v>46222.90677329861</v>
      </c>
      <c r="D15561" s="26" t="n">
        <v>0.03714722222222222</v>
      </c>
      <c r="E15561" t="n">
        <v>6</v>
      </c>
      <c r="F15561" t="inlineStr">
        <is>
          <t>1227-1K1 General error</t>
        </is>
      </c>
      <c r="G15561" t="inlineStr">
        <is>
          <t>Tagged</t>
        </is>
      </c>
      <c r="H15561" s="26" t="n">
        <v>0</v>
      </c>
      <c r="I15561" t="inlineStr">
        <is>
          <t>1227-1K1 General error</t>
        </is>
      </c>
      <c r="J15561" t="inlineStr">
        <is>
          <t>Equipment fault</t>
        </is>
      </c>
      <c r="K15561" t="inlineStr">
        <is>
          <t>227</t>
        </is>
      </c>
      <c r="L15561" t="inlineStr">
        <is>
          <t>ST227 Gasket Feed: General error</t>
        </is>
      </c>
    </row>
    <row r="15562">
      <c r="A15562" t="n">
        <v>26586</v>
      </c>
      <c r="B15562" s="25" t="n">
        <v>46222.90728341435</v>
      </c>
      <c r="C15562" s="25" t="n">
        <v>46222.90773561343</v>
      </c>
      <c r="D15562" s="26" t="n">
        <v>0.0132175</v>
      </c>
      <c r="E15562" t="n">
        <v>2</v>
      </c>
      <c r="F15562" t="inlineStr">
        <is>
          <t>1406-6B2 Valve in pickup position B not present</t>
        </is>
      </c>
      <c r="G15562" t="inlineStr">
        <is>
          <t>Tagged</t>
        </is>
      </c>
      <c r="H15562" s="26" t="n">
        <v>0</v>
      </c>
      <c r="I15562" t="inlineStr">
        <is>
          <t>1406-6B2 Valve in pickup position B not present</t>
        </is>
      </c>
      <c r="J15562" t="inlineStr">
        <is>
          <t>Equipment fault</t>
        </is>
      </c>
      <c r="K15562" t="inlineStr">
        <is>
          <t>406</t>
        </is>
      </c>
      <c r="L15562" t="inlineStr">
        <is>
          <t>ST406 Valve Feed: Valve in pickup position A/B not present</t>
        </is>
      </c>
    </row>
    <row r="15563">
      <c r="A15563" t="n">
        <v>26591</v>
      </c>
      <c r="B15563" s="25" t="n">
        <v>46222.9113994213</v>
      </c>
      <c r="C15563" s="25" t="n">
        <v>46222.9195440162</v>
      </c>
      <c r="D15563" s="26" t="n">
        <v>0.1985325</v>
      </c>
      <c r="E15563" t="n">
        <v>7</v>
      </c>
      <c r="F15563" t="inlineStr">
        <is>
          <t>1A07-1B1 Main air valve basic machine pressure not present</t>
        </is>
      </c>
      <c r="G15563" t="inlineStr">
        <is>
          <t>Tagged (+ untagged rows absorbed)</t>
        </is>
      </c>
      <c r="H15563" s="26" t="n">
        <v>0.001948055555555556</v>
      </c>
      <c r="I15563" t="inlineStr">
        <is>
          <t>1A07-1B1 Main air valve basic machine pressure not present</t>
        </is>
      </c>
      <c r="J15563" t="inlineStr">
        <is>
          <t>Utilities / infrastructure</t>
        </is>
      </c>
      <c r="K15563" t="inlineStr"/>
      <c r="L15563" t="inlineStr"/>
    </row>
    <row r="15564">
      <c r="A15564" t="n">
        <v>26592</v>
      </c>
      <c r="B15564" s="25" t="n">
        <v>46222.91971793982</v>
      </c>
      <c r="C15564" s="25" t="n">
        <v>46222.92011203703</v>
      </c>
      <c r="D15564" s="26" t="n">
        <v>0.01224166666666667</v>
      </c>
      <c r="E15564" t="n">
        <v>3</v>
      </c>
      <c r="F15564" t="inlineStr">
        <is>
          <t>1038-12GQ1 Vacuum counter plate A not present</t>
        </is>
      </c>
      <c r="G15564" t="inlineStr">
        <is>
          <t>Tagged</t>
        </is>
      </c>
      <c r="H15564" s="26" t="n">
        <v>0</v>
      </c>
      <c r="I15564" t="inlineStr">
        <is>
          <t>1038-12GQ1 Vacuum counter plate A not present</t>
        </is>
      </c>
      <c r="J15564" t="inlineStr">
        <is>
          <t>Equipment fault</t>
        </is>
      </c>
      <c r="K15564" t="inlineStr">
        <is>
          <t>038</t>
        </is>
      </c>
      <c r="L15564" t="inlineStr">
        <is>
          <t>ST38 Anti-Slosh: Vacuum counter plate A/B not present</t>
        </is>
      </c>
    </row>
    <row r="15565">
      <c r="A15565" t="n">
        <v>26593</v>
      </c>
      <c r="B15565" s="25" t="n">
        <v>46222.92301045139</v>
      </c>
      <c r="C15565" s="25" t="n">
        <v>46222.92348603009</v>
      </c>
      <c r="D15565" s="26" t="n">
        <v>0.01531027777777778</v>
      </c>
      <c r="E15565" t="n">
        <v>3</v>
      </c>
      <c r="F15565" t="inlineStr">
        <is>
          <t>1038-12GQ1 Vacuum counter plate A not present</t>
        </is>
      </c>
      <c r="G15565" t="inlineStr">
        <is>
          <t>Tagged</t>
        </is>
      </c>
      <c r="H15565" s="26" t="n">
        <v>0</v>
      </c>
      <c r="I15565" t="inlineStr">
        <is>
          <t>1038-12GQ1 Vacuum counter plate A not present</t>
        </is>
      </c>
      <c r="J15565" t="inlineStr">
        <is>
          <t>Equipment fault</t>
        </is>
      </c>
      <c r="K15565" t="inlineStr">
        <is>
          <t>038</t>
        </is>
      </c>
      <c r="L15565" t="inlineStr">
        <is>
          <t>ST38 Anti-Slosh: Vacuum counter plate A/B not present</t>
        </is>
      </c>
    </row>
    <row r="15566">
      <c r="A15566" t="n">
        <v>26595</v>
      </c>
      <c r="B15566" s="25" t="n">
        <v>46222.92475570602</v>
      </c>
      <c r="C15566" s="25" t="n">
        <v>46222.92902265046</v>
      </c>
      <c r="D15566" s="26" t="n">
        <v>0.1044936111111111</v>
      </c>
      <c r="E15566" t="n">
        <v>4</v>
      </c>
      <c r="F15566" t="inlineStr">
        <is>
          <t>1038-12GQ1 Vacuum counter plate A not present</t>
        </is>
      </c>
      <c r="G15566" t="inlineStr">
        <is>
          <t>Tagged (+ untagged rows absorbed)</t>
        </is>
      </c>
      <c r="H15566" s="26" t="n">
        <v>0.0002777777777777778</v>
      </c>
      <c r="I15566" t="inlineStr">
        <is>
          <t>1038-12GQ1 Vacuum counter plate A not present</t>
        </is>
      </c>
      <c r="J15566" t="inlineStr">
        <is>
          <t>Equipment fault</t>
        </is>
      </c>
      <c r="K15566" t="inlineStr">
        <is>
          <t>038</t>
        </is>
      </c>
      <c r="L15566" t="inlineStr">
        <is>
          <t>ST38 Anti-Slosh: Vacuum counter plate A/B not present</t>
        </is>
      </c>
    </row>
    <row r="15567">
      <c r="A15567" t="n">
        <v>26596</v>
      </c>
      <c r="B15567" s="25" t="n">
        <v>46222.92968364583</v>
      </c>
      <c r="C15567" s="25" t="n">
        <v>46222.93159664352</v>
      </c>
      <c r="D15567" s="26" t="n">
        <v>0.04786111111111112</v>
      </c>
      <c r="E15567" t="n">
        <v>4</v>
      </c>
      <c r="F15567" t="inlineStr">
        <is>
          <t>1158-5B1 All rolls empty - Please refill!</t>
        </is>
      </c>
      <c r="G15567" t="inlineStr">
        <is>
          <t>Tagged (+ untagged rows absorbed)</t>
        </is>
      </c>
      <c r="H15567" s="26" t="n">
        <v>0.0005563888888888889</v>
      </c>
      <c r="I15567" t="inlineStr">
        <is>
          <t>1158-5B1 All rolls empty - Please refill!</t>
        </is>
      </c>
      <c r="J15567" t="inlineStr">
        <is>
          <t>Material supply (reels / infeed)</t>
        </is>
      </c>
      <c r="K15567" t="inlineStr">
        <is>
          <t>158</t>
        </is>
      </c>
      <c r="L15567" t="inlineStr"/>
    </row>
    <row r="15568">
      <c r="A15568" t="n">
        <v>26597</v>
      </c>
      <c r="B15568" s="25" t="n">
        <v>46222.93248938657</v>
      </c>
      <c r="C15568" s="25" t="n">
        <v>46222.96430378472</v>
      </c>
      <c r="D15568" s="26" t="n">
        <v>0.7663277777777778</v>
      </c>
      <c r="E15568" t="n">
        <v>4</v>
      </c>
      <c r="F15568" t="inlineStr">
        <is>
          <t>1159-5B1 All rolls empty - Please refill!</t>
        </is>
      </c>
      <c r="G15568" t="inlineStr">
        <is>
          <t>Tagged</t>
        </is>
      </c>
      <c r="H15568" s="26" t="n">
        <v>0</v>
      </c>
      <c r="I15568" t="inlineStr">
        <is>
          <t>1159-5B1 All rolls empty - Please refill!</t>
        </is>
      </c>
      <c r="J15568" t="inlineStr">
        <is>
          <t>Material supply (reels / infeed)</t>
        </is>
      </c>
      <c r="K15568" t="inlineStr">
        <is>
          <t>159</t>
        </is>
      </c>
      <c r="L15568" t="inlineStr"/>
    </row>
    <row r="15569">
      <c r="A15569" t="n">
        <v>26598</v>
      </c>
      <c r="B15569" s="25" t="n">
        <v>46222.96488353009</v>
      </c>
      <c r="C15569" s="25" t="n">
        <v>46222.97214730324</v>
      </c>
      <c r="D15569" s="26" t="n">
        <v>0.1782277777777778</v>
      </c>
      <c r="E15569" t="n">
        <v>7</v>
      </c>
      <c r="F15569" t="inlineStr">
        <is>
          <t>1227-1K1 General error</t>
        </is>
      </c>
      <c r="G15569" t="inlineStr">
        <is>
          <t>Tagged</t>
        </is>
      </c>
      <c r="H15569" s="26" t="n">
        <v>0</v>
      </c>
      <c r="I15569" t="inlineStr">
        <is>
          <t>1227-1K1 General error</t>
        </is>
      </c>
      <c r="J15569" t="inlineStr">
        <is>
          <t>Equipment fault</t>
        </is>
      </c>
      <c r="K15569" t="inlineStr">
        <is>
          <t>227</t>
        </is>
      </c>
      <c r="L15569" t="inlineStr">
        <is>
          <t>ST227 Gasket Feed: General error</t>
        </is>
      </c>
    </row>
    <row r="15570">
      <c r="A15570" t="n">
        <v>26600</v>
      </c>
      <c r="B15570" s="25" t="n">
        <v>46222.98218796296</v>
      </c>
      <c r="C15570" s="25" t="n">
        <v>46222.98257638889</v>
      </c>
      <c r="D15570" s="26" t="n">
        <v>0.01112972222222222</v>
      </c>
      <c r="E15570" t="n">
        <v>3</v>
      </c>
      <c r="F15570" t="inlineStr">
        <is>
          <t>1406-6B2 Valve in pickup position B not present</t>
        </is>
      </c>
      <c r="G15570" t="inlineStr">
        <is>
          <t>Tagged</t>
        </is>
      </c>
      <c r="H15570" s="26" t="n">
        <v>0</v>
      </c>
      <c r="I15570" t="inlineStr">
        <is>
          <t>1406-6B2 Valve in pickup position B not present</t>
        </is>
      </c>
      <c r="J15570" t="inlineStr">
        <is>
          <t>Equipment fault</t>
        </is>
      </c>
      <c r="K15570" t="inlineStr">
        <is>
          <t>406</t>
        </is>
      </c>
      <c r="L15570" t="inlineStr">
        <is>
          <t>ST406 Valve Feed: Valve in pickup position A/B not present</t>
        </is>
      </c>
    </row>
    <row r="15571">
      <c r="A15571" t="n">
        <v>26602</v>
      </c>
      <c r="B15571" s="25" t="n">
        <v>46222.98600825232</v>
      </c>
      <c r="C15571" s="25" t="n">
        <v>46222.98677334491</v>
      </c>
      <c r="D15571" s="26" t="n">
        <v>0.02031027777777778</v>
      </c>
      <c r="E15571" t="n">
        <v>3</v>
      </c>
      <c r="F15571" t="inlineStr">
        <is>
          <t>1227-1K1 General error</t>
        </is>
      </c>
      <c r="G15571" t="inlineStr">
        <is>
          <t>Tagged</t>
        </is>
      </c>
      <c r="H15571" s="26" t="n">
        <v>0</v>
      </c>
      <c r="I15571" t="inlineStr">
        <is>
          <t>1227-1K1 General error</t>
        </is>
      </c>
      <c r="J15571" t="inlineStr">
        <is>
          <t>Equipment fault</t>
        </is>
      </c>
      <c r="K15571" t="inlineStr">
        <is>
          <t>227</t>
        </is>
      </c>
      <c r="L15571" t="inlineStr">
        <is>
          <t>ST227 Gasket Feed: General error</t>
        </is>
      </c>
    </row>
    <row r="15572">
      <c r="A15572" t="n">
        <v>26603</v>
      </c>
      <c r="B15572" s="25" t="n">
        <v>46222.98686612269</v>
      </c>
      <c r="C15572" s="25" t="n">
        <v>46222.99001952546</v>
      </c>
      <c r="D15572" s="26" t="n">
        <v>0.07818527777777778</v>
      </c>
      <c r="E15572" t="n">
        <v>20</v>
      </c>
      <c r="F15572" t="inlineStr">
        <is>
          <t>1227-1K1 General error</t>
        </is>
      </c>
      <c r="G15572" t="inlineStr">
        <is>
          <t>Tagged</t>
        </is>
      </c>
      <c r="H15572" s="26" t="n">
        <v>0</v>
      </c>
      <c r="I15572" t="inlineStr">
        <is>
          <t>1227-1K1 General error</t>
        </is>
      </c>
      <c r="J15572" t="inlineStr">
        <is>
          <t>Equipment fault</t>
        </is>
      </c>
      <c r="K15572" t="inlineStr">
        <is>
          <t>227</t>
        </is>
      </c>
      <c r="L15572" t="inlineStr">
        <is>
          <t>ST227 Gasket Feed: General error</t>
        </is>
      </c>
    </row>
    <row r="15573">
      <c r="A15573" t="n">
        <v>26605</v>
      </c>
      <c r="B15573" s="25" t="n">
        <v>46222.99018179398</v>
      </c>
      <c r="C15573" s="25" t="n">
        <v>46222.99095269676</v>
      </c>
      <c r="D15573" s="26" t="n">
        <v>0.02114611111111111</v>
      </c>
      <c r="E15573" t="n">
        <v>8</v>
      </c>
      <c r="F15573" t="inlineStr">
        <is>
          <t>1227-1K1 General error</t>
        </is>
      </c>
      <c r="G15573" t="inlineStr">
        <is>
          <t>Tagged</t>
        </is>
      </c>
      <c r="H15573" s="26" t="n">
        <v>0</v>
      </c>
      <c r="I15573" t="inlineStr">
        <is>
          <t>1227-1K1 General error</t>
        </is>
      </c>
      <c r="J15573" t="inlineStr">
        <is>
          <t>Equipment fault</t>
        </is>
      </c>
      <c r="K15573" t="inlineStr">
        <is>
          <t>227</t>
        </is>
      </c>
      <c r="L15573" t="inlineStr">
        <is>
          <t>ST227 Gasket Feed: General error</t>
        </is>
      </c>
    </row>
    <row r="15574">
      <c r="A15574" t="n">
        <v>26606</v>
      </c>
      <c r="B15574" s="25" t="n">
        <v>46222.99109189815</v>
      </c>
      <c r="C15574" s="25" t="n">
        <v>46222.9936712963</v>
      </c>
      <c r="D15574" s="26" t="n">
        <v>0.06385472222222223</v>
      </c>
      <c r="E15574" t="n">
        <v>7</v>
      </c>
      <c r="F15574" t="inlineStr">
        <is>
          <t>1227-1K1 General error</t>
        </is>
      </c>
      <c r="G15574" t="inlineStr">
        <is>
          <t>Tagged (+ untagged rows absorbed)</t>
        </is>
      </c>
      <c r="H15574" s="26" t="n">
        <v>0.0002777777777777778</v>
      </c>
      <c r="I15574" t="inlineStr">
        <is>
          <t>1227-1K1 General error</t>
        </is>
      </c>
      <c r="J15574" t="inlineStr">
        <is>
          <t>Equipment fault</t>
        </is>
      </c>
      <c r="K15574" t="inlineStr">
        <is>
          <t>227</t>
        </is>
      </c>
      <c r="L15574" t="inlineStr">
        <is>
          <t>ST227 Gasket Feed: General error</t>
        </is>
      </c>
    </row>
    <row r="15575">
      <c r="A15575" t="n">
        <v>26608</v>
      </c>
      <c r="B15575" s="25" t="n">
        <v>46222.99393221065</v>
      </c>
      <c r="C15575" s="25" t="n">
        <v>46222.99450625</v>
      </c>
      <c r="D15575" s="26" t="n">
        <v>0.01655833333333333</v>
      </c>
      <c r="E15575" t="n">
        <v>5</v>
      </c>
      <c r="F15575" t="inlineStr">
        <is>
          <t>1227-1K1 General error</t>
        </is>
      </c>
      <c r="G15575" t="inlineStr">
        <is>
          <t>Tagged</t>
        </is>
      </c>
      <c r="H15575" s="26" t="n">
        <v>0</v>
      </c>
      <c r="I15575" t="inlineStr">
        <is>
          <t>1227-1K1 General error</t>
        </is>
      </c>
      <c r="J15575" t="inlineStr">
        <is>
          <t>Equipment fault</t>
        </is>
      </c>
      <c r="K15575" t="inlineStr">
        <is>
          <t>227</t>
        </is>
      </c>
      <c r="L15575" t="inlineStr">
        <is>
          <t>ST227 Gasket Feed: General error</t>
        </is>
      </c>
    </row>
    <row r="15576">
      <c r="A15576" t="n">
        <v>26609</v>
      </c>
      <c r="B15576" s="25" t="n">
        <v>46222.99483086805</v>
      </c>
      <c r="C15576" s="25" t="n">
        <v>46222.99528880787</v>
      </c>
      <c r="D15576" s="26" t="n">
        <v>0.0128</v>
      </c>
      <c r="E15576" t="n">
        <v>3</v>
      </c>
      <c r="F15576" t="inlineStr">
        <is>
          <t>1227-1K1 General error</t>
        </is>
      </c>
      <c r="G15576" t="inlineStr">
        <is>
          <t>Tagged</t>
        </is>
      </c>
      <c r="H15576" s="26" t="n">
        <v>0</v>
      </c>
      <c r="I15576" t="inlineStr">
        <is>
          <t>1227-1K1 General error</t>
        </is>
      </c>
      <c r="J15576" t="inlineStr">
        <is>
          <t>Equipment fault</t>
        </is>
      </c>
      <c r="K15576" t="inlineStr">
        <is>
          <t>227</t>
        </is>
      </c>
      <c r="L15576" t="inlineStr">
        <is>
          <t>ST227 Gasket Feed: General error</t>
        </is>
      </c>
    </row>
    <row r="15577">
      <c r="A15577" t="n">
        <v>26610</v>
      </c>
      <c r="B15577" s="25" t="n">
        <v>46222.99695818287</v>
      </c>
      <c r="C15577" s="25" t="n">
        <v>46222.99754934027</v>
      </c>
      <c r="D15577" s="26" t="n">
        <v>0.01989166666666667</v>
      </c>
      <c r="E15577" t="n">
        <v>6</v>
      </c>
      <c r="F15577" t="inlineStr">
        <is>
          <t>1226-1K1 General error</t>
        </is>
      </c>
      <c r="G15577" t="inlineStr">
        <is>
          <t>Tagged (+ untagged rows absorbed)</t>
        </is>
      </c>
      <c r="H15577" s="26" t="n">
        <v>0.0004166666666666667</v>
      </c>
      <c r="I15577" t="inlineStr">
        <is>
          <t>1226-1K1 General error</t>
        </is>
      </c>
      <c r="J15577" t="inlineStr">
        <is>
          <t>Equipment fault</t>
        </is>
      </c>
      <c r="K15577" t="inlineStr">
        <is>
          <t>226</t>
        </is>
      </c>
      <c r="L15577" t="inlineStr">
        <is>
          <t>ST226 Gasket Feed: General error</t>
        </is>
      </c>
    </row>
    <row r="15578">
      <c r="A15578" t="n">
        <v>26611</v>
      </c>
      <c r="B15578" s="25" t="n">
        <v>46223.00081898148</v>
      </c>
      <c r="C15578" s="25" t="n">
        <v>46223.00421149305</v>
      </c>
      <c r="D15578" s="26" t="n">
        <v>0.08531472222222222</v>
      </c>
      <c r="E15578" t="n">
        <v>3</v>
      </c>
      <c r="F15578" t="inlineStr">
        <is>
          <t>End of reel (all stations)</t>
        </is>
      </c>
      <c r="G15578" t="inlineStr">
        <is>
          <t>Tagged</t>
        </is>
      </c>
      <c r="H15578" s="26" t="n">
        <v>0</v>
      </c>
      <c r="I15578" t="inlineStr">
        <is>
          <t>End of reel (all stations)</t>
        </is>
      </c>
      <c r="J15578" t="inlineStr">
        <is>
          <t>Material supply (reels / infeed)</t>
        </is>
      </c>
      <c r="K15578" t="inlineStr"/>
      <c r="L15578" t="inlineStr"/>
    </row>
    <row r="15579">
      <c r="A15579" t="n">
        <v>26614</v>
      </c>
      <c r="B15579" s="25" t="n">
        <v>46223.00659394676</v>
      </c>
      <c r="C15579" s="25" t="n">
        <v>46223.00682005787</v>
      </c>
      <c r="D15579" s="26" t="n">
        <v>0.007375833333333334</v>
      </c>
      <c r="E15579" t="n">
        <v>2</v>
      </c>
      <c r="F15579" t="inlineStr">
        <is>
          <t>1406-6B1 Valve in pickup position A not present</t>
        </is>
      </c>
      <c r="G15579" t="inlineStr">
        <is>
          <t>Tagged</t>
        </is>
      </c>
      <c r="H15579" s="26" t="n">
        <v>0</v>
      </c>
      <c r="I15579" t="inlineStr">
        <is>
          <t>1406-6B1 Valve in pickup position A not present</t>
        </is>
      </c>
      <c r="J15579" t="inlineStr">
        <is>
          <t>Equipment fault</t>
        </is>
      </c>
      <c r="K15579" t="inlineStr">
        <is>
          <t>406</t>
        </is>
      </c>
      <c r="L15579" t="inlineStr">
        <is>
          <t>ST406 Valve Feed: Valve in pickup position A/B not present</t>
        </is>
      </c>
    </row>
    <row r="15580">
      <c r="A15580" t="n">
        <v>26616</v>
      </c>
      <c r="B15580" s="25" t="n">
        <v>46223.01254780093</v>
      </c>
      <c r="C15580" s="25" t="n">
        <v>46223.01697075232</v>
      </c>
      <c r="D15580" s="26" t="n">
        <v>0.1092111111111111</v>
      </c>
      <c r="E15580" t="n">
        <v>3</v>
      </c>
      <c r="F15580" t="inlineStr">
        <is>
          <t>End of reel (all stations)</t>
        </is>
      </c>
      <c r="G15580" t="inlineStr">
        <is>
          <t>Tagged</t>
        </is>
      </c>
      <c r="H15580" s="26" t="n">
        <v>0</v>
      </c>
      <c r="I15580" t="inlineStr">
        <is>
          <t>End of reel (all stations)</t>
        </is>
      </c>
      <c r="J15580" t="inlineStr">
        <is>
          <t>Material supply (reels / infeed)</t>
        </is>
      </c>
      <c r="K15580" t="inlineStr"/>
      <c r="L15580" t="inlineStr"/>
    </row>
    <row r="15581">
      <c r="A15581" t="n">
        <v>26617</v>
      </c>
      <c r="B15581" s="25" t="n">
        <v>46223.01730690972</v>
      </c>
      <c r="C15581" s="25" t="n">
        <v>46223.01767210648</v>
      </c>
      <c r="D15581" s="26" t="n">
        <v>0.01071277777777778</v>
      </c>
      <c r="E15581" t="n">
        <v>2</v>
      </c>
      <c r="F15581" t="inlineStr">
        <is>
          <t>1074 Valve left inserted but not found - Check for valve on web</t>
        </is>
      </c>
      <c r="G15581" t="inlineStr">
        <is>
          <t>Tagged</t>
        </is>
      </c>
      <c r="H15581" s="26" t="n">
        <v>0</v>
      </c>
      <c r="I15581" t="inlineStr">
        <is>
          <t>1074 Valve left inserted but not found - Check for valve on web</t>
        </is>
      </c>
      <c r="J15581" t="inlineStr">
        <is>
          <t>Equipment fault</t>
        </is>
      </c>
      <c r="K15581" t="inlineStr">
        <is>
          <t>074</t>
        </is>
      </c>
      <c r="L15581" t="inlineStr">
        <is>
          <t>ST74 Valve Vision: Valve left/right inserted but not found - Check for valve on web</t>
        </is>
      </c>
    </row>
    <row r="15582">
      <c r="A15582" t="n">
        <v>26618</v>
      </c>
      <c r="B15582" s="25" t="n">
        <v>46223.02934186342</v>
      </c>
      <c r="C15582" s="25" t="n">
        <v>46223.02952731481</v>
      </c>
      <c r="D15582" s="26" t="n">
        <v>0.01669444444444445</v>
      </c>
      <c r="E15582" t="n">
        <v>3</v>
      </c>
      <c r="F15582" t="inlineStr">
        <is>
          <t>1022-11B2 Flow monitor site cooling flow rate not OK</t>
        </is>
      </c>
      <c r="G15582" t="inlineStr">
        <is>
          <t>Tagged</t>
        </is>
      </c>
      <c r="H15582" s="26" t="n">
        <v>0</v>
      </c>
      <c r="I15582" t="inlineStr">
        <is>
          <t>1022-11B2 Flow monitor site cooling flow rate not OK</t>
        </is>
      </c>
      <c r="J15582" t="inlineStr">
        <is>
          <t>Equipment fault</t>
        </is>
      </c>
      <c r="K15582" t="inlineStr">
        <is>
          <t>022</t>
        </is>
      </c>
      <c r="L15582" t="inlineStr">
        <is>
          <t>ST22 PAD Sealing: Flow monitor site cooling flow rate not OK</t>
        </is>
      </c>
    </row>
    <row r="15583">
      <c r="A15583" t="n">
        <v>26620</v>
      </c>
      <c r="B15583" s="25" t="n">
        <v>46223.04461640046</v>
      </c>
      <c r="C15583" s="25" t="n">
        <v>46223.04478452546</v>
      </c>
      <c r="D15583" s="26" t="n">
        <v>0.006261111111111111</v>
      </c>
      <c r="E15583" t="n">
        <v>3</v>
      </c>
      <c r="F15583" t="inlineStr">
        <is>
          <t>1406-6B2 Valve in pickup position B not present</t>
        </is>
      </c>
      <c r="G15583" t="inlineStr">
        <is>
          <t>Tagged (+ untagged rows absorbed)</t>
        </is>
      </c>
      <c r="H15583" s="26" t="n">
        <v>0.0002786111111111111</v>
      </c>
      <c r="I15583" t="inlineStr">
        <is>
          <t>1406-6B2 Valve in pickup position B not present</t>
        </is>
      </c>
      <c r="J15583" t="inlineStr">
        <is>
          <t>Equipment fault</t>
        </is>
      </c>
      <c r="K15583" t="inlineStr">
        <is>
          <t>406</t>
        </is>
      </c>
      <c r="L15583" t="inlineStr">
        <is>
          <t>ST406 Valve Feed: Valve in pickup position A/B not present</t>
        </is>
      </c>
    </row>
    <row r="15584">
      <c r="A15584" t="n">
        <v>26623</v>
      </c>
      <c r="B15584" s="25" t="n">
        <v>46223.04565413194</v>
      </c>
      <c r="C15584" s="25" t="n">
        <v>46223.04608888889</v>
      </c>
      <c r="D15584" s="26" t="n">
        <v>0.01293888888888889</v>
      </c>
      <c r="E15584" t="n">
        <v>2</v>
      </c>
      <c r="F15584" t="inlineStr">
        <is>
          <t>1406-6B2 Valve in pickup position B not present</t>
        </is>
      </c>
      <c r="G15584" t="inlineStr">
        <is>
          <t>Tagged</t>
        </is>
      </c>
      <c r="H15584" s="26" t="n">
        <v>0</v>
      </c>
      <c r="I15584" t="inlineStr">
        <is>
          <t>1406-6B2 Valve in pickup position B not present</t>
        </is>
      </c>
      <c r="J15584" t="inlineStr">
        <is>
          <t>Equipment fault</t>
        </is>
      </c>
      <c r="K15584" t="inlineStr">
        <is>
          <t>406</t>
        </is>
      </c>
      <c r="L15584" t="inlineStr">
        <is>
          <t>ST406 Valve Feed: Valve in pickup position A/B not present</t>
        </is>
      </c>
    </row>
    <row r="15585">
      <c r="A15585" t="n">
        <v>26626</v>
      </c>
      <c r="B15585" s="25" t="n">
        <v>46223.04647734954</v>
      </c>
      <c r="C15585" s="25" t="n">
        <v>46223.0503497338</v>
      </c>
      <c r="D15585" s="26" t="n">
        <v>0.1054611111111111</v>
      </c>
      <c r="E15585" t="n">
        <v>2</v>
      </c>
      <c r="F15585" t="inlineStr">
        <is>
          <t>1406-6B2 Valve in pickup position B not present</t>
        </is>
      </c>
      <c r="G15585" t="inlineStr">
        <is>
          <t>Tagged</t>
        </is>
      </c>
      <c r="H15585" s="26" t="n">
        <v>0</v>
      </c>
      <c r="I15585" t="inlineStr">
        <is>
          <t>1406-6B2 Valve in pickup position B not present</t>
        </is>
      </c>
      <c r="J15585" t="inlineStr">
        <is>
          <t>Equipment fault</t>
        </is>
      </c>
      <c r="K15585" t="inlineStr">
        <is>
          <t>406</t>
        </is>
      </c>
      <c r="L15585" t="inlineStr">
        <is>
          <t>ST406 Valve Feed: Valve in pickup position A/B not present</t>
        </is>
      </c>
    </row>
    <row r="15586">
      <c r="A15586" t="n">
        <v>26627</v>
      </c>
      <c r="B15586" s="25" t="n">
        <v>46223.05371207176</v>
      </c>
      <c r="C15586" s="25" t="n">
        <v>46223.05553815972</v>
      </c>
      <c r="D15586" s="26" t="n">
        <v>0.04549444444444445</v>
      </c>
      <c r="E15586" t="n">
        <v>3</v>
      </c>
      <c r="F15586" t="inlineStr">
        <is>
          <t>1074 Valve right out of area - Check for valve on web</t>
        </is>
      </c>
      <c r="G15586" t="inlineStr">
        <is>
          <t>Tagged (+ untagged rows absorbed)</t>
        </is>
      </c>
      <c r="H15586" s="26" t="n">
        <v>0.0002788888888888889</v>
      </c>
      <c r="I15586" t="inlineStr">
        <is>
          <t>1074 Valve right out of area - Check for valve on web</t>
        </is>
      </c>
      <c r="J15586" t="inlineStr">
        <is>
          <t>Equipment fault</t>
        </is>
      </c>
      <c r="K15586" t="inlineStr">
        <is>
          <t>074</t>
        </is>
      </c>
      <c r="L15586" t="inlineStr">
        <is>
          <t>ST74 Valve Vision: Valve left/right out of area - Check for valve on web</t>
        </is>
      </c>
    </row>
    <row r="15587">
      <c r="A15587" t="n">
        <v>26628</v>
      </c>
      <c r="B15587" s="25" t="n">
        <v>46223.05611195602</v>
      </c>
      <c r="C15587" s="25" t="n">
        <v>46223.0568133912</v>
      </c>
      <c r="D15587" s="26" t="n">
        <v>0.01933805555555555</v>
      </c>
      <c r="E15587" t="n">
        <v>2</v>
      </c>
      <c r="F15587" t="inlineStr">
        <is>
          <t>1076-2M1 Sealing head B has reached adjusted current limit</t>
        </is>
      </c>
      <c r="G15587" t="inlineStr">
        <is>
          <t>Tagged</t>
        </is>
      </c>
      <c r="H15587" s="26" t="n">
        <v>0</v>
      </c>
      <c r="I15587" t="inlineStr">
        <is>
          <t>1076-2M1 Sealing head B has reached adjusted current limit</t>
        </is>
      </c>
      <c r="J15587" t="inlineStr">
        <is>
          <t>Equipment fault</t>
        </is>
      </c>
      <c r="K15587" t="inlineStr">
        <is>
          <t>076</t>
        </is>
      </c>
      <c r="L15587" t="inlineStr">
        <is>
          <t>ST76 Periphery Seal: Sealing head A/B has reached adjusted current limit</t>
        </is>
      </c>
    </row>
    <row r="15588">
      <c r="A15588" t="n">
        <v>26631</v>
      </c>
      <c r="B15588" s="25" t="n">
        <v>46223.05927121528</v>
      </c>
      <c r="C15588" s="25" t="n">
        <v>46223.0651778588</v>
      </c>
      <c r="D15588" s="26" t="n">
        <v>0.1437055555555556</v>
      </c>
      <c r="E15588" t="n">
        <v>2</v>
      </c>
      <c r="F15588" t="inlineStr">
        <is>
          <t>1406-6B1 Valve in pickup position A not present</t>
        </is>
      </c>
      <c r="G15588" t="inlineStr">
        <is>
          <t>Tagged</t>
        </is>
      </c>
      <c r="H15588" s="26" t="n">
        <v>0</v>
      </c>
      <c r="I15588" t="inlineStr">
        <is>
          <t>1406-6B1 Valve in pickup position A not present</t>
        </is>
      </c>
      <c r="J15588" t="inlineStr">
        <is>
          <t>Equipment fault</t>
        </is>
      </c>
      <c r="K15588" t="inlineStr">
        <is>
          <t>406</t>
        </is>
      </c>
      <c r="L15588" t="inlineStr">
        <is>
          <t>ST406 Valve Feed: Valve in pickup position A/B not present</t>
        </is>
      </c>
    </row>
    <row r="15589">
      <c r="A15589" t="n">
        <v>26632</v>
      </c>
      <c r="B15589" s="25" t="n">
        <v>46223.06872604167</v>
      </c>
      <c r="C15589" s="25" t="n">
        <v>46223.06883040509</v>
      </c>
      <c r="D15589" s="26" t="n">
        <v>0.005288055555555555</v>
      </c>
      <c r="E15589" t="n">
        <v>3</v>
      </c>
      <c r="F15589" t="inlineStr">
        <is>
          <t>1129-1B1 Last splice has not been detected</t>
        </is>
      </c>
      <c r="G15589" t="inlineStr">
        <is>
          <t>Tagged</t>
        </is>
      </c>
      <c r="H15589" s="26" t="n">
        <v>0</v>
      </c>
      <c r="I15589" t="inlineStr">
        <is>
          <t>1129-1B1 Last splice has not been detected</t>
        </is>
      </c>
      <c r="J15589" t="inlineStr">
        <is>
          <t>Equipment fault</t>
        </is>
      </c>
      <c r="K15589" t="inlineStr">
        <is>
          <t>129</t>
        </is>
      </c>
      <c r="L15589" t="inlineStr">
        <is>
          <t>ST129: Last splice has not been detected</t>
        </is>
      </c>
    </row>
    <row r="15590">
      <c r="A15590" t="n">
        <v>26633</v>
      </c>
      <c r="B15590" s="25" t="n">
        <v>46223.06935790509</v>
      </c>
      <c r="C15590" s="25" t="n">
        <v>46223.07062167824</v>
      </c>
      <c r="D15590" s="26" t="n">
        <v>0.03311388888888889</v>
      </c>
      <c r="E15590" t="n">
        <v>3</v>
      </c>
      <c r="F15590" t="inlineStr">
        <is>
          <t>1159-11B1 Error Cylinder switch</t>
        </is>
      </c>
      <c r="G15590" t="inlineStr">
        <is>
          <t>Tagged</t>
        </is>
      </c>
      <c r="H15590" s="26" t="n">
        <v>0</v>
      </c>
      <c r="I15590" t="inlineStr">
        <is>
          <t>1159-11B1 Error Cylinder switch</t>
        </is>
      </c>
      <c r="J15590" t="inlineStr">
        <is>
          <t>Equipment fault</t>
        </is>
      </c>
      <c r="K15590" t="inlineStr">
        <is>
          <t>159</t>
        </is>
      </c>
      <c r="L15590" t="inlineStr">
        <is>
          <t>ST159 Reinforcement Tape: Error Cylinder switch</t>
        </is>
      </c>
    </row>
    <row r="15591">
      <c r="A15591" t="n">
        <v>26634</v>
      </c>
      <c r="B15591" s="25" t="n">
        <v>46223.07103329861</v>
      </c>
      <c r="C15591" s="25" t="n">
        <v>46223.07158981481</v>
      </c>
      <c r="D15591" s="26" t="n">
        <v>0.01655555555555556</v>
      </c>
      <c r="E15591" t="n">
        <v>4</v>
      </c>
      <c r="F15591" t="inlineStr">
        <is>
          <t>1074 Valve right inserted but not found - Check for valve on web</t>
        </is>
      </c>
      <c r="G15591" t="inlineStr">
        <is>
          <t>Tagged (+ untagged rows absorbed)</t>
        </is>
      </c>
      <c r="H15591" s="26" t="n">
        <v>0.0004175</v>
      </c>
      <c r="I15591" t="inlineStr">
        <is>
          <t>1074 Valve right inserted but not found - Check for valve on web</t>
        </is>
      </c>
      <c r="J15591" t="inlineStr">
        <is>
          <t>Equipment fault</t>
        </is>
      </c>
      <c r="K15591" t="inlineStr">
        <is>
          <t>074</t>
        </is>
      </c>
      <c r="L15591" t="inlineStr">
        <is>
          <t>ST74 Valve Vision: Valve left/right inserted but not found - Check for valve on web</t>
        </is>
      </c>
    </row>
    <row r="15592">
      <c r="A15592" t="n">
        <v>26636</v>
      </c>
      <c r="B15592" s="25" t="n">
        <v>46223.07221003472</v>
      </c>
      <c r="C15592" s="25" t="n">
        <v>46223.0723665162</v>
      </c>
      <c r="D15592" s="26" t="n">
        <v>0.006815555555555556</v>
      </c>
      <c r="E15592" t="n">
        <v>3</v>
      </c>
      <c r="F15592" t="inlineStr">
        <is>
          <t>1406-6B2 Valve in pickup position B not present</t>
        </is>
      </c>
      <c r="G15592" t="inlineStr">
        <is>
          <t>Tagged (+ untagged rows absorbed)</t>
        </is>
      </c>
      <c r="H15592" s="26" t="n">
        <v>0.0002777777777777778</v>
      </c>
      <c r="I15592" t="inlineStr">
        <is>
          <t>1406-6B2 Valve in pickup position B not present</t>
        </is>
      </c>
      <c r="J15592" t="inlineStr">
        <is>
          <t>Equipment fault</t>
        </is>
      </c>
      <c r="K15592" t="inlineStr">
        <is>
          <t>406</t>
        </is>
      </c>
      <c r="L15592" t="inlineStr">
        <is>
          <t>ST406 Valve Feed: Valve in pickup position A/B not present</t>
        </is>
      </c>
    </row>
    <row r="15593">
      <c r="A15593" t="n">
        <v>26637</v>
      </c>
      <c r="B15593" s="25" t="n">
        <v>46223.08121450232</v>
      </c>
      <c r="C15593" s="25" t="n">
        <v>46223.11292916667</v>
      </c>
      <c r="D15593" s="26" t="n">
        <v>0.7632388888888889</v>
      </c>
      <c r="E15593" t="n">
        <v>2</v>
      </c>
      <c r="F15593" t="inlineStr">
        <is>
          <t>1046-2B1 Web has wrapped around the vacuum belt</t>
        </is>
      </c>
      <c r="G15593" t="inlineStr">
        <is>
          <t>Tagged</t>
        </is>
      </c>
      <c r="H15593" s="26" t="n">
        <v>0</v>
      </c>
      <c r="I15593" t="inlineStr">
        <is>
          <t>1046-2B1 Web has wrapped around the vacuum belt</t>
        </is>
      </c>
      <c r="J15593" t="inlineStr">
        <is>
          <t>Equipment fault</t>
        </is>
      </c>
      <c r="K15593" t="inlineStr">
        <is>
          <t>046</t>
        </is>
      </c>
      <c r="L15593" t="inlineStr">
        <is>
          <t>ST46: Web has wrapped around the vacuum belt</t>
        </is>
      </c>
    </row>
    <row r="15594">
      <c r="A15594" t="n">
        <v>26638</v>
      </c>
      <c r="B15594" s="25" t="n">
        <v>46223.11375821759</v>
      </c>
      <c r="C15594" s="25" t="n">
        <v>46223.1140943287</v>
      </c>
      <c r="D15594" s="26" t="n">
        <v>0.01015361111111111</v>
      </c>
      <c r="E15594" t="n">
        <v>2</v>
      </c>
      <c r="F15594" t="inlineStr">
        <is>
          <t>1074 Valve right out of area - Check for valve on web</t>
        </is>
      </c>
      <c r="G15594" t="inlineStr">
        <is>
          <t>Tagged</t>
        </is>
      </c>
      <c r="H15594" s="26" t="n">
        <v>0</v>
      </c>
      <c r="I15594" t="inlineStr">
        <is>
          <t>1074 Valve right out of area - Check for valve on web</t>
        </is>
      </c>
      <c r="J15594" t="inlineStr">
        <is>
          <t>Equipment fault</t>
        </is>
      </c>
      <c r="K15594" t="inlineStr">
        <is>
          <t>074</t>
        </is>
      </c>
      <c r="L15594" t="inlineStr">
        <is>
          <t>ST74 Valve Vision: Valve left/right out of area - Check for valve on web</t>
        </is>
      </c>
    </row>
    <row r="15595">
      <c r="A15595" t="n">
        <v>26639</v>
      </c>
      <c r="B15595" s="25" t="n">
        <v>46223.12842461806</v>
      </c>
      <c r="C15595" s="25" t="n">
        <v>46223.12931751157</v>
      </c>
      <c r="D15595" s="26" t="n">
        <v>0.02379527777777778</v>
      </c>
      <c r="E15595" t="n">
        <v>3</v>
      </c>
      <c r="F15595" t="inlineStr">
        <is>
          <t>1406-2B3 Limit switch fault Stopper B opened</t>
        </is>
      </c>
      <c r="G15595" t="inlineStr">
        <is>
          <t>Tagged</t>
        </is>
      </c>
      <c r="H15595" s="26" t="n">
        <v>0</v>
      </c>
      <c r="I15595" t="inlineStr">
        <is>
          <t>1406-2B3 Limit switch fault Stopper B opened</t>
        </is>
      </c>
      <c r="J15595" t="inlineStr">
        <is>
          <t>Equipment fault</t>
        </is>
      </c>
      <c r="K15595" t="inlineStr">
        <is>
          <t>406</t>
        </is>
      </c>
      <c r="L15595" t="inlineStr">
        <is>
          <t>ST406 Valve Feed: Limit switch fault Stopper A/B opened</t>
        </is>
      </c>
    </row>
    <row r="15596">
      <c r="A15596" t="n">
        <v>26640</v>
      </c>
      <c r="B15596" s="25" t="n">
        <v>46223.13248232639</v>
      </c>
      <c r="C15596" s="25" t="n">
        <v>46223.1328590625</v>
      </c>
      <c r="D15596" s="26" t="n">
        <v>0.01140555555555556</v>
      </c>
      <c r="E15596" t="n">
        <v>2</v>
      </c>
      <c r="F15596" t="inlineStr">
        <is>
          <t>1074 Valve right out of area - Check for valve on web</t>
        </is>
      </c>
      <c r="G15596" t="inlineStr">
        <is>
          <t>Tagged</t>
        </is>
      </c>
      <c r="H15596" s="26" t="n">
        <v>0</v>
      </c>
      <c r="I15596" t="inlineStr">
        <is>
          <t>1074 Valve right out of area - Check for valve on web</t>
        </is>
      </c>
      <c r="J15596" t="inlineStr">
        <is>
          <t>Equipment fault</t>
        </is>
      </c>
      <c r="K15596" t="inlineStr">
        <is>
          <t>074</t>
        </is>
      </c>
      <c r="L15596" t="inlineStr">
        <is>
          <t>ST74 Valve Vision: Valve left/right out of area - Check for valve on web</t>
        </is>
      </c>
    </row>
    <row r="15597">
      <c r="A15597" t="n">
        <v>26641</v>
      </c>
      <c r="B15597" s="25" t="n">
        <v>46223.13395454861</v>
      </c>
      <c r="C15597" s="25" t="n">
        <v>46223.1343371875</v>
      </c>
      <c r="D15597" s="26" t="n">
        <v>0.01113166666666667</v>
      </c>
      <c r="E15597" t="n">
        <v>2</v>
      </c>
      <c r="F15597" t="inlineStr">
        <is>
          <t>1074 Valve right out of area - Check for valve on web</t>
        </is>
      </c>
      <c r="G15597" t="inlineStr">
        <is>
          <t>Tagged</t>
        </is>
      </c>
      <c r="H15597" s="26" t="n">
        <v>0</v>
      </c>
      <c r="I15597" t="inlineStr">
        <is>
          <t>1074 Valve right out of area - Check for valve on web</t>
        </is>
      </c>
      <c r="J15597" t="inlineStr">
        <is>
          <t>Equipment fault</t>
        </is>
      </c>
      <c r="K15597" t="inlineStr">
        <is>
          <t>074</t>
        </is>
      </c>
      <c r="L15597" t="inlineStr">
        <is>
          <t>ST74 Valve Vision: Valve left/right out of area - Check for valve on web</t>
        </is>
      </c>
    </row>
    <row r="15598">
      <c r="A15598" t="n">
        <v>26642</v>
      </c>
      <c r="B15598" s="25" t="n">
        <v>46223.13660949074</v>
      </c>
      <c r="C15598" s="25" t="n">
        <v>46223.13700358797</v>
      </c>
      <c r="D15598" s="26" t="n">
        <v>0.01196194444444444</v>
      </c>
      <c r="E15598" t="n">
        <v>2</v>
      </c>
      <c r="F15598" t="inlineStr">
        <is>
          <t>1074 Valve right out of area - Check for valve on web</t>
        </is>
      </c>
      <c r="G15598" t="inlineStr">
        <is>
          <t>Tagged</t>
        </is>
      </c>
      <c r="H15598" s="26" t="n">
        <v>0</v>
      </c>
      <c r="I15598" t="inlineStr">
        <is>
          <t>1074 Valve right out of area - Check for valve on web</t>
        </is>
      </c>
      <c r="J15598" t="inlineStr">
        <is>
          <t>Equipment fault</t>
        </is>
      </c>
      <c r="K15598" t="inlineStr">
        <is>
          <t>074</t>
        </is>
      </c>
      <c r="L15598" t="inlineStr">
        <is>
          <t>ST74 Valve Vision: Valve left/right out of area - Check for valve on web</t>
        </is>
      </c>
    </row>
    <row r="15599">
      <c r="A15599" t="n">
        <v>26643</v>
      </c>
      <c r="B15599" s="25" t="n">
        <v>46223.14056322916</v>
      </c>
      <c r="C15599" s="25" t="n">
        <v>46223.14067341435</v>
      </c>
      <c r="D15599" s="26" t="n">
        <v>0.01627611111111111</v>
      </c>
      <c r="E15599" t="n">
        <v>2</v>
      </c>
      <c r="F15599" t="inlineStr">
        <is>
          <t>1074 Valve left out of area - Check for valve on web</t>
        </is>
      </c>
      <c r="G15599" t="inlineStr">
        <is>
          <t>Tagged</t>
        </is>
      </c>
      <c r="H15599" s="26" t="n">
        <v>0</v>
      </c>
      <c r="I15599" t="inlineStr">
        <is>
          <t>1074 Valve left out of area - Check for valve on web</t>
        </is>
      </c>
      <c r="J15599" t="inlineStr">
        <is>
          <t>Equipment fault</t>
        </is>
      </c>
      <c r="K15599" t="inlineStr">
        <is>
          <t>074</t>
        </is>
      </c>
      <c r="L15599" t="inlineStr">
        <is>
          <t>ST74 Valve Vision: Valve left/right out of area - Check for valve on web</t>
        </is>
      </c>
    </row>
    <row r="15600">
      <c r="A15600" t="n">
        <v>26644</v>
      </c>
      <c r="B15600" s="25" t="n">
        <v>46223.14244128472</v>
      </c>
      <c r="C15600" s="25" t="n">
        <v>46223.14269641204</v>
      </c>
      <c r="D15600" s="26" t="n">
        <v>0.008071111111111111</v>
      </c>
      <c r="E15600" t="n">
        <v>3</v>
      </c>
      <c r="F15600" t="inlineStr">
        <is>
          <t>1074 Valve right out of area - Check for valve on web</t>
        </is>
      </c>
      <c r="G15600" t="inlineStr">
        <is>
          <t>Tagged</t>
        </is>
      </c>
      <c r="H15600" s="26" t="n">
        <v>0</v>
      </c>
      <c r="I15600" t="inlineStr">
        <is>
          <t>1074 Valve right out of area - Check for valve on web</t>
        </is>
      </c>
      <c r="J15600" t="inlineStr">
        <is>
          <t>Equipment fault</t>
        </is>
      </c>
      <c r="K15600" t="inlineStr">
        <is>
          <t>074</t>
        </is>
      </c>
      <c r="L15600" t="inlineStr">
        <is>
          <t>ST74 Valve Vision: Valve left/right out of area - Check for valve on web</t>
        </is>
      </c>
    </row>
    <row r="15601">
      <c r="A15601" t="n">
        <v>26645</v>
      </c>
      <c r="B15601" s="25" t="n">
        <v>46223.14328194445</v>
      </c>
      <c r="C15601" s="25" t="n">
        <v>46223.14339788195</v>
      </c>
      <c r="D15601" s="26" t="n">
        <v>0.01001944444444444</v>
      </c>
      <c r="E15601" t="n">
        <v>3</v>
      </c>
      <c r="F15601" t="inlineStr">
        <is>
          <t>1074 Valve right out of area - Check for valve on web</t>
        </is>
      </c>
      <c r="G15601" t="inlineStr">
        <is>
          <t>Tagged (+ untagged rows absorbed)</t>
        </is>
      </c>
      <c r="H15601" s="26" t="n">
        <v>0.0004175</v>
      </c>
      <c r="I15601" t="inlineStr">
        <is>
          <t>1074 Valve right out of area - Check for valve on web</t>
        </is>
      </c>
      <c r="J15601" t="inlineStr">
        <is>
          <t>Equipment fault</t>
        </is>
      </c>
      <c r="K15601" t="inlineStr">
        <is>
          <t>074</t>
        </is>
      </c>
      <c r="L15601" t="inlineStr">
        <is>
          <t>ST74 Valve Vision: Valve left/right out of area - Check for valve on web</t>
        </is>
      </c>
    </row>
    <row r="15602">
      <c r="A15602" t="n">
        <v>26648</v>
      </c>
      <c r="B15602" s="25" t="n">
        <v>46223.14445297453</v>
      </c>
      <c r="C15602" s="25" t="n">
        <v>46223.14480077547</v>
      </c>
      <c r="D15602" s="26" t="n">
        <v>0.01043333333333333</v>
      </c>
      <c r="E15602" t="n">
        <v>2</v>
      </c>
      <c r="F15602" t="inlineStr">
        <is>
          <t>1406-6B1 Valve in pickup position A not present</t>
        </is>
      </c>
      <c r="G15602" t="inlineStr">
        <is>
          <t>Tagged</t>
        </is>
      </c>
      <c r="H15602" s="26" t="n">
        <v>0</v>
      </c>
      <c r="I15602" t="inlineStr">
        <is>
          <t>1406-6B1 Valve in pickup position A not present</t>
        </is>
      </c>
      <c r="J15602" t="inlineStr">
        <is>
          <t>Equipment fault</t>
        </is>
      </c>
      <c r="K15602" t="inlineStr">
        <is>
          <t>406</t>
        </is>
      </c>
      <c r="L15602" t="inlineStr">
        <is>
          <t>ST406 Valve Feed: Valve in pickup position A/B not present</t>
        </is>
      </c>
    </row>
    <row r="15603">
      <c r="A15603" t="n">
        <v>26650</v>
      </c>
      <c r="B15603" s="25" t="n">
        <v>46223.14735115741</v>
      </c>
      <c r="C15603" s="25" t="n">
        <v>46223.14764684028</v>
      </c>
      <c r="D15603" s="26" t="n">
        <v>0.009600000000000001</v>
      </c>
      <c r="E15603" t="n">
        <v>2</v>
      </c>
      <c r="F15603" t="inlineStr">
        <is>
          <t>1074 Valve right out of area - Check for valve on web</t>
        </is>
      </c>
      <c r="G15603" t="inlineStr">
        <is>
          <t>Tagged</t>
        </is>
      </c>
      <c r="H15603" s="26" t="n">
        <v>0</v>
      </c>
      <c r="I15603" t="inlineStr">
        <is>
          <t>1074 Valve right out of area - Check for valve on web</t>
        </is>
      </c>
      <c r="J15603" t="inlineStr">
        <is>
          <t>Equipment fault</t>
        </is>
      </c>
      <c r="K15603" t="inlineStr">
        <is>
          <t>074</t>
        </is>
      </c>
      <c r="L15603" t="inlineStr">
        <is>
          <t>ST74 Valve Vision: Valve left/right out of area - Check for valve on web</t>
        </is>
      </c>
    </row>
    <row r="15604">
      <c r="A15604" t="n">
        <v>26652</v>
      </c>
      <c r="B15604" s="25" t="n">
        <v>46223.15053938657</v>
      </c>
      <c r="C15604" s="25" t="n">
        <v>46223.1506553588</v>
      </c>
      <c r="D15604" s="26" t="n">
        <v>0.005842777777777777</v>
      </c>
      <c r="E15604" t="n">
        <v>3</v>
      </c>
      <c r="F15604" t="inlineStr">
        <is>
          <t>1406-6B1 Valve in pickup position A not present</t>
        </is>
      </c>
      <c r="G15604" t="inlineStr">
        <is>
          <t>Tagged (+ untagged rows absorbed)</t>
        </is>
      </c>
      <c r="H15604" s="26" t="n">
        <v>0.001948333333333333</v>
      </c>
      <c r="I15604" t="inlineStr">
        <is>
          <t>1406-6B1 Valve in pickup position A not present</t>
        </is>
      </c>
      <c r="J15604" t="inlineStr">
        <is>
          <t>Equipment fault</t>
        </is>
      </c>
      <c r="K15604" t="inlineStr">
        <is>
          <t>406</t>
        </is>
      </c>
      <c r="L15604" t="inlineStr">
        <is>
          <t>ST406 Valve Feed: Valve in pickup position A/B not present</t>
        </is>
      </c>
    </row>
    <row r="15605">
      <c r="A15605" t="n">
        <v>26654</v>
      </c>
      <c r="B15605" s="25" t="n">
        <v>46223.15202920139</v>
      </c>
      <c r="C15605" s="25" t="n">
        <v>46223.1522784375</v>
      </c>
      <c r="D15605" s="26" t="n">
        <v>0.008763055555555555</v>
      </c>
      <c r="E15605" t="n">
        <v>3</v>
      </c>
      <c r="F15605" t="inlineStr">
        <is>
          <t>1406-6B1 Valve in pickup position A not present</t>
        </is>
      </c>
      <c r="G15605" t="inlineStr">
        <is>
          <t>Tagged</t>
        </is>
      </c>
      <c r="H15605" s="26" t="n">
        <v>0</v>
      </c>
      <c r="I15605" t="inlineStr">
        <is>
          <t>1406-6B1 Valve in pickup position A not present</t>
        </is>
      </c>
      <c r="J15605" t="inlineStr">
        <is>
          <t>Equipment fault</t>
        </is>
      </c>
      <c r="K15605" t="inlineStr">
        <is>
          <t>406</t>
        </is>
      </c>
      <c r="L15605" t="inlineStr">
        <is>
          <t>ST406 Valve Feed: Valve in pickup position A/B not present</t>
        </is>
      </c>
    </row>
    <row r="15606">
      <c r="A15606" t="n">
        <v>26657</v>
      </c>
      <c r="B15606" s="25" t="n">
        <v>46223.15415104166</v>
      </c>
      <c r="C15606" s="25" t="n">
        <v>46223.15449302083</v>
      </c>
      <c r="D15606" s="26" t="n">
        <v>0.01015555555555555</v>
      </c>
      <c r="E15606" t="n">
        <v>2</v>
      </c>
      <c r="F15606" t="inlineStr">
        <is>
          <t>1406-6B1 Valve in pickup position A not present</t>
        </is>
      </c>
      <c r="G15606" t="inlineStr">
        <is>
          <t>Tagged</t>
        </is>
      </c>
      <c r="H15606" s="26" t="n">
        <v>0</v>
      </c>
      <c r="I15606" t="inlineStr">
        <is>
          <t>1406-6B1 Valve in pickup position A not present</t>
        </is>
      </c>
      <c r="J15606" t="inlineStr">
        <is>
          <t>Equipment fault</t>
        </is>
      </c>
      <c r="K15606" t="inlineStr">
        <is>
          <t>406</t>
        </is>
      </c>
      <c r="L15606" t="inlineStr">
        <is>
          <t>ST406 Valve Feed: Valve in pickup position A/B not present</t>
        </is>
      </c>
    </row>
    <row r="15607">
      <c r="A15607" t="n">
        <v>26660</v>
      </c>
      <c r="B15607" s="25" t="n">
        <v>46223.15601195602</v>
      </c>
      <c r="C15607" s="25" t="n">
        <v>46223.15622635416</v>
      </c>
      <c r="D15607" s="26" t="n">
        <v>0.00695388888888889</v>
      </c>
      <c r="E15607" t="n">
        <v>3</v>
      </c>
      <c r="F15607" t="inlineStr">
        <is>
          <t>1406-6B2 Valve in pickup position B not present</t>
        </is>
      </c>
      <c r="G15607" t="inlineStr">
        <is>
          <t>Tagged</t>
        </is>
      </c>
      <c r="H15607" s="26" t="n">
        <v>0</v>
      </c>
      <c r="I15607" t="inlineStr">
        <is>
          <t>1406-6B2 Valve in pickup position B not present</t>
        </is>
      </c>
      <c r="J15607" t="inlineStr">
        <is>
          <t>Equipment fault</t>
        </is>
      </c>
      <c r="K15607" t="inlineStr">
        <is>
          <t>406</t>
        </is>
      </c>
      <c r="L15607" t="inlineStr">
        <is>
          <t>ST406 Valve Feed: Valve in pickup position A/B not present</t>
        </is>
      </c>
    </row>
    <row r="15608">
      <c r="A15608" t="n">
        <v>26662</v>
      </c>
      <c r="B15608" s="25" t="n">
        <v>46223.15779166666</v>
      </c>
      <c r="C15608" s="25" t="n">
        <v>46223.16104957176</v>
      </c>
      <c r="D15608" s="26" t="n">
        <v>0.08222583333333333</v>
      </c>
      <c r="E15608" t="n">
        <v>4</v>
      </c>
      <c r="F15608" t="inlineStr">
        <is>
          <t>End of reel (all stations)</t>
        </is>
      </c>
      <c r="G15608" t="inlineStr">
        <is>
          <t>Tagged (+ untagged rows absorbed)</t>
        </is>
      </c>
      <c r="H15608" s="26" t="n">
        <v>0.0002786111111111111</v>
      </c>
      <c r="I15608" t="inlineStr">
        <is>
          <t>End of reel (all stations)</t>
        </is>
      </c>
      <c r="J15608" t="inlineStr">
        <is>
          <t>Material supply (reels / infeed)</t>
        </is>
      </c>
      <c r="K15608" t="inlineStr"/>
      <c r="L15608" t="inlineStr"/>
    </row>
    <row r="15609">
      <c r="A15609" t="n">
        <v>26664</v>
      </c>
      <c r="B15609" s="25" t="n">
        <v>46223.16291049768</v>
      </c>
      <c r="C15609" s="25" t="n">
        <v>46223.16370466435</v>
      </c>
      <c r="D15609" s="26" t="n">
        <v>0.02184166666666667</v>
      </c>
      <c r="E15609" t="n">
        <v>3</v>
      </c>
      <c r="F15609" t="inlineStr">
        <is>
          <t>1074 Valve right out of area - Check for valve on web</t>
        </is>
      </c>
      <c r="G15609" t="inlineStr">
        <is>
          <t>Tagged</t>
        </is>
      </c>
      <c r="H15609" s="26" t="n">
        <v>0</v>
      </c>
      <c r="I15609" t="inlineStr">
        <is>
          <t>1074 Valve right out of area - Check for valve on web</t>
        </is>
      </c>
      <c r="J15609" t="inlineStr">
        <is>
          <t>Equipment fault</t>
        </is>
      </c>
      <c r="K15609" t="inlineStr">
        <is>
          <t>074</t>
        </is>
      </c>
      <c r="L15609" t="inlineStr">
        <is>
          <t>ST74 Valve Vision: Valve left/right out of area - Check for valve on web</t>
        </is>
      </c>
    </row>
    <row r="15610">
      <c r="A15610" t="n">
        <v>26667</v>
      </c>
      <c r="B15610" s="25" t="n">
        <v>46223.16744375</v>
      </c>
      <c r="C15610" s="25" t="n">
        <v>46223.16773993056</v>
      </c>
      <c r="D15610" s="26" t="n">
        <v>0.009611944444444444</v>
      </c>
      <c r="E15610" t="n">
        <v>3</v>
      </c>
      <c r="F15610" t="inlineStr">
        <is>
          <t>1074 Valve right out of area - Check for valve on web</t>
        </is>
      </c>
      <c r="G15610" t="inlineStr">
        <is>
          <t>Tagged</t>
        </is>
      </c>
      <c r="H15610" s="26" t="n">
        <v>0</v>
      </c>
      <c r="I15610" t="inlineStr">
        <is>
          <t>1074 Valve right out of area - Check for valve on web</t>
        </is>
      </c>
      <c r="J15610" t="inlineStr">
        <is>
          <t>Equipment fault</t>
        </is>
      </c>
      <c r="K15610" t="inlineStr">
        <is>
          <t>074</t>
        </is>
      </c>
      <c r="L15610" t="inlineStr">
        <is>
          <t>ST74 Valve Vision: Valve left/right out of area - Check for valve on web</t>
        </is>
      </c>
    </row>
    <row r="15611">
      <c r="A15611" t="n">
        <v>26668</v>
      </c>
      <c r="B15611" s="25" t="n">
        <v>46223.17525304398</v>
      </c>
      <c r="C15611" s="25" t="n">
        <v>46223.17606458333</v>
      </c>
      <c r="D15611" s="26" t="n">
        <v>0.02295555555555556</v>
      </c>
      <c r="E15611" t="n">
        <v>3</v>
      </c>
      <c r="F15611" t="inlineStr">
        <is>
          <t>1158-6GQ1 Vacuum splice module not present</t>
        </is>
      </c>
      <c r="G15611" t="inlineStr">
        <is>
          <t>Tagged</t>
        </is>
      </c>
      <c r="H15611" s="26" t="n">
        <v>0</v>
      </c>
      <c r="I15611" t="inlineStr">
        <is>
          <t>1158-6GQ1 Vacuum splice module not present</t>
        </is>
      </c>
      <c r="J15611" t="inlineStr">
        <is>
          <t>Equipment fault</t>
        </is>
      </c>
      <c r="K15611" t="inlineStr">
        <is>
          <t>158</t>
        </is>
      </c>
      <c r="L15611" t="inlineStr">
        <is>
          <t>ST158 Reinforcement Tape: Vacuum splice module not present</t>
        </is>
      </c>
    </row>
    <row r="15612">
      <c r="A15612" t="n">
        <v>26669</v>
      </c>
      <c r="B15612" s="25" t="n">
        <v>46223.17826180556</v>
      </c>
      <c r="C15612" s="25" t="n">
        <v>46223.17846466435</v>
      </c>
      <c r="D15612" s="26" t="n">
        <v>0.007095277777777778</v>
      </c>
      <c r="E15612" t="n">
        <v>3</v>
      </c>
      <c r="F15612" t="inlineStr">
        <is>
          <t>1159-6GQ1 Vacuum splice module not present</t>
        </is>
      </c>
      <c r="G15612" t="inlineStr">
        <is>
          <t>Tagged (+ untagged rows absorbed)</t>
        </is>
      </c>
      <c r="H15612" s="26" t="n">
        <v>0.0002786111111111111</v>
      </c>
      <c r="I15612" t="inlineStr">
        <is>
          <t>1159-6GQ1 Vacuum splice module not present</t>
        </is>
      </c>
      <c r="J15612" t="inlineStr">
        <is>
          <t>Equipment fault</t>
        </is>
      </c>
      <c r="K15612" t="inlineStr">
        <is>
          <t>159</t>
        </is>
      </c>
      <c r="L15612" t="inlineStr">
        <is>
          <t>ST159 Reinforcement Tape: Vacuum splice module not present</t>
        </is>
      </c>
    </row>
    <row r="15613">
      <c r="A15613" t="n">
        <v>26670</v>
      </c>
      <c r="B15613" s="25" t="n">
        <v>46223.17859221065</v>
      </c>
      <c r="C15613" s="25" t="n">
        <v>46223.17899221065</v>
      </c>
      <c r="D15613" s="26" t="n">
        <v>0.01238222222222222</v>
      </c>
      <c r="E15613" t="n">
        <v>3</v>
      </c>
      <c r="F15613" t="inlineStr">
        <is>
          <t>1A07-1B1 Main air valve basic machine pressure not present</t>
        </is>
      </c>
      <c r="G15613" t="inlineStr">
        <is>
          <t>Tagged (+ untagged rows absorbed)</t>
        </is>
      </c>
      <c r="H15613" s="26" t="n">
        <v>0.002226666666666667</v>
      </c>
      <c r="I15613" t="inlineStr">
        <is>
          <t>1A07-1B1 Main air valve basic machine pressure not present</t>
        </is>
      </c>
      <c r="J15613" t="inlineStr">
        <is>
          <t>Utilities / infrastructure</t>
        </is>
      </c>
      <c r="K15613" t="inlineStr"/>
      <c r="L15613" t="inlineStr"/>
    </row>
    <row r="15614">
      <c r="A15614" t="n">
        <v>26673</v>
      </c>
      <c r="B15614" s="25" t="n">
        <v>46223.18313700231</v>
      </c>
      <c r="C15614" s="25" t="n">
        <v>46223.18322974537</v>
      </c>
      <c r="D15614" s="26" t="n">
        <v>0.005008333333333333</v>
      </c>
      <c r="E15614" t="n">
        <v>2</v>
      </c>
      <c r="F15614" t="inlineStr">
        <is>
          <t>1074 Valve left out of area - Check for valve on web</t>
        </is>
      </c>
      <c r="G15614" t="inlineStr">
        <is>
          <t>Tagged</t>
        </is>
      </c>
      <c r="H15614" s="26" t="n">
        <v>0</v>
      </c>
      <c r="I15614" t="inlineStr">
        <is>
          <t>1074 Valve left out of area - Check for valve on web</t>
        </is>
      </c>
      <c r="J15614" t="inlineStr">
        <is>
          <t>Equipment fault</t>
        </is>
      </c>
      <c r="K15614" t="inlineStr">
        <is>
          <t>074</t>
        </is>
      </c>
      <c r="L15614" t="inlineStr">
        <is>
          <t>ST74 Valve Vision: Valve left/right out of area - Check for valve on web</t>
        </is>
      </c>
    </row>
    <row r="15615">
      <c r="A15615" t="n">
        <v>26675</v>
      </c>
      <c r="B15615" s="25" t="n">
        <v>46223.18409340278</v>
      </c>
      <c r="C15615" s="25" t="n">
        <v>46223.18453391203</v>
      </c>
      <c r="D15615" s="26" t="n">
        <v>0.01252138888888889</v>
      </c>
      <c r="E15615" t="n">
        <v>3</v>
      </c>
      <c r="F15615" t="inlineStr">
        <is>
          <t>1406-6B2 Valve in pickup position B not present</t>
        </is>
      </c>
      <c r="G15615" t="inlineStr">
        <is>
          <t>Tagged (+ untagged rows absorbed)</t>
        </is>
      </c>
      <c r="H15615" s="26" t="n">
        <v>0.0006952777777777778</v>
      </c>
      <c r="I15615" t="inlineStr">
        <is>
          <t>1406-6B2 Valve in pickup position B not present</t>
        </is>
      </c>
      <c r="J15615" t="inlineStr">
        <is>
          <t>Equipment fault</t>
        </is>
      </c>
      <c r="K15615" t="inlineStr">
        <is>
          <t>406</t>
        </is>
      </c>
      <c r="L15615" t="inlineStr">
        <is>
          <t>ST406 Valve Feed: Valve in pickup position A/B not present</t>
        </is>
      </c>
    </row>
    <row r="15616">
      <c r="A15616" t="n">
        <v>26676</v>
      </c>
      <c r="B15616" s="25" t="n">
        <v>46223.19120578704</v>
      </c>
      <c r="C15616" s="25" t="n">
        <v>46223.19158260417</v>
      </c>
      <c r="D15616" s="26" t="n">
        <v>0.03965638888888889</v>
      </c>
      <c r="E15616" t="n">
        <v>2</v>
      </c>
      <c r="F15616" t="inlineStr">
        <is>
          <t>1074 Valve right out of area - Check for valve on web</t>
        </is>
      </c>
      <c r="G15616" t="inlineStr">
        <is>
          <t>Tagged</t>
        </is>
      </c>
      <c r="H15616" s="26" t="n">
        <v>0</v>
      </c>
      <c r="I15616" t="inlineStr">
        <is>
          <t>1074 Valve right out of area - Check for valve on web</t>
        </is>
      </c>
      <c r="J15616" t="inlineStr">
        <is>
          <t>Equipment fault</t>
        </is>
      </c>
      <c r="K15616" t="inlineStr">
        <is>
          <t>074</t>
        </is>
      </c>
      <c r="L15616" t="inlineStr">
        <is>
          <t>ST74 Valve Vision: Valve left/right out of area - Check for valve on web</t>
        </is>
      </c>
    </row>
    <row r="15617">
      <c r="A15617" t="n">
        <v>26677</v>
      </c>
      <c r="B15617" s="25" t="n">
        <v>46223.19482337963</v>
      </c>
      <c r="C15617" s="25" t="n">
        <v>46223.195084375</v>
      </c>
      <c r="D15617" s="26" t="n">
        <v>0.008908333333333334</v>
      </c>
      <c r="E15617" t="n">
        <v>2</v>
      </c>
      <c r="F15617" t="inlineStr">
        <is>
          <t>1074 Valve right out of area - Check for valve on web</t>
        </is>
      </c>
      <c r="G15617" t="inlineStr">
        <is>
          <t>Tagged</t>
        </is>
      </c>
      <c r="H15617" s="26" t="n">
        <v>0</v>
      </c>
      <c r="I15617" t="inlineStr">
        <is>
          <t>1074 Valve right out of area - Check for valve on web</t>
        </is>
      </c>
      <c r="J15617" t="inlineStr">
        <is>
          <t>Equipment fault</t>
        </is>
      </c>
      <c r="K15617" t="inlineStr">
        <is>
          <t>074</t>
        </is>
      </c>
      <c r="L15617" t="inlineStr">
        <is>
          <t>ST74 Valve Vision: Valve left/right out of area - Check for valve on web</t>
        </is>
      </c>
    </row>
    <row r="15618">
      <c r="A15618" t="n">
        <v>26678</v>
      </c>
      <c r="B15618" s="25" t="n">
        <v>46223.1964005787</v>
      </c>
      <c r="C15618" s="25" t="n">
        <v>46223.19711392361</v>
      </c>
      <c r="D15618" s="26" t="n">
        <v>0.01948611111111111</v>
      </c>
      <c r="E15618" t="n">
        <v>5</v>
      </c>
      <c r="F15618" t="inlineStr">
        <is>
          <t>1406-2B2 Limit switch fault Stopper A closed</t>
        </is>
      </c>
      <c r="G15618" t="inlineStr">
        <is>
          <t>Tagged</t>
        </is>
      </c>
      <c r="H15618" s="26" t="n">
        <v>0</v>
      </c>
      <c r="I15618" t="inlineStr">
        <is>
          <t>1406-2B2 Limit switch fault Stopper A closed</t>
        </is>
      </c>
      <c r="J15618" t="inlineStr">
        <is>
          <t>Equipment fault</t>
        </is>
      </c>
      <c r="K15618" t="inlineStr">
        <is>
          <t>406</t>
        </is>
      </c>
      <c r="L15618" t="inlineStr">
        <is>
          <t>ST406 Valve Feed: Limit switch fault Stopper A/B closed</t>
        </is>
      </c>
    </row>
    <row r="15619">
      <c r="A15619" t="n">
        <v>26679</v>
      </c>
      <c r="B15619" s="25" t="n">
        <v>46223.20159537037</v>
      </c>
      <c r="C15619" s="25" t="n">
        <v>46223.20159537037</v>
      </c>
      <c r="D15619" s="26" t="n">
        <v>0.5338286111111111</v>
      </c>
      <c r="E15619" t="n">
        <v>1</v>
      </c>
      <c r="F15619" t="inlineStr">
        <is>
          <t>1A02-21T2 Battery in external UPS must be checked</t>
        </is>
      </c>
      <c r="G15619" t="inlineStr">
        <is>
          <t>Inferred from alarm text</t>
        </is>
      </c>
      <c r="H15619" s="26" t="n">
        <v>0.5338286111111111</v>
      </c>
      <c r="I15619" t="inlineStr"/>
      <c r="J15619" t="inlineStr">
        <is>
          <t>Utilities / infrastructure</t>
        </is>
      </c>
      <c r="K15619" t="inlineStr"/>
      <c r="L15619" t="inlineStr"/>
    </row>
    <row r="15620">
      <c r="A15620" t="n">
        <v>26680</v>
      </c>
      <c r="B15620" s="25" t="n">
        <v>46223.22858614584</v>
      </c>
      <c r="C15620" s="25" t="n">
        <v>46223.22923549768</v>
      </c>
      <c r="D15620" s="26" t="n">
        <v>0.01753166666666667</v>
      </c>
      <c r="E15620" t="n">
        <v>2</v>
      </c>
      <c r="F15620" t="inlineStr">
        <is>
          <t>1406-2B2 Limit switch fault Stopper A closed</t>
        </is>
      </c>
      <c r="G15620" t="inlineStr">
        <is>
          <t>Tagged</t>
        </is>
      </c>
      <c r="H15620" s="26" t="n">
        <v>0</v>
      </c>
      <c r="I15620" t="inlineStr">
        <is>
          <t>1406-2B2 Limit switch fault Stopper A closed</t>
        </is>
      </c>
      <c r="J15620" t="inlineStr">
        <is>
          <t>Equipment fault</t>
        </is>
      </c>
      <c r="K15620" t="inlineStr">
        <is>
          <t>406</t>
        </is>
      </c>
      <c r="L15620" t="inlineStr">
        <is>
          <t>ST406 Valve Feed: Limit switch fault Stopper A/B closed</t>
        </is>
      </c>
    </row>
    <row r="15621">
      <c r="A15621" t="n">
        <v>26681</v>
      </c>
      <c r="B15621" s="25" t="n">
        <v>46223.23391929398</v>
      </c>
      <c r="C15621" s="25" t="n">
        <v>46223.23433665509</v>
      </c>
      <c r="D15621" s="26" t="n">
        <v>0.01196388888888889</v>
      </c>
      <c r="E15621" t="n">
        <v>2</v>
      </c>
      <c r="F15621" t="inlineStr">
        <is>
          <t>1074 Valve right out of area - Check for valve on web</t>
        </is>
      </c>
      <c r="G15621" t="inlineStr">
        <is>
          <t>Tagged</t>
        </is>
      </c>
      <c r="H15621" s="26" t="n">
        <v>0</v>
      </c>
      <c r="I15621" t="inlineStr">
        <is>
          <t>1074 Valve right out of area - Check for valve on web</t>
        </is>
      </c>
      <c r="J15621" t="inlineStr">
        <is>
          <t>Equipment fault</t>
        </is>
      </c>
      <c r="K15621" t="inlineStr">
        <is>
          <t>074</t>
        </is>
      </c>
      <c r="L15621" t="inlineStr">
        <is>
          <t>ST74 Valve Vision: Valve left/right out of area - Check for valve on web</t>
        </is>
      </c>
    </row>
    <row r="15622">
      <c r="A15622" t="n">
        <v>26682</v>
      </c>
      <c r="B15622" s="25" t="n">
        <v>46223.23955957176</v>
      </c>
      <c r="C15622" s="25" t="n">
        <v>46223.23955957176</v>
      </c>
      <c r="D15622" s="26" t="n">
        <v>0.02907666666666667</v>
      </c>
      <c r="E15622" t="n">
        <v>1</v>
      </c>
      <c r="F15622" t="inlineStr">
        <is>
          <t>1A02-21T2 Battery in external UPS must be checked</t>
        </is>
      </c>
      <c r="G15622" t="inlineStr">
        <is>
          <t>Inferred from alarm text</t>
        </is>
      </c>
      <c r="H15622" s="26" t="n">
        <v>0.02907666666666667</v>
      </c>
      <c r="I15622" t="inlineStr"/>
      <c r="J15622" t="inlineStr">
        <is>
          <t>Utilities / infrastructure</t>
        </is>
      </c>
      <c r="K15622" t="inlineStr"/>
      <c r="L15622" t="inlineStr"/>
    </row>
    <row r="15623">
      <c r="A15623" t="n">
        <v>26685</v>
      </c>
      <c r="B15623" s="25" t="n">
        <v>46223.24424938657</v>
      </c>
      <c r="C15623" s="25" t="n">
        <v>46223.2453622338</v>
      </c>
      <c r="D15623" s="26" t="n">
        <v>0.02935277777777778</v>
      </c>
      <c r="E15623" t="n">
        <v>2</v>
      </c>
      <c r="F15623" t="inlineStr">
        <is>
          <t>1406-6B2 Valve in pickup position B not present</t>
        </is>
      </c>
      <c r="G15623" t="inlineStr">
        <is>
          <t>Tagged</t>
        </is>
      </c>
      <c r="H15623" s="26" t="n">
        <v>0</v>
      </c>
      <c r="I15623" t="inlineStr">
        <is>
          <t>1406-6B2 Valve in pickup position B not present</t>
        </is>
      </c>
      <c r="J15623" t="inlineStr">
        <is>
          <t>Equipment fault</t>
        </is>
      </c>
      <c r="K15623" t="inlineStr">
        <is>
          <t>406</t>
        </is>
      </c>
      <c r="L15623" t="inlineStr">
        <is>
          <t>ST406 Valve Feed: Valve in pickup position A/B not present</t>
        </is>
      </c>
    </row>
    <row r="15624">
      <c r="A15624" t="n">
        <v>26686</v>
      </c>
      <c r="B15624" s="25" t="n">
        <v>46223.26057890047</v>
      </c>
      <c r="C15624" s="25" t="n">
        <v>46223.27024799769</v>
      </c>
      <c r="D15624" s="26" t="n">
        <v>0.2341452777777777</v>
      </c>
      <c r="E15624" t="n">
        <v>5</v>
      </c>
      <c r="F15624" t="inlineStr">
        <is>
          <t>MSM-Bulge A: At least one station takes longer than maximum allowed</t>
        </is>
      </c>
      <c r="G15624" t="inlineStr">
        <is>
          <t>Tagged (+ untagged rows absorbed)</t>
        </is>
      </c>
      <c r="H15624" s="26" t="n">
        <v>0.008208333333333331</v>
      </c>
      <c r="I15624" t="inlineStr">
        <is>
          <t>MSM-Bulge A: At least one station takes longer than maximum allowed</t>
        </is>
      </c>
      <c r="J15624" t="inlineStr">
        <is>
          <t>Controller / machine cycle-time</t>
        </is>
      </c>
      <c r="K15624" t="inlineStr"/>
      <c r="L15624" t="inlineStr"/>
    </row>
    <row r="15625">
      <c r="A15625" t="n">
        <v>26688</v>
      </c>
      <c r="B15625" s="25" t="n">
        <v>46223.27414386574</v>
      </c>
      <c r="C15625" s="25" t="n">
        <v>46223.29058981482</v>
      </c>
      <c r="D15625" s="26" t="n">
        <v>0.3977647222222222</v>
      </c>
      <c r="E15625" t="n">
        <v>5</v>
      </c>
      <c r="F15625" t="inlineStr">
        <is>
          <t>1022-11B2 Flow monitor site cooling flow rate not OK</t>
        </is>
      </c>
      <c r="G15625" t="inlineStr">
        <is>
          <t>Tagged (+ untagged rows absorbed)</t>
        </is>
      </c>
      <c r="H15625" s="26" t="n">
        <v>0.05634361111111111</v>
      </c>
      <c r="I15625" t="inlineStr">
        <is>
          <t>1022-11B2 Flow monitor site cooling flow rate not OK</t>
        </is>
      </c>
      <c r="J15625" t="inlineStr">
        <is>
          <t>Equipment fault</t>
        </is>
      </c>
      <c r="K15625" t="inlineStr">
        <is>
          <t>022</t>
        </is>
      </c>
      <c r="L15625" t="inlineStr">
        <is>
          <t>ST22 PAD Sealing: Flow monitor site cooling flow rate not OK</t>
        </is>
      </c>
    </row>
    <row r="15626">
      <c r="A15626" t="n">
        <v>26691</v>
      </c>
      <c r="B15626" s="25" t="n">
        <v>46223.29098402778</v>
      </c>
      <c r="C15626" s="25" t="n">
        <v>46223.29194050926</v>
      </c>
      <c r="D15626" s="26" t="n">
        <v>0.02490361111111111</v>
      </c>
      <c r="E15626" t="n">
        <v>3</v>
      </c>
      <c r="F15626" t="inlineStr">
        <is>
          <t>1406-6B2 Valve in pickup position B not present</t>
        </is>
      </c>
      <c r="G15626" t="inlineStr">
        <is>
          <t>Tagged</t>
        </is>
      </c>
      <c r="H15626" s="26" t="n">
        <v>0</v>
      </c>
      <c r="I15626" t="inlineStr">
        <is>
          <t>1406-6B2 Valve in pickup position B not present</t>
        </is>
      </c>
      <c r="J15626" t="inlineStr">
        <is>
          <t>Equipment fault</t>
        </is>
      </c>
      <c r="K15626" t="inlineStr">
        <is>
          <t>406</t>
        </is>
      </c>
      <c r="L15626" t="inlineStr">
        <is>
          <t>ST406 Valve Feed: Valve in pickup position A/B not present</t>
        </is>
      </c>
    </row>
    <row r="15627">
      <c r="A15627" t="n">
        <v>26692</v>
      </c>
      <c r="B15627" s="25" t="n">
        <v>46223.29254918981</v>
      </c>
      <c r="C15627" s="25" t="n">
        <v>46223.2926477662</v>
      </c>
      <c r="D15627" s="26" t="n">
        <v>0.004870277777777777</v>
      </c>
      <c r="E15627" t="n">
        <v>2</v>
      </c>
      <c r="F15627" t="inlineStr">
        <is>
          <t>1074 Valve right out of area - Check for valve on web</t>
        </is>
      </c>
      <c r="G15627" t="inlineStr">
        <is>
          <t>Tagged</t>
        </is>
      </c>
      <c r="H15627" s="26" t="n">
        <v>0</v>
      </c>
      <c r="I15627" t="inlineStr">
        <is>
          <t>1074 Valve right out of area - Check for valve on web</t>
        </is>
      </c>
      <c r="J15627" t="inlineStr">
        <is>
          <t>Equipment fault</t>
        </is>
      </c>
      <c r="K15627" t="inlineStr">
        <is>
          <t>074</t>
        </is>
      </c>
      <c r="L15627" t="inlineStr">
        <is>
          <t>ST74 Valve Vision: Valve left/right out of area - Check for valve on web</t>
        </is>
      </c>
    </row>
    <row r="15628">
      <c r="A15628" t="n">
        <v>26695</v>
      </c>
      <c r="B15628" s="25" t="n">
        <v>46223.2938710301</v>
      </c>
      <c r="C15628" s="25" t="n">
        <v>46223.29417824074</v>
      </c>
      <c r="D15628" s="26" t="n">
        <v>0.01001666666666667</v>
      </c>
      <c r="E15628" t="n">
        <v>2</v>
      </c>
      <c r="F15628" t="inlineStr">
        <is>
          <t>1074 Valve right inserted but not found - Check for valve on web</t>
        </is>
      </c>
      <c r="G15628" t="inlineStr">
        <is>
          <t>Tagged</t>
        </is>
      </c>
      <c r="H15628" s="26" t="n">
        <v>0</v>
      </c>
      <c r="I15628" t="inlineStr">
        <is>
          <t>1074 Valve right inserted but not found - Check for valve on web</t>
        </is>
      </c>
      <c r="J15628" t="inlineStr">
        <is>
          <t>Equipment fault</t>
        </is>
      </c>
      <c r="K15628" t="inlineStr">
        <is>
          <t>074</t>
        </is>
      </c>
      <c r="L15628" t="inlineStr">
        <is>
          <t>ST74 Valve Vision: Valve left/right inserted but not found - Check for valve on web</t>
        </is>
      </c>
    </row>
    <row r="15629">
      <c r="A15629" t="n">
        <v>26698</v>
      </c>
      <c r="B15629" s="25" t="n">
        <v>46223.29620717592</v>
      </c>
      <c r="C15629" s="25" t="n">
        <v>46223.2982360301</v>
      </c>
      <c r="D15629" s="26" t="n">
        <v>0.05690083333333333</v>
      </c>
      <c r="E15629" t="n">
        <v>4</v>
      </c>
      <c r="F15629" t="inlineStr">
        <is>
          <t>1406-6B2 Valve in pickup position B not present</t>
        </is>
      </c>
      <c r="G15629" t="inlineStr">
        <is>
          <t>Tagged</t>
        </is>
      </c>
      <c r="H15629" s="26" t="n">
        <v>0</v>
      </c>
      <c r="I15629" t="inlineStr">
        <is>
          <t>1406-6B2 Valve in pickup position B not present</t>
        </is>
      </c>
      <c r="J15629" t="inlineStr">
        <is>
          <t>Equipment fault</t>
        </is>
      </c>
      <c r="K15629" t="inlineStr">
        <is>
          <t>406</t>
        </is>
      </c>
      <c r="L15629" t="inlineStr">
        <is>
          <t>ST406 Valve Feed: Valve in pickup position A/B not present</t>
        </is>
      </c>
    </row>
    <row r="15630">
      <c r="A15630" t="n">
        <v>26699</v>
      </c>
      <c r="B15630" s="25" t="n">
        <v>46223.29861284723</v>
      </c>
      <c r="C15630" s="25" t="n">
        <v>46223.29885628472</v>
      </c>
      <c r="D15630" s="26" t="n">
        <v>0.0090425</v>
      </c>
      <c r="E15630" t="n">
        <v>3</v>
      </c>
      <c r="F15630" t="inlineStr">
        <is>
          <t>1074 Valve right out of area - Check for valve on web</t>
        </is>
      </c>
      <c r="G15630" t="inlineStr">
        <is>
          <t>Tagged</t>
        </is>
      </c>
      <c r="H15630" s="26" t="n">
        <v>0</v>
      </c>
      <c r="I15630" t="inlineStr">
        <is>
          <t>1074 Valve right out of area - Check for valve on web</t>
        </is>
      </c>
      <c r="J15630" t="inlineStr">
        <is>
          <t>Equipment fault</t>
        </is>
      </c>
      <c r="K15630" t="inlineStr">
        <is>
          <t>074</t>
        </is>
      </c>
      <c r="L15630" t="inlineStr">
        <is>
          <t>ST74 Valve Vision: Valve left/right out of area - Check for valve on web</t>
        </is>
      </c>
    </row>
    <row r="15631">
      <c r="A15631" t="n">
        <v>26702</v>
      </c>
      <c r="B15631" s="25" t="n">
        <v>46223.30165026621</v>
      </c>
      <c r="C15631" s="25" t="n">
        <v>46223.30213133102</v>
      </c>
      <c r="D15631" s="26" t="n">
        <v>0.01405111111111111</v>
      </c>
      <c r="E15631" t="n">
        <v>4</v>
      </c>
      <c r="F15631" t="inlineStr">
        <is>
          <t>1406-6B2 Valve in pickup position B not present</t>
        </is>
      </c>
      <c r="G15631" t="inlineStr">
        <is>
          <t>Tagged</t>
        </is>
      </c>
      <c r="H15631" s="26" t="n">
        <v>0</v>
      </c>
      <c r="I15631" t="inlineStr">
        <is>
          <t>1406-6B2 Valve in pickup position B not present</t>
        </is>
      </c>
      <c r="J15631" t="inlineStr">
        <is>
          <t>Equipment fault</t>
        </is>
      </c>
      <c r="K15631" t="inlineStr">
        <is>
          <t>406</t>
        </is>
      </c>
      <c r="L15631" t="inlineStr">
        <is>
          <t>ST406 Valve Feed: Valve in pickup position A/B not present</t>
        </is>
      </c>
    </row>
    <row r="15632">
      <c r="A15632" t="n">
        <v>26704</v>
      </c>
      <c r="B15632" s="25" t="n">
        <v>46223.30355737269</v>
      </c>
      <c r="C15632" s="25" t="n">
        <v>46223.30375443287</v>
      </c>
      <c r="D15632" s="26" t="n">
        <v>0.007234166666666667</v>
      </c>
      <c r="E15632" t="n">
        <v>3</v>
      </c>
      <c r="F15632" t="inlineStr">
        <is>
          <t>1406-6B1 Valve in pickup position A not present</t>
        </is>
      </c>
      <c r="G15632" t="inlineStr">
        <is>
          <t>Tagged</t>
        </is>
      </c>
      <c r="H15632" s="26" t="n">
        <v>0</v>
      </c>
      <c r="I15632" t="inlineStr">
        <is>
          <t>1406-6B1 Valve in pickup position A not present</t>
        </is>
      </c>
      <c r="J15632" t="inlineStr">
        <is>
          <t>Equipment fault</t>
        </is>
      </c>
      <c r="K15632" t="inlineStr">
        <is>
          <t>406</t>
        </is>
      </c>
      <c r="L15632" t="inlineStr">
        <is>
          <t>ST406 Valve Feed: Valve in pickup position A/B not present</t>
        </is>
      </c>
    </row>
    <row r="15633">
      <c r="A15633" t="n">
        <v>26705</v>
      </c>
      <c r="B15633" s="25" t="n">
        <v>46223.30400373843</v>
      </c>
      <c r="C15633" s="25" t="n">
        <v>46223.30496600694</v>
      </c>
      <c r="D15633" s="26" t="n">
        <v>0.02532138888888889</v>
      </c>
      <c r="E15633" t="n">
        <v>3</v>
      </c>
      <c r="F15633" t="inlineStr">
        <is>
          <t>1406-6B1 Valve in pickup position A not present</t>
        </is>
      </c>
      <c r="G15633" t="inlineStr">
        <is>
          <t>Tagged</t>
        </is>
      </c>
      <c r="H15633" s="26" t="n">
        <v>0</v>
      </c>
      <c r="I15633" t="inlineStr">
        <is>
          <t>1406-6B1 Valve in pickup position A not present</t>
        </is>
      </c>
      <c r="J15633" t="inlineStr">
        <is>
          <t>Equipment fault</t>
        </is>
      </c>
      <c r="K15633" t="inlineStr">
        <is>
          <t>406</t>
        </is>
      </c>
      <c r="L15633" t="inlineStr">
        <is>
          <t>ST406 Valve Feed: Valve in pickup position A/B not present</t>
        </is>
      </c>
    </row>
    <row r="15634">
      <c r="A15634" t="n">
        <v>26706</v>
      </c>
      <c r="B15634" s="25" t="n">
        <v>46223.30523267361</v>
      </c>
      <c r="C15634" s="25" t="n">
        <v>46223.3054065625</v>
      </c>
      <c r="D15634" s="26" t="n">
        <v>0.008486111111111111</v>
      </c>
      <c r="E15634" t="n">
        <v>2</v>
      </c>
      <c r="F15634" t="inlineStr">
        <is>
          <t>1159-6GQ1 Vacuum splice module not present</t>
        </is>
      </c>
      <c r="G15634" t="inlineStr">
        <is>
          <t>Tagged</t>
        </is>
      </c>
      <c r="H15634" s="26" t="n">
        <v>0</v>
      </c>
      <c r="I15634" t="inlineStr">
        <is>
          <t>1159-6GQ1 Vacuum splice module not present</t>
        </is>
      </c>
      <c r="J15634" t="inlineStr">
        <is>
          <t>Equipment fault</t>
        </is>
      </c>
      <c r="K15634" t="inlineStr">
        <is>
          <t>159</t>
        </is>
      </c>
      <c r="L15634" t="inlineStr">
        <is>
          <t>ST159 Reinforcement Tape: Vacuum splice module not present</t>
        </is>
      </c>
    </row>
    <row r="15635">
      <c r="A15635" t="n">
        <v>26707</v>
      </c>
      <c r="B15635" s="25" t="n">
        <v>46223.30582392361</v>
      </c>
      <c r="C15635" s="25" t="n">
        <v>46223.30593410879</v>
      </c>
      <c r="D15635" s="26" t="n">
        <v>0.00626</v>
      </c>
      <c r="E15635" t="n">
        <v>3</v>
      </c>
      <c r="F15635" t="inlineStr">
        <is>
          <t>1129-1B1 Last splice has not been detected</t>
        </is>
      </c>
      <c r="G15635" t="inlineStr">
        <is>
          <t>Tagged</t>
        </is>
      </c>
      <c r="H15635" s="26" t="n">
        <v>0</v>
      </c>
      <c r="I15635" t="inlineStr">
        <is>
          <t>1129-1B1 Last splice has not been detected</t>
        </is>
      </c>
      <c r="J15635" t="inlineStr">
        <is>
          <t>Equipment fault</t>
        </is>
      </c>
      <c r="K15635" t="inlineStr">
        <is>
          <t>129</t>
        </is>
      </c>
      <c r="L15635" t="inlineStr">
        <is>
          <t>ST129: Last splice has not been detected</t>
        </is>
      </c>
    </row>
    <row r="15636">
      <c r="A15636" t="n">
        <v>26708</v>
      </c>
      <c r="B15636" s="25" t="n">
        <v>46223.3076846875</v>
      </c>
      <c r="C15636" s="25" t="n">
        <v>46223.30822954861</v>
      </c>
      <c r="D15636" s="26" t="n">
        <v>0.01530166666666667</v>
      </c>
      <c r="E15636" t="n">
        <v>3</v>
      </c>
      <c r="F15636" t="inlineStr">
        <is>
          <t>1406-2B3 Limit switch fault Stopper B opened</t>
        </is>
      </c>
      <c r="G15636" t="inlineStr">
        <is>
          <t>Tagged</t>
        </is>
      </c>
      <c r="H15636" s="26" t="n">
        <v>0</v>
      </c>
      <c r="I15636" t="inlineStr">
        <is>
          <t>1406-2B3 Limit switch fault Stopper B opened</t>
        </is>
      </c>
      <c r="J15636" t="inlineStr">
        <is>
          <t>Equipment fault</t>
        </is>
      </c>
      <c r="K15636" t="inlineStr">
        <is>
          <t>406</t>
        </is>
      </c>
      <c r="L15636" t="inlineStr">
        <is>
          <t>ST406 Valve Feed: Limit switch fault Stopper A/B opened</t>
        </is>
      </c>
    </row>
    <row r="15637">
      <c r="A15637" t="n">
        <v>26710</v>
      </c>
      <c r="B15637" s="25" t="n">
        <v>46223.30955702547</v>
      </c>
      <c r="C15637" s="25" t="n">
        <v>46223.31020046296</v>
      </c>
      <c r="D15637" s="26" t="n">
        <v>0.01766944444444444</v>
      </c>
      <c r="E15637" t="n">
        <v>4</v>
      </c>
      <c r="F15637" t="inlineStr">
        <is>
          <t>1406-6B2 Valve in pickup position B not present</t>
        </is>
      </c>
      <c r="G15637" t="inlineStr">
        <is>
          <t>Tagged</t>
        </is>
      </c>
      <c r="H15637" s="26" t="n">
        <v>0</v>
      </c>
      <c r="I15637" t="inlineStr">
        <is>
          <t>1406-6B2 Valve in pickup position B not present</t>
        </is>
      </c>
      <c r="J15637" t="inlineStr">
        <is>
          <t>Equipment fault</t>
        </is>
      </c>
      <c r="K15637" t="inlineStr">
        <is>
          <t>406</t>
        </is>
      </c>
      <c r="L15637" t="inlineStr">
        <is>
          <t>ST406 Valve Feed: Valve in pickup position A/B not present</t>
        </is>
      </c>
    </row>
    <row r="15638">
      <c r="A15638" t="n">
        <v>26712</v>
      </c>
      <c r="B15638" s="25" t="n">
        <v>46223.31118596065</v>
      </c>
      <c r="C15638" s="25" t="n">
        <v>46223.31170767361</v>
      </c>
      <c r="D15638" s="26" t="n">
        <v>0.01474722222222222</v>
      </c>
      <c r="E15638" t="n">
        <v>5</v>
      </c>
      <c r="F15638" t="inlineStr">
        <is>
          <t>1406-6B2 Valve in pickup position B not present</t>
        </is>
      </c>
      <c r="G15638" t="inlineStr">
        <is>
          <t>Tagged (+ untagged rows absorbed)</t>
        </is>
      </c>
      <c r="H15638" s="26" t="n">
        <v>0.003477777777777778</v>
      </c>
      <c r="I15638" t="inlineStr">
        <is>
          <t>1406-6B2 Valve in pickup position B not present</t>
        </is>
      </c>
      <c r="J15638" t="inlineStr">
        <is>
          <t>Equipment fault</t>
        </is>
      </c>
      <c r="K15638" t="inlineStr">
        <is>
          <t>406</t>
        </is>
      </c>
      <c r="L15638" t="inlineStr">
        <is>
          <t>ST406 Valve Feed: Valve in pickup position A/B not present</t>
        </is>
      </c>
    </row>
    <row r="15639">
      <c r="A15639" t="n">
        <v>26713</v>
      </c>
      <c r="B15639" s="25" t="n">
        <v>46223.3118815625</v>
      </c>
      <c r="C15639" s="25" t="n">
        <v>46223.31198591436</v>
      </c>
      <c r="D15639" s="26" t="n">
        <v>0.005008333333333333</v>
      </c>
      <c r="E15639" t="n">
        <v>2</v>
      </c>
      <c r="F15639" t="inlineStr">
        <is>
          <t>1046-2B1 Web has wrapped around the vacuum belt</t>
        </is>
      </c>
      <c r="G15639" t="inlineStr">
        <is>
          <t>Tagged</t>
        </is>
      </c>
      <c r="H15639" s="26" t="n">
        <v>0</v>
      </c>
      <c r="I15639" t="inlineStr">
        <is>
          <t>1046-2B1 Web has wrapped around the vacuum belt</t>
        </is>
      </c>
      <c r="J15639" t="inlineStr">
        <is>
          <t>Equipment fault</t>
        </is>
      </c>
      <c r="K15639" t="inlineStr">
        <is>
          <t>046</t>
        </is>
      </c>
      <c r="L15639" t="inlineStr">
        <is>
          <t>ST46: Web has wrapped around the vacuum belt</t>
        </is>
      </c>
    </row>
    <row r="15640">
      <c r="A15640" t="n">
        <v>26715</v>
      </c>
      <c r="B15640" s="25" t="n">
        <v>46223.31346987269</v>
      </c>
      <c r="C15640" s="25" t="n">
        <v>46223.31414811342</v>
      </c>
      <c r="D15640" s="26" t="n">
        <v>0.01905916666666667</v>
      </c>
      <c r="E15640" t="n">
        <v>3</v>
      </c>
      <c r="F15640" t="inlineStr">
        <is>
          <t>1406-6B2 Valve in pickup position B not present</t>
        </is>
      </c>
      <c r="G15640" t="inlineStr">
        <is>
          <t>Tagged (+ untagged rows absorbed)</t>
        </is>
      </c>
      <c r="H15640" s="26" t="n">
        <v>0.0008349999999999999</v>
      </c>
      <c r="I15640" t="inlineStr">
        <is>
          <t>1406-6B2 Valve in pickup position B not present</t>
        </is>
      </c>
      <c r="J15640" t="inlineStr">
        <is>
          <t>Equipment fault</t>
        </is>
      </c>
      <c r="K15640" t="inlineStr">
        <is>
          <t>406</t>
        </is>
      </c>
      <c r="L15640" t="inlineStr">
        <is>
          <t>ST406 Valve Feed: Valve in pickup position A/B not present</t>
        </is>
      </c>
    </row>
    <row r="15641">
      <c r="A15641" t="n">
        <v>26716</v>
      </c>
      <c r="B15641" s="25" t="n">
        <v>46223.31545825231</v>
      </c>
      <c r="C15641" s="25" t="n">
        <v>46223.31555679398</v>
      </c>
      <c r="D15641" s="26" t="n">
        <v>0.005287222222222222</v>
      </c>
      <c r="E15641" t="n">
        <v>2</v>
      </c>
      <c r="F15641" t="inlineStr">
        <is>
          <t>1074 Valve right out of area - Check for valve on web</t>
        </is>
      </c>
      <c r="G15641" t="inlineStr">
        <is>
          <t>Tagged</t>
        </is>
      </c>
      <c r="H15641" s="26" t="n">
        <v>0</v>
      </c>
      <c r="I15641" t="inlineStr">
        <is>
          <t>1074 Valve right out of area - Check for valve on web</t>
        </is>
      </c>
      <c r="J15641" t="inlineStr">
        <is>
          <t>Equipment fault</t>
        </is>
      </c>
      <c r="K15641" t="inlineStr">
        <is>
          <t>074</t>
        </is>
      </c>
      <c r="L15641" t="inlineStr">
        <is>
          <t>ST74 Valve Vision: Valve left/right out of area - Check for valve on web</t>
        </is>
      </c>
    </row>
    <row r="15642">
      <c r="A15642" t="n">
        <v>26717</v>
      </c>
      <c r="B15642" s="25" t="n">
        <v>46223.32483796297</v>
      </c>
      <c r="C15642" s="25" t="n">
        <v>46223.32517415509</v>
      </c>
      <c r="D15642" s="26" t="n">
        <v>0.009876944444444445</v>
      </c>
      <c r="E15642" t="n">
        <v>2</v>
      </c>
      <c r="F15642" t="inlineStr">
        <is>
          <t>1074 Valve right out of area - Check for valve on web</t>
        </is>
      </c>
      <c r="G15642" t="inlineStr">
        <is>
          <t>Tagged</t>
        </is>
      </c>
      <c r="H15642" s="26" t="n">
        <v>0</v>
      </c>
      <c r="I15642" t="inlineStr">
        <is>
          <t>1074 Valve right out of area - Check for valve on web</t>
        </is>
      </c>
      <c r="J15642" t="inlineStr">
        <is>
          <t>Equipment fault</t>
        </is>
      </c>
      <c r="K15642" t="inlineStr">
        <is>
          <t>074</t>
        </is>
      </c>
      <c r="L15642" t="inlineStr">
        <is>
          <t>ST74 Valve Vision: Valve left/right out of area - Check for valve on web</t>
        </is>
      </c>
    </row>
    <row r="15643">
      <c r="A15643" t="n">
        <v>26719</v>
      </c>
      <c r="B15643" s="25" t="n">
        <v>46223.32855957176</v>
      </c>
      <c r="C15643" s="25" t="n">
        <v>46223.32931327546</v>
      </c>
      <c r="D15643" s="26" t="n">
        <v>0.02087222222222222</v>
      </c>
      <c r="E15643" t="n">
        <v>4</v>
      </c>
      <c r="F15643" t="inlineStr">
        <is>
          <t>1406-6B2 Valve in pickup position B not present</t>
        </is>
      </c>
      <c r="G15643" t="inlineStr">
        <is>
          <t>Tagged</t>
        </is>
      </c>
      <c r="H15643" s="26" t="n">
        <v>0</v>
      </c>
      <c r="I15643" t="inlineStr">
        <is>
          <t>1406-6B2 Valve in pickup position B not present</t>
        </is>
      </c>
      <c r="J15643" t="inlineStr">
        <is>
          <t>Equipment fault</t>
        </is>
      </c>
      <c r="K15643" t="inlineStr">
        <is>
          <t>406</t>
        </is>
      </c>
      <c r="L15643" t="inlineStr">
        <is>
          <t>ST406 Valve Feed: Valve in pickup position A/B not present</t>
        </is>
      </c>
    </row>
    <row r="15644">
      <c r="A15644" t="n">
        <v>26720</v>
      </c>
      <c r="B15644" s="25" t="n">
        <v>46223.33148121527</v>
      </c>
      <c r="C15644" s="25" t="n">
        <v>46223.34034498843</v>
      </c>
      <c r="D15644" s="26" t="n">
        <v>0.2146777777777777</v>
      </c>
      <c r="E15644" t="n">
        <v>3</v>
      </c>
      <c r="F15644" t="inlineStr">
        <is>
          <t>1074 Valve right out of area - Check for valve on web</t>
        </is>
      </c>
      <c r="G15644" t="inlineStr">
        <is>
          <t>Tagged</t>
        </is>
      </c>
      <c r="H15644" s="26" t="n">
        <v>0</v>
      </c>
      <c r="I15644" t="inlineStr">
        <is>
          <t>1074 Valve right out of area - Check for valve on web</t>
        </is>
      </c>
      <c r="J15644" t="inlineStr">
        <is>
          <t>Equipment fault</t>
        </is>
      </c>
      <c r="K15644" t="inlineStr">
        <is>
          <t>074</t>
        </is>
      </c>
      <c r="L15644" t="inlineStr">
        <is>
          <t>ST74 Valve Vision: Valve left/right out of area - Check for valve on web</t>
        </is>
      </c>
    </row>
    <row r="15645">
      <c r="A15645" t="n">
        <v>26723</v>
      </c>
      <c r="B15645" s="25" t="n">
        <v>46223.35375952546</v>
      </c>
      <c r="C15645" s="25" t="n">
        <v>46223.35407835648</v>
      </c>
      <c r="D15645" s="26" t="n">
        <v>0.01043444444444444</v>
      </c>
      <c r="E15645" t="n">
        <v>2</v>
      </c>
      <c r="F15645" t="inlineStr">
        <is>
          <t>1074 Valve right out of area - Check for valve on web</t>
        </is>
      </c>
      <c r="G15645" t="inlineStr">
        <is>
          <t>Tagged</t>
        </is>
      </c>
      <c r="H15645" s="26" t="n">
        <v>0</v>
      </c>
      <c r="I15645" t="inlineStr">
        <is>
          <t>1074 Valve right out of area - Check for valve on web</t>
        </is>
      </c>
      <c r="J15645" t="inlineStr">
        <is>
          <t>Equipment fault</t>
        </is>
      </c>
      <c r="K15645" t="inlineStr">
        <is>
          <t>074</t>
        </is>
      </c>
      <c r="L15645" t="inlineStr">
        <is>
          <t>ST74 Valve Vision: Valve left/right out of area - Check for valve on web</t>
        </is>
      </c>
    </row>
    <row r="15646">
      <c r="A15646" t="n">
        <v>26725</v>
      </c>
      <c r="B15646" s="25" t="n">
        <v>46223.36233336806</v>
      </c>
      <c r="C15646" s="25" t="n">
        <v>46223.36326079861</v>
      </c>
      <c r="D15646" s="26" t="n">
        <v>0.02448444444444444</v>
      </c>
      <c r="E15646" t="n">
        <v>4</v>
      </c>
      <c r="F15646" t="inlineStr">
        <is>
          <t>1406-6B2 Valve in pickup position B not present</t>
        </is>
      </c>
      <c r="G15646" t="inlineStr">
        <is>
          <t>Tagged</t>
        </is>
      </c>
      <c r="H15646" s="26" t="n">
        <v>0</v>
      </c>
      <c r="I15646" t="inlineStr">
        <is>
          <t>1406-6B2 Valve in pickup position B not present</t>
        </is>
      </c>
      <c r="J15646" t="inlineStr">
        <is>
          <t>Equipment fault</t>
        </is>
      </c>
      <c r="K15646" t="inlineStr">
        <is>
          <t>406</t>
        </is>
      </c>
      <c r="L15646" t="inlineStr">
        <is>
          <t>ST406 Valve Feed: Valve in pickup position A/B not present</t>
        </is>
      </c>
    </row>
    <row r="15647">
      <c r="A15647" t="n">
        <v>26726</v>
      </c>
      <c r="B15647" s="25" t="n">
        <v>46223.367875</v>
      </c>
      <c r="C15647" s="25" t="n">
        <v>46223.36876778935</v>
      </c>
      <c r="D15647" s="26" t="n">
        <v>0.02379361111111111</v>
      </c>
      <c r="E15647" t="n">
        <v>3</v>
      </c>
      <c r="F15647" t="inlineStr">
        <is>
          <t>1070-3B1 Punch waste A not exhausted</t>
        </is>
      </c>
      <c r="G15647" t="inlineStr">
        <is>
          <t>Tagged</t>
        </is>
      </c>
      <c r="H15647" s="26" t="n">
        <v>0</v>
      </c>
      <c r="I15647" t="inlineStr">
        <is>
          <t>1070-3B1 Punch waste A not exhausted</t>
        </is>
      </c>
      <c r="J15647" t="inlineStr">
        <is>
          <t>Equipment fault</t>
        </is>
      </c>
      <c r="K15647" t="inlineStr">
        <is>
          <t>070</t>
        </is>
      </c>
      <c r="L15647" t="inlineStr">
        <is>
          <t>ST70 Moon Punch: Punch waste A/B not exhausted</t>
        </is>
      </c>
    </row>
    <row r="15648">
      <c r="A15648" t="n">
        <v>26727</v>
      </c>
      <c r="B15648" s="25" t="n">
        <v>46223.3775502662</v>
      </c>
      <c r="C15648" s="25" t="n">
        <v>46223.3775502662</v>
      </c>
      <c r="D15648" s="26" t="n">
        <v>0.01335277777777778</v>
      </c>
      <c r="E15648" t="n">
        <v>1</v>
      </c>
      <c r="F15648" t="inlineStr">
        <is>
          <t>1A02-21T2 Battery in external UPS must be checked</t>
        </is>
      </c>
      <c r="G15648" t="inlineStr">
        <is>
          <t>Inferred from alarm text</t>
        </is>
      </c>
      <c r="H15648" s="26" t="n">
        <v>0.01335277777777778</v>
      </c>
      <c r="I15648" t="inlineStr"/>
      <c r="J15648" t="inlineStr">
        <is>
          <t>Utilities / infrastructure</t>
        </is>
      </c>
      <c r="K15648" t="inlineStr"/>
      <c r="L15648" t="inlineStr"/>
    </row>
    <row r="15649">
      <c r="A15649" t="n">
        <v>26728</v>
      </c>
      <c r="B15649" s="25" t="n">
        <v>46223.38174135417</v>
      </c>
      <c r="C15649" s="25" t="n">
        <v>46223.38628043982</v>
      </c>
      <c r="D15649" s="26" t="n">
        <v>0.111025</v>
      </c>
      <c r="E15649" t="n">
        <v>6</v>
      </c>
      <c r="F15649" t="inlineStr">
        <is>
          <t>1158-5B1 All rolls empty - Please refill!</t>
        </is>
      </c>
      <c r="G15649" t="inlineStr">
        <is>
          <t>Tagged</t>
        </is>
      </c>
      <c r="H15649" s="26" t="n">
        <v>0</v>
      </c>
      <c r="I15649" t="inlineStr">
        <is>
          <t>1158-5B1 All rolls empty - Please refill!</t>
        </is>
      </c>
      <c r="J15649" t="inlineStr">
        <is>
          <t>Material supply (reels / infeed)</t>
        </is>
      </c>
      <c r="K15649" t="inlineStr">
        <is>
          <t>158</t>
        </is>
      </c>
      <c r="L15649" t="inlineStr"/>
    </row>
    <row r="15650">
      <c r="A15650" t="n">
        <v>26729</v>
      </c>
      <c r="B15650" s="25" t="n">
        <v>46223.38654128472</v>
      </c>
      <c r="C15650" s="25" t="n">
        <v>46223.3866340625</v>
      </c>
      <c r="D15650" s="26" t="n">
        <v>0.005564722222222223</v>
      </c>
      <c r="E15650" t="n">
        <v>3</v>
      </c>
      <c r="F15650" t="inlineStr">
        <is>
          <t>1070-3B1 Punch waste A not exhausted</t>
        </is>
      </c>
      <c r="G15650" t="inlineStr">
        <is>
          <t>Tagged (+ untagged rows absorbed)</t>
        </is>
      </c>
      <c r="H15650" s="26" t="n">
        <v>0.0002777777777777778</v>
      </c>
      <c r="I15650" t="inlineStr">
        <is>
          <t>1070-3B1 Punch waste A not exhausted</t>
        </is>
      </c>
      <c r="J15650" t="inlineStr">
        <is>
          <t>Equipment fault</t>
        </is>
      </c>
      <c r="K15650" t="inlineStr">
        <is>
          <t>070</t>
        </is>
      </c>
      <c r="L15650" t="inlineStr">
        <is>
          <t>ST70 Moon Punch: Punch waste A/B not exhausted</t>
        </is>
      </c>
    </row>
    <row r="15651">
      <c r="A15651" t="n">
        <v>26732</v>
      </c>
      <c r="B15651" s="25" t="n">
        <v>46223.38706304399</v>
      </c>
      <c r="C15651" s="25" t="n">
        <v>46223.38723684028</v>
      </c>
      <c r="D15651" s="26" t="n">
        <v>0.006814722222222222</v>
      </c>
      <c r="E15651" t="n">
        <v>3</v>
      </c>
      <c r="F15651" t="inlineStr">
        <is>
          <t>1070-3B1 Punch waste A not exhausted</t>
        </is>
      </c>
      <c r="G15651" t="inlineStr">
        <is>
          <t>Tagged (+ untagged rows absorbed)</t>
        </is>
      </c>
      <c r="H15651" s="26" t="n">
        <v>0.0002786111111111111</v>
      </c>
      <c r="I15651" t="inlineStr">
        <is>
          <t>1070-3B1 Punch waste A not exhausted</t>
        </is>
      </c>
      <c r="J15651" t="inlineStr">
        <is>
          <t>Equipment fault</t>
        </is>
      </c>
      <c r="K15651" t="inlineStr">
        <is>
          <t>070</t>
        </is>
      </c>
      <c r="L15651" t="inlineStr">
        <is>
          <t>ST70 Moon Punch: Punch waste A/B not exhausted</t>
        </is>
      </c>
    </row>
    <row r="15652">
      <c r="A15652" t="n">
        <v>26735</v>
      </c>
      <c r="B15652" s="25" t="n">
        <v>46223.3898977662</v>
      </c>
      <c r="C15652" s="25" t="n">
        <v>46223.3905934375</v>
      </c>
      <c r="D15652" s="26" t="n">
        <v>0.032835</v>
      </c>
      <c r="E15652" t="n">
        <v>3</v>
      </c>
      <c r="F15652" t="inlineStr">
        <is>
          <t>1406-6B2 Valve in pickup position B not present</t>
        </is>
      </c>
      <c r="G15652" t="inlineStr">
        <is>
          <t>Tagged</t>
        </is>
      </c>
      <c r="H15652" s="26" t="n">
        <v>0</v>
      </c>
      <c r="I15652" t="inlineStr">
        <is>
          <t>1406-6B2 Valve in pickup position B not present</t>
        </is>
      </c>
      <c r="J15652" t="inlineStr">
        <is>
          <t>Equipment fault</t>
        </is>
      </c>
      <c r="K15652" t="inlineStr">
        <is>
          <t>406</t>
        </is>
      </c>
      <c r="L15652" t="inlineStr">
        <is>
          <t>ST406 Valve Feed: Valve in pickup position A/B not present</t>
        </is>
      </c>
    </row>
    <row r="15653">
      <c r="A15653" t="n">
        <v>26736</v>
      </c>
      <c r="B15653" s="25" t="n">
        <v>46223.39527190972</v>
      </c>
      <c r="C15653" s="25" t="n">
        <v>46223.39914980324</v>
      </c>
      <c r="D15653" s="26" t="n">
        <v>0.1083733333333333</v>
      </c>
      <c r="E15653" t="n">
        <v>5</v>
      </c>
      <c r="F15653" t="inlineStr">
        <is>
          <t>MSM-Bulge A: At least one station takes longer than maximum allowed</t>
        </is>
      </c>
      <c r="G15653" t="inlineStr">
        <is>
          <t>Tagged (+ untagged rows absorbed)</t>
        </is>
      </c>
      <c r="H15653" s="26" t="n">
        <v>0.007929722222222222</v>
      </c>
      <c r="I15653" t="inlineStr">
        <is>
          <t>MSM-Bulge A: At least one station takes longer than maximum allowed</t>
        </is>
      </c>
      <c r="J15653" t="inlineStr">
        <is>
          <t>Controller / machine cycle-time</t>
        </is>
      </c>
      <c r="K15653" t="inlineStr"/>
      <c r="L15653" t="inlineStr"/>
    </row>
    <row r="15654">
      <c r="A15654" t="n">
        <v>26737</v>
      </c>
      <c r="B15654" s="25" t="n">
        <v>46223.40035543982</v>
      </c>
      <c r="C15654" s="25" t="n">
        <v>46223.40035543982</v>
      </c>
      <c r="D15654" s="26" t="n">
        <v>0.1316158333333333</v>
      </c>
      <c r="E15654" t="n">
        <v>1</v>
      </c>
      <c r="F15654" t="inlineStr">
        <is>
          <t>1A02-21T2 Battery in external UPS must be checked</t>
        </is>
      </c>
      <c r="G15654" t="inlineStr">
        <is>
          <t>Inferred from alarm text</t>
        </is>
      </c>
      <c r="H15654" s="26" t="n">
        <v>0.1316158333333333</v>
      </c>
      <c r="I15654" t="inlineStr"/>
      <c r="J15654" t="inlineStr">
        <is>
          <t>Utilities / infrastructure</t>
        </is>
      </c>
      <c r="K15654" t="inlineStr"/>
      <c r="L15654" t="inlineStr"/>
    </row>
    <row r="15655">
      <c r="A15655" t="n">
        <v>26738</v>
      </c>
      <c r="B15655" s="25" t="n">
        <v>46223.41630324074</v>
      </c>
      <c r="C15655" s="25" t="n">
        <v>46223.41676697916</v>
      </c>
      <c r="D15655" s="26" t="n">
        <v>0.01307861111111111</v>
      </c>
      <c r="E15655" t="n">
        <v>2</v>
      </c>
      <c r="F15655" t="inlineStr">
        <is>
          <t>1074 Valve right inserted but not found - Check for valve on web</t>
        </is>
      </c>
      <c r="G15655" t="inlineStr">
        <is>
          <t>Tagged</t>
        </is>
      </c>
      <c r="H15655" s="26" t="n">
        <v>0</v>
      </c>
      <c r="I15655" t="inlineStr">
        <is>
          <t>1074 Valve right inserted but not found - Check for valve on web</t>
        </is>
      </c>
      <c r="J15655" t="inlineStr">
        <is>
          <t>Equipment fault</t>
        </is>
      </c>
      <c r="K15655" t="inlineStr">
        <is>
          <t>074</t>
        </is>
      </c>
      <c r="L15655" t="inlineStr">
        <is>
          <t>ST74 Valve Vision: Valve left/right inserted but not found - Check for valve on web</t>
        </is>
      </c>
    </row>
    <row r="15656">
      <c r="A15656" t="n">
        <v>26741</v>
      </c>
      <c r="B15656" s="25" t="n">
        <v>46223.41854082176</v>
      </c>
      <c r="C15656" s="25" t="n">
        <v>46223.41887711806</v>
      </c>
      <c r="D15656" s="26" t="n">
        <v>0.009739722222222223</v>
      </c>
      <c r="E15656" t="n">
        <v>2</v>
      </c>
      <c r="F15656" t="inlineStr">
        <is>
          <t>1074 Valve right inserted but not found - Check for valve on web</t>
        </is>
      </c>
      <c r="G15656" t="inlineStr">
        <is>
          <t>Tagged</t>
        </is>
      </c>
      <c r="H15656" s="26" t="n">
        <v>0</v>
      </c>
      <c r="I15656" t="inlineStr">
        <is>
          <t>1074 Valve right inserted but not found - Check for valve on web</t>
        </is>
      </c>
      <c r="J15656" t="inlineStr">
        <is>
          <t>Equipment fault</t>
        </is>
      </c>
      <c r="K15656" t="inlineStr">
        <is>
          <t>074</t>
        </is>
      </c>
      <c r="L15656" t="inlineStr">
        <is>
          <t>ST74 Valve Vision: Valve left/right inserted but not found - Check for valve on web</t>
        </is>
      </c>
    </row>
    <row r="15657">
      <c r="A15657" t="n">
        <v>26743</v>
      </c>
      <c r="B15657" s="25" t="n">
        <v>46223.42042450231</v>
      </c>
      <c r="C15657" s="25" t="n">
        <v>46223.42119537037</v>
      </c>
      <c r="D15657" s="26" t="n">
        <v>0.02072666666666666</v>
      </c>
      <c r="E15657" t="n">
        <v>4</v>
      </c>
      <c r="F15657" t="inlineStr">
        <is>
          <t>1406-6B2 Valve in pickup position B not present</t>
        </is>
      </c>
      <c r="G15657" t="inlineStr">
        <is>
          <t>Tagged (+ untagged rows absorbed)</t>
        </is>
      </c>
      <c r="H15657" s="26" t="n">
        <v>0.0002777777777777778</v>
      </c>
      <c r="I15657" t="inlineStr">
        <is>
          <t>1406-6B2 Valve in pickup position B not present</t>
        </is>
      </c>
      <c r="J15657" t="inlineStr">
        <is>
          <t>Equipment fault</t>
        </is>
      </c>
      <c r="K15657" t="inlineStr">
        <is>
          <t>406</t>
        </is>
      </c>
      <c r="L15657" t="inlineStr">
        <is>
          <t>ST406 Valve Feed: Valve in pickup position A/B not present</t>
        </is>
      </c>
    </row>
    <row r="15658">
      <c r="A15658" t="n">
        <v>26746</v>
      </c>
      <c r="B15658" s="25" t="n">
        <v>46223.42375173611</v>
      </c>
      <c r="C15658" s="25" t="n">
        <v>46223.42505034722</v>
      </c>
      <c r="D15658" s="26" t="n">
        <v>0.03367138888888889</v>
      </c>
      <c r="E15658" t="n">
        <v>4</v>
      </c>
      <c r="F15658" t="inlineStr">
        <is>
          <t>1406-6B2 Valve in pickup position B not present</t>
        </is>
      </c>
      <c r="G15658" t="inlineStr">
        <is>
          <t>Tagged</t>
        </is>
      </c>
      <c r="H15658" s="26" t="n">
        <v>0</v>
      </c>
      <c r="I15658" t="inlineStr">
        <is>
          <t>1406-6B2 Valve in pickup position B not present</t>
        </is>
      </c>
      <c r="J15658" t="inlineStr">
        <is>
          <t>Equipment fault</t>
        </is>
      </c>
      <c r="K15658" t="inlineStr">
        <is>
          <t>406</t>
        </is>
      </c>
      <c r="L15658" t="inlineStr">
        <is>
          <t>ST406 Valve Feed: Valve in pickup position A/B not present</t>
        </is>
      </c>
    </row>
    <row r="15659">
      <c r="A15659" t="n">
        <v>26752</v>
      </c>
      <c r="B15659" s="25" t="n">
        <v>46223.42895170139</v>
      </c>
      <c r="C15659" s="25" t="n">
        <v>46223.43015158565</v>
      </c>
      <c r="D15659" s="26" t="n">
        <v>0.03116388888888889</v>
      </c>
      <c r="E15659" t="n">
        <v>4</v>
      </c>
      <c r="F15659" t="inlineStr">
        <is>
          <t>1406-6B1 Valve in pickup position A not present</t>
        </is>
      </c>
      <c r="G15659" t="inlineStr">
        <is>
          <t>Tagged (+ untagged rows absorbed)</t>
        </is>
      </c>
      <c r="H15659" s="26" t="n">
        <v>0.0002777777777777778</v>
      </c>
      <c r="I15659" t="inlineStr">
        <is>
          <t>1406-6B1 Valve in pickup position A not present</t>
        </is>
      </c>
      <c r="J15659" t="inlineStr">
        <is>
          <t>Equipment fault</t>
        </is>
      </c>
      <c r="K15659" t="inlineStr">
        <is>
          <t>406</t>
        </is>
      </c>
      <c r="L15659" t="inlineStr">
        <is>
          <t>ST406 Valve Feed: Valve in pickup position A/B not present</t>
        </is>
      </c>
    </row>
    <row r="15660">
      <c r="A15660" t="n">
        <v>26754</v>
      </c>
      <c r="B15660" s="25" t="n">
        <v>46223.43255142361</v>
      </c>
      <c r="C15660" s="25" t="n">
        <v>46223.43260366898</v>
      </c>
      <c r="D15660" s="26" t="n">
        <v>0.01753055555555555</v>
      </c>
      <c r="E15660" t="n">
        <v>2</v>
      </c>
      <c r="F15660" t="inlineStr">
        <is>
          <t>1A02-21T2 Battery in external UPS must be checked</t>
        </is>
      </c>
      <c r="G15660" t="inlineStr">
        <is>
          <t>Inferred from alarm text</t>
        </is>
      </c>
      <c r="H15660" s="26" t="n">
        <v>0.01753055555555555</v>
      </c>
      <c r="I15660" t="inlineStr"/>
      <c r="J15660" t="inlineStr">
        <is>
          <t>Utilities / infrastructure</t>
        </is>
      </c>
      <c r="K15660" t="inlineStr"/>
      <c r="L15660" t="inlineStr"/>
    </row>
    <row r="15661">
      <c r="A15661" t="n">
        <v>26755</v>
      </c>
      <c r="B15661" s="25" t="n">
        <v>46223.43532230324</v>
      </c>
      <c r="C15661" s="25" t="n">
        <v>46223.43693376157</v>
      </c>
      <c r="D15661" s="26" t="n">
        <v>0.04590916666666666</v>
      </c>
      <c r="E15661" t="n">
        <v>2</v>
      </c>
      <c r="F15661" t="inlineStr">
        <is>
          <t>1074 Valve right out of area - Check for valve on web</t>
        </is>
      </c>
      <c r="G15661" t="inlineStr">
        <is>
          <t>Tagged</t>
        </is>
      </c>
      <c r="H15661" s="26" t="n">
        <v>0</v>
      </c>
      <c r="I15661" t="inlineStr">
        <is>
          <t>1074 Valve right out of area - Check for valve on web</t>
        </is>
      </c>
      <c r="J15661" t="inlineStr">
        <is>
          <t>Equipment fault</t>
        </is>
      </c>
      <c r="K15661" t="inlineStr">
        <is>
          <t>074</t>
        </is>
      </c>
      <c r="L15661" t="inlineStr">
        <is>
          <t>ST74 Valve Vision: Valve left/right out of area - Check for valve on web</t>
        </is>
      </c>
    </row>
    <row r="15662">
      <c r="A15662" t="n">
        <v>26756</v>
      </c>
      <c r="B15662" s="25" t="n">
        <v>46223.44058032407</v>
      </c>
      <c r="C15662" s="25" t="n">
        <v>46223.44148460648</v>
      </c>
      <c r="D15662" s="26" t="n">
        <v>0.02392861111111111</v>
      </c>
      <c r="E15662" t="n">
        <v>4</v>
      </c>
      <c r="F15662" t="inlineStr">
        <is>
          <t>MSM-Bulge A: At least one station takes longer than maximum allowed</t>
        </is>
      </c>
      <c r="G15662" t="inlineStr">
        <is>
          <t>Tagged (+ untagged rows absorbed)</t>
        </is>
      </c>
      <c r="H15662" s="26" t="n">
        <v>0.008069444444444445</v>
      </c>
      <c r="I15662" t="inlineStr">
        <is>
          <t>MSM-Bulge A: At least one station takes longer than maximum allowed</t>
        </is>
      </c>
      <c r="J15662" t="inlineStr">
        <is>
          <t>Controller / machine cycle-time</t>
        </is>
      </c>
      <c r="K15662" t="inlineStr"/>
      <c r="L15662" t="inlineStr"/>
    </row>
    <row r="15663">
      <c r="A15663" t="n">
        <v>26759</v>
      </c>
      <c r="B15663" s="25" t="n">
        <v>46223.45217422453</v>
      </c>
      <c r="C15663" s="25" t="n">
        <v>46223.45317708333</v>
      </c>
      <c r="D15663" s="26" t="n">
        <v>0.02657333333333333</v>
      </c>
      <c r="E15663" t="n">
        <v>4</v>
      </c>
      <c r="F15663" t="inlineStr">
        <is>
          <t>1406-6B2 Valve in pickup position B not present</t>
        </is>
      </c>
      <c r="G15663" t="inlineStr">
        <is>
          <t>Tagged (+ untagged rows absorbed)</t>
        </is>
      </c>
      <c r="H15663" s="26" t="n">
        <v>0.0002777777777777778</v>
      </c>
      <c r="I15663" t="inlineStr">
        <is>
          <t>1406-6B2 Valve in pickup position B not present</t>
        </is>
      </c>
      <c r="J15663" t="inlineStr">
        <is>
          <t>Equipment fault</t>
        </is>
      </c>
      <c r="K15663" t="inlineStr">
        <is>
          <t>406</t>
        </is>
      </c>
      <c r="L15663" t="inlineStr">
        <is>
          <t>ST406 Valve Feed: Valve in pickup position A/B not present</t>
        </is>
      </c>
    </row>
    <row r="15664">
      <c r="A15664" t="n">
        <v>26760</v>
      </c>
      <c r="B15664" s="25" t="n">
        <v>46223.45380894676</v>
      </c>
      <c r="C15664" s="25" t="n">
        <v>46223.45683530092</v>
      </c>
      <c r="D15664" s="26" t="n">
        <v>0.07778055555555556</v>
      </c>
      <c r="E15664" t="n">
        <v>3</v>
      </c>
      <c r="F15664" t="inlineStr">
        <is>
          <t>End of reel (all stations)</t>
        </is>
      </c>
      <c r="G15664" t="inlineStr">
        <is>
          <t>Tagged</t>
        </is>
      </c>
      <c r="H15664" s="26" t="n">
        <v>0</v>
      </c>
      <c r="I15664" t="inlineStr">
        <is>
          <t>End of reel (all stations)</t>
        </is>
      </c>
      <c r="J15664" t="inlineStr">
        <is>
          <t>Material supply (reels / infeed)</t>
        </is>
      </c>
      <c r="K15664" t="inlineStr"/>
      <c r="L15664" t="inlineStr"/>
    </row>
    <row r="15665">
      <c r="A15665" t="n">
        <v>26763</v>
      </c>
      <c r="B15665" s="25" t="n">
        <v>46223.45771072917</v>
      </c>
      <c r="C15665" s="25" t="n">
        <v>46223.45855702546</v>
      </c>
      <c r="D15665" s="26" t="n">
        <v>0.02365</v>
      </c>
      <c r="E15665" t="n">
        <v>4</v>
      </c>
      <c r="F15665" t="inlineStr">
        <is>
          <t>1406-6B2 Valve in pickup position B not present</t>
        </is>
      </c>
      <c r="G15665" t="inlineStr">
        <is>
          <t>Tagged</t>
        </is>
      </c>
      <c r="H15665" s="26" t="n">
        <v>0</v>
      </c>
      <c r="I15665" t="inlineStr">
        <is>
          <t>1406-6B2 Valve in pickup position B not present</t>
        </is>
      </c>
      <c r="J15665" t="inlineStr">
        <is>
          <t>Equipment fault</t>
        </is>
      </c>
      <c r="K15665" t="inlineStr">
        <is>
          <t>406</t>
        </is>
      </c>
      <c r="L15665" t="inlineStr">
        <is>
          <t>ST406 Valve Feed: Valve in pickup position A/B not present</t>
        </is>
      </c>
    </row>
    <row r="15666">
      <c r="A15666" t="n">
        <v>26764</v>
      </c>
      <c r="B15666" s="25" t="n">
        <v>46223.45881790509</v>
      </c>
      <c r="C15666" s="25" t="n">
        <v>46223.45891643519</v>
      </c>
      <c r="D15666" s="26" t="n">
        <v>0.006259166666666666</v>
      </c>
      <c r="E15666" t="n">
        <v>3</v>
      </c>
      <c r="F15666" t="inlineStr">
        <is>
          <t>1074 Valve right inserted but not found - Check for valve on web</t>
        </is>
      </c>
      <c r="G15666" t="inlineStr">
        <is>
          <t>Tagged (+ untagged rows absorbed)</t>
        </is>
      </c>
      <c r="H15666" s="26" t="n">
        <v>0.0002777777777777778</v>
      </c>
      <c r="I15666" t="inlineStr">
        <is>
          <t>1074 Valve right inserted but not found - Check for valve on web</t>
        </is>
      </c>
      <c r="J15666" t="inlineStr">
        <is>
          <t>Equipment fault</t>
        </is>
      </c>
      <c r="K15666" t="inlineStr">
        <is>
          <t>074</t>
        </is>
      </c>
      <c r="L15666" t="inlineStr">
        <is>
          <t>ST74 Valve Vision: Valve left/right inserted but not found - Check for valve on web</t>
        </is>
      </c>
    </row>
    <row r="15667">
      <c r="A15667" t="n">
        <v>26767</v>
      </c>
      <c r="B15667" s="25" t="n">
        <v>46223.46642936343</v>
      </c>
      <c r="C15667" s="25" t="n">
        <v>46223.46855679398</v>
      </c>
      <c r="D15667" s="26" t="n">
        <v>0.05453694444444445</v>
      </c>
      <c r="E15667" t="n">
        <v>5</v>
      </c>
      <c r="F15667" t="inlineStr">
        <is>
          <t>End of reel (all stations)</t>
        </is>
      </c>
      <c r="G15667" t="inlineStr">
        <is>
          <t>Tagged</t>
        </is>
      </c>
      <c r="H15667" s="26" t="n">
        <v>0</v>
      </c>
      <c r="I15667" t="inlineStr">
        <is>
          <t>End of reel (all stations)</t>
        </is>
      </c>
      <c r="J15667" t="inlineStr">
        <is>
          <t>Material supply (reels / infeed)</t>
        </is>
      </c>
      <c r="K15667" t="inlineStr"/>
      <c r="L15667" t="inlineStr"/>
    </row>
    <row r="15668">
      <c r="A15668" t="n">
        <v>26769</v>
      </c>
      <c r="B15668" s="25" t="n">
        <v>46223.46891041667</v>
      </c>
      <c r="C15668" s="25" t="n">
        <v>46223.46910752315</v>
      </c>
      <c r="D15668" s="26" t="n">
        <v>0.007095277777777778</v>
      </c>
      <c r="E15668" t="n">
        <v>3</v>
      </c>
      <c r="F15668" t="inlineStr">
        <is>
          <t>MSM-Main: At least one station takes longer than maximum allowed</t>
        </is>
      </c>
      <c r="G15668" t="inlineStr">
        <is>
          <t>Tagged (+ untagged rows absorbed)</t>
        </is>
      </c>
      <c r="H15668" s="26" t="n">
        <v>0.0002786111111111111</v>
      </c>
      <c r="I15668" t="inlineStr">
        <is>
          <t>MSM-Main: At least one station takes longer than maximum allowed</t>
        </is>
      </c>
      <c r="J15668" t="inlineStr">
        <is>
          <t>Controller / machine cycle-time</t>
        </is>
      </c>
      <c r="K15668" t="inlineStr"/>
      <c r="L15668" t="inlineStr"/>
    </row>
    <row r="15669">
      <c r="A15669" t="n">
        <v>26775</v>
      </c>
      <c r="B15669" s="25" t="n">
        <v>46223.47804042824</v>
      </c>
      <c r="C15669" s="25" t="n">
        <v>46223.47968677084</v>
      </c>
      <c r="D15669" s="26" t="n">
        <v>0.04187611111111111</v>
      </c>
      <c r="E15669" t="n">
        <v>4</v>
      </c>
      <c r="F15669" t="inlineStr">
        <is>
          <t>1159-6GQ1 Vacuum splice module not present</t>
        </is>
      </c>
      <c r="G15669" t="inlineStr">
        <is>
          <t>Tagged</t>
        </is>
      </c>
      <c r="H15669" s="26" t="n">
        <v>0</v>
      </c>
      <c r="I15669" t="inlineStr">
        <is>
          <t>1159-6GQ1 Vacuum splice module not present</t>
        </is>
      </c>
      <c r="J15669" t="inlineStr">
        <is>
          <t>Equipment fault</t>
        </is>
      </c>
      <c r="K15669" t="inlineStr">
        <is>
          <t>159</t>
        </is>
      </c>
      <c r="L15669" t="inlineStr">
        <is>
          <t>ST159 Reinforcement Tape: Vacuum splice module not present</t>
        </is>
      </c>
    </row>
    <row r="15670">
      <c r="A15670" t="n">
        <v>26777</v>
      </c>
      <c r="B15670" s="25" t="n">
        <v>46223.49015042824</v>
      </c>
      <c r="C15670" s="25" t="n">
        <v>46223.49226628472</v>
      </c>
      <c r="D15670" s="26" t="n">
        <v>0.06580555555555555</v>
      </c>
      <c r="E15670" t="n">
        <v>3</v>
      </c>
      <c r="F15670" t="inlineStr">
        <is>
          <t>End of reel (all stations)</t>
        </is>
      </c>
      <c r="G15670" t="inlineStr">
        <is>
          <t>Tagged</t>
        </is>
      </c>
      <c r="H15670" s="26" t="n">
        <v>0</v>
      </c>
      <c r="I15670" t="inlineStr">
        <is>
          <t>End of reel (all stations)</t>
        </is>
      </c>
      <c r="J15670" t="inlineStr">
        <is>
          <t>Material supply (reels / infeed)</t>
        </is>
      </c>
      <c r="K15670" t="inlineStr"/>
      <c r="L15670" t="inlineStr"/>
    </row>
    <row r="15671">
      <c r="A15671" t="n">
        <v>26780</v>
      </c>
      <c r="B15671" s="25" t="n">
        <v>46223.50152994213</v>
      </c>
      <c r="C15671" s="25" t="n">
        <v>46223.50301385417</v>
      </c>
      <c r="D15671" s="26" t="n">
        <v>0.03797944444444445</v>
      </c>
      <c r="E15671" t="n">
        <v>3</v>
      </c>
      <c r="F15671" t="inlineStr">
        <is>
          <t>1406-6B2 Valve in pickup position B not present</t>
        </is>
      </c>
      <c r="G15671" t="inlineStr">
        <is>
          <t>Tagged</t>
        </is>
      </c>
      <c r="H15671" s="26" t="n">
        <v>0</v>
      </c>
      <c r="I15671" t="inlineStr">
        <is>
          <t>1406-6B2 Valve in pickup position B not present</t>
        </is>
      </c>
      <c r="J15671" t="inlineStr">
        <is>
          <t>Equipment fault</t>
        </is>
      </c>
      <c r="K15671" t="inlineStr">
        <is>
          <t>406</t>
        </is>
      </c>
      <c r="L15671" t="inlineStr">
        <is>
          <t>ST406 Valve Feed: Valve in pickup position A/B not present</t>
        </is>
      </c>
    </row>
    <row r="15672">
      <c r="A15672" t="n">
        <v>26781</v>
      </c>
      <c r="B15672" s="25" t="n">
        <v>46223.50378491898</v>
      </c>
      <c r="C15672" s="25" t="n">
        <v>46223.50392982639</v>
      </c>
      <c r="D15672" s="26" t="n">
        <v>0.006122222222222222</v>
      </c>
      <c r="E15672" t="n">
        <v>3</v>
      </c>
      <c r="F15672" t="inlineStr">
        <is>
          <t>1082-5B2 Error vacuum switch push out piston B</t>
        </is>
      </c>
      <c r="G15672" t="inlineStr">
        <is>
          <t>Tagged (+ untagged rows absorbed)</t>
        </is>
      </c>
      <c r="H15672" s="26" t="n">
        <v>0.0002777777777777778</v>
      </c>
      <c r="I15672" t="inlineStr">
        <is>
          <t>1082-5B2 Error vacuum switch push out piston B</t>
        </is>
      </c>
      <c r="J15672" t="inlineStr">
        <is>
          <t>Equipment fault</t>
        </is>
      </c>
      <c r="K15672" t="inlineStr">
        <is>
          <t>082</t>
        </is>
      </c>
      <c r="L15672" t="inlineStr">
        <is>
          <t>ST82 Periphery Punch: Error vacuum switch push out piston A/B</t>
        </is>
      </c>
    </row>
    <row r="15673">
      <c r="A15673" t="n">
        <v>26786</v>
      </c>
      <c r="B15673" s="25" t="n">
        <v>46223.53044498843</v>
      </c>
      <c r="C15673" s="25" t="n">
        <v>46223.53228846065</v>
      </c>
      <c r="D15673" s="26" t="n">
        <v>0.04646944444444444</v>
      </c>
      <c r="E15673" t="n">
        <v>3</v>
      </c>
      <c r="F15673" t="inlineStr">
        <is>
          <t>1406-6B1 Valve in pickup position A not present</t>
        </is>
      </c>
      <c r="G15673" t="inlineStr">
        <is>
          <t>Tagged</t>
        </is>
      </c>
      <c r="H15673" s="26" t="n">
        <v>0</v>
      </c>
      <c r="I15673" t="inlineStr">
        <is>
          <t>1406-6B1 Valve in pickup position A not present</t>
        </is>
      </c>
      <c r="J15673" t="inlineStr">
        <is>
          <t>Equipment fault</t>
        </is>
      </c>
      <c r="K15673" t="inlineStr">
        <is>
          <t>406</t>
        </is>
      </c>
      <c r="L15673" t="inlineStr">
        <is>
          <t>ST406 Valve Feed: Valve in pickup position A/B not present</t>
        </is>
      </c>
    </row>
    <row r="15674">
      <c r="A15674" t="n">
        <v>26788</v>
      </c>
      <c r="B15674" s="25" t="n">
        <v>46223.53568561342</v>
      </c>
      <c r="C15674" s="25" t="n">
        <v>46223.53568561342</v>
      </c>
      <c r="D15674" s="26" t="n">
        <v>0.02434888888888889</v>
      </c>
      <c r="E15674" t="n">
        <v>1</v>
      </c>
      <c r="F15674" t="inlineStr">
        <is>
          <t>1300-2B1 Prewarning end of reel</t>
        </is>
      </c>
      <c r="G15674" t="inlineStr">
        <is>
          <t>Inferred from alarm text</t>
        </is>
      </c>
      <c r="H15674" s="26" t="n">
        <v>0.02434888888888889</v>
      </c>
      <c r="I15674" t="inlineStr"/>
      <c r="J15674" t="inlineStr">
        <is>
          <t>Material supply (reels / infeed)</t>
        </is>
      </c>
      <c r="K15674" t="inlineStr">
        <is>
          <t>300</t>
        </is>
      </c>
      <c r="L15674" t="inlineStr"/>
    </row>
    <row r="15675">
      <c r="A15675" t="n">
        <v>26789</v>
      </c>
      <c r="B15675" s="25" t="n">
        <v>46223.54719818287</v>
      </c>
      <c r="C15675" s="25" t="n">
        <v>46223.54984155093</v>
      </c>
      <c r="D15675" s="26" t="n">
        <v>0.06650277777777779</v>
      </c>
      <c r="E15675" t="n">
        <v>2</v>
      </c>
      <c r="F15675" t="inlineStr">
        <is>
          <t>1300-2B1 Prewarning end of reel</t>
        </is>
      </c>
      <c r="G15675" t="inlineStr">
        <is>
          <t>Inferred from alarm text</t>
        </is>
      </c>
      <c r="H15675" s="26" t="n">
        <v>0.06650277777777779</v>
      </c>
      <c r="I15675" t="inlineStr"/>
      <c r="J15675" t="inlineStr">
        <is>
          <t>Material supply (reels / infeed)</t>
        </is>
      </c>
      <c r="K15675" t="inlineStr">
        <is>
          <t>300</t>
        </is>
      </c>
      <c r="L15675" t="inlineStr"/>
    </row>
    <row r="15676">
      <c r="A15676" t="n">
        <v>26791</v>
      </c>
      <c r="B15676" s="25" t="n">
        <v>46223.5509025463</v>
      </c>
      <c r="C15676" s="25" t="n">
        <v>46223.55189390046</v>
      </c>
      <c r="D15676" s="26" t="n">
        <v>0.02587972222222222</v>
      </c>
      <c r="E15676" t="n">
        <v>3</v>
      </c>
      <c r="F15676" t="inlineStr">
        <is>
          <t>1158-6GQ1 Vacuum splice module not present</t>
        </is>
      </c>
      <c r="G15676" t="inlineStr">
        <is>
          <t>Tagged</t>
        </is>
      </c>
      <c r="H15676" s="26" t="n">
        <v>0</v>
      </c>
      <c r="I15676" t="inlineStr">
        <is>
          <t>1158-6GQ1 Vacuum splice module not present</t>
        </is>
      </c>
      <c r="J15676" t="inlineStr">
        <is>
          <t>Equipment fault</t>
        </is>
      </c>
      <c r="K15676" t="inlineStr">
        <is>
          <t>158</t>
        </is>
      </c>
      <c r="L15676" t="inlineStr">
        <is>
          <t>ST158 Reinforcement Tape: Vacuum splice module not present</t>
        </is>
      </c>
    </row>
    <row r="15677">
      <c r="A15677" t="n">
        <v>26793</v>
      </c>
      <c r="B15677" s="25" t="n">
        <v>46223.55300104167</v>
      </c>
      <c r="C15677" s="25" t="n">
        <v>46223.55325023148</v>
      </c>
      <c r="D15677" s="26" t="n">
        <v>0.009457500000000001</v>
      </c>
      <c r="E15677" t="n">
        <v>3</v>
      </c>
      <c r="F15677" t="inlineStr">
        <is>
          <t>1129-1B1 Last splice has not been detected</t>
        </is>
      </c>
      <c r="G15677" t="inlineStr">
        <is>
          <t>Tagged (+ untagged rows absorbed)</t>
        </is>
      </c>
      <c r="H15677" s="26" t="n">
        <v>0.0002777777777777778</v>
      </c>
      <c r="I15677" t="inlineStr">
        <is>
          <t>1129-1B1 Last splice has not been detected</t>
        </is>
      </c>
      <c r="J15677" t="inlineStr">
        <is>
          <t>Equipment fault</t>
        </is>
      </c>
      <c r="K15677" t="inlineStr">
        <is>
          <t>129</t>
        </is>
      </c>
      <c r="L15677" t="inlineStr">
        <is>
          <t>ST129: Last splice has not been detected</t>
        </is>
      </c>
    </row>
    <row r="15678">
      <c r="A15678" t="n">
        <v>26798</v>
      </c>
      <c r="B15678" s="25" t="n">
        <v>46223.56413090278</v>
      </c>
      <c r="C15678" s="25" t="n">
        <v>46223.56547572916</v>
      </c>
      <c r="D15678" s="26" t="n">
        <v>0.03464166666666667</v>
      </c>
      <c r="E15678" t="n">
        <v>3</v>
      </c>
      <c r="F15678" t="inlineStr">
        <is>
          <t>1406-6B2 Valve in pickup position B not present</t>
        </is>
      </c>
      <c r="G15678" t="inlineStr">
        <is>
          <t>Tagged</t>
        </is>
      </c>
      <c r="H15678" s="26" t="n">
        <v>0</v>
      </c>
      <c r="I15678" t="inlineStr">
        <is>
          <t>1406-6B2 Valve in pickup position B not present</t>
        </is>
      </c>
      <c r="J15678" t="inlineStr">
        <is>
          <t>Equipment fault</t>
        </is>
      </c>
      <c r="K15678" t="inlineStr">
        <is>
          <t>406</t>
        </is>
      </c>
      <c r="L15678" t="inlineStr">
        <is>
          <t>ST406 Valve Feed: Valve in pickup position A/B not present</t>
        </is>
      </c>
    </row>
    <row r="15679">
      <c r="A15679" t="n">
        <v>26799</v>
      </c>
      <c r="B15679" s="25" t="n">
        <v>46223.57406079861</v>
      </c>
      <c r="C15679" s="25" t="n">
        <v>46223.57592716435</v>
      </c>
      <c r="D15679" s="26" t="n">
        <v>0.04729638888888889</v>
      </c>
      <c r="E15679" t="n">
        <v>6</v>
      </c>
      <c r="F15679" t="inlineStr">
        <is>
          <t>End of reel (all stations)</t>
        </is>
      </c>
      <c r="G15679" t="inlineStr">
        <is>
          <t>Tagged - dominant of 2 codes</t>
        </is>
      </c>
      <c r="H15679" s="26" t="n">
        <v>0.0004166666666666667</v>
      </c>
      <c r="I15679" t="inlineStr">
        <is>
          <t>End of reel (all stations); 1061-15B1 Flow monitor flow rate not OK</t>
        </is>
      </c>
      <c r="J15679" t="inlineStr">
        <is>
          <t>Material supply (reels / infeed)</t>
        </is>
      </c>
      <c r="K15679" t="inlineStr"/>
      <c r="L15679" t="inlineStr"/>
    </row>
    <row r="15680">
      <c r="A15680" t="n">
        <v>26802</v>
      </c>
      <c r="B15680" s="25" t="n">
        <v>46223.57686623843</v>
      </c>
      <c r="C15680" s="25" t="n">
        <v>46223.57825170139</v>
      </c>
      <c r="D15680" s="26" t="n">
        <v>0.03561499999999999</v>
      </c>
      <c r="E15680" t="n">
        <v>3</v>
      </c>
      <c r="F15680" t="inlineStr">
        <is>
          <t>1406-6B2 Valve in pickup position B not present</t>
        </is>
      </c>
      <c r="G15680" t="inlineStr">
        <is>
          <t>Tagged</t>
        </is>
      </c>
      <c r="H15680" s="26" t="n">
        <v>0</v>
      </c>
      <c r="I15680" t="inlineStr">
        <is>
          <t>1406-6B2 Valve in pickup position B not present</t>
        </is>
      </c>
      <c r="J15680" t="inlineStr">
        <is>
          <t>Equipment fault</t>
        </is>
      </c>
      <c r="K15680" t="inlineStr">
        <is>
          <t>406</t>
        </is>
      </c>
      <c r="L15680" t="inlineStr">
        <is>
          <t>ST406 Valve Feed: Valve in pickup position A/B not present</t>
        </is>
      </c>
    </row>
    <row r="15681">
      <c r="A15681" t="n">
        <v>26804</v>
      </c>
      <c r="B15681" s="25" t="n">
        <v>46223.58419899306</v>
      </c>
      <c r="C15681" s="25" t="n">
        <v>46223.58543371528</v>
      </c>
      <c r="D15681" s="26" t="n">
        <v>0.03199916666666667</v>
      </c>
      <c r="E15681" t="n">
        <v>5</v>
      </c>
      <c r="F15681" t="inlineStr">
        <is>
          <t>1082-4B1 Limit switch fault Push out piston in working position</t>
        </is>
      </c>
      <c r="G15681" t="inlineStr">
        <is>
          <t>Tagged</t>
        </is>
      </c>
      <c r="H15681" s="26" t="n">
        <v>0</v>
      </c>
      <c r="I15681" t="inlineStr">
        <is>
          <t>1082-4B1 Limit switch fault Push out piston in working position</t>
        </is>
      </c>
      <c r="J15681" t="inlineStr">
        <is>
          <t>Equipment fault</t>
        </is>
      </c>
      <c r="K15681" t="inlineStr">
        <is>
          <t>082</t>
        </is>
      </c>
      <c r="L15681" t="inlineStr">
        <is>
          <t>ST82 Periphery Punch: Limit switch fault Push out piston in working position</t>
        </is>
      </c>
    </row>
    <row r="15682">
      <c r="A15682" t="n">
        <v>26805</v>
      </c>
      <c r="B15682" s="25" t="n">
        <v>46223.58567719907</v>
      </c>
      <c r="C15682" s="25" t="n">
        <v>46223.58696998843</v>
      </c>
      <c r="D15682" s="26" t="n">
        <v>0.0333925</v>
      </c>
      <c r="E15682" t="n">
        <v>4</v>
      </c>
      <c r="F15682" t="inlineStr">
        <is>
          <t>1086 Consecutive fault side A</t>
        </is>
      </c>
      <c r="G15682" t="inlineStr">
        <is>
          <t>Tagged (+ untagged rows absorbed)</t>
        </is>
      </c>
      <c r="H15682" s="26" t="n">
        <v>0.0002777777777777778</v>
      </c>
      <c r="I15682" t="inlineStr">
        <is>
          <t>1086 Consecutive fault side A</t>
        </is>
      </c>
      <c r="J15682" t="inlineStr">
        <is>
          <t>Equipment fault</t>
        </is>
      </c>
      <c r="K15682" t="inlineStr">
        <is>
          <t>086</t>
        </is>
      </c>
      <c r="L15682" t="inlineStr">
        <is>
          <t>ST86 Offload: Consecutive fault side A/B</t>
        </is>
      </c>
    </row>
    <row r="15683">
      <c r="A15683" t="n">
        <v>26806</v>
      </c>
      <c r="B15683" s="25" t="n">
        <v>46223.58711493055</v>
      </c>
      <c r="C15683" s="25" t="n">
        <v>46223.58730613426</v>
      </c>
      <c r="D15683" s="26" t="n">
        <v>0.005006388888888889</v>
      </c>
      <c r="E15683" t="n">
        <v>3</v>
      </c>
      <c r="F15683" t="inlineStr">
        <is>
          <t>1086 Consecutive fault side B</t>
        </is>
      </c>
      <c r="G15683" t="inlineStr">
        <is>
          <t>Tagged</t>
        </is>
      </c>
      <c r="H15683" s="26" t="n">
        <v>0</v>
      </c>
      <c r="I15683" t="inlineStr">
        <is>
          <t>1086 Consecutive fault side B</t>
        </is>
      </c>
      <c r="J15683" t="inlineStr">
        <is>
          <t>Equipment fault</t>
        </is>
      </c>
      <c r="K15683" t="inlineStr">
        <is>
          <t>086</t>
        </is>
      </c>
      <c r="L15683" t="inlineStr">
        <is>
          <t>ST86 Offload: Consecutive fault side A/B</t>
        </is>
      </c>
    </row>
    <row r="15684">
      <c r="A15684" t="n">
        <v>26807</v>
      </c>
      <c r="B15684" s="25" t="n">
        <v>46223.58742789352</v>
      </c>
      <c r="C15684" s="25" t="n">
        <v>46223.58758445602</v>
      </c>
      <c r="D15684" s="26" t="n">
        <v>0.004870277777777778</v>
      </c>
      <c r="E15684" t="n">
        <v>3</v>
      </c>
      <c r="F15684" t="inlineStr">
        <is>
          <t>1074 Valve right out of area - Check for valve on web</t>
        </is>
      </c>
      <c r="G15684" t="inlineStr">
        <is>
          <t>Tagged</t>
        </is>
      </c>
      <c r="H15684" s="26" t="n">
        <v>0</v>
      </c>
      <c r="I15684" t="inlineStr">
        <is>
          <t>1074 Valve right out of area - Check for valve on web</t>
        </is>
      </c>
      <c r="J15684" t="inlineStr">
        <is>
          <t>Equipment fault</t>
        </is>
      </c>
      <c r="K15684" t="inlineStr">
        <is>
          <t>074</t>
        </is>
      </c>
      <c r="L15684" t="inlineStr">
        <is>
          <t>ST74 Valve Vision: Valve left/right out of area - Check for valve on web</t>
        </is>
      </c>
    </row>
    <row r="15685">
      <c r="A15685" t="n">
        <v>26808</v>
      </c>
      <c r="B15685" s="25" t="n">
        <v>46223.58775829861</v>
      </c>
      <c r="C15685" s="25" t="n">
        <v>46223.59190871528</v>
      </c>
      <c r="D15685" s="26" t="n">
        <v>0.1040627777777778</v>
      </c>
      <c r="E15685" t="n">
        <v>6</v>
      </c>
      <c r="F15685" t="inlineStr">
        <is>
          <t>End of reel (all stations)</t>
        </is>
      </c>
      <c r="G15685" t="inlineStr">
        <is>
          <t>Tagged</t>
        </is>
      </c>
      <c r="H15685" s="26" t="n">
        <v>0</v>
      </c>
      <c r="I15685" t="inlineStr">
        <is>
          <t>End of reel (all stations)</t>
        </is>
      </c>
      <c r="J15685" t="inlineStr">
        <is>
          <t>Material supply (reels / infeed)</t>
        </is>
      </c>
      <c r="K15685" t="inlineStr"/>
      <c r="L15685" t="inlineStr"/>
    </row>
    <row r="15686">
      <c r="A15686" t="n">
        <v>26810</v>
      </c>
      <c r="B15686" s="25" t="n">
        <v>46223.60007673611</v>
      </c>
      <c r="C15686" s="25" t="n">
        <v>46223.60007673611</v>
      </c>
      <c r="D15686" s="26" t="n">
        <v>0.03394527777777778</v>
      </c>
      <c r="E15686" t="n">
        <v>1</v>
      </c>
      <c r="F15686" t="inlineStr">
        <is>
          <t>1412 Bad parts box is full, please empty!</t>
        </is>
      </c>
      <c r="G15686" t="inlineStr">
        <is>
          <t>Inferred from alarm text</t>
        </is>
      </c>
      <c r="H15686" s="26" t="n">
        <v>0.03394527777777778</v>
      </c>
      <c r="I15686" t="inlineStr"/>
      <c r="J15686" t="inlineStr">
        <is>
          <t>Operator / line (warning-type)</t>
        </is>
      </c>
      <c r="K15686" t="inlineStr">
        <is>
          <t>412</t>
        </is>
      </c>
      <c r="L15686" t="inlineStr"/>
    </row>
    <row r="15687">
      <c r="A15687" t="n">
        <v>26811</v>
      </c>
      <c r="B15687" s="25" t="n">
        <v>46223.61514297454</v>
      </c>
      <c r="C15687" s="25" t="n">
        <v>46223.61584436343</v>
      </c>
      <c r="D15687" s="26" t="n">
        <v>0.02031305555555555</v>
      </c>
      <c r="E15687" t="n">
        <v>3</v>
      </c>
      <c r="F15687" t="inlineStr">
        <is>
          <t>1406-6B2 Valve in pickup position B not present</t>
        </is>
      </c>
      <c r="G15687" t="inlineStr">
        <is>
          <t>Tagged</t>
        </is>
      </c>
      <c r="H15687" s="26" t="n">
        <v>0</v>
      </c>
      <c r="I15687" t="inlineStr">
        <is>
          <t>1406-6B2 Valve in pickup position B not present</t>
        </is>
      </c>
      <c r="J15687" t="inlineStr">
        <is>
          <t>Equipment fault</t>
        </is>
      </c>
      <c r="K15687" t="inlineStr">
        <is>
          <t>406</t>
        </is>
      </c>
      <c r="L15687" t="inlineStr">
        <is>
          <t>ST406 Valve Feed: Valve in pickup position A/B not present</t>
        </is>
      </c>
    </row>
    <row r="15688">
      <c r="A15688" t="n">
        <v>26812</v>
      </c>
      <c r="B15688" s="25" t="n">
        <v>46223.61789074074</v>
      </c>
      <c r="C15688" s="25" t="n">
        <v>46223.61858634259</v>
      </c>
      <c r="D15688" s="26" t="n">
        <v>0.01933805555555555</v>
      </c>
      <c r="E15688" t="n">
        <v>3</v>
      </c>
      <c r="F15688" t="inlineStr">
        <is>
          <t>1406 Consecutive fault side A</t>
        </is>
      </c>
      <c r="G15688" t="inlineStr">
        <is>
          <t>Tagged</t>
        </is>
      </c>
      <c r="H15688" s="26" t="n">
        <v>0</v>
      </c>
      <c r="I15688" t="inlineStr">
        <is>
          <t>1406 Consecutive fault side A</t>
        </is>
      </c>
      <c r="J15688" t="inlineStr">
        <is>
          <t>Equipment fault</t>
        </is>
      </c>
      <c r="K15688" t="inlineStr">
        <is>
          <t>406</t>
        </is>
      </c>
      <c r="L15688" t="inlineStr">
        <is>
          <t>ST406 Valve Feed: Consecutive fault side A/B</t>
        </is>
      </c>
    </row>
    <row r="15689">
      <c r="A15689" t="n">
        <v>26813</v>
      </c>
      <c r="B15689" s="25" t="n">
        <v>46223.62129340278</v>
      </c>
      <c r="C15689" s="25" t="n">
        <v>46223.62249910879</v>
      </c>
      <c r="D15689" s="26" t="n">
        <v>0.03185833333333334</v>
      </c>
      <c r="E15689" t="n">
        <v>3</v>
      </c>
      <c r="F15689" t="inlineStr">
        <is>
          <t>1038-12GQ2 Vacuum counter plate B not present</t>
        </is>
      </c>
      <c r="G15689" t="inlineStr">
        <is>
          <t>Tagged</t>
        </is>
      </c>
      <c r="H15689" s="26" t="n">
        <v>0</v>
      </c>
      <c r="I15689" t="inlineStr">
        <is>
          <t>1038-12GQ2 Vacuum counter plate B not present</t>
        </is>
      </c>
      <c r="J15689" t="inlineStr">
        <is>
          <t>Equipment fault</t>
        </is>
      </c>
      <c r="K15689" t="inlineStr">
        <is>
          <t>038</t>
        </is>
      </c>
      <c r="L15689" t="inlineStr">
        <is>
          <t>ST38 Anti-Slosh: Vacuum counter plate A/B not present</t>
        </is>
      </c>
    </row>
    <row r="15690">
      <c r="A15690" t="n">
        <v>26814</v>
      </c>
      <c r="B15690" s="25" t="n">
        <v>46223.62576265046</v>
      </c>
      <c r="C15690" s="25" t="n">
        <v>46223.62728144676</v>
      </c>
      <c r="D15690" s="26" t="n">
        <v>0.03881777777777778</v>
      </c>
      <c r="E15690" t="n">
        <v>4</v>
      </c>
      <c r="F15690" t="inlineStr">
        <is>
          <t>1038-12GQ2 Vacuum counter plate B not present</t>
        </is>
      </c>
      <c r="G15690" t="inlineStr">
        <is>
          <t>Tagged</t>
        </is>
      </c>
      <c r="H15690" s="26" t="n">
        <v>0</v>
      </c>
      <c r="I15690" t="inlineStr">
        <is>
          <t>1038-12GQ2 Vacuum counter plate B not present</t>
        </is>
      </c>
      <c r="J15690" t="inlineStr">
        <is>
          <t>Equipment fault</t>
        </is>
      </c>
      <c r="K15690" t="inlineStr">
        <is>
          <t>038</t>
        </is>
      </c>
      <c r="L15690" t="inlineStr">
        <is>
          <t>ST38 Anti-Slosh: Vacuum counter plate A/B not present</t>
        </is>
      </c>
    </row>
    <row r="15691">
      <c r="A15691" t="n">
        <v>26815</v>
      </c>
      <c r="B15691" s="25" t="n">
        <v>46223.63039996528</v>
      </c>
      <c r="C15691" s="25" t="n">
        <v>46223.63186655092</v>
      </c>
      <c r="D15691" s="26" t="n">
        <v>0.037285</v>
      </c>
      <c r="E15691" t="n">
        <v>4</v>
      </c>
      <c r="F15691" t="inlineStr">
        <is>
          <t>1038-12GQ2 Vacuum counter plate B not present</t>
        </is>
      </c>
      <c r="G15691" t="inlineStr">
        <is>
          <t>Tagged</t>
        </is>
      </c>
      <c r="H15691" s="26" t="n">
        <v>0</v>
      </c>
      <c r="I15691" t="inlineStr">
        <is>
          <t>1038-12GQ2 Vacuum counter plate B not present</t>
        </is>
      </c>
      <c r="J15691" t="inlineStr">
        <is>
          <t>Equipment fault</t>
        </is>
      </c>
      <c r="K15691" t="inlineStr">
        <is>
          <t>038</t>
        </is>
      </c>
      <c r="L15691" t="inlineStr">
        <is>
          <t>ST38 Anti-Slosh: Vacuum counter plate A/B not present</t>
        </is>
      </c>
    </row>
    <row r="15692">
      <c r="A15692" t="n">
        <v>26816</v>
      </c>
      <c r="B15692" s="25" t="n">
        <v>46223.63200570602</v>
      </c>
      <c r="C15692" s="25" t="n">
        <v>46223.63692141204</v>
      </c>
      <c r="D15692" s="26" t="n">
        <v>0.1232630555555556</v>
      </c>
      <c r="E15692" t="n">
        <v>3</v>
      </c>
      <c r="F15692" t="inlineStr">
        <is>
          <t>1038-12GQ2 Vacuum counter plate B not present</t>
        </is>
      </c>
      <c r="G15692" t="inlineStr">
        <is>
          <t>Tagged</t>
        </is>
      </c>
      <c r="H15692" s="26" t="n">
        <v>0</v>
      </c>
      <c r="I15692" t="inlineStr">
        <is>
          <t>1038-12GQ2 Vacuum counter plate B not present</t>
        </is>
      </c>
      <c r="J15692" t="inlineStr">
        <is>
          <t>Equipment fault</t>
        </is>
      </c>
      <c r="K15692" t="inlineStr">
        <is>
          <t>038</t>
        </is>
      </c>
      <c r="L15692" t="inlineStr">
        <is>
          <t>ST38 Anti-Slosh: Vacuum counter plate A/B not present</t>
        </is>
      </c>
    </row>
    <row r="15693">
      <c r="A15693" t="n">
        <v>26817</v>
      </c>
      <c r="B15693" s="25" t="n">
        <v>46223.63936211805</v>
      </c>
      <c r="C15693" s="25" t="n">
        <v>46223.64045204861</v>
      </c>
      <c r="D15693" s="26" t="n">
        <v>0.02921944444444444</v>
      </c>
      <c r="E15693" t="n">
        <v>3</v>
      </c>
      <c r="F15693" t="inlineStr">
        <is>
          <t>1158-6GQ1 Vacuum splice module not present</t>
        </is>
      </c>
      <c r="G15693" t="inlineStr">
        <is>
          <t>Tagged</t>
        </is>
      </c>
      <c r="H15693" s="26" t="n">
        <v>0</v>
      </c>
      <c r="I15693" t="inlineStr">
        <is>
          <t>1158-6GQ1 Vacuum splice module not present</t>
        </is>
      </c>
      <c r="J15693" t="inlineStr">
        <is>
          <t>Equipment fault</t>
        </is>
      </c>
      <c r="K15693" t="inlineStr">
        <is>
          <t>158</t>
        </is>
      </c>
      <c r="L15693" t="inlineStr">
        <is>
          <t>ST158 Reinforcement Tape: Vacuum splice module not present</t>
        </is>
      </c>
    </row>
    <row r="15694">
      <c r="A15694" t="n">
        <v>26818</v>
      </c>
      <c r="B15694" s="25" t="n">
        <v>46223.64202306713</v>
      </c>
      <c r="C15694" s="25" t="n">
        <v>46223.64410405092</v>
      </c>
      <c r="D15694" s="26" t="n">
        <v>0.05203166666666666</v>
      </c>
      <c r="E15694" t="n">
        <v>3</v>
      </c>
      <c r="F15694" t="inlineStr">
        <is>
          <t>1159-6GQ1 Vacuum splice module not present</t>
        </is>
      </c>
      <c r="G15694" t="inlineStr">
        <is>
          <t>Tagged</t>
        </is>
      </c>
      <c r="H15694" s="26" t="n">
        <v>0</v>
      </c>
      <c r="I15694" t="inlineStr">
        <is>
          <t>1159-6GQ1 Vacuum splice module not present</t>
        </is>
      </c>
      <c r="J15694" t="inlineStr">
        <is>
          <t>Equipment fault</t>
        </is>
      </c>
      <c r="K15694" t="inlineStr">
        <is>
          <t>159</t>
        </is>
      </c>
      <c r="L15694" t="inlineStr">
        <is>
          <t>ST159 Reinforcement Tape: Vacuum splice module not present</t>
        </is>
      </c>
    </row>
    <row r="15695">
      <c r="A15695" t="n">
        <v>26824</v>
      </c>
      <c r="B15695" s="25" t="n">
        <v>46223.67071790509</v>
      </c>
      <c r="C15695" s="25" t="n">
        <v>46223.67184274305</v>
      </c>
      <c r="D15695" s="26" t="n">
        <v>0.03130833333333333</v>
      </c>
      <c r="E15695" t="n">
        <v>3</v>
      </c>
      <c r="F15695" t="inlineStr">
        <is>
          <t>1406-6B2 Valve in pickup position B not present</t>
        </is>
      </c>
      <c r="G15695" t="inlineStr">
        <is>
          <t>Tagged</t>
        </is>
      </c>
      <c r="H15695" s="26" t="n">
        <v>0</v>
      </c>
      <c r="I15695" t="inlineStr">
        <is>
          <t>1406-6B2 Valve in pickup position B not present</t>
        </is>
      </c>
      <c r="J15695" t="inlineStr">
        <is>
          <t>Equipment fault</t>
        </is>
      </c>
      <c r="K15695" t="inlineStr">
        <is>
          <t>406</t>
        </is>
      </c>
      <c r="L15695" t="inlineStr">
        <is>
          <t>ST406 Valve Feed: Valve in pickup position A/B not present</t>
        </is>
      </c>
    </row>
    <row r="15696">
      <c r="A15696" t="n">
        <v>26825</v>
      </c>
      <c r="B15696" s="25" t="n">
        <v>46223.6808804051</v>
      </c>
      <c r="C15696" s="25" t="n">
        <v>46223.6815528588</v>
      </c>
      <c r="D15696" s="26" t="n">
        <v>0.02476388888888889</v>
      </c>
      <c r="E15696" t="n">
        <v>3</v>
      </c>
      <c r="F15696" t="inlineStr">
        <is>
          <t>1406-6B2 Valve in pickup position B not present</t>
        </is>
      </c>
      <c r="G15696" t="inlineStr">
        <is>
          <t>Tagged</t>
        </is>
      </c>
      <c r="H15696" s="26" t="n">
        <v>0</v>
      </c>
      <c r="I15696" t="inlineStr">
        <is>
          <t>1406-6B2 Valve in pickup position B not present</t>
        </is>
      </c>
      <c r="J15696" t="inlineStr">
        <is>
          <t>Equipment fault</t>
        </is>
      </c>
      <c r="K15696" t="inlineStr">
        <is>
          <t>406</t>
        </is>
      </c>
      <c r="L15696" t="inlineStr">
        <is>
          <t>ST406 Valve Feed: Valve in pickup position A/B not present</t>
        </is>
      </c>
    </row>
    <row r="15697">
      <c r="A15697" t="n">
        <v>26826</v>
      </c>
      <c r="B15697" s="25" t="n">
        <v>46223.69898966435</v>
      </c>
      <c r="C15697" s="25" t="n">
        <v>46223.70009128472</v>
      </c>
      <c r="D15697" s="26" t="n">
        <v>0.03047388888888889</v>
      </c>
      <c r="E15697" t="n">
        <v>2</v>
      </c>
      <c r="F15697" t="inlineStr">
        <is>
          <t>1084 Bad parts box is full, please empty!</t>
        </is>
      </c>
      <c r="G15697" t="inlineStr">
        <is>
          <t>Inferred from alarm text</t>
        </is>
      </c>
      <c r="H15697" s="26" t="n">
        <v>0.03047388888888889</v>
      </c>
      <c r="I15697" t="inlineStr"/>
      <c r="J15697" t="inlineStr">
        <is>
          <t>Operator / line (warning-type)</t>
        </is>
      </c>
      <c r="K15697" t="inlineStr">
        <is>
          <t>084</t>
        </is>
      </c>
      <c r="L15697" t="inlineStr"/>
    </row>
    <row r="15698">
      <c r="A15698" t="n">
        <v>26828</v>
      </c>
      <c r="B15698" s="25" t="n">
        <v>46223.70476971065</v>
      </c>
      <c r="C15698" s="25" t="n">
        <v>46223.70656076389</v>
      </c>
      <c r="D15698" s="26" t="n">
        <v>0.05244555555555555</v>
      </c>
      <c r="E15698" t="n">
        <v>3</v>
      </c>
      <c r="F15698" t="inlineStr">
        <is>
          <t>End of reel (all stations)</t>
        </is>
      </c>
      <c r="G15698" t="inlineStr">
        <is>
          <t>Tagged</t>
        </is>
      </c>
      <c r="H15698" s="26" t="n">
        <v>0</v>
      </c>
      <c r="I15698" t="inlineStr">
        <is>
          <t>End of reel (all stations)</t>
        </is>
      </c>
      <c r="J15698" t="inlineStr">
        <is>
          <t>Material supply (reels / infeed)</t>
        </is>
      </c>
      <c r="K15698" t="inlineStr"/>
      <c r="L15698" t="inlineStr"/>
    </row>
    <row r="15699">
      <c r="A15699" t="n">
        <v>26829</v>
      </c>
      <c r="B15699" s="25" t="n">
        <v>46223.70750563657</v>
      </c>
      <c r="C15699" s="25" t="n">
        <v>46223.71483302084</v>
      </c>
      <c r="D15699" s="26" t="n">
        <v>0.1915777777777778</v>
      </c>
      <c r="E15699" t="n">
        <v>3</v>
      </c>
      <c r="F15699" t="inlineStr">
        <is>
          <t>1A07-1B1 Main air valve basic machine pressure not present</t>
        </is>
      </c>
      <c r="G15699" t="inlineStr">
        <is>
          <t>Tagged (+ untagged rows absorbed)</t>
        </is>
      </c>
      <c r="H15699" s="26" t="n">
        <v>0.002643333333333333</v>
      </c>
      <c r="I15699" t="inlineStr">
        <is>
          <t>1A07-1B1 Main air valve basic machine pressure not present</t>
        </is>
      </c>
      <c r="J15699" t="inlineStr">
        <is>
          <t>Utilities / infrastructure</t>
        </is>
      </c>
      <c r="K15699" t="inlineStr"/>
      <c r="L15699" t="inlineStr"/>
    </row>
    <row r="15700">
      <c r="A15700" t="n">
        <v>26830</v>
      </c>
      <c r="B15700" s="25" t="n">
        <v>46223.7183980324</v>
      </c>
      <c r="C15700" s="25" t="n">
        <v>46223.72807276621</v>
      </c>
      <c r="D15700" s="26" t="n">
        <v>0.2344186111111111</v>
      </c>
      <c r="E15700" t="n">
        <v>8</v>
      </c>
      <c r="F15700" t="inlineStr">
        <is>
          <t>1158-5B1 All rolls empty - Please refill!</t>
        </is>
      </c>
      <c r="G15700" t="inlineStr">
        <is>
          <t>Tagged</t>
        </is>
      </c>
      <c r="H15700" s="26" t="n">
        <v>0</v>
      </c>
      <c r="I15700" t="inlineStr">
        <is>
          <t>1158-5B1 All rolls empty - Please refill!</t>
        </is>
      </c>
      <c r="J15700" t="inlineStr">
        <is>
          <t>Material supply (reels / infeed)</t>
        </is>
      </c>
      <c r="K15700" t="inlineStr">
        <is>
          <t>158</t>
        </is>
      </c>
      <c r="L15700" t="inlineStr"/>
    </row>
    <row r="15701">
      <c r="A15701" t="n">
        <v>26831</v>
      </c>
      <c r="B15701" s="25" t="n">
        <v>46223.72833946759</v>
      </c>
      <c r="C15701" s="25" t="n">
        <v>46223.7291221875</v>
      </c>
      <c r="D15701" s="26" t="n">
        <v>0.0215675</v>
      </c>
      <c r="E15701" t="n">
        <v>3</v>
      </c>
      <c r="F15701" t="inlineStr">
        <is>
          <t>1A07-1B1 Main air valve basic machine pressure not present</t>
        </is>
      </c>
      <c r="G15701" t="inlineStr">
        <is>
          <t>Tagged (+ untagged rows absorbed)</t>
        </is>
      </c>
      <c r="H15701" s="26" t="n">
        <v>0.003201944444444444</v>
      </c>
      <c r="I15701" t="inlineStr">
        <is>
          <t>1A07-1B1 Main air valve basic machine pressure not present</t>
        </is>
      </c>
      <c r="J15701" t="inlineStr">
        <is>
          <t>Utilities / infrastructure</t>
        </is>
      </c>
      <c r="K15701" t="inlineStr"/>
      <c r="L15701" t="inlineStr"/>
    </row>
    <row r="15702">
      <c r="A15702" t="n">
        <v>26832</v>
      </c>
      <c r="B15702" s="25" t="n">
        <v>46223.72931924769</v>
      </c>
      <c r="C15702" s="25" t="n">
        <v>46223.72940616898</v>
      </c>
      <c r="D15702" s="26" t="n">
        <v>0.005008333333333333</v>
      </c>
      <c r="E15702" t="n">
        <v>2</v>
      </c>
      <c r="F15702" t="inlineStr">
        <is>
          <t>1129-1B1 Last splice has not been detected</t>
        </is>
      </c>
      <c r="G15702" t="inlineStr">
        <is>
          <t>Tagged</t>
        </is>
      </c>
      <c r="H15702" s="26" t="n">
        <v>0</v>
      </c>
      <c r="I15702" t="inlineStr">
        <is>
          <t>1129-1B1 Last splice has not been detected</t>
        </is>
      </c>
      <c r="J15702" t="inlineStr">
        <is>
          <t>Equipment fault</t>
        </is>
      </c>
      <c r="K15702" t="inlineStr">
        <is>
          <t>129</t>
        </is>
      </c>
      <c r="L15702" t="inlineStr">
        <is>
          <t>ST129: Last splice has not been detected</t>
        </is>
      </c>
    </row>
    <row r="15703">
      <c r="A15703" t="n">
        <v>26833</v>
      </c>
      <c r="B15703" s="25" t="n">
        <v>46223.72995112269</v>
      </c>
      <c r="C15703" s="25" t="n">
        <v>46223.73142341435</v>
      </c>
      <c r="D15703" s="26" t="n">
        <v>0.03964722222222223</v>
      </c>
      <c r="E15703" t="n">
        <v>3</v>
      </c>
      <c r="F15703" t="inlineStr">
        <is>
          <t>1159-11B1 Error Cylinder switch</t>
        </is>
      </c>
      <c r="G15703" t="inlineStr">
        <is>
          <t>Tagged</t>
        </is>
      </c>
      <c r="H15703" s="26" t="n">
        <v>0</v>
      </c>
      <c r="I15703" t="inlineStr">
        <is>
          <t>1159-11B1 Error Cylinder switch</t>
        </is>
      </c>
      <c r="J15703" t="inlineStr">
        <is>
          <t>Equipment fault</t>
        </is>
      </c>
      <c r="K15703" t="inlineStr">
        <is>
          <t>159</t>
        </is>
      </c>
      <c r="L15703" t="inlineStr">
        <is>
          <t>ST159 Reinforcement Tape: Error Cylinder switch</t>
        </is>
      </c>
    </row>
    <row r="15704">
      <c r="A15704" t="n">
        <v>26834</v>
      </c>
      <c r="B15704" s="25" t="n">
        <v>46223.73163788195</v>
      </c>
      <c r="C15704" s="25" t="n">
        <v>46223.73278579861</v>
      </c>
      <c r="D15704" s="26" t="n">
        <v>0.02936111111111111</v>
      </c>
      <c r="E15704" t="n">
        <v>4</v>
      </c>
      <c r="F15704" t="inlineStr">
        <is>
          <t>1159-11B1 Error Cylinder switch</t>
        </is>
      </c>
      <c r="G15704" t="inlineStr">
        <is>
          <t>Tagged (+ untagged rows absorbed)</t>
        </is>
      </c>
      <c r="H15704" s="26" t="n">
        <v>0.0004177777777777778</v>
      </c>
      <c r="I15704" t="inlineStr">
        <is>
          <t>1159-11B1 Error Cylinder switch</t>
        </is>
      </c>
      <c r="J15704" t="inlineStr">
        <is>
          <t>Equipment fault</t>
        </is>
      </c>
      <c r="K15704" t="inlineStr">
        <is>
          <t>159</t>
        </is>
      </c>
      <c r="L15704" t="inlineStr">
        <is>
          <t>ST159 Reinforcement Tape: Error Cylinder switch</t>
        </is>
      </c>
    </row>
    <row r="15705">
      <c r="A15705" t="n">
        <v>26835</v>
      </c>
      <c r="B15705" s="25" t="n">
        <v>46223.73339447917</v>
      </c>
      <c r="C15705" s="25" t="n">
        <v>46223.73433356482</v>
      </c>
      <c r="D15705" s="26" t="n">
        <v>0.02490277777777778</v>
      </c>
      <c r="E15705" t="n">
        <v>4</v>
      </c>
      <c r="F15705" t="inlineStr">
        <is>
          <t>1159-11B1 Error Cylinder switch</t>
        </is>
      </c>
      <c r="G15705" t="inlineStr">
        <is>
          <t>Tagged</t>
        </is>
      </c>
      <c r="H15705" s="26" t="n">
        <v>0</v>
      </c>
      <c r="I15705" t="inlineStr">
        <is>
          <t>1159-11B1 Error Cylinder switch</t>
        </is>
      </c>
      <c r="J15705" t="inlineStr">
        <is>
          <t>Equipment fault</t>
        </is>
      </c>
      <c r="K15705" t="inlineStr">
        <is>
          <t>159</t>
        </is>
      </c>
      <c r="L15705" t="inlineStr">
        <is>
          <t>ST159 Reinforcement Tape: Error Cylinder switch</t>
        </is>
      </c>
    </row>
    <row r="15706">
      <c r="A15706" t="n">
        <v>26836</v>
      </c>
      <c r="B15706" s="25" t="n">
        <v>46223.73551612269</v>
      </c>
      <c r="C15706" s="25" t="n">
        <v>46223.73676269676</v>
      </c>
      <c r="D15706" s="26" t="n">
        <v>0.03297694444444445</v>
      </c>
      <c r="E15706" t="n">
        <v>3</v>
      </c>
      <c r="F15706" t="inlineStr">
        <is>
          <t>1086 Consecutive fault side B</t>
        </is>
      </c>
      <c r="G15706" t="inlineStr">
        <is>
          <t>Tagged</t>
        </is>
      </c>
      <c r="H15706" s="26" t="n">
        <v>0</v>
      </c>
      <c r="I15706" t="inlineStr">
        <is>
          <t>1086 Consecutive fault side B</t>
        </is>
      </c>
      <c r="J15706" t="inlineStr">
        <is>
          <t>Equipment fault</t>
        </is>
      </c>
      <c r="K15706" t="inlineStr">
        <is>
          <t>086</t>
        </is>
      </c>
      <c r="L15706" t="inlineStr">
        <is>
          <t>ST86 Offload: Consecutive fault side A/B</t>
        </is>
      </c>
    </row>
    <row r="15707">
      <c r="A15707" t="n">
        <v>26837</v>
      </c>
      <c r="B15707" s="25" t="n">
        <v>46223.74504652778</v>
      </c>
      <c r="C15707" s="25" t="n">
        <v>46223.7456378125</v>
      </c>
      <c r="D15707" s="26" t="n">
        <v>0.0186425</v>
      </c>
      <c r="E15707" t="n">
        <v>3</v>
      </c>
      <c r="F15707" t="inlineStr">
        <is>
          <t>1406-6B2 Valve in pickup position B not present</t>
        </is>
      </c>
      <c r="G15707" t="inlineStr">
        <is>
          <t>Tagged</t>
        </is>
      </c>
      <c r="H15707" s="26" t="n">
        <v>0</v>
      </c>
      <c r="I15707" t="inlineStr">
        <is>
          <t>1406-6B2 Valve in pickup position B not present</t>
        </is>
      </c>
      <c r="J15707" t="inlineStr">
        <is>
          <t>Equipment fault</t>
        </is>
      </c>
      <c r="K15707" t="inlineStr">
        <is>
          <t>406</t>
        </is>
      </c>
      <c r="L15707" t="inlineStr">
        <is>
          <t>ST406 Valve Feed: Valve in pickup position A/B not present</t>
        </is>
      </c>
    </row>
    <row r="15708">
      <c r="A15708" t="n">
        <v>26838</v>
      </c>
      <c r="B15708" s="25" t="n">
        <v>46223.74902896991</v>
      </c>
      <c r="C15708" s="25" t="n">
        <v>46223.74958541667</v>
      </c>
      <c r="D15708" s="26" t="n">
        <v>0.01558166666666667</v>
      </c>
      <c r="E15708" t="n">
        <v>4</v>
      </c>
      <c r="F15708" t="inlineStr">
        <is>
          <t>1406-6B1 Valve in pickup position A not present</t>
        </is>
      </c>
      <c r="G15708" t="inlineStr">
        <is>
          <t>Tagged</t>
        </is>
      </c>
      <c r="H15708" s="26" t="n">
        <v>0</v>
      </c>
      <c r="I15708" t="inlineStr">
        <is>
          <t>1406-6B1 Valve in pickup position A not present</t>
        </is>
      </c>
      <c r="J15708" t="inlineStr">
        <is>
          <t>Equipment fault</t>
        </is>
      </c>
      <c r="K15708" t="inlineStr">
        <is>
          <t>406</t>
        </is>
      </c>
      <c r="L15708" t="inlineStr">
        <is>
          <t>ST406 Valve Feed: Valve in pickup position A/B not present</t>
        </is>
      </c>
    </row>
    <row r="15709">
      <c r="A15709" t="n">
        <v>26843</v>
      </c>
      <c r="B15709" s="25" t="n">
        <v>46223.76375335648</v>
      </c>
      <c r="C15709" s="25" t="n">
        <v>46223.76448379629</v>
      </c>
      <c r="D15709" s="26" t="n">
        <v>0.0197575</v>
      </c>
      <c r="E15709" t="n">
        <v>3</v>
      </c>
      <c r="F15709" t="inlineStr">
        <is>
          <t>1406-6B1 Valve in pickup position A not present</t>
        </is>
      </c>
      <c r="G15709" t="inlineStr">
        <is>
          <t>Tagged</t>
        </is>
      </c>
      <c r="H15709" s="26" t="n">
        <v>0</v>
      </c>
      <c r="I15709" t="inlineStr">
        <is>
          <t>1406-6B1 Valve in pickup position A not present</t>
        </is>
      </c>
      <c r="J15709" t="inlineStr">
        <is>
          <t>Equipment fault</t>
        </is>
      </c>
      <c r="K15709" t="inlineStr">
        <is>
          <t>406</t>
        </is>
      </c>
      <c r="L15709" t="inlineStr">
        <is>
          <t>ST406 Valve Feed: Valve in pickup position A/B not present</t>
        </is>
      </c>
    </row>
    <row r="15710">
      <c r="A15710" t="n">
        <v>26844</v>
      </c>
      <c r="B15710" s="25" t="n">
        <v>46223.76651866898</v>
      </c>
      <c r="C15710" s="25" t="n">
        <v>46223.76891288195</v>
      </c>
      <c r="D15710" s="26" t="n">
        <v>0.08695750000000001</v>
      </c>
      <c r="E15710" t="n">
        <v>4</v>
      </c>
      <c r="F15710" t="inlineStr">
        <is>
          <t>1A07-1B1 Main air valve basic machine pressure not present</t>
        </is>
      </c>
      <c r="G15710" t="inlineStr">
        <is>
          <t>Tagged (+ untagged rows absorbed)</t>
        </is>
      </c>
      <c r="H15710" s="26" t="n">
        <v>0.03158444444444444</v>
      </c>
      <c r="I15710" t="inlineStr">
        <is>
          <t>1A07-1B1 Main air valve basic machine pressure not present</t>
        </is>
      </c>
      <c r="J15710" t="inlineStr">
        <is>
          <t>Utilities / infrastructure</t>
        </is>
      </c>
      <c r="K15710" t="inlineStr"/>
      <c r="L15710" t="inlineStr"/>
    </row>
    <row r="15711">
      <c r="A15711" t="n">
        <v>26845</v>
      </c>
      <c r="B15711" s="25" t="n">
        <v>46223.7743559838</v>
      </c>
      <c r="C15711" s="25" t="n">
        <v>46223.77533561343</v>
      </c>
      <c r="D15711" s="26" t="n">
        <v>0.02559805555555555</v>
      </c>
      <c r="E15711" t="n">
        <v>4</v>
      </c>
      <c r="F15711" t="inlineStr">
        <is>
          <t>1038-12GQ2 Vacuum counter plate B not present</t>
        </is>
      </c>
      <c r="G15711" t="inlineStr">
        <is>
          <t>Tagged</t>
        </is>
      </c>
      <c r="H15711" s="26" t="n">
        <v>0</v>
      </c>
      <c r="I15711" t="inlineStr">
        <is>
          <t>1038-12GQ2 Vacuum counter plate B not present</t>
        </is>
      </c>
      <c r="J15711" t="inlineStr">
        <is>
          <t>Equipment fault</t>
        </is>
      </c>
      <c r="K15711" t="inlineStr">
        <is>
          <t>038</t>
        </is>
      </c>
      <c r="L15711" t="inlineStr">
        <is>
          <t>ST38 Anti-Slosh: Vacuum counter plate A/B not present</t>
        </is>
      </c>
    </row>
    <row r="15712">
      <c r="A15712" t="n">
        <v>26846</v>
      </c>
      <c r="B15712" s="25" t="n">
        <v>46223.77754413195</v>
      </c>
      <c r="C15712" s="25" t="n">
        <v>46223.7802980324</v>
      </c>
      <c r="D15712" s="26" t="n">
        <v>0.06943166666666666</v>
      </c>
      <c r="E15712" t="n">
        <v>3</v>
      </c>
      <c r="F15712" t="inlineStr">
        <is>
          <t>The start of the machine is locked by the HMI</t>
        </is>
      </c>
      <c r="G15712" t="inlineStr">
        <is>
          <t>Tagged (+ untagged rows absorbed)</t>
        </is>
      </c>
      <c r="H15712" s="26" t="n">
        <v>0.02115</v>
      </c>
      <c r="I15712" t="inlineStr">
        <is>
          <t>The start of the machine is locked by the HMI</t>
        </is>
      </c>
      <c r="J15712" t="inlineStr">
        <is>
          <t>Operator / line (warning-type)</t>
        </is>
      </c>
      <c r="K15712" t="inlineStr"/>
      <c r="L15712" t="inlineStr"/>
    </row>
    <row r="15713">
      <c r="A15713" t="n">
        <v>26847</v>
      </c>
      <c r="B15713" s="25" t="n">
        <v>46223.79203630787</v>
      </c>
      <c r="C15713" s="25" t="n">
        <v>46223.79289421297</v>
      </c>
      <c r="D15713" s="26" t="n">
        <v>0.02378972222222222</v>
      </c>
      <c r="E15713" t="n">
        <v>3</v>
      </c>
      <c r="F15713" t="inlineStr">
        <is>
          <t>1406-5B2 Limit switch fault Linear axis extended</t>
        </is>
      </c>
      <c r="G15713" t="inlineStr">
        <is>
          <t>Tagged</t>
        </is>
      </c>
      <c r="H15713" s="26" t="n">
        <v>0</v>
      </c>
      <c r="I15713" t="inlineStr">
        <is>
          <t>1406-5B2 Limit switch fault Linear axis extended</t>
        </is>
      </c>
      <c r="J15713" t="inlineStr">
        <is>
          <t>Equipment fault</t>
        </is>
      </c>
      <c r="K15713" t="inlineStr">
        <is>
          <t>406</t>
        </is>
      </c>
      <c r="L15713" t="inlineStr">
        <is>
          <t>ST406 Valve Feed: Limit switch fault Linear axis extended</t>
        </is>
      </c>
    </row>
    <row r="15714">
      <c r="A15714" t="n">
        <v>26848</v>
      </c>
      <c r="B15714" s="25" t="n">
        <v>46223.80051744213</v>
      </c>
      <c r="C15714" s="25" t="n">
        <v>46223.80154910879</v>
      </c>
      <c r="D15714" s="26" t="n">
        <v>0.02642861111111111</v>
      </c>
      <c r="E15714" t="n">
        <v>3</v>
      </c>
      <c r="F15714" t="inlineStr">
        <is>
          <t>1038-12GQ2 Vacuum counter plate B not present</t>
        </is>
      </c>
      <c r="G15714" t="inlineStr">
        <is>
          <t>Tagged</t>
        </is>
      </c>
      <c r="H15714" s="26" t="n">
        <v>0</v>
      </c>
      <c r="I15714" t="inlineStr">
        <is>
          <t>1038-12GQ2 Vacuum counter plate B not present</t>
        </is>
      </c>
      <c r="J15714" t="inlineStr">
        <is>
          <t>Equipment fault</t>
        </is>
      </c>
      <c r="K15714" t="inlineStr">
        <is>
          <t>038</t>
        </is>
      </c>
      <c r="L15714" t="inlineStr">
        <is>
          <t>ST38 Anti-Slosh: Vacuum counter plate A/B not present</t>
        </is>
      </c>
    </row>
    <row r="15715">
      <c r="A15715" t="n">
        <v>26849</v>
      </c>
      <c r="B15715" s="25" t="n">
        <v>46223.80255771991</v>
      </c>
      <c r="C15715" s="25" t="n">
        <v>46223.8040415162</v>
      </c>
      <c r="D15715" s="26" t="n">
        <v>0.03922861111111112</v>
      </c>
      <c r="E15715" t="n">
        <v>4</v>
      </c>
      <c r="F15715" t="inlineStr">
        <is>
          <t>1038-12GQ2 Vacuum counter plate B not present</t>
        </is>
      </c>
      <c r="G15715" t="inlineStr">
        <is>
          <t>Tagged</t>
        </is>
      </c>
      <c r="H15715" s="26" t="n">
        <v>0</v>
      </c>
      <c r="I15715" t="inlineStr">
        <is>
          <t>1038-12GQ2 Vacuum counter plate B not present</t>
        </is>
      </c>
      <c r="J15715" t="inlineStr">
        <is>
          <t>Equipment fault</t>
        </is>
      </c>
      <c r="K15715" t="inlineStr">
        <is>
          <t>038</t>
        </is>
      </c>
      <c r="L15715" t="inlineStr">
        <is>
          <t>ST38 Anti-Slosh: Vacuum counter plate A/B not present</t>
        </is>
      </c>
    </row>
    <row r="15716">
      <c r="A15716" t="n">
        <v>26850</v>
      </c>
      <c r="B15716" s="25" t="n">
        <v>46223.80423862269</v>
      </c>
      <c r="C15716" s="25" t="n">
        <v>46223.8052994213</v>
      </c>
      <c r="D15716" s="26" t="n">
        <v>0.02768611111111111</v>
      </c>
      <c r="E15716" t="n">
        <v>4</v>
      </c>
      <c r="F15716" t="inlineStr">
        <is>
          <t>1038-12GQ2 Vacuum counter plate B not present</t>
        </is>
      </c>
      <c r="G15716" t="inlineStr">
        <is>
          <t>Tagged</t>
        </is>
      </c>
      <c r="H15716" s="26" t="n">
        <v>0</v>
      </c>
      <c r="I15716" t="inlineStr">
        <is>
          <t>1038-12GQ2 Vacuum counter plate B not present</t>
        </is>
      </c>
      <c r="J15716" t="inlineStr">
        <is>
          <t>Equipment fault</t>
        </is>
      </c>
      <c r="K15716" t="inlineStr">
        <is>
          <t>038</t>
        </is>
      </c>
      <c r="L15716" t="inlineStr">
        <is>
          <t>ST38 Anti-Slosh: Vacuum counter plate A/B not present</t>
        </is>
      </c>
    </row>
    <row r="15717">
      <c r="A15717" t="n">
        <v>26851</v>
      </c>
      <c r="B15717" s="25" t="n">
        <v>46223.80553128472</v>
      </c>
      <c r="C15717" s="25" t="n">
        <v>46223.80731674768</v>
      </c>
      <c r="D15717" s="26" t="n">
        <v>0.04535555555555555</v>
      </c>
      <c r="E15717" t="n">
        <v>4</v>
      </c>
      <c r="F15717" t="inlineStr">
        <is>
          <t>1038-12GQ2 Vacuum counter plate B not present</t>
        </is>
      </c>
      <c r="G15717" t="inlineStr">
        <is>
          <t>Tagged</t>
        </is>
      </c>
      <c r="H15717" s="26" t="n">
        <v>0</v>
      </c>
      <c r="I15717" t="inlineStr">
        <is>
          <t>1038-12GQ2 Vacuum counter plate B not present</t>
        </is>
      </c>
      <c r="J15717" t="inlineStr">
        <is>
          <t>Equipment fault</t>
        </is>
      </c>
      <c r="K15717" t="inlineStr">
        <is>
          <t>038</t>
        </is>
      </c>
      <c r="L15717" t="inlineStr">
        <is>
          <t>ST38 Anti-Slosh: Vacuum counter plate A/B not present</t>
        </is>
      </c>
    </row>
    <row r="15718">
      <c r="A15718" t="n">
        <v>26852</v>
      </c>
      <c r="B15718" s="25" t="n">
        <v>46223.80754864583</v>
      </c>
      <c r="C15718" s="25" t="n">
        <v>46223.80848773148</v>
      </c>
      <c r="D15718" s="26" t="n">
        <v>0.02434638888888889</v>
      </c>
      <c r="E15718" t="n">
        <v>3</v>
      </c>
      <c r="F15718" t="inlineStr">
        <is>
          <t>1038-12GQ2 Vacuum counter plate B not present</t>
        </is>
      </c>
      <c r="G15718" t="inlineStr">
        <is>
          <t>Tagged</t>
        </is>
      </c>
      <c r="H15718" s="26" t="n">
        <v>0</v>
      </c>
      <c r="I15718" t="inlineStr">
        <is>
          <t>1038-12GQ2 Vacuum counter plate B not present</t>
        </is>
      </c>
      <c r="J15718" t="inlineStr">
        <is>
          <t>Equipment fault</t>
        </is>
      </c>
      <c r="K15718" t="inlineStr">
        <is>
          <t>038</t>
        </is>
      </c>
      <c r="L15718" t="inlineStr">
        <is>
          <t>ST38 Anti-Slosh: Vacuum counter plate A/B not present</t>
        </is>
      </c>
    </row>
    <row r="15719">
      <c r="A15719" t="n">
        <v>26853</v>
      </c>
      <c r="B15719" s="25" t="n">
        <v>46223.80869065972</v>
      </c>
      <c r="C15719" s="25" t="n">
        <v>46223.80936894676</v>
      </c>
      <c r="D15719" s="26" t="n">
        <v>0.01808611111111111</v>
      </c>
      <c r="E15719" t="n">
        <v>4</v>
      </c>
      <c r="F15719" t="inlineStr">
        <is>
          <t>1038-12GQ2 Vacuum counter plate B not present</t>
        </is>
      </c>
      <c r="G15719" t="inlineStr">
        <is>
          <t>Tagged</t>
        </is>
      </c>
      <c r="H15719" s="26" t="n">
        <v>0</v>
      </c>
      <c r="I15719" t="inlineStr">
        <is>
          <t>1038-12GQ2 Vacuum counter plate B not present</t>
        </is>
      </c>
      <c r="J15719" t="inlineStr">
        <is>
          <t>Equipment fault</t>
        </is>
      </c>
      <c r="K15719" t="inlineStr">
        <is>
          <t>038</t>
        </is>
      </c>
      <c r="L15719" t="inlineStr">
        <is>
          <t>ST38 Anti-Slosh: Vacuum counter plate A/B not present</t>
        </is>
      </c>
    </row>
    <row r="15720">
      <c r="A15720" t="n">
        <v>26854</v>
      </c>
      <c r="B15720" s="25" t="n">
        <v>46223.81498055556</v>
      </c>
      <c r="C15720" s="25" t="n">
        <v>46223.81694545139</v>
      </c>
      <c r="D15720" s="26" t="n">
        <v>0.04952138888888889</v>
      </c>
      <c r="E15720" t="n">
        <v>4</v>
      </c>
      <c r="F15720" t="inlineStr">
        <is>
          <t>Web torn (all stations)</t>
        </is>
      </c>
      <c r="G15720" t="inlineStr">
        <is>
          <t>Tagged (+ untagged rows absorbed)</t>
        </is>
      </c>
      <c r="H15720" s="26" t="n">
        <v>0.0002786111111111111</v>
      </c>
      <c r="I15720" t="inlineStr">
        <is>
          <t>Web torn (all stations)</t>
        </is>
      </c>
      <c r="J15720" t="inlineStr">
        <is>
          <t>Material supply (reels / infeed)</t>
        </is>
      </c>
      <c r="K15720" t="inlineStr"/>
      <c r="L15720" t="inlineStr"/>
    </row>
    <row r="15721">
      <c r="A15721" t="n">
        <v>26855</v>
      </c>
      <c r="B15721" s="25" t="n">
        <v>46223.81721200232</v>
      </c>
      <c r="C15721" s="25" t="n">
        <v>46223.81732792824</v>
      </c>
      <c r="D15721" s="26" t="n">
        <v>0.004730555555555556</v>
      </c>
      <c r="E15721" t="n">
        <v>2</v>
      </c>
      <c r="F15721" t="inlineStr">
        <is>
          <t>1128-1B1 Last splice has not been detected</t>
        </is>
      </c>
      <c r="G15721" t="inlineStr">
        <is>
          <t>Tagged</t>
        </is>
      </c>
      <c r="H15721" s="26" t="n">
        <v>0</v>
      </c>
      <c r="I15721" t="inlineStr">
        <is>
          <t>1128-1B1 Last splice has not been detected</t>
        </is>
      </c>
      <c r="J15721" t="inlineStr">
        <is>
          <t>Equipment fault</t>
        </is>
      </c>
      <c r="K15721" t="inlineStr">
        <is>
          <t>128</t>
        </is>
      </c>
      <c r="L15721" t="inlineStr">
        <is>
          <t>ST128: Last splice has not been detected</t>
        </is>
      </c>
    </row>
    <row r="15722">
      <c r="A15722" t="n">
        <v>26859</v>
      </c>
      <c r="B15722" s="25" t="n">
        <v>46223.83101443287</v>
      </c>
      <c r="C15722" s="25" t="n">
        <v>46223.83169829861</v>
      </c>
      <c r="D15722" s="26" t="n">
        <v>0.01905555555555555</v>
      </c>
      <c r="E15722" t="n">
        <v>4</v>
      </c>
      <c r="F15722" t="inlineStr">
        <is>
          <t>1038-12GQ2 Vacuum counter plate B not present</t>
        </is>
      </c>
      <c r="G15722" t="inlineStr">
        <is>
          <t>Tagged (+ untagged rows absorbed)</t>
        </is>
      </c>
      <c r="H15722" s="26" t="n">
        <v>0.0002786111111111111</v>
      </c>
      <c r="I15722" t="inlineStr">
        <is>
          <t>1038-12GQ2 Vacuum counter plate B not present</t>
        </is>
      </c>
      <c r="J15722" t="inlineStr">
        <is>
          <t>Equipment fault</t>
        </is>
      </c>
      <c r="K15722" t="inlineStr">
        <is>
          <t>038</t>
        </is>
      </c>
      <c r="L15722" t="inlineStr">
        <is>
          <t>ST38 Anti-Slosh: Vacuum counter plate A/B not present</t>
        </is>
      </c>
    </row>
    <row r="15723">
      <c r="A15723" t="n">
        <v>26860</v>
      </c>
      <c r="B15723" s="25" t="n">
        <v>46223.83185482639</v>
      </c>
      <c r="C15723" s="25" t="n">
        <v>46223.83436501157</v>
      </c>
      <c r="D15723" s="26" t="n">
        <v>0.06260916666666667</v>
      </c>
      <c r="E15723" t="n">
        <v>4</v>
      </c>
      <c r="F15723" t="inlineStr">
        <is>
          <t>1038-12GQ2 Vacuum counter plate B not present</t>
        </is>
      </c>
      <c r="G15723" t="inlineStr">
        <is>
          <t>Tagged</t>
        </is>
      </c>
      <c r="H15723" s="26" t="n">
        <v>0</v>
      </c>
      <c r="I15723" t="inlineStr">
        <is>
          <t>1038-12GQ2 Vacuum counter plate B not present</t>
        </is>
      </c>
      <c r="J15723" t="inlineStr">
        <is>
          <t>Equipment fault</t>
        </is>
      </c>
      <c r="K15723" t="inlineStr">
        <is>
          <t>038</t>
        </is>
      </c>
      <c r="L15723" t="inlineStr">
        <is>
          <t>ST38 Anti-Slosh: Vacuum counter plate A/B not present</t>
        </is>
      </c>
    </row>
    <row r="15724">
      <c r="A15724" t="n">
        <v>26863</v>
      </c>
      <c r="B15724" s="25" t="n">
        <v>46223.83751886574</v>
      </c>
      <c r="C15724" s="25" t="n">
        <v>46223.83789568287</v>
      </c>
      <c r="D15724" s="26" t="n">
        <v>0.01099083333333333</v>
      </c>
      <c r="E15724" t="n">
        <v>3</v>
      </c>
      <c r="F15724" t="inlineStr">
        <is>
          <t>1022-11B2 Flow monitor site cooling flow rate not OK</t>
        </is>
      </c>
      <c r="G15724" t="inlineStr">
        <is>
          <t>Tagged (+ untagged rows absorbed)</t>
        </is>
      </c>
      <c r="H15724" s="26" t="n">
        <v>0.0002786111111111111</v>
      </c>
      <c r="I15724" t="inlineStr">
        <is>
          <t>1022-11B2 Flow monitor site cooling flow rate not OK</t>
        </is>
      </c>
      <c r="J15724" t="inlineStr">
        <is>
          <t>Equipment fault</t>
        </is>
      </c>
      <c r="K15724" t="inlineStr">
        <is>
          <t>022</t>
        </is>
      </c>
      <c r="L15724" t="inlineStr">
        <is>
          <t>ST22 PAD Sealing: Flow monitor site cooling flow rate not OK</t>
        </is>
      </c>
    </row>
    <row r="15725">
      <c r="A15725" t="n">
        <v>26864</v>
      </c>
      <c r="B15725" s="25" t="n">
        <v>46223.85201686343</v>
      </c>
      <c r="C15725" s="25" t="n">
        <v>46223.85315887731</v>
      </c>
      <c r="D15725" s="26" t="n">
        <v>0.03158222222222222</v>
      </c>
      <c r="E15725" t="n">
        <v>3</v>
      </c>
      <c r="F15725" t="inlineStr">
        <is>
          <t>1406 Consecutive fault side A</t>
        </is>
      </c>
      <c r="G15725" t="inlineStr">
        <is>
          <t>Tagged</t>
        </is>
      </c>
      <c r="H15725" s="26" t="n">
        <v>0</v>
      </c>
      <c r="I15725" t="inlineStr">
        <is>
          <t>1406 Consecutive fault side A</t>
        </is>
      </c>
      <c r="J15725" t="inlineStr">
        <is>
          <t>Equipment fault</t>
        </is>
      </c>
      <c r="K15725" t="inlineStr">
        <is>
          <t>406</t>
        </is>
      </c>
      <c r="L15725" t="inlineStr">
        <is>
          <t>ST406 Valve Feed: Consecutive fault side A/B</t>
        </is>
      </c>
    </row>
    <row r="15726">
      <c r="A15726" t="n">
        <v>26867</v>
      </c>
      <c r="B15726" s="25" t="n">
        <v>46223.86531493055</v>
      </c>
      <c r="C15726" s="25" t="n">
        <v>46223.86552364584</v>
      </c>
      <c r="D15726" s="26" t="n">
        <v>0.0069575</v>
      </c>
      <c r="E15726" t="n">
        <v>2</v>
      </c>
      <c r="F15726" t="inlineStr">
        <is>
          <t>1406-6B2 Valve in pickup position B not present</t>
        </is>
      </c>
      <c r="G15726" t="inlineStr">
        <is>
          <t>Tagged</t>
        </is>
      </c>
      <c r="H15726" s="26" t="n">
        <v>0</v>
      </c>
      <c r="I15726" t="inlineStr">
        <is>
          <t>1406-6B2 Valve in pickup position B not present</t>
        </is>
      </c>
      <c r="J15726" t="inlineStr">
        <is>
          <t>Equipment fault</t>
        </is>
      </c>
      <c r="K15726" t="inlineStr">
        <is>
          <t>406</t>
        </is>
      </c>
      <c r="L15726" t="inlineStr">
        <is>
          <t>ST406 Valve Feed: Valve in pickup position A/B not present</t>
        </is>
      </c>
    </row>
    <row r="15727">
      <c r="A15727" t="n">
        <v>26868</v>
      </c>
      <c r="B15727" s="25" t="n">
        <v>46223.86574390046</v>
      </c>
      <c r="C15727" s="25" t="n">
        <v>46223.86584251157</v>
      </c>
      <c r="D15727" s="26" t="n">
        <v>0.004871388888888889</v>
      </c>
      <c r="E15727" t="n">
        <v>2</v>
      </c>
      <c r="F15727" t="inlineStr">
        <is>
          <t>1046-2B1 Web has wrapped around the vacuum belt</t>
        </is>
      </c>
      <c r="G15727" t="inlineStr">
        <is>
          <t>Tagged</t>
        </is>
      </c>
      <c r="H15727" s="26" t="n">
        <v>0</v>
      </c>
      <c r="I15727" t="inlineStr">
        <is>
          <t>1046-2B1 Web has wrapped around the vacuum belt</t>
        </is>
      </c>
      <c r="J15727" t="inlineStr">
        <is>
          <t>Equipment fault</t>
        </is>
      </c>
      <c r="K15727" t="inlineStr">
        <is>
          <t>046</t>
        </is>
      </c>
      <c r="L15727" t="inlineStr">
        <is>
          <t>ST46: Web has wrapped around the vacuum belt</t>
        </is>
      </c>
    </row>
    <row r="15728">
      <c r="A15728" t="n">
        <v>26869</v>
      </c>
      <c r="B15728" s="25" t="n">
        <v>46223.87882743056</v>
      </c>
      <c r="C15728" s="25" t="n">
        <v>46223.88177820602</v>
      </c>
      <c r="D15728" s="26" t="n">
        <v>0.0731825</v>
      </c>
      <c r="E15728" t="n">
        <v>4</v>
      </c>
      <c r="F15728" t="inlineStr">
        <is>
          <t>1406-2B3 Limit switch fault Stopper B opened</t>
        </is>
      </c>
      <c r="G15728" t="inlineStr">
        <is>
          <t>Tagged (+ untagged rows absorbed)</t>
        </is>
      </c>
      <c r="H15728" s="26" t="n">
        <v>0.0004166666666666667</v>
      </c>
      <c r="I15728" t="inlineStr">
        <is>
          <t>1406-2B3 Limit switch fault Stopper B opened</t>
        </is>
      </c>
      <c r="J15728" t="inlineStr">
        <is>
          <t>Equipment fault</t>
        </is>
      </c>
      <c r="K15728" t="inlineStr">
        <is>
          <t>406</t>
        </is>
      </c>
      <c r="L15728" t="inlineStr">
        <is>
          <t>ST406 Valve Feed: Limit switch fault Stopper A/B opened</t>
        </is>
      </c>
    </row>
    <row r="15729">
      <c r="A15729" t="n">
        <v>26873</v>
      </c>
      <c r="B15729" s="25" t="n">
        <v>46223.88701848379</v>
      </c>
      <c r="C15729" s="25" t="n">
        <v>46223.88788804398</v>
      </c>
      <c r="D15729" s="26" t="n">
        <v>0.02337305555555556</v>
      </c>
      <c r="E15729" t="n">
        <v>4</v>
      </c>
      <c r="F15729" t="inlineStr">
        <is>
          <t>1158-6GQ1 Vacuum splice module not present</t>
        </is>
      </c>
      <c r="G15729" t="inlineStr">
        <is>
          <t>Tagged</t>
        </is>
      </c>
      <c r="H15729" s="26" t="n">
        <v>0</v>
      </c>
      <c r="I15729" t="inlineStr">
        <is>
          <t>1158-6GQ1 Vacuum splice module not present</t>
        </is>
      </c>
      <c r="J15729" t="inlineStr">
        <is>
          <t>Equipment fault</t>
        </is>
      </c>
      <c r="K15729" t="inlineStr">
        <is>
          <t>158</t>
        </is>
      </c>
      <c r="L15729" t="inlineStr">
        <is>
          <t>ST158 Reinforcement Tape: Vacuum splice module not present</t>
        </is>
      </c>
    </row>
    <row r="15730">
      <c r="A15730" t="n">
        <v>26874</v>
      </c>
      <c r="B15730" s="25" t="n">
        <v>46223.8894821412</v>
      </c>
      <c r="C15730" s="25" t="n">
        <v>46223.89147056713</v>
      </c>
      <c r="D15730" s="26" t="n">
        <v>0.04869527777777777</v>
      </c>
      <c r="E15730" t="n">
        <v>4</v>
      </c>
      <c r="F15730" t="inlineStr">
        <is>
          <t>1159-6GQ1 Vacuum splice module not present</t>
        </is>
      </c>
      <c r="G15730" t="inlineStr">
        <is>
          <t>Tagged</t>
        </is>
      </c>
      <c r="H15730" s="26" t="n">
        <v>0</v>
      </c>
      <c r="I15730" t="inlineStr">
        <is>
          <t>1159-6GQ1 Vacuum splice module not present</t>
        </is>
      </c>
      <c r="J15730" t="inlineStr">
        <is>
          <t>Equipment fault</t>
        </is>
      </c>
      <c r="K15730" t="inlineStr">
        <is>
          <t>159</t>
        </is>
      </c>
      <c r="L15730" t="inlineStr">
        <is>
          <t>ST159 Reinforcement Tape: Vacuum splice module not present</t>
        </is>
      </c>
    </row>
    <row r="15731">
      <c r="A15731" t="n">
        <v>26876</v>
      </c>
      <c r="B15731" s="25" t="n">
        <v>46223.89251975695</v>
      </c>
      <c r="C15731" s="25" t="n">
        <v>46223.8934415162</v>
      </c>
      <c r="D15731" s="26" t="n">
        <v>0.02434722222222222</v>
      </c>
      <c r="E15731" t="n">
        <v>3</v>
      </c>
      <c r="F15731" t="inlineStr">
        <is>
          <t>1406-6B2 Valve in pickup position B not present</t>
        </is>
      </c>
      <c r="G15731" t="inlineStr">
        <is>
          <t>Tagged (+ untagged rows absorbed)</t>
        </is>
      </c>
      <c r="H15731" s="26" t="n">
        <v>0.003895277777777778</v>
      </c>
      <c r="I15731" t="inlineStr">
        <is>
          <t>1406-6B2 Valve in pickup position B not present</t>
        </is>
      </c>
      <c r="J15731" t="inlineStr">
        <is>
          <t>Equipment fault</t>
        </is>
      </c>
      <c r="K15731" t="inlineStr">
        <is>
          <t>406</t>
        </is>
      </c>
      <c r="L15731" t="inlineStr">
        <is>
          <t>ST406 Valve Feed: Valve in pickup position A/B not present</t>
        </is>
      </c>
    </row>
    <row r="15732">
      <c r="A15732" t="n">
        <v>26879</v>
      </c>
      <c r="B15732" s="25" t="n">
        <v>46223.89374290509</v>
      </c>
      <c r="C15732" s="25" t="n">
        <v>46223.89427028935</v>
      </c>
      <c r="D15732" s="26" t="n">
        <v>0.01738972222222222</v>
      </c>
      <c r="E15732" t="n">
        <v>3</v>
      </c>
      <c r="F15732" t="inlineStr">
        <is>
          <t>1406-6B2 Valve in pickup position B not present</t>
        </is>
      </c>
      <c r="G15732" t="inlineStr">
        <is>
          <t>Tagged</t>
        </is>
      </c>
      <c r="H15732" s="26" t="n">
        <v>0</v>
      </c>
      <c r="I15732" t="inlineStr">
        <is>
          <t>1406-6B2 Valve in pickup position B not present</t>
        </is>
      </c>
      <c r="J15732" t="inlineStr">
        <is>
          <t>Equipment fault</t>
        </is>
      </c>
      <c r="K15732" t="inlineStr">
        <is>
          <t>406</t>
        </is>
      </c>
      <c r="L15732" t="inlineStr">
        <is>
          <t>ST406 Valve Feed: Valve in pickup position A/B not present</t>
        </is>
      </c>
    </row>
    <row r="15733">
      <c r="A15733" t="n">
        <v>26880</v>
      </c>
      <c r="B15733" s="25" t="n">
        <v>46223.8946761574</v>
      </c>
      <c r="C15733" s="25" t="n">
        <v>46223.89790505787</v>
      </c>
      <c r="D15733" s="26" t="n">
        <v>0.08125194444444445</v>
      </c>
      <c r="E15733" t="n">
        <v>4</v>
      </c>
      <c r="F15733" t="inlineStr">
        <is>
          <t>End of reel (all stations)</t>
        </is>
      </c>
      <c r="G15733" t="inlineStr">
        <is>
          <t>Tagged</t>
        </is>
      </c>
      <c r="H15733" s="26" t="n">
        <v>0</v>
      </c>
      <c r="I15733" t="inlineStr">
        <is>
          <t>End of reel (all stations)</t>
        </is>
      </c>
      <c r="J15733" t="inlineStr">
        <is>
          <t>Material supply (reels / infeed)</t>
        </is>
      </c>
      <c r="K15733" t="inlineStr"/>
      <c r="L15733" t="inlineStr"/>
    </row>
    <row r="15734">
      <c r="A15734" t="n">
        <v>26882</v>
      </c>
      <c r="B15734" s="25" t="n">
        <v>46223.90698353009</v>
      </c>
      <c r="C15734" s="25" t="n">
        <v>46223.90742403935</v>
      </c>
      <c r="D15734" s="26" t="n">
        <v>0.043125</v>
      </c>
      <c r="E15734" t="n">
        <v>3</v>
      </c>
      <c r="F15734" t="inlineStr">
        <is>
          <t>1406-6B2 Valve in pickup position B not present</t>
        </is>
      </c>
      <c r="G15734" t="inlineStr">
        <is>
          <t>Tagged (+ untagged rows absorbed)</t>
        </is>
      </c>
      <c r="H15734" s="26" t="n">
        <v>0.0002777777777777778</v>
      </c>
      <c r="I15734" t="inlineStr">
        <is>
          <t>1406-6B2 Valve in pickup position B not present</t>
        </is>
      </c>
      <c r="J15734" t="inlineStr">
        <is>
          <t>Equipment fault</t>
        </is>
      </c>
      <c r="K15734" t="inlineStr">
        <is>
          <t>406</t>
        </is>
      </c>
      <c r="L15734" t="inlineStr">
        <is>
          <t>ST406 Valve Feed: Valve in pickup position A/B not present</t>
        </is>
      </c>
    </row>
    <row r="15735">
      <c r="A15735" t="n">
        <v>26885</v>
      </c>
      <c r="B15735" s="25" t="n">
        <v>46223.90902966436</v>
      </c>
      <c r="C15735" s="25" t="n">
        <v>46223.90964996528</v>
      </c>
      <c r="D15735" s="26" t="n">
        <v>0.01850388888888889</v>
      </c>
      <c r="E15735" t="n">
        <v>3</v>
      </c>
      <c r="F15735" t="inlineStr">
        <is>
          <t>1406-6B2 Valve in pickup position B not present</t>
        </is>
      </c>
      <c r="G15735" t="inlineStr">
        <is>
          <t>Tagged</t>
        </is>
      </c>
      <c r="H15735" s="26" t="n">
        <v>0</v>
      </c>
      <c r="I15735" t="inlineStr">
        <is>
          <t>1406-6B2 Valve in pickup position B not present</t>
        </is>
      </c>
      <c r="J15735" t="inlineStr">
        <is>
          <t>Equipment fault</t>
        </is>
      </c>
      <c r="K15735" t="inlineStr">
        <is>
          <t>406</t>
        </is>
      </c>
      <c r="L15735" t="inlineStr">
        <is>
          <t>ST406 Valve Feed: Valve in pickup position A/B not present</t>
        </is>
      </c>
    </row>
    <row r="15736">
      <c r="A15736" t="n">
        <v>26886</v>
      </c>
      <c r="B15736" s="25" t="n">
        <v>46223.91473950232</v>
      </c>
      <c r="C15736" s="25" t="n">
        <v>46223.92010795139</v>
      </c>
      <c r="D15736" s="26" t="n">
        <v>0.1342694444444444</v>
      </c>
      <c r="E15736" t="n">
        <v>4</v>
      </c>
      <c r="F15736" t="inlineStr">
        <is>
          <t>1050-3K1 Hot printer B not ready for operation</t>
        </is>
      </c>
      <c r="G15736" t="inlineStr">
        <is>
          <t>Tagged</t>
        </is>
      </c>
      <c r="H15736" s="26" t="n">
        <v>0</v>
      </c>
      <c r="I15736" t="inlineStr">
        <is>
          <t>1050-3K1 Hot printer B not ready for operation</t>
        </is>
      </c>
      <c r="J15736" t="inlineStr">
        <is>
          <t>Equipment fault</t>
        </is>
      </c>
      <c r="K15736" t="inlineStr">
        <is>
          <t>050</t>
        </is>
      </c>
      <c r="L15736" t="inlineStr">
        <is>
          <t>ST50 Hot Stamp: Hot printer A/B not ready for operation</t>
        </is>
      </c>
    </row>
    <row r="15737">
      <c r="A15737" t="n">
        <v>26888</v>
      </c>
      <c r="B15737" s="25" t="n">
        <v>46223.93819976852</v>
      </c>
      <c r="C15737" s="25" t="n">
        <v>46223.9420085301</v>
      </c>
      <c r="D15737" s="26" t="n">
        <v>0.09558416666666666</v>
      </c>
      <c r="E15737" t="n">
        <v>4</v>
      </c>
      <c r="F15737" t="inlineStr">
        <is>
          <t>End of reel (all stations)</t>
        </is>
      </c>
      <c r="G15737" t="inlineStr">
        <is>
          <t>Tagged</t>
        </is>
      </c>
      <c r="H15737" s="26" t="n">
        <v>0</v>
      </c>
      <c r="I15737" t="inlineStr">
        <is>
          <t>End of reel (all stations)</t>
        </is>
      </c>
      <c r="J15737" t="inlineStr">
        <is>
          <t>Material supply (reels / infeed)</t>
        </is>
      </c>
      <c r="K15737" t="inlineStr"/>
      <c r="L15737" t="inlineStr"/>
    </row>
    <row r="15738">
      <c r="A15738" t="n">
        <v>26893</v>
      </c>
      <c r="B15738" s="25" t="n">
        <v>46223.96415868055</v>
      </c>
      <c r="C15738" s="25" t="n">
        <v>46223.9645934375</v>
      </c>
      <c r="D15738" s="26" t="n">
        <v>0.01266111111111111</v>
      </c>
      <c r="E15738" t="n">
        <v>2</v>
      </c>
      <c r="F15738" t="inlineStr">
        <is>
          <t>1406-6B2 Valve in pickup position B not present</t>
        </is>
      </c>
      <c r="G15738" t="inlineStr">
        <is>
          <t>Tagged</t>
        </is>
      </c>
      <c r="H15738" s="26" t="n">
        <v>0</v>
      </c>
      <c r="I15738" t="inlineStr">
        <is>
          <t>1406-6B2 Valve in pickup position B not present</t>
        </is>
      </c>
      <c r="J15738" t="inlineStr">
        <is>
          <t>Equipment fault</t>
        </is>
      </c>
      <c r="K15738" t="inlineStr">
        <is>
          <t>406</t>
        </is>
      </c>
      <c r="L15738" t="inlineStr">
        <is>
          <t>ST406 Valve Feed: Valve in pickup position A/B not present</t>
        </is>
      </c>
    </row>
    <row r="15739">
      <c r="A15739" t="n">
        <v>26895</v>
      </c>
      <c r="B15739" s="25" t="n">
        <v>46223.9709929051</v>
      </c>
      <c r="C15739" s="25" t="n">
        <v>46223.97440150463</v>
      </c>
      <c r="D15739" s="26" t="n">
        <v>0.08598055555555553</v>
      </c>
      <c r="E15739" t="n">
        <v>3</v>
      </c>
      <c r="F15739" t="inlineStr">
        <is>
          <t>End of reel (all stations)</t>
        </is>
      </c>
      <c r="G15739" t="inlineStr">
        <is>
          <t>Tagged</t>
        </is>
      </c>
      <c r="H15739" s="26" t="n">
        <v>0</v>
      </c>
      <c r="I15739" t="inlineStr">
        <is>
          <t>End of reel (all stations)</t>
        </is>
      </c>
      <c r="J15739" t="inlineStr">
        <is>
          <t>Material supply (reels / infeed)</t>
        </is>
      </c>
      <c r="K15739" t="inlineStr"/>
      <c r="L15739" t="inlineStr"/>
    </row>
    <row r="15740">
      <c r="A15740" t="n">
        <v>26898</v>
      </c>
      <c r="B15740" s="25" t="n">
        <v>46223.97564186343</v>
      </c>
      <c r="C15740" s="25" t="n">
        <v>46223.97699239583</v>
      </c>
      <c r="D15740" s="26" t="n">
        <v>0.03408222222222222</v>
      </c>
      <c r="E15740" t="n">
        <v>4</v>
      </c>
      <c r="F15740" t="inlineStr">
        <is>
          <t>Web torn (all stations)</t>
        </is>
      </c>
      <c r="G15740" t="inlineStr">
        <is>
          <t>Tagged (+ untagged rows absorbed)</t>
        </is>
      </c>
      <c r="H15740" s="26" t="n">
        <v>0.0002786111111111111</v>
      </c>
      <c r="I15740" t="inlineStr">
        <is>
          <t>Web torn (all stations)</t>
        </is>
      </c>
      <c r="J15740" t="inlineStr">
        <is>
          <t>Material supply (reels / infeed)</t>
        </is>
      </c>
      <c r="K15740" t="inlineStr"/>
      <c r="L15740" t="inlineStr"/>
    </row>
    <row r="15741">
      <c r="A15741" t="n">
        <v>26902</v>
      </c>
      <c r="B15741" s="25" t="n">
        <v>46224.00177407407</v>
      </c>
      <c r="C15741" s="25" t="n">
        <v>46224.00209861111</v>
      </c>
      <c r="D15741" s="26" t="n">
        <v>0.00973611111111111</v>
      </c>
      <c r="E15741" t="n">
        <v>3</v>
      </c>
      <c r="F15741" t="inlineStr">
        <is>
          <t>1406-6B2 Valve in pickup position B not present</t>
        </is>
      </c>
      <c r="G15741" t="inlineStr">
        <is>
          <t>Tagged</t>
        </is>
      </c>
      <c r="H15741" s="26" t="n">
        <v>0</v>
      </c>
      <c r="I15741" t="inlineStr">
        <is>
          <t>1406-6B2 Valve in pickup position B not present</t>
        </is>
      </c>
      <c r="J15741" t="inlineStr">
        <is>
          <t>Equipment fault</t>
        </is>
      </c>
      <c r="K15741" t="inlineStr">
        <is>
          <t>406</t>
        </is>
      </c>
      <c r="L15741" t="inlineStr">
        <is>
          <t>ST406 Valve Feed: Valve in pickup position A/B not present</t>
        </is>
      </c>
    </row>
    <row r="15742">
      <c r="A15742" t="n">
        <v>26905</v>
      </c>
      <c r="B15742" s="25" t="n">
        <v>46224.01702600694</v>
      </c>
      <c r="C15742" s="25" t="n">
        <v>46224.01980841435</v>
      </c>
      <c r="D15742" s="26" t="n">
        <v>0.06900361111111111</v>
      </c>
      <c r="E15742" t="n">
        <v>4</v>
      </c>
      <c r="F15742" t="inlineStr">
        <is>
          <t>1050-2K1 Hot printer A not ready for operation</t>
        </is>
      </c>
      <c r="G15742" t="inlineStr">
        <is>
          <t>Tagged (+ untagged rows absorbed)</t>
        </is>
      </c>
      <c r="H15742" s="26" t="n">
        <v>0.0002777777777777778</v>
      </c>
      <c r="I15742" t="inlineStr">
        <is>
          <t>1050-2K1 Hot printer A not ready for operation</t>
        </is>
      </c>
      <c r="J15742" t="inlineStr">
        <is>
          <t>Equipment fault</t>
        </is>
      </c>
      <c r="K15742" t="inlineStr">
        <is>
          <t>050</t>
        </is>
      </c>
      <c r="L15742" t="inlineStr">
        <is>
          <t>ST50 Hot Stamp: Hot printer A/B not ready for operation</t>
        </is>
      </c>
    </row>
    <row r="15743">
      <c r="A15743" t="n">
        <v>26908</v>
      </c>
      <c r="B15743" s="25" t="n">
        <v>46224.03979001157</v>
      </c>
      <c r="C15743" s="25" t="n">
        <v>46224.04019001158</v>
      </c>
      <c r="D15743" s="26" t="n">
        <v>0.01140722222222222</v>
      </c>
      <c r="E15743" t="n">
        <v>2</v>
      </c>
      <c r="F15743" t="inlineStr">
        <is>
          <t>1158-6GQ1 Vacuum splice module not present</t>
        </is>
      </c>
      <c r="G15743" t="inlineStr">
        <is>
          <t>Tagged</t>
        </is>
      </c>
      <c r="H15743" s="26" t="n">
        <v>0</v>
      </c>
      <c r="I15743" t="inlineStr">
        <is>
          <t>1158-6GQ1 Vacuum splice module not present</t>
        </is>
      </c>
      <c r="J15743" t="inlineStr">
        <is>
          <t>Equipment fault</t>
        </is>
      </c>
      <c r="K15743" t="inlineStr">
        <is>
          <t>158</t>
        </is>
      </c>
      <c r="L15743" t="inlineStr">
        <is>
          <t>ST158 Reinforcement Tape: Vacuum splice module not present</t>
        </is>
      </c>
    </row>
    <row r="15744">
      <c r="A15744" t="n">
        <v>26909</v>
      </c>
      <c r="B15744" s="25" t="n">
        <v>46224.04033487268</v>
      </c>
      <c r="C15744" s="25" t="n">
        <v>46224.04264197917</v>
      </c>
      <c r="D15744" s="26" t="n">
        <v>0.05843055555555555</v>
      </c>
      <c r="E15744" t="n">
        <v>4</v>
      </c>
      <c r="F15744" t="inlineStr">
        <is>
          <t>1158-5B1 All rolls empty - Please refill!</t>
        </is>
      </c>
      <c r="G15744" t="inlineStr">
        <is>
          <t>Tagged</t>
        </is>
      </c>
      <c r="H15744" s="26" t="n">
        <v>0</v>
      </c>
      <c r="I15744" t="inlineStr">
        <is>
          <t>1158-5B1 All rolls empty - Please refill!</t>
        </is>
      </c>
      <c r="J15744" t="inlineStr">
        <is>
          <t>Material supply (reels / infeed)</t>
        </is>
      </c>
      <c r="K15744" t="inlineStr">
        <is>
          <t>158</t>
        </is>
      </c>
      <c r="L15744" t="inlineStr"/>
    </row>
    <row r="15745">
      <c r="A15745" t="n">
        <v>26910</v>
      </c>
      <c r="B15745" s="25" t="n">
        <v>46224.04494907407</v>
      </c>
      <c r="C15745" s="25" t="n">
        <v>46224.04727954861</v>
      </c>
      <c r="D15745" s="26" t="n">
        <v>0.05857416666666667</v>
      </c>
      <c r="E15745" t="n">
        <v>4</v>
      </c>
      <c r="F15745" t="inlineStr">
        <is>
          <t>1159-6GQ1 Vacuum splice module not present</t>
        </is>
      </c>
      <c r="G15745" t="inlineStr">
        <is>
          <t>Tagged</t>
        </is>
      </c>
      <c r="H15745" s="26" t="n">
        <v>0</v>
      </c>
      <c r="I15745" t="inlineStr">
        <is>
          <t>1159-6GQ1 Vacuum splice module not present</t>
        </is>
      </c>
      <c r="J15745" t="inlineStr">
        <is>
          <t>Equipment fault</t>
        </is>
      </c>
      <c r="K15745" t="inlineStr">
        <is>
          <t>159</t>
        </is>
      </c>
      <c r="L15745" t="inlineStr">
        <is>
          <t>ST159 Reinforcement Tape: Vacuum splice module not present</t>
        </is>
      </c>
    </row>
    <row r="15746">
      <c r="A15746" t="n">
        <v>26911</v>
      </c>
      <c r="B15746" s="25" t="n">
        <v>46224.06253668982</v>
      </c>
      <c r="C15746" s="25" t="n">
        <v>46224.06272222222</v>
      </c>
      <c r="D15746" s="26" t="n">
        <v>0.006261944444444444</v>
      </c>
      <c r="E15746" t="n">
        <v>2</v>
      </c>
      <c r="F15746" t="inlineStr">
        <is>
          <t>1022-11B2 Flow monitor site cooling flow rate not OK</t>
        </is>
      </c>
      <c r="G15746" t="inlineStr">
        <is>
          <t>Tagged</t>
        </is>
      </c>
      <c r="H15746" s="26" t="n">
        <v>0</v>
      </c>
      <c r="I15746" t="inlineStr">
        <is>
          <t>1022-11B2 Flow monitor site cooling flow rate not OK</t>
        </is>
      </c>
      <c r="J15746" t="inlineStr">
        <is>
          <t>Equipment fault</t>
        </is>
      </c>
      <c r="K15746" t="inlineStr">
        <is>
          <t>022</t>
        </is>
      </c>
      <c r="L15746" t="inlineStr">
        <is>
          <t>ST22 PAD Sealing: Flow monitor site cooling flow rate not OK</t>
        </is>
      </c>
    </row>
    <row r="15747">
      <c r="A15747" t="n">
        <v>26912</v>
      </c>
      <c r="B15747" s="25" t="n">
        <v>46224.06426987269</v>
      </c>
      <c r="C15747" s="25" t="n">
        <v>46224.06476253472</v>
      </c>
      <c r="D15747" s="26" t="n">
        <v>0.01446666666666667</v>
      </c>
      <c r="E15747" t="n">
        <v>2</v>
      </c>
      <c r="F15747" t="inlineStr">
        <is>
          <t>1074 Valve left inserted but not found - Check for valve on web</t>
        </is>
      </c>
      <c r="G15747" t="inlineStr">
        <is>
          <t>Tagged</t>
        </is>
      </c>
      <c r="H15747" s="26" t="n">
        <v>0</v>
      </c>
      <c r="I15747" t="inlineStr">
        <is>
          <t>1074 Valve left inserted but not found - Check for valve on web</t>
        </is>
      </c>
      <c r="J15747" t="inlineStr">
        <is>
          <t>Equipment fault</t>
        </is>
      </c>
      <c r="K15747" t="inlineStr">
        <is>
          <t>074</t>
        </is>
      </c>
      <c r="L15747" t="inlineStr">
        <is>
          <t>ST74 Valve Vision: Valve left/right inserted but not found - Check for valve on web</t>
        </is>
      </c>
    </row>
    <row r="15748">
      <c r="A15748" t="n">
        <v>26913</v>
      </c>
      <c r="B15748" s="25" t="n">
        <v>46224.06541177083</v>
      </c>
      <c r="C15748" s="25" t="n">
        <v>46224.0664727662</v>
      </c>
      <c r="D15748" s="26" t="n">
        <v>0.02741111111111111</v>
      </c>
      <c r="E15748" t="n">
        <v>4</v>
      </c>
      <c r="F15748" t="inlineStr">
        <is>
          <t>1406 Consecutive fault side B</t>
        </is>
      </c>
      <c r="G15748" t="inlineStr">
        <is>
          <t>Tagged</t>
        </is>
      </c>
      <c r="H15748" s="26" t="n">
        <v>0</v>
      </c>
      <c r="I15748" t="inlineStr">
        <is>
          <t>1406 Consecutive fault side B</t>
        </is>
      </c>
      <c r="J15748" t="inlineStr">
        <is>
          <t>Equipment fault</t>
        </is>
      </c>
      <c r="K15748" t="inlineStr">
        <is>
          <t>406</t>
        </is>
      </c>
      <c r="L15748" t="inlineStr">
        <is>
          <t>ST406 Valve Feed: Consecutive fault side A/B</t>
        </is>
      </c>
    </row>
    <row r="15749">
      <c r="A15749" t="n">
        <v>26914</v>
      </c>
      <c r="B15749" s="25" t="n">
        <v>46224.06699447917</v>
      </c>
      <c r="C15749" s="25" t="n">
        <v>46224.06733645833</v>
      </c>
      <c r="D15749" s="26" t="n">
        <v>0.01210277777777778</v>
      </c>
      <c r="E15749" t="n">
        <v>2</v>
      </c>
      <c r="F15749" t="inlineStr">
        <is>
          <t>1074 Valve left inserted but not found - Check for valve on web</t>
        </is>
      </c>
      <c r="G15749" t="inlineStr">
        <is>
          <t>Tagged</t>
        </is>
      </c>
      <c r="H15749" s="26" t="n">
        <v>0</v>
      </c>
      <c r="I15749" t="inlineStr">
        <is>
          <t>1074 Valve left inserted but not found - Check for valve on web</t>
        </is>
      </c>
      <c r="J15749" t="inlineStr">
        <is>
          <t>Equipment fault</t>
        </is>
      </c>
      <c r="K15749" t="inlineStr">
        <is>
          <t>074</t>
        </is>
      </c>
      <c r="L15749" t="inlineStr">
        <is>
          <t>ST74 Valve Vision: Valve left/right inserted but not found - Check for valve on web</t>
        </is>
      </c>
    </row>
    <row r="15750">
      <c r="A15750" t="n">
        <v>26916</v>
      </c>
      <c r="B15750" s="25" t="n">
        <v>46224.06757994213</v>
      </c>
      <c r="C15750" s="25" t="n">
        <v>46224.07668125</v>
      </c>
      <c r="D15750" s="26" t="n">
        <v>0.2306730555555556</v>
      </c>
      <c r="E15750" t="n">
        <v>4</v>
      </c>
      <c r="F15750" t="inlineStr">
        <is>
          <t>1074 Valve left inserted but not found - Check for valve on web</t>
        </is>
      </c>
      <c r="G15750" t="inlineStr">
        <is>
          <t>Tagged</t>
        </is>
      </c>
      <c r="H15750" s="26" t="n">
        <v>0</v>
      </c>
      <c r="I15750" t="inlineStr">
        <is>
          <t>1074 Valve left inserted but not found - Check for valve on web</t>
        </is>
      </c>
      <c r="J15750" t="inlineStr">
        <is>
          <t>Equipment fault</t>
        </is>
      </c>
      <c r="K15750" t="inlineStr">
        <is>
          <t>074</t>
        </is>
      </c>
      <c r="L15750" t="inlineStr">
        <is>
          <t>ST74 Valve Vision: Valve left/right inserted but not found - Check for valve on web</t>
        </is>
      </c>
    </row>
    <row r="15751">
      <c r="A15751" t="n">
        <v>26917</v>
      </c>
      <c r="B15751" s="25" t="n">
        <v>46224.08294765047</v>
      </c>
      <c r="C15751" s="25" t="n">
        <v>46224.08742885417</v>
      </c>
      <c r="D15751" s="26" t="n">
        <v>0.1203472222222222</v>
      </c>
      <c r="E15751" t="n">
        <v>3</v>
      </c>
      <c r="F15751" t="inlineStr">
        <is>
          <t>End of reel (all stations)</t>
        </is>
      </c>
      <c r="G15751" t="inlineStr">
        <is>
          <t>Tagged</t>
        </is>
      </c>
      <c r="H15751" s="26" t="n">
        <v>0</v>
      </c>
      <c r="I15751" t="inlineStr">
        <is>
          <t>End of reel (all stations)</t>
        </is>
      </c>
      <c r="J15751" t="inlineStr">
        <is>
          <t>Material supply (reels / infeed)</t>
        </is>
      </c>
      <c r="K15751" t="inlineStr"/>
      <c r="L15751" t="inlineStr"/>
    </row>
    <row r="15752">
      <c r="A15752" t="n">
        <v>26919</v>
      </c>
      <c r="B15752" s="25" t="n">
        <v>46224.10802612268</v>
      </c>
      <c r="C15752" s="25" t="n">
        <v>46224.10821739583</v>
      </c>
      <c r="D15752" s="26" t="n">
        <v>0.007095277777777777</v>
      </c>
      <c r="E15752" t="n">
        <v>4</v>
      </c>
      <c r="F15752" t="inlineStr">
        <is>
          <t>1406-6B2 Valve in pickup position B not present</t>
        </is>
      </c>
      <c r="G15752" t="inlineStr">
        <is>
          <t>Tagged</t>
        </is>
      </c>
      <c r="H15752" s="26" t="n">
        <v>0</v>
      </c>
      <c r="I15752" t="inlineStr">
        <is>
          <t>1406-6B2 Valve in pickup position B not present</t>
        </is>
      </c>
      <c r="J15752" t="inlineStr">
        <is>
          <t>Equipment fault</t>
        </is>
      </c>
      <c r="K15752" t="inlineStr">
        <is>
          <t>406</t>
        </is>
      </c>
      <c r="L15752" t="inlineStr">
        <is>
          <t>ST406 Valve Feed: Valve in pickup position A/B not present</t>
        </is>
      </c>
    </row>
    <row r="15753">
      <c r="A15753" t="n">
        <v>26924</v>
      </c>
      <c r="B15753" s="25" t="n">
        <v>46224.1201943287</v>
      </c>
      <c r="C15753" s="25" t="n">
        <v>46224.12037978009</v>
      </c>
      <c r="D15753" s="26" t="n">
        <v>0.006399166666666667</v>
      </c>
      <c r="E15753" t="n">
        <v>2</v>
      </c>
      <c r="F15753" t="inlineStr">
        <is>
          <t>1046-2B1 Web has wrapped around the vacuum belt</t>
        </is>
      </c>
      <c r="G15753" t="inlineStr">
        <is>
          <t>Tagged</t>
        </is>
      </c>
      <c r="H15753" s="26" t="n">
        <v>0</v>
      </c>
      <c r="I15753" t="inlineStr">
        <is>
          <t>1046-2B1 Web has wrapped around the vacuum belt</t>
        </is>
      </c>
      <c r="J15753" t="inlineStr">
        <is>
          <t>Equipment fault</t>
        </is>
      </c>
      <c r="K15753" t="inlineStr">
        <is>
          <t>046</t>
        </is>
      </c>
      <c r="L15753" t="inlineStr">
        <is>
          <t>ST46: Web has wrapped around the vacuum belt</t>
        </is>
      </c>
    </row>
    <row r="15754">
      <c r="A15754" t="n">
        <v>26929</v>
      </c>
      <c r="B15754" s="25" t="n">
        <v>46224.12786952547</v>
      </c>
      <c r="C15754" s="25" t="n">
        <v>46224.12816524306</v>
      </c>
      <c r="D15754" s="26" t="n">
        <v>0.009044444444444445</v>
      </c>
      <c r="E15754" t="n">
        <v>2</v>
      </c>
      <c r="F15754" t="inlineStr">
        <is>
          <t>1406-6B2 Valve in pickup position B not present</t>
        </is>
      </c>
      <c r="G15754" t="inlineStr">
        <is>
          <t>Tagged</t>
        </is>
      </c>
      <c r="H15754" s="26" t="n">
        <v>0</v>
      </c>
      <c r="I15754" t="inlineStr">
        <is>
          <t>1406-6B2 Valve in pickup position B not present</t>
        </is>
      </c>
      <c r="J15754" t="inlineStr">
        <is>
          <t>Equipment fault</t>
        </is>
      </c>
      <c r="K15754" t="inlineStr">
        <is>
          <t>406</t>
        </is>
      </c>
      <c r="L15754" t="inlineStr">
        <is>
          <t>ST406 Valve Feed: Valve in pickup position A/B not present</t>
        </is>
      </c>
    </row>
    <row r="15755">
      <c r="A15755" t="n">
        <v>26932</v>
      </c>
      <c r="B15755" s="25" t="n">
        <v>46224.13808376157</v>
      </c>
      <c r="C15755" s="25" t="n">
        <v>46224.13840262732</v>
      </c>
      <c r="D15755" s="26" t="n">
        <v>0.009600833333333334</v>
      </c>
      <c r="E15755" t="n">
        <v>3</v>
      </c>
      <c r="F15755" t="inlineStr">
        <is>
          <t>1406-6B1 Valve in pickup position A not present</t>
        </is>
      </c>
      <c r="G15755" t="inlineStr">
        <is>
          <t>Tagged (+ untagged rows absorbed)</t>
        </is>
      </c>
      <c r="H15755" s="26" t="n">
        <v>0.0002786111111111111</v>
      </c>
      <c r="I15755" t="inlineStr">
        <is>
          <t>1406-6B1 Valve in pickup position A not present</t>
        </is>
      </c>
      <c r="J15755" t="inlineStr">
        <is>
          <t>Equipment fault</t>
        </is>
      </c>
      <c r="K15755" t="inlineStr">
        <is>
          <t>406</t>
        </is>
      </c>
      <c r="L15755" t="inlineStr">
        <is>
          <t>ST406 Valve Feed: Valve in pickup position A/B not present</t>
        </is>
      </c>
    </row>
    <row r="15756">
      <c r="A15756" t="n">
        <v>26935</v>
      </c>
      <c r="B15756" s="25" t="n">
        <v>46224.1454340625</v>
      </c>
      <c r="C15756" s="25" t="n">
        <v>46224.14559637731</v>
      </c>
      <c r="D15756" s="26" t="n">
        <v>0.006538888888888889</v>
      </c>
      <c r="E15756" t="n">
        <v>3</v>
      </c>
      <c r="F15756" t="inlineStr">
        <is>
          <t>1406-6B1 Valve in pickup position A not present</t>
        </is>
      </c>
      <c r="G15756" t="inlineStr">
        <is>
          <t>Tagged (+ untagged rows absorbed)</t>
        </is>
      </c>
      <c r="H15756" s="26" t="n">
        <v>0.0002788888888888889</v>
      </c>
      <c r="I15756" t="inlineStr">
        <is>
          <t>1406-6B1 Valve in pickup position A not present</t>
        </is>
      </c>
      <c r="J15756" t="inlineStr">
        <is>
          <t>Equipment fault</t>
        </is>
      </c>
      <c r="K15756" t="inlineStr">
        <is>
          <t>406</t>
        </is>
      </c>
      <c r="L15756" t="inlineStr">
        <is>
          <t>ST406 Valve Feed: Valve in pickup position A/B not present</t>
        </is>
      </c>
    </row>
    <row r="15757">
      <c r="A15757" t="n">
        <v>26938</v>
      </c>
      <c r="B15757" s="25" t="n">
        <v>46224.14596157408</v>
      </c>
      <c r="C15757" s="25" t="n">
        <v>46224.14606015047</v>
      </c>
      <c r="D15757" s="26" t="n">
        <v>0.006260277777777778</v>
      </c>
      <c r="E15757" t="n">
        <v>2</v>
      </c>
      <c r="F15757" t="inlineStr">
        <is>
          <t>1406-6B1 Valve in pickup position A not present</t>
        </is>
      </c>
      <c r="G15757" t="inlineStr">
        <is>
          <t>Tagged</t>
        </is>
      </c>
      <c r="H15757" s="26" t="n">
        <v>0</v>
      </c>
      <c r="I15757" t="inlineStr">
        <is>
          <t>1406-6B1 Valve in pickup position A not present</t>
        </is>
      </c>
      <c r="J15757" t="inlineStr">
        <is>
          <t>Equipment fault</t>
        </is>
      </c>
      <c r="K15757" t="inlineStr">
        <is>
          <t>406</t>
        </is>
      </c>
      <c r="L15757" t="inlineStr">
        <is>
          <t>ST406 Valve Feed: Valve in pickup position A/B not present</t>
        </is>
      </c>
    </row>
    <row r="15758">
      <c r="A15758" t="n">
        <v>26939</v>
      </c>
      <c r="B15758" s="25" t="n">
        <v>46224.14626299769</v>
      </c>
      <c r="C15758" s="25" t="n">
        <v>46224.14655871528</v>
      </c>
      <c r="D15758" s="26" t="n">
        <v>0.01029638888888889</v>
      </c>
      <c r="E15758" t="n">
        <v>2</v>
      </c>
      <c r="F15758" t="inlineStr">
        <is>
          <t>1046-2B1 Web has wrapped around the vacuum belt</t>
        </is>
      </c>
      <c r="G15758" t="inlineStr">
        <is>
          <t>Tagged</t>
        </is>
      </c>
      <c r="H15758" s="26" t="n">
        <v>0</v>
      </c>
      <c r="I15758" t="inlineStr">
        <is>
          <t>1046-2B1 Web has wrapped around the vacuum belt</t>
        </is>
      </c>
      <c r="J15758" t="inlineStr">
        <is>
          <t>Equipment fault</t>
        </is>
      </c>
      <c r="K15758" t="inlineStr">
        <is>
          <t>046</t>
        </is>
      </c>
      <c r="L15758" t="inlineStr">
        <is>
          <t>ST46: Web has wrapped around the vacuum belt</t>
        </is>
      </c>
    </row>
    <row r="15759">
      <c r="A15759" t="n">
        <v>26940</v>
      </c>
      <c r="B15759" s="25" t="n">
        <v>46224.15115</v>
      </c>
      <c r="C15759" s="25" t="n">
        <v>46224.15222241898</v>
      </c>
      <c r="D15759" s="26" t="n">
        <v>0.02893805555555556</v>
      </c>
      <c r="E15759" t="n">
        <v>4</v>
      </c>
      <c r="F15759" t="inlineStr">
        <is>
          <t>1406 Consecutive fault side A</t>
        </is>
      </c>
      <c r="G15759" t="inlineStr">
        <is>
          <t>Tagged (+ untagged rows absorbed)</t>
        </is>
      </c>
      <c r="H15759" s="26" t="n">
        <v>0.0004175</v>
      </c>
      <c r="I15759" t="inlineStr">
        <is>
          <t>1406 Consecutive fault side A</t>
        </is>
      </c>
      <c r="J15759" t="inlineStr">
        <is>
          <t>Equipment fault</t>
        </is>
      </c>
      <c r="K15759" t="inlineStr">
        <is>
          <t>406</t>
        </is>
      </c>
      <c r="L15759" t="inlineStr">
        <is>
          <t>ST406 Valve Feed: Consecutive fault side A/B</t>
        </is>
      </c>
    </row>
    <row r="15760">
      <c r="A15760" t="n">
        <v>26943</v>
      </c>
      <c r="B15760" s="25" t="n">
        <v>46224.15450077546</v>
      </c>
      <c r="C15760" s="25" t="n">
        <v>46224.15488336806</v>
      </c>
      <c r="D15760" s="26" t="n">
        <v>0.01140833333333333</v>
      </c>
      <c r="E15760" t="n">
        <v>2</v>
      </c>
      <c r="F15760" t="inlineStr">
        <is>
          <t>1406-6B2 Valve in pickup position B not present</t>
        </is>
      </c>
      <c r="G15760" t="inlineStr">
        <is>
          <t>Tagged</t>
        </is>
      </c>
      <c r="H15760" s="26" t="n">
        <v>0</v>
      </c>
      <c r="I15760" t="inlineStr">
        <is>
          <t>1406-6B2 Valve in pickup position B not present</t>
        </is>
      </c>
      <c r="J15760" t="inlineStr">
        <is>
          <t>Equipment fault</t>
        </is>
      </c>
      <c r="K15760" t="inlineStr">
        <is>
          <t>406</t>
        </is>
      </c>
      <c r="L15760" t="inlineStr">
        <is>
          <t>ST406 Valve Feed: Valve in pickup position A/B not present</t>
        </is>
      </c>
    </row>
    <row r="15761">
      <c r="A15761" t="n">
        <v>26947</v>
      </c>
      <c r="B15761" s="25" t="n">
        <v>46224.18905003472</v>
      </c>
      <c r="C15761" s="25" t="n">
        <v>46224.19011068287</v>
      </c>
      <c r="D15761" s="26" t="n">
        <v>0.02795944444444444</v>
      </c>
      <c r="E15761" t="n">
        <v>4</v>
      </c>
      <c r="F15761" t="inlineStr">
        <is>
          <t>1158-6GQ1 Vacuum splice module not present</t>
        </is>
      </c>
      <c r="G15761" t="inlineStr">
        <is>
          <t>Tagged (+ untagged rows absorbed)</t>
        </is>
      </c>
      <c r="H15761" s="26" t="n">
        <v>0.0002777777777777778</v>
      </c>
      <c r="I15761" t="inlineStr">
        <is>
          <t>1158-6GQ1 Vacuum splice module not present</t>
        </is>
      </c>
      <c r="J15761" t="inlineStr">
        <is>
          <t>Equipment fault</t>
        </is>
      </c>
      <c r="K15761" t="inlineStr">
        <is>
          <t>158</t>
        </is>
      </c>
      <c r="L15761" t="inlineStr">
        <is>
          <t>ST158 Reinforcement Tape: Vacuum splice module not present</t>
        </is>
      </c>
    </row>
    <row r="15762">
      <c r="A15762" t="n">
        <v>26951</v>
      </c>
      <c r="B15762" s="25" t="n">
        <v>46224.195571875</v>
      </c>
      <c r="C15762" s="25" t="n">
        <v>46224.19790262732</v>
      </c>
      <c r="D15762" s="26" t="n">
        <v>0.05941583333333333</v>
      </c>
      <c r="E15762" t="n">
        <v>3</v>
      </c>
      <c r="F15762" t="inlineStr">
        <is>
          <t>End of reel (all stations)</t>
        </is>
      </c>
      <c r="G15762" t="inlineStr">
        <is>
          <t>Tagged</t>
        </is>
      </c>
      <c r="H15762" s="26" t="n">
        <v>0</v>
      </c>
      <c r="I15762" t="inlineStr">
        <is>
          <t>End of reel (all stations)</t>
        </is>
      </c>
      <c r="J15762" t="inlineStr">
        <is>
          <t>Material supply (reels / infeed)</t>
        </is>
      </c>
      <c r="K15762" t="inlineStr"/>
      <c r="L15762" t="inlineStr"/>
    </row>
    <row r="15763">
      <c r="A15763" t="n">
        <v>26952</v>
      </c>
      <c r="B15763" s="25" t="n">
        <v>46224.22303677083</v>
      </c>
      <c r="C15763" s="25" t="n">
        <v>46224.22470054398</v>
      </c>
      <c r="D15763" s="26" t="n">
        <v>0.0420175</v>
      </c>
      <c r="E15763" t="n">
        <v>4</v>
      </c>
      <c r="F15763" t="inlineStr">
        <is>
          <t>1406-6B2 Valve in pickup position B not present</t>
        </is>
      </c>
      <c r="G15763" t="inlineStr">
        <is>
          <t>Tagged (+ untagged rows absorbed)</t>
        </is>
      </c>
      <c r="H15763" s="26" t="n">
        <v>0.0002777777777777778</v>
      </c>
      <c r="I15763" t="inlineStr">
        <is>
          <t>1406-6B2 Valve in pickup position B not present</t>
        </is>
      </c>
      <c r="J15763" t="inlineStr">
        <is>
          <t>Equipment fault</t>
        </is>
      </c>
      <c r="K15763" t="inlineStr">
        <is>
          <t>406</t>
        </is>
      </c>
      <c r="L15763" t="inlineStr">
        <is>
          <t>ST406 Valve Feed: Valve in pickup position A/B not present</t>
        </is>
      </c>
    </row>
    <row r="15764">
      <c r="A15764" t="n">
        <v>26953</v>
      </c>
      <c r="B15764" s="25" t="n">
        <v>46224.22905381944</v>
      </c>
      <c r="C15764" s="25" t="n">
        <v>46224.22987700231</v>
      </c>
      <c r="D15764" s="26" t="n">
        <v>0.02434638888888889</v>
      </c>
      <c r="E15764" t="n">
        <v>2</v>
      </c>
      <c r="F15764" t="inlineStr">
        <is>
          <t>1406-6B1 Valve in pickup position A not present</t>
        </is>
      </c>
      <c r="G15764" t="inlineStr">
        <is>
          <t>Tagged</t>
        </is>
      </c>
      <c r="H15764" s="26" t="n">
        <v>0</v>
      </c>
      <c r="I15764" t="inlineStr">
        <is>
          <t>1406-6B1 Valve in pickup position A not present</t>
        </is>
      </c>
      <c r="J15764" t="inlineStr">
        <is>
          <t>Equipment fault</t>
        </is>
      </c>
      <c r="K15764" t="inlineStr">
        <is>
          <t>406</t>
        </is>
      </c>
      <c r="L15764" t="inlineStr">
        <is>
          <t>ST406 Valve Feed: Valve in pickup position A/B not present</t>
        </is>
      </c>
    </row>
    <row r="15765">
      <c r="A15765" t="n">
        <v>26956</v>
      </c>
      <c r="B15765" s="25" t="n">
        <v>46224.23847395834</v>
      </c>
      <c r="C15765" s="25" t="n">
        <v>46224.24055494213</v>
      </c>
      <c r="D15765" s="26" t="n">
        <v>0.05481472222222222</v>
      </c>
      <c r="E15765" t="n">
        <v>2</v>
      </c>
      <c r="F15765" t="inlineStr">
        <is>
          <t>1406-6B2 Valve in pickup position B not present</t>
        </is>
      </c>
      <c r="G15765" t="inlineStr">
        <is>
          <t>Tagged</t>
        </is>
      </c>
      <c r="H15765" s="26" t="n">
        <v>0</v>
      </c>
      <c r="I15765" t="inlineStr">
        <is>
          <t>1406-6B2 Valve in pickup position B not present</t>
        </is>
      </c>
      <c r="J15765" t="inlineStr">
        <is>
          <t>Equipment fault</t>
        </is>
      </c>
      <c r="K15765" t="inlineStr">
        <is>
          <t>406</t>
        </is>
      </c>
      <c r="L15765" t="inlineStr">
        <is>
          <t>ST406 Valve Feed: Valve in pickup position A/B not present</t>
        </is>
      </c>
    </row>
    <row r="15766">
      <c r="A15766" t="n">
        <v>26957</v>
      </c>
      <c r="B15766" s="25" t="n">
        <v>46224.25296056713</v>
      </c>
      <c r="C15766" s="25" t="n">
        <v>46224.25468804398</v>
      </c>
      <c r="D15766" s="26" t="n">
        <v>0.04368444444444444</v>
      </c>
      <c r="E15766" t="n">
        <v>3</v>
      </c>
      <c r="F15766" t="inlineStr">
        <is>
          <t>1406-6B1 Valve in pickup position A not present</t>
        </is>
      </c>
      <c r="G15766" t="inlineStr">
        <is>
          <t>Tagged (+ untagged rows absorbed)</t>
        </is>
      </c>
      <c r="H15766" s="26" t="n">
        <v>0.0002788888888888889</v>
      </c>
      <c r="I15766" t="inlineStr">
        <is>
          <t>1406-6B1 Valve in pickup position A not present</t>
        </is>
      </c>
      <c r="J15766" t="inlineStr">
        <is>
          <t>Equipment fault</t>
        </is>
      </c>
      <c r="K15766" t="inlineStr">
        <is>
          <t>406</t>
        </is>
      </c>
      <c r="L15766" t="inlineStr">
        <is>
          <t>ST406 Valve Feed: Valve in pickup position A/B not present</t>
        </is>
      </c>
    </row>
    <row r="15767">
      <c r="A15767" t="n">
        <v>26958</v>
      </c>
      <c r="B15767" s="25" t="n">
        <v>46224.25627063657</v>
      </c>
      <c r="C15767" s="25" t="n">
        <v>46224.26166778935</v>
      </c>
      <c r="D15767" s="26" t="n">
        <v>0.1387138888888889</v>
      </c>
      <c r="E15767" t="n">
        <v>4</v>
      </c>
      <c r="F15767" t="inlineStr">
        <is>
          <t>End of reel (all stations)</t>
        </is>
      </c>
      <c r="G15767" t="inlineStr">
        <is>
          <t>Tagged</t>
        </is>
      </c>
      <c r="H15767" s="26" t="n">
        <v>0</v>
      </c>
      <c r="I15767" t="inlineStr">
        <is>
          <t>End of reel (all stations)</t>
        </is>
      </c>
      <c r="J15767" t="inlineStr">
        <is>
          <t>Material supply (reels / infeed)</t>
        </is>
      </c>
      <c r="K15767" t="inlineStr"/>
      <c r="L15767" t="inlineStr"/>
    </row>
    <row r="15768">
      <c r="A15768" t="n">
        <v>26961</v>
      </c>
      <c r="B15768" s="25" t="n">
        <v>46224.26444482639</v>
      </c>
      <c r="C15768" s="25" t="n">
        <v>46224.26467091435</v>
      </c>
      <c r="D15768" s="26" t="n">
        <v>0.008209444444444445</v>
      </c>
      <c r="E15768" t="n">
        <v>3</v>
      </c>
      <c r="F15768" t="inlineStr">
        <is>
          <t>1406-6B2 Valve in pickup position B not present</t>
        </is>
      </c>
      <c r="G15768" t="inlineStr">
        <is>
          <t>Tagged</t>
        </is>
      </c>
      <c r="H15768" s="26" t="n">
        <v>0</v>
      </c>
      <c r="I15768" t="inlineStr">
        <is>
          <t>1406-6B2 Valve in pickup position B not present</t>
        </is>
      </c>
      <c r="J15768" t="inlineStr">
        <is>
          <t>Equipment fault</t>
        </is>
      </c>
      <c r="K15768" t="inlineStr">
        <is>
          <t>406</t>
        </is>
      </c>
      <c r="L15768" t="inlineStr">
        <is>
          <t>ST406 Valve Feed: Valve in pickup position A/B not present</t>
        </is>
      </c>
    </row>
    <row r="15769">
      <c r="A15769" t="n">
        <v>26962</v>
      </c>
      <c r="B15769" s="25" t="n">
        <v>46224.27220158565</v>
      </c>
      <c r="C15769" s="25" t="n">
        <v>46224.27269432871</v>
      </c>
      <c r="D15769" s="26" t="n">
        <v>0.01405277777777778</v>
      </c>
      <c r="E15769" t="n">
        <v>4</v>
      </c>
      <c r="F15769" t="inlineStr">
        <is>
          <t>1406-2B2 Limit switch fault Stopper A closed</t>
        </is>
      </c>
      <c r="G15769" t="inlineStr">
        <is>
          <t>Tagged</t>
        </is>
      </c>
      <c r="H15769" s="26" t="n">
        <v>0</v>
      </c>
      <c r="I15769" t="inlineStr">
        <is>
          <t>1406-2B2 Limit switch fault Stopper A closed</t>
        </is>
      </c>
      <c r="J15769" t="inlineStr">
        <is>
          <t>Equipment fault</t>
        </is>
      </c>
      <c r="K15769" t="inlineStr">
        <is>
          <t>406</t>
        </is>
      </c>
      <c r="L15769" t="inlineStr">
        <is>
          <t>ST406 Valve Feed: Limit switch fault Stopper A/B closed</t>
        </is>
      </c>
    </row>
    <row r="15770">
      <c r="A15770" t="n">
        <v>26963</v>
      </c>
      <c r="B15770" s="25" t="n">
        <v>46224.27353498842</v>
      </c>
      <c r="C15770" s="25" t="n">
        <v>46224.27461331018</v>
      </c>
      <c r="D15770" s="26" t="n">
        <v>0.02810472222222222</v>
      </c>
      <c r="E15770" t="n">
        <v>4</v>
      </c>
      <c r="F15770" t="inlineStr">
        <is>
          <t>1159-6GQ1 Vacuum splice module not present</t>
        </is>
      </c>
      <c r="G15770" t="inlineStr">
        <is>
          <t>Tagged</t>
        </is>
      </c>
      <c r="H15770" s="26" t="n">
        <v>0</v>
      </c>
      <c r="I15770" t="inlineStr">
        <is>
          <t>1159-6GQ1 Vacuum splice module not present</t>
        </is>
      </c>
      <c r="J15770" t="inlineStr">
        <is>
          <t>Equipment fault</t>
        </is>
      </c>
      <c r="K15770" t="inlineStr">
        <is>
          <t>159</t>
        </is>
      </c>
      <c r="L15770" t="inlineStr">
        <is>
          <t>ST159 Reinforcement Tape: Vacuum splice module not present</t>
        </is>
      </c>
    </row>
    <row r="15771">
      <c r="A15771" t="n">
        <v>26965</v>
      </c>
      <c r="B15771" s="25" t="n">
        <v>46224.27490891203</v>
      </c>
      <c r="C15771" s="25" t="n">
        <v>46224.27496111111</v>
      </c>
      <c r="D15771" s="26" t="n">
        <v>0.004870277777777778</v>
      </c>
      <c r="E15771" t="n">
        <v>2</v>
      </c>
      <c r="F15771" t="inlineStr">
        <is>
          <t>1129-1B1 Last splice has not been detected</t>
        </is>
      </c>
      <c r="G15771" t="inlineStr">
        <is>
          <t>Tagged</t>
        </is>
      </c>
      <c r="H15771" s="26" t="n">
        <v>0</v>
      </c>
      <c r="I15771" t="inlineStr">
        <is>
          <t>1129-1B1 Last splice has not been detected</t>
        </is>
      </c>
      <c r="J15771" t="inlineStr">
        <is>
          <t>Equipment fault</t>
        </is>
      </c>
      <c r="K15771" t="inlineStr">
        <is>
          <t>129</t>
        </is>
      </c>
      <c r="L15771" t="inlineStr">
        <is>
          <t>ST129: Last splice has not been detected</t>
        </is>
      </c>
    </row>
    <row r="15772">
      <c r="A15772" t="n">
        <v>26967</v>
      </c>
      <c r="B15772" s="25" t="n">
        <v>46224.27525674769</v>
      </c>
      <c r="C15772" s="25" t="n">
        <v>46224.27555246527</v>
      </c>
      <c r="D15772" s="26" t="n">
        <v>0.009184444444444445</v>
      </c>
      <c r="E15772" t="n">
        <v>3</v>
      </c>
      <c r="F15772" t="inlineStr">
        <is>
          <t>1410-4B2 Limit switch fault Sealing head A bottom in home position</t>
        </is>
      </c>
      <c r="G15772" t="inlineStr">
        <is>
          <t>Tagged (+ untagged rows absorbed)</t>
        </is>
      </c>
      <c r="H15772" s="26" t="n">
        <v>0.0002788888888888889</v>
      </c>
      <c r="I15772" t="inlineStr">
        <is>
          <t>1410-4B2 Limit switch fault Sealing head A bottom in home position</t>
        </is>
      </c>
      <c r="J15772" t="inlineStr">
        <is>
          <t>Equipment fault</t>
        </is>
      </c>
      <c r="K15772" t="inlineStr">
        <is>
          <t>410</t>
        </is>
      </c>
      <c r="L15772" t="inlineStr">
        <is>
          <t>ST410 Valve Seal: Limit switch fault Sealing head A/B bottom in home position</t>
        </is>
      </c>
    </row>
    <row r="15773">
      <c r="A15773" t="n">
        <v>26970</v>
      </c>
      <c r="B15773" s="25" t="n">
        <v>46224.27639305555</v>
      </c>
      <c r="C15773" s="25" t="n">
        <v>46224.27649163194</v>
      </c>
      <c r="D15773" s="26" t="n">
        <v>0.005424999999999999</v>
      </c>
      <c r="E15773" t="n">
        <v>2</v>
      </c>
      <c r="F15773" t="inlineStr">
        <is>
          <t>1406-6B1 Valve in pickup position A not present</t>
        </is>
      </c>
      <c r="G15773" t="inlineStr">
        <is>
          <t>Tagged</t>
        </is>
      </c>
      <c r="H15773" s="26" t="n">
        <v>0</v>
      </c>
      <c r="I15773" t="inlineStr">
        <is>
          <t>1406-6B1 Valve in pickup position A not present</t>
        </is>
      </c>
      <c r="J15773" t="inlineStr">
        <is>
          <t>Equipment fault</t>
        </is>
      </c>
      <c r="K15773" t="inlineStr">
        <is>
          <t>406</t>
        </is>
      </c>
      <c r="L15773" t="inlineStr">
        <is>
          <t>ST406 Valve Feed: Valve in pickup position A/B not present</t>
        </is>
      </c>
    </row>
    <row r="15774">
      <c r="A15774" t="n">
        <v>26971</v>
      </c>
      <c r="B15774" s="25" t="n">
        <v>46224.28144201389</v>
      </c>
      <c r="C15774" s="25" t="n">
        <v>46224.29034684028</v>
      </c>
      <c r="D15774" s="26" t="n">
        <v>0.2451563888888889</v>
      </c>
      <c r="E15774" t="n">
        <v>4</v>
      </c>
      <c r="F15774" t="inlineStr">
        <is>
          <t>The start of the machine is locked by the HMI</t>
        </is>
      </c>
      <c r="G15774" t="inlineStr">
        <is>
          <t>Tagged (+ untagged rows absorbed)</t>
        </is>
      </c>
      <c r="H15774" s="26" t="n">
        <v>0.1301036111111111</v>
      </c>
      <c r="I15774" t="inlineStr">
        <is>
          <t>The start of the machine is locked by the HMI</t>
        </is>
      </c>
      <c r="J15774" t="inlineStr">
        <is>
          <t>Operator / line (warning-type)</t>
        </is>
      </c>
      <c r="K15774" t="inlineStr"/>
      <c r="L15774" t="inlineStr"/>
    </row>
    <row r="15775">
      <c r="A15775" t="n">
        <v>26972</v>
      </c>
      <c r="B15775" s="25" t="n">
        <v>46224.29310054398</v>
      </c>
      <c r="C15775" s="25" t="n">
        <v>46224.29310054398</v>
      </c>
      <c r="D15775" s="26" t="n">
        <v>0.4943166666666667</v>
      </c>
      <c r="E15775" t="n">
        <v>1</v>
      </c>
      <c r="F15775" t="inlineStr">
        <is>
          <t>1A02-21T2 Battery in external UPS must be checked</t>
        </is>
      </c>
      <c r="G15775" t="inlineStr">
        <is>
          <t>Inferred from alarm text</t>
        </is>
      </c>
      <c r="H15775" s="26" t="n">
        <v>0.4943166666666667</v>
      </c>
      <c r="I15775" t="inlineStr"/>
      <c r="J15775" t="inlineStr">
        <is>
          <t>Utilities / infrastructure</t>
        </is>
      </c>
      <c r="K15775" t="inlineStr"/>
      <c r="L15775" t="inlineStr"/>
    </row>
    <row r="15776">
      <c r="A15776" t="n">
        <v>26975</v>
      </c>
      <c r="B15776" s="25" t="n">
        <v>46224.31821917824</v>
      </c>
      <c r="C15776" s="25" t="n">
        <v>46224.32102461805</v>
      </c>
      <c r="D15776" s="26" t="n">
        <v>0.06900083333333334</v>
      </c>
      <c r="E15776" t="n">
        <v>7</v>
      </c>
      <c r="F15776" t="inlineStr">
        <is>
          <t>1406-6B2 Valve in pickup position B not present</t>
        </is>
      </c>
      <c r="G15776" t="inlineStr">
        <is>
          <t>Tagged</t>
        </is>
      </c>
      <c r="H15776" s="26" t="n">
        <v>0</v>
      </c>
      <c r="I15776" t="inlineStr">
        <is>
          <t>1406-6B2 Valve in pickup position B not present</t>
        </is>
      </c>
      <c r="J15776" t="inlineStr">
        <is>
          <t>Equipment fault</t>
        </is>
      </c>
      <c r="K15776" t="inlineStr">
        <is>
          <t>406</t>
        </is>
      </c>
      <c r="L15776" t="inlineStr">
        <is>
          <t>ST406 Valve Feed: Valve in pickup position A/B not present</t>
        </is>
      </c>
    </row>
    <row r="15777">
      <c r="A15777" t="n">
        <v>26976</v>
      </c>
      <c r="B15777" s="25" t="n">
        <v>46224.32116956019</v>
      </c>
      <c r="C15777" s="25" t="n">
        <v>46224.32200428241</v>
      </c>
      <c r="D15777" s="26" t="n">
        <v>0.02225916666666667</v>
      </c>
      <c r="E15777" t="n">
        <v>3</v>
      </c>
      <c r="F15777" t="inlineStr">
        <is>
          <t>1158-11B1 Error Cylinder switch</t>
        </is>
      </c>
      <c r="G15777" t="inlineStr">
        <is>
          <t>Tagged</t>
        </is>
      </c>
      <c r="H15777" s="26" t="n">
        <v>0</v>
      </c>
      <c r="I15777" t="inlineStr">
        <is>
          <t>1158-11B1 Error Cylinder switch</t>
        </is>
      </c>
      <c r="J15777" t="inlineStr">
        <is>
          <t>Equipment fault</t>
        </is>
      </c>
      <c r="K15777" t="inlineStr">
        <is>
          <t>158</t>
        </is>
      </c>
      <c r="L15777" t="inlineStr">
        <is>
          <t>ST158 Reinforcement Tape: Error Cylinder switch</t>
        </is>
      </c>
    </row>
    <row r="15778">
      <c r="A15778" t="n">
        <v>26977</v>
      </c>
      <c r="B15778" s="25" t="n">
        <v>46224.32214336806</v>
      </c>
      <c r="C15778" s="25" t="n">
        <v>46224.3232505787</v>
      </c>
      <c r="D15778" s="26" t="n">
        <v>0.03116277777777778</v>
      </c>
      <c r="E15778" t="n">
        <v>3</v>
      </c>
      <c r="F15778" t="inlineStr">
        <is>
          <t>1158-11B1 Error Cylinder switch</t>
        </is>
      </c>
      <c r="G15778" t="inlineStr">
        <is>
          <t>Tagged</t>
        </is>
      </c>
      <c r="H15778" s="26" t="n">
        <v>0</v>
      </c>
      <c r="I15778" t="inlineStr">
        <is>
          <t>1158-11B1 Error Cylinder switch</t>
        </is>
      </c>
      <c r="J15778" t="inlineStr">
        <is>
          <t>Equipment fault</t>
        </is>
      </c>
      <c r="K15778" t="inlineStr">
        <is>
          <t>158</t>
        </is>
      </c>
      <c r="L15778" t="inlineStr">
        <is>
          <t>ST158 Reinforcement Tape: Error Cylinder switch</t>
        </is>
      </c>
    </row>
    <row r="15779">
      <c r="A15779" t="n">
        <v>26978</v>
      </c>
      <c r="B15779" s="25" t="n">
        <v>46224.3235983449</v>
      </c>
      <c r="C15779" s="25" t="n">
        <v>46224.32518657407</v>
      </c>
      <c r="D15779" s="26" t="n">
        <v>0.04034333333333333</v>
      </c>
      <c r="E15779" t="n">
        <v>4</v>
      </c>
      <c r="F15779" t="inlineStr">
        <is>
          <t>1158-11B1 Error Cylinder switch</t>
        </is>
      </c>
      <c r="G15779" t="inlineStr">
        <is>
          <t>Tagged</t>
        </is>
      </c>
      <c r="H15779" s="26" t="n">
        <v>0</v>
      </c>
      <c r="I15779" t="inlineStr">
        <is>
          <t>1158-11B1 Error Cylinder switch</t>
        </is>
      </c>
      <c r="J15779" t="inlineStr">
        <is>
          <t>Equipment fault</t>
        </is>
      </c>
      <c r="K15779" t="inlineStr">
        <is>
          <t>158</t>
        </is>
      </c>
      <c r="L15779" t="inlineStr">
        <is>
          <t>ST158 Reinforcement Tape: Error Cylinder switch</t>
        </is>
      </c>
    </row>
    <row r="15780">
      <c r="A15780" t="n">
        <v>26979</v>
      </c>
      <c r="B15780" s="25" t="n">
        <v>46224.32595760417</v>
      </c>
      <c r="C15780" s="25" t="n">
        <v>46224.32595760417</v>
      </c>
      <c r="D15780" s="26" t="n">
        <v>0.005425833333333334</v>
      </c>
      <c r="E15780" t="n">
        <v>1</v>
      </c>
      <c r="F15780" t="inlineStr">
        <is>
          <t>SR Dependency list</t>
        </is>
      </c>
      <c r="G15780" t="inlineStr">
        <is>
          <t>Inferred from alarm text</t>
        </is>
      </c>
      <c r="H15780" s="26" t="n">
        <v>0.005425833333333334</v>
      </c>
      <c r="I15780" t="inlineStr"/>
      <c r="J15780" t="inlineStr">
        <is>
          <t>Controller / machine cycle-time</t>
        </is>
      </c>
      <c r="K15780" t="inlineStr"/>
      <c r="L15780" t="inlineStr"/>
    </row>
    <row r="15781">
      <c r="A15781" t="n">
        <v>26980</v>
      </c>
      <c r="B15781" s="25" t="n">
        <v>46224.3560139699</v>
      </c>
      <c r="C15781" s="25" t="n">
        <v>46224.3560139699</v>
      </c>
      <c r="D15781" s="26" t="n">
        <v>0.5039377777777777</v>
      </c>
      <c r="E15781" t="n">
        <v>1</v>
      </c>
      <c r="F15781" t="inlineStr">
        <is>
          <t>SR Dependency list</t>
        </is>
      </c>
      <c r="G15781" t="inlineStr">
        <is>
          <t>Inferred from alarm text</t>
        </is>
      </c>
      <c r="H15781" s="26" t="n">
        <v>0.5039377777777777</v>
      </c>
      <c r="I15781" t="inlineStr"/>
      <c r="J15781" t="inlineStr">
        <is>
          <t>Controller / machine cycle-time</t>
        </is>
      </c>
      <c r="K15781" t="inlineStr"/>
      <c r="L15781" t="inlineStr"/>
    </row>
    <row r="15782">
      <c r="A15782" t="n">
        <v>26981</v>
      </c>
      <c r="B15782" s="25" t="n">
        <v>46224.37830987269</v>
      </c>
      <c r="C15782" s="25" t="n">
        <v>46224.38273873842</v>
      </c>
      <c r="D15782" s="26" t="n">
        <v>0.1085186111111111</v>
      </c>
      <c r="E15782" t="n">
        <v>2</v>
      </c>
      <c r="F15782" t="inlineStr">
        <is>
          <t>SR Dependency list</t>
        </is>
      </c>
      <c r="G15782" t="inlineStr">
        <is>
          <t>Inferred from alarm text</t>
        </is>
      </c>
      <c r="H15782" s="26" t="n">
        <v>0.1085186111111111</v>
      </c>
      <c r="I15782" t="inlineStr"/>
      <c r="J15782" t="inlineStr">
        <is>
          <t>Controller / machine cycle-time</t>
        </is>
      </c>
      <c r="K15782" t="inlineStr"/>
      <c r="L15782" t="inlineStr"/>
    </row>
    <row r="15783">
      <c r="A15783" t="n">
        <v>26982</v>
      </c>
      <c r="B15783" s="25" t="n">
        <v>46224.38310972222</v>
      </c>
      <c r="C15783" s="25" t="n">
        <v>46224.38688927083</v>
      </c>
      <c r="D15783" s="26" t="n">
        <v>0.09363055555555555</v>
      </c>
      <c r="E15783" t="n">
        <v>4</v>
      </c>
      <c r="F15783" t="inlineStr">
        <is>
          <t>1090-2B1 Error Cylinder switch</t>
        </is>
      </c>
      <c r="G15783" t="inlineStr">
        <is>
          <t>Tagged</t>
        </is>
      </c>
      <c r="H15783" s="26" t="n">
        <v>0</v>
      </c>
      <c r="I15783" t="inlineStr">
        <is>
          <t>1090-2B1 Error Cylinder switch</t>
        </is>
      </c>
      <c r="J15783" t="inlineStr">
        <is>
          <t>Equipment fault</t>
        </is>
      </c>
      <c r="K15783" t="inlineStr">
        <is>
          <t>090</t>
        </is>
      </c>
      <c r="L15783" t="inlineStr">
        <is>
          <t>ST90 Offload: Error Cylinder switch</t>
        </is>
      </c>
    </row>
    <row r="15784">
      <c r="A15784" t="n">
        <v>26983</v>
      </c>
      <c r="B15784" s="25" t="n">
        <v>46224.38742832176</v>
      </c>
      <c r="C15784" s="25" t="n">
        <v>46224.38865717593</v>
      </c>
      <c r="D15784" s="26" t="n">
        <v>0.03241472222222223</v>
      </c>
      <c r="E15784" t="n">
        <v>3</v>
      </c>
      <c r="F15784" t="inlineStr">
        <is>
          <t>1A07-1B1 Main air valve basic machine pressure not present</t>
        </is>
      </c>
      <c r="G15784" t="inlineStr">
        <is>
          <t>Tagged (+ untagged rows absorbed)</t>
        </is>
      </c>
      <c r="H15784" s="26" t="n">
        <v>0.003478611111111111</v>
      </c>
      <c r="I15784" t="inlineStr">
        <is>
          <t>1A07-1B1 Main air valve basic machine pressure not present</t>
        </is>
      </c>
      <c r="J15784" t="inlineStr">
        <is>
          <t>Utilities / infrastructure</t>
        </is>
      </c>
      <c r="K15784" t="inlineStr"/>
      <c r="L15784" t="inlineStr"/>
    </row>
    <row r="15785">
      <c r="A15785" t="n">
        <v>26984</v>
      </c>
      <c r="B15785" s="25" t="n">
        <v>46224.38922519676</v>
      </c>
      <c r="C15785" s="25" t="n">
        <v>46224.38943969907</v>
      </c>
      <c r="D15785" s="26" t="n">
        <v>0.006679444444444444</v>
      </c>
      <c r="E15785" t="n">
        <v>2</v>
      </c>
      <c r="F15785" t="inlineStr">
        <is>
          <t>1410-4B2 Limit switch fault Sealing head A bottom in home position</t>
        </is>
      </c>
      <c r="G15785" t="inlineStr">
        <is>
          <t>Tagged</t>
        </is>
      </c>
      <c r="H15785" s="26" t="n">
        <v>0</v>
      </c>
      <c r="I15785" t="inlineStr">
        <is>
          <t>1410-4B2 Limit switch fault Sealing head A bottom in home position</t>
        </is>
      </c>
      <c r="J15785" t="inlineStr">
        <is>
          <t>Equipment fault</t>
        </is>
      </c>
      <c r="K15785" t="inlineStr">
        <is>
          <t>410</t>
        </is>
      </c>
      <c r="L15785" t="inlineStr">
        <is>
          <t>ST410 Valve Seal: Limit switch fault Sealing head A/B bottom in home position</t>
        </is>
      </c>
    </row>
    <row r="15786">
      <c r="A15786" t="n">
        <v>26985</v>
      </c>
      <c r="B15786" s="25" t="n">
        <v>46224.39843214121</v>
      </c>
      <c r="C15786" s="25" t="n">
        <v>46224.3988147338</v>
      </c>
      <c r="D15786" s="26" t="n">
        <v>0.01210361111111111</v>
      </c>
      <c r="E15786" t="n">
        <v>2</v>
      </c>
      <c r="F15786" t="inlineStr">
        <is>
          <t>1074 Valve right inserted but not found - Check for valve on web</t>
        </is>
      </c>
      <c r="G15786" t="inlineStr">
        <is>
          <t>Tagged</t>
        </is>
      </c>
      <c r="H15786" s="26" t="n">
        <v>0</v>
      </c>
      <c r="I15786" t="inlineStr">
        <is>
          <t>1074 Valve right inserted but not found - Check for valve on web</t>
        </is>
      </c>
      <c r="J15786" t="inlineStr">
        <is>
          <t>Equipment fault</t>
        </is>
      </c>
      <c r="K15786" t="inlineStr">
        <is>
          <t>074</t>
        </is>
      </c>
      <c r="L15786" t="inlineStr">
        <is>
          <t>ST74 Valve Vision: Valve left/right inserted but not found - Check for valve on web</t>
        </is>
      </c>
    </row>
    <row r="15787">
      <c r="A15787" t="n">
        <v>26986</v>
      </c>
      <c r="B15787" s="25" t="n">
        <v>46224.40193931713</v>
      </c>
      <c r="C15787" s="25" t="n">
        <v>46224.40208425926</v>
      </c>
      <c r="D15787" s="26" t="n">
        <v>0.005564722222222222</v>
      </c>
      <c r="E15787" t="n">
        <v>3</v>
      </c>
      <c r="F15787" t="inlineStr">
        <is>
          <t>1158-6GQ1 Vacuum splice module not present</t>
        </is>
      </c>
      <c r="G15787" t="inlineStr">
        <is>
          <t>Tagged (+ untagged rows absorbed)</t>
        </is>
      </c>
      <c r="H15787" s="26" t="n">
        <v>0.0004175</v>
      </c>
      <c r="I15787" t="inlineStr">
        <is>
          <t>1158-6GQ1 Vacuum splice module not present</t>
        </is>
      </c>
      <c r="J15787" t="inlineStr">
        <is>
          <t>Equipment fault</t>
        </is>
      </c>
      <c r="K15787" t="inlineStr">
        <is>
          <t>158</t>
        </is>
      </c>
      <c r="L15787" t="inlineStr">
        <is>
          <t>ST158 Reinforcement Tape: Vacuum splice module not present</t>
        </is>
      </c>
    </row>
    <row r="15788">
      <c r="A15788" t="n">
        <v>26987</v>
      </c>
      <c r="B15788" s="25" t="n">
        <v>46224.4022465625</v>
      </c>
      <c r="C15788" s="25" t="n">
        <v>46224.40581744213</v>
      </c>
      <c r="D15788" s="26" t="n">
        <v>0.09447694444444445</v>
      </c>
      <c r="E15788" t="n">
        <v>4</v>
      </c>
      <c r="F15788" t="inlineStr">
        <is>
          <t>1158-5B1 All rolls empty - Please refill!</t>
        </is>
      </c>
      <c r="G15788" t="inlineStr">
        <is>
          <t>Tagged</t>
        </is>
      </c>
      <c r="H15788" s="26" t="n">
        <v>0</v>
      </c>
      <c r="I15788" t="inlineStr">
        <is>
          <t>1158-5B1 All rolls empty - Please refill!</t>
        </is>
      </c>
      <c r="J15788" t="inlineStr">
        <is>
          <t>Material supply (reels / infeed)</t>
        </is>
      </c>
      <c r="K15788" t="inlineStr">
        <is>
          <t>158</t>
        </is>
      </c>
      <c r="L15788" t="inlineStr"/>
    </row>
    <row r="15789">
      <c r="A15789" t="n">
        <v>26988</v>
      </c>
      <c r="B15789" s="25" t="n">
        <v>46224.40627005787</v>
      </c>
      <c r="C15789" s="25" t="n">
        <v>46224.4063628125</v>
      </c>
      <c r="D15789" s="26" t="n">
        <v>0.005287222222222222</v>
      </c>
      <c r="E15789" t="n">
        <v>3</v>
      </c>
      <c r="F15789" t="inlineStr">
        <is>
          <t>Web torn (all stations)</t>
        </is>
      </c>
      <c r="G15789" t="inlineStr">
        <is>
          <t>Tagged</t>
        </is>
      </c>
      <c r="H15789" s="26" t="n">
        <v>0</v>
      </c>
      <c r="I15789" t="inlineStr">
        <is>
          <t>Web torn (all stations)</t>
        </is>
      </c>
      <c r="J15789" t="inlineStr">
        <is>
          <t>Material supply (reels / infeed)</t>
        </is>
      </c>
      <c r="K15789" t="inlineStr"/>
      <c r="L15789" t="inlineStr"/>
    </row>
    <row r="15790">
      <c r="A15790" t="n">
        <v>26989</v>
      </c>
      <c r="B15790" s="25" t="n">
        <v>46224.40669320602</v>
      </c>
      <c r="C15790" s="25" t="n">
        <v>46224.40676855324</v>
      </c>
      <c r="D15790" s="26" t="n">
        <v>0.005563888888888889</v>
      </c>
      <c r="E15790" t="n">
        <v>2</v>
      </c>
      <c r="F15790" t="inlineStr">
        <is>
          <t>1410-4B1 Limit switch fault Sealing head A bottom in working position</t>
        </is>
      </c>
      <c r="G15790" t="inlineStr">
        <is>
          <t>Tagged</t>
        </is>
      </c>
      <c r="H15790" s="26" t="n">
        <v>0</v>
      </c>
      <c r="I15790" t="inlineStr">
        <is>
          <t>1410-4B1 Limit switch fault Sealing head A bottom in working position</t>
        </is>
      </c>
      <c r="J15790" t="inlineStr">
        <is>
          <t>Equipment fault</t>
        </is>
      </c>
      <c r="K15790" t="inlineStr">
        <is>
          <t>410</t>
        </is>
      </c>
      <c r="L15790" t="inlineStr">
        <is>
          <t>ST410 Valve Seal: Limit switch fault Sealing head A/B bottom in working position</t>
        </is>
      </c>
    </row>
    <row r="15791">
      <c r="A15791" t="n">
        <v>26990</v>
      </c>
      <c r="B15791" s="25" t="n">
        <v>46224.40698880787</v>
      </c>
      <c r="C15791" s="25" t="n">
        <v>46224.40705258102</v>
      </c>
      <c r="D15791" s="26" t="n">
        <v>0.005147222222222221</v>
      </c>
      <c r="E15791" t="n">
        <v>2</v>
      </c>
      <c r="F15791" t="inlineStr">
        <is>
          <t>1410-1B1 Limit switch fault Sealing head A top in working position</t>
        </is>
      </c>
      <c r="G15791" t="inlineStr">
        <is>
          <t>Tagged</t>
        </is>
      </c>
      <c r="H15791" s="26" t="n">
        <v>0</v>
      </c>
      <c r="I15791" t="inlineStr">
        <is>
          <t>1410-1B1 Limit switch fault Sealing head A top in working position</t>
        </is>
      </c>
      <c r="J15791" t="inlineStr">
        <is>
          <t>Equipment fault</t>
        </is>
      </c>
      <c r="K15791" t="inlineStr">
        <is>
          <t>410</t>
        </is>
      </c>
      <c r="L15791" t="inlineStr">
        <is>
          <t>ST410 Valve Seal: Limit switch fault Sealing head A/B top in working position</t>
        </is>
      </c>
    </row>
    <row r="15792">
      <c r="A15792" t="n">
        <v>26991</v>
      </c>
      <c r="B15792" s="25" t="n">
        <v>46224.40721489584</v>
      </c>
      <c r="C15792" s="25" t="n">
        <v>46224.40793383102</v>
      </c>
      <c r="D15792" s="26" t="n">
        <v>0.01948055555555556</v>
      </c>
      <c r="E15792" t="n">
        <v>4</v>
      </c>
      <c r="F15792" t="inlineStr">
        <is>
          <t>1072-2B1 Limit switch fault Sealing head in working position</t>
        </is>
      </c>
      <c r="G15792" t="inlineStr">
        <is>
          <t>Tagged (+ untagged rows absorbed)</t>
        </is>
      </c>
      <c r="H15792" s="26" t="n">
        <v>0.0002777777777777778</v>
      </c>
      <c r="I15792" t="inlineStr">
        <is>
          <t>1072-2B1 Limit switch fault Sealing head in working position</t>
        </is>
      </c>
      <c r="J15792" t="inlineStr">
        <is>
          <t>Equipment fault</t>
        </is>
      </c>
      <c r="K15792" t="inlineStr">
        <is>
          <t>072</t>
        </is>
      </c>
      <c r="L15792" t="inlineStr">
        <is>
          <t>ST72 Tack Sealing: Limit switch fault Sealing head in working position</t>
        </is>
      </c>
    </row>
    <row r="15793">
      <c r="A15793" t="n">
        <v>26992</v>
      </c>
      <c r="B15793" s="25" t="n">
        <v>46224.40803815972</v>
      </c>
      <c r="C15793" s="25" t="n">
        <v>46224.40812508102</v>
      </c>
      <c r="D15793" s="26" t="n">
        <v>0.005145277777777778</v>
      </c>
      <c r="E15793" t="n">
        <v>3</v>
      </c>
      <c r="F15793" t="inlineStr">
        <is>
          <t>1074 Valve right inserted but not found - Check for valve on web</t>
        </is>
      </c>
      <c r="G15793" t="inlineStr">
        <is>
          <t>Tagged (+ untagged rows absorbed)</t>
        </is>
      </c>
      <c r="H15793" s="26" t="n">
        <v>0.0004175</v>
      </c>
      <c r="I15793" t="inlineStr">
        <is>
          <t>1074 Valve right inserted but not found - Check for valve on web</t>
        </is>
      </c>
      <c r="J15793" t="inlineStr">
        <is>
          <t>Equipment fault</t>
        </is>
      </c>
      <c r="K15793" t="inlineStr">
        <is>
          <t>074</t>
        </is>
      </c>
      <c r="L15793" t="inlineStr">
        <is>
          <t>ST74 Valve Vision: Valve left/right inserted but not found - Check for valve on web</t>
        </is>
      </c>
    </row>
    <row r="15794">
      <c r="A15794" t="n">
        <v>26993</v>
      </c>
      <c r="B15794" s="25" t="n">
        <v>46224.40831056713</v>
      </c>
      <c r="C15794" s="25" t="n">
        <v>46224.40841489584</v>
      </c>
      <c r="D15794" s="26" t="n">
        <v>0.007651944444444445</v>
      </c>
      <c r="E15794" t="n">
        <v>2</v>
      </c>
      <c r="F15794" t="inlineStr">
        <is>
          <t>1018-16B1/16B2 Foil not in transport chain</t>
        </is>
      </c>
      <c r="G15794" t="inlineStr">
        <is>
          <t>Tagged</t>
        </is>
      </c>
      <c r="H15794" s="26" t="n">
        <v>0</v>
      </c>
      <c r="I15794" t="inlineStr">
        <is>
          <t>1018-16B1/16B2 Foil not in transport chain</t>
        </is>
      </c>
      <c r="J15794" t="inlineStr">
        <is>
          <t>Equipment fault</t>
        </is>
      </c>
      <c r="K15794" t="inlineStr">
        <is>
          <t>018</t>
        </is>
      </c>
      <c r="L15794" t="inlineStr">
        <is>
          <t>ST18 Smash Seal: Foil not in transport chain</t>
        </is>
      </c>
    </row>
    <row r="15795">
      <c r="A15795" t="n">
        <v>26994</v>
      </c>
      <c r="B15795" s="25" t="n">
        <v>46224.40880335648</v>
      </c>
      <c r="C15795" s="25" t="n">
        <v>46224.40889614583</v>
      </c>
      <c r="D15795" s="26" t="n">
        <v>0.004870277777777777</v>
      </c>
      <c r="E15795" t="n">
        <v>2</v>
      </c>
      <c r="F15795" t="inlineStr">
        <is>
          <t>1159-11B1 Error Cylinder switch</t>
        </is>
      </c>
      <c r="G15795" t="inlineStr">
        <is>
          <t>Tagged</t>
        </is>
      </c>
      <c r="H15795" s="26" t="n">
        <v>0</v>
      </c>
      <c r="I15795" t="inlineStr">
        <is>
          <t>1159-11B1 Error Cylinder switch</t>
        </is>
      </c>
      <c r="J15795" t="inlineStr">
        <is>
          <t>Equipment fault</t>
        </is>
      </c>
      <c r="K15795" t="inlineStr">
        <is>
          <t>159</t>
        </is>
      </c>
      <c r="L15795" t="inlineStr">
        <is>
          <t>ST159 Reinforcement Tape: Error Cylinder switch</t>
        </is>
      </c>
    </row>
    <row r="15796">
      <c r="A15796" t="n">
        <v>26995</v>
      </c>
      <c r="B15796" s="25" t="n">
        <v>46224.40908167824</v>
      </c>
      <c r="C15796" s="25" t="n">
        <v>46224.41018306713</v>
      </c>
      <c r="D15796" s="26" t="n">
        <v>0.02865916666666667</v>
      </c>
      <c r="E15796" t="n">
        <v>5</v>
      </c>
      <c r="F15796" t="inlineStr">
        <is>
          <t>1159-11B1 Error Cylinder switch</t>
        </is>
      </c>
      <c r="G15796" t="inlineStr">
        <is>
          <t>Tagged (+ untagged rows absorbed)</t>
        </is>
      </c>
      <c r="H15796" s="26" t="n">
        <v>0.0002777777777777778</v>
      </c>
      <c r="I15796" t="inlineStr">
        <is>
          <t>1159-11B1 Error Cylinder switch</t>
        </is>
      </c>
      <c r="J15796" t="inlineStr">
        <is>
          <t>Equipment fault</t>
        </is>
      </c>
      <c r="K15796" t="inlineStr">
        <is>
          <t>159</t>
        </is>
      </c>
      <c r="L15796" t="inlineStr">
        <is>
          <t>ST159 Reinforcement Tape: Error Cylinder switch</t>
        </is>
      </c>
    </row>
    <row r="15797">
      <c r="A15797" t="n">
        <v>26996</v>
      </c>
      <c r="B15797" s="25" t="n">
        <v>46224.41044976852</v>
      </c>
      <c r="C15797" s="25" t="n">
        <v>46224.41089039352</v>
      </c>
      <c r="D15797" s="26" t="n">
        <v>0.01307777777777778</v>
      </c>
      <c r="E15797" t="n">
        <v>3</v>
      </c>
      <c r="F15797" t="inlineStr">
        <is>
          <t>1074 Valve right inserted but not found - Check for valve on web</t>
        </is>
      </c>
      <c r="G15797" t="inlineStr">
        <is>
          <t>Tagged</t>
        </is>
      </c>
      <c r="H15797" s="26" t="n">
        <v>0</v>
      </c>
      <c r="I15797" t="inlineStr">
        <is>
          <t>1074 Valve right inserted but not found - Check for valve on web</t>
        </is>
      </c>
      <c r="J15797" t="inlineStr">
        <is>
          <t>Equipment fault</t>
        </is>
      </c>
      <c r="K15797" t="inlineStr">
        <is>
          <t>074</t>
        </is>
      </c>
      <c r="L15797" t="inlineStr">
        <is>
          <t>ST74 Valve Vision: Valve left/right inserted but not found - Check for valve on web</t>
        </is>
      </c>
    </row>
    <row r="15798">
      <c r="A15798" t="n">
        <v>26999</v>
      </c>
      <c r="B15798" s="25" t="n">
        <v>46224.41446103009</v>
      </c>
      <c r="C15798" s="25" t="n">
        <v>46224.41461755787</v>
      </c>
      <c r="D15798" s="26" t="n">
        <v>0.005566666666666666</v>
      </c>
      <c r="E15798" t="n">
        <v>2</v>
      </c>
      <c r="F15798" t="inlineStr">
        <is>
          <t>1406-6B2 Valve in pickup position B not present</t>
        </is>
      </c>
      <c r="G15798" t="inlineStr">
        <is>
          <t>Tagged</t>
        </is>
      </c>
      <c r="H15798" s="26" t="n">
        <v>0</v>
      </c>
      <c r="I15798" t="inlineStr">
        <is>
          <t>1406-6B2 Valve in pickup position B not present</t>
        </is>
      </c>
      <c r="J15798" t="inlineStr">
        <is>
          <t>Equipment fault</t>
        </is>
      </c>
      <c r="K15798" t="inlineStr">
        <is>
          <t>406</t>
        </is>
      </c>
      <c r="L15798" t="inlineStr">
        <is>
          <t>ST406 Valve Feed: Valve in pickup position A/B not present</t>
        </is>
      </c>
    </row>
    <row r="15799">
      <c r="A15799" t="n">
        <v>27006</v>
      </c>
      <c r="B15799" s="25" t="n">
        <v>46224.4403966088</v>
      </c>
      <c r="C15799" s="25" t="n">
        <v>46224.4407966088</v>
      </c>
      <c r="D15799" s="26" t="n">
        <v>0.01279888888888889</v>
      </c>
      <c r="E15799" t="n">
        <v>2</v>
      </c>
      <c r="F15799" t="inlineStr">
        <is>
          <t>1406-6B1 Valve in pickup position A not present</t>
        </is>
      </c>
      <c r="G15799" t="inlineStr">
        <is>
          <t>Tagged</t>
        </is>
      </c>
      <c r="H15799" s="26" t="n">
        <v>0</v>
      </c>
      <c r="I15799" t="inlineStr">
        <is>
          <t>1406-6B1 Valve in pickup position A not present</t>
        </is>
      </c>
      <c r="J15799" t="inlineStr">
        <is>
          <t>Equipment fault</t>
        </is>
      </c>
      <c r="K15799" t="inlineStr">
        <is>
          <t>406</t>
        </is>
      </c>
      <c r="L15799" t="inlineStr">
        <is>
          <t>ST406 Valve Feed: Valve in pickup position A/B not present</t>
        </is>
      </c>
    </row>
    <row r="15800">
      <c r="A15800" t="n">
        <v>27007</v>
      </c>
      <c r="B15800" s="25" t="n">
        <v>46224.44207777778</v>
      </c>
      <c r="C15800" s="25" t="n">
        <v>46224.44509247685</v>
      </c>
      <c r="D15800" s="26" t="n">
        <v>0.07541305555555555</v>
      </c>
      <c r="E15800" t="n">
        <v>3</v>
      </c>
      <c r="F15800" t="inlineStr">
        <is>
          <t>End of reel (all stations)</t>
        </is>
      </c>
      <c r="G15800" t="inlineStr">
        <is>
          <t>Tagged</t>
        </is>
      </c>
      <c r="H15800" s="26" t="n">
        <v>0</v>
      </c>
      <c r="I15800" t="inlineStr">
        <is>
          <t>End of reel (all stations)</t>
        </is>
      </c>
      <c r="J15800" t="inlineStr">
        <is>
          <t>Material supply (reels / infeed)</t>
        </is>
      </c>
      <c r="K15800" t="inlineStr"/>
      <c r="L15800" t="inlineStr"/>
    </row>
    <row r="15801">
      <c r="A15801" t="n">
        <v>27010</v>
      </c>
      <c r="B15801" s="25" t="n">
        <v>46224.4576659375</v>
      </c>
      <c r="C15801" s="25" t="n">
        <v>46224.4581934838</v>
      </c>
      <c r="D15801" s="26" t="n">
        <v>0.01599888888888889</v>
      </c>
      <c r="E15801" t="n">
        <v>4</v>
      </c>
      <c r="F15801" t="inlineStr">
        <is>
          <t>1406-6B2 Valve in pickup position B not present</t>
        </is>
      </c>
      <c r="G15801" t="inlineStr">
        <is>
          <t>Tagged</t>
        </is>
      </c>
      <c r="H15801" s="26" t="n">
        <v>0</v>
      </c>
      <c r="I15801" t="inlineStr">
        <is>
          <t>1406-6B2 Valve in pickup position B not present</t>
        </is>
      </c>
      <c r="J15801" t="inlineStr">
        <is>
          <t>Equipment fault</t>
        </is>
      </c>
      <c r="K15801" t="inlineStr">
        <is>
          <t>406</t>
        </is>
      </c>
      <c r="L15801" t="inlineStr">
        <is>
          <t>ST406 Valve Feed: Valve in pickup position A/B not present</t>
        </is>
      </c>
    </row>
    <row r="15802">
      <c r="A15802" t="n">
        <v>27012</v>
      </c>
      <c r="B15802" s="25" t="n">
        <v>46224.46246006944</v>
      </c>
      <c r="C15802" s="25" t="n">
        <v>46224.46313839121</v>
      </c>
      <c r="D15802" s="26" t="n">
        <v>0.01878527777777778</v>
      </c>
      <c r="E15802" t="n">
        <v>3</v>
      </c>
      <c r="F15802" t="inlineStr">
        <is>
          <t>1406-6B1 Valve in pickup position A not present</t>
        </is>
      </c>
      <c r="G15802" t="inlineStr">
        <is>
          <t>Tagged</t>
        </is>
      </c>
      <c r="H15802" s="26" t="n">
        <v>0</v>
      </c>
      <c r="I15802" t="inlineStr">
        <is>
          <t>1406-6B1 Valve in pickup position A not present</t>
        </is>
      </c>
      <c r="J15802" t="inlineStr">
        <is>
          <t>Equipment fault</t>
        </is>
      </c>
      <c r="K15802" t="inlineStr">
        <is>
          <t>406</t>
        </is>
      </c>
      <c r="L15802" t="inlineStr">
        <is>
          <t>ST406 Valve Feed: Valve in pickup position A/B not present</t>
        </is>
      </c>
    </row>
    <row r="15803">
      <c r="A15803" t="n">
        <v>27013</v>
      </c>
      <c r="B15803" s="25" t="n">
        <v>46224.46336446759</v>
      </c>
      <c r="C15803" s="25" t="n">
        <v>46224.46425802083</v>
      </c>
      <c r="D15803" s="26" t="n">
        <v>0.02325277777777778</v>
      </c>
      <c r="E15803" t="n">
        <v>4</v>
      </c>
      <c r="F15803" t="inlineStr">
        <is>
          <t>1406 Consecutive fault side A</t>
        </is>
      </c>
      <c r="G15803" t="inlineStr">
        <is>
          <t>Tagged</t>
        </is>
      </c>
      <c r="H15803" s="26" t="n">
        <v>0</v>
      </c>
      <c r="I15803" t="inlineStr">
        <is>
          <t>1406 Consecutive fault side A</t>
        </is>
      </c>
      <c r="J15803" t="inlineStr">
        <is>
          <t>Equipment fault</t>
        </is>
      </c>
      <c r="K15803" t="inlineStr">
        <is>
          <t>406</t>
        </is>
      </c>
      <c r="L15803" t="inlineStr">
        <is>
          <t>ST406 Valve Feed: Consecutive fault side A/B</t>
        </is>
      </c>
    </row>
    <row r="15804">
      <c r="A15804" t="n">
        <v>27014</v>
      </c>
      <c r="B15804" s="25" t="n">
        <v>46224.47761415509</v>
      </c>
      <c r="C15804" s="25" t="n">
        <v>46224.47944016204</v>
      </c>
      <c r="D15804" s="26" t="n">
        <v>0.04605111111111111</v>
      </c>
      <c r="E15804" t="n">
        <v>2</v>
      </c>
      <c r="F15804" t="inlineStr">
        <is>
          <t>1018-16B1/16B2 Foil not in transport chain</t>
        </is>
      </c>
      <c r="G15804" t="inlineStr">
        <is>
          <t>Tagged</t>
        </is>
      </c>
      <c r="H15804" s="26" t="n">
        <v>0</v>
      </c>
      <c r="I15804" t="inlineStr">
        <is>
          <t>1018-16B1/16B2 Foil not in transport chain</t>
        </is>
      </c>
      <c r="J15804" t="inlineStr">
        <is>
          <t>Equipment fault</t>
        </is>
      </c>
      <c r="K15804" t="inlineStr">
        <is>
          <t>018</t>
        </is>
      </c>
      <c r="L15804" t="inlineStr">
        <is>
          <t>ST18 Smash Seal: Foil not in transport chain</t>
        </is>
      </c>
    </row>
    <row r="15805">
      <c r="A15805" t="n">
        <v>27015</v>
      </c>
      <c r="B15805" s="25" t="n">
        <v>46224.48162561343</v>
      </c>
      <c r="C15805" s="25" t="n">
        <v>46224.48276168982</v>
      </c>
      <c r="D15805" s="26" t="n">
        <v>0.02935388888888889</v>
      </c>
      <c r="E15805" t="n">
        <v>5</v>
      </c>
      <c r="F15805" t="inlineStr">
        <is>
          <t>1159-11B1 Error Cylinder switch</t>
        </is>
      </c>
      <c r="G15805" t="inlineStr">
        <is>
          <t>Tagged (+ untagged rows absorbed)</t>
        </is>
      </c>
      <c r="H15805" s="26" t="n">
        <v>0.0002788888888888889</v>
      </c>
      <c r="I15805" t="inlineStr">
        <is>
          <t>1159-11B1 Error Cylinder switch</t>
        </is>
      </c>
      <c r="J15805" t="inlineStr">
        <is>
          <t>Equipment fault</t>
        </is>
      </c>
      <c r="K15805" t="inlineStr">
        <is>
          <t>159</t>
        </is>
      </c>
      <c r="L15805" t="inlineStr">
        <is>
          <t>ST159 Reinforcement Tape: Error Cylinder switch</t>
        </is>
      </c>
    </row>
    <row r="15806">
      <c r="A15806" t="n">
        <v>27016</v>
      </c>
      <c r="B15806" s="25" t="n">
        <v>46224.48452982639</v>
      </c>
      <c r="C15806" s="25" t="n">
        <v>46224.48728329861</v>
      </c>
      <c r="D15806" s="26" t="n">
        <v>0.06844805555555557</v>
      </c>
      <c r="E15806" t="n">
        <v>2</v>
      </c>
      <c r="F15806" t="inlineStr">
        <is>
          <t>1086 Consecutive fault side A</t>
        </is>
      </c>
      <c r="G15806" t="inlineStr">
        <is>
          <t>Tagged</t>
        </is>
      </c>
      <c r="H15806" s="26" t="n">
        <v>0</v>
      </c>
      <c r="I15806" t="inlineStr">
        <is>
          <t>1086 Consecutive fault side A</t>
        </is>
      </c>
      <c r="J15806" t="inlineStr">
        <is>
          <t>Equipment fault</t>
        </is>
      </c>
      <c r="K15806" t="inlineStr">
        <is>
          <t>086</t>
        </is>
      </c>
      <c r="L15806" t="inlineStr">
        <is>
          <t>ST86 Offload: Consecutive fault side A/B</t>
        </is>
      </c>
    </row>
    <row r="15807">
      <c r="A15807" t="n">
        <v>27017</v>
      </c>
      <c r="B15807" s="25" t="n">
        <v>46224.48757314815</v>
      </c>
      <c r="C15807" s="25" t="n">
        <v>46224.49054128472</v>
      </c>
      <c r="D15807" s="26" t="n">
        <v>0.07387777777777778</v>
      </c>
      <c r="E15807" t="n">
        <v>3</v>
      </c>
      <c r="F15807" t="inlineStr">
        <is>
          <t>1090-2B1 Error Cylinder switch</t>
        </is>
      </c>
      <c r="G15807" t="inlineStr">
        <is>
          <t>Tagged</t>
        </is>
      </c>
      <c r="H15807" s="26" t="n">
        <v>0</v>
      </c>
      <c r="I15807" t="inlineStr">
        <is>
          <t>1090-2B1 Error Cylinder switch</t>
        </is>
      </c>
      <c r="J15807" t="inlineStr">
        <is>
          <t>Equipment fault</t>
        </is>
      </c>
      <c r="K15807" t="inlineStr">
        <is>
          <t>090</t>
        </is>
      </c>
      <c r="L15807" t="inlineStr">
        <is>
          <t>ST90 Offload: Error Cylinder switch</t>
        </is>
      </c>
    </row>
    <row r="15808">
      <c r="A15808" t="n">
        <v>27018</v>
      </c>
      <c r="B15808" s="25" t="n">
        <v>46224.49088329861</v>
      </c>
      <c r="C15808" s="25" t="n">
        <v>46224.49744556713</v>
      </c>
      <c r="D15808" s="26" t="n">
        <v>0.1597194444444444</v>
      </c>
      <c r="E15808" t="n">
        <v>3</v>
      </c>
      <c r="F15808" t="inlineStr">
        <is>
          <t>1090-2B1 Error Cylinder switch</t>
        </is>
      </c>
      <c r="G15808" t="inlineStr">
        <is>
          <t>Tagged (+ untagged rows absorbed)</t>
        </is>
      </c>
      <c r="H15808" s="26" t="n">
        <v>0.0002777777777777778</v>
      </c>
      <c r="I15808" t="inlineStr">
        <is>
          <t>1090-2B1 Error Cylinder switch</t>
        </is>
      </c>
      <c r="J15808" t="inlineStr">
        <is>
          <t>Equipment fault</t>
        </is>
      </c>
      <c r="K15808" t="inlineStr">
        <is>
          <t>090</t>
        </is>
      </c>
      <c r="L15808" t="inlineStr">
        <is>
          <t>ST90 Offload: Error Cylinder switch</t>
        </is>
      </c>
    </row>
    <row r="15809">
      <c r="A15809" t="n">
        <v>27019</v>
      </c>
      <c r="B15809" s="25" t="n">
        <v>46224.49758464121</v>
      </c>
      <c r="C15809" s="25" t="n">
        <v>46224.50772306713</v>
      </c>
      <c r="D15809" s="26" t="n">
        <v>0.2474963888888889</v>
      </c>
      <c r="E15809" t="n">
        <v>3</v>
      </c>
      <c r="F15809" t="inlineStr">
        <is>
          <t>1090-2B1 Error Cylinder switch</t>
        </is>
      </c>
      <c r="G15809" t="inlineStr">
        <is>
          <t>Tagged</t>
        </is>
      </c>
      <c r="H15809" s="26" t="n">
        <v>0</v>
      </c>
      <c r="I15809" t="inlineStr">
        <is>
          <t>1090-2B1 Error Cylinder switch</t>
        </is>
      </c>
      <c r="J15809" t="inlineStr">
        <is>
          <t>Equipment fault</t>
        </is>
      </c>
      <c r="K15809" t="inlineStr">
        <is>
          <t>090</t>
        </is>
      </c>
      <c r="L15809" t="inlineStr">
        <is>
          <t>ST90 Offload: Error Cylinder switch</t>
        </is>
      </c>
    </row>
    <row r="15810">
      <c r="A15810" t="n">
        <v>27020</v>
      </c>
      <c r="B15810" s="25" t="n">
        <v>46224.50888827546</v>
      </c>
      <c r="C15810" s="25" t="n">
        <v>46224.50898677083</v>
      </c>
      <c r="D15810" s="26" t="n">
        <v>0.005007222222222222</v>
      </c>
      <c r="E15810" t="n">
        <v>2</v>
      </c>
      <c r="F15810" t="inlineStr">
        <is>
          <t>1086 Consecutive fault side A</t>
        </is>
      </c>
      <c r="G15810" t="inlineStr">
        <is>
          <t>Tagged</t>
        </is>
      </c>
      <c r="H15810" s="26" t="n">
        <v>0</v>
      </c>
      <c r="I15810" t="inlineStr">
        <is>
          <t>1086 Consecutive fault side A</t>
        </is>
      </c>
      <c r="J15810" t="inlineStr">
        <is>
          <t>Equipment fault</t>
        </is>
      </c>
      <c r="K15810" t="inlineStr">
        <is>
          <t>086</t>
        </is>
      </c>
      <c r="L15810" t="inlineStr">
        <is>
          <t>ST86 Offload: Consecutive fault side A/B</t>
        </is>
      </c>
    </row>
    <row r="15811">
      <c r="A15811" t="n">
        <v>27021</v>
      </c>
      <c r="B15811" s="25" t="n">
        <v>46224.50943313658</v>
      </c>
      <c r="C15811" s="25" t="n">
        <v>46224.50960123842</v>
      </c>
      <c r="D15811" s="26" t="n">
        <v>0.007094444444444444</v>
      </c>
      <c r="E15811" t="n">
        <v>2</v>
      </c>
      <c r="F15811" t="inlineStr">
        <is>
          <t>1086 Consecutive fault side A</t>
        </is>
      </c>
      <c r="G15811" t="inlineStr">
        <is>
          <t>Tagged</t>
        </is>
      </c>
      <c r="H15811" s="26" t="n">
        <v>0</v>
      </c>
      <c r="I15811" t="inlineStr">
        <is>
          <t>1086 Consecutive fault side A</t>
        </is>
      </c>
      <c r="J15811" t="inlineStr">
        <is>
          <t>Equipment fault</t>
        </is>
      </c>
      <c r="K15811" t="inlineStr">
        <is>
          <t>086</t>
        </is>
      </c>
      <c r="L15811" t="inlineStr">
        <is>
          <t>ST86 Offload: Consecutive fault side A/B</t>
        </is>
      </c>
    </row>
    <row r="15812">
      <c r="A15812" t="n">
        <v>27023</v>
      </c>
      <c r="B15812" s="25" t="n">
        <v>46224.50990258102</v>
      </c>
      <c r="C15812" s="25" t="n">
        <v>46224.51626207176</v>
      </c>
      <c r="D15812" s="26" t="n">
        <v>0.1568027777777778</v>
      </c>
      <c r="E15812" t="n">
        <v>4</v>
      </c>
      <c r="F15812" t="inlineStr">
        <is>
          <t>1086 Consecutive fault side A</t>
        </is>
      </c>
      <c r="G15812" t="inlineStr">
        <is>
          <t>Tagged</t>
        </is>
      </c>
      <c r="H15812" s="26" t="n">
        <v>0</v>
      </c>
      <c r="I15812" t="inlineStr">
        <is>
          <t>1086 Consecutive fault side A</t>
        </is>
      </c>
      <c r="J15812" t="inlineStr">
        <is>
          <t>Equipment fault</t>
        </is>
      </c>
      <c r="K15812" t="inlineStr">
        <is>
          <t>086</t>
        </is>
      </c>
      <c r="L15812" t="inlineStr">
        <is>
          <t>ST86 Offload: Consecutive fault side A/B</t>
        </is>
      </c>
    </row>
    <row r="15813">
      <c r="A15813" t="n">
        <v>27025</v>
      </c>
      <c r="B15813" s="25" t="n">
        <v>46224.51647662037</v>
      </c>
      <c r="C15813" s="25" t="n">
        <v>46224.51656354166</v>
      </c>
      <c r="D15813" s="26" t="n">
        <v>0.005703611111111111</v>
      </c>
      <c r="E15813" t="n">
        <v>3</v>
      </c>
      <c r="F15813" t="inlineStr">
        <is>
          <t>1086 Consecutive fault side B</t>
        </is>
      </c>
      <c r="G15813" t="inlineStr">
        <is>
          <t>Tagged (+ untagged rows absorbed)</t>
        </is>
      </c>
      <c r="H15813" s="26" t="n">
        <v>0.0002777777777777778</v>
      </c>
      <c r="I15813" t="inlineStr">
        <is>
          <t>1086 Consecutive fault side B</t>
        </is>
      </c>
      <c r="J15813" t="inlineStr">
        <is>
          <t>Equipment fault</t>
        </is>
      </c>
      <c r="K15813" t="inlineStr">
        <is>
          <t>086</t>
        </is>
      </c>
      <c r="L15813" t="inlineStr">
        <is>
          <t>ST86 Offload: Consecutive fault side A/B</t>
        </is>
      </c>
    </row>
    <row r="15814">
      <c r="A15814" t="n">
        <v>27026</v>
      </c>
      <c r="B15814" s="25" t="n">
        <v>46224.51686496528</v>
      </c>
      <c r="C15814" s="25" t="n">
        <v>46224.52439513889</v>
      </c>
      <c r="D15814" s="26" t="n">
        <v>0.1892111111111111</v>
      </c>
      <c r="E15814" t="n">
        <v>6</v>
      </c>
      <c r="F15814" t="inlineStr">
        <is>
          <t>1086 Consecutive fault side A</t>
        </is>
      </c>
      <c r="G15814" t="inlineStr">
        <is>
          <t>Tagged</t>
        </is>
      </c>
      <c r="H15814" s="26" t="n">
        <v>0</v>
      </c>
      <c r="I15814" t="inlineStr">
        <is>
          <t>1086 Consecutive fault side A</t>
        </is>
      </c>
      <c r="J15814" t="inlineStr">
        <is>
          <t>Equipment fault</t>
        </is>
      </c>
      <c r="K15814" t="inlineStr">
        <is>
          <t>086</t>
        </is>
      </c>
      <c r="L15814" t="inlineStr">
        <is>
          <t>ST86 Offload: Consecutive fault side A/B</t>
        </is>
      </c>
    </row>
    <row r="15815">
      <c r="A15815" t="n">
        <v>27027</v>
      </c>
      <c r="B15815" s="25" t="n">
        <v>46224.52759475695</v>
      </c>
      <c r="C15815" s="25" t="n">
        <v>46224.52974583333</v>
      </c>
      <c r="D15815" s="26" t="n">
        <v>0.05524527777777778</v>
      </c>
      <c r="E15815" t="n">
        <v>4</v>
      </c>
      <c r="F15815" t="inlineStr">
        <is>
          <t>End of reel (all stations)</t>
        </is>
      </c>
      <c r="G15815" t="inlineStr">
        <is>
          <t>Tagged</t>
        </is>
      </c>
      <c r="H15815" s="26" t="n">
        <v>0</v>
      </c>
      <c r="I15815" t="inlineStr">
        <is>
          <t>End of reel (all stations)</t>
        </is>
      </c>
      <c r="J15815" t="inlineStr">
        <is>
          <t>Material supply (reels / infeed)</t>
        </is>
      </c>
      <c r="K15815" t="inlineStr"/>
      <c r="L15815" t="inlineStr"/>
    </row>
    <row r="15816">
      <c r="A15816" t="n">
        <v>27030</v>
      </c>
      <c r="B15816" s="25" t="n">
        <v>46224.53215737268</v>
      </c>
      <c r="C15816" s="25" t="n">
        <v>46224.53342109954</v>
      </c>
      <c r="D15816" s="26" t="n">
        <v>0.03255638888888889</v>
      </c>
      <c r="E15816" t="n">
        <v>2</v>
      </c>
      <c r="F15816" t="inlineStr">
        <is>
          <t>1406-6B2 Valve in pickup position B not present</t>
        </is>
      </c>
      <c r="G15816" t="inlineStr">
        <is>
          <t>Tagged</t>
        </is>
      </c>
      <c r="H15816" s="26" t="n">
        <v>0</v>
      </c>
      <c r="I15816" t="inlineStr">
        <is>
          <t>1406-6B2 Valve in pickup position B not present</t>
        </is>
      </c>
      <c r="J15816" t="inlineStr">
        <is>
          <t>Equipment fault</t>
        </is>
      </c>
      <c r="K15816" t="inlineStr">
        <is>
          <t>406</t>
        </is>
      </c>
      <c r="L15816" t="inlineStr">
        <is>
          <t>ST406 Valve Feed: Valve in pickup position A/B not present</t>
        </is>
      </c>
    </row>
    <row r="15817">
      <c r="A15817" t="n">
        <v>27033</v>
      </c>
      <c r="B15817" s="25" t="n">
        <v>46224.53378052083</v>
      </c>
      <c r="C15817" s="25" t="n">
        <v>46224.53405300926</v>
      </c>
      <c r="D15817" s="26" t="n">
        <v>0.008070277777777777</v>
      </c>
      <c r="E15817" t="n">
        <v>2</v>
      </c>
      <c r="F15817" t="inlineStr">
        <is>
          <t>1406-6B2 Valve in pickup position B not present</t>
        </is>
      </c>
      <c r="G15817" t="inlineStr">
        <is>
          <t>Tagged</t>
        </is>
      </c>
      <c r="H15817" s="26" t="n">
        <v>0</v>
      </c>
      <c r="I15817" t="inlineStr">
        <is>
          <t>1406-6B2 Valve in pickup position B not present</t>
        </is>
      </c>
      <c r="J15817" t="inlineStr">
        <is>
          <t>Equipment fault</t>
        </is>
      </c>
      <c r="K15817" t="inlineStr">
        <is>
          <t>406</t>
        </is>
      </c>
      <c r="L15817" t="inlineStr">
        <is>
          <t>ST406 Valve Feed: Valve in pickup position A/B not present</t>
        </is>
      </c>
    </row>
    <row r="15818">
      <c r="A15818" t="n">
        <v>27034</v>
      </c>
      <c r="B15818" s="25" t="n">
        <v>46224.53708518518</v>
      </c>
      <c r="C15818" s="25" t="n">
        <v>46224.53726489584</v>
      </c>
      <c r="D15818" s="26" t="n">
        <v>0.006260277777777778</v>
      </c>
      <c r="E15818" t="n">
        <v>2</v>
      </c>
      <c r="F15818" t="inlineStr">
        <is>
          <t>1086 Consecutive fault side A</t>
        </is>
      </c>
      <c r="G15818" t="inlineStr">
        <is>
          <t>Tagged</t>
        </is>
      </c>
      <c r="H15818" s="26" t="n">
        <v>0</v>
      </c>
      <c r="I15818" t="inlineStr">
        <is>
          <t>1086 Consecutive fault side A</t>
        </is>
      </c>
      <c r="J15818" t="inlineStr">
        <is>
          <t>Equipment fault</t>
        </is>
      </c>
      <c r="K15818" t="inlineStr">
        <is>
          <t>086</t>
        </is>
      </c>
      <c r="L15818" t="inlineStr">
        <is>
          <t>ST86 Offload: Consecutive fault side A/B</t>
        </is>
      </c>
    </row>
    <row r="15819">
      <c r="A15819" t="n">
        <v>27035</v>
      </c>
      <c r="B15819" s="25" t="n">
        <v>46224.54182133102</v>
      </c>
      <c r="C15819" s="25" t="n">
        <v>46224.54311403935</v>
      </c>
      <c r="D15819" s="26" t="n">
        <v>0.03130388888888889</v>
      </c>
      <c r="E15819" t="n">
        <v>5</v>
      </c>
      <c r="F15819" t="inlineStr">
        <is>
          <t>1A07-1B1 Main air valve basic machine pressure not present</t>
        </is>
      </c>
      <c r="G15819" t="inlineStr">
        <is>
          <t>Tagged (+ untagged rows absorbed)</t>
        </is>
      </c>
      <c r="H15819" s="26" t="n">
        <v>0.003201111111111111</v>
      </c>
      <c r="I15819" t="inlineStr">
        <is>
          <t>1A07-1B1 Main air valve basic machine pressure not present</t>
        </is>
      </c>
      <c r="J15819" t="inlineStr">
        <is>
          <t>Utilities / infrastructure</t>
        </is>
      </c>
      <c r="K15819" t="inlineStr"/>
      <c r="L15819" t="inlineStr"/>
    </row>
    <row r="15820">
      <c r="A15820" t="n">
        <v>27036</v>
      </c>
      <c r="B15820" s="25" t="n">
        <v>46224.5439778588</v>
      </c>
      <c r="C15820" s="25" t="n">
        <v>46224.54653434028</v>
      </c>
      <c r="D15820" s="26" t="n">
        <v>0.06413888888888888</v>
      </c>
      <c r="E15820" t="n">
        <v>4</v>
      </c>
      <c r="F15820" t="inlineStr">
        <is>
          <t>1086 Consecutive fault side A</t>
        </is>
      </c>
      <c r="G15820" t="inlineStr">
        <is>
          <t>Tagged</t>
        </is>
      </c>
      <c r="H15820" s="26" t="n">
        <v>0</v>
      </c>
      <c r="I15820" t="inlineStr">
        <is>
          <t>1086 Consecutive fault side A</t>
        </is>
      </c>
      <c r="J15820" t="inlineStr">
        <is>
          <t>Equipment fault</t>
        </is>
      </c>
      <c r="K15820" t="inlineStr">
        <is>
          <t>086</t>
        </is>
      </c>
      <c r="L15820" t="inlineStr">
        <is>
          <t>ST86 Offload: Consecutive fault side A/B</t>
        </is>
      </c>
    </row>
    <row r="15821">
      <c r="A15821" t="n">
        <v>27037</v>
      </c>
      <c r="B15821" s="25" t="n">
        <v>46224.55171658565</v>
      </c>
      <c r="C15821" s="25" t="n">
        <v>46224.55200640046</v>
      </c>
      <c r="D15821" s="26" t="n">
        <v>0.009459444444444444</v>
      </c>
      <c r="E15821" t="n">
        <v>2</v>
      </c>
      <c r="F15821" t="inlineStr">
        <is>
          <t>1074 Valve left out of area - Check for valve on web</t>
        </is>
      </c>
      <c r="G15821" t="inlineStr">
        <is>
          <t>Tagged</t>
        </is>
      </c>
      <c r="H15821" s="26" t="n">
        <v>0</v>
      </c>
      <c r="I15821" t="inlineStr">
        <is>
          <t>1074 Valve left out of area - Check for valve on web</t>
        </is>
      </c>
      <c r="J15821" t="inlineStr">
        <is>
          <t>Equipment fault</t>
        </is>
      </c>
      <c r="K15821" t="inlineStr">
        <is>
          <t>074</t>
        </is>
      </c>
      <c r="L15821" t="inlineStr">
        <is>
          <t>ST74 Valve Vision: Valve left/right out of area - Check for valve on web</t>
        </is>
      </c>
    </row>
    <row r="15822">
      <c r="A15822" t="n">
        <v>27040</v>
      </c>
      <c r="B15822" s="25" t="n">
        <v>46224.55540914352</v>
      </c>
      <c r="C15822" s="25" t="n">
        <v>46224.55612222222</v>
      </c>
      <c r="D15822" s="26" t="n">
        <v>0.01892222222222222</v>
      </c>
      <c r="E15822" t="n">
        <v>2</v>
      </c>
      <c r="F15822" t="inlineStr">
        <is>
          <t>1406-6B1 Valve in pickup position A not present</t>
        </is>
      </c>
      <c r="G15822" t="inlineStr">
        <is>
          <t>Tagged</t>
        </is>
      </c>
      <c r="H15822" s="26" t="n">
        <v>0</v>
      </c>
      <c r="I15822" t="inlineStr">
        <is>
          <t>1406-6B1 Valve in pickup position A not present</t>
        </is>
      </c>
      <c r="J15822" t="inlineStr">
        <is>
          <t>Equipment fault</t>
        </is>
      </c>
      <c r="K15822" t="inlineStr">
        <is>
          <t>406</t>
        </is>
      </c>
      <c r="L15822" t="inlineStr">
        <is>
          <t>ST406 Valve Feed: Valve in pickup position A/B not present</t>
        </is>
      </c>
    </row>
    <row r="15823">
      <c r="A15823" t="n">
        <v>27041</v>
      </c>
      <c r="B15823" s="25" t="n">
        <v>46224.55650482639</v>
      </c>
      <c r="C15823" s="25" t="n">
        <v>46224.55723521991</v>
      </c>
      <c r="D15823" s="26" t="n">
        <v>0.02031</v>
      </c>
      <c r="E15823" t="n">
        <v>4</v>
      </c>
      <c r="F15823" t="inlineStr">
        <is>
          <t>1406-5B2 Limit switch fault Linear axis extended</t>
        </is>
      </c>
      <c r="G15823" t="inlineStr">
        <is>
          <t>Tagged</t>
        </is>
      </c>
      <c r="H15823" s="26" t="n">
        <v>0</v>
      </c>
      <c r="I15823" t="inlineStr">
        <is>
          <t>1406-5B2 Limit switch fault Linear axis extended</t>
        </is>
      </c>
      <c r="J15823" t="inlineStr">
        <is>
          <t>Equipment fault</t>
        </is>
      </c>
      <c r="K15823" t="inlineStr">
        <is>
          <t>406</t>
        </is>
      </c>
      <c r="L15823" t="inlineStr">
        <is>
          <t>ST406 Valve Feed: Limit switch fault Linear axis extended</t>
        </is>
      </c>
    </row>
    <row r="15824">
      <c r="A15824" t="n">
        <v>27044</v>
      </c>
      <c r="B15824" s="25" t="n">
        <v>46224.55873086806</v>
      </c>
      <c r="C15824" s="25" t="n">
        <v>46224.55898584491</v>
      </c>
      <c r="D15824" s="26" t="n">
        <v>0.009179444444444445</v>
      </c>
      <c r="E15824" t="n">
        <v>5</v>
      </c>
      <c r="F15824" t="inlineStr">
        <is>
          <t>1406-6B1 Valve in pickup position A not present</t>
        </is>
      </c>
      <c r="G15824" t="inlineStr">
        <is>
          <t>Tagged</t>
        </is>
      </c>
      <c r="H15824" s="26" t="n">
        <v>0</v>
      </c>
      <c r="I15824" t="inlineStr">
        <is>
          <t>1406-6B1 Valve in pickup position A not present</t>
        </is>
      </c>
      <c r="J15824" t="inlineStr">
        <is>
          <t>Equipment fault</t>
        </is>
      </c>
      <c r="K15824" t="inlineStr">
        <is>
          <t>406</t>
        </is>
      </c>
      <c r="L15824" t="inlineStr">
        <is>
          <t>ST406 Valve Feed: Valve in pickup position A/B not present</t>
        </is>
      </c>
    </row>
    <row r="15825">
      <c r="A15825" t="n">
        <v>27049</v>
      </c>
      <c r="B15825" s="25" t="n">
        <v>46224.56278260417</v>
      </c>
      <c r="C15825" s="25" t="n">
        <v>46224.56287538195</v>
      </c>
      <c r="D15825" s="26" t="n">
        <v>0.005844444444444444</v>
      </c>
      <c r="E15825" t="n">
        <v>2</v>
      </c>
      <c r="F15825" t="inlineStr">
        <is>
          <t>1406-6B1 Valve in pickup position A not present</t>
        </is>
      </c>
      <c r="G15825" t="inlineStr">
        <is>
          <t>Tagged</t>
        </is>
      </c>
      <c r="H15825" s="26" t="n">
        <v>0</v>
      </c>
      <c r="I15825" t="inlineStr">
        <is>
          <t>1406-6B1 Valve in pickup position A not present</t>
        </is>
      </c>
      <c r="J15825" t="inlineStr">
        <is>
          <t>Equipment fault</t>
        </is>
      </c>
      <c r="K15825" t="inlineStr">
        <is>
          <t>406</t>
        </is>
      </c>
      <c r="L15825" t="inlineStr">
        <is>
          <t>ST406 Valve Feed: Valve in pickup position A/B not present</t>
        </is>
      </c>
    </row>
    <row r="15826">
      <c r="A15826" t="n">
        <v>27050</v>
      </c>
      <c r="B15826" s="25" t="n">
        <v>46224.56602299769</v>
      </c>
      <c r="C15826" s="25" t="n">
        <v>46224.56670119213</v>
      </c>
      <c r="D15826" s="26" t="n">
        <v>0.01836277777777778</v>
      </c>
      <c r="E15826" t="n">
        <v>4</v>
      </c>
      <c r="F15826" t="inlineStr">
        <is>
          <t>1086 Consecutive fault side A</t>
        </is>
      </c>
      <c r="G15826" t="inlineStr">
        <is>
          <t>Tagged</t>
        </is>
      </c>
      <c r="H15826" s="26" t="n">
        <v>0</v>
      </c>
      <c r="I15826" t="inlineStr">
        <is>
          <t>1086 Consecutive fault side A</t>
        </is>
      </c>
      <c r="J15826" t="inlineStr">
        <is>
          <t>Equipment fault</t>
        </is>
      </c>
      <c r="K15826" t="inlineStr">
        <is>
          <t>086</t>
        </is>
      </c>
      <c r="L15826" t="inlineStr">
        <is>
          <t>ST86 Offload: Consecutive fault side A/B</t>
        </is>
      </c>
    </row>
    <row r="15827">
      <c r="A15827" t="n">
        <v>27053</v>
      </c>
      <c r="B15827" s="25" t="n">
        <v>46224.56805447917</v>
      </c>
      <c r="C15827" s="25" t="n">
        <v>46224.56820512732</v>
      </c>
      <c r="D15827" s="26" t="n">
        <v>0.005703611111111111</v>
      </c>
      <c r="E15827" t="n">
        <v>3</v>
      </c>
      <c r="F15827" t="inlineStr">
        <is>
          <t>1406-6B1 Valve in pickup position A not present</t>
        </is>
      </c>
      <c r="G15827" t="inlineStr">
        <is>
          <t>Tagged</t>
        </is>
      </c>
      <c r="H15827" s="26" t="n">
        <v>0</v>
      </c>
      <c r="I15827" t="inlineStr">
        <is>
          <t>1406-6B1 Valve in pickup position A not present</t>
        </is>
      </c>
      <c r="J15827" t="inlineStr">
        <is>
          <t>Equipment fault</t>
        </is>
      </c>
      <c r="K15827" t="inlineStr">
        <is>
          <t>406</t>
        </is>
      </c>
      <c r="L15827" t="inlineStr">
        <is>
          <t>ST406 Valve Feed: Valve in pickup position A/B not present</t>
        </is>
      </c>
    </row>
    <row r="15828">
      <c r="A15828" t="n">
        <v>27055</v>
      </c>
      <c r="B15828" s="25" t="n">
        <v>46224.57022954861</v>
      </c>
      <c r="C15828" s="25" t="n">
        <v>46224.57086142361</v>
      </c>
      <c r="D15828" s="26" t="n">
        <v>0.01766944444444445</v>
      </c>
      <c r="E15828" t="n">
        <v>3</v>
      </c>
      <c r="F15828" t="inlineStr">
        <is>
          <t>1018-16B1/16B2 Foil not in transport chain</t>
        </is>
      </c>
      <c r="G15828" t="inlineStr">
        <is>
          <t>Tagged (+ untagged rows absorbed)</t>
        </is>
      </c>
      <c r="H15828" s="26" t="n">
        <v>0.001113055555555555</v>
      </c>
      <c r="I15828" t="inlineStr">
        <is>
          <t>1018-16B1/16B2 Foil not in transport chain</t>
        </is>
      </c>
      <c r="J15828" t="inlineStr">
        <is>
          <t>Equipment fault</t>
        </is>
      </c>
      <c r="K15828" t="inlineStr">
        <is>
          <t>018</t>
        </is>
      </c>
      <c r="L15828" t="inlineStr">
        <is>
          <t>ST18 Smash Seal: Foil not in transport chain</t>
        </is>
      </c>
    </row>
    <row r="15829">
      <c r="A15829" t="n">
        <v>27056</v>
      </c>
      <c r="B15829" s="25" t="n">
        <v>46224.57110489583</v>
      </c>
      <c r="C15829" s="25" t="n">
        <v>46224.57135413194</v>
      </c>
      <c r="D15829" s="26" t="n">
        <v>0.010575</v>
      </c>
      <c r="E15829" t="n">
        <v>3</v>
      </c>
      <c r="F15829" t="inlineStr">
        <is>
          <t>1406-6B2 Valve in pickup position B not present</t>
        </is>
      </c>
      <c r="G15829" t="inlineStr">
        <is>
          <t>Tagged (+ untagged rows absorbed)</t>
        </is>
      </c>
      <c r="H15829" s="26" t="n">
        <v>0.0002788888888888889</v>
      </c>
      <c r="I15829" t="inlineStr">
        <is>
          <t>1406-6B2 Valve in pickup position B not present</t>
        </is>
      </c>
      <c r="J15829" t="inlineStr">
        <is>
          <t>Equipment fault</t>
        </is>
      </c>
      <c r="K15829" t="inlineStr">
        <is>
          <t>406</t>
        </is>
      </c>
      <c r="L15829" t="inlineStr">
        <is>
          <t>ST406 Valve Feed: Valve in pickup position A/B not present</t>
        </is>
      </c>
    </row>
    <row r="15830">
      <c r="A15830" t="n">
        <v>27057</v>
      </c>
      <c r="B15830" s="25" t="n">
        <v>46224.57349351852</v>
      </c>
      <c r="C15830" s="25" t="n">
        <v>46224.57482172453</v>
      </c>
      <c r="D15830" s="26" t="n">
        <v>0.03438138888888889</v>
      </c>
      <c r="E15830" t="n">
        <v>3</v>
      </c>
      <c r="F15830" t="inlineStr">
        <is>
          <t>1406 Consecutive fault side A</t>
        </is>
      </c>
      <c r="G15830" t="inlineStr">
        <is>
          <t>Tagged</t>
        </is>
      </c>
      <c r="H15830" s="26" t="n">
        <v>0</v>
      </c>
      <c r="I15830" t="inlineStr">
        <is>
          <t>1406 Consecutive fault side A</t>
        </is>
      </c>
      <c r="J15830" t="inlineStr">
        <is>
          <t>Equipment fault</t>
        </is>
      </c>
      <c r="K15830" t="inlineStr">
        <is>
          <t>406</t>
        </is>
      </c>
      <c r="L15830" t="inlineStr">
        <is>
          <t>ST406 Valve Feed: Consecutive fault side A/B</t>
        </is>
      </c>
    </row>
    <row r="15831">
      <c r="A15831" t="n">
        <v>27058</v>
      </c>
      <c r="B15831" s="25" t="n">
        <v>46224.57914609954</v>
      </c>
      <c r="C15831" s="25" t="n">
        <v>46224.58376033565</v>
      </c>
      <c r="D15831" s="26" t="n">
        <v>0.1128297222222222</v>
      </c>
      <c r="E15831" t="n">
        <v>2</v>
      </c>
      <c r="F15831" t="inlineStr">
        <is>
          <t>1086 Consecutive fault side A</t>
        </is>
      </c>
      <c r="G15831" t="inlineStr">
        <is>
          <t>Tagged</t>
        </is>
      </c>
      <c r="H15831" s="26" t="n">
        <v>0</v>
      </c>
      <c r="I15831" t="inlineStr">
        <is>
          <t>1086 Consecutive fault side A</t>
        </is>
      </c>
      <c r="J15831" t="inlineStr">
        <is>
          <t>Equipment fault</t>
        </is>
      </c>
      <c r="K15831" t="inlineStr">
        <is>
          <t>086</t>
        </is>
      </c>
      <c r="L15831" t="inlineStr">
        <is>
          <t>ST86 Offload: Consecutive fault side A/B</t>
        </is>
      </c>
    </row>
    <row r="15832">
      <c r="A15832" t="n">
        <v>27060</v>
      </c>
      <c r="B15832" s="25" t="n">
        <v>46224.5851346875</v>
      </c>
      <c r="C15832" s="25" t="n">
        <v>46224.58679259259</v>
      </c>
      <c r="D15832" s="26" t="n">
        <v>0.045635</v>
      </c>
      <c r="E15832" t="n">
        <v>2</v>
      </c>
      <c r="F15832" t="inlineStr">
        <is>
          <t>1200 No products available</t>
        </is>
      </c>
      <c r="G15832" t="inlineStr">
        <is>
          <t>Tagged</t>
        </is>
      </c>
      <c r="H15832" s="26" t="n">
        <v>0</v>
      </c>
      <c r="I15832" t="inlineStr">
        <is>
          <t>1200 No products available</t>
        </is>
      </c>
      <c r="J15832" t="inlineStr">
        <is>
          <t>Equipment fault</t>
        </is>
      </c>
      <c r="K15832" t="inlineStr">
        <is>
          <t>200</t>
        </is>
      </c>
      <c r="L15832" t="inlineStr">
        <is>
          <t>ST200 Gasket Feed: No products available</t>
        </is>
      </c>
    </row>
    <row r="15833">
      <c r="A15833" t="n">
        <v>27062</v>
      </c>
      <c r="B15833" s="25" t="n">
        <v>46224.59773711806</v>
      </c>
      <c r="C15833" s="25" t="n">
        <v>46224.60427670139</v>
      </c>
      <c r="D15833" s="26" t="n">
        <v>0.1593155555555555</v>
      </c>
      <c r="E15833" t="n">
        <v>4</v>
      </c>
      <c r="F15833" t="inlineStr">
        <is>
          <t>1090-2B1 Error Cylinder switch</t>
        </is>
      </c>
      <c r="G15833" t="inlineStr">
        <is>
          <t>Tagged</t>
        </is>
      </c>
      <c r="H15833" s="26" t="n">
        <v>0</v>
      </c>
      <c r="I15833" t="inlineStr">
        <is>
          <t>1090-2B1 Error Cylinder switch</t>
        </is>
      </c>
      <c r="J15833" t="inlineStr">
        <is>
          <t>Equipment fault</t>
        </is>
      </c>
      <c r="K15833" t="inlineStr">
        <is>
          <t>090</t>
        </is>
      </c>
      <c r="L15833" t="inlineStr">
        <is>
          <t>ST90 Offload: Error Cylinder switch</t>
        </is>
      </c>
    </row>
    <row r="15834">
      <c r="A15834" t="n">
        <v>27063</v>
      </c>
      <c r="B15834" s="25" t="n">
        <v>46224.60791704861</v>
      </c>
      <c r="C15834" s="25" t="n">
        <v>46224.61028880787</v>
      </c>
      <c r="D15834" s="26" t="n">
        <v>0.0608186111111111</v>
      </c>
      <c r="E15834" t="n">
        <v>4</v>
      </c>
      <c r="F15834" t="inlineStr">
        <is>
          <t>1200 No products available</t>
        </is>
      </c>
      <c r="G15834" t="inlineStr">
        <is>
          <t>Tagged</t>
        </is>
      </c>
      <c r="H15834" s="26" t="n">
        <v>0</v>
      </c>
      <c r="I15834" t="inlineStr">
        <is>
          <t>1200 No products available</t>
        </is>
      </c>
      <c r="J15834" t="inlineStr">
        <is>
          <t>Equipment fault</t>
        </is>
      </c>
      <c r="K15834" t="inlineStr">
        <is>
          <t>200</t>
        </is>
      </c>
      <c r="L15834" t="inlineStr">
        <is>
          <t>ST200 Gasket Feed: No products available</t>
        </is>
      </c>
    </row>
    <row r="15835">
      <c r="A15835" t="n">
        <v>27065</v>
      </c>
      <c r="B15835" s="25" t="n">
        <v>46224.61416724537</v>
      </c>
      <c r="C15835" s="25" t="n">
        <v>46224.61574401621</v>
      </c>
      <c r="D15835" s="26" t="n">
        <v>0.04187583333333333</v>
      </c>
      <c r="E15835" t="n">
        <v>6</v>
      </c>
      <c r="F15835" t="inlineStr">
        <is>
          <t>Web torn (all stations)</t>
        </is>
      </c>
      <c r="G15835" t="inlineStr">
        <is>
          <t>Tagged - dominant of 2 codes</t>
        </is>
      </c>
      <c r="H15835" s="26" t="n">
        <v>0</v>
      </c>
      <c r="I15835" t="inlineStr">
        <is>
          <t>Web torn (all stations); 1158-6GQ1 Vacuum splice module not present</t>
        </is>
      </c>
      <c r="J15835" t="inlineStr">
        <is>
          <t>Material supply (reels / infeed)</t>
        </is>
      </c>
      <c r="K15835" t="inlineStr"/>
      <c r="L15835" t="inlineStr"/>
    </row>
    <row r="15836">
      <c r="A15836" t="n">
        <v>27066</v>
      </c>
      <c r="B15836" s="25" t="n">
        <v>46224.61711203703</v>
      </c>
      <c r="C15836" s="25" t="n">
        <v>46224.61738449074</v>
      </c>
      <c r="D15836" s="26" t="n">
        <v>0.009321388888888889</v>
      </c>
      <c r="E15836" t="n">
        <v>4</v>
      </c>
      <c r="F15836" t="inlineStr">
        <is>
          <t>1159-6GQ1 Vacuum splice module not present</t>
        </is>
      </c>
      <c r="G15836" t="inlineStr">
        <is>
          <t>Tagged</t>
        </is>
      </c>
      <c r="H15836" s="26" t="n">
        <v>0</v>
      </c>
      <c r="I15836" t="inlineStr">
        <is>
          <t>1159-6GQ1 Vacuum splice module not present</t>
        </is>
      </c>
      <c r="J15836" t="inlineStr">
        <is>
          <t>Equipment fault</t>
        </is>
      </c>
      <c r="K15836" t="inlineStr">
        <is>
          <t>159</t>
        </is>
      </c>
      <c r="L15836" t="inlineStr">
        <is>
          <t>ST159 Reinforcement Tape: Vacuum splice module not present</t>
        </is>
      </c>
    </row>
    <row r="15837">
      <c r="A15837" t="n">
        <v>27070</v>
      </c>
      <c r="B15837" s="25" t="n">
        <v>46224.62025416666</v>
      </c>
      <c r="C15837" s="25" t="n">
        <v>46224.62061944445</v>
      </c>
      <c r="D15837" s="26" t="n">
        <v>0.01071472222222222</v>
      </c>
      <c r="E15837" t="n">
        <v>2</v>
      </c>
      <c r="F15837" t="inlineStr">
        <is>
          <t>MSM-Main: At least one station takes longer than maximum allowed</t>
        </is>
      </c>
      <c r="G15837" t="inlineStr">
        <is>
          <t>Tagged</t>
        </is>
      </c>
      <c r="H15837" s="26" t="n">
        <v>0</v>
      </c>
      <c r="I15837" t="inlineStr">
        <is>
          <t>MSM-Main: At least one station takes longer than maximum allowed</t>
        </is>
      </c>
      <c r="J15837" t="inlineStr">
        <is>
          <t>Controller / machine cycle-time</t>
        </is>
      </c>
      <c r="K15837" t="inlineStr"/>
      <c r="L15837" t="inlineStr"/>
    </row>
    <row r="15838">
      <c r="A15838" t="n">
        <v>27072</v>
      </c>
      <c r="B15838" s="25" t="n">
        <v>46224.62129768518</v>
      </c>
      <c r="C15838" s="25" t="n">
        <v>46224.62129768518</v>
      </c>
      <c r="D15838" s="26" t="n">
        <v>0.005704722222222222</v>
      </c>
      <c r="E15838" t="n">
        <v>1</v>
      </c>
      <c r="F15838" t="inlineStr">
        <is>
          <t>MSM-Main: At least one station takes longer than the set cycle time allows</t>
        </is>
      </c>
      <c r="G15838" t="inlineStr">
        <is>
          <t>Inferred from alarm text</t>
        </is>
      </c>
      <c r="H15838" s="26" t="n">
        <v>0.005704722222222222</v>
      </c>
      <c r="I15838" t="inlineStr"/>
      <c r="J15838" t="inlineStr">
        <is>
          <t>Controller / machine cycle-time</t>
        </is>
      </c>
      <c r="K15838" t="inlineStr"/>
      <c r="L15838" t="inlineStr"/>
    </row>
    <row r="15839">
      <c r="A15839" t="n">
        <v>27073</v>
      </c>
      <c r="B15839" s="25" t="n">
        <v>46224.62288040509</v>
      </c>
      <c r="C15839" s="25" t="n">
        <v>46224.64435940972</v>
      </c>
      <c r="D15839" s="26" t="n">
        <v>0.5181405555555556</v>
      </c>
      <c r="E15839" t="n">
        <v>4</v>
      </c>
      <c r="F15839" t="inlineStr">
        <is>
          <t>The machine empty run is finished</t>
        </is>
      </c>
      <c r="G15839" t="inlineStr">
        <is>
          <t>Tagged</t>
        </is>
      </c>
      <c r="H15839" s="26" t="n">
        <v>0</v>
      </c>
      <c r="I15839" t="inlineStr">
        <is>
          <t>The machine empty run is finished</t>
        </is>
      </c>
      <c r="J15839" t="inlineStr">
        <is>
          <t>Operator / line (warning-type)</t>
        </is>
      </c>
      <c r="K15839" t="inlineStr"/>
      <c r="L15839" t="inlineStr"/>
    </row>
    <row r="15840">
      <c r="A15840" t="n">
        <v>27075</v>
      </c>
      <c r="B15840" s="25" t="n">
        <v>46224.64481736111</v>
      </c>
      <c r="C15840" s="25" t="n">
        <v>46224.64489849537</v>
      </c>
      <c r="D15840" s="26" t="n">
        <v>0.005147222222222221</v>
      </c>
      <c r="E15840" t="n">
        <v>2</v>
      </c>
      <c r="F15840" t="inlineStr">
        <is>
          <t>MSM-Main: At least one station takes longer than maximum allowed</t>
        </is>
      </c>
      <c r="G15840" t="inlineStr">
        <is>
          <t>Tagged</t>
        </is>
      </c>
      <c r="H15840" s="26" t="n">
        <v>0</v>
      </c>
      <c r="I15840" t="inlineStr">
        <is>
          <t>MSM-Main: At least one station takes longer than maximum allowed</t>
        </is>
      </c>
      <c r="J15840" t="inlineStr">
        <is>
          <t>Controller / machine cycle-time</t>
        </is>
      </c>
      <c r="K15840" t="inlineStr"/>
      <c r="L15840" t="inlineStr"/>
    </row>
    <row r="15841">
      <c r="A15841" t="n">
        <v>27077</v>
      </c>
      <c r="B15841" s="25" t="n">
        <v>46224.64517670139</v>
      </c>
      <c r="C15841" s="25" t="n">
        <v>46224.64523472222</v>
      </c>
      <c r="D15841" s="26" t="n">
        <v>0.00515</v>
      </c>
      <c r="E15841" t="n">
        <v>3</v>
      </c>
      <c r="F15841" t="inlineStr">
        <is>
          <t>1222-1B1 Consecutive fault camera bad part</t>
        </is>
      </c>
      <c r="G15841" t="inlineStr">
        <is>
          <t>Tagged</t>
        </is>
      </c>
      <c r="H15841" s="26" t="n">
        <v>0</v>
      </c>
      <c r="I15841" t="inlineStr">
        <is>
          <t>1222-1B1 Consecutive fault camera bad part</t>
        </is>
      </c>
      <c r="J15841" t="inlineStr">
        <is>
          <t>Equipment fault</t>
        </is>
      </c>
      <c r="K15841" t="inlineStr">
        <is>
          <t>222</t>
        </is>
      </c>
      <c r="L15841" t="inlineStr">
        <is>
          <t>ST222: Consecutive fault camera bad part</t>
        </is>
      </c>
    </row>
    <row r="15842">
      <c r="A15842" t="n">
        <v>27079</v>
      </c>
      <c r="B15842" s="25" t="n">
        <v>46224.64563475695</v>
      </c>
      <c r="C15842" s="25" t="n">
        <v>46224.64602905093</v>
      </c>
      <c r="D15842" s="26" t="n">
        <v>0.01642055555555556</v>
      </c>
      <c r="E15842" t="n">
        <v>2</v>
      </c>
      <c r="F15842" t="inlineStr">
        <is>
          <t>MSM-Main: At least one station takes longer than maximum allowed</t>
        </is>
      </c>
      <c r="G15842" t="inlineStr">
        <is>
          <t>Tagged</t>
        </is>
      </c>
      <c r="H15842" s="26" t="n">
        <v>0</v>
      </c>
      <c r="I15842" t="inlineStr">
        <is>
          <t>MSM-Main: At least one station takes longer than maximum allowed</t>
        </is>
      </c>
      <c r="J15842" t="inlineStr">
        <is>
          <t>Controller / machine cycle-time</t>
        </is>
      </c>
      <c r="K15842" t="inlineStr"/>
      <c r="L15842" t="inlineStr"/>
    </row>
    <row r="15843">
      <c r="A15843" t="n">
        <v>27081</v>
      </c>
      <c r="B15843" s="25" t="n">
        <v>46224.64655659722</v>
      </c>
      <c r="C15843" s="25" t="n">
        <v>46224.64677688658</v>
      </c>
      <c r="D15843" s="26" t="n">
        <v>0.008208333333333333</v>
      </c>
      <c r="E15843" t="n">
        <v>2</v>
      </c>
      <c r="F15843" t="inlineStr">
        <is>
          <t>MSM-Main: At least one station takes longer than maximum allowed</t>
        </is>
      </c>
      <c r="G15843" t="inlineStr">
        <is>
          <t>Tagged</t>
        </is>
      </c>
      <c r="H15843" s="26" t="n">
        <v>0</v>
      </c>
      <c r="I15843" t="inlineStr">
        <is>
          <t>MSM-Main: At least one station takes longer than maximum allowed</t>
        </is>
      </c>
      <c r="J15843" t="inlineStr">
        <is>
          <t>Controller / machine cycle-time</t>
        </is>
      </c>
      <c r="K15843" t="inlineStr"/>
      <c r="L15843" t="inlineStr"/>
    </row>
    <row r="15844">
      <c r="A15844" t="n">
        <v>27084</v>
      </c>
      <c r="B15844" s="25" t="n">
        <v>46224.64848680556</v>
      </c>
      <c r="C15844" s="25" t="n">
        <v>46224.64860269676</v>
      </c>
      <c r="D15844" s="26" t="n">
        <v>0.005285277777777778</v>
      </c>
      <c r="E15844" t="n">
        <v>2</v>
      </c>
      <c r="F15844" t="inlineStr">
        <is>
          <t>1022-9B1/15B1 Check sensor signal before starting axis</t>
        </is>
      </c>
      <c r="G15844" t="inlineStr">
        <is>
          <t>Tagged</t>
        </is>
      </c>
      <c r="H15844" s="26" t="n">
        <v>0</v>
      </c>
      <c r="I15844" t="inlineStr">
        <is>
          <t>1022-9B1/15B1 Check sensor signal before starting axis</t>
        </is>
      </c>
      <c r="J15844" t="inlineStr">
        <is>
          <t>Equipment fault</t>
        </is>
      </c>
      <c r="K15844" t="inlineStr">
        <is>
          <t>022</t>
        </is>
      </c>
      <c r="L15844" t="inlineStr">
        <is>
          <t>ST22 PAD Sealing: Check sensor signal before starting axis</t>
        </is>
      </c>
    </row>
    <row r="15845">
      <c r="A15845" t="n">
        <v>27085</v>
      </c>
      <c r="B15845" s="25" t="n">
        <v>46224.65023746528</v>
      </c>
      <c r="C15845" s="25" t="n">
        <v>46224.70228075232</v>
      </c>
      <c r="D15845" s="26" t="n">
        <v>1.250986944444444</v>
      </c>
      <c r="E15845" t="n">
        <v>24</v>
      </c>
      <c r="F15845" t="inlineStr">
        <is>
          <t>MSM-Bulge A: At least one station takes longer than maximum allowed</t>
        </is>
      </c>
      <c r="G15845" t="inlineStr">
        <is>
          <t>Tagged (+ untagged rows absorbed)</t>
        </is>
      </c>
      <c r="H15845" s="26" t="n">
        <v>0.008206388888888888</v>
      </c>
      <c r="I15845" t="inlineStr">
        <is>
          <t>MSM-Bulge A: At least one station takes longer than maximum allowed</t>
        </is>
      </c>
      <c r="J15845" t="inlineStr">
        <is>
          <t>Controller / machine cycle-time</t>
        </is>
      </c>
      <c r="K15845" t="inlineStr"/>
      <c r="L15845" t="inlineStr"/>
    </row>
    <row r="15846">
      <c r="A15846" t="n">
        <v>27086</v>
      </c>
      <c r="B15846" s="25" t="n">
        <v>46224.70237349537</v>
      </c>
      <c r="C15846" s="25" t="n">
        <v>46224.70850112269</v>
      </c>
      <c r="D15846" s="26" t="n">
        <v>0.1577786111111111</v>
      </c>
      <c r="E15846" t="n">
        <v>16</v>
      </c>
      <c r="F15846" t="inlineStr">
        <is>
          <t>1408-6B2 Limit switch fault Gripper A closed</t>
        </is>
      </c>
      <c r="G15846" t="inlineStr">
        <is>
          <t>Tagged</t>
        </is>
      </c>
      <c r="H15846" s="26" t="n">
        <v>0</v>
      </c>
      <c r="I15846" t="inlineStr">
        <is>
          <t>1408-6B2 Limit switch fault Gripper A closed</t>
        </is>
      </c>
      <c r="J15846" t="inlineStr">
        <is>
          <t>Equipment fault</t>
        </is>
      </c>
      <c r="K15846" t="inlineStr">
        <is>
          <t>408</t>
        </is>
      </c>
      <c r="L15846" t="inlineStr">
        <is>
          <t>ST408 Film/Fabric Feed: Limit switch fault Gripper A/B closed</t>
        </is>
      </c>
    </row>
    <row r="15847">
      <c r="A15847" t="n">
        <v>27089</v>
      </c>
      <c r="B15847" s="25" t="n">
        <v>46224.7091215625</v>
      </c>
      <c r="C15847" s="25" t="n">
        <v>46224.70951585648</v>
      </c>
      <c r="D15847" s="26" t="n">
        <v>0.01307972222222222</v>
      </c>
      <c r="E15847" t="n">
        <v>4</v>
      </c>
      <c r="F15847" t="inlineStr">
        <is>
          <t>1076-2M1 Sealing head B has reached adjusted current limit</t>
        </is>
      </c>
      <c r="G15847" t="inlineStr">
        <is>
          <t>Tagged</t>
        </is>
      </c>
      <c r="H15847" s="26" t="n">
        <v>0</v>
      </c>
      <c r="I15847" t="inlineStr">
        <is>
          <t>1076-2M1 Sealing head B has reached adjusted current limit</t>
        </is>
      </c>
      <c r="J15847" t="inlineStr">
        <is>
          <t>Equipment fault</t>
        </is>
      </c>
      <c r="K15847" t="inlineStr">
        <is>
          <t>076</t>
        </is>
      </c>
      <c r="L15847" t="inlineStr">
        <is>
          <t>ST76 Periphery Seal: Sealing head A/B has reached adjusted current limit</t>
        </is>
      </c>
    </row>
    <row r="15848">
      <c r="A15848" t="n">
        <v>27091</v>
      </c>
      <c r="B15848" s="25" t="n">
        <v>46224.70969552083</v>
      </c>
      <c r="C15848" s="25" t="n">
        <v>46224.70975350695</v>
      </c>
      <c r="D15848" s="26" t="n">
        <v>0.01196305555555555</v>
      </c>
      <c r="E15848" t="n">
        <v>2</v>
      </c>
      <c r="F15848" t="inlineStr">
        <is>
          <t>1076-2M1 Sealing head B has reached adjusted current limit</t>
        </is>
      </c>
      <c r="G15848" t="inlineStr">
        <is>
          <t>Tagged</t>
        </is>
      </c>
      <c r="H15848" s="26" t="n">
        <v>0</v>
      </c>
      <c r="I15848" t="inlineStr">
        <is>
          <t>1076-2M1 Sealing head B has reached adjusted current limit</t>
        </is>
      </c>
      <c r="J15848" t="inlineStr">
        <is>
          <t>Equipment fault</t>
        </is>
      </c>
      <c r="K15848" t="inlineStr">
        <is>
          <t>076</t>
        </is>
      </c>
      <c r="L15848" t="inlineStr">
        <is>
          <t>ST76 Periphery Seal: Sealing head A/B has reached adjusted current limit</t>
        </is>
      </c>
    </row>
    <row r="15849">
      <c r="A15849" t="n">
        <v>27093</v>
      </c>
      <c r="B15849" s="25" t="n">
        <v>46224.71024614583</v>
      </c>
      <c r="C15849" s="25" t="n">
        <v>46224.71032152777</v>
      </c>
      <c r="D15849" s="26" t="n">
        <v>0.005286944444444444</v>
      </c>
      <c r="E15849" t="n">
        <v>3</v>
      </c>
      <c r="F15849" t="inlineStr">
        <is>
          <t>1408-6B2 Limit switch fault Gripper A closed</t>
        </is>
      </c>
      <c r="G15849" t="inlineStr">
        <is>
          <t>Tagged</t>
        </is>
      </c>
      <c r="H15849" s="26" t="n">
        <v>0</v>
      </c>
      <c r="I15849" t="inlineStr">
        <is>
          <t>1408-6B2 Limit switch fault Gripper A closed</t>
        </is>
      </c>
      <c r="J15849" t="inlineStr">
        <is>
          <t>Equipment fault</t>
        </is>
      </c>
      <c r="K15849" t="inlineStr">
        <is>
          <t>408</t>
        </is>
      </c>
      <c r="L15849" t="inlineStr">
        <is>
          <t>ST408 Film/Fabric Feed: Limit switch fault Gripper A/B closed</t>
        </is>
      </c>
    </row>
    <row r="15850">
      <c r="A15850" t="n">
        <v>27094</v>
      </c>
      <c r="B15850" s="25" t="n">
        <v>46224.71053596065</v>
      </c>
      <c r="C15850" s="25" t="n">
        <v>46224.71342341435</v>
      </c>
      <c r="D15850" s="26" t="n">
        <v>0.07166388888888889</v>
      </c>
      <c r="E15850" t="n">
        <v>3</v>
      </c>
      <c r="F15850" t="inlineStr">
        <is>
          <t>1408-6B2 Limit switch fault Gripper A closed</t>
        </is>
      </c>
      <c r="G15850" t="inlineStr">
        <is>
          <t>Tagged</t>
        </is>
      </c>
      <c r="H15850" s="26" t="n">
        <v>0</v>
      </c>
      <c r="I15850" t="inlineStr">
        <is>
          <t>1408-6B2 Limit switch fault Gripper A closed</t>
        </is>
      </c>
      <c r="J15850" t="inlineStr">
        <is>
          <t>Equipment fault</t>
        </is>
      </c>
      <c r="K15850" t="inlineStr">
        <is>
          <t>408</t>
        </is>
      </c>
      <c r="L15850" t="inlineStr">
        <is>
          <t>ST408 Film/Fabric Feed: Limit switch fault Gripper A/B closed</t>
        </is>
      </c>
    </row>
    <row r="15851">
      <c r="A15851" t="n">
        <v>27096</v>
      </c>
      <c r="B15851" s="25" t="n">
        <v>46224.71356832176</v>
      </c>
      <c r="C15851" s="25" t="n">
        <v>46224.71417109953</v>
      </c>
      <c r="D15851" s="26" t="n">
        <v>0.01683055555555555</v>
      </c>
      <c r="E15851" t="n">
        <v>4</v>
      </c>
      <c r="F15851" t="inlineStr">
        <is>
          <t>1408-6B2 Limit switch fault Gripper A closed</t>
        </is>
      </c>
      <c r="G15851" t="inlineStr">
        <is>
          <t>Tagged</t>
        </is>
      </c>
      <c r="H15851" s="26" t="n">
        <v>0</v>
      </c>
      <c r="I15851" t="inlineStr">
        <is>
          <t>1408-6B2 Limit switch fault Gripper A closed</t>
        </is>
      </c>
      <c r="J15851" t="inlineStr">
        <is>
          <t>Equipment fault</t>
        </is>
      </c>
      <c r="K15851" t="inlineStr">
        <is>
          <t>408</t>
        </is>
      </c>
      <c r="L15851" t="inlineStr">
        <is>
          <t>ST408 Film/Fabric Feed: Limit switch fault Gripper A/B closed</t>
        </is>
      </c>
    </row>
    <row r="15852">
      <c r="A15852" t="n">
        <v>27097</v>
      </c>
      <c r="B15852" s="25" t="n">
        <v>46224.71429857639</v>
      </c>
      <c r="C15852" s="25" t="n">
        <v>46224.7143565162</v>
      </c>
      <c r="D15852" s="26" t="n">
        <v>0.005146111111111111</v>
      </c>
      <c r="E15852" t="n">
        <v>3</v>
      </c>
      <c r="F15852" t="inlineStr">
        <is>
          <t>1408-6B2 Limit switch fault Gripper A closed</t>
        </is>
      </c>
      <c r="G15852" t="inlineStr">
        <is>
          <t>Tagged</t>
        </is>
      </c>
      <c r="H15852" s="26" t="n">
        <v>0</v>
      </c>
      <c r="I15852" t="inlineStr">
        <is>
          <t>1408-6B2 Limit switch fault Gripper A closed</t>
        </is>
      </c>
      <c r="J15852" t="inlineStr">
        <is>
          <t>Equipment fault</t>
        </is>
      </c>
      <c r="K15852" t="inlineStr">
        <is>
          <t>408</t>
        </is>
      </c>
      <c r="L15852" t="inlineStr">
        <is>
          <t>ST408 Film/Fabric Feed: Limit switch fault Gripper A/B closed</t>
        </is>
      </c>
    </row>
    <row r="15853">
      <c r="A15853" t="n">
        <v>27099</v>
      </c>
      <c r="B15853" s="25" t="n">
        <v>46224.71455358796</v>
      </c>
      <c r="C15853" s="25" t="n">
        <v>46224.71464633102</v>
      </c>
      <c r="D15853" s="26" t="n">
        <v>0.005286111111111111</v>
      </c>
      <c r="E15853" t="n">
        <v>2</v>
      </c>
      <c r="F15853" t="inlineStr">
        <is>
          <t>1408-6B2 Limit switch fault Gripper A closed</t>
        </is>
      </c>
      <c r="G15853" t="inlineStr">
        <is>
          <t>Tagged</t>
        </is>
      </c>
      <c r="H15853" s="26" t="n">
        <v>0</v>
      </c>
      <c r="I15853" t="inlineStr">
        <is>
          <t>1408-6B2 Limit switch fault Gripper A closed</t>
        </is>
      </c>
      <c r="J15853" t="inlineStr">
        <is>
          <t>Equipment fault</t>
        </is>
      </c>
      <c r="K15853" t="inlineStr">
        <is>
          <t>408</t>
        </is>
      </c>
      <c r="L15853" t="inlineStr">
        <is>
          <t>ST408 Film/Fabric Feed: Limit switch fault Gripper A/B closed</t>
        </is>
      </c>
    </row>
    <row r="15854">
      <c r="A15854" t="n">
        <v>27101</v>
      </c>
      <c r="B15854" s="25" t="n">
        <v>46224.71482021991</v>
      </c>
      <c r="C15854" s="25" t="n">
        <v>46224.71491878472</v>
      </c>
      <c r="D15854" s="26" t="n">
        <v>0.005565555555555555</v>
      </c>
      <c r="E15854" t="n">
        <v>2</v>
      </c>
      <c r="F15854" t="inlineStr">
        <is>
          <t>1408-6B2 Limit switch fault Gripper A closed</t>
        </is>
      </c>
      <c r="G15854" t="inlineStr">
        <is>
          <t>Tagged</t>
        </is>
      </c>
      <c r="H15854" s="26" t="n">
        <v>0</v>
      </c>
      <c r="I15854" t="inlineStr">
        <is>
          <t>1408-6B2 Limit switch fault Gripper A closed</t>
        </is>
      </c>
      <c r="J15854" t="inlineStr">
        <is>
          <t>Equipment fault</t>
        </is>
      </c>
      <c r="K15854" t="inlineStr">
        <is>
          <t>408</t>
        </is>
      </c>
      <c r="L15854" t="inlineStr">
        <is>
          <t>ST408 Film/Fabric Feed: Limit switch fault Gripper A/B closed</t>
        </is>
      </c>
    </row>
    <row r="15855">
      <c r="A15855" t="n">
        <v>27102</v>
      </c>
      <c r="B15855" s="25" t="n">
        <v>46224.71508109954</v>
      </c>
      <c r="C15855" s="25" t="n">
        <v>46224.71588116898</v>
      </c>
      <c r="D15855" s="26" t="n">
        <v>0.02142861111111111</v>
      </c>
      <c r="E15855" t="n">
        <v>5</v>
      </c>
      <c r="F15855" t="inlineStr">
        <is>
          <t>1408-6B2 Limit switch fault Gripper A closed</t>
        </is>
      </c>
      <c r="G15855" t="inlineStr">
        <is>
          <t>Tagged (+ untagged rows absorbed)</t>
        </is>
      </c>
      <c r="H15855" s="26" t="n">
        <v>0.0002777777777777778</v>
      </c>
      <c r="I15855" t="inlineStr">
        <is>
          <t>1408-6B2 Limit switch fault Gripper A closed</t>
        </is>
      </c>
      <c r="J15855" t="inlineStr">
        <is>
          <t>Equipment fault</t>
        </is>
      </c>
      <c r="K15855" t="inlineStr">
        <is>
          <t>408</t>
        </is>
      </c>
      <c r="L15855" t="inlineStr">
        <is>
          <t>ST408 Film/Fabric Feed: Limit switch fault Gripper A/B closed</t>
        </is>
      </c>
    </row>
    <row r="15856">
      <c r="A15856" t="n">
        <v>27104</v>
      </c>
      <c r="B15856" s="25" t="n">
        <v>46224.71600289352</v>
      </c>
      <c r="C15856" s="25" t="n">
        <v>46224.73316728009</v>
      </c>
      <c r="D15856" s="26" t="n">
        <v>0.4155630555555556</v>
      </c>
      <c r="E15856" t="n">
        <v>6</v>
      </c>
      <c r="F15856" t="inlineStr">
        <is>
          <t>1090-2B1 Error Cylinder switch</t>
        </is>
      </c>
      <c r="G15856" t="inlineStr">
        <is>
          <t>Tagged (+ untagged rows absorbed)</t>
        </is>
      </c>
      <c r="H15856" s="26" t="n">
        <v>0.0002786111111111111</v>
      </c>
      <c r="I15856" t="inlineStr">
        <is>
          <t>1090-2B1 Error Cylinder switch</t>
        </is>
      </c>
      <c r="J15856" t="inlineStr">
        <is>
          <t>Equipment fault</t>
        </is>
      </c>
      <c r="K15856" t="inlineStr">
        <is>
          <t>090</t>
        </is>
      </c>
      <c r="L15856" t="inlineStr">
        <is>
          <t>ST90 Offload: Error Cylinder switch</t>
        </is>
      </c>
    </row>
    <row r="15857">
      <c r="A15857" t="n">
        <v>27105</v>
      </c>
      <c r="B15857" s="25" t="n">
        <v>46224.73335856482</v>
      </c>
      <c r="C15857" s="25" t="n">
        <v>46224.73946215278</v>
      </c>
      <c r="D15857" s="26" t="n">
        <v>0.1487119444444445</v>
      </c>
      <c r="E15857" t="n">
        <v>3</v>
      </c>
      <c r="F15857" t="inlineStr">
        <is>
          <t>1090-2B1 Error Cylinder switch</t>
        </is>
      </c>
      <c r="G15857" t="inlineStr">
        <is>
          <t>Tagged</t>
        </is>
      </c>
      <c r="H15857" s="26" t="n">
        <v>0</v>
      </c>
      <c r="I15857" t="inlineStr">
        <is>
          <t>1090-2B1 Error Cylinder switch</t>
        </is>
      </c>
      <c r="J15857" t="inlineStr">
        <is>
          <t>Equipment fault</t>
        </is>
      </c>
      <c r="K15857" t="inlineStr">
        <is>
          <t>090</t>
        </is>
      </c>
      <c r="L15857" t="inlineStr">
        <is>
          <t>ST90 Offload: Error Cylinder switch</t>
        </is>
      </c>
    </row>
    <row r="15858">
      <c r="A15858" t="n">
        <v>27106</v>
      </c>
      <c r="B15858" s="25" t="n">
        <v>46224.73963603009</v>
      </c>
      <c r="C15858" s="25" t="n">
        <v>46224.73966501158</v>
      </c>
      <c r="D15858" s="26" t="n">
        <v>0.0032</v>
      </c>
      <c r="E15858" t="n">
        <v>2</v>
      </c>
      <c r="F15858" t="inlineStr">
        <is>
          <t>1090-2B1 Error Cylinder switch</t>
        </is>
      </c>
      <c r="G15858" t="inlineStr">
        <is>
          <t>Tagged</t>
        </is>
      </c>
      <c r="H15858" s="26" t="n">
        <v>0</v>
      </c>
      <c r="I15858" t="inlineStr">
        <is>
          <t>1090-2B1 Error Cylinder switch</t>
        </is>
      </c>
      <c r="J15858" t="inlineStr">
        <is>
          <t>Equipment fault</t>
        </is>
      </c>
      <c r="K15858" t="inlineStr">
        <is>
          <t>090</t>
        </is>
      </c>
      <c r="L15858" t="inlineStr">
        <is>
          <t>ST90 Offload: Error Cylinder switch</t>
        </is>
      </c>
    </row>
    <row r="15859">
      <c r="A15859" t="n">
        <v>27108</v>
      </c>
      <c r="B15859" s="25" t="n">
        <v>46224.74022731482</v>
      </c>
      <c r="C15859" s="25" t="n">
        <v>46224.7405403588</v>
      </c>
      <c r="D15859" s="26" t="n">
        <v>0.009739722222222223</v>
      </c>
      <c r="E15859" t="n">
        <v>2</v>
      </c>
      <c r="F15859" t="inlineStr">
        <is>
          <t>1084 Bad parts box not in position and maximum of bad parts reached</t>
        </is>
      </c>
      <c r="G15859" t="inlineStr">
        <is>
          <t>Tagged</t>
        </is>
      </c>
      <c r="H15859" s="26" t="n">
        <v>0</v>
      </c>
      <c r="I15859" t="inlineStr">
        <is>
          <t>1084 Bad parts box not in position and maximum of bad parts reached</t>
        </is>
      </c>
      <c r="J15859" t="inlineStr">
        <is>
          <t>Operator / line (warning-type)</t>
        </is>
      </c>
      <c r="K15859" t="inlineStr">
        <is>
          <t>084</t>
        </is>
      </c>
      <c r="L15859" t="inlineStr"/>
    </row>
    <row r="15860">
      <c r="A15860" t="n">
        <v>27110</v>
      </c>
      <c r="B15860" s="25" t="n">
        <v>46224.7437346875</v>
      </c>
      <c r="C15860" s="25" t="n">
        <v>46224.74389116898</v>
      </c>
      <c r="D15860" s="26" t="n">
        <v>0.006121111111111111</v>
      </c>
      <c r="E15860" t="n">
        <v>3</v>
      </c>
      <c r="F15860" t="inlineStr">
        <is>
          <t>1406-6B2 Valve in pickup position B not present</t>
        </is>
      </c>
      <c r="G15860" t="inlineStr">
        <is>
          <t>Tagged (+ untagged rows absorbed)</t>
        </is>
      </c>
      <c r="H15860" s="26" t="n">
        <v>0.001947222222222222</v>
      </c>
      <c r="I15860" t="inlineStr">
        <is>
          <t>1406-6B2 Valve in pickup position B not present</t>
        </is>
      </c>
      <c r="J15860" t="inlineStr">
        <is>
          <t>Equipment fault</t>
        </is>
      </c>
      <c r="K15860" t="inlineStr">
        <is>
          <t>406</t>
        </is>
      </c>
      <c r="L15860" t="inlineStr">
        <is>
          <t>ST406 Valve Feed: Valve in pickup position A/B not present</t>
        </is>
      </c>
    </row>
    <row r="15861">
      <c r="A15861" t="n">
        <v>27113</v>
      </c>
      <c r="B15861" s="25" t="n">
        <v>46224.75030251157</v>
      </c>
      <c r="C15861" s="25" t="n">
        <v>46224.75091686343</v>
      </c>
      <c r="D15861" s="26" t="n">
        <v>0.01516194444444444</v>
      </c>
      <c r="E15861" t="n">
        <v>5</v>
      </c>
      <c r="F15861" t="inlineStr">
        <is>
          <t>1076-2M1 Sealing head B has reached adjusted current limit</t>
        </is>
      </c>
      <c r="G15861" t="inlineStr">
        <is>
          <t>Tagged</t>
        </is>
      </c>
      <c r="H15861" s="26" t="n">
        <v>0</v>
      </c>
      <c r="I15861" t="inlineStr">
        <is>
          <t>1076-2M1 Sealing head B has reached adjusted current limit</t>
        </is>
      </c>
      <c r="J15861" t="inlineStr">
        <is>
          <t>Equipment fault</t>
        </is>
      </c>
      <c r="K15861" t="inlineStr">
        <is>
          <t>076</t>
        </is>
      </c>
      <c r="L15861" t="inlineStr">
        <is>
          <t>ST76 Periphery Seal: Sealing head A/B has reached adjusted current limit</t>
        </is>
      </c>
    </row>
    <row r="15862">
      <c r="A15862" t="n">
        <v>27115</v>
      </c>
      <c r="B15862" s="25" t="n">
        <v>46224.75401813658</v>
      </c>
      <c r="C15862" s="25" t="n">
        <v>46224.76000697917</v>
      </c>
      <c r="D15862" s="26" t="n">
        <v>0.1466544444444444</v>
      </c>
      <c r="E15862" t="n">
        <v>3</v>
      </c>
      <c r="F15862" t="inlineStr">
        <is>
          <t>End of reel (all stations)</t>
        </is>
      </c>
      <c r="G15862" t="inlineStr">
        <is>
          <t>Tagged</t>
        </is>
      </c>
      <c r="H15862" s="26" t="n">
        <v>0</v>
      </c>
      <c r="I15862" t="inlineStr">
        <is>
          <t>End of reel (all stations)</t>
        </is>
      </c>
      <c r="J15862" t="inlineStr">
        <is>
          <t>Material supply (reels / infeed)</t>
        </is>
      </c>
      <c r="K15862" t="inlineStr"/>
      <c r="L15862" t="inlineStr"/>
    </row>
    <row r="15863">
      <c r="A15863" t="n">
        <v>27116</v>
      </c>
      <c r="B15863" s="25" t="n">
        <v>46224.76048240741</v>
      </c>
      <c r="C15863" s="25" t="n">
        <v>46224.76416362268</v>
      </c>
      <c r="D15863" s="26" t="n">
        <v>0.1165936111111111</v>
      </c>
      <c r="E15863" t="n">
        <v>4</v>
      </c>
      <c r="F15863" t="inlineStr">
        <is>
          <t>1A07-1B1 Main air valve basic machine pressure not present</t>
        </is>
      </c>
      <c r="G15863" t="inlineStr">
        <is>
          <t>Tagged (+ untagged rows absorbed)</t>
        </is>
      </c>
      <c r="H15863" s="26" t="n">
        <v>0.004174166666666666</v>
      </c>
      <c r="I15863" t="inlineStr">
        <is>
          <t>1A07-1B1 Main air valve basic machine pressure not present</t>
        </is>
      </c>
      <c r="J15863" t="inlineStr">
        <is>
          <t>Utilities / infrastructure</t>
        </is>
      </c>
      <c r="K15863" t="inlineStr"/>
      <c r="L15863" t="inlineStr"/>
    </row>
    <row r="15864">
      <c r="A15864" t="n">
        <v>27118</v>
      </c>
      <c r="B15864" s="25" t="n">
        <v>46224.76552596065</v>
      </c>
      <c r="C15864" s="25" t="n">
        <v>46224.76552596065</v>
      </c>
      <c r="D15864" s="26" t="n">
        <v>0.01850277777777778</v>
      </c>
      <c r="E15864" t="n">
        <v>1</v>
      </c>
      <c r="F15864" t="inlineStr">
        <is>
          <t>The consecutive fault function is switched off</t>
        </is>
      </c>
      <c r="G15864" t="inlineStr">
        <is>
          <t>Inferred from alarm text</t>
        </is>
      </c>
      <c r="H15864" s="26" t="n">
        <v>0.01850277777777778</v>
      </c>
      <c r="I15864" t="inlineStr"/>
      <c r="J15864" t="inlineStr">
        <is>
          <t>Controller / machine cycle-time</t>
        </is>
      </c>
      <c r="K15864" t="inlineStr"/>
      <c r="L15864" t="inlineStr"/>
    </row>
    <row r="15865">
      <c r="A15865" t="n">
        <v>27120</v>
      </c>
      <c r="B15865" s="25" t="n">
        <v>46224.76816334491</v>
      </c>
      <c r="C15865" s="25" t="n">
        <v>46224.76823865741</v>
      </c>
      <c r="D15865" s="26" t="n">
        <v>0.0050075</v>
      </c>
      <c r="E15865" t="n">
        <v>2</v>
      </c>
      <c r="F15865" t="inlineStr">
        <is>
          <t>1082-5B2 Error vacuum switch push out piston B</t>
        </is>
      </c>
      <c r="G15865" t="inlineStr">
        <is>
          <t>Tagged</t>
        </is>
      </c>
      <c r="H15865" s="26" t="n">
        <v>0</v>
      </c>
      <c r="I15865" t="inlineStr">
        <is>
          <t>1082-5B2 Error vacuum switch push out piston B</t>
        </is>
      </c>
      <c r="J15865" t="inlineStr">
        <is>
          <t>Equipment fault</t>
        </is>
      </c>
      <c r="K15865" t="inlineStr">
        <is>
          <t>082</t>
        </is>
      </c>
      <c r="L15865" t="inlineStr">
        <is>
          <t>ST82 Periphery Punch: Error vacuum switch push out piston A/B</t>
        </is>
      </c>
    </row>
    <row r="15866">
      <c r="A15866" t="n">
        <v>27122</v>
      </c>
      <c r="B15866" s="25" t="n">
        <v>46224.76982708334</v>
      </c>
      <c r="C15866" s="25" t="n">
        <v>46224.77161825231</v>
      </c>
      <c r="D15866" s="26" t="n">
        <v>0.04618805555555556</v>
      </c>
      <c r="E15866" t="n">
        <v>4</v>
      </c>
      <c r="F15866" t="inlineStr">
        <is>
          <t>1090-2B1 Error Cylinder switch</t>
        </is>
      </c>
      <c r="G15866" t="inlineStr">
        <is>
          <t>Tagged</t>
        </is>
      </c>
      <c r="H15866" s="26" t="n">
        <v>0</v>
      </c>
      <c r="I15866" t="inlineStr">
        <is>
          <t>1090-2B1 Error Cylinder switch</t>
        </is>
      </c>
      <c r="J15866" t="inlineStr">
        <is>
          <t>Equipment fault</t>
        </is>
      </c>
      <c r="K15866" t="inlineStr">
        <is>
          <t>090</t>
        </is>
      </c>
      <c r="L15866" t="inlineStr">
        <is>
          <t>ST90 Offload: Error Cylinder switch</t>
        </is>
      </c>
    </row>
    <row r="15867">
      <c r="A15867" t="n">
        <v>27123</v>
      </c>
      <c r="B15867" s="25" t="n">
        <v>46224.77196605324</v>
      </c>
      <c r="C15867" s="25" t="n">
        <v>46224.77238931713</v>
      </c>
      <c r="D15867" s="26" t="n">
        <v>0.012385</v>
      </c>
      <c r="E15867" t="n">
        <v>3</v>
      </c>
      <c r="F15867" t="inlineStr">
        <is>
          <t>1090-2B1 Error Cylinder switch</t>
        </is>
      </c>
      <c r="G15867" t="inlineStr">
        <is>
          <t>Tagged</t>
        </is>
      </c>
      <c r="H15867" s="26" t="n">
        <v>0</v>
      </c>
      <c r="I15867" t="inlineStr">
        <is>
          <t>1090-2B1 Error Cylinder switch</t>
        </is>
      </c>
      <c r="J15867" t="inlineStr">
        <is>
          <t>Equipment fault</t>
        </is>
      </c>
      <c r="K15867" t="inlineStr">
        <is>
          <t>090</t>
        </is>
      </c>
      <c r="L15867" t="inlineStr">
        <is>
          <t>ST90 Offload: Error Cylinder switch</t>
        </is>
      </c>
    </row>
    <row r="15868">
      <c r="A15868" t="n">
        <v>27125</v>
      </c>
      <c r="B15868" s="25" t="n">
        <v>46224.77252847223</v>
      </c>
      <c r="C15868" s="25" t="n">
        <v>46224.7851371875</v>
      </c>
      <c r="D15868" s="26" t="n">
        <v>0.3087313888888888</v>
      </c>
      <c r="E15868" t="n">
        <v>4</v>
      </c>
      <c r="F15868" t="inlineStr">
        <is>
          <t>1090-2B1 Error Cylinder switch</t>
        </is>
      </c>
      <c r="G15868" t="inlineStr">
        <is>
          <t>Tagged</t>
        </is>
      </c>
      <c r="H15868" s="26" t="n">
        <v>0</v>
      </c>
      <c r="I15868" t="inlineStr">
        <is>
          <t>1090-2B1 Error Cylinder switch</t>
        </is>
      </c>
      <c r="J15868" t="inlineStr">
        <is>
          <t>Equipment fault</t>
        </is>
      </c>
      <c r="K15868" t="inlineStr">
        <is>
          <t>090</t>
        </is>
      </c>
      <c r="L15868" t="inlineStr">
        <is>
          <t>ST90 Offload: Error Cylinder switch</t>
        </is>
      </c>
    </row>
    <row r="15869">
      <c r="A15869" t="n">
        <v>27126</v>
      </c>
      <c r="B15869" s="25" t="n">
        <v>46224.78542704861</v>
      </c>
      <c r="C15869" s="25" t="n">
        <v>46224.78673738426</v>
      </c>
      <c r="D15869" s="26" t="n">
        <v>0.03409166666666667</v>
      </c>
      <c r="E15869" t="n">
        <v>4</v>
      </c>
      <c r="F15869" t="inlineStr">
        <is>
          <t>1090-2B1 Error Cylinder switch</t>
        </is>
      </c>
      <c r="G15869" t="inlineStr">
        <is>
          <t>Tagged (+ untagged rows absorbed)</t>
        </is>
      </c>
      <c r="H15869" s="26" t="n">
        <v>0.0002777777777777778</v>
      </c>
      <c r="I15869" t="inlineStr">
        <is>
          <t>1090-2B1 Error Cylinder switch</t>
        </is>
      </c>
      <c r="J15869" t="inlineStr">
        <is>
          <t>Equipment fault</t>
        </is>
      </c>
      <c r="K15869" t="inlineStr">
        <is>
          <t>090</t>
        </is>
      </c>
      <c r="L15869" t="inlineStr">
        <is>
          <t>ST90 Offload: Error Cylinder switch</t>
        </is>
      </c>
    </row>
    <row r="15870">
      <c r="A15870" t="n">
        <v>27127</v>
      </c>
      <c r="B15870" s="25" t="n">
        <v>46224.78830829861</v>
      </c>
      <c r="C15870" s="25" t="n">
        <v>46224.78884733796</v>
      </c>
      <c r="D15870" s="26" t="n">
        <v>0.02017111111111111</v>
      </c>
      <c r="E15870" t="n">
        <v>3</v>
      </c>
      <c r="F15870" t="inlineStr">
        <is>
          <t>1406-6B2 Valve in pickup position B not present</t>
        </is>
      </c>
      <c r="G15870" t="inlineStr">
        <is>
          <t>Tagged</t>
        </is>
      </c>
      <c r="H15870" s="26" t="n">
        <v>0</v>
      </c>
      <c r="I15870" t="inlineStr">
        <is>
          <t>1406-6B2 Valve in pickup position B not present</t>
        </is>
      </c>
      <c r="J15870" t="inlineStr">
        <is>
          <t>Equipment fault</t>
        </is>
      </c>
      <c r="K15870" t="inlineStr">
        <is>
          <t>406</t>
        </is>
      </c>
      <c r="L15870" t="inlineStr">
        <is>
          <t>ST406 Valve Feed: Valve in pickup position A/B not present</t>
        </is>
      </c>
    </row>
    <row r="15871">
      <c r="A15871" t="n">
        <v>27128</v>
      </c>
      <c r="B15871" s="25" t="n">
        <v>46224.794371875</v>
      </c>
      <c r="C15871" s="25" t="n">
        <v>46224.79571099537</v>
      </c>
      <c r="D15871" s="26" t="n">
        <v>0.03422583333333333</v>
      </c>
      <c r="E15871" t="n">
        <v>4</v>
      </c>
      <c r="F15871" t="inlineStr">
        <is>
          <t>1090-2B1 Error Cylinder switch</t>
        </is>
      </c>
      <c r="G15871" t="inlineStr">
        <is>
          <t>Tagged</t>
        </is>
      </c>
      <c r="H15871" s="26" t="n">
        <v>0</v>
      </c>
      <c r="I15871" t="inlineStr">
        <is>
          <t>1090-2B1 Error Cylinder switch</t>
        </is>
      </c>
      <c r="J15871" t="inlineStr">
        <is>
          <t>Equipment fault</t>
        </is>
      </c>
      <c r="K15871" t="inlineStr">
        <is>
          <t>090</t>
        </is>
      </c>
      <c r="L15871" t="inlineStr">
        <is>
          <t>ST90 Offload: Error Cylinder switch</t>
        </is>
      </c>
    </row>
    <row r="15872">
      <c r="A15872" t="n">
        <v>27129</v>
      </c>
      <c r="B15872" s="25" t="n">
        <v>46224.79690517361</v>
      </c>
      <c r="C15872" s="25" t="n">
        <v>46224.80049351852</v>
      </c>
      <c r="D15872" s="26" t="n">
        <v>0.08862500000000001</v>
      </c>
      <c r="E15872" t="n">
        <v>3</v>
      </c>
      <c r="F15872" t="inlineStr">
        <is>
          <t>1090-2B1 Error Cylinder switch</t>
        </is>
      </c>
      <c r="G15872" t="inlineStr">
        <is>
          <t>Tagged</t>
        </is>
      </c>
      <c r="H15872" s="26" t="n">
        <v>0</v>
      </c>
      <c r="I15872" t="inlineStr">
        <is>
          <t>1090-2B1 Error Cylinder switch</t>
        </is>
      </c>
      <c r="J15872" t="inlineStr">
        <is>
          <t>Equipment fault</t>
        </is>
      </c>
      <c r="K15872" t="inlineStr">
        <is>
          <t>090</t>
        </is>
      </c>
      <c r="L15872" t="inlineStr">
        <is>
          <t>ST90 Offload: Error Cylinder switch</t>
        </is>
      </c>
    </row>
    <row r="15873">
      <c r="A15873" t="n">
        <v>27130</v>
      </c>
      <c r="B15873" s="25" t="n">
        <v>46224.8014616088</v>
      </c>
      <c r="C15873" s="25" t="n">
        <v>46224.80184996528</v>
      </c>
      <c r="D15873" s="26" t="n">
        <v>0.01196388888888889</v>
      </c>
      <c r="E15873" t="n">
        <v>3</v>
      </c>
      <c r="F15873" t="inlineStr">
        <is>
          <t>1410-4B2 Limit switch fault Sealing head A bottom in home position</t>
        </is>
      </c>
      <c r="G15873" t="inlineStr">
        <is>
          <t>Tagged (+ untagged rows absorbed)</t>
        </is>
      </c>
      <c r="H15873" s="26" t="n">
        <v>0.0004177777777777778</v>
      </c>
      <c r="I15873" t="inlineStr">
        <is>
          <t>1410-4B2 Limit switch fault Sealing head A bottom in home position</t>
        </is>
      </c>
      <c r="J15873" t="inlineStr">
        <is>
          <t>Equipment fault</t>
        </is>
      </c>
      <c r="K15873" t="inlineStr">
        <is>
          <t>410</t>
        </is>
      </c>
      <c r="L15873" t="inlineStr">
        <is>
          <t>ST410 Valve Seal: Limit switch fault Sealing head A/B bottom in home position</t>
        </is>
      </c>
    </row>
    <row r="15874">
      <c r="A15874" t="n">
        <v>27131</v>
      </c>
      <c r="B15874" s="25" t="n">
        <v>46224.82501469908</v>
      </c>
      <c r="C15874" s="25" t="n">
        <v>46224.82606385417</v>
      </c>
      <c r="D15874" s="26" t="n">
        <v>0.02768333333333333</v>
      </c>
      <c r="E15874" t="n">
        <v>4</v>
      </c>
      <c r="F15874" t="inlineStr">
        <is>
          <t>1406-6B2 Valve in pickup position B not present</t>
        </is>
      </c>
      <c r="G15874" t="inlineStr">
        <is>
          <t>Tagged</t>
        </is>
      </c>
      <c r="H15874" s="26" t="n">
        <v>0</v>
      </c>
      <c r="I15874" t="inlineStr">
        <is>
          <t>1406-6B2 Valve in pickup position B not present</t>
        </is>
      </c>
      <c r="J15874" t="inlineStr">
        <is>
          <t>Equipment fault</t>
        </is>
      </c>
      <c r="K15874" t="inlineStr">
        <is>
          <t>406</t>
        </is>
      </c>
      <c r="L15874" t="inlineStr">
        <is>
          <t>ST406 Valve Feed: Valve in pickup position A/B not present</t>
        </is>
      </c>
    </row>
    <row r="15875">
      <c r="A15875" t="n">
        <v>27132</v>
      </c>
      <c r="B15875" s="25" t="n">
        <v>46224.82950929398</v>
      </c>
      <c r="C15875" s="25" t="n">
        <v>46224.8309702199</v>
      </c>
      <c r="D15875" s="26" t="n">
        <v>0.03756666666666666</v>
      </c>
      <c r="E15875" t="n">
        <v>3</v>
      </c>
      <c r="F15875" t="inlineStr">
        <is>
          <t>Web torn (all stations)</t>
        </is>
      </c>
      <c r="G15875" t="inlineStr">
        <is>
          <t>Tagged</t>
        </is>
      </c>
      <c r="H15875" s="26" t="n">
        <v>0</v>
      </c>
      <c r="I15875" t="inlineStr">
        <is>
          <t>Web torn (all stations)</t>
        </is>
      </c>
      <c r="J15875" t="inlineStr">
        <is>
          <t>Material supply (reels / infeed)</t>
        </is>
      </c>
      <c r="K15875" t="inlineStr"/>
      <c r="L15875" t="inlineStr"/>
    </row>
    <row r="15876">
      <c r="A15876" t="n">
        <v>27135</v>
      </c>
      <c r="B15876" s="25" t="n">
        <v>46224.83220489584</v>
      </c>
      <c r="C15876" s="25" t="n">
        <v>46224.83235563657</v>
      </c>
      <c r="D15876" s="26" t="n">
        <v>0.007234444444444444</v>
      </c>
      <c r="E15876" t="n">
        <v>2</v>
      </c>
      <c r="F15876" t="inlineStr">
        <is>
          <t>1406-6B1 Valve in pickup position A not present</t>
        </is>
      </c>
      <c r="G15876" t="inlineStr">
        <is>
          <t>Tagged</t>
        </is>
      </c>
      <c r="H15876" s="26" t="n">
        <v>0</v>
      </c>
      <c r="I15876" t="inlineStr">
        <is>
          <t>1406-6B1 Valve in pickup position A not present</t>
        </is>
      </c>
      <c r="J15876" t="inlineStr">
        <is>
          <t>Equipment fault</t>
        </is>
      </c>
      <c r="K15876" t="inlineStr">
        <is>
          <t>406</t>
        </is>
      </c>
      <c r="L15876" t="inlineStr">
        <is>
          <t>ST406 Valve Feed: Valve in pickup position A/B not present</t>
        </is>
      </c>
    </row>
    <row r="15877">
      <c r="A15877" t="n">
        <v>27137</v>
      </c>
      <c r="B15877" s="25" t="n">
        <v>46224.83690625</v>
      </c>
      <c r="C15877" s="25" t="n">
        <v>46224.83706859954</v>
      </c>
      <c r="D15877" s="26" t="n">
        <v>0.006261111111111111</v>
      </c>
      <c r="E15877" t="n">
        <v>4</v>
      </c>
      <c r="F15877" t="inlineStr">
        <is>
          <t>1406-6B2 Valve in pickup position B not present</t>
        </is>
      </c>
      <c r="G15877" t="inlineStr">
        <is>
          <t>Tagged (+ untagged rows absorbed)</t>
        </is>
      </c>
      <c r="H15877" s="26" t="n">
        <v>0.0008352777777777778</v>
      </c>
      <c r="I15877" t="inlineStr">
        <is>
          <t>1406-6B2 Valve in pickup position B not present</t>
        </is>
      </c>
      <c r="J15877" t="inlineStr">
        <is>
          <t>Equipment fault</t>
        </is>
      </c>
      <c r="K15877" t="inlineStr">
        <is>
          <t>406</t>
        </is>
      </c>
      <c r="L15877" t="inlineStr">
        <is>
          <t>ST406 Valve Feed: Valve in pickup position A/B not present</t>
        </is>
      </c>
    </row>
    <row r="15878">
      <c r="A15878" t="n">
        <v>27138</v>
      </c>
      <c r="B15878" s="25" t="n">
        <v>46224.84789163194</v>
      </c>
      <c r="C15878" s="25" t="n">
        <v>46224.84871478009</v>
      </c>
      <c r="D15878" s="26" t="n">
        <v>0.02448611111111111</v>
      </c>
      <c r="E15878" t="n">
        <v>3</v>
      </c>
      <c r="F15878" t="inlineStr">
        <is>
          <t>1406-6B1 Valve in pickup position A not present</t>
        </is>
      </c>
      <c r="G15878" t="inlineStr">
        <is>
          <t>Tagged</t>
        </is>
      </c>
      <c r="H15878" s="26" t="n">
        <v>0</v>
      </c>
      <c r="I15878" t="inlineStr">
        <is>
          <t>1406-6B1 Valve in pickup position A not present</t>
        </is>
      </c>
      <c r="J15878" t="inlineStr">
        <is>
          <t>Equipment fault</t>
        </is>
      </c>
      <c r="K15878" t="inlineStr">
        <is>
          <t>406</t>
        </is>
      </c>
      <c r="L15878" t="inlineStr">
        <is>
          <t>ST406 Valve Feed: Valve in pickup position A/B not present</t>
        </is>
      </c>
    </row>
    <row r="15879">
      <c r="A15879" t="n">
        <v>27139</v>
      </c>
      <c r="B15879" s="25" t="n">
        <v>46224.85081917824</v>
      </c>
      <c r="C15879" s="25" t="n">
        <v>46224.85189741898</v>
      </c>
      <c r="D15879" s="26" t="n">
        <v>0.03158333333333333</v>
      </c>
      <c r="E15879" t="n">
        <v>4</v>
      </c>
      <c r="F15879" t="inlineStr">
        <is>
          <t>1090-2B1 Error Cylinder switch</t>
        </is>
      </c>
      <c r="G15879" t="inlineStr">
        <is>
          <t>Tagged</t>
        </is>
      </c>
      <c r="H15879" s="26" t="n">
        <v>0</v>
      </c>
      <c r="I15879" t="inlineStr">
        <is>
          <t>1090-2B1 Error Cylinder switch</t>
        </is>
      </c>
      <c r="J15879" t="inlineStr">
        <is>
          <t>Equipment fault</t>
        </is>
      </c>
      <c r="K15879" t="inlineStr">
        <is>
          <t>090</t>
        </is>
      </c>
      <c r="L15879" t="inlineStr">
        <is>
          <t>ST90 Offload: Error Cylinder switch</t>
        </is>
      </c>
    </row>
    <row r="15880">
      <c r="A15880" t="n">
        <v>27140</v>
      </c>
      <c r="B15880" s="25" t="n">
        <v>46224.85350324074</v>
      </c>
      <c r="C15880" s="25" t="n">
        <v>46224.85471554398</v>
      </c>
      <c r="D15880" s="26" t="n">
        <v>0.03619166666666667</v>
      </c>
      <c r="E15880" t="n">
        <v>4</v>
      </c>
      <c r="F15880" t="inlineStr">
        <is>
          <t>1090-2B1 Error Cylinder switch</t>
        </is>
      </c>
      <c r="G15880" t="inlineStr">
        <is>
          <t>Tagged (+ untagged rows absorbed)</t>
        </is>
      </c>
      <c r="H15880" s="26" t="n">
        <v>0.0002786111111111111</v>
      </c>
      <c r="I15880" t="inlineStr">
        <is>
          <t>1090-2B1 Error Cylinder switch</t>
        </is>
      </c>
      <c r="J15880" t="inlineStr">
        <is>
          <t>Equipment fault</t>
        </is>
      </c>
      <c r="K15880" t="inlineStr">
        <is>
          <t>090</t>
        </is>
      </c>
      <c r="L15880" t="inlineStr">
        <is>
          <t>ST90 Offload: Error Cylinder switch</t>
        </is>
      </c>
    </row>
    <row r="15881">
      <c r="A15881" t="n">
        <v>27141</v>
      </c>
      <c r="B15881" s="25" t="n">
        <v>46224.85638521991</v>
      </c>
      <c r="C15881" s="25" t="n">
        <v>46224.85765505787</v>
      </c>
      <c r="D15881" s="26" t="n">
        <v>0.03256222222222222</v>
      </c>
      <c r="E15881" t="n">
        <v>4</v>
      </c>
      <c r="F15881" t="inlineStr">
        <is>
          <t>1090-2B1 Error Cylinder switch</t>
        </is>
      </c>
      <c r="G15881" t="inlineStr">
        <is>
          <t>Tagged</t>
        </is>
      </c>
      <c r="H15881" s="26" t="n">
        <v>0</v>
      </c>
      <c r="I15881" t="inlineStr">
        <is>
          <t>1090-2B1 Error Cylinder switch</t>
        </is>
      </c>
      <c r="J15881" t="inlineStr">
        <is>
          <t>Equipment fault</t>
        </is>
      </c>
      <c r="K15881" t="inlineStr">
        <is>
          <t>090</t>
        </is>
      </c>
      <c r="L15881" t="inlineStr">
        <is>
          <t>ST90 Offload: Error Cylinder switch</t>
        </is>
      </c>
    </row>
    <row r="15882">
      <c r="A15882" t="n">
        <v>27142</v>
      </c>
      <c r="B15882" s="25" t="n">
        <v>46224.85818831019</v>
      </c>
      <c r="C15882" s="25" t="n">
        <v>46224.85948101852</v>
      </c>
      <c r="D15882" s="26" t="n">
        <v>0.03366944444444444</v>
      </c>
      <c r="E15882" t="n">
        <v>3</v>
      </c>
      <c r="F15882" t="inlineStr">
        <is>
          <t>1090-2B1 Error Cylinder switch</t>
        </is>
      </c>
      <c r="G15882" t="inlineStr">
        <is>
          <t>Tagged</t>
        </is>
      </c>
      <c r="H15882" s="26" t="n">
        <v>0</v>
      </c>
      <c r="I15882" t="inlineStr">
        <is>
          <t>1090-2B1 Error Cylinder switch</t>
        </is>
      </c>
      <c r="J15882" t="inlineStr">
        <is>
          <t>Equipment fault</t>
        </is>
      </c>
      <c r="K15882" t="inlineStr">
        <is>
          <t>090</t>
        </is>
      </c>
      <c r="L15882" t="inlineStr">
        <is>
          <t>ST90 Offload: Error Cylinder switch</t>
        </is>
      </c>
    </row>
    <row r="15883">
      <c r="A15883" t="n">
        <v>27143</v>
      </c>
      <c r="B15883" s="25" t="n">
        <v>46224.86036802083</v>
      </c>
      <c r="C15883" s="25" t="n">
        <v>46224.86170690972</v>
      </c>
      <c r="D15883" s="26" t="n">
        <v>0.03449805555555555</v>
      </c>
      <c r="E15883" t="n">
        <v>4</v>
      </c>
      <c r="F15883" t="inlineStr">
        <is>
          <t>1090-2B1 Error Cylinder switch</t>
        </is>
      </c>
      <c r="G15883" t="inlineStr">
        <is>
          <t>Tagged</t>
        </is>
      </c>
      <c r="H15883" s="26" t="n">
        <v>0</v>
      </c>
      <c r="I15883" t="inlineStr">
        <is>
          <t>1090-2B1 Error Cylinder switch</t>
        </is>
      </c>
      <c r="J15883" t="inlineStr">
        <is>
          <t>Equipment fault</t>
        </is>
      </c>
      <c r="K15883" t="inlineStr">
        <is>
          <t>090</t>
        </is>
      </c>
      <c r="L15883" t="inlineStr">
        <is>
          <t>ST90 Offload: Error Cylinder switch</t>
        </is>
      </c>
    </row>
    <row r="15884">
      <c r="A15884" t="n">
        <v>27144</v>
      </c>
      <c r="B15884" s="25" t="n">
        <v>46224.86382288195</v>
      </c>
      <c r="C15884" s="25" t="n">
        <v>46224.86656458333</v>
      </c>
      <c r="D15884" s="26" t="n">
        <v>0.06802666666666667</v>
      </c>
      <c r="E15884" t="n">
        <v>4</v>
      </c>
      <c r="F15884" t="inlineStr">
        <is>
          <t>1090-2B1 Error Cylinder switch</t>
        </is>
      </c>
      <c r="G15884" t="inlineStr">
        <is>
          <t>Tagged</t>
        </is>
      </c>
      <c r="H15884" s="26" t="n">
        <v>0</v>
      </c>
      <c r="I15884" t="inlineStr">
        <is>
          <t>1090-2B1 Error Cylinder switch</t>
        </is>
      </c>
      <c r="J15884" t="inlineStr">
        <is>
          <t>Equipment fault</t>
        </is>
      </c>
      <c r="K15884" t="inlineStr">
        <is>
          <t>090</t>
        </is>
      </c>
      <c r="L15884" t="inlineStr">
        <is>
          <t>ST90 Offload: Error Cylinder switch</t>
        </is>
      </c>
    </row>
    <row r="15885">
      <c r="A15885" t="n">
        <v>27145</v>
      </c>
      <c r="B15885" s="25" t="n">
        <v>46224.86943480324</v>
      </c>
      <c r="C15885" s="25" t="n">
        <v>46224.87042021991</v>
      </c>
      <c r="D15885" s="26" t="n">
        <v>0.025875</v>
      </c>
      <c r="E15885" t="n">
        <v>5</v>
      </c>
      <c r="F15885" t="inlineStr">
        <is>
          <t>1406 Consecutive fault side A</t>
        </is>
      </c>
      <c r="G15885" t="inlineStr">
        <is>
          <t>Tagged (+ untagged rows absorbed)</t>
        </is>
      </c>
      <c r="H15885" s="26" t="n">
        <v>0.0002777777777777778</v>
      </c>
      <c r="I15885" t="inlineStr">
        <is>
          <t>1406 Consecutive fault side A</t>
        </is>
      </c>
      <c r="J15885" t="inlineStr">
        <is>
          <t>Equipment fault</t>
        </is>
      </c>
      <c r="K15885" t="inlineStr">
        <is>
          <t>406</t>
        </is>
      </c>
      <c r="L15885" t="inlineStr">
        <is>
          <t>ST406 Valve Feed: Consecutive fault side A/B</t>
        </is>
      </c>
    </row>
    <row r="15886">
      <c r="A15886" t="n">
        <v>27146</v>
      </c>
      <c r="B15886" s="25" t="n">
        <v>46224.8708665162</v>
      </c>
      <c r="C15886" s="25" t="n">
        <v>46224.87122596065</v>
      </c>
      <c r="D15886" s="26" t="n">
        <v>0.01280083333333333</v>
      </c>
      <c r="E15886" t="n">
        <v>3</v>
      </c>
      <c r="F15886" t="inlineStr">
        <is>
          <t>MSM-Main: At least one station takes longer than maximum allowed</t>
        </is>
      </c>
      <c r="G15886" t="inlineStr">
        <is>
          <t>Tagged (+ untagged rows absorbed)</t>
        </is>
      </c>
      <c r="H15886" s="26" t="n">
        <v>0.0002786111111111111</v>
      </c>
      <c r="I15886" t="inlineStr">
        <is>
          <t>MSM-Main: At least one station takes longer than maximum allowed</t>
        </is>
      </c>
      <c r="J15886" t="inlineStr">
        <is>
          <t>Controller / machine cycle-time</t>
        </is>
      </c>
      <c r="K15886" t="inlineStr"/>
      <c r="L15886" t="inlineStr"/>
    </row>
    <row r="15887">
      <c r="A15887" t="n">
        <v>27147</v>
      </c>
      <c r="B15887" s="25" t="n">
        <v>46224.87367306713</v>
      </c>
      <c r="C15887" s="25" t="n">
        <v>46224.87459482639</v>
      </c>
      <c r="D15887" s="26" t="n">
        <v>0.02518333333333333</v>
      </c>
      <c r="E15887" t="n">
        <v>3</v>
      </c>
      <c r="F15887" t="inlineStr">
        <is>
          <t>1090-2B1 Error Cylinder switch</t>
        </is>
      </c>
      <c r="G15887" t="inlineStr">
        <is>
          <t>Tagged</t>
        </is>
      </c>
      <c r="H15887" s="26" t="n">
        <v>0</v>
      </c>
      <c r="I15887" t="inlineStr">
        <is>
          <t>1090-2B1 Error Cylinder switch</t>
        </is>
      </c>
      <c r="J15887" t="inlineStr">
        <is>
          <t>Equipment fault</t>
        </is>
      </c>
      <c r="K15887" t="inlineStr">
        <is>
          <t>090</t>
        </is>
      </c>
      <c r="L15887" t="inlineStr">
        <is>
          <t>ST90 Offload: Error Cylinder switch</t>
        </is>
      </c>
    </row>
    <row r="15888">
      <c r="A15888" t="n">
        <v>27148</v>
      </c>
      <c r="B15888" s="25" t="n">
        <v>46224.87552820602</v>
      </c>
      <c r="C15888" s="25" t="n">
        <v>46224.87805559028</v>
      </c>
      <c r="D15888" s="26" t="n">
        <v>0.06274333333333335</v>
      </c>
      <c r="E15888" t="n">
        <v>4</v>
      </c>
      <c r="F15888" t="inlineStr">
        <is>
          <t>1090-2B1 Error Cylinder switch</t>
        </is>
      </c>
      <c r="G15888" t="inlineStr">
        <is>
          <t>Tagged (+ untagged rows absorbed)</t>
        </is>
      </c>
      <c r="H15888" s="26" t="n">
        <v>0.0002777777777777778</v>
      </c>
      <c r="I15888" t="inlineStr">
        <is>
          <t>1090-2B1 Error Cylinder switch</t>
        </is>
      </c>
      <c r="J15888" t="inlineStr">
        <is>
          <t>Equipment fault</t>
        </is>
      </c>
      <c r="K15888" t="inlineStr">
        <is>
          <t>090</t>
        </is>
      </c>
      <c r="L15888" t="inlineStr">
        <is>
          <t>ST90 Offload: Error Cylinder switch</t>
        </is>
      </c>
    </row>
    <row r="15889">
      <c r="A15889" t="n">
        <v>27149</v>
      </c>
      <c r="B15889" s="25" t="n">
        <v>46224.88591068287</v>
      </c>
      <c r="C15889" s="25" t="n">
        <v>46224.88691346065</v>
      </c>
      <c r="D15889" s="26" t="n">
        <v>0.0264325</v>
      </c>
      <c r="E15889" t="n">
        <v>3</v>
      </c>
      <c r="F15889" t="inlineStr">
        <is>
          <t>1406-6B2 Valve in pickup position B not present</t>
        </is>
      </c>
      <c r="G15889" t="inlineStr">
        <is>
          <t>Tagged</t>
        </is>
      </c>
      <c r="H15889" s="26" t="n">
        <v>0</v>
      </c>
      <c r="I15889" t="inlineStr">
        <is>
          <t>1406-6B2 Valve in pickup position B not present</t>
        </is>
      </c>
      <c r="J15889" t="inlineStr">
        <is>
          <t>Equipment fault</t>
        </is>
      </c>
      <c r="K15889" t="inlineStr">
        <is>
          <t>406</t>
        </is>
      </c>
      <c r="L15889" t="inlineStr">
        <is>
          <t>ST406 Valve Feed: Valve in pickup position A/B not present</t>
        </is>
      </c>
    </row>
    <row r="15890">
      <c r="A15890" t="n">
        <v>27150</v>
      </c>
      <c r="B15890" s="25" t="n">
        <v>46224.8871628125</v>
      </c>
      <c r="C15890" s="25" t="n">
        <v>46224.88803822917</v>
      </c>
      <c r="D15890" s="26" t="n">
        <v>0.02309722222222222</v>
      </c>
      <c r="E15890" t="n">
        <v>3</v>
      </c>
      <c r="F15890" t="inlineStr">
        <is>
          <t>1406-6B2 Valve in pickup position B not present</t>
        </is>
      </c>
      <c r="G15890" t="inlineStr">
        <is>
          <t>Tagged</t>
        </is>
      </c>
      <c r="H15890" s="26" t="n">
        <v>0</v>
      </c>
      <c r="I15890" t="inlineStr">
        <is>
          <t>1406-6B2 Valve in pickup position B not present</t>
        </is>
      </c>
      <c r="J15890" t="inlineStr">
        <is>
          <t>Equipment fault</t>
        </is>
      </c>
      <c r="K15890" t="inlineStr">
        <is>
          <t>406</t>
        </is>
      </c>
      <c r="L15890" t="inlineStr">
        <is>
          <t>ST406 Valve Feed: Valve in pickup position A/B not present</t>
        </is>
      </c>
    </row>
    <row r="15891">
      <c r="A15891" t="n">
        <v>27151</v>
      </c>
      <c r="B15891" s="25" t="n">
        <v>46224.88813677083</v>
      </c>
      <c r="C15891" s="25" t="n">
        <v>46224.88877430555</v>
      </c>
      <c r="D15891" s="26" t="n">
        <v>0.01711111111111111</v>
      </c>
      <c r="E15891" t="n">
        <v>3</v>
      </c>
      <c r="F15891" t="inlineStr">
        <is>
          <t>1406-5B1 Limit switch fault Linear axis retracted</t>
        </is>
      </c>
      <c r="G15891" t="inlineStr">
        <is>
          <t>Tagged</t>
        </is>
      </c>
      <c r="H15891" s="26" t="n">
        <v>0</v>
      </c>
      <c r="I15891" t="inlineStr">
        <is>
          <t>1406-5B1 Limit switch fault Linear axis retracted</t>
        </is>
      </c>
      <c r="J15891" t="inlineStr">
        <is>
          <t>Equipment fault</t>
        </is>
      </c>
      <c r="K15891" t="inlineStr">
        <is>
          <t>406</t>
        </is>
      </c>
      <c r="L15891" t="inlineStr">
        <is>
          <t>ST406 Valve Feed: Limit switch fault Linear axis retracted</t>
        </is>
      </c>
    </row>
    <row r="15892">
      <c r="A15892" t="n">
        <v>27152</v>
      </c>
      <c r="B15892" s="25" t="n">
        <v>46224.88890185185</v>
      </c>
      <c r="C15892" s="25" t="n">
        <v>46224.88922060185</v>
      </c>
      <c r="D15892" s="26" t="n">
        <v>0.0123825</v>
      </c>
      <c r="E15892" t="n">
        <v>3</v>
      </c>
      <c r="F15892" t="inlineStr">
        <is>
          <t>Web torn (all stations)</t>
        </is>
      </c>
      <c r="G15892" t="inlineStr">
        <is>
          <t>Tagged</t>
        </is>
      </c>
      <c r="H15892" s="26" t="n">
        <v>0</v>
      </c>
      <c r="I15892" t="inlineStr">
        <is>
          <t>Web torn (all stations)</t>
        </is>
      </c>
      <c r="J15892" t="inlineStr">
        <is>
          <t>Material supply (reels / infeed)</t>
        </is>
      </c>
      <c r="K15892" t="inlineStr"/>
      <c r="L15892" t="inlineStr"/>
    </row>
    <row r="15893">
      <c r="A15893" t="n">
        <v>27154</v>
      </c>
      <c r="B15893" s="25" t="n">
        <v>46224.88951666667</v>
      </c>
      <c r="C15893" s="25" t="n">
        <v>46224.88966736111</v>
      </c>
      <c r="D15893" s="26" t="n">
        <v>0.005424999999999999</v>
      </c>
      <c r="E15893" t="n">
        <v>2</v>
      </c>
      <c r="F15893" t="inlineStr">
        <is>
          <t>1074 Valve left inserted but not found - Check for valve on web</t>
        </is>
      </c>
      <c r="G15893" t="inlineStr">
        <is>
          <t>Tagged</t>
        </is>
      </c>
      <c r="H15893" s="26" t="n">
        <v>0</v>
      </c>
      <c r="I15893" t="inlineStr">
        <is>
          <t>1074 Valve left inserted but not found - Check for valve on web</t>
        </is>
      </c>
      <c r="J15893" t="inlineStr">
        <is>
          <t>Equipment fault</t>
        </is>
      </c>
      <c r="K15893" t="inlineStr">
        <is>
          <t>074</t>
        </is>
      </c>
      <c r="L15893" t="inlineStr">
        <is>
          <t>ST74 Valve Vision: Valve left/right inserted but not found - Check for valve on web</t>
        </is>
      </c>
    </row>
    <row r="15894">
      <c r="A15894" t="n">
        <v>27155</v>
      </c>
      <c r="B15894" s="25" t="n">
        <v>46224.88975428241</v>
      </c>
      <c r="C15894" s="25" t="n">
        <v>46224.88984128472</v>
      </c>
      <c r="D15894" s="26" t="n">
        <v>0.005425833333333333</v>
      </c>
      <c r="E15894" t="n">
        <v>3</v>
      </c>
      <c r="F15894" t="inlineStr">
        <is>
          <t>1074 Valve right inserted but not found - Check for valve on web</t>
        </is>
      </c>
      <c r="G15894" t="inlineStr">
        <is>
          <t>Tagged (+ untagged rows absorbed)</t>
        </is>
      </c>
      <c r="H15894" s="26" t="n">
        <v>0.0002786111111111111</v>
      </c>
      <c r="I15894" t="inlineStr">
        <is>
          <t>1074 Valve right inserted but not found - Check for valve on web</t>
        </is>
      </c>
      <c r="J15894" t="inlineStr">
        <is>
          <t>Equipment fault</t>
        </is>
      </c>
      <c r="K15894" t="inlineStr">
        <is>
          <t>074</t>
        </is>
      </c>
      <c r="L15894" t="inlineStr">
        <is>
          <t>ST74 Valve Vision: Valve left/right inserted but not found - Check for valve on web</t>
        </is>
      </c>
    </row>
    <row r="15895">
      <c r="A15895" t="n">
        <v>27156</v>
      </c>
      <c r="B15895" s="25" t="n">
        <v>46224.89038614583</v>
      </c>
      <c r="C15895" s="25" t="n">
        <v>46224.89050211805</v>
      </c>
      <c r="D15895" s="26" t="n">
        <v>0.005984444444444444</v>
      </c>
      <c r="E15895" t="n">
        <v>2</v>
      </c>
      <c r="F15895" t="inlineStr">
        <is>
          <t>1061-15B1 Flow monitor flow rate not OK</t>
        </is>
      </c>
      <c r="G15895" t="inlineStr">
        <is>
          <t>Tagged</t>
        </is>
      </c>
      <c r="H15895" s="26" t="n">
        <v>0</v>
      </c>
      <c r="I15895" t="inlineStr">
        <is>
          <t>1061-15B1 Flow monitor flow rate not OK</t>
        </is>
      </c>
      <c r="J15895" t="inlineStr">
        <is>
          <t>Equipment fault</t>
        </is>
      </c>
      <c r="K15895" t="inlineStr">
        <is>
          <t>061</t>
        </is>
      </c>
      <c r="L15895" t="inlineStr">
        <is>
          <t>ST61 V.O. Water Trap: Flow monitor flow rate not OK</t>
        </is>
      </c>
    </row>
    <row r="15896">
      <c r="A15896" t="n">
        <v>27158</v>
      </c>
      <c r="B15896" s="25" t="n">
        <v>46224.89246724537</v>
      </c>
      <c r="C15896" s="25" t="n">
        <v>46224.89305269676</v>
      </c>
      <c r="D15896" s="26" t="n">
        <v>0.01669361111111111</v>
      </c>
      <c r="E15896" t="n">
        <v>5</v>
      </c>
      <c r="F15896" t="inlineStr">
        <is>
          <t>1406-6B2 Valve in pickup position B not present</t>
        </is>
      </c>
      <c r="G15896" t="inlineStr">
        <is>
          <t>Tagged (+ untagged rows absorbed)</t>
        </is>
      </c>
      <c r="H15896" s="26" t="n">
        <v>0.0002777777777777778</v>
      </c>
      <c r="I15896" t="inlineStr">
        <is>
          <t>1406-6B2 Valve in pickup position B not present</t>
        </is>
      </c>
      <c r="J15896" t="inlineStr">
        <is>
          <t>Equipment fault</t>
        </is>
      </c>
      <c r="K15896" t="inlineStr">
        <is>
          <t>406</t>
        </is>
      </c>
      <c r="L15896" t="inlineStr">
        <is>
          <t>ST406 Valve Feed: Valve in pickup position A/B not present</t>
        </is>
      </c>
    </row>
    <row r="15897">
      <c r="A15897" t="n">
        <v>27160</v>
      </c>
      <c r="B15897" s="25" t="n">
        <v>46224.89442075232</v>
      </c>
      <c r="C15897" s="25" t="n">
        <v>46224.89460625</v>
      </c>
      <c r="D15897" s="26" t="n">
        <v>0.008068611111111111</v>
      </c>
      <c r="E15897" t="n">
        <v>3</v>
      </c>
      <c r="F15897" t="inlineStr">
        <is>
          <t>1061-15B1 Flow monitor flow rate not OK</t>
        </is>
      </c>
      <c r="G15897" t="inlineStr">
        <is>
          <t>Tagged</t>
        </is>
      </c>
      <c r="H15897" s="26" t="n">
        <v>0</v>
      </c>
      <c r="I15897" t="inlineStr">
        <is>
          <t>1061-15B1 Flow monitor flow rate not OK</t>
        </is>
      </c>
      <c r="J15897" t="inlineStr">
        <is>
          <t>Equipment fault</t>
        </is>
      </c>
      <c r="K15897" t="inlineStr">
        <is>
          <t>061</t>
        </is>
      </c>
      <c r="L15897" t="inlineStr">
        <is>
          <t>ST61 V.O. Water Trap: Flow monitor flow rate not OK</t>
        </is>
      </c>
    </row>
    <row r="15898">
      <c r="A15898" t="n">
        <v>27161</v>
      </c>
      <c r="B15898" s="25" t="n">
        <v>46224.89479753473</v>
      </c>
      <c r="C15898" s="25" t="n">
        <v>46224.89494244213</v>
      </c>
      <c r="D15898" s="26" t="n">
        <v>0.007234166666666667</v>
      </c>
      <c r="E15898" t="n">
        <v>3</v>
      </c>
      <c r="F15898" t="inlineStr">
        <is>
          <t>1074 Valve right out of area - Check for valve on web</t>
        </is>
      </c>
      <c r="G15898" t="inlineStr">
        <is>
          <t>Tagged</t>
        </is>
      </c>
      <c r="H15898" s="26" t="n">
        <v>0</v>
      </c>
      <c r="I15898" t="inlineStr">
        <is>
          <t>1074 Valve right out of area - Check for valve on web</t>
        </is>
      </c>
      <c r="J15898" t="inlineStr">
        <is>
          <t>Equipment fault</t>
        </is>
      </c>
      <c r="K15898" t="inlineStr">
        <is>
          <t>074</t>
        </is>
      </c>
      <c r="L15898" t="inlineStr">
        <is>
          <t>ST74 Valve Vision: Valve left/right out of area - Check for valve on web</t>
        </is>
      </c>
    </row>
    <row r="15899">
      <c r="A15899" t="n">
        <v>27162</v>
      </c>
      <c r="B15899" s="25" t="n">
        <v>46224.8979746875</v>
      </c>
      <c r="C15899" s="25" t="n">
        <v>46224.89899494213</v>
      </c>
      <c r="D15899" s="26" t="n">
        <v>0.0443825</v>
      </c>
      <c r="E15899" t="n">
        <v>3</v>
      </c>
      <c r="F15899" t="inlineStr">
        <is>
          <t>1227-1K1 General error</t>
        </is>
      </c>
      <c r="G15899" t="inlineStr">
        <is>
          <t>Tagged</t>
        </is>
      </c>
      <c r="H15899" s="26" t="n">
        <v>0</v>
      </c>
      <c r="I15899" t="inlineStr">
        <is>
          <t>1227-1K1 General error</t>
        </is>
      </c>
      <c r="J15899" t="inlineStr">
        <is>
          <t>Equipment fault</t>
        </is>
      </c>
      <c r="K15899" t="inlineStr">
        <is>
          <t>227</t>
        </is>
      </c>
      <c r="L15899" t="inlineStr">
        <is>
          <t>ST227 Gasket Feed: General error</t>
        </is>
      </c>
    </row>
    <row r="15900">
      <c r="A15900" t="n">
        <v>27163</v>
      </c>
      <c r="B15900" s="25" t="n">
        <v>46224.89995729167</v>
      </c>
      <c r="C15900" s="25" t="n">
        <v>46224.9032962963</v>
      </c>
      <c r="D15900" s="26" t="n">
        <v>0.08236194444444443</v>
      </c>
      <c r="E15900" t="n">
        <v>11</v>
      </c>
      <c r="F15900" t="inlineStr">
        <is>
          <t>1227-1K1 General error</t>
        </is>
      </c>
      <c r="G15900" t="inlineStr">
        <is>
          <t>Tagged</t>
        </is>
      </c>
      <c r="H15900" s="26" t="n">
        <v>0</v>
      </c>
      <c r="I15900" t="inlineStr">
        <is>
          <t>1227-1K1 General error</t>
        </is>
      </c>
      <c r="J15900" t="inlineStr">
        <is>
          <t>Equipment fault</t>
        </is>
      </c>
      <c r="K15900" t="inlineStr">
        <is>
          <t>227</t>
        </is>
      </c>
      <c r="L15900" t="inlineStr">
        <is>
          <t>ST227 Gasket Feed: General error</t>
        </is>
      </c>
    </row>
    <row r="15901">
      <c r="A15901" t="n">
        <v>27165</v>
      </c>
      <c r="B15901" s="25" t="n">
        <v>46224.90485552084</v>
      </c>
      <c r="C15901" s="25" t="n">
        <v>46224.90936585648</v>
      </c>
      <c r="D15901" s="26" t="n">
        <v>0.1122833333333333</v>
      </c>
      <c r="E15901" t="n">
        <v>3</v>
      </c>
      <c r="F15901" t="inlineStr">
        <is>
          <t>1090-2B1 Error Cylinder switch</t>
        </is>
      </c>
      <c r="G15901" t="inlineStr">
        <is>
          <t>Tagged</t>
        </is>
      </c>
      <c r="H15901" s="26" t="n">
        <v>0</v>
      </c>
      <c r="I15901" t="inlineStr">
        <is>
          <t>1090-2B1 Error Cylinder switch</t>
        </is>
      </c>
      <c r="J15901" t="inlineStr">
        <is>
          <t>Equipment fault</t>
        </is>
      </c>
      <c r="K15901" t="inlineStr">
        <is>
          <t>090</t>
        </is>
      </c>
      <c r="L15901" t="inlineStr">
        <is>
          <t>ST90 Offload: Error Cylinder switch</t>
        </is>
      </c>
    </row>
    <row r="15902">
      <c r="A15902" t="n">
        <v>27166</v>
      </c>
      <c r="B15902" s="25" t="n">
        <v>46224.90988179398</v>
      </c>
      <c r="C15902" s="25" t="n">
        <v>46224.91352237268</v>
      </c>
      <c r="D15902" s="26" t="n">
        <v>0.08973972222222222</v>
      </c>
      <c r="E15902" t="n">
        <v>4</v>
      </c>
      <c r="F15902" t="inlineStr">
        <is>
          <t>1090-2B1 Error Cylinder switch</t>
        </is>
      </c>
      <c r="G15902" t="inlineStr">
        <is>
          <t>Tagged</t>
        </is>
      </c>
      <c r="H15902" s="26" t="n">
        <v>0</v>
      </c>
      <c r="I15902" t="inlineStr">
        <is>
          <t>1090-2B1 Error Cylinder switch</t>
        </is>
      </c>
      <c r="J15902" t="inlineStr">
        <is>
          <t>Equipment fault</t>
        </is>
      </c>
      <c r="K15902" t="inlineStr">
        <is>
          <t>090</t>
        </is>
      </c>
      <c r="L15902" t="inlineStr">
        <is>
          <t>ST90 Offload: Error Cylinder switch</t>
        </is>
      </c>
    </row>
    <row r="15903">
      <c r="A15903" t="n">
        <v>27167</v>
      </c>
      <c r="B15903" s="25" t="n">
        <v>46224.9154820949</v>
      </c>
      <c r="C15903" s="25" t="n">
        <v>46224.91855413195</v>
      </c>
      <c r="D15903" s="26" t="n">
        <v>0.07692888888888889</v>
      </c>
      <c r="E15903" t="n">
        <v>4</v>
      </c>
      <c r="F15903" t="inlineStr">
        <is>
          <t>End of reel (all stations)</t>
        </is>
      </c>
      <c r="G15903" t="inlineStr">
        <is>
          <t>Tagged</t>
        </is>
      </c>
      <c r="H15903" s="26" t="n">
        <v>0</v>
      </c>
      <c r="I15903" t="inlineStr">
        <is>
          <t>End of reel (all stations)</t>
        </is>
      </c>
      <c r="J15903" t="inlineStr">
        <is>
          <t>Material supply (reels / infeed)</t>
        </is>
      </c>
      <c r="K15903" t="inlineStr"/>
      <c r="L15903" t="inlineStr"/>
    </row>
    <row r="15904">
      <c r="A15904" t="n">
        <v>27169</v>
      </c>
      <c r="B15904" s="25" t="n">
        <v>46224.92352199074</v>
      </c>
      <c r="C15904" s="25" t="n">
        <v>46224.92436269676</v>
      </c>
      <c r="D15904" s="26" t="n">
        <v>0.02421305555555555</v>
      </c>
      <c r="E15904" t="n">
        <v>3</v>
      </c>
      <c r="F15904" t="inlineStr">
        <is>
          <t>1222-1B1 Consecutive fault camera bad part</t>
        </is>
      </c>
      <c r="G15904" t="inlineStr">
        <is>
          <t>Tagged</t>
        </is>
      </c>
      <c r="H15904" s="26" t="n">
        <v>0</v>
      </c>
      <c r="I15904" t="inlineStr">
        <is>
          <t>1222-1B1 Consecutive fault camera bad part</t>
        </is>
      </c>
      <c r="J15904" t="inlineStr">
        <is>
          <t>Equipment fault</t>
        </is>
      </c>
      <c r="K15904" t="inlineStr">
        <is>
          <t>222</t>
        </is>
      </c>
      <c r="L15904" t="inlineStr">
        <is>
          <t>ST222: Consecutive fault camera bad part</t>
        </is>
      </c>
    </row>
    <row r="15905">
      <c r="A15905" t="n">
        <v>27170</v>
      </c>
      <c r="B15905" s="25" t="n">
        <v>46224.92461200232</v>
      </c>
      <c r="C15905" s="25" t="n">
        <v>46224.92498298611</v>
      </c>
      <c r="D15905" s="26" t="n">
        <v>0.01085166666666667</v>
      </c>
      <c r="E15905" t="n">
        <v>4</v>
      </c>
      <c r="F15905" t="inlineStr">
        <is>
          <t>MSM-Main: At least one station takes longer than maximum allowed</t>
        </is>
      </c>
      <c r="G15905" t="inlineStr">
        <is>
          <t>Tagged (+ untagged rows absorbed)</t>
        </is>
      </c>
      <c r="H15905" s="26" t="n">
        <v>0.006538888888888888</v>
      </c>
      <c r="I15905" t="inlineStr">
        <is>
          <t>MSM-Main: At least one station takes longer than maximum allowed</t>
        </is>
      </c>
      <c r="J15905" t="inlineStr">
        <is>
          <t>Controller / machine cycle-time</t>
        </is>
      </c>
      <c r="K15905" t="inlineStr"/>
      <c r="L15905" t="inlineStr"/>
    </row>
    <row r="15906">
      <c r="A15906" t="n">
        <v>27172</v>
      </c>
      <c r="B15906" s="25" t="n">
        <v>46224.92530181713</v>
      </c>
      <c r="C15906" s="25" t="n">
        <v>46224.92537137731</v>
      </c>
      <c r="D15906" s="26" t="n">
        <v>0.005009166666666667</v>
      </c>
      <c r="E15906" t="n">
        <v>3</v>
      </c>
      <c r="F15906" t="inlineStr">
        <is>
          <t>1222-1B1 Consecutive fault camera bad part</t>
        </is>
      </c>
      <c r="G15906" t="inlineStr">
        <is>
          <t>Tagged (+ untagged rows absorbed)</t>
        </is>
      </c>
      <c r="H15906" s="26" t="n">
        <v>0.0002777777777777778</v>
      </c>
      <c r="I15906" t="inlineStr">
        <is>
          <t>1222-1B1 Consecutive fault camera bad part</t>
        </is>
      </c>
      <c r="J15906" t="inlineStr">
        <is>
          <t>Equipment fault</t>
        </is>
      </c>
      <c r="K15906" t="inlineStr">
        <is>
          <t>222</t>
        </is>
      </c>
      <c r="L15906" t="inlineStr">
        <is>
          <t>ST222: Consecutive fault camera bad part</t>
        </is>
      </c>
    </row>
    <row r="15907">
      <c r="A15907" t="n">
        <v>27174</v>
      </c>
      <c r="B15907" s="25" t="n">
        <v>46224.925725</v>
      </c>
      <c r="C15907" s="25" t="n">
        <v>46224.92577719907</v>
      </c>
      <c r="D15907" s="26" t="n">
        <v>0.005009166666666667</v>
      </c>
      <c r="E15907" t="n">
        <v>3</v>
      </c>
      <c r="F15907" t="inlineStr">
        <is>
          <t>MSM-Main: At least one station takes longer than maximum allowed</t>
        </is>
      </c>
      <c r="G15907" t="inlineStr">
        <is>
          <t>Tagged</t>
        </is>
      </c>
      <c r="H15907" s="26" t="n">
        <v>0</v>
      </c>
      <c r="I15907" t="inlineStr">
        <is>
          <t>MSM-Main: At least one station takes longer than maximum allowed</t>
        </is>
      </c>
      <c r="J15907" t="inlineStr">
        <is>
          <t>Controller / machine cycle-time</t>
        </is>
      </c>
      <c r="K15907" t="inlineStr"/>
      <c r="L15907" t="inlineStr"/>
    </row>
    <row r="15908">
      <c r="A15908" t="n">
        <v>27176</v>
      </c>
      <c r="B15908" s="25" t="n">
        <v>46224.92615405093</v>
      </c>
      <c r="C15908" s="25" t="n">
        <v>46224.93111049769</v>
      </c>
      <c r="D15908" s="26" t="n">
        <v>0.1211805555555555</v>
      </c>
      <c r="E15908" t="n">
        <v>3</v>
      </c>
      <c r="F15908" t="inlineStr">
        <is>
          <t>End of reel (all stations)</t>
        </is>
      </c>
      <c r="G15908" t="inlineStr">
        <is>
          <t>Tagged</t>
        </is>
      </c>
      <c r="H15908" s="26" t="n">
        <v>0</v>
      </c>
      <c r="I15908" t="inlineStr">
        <is>
          <t>End of reel (all stations)</t>
        </is>
      </c>
      <c r="J15908" t="inlineStr">
        <is>
          <t>Material supply (reels / infeed)</t>
        </is>
      </c>
      <c r="K15908" t="inlineStr"/>
      <c r="L15908" t="inlineStr"/>
    </row>
    <row r="15909">
      <c r="A15909" t="n">
        <v>27177</v>
      </c>
      <c r="B15909" s="25" t="n">
        <v>46224.93138873843</v>
      </c>
      <c r="C15909" s="25" t="n">
        <v>46224.9323162037</v>
      </c>
      <c r="D15909" s="26" t="n">
        <v>0.02392861111111112</v>
      </c>
      <c r="E15909" t="n">
        <v>4</v>
      </c>
      <c r="F15909" t="inlineStr">
        <is>
          <t>1076-2M1 Sealing head B has reached adjusted current limit</t>
        </is>
      </c>
      <c r="G15909" t="inlineStr">
        <is>
          <t>Tagged (+ untagged rows absorbed)</t>
        </is>
      </c>
      <c r="H15909" s="26" t="n">
        <v>0.0006952777777777778</v>
      </c>
      <c r="I15909" t="inlineStr">
        <is>
          <t>1076-2M1 Sealing head B has reached adjusted current limit</t>
        </is>
      </c>
      <c r="J15909" t="inlineStr">
        <is>
          <t>Equipment fault</t>
        </is>
      </c>
      <c r="K15909" t="inlineStr">
        <is>
          <t>076</t>
        </is>
      </c>
      <c r="L15909" t="inlineStr">
        <is>
          <t>ST76 Periphery Seal: Sealing head A/B has reached adjusted current limit</t>
        </is>
      </c>
    </row>
    <row r="15910">
      <c r="A15910" t="n">
        <v>27180</v>
      </c>
      <c r="B15910" s="25" t="n">
        <v>46224.93393931713</v>
      </c>
      <c r="C15910" s="25" t="n">
        <v>46224.93458283565</v>
      </c>
      <c r="D15910" s="26" t="n">
        <v>0.01864527777777778</v>
      </c>
      <c r="E15910" t="n">
        <v>3</v>
      </c>
      <c r="F15910" t="inlineStr">
        <is>
          <t>1406-6B2 Valve in pickup position B not present</t>
        </is>
      </c>
      <c r="G15910" t="inlineStr">
        <is>
          <t>Tagged</t>
        </is>
      </c>
      <c r="H15910" s="26" t="n">
        <v>0</v>
      </c>
      <c r="I15910" t="inlineStr">
        <is>
          <t>1406-6B2 Valve in pickup position B not present</t>
        </is>
      </c>
      <c r="J15910" t="inlineStr">
        <is>
          <t>Equipment fault</t>
        </is>
      </c>
      <c r="K15910" t="inlineStr">
        <is>
          <t>406</t>
        </is>
      </c>
      <c r="L15910" t="inlineStr">
        <is>
          <t>ST406 Valve Feed: Valve in pickup position A/B not present</t>
        </is>
      </c>
    </row>
    <row r="15911">
      <c r="A15911" t="n">
        <v>27181</v>
      </c>
      <c r="B15911" s="25" t="n">
        <v>46224.93916284722</v>
      </c>
      <c r="C15911" s="25" t="n">
        <v>46224.9403628125</v>
      </c>
      <c r="D15911" s="26" t="n">
        <v>0.03144250000000001</v>
      </c>
      <c r="E15911" t="n">
        <v>4</v>
      </c>
      <c r="F15911" t="inlineStr">
        <is>
          <t>1090-2B1 Error Cylinder switch</t>
        </is>
      </c>
      <c r="G15911" t="inlineStr">
        <is>
          <t>Tagged</t>
        </is>
      </c>
      <c r="H15911" s="26" t="n">
        <v>0</v>
      </c>
      <c r="I15911" t="inlineStr">
        <is>
          <t>1090-2B1 Error Cylinder switch</t>
        </is>
      </c>
      <c r="J15911" t="inlineStr">
        <is>
          <t>Equipment fault</t>
        </is>
      </c>
      <c r="K15911" t="inlineStr">
        <is>
          <t>090</t>
        </is>
      </c>
      <c r="L15911" t="inlineStr">
        <is>
          <t>ST90 Offload: Error Cylinder switch</t>
        </is>
      </c>
    </row>
    <row r="15912">
      <c r="A15912" t="n">
        <v>27182</v>
      </c>
      <c r="B15912" s="25" t="n">
        <v>46224.94099464121</v>
      </c>
      <c r="C15912" s="25" t="n">
        <v>46224.94189309028</v>
      </c>
      <c r="D15912" s="26" t="n">
        <v>0.02420638888888889</v>
      </c>
      <c r="E15912" t="n">
        <v>3</v>
      </c>
      <c r="F15912" t="inlineStr">
        <is>
          <t>1090-2B1 Error Cylinder switch</t>
        </is>
      </c>
      <c r="G15912" t="inlineStr">
        <is>
          <t>Tagged</t>
        </is>
      </c>
      <c r="H15912" s="26" t="n">
        <v>0</v>
      </c>
      <c r="I15912" t="inlineStr">
        <is>
          <t>1090-2B1 Error Cylinder switch</t>
        </is>
      </c>
      <c r="J15912" t="inlineStr">
        <is>
          <t>Equipment fault</t>
        </is>
      </c>
      <c r="K15912" t="inlineStr">
        <is>
          <t>090</t>
        </is>
      </c>
      <c r="L15912" t="inlineStr">
        <is>
          <t>ST90 Offload: Error Cylinder switch</t>
        </is>
      </c>
    </row>
    <row r="15913">
      <c r="A15913" t="n">
        <v>27183</v>
      </c>
      <c r="B15913" s="25" t="n">
        <v>46224.94230466435</v>
      </c>
      <c r="C15913" s="25" t="n">
        <v>46224.94329594907</v>
      </c>
      <c r="D15913" s="26" t="n">
        <v>0.02587694444444445</v>
      </c>
      <c r="E15913" t="n">
        <v>5</v>
      </c>
      <c r="F15913" t="inlineStr">
        <is>
          <t>1090-2B1 Error Cylinder switch</t>
        </is>
      </c>
      <c r="G15913" t="inlineStr">
        <is>
          <t>Tagged</t>
        </is>
      </c>
      <c r="H15913" s="26" t="n">
        <v>0</v>
      </c>
      <c r="I15913" t="inlineStr">
        <is>
          <t>1090-2B1 Error Cylinder switch</t>
        </is>
      </c>
      <c r="J15913" t="inlineStr">
        <is>
          <t>Equipment fault</t>
        </is>
      </c>
      <c r="K15913" t="inlineStr">
        <is>
          <t>090</t>
        </is>
      </c>
      <c r="L15913" t="inlineStr">
        <is>
          <t>ST90 Offload: Error Cylinder switch</t>
        </is>
      </c>
    </row>
    <row r="15914">
      <c r="A15914" t="n">
        <v>27188</v>
      </c>
      <c r="B15914" s="25" t="n">
        <v>46224.94663515046</v>
      </c>
      <c r="C15914" s="25" t="n">
        <v>46224.9508378125</v>
      </c>
      <c r="D15914" s="26" t="n">
        <v>0.1037861111111111</v>
      </c>
      <c r="E15914" t="n">
        <v>7</v>
      </c>
      <c r="F15914" t="inlineStr">
        <is>
          <t>1158-6GQ1 Vacuum splice module not present</t>
        </is>
      </c>
      <c r="G15914" t="inlineStr">
        <is>
          <t>Tagged</t>
        </is>
      </c>
      <c r="H15914" s="26" t="n">
        <v>0</v>
      </c>
      <c r="I15914" t="inlineStr">
        <is>
          <t>1158-6GQ1 Vacuum splice module not present</t>
        </is>
      </c>
      <c r="J15914" t="inlineStr">
        <is>
          <t>Equipment fault</t>
        </is>
      </c>
      <c r="K15914" t="inlineStr">
        <is>
          <t>158</t>
        </is>
      </c>
      <c r="L15914" t="inlineStr">
        <is>
          <t>ST158 Reinforcement Tape: Vacuum splice module not present</t>
        </is>
      </c>
    </row>
    <row r="15915">
      <c r="A15915" t="n">
        <v>27191</v>
      </c>
      <c r="B15915" s="25" t="n">
        <v>46224.95552743055</v>
      </c>
      <c r="C15915" s="25" t="n">
        <v>46224.96730138889</v>
      </c>
      <c r="D15915" s="26" t="n">
        <v>0.2863297222222222</v>
      </c>
      <c r="E15915" t="n">
        <v>3</v>
      </c>
      <c r="F15915" t="inlineStr">
        <is>
          <t>1A07-1B1 Main air valve basic machine pressure not present</t>
        </is>
      </c>
      <c r="G15915" t="inlineStr">
        <is>
          <t>Tagged (+ untagged rows absorbed)</t>
        </is>
      </c>
      <c r="H15915" s="26" t="n">
        <v>0.03450472222222222</v>
      </c>
      <c r="I15915" t="inlineStr">
        <is>
          <t>1A07-1B1 Main air valve basic machine pressure not present</t>
        </is>
      </c>
      <c r="J15915" t="inlineStr">
        <is>
          <t>Utilities / infrastructure</t>
        </is>
      </c>
      <c r="K15915" t="inlineStr"/>
      <c r="L15915" t="inlineStr"/>
    </row>
    <row r="15916">
      <c r="A15916" t="n">
        <v>27193</v>
      </c>
      <c r="B15916" s="25" t="n">
        <v>46224.97479186342</v>
      </c>
      <c r="C15916" s="25" t="n">
        <v>46224.97733665509</v>
      </c>
      <c r="D15916" s="26" t="n">
        <v>0.06455277777777778</v>
      </c>
      <c r="E15916" t="n">
        <v>4</v>
      </c>
      <c r="F15916" t="inlineStr">
        <is>
          <t>End of reel (all stations)</t>
        </is>
      </c>
      <c r="G15916" t="inlineStr">
        <is>
          <t>Tagged</t>
        </is>
      </c>
      <c r="H15916" s="26" t="n">
        <v>0</v>
      </c>
      <c r="I15916" t="inlineStr">
        <is>
          <t>End of reel (all stations)</t>
        </is>
      </c>
      <c r="J15916" t="inlineStr">
        <is>
          <t>Material supply (reels / infeed)</t>
        </is>
      </c>
      <c r="K15916" t="inlineStr"/>
      <c r="L15916" t="inlineStr"/>
    </row>
    <row r="15917">
      <c r="A15917" t="n">
        <v>27195</v>
      </c>
      <c r="B15917" s="25" t="n">
        <v>46224.97844366898</v>
      </c>
      <c r="C15917" s="25" t="n">
        <v>46224.97888422454</v>
      </c>
      <c r="D15917" s="26" t="n">
        <v>0.01279916666666667</v>
      </c>
      <c r="E15917" t="n">
        <v>3</v>
      </c>
      <c r="F15917" t="inlineStr">
        <is>
          <t>1406-6B2 Valve in pickup position B not present</t>
        </is>
      </c>
      <c r="G15917" t="inlineStr">
        <is>
          <t>Tagged (+ untagged rows absorbed)</t>
        </is>
      </c>
      <c r="H15917" s="26" t="n">
        <v>0.0008344444444444444</v>
      </c>
      <c r="I15917" t="inlineStr">
        <is>
          <t>1406-6B2 Valve in pickup position B not present</t>
        </is>
      </c>
      <c r="J15917" t="inlineStr">
        <is>
          <t>Equipment fault</t>
        </is>
      </c>
      <c r="K15917" t="inlineStr">
        <is>
          <t>406</t>
        </is>
      </c>
      <c r="L15917" t="inlineStr">
        <is>
          <t>ST406 Valve Feed: Valve in pickup position A/B not present</t>
        </is>
      </c>
    </row>
    <row r="15918">
      <c r="A15918" t="n">
        <v>27196</v>
      </c>
      <c r="B15918" s="25" t="n">
        <v>46224.98402010417</v>
      </c>
      <c r="C15918" s="25" t="n">
        <v>46224.98496512732</v>
      </c>
      <c r="D15918" s="26" t="n">
        <v>0.02490638888888889</v>
      </c>
      <c r="E15918" t="n">
        <v>3</v>
      </c>
      <c r="F15918" t="inlineStr">
        <is>
          <t>1074 Valve right out of area - Check for valve on web</t>
        </is>
      </c>
      <c r="G15918" t="inlineStr">
        <is>
          <t>Tagged</t>
        </is>
      </c>
      <c r="H15918" s="26" t="n">
        <v>0</v>
      </c>
      <c r="I15918" t="inlineStr">
        <is>
          <t>1074 Valve right out of area - Check for valve on web</t>
        </is>
      </c>
      <c r="J15918" t="inlineStr">
        <is>
          <t>Equipment fault</t>
        </is>
      </c>
      <c r="K15918" t="inlineStr">
        <is>
          <t>074</t>
        </is>
      </c>
      <c r="L15918" t="inlineStr">
        <is>
          <t>ST74 Valve Vision: Valve left/right out of area - Check for valve on web</t>
        </is>
      </c>
    </row>
    <row r="15919">
      <c r="A15919" t="n">
        <v>27197</v>
      </c>
      <c r="B15919" s="25" t="n">
        <v>46224.98541142361</v>
      </c>
      <c r="C15919" s="25" t="n">
        <v>46224.98541142361</v>
      </c>
      <c r="D15919" s="26" t="n">
        <v>0.04076277777777778</v>
      </c>
      <c r="E15919" t="n">
        <v>1</v>
      </c>
      <c r="F15919" t="inlineStr">
        <is>
          <t>1A02-21T2 Battery in external UPS must be checked</t>
        </is>
      </c>
      <c r="G15919" t="inlineStr">
        <is>
          <t>Inferred from alarm text</t>
        </is>
      </c>
      <c r="H15919" s="26" t="n">
        <v>0.04076277777777778</v>
      </c>
      <c r="I15919" t="inlineStr"/>
      <c r="J15919" t="inlineStr">
        <is>
          <t>Utilities / infrastructure</t>
        </is>
      </c>
      <c r="K15919" t="inlineStr"/>
      <c r="L15919" t="inlineStr"/>
    </row>
    <row r="15920">
      <c r="A15920" t="n">
        <v>27198</v>
      </c>
      <c r="B15920" s="25" t="n">
        <v>46224.98745771991</v>
      </c>
      <c r="C15920" s="25" t="n">
        <v>46224.98784606482</v>
      </c>
      <c r="D15920" s="26" t="n">
        <v>0.01196472222222222</v>
      </c>
      <c r="E15920" t="n">
        <v>2</v>
      </c>
      <c r="F15920" t="inlineStr">
        <is>
          <t>1074 Valve right out of area - Check for valve on web</t>
        </is>
      </c>
      <c r="G15920" t="inlineStr">
        <is>
          <t>Tagged</t>
        </is>
      </c>
      <c r="H15920" s="26" t="n">
        <v>0</v>
      </c>
      <c r="I15920" t="inlineStr">
        <is>
          <t>1074 Valve right out of area - Check for valve on web</t>
        </is>
      </c>
      <c r="J15920" t="inlineStr">
        <is>
          <t>Equipment fault</t>
        </is>
      </c>
      <c r="K15920" t="inlineStr">
        <is>
          <t>074</t>
        </is>
      </c>
      <c r="L15920" t="inlineStr">
        <is>
          <t>ST74 Valve Vision: Valve left/right out of area - Check for valve on web</t>
        </is>
      </c>
    </row>
    <row r="15921">
      <c r="A15921" t="n">
        <v>27199</v>
      </c>
      <c r="B15921" s="25" t="n">
        <v>46224.99036770833</v>
      </c>
      <c r="C15921" s="25" t="n">
        <v>46224.991353125</v>
      </c>
      <c r="D15921" s="26" t="n">
        <v>0.02559805555555555</v>
      </c>
      <c r="E15921" t="n">
        <v>4</v>
      </c>
      <c r="F15921" t="inlineStr">
        <is>
          <t>MSM-Bulge A: At least one station takes longer than maximum allowed</t>
        </is>
      </c>
      <c r="G15921" t="inlineStr">
        <is>
          <t>Tagged (+ untagged rows absorbed)</t>
        </is>
      </c>
      <c r="H15921" s="26" t="n">
        <v>0.008347222222222221</v>
      </c>
      <c r="I15921" t="inlineStr">
        <is>
          <t>MSM-Bulge A: At least one station takes longer than maximum allowed</t>
        </is>
      </c>
      <c r="J15921" t="inlineStr">
        <is>
          <t>Controller / machine cycle-time</t>
        </is>
      </c>
      <c r="K15921" t="inlineStr"/>
      <c r="L15921" t="inlineStr"/>
    </row>
    <row r="15922">
      <c r="A15922" t="n">
        <v>27202</v>
      </c>
      <c r="B15922" s="25" t="n">
        <v>46224.9922284375</v>
      </c>
      <c r="C15922" s="25" t="n">
        <v>46224.99278498843</v>
      </c>
      <c r="D15922" s="26" t="n">
        <v>0.01544527777777778</v>
      </c>
      <c r="E15922" t="n">
        <v>3</v>
      </c>
      <c r="F15922" t="inlineStr">
        <is>
          <t>1406-6B2 Valve in pickup position B not present</t>
        </is>
      </c>
      <c r="G15922" t="inlineStr">
        <is>
          <t>Tagged</t>
        </is>
      </c>
      <c r="H15922" s="26" t="n">
        <v>0</v>
      </c>
      <c r="I15922" t="inlineStr">
        <is>
          <t>1406-6B2 Valve in pickup position B not present</t>
        </is>
      </c>
      <c r="J15922" t="inlineStr">
        <is>
          <t>Equipment fault</t>
        </is>
      </c>
      <c r="K15922" t="inlineStr">
        <is>
          <t>406</t>
        </is>
      </c>
      <c r="L15922" t="inlineStr">
        <is>
          <t>ST406 Valve Feed: Valve in pickup position A/B not present</t>
        </is>
      </c>
    </row>
    <row r="15923">
      <c r="A15923" t="n">
        <v>27203</v>
      </c>
      <c r="B15923" s="25" t="n">
        <v>46225.00269216435</v>
      </c>
      <c r="C15923" s="25" t="n">
        <v>46225.00359652778</v>
      </c>
      <c r="D15923" s="26" t="n">
        <v>0.02393055555555556</v>
      </c>
      <c r="E15923" t="n">
        <v>3</v>
      </c>
      <c r="F15923" t="inlineStr">
        <is>
          <t>1022-9B1/15B1 Check sensor signal before starting axis</t>
        </is>
      </c>
      <c r="G15923" t="inlineStr">
        <is>
          <t>Tagged</t>
        </is>
      </c>
      <c r="H15923" s="26" t="n">
        <v>0</v>
      </c>
      <c r="I15923" t="inlineStr">
        <is>
          <t>1022-9B1/15B1 Check sensor signal before starting axis</t>
        </is>
      </c>
      <c r="J15923" t="inlineStr">
        <is>
          <t>Equipment fault</t>
        </is>
      </c>
      <c r="K15923" t="inlineStr">
        <is>
          <t>022</t>
        </is>
      </c>
      <c r="L15923" t="inlineStr">
        <is>
          <t>ST22 PAD Sealing: Check sensor signal before starting axis</t>
        </is>
      </c>
    </row>
    <row r="15924">
      <c r="A15924" t="n">
        <v>27204</v>
      </c>
      <c r="B15924" s="25" t="n">
        <v>46225.00702230324</v>
      </c>
      <c r="C15924" s="25" t="n">
        <v>46225.00781646991</v>
      </c>
      <c r="D15924" s="26" t="n">
        <v>0.06649888888888889</v>
      </c>
      <c r="E15924" t="n">
        <v>3</v>
      </c>
      <c r="F15924" t="inlineStr">
        <is>
          <t>1022-9B1/15B1 Check sensor signal before starting axis</t>
        </is>
      </c>
      <c r="G15924" t="inlineStr">
        <is>
          <t>Tagged</t>
        </is>
      </c>
      <c r="H15924" s="26" t="n">
        <v>0</v>
      </c>
      <c r="I15924" t="inlineStr">
        <is>
          <t>1022-9B1/15B1 Check sensor signal before starting axis</t>
        </is>
      </c>
      <c r="J15924" t="inlineStr">
        <is>
          <t>Equipment fault</t>
        </is>
      </c>
      <c r="K15924" t="inlineStr">
        <is>
          <t>022</t>
        </is>
      </c>
      <c r="L15924" t="inlineStr">
        <is>
          <t>ST22 PAD Sealing: Check sensor signal before starting axis</t>
        </is>
      </c>
    </row>
    <row r="15925">
      <c r="A15925" t="n">
        <v>27206</v>
      </c>
      <c r="B15925" s="25" t="n">
        <v>46225.01353182871</v>
      </c>
      <c r="C15925" s="25" t="n">
        <v>46225.0137753125</v>
      </c>
      <c r="D15925" s="26" t="n">
        <v>0.008348055555555556</v>
      </c>
      <c r="E15925" t="n">
        <v>3</v>
      </c>
      <c r="F15925" t="inlineStr">
        <is>
          <t>1406-6B1 Valve in pickup position A not present</t>
        </is>
      </c>
      <c r="G15925" t="inlineStr">
        <is>
          <t>Tagged (+ untagged rows absorbed)</t>
        </is>
      </c>
      <c r="H15925" s="26" t="n">
        <v>0.001251944444444444</v>
      </c>
      <c r="I15925" t="inlineStr">
        <is>
          <t>1406-6B1 Valve in pickup position A not present</t>
        </is>
      </c>
      <c r="J15925" t="inlineStr">
        <is>
          <t>Equipment fault</t>
        </is>
      </c>
      <c r="K15925" t="inlineStr">
        <is>
          <t>406</t>
        </is>
      </c>
      <c r="L15925" t="inlineStr">
        <is>
          <t>ST406 Valve Feed: Valve in pickup position A/B not present</t>
        </is>
      </c>
    </row>
    <row r="15926">
      <c r="A15926" t="n">
        <v>27209</v>
      </c>
      <c r="B15926" s="25" t="n">
        <v>46225.01439552083</v>
      </c>
      <c r="C15926" s="25" t="n">
        <v>46225.01552600694</v>
      </c>
      <c r="D15926" s="26" t="n">
        <v>0.03060833333333333</v>
      </c>
      <c r="E15926" t="n">
        <v>3</v>
      </c>
      <c r="F15926" t="inlineStr">
        <is>
          <t>1406-6B1 Valve in pickup position A not present</t>
        </is>
      </c>
      <c r="G15926" t="inlineStr">
        <is>
          <t>Tagged</t>
        </is>
      </c>
      <c r="H15926" s="26" t="n">
        <v>0</v>
      </c>
      <c r="I15926" t="inlineStr">
        <is>
          <t>1406-6B1 Valve in pickup position A not present</t>
        </is>
      </c>
      <c r="J15926" t="inlineStr">
        <is>
          <t>Equipment fault</t>
        </is>
      </c>
      <c r="K15926" t="inlineStr">
        <is>
          <t>406</t>
        </is>
      </c>
      <c r="L15926" t="inlineStr">
        <is>
          <t>ST406 Valve Feed: Valve in pickup position A/B not present</t>
        </is>
      </c>
    </row>
    <row r="15927">
      <c r="A15927" t="n">
        <v>27210</v>
      </c>
      <c r="B15927" s="25" t="n">
        <v>46225.01582734954</v>
      </c>
      <c r="C15927" s="25" t="n">
        <v>46225.01647068287</v>
      </c>
      <c r="D15927" s="26" t="n">
        <v>0.01822222222222222</v>
      </c>
      <c r="E15927" t="n">
        <v>3</v>
      </c>
      <c r="F15927" t="inlineStr">
        <is>
          <t>1406-6B1 Valve in pickup position A not present</t>
        </is>
      </c>
      <c r="G15927" t="inlineStr">
        <is>
          <t>Tagged</t>
        </is>
      </c>
      <c r="H15927" s="26" t="n">
        <v>0</v>
      </c>
      <c r="I15927" t="inlineStr">
        <is>
          <t>1406-6B1 Valve in pickup position A not present</t>
        </is>
      </c>
      <c r="J15927" t="inlineStr">
        <is>
          <t>Equipment fault</t>
        </is>
      </c>
      <c r="K15927" t="inlineStr">
        <is>
          <t>406</t>
        </is>
      </c>
      <c r="L15927" t="inlineStr">
        <is>
          <t>ST406 Valve Feed: Valve in pickup position A/B not present</t>
        </is>
      </c>
    </row>
    <row r="15928">
      <c r="A15928" t="n">
        <v>27214</v>
      </c>
      <c r="B15928" s="25" t="n">
        <v>46225.0183545949</v>
      </c>
      <c r="C15928" s="25" t="n">
        <v>46225.01866188658</v>
      </c>
      <c r="D15928" s="26" t="n">
        <v>0.03367111111111111</v>
      </c>
      <c r="E15928" t="n">
        <v>5</v>
      </c>
      <c r="F15928" t="inlineStr">
        <is>
          <t>1406-6B1 Valve in pickup position A not present</t>
        </is>
      </c>
      <c r="G15928" t="inlineStr">
        <is>
          <t>Tagged</t>
        </is>
      </c>
      <c r="H15928" s="26" t="n">
        <v>0</v>
      </c>
      <c r="I15928" t="inlineStr">
        <is>
          <t>1406-6B1 Valve in pickup position A not present</t>
        </is>
      </c>
      <c r="J15928" t="inlineStr">
        <is>
          <t>Equipment fault</t>
        </is>
      </c>
      <c r="K15928" t="inlineStr">
        <is>
          <t>406</t>
        </is>
      </c>
      <c r="L15928" t="inlineStr">
        <is>
          <t>ST406 Valve Feed: Valve in pickup position A/B not present</t>
        </is>
      </c>
    </row>
    <row r="15929">
      <c r="A15929" t="n">
        <v>27216</v>
      </c>
      <c r="B15929" s="25" t="n">
        <v>46225.02268480324</v>
      </c>
      <c r="C15929" s="25" t="n">
        <v>46225.02698622685</v>
      </c>
      <c r="D15929" s="26" t="n">
        <v>0.1143675</v>
      </c>
      <c r="E15929" t="n">
        <v>2</v>
      </c>
      <c r="F15929" t="inlineStr">
        <is>
          <t>1223-1B1 Consecutive fault camera bad part</t>
        </is>
      </c>
      <c r="G15929" t="inlineStr">
        <is>
          <t>Tagged</t>
        </is>
      </c>
      <c r="H15929" s="26" t="n">
        <v>0</v>
      </c>
      <c r="I15929" t="inlineStr">
        <is>
          <t>1223-1B1 Consecutive fault camera bad part</t>
        </is>
      </c>
      <c r="J15929" t="inlineStr">
        <is>
          <t>Equipment fault</t>
        </is>
      </c>
      <c r="K15929" t="inlineStr">
        <is>
          <t>223</t>
        </is>
      </c>
      <c r="L15929" t="inlineStr">
        <is>
          <t>ST223: Consecutive fault camera bad part</t>
        </is>
      </c>
    </row>
    <row r="15930">
      <c r="A15930" t="n">
        <v>27218</v>
      </c>
      <c r="B15930" s="25" t="n">
        <v>46225.02765879629</v>
      </c>
      <c r="C15930" s="25" t="n">
        <v>46225.02771099537</v>
      </c>
      <c r="D15930" s="26" t="n">
        <v>0.005008333333333333</v>
      </c>
      <c r="E15930" t="n">
        <v>2</v>
      </c>
      <c r="F15930" t="inlineStr">
        <is>
          <t>1223-1B1 Consecutive fault camera bad part</t>
        </is>
      </c>
      <c r="G15930" t="inlineStr">
        <is>
          <t>Tagged</t>
        </is>
      </c>
      <c r="H15930" s="26" t="n">
        <v>0</v>
      </c>
      <c r="I15930" t="inlineStr">
        <is>
          <t>1223-1B1 Consecutive fault camera bad part</t>
        </is>
      </c>
      <c r="J15930" t="inlineStr">
        <is>
          <t>Equipment fault</t>
        </is>
      </c>
      <c r="K15930" t="inlineStr">
        <is>
          <t>223</t>
        </is>
      </c>
      <c r="L15930" t="inlineStr">
        <is>
          <t>ST223: Consecutive fault camera bad part</t>
        </is>
      </c>
    </row>
    <row r="15931">
      <c r="A15931" t="n">
        <v>27220</v>
      </c>
      <c r="B15931" s="25" t="n">
        <v>46225.02801238426</v>
      </c>
      <c r="C15931" s="25" t="n">
        <v>46225.02848194444</v>
      </c>
      <c r="D15931" s="26" t="n">
        <v>0.01474722222222222</v>
      </c>
      <c r="E15931" t="n">
        <v>3</v>
      </c>
      <c r="F15931" t="inlineStr">
        <is>
          <t>1223-1B1 Consecutive fault camera bad part</t>
        </is>
      </c>
      <c r="G15931" t="inlineStr">
        <is>
          <t>Tagged (+ untagged rows absorbed)</t>
        </is>
      </c>
      <c r="H15931" s="26" t="n">
        <v>0.009461944444444445</v>
      </c>
      <c r="I15931" t="inlineStr">
        <is>
          <t>1223-1B1 Consecutive fault camera bad part</t>
        </is>
      </c>
      <c r="J15931" t="inlineStr">
        <is>
          <t>Equipment fault</t>
        </is>
      </c>
      <c r="K15931" t="inlineStr">
        <is>
          <t>223</t>
        </is>
      </c>
      <c r="L15931" t="inlineStr">
        <is>
          <t>ST223: Consecutive fault camera bad part</t>
        </is>
      </c>
    </row>
    <row r="15932">
      <c r="A15932" t="n">
        <v>27222</v>
      </c>
      <c r="B15932" s="25" t="n">
        <v>46225.02884128472</v>
      </c>
      <c r="C15932" s="25" t="n">
        <v>46225.02902677083</v>
      </c>
      <c r="D15932" s="26" t="n">
        <v>0.007373055555555555</v>
      </c>
      <c r="E15932" t="n">
        <v>3</v>
      </c>
      <c r="F15932" t="inlineStr">
        <is>
          <t>1223-1B1 Consecutive fault camera bad part</t>
        </is>
      </c>
      <c r="G15932" t="inlineStr">
        <is>
          <t>Tagged</t>
        </is>
      </c>
      <c r="H15932" s="26" t="n">
        <v>0</v>
      </c>
      <c r="I15932" t="inlineStr">
        <is>
          <t>1223-1B1 Consecutive fault camera bad part</t>
        </is>
      </c>
      <c r="J15932" t="inlineStr">
        <is>
          <t>Equipment fault</t>
        </is>
      </c>
      <c r="K15932" t="inlineStr">
        <is>
          <t>223</t>
        </is>
      </c>
      <c r="L15932" t="inlineStr">
        <is>
          <t>ST223: Consecutive fault camera bad part</t>
        </is>
      </c>
    </row>
    <row r="15933">
      <c r="A15933" t="n">
        <v>27224</v>
      </c>
      <c r="B15933" s="25" t="n">
        <v>46225.03282387731</v>
      </c>
      <c r="C15933" s="25" t="n">
        <v>46225.03392523148</v>
      </c>
      <c r="D15933" s="26" t="n">
        <v>0.02810194444444444</v>
      </c>
      <c r="E15933" t="n">
        <v>5</v>
      </c>
      <c r="F15933" t="inlineStr">
        <is>
          <t>MSM-Bulge A: At least one station takes longer than maximum allowed</t>
        </is>
      </c>
      <c r="G15933" t="inlineStr">
        <is>
          <t>Tagged (+ untagged rows absorbed)</t>
        </is>
      </c>
      <c r="H15933" s="26" t="n">
        <v>0.008070555555555555</v>
      </c>
      <c r="I15933" t="inlineStr">
        <is>
          <t>MSM-Bulge A: At least one station takes longer than maximum allowed</t>
        </is>
      </c>
      <c r="J15933" t="inlineStr">
        <is>
          <t>Controller / machine cycle-time</t>
        </is>
      </c>
      <c r="K15933" t="inlineStr"/>
      <c r="L15933" t="inlineStr"/>
    </row>
    <row r="15934">
      <c r="A15934" t="n">
        <v>27225</v>
      </c>
      <c r="B15934" s="25" t="n">
        <v>46225.04041770833</v>
      </c>
      <c r="C15934" s="25" t="n">
        <v>46225.04041770833</v>
      </c>
      <c r="D15934" s="26" t="n">
        <v>0.02560083333333333</v>
      </c>
      <c r="E15934" t="n">
        <v>1</v>
      </c>
      <c r="F15934" t="inlineStr">
        <is>
          <t>1A02-21T2 Battery in external UPS must be checked</t>
        </is>
      </c>
      <c r="G15934" t="inlineStr">
        <is>
          <t>Inferred from alarm text</t>
        </is>
      </c>
      <c r="H15934" s="26" t="n">
        <v>0.02560083333333333</v>
      </c>
      <c r="I15934" t="inlineStr"/>
      <c r="J15934" t="inlineStr">
        <is>
          <t>Utilities / infrastructure</t>
        </is>
      </c>
      <c r="K15934" t="inlineStr"/>
      <c r="L15934" t="inlineStr"/>
    </row>
    <row r="15935">
      <c r="A15935" t="n">
        <v>27226</v>
      </c>
      <c r="B15935" s="25" t="n">
        <v>46225.04269024306</v>
      </c>
      <c r="C15935" s="25" t="n">
        <v>46225.04470185185</v>
      </c>
      <c r="D15935" s="26" t="n">
        <v>0.05147861111111111</v>
      </c>
      <c r="E15935" t="n">
        <v>2</v>
      </c>
      <c r="F15935" t="inlineStr">
        <is>
          <t>1074 Valve right out of area - Check for valve on web</t>
        </is>
      </c>
      <c r="G15935" t="inlineStr">
        <is>
          <t>Tagged</t>
        </is>
      </c>
      <c r="H15935" s="26" t="n">
        <v>0</v>
      </c>
      <c r="I15935" t="inlineStr">
        <is>
          <t>1074 Valve right out of area - Check for valve on web</t>
        </is>
      </c>
      <c r="J15935" t="inlineStr">
        <is>
          <t>Equipment fault</t>
        </is>
      </c>
      <c r="K15935" t="inlineStr">
        <is>
          <t>074</t>
        </is>
      </c>
      <c r="L15935" t="inlineStr">
        <is>
          <t>ST74 Valve Vision: Valve left/right out of area - Check for valve on web</t>
        </is>
      </c>
    </row>
    <row r="15936">
      <c r="A15936" t="n">
        <v>27227</v>
      </c>
      <c r="B15936" s="25" t="n">
        <v>46225.04568148148</v>
      </c>
      <c r="C15936" s="25" t="n">
        <v>46225.04740416667</v>
      </c>
      <c r="D15936" s="26" t="n">
        <v>0.04454444444444445</v>
      </c>
      <c r="E15936" t="n">
        <v>3</v>
      </c>
      <c r="F15936" t="inlineStr">
        <is>
          <t>1A07-1B1 Main air valve basic machine pressure not present</t>
        </is>
      </c>
      <c r="G15936" t="inlineStr">
        <is>
          <t>Tagged (+ untagged rows absorbed)</t>
        </is>
      </c>
      <c r="H15936" s="26" t="n">
        <v>0.003199166666666667</v>
      </c>
      <c r="I15936" t="inlineStr">
        <is>
          <t>1A07-1B1 Main air valve basic machine pressure not present</t>
        </is>
      </c>
      <c r="J15936" t="inlineStr">
        <is>
          <t>Utilities / infrastructure</t>
        </is>
      </c>
      <c r="K15936" t="inlineStr"/>
      <c r="L15936" t="inlineStr"/>
    </row>
    <row r="15937">
      <c r="A15937" t="n">
        <v>27228</v>
      </c>
      <c r="B15937" s="25" t="n">
        <v>46225.05392630787</v>
      </c>
      <c r="C15937" s="25" t="n">
        <v>46225.05646554398</v>
      </c>
      <c r="D15937" s="26" t="n">
        <v>0.06400194444444444</v>
      </c>
      <c r="E15937" t="n">
        <v>3</v>
      </c>
      <c r="F15937" t="inlineStr">
        <is>
          <t>1A07-1B1 Main air valve basic machine pressure not present</t>
        </is>
      </c>
      <c r="G15937" t="inlineStr">
        <is>
          <t>Tagged (+ untagged rows absorbed)</t>
        </is>
      </c>
      <c r="H15937" s="26" t="n">
        <v>0.01126861111111111</v>
      </c>
      <c r="I15937" t="inlineStr">
        <is>
          <t>1A07-1B1 Main air valve basic machine pressure not present</t>
        </is>
      </c>
      <c r="J15937" t="inlineStr">
        <is>
          <t>Utilities / infrastructure</t>
        </is>
      </c>
      <c r="K15937" t="inlineStr"/>
      <c r="L15937" t="inlineStr"/>
    </row>
    <row r="15938">
      <c r="A15938" t="n">
        <v>27231</v>
      </c>
      <c r="B15938" s="25" t="n">
        <v>46225.06047670139</v>
      </c>
      <c r="C15938" s="25" t="n">
        <v>46225.06227361111</v>
      </c>
      <c r="D15938" s="26" t="n">
        <v>0.04521277777777778</v>
      </c>
      <c r="E15938" t="n">
        <v>3</v>
      </c>
      <c r="F15938" t="inlineStr">
        <is>
          <t>1406-6B2 Valve in pickup position B not present</t>
        </is>
      </c>
      <c r="G15938" t="inlineStr">
        <is>
          <t>Tagged</t>
        </is>
      </c>
      <c r="H15938" s="26" t="n">
        <v>0</v>
      </c>
      <c r="I15938" t="inlineStr">
        <is>
          <t>1406-6B2 Valve in pickup position B not present</t>
        </is>
      </c>
      <c r="J15938" t="inlineStr">
        <is>
          <t>Equipment fault</t>
        </is>
      </c>
      <c r="K15938" t="inlineStr">
        <is>
          <t>406</t>
        </is>
      </c>
      <c r="L15938" t="inlineStr">
        <is>
          <t>ST406 Valve Feed: Valve in pickup position A/B not present</t>
        </is>
      </c>
    </row>
    <row r="15939">
      <c r="A15939" t="n">
        <v>27232</v>
      </c>
      <c r="B15939" s="25" t="n">
        <v>46225.06238376157</v>
      </c>
      <c r="C15939" s="25" t="n">
        <v>46225.06393148148</v>
      </c>
      <c r="D15939" s="26" t="n">
        <v>0.0390925</v>
      </c>
      <c r="E15939" t="n">
        <v>3</v>
      </c>
      <c r="F15939" t="inlineStr">
        <is>
          <t>1406-5B2 Limit switch fault Linear axis extended</t>
        </is>
      </c>
      <c r="G15939" t="inlineStr">
        <is>
          <t>Tagged</t>
        </is>
      </c>
      <c r="H15939" s="26" t="n">
        <v>0</v>
      </c>
      <c r="I15939" t="inlineStr">
        <is>
          <t>1406-5B2 Limit switch fault Linear axis extended</t>
        </is>
      </c>
      <c r="J15939" t="inlineStr">
        <is>
          <t>Equipment fault</t>
        </is>
      </c>
      <c r="K15939" t="inlineStr">
        <is>
          <t>406</t>
        </is>
      </c>
      <c r="L15939" t="inlineStr">
        <is>
          <t>ST406 Valve Feed: Limit switch fault Linear axis extended</t>
        </is>
      </c>
    </row>
    <row r="15940">
      <c r="A15940" t="n">
        <v>27235</v>
      </c>
      <c r="B15940" s="25" t="n">
        <v>46225.06427349537</v>
      </c>
      <c r="C15940" s="25" t="n">
        <v>46225.06507357639</v>
      </c>
      <c r="D15940" s="26" t="n">
        <v>0.02087222222222222</v>
      </c>
      <c r="E15940" t="n">
        <v>3</v>
      </c>
      <c r="F15940" t="inlineStr">
        <is>
          <t>1406-6B2 Valve in pickup position B not present</t>
        </is>
      </c>
      <c r="G15940" t="inlineStr">
        <is>
          <t>Tagged</t>
        </is>
      </c>
      <c r="H15940" s="26" t="n">
        <v>0</v>
      </c>
      <c r="I15940" t="inlineStr">
        <is>
          <t>1406-6B2 Valve in pickup position B not present</t>
        </is>
      </c>
      <c r="J15940" t="inlineStr">
        <is>
          <t>Equipment fault</t>
        </is>
      </c>
      <c r="K15940" t="inlineStr">
        <is>
          <t>406</t>
        </is>
      </c>
      <c r="L15940" t="inlineStr">
        <is>
          <t>ST406 Valve Feed: Valve in pickup position A/B not present</t>
        </is>
      </c>
    </row>
    <row r="15941">
      <c r="A15941" t="n">
        <v>27236</v>
      </c>
      <c r="B15941" s="25" t="n">
        <v>46225.06892862268</v>
      </c>
      <c r="C15941" s="25" t="n">
        <v>46225.06969961806</v>
      </c>
      <c r="D15941" s="26" t="n">
        <v>0.02142611111111111</v>
      </c>
      <c r="E15941" t="n">
        <v>2</v>
      </c>
      <c r="F15941" t="inlineStr">
        <is>
          <t>1074 Valve right out of area - Check for valve on web</t>
        </is>
      </c>
      <c r="G15941" t="inlineStr">
        <is>
          <t>Tagged</t>
        </is>
      </c>
      <c r="H15941" s="26" t="n">
        <v>0</v>
      </c>
      <c r="I15941" t="inlineStr">
        <is>
          <t>1074 Valve right out of area - Check for valve on web</t>
        </is>
      </c>
      <c r="J15941" t="inlineStr">
        <is>
          <t>Equipment fault</t>
        </is>
      </c>
      <c r="K15941" t="inlineStr">
        <is>
          <t>074</t>
        </is>
      </c>
      <c r="L15941" t="inlineStr">
        <is>
          <t>ST74 Valve Vision: Valve left/right out of area - Check for valve on web</t>
        </is>
      </c>
    </row>
    <row r="15942">
      <c r="A15942" t="n">
        <v>27237</v>
      </c>
      <c r="B15942" s="25" t="n">
        <v>46225.06996628473</v>
      </c>
      <c r="C15942" s="25" t="n">
        <v>46225.07089371528</v>
      </c>
      <c r="D15942" s="26" t="n">
        <v>0.02253611111111111</v>
      </c>
      <c r="E15942" t="n">
        <v>4</v>
      </c>
      <c r="F15942" t="inlineStr">
        <is>
          <t>1074 Valve right out of area - Check for valve on web</t>
        </is>
      </c>
      <c r="G15942" t="inlineStr">
        <is>
          <t>Tagged</t>
        </is>
      </c>
      <c r="H15942" s="26" t="n">
        <v>0</v>
      </c>
      <c r="I15942" t="inlineStr">
        <is>
          <t>1074 Valve right out of area - Check for valve on web</t>
        </is>
      </c>
      <c r="J15942" t="inlineStr">
        <is>
          <t>Equipment fault</t>
        </is>
      </c>
      <c r="K15942" t="inlineStr">
        <is>
          <t>074</t>
        </is>
      </c>
      <c r="L15942" t="inlineStr">
        <is>
          <t>ST74 Valve Vision: Valve left/right out of area - Check for valve on web</t>
        </is>
      </c>
    </row>
    <row r="15943">
      <c r="A15943" t="n">
        <v>27238</v>
      </c>
      <c r="B15943" s="25" t="n">
        <v>46225.07136909722</v>
      </c>
      <c r="C15943" s="25" t="n">
        <v>46225.07232565972</v>
      </c>
      <c r="D15943" s="26" t="n">
        <v>0.02560083333333334</v>
      </c>
      <c r="E15943" t="n">
        <v>4</v>
      </c>
      <c r="F15943" t="inlineStr">
        <is>
          <t>1082-3B1 Limit switch fault Push out piston lowered</t>
        </is>
      </c>
      <c r="G15943" t="inlineStr">
        <is>
          <t>Tagged</t>
        </is>
      </c>
      <c r="H15943" s="26" t="n">
        <v>0</v>
      </c>
      <c r="I15943" t="inlineStr">
        <is>
          <t>1082-3B1 Limit switch fault Push out piston lowered</t>
        </is>
      </c>
      <c r="J15943" t="inlineStr">
        <is>
          <t>Equipment fault</t>
        </is>
      </c>
      <c r="K15943" t="inlineStr">
        <is>
          <t>082</t>
        </is>
      </c>
      <c r="L15943" t="inlineStr">
        <is>
          <t>ST82 Periphery Punch: Limit switch fault Push out piston lowered</t>
        </is>
      </c>
    </row>
    <row r="15944">
      <c r="A15944" t="n">
        <v>27239</v>
      </c>
      <c r="B15944" s="25" t="n">
        <v>46225.07257491898</v>
      </c>
      <c r="C15944" s="25" t="n">
        <v>46225.07420390046</v>
      </c>
      <c r="D15944" s="26" t="n">
        <v>0.04243527777777777</v>
      </c>
      <c r="E15944" t="n">
        <v>3</v>
      </c>
      <c r="F15944" t="inlineStr">
        <is>
          <t>1406-6B1 Valve in pickup position A not present</t>
        </is>
      </c>
      <c r="G15944" t="inlineStr">
        <is>
          <t>Tagged</t>
        </is>
      </c>
      <c r="H15944" s="26" t="n">
        <v>0</v>
      </c>
      <c r="I15944" t="inlineStr">
        <is>
          <t>1406-6B1 Valve in pickup position A not present</t>
        </is>
      </c>
      <c r="J15944" t="inlineStr">
        <is>
          <t>Equipment fault</t>
        </is>
      </c>
      <c r="K15944" t="inlineStr">
        <is>
          <t>406</t>
        </is>
      </c>
      <c r="L15944" t="inlineStr">
        <is>
          <t>ST406 Valve Feed: Valve in pickup position A/B not present</t>
        </is>
      </c>
    </row>
    <row r="15945">
      <c r="A15945" t="n">
        <v>27240</v>
      </c>
      <c r="B15945" s="25" t="n">
        <v>46225.07436620371</v>
      </c>
      <c r="C15945" s="25" t="n">
        <v>46225.07467349537</v>
      </c>
      <c r="D15945" s="26" t="n">
        <v>0.009877777777777779</v>
      </c>
      <c r="E15945" t="n">
        <v>3</v>
      </c>
      <c r="F15945" t="inlineStr">
        <is>
          <t>1074 Valve right out of area - Check for valve on web</t>
        </is>
      </c>
      <c r="G15945" t="inlineStr">
        <is>
          <t>Tagged</t>
        </is>
      </c>
      <c r="H15945" s="26" t="n">
        <v>0</v>
      </c>
      <c r="I15945" t="inlineStr">
        <is>
          <t>1074 Valve right out of area - Check for valve on web</t>
        </is>
      </c>
      <c r="J15945" t="inlineStr">
        <is>
          <t>Equipment fault</t>
        </is>
      </c>
      <c r="K15945" t="inlineStr">
        <is>
          <t>074</t>
        </is>
      </c>
      <c r="L15945" t="inlineStr">
        <is>
          <t>ST74 Valve Vision: Valve left/right out of area - Check for valve on web</t>
        </is>
      </c>
    </row>
    <row r="15946">
      <c r="A15946" t="n">
        <v>27241</v>
      </c>
      <c r="B15946" s="25" t="n">
        <v>46225.07678927083</v>
      </c>
      <c r="C15946" s="25" t="n">
        <v>46225.07717774306</v>
      </c>
      <c r="D15946" s="26" t="n">
        <v>0.016975</v>
      </c>
      <c r="E15946" t="n">
        <v>2</v>
      </c>
      <c r="F15946" t="inlineStr">
        <is>
          <t>1076-1M1 Sealing head A has reached adjusted current limit</t>
        </is>
      </c>
      <c r="G15946" t="inlineStr">
        <is>
          <t>Tagged</t>
        </is>
      </c>
      <c r="H15946" s="26" t="n">
        <v>0</v>
      </c>
      <c r="I15946" t="inlineStr">
        <is>
          <t>1076-1M1 Sealing head A has reached adjusted current limit</t>
        </is>
      </c>
      <c r="J15946" t="inlineStr">
        <is>
          <t>Equipment fault</t>
        </is>
      </c>
      <c r="K15946" t="inlineStr">
        <is>
          <t>076</t>
        </is>
      </c>
      <c r="L15946" t="inlineStr">
        <is>
          <t>ST76 Periphery Seal: Sealing head A/B has reached adjusted current limit</t>
        </is>
      </c>
    </row>
    <row r="15947">
      <c r="A15947" t="n">
        <v>27242</v>
      </c>
      <c r="B15947" s="25" t="n">
        <v>46225.07887040509</v>
      </c>
      <c r="C15947" s="25" t="n">
        <v>46225.08454502315</v>
      </c>
      <c r="D15947" s="26" t="n">
        <v>0.1386936111111111</v>
      </c>
      <c r="E15947" t="n">
        <v>3</v>
      </c>
      <c r="F15947" t="inlineStr">
        <is>
          <t>1090-2B1 Error Cylinder switch</t>
        </is>
      </c>
      <c r="G15947" t="inlineStr">
        <is>
          <t>Tagged</t>
        </is>
      </c>
      <c r="H15947" s="26" t="n">
        <v>0</v>
      </c>
      <c r="I15947" t="inlineStr">
        <is>
          <t>1090-2B1 Error Cylinder switch</t>
        </is>
      </c>
      <c r="J15947" t="inlineStr">
        <is>
          <t>Equipment fault</t>
        </is>
      </c>
      <c r="K15947" t="inlineStr">
        <is>
          <t>090</t>
        </is>
      </c>
      <c r="L15947" t="inlineStr">
        <is>
          <t>ST90 Offload: Error Cylinder switch</t>
        </is>
      </c>
    </row>
    <row r="15948">
      <c r="A15948" t="n">
        <v>27243</v>
      </c>
      <c r="B15948" s="25" t="n">
        <v>46225.08482326389</v>
      </c>
      <c r="C15948" s="25" t="n">
        <v>46225.0857565625</v>
      </c>
      <c r="D15948" s="26" t="n">
        <v>0.02448611111111111</v>
      </c>
      <c r="E15948" t="n">
        <v>6</v>
      </c>
      <c r="F15948" t="inlineStr">
        <is>
          <t>1406-6B2 Valve in pickup position B not present</t>
        </is>
      </c>
      <c r="G15948" t="inlineStr">
        <is>
          <t>Tagged (+ untagged rows absorbed)</t>
        </is>
      </c>
      <c r="H15948" s="26" t="n">
        <v>0.003756388888888889</v>
      </c>
      <c r="I15948" t="inlineStr">
        <is>
          <t>1406-6B2 Valve in pickup position B not present</t>
        </is>
      </c>
      <c r="J15948" t="inlineStr">
        <is>
          <t>Equipment fault</t>
        </is>
      </c>
      <c r="K15948" t="inlineStr">
        <is>
          <t>406</t>
        </is>
      </c>
      <c r="L15948" t="inlineStr">
        <is>
          <t>ST406 Valve Feed: Valve in pickup position A/B not present</t>
        </is>
      </c>
    </row>
    <row r="15949">
      <c r="A15949" t="n">
        <v>27244</v>
      </c>
      <c r="B15949" s="25" t="n">
        <v>46225.08598263889</v>
      </c>
      <c r="C15949" s="25" t="n">
        <v>46225.08608703704</v>
      </c>
      <c r="D15949" s="26" t="n">
        <v>0.005288888888888889</v>
      </c>
      <c r="E15949" t="n">
        <v>2</v>
      </c>
      <c r="F15949" t="inlineStr">
        <is>
          <t>1046-2B1 Web has wrapped around the vacuum belt</t>
        </is>
      </c>
      <c r="G15949" t="inlineStr">
        <is>
          <t>Tagged</t>
        </is>
      </c>
      <c r="H15949" s="26" t="n">
        <v>0</v>
      </c>
      <c r="I15949" t="inlineStr">
        <is>
          <t>1046-2B1 Web has wrapped around the vacuum belt</t>
        </is>
      </c>
      <c r="J15949" t="inlineStr">
        <is>
          <t>Equipment fault</t>
        </is>
      </c>
      <c r="K15949" t="inlineStr">
        <is>
          <t>046</t>
        </is>
      </c>
      <c r="L15949" t="inlineStr">
        <is>
          <t>ST46: Web has wrapped around the vacuum belt</t>
        </is>
      </c>
    </row>
    <row r="15950">
      <c r="A15950" t="n">
        <v>27247</v>
      </c>
      <c r="B15950" s="25" t="n">
        <v>46225.08993032407</v>
      </c>
      <c r="C15950" s="25" t="n">
        <v>46225.0905622338</v>
      </c>
      <c r="D15950" s="26" t="n">
        <v>0.01725277777777778</v>
      </c>
      <c r="E15950" t="n">
        <v>3</v>
      </c>
      <c r="F15950" t="inlineStr">
        <is>
          <t>1406-6B1 Valve in pickup position A not present</t>
        </is>
      </c>
      <c r="G15950" t="inlineStr">
        <is>
          <t>Tagged</t>
        </is>
      </c>
      <c r="H15950" s="26" t="n">
        <v>0</v>
      </c>
      <c r="I15950" t="inlineStr">
        <is>
          <t>1406-6B1 Valve in pickup position A not present</t>
        </is>
      </c>
      <c r="J15950" t="inlineStr">
        <is>
          <t>Equipment fault</t>
        </is>
      </c>
      <c r="K15950" t="inlineStr">
        <is>
          <t>406</t>
        </is>
      </c>
      <c r="L15950" t="inlineStr">
        <is>
          <t>ST406 Valve Feed: Valve in pickup position A/B not present</t>
        </is>
      </c>
    </row>
    <row r="15951">
      <c r="A15951" t="n">
        <v>27248</v>
      </c>
      <c r="B15951" s="25" t="n">
        <v>46225.09106072917</v>
      </c>
      <c r="C15951" s="25" t="n">
        <v>46225.09916466435</v>
      </c>
      <c r="D15951" s="26" t="n">
        <v>0.1971377777777777</v>
      </c>
      <c r="E15951" t="n">
        <v>4</v>
      </c>
      <c r="F15951" t="inlineStr">
        <is>
          <t>1090-2B1 Error Cylinder switch</t>
        </is>
      </c>
      <c r="G15951" t="inlineStr">
        <is>
          <t>Tagged</t>
        </is>
      </c>
      <c r="H15951" s="26" t="n">
        <v>0</v>
      </c>
      <c r="I15951" t="inlineStr">
        <is>
          <t>1090-2B1 Error Cylinder switch</t>
        </is>
      </c>
      <c r="J15951" t="inlineStr">
        <is>
          <t>Equipment fault</t>
        </is>
      </c>
      <c r="K15951" t="inlineStr">
        <is>
          <t>090</t>
        </is>
      </c>
      <c r="L15951" t="inlineStr">
        <is>
          <t>ST90 Offload: Error Cylinder switch</t>
        </is>
      </c>
    </row>
    <row r="15952">
      <c r="A15952" t="n">
        <v>27249</v>
      </c>
      <c r="B15952" s="25" t="n">
        <v>46225.0993443287</v>
      </c>
      <c r="C15952" s="25" t="n">
        <v>46225.09976747685</v>
      </c>
      <c r="D15952" s="26" t="n">
        <v>0.0123825</v>
      </c>
      <c r="E15952" t="n">
        <v>3</v>
      </c>
      <c r="F15952" t="inlineStr">
        <is>
          <t>1A07-1B1 Main air valve basic machine pressure not present</t>
        </is>
      </c>
      <c r="G15952" t="inlineStr">
        <is>
          <t>Tagged (+ untagged rows absorbed)</t>
        </is>
      </c>
      <c r="H15952" s="26" t="n">
        <v>0.001947222222222222</v>
      </c>
      <c r="I15952" t="inlineStr">
        <is>
          <t>1A07-1B1 Main air valve basic machine pressure not present</t>
        </is>
      </c>
      <c r="J15952" t="inlineStr">
        <is>
          <t>Utilities / infrastructure</t>
        </is>
      </c>
      <c r="K15952" t="inlineStr"/>
      <c r="L15952" t="inlineStr"/>
    </row>
    <row r="15953">
      <c r="A15953" t="n">
        <v>27250</v>
      </c>
      <c r="B15953" s="25" t="n">
        <v>46225.11017288194</v>
      </c>
      <c r="C15953" s="25" t="n">
        <v>46225.11017288194</v>
      </c>
      <c r="D15953" s="26" t="n">
        <v>0.01307944444444444</v>
      </c>
      <c r="E15953" t="n">
        <v>1</v>
      </c>
      <c r="F15953" t="inlineStr">
        <is>
          <t>1A02-21T2 Battery in external UPS must be checked</t>
        </is>
      </c>
      <c r="G15953" t="inlineStr">
        <is>
          <t>Inferred from alarm text</t>
        </is>
      </c>
      <c r="H15953" s="26" t="n">
        <v>0.01307944444444444</v>
      </c>
      <c r="I15953" t="inlineStr"/>
      <c r="J15953" t="inlineStr">
        <is>
          <t>Utilities / infrastructure</t>
        </is>
      </c>
      <c r="K15953" t="inlineStr"/>
      <c r="L15953" t="inlineStr"/>
    </row>
    <row r="15954">
      <c r="A15954" t="n">
        <v>27251</v>
      </c>
      <c r="B15954" s="25" t="n">
        <v>46225.11261917824</v>
      </c>
      <c r="C15954" s="25" t="n">
        <v>46225.11332056713</v>
      </c>
      <c r="D15954" s="26" t="n">
        <v>0.01905916666666667</v>
      </c>
      <c r="E15954" t="n">
        <v>3</v>
      </c>
      <c r="F15954" t="inlineStr">
        <is>
          <t>1070-3B1 Punch waste A not exhausted</t>
        </is>
      </c>
      <c r="G15954" t="inlineStr">
        <is>
          <t>Tagged</t>
        </is>
      </c>
      <c r="H15954" s="26" t="n">
        <v>0</v>
      </c>
      <c r="I15954" t="inlineStr">
        <is>
          <t>1070-3B1 Punch waste A not exhausted</t>
        </is>
      </c>
      <c r="J15954" t="inlineStr">
        <is>
          <t>Equipment fault</t>
        </is>
      </c>
      <c r="K15954" t="inlineStr">
        <is>
          <t>070</t>
        </is>
      </c>
      <c r="L15954" t="inlineStr">
        <is>
          <t>ST70 Moon Punch: Punch waste A/B not exhausted</t>
        </is>
      </c>
    </row>
    <row r="15955">
      <c r="A15955" t="n">
        <v>27252</v>
      </c>
      <c r="B15955" s="25" t="n">
        <v>46225.11351188657</v>
      </c>
      <c r="C15955" s="25" t="n">
        <v>46225.11401049769</v>
      </c>
      <c r="D15955" s="26" t="n">
        <v>0.01530555555555555</v>
      </c>
      <c r="E15955" t="n">
        <v>3</v>
      </c>
      <c r="F15955" t="inlineStr">
        <is>
          <t>1074 Valve right out of area - Check for valve on web</t>
        </is>
      </c>
      <c r="G15955" t="inlineStr">
        <is>
          <t>Tagged (+ untagged rows absorbed)</t>
        </is>
      </c>
      <c r="H15955" s="26" t="n">
        <v>0.0002777777777777778</v>
      </c>
      <c r="I15955" t="inlineStr">
        <is>
          <t>1074 Valve right out of area - Check for valve on web</t>
        </is>
      </c>
      <c r="J15955" t="inlineStr">
        <is>
          <t>Equipment fault</t>
        </is>
      </c>
      <c r="K15955" t="inlineStr">
        <is>
          <t>074</t>
        </is>
      </c>
      <c r="L15955" t="inlineStr">
        <is>
          <t>ST74 Valve Vision: Valve left/right out of area - Check for valve on web</t>
        </is>
      </c>
    </row>
    <row r="15956">
      <c r="A15956" t="n">
        <v>27253</v>
      </c>
      <c r="B15956" s="25" t="n">
        <v>46225.11437569444</v>
      </c>
      <c r="C15956" s="25" t="n">
        <v>46225.1184337963</v>
      </c>
      <c r="D15956" s="26" t="n">
        <v>0.09989916666666668</v>
      </c>
      <c r="E15956" t="n">
        <v>2</v>
      </c>
      <c r="F15956" t="inlineStr">
        <is>
          <t>1070-3B1 Punch waste A not exhausted</t>
        </is>
      </c>
      <c r="G15956" t="inlineStr">
        <is>
          <t>Tagged</t>
        </is>
      </c>
      <c r="H15956" s="26" t="n">
        <v>0</v>
      </c>
      <c r="I15956" t="inlineStr">
        <is>
          <t>1070-3B1 Punch waste A not exhausted</t>
        </is>
      </c>
      <c r="J15956" t="inlineStr">
        <is>
          <t>Equipment fault</t>
        </is>
      </c>
      <c r="K15956" t="inlineStr">
        <is>
          <t>070</t>
        </is>
      </c>
      <c r="L15956" t="inlineStr">
        <is>
          <t>ST70 Moon Punch: Punch waste A/B not exhausted</t>
        </is>
      </c>
    </row>
    <row r="15957">
      <c r="A15957" t="n">
        <v>27254</v>
      </c>
      <c r="B15957" s="25" t="n">
        <v>46225.11918741898</v>
      </c>
      <c r="C15957" s="25" t="n">
        <v>46225.11951200231</v>
      </c>
      <c r="D15957" s="26" t="n">
        <v>0.02796388888888889</v>
      </c>
      <c r="E15957" t="n">
        <v>3</v>
      </c>
      <c r="F15957" t="inlineStr">
        <is>
          <t>1070-3B1 Punch waste A not exhausted</t>
        </is>
      </c>
      <c r="G15957" t="inlineStr">
        <is>
          <t>Tagged</t>
        </is>
      </c>
      <c r="H15957" s="26" t="n">
        <v>0</v>
      </c>
      <c r="I15957" t="inlineStr">
        <is>
          <t>1070-3B1 Punch waste A not exhausted</t>
        </is>
      </c>
      <c r="J15957" t="inlineStr">
        <is>
          <t>Equipment fault</t>
        </is>
      </c>
      <c r="K15957" t="inlineStr">
        <is>
          <t>070</t>
        </is>
      </c>
      <c r="L15957" t="inlineStr">
        <is>
          <t>ST70 Moon Punch: Punch waste A/B not exhausted</t>
        </is>
      </c>
    </row>
    <row r="15958">
      <c r="A15958" t="n">
        <v>27255</v>
      </c>
      <c r="B15958" s="25" t="n">
        <v>46225.12074672454</v>
      </c>
      <c r="C15958" s="25" t="n">
        <v>46225.13007997685</v>
      </c>
      <c r="D15958" s="26" t="n">
        <v>0.2313711111111111</v>
      </c>
      <c r="E15958" t="n">
        <v>3</v>
      </c>
      <c r="F15958" t="inlineStr">
        <is>
          <t>1070-3B1 Punch waste A not exhausted</t>
        </is>
      </c>
      <c r="G15958" t="inlineStr">
        <is>
          <t>Tagged</t>
        </is>
      </c>
      <c r="H15958" s="26" t="n">
        <v>0</v>
      </c>
      <c r="I15958" t="inlineStr">
        <is>
          <t>1070-3B1 Punch waste A not exhausted</t>
        </is>
      </c>
      <c r="J15958" t="inlineStr">
        <is>
          <t>Equipment fault</t>
        </is>
      </c>
      <c r="K15958" t="inlineStr">
        <is>
          <t>070</t>
        </is>
      </c>
      <c r="L15958" t="inlineStr">
        <is>
          <t>ST70 Moon Punch: Punch waste A/B not exhausted</t>
        </is>
      </c>
    </row>
    <row r="15959">
      <c r="A15959" t="n">
        <v>27258</v>
      </c>
      <c r="B15959" s="25" t="n">
        <v>46225.13681015046</v>
      </c>
      <c r="C15959" s="25" t="n">
        <v>46225.13740142361</v>
      </c>
      <c r="D15959" s="26" t="n">
        <v>0.01683416666666667</v>
      </c>
      <c r="E15959" t="n">
        <v>3</v>
      </c>
      <c r="F15959" t="inlineStr">
        <is>
          <t>1406-6B1 Valve in pickup position A not present</t>
        </is>
      </c>
      <c r="G15959" t="inlineStr">
        <is>
          <t>Tagged</t>
        </is>
      </c>
      <c r="H15959" s="26" t="n">
        <v>0</v>
      </c>
      <c r="I15959" t="inlineStr">
        <is>
          <t>1406-6B1 Valve in pickup position A not present</t>
        </is>
      </c>
      <c r="J15959" t="inlineStr">
        <is>
          <t>Equipment fault</t>
        </is>
      </c>
      <c r="K15959" t="inlineStr">
        <is>
          <t>406</t>
        </is>
      </c>
      <c r="L15959" t="inlineStr">
        <is>
          <t>ST406 Valve Feed: Valve in pickup position A/B not present</t>
        </is>
      </c>
    </row>
    <row r="15960">
      <c r="A15960" t="n">
        <v>27259</v>
      </c>
      <c r="B15960" s="25" t="n">
        <v>46225.14001554398</v>
      </c>
      <c r="C15960" s="25" t="n">
        <v>46225.14035173611</v>
      </c>
      <c r="D15960" s="26" t="n">
        <v>0.01057416666666667</v>
      </c>
      <c r="E15960" t="n">
        <v>3</v>
      </c>
      <c r="F15960" t="inlineStr">
        <is>
          <t>1018-16B1/16B2 Foil not in transport chain</t>
        </is>
      </c>
      <c r="G15960" t="inlineStr">
        <is>
          <t>Tagged (+ untagged rows absorbed)</t>
        </is>
      </c>
      <c r="H15960" s="26" t="n">
        <v>0.0004177777777777778</v>
      </c>
      <c r="I15960" t="inlineStr">
        <is>
          <t>1018-16B1/16B2 Foil not in transport chain</t>
        </is>
      </c>
      <c r="J15960" t="inlineStr">
        <is>
          <t>Equipment fault</t>
        </is>
      </c>
      <c r="K15960" t="inlineStr">
        <is>
          <t>018</t>
        </is>
      </c>
      <c r="L15960" t="inlineStr">
        <is>
          <t>ST18 Smash Seal: Foil not in transport chain</t>
        </is>
      </c>
    </row>
    <row r="15961">
      <c r="A15961" t="n">
        <v>27260</v>
      </c>
      <c r="B15961" s="25" t="n">
        <v>46225.1513834838</v>
      </c>
      <c r="C15961" s="25" t="n">
        <v>46225.15449649306</v>
      </c>
      <c r="D15961" s="26" t="n">
        <v>0.1243805555555555</v>
      </c>
      <c r="E15961" t="n">
        <v>3</v>
      </c>
      <c r="F15961" t="inlineStr">
        <is>
          <t>1090-2B1 Error Cylinder switch</t>
        </is>
      </c>
      <c r="G15961" t="inlineStr">
        <is>
          <t>Tagged</t>
        </is>
      </c>
      <c r="H15961" s="26" t="n">
        <v>0</v>
      </c>
      <c r="I15961" t="inlineStr">
        <is>
          <t>1090-2B1 Error Cylinder switch</t>
        </is>
      </c>
      <c r="J15961" t="inlineStr">
        <is>
          <t>Equipment fault</t>
        </is>
      </c>
      <c r="K15961" t="inlineStr">
        <is>
          <t>090</t>
        </is>
      </c>
      <c r="L15961" t="inlineStr">
        <is>
          <t>ST90 Offload: Error Cylinder switch</t>
        </is>
      </c>
    </row>
    <row r="15962">
      <c r="A15962" t="n">
        <v>27261</v>
      </c>
      <c r="B15962" s="25" t="n">
        <v>46225.16014274306</v>
      </c>
      <c r="C15962" s="25" t="n">
        <v>46225.16014274306</v>
      </c>
      <c r="D15962" s="26" t="n">
        <v>0.05676666666666667</v>
      </c>
      <c r="E15962" t="n">
        <v>1</v>
      </c>
      <c r="F15962" t="inlineStr">
        <is>
          <t>1A02-21T2 Battery in external UPS must be checked</t>
        </is>
      </c>
      <c r="G15962" t="inlineStr">
        <is>
          <t>Inferred from alarm text</t>
        </is>
      </c>
      <c r="H15962" s="26" t="n">
        <v>0.05676666666666667</v>
      </c>
      <c r="I15962" t="inlineStr"/>
      <c r="J15962" t="inlineStr">
        <is>
          <t>Utilities / infrastructure</t>
        </is>
      </c>
      <c r="K15962" t="inlineStr"/>
      <c r="L15962" t="inlineStr"/>
    </row>
    <row r="15963">
      <c r="A15963" t="n">
        <v>27262</v>
      </c>
      <c r="B15963" s="25" t="n">
        <v>46225.16467592592</v>
      </c>
      <c r="C15963" s="25" t="n">
        <v>46225.16740601852</v>
      </c>
      <c r="D15963" s="26" t="n">
        <v>0.06802694444444445</v>
      </c>
      <c r="E15963" t="n">
        <v>8</v>
      </c>
      <c r="F15963" t="inlineStr">
        <is>
          <t>1227-1K1 General error</t>
        </is>
      </c>
      <c r="G15963" t="inlineStr">
        <is>
          <t>Tagged</t>
        </is>
      </c>
      <c r="H15963" s="26" t="n">
        <v>0</v>
      </c>
      <c r="I15963" t="inlineStr">
        <is>
          <t>1227-1K1 General error</t>
        </is>
      </c>
      <c r="J15963" t="inlineStr">
        <is>
          <t>Equipment fault</t>
        </is>
      </c>
      <c r="K15963" t="inlineStr">
        <is>
          <t>227</t>
        </is>
      </c>
      <c r="L15963" t="inlineStr">
        <is>
          <t>ST227 Gasket Feed: General error</t>
        </is>
      </c>
    </row>
    <row r="15964">
      <c r="A15964" t="n">
        <v>27263</v>
      </c>
      <c r="B15964" s="25" t="n">
        <v>46225.16757994213</v>
      </c>
      <c r="C15964" s="25" t="n">
        <v>46225.16967276621</v>
      </c>
      <c r="D15964" s="26" t="n">
        <v>0.06080083333333333</v>
      </c>
      <c r="E15964" t="n">
        <v>5</v>
      </c>
      <c r="F15964" t="inlineStr">
        <is>
          <t>1227-1K1 General error</t>
        </is>
      </c>
      <c r="G15964" t="inlineStr">
        <is>
          <t>Tagged</t>
        </is>
      </c>
      <c r="H15964" s="26" t="n">
        <v>0</v>
      </c>
      <c r="I15964" t="inlineStr">
        <is>
          <t>1227-1K1 General error</t>
        </is>
      </c>
      <c r="J15964" t="inlineStr">
        <is>
          <t>Equipment fault</t>
        </is>
      </c>
      <c r="K15964" t="inlineStr">
        <is>
          <t>227</t>
        </is>
      </c>
      <c r="L15964" t="inlineStr">
        <is>
          <t>ST227 Gasket Feed: General error</t>
        </is>
      </c>
    </row>
    <row r="15965">
      <c r="A15965" t="n">
        <v>27264</v>
      </c>
      <c r="B15965" s="25" t="n">
        <v>46225.17066412037</v>
      </c>
      <c r="C15965" s="25" t="n">
        <v>46225.18650092593</v>
      </c>
      <c r="D15965" s="26" t="n">
        <v>0.3823091666666666</v>
      </c>
      <c r="E15965" t="n">
        <v>7</v>
      </c>
      <c r="F15965" t="inlineStr">
        <is>
          <t>MSM-Bulge A: At least one station takes longer than maximum allowed</t>
        </is>
      </c>
      <c r="G15965" t="inlineStr">
        <is>
          <t>Tagged (+ untagged rows absorbed)</t>
        </is>
      </c>
      <c r="H15965" s="26" t="n">
        <v>0.007793611111111111</v>
      </c>
      <c r="I15965" t="inlineStr">
        <is>
          <t>MSM-Bulge A: At least one station takes longer than maximum allowed</t>
        </is>
      </c>
      <c r="J15965" t="inlineStr">
        <is>
          <t>Controller / machine cycle-time</t>
        </is>
      </c>
      <c r="K15965" t="inlineStr"/>
      <c r="L15965" t="inlineStr"/>
    </row>
    <row r="15966">
      <c r="A15966" t="n">
        <v>27266</v>
      </c>
      <c r="B15966" s="25" t="n">
        <v>46225.18689505787</v>
      </c>
      <c r="C15966" s="25" t="n">
        <v>46225.19486605324</v>
      </c>
      <c r="D15966" s="26" t="n">
        <v>0.1935305555555555</v>
      </c>
      <c r="E15966" t="n">
        <v>3</v>
      </c>
      <c r="F15966" t="inlineStr">
        <is>
          <t>1A07-1B1 Main air valve basic machine pressure not present</t>
        </is>
      </c>
      <c r="G15966" t="inlineStr">
        <is>
          <t>Tagged (+ untagged rows absorbed)</t>
        </is>
      </c>
      <c r="H15966" s="26" t="n">
        <v>0.002505555555555556</v>
      </c>
      <c r="I15966" t="inlineStr">
        <is>
          <t>1A07-1B1 Main air valve basic machine pressure not present</t>
        </is>
      </c>
      <c r="J15966" t="inlineStr">
        <is>
          <t>Utilities / infrastructure</t>
        </is>
      </c>
      <c r="K15966" t="inlineStr"/>
      <c r="L15966" t="inlineStr"/>
    </row>
    <row r="15967">
      <c r="A15967" t="n">
        <v>27268</v>
      </c>
      <c r="B15967" s="25" t="n">
        <v>46225.19541126157</v>
      </c>
      <c r="C15967" s="25" t="n">
        <v>46225.19761446759</v>
      </c>
      <c r="D15967" s="26" t="n">
        <v>0.05524277777777777</v>
      </c>
      <c r="E15967" t="n">
        <v>4</v>
      </c>
      <c r="F15967" t="inlineStr">
        <is>
          <t>1A07-1B1 Main air valve basic machine pressure not present</t>
        </is>
      </c>
      <c r="G15967" t="inlineStr">
        <is>
          <t>Tagged (+ untagged rows absorbed)</t>
        </is>
      </c>
      <c r="H15967" s="26" t="n">
        <v>0.002365</v>
      </c>
      <c r="I15967" t="inlineStr">
        <is>
          <t>1A07-1B1 Main air valve basic machine pressure not present</t>
        </is>
      </c>
      <c r="J15967" t="inlineStr">
        <is>
          <t>Utilities / infrastructure</t>
        </is>
      </c>
      <c r="K15967" t="inlineStr"/>
      <c r="L15967" t="inlineStr"/>
    </row>
    <row r="15968">
      <c r="A15968" t="n">
        <v>27269</v>
      </c>
      <c r="B15968" s="25" t="n">
        <v>46225.19775362268</v>
      </c>
      <c r="C15968" s="25" t="n">
        <v>46225.19817098379</v>
      </c>
      <c r="D15968" s="26" t="n">
        <v>0.01321666666666667</v>
      </c>
      <c r="E15968" t="n">
        <v>3</v>
      </c>
      <c r="F15968" t="inlineStr">
        <is>
          <t>1A07-1B1 Main air valve basic machine pressure not present</t>
        </is>
      </c>
      <c r="G15968" t="inlineStr">
        <is>
          <t>Tagged (+ untagged rows absorbed)</t>
        </is>
      </c>
      <c r="H15968" s="26" t="n">
        <v>0.001947222222222222</v>
      </c>
      <c r="I15968" t="inlineStr">
        <is>
          <t>1A07-1B1 Main air valve basic machine pressure not present</t>
        </is>
      </c>
      <c r="J15968" t="inlineStr">
        <is>
          <t>Utilities / infrastructure</t>
        </is>
      </c>
      <c r="K15968" t="inlineStr"/>
      <c r="L15968" t="inlineStr"/>
    </row>
    <row r="15969">
      <c r="A15969" t="n">
        <v>27273</v>
      </c>
      <c r="B15969" s="25" t="n">
        <v>46225.20030424769</v>
      </c>
      <c r="C15969" s="25" t="n">
        <v>46225.20049548611</v>
      </c>
      <c r="D15969" s="26" t="n">
        <v>0.007372222222222223</v>
      </c>
      <c r="E15969" t="n">
        <v>3</v>
      </c>
      <c r="F15969" t="inlineStr">
        <is>
          <t>1223-1B1 Consecutive fault camera bad part</t>
        </is>
      </c>
      <c r="G15969" t="inlineStr">
        <is>
          <t>Tagged</t>
        </is>
      </c>
      <c r="H15969" s="26" t="n">
        <v>0</v>
      </c>
      <c r="I15969" t="inlineStr">
        <is>
          <t>1223-1B1 Consecutive fault camera bad part</t>
        </is>
      </c>
      <c r="J15969" t="inlineStr">
        <is>
          <t>Equipment fault</t>
        </is>
      </c>
      <c r="K15969" t="inlineStr">
        <is>
          <t>223</t>
        </is>
      </c>
      <c r="L15969" t="inlineStr">
        <is>
          <t>ST223: Consecutive fault camera bad part</t>
        </is>
      </c>
    </row>
    <row r="15970">
      <c r="A15970" t="n">
        <v>27276</v>
      </c>
      <c r="B15970" s="25" t="n">
        <v>46225.2030693287</v>
      </c>
      <c r="C15970" s="25" t="n">
        <v>46225.20364309028</v>
      </c>
      <c r="D15970" s="26" t="n">
        <v>0.01641305555555556</v>
      </c>
      <c r="E15970" t="n">
        <v>4</v>
      </c>
      <c r="F15970" t="inlineStr">
        <is>
          <t>1158-6GQ1 Vacuum splice module not present</t>
        </is>
      </c>
      <c r="G15970" t="inlineStr">
        <is>
          <t>Tagged (+ untagged rows absorbed)</t>
        </is>
      </c>
      <c r="H15970" s="26" t="n">
        <v>0.0002777777777777778</v>
      </c>
      <c r="I15970" t="inlineStr">
        <is>
          <t>1158-6GQ1 Vacuum splice module not present</t>
        </is>
      </c>
      <c r="J15970" t="inlineStr">
        <is>
          <t>Equipment fault</t>
        </is>
      </c>
      <c r="K15970" t="inlineStr">
        <is>
          <t>158</t>
        </is>
      </c>
      <c r="L15970" t="inlineStr">
        <is>
          <t>ST158 Reinforcement Tape: Vacuum splice module not present</t>
        </is>
      </c>
    </row>
    <row r="15971">
      <c r="A15971" t="n">
        <v>27277</v>
      </c>
      <c r="B15971" s="25" t="n">
        <v>46225.20518510417</v>
      </c>
      <c r="C15971" s="25" t="n">
        <v>46225.20541697917</v>
      </c>
      <c r="D15971" s="26" t="n">
        <v>0.008068611111111111</v>
      </c>
      <c r="E15971" t="n">
        <v>3</v>
      </c>
      <c r="F15971" t="inlineStr">
        <is>
          <t>1159-6GQ1 Vacuum splice module not present</t>
        </is>
      </c>
      <c r="G15971" t="inlineStr">
        <is>
          <t>Tagged (+ untagged rows absorbed)</t>
        </is>
      </c>
      <c r="H15971" s="26" t="n">
        <v>0.0002788888888888889</v>
      </c>
      <c r="I15971" t="inlineStr">
        <is>
          <t>1159-6GQ1 Vacuum splice module not present</t>
        </is>
      </c>
      <c r="J15971" t="inlineStr">
        <is>
          <t>Equipment fault</t>
        </is>
      </c>
      <c r="K15971" t="inlineStr">
        <is>
          <t>159</t>
        </is>
      </c>
      <c r="L15971" t="inlineStr">
        <is>
          <t>ST159 Reinforcement Tape: Vacuum splice module not present</t>
        </is>
      </c>
    </row>
    <row r="15972">
      <c r="A15972" t="n">
        <v>27279</v>
      </c>
      <c r="B15972" s="25" t="n">
        <v>46225.20573028935</v>
      </c>
      <c r="C15972" s="25" t="n">
        <v>46225.20582890046</v>
      </c>
      <c r="D15972" s="26" t="n">
        <v>0.005148055555555555</v>
      </c>
      <c r="E15972" t="n">
        <v>3</v>
      </c>
      <c r="F15972" t="inlineStr">
        <is>
          <t>1129-1B1 Last splice has not been detected</t>
        </is>
      </c>
      <c r="G15972" t="inlineStr">
        <is>
          <t>Tagged</t>
        </is>
      </c>
      <c r="H15972" s="26" t="n">
        <v>0</v>
      </c>
      <c r="I15972" t="inlineStr">
        <is>
          <t>1129-1B1 Last splice has not been detected</t>
        </is>
      </c>
      <c r="J15972" t="inlineStr">
        <is>
          <t>Equipment fault</t>
        </is>
      </c>
      <c r="K15972" t="inlineStr">
        <is>
          <t>129</t>
        </is>
      </c>
      <c r="L15972" t="inlineStr">
        <is>
          <t>ST129: Last splice has not been detected</t>
        </is>
      </c>
    </row>
    <row r="15973">
      <c r="A15973" t="n">
        <v>27284</v>
      </c>
      <c r="B15973" s="25" t="n">
        <v>46225.21393873842</v>
      </c>
      <c r="C15973" s="25" t="n">
        <v>46225.21439675926</v>
      </c>
      <c r="D15973" s="26" t="n">
        <v>0.01363611111111111</v>
      </c>
      <c r="E15973" t="n">
        <v>4</v>
      </c>
      <c r="F15973" t="inlineStr">
        <is>
          <t>1406-6B1 Valve in pickup position A not present</t>
        </is>
      </c>
      <c r="G15973" t="inlineStr">
        <is>
          <t>Tagged (+ untagged rows absorbed)</t>
        </is>
      </c>
      <c r="H15973" s="26" t="n">
        <v>0.0002777777777777778</v>
      </c>
      <c r="I15973" t="inlineStr">
        <is>
          <t>1406-6B1 Valve in pickup position A not present</t>
        </is>
      </c>
      <c r="J15973" t="inlineStr">
        <is>
          <t>Equipment fault</t>
        </is>
      </c>
      <c r="K15973" t="inlineStr">
        <is>
          <t>406</t>
        </is>
      </c>
      <c r="L15973" t="inlineStr">
        <is>
          <t>ST406 Valve Feed: Valve in pickup position A/B not present</t>
        </is>
      </c>
    </row>
    <row r="15974">
      <c r="A15974" t="n">
        <v>27287</v>
      </c>
      <c r="B15974" s="25" t="n">
        <v>46225.2161821412</v>
      </c>
      <c r="C15974" s="25" t="n">
        <v>46225.2169587963</v>
      </c>
      <c r="D15974" s="26" t="n">
        <v>0.02072666666666666</v>
      </c>
      <c r="E15974" t="n">
        <v>3</v>
      </c>
      <c r="F15974" t="inlineStr">
        <is>
          <t>1406-6B2 Valve in pickup position B not present</t>
        </is>
      </c>
      <c r="G15974" t="inlineStr">
        <is>
          <t>Tagged</t>
        </is>
      </c>
      <c r="H15974" s="26" t="n">
        <v>0</v>
      </c>
      <c r="I15974" t="inlineStr">
        <is>
          <t>1406-6B2 Valve in pickup position B not present</t>
        </is>
      </c>
      <c r="J15974" t="inlineStr">
        <is>
          <t>Equipment fault</t>
        </is>
      </c>
      <c r="K15974" t="inlineStr">
        <is>
          <t>406</t>
        </is>
      </c>
      <c r="L15974" t="inlineStr">
        <is>
          <t>ST406 Valve Feed: Valve in pickup position A/B not present</t>
        </is>
      </c>
    </row>
    <row r="15975">
      <c r="A15975" t="n">
        <v>27289</v>
      </c>
      <c r="B15975" s="25" t="n">
        <v>46225.21725447917</v>
      </c>
      <c r="C15975" s="25" t="n">
        <v>46225.21798491898</v>
      </c>
      <c r="D15975" s="26" t="n">
        <v>0.01975555555555556</v>
      </c>
      <c r="E15975" t="n">
        <v>4</v>
      </c>
      <c r="F15975" t="inlineStr">
        <is>
          <t>1406-6B2 Valve in pickup position B not present</t>
        </is>
      </c>
      <c r="G15975" t="inlineStr">
        <is>
          <t>Tagged</t>
        </is>
      </c>
      <c r="H15975" s="26" t="n">
        <v>0</v>
      </c>
      <c r="I15975" t="inlineStr">
        <is>
          <t>1406-6B2 Valve in pickup position B not present</t>
        </is>
      </c>
      <c r="J15975" t="inlineStr">
        <is>
          <t>Equipment fault</t>
        </is>
      </c>
      <c r="K15975" t="inlineStr">
        <is>
          <t>406</t>
        </is>
      </c>
      <c r="L15975" t="inlineStr">
        <is>
          <t>ST406 Valve Feed: Valve in pickup position A/B not present</t>
        </is>
      </c>
    </row>
    <row r="15976">
      <c r="A15976" t="n">
        <v>27291</v>
      </c>
      <c r="B15976" s="25" t="n">
        <v>46225.21828630787</v>
      </c>
      <c r="C15976" s="25" t="n">
        <v>46225.21890077546</v>
      </c>
      <c r="D15976" s="26" t="n">
        <v>0.018225</v>
      </c>
      <c r="E15976" t="n">
        <v>3</v>
      </c>
      <c r="F15976" t="inlineStr">
        <is>
          <t>1406-6B2 Valve in pickup position B not present</t>
        </is>
      </c>
      <c r="G15976" t="inlineStr">
        <is>
          <t>Tagged</t>
        </is>
      </c>
      <c r="H15976" s="26" t="n">
        <v>0</v>
      </c>
      <c r="I15976" t="inlineStr">
        <is>
          <t>1406-6B2 Valve in pickup position B not present</t>
        </is>
      </c>
      <c r="J15976" t="inlineStr">
        <is>
          <t>Equipment fault</t>
        </is>
      </c>
      <c r="K15976" t="inlineStr">
        <is>
          <t>406</t>
        </is>
      </c>
      <c r="L15976" t="inlineStr">
        <is>
          <t>ST406 Valve Feed: Valve in pickup position A/B not present</t>
        </is>
      </c>
    </row>
    <row r="15977">
      <c r="A15977" t="n">
        <v>27293</v>
      </c>
      <c r="B15977" s="25" t="n">
        <v>46225.22825729167</v>
      </c>
      <c r="C15977" s="25" t="n">
        <v>46225.22898186342</v>
      </c>
      <c r="D15977" s="26" t="n">
        <v>0.01975472222222222</v>
      </c>
      <c r="E15977" t="n">
        <v>2</v>
      </c>
      <c r="F15977" t="inlineStr">
        <is>
          <t>1301-2B1 Prewarning end of reel</t>
        </is>
      </c>
      <c r="G15977" t="inlineStr">
        <is>
          <t>Inferred from alarm text</t>
        </is>
      </c>
      <c r="H15977" s="26" t="n">
        <v>0.01975472222222222</v>
      </c>
      <c r="I15977" t="inlineStr"/>
      <c r="J15977" t="inlineStr">
        <is>
          <t>Material supply (reels / infeed)</t>
        </is>
      </c>
      <c r="K15977" t="inlineStr">
        <is>
          <t>301</t>
        </is>
      </c>
      <c r="L15977" t="inlineStr"/>
    </row>
    <row r="15978">
      <c r="A15978" t="n">
        <v>27294</v>
      </c>
      <c r="B15978" s="25" t="n">
        <v>46225.22965436343</v>
      </c>
      <c r="C15978" s="25" t="n">
        <v>46225.23354980324</v>
      </c>
      <c r="D15978" s="26" t="n">
        <v>0.09919527777777777</v>
      </c>
      <c r="E15978" t="n">
        <v>3</v>
      </c>
      <c r="F15978" t="inlineStr">
        <is>
          <t>1A07-1B1 Main air valve basic machine pressure not present</t>
        </is>
      </c>
      <c r="G15978" t="inlineStr">
        <is>
          <t>Tagged (+ untagged rows absorbed)</t>
        </is>
      </c>
      <c r="H15978" s="26" t="n">
        <v>0.03881555555555555</v>
      </c>
      <c r="I15978" t="inlineStr">
        <is>
          <t>1A07-1B1 Main air valve basic machine pressure not present</t>
        </is>
      </c>
      <c r="J15978" t="inlineStr">
        <is>
          <t>Utilities / infrastructure</t>
        </is>
      </c>
      <c r="K15978" t="inlineStr"/>
      <c r="L15978" t="inlineStr"/>
    </row>
    <row r="15979">
      <c r="A15979" t="n">
        <v>27295</v>
      </c>
      <c r="B15979" s="25" t="n">
        <v>46225.23430914352</v>
      </c>
      <c r="C15979" s="25" t="n">
        <v>46225.23513232639</v>
      </c>
      <c r="D15979" s="26" t="n">
        <v>0.02309638888888889</v>
      </c>
      <c r="E15979" t="n">
        <v>3</v>
      </c>
      <c r="F15979" t="inlineStr">
        <is>
          <t>1406-5B2 Limit switch fault Linear axis extended</t>
        </is>
      </c>
      <c r="G15979" t="inlineStr">
        <is>
          <t>Tagged</t>
        </is>
      </c>
      <c r="H15979" s="26" t="n">
        <v>0</v>
      </c>
      <c r="I15979" t="inlineStr">
        <is>
          <t>1406-5B2 Limit switch fault Linear axis extended</t>
        </is>
      </c>
      <c r="J15979" t="inlineStr">
        <is>
          <t>Equipment fault</t>
        </is>
      </c>
      <c r="K15979" t="inlineStr">
        <is>
          <t>406</t>
        </is>
      </c>
      <c r="L15979" t="inlineStr">
        <is>
          <t>ST406 Valve Feed: Limit switch fault Linear axis extended</t>
        </is>
      </c>
    </row>
    <row r="15980">
      <c r="A15980" t="n">
        <v>27296</v>
      </c>
      <c r="B15980" s="25" t="n">
        <v>46225.23658738426</v>
      </c>
      <c r="C15980" s="25" t="n">
        <v>46225.23788596065</v>
      </c>
      <c r="D15980" s="26" t="n">
        <v>0.03339083333333333</v>
      </c>
      <c r="E15980" t="n">
        <v>6</v>
      </c>
      <c r="F15980" t="inlineStr">
        <is>
          <t>1227-1K1 General error</t>
        </is>
      </c>
      <c r="G15980" t="inlineStr">
        <is>
          <t>Tagged</t>
        </is>
      </c>
      <c r="H15980" s="26" t="n">
        <v>0</v>
      </c>
      <c r="I15980" t="inlineStr">
        <is>
          <t>1227-1K1 General error</t>
        </is>
      </c>
      <c r="J15980" t="inlineStr">
        <is>
          <t>Equipment fault</t>
        </is>
      </c>
      <c r="K15980" t="inlineStr">
        <is>
          <t>227</t>
        </is>
      </c>
      <c r="L15980" t="inlineStr">
        <is>
          <t>ST227 Gasket Feed: General error</t>
        </is>
      </c>
    </row>
    <row r="15981">
      <c r="A15981" t="n">
        <v>27302</v>
      </c>
      <c r="B15981" s="25" t="n">
        <v>46225.24285385416</v>
      </c>
      <c r="C15981" s="25" t="n">
        <v>46225.2429639699</v>
      </c>
      <c r="D15981" s="26" t="n">
        <v>0.004868611111111111</v>
      </c>
      <c r="E15981" t="n">
        <v>3</v>
      </c>
      <c r="F15981" t="inlineStr">
        <is>
          <t>1406-6B1 Valve in pickup position A not present</t>
        </is>
      </c>
      <c r="G15981" t="inlineStr">
        <is>
          <t>Tagged</t>
        </is>
      </c>
      <c r="H15981" s="26" t="n">
        <v>0</v>
      </c>
      <c r="I15981" t="inlineStr">
        <is>
          <t>1406-6B1 Valve in pickup position A not present</t>
        </is>
      </c>
      <c r="J15981" t="inlineStr">
        <is>
          <t>Equipment fault</t>
        </is>
      </c>
      <c r="K15981" t="inlineStr">
        <is>
          <t>406</t>
        </is>
      </c>
      <c r="L15981" t="inlineStr">
        <is>
          <t>ST406 Valve Feed: Valve in pickup position A/B not present</t>
        </is>
      </c>
    </row>
    <row r="15982">
      <c r="A15982" t="n">
        <v>27303</v>
      </c>
      <c r="B15982" s="25" t="n">
        <v>46225.24524201389</v>
      </c>
      <c r="C15982" s="25" t="n">
        <v>46225.24886512732</v>
      </c>
      <c r="D15982" s="26" t="n">
        <v>0.09001583333333334</v>
      </c>
      <c r="E15982" t="n">
        <v>4</v>
      </c>
      <c r="F15982" t="inlineStr">
        <is>
          <t>End of reel (all stations)</t>
        </is>
      </c>
      <c r="G15982" t="inlineStr">
        <is>
          <t>Tagged (+ untagged rows absorbed)</t>
        </is>
      </c>
      <c r="H15982" s="26" t="n">
        <v>0.0004175</v>
      </c>
      <c r="I15982" t="inlineStr">
        <is>
          <t>End of reel (all stations)</t>
        </is>
      </c>
      <c r="J15982" t="inlineStr">
        <is>
          <t>Material supply (reels / infeed)</t>
        </is>
      </c>
      <c r="K15982" t="inlineStr"/>
      <c r="L15982" t="inlineStr"/>
    </row>
    <row r="15983">
      <c r="A15983" t="n">
        <v>27305</v>
      </c>
      <c r="B15983" s="25" t="n">
        <v>46225.24984487268</v>
      </c>
      <c r="C15983" s="25" t="n">
        <v>46225.25027384259</v>
      </c>
      <c r="D15983" s="26" t="n">
        <v>0.01307666666666667</v>
      </c>
      <c r="E15983" t="n">
        <v>4</v>
      </c>
      <c r="F15983" t="inlineStr">
        <is>
          <t>1406-6B2 Valve in pickup position B not present</t>
        </is>
      </c>
      <c r="G15983" t="inlineStr">
        <is>
          <t>Tagged (+ untagged rows absorbed)</t>
        </is>
      </c>
      <c r="H15983" s="26" t="n">
        <v>0.001530555555555556</v>
      </c>
      <c r="I15983" t="inlineStr">
        <is>
          <t>1406-6B2 Valve in pickup position B not present</t>
        </is>
      </c>
      <c r="J15983" t="inlineStr">
        <is>
          <t>Equipment fault</t>
        </is>
      </c>
      <c r="K15983" t="inlineStr">
        <is>
          <t>406</t>
        </is>
      </c>
      <c r="L15983" t="inlineStr">
        <is>
          <t>ST406 Valve Feed: Valve in pickup position A/B not present</t>
        </is>
      </c>
    </row>
    <row r="15984">
      <c r="A15984" t="n">
        <v>27309</v>
      </c>
      <c r="B15984" s="25" t="n">
        <v>46225.25999047454</v>
      </c>
      <c r="C15984" s="25" t="n">
        <v>46225.26018758102</v>
      </c>
      <c r="D15984" s="26" t="n">
        <v>0.007094444444444445</v>
      </c>
      <c r="E15984" t="n">
        <v>2</v>
      </c>
      <c r="F15984" t="inlineStr">
        <is>
          <t>MSM-Main: At least one station takes longer than maximum allowed</t>
        </is>
      </c>
      <c r="G15984" t="inlineStr">
        <is>
          <t>Tagged</t>
        </is>
      </c>
      <c r="H15984" s="26" t="n">
        <v>0</v>
      </c>
      <c r="I15984" t="inlineStr">
        <is>
          <t>MSM-Main: At least one station takes longer than maximum allowed</t>
        </is>
      </c>
      <c r="J15984" t="inlineStr">
        <is>
          <t>Controller / machine cycle-time</t>
        </is>
      </c>
      <c r="K15984" t="inlineStr"/>
      <c r="L15984" t="inlineStr"/>
    </row>
    <row r="15985">
      <c r="A15985" t="n">
        <v>27311</v>
      </c>
      <c r="B15985" s="25" t="n">
        <v>46225.26870327546</v>
      </c>
      <c r="C15985" s="25" t="n">
        <v>46225.2692540162</v>
      </c>
      <c r="D15985" s="26" t="n">
        <v>0.01586111111111111</v>
      </c>
      <c r="E15985" t="n">
        <v>4</v>
      </c>
      <c r="F15985" t="inlineStr">
        <is>
          <t>1406-6B1 Valve in pickup position A not present</t>
        </is>
      </c>
      <c r="G15985" t="inlineStr">
        <is>
          <t>Tagged (+ untagged rows absorbed)</t>
        </is>
      </c>
      <c r="H15985" s="26" t="n">
        <v>0.0002777777777777778</v>
      </c>
      <c r="I15985" t="inlineStr">
        <is>
          <t>1406-6B1 Valve in pickup position A not present</t>
        </is>
      </c>
      <c r="J15985" t="inlineStr">
        <is>
          <t>Equipment fault</t>
        </is>
      </c>
      <c r="K15985" t="inlineStr">
        <is>
          <t>406</t>
        </is>
      </c>
      <c r="L15985" t="inlineStr">
        <is>
          <t>ST406 Valve Feed: Valve in pickup position A/B not present</t>
        </is>
      </c>
    </row>
    <row r="15986">
      <c r="A15986" t="n">
        <v>27314</v>
      </c>
      <c r="B15986" s="25" t="n">
        <v>46225.27215243055</v>
      </c>
      <c r="C15986" s="25" t="n">
        <v>46225.27226840278</v>
      </c>
      <c r="D15986" s="26" t="n">
        <v>0.005845277777777777</v>
      </c>
      <c r="E15986" t="n">
        <v>2</v>
      </c>
      <c r="F15986" t="inlineStr">
        <is>
          <t>1074 Valve right inserted but not found - Check for valve on web</t>
        </is>
      </c>
      <c r="G15986" t="inlineStr">
        <is>
          <t>Tagged</t>
        </is>
      </c>
      <c r="H15986" s="26" t="n">
        <v>0</v>
      </c>
      <c r="I15986" t="inlineStr">
        <is>
          <t>1074 Valve right inserted but not found - Check for valve on web</t>
        </is>
      </c>
      <c r="J15986" t="inlineStr">
        <is>
          <t>Equipment fault</t>
        </is>
      </c>
      <c r="K15986" t="inlineStr">
        <is>
          <t>074</t>
        </is>
      </c>
      <c r="L15986" t="inlineStr">
        <is>
          <t>ST74 Valve Vision: Valve left/right inserted but not found - Check for valve on web</t>
        </is>
      </c>
    </row>
    <row r="15987">
      <c r="A15987" t="n">
        <v>27315</v>
      </c>
      <c r="B15987" s="25" t="n">
        <v>46225.27415829861</v>
      </c>
      <c r="C15987" s="25" t="n">
        <v>46225.29264479167</v>
      </c>
      <c r="D15987" s="26" t="n">
        <v>0.4459027777777778</v>
      </c>
      <c r="E15987" t="n">
        <v>4</v>
      </c>
      <c r="F15987" t="inlineStr">
        <is>
          <t>1A07-1B1 Main air valve basic machine pressure not present</t>
        </is>
      </c>
      <c r="G15987" t="inlineStr">
        <is>
          <t>Tagged (+ untagged rows absorbed)</t>
        </is>
      </c>
      <c r="H15987" s="26" t="n">
        <v>0.03561944444444444</v>
      </c>
      <c r="I15987" t="inlineStr">
        <is>
          <t>1A07-1B1 Main air valve basic machine pressure not present</t>
        </is>
      </c>
      <c r="J15987" t="inlineStr">
        <is>
          <t>Utilities / infrastructure</t>
        </is>
      </c>
      <c r="K15987" t="inlineStr"/>
      <c r="L15987" t="inlineStr"/>
    </row>
    <row r="15988">
      <c r="A15988" t="n">
        <v>27318</v>
      </c>
      <c r="B15988" s="25" t="n">
        <v>46225.29579846065</v>
      </c>
      <c r="C15988" s="25" t="n">
        <v>46225.30527615741</v>
      </c>
      <c r="D15988" s="26" t="n">
        <v>0.2296905555555556</v>
      </c>
      <c r="E15988" t="n">
        <v>3</v>
      </c>
      <c r="F15988" t="inlineStr">
        <is>
          <t>1406-6B1 Valve in pickup position A not present</t>
        </is>
      </c>
      <c r="G15988" t="inlineStr">
        <is>
          <t>Tagged (+ untagged rows absorbed)</t>
        </is>
      </c>
      <c r="H15988" s="26" t="n">
        <v>0.0004166666666666667</v>
      </c>
      <c r="I15988" t="inlineStr">
        <is>
          <t>1406-6B1 Valve in pickup position A not present</t>
        </is>
      </c>
      <c r="J15988" t="inlineStr">
        <is>
          <t>Equipment fault</t>
        </is>
      </c>
      <c r="K15988" t="inlineStr">
        <is>
          <t>406</t>
        </is>
      </c>
      <c r="L15988" t="inlineStr">
        <is>
          <t>ST406 Valve Feed: Valve in pickup position A/B not present</t>
        </is>
      </c>
    </row>
    <row r="15989">
      <c r="A15989" t="n">
        <v>27319</v>
      </c>
      <c r="B15989" s="25" t="n">
        <v>46225.30633680556</v>
      </c>
      <c r="C15989" s="25" t="n">
        <v>46225.30728171297</v>
      </c>
      <c r="D15989" s="26" t="n">
        <v>0.02448611111111111</v>
      </c>
      <c r="E15989" t="n">
        <v>2</v>
      </c>
      <c r="F15989" t="inlineStr">
        <is>
          <t>1410-4B4 Limit switch fault Sealing head B bottom in home position</t>
        </is>
      </c>
      <c r="G15989" t="inlineStr">
        <is>
          <t>Tagged</t>
        </is>
      </c>
      <c r="H15989" s="26" t="n">
        <v>0</v>
      </c>
      <c r="I15989" t="inlineStr">
        <is>
          <t>1410-4B4 Limit switch fault Sealing head B bottom in home position</t>
        </is>
      </c>
      <c r="J15989" t="inlineStr">
        <is>
          <t>Equipment fault</t>
        </is>
      </c>
      <c r="K15989" t="inlineStr">
        <is>
          <t>410</t>
        </is>
      </c>
      <c r="L15989" t="inlineStr">
        <is>
          <t>ST410 Valve Seal: Limit switch fault Sealing head A/B bottom in home position</t>
        </is>
      </c>
    </row>
    <row r="15990">
      <c r="A15990" t="n">
        <v>27320</v>
      </c>
      <c r="B15990" s="25" t="n">
        <v>46225.30833101852</v>
      </c>
      <c r="C15990" s="25" t="n">
        <v>46225.30917731481</v>
      </c>
      <c r="D15990" s="26" t="n">
        <v>0.02211944444444445</v>
      </c>
      <c r="E15990" t="n">
        <v>3</v>
      </c>
      <c r="F15990" t="inlineStr">
        <is>
          <t>1074 Valve right out of area - Check for valve on web</t>
        </is>
      </c>
      <c r="G15990" t="inlineStr">
        <is>
          <t>Tagged (+ untagged rows absorbed)</t>
        </is>
      </c>
      <c r="H15990" s="26" t="n">
        <v>0.0004175</v>
      </c>
      <c r="I15990" t="inlineStr">
        <is>
          <t>1074 Valve right out of area - Check for valve on web</t>
        </is>
      </c>
      <c r="J15990" t="inlineStr">
        <is>
          <t>Equipment fault</t>
        </is>
      </c>
      <c r="K15990" t="inlineStr">
        <is>
          <t>074</t>
        </is>
      </c>
      <c r="L15990" t="inlineStr">
        <is>
          <t>ST74 Valve Vision: Valve left/right out of area - Check for valve on web</t>
        </is>
      </c>
    </row>
    <row r="15991">
      <c r="A15991" t="n">
        <v>27323</v>
      </c>
      <c r="B15991" s="25" t="n">
        <v>46225.3114846875</v>
      </c>
      <c r="C15991" s="25" t="n">
        <v>46225.31251064815</v>
      </c>
      <c r="D15991" s="26" t="n">
        <v>0.02671111111111111</v>
      </c>
      <c r="E15991" t="n">
        <v>4</v>
      </c>
      <c r="F15991" t="inlineStr">
        <is>
          <t>1406-6B2 Valve in pickup position B not present</t>
        </is>
      </c>
      <c r="G15991" t="inlineStr">
        <is>
          <t>Tagged (+ untagged rows absorbed)</t>
        </is>
      </c>
      <c r="H15991" s="26" t="n">
        <v>0.0002777777777777778</v>
      </c>
      <c r="I15991" t="inlineStr">
        <is>
          <t>1406-6B2 Valve in pickup position B not present</t>
        </is>
      </c>
      <c r="J15991" t="inlineStr">
        <is>
          <t>Equipment fault</t>
        </is>
      </c>
      <c r="K15991" t="inlineStr">
        <is>
          <t>406</t>
        </is>
      </c>
      <c r="L15991" t="inlineStr">
        <is>
          <t>ST406 Valve Feed: Valve in pickup position A/B not present</t>
        </is>
      </c>
    </row>
    <row r="15992">
      <c r="A15992" t="n">
        <v>27324</v>
      </c>
      <c r="B15992" s="25" t="n">
        <v>46225.31351362268</v>
      </c>
      <c r="C15992" s="25" t="n">
        <v>46225.32357751158</v>
      </c>
      <c r="D15992" s="26" t="n">
        <v>0.2437591666666667</v>
      </c>
      <c r="E15992" t="n">
        <v>3</v>
      </c>
      <c r="F15992" t="inlineStr">
        <is>
          <t>1410-4B4 Limit switch fault Sealing head B bottom in home position</t>
        </is>
      </c>
      <c r="G15992" t="inlineStr">
        <is>
          <t>Tagged (+ untagged rows absorbed)</t>
        </is>
      </c>
      <c r="H15992" s="26" t="n">
        <v>0.0004166666666666667</v>
      </c>
      <c r="I15992" t="inlineStr">
        <is>
          <t>1410-4B4 Limit switch fault Sealing head B bottom in home position</t>
        </is>
      </c>
      <c r="J15992" t="inlineStr">
        <is>
          <t>Equipment fault</t>
        </is>
      </c>
      <c r="K15992" t="inlineStr">
        <is>
          <t>410</t>
        </is>
      </c>
      <c r="L15992" t="inlineStr">
        <is>
          <t>ST410 Valve Seal: Limit switch fault Sealing head A/B bottom in home position</t>
        </is>
      </c>
    </row>
    <row r="15993">
      <c r="A15993" t="n">
        <v>27325</v>
      </c>
      <c r="B15993" s="25" t="n">
        <v>46225.32471940972</v>
      </c>
      <c r="C15993" s="25" t="n">
        <v>46225.3299883912</v>
      </c>
      <c r="D15993" s="26" t="n">
        <v>0.1302166666666666</v>
      </c>
      <c r="E15993" t="n">
        <v>3</v>
      </c>
      <c r="F15993" t="inlineStr">
        <is>
          <t>1410-4B4 Limit switch fault Sealing head B bottom in home position</t>
        </is>
      </c>
      <c r="G15993" t="inlineStr">
        <is>
          <t>Tagged</t>
        </is>
      </c>
      <c r="H15993" s="26" t="n">
        <v>0</v>
      </c>
      <c r="I15993" t="inlineStr">
        <is>
          <t>1410-4B4 Limit switch fault Sealing head B bottom in home position</t>
        </is>
      </c>
      <c r="J15993" t="inlineStr">
        <is>
          <t>Equipment fault</t>
        </is>
      </c>
      <c r="K15993" t="inlineStr">
        <is>
          <t>410</t>
        </is>
      </c>
      <c r="L15993" t="inlineStr">
        <is>
          <t>ST410 Valve Seal: Limit switch fault Sealing head A/B bottom in home position</t>
        </is>
      </c>
    </row>
    <row r="15994">
      <c r="A15994" t="n">
        <v>27328</v>
      </c>
      <c r="B15994" s="25" t="n">
        <v>46225.33139143518</v>
      </c>
      <c r="C15994" s="25" t="n">
        <v>46225.33177982639</v>
      </c>
      <c r="D15994" s="26" t="n">
        <v>0.01168611111111111</v>
      </c>
      <c r="E15994" t="n">
        <v>2</v>
      </c>
      <c r="F15994" t="inlineStr">
        <is>
          <t>1406-6B1 Valve in pickup position A not present</t>
        </is>
      </c>
      <c r="G15994" t="inlineStr">
        <is>
          <t>Tagged</t>
        </is>
      </c>
      <c r="H15994" s="26" t="n">
        <v>0</v>
      </c>
      <c r="I15994" t="inlineStr">
        <is>
          <t>1406-6B1 Valve in pickup position A not present</t>
        </is>
      </c>
      <c r="J15994" t="inlineStr">
        <is>
          <t>Equipment fault</t>
        </is>
      </c>
      <c r="K15994" t="inlineStr">
        <is>
          <t>406</t>
        </is>
      </c>
      <c r="L15994" t="inlineStr">
        <is>
          <t>ST406 Valve Feed: Valve in pickup position A/B not present</t>
        </is>
      </c>
    </row>
    <row r="15995">
      <c r="A15995" t="n">
        <v>27329</v>
      </c>
      <c r="B15995" s="25" t="n">
        <v>46225.33266096064</v>
      </c>
      <c r="C15995" s="25" t="n">
        <v>46225.33571030093</v>
      </c>
      <c r="D15995" s="26" t="n">
        <v>0.07624444444444443</v>
      </c>
      <c r="E15995" t="n">
        <v>6</v>
      </c>
      <c r="F15995" t="inlineStr">
        <is>
          <t>Web torn (all stations)</t>
        </is>
      </c>
      <c r="G15995" t="inlineStr">
        <is>
          <t>Tagged - dominant of 2 codes</t>
        </is>
      </c>
      <c r="H15995" s="26" t="n">
        <v>0</v>
      </c>
      <c r="I15995" t="inlineStr">
        <is>
          <t>Web torn (all stations); 1158-6GQ1 Vacuum splice module not present</t>
        </is>
      </c>
      <c r="J15995" t="inlineStr">
        <is>
          <t>Material supply (reels / infeed)</t>
        </is>
      </c>
      <c r="K15995" t="inlineStr"/>
      <c r="L15995" t="inlineStr"/>
    </row>
    <row r="15996">
      <c r="A15996" t="n">
        <v>27331</v>
      </c>
      <c r="B15996" s="25" t="n">
        <v>46225.33764047454</v>
      </c>
      <c r="C15996" s="25" t="n">
        <v>46225.3381215625</v>
      </c>
      <c r="D15996" s="26" t="n">
        <v>0.01488416666666667</v>
      </c>
      <c r="E15996" t="n">
        <v>4</v>
      </c>
      <c r="F15996" t="inlineStr">
        <is>
          <t>1406-6B2 Valve in pickup position B not present</t>
        </is>
      </c>
      <c r="G15996" t="inlineStr">
        <is>
          <t>Tagged</t>
        </is>
      </c>
      <c r="H15996" s="26" t="n">
        <v>0</v>
      </c>
      <c r="I15996" t="inlineStr">
        <is>
          <t>1406-6B2 Valve in pickup position B not present</t>
        </is>
      </c>
      <c r="J15996" t="inlineStr">
        <is>
          <t>Equipment fault</t>
        </is>
      </c>
      <c r="K15996" t="inlineStr">
        <is>
          <t>406</t>
        </is>
      </c>
      <c r="L15996" t="inlineStr">
        <is>
          <t>ST406 Valve Feed: Valve in pickup position A/B not present</t>
        </is>
      </c>
    </row>
    <row r="15997">
      <c r="A15997" t="n">
        <v>27332</v>
      </c>
      <c r="B15997" s="25" t="n">
        <v>46225.33849255787</v>
      </c>
      <c r="C15997" s="25" t="n">
        <v>46225.3405272801</v>
      </c>
      <c r="D15997" s="26" t="n">
        <v>0.05258972222222222</v>
      </c>
      <c r="E15997" t="n">
        <v>3</v>
      </c>
      <c r="F15997" t="inlineStr">
        <is>
          <t>1159-6GQ1 Vacuum splice module not present</t>
        </is>
      </c>
      <c r="G15997" t="inlineStr">
        <is>
          <t>Tagged</t>
        </is>
      </c>
      <c r="H15997" s="26" t="n">
        <v>0</v>
      </c>
      <c r="I15997" t="inlineStr">
        <is>
          <t>1159-6GQ1 Vacuum splice module not present</t>
        </is>
      </c>
      <c r="J15997" t="inlineStr">
        <is>
          <t>Equipment fault</t>
        </is>
      </c>
      <c r="K15997" t="inlineStr">
        <is>
          <t>159</t>
        </is>
      </c>
      <c r="L15997" t="inlineStr">
        <is>
          <t>ST159 Reinforcement Tape: Vacuum splice module not present</t>
        </is>
      </c>
    </row>
    <row r="15998">
      <c r="A15998" t="n">
        <v>27336</v>
      </c>
      <c r="B15998" s="25" t="n">
        <v>46225.34269525463</v>
      </c>
      <c r="C15998" s="25" t="n">
        <v>46225.34299664352</v>
      </c>
      <c r="D15998" s="26" t="n">
        <v>0.01001583333333333</v>
      </c>
      <c r="E15998" t="n">
        <v>3</v>
      </c>
      <c r="F15998" t="inlineStr">
        <is>
          <t>1223-1B1 Consecutive fault camera bad part</t>
        </is>
      </c>
      <c r="G15998" t="inlineStr">
        <is>
          <t>Tagged (+ untagged rows absorbed)</t>
        </is>
      </c>
      <c r="H15998" s="26" t="n">
        <v>0.0002777777777777778</v>
      </c>
      <c r="I15998" t="inlineStr">
        <is>
          <t>1223-1B1 Consecutive fault camera bad part</t>
        </is>
      </c>
      <c r="J15998" t="inlineStr">
        <is>
          <t>Equipment fault</t>
        </is>
      </c>
      <c r="K15998" t="inlineStr">
        <is>
          <t>223</t>
        </is>
      </c>
      <c r="L15998" t="inlineStr">
        <is>
          <t>ST223: Consecutive fault camera bad part</t>
        </is>
      </c>
    </row>
    <row r="15999">
      <c r="A15999" t="n">
        <v>27338</v>
      </c>
      <c r="B15999" s="25" t="n">
        <v>46225.34327484954</v>
      </c>
      <c r="C15999" s="25" t="n">
        <v>46225.34492920139</v>
      </c>
      <c r="D15999" s="26" t="n">
        <v>0.04165277777777777</v>
      </c>
      <c r="E15999" t="n">
        <v>7</v>
      </c>
      <c r="F15999" t="inlineStr">
        <is>
          <t>MSM-Main: At least one station takes longer than maximum allowed</t>
        </is>
      </c>
      <c r="G15999" t="inlineStr">
        <is>
          <t>Tagged (+ untagged rows absorbed)</t>
        </is>
      </c>
      <c r="H15999" s="26" t="n">
        <v>0.004314722222222222</v>
      </c>
      <c r="I15999" t="inlineStr">
        <is>
          <t>MSM-Main: At least one station takes longer than maximum allowed</t>
        </is>
      </c>
      <c r="J15999" t="inlineStr">
        <is>
          <t>Controller / machine cycle-time</t>
        </is>
      </c>
      <c r="K15999" t="inlineStr"/>
      <c r="L15999" t="inlineStr"/>
    </row>
    <row r="16000">
      <c r="A16000" t="n">
        <v>27340</v>
      </c>
      <c r="B16000" s="25" t="n">
        <v>46225.34576400463</v>
      </c>
      <c r="C16000" s="25" t="n">
        <v>46225.3458915162</v>
      </c>
      <c r="D16000" s="26" t="n">
        <v>0.005424999999999999</v>
      </c>
      <c r="E16000" t="n">
        <v>2</v>
      </c>
      <c r="F16000" t="inlineStr">
        <is>
          <t>1223-1B1 Consecutive fault camera bad part</t>
        </is>
      </c>
      <c r="G16000" t="inlineStr">
        <is>
          <t>Tagged</t>
        </is>
      </c>
      <c r="H16000" s="26" t="n">
        <v>0</v>
      </c>
      <c r="I16000" t="inlineStr">
        <is>
          <t>1223-1B1 Consecutive fault camera bad part</t>
        </is>
      </c>
      <c r="J16000" t="inlineStr">
        <is>
          <t>Equipment fault</t>
        </is>
      </c>
      <c r="K16000" t="inlineStr">
        <is>
          <t>223</t>
        </is>
      </c>
      <c r="L16000" t="inlineStr">
        <is>
          <t>ST223: Consecutive fault camera bad part</t>
        </is>
      </c>
    </row>
    <row r="16001">
      <c r="A16001" t="n">
        <v>27342</v>
      </c>
      <c r="B16001" s="25" t="n">
        <v>46225.346221875</v>
      </c>
      <c r="C16001" s="25" t="n">
        <v>46225.34641311342</v>
      </c>
      <c r="D16001" s="26" t="n">
        <v>0.007233333333333333</v>
      </c>
      <c r="E16001" t="n">
        <v>2</v>
      </c>
      <c r="F16001" t="inlineStr">
        <is>
          <t>1223-1B1 Consecutive fault camera bad part</t>
        </is>
      </c>
      <c r="G16001" t="inlineStr">
        <is>
          <t>Tagged</t>
        </is>
      </c>
      <c r="H16001" s="26" t="n">
        <v>0</v>
      </c>
      <c r="I16001" t="inlineStr">
        <is>
          <t>1223-1B1 Consecutive fault camera bad part</t>
        </is>
      </c>
      <c r="J16001" t="inlineStr">
        <is>
          <t>Equipment fault</t>
        </is>
      </c>
      <c r="K16001" t="inlineStr">
        <is>
          <t>223</t>
        </is>
      </c>
      <c r="L16001" t="inlineStr">
        <is>
          <t>ST223: Consecutive fault camera bad part</t>
        </is>
      </c>
    </row>
    <row r="16002">
      <c r="A16002" t="n">
        <v>27345</v>
      </c>
      <c r="B16002" s="25" t="n">
        <v>46225.34710868056</v>
      </c>
      <c r="C16002" s="25" t="n">
        <v>46225.34905636574</v>
      </c>
      <c r="D16002" s="26" t="n">
        <v>0.05175277777777777</v>
      </c>
      <c r="E16002" t="n">
        <v>4</v>
      </c>
      <c r="F16002" t="inlineStr">
        <is>
          <t>MSM-Main: At least one station takes longer than maximum allowed</t>
        </is>
      </c>
      <c r="G16002" t="inlineStr">
        <is>
          <t>Tagged (+ untagged rows absorbed)</t>
        </is>
      </c>
      <c r="H16002" s="26" t="n">
        <v>0.0080675</v>
      </c>
      <c r="I16002" t="inlineStr">
        <is>
          <t>MSM-Main: At least one station takes longer than maximum allowed</t>
        </is>
      </c>
      <c r="J16002" t="inlineStr">
        <is>
          <t>Controller / machine cycle-time</t>
        </is>
      </c>
      <c r="K16002" t="inlineStr"/>
      <c r="L16002" t="inlineStr"/>
    </row>
    <row r="16003">
      <c r="A16003" t="n">
        <v>27347</v>
      </c>
      <c r="B16003" s="25" t="n">
        <v>46225.34942734954</v>
      </c>
      <c r="C16003" s="25" t="n">
        <v>46225.35065069445</v>
      </c>
      <c r="D16003" s="26" t="n">
        <v>0.03436944444444445</v>
      </c>
      <c r="E16003" t="n">
        <v>4</v>
      </c>
      <c r="F16003" t="inlineStr">
        <is>
          <t>1223-1B1 Consecutive fault camera bad part</t>
        </is>
      </c>
      <c r="G16003" t="inlineStr">
        <is>
          <t>Tagged (+ untagged rows absorbed)</t>
        </is>
      </c>
      <c r="H16003" s="26" t="n">
        <v>0.00014</v>
      </c>
      <c r="I16003" t="inlineStr">
        <is>
          <t>1223-1B1 Consecutive fault camera bad part</t>
        </is>
      </c>
      <c r="J16003" t="inlineStr">
        <is>
          <t>Equipment fault</t>
        </is>
      </c>
      <c r="K16003" t="inlineStr">
        <is>
          <t>223</t>
        </is>
      </c>
      <c r="L16003" t="inlineStr">
        <is>
          <t>ST223: Consecutive fault camera bad part</t>
        </is>
      </c>
    </row>
    <row r="16004">
      <c r="A16004" t="n">
        <v>27349</v>
      </c>
      <c r="B16004" s="25" t="n">
        <v>46225.3510391551</v>
      </c>
      <c r="C16004" s="25" t="n">
        <v>46225.35112612269</v>
      </c>
      <c r="D16004" s="26" t="n">
        <v>0.004729722222222222</v>
      </c>
      <c r="E16004" t="n">
        <v>2</v>
      </c>
      <c r="F16004" t="inlineStr">
        <is>
          <t>1223-1B1 Consecutive fault camera bad part</t>
        </is>
      </c>
      <c r="G16004" t="inlineStr">
        <is>
          <t>Tagged</t>
        </is>
      </c>
      <c r="H16004" s="26" t="n">
        <v>0</v>
      </c>
      <c r="I16004" t="inlineStr">
        <is>
          <t>1223-1B1 Consecutive fault camera bad part</t>
        </is>
      </c>
      <c r="J16004" t="inlineStr">
        <is>
          <t>Equipment fault</t>
        </is>
      </c>
      <c r="K16004" t="inlineStr">
        <is>
          <t>223</t>
        </is>
      </c>
      <c r="L16004" t="inlineStr">
        <is>
          <t>ST223: Consecutive fault camera bad part</t>
        </is>
      </c>
    </row>
    <row r="16005">
      <c r="A16005" t="n">
        <v>27350</v>
      </c>
      <c r="B16005" s="25" t="n">
        <v>46225.35503310185</v>
      </c>
      <c r="C16005" s="25" t="n">
        <v>46225.3588414699</v>
      </c>
      <c r="D16005" s="26" t="n">
        <v>0.09307027777777778</v>
      </c>
      <c r="E16005" t="n">
        <v>4</v>
      </c>
      <c r="F16005" t="inlineStr">
        <is>
          <t>1406-5B1 Limit switch fault Linear axis retracted</t>
        </is>
      </c>
      <c r="G16005" t="inlineStr">
        <is>
          <t>Tagged</t>
        </is>
      </c>
      <c r="H16005" s="26" t="n">
        <v>0</v>
      </c>
      <c r="I16005" t="inlineStr">
        <is>
          <t>1406-5B1 Limit switch fault Linear axis retracted</t>
        </is>
      </c>
      <c r="J16005" t="inlineStr">
        <is>
          <t>Equipment fault</t>
        </is>
      </c>
      <c r="K16005" t="inlineStr">
        <is>
          <t>406</t>
        </is>
      </c>
      <c r="L16005" t="inlineStr">
        <is>
          <t>ST406 Valve Feed: Limit switch fault Linear axis retracted</t>
        </is>
      </c>
    </row>
    <row r="16006">
      <c r="A16006" t="n">
        <v>27351</v>
      </c>
      <c r="B16006" s="25" t="n">
        <v>46225.35906177083</v>
      </c>
      <c r="C16006" s="25" t="n">
        <v>46225.35918353009</v>
      </c>
      <c r="D16006" s="26" t="n">
        <v>0.00501</v>
      </c>
      <c r="E16006" t="n">
        <v>3</v>
      </c>
      <c r="F16006" t="inlineStr">
        <is>
          <t>1074 Valve left inserted but not found - Check for valve on web</t>
        </is>
      </c>
      <c r="G16006" t="inlineStr">
        <is>
          <t>Tagged</t>
        </is>
      </c>
      <c r="H16006" s="26" t="n">
        <v>0</v>
      </c>
      <c r="I16006" t="inlineStr">
        <is>
          <t>1074 Valve left inserted but not found - Check for valve on web</t>
        </is>
      </c>
      <c r="J16006" t="inlineStr">
        <is>
          <t>Equipment fault</t>
        </is>
      </c>
      <c r="K16006" t="inlineStr">
        <is>
          <t>074</t>
        </is>
      </c>
      <c r="L16006" t="inlineStr">
        <is>
          <t>ST74 Valve Vision: Valve left/right inserted but not found - Check for valve on web</t>
        </is>
      </c>
    </row>
    <row r="16007">
      <c r="A16007" t="n">
        <v>27352</v>
      </c>
      <c r="B16007" s="25" t="n">
        <v>46225.35928792824</v>
      </c>
      <c r="C16007" s="25" t="n">
        <v>46225.359653125</v>
      </c>
      <c r="D16007" s="26" t="n">
        <v>0.01168694444444444</v>
      </c>
      <c r="E16007" t="n">
        <v>2</v>
      </c>
      <c r="F16007" t="inlineStr">
        <is>
          <t>1074 Valve right inserted but not found - Check for valve on web</t>
        </is>
      </c>
      <c r="G16007" t="inlineStr">
        <is>
          <t>Tagged</t>
        </is>
      </c>
      <c r="H16007" s="26" t="n">
        <v>0</v>
      </c>
      <c r="I16007" t="inlineStr">
        <is>
          <t>1074 Valve right inserted but not found - Check for valve on web</t>
        </is>
      </c>
      <c r="J16007" t="inlineStr">
        <is>
          <t>Equipment fault</t>
        </is>
      </c>
      <c r="K16007" t="inlineStr">
        <is>
          <t>074</t>
        </is>
      </c>
      <c r="L16007" t="inlineStr">
        <is>
          <t>ST74 Valve Vision: Valve left/right inserted but not found - Check for valve on web</t>
        </is>
      </c>
    </row>
    <row r="16008">
      <c r="A16008" t="n">
        <v>27353</v>
      </c>
      <c r="B16008" s="25" t="n">
        <v>46225.36338070602</v>
      </c>
      <c r="C16008" s="25" t="n">
        <v>46225.36761805556</v>
      </c>
      <c r="D16008" s="26" t="n">
        <v>0.1055916666666667</v>
      </c>
      <c r="E16008" t="n">
        <v>3</v>
      </c>
      <c r="F16008" t="inlineStr">
        <is>
          <t>End of reel (all stations)</t>
        </is>
      </c>
      <c r="G16008" t="inlineStr">
        <is>
          <t>Tagged</t>
        </is>
      </c>
      <c r="H16008" s="26" t="n">
        <v>0</v>
      </c>
      <c r="I16008" t="inlineStr">
        <is>
          <t>End of reel (all stations)</t>
        </is>
      </c>
      <c r="J16008" t="inlineStr">
        <is>
          <t>Material supply (reels / infeed)</t>
        </is>
      </c>
      <c r="K16008" t="inlineStr"/>
      <c r="L16008" t="inlineStr"/>
    </row>
    <row r="16009">
      <c r="A16009" t="n">
        <v>27355</v>
      </c>
      <c r="B16009" s="25" t="n">
        <v>46225.37347873842</v>
      </c>
      <c r="C16009" s="25" t="n">
        <v>46225.37681774305</v>
      </c>
      <c r="D16009" s="26" t="n">
        <v>0.09377055555555557</v>
      </c>
      <c r="E16009" t="n">
        <v>4</v>
      </c>
      <c r="F16009" t="inlineStr">
        <is>
          <t>End of reel (all stations)</t>
        </is>
      </c>
      <c r="G16009" t="inlineStr">
        <is>
          <t>Tagged</t>
        </is>
      </c>
      <c r="H16009" s="26" t="n">
        <v>0</v>
      </c>
      <c r="I16009" t="inlineStr">
        <is>
          <t>End of reel (all stations)</t>
        </is>
      </c>
      <c r="J16009" t="inlineStr">
        <is>
          <t>Material supply (reels / infeed)</t>
        </is>
      </c>
      <c r="K16009" t="inlineStr"/>
      <c r="L16009" t="inlineStr"/>
    </row>
    <row r="16010">
      <c r="A16010" t="n">
        <v>27360</v>
      </c>
      <c r="B16010" s="25" t="n">
        <v>46225.38240586805</v>
      </c>
      <c r="C16010" s="25" t="n">
        <v>46225.3835653588</v>
      </c>
      <c r="D16010" s="26" t="n">
        <v>0.03172111111111111</v>
      </c>
      <c r="E16010" t="n">
        <v>3</v>
      </c>
      <c r="F16010" t="inlineStr">
        <is>
          <t>1406-6B1 Valve in pickup position A not present</t>
        </is>
      </c>
      <c r="G16010" t="inlineStr">
        <is>
          <t>Tagged</t>
        </is>
      </c>
      <c r="H16010" s="26" t="n">
        <v>0</v>
      </c>
      <c r="I16010" t="inlineStr">
        <is>
          <t>1406-6B1 Valve in pickup position A not present</t>
        </is>
      </c>
      <c r="J16010" t="inlineStr">
        <is>
          <t>Equipment fault</t>
        </is>
      </c>
      <c r="K16010" t="inlineStr">
        <is>
          <t>406</t>
        </is>
      </c>
      <c r="L16010" t="inlineStr">
        <is>
          <t>ST406 Valve Feed: Valve in pickup position A/B not present</t>
        </is>
      </c>
    </row>
    <row r="16011">
      <c r="A16011" t="n">
        <v>27361</v>
      </c>
      <c r="B16011" s="25" t="n">
        <v>46225.38379135416</v>
      </c>
      <c r="C16011" s="25" t="n">
        <v>46225.38387832176</v>
      </c>
      <c r="D16011" s="26" t="n">
        <v>0.0050075</v>
      </c>
      <c r="E16011" t="n">
        <v>2</v>
      </c>
      <c r="F16011" t="inlineStr">
        <is>
          <t>1074 Valve right inserted but not found - Check for valve on web</t>
        </is>
      </c>
      <c r="G16011" t="inlineStr">
        <is>
          <t>Tagged</t>
        </is>
      </c>
      <c r="H16011" s="26" t="n">
        <v>0</v>
      </c>
      <c r="I16011" t="inlineStr">
        <is>
          <t>1074 Valve right inserted but not found - Check for valve on web</t>
        </is>
      </c>
      <c r="J16011" t="inlineStr">
        <is>
          <t>Equipment fault</t>
        </is>
      </c>
      <c r="K16011" t="inlineStr">
        <is>
          <t>074</t>
        </is>
      </c>
      <c r="L16011" t="inlineStr">
        <is>
          <t>ST74 Valve Vision: Valve left/right inserted but not found - Check for valve on web</t>
        </is>
      </c>
    </row>
    <row r="16012">
      <c r="A16012" t="n">
        <v>27362</v>
      </c>
      <c r="B16012" s="25" t="n">
        <v>46225.3853971412</v>
      </c>
      <c r="C16012" s="25" t="n">
        <v>46225.39154765046</v>
      </c>
      <c r="D16012" s="26" t="n">
        <v>0.1531761111111111</v>
      </c>
      <c r="E16012" t="n">
        <v>3</v>
      </c>
      <c r="F16012" t="inlineStr">
        <is>
          <t>1227-1K1 General error</t>
        </is>
      </c>
      <c r="G16012" t="inlineStr">
        <is>
          <t>Tagged</t>
        </is>
      </c>
      <c r="H16012" s="26" t="n">
        <v>0</v>
      </c>
      <c r="I16012" t="inlineStr">
        <is>
          <t>1227-1K1 General error</t>
        </is>
      </c>
      <c r="J16012" t="inlineStr">
        <is>
          <t>Equipment fault</t>
        </is>
      </c>
      <c r="K16012" t="inlineStr">
        <is>
          <t>227</t>
        </is>
      </c>
      <c r="L16012" t="inlineStr">
        <is>
          <t>ST227 Gasket Feed: General error</t>
        </is>
      </c>
    </row>
    <row r="16013">
      <c r="A16013" t="n">
        <v>27363</v>
      </c>
      <c r="B16013" s="25" t="n">
        <v>46225.39193024306</v>
      </c>
      <c r="C16013" s="25" t="n">
        <v>46225.39308376158</v>
      </c>
      <c r="D16013" s="26" t="n">
        <v>0.03088444444444444</v>
      </c>
      <c r="E16013" t="n">
        <v>3</v>
      </c>
      <c r="F16013" t="inlineStr">
        <is>
          <t>1227-1K1 General error</t>
        </is>
      </c>
      <c r="G16013" t="inlineStr">
        <is>
          <t>Tagged</t>
        </is>
      </c>
      <c r="H16013" s="26" t="n">
        <v>0</v>
      </c>
      <c r="I16013" t="inlineStr">
        <is>
          <t>1227-1K1 General error</t>
        </is>
      </c>
      <c r="J16013" t="inlineStr">
        <is>
          <t>Equipment fault</t>
        </is>
      </c>
      <c r="K16013" t="inlineStr">
        <is>
          <t>227</t>
        </is>
      </c>
      <c r="L16013" t="inlineStr">
        <is>
          <t>ST227 Gasket Feed: General error</t>
        </is>
      </c>
    </row>
    <row r="16014">
      <c r="A16014" t="n">
        <v>27364</v>
      </c>
      <c r="B16014" s="25" t="n">
        <v>46225.39368668981</v>
      </c>
      <c r="C16014" s="25" t="n">
        <v>46225.39427797453</v>
      </c>
      <c r="D16014" s="26" t="n">
        <v>0.01683333333333333</v>
      </c>
      <c r="E16014" t="n">
        <v>3</v>
      </c>
      <c r="F16014" t="inlineStr">
        <is>
          <t>1406-5B2 Limit switch fault Linear axis extended</t>
        </is>
      </c>
      <c r="G16014" t="inlineStr">
        <is>
          <t>Tagged</t>
        </is>
      </c>
      <c r="H16014" s="26" t="n">
        <v>0</v>
      </c>
      <c r="I16014" t="inlineStr">
        <is>
          <t>1406-5B2 Limit switch fault Linear axis extended</t>
        </is>
      </c>
      <c r="J16014" t="inlineStr">
        <is>
          <t>Equipment fault</t>
        </is>
      </c>
      <c r="K16014" t="inlineStr">
        <is>
          <t>406</t>
        </is>
      </c>
      <c r="L16014" t="inlineStr">
        <is>
          <t>ST406 Valve Feed: Limit switch fault Linear axis extended</t>
        </is>
      </c>
    </row>
    <row r="16015">
      <c r="A16015" t="n">
        <v>27365</v>
      </c>
      <c r="B16015" s="25" t="n">
        <v>46225.3951128125</v>
      </c>
      <c r="C16015" s="25" t="n">
        <v>46225.40873630787</v>
      </c>
      <c r="D16015" s="26" t="n">
        <v>0.32905</v>
      </c>
      <c r="E16015" t="n">
        <v>3</v>
      </c>
      <c r="F16015" t="inlineStr">
        <is>
          <t>1061-15B1 Flow monitor flow rate not OK</t>
        </is>
      </c>
      <c r="G16015" t="inlineStr">
        <is>
          <t>Tagged (+ untagged rows absorbed)</t>
        </is>
      </c>
      <c r="H16015" s="26" t="n">
        <v>0.1664016666666667</v>
      </c>
      <c r="I16015" t="inlineStr">
        <is>
          <t>1061-15B1 Flow monitor flow rate not OK</t>
        </is>
      </c>
      <c r="J16015" t="inlineStr">
        <is>
          <t>Equipment fault</t>
        </is>
      </c>
      <c r="K16015" t="inlineStr">
        <is>
          <t>061</t>
        </is>
      </c>
      <c r="L16015" t="inlineStr">
        <is>
          <t>ST61 V.O. Water Trap: Flow monitor flow rate not OK</t>
        </is>
      </c>
    </row>
    <row r="16016">
      <c r="A16016" t="n">
        <v>27367</v>
      </c>
      <c r="B16016" s="25" t="n">
        <v>46225.41348422454</v>
      </c>
      <c r="C16016" s="25" t="n">
        <v>46225.41384359953</v>
      </c>
      <c r="D16016" s="26" t="n">
        <v>0.01085555555555555</v>
      </c>
      <c r="E16016" t="n">
        <v>3</v>
      </c>
      <c r="F16016" t="inlineStr">
        <is>
          <t>1406-6B1 Valve in pickup position A not present</t>
        </is>
      </c>
      <c r="G16016" t="inlineStr">
        <is>
          <t>Tagged (+ untagged rows absorbed)</t>
        </is>
      </c>
      <c r="H16016" s="26" t="n">
        <v>0.001391666666666667</v>
      </c>
      <c r="I16016" t="inlineStr">
        <is>
          <t>1406-6B1 Valve in pickup position A not present</t>
        </is>
      </c>
      <c r="J16016" t="inlineStr">
        <is>
          <t>Equipment fault</t>
        </is>
      </c>
      <c r="K16016" t="inlineStr">
        <is>
          <t>406</t>
        </is>
      </c>
      <c r="L16016" t="inlineStr">
        <is>
          <t>ST406 Valve Feed: Valve in pickup position A/B not present</t>
        </is>
      </c>
    </row>
    <row r="16017">
      <c r="A16017" t="n">
        <v>27369</v>
      </c>
      <c r="B16017" s="25" t="n">
        <v>46225.41439440972</v>
      </c>
      <c r="C16017" s="25" t="n">
        <v>46225.41446975694</v>
      </c>
      <c r="D16017" s="26" t="n">
        <v>0.005146111111111111</v>
      </c>
      <c r="E16017" t="n">
        <v>2</v>
      </c>
      <c r="F16017" t="inlineStr">
        <is>
          <t>1074 Valve right inserted but not found - Check for valve on web</t>
        </is>
      </c>
      <c r="G16017" t="inlineStr">
        <is>
          <t>Tagged</t>
        </is>
      </c>
      <c r="H16017" s="26" t="n">
        <v>0</v>
      </c>
      <c r="I16017" t="inlineStr">
        <is>
          <t>1074 Valve right inserted but not found - Check for valve on web</t>
        </is>
      </c>
      <c r="J16017" t="inlineStr">
        <is>
          <t>Equipment fault</t>
        </is>
      </c>
      <c r="K16017" t="inlineStr">
        <is>
          <t>074</t>
        </is>
      </c>
      <c r="L16017" t="inlineStr">
        <is>
          <t>ST74 Valve Vision: Valve left/right inserted but not found - Check for valve on web</t>
        </is>
      </c>
    </row>
    <row r="16018">
      <c r="A16018" t="n">
        <v>27372</v>
      </c>
      <c r="B16018" s="25" t="n">
        <v>46225.41918839121</v>
      </c>
      <c r="C16018" s="25" t="n">
        <v>46225.42302565972</v>
      </c>
      <c r="D16018" s="26" t="n">
        <v>0.09404166666666668</v>
      </c>
      <c r="E16018" t="n">
        <v>7</v>
      </c>
      <c r="F16018" t="inlineStr">
        <is>
          <t>1406-6B1 Valve in pickup position A not present</t>
        </is>
      </c>
      <c r="G16018" t="inlineStr">
        <is>
          <t>Tagged</t>
        </is>
      </c>
      <c r="H16018" s="26" t="n">
        <v>0</v>
      </c>
      <c r="I16018" t="inlineStr">
        <is>
          <t>1406-6B1 Valve in pickup position A not present</t>
        </is>
      </c>
      <c r="J16018" t="inlineStr">
        <is>
          <t>Equipment fault</t>
        </is>
      </c>
      <c r="K16018" t="inlineStr">
        <is>
          <t>406</t>
        </is>
      </c>
      <c r="L16018" t="inlineStr">
        <is>
          <t>ST406 Valve Feed: Valve in pickup position A/B not present</t>
        </is>
      </c>
    </row>
    <row r="16019">
      <c r="A16019" t="n">
        <v>27373</v>
      </c>
      <c r="B16019" s="25" t="n">
        <v>46225.4381684375</v>
      </c>
      <c r="C16019" s="25" t="n">
        <v>46225.4400178588</v>
      </c>
      <c r="D16019" s="26" t="n">
        <v>0.04814277777777778</v>
      </c>
      <c r="E16019" t="n">
        <v>3</v>
      </c>
      <c r="F16019" t="inlineStr">
        <is>
          <t>1227-1K1 General error</t>
        </is>
      </c>
      <c r="G16019" t="inlineStr">
        <is>
          <t>Tagged</t>
        </is>
      </c>
      <c r="H16019" s="26" t="n">
        <v>0</v>
      </c>
      <c r="I16019" t="inlineStr">
        <is>
          <t>1227-1K1 General error</t>
        </is>
      </c>
      <c r="J16019" t="inlineStr">
        <is>
          <t>Equipment fault</t>
        </is>
      </c>
      <c r="K16019" t="inlineStr">
        <is>
          <t>227</t>
        </is>
      </c>
      <c r="L16019" t="inlineStr">
        <is>
          <t>ST227 Gasket Feed: General error</t>
        </is>
      </c>
    </row>
    <row r="16020">
      <c r="A16020" t="n">
        <v>27374</v>
      </c>
      <c r="B16020" s="25" t="n">
        <v>46225.44034834491</v>
      </c>
      <c r="C16020" s="25" t="n">
        <v>46225.44921137732</v>
      </c>
      <c r="D16020" s="26" t="n">
        <v>0.2150777777777778</v>
      </c>
      <c r="E16020" t="n">
        <v>6</v>
      </c>
      <c r="F16020" t="inlineStr">
        <is>
          <t>1227-1K1 General error</t>
        </is>
      </c>
      <c r="G16020" t="inlineStr">
        <is>
          <t>Tagged</t>
        </is>
      </c>
      <c r="H16020" s="26" t="n">
        <v>0</v>
      </c>
      <c r="I16020" t="inlineStr">
        <is>
          <t>1227-1K1 General error</t>
        </is>
      </c>
      <c r="J16020" t="inlineStr">
        <is>
          <t>Equipment fault</t>
        </is>
      </c>
      <c r="K16020" t="inlineStr">
        <is>
          <t>227</t>
        </is>
      </c>
      <c r="L16020" t="inlineStr">
        <is>
          <t>ST227 Gasket Feed: General error</t>
        </is>
      </c>
    </row>
    <row r="16021">
      <c r="A16021" t="n">
        <v>27375</v>
      </c>
      <c r="B16021" s="25" t="n">
        <v>46225.4495940162</v>
      </c>
      <c r="C16021" s="25" t="n">
        <v>46225.45093310185</v>
      </c>
      <c r="D16021" s="26" t="n">
        <v>0.03450277777777777</v>
      </c>
      <c r="E16021" t="n">
        <v>6</v>
      </c>
      <c r="F16021" t="inlineStr">
        <is>
          <t>1227-1K1 General error</t>
        </is>
      </c>
      <c r="G16021" t="inlineStr">
        <is>
          <t>Tagged</t>
        </is>
      </c>
      <c r="H16021" s="26" t="n">
        <v>0</v>
      </c>
      <c r="I16021" t="inlineStr">
        <is>
          <t>1227-1K1 General error</t>
        </is>
      </c>
      <c r="J16021" t="inlineStr">
        <is>
          <t>Equipment fault</t>
        </is>
      </c>
      <c r="K16021" t="inlineStr">
        <is>
          <t>227</t>
        </is>
      </c>
      <c r="L16021" t="inlineStr">
        <is>
          <t>ST227 Gasket Feed: General error</t>
        </is>
      </c>
    </row>
    <row r="16022">
      <c r="A16022" t="n">
        <v>27376</v>
      </c>
      <c r="B16022" s="25" t="n">
        <v>46225.45118819444</v>
      </c>
      <c r="C16022" s="25" t="n">
        <v>46225.45296211806</v>
      </c>
      <c r="D16022" s="26" t="n">
        <v>0.04493888888888889</v>
      </c>
      <c r="E16022" t="n">
        <v>6</v>
      </c>
      <c r="F16022" t="inlineStr">
        <is>
          <t>1227-1K1 General error</t>
        </is>
      </c>
      <c r="G16022" t="inlineStr">
        <is>
          <t>Tagged</t>
        </is>
      </c>
      <c r="H16022" s="26" t="n">
        <v>0</v>
      </c>
      <c r="I16022" t="inlineStr">
        <is>
          <t>1227-1K1 General error</t>
        </is>
      </c>
      <c r="J16022" t="inlineStr">
        <is>
          <t>Equipment fault</t>
        </is>
      </c>
      <c r="K16022" t="inlineStr">
        <is>
          <t>227</t>
        </is>
      </c>
      <c r="L16022" t="inlineStr">
        <is>
          <t>ST227 Gasket Feed: General error</t>
        </is>
      </c>
    </row>
    <row r="16023">
      <c r="A16023" t="n">
        <v>27378</v>
      </c>
      <c r="B16023" s="25" t="n">
        <v>46225.453396875</v>
      </c>
      <c r="C16023" s="25" t="n">
        <v>46225.45365778935</v>
      </c>
      <c r="D16023" s="26" t="n">
        <v>0.008209166666666667</v>
      </c>
      <c r="E16023" t="n">
        <v>2</v>
      </c>
      <c r="F16023" t="inlineStr">
        <is>
          <t>MSM-Main: At least one station takes longer than the set cycle time allows</t>
        </is>
      </c>
      <c r="G16023" t="inlineStr">
        <is>
          <t>Inferred from alarm text</t>
        </is>
      </c>
      <c r="H16023" s="26" t="n">
        <v>0.008209166666666667</v>
      </c>
      <c r="I16023" t="inlineStr"/>
      <c r="J16023" t="inlineStr">
        <is>
          <t>Controller / machine cycle-time</t>
        </is>
      </c>
      <c r="K16023" t="inlineStr"/>
      <c r="L16023" t="inlineStr"/>
    </row>
    <row r="16024">
      <c r="A16024" t="n">
        <v>27380</v>
      </c>
      <c r="B16024" s="25" t="n">
        <v>46225.46250998843</v>
      </c>
      <c r="C16024" s="25" t="n">
        <v>46225.46505494213</v>
      </c>
      <c r="D16024" s="26" t="n">
        <v>0.06483611111111111</v>
      </c>
      <c r="E16024" t="n">
        <v>4</v>
      </c>
      <c r="F16024" t="inlineStr">
        <is>
          <t>1406-6B2 Valve in pickup position B not present</t>
        </is>
      </c>
      <c r="G16024" t="inlineStr">
        <is>
          <t>Tagged</t>
        </is>
      </c>
      <c r="H16024" s="26" t="n">
        <v>0</v>
      </c>
      <c r="I16024" t="inlineStr">
        <is>
          <t>1406-6B2 Valve in pickup position B not present</t>
        </is>
      </c>
      <c r="J16024" t="inlineStr">
        <is>
          <t>Equipment fault</t>
        </is>
      </c>
      <c r="K16024" t="inlineStr">
        <is>
          <t>406</t>
        </is>
      </c>
      <c r="L16024" t="inlineStr">
        <is>
          <t>ST406 Valve Feed: Valve in pickup position A/B not present</t>
        </is>
      </c>
    </row>
    <row r="16025">
      <c r="A16025" t="n">
        <v>27381</v>
      </c>
      <c r="B16025" s="25" t="n">
        <v>46225.46830112269</v>
      </c>
      <c r="C16025" s="25" t="n">
        <v>46225.46904903936</v>
      </c>
      <c r="D16025" s="26" t="n">
        <v>0.02031555555555556</v>
      </c>
      <c r="E16025" t="n">
        <v>2</v>
      </c>
      <c r="F16025" t="inlineStr">
        <is>
          <t>1158-6GQ1 Vacuum splice module not present</t>
        </is>
      </c>
      <c r="G16025" t="inlineStr">
        <is>
          <t>Tagged</t>
        </is>
      </c>
      <c r="H16025" s="26" t="n">
        <v>0</v>
      </c>
      <c r="I16025" t="inlineStr">
        <is>
          <t>1158-6GQ1 Vacuum splice module not present</t>
        </is>
      </c>
      <c r="J16025" t="inlineStr">
        <is>
          <t>Equipment fault</t>
        </is>
      </c>
      <c r="K16025" t="inlineStr">
        <is>
          <t>158</t>
        </is>
      </c>
      <c r="L16025" t="inlineStr">
        <is>
          <t>ST158 Reinforcement Tape: Vacuum splice module not present</t>
        </is>
      </c>
    </row>
    <row r="16026">
      <c r="A16026" t="n">
        <v>27382</v>
      </c>
      <c r="B16026" s="25" t="n">
        <v>46225.46919976851</v>
      </c>
      <c r="C16026" s="25" t="n">
        <v>46225.47158209491</v>
      </c>
      <c r="D16026" s="26" t="n">
        <v>0.06037583333333334</v>
      </c>
      <c r="E16026" t="n">
        <v>3</v>
      </c>
      <c r="F16026" t="inlineStr">
        <is>
          <t>1158-5B1 All rolls empty - Please refill!</t>
        </is>
      </c>
      <c r="G16026" t="inlineStr">
        <is>
          <t>Tagged</t>
        </is>
      </c>
      <c r="H16026" s="26" t="n">
        <v>0</v>
      </c>
      <c r="I16026" t="inlineStr">
        <is>
          <t>1158-5B1 All rolls empty - Please refill!</t>
        </is>
      </c>
      <c r="J16026" t="inlineStr">
        <is>
          <t>Material supply (reels / infeed)</t>
        </is>
      </c>
      <c r="K16026" t="inlineStr">
        <is>
          <t>158</t>
        </is>
      </c>
      <c r="L16026" t="inlineStr"/>
    </row>
    <row r="16027">
      <c r="A16027" t="n">
        <v>27383</v>
      </c>
      <c r="B16027" s="25" t="n">
        <v>46225.4739878125</v>
      </c>
      <c r="C16027" s="25" t="n">
        <v>46225.47650972222</v>
      </c>
      <c r="D16027" s="26" t="n">
        <v>0.06288972222222222</v>
      </c>
      <c r="E16027" t="n">
        <v>4</v>
      </c>
      <c r="F16027" t="inlineStr">
        <is>
          <t>1159-6GQ1 Vacuum splice module not present</t>
        </is>
      </c>
      <c r="G16027" t="inlineStr">
        <is>
          <t>Tagged</t>
        </is>
      </c>
      <c r="H16027" s="26" t="n">
        <v>0</v>
      </c>
      <c r="I16027" t="inlineStr">
        <is>
          <t>1159-6GQ1 Vacuum splice module not present</t>
        </is>
      </c>
      <c r="J16027" t="inlineStr">
        <is>
          <t>Equipment fault</t>
        </is>
      </c>
      <c r="K16027" t="inlineStr">
        <is>
          <t>159</t>
        </is>
      </c>
      <c r="L16027" t="inlineStr">
        <is>
          <t>ST159 Reinforcement Tape: Vacuum splice module not present</t>
        </is>
      </c>
    </row>
    <row r="16028">
      <c r="A16028" t="n">
        <v>27384</v>
      </c>
      <c r="B16028" s="25" t="n">
        <v>46225.48612653935</v>
      </c>
      <c r="C16028" s="25" t="n">
        <v>46225.48738429399</v>
      </c>
      <c r="D16028" s="26" t="n">
        <v>0.03839361111111111</v>
      </c>
      <c r="E16028" t="n">
        <v>2</v>
      </c>
      <c r="F16028" t="inlineStr">
        <is>
          <t>1406-6B1 Valve in pickup position A not present</t>
        </is>
      </c>
      <c r="G16028" t="inlineStr">
        <is>
          <t>Tagged</t>
        </is>
      </c>
      <c r="H16028" s="26" t="n">
        <v>0</v>
      </c>
      <c r="I16028" t="inlineStr">
        <is>
          <t>1406-6B1 Valve in pickup position A not present</t>
        </is>
      </c>
      <c r="J16028" t="inlineStr">
        <is>
          <t>Equipment fault</t>
        </is>
      </c>
      <c r="K16028" t="inlineStr">
        <is>
          <t>406</t>
        </is>
      </c>
      <c r="L16028" t="inlineStr">
        <is>
          <t>ST406 Valve Feed: Valve in pickup position A/B not present</t>
        </is>
      </c>
    </row>
    <row r="16029">
      <c r="A16029" t="n">
        <v>27385</v>
      </c>
      <c r="B16029" s="25" t="n">
        <v>46225.48798136574</v>
      </c>
      <c r="C16029" s="25" t="n">
        <v>46225.49242149306</v>
      </c>
      <c r="D16029" s="26" t="n">
        <v>0.1080936111111111</v>
      </c>
      <c r="E16029" t="n">
        <v>3</v>
      </c>
      <c r="F16029" t="inlineStr">
        <is>
          <t>1406-6B2 Valve in pickup position B not present</t>
        </is>
      </c>
      <c r="G16029" t="inlineStr">
        <is>
          <t>Tagged</t>
        </is>
      </c>
      <c r="H16029" s="26" t="n">
        <v>0</v>
      </c>
      <c r="I16029" t="inlineStr">
        <is>
          <t>1406-6B2 Valve in pickup position B not present</t>
        </is>
      </c>
      <c r="J16029" t="inlineStr">
        <is>
          <t>Equipment fault</t>
        </is>
      </c>
      <c r="K16029" t="inlineStr">
        <is>
          <t>406</t>
        </is>
      </c>
      <c r="L16029" t="inlineStr">
        <is>
          <t>ST406 Valve Feed: Valve in pickup position A/B not present</t>
        </is>
      </c>
    </row>
    <row r="16030">
      <c r="A16030" t="n">
        <v>27386</v>
      </c>
      <c r="B16030" s="25" t="n">
        <v>46225.49863179398</v>
      </c>
      <c r="C16030" s="25" t="n">
        <v>46225.50063726852</v>
      </c>
      <c r="D16030" s="26" t="n">
        <v>0.05327944444444446</v>
      </c>
      <c r="E16030" t="n">
        <v>5</v>
      </c>
      <c r="F16030" t="inlineStr">
        <is>
          <t>1406-6B2 Valve in pickup position B not present</t>
        </is>
      </c>
      <c r="G16030" t="inlineStr">
        <is>
          <t>Tagged (+ untagged rows absorbed)</t>
        </is>
      </c>
      <c r="H16030" s="26" t="n">
        <v>0.0002786111111111111</v>
      </c>
      <c r="I16030" t="inlineStr">
        <is>
          <t>1406-6B2 Valve in pickup position B not present</t>
        </is>
      </c>
      <c r="J16030" t="inlineStr">
        <is>
          <t>Equipment fault</t>
        </is>
      </c>
      <c r="K16030" t="inlineStr">
        <is>
          <t>406</t>
        </is>
      </c>
      <c r="L16030" t="inlineStr">
        <is>
          <t>ST406 Valve Feed: Valve in pickup position A/B not present</t>
        </is>
      </c>
    </row>
    <row r="16031">
      <c r="A16031" t="n">
        <v>27387</v>
      </c>
      <c r="B16031" s="25" t="n">
        <v>46225.50350130787</v>
      </c>
      <c r="C16031" s="25" t="n">
        <v>46225.67183376157</v>
      </c>
      <c r="D16031" s="26" t="n">
        <v>4.042204722222222</v>
      </c>
      <c r="E16031" t="n">
        <v>16</v>
      </c>
      <c r="F16031" t="inlineStr">
        <is>
          <t>End of reel (all stations)</t>
        </is>
      </c>
      <c r="G16031" t="inlineStr">
        <is>
          <t>Tagged</t>
        </is>
      </c>
      <c r="H16031" s="26" t="n">
        <v>0</v>
      </c>
      <c r="I16031" t="inlineStr">
        <is>
          <t>End of reel (all stations)</t>
        </is>
      </c>
      <c r="J16031" t="inlineStr">
        <is>
          <t>Material supply (reels / infeed)</t>
        </is>
      </c>
      <c r="K16031" t="inlineStr"/>
      <c r="L16031" t="inlineStr"/>
    </row>
    <row r="16032">
      <c r="A16032" t="n">
        <v>27388</v>
      </c>
      <c r="B16032" s="25" t="n">
        <v>46225.67208880787</v>
      </c>
      <c r="C16032" s="25" t="n">
        <v>46225.6721815162</v>
      </c>
      <c r="D16032" s="26" t="n">
        <v>0.005286111111111111</v>
      </c>
      <c r="E16032" t="n">
        <v>3</v>
      </c>
      <c r="F16032" t="inlineStr">
        <is>
          <t>At least one shift register entry has an alarm when writing</t>
        </is>
      </c>
      <c r="G16032" t="inlineStr">
        <is>
          <t>Tagged (+ untagged rows absorbed)</t>
        </is>
      </c>
      <c r="H16032" s="26" t="n">
        <v>0.0004177777777777778</v>
      </c>
      <c r="I16032" t="inlineStr">
        <is>
          <t>At least one shift register entry has an alarm when writing</t>
        </is>
      </c>
      <c r="J16032" t="inlineStr">
        <is>
          <t>Controller / machine cycle-time</t>
        </is>
      </c>
      <c r="K16032" t="inlineStr"/>
      <c r="L16032" t="inlineStr"/>
    </row>
    <row r="16033">
      <c r="A16033" t="n">
        <v>27389</v>
      </c>
      <c r="B16033" s="25" t="n">
        <v>46225.6725409375</v>
      </c>
      <c r="C16033" s="25" t="n">
        <v>46225.67280181713</v>
      </c>
      <c r="D16033" s="26" t="n">
        <v>0.008904444444444444</v>
      </c>
      <c r="E16033" t="n">
        <v>2</v>
      </c>
      <c r="F16033" t="inlineStr">
        <is>
          <t>1086 Consecutive fault side A</t>
        </is>
      </c>
      <c r="G16033" t="inlineStr">
        <is>
          <t>Tagged</t>
        </is>
      </c>
      <c r="H16033" s="26" t="n">
        <v>0</v>
      </c>
      <c r="I16033" t="inlineStr">
        <is>
          <t>1086 Consecutive fault side A</t>
        </is>
      </c>
      <c r="J16033" t="inlineStr">
        <is>
          <t>Equipment fault</t>
        </is>
      </c>
      <c r="K16033" t="inlineStr">
        <is>
          <t>086</t>
        </is>
      </c>
      <c r="L16033" t="inlineStr">
        <is>
          <t>ST86 Offload: Consecutive fault side A/B</t>
        </is>
      </c>
    </row>
    <row r="16034">
      <c r="A16034" t="n">
        <v>27390</v>
      </c>
      <c r="B16034" s="25" t="n">
        <v>46225.6731264699</v>
      </c>
      <c r="C16034" s="25" t="n">
        <v>46225.67579278935</v>
      </c>
      <c r="D16034" s="26" t="n">
        <v>0.0667738888888889</v>
      </c>
      <c r="E16034" t="n">
        <v>5</v>
      </c>
      <c r="F16034" t="inlineStr">
        <is>
          <t>1086 Consecutive fault side B</t>
        </is>
      </c>
      <c r="G16034" t="inlineStr">
        <is>
          <t>Tagged</t>
        </is>
      </c>
      <c r="H16034" s="26" t="n">
        <v>0</v>
      </c>
      <c r="I16034" t="inlineStr">
        <is>
          <t>1086 Consecutive fault side B</t>
        </is>
      </c>
      <c r="J16034" t="inlineStr">
        <is>
          <t>Equipment fault</t>
        </is>
      </c>
      <c r="K16034" t="inlineStr">
        <is>
          <t>086</t>
        </is>
      </c>
      <c r="L16034" t="inlineStr">
        <is>
          <t>ST86 Offload: Consecutive fault side A/B</t>
        </is>
      </c>
    </row>
    <row r="16035">
      <c r="A16035" t="n">
        <v>27391</v>
      </c>
      <c r="B16035" s="25" t="n">
        <v>46225.67655211806</v>
      </c>
      <c r="C16035" s="25" t="n">
        <v>46225.67666802083</v>
      </c>
      <c r="D16035" s="26" t="n">
        <v>0.009181666666666666</v>
      </c>
      <c r="E16035" t="n">
        <v>2</v>
      </c>
      <c r="F16035" t="inlineStr">
        <is>
          <t>1125-1B1 Last splice has not been detected</t>
        </is>
      </c>
      <c r="G16035" t="inlineStr">
        <is>
          <t>Tagged</t>
        </is>
      </c>
      <c r="H16035" s="26" t="n">
        <v>0</v>
      </c>
      <c r="I16035" t="inlineStr">
        <is>
          <t>1125-1B1 Last splice has not been detected</t>
        </is>
      </c>
      <c r="J16035" t="inlineStr">
        <is>
          <t>Equipment fault</t>
        </is>
      </c>
      <c r="K16035" t="inlineStr">
        <is>
          <t>125</t>
        </is>
      </c>
      <c r="L16035" t="inlineStr">
        <is>
          <t>ST125: Last splice has not been detected</t>
        </is>
      </c>
    </row>
    <row r="16036">
      <c r="A16036" t="n">
        <v>27392</v>
      </c>
      <c r="B16036" s="25" t="n">
        <v>46225.67842453704</v>
      </c>
      <c r="C16036" s="25" t="n">
        <v>46225.67920135416</v>
      </c>
      <c r="D16036" s="26" t="n">
        <v>0.02351388888888889</v>
      </c>
      <c r="E16036" t="n">
        <v>3</v>
      </c>
      <c r="F16036" t="inlineStr">
        <is>
          <t>1A07-1B1 Main air valve basic machine pressure not present</t>
        </is>
      </c>
      <c r="G16036" t="inlineStr">
        <is>
          <t>Tagged (+ untagged rows absorbed)</t>
        </is>
      </c>
      <c r="H16036" s="26" t="n">
        <v>0.002365833333333333</v>
      </c>
      <c r="I16036" t="inlineStr">
        <is>
          <t>1A07-1B1 Main air valve basic machine pressure not present</t>
        </is>
      </c>
      <c r="J16036" t="inlineStr">
        <is>
          <t>Utilities / infrastructure</t>
        </is>
      </c>
      <c r="K16036" t="inlineStr"/>
      <c r="L16036" t="inlineStr"/>
    </row>
    <row r="16037">
      <c r="A16037" t="n">
        <v>27393</v>
      </c>
      <c r="B16037" s="25" t="n">
        <v>46225.67957233796</v>
      </c>
      <c r="C16037" s="25" t="n">
        <v>46225.67957233796</v>
      </c>
      <c r="D16037" s="26" t="n">
        <v>0.07067305555555556</v>
      </c>
      <c r="E16037" t="n">
        <v>1</v>
      </c>
      <c r="F16037" t="inlineStr">
        <is>
          <t>1084 Bad parts box is full, please empty!</t>
        </is>
      </c>
      <c r="G16037" t="inlineStr">
        <is>
          <t>Inferred from alarm text</t>
        </is>
      </c>
      <c r="H16037" s="26" t="n">
        <v>0.07067305555555556</v>
      </c>
      <c r="I16037" t="inlineStr"/>
      <c r="J16037" t="inlineStr">
        <is>
          <t>Operator / line (warning-type)</t>
        </is>
      </c>
      <c r="K16037" t="inlineStr">
        <is>
          <t>084</t>
        </is>
      </c>
      <c r="L16037" t="inlineStr"/>
    </row>
    <row r="16038">
      <c r="A16038" t="n">
        <v>27394</v>
      </c>
      <c r="B16038" s="25" t="n">
        <v>46225.68324158565</v>
      </c>
      <c r="C16038" s="25" t="n">
        <v>46225.68342129629</v>
      </c>
      <c r="D16038" s="26" t="n">
        <v>0.006816666666666666</v>
      </c>
      <c r="E16038" t="n">
        <v>2</v>
      </c>
      <c r="F16038" t="inlineStr">
        <is>
          <t>1410-4B2 Limit switch fault Sealing head A bottom in home position</t>
        </is>
      </c>
      <c r="G16038" t="inlineStr">
        <is>
          <t>Tagged</t>
        </is>
      </c>
      <c r="H16038" s="26" t="n">
        <v>0</v>
      </c>
      <c r="I16038" t="inlineStr">
        <is>
          <t>1410-4B2 Limit switch fault Sealing head A bottom in home position</t>
        </is>
      </c>
      <c r="J16038" t="inlineStr">
        <is>
          <t>Equipment fault</t>
        </is>
      </c>
      <c r="K16038" t="inlineStr">
        <is>
          <t>410</t>
        </is>
      </c>
      <c r="L16038" t="inlineStr">
        <is>
          <t>ST410 Valve Seal: Limit switch fault Sealing head A/B bottom in home position</t>
        </is>
      </c>
    </row>
    <row r="16039">
      <c r="A16039" t="n">
        <v>27396</v>
      </c>
      <c r="B16039" s="25" t="n">
        <v>46225.68537480324</v>
      </c>
      <c r="C16039" s="25" t="n">
        <v>46225.68589070602</v>
      </c>
      <c r="D16039" s="26" t="n">
        <v>0.01446861111111111</v>
      </c>
      <c r="E16039" t="n">
        <v>3</v>
      </c>
      <c r="F16039" t="inlineStr">
        <is>
          <t>1406-6B1 Valve in pickup position A not present</t>
        </is>
      </c>
      <c r="G16039" t="inlineStr">
        <is>
          <t>Tagged (+ untagged rows absorbed)</t>
        </is>
      </c>
      <c r="H16039" s="26" t="n">
        <v>0.002086111111111111</v>
      </c>
      <c r="I16039" t="inlineStr">
        <is>
          <t>1406-6B1 Valve in pickup position A not present</t>
        </is>
      </c>
      <c r="J16039" t="inlineStr">
        <is>
          <t>Equipment fault</t>
        </is>
      </c>
      <c r="K16039" t="inlineStr">
        <is>
          <t>406</t>
        </is>
      </c>
      <c r="L16039" t="inlineStr">
        <is>
          <t>ST406 Valve Feed: Valve in pickup position A/B not present</t>
        </is>
      </c>
    </row>
    <row r="16040">
      <c r="A16040" t="n">
        <v>27397</v>
      </c>
      <c r="B16040" s="25" t="n">
        <v>46225.68613422454</v>
      </c>
      <c r="C16040" s="25" t="n">
        <v>46225.68665590278</v>
      </c>
      <c r="D16040" s="26" t="n">
        <v>0.01446833333333333</v>
      </c>
      <c r="E16040" t="n">
        <v>3</v>
      </c>
      <c r="F16040" t="inlineStr">
        <is>
          <t>1406-6B1 Valve in pickup position A not present</t>
        </is>
      </c>
      <c r="G16040" t="inlineStr">
        <is>
          <t>Tagged</t>
        </is>
      </c>
      <c r="H16040" s="26" t="n">
        <v>0</v>
      </c>
      <c r="I16040" t="inlineStr">
        <is>
          <t>1406-6B1 Valve in pickup position A not present</t>
        </is>
      </c>
      <c r="J16040" t="inlineStr">
        <is>
          <t>Equipment fault</t>
        </is>
      </c>
      <c r="K16040" t="inlineStr">
        <is>
          <t>406</t>
        </is>
      </c>
      <c r="L16040" t="inlineStr">
        <is>
          <t>ST406 Valve Feed: Valve in pickup position A/B not present</t>
        </is>
      </c>
    </row>
    <row r="16041">
      <c r="A16041" t="n">
        <v>27400</v>
      </c>
      <c r="B16041" s="25" t="n">
        <v>46225.6934903588</v>
      </c>
      <c r="C16041" s="25" t="n">
        <v>46225.69358310185</v>
      </c>
      <c r="D16041" s="26" t="n">
        <v>0.005148055555555555</v>
      </c>
      <c r="E16041" t="n">
        <v>3</v>
      </c>
      <c r="F16041" t="inlineStr">
        <is>
          <t>1406-6B2 Valve in pickup position B not present</t>
        </is>
      </c>
      <c r="G16041" t="inlineStr">
        <is>
          <t>Tagged (+ untagged rows absorbed)</t>
        </is>
      </c>
      <c r="H16041" s="26" t="n">
        <v>0.0002786111111111111</v>
      </c>
      <c r="I16041" t="inlineStr">
        <is>
          <t>1406-6B2 Valve in pickup position B not present</t>
        </is>
      </c>
      <c r="J16041" t="inlineStr">
        <is>
          <t>Equipment fault</t>
        </is>
      </c>
      <c r="K16041" t="inlineStr">
        <is>
          <t>406</t>
        </is>
      </c>
      <c r="L16041" t="inlineStr">
        <is>
          <t>ST406 Valve Feed: Valve in pickup position A/B not present</t>
        </is>
      </c>
    </row>
    <row r="16042">
      <c r="A16042" t="n">
        <v>27401</v>
      </c>
      <c r="B16042" s="25" t="n">
        <v>46225.69447584491</v>
      </c>
      <c r="C16042" s="25" t="n">
        <v>46225.69719444444</v>
      </c>
      <c r="D16042" s="26" t="n">
        <v>0.07387055555555556</v>
      </c>
      <c r="E16042" t="n">
        <v>3</v>
      </c>
      <c r="F16042" t="inlineStr">
        <is>
          <t>1406-6B2 Valve in pickup position B not present</t>
        </is>
      </c>
      <c r="G16042" t="inlineStr">
        <is>
          <t>Tagged</t>
        </is>
      </c>
      <c r="H16042" s="26" t="n">
        <v>0</v>
      </c>
      <c r="I16042" t="inlineStr">
        <is>
          <t>1406-6B2 Valve in pickup position B not present</t>
        </is>
      </c>
      <c r="J16042" t="inlineStr">
        <is>
          <t>Equipment fault</t>
        </is>
      </c>
      <c r="K16042" t="inlineStr">
        <is>
          <t>406</t>
        </is>
      </c>
      <c r="L16042" t="inlineStr">
        <is>
          <t>ST406 Valve Feed: Valve in pickup position A/B not present</t>
        </is>
      </c>
    </row>
    <row r="16043">
      <c r="A16043" t="n">
        <v>27402</v>
      </c>
      <c r="B16043" s="25" t="n">
        <v>46225.70133344908</v>
      </c>
      <c r="C16043" s="25" t="n">
        <v>46225.7026840625</v>
      </c>
      <c r="D16043" s="26" t="n">
        <v>0.03491861111111111</v>
      </c>
      <c r="E16043" t="n">
        <v>3</v>
      </c>
      <c r="F16043" t="inlineStr">
        <is>
          <t>1227-1K1 General error</t>
        </is>
      </c>
      <c r="G16043" t="inlineStr">
        <is>
          <t>Tagged</t>
        </is>
      </c>
      <c r="H16043" s="26" t="n">
        <v>0</v>
      </c>
      <c r="I16043" t="inlineStr">
        <is>
          <t>1227-1K1 General error</t>
        </is>
      </c>
      <c r="J16043" t="inlineStr">
        <is>
          <t>Equipment fault</t>
        </is>
      </c>
      <c r="K16043" t="inlineStr">
        <is>
          <t>227</t>
        </is>
      </c>
      <c r="L16043" t="inlineStr">
        <is>
          <t>ST227 Gasket Feed: General error</t>
        </is>
      </c>
    </row>
    <row r="16044">
      <c r="A16044" t="n">
        <v>27403</v>
      </c>
      <c r="B16044" s="25" t="n">
        <v>46225.70298553241</v>
      </c>
      <c r="C16044" s="25" t="n">
        <v>46225.71073642361</v>
      </c>
      <c r="D16044" s="26" t="n">
        <v>0.1925611111111111</v>
      </c>
      <c r="E16044" t="n">
        <v>5</v>
      </c>
      <c r="F16044" t="inlineStr">
        <is>
          <t>1227-1K1 General error</t>
        </is>
      </c>
      <c r="G16044" t="inlineStr">
        <is>
          <t>Tagged</t>
        </is>
      </c>
      <c r="H16044" s="26" t="n">
        <v>0</v>
      </c>
      <c r="I16044" t="inlineStr">
        <is>
          <t>1227-1K1 General error</t>
        </is>
      </c>
      <c r="J16044" t="inlineStr">
        <is>
          <t>Equipment fault</t>
        </is>
      </c>
      <c r="K16044" t="inlineStr">
        <is>
          <t>227</t>
        </is>
      </c>
      <c r="L16044" t="inlineStr">
        <is>
          <t>ST227 Gasket Feed: General error</t>
        </is>
      </c>
    </row>
    <row r="16045">
      <c r="A16045" t="n">
        <v>27405</v>
      </c>
      <c r="B16045" s="25" t="n">
        <v>46225.71375127315</v>
      </c>
      <c r="C16045" s="25" t="n">
        <v>46225.72391929398</v>
      </c>
      <c r="D16045" s="26" t="n">
        <v>0.2465352777777778</v>
      </c>
      <c r="E16045" t="n">
        <v>3</v>
      </c>
      <c r="F16045" t="inlineStr">
        <is>
          <t>1A07-1B1 Main air valve basic machine pressure not present</t>
        </is>
      </c>
      <c r="G16045" t="inlineStr">
        <is>
          <t>Tagged (+ untagged rows absorbed)</t>
        </is>
      </c>
      <c r="H16045" s="26" t="n">
        <v>0.2285861111111111</v>
      </c>
      <c r="I16045" t="inlineStr">
        <is>
          <t>1A07-1B1 Main air valve basic machine pressure not present</t>
        </is>
      </c>
      <c r="J16045" t="inlineStr">
        <is>
          <t>Utilities / infrastructure</t>
        </is>
      </c>
      <c r="K16045" t="inlineStr"/>
      <c r="L16045" t="inlineStr"/>
    </row>
    <row r="16046">
      <c r="A16046" t="n">
        <v>27406</v>
      </c>
      <c r="B16046" s="25" t="n">
        <v>46225.72594236111</v>
      </c>
      <c r="C16046" s="25" t="n">
        <v>46225.73257434028</v>
      </c>
      <c r="D16046" s="26" t="n">
        <v>0.1616730555555556</v>
      </c>
      <c r="E16046" t="n">
        <v>3</v>
      </c>
      <c r="F16046" t="inlineStr">
        <is>
          <t>1A07-1B1 Main air valve basic machine pressure not present</t>
        </is>
      </c>
      <c r="G16046" t="inlineStr">
        <is>
          <t>Tagged (+ untagged rows absorbed)</t>
        </is>
      </c>
      <c r="H16046" s="26" t="n">
        <v>0.03742416666666667</v>
      </c>
      <c r="I16046" t="inlineStr">
        <is>
          <t>1A07-1B1 Main air valve basic machine pressure not present</t>
        </is>
      </c>
      <c r="J16046" t="inlineStr">
        <is>
          <t>Utilities / infrastructure</t>
        </is>
      </c>
      <c r="K16046" t="inlineStr"/>
      <c r="L16046" t="inlineStr"/>
    </row>
    <row r="16047">
      <c r="A16047" t="n">
        <v>27407</v>
      </c>
      <c r="B16047" s="25" t="n">
        <v>46225.73438873843</v>
      </c>
      <c r="C16047" s="25" t="n">
        <v>46225.74637704861</v>
      </c>
      <c r="D16047" s="26" t="n">
        <v>0.291335</v>
      </c>
      <c r="E16047" t="n">
        <v>6</v>
      </c>
      <c r="F16047" t="inlineStr">
        <is>
          <t>1227-1K1 General error</t>
        </is>
      </c>
      <c r="G16047" t="inlineStr">
        <is>
          <t>Tagged</t>
        </is>
      </c>
      <c r="H16047" s="26" t="n">
        <v>0</v>
      </c>
      <c r="I16047" t="inlineStr">
        <is>
          <t>1227-1K1 General error</t>
        </is>
      </c>
      <c r="J16047" t="inlineStr">
        <is>
          <t>Equipment fault</t>
        </is>
      </c>
      <c r="K16047" t="inlineStr">
        <is>
          <t>227</t>
        </is>
      </c>
      <c r="L16047" t="inlineStr">
        <is>
          <t>ST227 Gasket Feed: General error</t>
        </is>
      </c>
    </row>
    <row r="16048">
      <c r="A16048" t="n">
        <v>27408</v>
      </c>
      <c r="B16048" s="25" t="n">
        <v>46225.74660883102</v>
      </c>
      <c r="C16048" s="25" t="n">
        <v>46225.7470784375</v>
      </c>
      <c r="D16048" s="26" t="n">
        <v>0.013775</v>
      </c>
      <c r="E16048" t="n">
        <v>3</v>
      </c>
      <c r="F16048" t="inlineStr">
        <is>
          <t>1227-1K1 General error</t>
        </is>
      </c>
      <c r="G16048" t="inlineStr">
        <is>
          <t>Tagged</t>
        </is>
      </c>
      <c r="H16048" s="26" t="n">
        <v>0</v>
      </c>
      <c r="I16048" t="inlineStr">
        <is>
          <t>1227-1K1 General error</t>
        </is>
      </c>
      <c r="J16048" t="inlineStr">
        <is>
          <t>Equipment fault</t>
        </is>
      </c>
      <c r="K16048" t="inlineStr">
        <is>
          <t>227</t>
        </is>
      </c>
      <c r="L16048" t="inlineStr">
        <is>
          <t>ST227 Gasket Feed: General error</t>
        </is>
      </c>
    </row>
    <row r="16049">
      <c r="A16049" t="n">
        <v>27409</v>
      </c>
      <c r="B16049" s="25" t="n">
        <v>46225.75415659722</v>
      </c>
      <c r="C16049" s="25" t="n">
        <v>46225.7587940625</v>
      </c>
      <c r="D16049" s="26" t="n">
        <v>0.1156119444444444</v>
      </c>
      <c r="E16049" t="n">
        <v>3</v>
      </c>
      <c r="F16049" t="inlineStr">
        <is>
          <t>1A07-1B1 Main air valve basic machine pressure not present</t>
        </is>
      </c>
      <c r="G16049" t="inlineStr">
        <is>
          <t>Tagged (+ untagged rows absorbed)</t>
        </is>
      </c>
      <c r="H16049" s="26" t="n">
        <v>0.02865916666666667</v>
      </c>
      <c r="I16049" t="inlineStr">
        <is>
          <t>1A07-1B1 Main air valve basic machine pressure not present</t>
        </is>
      </c>
      <c r="J16049" t="inlineStr">
        <is>
          <t>Utilities / infrastructure</t>
        </is>
      </c>
      <c r="K16049" t="inlineStr"/>
      <c r="L16049" t="inlineStr"/>
    </row>
    <row r="16050">
      <c r="A16050" t="n">
        <v>27410</v>
      </c>
      <c r="B16050" s="25" t="n">
        <v>46225.75979116898</v>
      </c>
      <c r="C16050" s="25" t="n">
        <v>46225.76008688658</v>
      </c>
      <c r="D16050" s="26" t="n">
        <v>0.008905555555555555</v>
      </c>
      <c r="E16050" t="n">
        <v>3</v>
      </c>
      <c r="F16050" t="inlineStr">
        <is>
          <t>1410-4B2 Limit switch fault Sealing head A bottom in home position</t>
        </is>
      </c>
      <c r="G16050" t="inlineStr">
        <is>
          <t>Tagged (+ untagged rows absorbed)</t>
        </is>
      </c>
      <c r="H16050" s="26" t="n">
        <v>0.0002777777777777778</v>
      </c>
      <c r="I16050" t="inlineStr">
        <is>
          <t>1410-4B2 Limit switch fault Sealing head A bottom in home position</t>
        </is>
      </c>
      <c r="J16050" t="inlineStr">
        <is>
          <t>Equipment fault</t>
        </is>
      </c>
      <c r="K16050" t="inlineStr">
        <is>
          <t>410</t>
        </is>
      </c>
      <c r="L16050" t="inlineStr">
        <is>
          <t>ST410 Valve Seal: Limit switch fault Sealing head A/B bottom in home position</t>
        </is>
      </c>
    </row>
    <row r="16051">
      <c r="A16051" t="n">
        <v>27411</v>
      </c>
      <c r="B16051" s="25" t="n">
        <v>46225.76171640046</v>
      </c>
      <c r="C16051" s="25" t="n">
        <v>46225.76801230324</v>
      </c>
      <c r="D16051" s="26" t="n">
        <v>0.1548583333333333</v>
      </c>
      <c r="E16051" t="n">
        <v>4</v>
      </c>
      <c r="F16051" t="inlineStr">
        <is>
          <t>1068-2B1 Limit switch fault Sealing head in working position</t>
        </is>
      </c>
      <c r="G16051" t="inlineStr">
        <is>
          <t>Tagged</t>
        </is>
      </c>
      <c r="H16051" s="26" t="n">
        <v>0</v>
      </c>
      <c r="I16051" t="inlineStr">
        <is>
          <t>1068-2B1 Limit switch fault Sealing head in working position</t>
        </is>
      </c>
      <c r="J16051" t="inlineStr">
        <is>
          <t>Equipment fault</t>
        </is>
      </c>
      <c r="K16051" t="inlineStr">
        <is>
          <t>068</t>
        </is>
      </c>
      <c r="L16051" t="inlineStr">
        <is>
          <t>ST68 Tack Sealing: Limit switch fault Sealing head in working position</t>
        </is>
      </c>
    </row>
    <row r="16052">
      <c r="A16052" t="n">
        <v>27412</v>
      </c>
      <c r="B16052" s="25" t="n">
        <v>46225.76846450232</v>
      </c>
      <c r="C16052" s="25" t="n">
        <v>46225.77684707176</v>
      </c>
      <c r="D16052" s="26" t="n">
        <v>0.2032686111111111</v>
      </c>
      <c r="E16052" t="n">
        <v>5</v>
      </c>
      <c r="F16052" t="inlineStr">
        <is>
          <t>MSM-Bulge A: At least one station takes longer than maximum allowed</t>
        </is>
      </c>
      <c r="G16052" t="inlineStr">
        <is>
          <t>Tagged (+ untagged rows absorbed)</t>
        </is>
      </c>
      <c r="H16052" s="26" t="n">
        <v>0.008345555555555556</v>
      </c>
      <c r="I16052" t="inlineStr">
        <is>
          <t>MSM-Bulge A: At least one station takes longer than maximum allowed</t>
        </is>
      </c>
      <c r="J16052" t="inlineStr">
        <is>
          <t>Controller / machine cycle-time</t>
        </is>
      </c>
      <c r="K16052" t="inlineStr"/>
      <c r="L16052" t="inlineStr"/>
    </row>
    <row r="16053">
      <c r="A16053" t="n">
        <v>27413</v>
      </c>
      <c r="B16053" s="25" t="n">
        <v>46225.77747314815</v>
      </c>
      <c r="C16053" s="25" t="n">
        <v>46225.7785974537</v>
      </c>
      <c r="D16053" s="26" t="n">
        <v>0.02726111111111111</v>
      </c>
      <c r="E16053" t="n">
        <v>5</v>
      </c>
      <c r="F16053" t="inlineStr">
        <is>
          <t>1A07-1B1 Main air valve basic machine pressure not present</t>
        </is>
      </c>
      <c r="G16053" t="inlineStr">
        <is>
          <t>Tagged (+ untagged rows absorbed)</t>
        </is>
      </c>
      <c r="H16053" s="26" t="n">
        <v>0.003060277777777778</v>
      </c>
      <c r="I16053" t="inlineStr">
        <is>
          <t>1A07-1B1 Main air valve basic machine pressure not present</t>
        </is>
      </c>
      <c r="J16053" t="inlineStr">
        <is>
          <t>Utilities / infrastructure</t>
        </is>
      </c>
      <c r="K16053" t="inlineStr"/>
      <c r="L16053" t="inlineStr"/>
    </row>
    <row r="16054">
      <c r="A16054" t="n">
        <v>27414</v>
      </c>
      <c r="B16054" s="25" t="n">
        <v>46225.7789278588</v>
      </c>
      <c r="C16054" s="25" t="n">
        <v>46225.77931620371</v>
      </c>
      <c r="D16054" s="26" t="n">
        <v>0.0132175</v>
      </c>
      <c r="E16054" t="n">
        <v>3</v>
      </c>
      <c r="F16054" t="inlineStr">
        <is>
          <t>MSM-Bulge A: At least one station takes longer than maximum allowed</t>
        </is>
      </c>
      <c r="G16054" t="inlineStr">
        <is>
          <t>Tagged (+ untagged rows absorbed)</t>
        </is>
      </c>
      <c r="H16054" s="26" t="n">
        <v>0.008069444444444445</v>
      </c>
      <c r="I16054" t="inlineStr">
        <is>
          <t>MSM-Bulge A: At least one station takes longer than maximum allowed</t>
        </is>
      </c>
      <c r="J16054" t="inlineStr">
        <is>
          <t>Controller / machine cycle-time</t>
        </is>
      </c>
      <c r="K16054" t="inlineStr"/>
      <c r="L16054" t="inlineStr"/>
    </row>
    <row r="16055">
      <c r="A16055" t="n">
        <v>27415</v>
      </c>
      <c r="B16055" s="25" t="n">
        <v>46225.78054594908</v>
      </c>
      <c r="C16055" s="25" t="n">
        <v>46225.79116076389</v>
      </c>
      <c r="D16055" s="26" t="n">
        <v>0.2573991666666667</v>
      </c>
      <c r="E16055" t="n">
        <v>3</v>
      </c>
      <c r="F16055" t="inlineStr">
        <is>
          <t>The start of the machine is locked by the HMI</t>
        </is>
      </c>
      <c r="G16055" t="inlineStr">
        <is>
          <t>Tagged (+ untagged rows absorbed)</t>
        </is>
      </c>
      <c r="H16055" s="26" t="n">
        <v>0.008764722222222222</v>
      </c>
      <c r="I16055" t="inlineStr">
        <is>
          <t>The start of the machine is locked by the HMI</t>
        </is>
      </c>
      <c r="J16055" t="inlineStr">
        <is>
          <t>Operator / line (warning-type)</t>
        </is>
      </c>
      <c r="K16055" t="inlineStr"/>
      <c r="L16055" t="inlineStr"/>
    </row>
    <row r="16056">
      <c r="A16056" t="n">
        <v>27416</v>
      </c>
      <c r="B16056" s="25" t="n">
        <v>46225.79174629629</v>
      </c>
      <c r="C16056" s="25" t="n">
        <v>46225.79258677083</v>
      </c>
      <c r="D16056" s="26" t="n">
        <v>0.03588805555555556</v>
      </c>
      <c r="E16056" t="n">
        <v>4</v>
      </c>
      <c r="F16056" t="inlineStr">
        <is>
          <t>1406-6B1 Valve in pickup position A not present</t>
        </is>
      </c>
      <c r="G16056" t="inlineStr">
        <is>
          <t>Tagged</t>
        </is>
      </c>
      <c r="H16056" s="26" t="n">
        <v>0</v>
      </c>
      <c r="I16056" t="inlineStr">
        <is>
          <t>1406-6B1 Valve in pickup position A not present</t>
        </is>
      </c>
      <c r="J16056" t="inlineStr">
        <is>
          <t>Equipment fault</t>
        </is>
      </c>
      <c r="K16056" t="inlineStr">
        <is>
          <t>406</t>
        </is>
      </c>
      <c r="L16056" t="inlineStr">
        <is>
          <t>ST406 Valve Feed: Valve in pickup position A/B not present</t>
        </is>
      </c>
    </row>
    <row r="16057">
      <c r="A16057" t="n">
        <v>27417</v>
      </c>
      <c r="B16057" s="25" t="n">
        <v>46225.7940474537</v>
      </c>
      <c r="C16057" s="25" t="n">
        <v>46225.79824464121</v>
      </c>
      <c r="D16057" s="26" t="n">
        <v>0.1043491666666667</v>
      </c>
      <c r="E16057" t="n">
        <v>3</v>
      </c>
      <c r="F16057" t="inlineStr">
        <is>
          <t>MSM-Bulge A: At least one station takes longer than maximum allowed</t>
        </is>
      </c>
      <c r="G16057" t="inlineStr">
        <is>
          <t>Tagged (+ untagged rows absorbed)</t>
        </is>
      </c>
      <c r="H16057" s="26" t="n">
        <v>0.008349166666666666</v>
      </c>
      <c r="I16057" t="inlineStr">
        <is>
          <t>MSM-Bulge A: At least one station takes longer than maximum allowed</t>
        </is>
      </c>
      <c r="J16057" t="inlineStr">
        <is>
          <t>Controller / machine cycle-time</t>
        </is>
      </c>
      <c r="K16057" t="inlineStr"/>
      <c r="L16057" t="inlineStr"/>
    </row>
    <row r="16058">
      <c r="A16058" t="n">
        <v>27418</v>
      </c>
      <c r="B16058" s="25" t="n">
        <v>46225.79870254629</v>
      </c>
      <c r="C16058" s="25" t="n">
        <v>46225.79963579861</v>
      </c>
      <c r="D16058" s="26" t="n">
        <v>0.02545833333333333</v>
      </c>
      <c r="E16058" t="n">
        <v>4</v>
      </c>
      <c r="F16058" t="inlineStr">
        <is>
          <t>1090-2B1 Error Cylinder switch</t>
        </is>
      </c>
      <c r="G16058" t="inlineStr">
        <is>
          <t>Tagged</t>
        </is>
      </c>
      <c r="H16058" s="26" t="n">
        <v>0</v>
      </c>
      <c r="I16058" t="inlineStr">
        <is>
          <t>1090-2B1 Error Cylinder switch</t>
        </is>
      </c>
      <c r="J16058" t="inlineStr">
        <is>
          <t>Equipment fault</t>
        </is>
      </c>
      <c r="K16058" t="inlineStr">
        <is>
          <t>090</t>
        </is>
      </c>
      <c r="L16058" t="inlineStr">
        <is>
          <t>ST90 Offload: Error Cylinder switch</t>
        </is>
      </c>
    </row>
    <row r="16059">
      <c r="A16059" t="n">
        <v>27419</v>
      </c>
      <c r="B16059" s="25" t="n">
        <v>46225.80225008102</v>
      </c>
      <c r="C16059" s="25" t="n">
        <v>46225.80225008102</v>
      </c>
      <c r="D16059" s="26" t="n">
        <v>0.06636666666666666</v>
      </c>
      <c r="E16059" t="n">
        <v>1</v>
      </c>
      <c r="F16059" t="inlineStr">
        <is>
          <t>1412 Bad parts box is full, please empty!</t>
        </is>
      </c>
      <c r="G16059" t="inlineStr">
        <is>
          <t>Inferred from alarm text</t>
        </is>
      </c>
      <c r="H16059" s="26" t="n">
        <v>0.06636666666666666</v>
      </c>
      <c r="I16059" t="inlineStr"/>
      <c r="J16059" t="inlineStr">
        <is>
          <t>Operator / line (warning-type)</t>
        </is>
      </c>
      <c r="K16059" t="inlineStr">
        <is>
          <t>412</t>
        </is>
      </c>
      <c r="L16059" t="inlineStr"/>
    </row>
    <row r="16060">
      <c r="A16060" t="n">
        <v>27420</v>
      </c>
      <c r="B16060" s="25" t="n">
        <v>46225.80553128472</v>
      </c>
      <c r="C16060" s="25" t="n">
        <v>46225.80572260416</v>
      </c>
      <c r="D16060" s="26" t="n">
        <v>0.007792777777777777</v>
      </c>
      <c r="E16060" t="n">
        <v>2</v>
      </c>
      <c r="F16060" t="inlineStr">
        <is>
          <t>1068-2B1 Limit switch fault Sealing head in working position</t>
        </is>
      </c>
      <c r="G16060" t="inlineStr">
        <is>
          <t>Tagged</t>
        </is>
      </c>
      <c r="H16060" s="26" t="n">
        <v>0</v>
      </c>
      <c r="I16060" t="inlineStr">
        <is>
          <t>1068-2B1 Limit switch fault Sealing head in working position</t>
        </is>
      </c>
      <c r="J16060" t="inlineStr">
        <is>
          <t>Equipment fault</t>
        </is>
      </c>
      <c r="K16060" t="inlineStr">
        <is>
          <t>068</t>
        </is>
      </c>
      <c r="L16060" t="inlineStr">
        <is>
          <t>ST68 Tack Sealing: Limit switch fault Sealing head in working position</t>
        </is>
      </c>
    </row>
    <row r="16061">
      <c r="A16061" t="n">
        <v>27421</v>
      </c>
      <c r="B16061" s="25" t="n">
        <v>46225.80722997685</v>
      </c>
      <c r="C16061" s="25" t="n">
        <v>46225.80859232639</v>
      </c>
      <c r="D16061" s="26" t="n">
        <v>0.0347825</v>
      </c>
      <c r="E16061" t="n">
        <v>4</v>
      </c>
      <c r="F16061" t="inlineStr">
        <is>
          <t>Web torn (all stations)</t>
        </is>
      </c>
      <c r="G16061" t="inlineStr">
        <is>
          <t>Tagged (+ untagged rows absorbed)</t>
        </is>
      </c>
      <c r="H16061" s="26" t="n">
        <v>0.0002777777777777778</v>
      </c>
      <c r="I16061" t="inlineStr">
        <is>
          <t>Web torn (all stations)</t>
        </is>
      </c>
      <c r="J16061" t="inlineStr">
        <is>
          <t>Material supply (reels / infeed)</t>
        </is>
      </c>
      <c r="K16061" t="inlineStr"/>
      <c r="L16061" t="inlineStr"/>
    </row>
    <row r="16062">
      <c r="A16062" t="n">
        <v>27422</v>
      </c>
      <c r="B16062" s="25" t="n">
        <v>46225.80920096065</v>
      </c>
      <c r="C16062" s="25" t="n">
        <v>46225.80962994213</v>
      </c>
      <c r="D16062" s="26" t="n">
        <v>0.01252222222222222</v>
      </c>
      <c r="E16062" t="n">
        <v>3</v>
      </c>
      <c r="F16062" t="inlineStr">
        <is>
          <t>1068-2B1 Limit switch fault Sealing head in working position</t>
        </is>
      </c>
      <c r="G16062" t="inlineStr">
        <is>
          <t>Tagged</t>
        </is>
      </c>
      <c r="H16062" s="26" t="n">
        <v>0</v>
      </c>
      <c r="I16062" t="inlineStr">
        <is>
          <t>1068-2B1 Limit switch fault Sealing head in working position</t>
        </is>
      </c>
      <c r="J16062" t="inlineStr">
        <is>
          <t>Equipment fault</t>
        </is>
      </c>
      <c r="K16062" t="inlineStr">
        <is>
          <t>068</t>
        </is>
      </c>
      <c r="L16062" t="inlineStr">
        <is>
          <t>ST68 Tack Sealing: Limit switch fault Sealing head in working position</t>
        </is>
      </c>
    </row>
    <row r="16063">
      <c r="A16063" t="n">
        <v>27423</v>
      </c>
      <c r="B16063" s="25" t="n">
        <v>46225.81095200231</v>
      </c>
      <c r="C16063" s="25" t="n">
        <v>46225.81175193287</v>
      </c>
      <c r="D16063" s="26" t="n">
        <v>0.02170277777777778</v>
      </c>
      <c r="E16063" t="n">
        <v>3</v>
      </c>
      <c r="F16063" t="inlineStr">
        <is>
          <t>1090-2B1 Error Cylinder switch</t>
        </is>
      </c>
      <c r="G16063" t="inlineStr">
        <is>
          <t>Tagged</t>
        </is>
      </c>
      <c r="H16063" s="26" t="n">
        <v>0</v>
      </c>
      <c r="I16063" t="inlineStr">
        <is>
          <t>1090-2B1 Error Cylinder switch</t>
        </is>
      </c>
      <c r="J16063" t="inlineStr">
        <is>
          <t>Equipment fault</t>
        </is>
      </c>
      <c r="K16063" t="inlineStr">
        <is>
          <t>090</t>
        </is>
      </c>
      <c r="L16063" t="inlineStr">
        <is>
          <t>ST90 Offload: Error Cylinder switch</t>
        </is>
      </c>
    </row>
    <row r="16064">
      <c r="A16064" t="n">
        <v>27424</v>
      </c>
      <c r="B16064" s="25" t="n">
        <v>46225.81318503472</v>
      </c>
      <c r="C16064" s="25" t="n">
        <v>46225.81355023148</v>
      </c>
      <c r="D16064" s="26" t="n">
        <v>0.01126944444444444</v>
      </c>
      <c r="E16064" t="n">
        <v>5</v>
      </c>
      <c r="F16064" t="inlineStr">
        <is>
          <t>1068-2B1 Limit switch fault Sealing head in working position</t>
        </is>
      </c>
      <c r="G16064" t="inlineStr">
        <is>
          <t>Tagged - dominant of 2 codes</t>
        </is>
      </c>
      <c r="H16064" s="26" t="n">
        <v>0</v>
      </c>
      <c r="I16064" t="inlineStr">
        <is>
          <t>1068-2B1 Limit switch fault Sealing head in working position; 1129-1B1 Last splice has not been detected</t>
        </is>
      </c>
      <c r="J16064" t="inlineStr">
        <is>
          <t>Equipment fault</t>
        </is>
      </c>
      <c r="K16064" t="inlineStr">
        <is>
          <t>068</t>
        </is>
      </c>
      <c r="L16064" t="inlineStr">
        <is>
          <t>ST68 Tack Sealing: Limit switch fault Sealing head in working position</t>
        </is>
      </c>
    </row>
    <row r="16065">
      <c r="A16065" t="n">
        <v>27425</v>
      </c>
      <c r="B16065" s="25" t="n">
        <v>46225.81421681713</v>
      </c>
      <c r="C16065" s="25" t="n">
        <v>46225.81500512731</v>
      </c>
      <c r="D16065" s="26" t="n">
        <v>0.02128444444444445</v>
      </c>
      <c r="E16065" t="n">
        <v>3</v>
      </c>
      <c r="F16065" t="inlineStr">
        <is>
          <t>1068-2B1 Limit switch fault Sealing head in working position</t>
        </is>
      </c>
      <c r="G16065" t="inlineStr">
        <is>
          <t>Tagged</t>
        </is>
      </c>
      <c r="H16065" s="26" t="n">
        <v>0</v>
      </c>
      <c r="I16065" t="inlineStr">
        <is>
          <t>1068-2B1 Limit switch fault Sealing head in working position</t>
        </is>
      </c>
      <c r="J16065" t="inlineStr">
        <is>
          <t>Equipment fault</t>
        </is>
      </c>
      <c r="K16065" t="inlineStr">
        <is>
          <t>068</t>
        </is>
      </c>
      <c r="L16065" t="inlineStr">
        <is>
          <t>ST68 Tack Sealing: Limit switch fault Sealing head in working position</t>
        </is>
      </c>
    </row>
    <row r="16066">
      <c r="A16066" t="n">
        <v>27426</v>
      </c>
      <c r="B16066" s="25" t="n">
        <v>46225.81516744213</v>
      </c>
      <c r="C16066" s="25" t="n">
        <v>46225.8153181713</v>
      </c>
      <c r="D16066" s="26" t="n">
        <v>0.01530444444444444</v>
      </c>
      <c r="E16066" t="n">
        <v>3</v>
      </c>
      <c r="F16066" t="inlineStr">
        <is>
          <t>1068-2B1 Limit switch fault Sealing head in working position</t>
        </is>
      </c>
      <c r="G16066" t="inlineStr">
        <is>
          <t>Tagged</t>
        </is>
      </c>
      <c r="H16066" s="26" t="n">
        <v>0</v>
      </c>
      <c r="I16066" t="inlineStr">
        <is>
          <t>1068-2B1 Limit switch fault Sealing head in working position</t>
        </is>
      </c>
      <c r="J16066" t="inlineStr">
        <is>
          <t>Equipment fault</t>
        </is>
      </c>
      <c r="K16066" t="inlineStr">
        <is>
          <t>068</t>
        </is>
      </c>
      <c r="L16066" t="inlineStr">
        <is>
          <t>ST68 Tack Sealing: Limit switch fault Sealing head in working position</t>
        </is>
      </c>
    </row>
    <row r="16067">
      <c r="A16067" t="n">
        <v>27427</v>
      </c>
      <c r="B16067" s="25" t="n">
        <v>46225.81582248842</v>
      </c>
      <c r="C16067" s="25" t="n">
        <v>46225.81698186343</v>
      </c>
      <c r="D16067" s="26" t="n">
        <v>0.03074722222222222</v>
      </c>
      <c r="E16067" t="n">
        <v>4</v>
      </c>
      <c r="F16067" t="inlineStr">
        <is>
          <t>1068-2B1 Limit switch fault Sealing head in working position</t>
        </is>
      </c>
      <c r="G16067" t="inlineStr">
        <is>
          <t>Tagged</t>
        </is>
      </c>
      <c r="H16067" s="26" t="n">
        <v>0</v>
      </c>
      <c r="I16067" t="inlineStr">
        <is>
          <t>1068-2B1 Limit switch fault Sealing head in working position</t>
        </is>
      </c>
      <c r="J16067" t="inlineStr">
        <is>
          <t>Equipment fault</t>
        </is>
      </c>
      <c r="K16067" t="inlineStr">
        <is>
          <t>068</t>
        </is>
      </c>
      <c r="L16067" t="inlineStr">
        <is>
          <t>ST68 Tack Sealing: Limit switch fault Sealing head in working position</t>
        </is>
      </c>
    </row>
    <row r="16068">
      <c r="A16068" t="n">
        <v>27428</v>
      </c>
      <c r="B16068" s="25" t="n">
        <v>46225.81711524306</v>
      </c>
      <c r="C16068" s="25" t="n">
        <v>46225.81920181713</v>
      </c>
      <c r="D16068" s="26" t="n">
        <v>0.05230361111111111</v>
      </c>
      <c r="E16068" t="n">
        <v>3</v>
      </c>
      <c r="F16068" t="inlineStr">
        <is>
          <t>1068-2B1 Limit switch fault Sealing head in working position</t>
        </is>
      </c>
      <c r="G16068" t="inlineStr">
        <is>
          <t>Tagged (+ untagged rows absorbed)</t>
        </is>
      </c>
      <c r="H16068" s="26" t="n">
        <v>0.0002777777777777778</v>
      </c>
      <c r="I16068" t="inlineStr">
        <is>
          <t>1068-2B1 Limit switch fault Sealing head in working position</t>
        </is>
      </c>
      <c r="J16068" t="inlineStr">
        <is>
          <t>Equipment fault</t>
        </is>
      </c>
      <c r="K16068" t="inlineStr">
        <is>
          <t>068</t>
        </is>
      </c>
      <c r="L16068" t="inlineStr">
        <is>
          <t>ST68 Tack Sealing: Limit switch fault Sealing head in working position</t>
        </is>
      </c>
    </row>
    <row r="16069">
      <c r="A16069" t="n">
        <v>27429</v>
      </c>
      <c r="B16069" s="25" t="n">
        <v>46225.81931778936</v>
      </c>
      <c r="C16069" s="25" t="n">
        <v>46225.82307418982</v>
      </c>
      <c r="D16069" s="26" t="n">
        <v>0.09251833333333334</v>
      </c>
      <c r="E16069" t="n">
        <v>2</v>
      </c>
      <c r="F16069" t="inlineStr">
        <is>
          <t>1068-2B1 Limit switch fault Sealing head in working position</t>
        </is>
      </c>
      <c r="G16069" t="inlineStr">
        <is>
          <t>Tagged</t>
        </is>
      </c>
      <c r="H16069" s="26" t="n">
        <v>0</v>
      </c>
      <c r="I16069" t="inlineStr">
        <is>
          <t>1068-2B1 Limit switch fault Sealing head in working position</t>
        </is>
      </c>
      <c r="J16069" t="inlineStr">
        <is>
          <t>Equipment fault</t>
        </is>
      </c>
      <c r="K16069" t="inlineStr">
        <is>
          <t>068</t>
        </is>
      </c>
      <c r="L16069" t="inlineStr">
        <is>
          <t>ST68 Tack Sealing: Limit switch fault Sealing head in working position</t>
        </is>
      </c>
    </row>
    <row r="16070">
      <c r="A16070" t="n">
        <v>27430</v>
      </c>
      <c r="B16070" s="25" t="n">
        <v>46225.82320173611</v>
      </c>
      <c r="C16070" s="25" t="n">
        <v>46225.82401913194</v>
      </c>
      <c r="D16070" s="26" t="n">
        <v>0.0219825</v>
      </c>
      <c r="E16070" t="n">
        <v>3</v>
      </c>
      <c r="F16070" t="inlineStr">
        <is>
          <t>1068-2B1 Limit switch fault Sealing head in working position</t>
        </is>
      </c>
      <c r="G16070" t="inlineStr">
        <is>
          <t>Tagged</t>
        </is>
      </c>
      <c r="H16070" s="26" t="n">
        <v>0</v>
      </c>
      <c r="I16070" t="inlineStr">
        <is>
          <t>1068-2B1 Limit switch fault Sealing head in working position</t>
        </is>
      </c>
      <c r="J16070" t="inlineStr">
        <is>
          <t>Equipment fault</t>
        </is>
      </c>
      <c r="K16070" t="inlineStr">
        <is>
          <t>068</t>
        </is>
      </c>
      <c r="L16070" t="inlineStr">
        <is>
          <t>ST68 Tack Sealing: Limit switch fault Sealing head in working position</t>
        </is>
      </c>
    </row>
    <row r="16071">
      <c r="A16071" t="n">
        <v>27431</v>
      </c>
      <c r="B16071" s="25" t="n">
        <v>46225.82414082176</v>
      </c>
      <c r="C16071" s="25" t="n">
        <v>46225.82586253472</v>
      </c>
      <c r="D16071" s="26" t="n">
        <v>0.04368611111111111</v>
      </c>
      <c r="E16071" t="n">
        <v>2</v>
      </c>
      <c r="F16071" t="inlineStr">
        <is>
          <t>1068-2B1 Limit switch fault Sealing head in working position</t>
        </is>
      </c>
      <c r="G16071" t="inlineStr">
        <is>
          <t>Tagged</t>
        </is>
      </c>
      <c r="H16071" s="26" t="n">
        <v>0</v>
      </c>
      <c r="I16071" t="inlineStr">
        <is>
          <t>1068-2B1 Limit switch fault Sealing head in working position</t>
        </is>
      </c>
      <c r="J16071" t="inlineStr">
        <is>
          <t>Equipment fault</t>
        </is>
      </c>
      <c r="K16071" t="inlineStr">
        <is>
          <t>068</t>
        </is>
      </c>
      <c r="L16071" t="inlineStr">
        <is>
          <t>ST68 Tack Sealing: Limit switch fault Sealing head in working position</t>
        </is>
      </c>
    </row>
    <row r="16072">
      <c r="A16072" t="n">
        <v>27432</v>
      </c>
      <c r="B16072" s="25" t="n">
        <v>46225.8260190625</v>
      </c>
      <c r="C16072" s="25" t="n">
        <v>46225.82610019676</v>
      </c>
      <c r="D16072" s="26" t="n">
        <v>0.005843333333333333</v>
      </c>
      <c r="E16072" t="n">
        <v>3</v>
      </c>
      <c r="F16072" t="inlineStr">
        <is>
          <t>1068-2B1 Limit switch fault Sealing head in working position</t>
        </is>
      </c>
      <c r="G16072" t="inlineStr">
        <is>
          <t>Tagged</t>
        </is>
      </c>
      <c r="H16072" s="26" t="n">
        <v>0</v>
      </c>
      <c r="I16072" t="inlineStr">
        <is>
          <t>1068-2B1 Limit switch fault Sealing head in working position</t>
        </is>
      </c>
      <c r="J16072" t="inlineStr">
        <is>
          <t>Equipment fault</t>
        </is>
      </c>
      <c r="K16072" t="inlineStr">
        <is>
          <t>068</t>
        </is>
      </c>
      <c r="L16072" t="inlineStr">
        <is>
          <t>ST68 Tack Sealing: Limit switch fault Sealing head in working position</t>
        </is>
      </c>
    </row>
    <row r="16073">
      <c r="A16073" t="n">
        <v>27433</v>
      </c>
      <c r="B16073" s="25" t="n">
        <v>46225.8262915162</v>
      </c>
      <c r="C16073" s="25" t="n">
        <v>46225.82769440972</v>
      </c>
      <c r="D16073" s="26" t="n">
        <v>0.03756388888888889</v>
      </c>
      <c r="E16073" t="n">
        <v>3</v>
      </c>
      <c r="F16073" t="inlineStr">
        <is>
          <t>1068-2B1 Limit switch fault Sealing head in working position</t>
        </is>
      </c>
      <c r="G16073" t="inlineStr">
        <is>
          <t>Tagged</t>
        </is>
      </c>
      <c r="H16073" s="26" t="n">
        <v>0</v>
      </c>
      <c r="I16073" t="inlineStr">
        <is>
          <t>1068-2B1 Limit switch fault Sealing head in working position</t>
        </is>
      </c>
      <c r="J16073" t="inlineStr">
        <is>
          <t>Equipment fault</t>
        </is>
      </c>
      <c r="K16073" t="inlineStr">
        <is>
          <t>068</t>
        </is>
      </c>
      <c r="L16073" t="inlineStr">
        <is>
          <t>ST68 Tack Sealing: Limit switch fault Sealing head in working position</t>
        </is>
      </c>
    </row>
    <row r="16074">
      <c r="A16074" t="n">
        <v>27434</v>
      </c>
      <c r="B16074" s="25" t="n">
        <v>46225.83135795139</v>
      </c>
      <c r="C16074" s="25" t="n">
        <v>46225.83135795139</v>
      </c>
      <c r="D16074" s="26" t="n">
        <v>0.04744166666666667</v>
      </c>
      <c r="E16074" t="n">
        <v>1</v>
      </c>
      <c r="F16074" t="inlineStr">
        <is>
          <t>1412 Bad parts box is full, please empty!</t>
        </is>
      </c>
      <c r="G16074" t="inlineStr">
        <is>
          <t>Inferred from alarm text</t>
        </is>
      </c>
      <c r="H16074" s="26" t="n">
        <v>0.04744166666666667</v>
      </c>
      <c r="I16074" t="inlineStr"/>
      <c r="J16074" t="inlineStr">
        <is>
          <t>Operator / line (warning-type)</t>
        </is>
      </c>
      <c r="K16074" t="inlineStr">
        <is>
          <t>412</t>
        </is>
      </c>
      <c r="L16074" t="inlineStr"/>
    </row>
    <row r="16075">
      <c r="A16075" t="n">
        <v>27435</v>
      </c>
      <c r="B16075" s="25" t="n">
        <v>46225.83363619213</v>
      </c>
      <c r="C16075" s="25" t="n">
        <v>46225.83568831019</v>
      </c>
      <c r="D16075" s="26" t="n">
        <v>0.05245000000000001</v>
      </c>
      <c r="E16075" t="n">
        <v>3</v>
      </c>
      <c r="F16075" t="inlineStr">
        <is>
          <t>1090-2B1 Error Cylinder switch</t>
        </is>
      </c>
      <c r="G16075" t="inlineStr">
        <is>
          <t>Tagged</t>
        </is>
      </c>
      <c r="H16075" s="26" t="n">
        <v>0</v>
      </c>
      <c r="I16075" t="inlineStr">
        <is>
          <t>1090-2B1 Error Cylinder switch</t>
        </is>
      </c>
      <c r="J16075" t="inlineStr">
        <is>
          <t>Equipment fault</t>
        </is>
      </c>
      <c r="K16075" t="inlineStr">
        <is>
          <t>090</t>
        </is>
      </c>
      <c r="L16075" t="inlineStr">
        <is>
          <t>ST90 Offload: Error Cylinder switch</t>
        </is>
      </c>
    </row>
    <row r="16076">
      <c r="A16076" t="n">
        <v>27437</v>
      </c>
      <c r="B16076" s="25" t="n">
        <v>46225.83658109954</v>
      </c>
      <c r="C16076" s="25" t="n">
        <v>46225.83725929398</v>
      </c>
      <c r="D16076" s="26" t="n">
        <v>0.01864333333333333</v>
      </c>
      <c r="E16076" t="n">
        <v>3</v>
      </c>
      <c r="F16076" t="inlineStr">
        <is>
          <t>1406-6B2 Valve in pickup position B not present</t>
        </is>
      </c>
      <c r="G16076" t="inlineStr">
        <is>
          <t>Tagged (+ untagged rows absorbed)</t>
        </is>
      </c>
      <c r="H16076" s="26" t="n">
        <v>0.001391666666666667</v>
      </c>
      <c r="I16076" t="inlineStr">
        <is>
          <t>1406-6B2 Valve in pickup position B not present</t>
        </is>
      </c>
      <c r="J16076" t="inlineStr">
        <is>
          <t>Equipment fault</t>
        </is>
      </c>
      <c r="K16076" t="inlineStr">
        <is>
          <t>406</t>
        </is>
      </c>
      <c r="L16076" t="inlineStr">
        <is>
          <t>ST406 Valve Feed: Valve in pickup position A/B not present</t>
        </is>
      </c>
    </row>
    <row r="16077">
      <c r="A16077" t="n">
        <v>27438</v>
      </c>
      <c r="B16077" s="25" t="n">
        <v>46225.83795489583</v>
      </c>
      <c r="C16077" s="25" t="n">
        <v>46225.83837804398</v>
      </c>
      <c r="D16077" s="26" t="n">
        <v>0.01210388888888889</v>
      </c>
      <c r="E16077" t="n">
        <v>2</v>
      </c>
      <c r="F16077" t="inlineStr">
        <is>
          <t>1406-6B2 Valve in pickup position B not present</t>
        </is>
      </c>
      <c r="G16077" t="inlineStr">
        <is>
          <t>Tagged</t>
        </is>
      </c>
      <c r="H16077" s="26" t="n">
        <v>0</v>
      </c>
      <c r="I16077" t="inlineStr">
        <is>
          <t>1406-6B2 Valve in pickup position B not present</t>
        </is>
      </c>
      <c r="J16077" t="inlineStr">
        <is>
          <t>Equipment fault</t>
        </is>
      </c>
      <c r="K16077" t="inlineStr">
        <is>
          <t>406</t>
        </is>
      </c>
      <c r="L16077" t="inlineStr">
        <is>
          <t>ST406 Valve Feed: Valve in pickup position A/B not present</t>
        </is>
      </c>
    </row>
    <row r="16078">
      <c r="A16078" t="n">
        <v>27439</v>
      </c>
      <c r="B16078" s="25" t="n">
        <v>46225.84625582176</v>
      </c>
      <c r="C16078" s="25" t="n">
        <v>46225.84677758102</v>
      </c>
      <c r="D16078" s="26" t="n">
        <v>0.03603444444444445</v>
      </c>
      <c r="E16078" t="n">
        <v>4</v>
      </c>
      <c r="F16078" t="inlineStr">
        <is>
          <t>1406-6B1 Valve in pickup position A not present</t>
        </is>
      </c>
      <c r="G16078" t="inlineStr">
        <is>
          <t>Tagged</t>
        </is>
      </c>
      <c r="H16078" s="26" t="n">
        <v>0</v>
      </c>
      <c r="I16078" t="inlineStr">
        <is>
          <t>1406-6B1 Valve in pickup position A not present</t>
        </is>
      </c>
      <c r="J16078" t="inlineStr">
        <is>
          <t>Equipment fault</t>
        </is>
      </c>
      <c r="K16078" t="inlineStr">
        <is>
          <t>406</t>
        </is>
      </c>
      <c r="L16078" t="inlineStr">
        <is>
          <t>ST406 Valve Feed: Valve in pickup position A/B not present</t>
        </is>
      </c>
    </row>
    <row r="16079">
      <c r="A16079" t="n">
        <v>27441</v>
      </c>
      <c r="B16079" s="25" t="n">
        <v>46225.86242978009</v>
      </c>
      <c r="C16079" s="25" t="n">
        <v>46225.86457465278</v>
      </c>
      <c r="D16079" s="26" t="n">
        <v>0.05467694444444444</v>
      </c>
      <c r="E16079" t="n">
        <v>3</v>
      </c>
      <c r="F16079" t="inlineStr">
        <is>
          <t>1406-6B1 Valve in pickup position A not present</t>
        </is>
      </c>
      <c r="G16079" t="inlineStr">
        <is>
          <t>Tagged</t>
        </is>
      </c>
      <c r="H16079" s="26" t="n">
        <v>0</v>
      </c>
      <c r="I16079" t="inlineStr">
        <is>
          <t>1406-6B1 Valve in pickup position A not present</t>
        </is>
      </c>
      <c r="J16079" t="inlineStr">
        <is>
          <t>Equipment fault</t>
        </is>
      </c>
      <c r="K16079" t="inlineStr">
        <is>
          <t>406</t>
        </is>
      </c>
      <c r="L16079" t="inlineStr">
        <is>
          <t>ST406 Valve Feed: Valve in pickup position A/B not present</t>
        </is>
      </c>
    </row>
    <row r="16080">
      <c r="A16080" t="n">
        <v>27442</v>
      </c>
      <c r="B16080" s="25" t="n">
        <v>46225.86724710648</v>
      </c>
      <c r="C16080" s="25" t="n">
        <v>46225.86847005787</v>
      </c>
      <c r="D16080" s="26" t="n">
        <v>0.04507416666666667</v>
      </c>
      <c r="E16080" t="n">
        <v>4</v>
      </c>
      <c r="F16080" t="inlineStr">
        <is>
          <t>1406-5B1 Limit switch fault Linear axis retracted</t>
        </is>
      </c>
      <c r="G16080" t="inlineStr">
        <is>
          <t>Tagged</t>
        </is>
      </c>
      <c r="H16080" s="26" t="n">
        <v>0</v>
      </c>
      <c r="I16080" t="inlineStr">
        <is>
          <t>1406-5B1 Limit switch fault Linear axis retracted</t>
        </is>
      </c>
      <c r="J16080" t="inlineStr">
        <is>
          <t>Equipment fault</t>
        </is>
      </c>
      <c r="K16080" t="inlineStr">
        <is>
          <t>406</t>
        </is>
      </c>
      <c r="L16080" t="inlineStr">
        <is>
          <t>ST406 Valve Feed: Limit switch fault Linear axis retracted</t>
        </is>
      </c>
    </row>
    <row r="16081">
      <c r="A16081" t="n">
        <v>27443</v>
      </c>
      <c r="B16081" s="25" t="n">
        <v>46225.86928753472</v>
      </c>
      <c r="C16081" s="25" t="n">
        <v>46225.86958896991</v>
      </c>
      <c r="D16081" s="26" t="n">
        <v>0.008763888888888889</v>
      </c>
      <c r="E16081" t="n">
        <v>2</v>
      </c>
      <c r="F16081" t="inlineStr">
        <is>
          <t>1074 Valve right inserted but not found - Check for valve on web</t>
        </is>
      </c>
      <c r="G16081" t="inlineStr">
        <is>
          <t>Tagged</t>
        </is>
      </c>
      <c r="H16081" s="26" t="n">
        <v>0</v>
      </c>
      <c r="I16081" t="inlineStr">
        <is>
          <t>1074 Valve right inserted but not found - Check for valve on web</t>
        </is>
      </c>
      <c r="J16081" t="inlineStr">
        <is>
          <t>Equipment fault</t>
        </is>
      </c>
      <c r="K16081" t="inlineStr">
        <is>
          <t>074</t>
        </is>
      </c>
      <c r="L16081" t="inlineStr">
        <is>
          <t>ST74 Valve Vision: Valve left/right inserted but not found - Check for valve on web</t>
        </is>
      </c>
    </row>
    <row r="16082">
      <c r="A16082" t="n">
        <v>27444</v>
      </c>
      <c r="B16082" s="25" t="n">
        <v>46225.87589059028</v>
      </c>
      <c r="C16082" s="25" t="n">
        <v>46225.87750790509</v>
      </c>
      <c r="D16082" s="26" t="n">
        <v>0.04173777777777778</v>
      </c>
      <c r="E16082" t="n">
        <v>3</v>
      </c>
      <c r="F16082" t="inlineStr">
        <is>
          <t>1090-2B1 Error Cylinder switch</t>
        </is>
      </c>
      <c r="G16082" t="inlineStr">
        <is>
          <t>Tagged</t>
        </is>
      </c>
      <c r="H16082" s="26" t="n">
        <v>0</v>
      </c>
      <c r="I16082" t="inlineStr">
        <is>
          <t>1090-2B1 Error Cylinder switch</t>
        </is>
      </c>
      <c r="J16082" t="inlineStr">
        <is>
          <t>Equipment fault</t>
        </is>
      </c>
      <c r="K16082" t="inlineStr">
        <is>
          <t>090</t>
        </is>
      </c>
      <c r="L16082" t="inlineStr">
        <is>
          <t>ST90 Offload: Error Cylinder switch</t>
        </is>
      </c>
    </row>
    <row r="16083">
      <c r="A16083" t="n">
        <v>27447</v>
      </c>
      <c r="B16083" s="25" t="n">
        <v>46225.88196045139</v>
      </c>
      <c r="C16083" s="25" t="n">
        <v>46225.88229664352</v>
      </c>
      <c r="D16083" s="26" t="n">
        <v>0.06789361111111111</v>
      </c>
      <c r="E16083" t="n">
        <v>4</v>
      </c>
      <c r="F16083" t="inlineStr">
        <is>
          <t>1406-6B1 Valve in pickup position A not present</t>
        </is>
      </c>
      <c r="G16083" t="inlineStr">
        <is>
          <t>Tagged</t>
        </is>
      </c>
      <c r="H16083" s="26" t="n">
        <v>0</v>
      </c>
      <c r="I16083" t="inlineStr">
        <is>
          <t>1406-6B1 Valve in pickup position A not present</t>
        </is>
      </c>
      <c r="J16083" t="inlineStr">
        <is>
          <t>Equipment fault</t>
        </is>
      </c>
      <c r="K16083" t="inlineStr">
        <is>
          <t>406</t>
        </is>
      </c>
      <c r="L16083" t="inlineStr">
        <is>
          <t>ST406 Valve Feed: Valve in pickup position A/B not present</t>
        </is>
      </c>
    </row>
    <row r="16084">
      <c r="A16084" t="n">
        <v>27448</v>
      </c>
      <c r="B16084" s="25" t="n">
        <v>46225.88489371528</v>
      </c>
      <c r="C16084" s="25" t="n">
        <v>46225.88561253472</v>
      </c>
      <c r="D16084" s="26" t="n">
        <v>0.02142583333333333</v>
      </c>
      <c r="E16084" t="n">
        <v>2</v>
      </c>
      <c r="F16084" t="inlineStr">
        <is>
          <t>Web torn (all stations)</t>
        </is>
      </c>
      <c r="G16084" t="inlineStr">
        <is>
          <t>Tagged</t>
        </is>
      </c>
      <c r="H16084" s="26" t="n">
        <v>0</v>
      </c>
      <c r="I16084" t="inlineStr">
        <is>
          <t>Web torn (all stations)</t>
        </is>
      </c>
      <c r="J16084" t="inlineStr">
        <is>
          <t>Material supply (reels / infeed)</t>
        </is>
      </c>
      <c r="K16084" t="inlineStr"/>
      <c r="L16084" t="inlineStr"/>
    </row>
    <row r="16085">
      <c r="A16085" t="n">
        <v>27449</v>
      </c>
      <c r="B16085" s="25" t="n">
        <v>46225.88594293981</v>
      </c>
      <c r="C16085" s="25" t="n">
        <v>46225.88623862268</v>
      </c>
      <c r="D16085" s="26" t="n">
        <v>0.009322222222222221</v>
      </c>
      <c r="E16085" t="n">
        <v>2</v>
      </c>
      <c r="F16085" t="inlineStr">
        <is>
          <t>1074 Valve left out of area - Check for valve on web</t>
        </is>
      </c>
      <c r="G16085" t="inlineStr">
        <is>
          <t>Tagged</t>
        </is>
      </c>
      <c r="H16085" s="26" t="n">
        <v>0</v>
      </c>
      <c r="I16085" t="inlineStr">
        <is>
          <t>1074 Valve left out of area - Check for valve on web</t>
        </is>
      </c>
      <c r="J16085" t="inlineStr">
        <is>
          <t>Equipment fault</t>
        </is>
      </c>
      <c r="K16085" t="inlineStr">
        <is>
          <t>074</t>
        </is>
      </c>
      <c r="L16085" t="inlineStr">
        <is>
          <t>ST74 Valve Vision: Valve left/right out of area - Check for valve on web</t>
        </is>
      </c>
    </row>
    <row r="16086">
      <c r="A16086" t="n">
        <v>27450</v>
      </c>
      <c r="B16086" s="25" t="n">
        <v>46225.9024409375</v>
      </c>
      <c r="C16086" s="25" t="n">
        <v>46225.90343819444</v>
      </c>
      <c r="D16086" s="26" t="n">
        <v>0.02796944444444444</v>
      </c>
      <c r="E16086" t="n">
        <v>4</v>
      </c>
      <c r="F16086" t="inlineStr">
        <is>
          <t>1158-6GQ1 Vacuum splice module not present</t>
        </is>
      </c>
      <c r="G16086" t="inlineStr">
        <is>
          <t>Tagged</t>
        </is>
      </c>
      <c r="H16086" s="26" t="n">
        <v>0</v>
      </c>
      <c r="I16086" t="inlineStr">
        <is>
          <t>1158-6GQ1 Vacuum splice module not present</t>
        </is>
      </c>
      <c r="J16086" t="inlineStr">
        <is>
          <t>Equipment fault</t>
        </is>
      </c>
      <c r="K16086" t="inlineStr">
        <is>
          <t>158</t>
        </is>
      </c>
      <c r="L16086" t="inlineStr">
        <is>
          <t>ST158 Reinforcement Tape: Vacuum splice module not present</t>
        </is>
      </c>
    </row>
    <row r="16087">
      <c r="A16087" t="n">
        <v>27451</v>
      </c>
      <c r="B16087" s="25" t="n">
        <v>46225.90723530093</v>
      </c>
      <c r="C16087" s="25" t="n">
        <v>46225.9085568287</v>
      </c>
      <c r="D16087" s="26" t="n">
        <v>0.03422138888888889</v>
      </c>
      <c r="E16087" t="n">
        <v>3</v>
      </c>
      <c r="F16087" t="inlineStr">
        <is>
          <t>1159-6GQ1 Vacuum splice module not present</t>
        </is>
      </c>
      <c r="G16087" t="inlineStr">
        <is>
          <t>Tagged</t>
        </is>
      </c>
      <c r="H16087" s="26" t="n">
        <v>0</v>
      </c>
      <c r="I16087" t="inlineStr">
        <is>
          <t>1159-6GQ1 Vacuum splice module not present</t>
        </is>
      </c>
      <c r="J16087" t="inlineStr">
        <is>
          <t>Equipment fault</t>
        </is>
      </c>
      <c r="K16087" t="inlineStr">
        <is>
          <t>159</t>
        </is>
      </c>
      <c r="L16087" t="inlineStr">
        <is>
          <t>ST159 Reinforcement Tape: Vacuum splice module not present</t>
        </is>
      </c>
    </row>
    <row r="16088">
      <c r="A16088" t="n">
        <v>27454</v>
      </c>
      <c r="B16088" s="25" t="n">
        <v>46225.90998862268</v>
      </c>
      <c r="C16088" s="25" t="n">
        <v>46225.91010454861</v>
      </c>
      <c r="D16088" s="26" t="n">
        <v>0.005147222222222222</v>
      </c>
      <c r="E16088" t="n">
        <v>3</v>
      </c>
      <c r="F16088" t="inlineStr">
        <is>
          <t>1046-2B1 Web has wrapped around the vacuum belt</t>
        </is>
      </c>
      <c r="G16088" t="inlineStr">
        <is>
          <t>Tagged (+ untagged rows absorbed)</t>
        </is>
      </c>
      <c r="H16088" s="26" t="n">
        <v>0.0002777777777777778</v>
      </c>
      <c r="I16088" t="inlineStr">
        <is>
          <t>1046-2B1 Web has wrapped around the vacuum belt</t>
        </is>
      </c>
      <c r="J16088" t="inlineStr">
        <is>
          <t>Equipment fault</t>
        </is>
      </c>
      <c r="K16088" t="inlineStr">
        <is>
          <t>046</t>
        </is>
      </c>
      <c r="L16088" t="inlineStr">
        <is>
          <t>ST46: Web has wrapped around the vacuum belt</t>
        </is>
      </c>
    </row>
    <row r="16089">
      <c r="A16089" t="n">
        <v>27455</v>
      </c>
      <c r="B16089" s="25" t="n">
        <v>46225.91695042824</v>
      </c>
      <c r="C16089" s="25" t="n">
        <v>46225.91797068287</v>
      </c>
      <c r="D16089" s="26" t="n">
        <v>0.02685166666666666</v>
      </c>
      <c r="E16089" t="n">
        <v>3</v>
      </c>
      <c r="F16089" t="inlineStr">
        <is>
          <t>1406-6B1 Valve in pickup position A not present</t>
        </is>
      </c>
      <c r="G16089" t="inlineStr">
        <is>
          <t>Tagged</t>
        </is>
      </c>
      <c r="H16089" s="26" t="n">
        <v>0</v>
      </c>
      <c r="I16089" t="inlineStr">
        <is>
          <t>1406-6B1 Valve in pickup position A not present</t>
        </is>
      </c>
      <c r="J16089" t="inlineStr">
        <is>
          <t>Equipment fault</t>
        </is>
      </c>
      <c r="K16089" t="inlineStr">
        <is>
          <t>406</t>
        </is>
      </c>
      <c r="L16089" t="inlineStr">
        <is>
          <t>ST406 Valve Feed: Valve in pickup position A/B not present</t>
        </is>
      </c>
    </row>
    <row r="16090">
      <c r="A16090" t="n">
        <v>27460</v>
      </c>
      <c r="B16090" s="25" t="n">
        <v>46225.92707199074</v>
      </c>
      <c r="C16090" s="25" t="n">
        <v>46225.92848634259</v>
      </c>
      <c r="D16090" s="26" t="n">
        <v>0.03658805555555555</v>
      </c>
      <c r="E16090" t="n">
        <v>3</v>
      </c>
      <c r="F16090" t="inlineStr">
        <is>
          <t>1406-6B2 Valve in pickup position B not present</t>
        </is>
      </c>
      <c r="G16090" t="inlineStr">
        <is>
          <t>Tagged</t>
        </is>
      </c>
      <c r="H16090" s="26" t="n">
        <v>0</v>
      </c>
      <c r="I16090" t="inlineStr">
        <is>
          <t>1406-6B2 Valve in pickup position B not present</t>
        </is>
      </c>
      <c r="J16090" t="inlineStr">
        <is>
          <t>Equipment fault</t>
        </is>
      </c>
      <c r="K16090" t="inlineStr">
        <is>
          <t>406</t>
        </is>
      </c>
      <c r="L16090" t="inlineStr">
        <is>
          <t>ST406 Valve Feed: Valve in pickup position A/B not present</t>
        </is>
      </c>
    </row>
    <row r="16091">
      <c r="A16091" t="n">
        <v>27461</v>
      </c>
      <c r="B16091" s="25" t="n">
        <v>46225.9301383912</v>
      </c>
      <c r="C16091" s="25" t="n">
        <v>46225.93206299769</v>
      </c>
      <c r="D16091" s="26" t="n">
        <v>0.04953055555555556</v>
      </c>
      <c r="E16091" t="n">
        <v>3</v>
      </c>
      <c r="F16091" t="inlineStr">
        <is>
          <t>End of reel (all stations)</t>
        </is>
      </c>
      <c r="G16091" t="inlineStr">
        <is>
          <t>Tagged</t>
        </is>
      </c>
      <c r="H16091" s="26" t="n">
        <v>0</v>
      </c>
      <c r="I16091" t="inlineStr">
        <is>
          <t>End of reel (all stations)</t>
        </is>
      </c>
      <c r="J16091" t="inlineStr">
        <is>
          <t>Material supply (reels / infeed)</t>
        </is>
      </c>
      <c r="K16091" t="inlineStr"/>
      <c r="L16091" t="inlineStr"/>
    </row>
    <row r="16092">
      <c r="A16092" t="n">
        <v>27463</v>
      </c>
      <c r="B16092" s="25" t="n">
        <v>46225.9346716088</v>
      </c>
      <c r="C16092" s="25" t="n">
        <v>46225.93574398148</v>
      </c>
      <c r="D16092" s="26" t="n">
        <v>0.02921555555555556</v>
      </c>
      <c r="E16092" t="n">
        <v>4</v>
      </c>
      <c r="F16092" t="inlineStr">
        <is>
          <t>1406-6B2 Valve in pickup position B not present</t>
        </is>
      </c>
      <c r="G16092" t="inlineStr">
        <is>
          <t>Tagged (+ untagged rows absorbed)</t>
        </is>
      </c>
      <c r="H16092" s="26" t="n">
        <v>0.0002777777777777778</v>
      </c>
      <c r="I16092" t="inlineStr">
        <is>
          <t>1406-6B2 Valve in pickup position B not present</t>
        </is>
      </c>
      <c r="J16092" t="inlineStr">
        <is>
          <t>Equipment fault</t>
        </is>
      </c>
      <c r="K16092" t="inlineStr">
        <is>
          <t>406</t>
        </is>
      </c>
      <c r="L16092" t="inlineStr">
        <is>
          <t>ST406 Valve Feed: Valve in pickup position A/B not present</t>
        </is>
      </c>
    </row>
    <row r="16093">
      <c r="A16093" t="n">
        <v>27464</v>
      </c>
      <c r="B16093" s="25" t="n">
        <v>46225.93781898148</v>
      </c>
      <c r="C16093" s="25" t="n">
        <v>46225.93781898148</v>
      </c>
      <c r="D16093" s="26" t="n">
        <v>0.04966861111111111</v>
      </c>
      <c r="E16093" t="n">
        <v>1</v>
      </c>
      <c r="F16093" t="inlineStr">
        <is>
          <t>1A02-21T2 Battery in external UPS must be checked</t>
        </is>
      </c>
      <c r="G16093" t="inlineStr">
        <is>
          <t>Inferred from alarm text</t>
        </is>
      </c>
      <c r="H16093" s="26" t="n">
        <v>0.04966861111111111</v>
      </c>
      <c r="I16093" t="inlineStr"/>
      <c r="J16093" t="inlineStr">
        <is>
          <t>Utilities / infrastructure</t>
        </is>
      </c>
      <c r="K16093" t="inlineStr"/>
      <c r="L16093" t="inlineStr"/>
    </row>
    <row r="16094">
      <c r="A16094" t="n">
        <v>27466</v>
      </c>
      <c r="B16094" s="25" t="n">
        <v>46225.940740625</v>
      </c>
      <c r="C16094" s="25" t="n">
        <v>46225.94110008102</v>
      </c>
      <c r="D16094" s="26" t="n">
        <v>0.01071305555555556</v>
      </c>
      <c r="E16094" t="n">
        <v>3</v>
      </c>
      <c r="F16094" t="inlineStr">
        <is>
          <t>1406-6B2 Valve in pickup position B not present</t>
        </is>
      </c>
      <c r="G16094" t="inlineStr">
        <is>
          <t>Tagged (+ untagged rows absorbed)</t>
        </is>
      </c>
      <c r="H16094" s="26" t="n">
        <v>0.003618611111111111</v>
      </c>
      <c r="I16094" t="inlineStr">
        <is>
          <t>1406-6B2 Valve in pickup position B not present</t>
        </is>
      </c>
      <c r="J16094" t="inlineStr">
        <is>
          <t>Equipment fault</t>
        </is>
      </c>
      <c r="K16094" t="inlineStr">
        <is>
          <t>406</t>
        </is>
      </c>
      <c r="L16094" t="inlineStr">
        <is>
          <t>ST406 Valve Feed: Valve in pickup position A/B not present</t>
        </is>
      </c>
    </row>
    <row r="16095">
      <c r="A16095" t="n">
        <v>27468</v>
      </c>
      <c r="B16095" s="25" t="n">
        <v>46225.94411481482</v>
      </c>
      <c r="C16095" s="25" t="n">
        <v>46225.94427708333</v>
      </c>
      <c r="D16095" s="26" t="n">
        <v>0.007373055555555555</v>
      </c>
      <c r="E16095" t="n">
        <v>3</v>
      </c>
      <c r="F16095" t="inlineStr">
        <is>
          <t>1406-6B1 Valve in pickup position A not present</t>
        </is>
      </c>
      <c r="G16095" t="inlineStr">
        <is>
          <t>Tagged (+ untagged rows absorbed)</t>
        </is>
      </c>
      <c r="H16095" s="26" t="n">
        <v>0.003060277777777778</v>
      </c>
      <c r="I16095" t="inlineStr">
        <is>
          <t>1406-6B1 Valve in pickup position A not present</t>
        </is>
      </c>
      <c r="J16095" t="inlineStr">
        <is>
          <t>Equipment fault</t>
        </is>
      </c>
      <c r="K16095" t="inlineStr">
        <is>
          <t>406</t>
        </is>
      </c>
      <c r="L16095" t="inlineStr">
        <is>
          <t>ST406 Valve Feed: Valve in pickup position A/B not present</t>
        </is>
      </c>
    </row>
    <row r="16096">
      <c r="A16096" t="n">
        <v>27470</v>
      </c>
      <c r="B16096" s="25" t="n">
        <v>46225.94743067129</v>
      </c>
      <c r="C16096" s="25" t="n">
        <v>46225.94802766204</v>
      </c>
      <c r="D16096" s="26" t="n">
        <v>0.0200325</v>
      </c>
      <c r="E16096" t="n">
        <v>4</v>
      </c>
      <c r="F16096" t="inlineStr">
        <is>
          <t>1406-6B1 Valve in pickup position A not present</t>
        </is>
      </c>
      <c r="G16096" t="inlineStr">
        <is>
          <t>Tagged</t>
        </is>
      </c>
      <c r="H16096" s="26" t="n">
        <v>0</v>
      </c>
      <c r="I16096" t="inlineStr">
        <is>
          <t>1406-6B1 Valve in pickup position A not present</t>
        </is>
      </c>
      <c r="J16096" t="inlineStr">
        <is>
          <t>Equipment fault</t>
        </is>
      </c>
      <c r="K16096" t="inlineStr">
        <is>
          <t>406</t>
        </is>
      </c>
      <c r="L16096" t="inlineStr">
        <is>
          <t>ST406 Valve Feed: Valve in pickup position A/B not present</t>
        </is>
      </c>
    </row>
    <row r="16097">
      <c r="A16097" t="n">
        <v>27471</v>
      </c>
      <c r="B16097" s="25" t="n">
        <v>46225.94971478009</v>
      </c>
      <c r="C16097" s="25" t="n">
        <v>46225.95304197917</v>
      </c>
      <c r="D16097" s="26" t="n">
        <v>0.0820786111111111</v>
      </c>
      <c r="E16097" t="n">
        <v>5</v>
      </c>
      <c r="F16097" t="inlineStr">
        <is>
          <t>1050-2K1 Hot printer A not ready for operation</t>
        </is>
      </c>
      <c r="G16097" t="inlineStr">
        <is>
          <t>Tagged</t>
        </is>
      </c>
      <c r="H16097" s="26" t="n">
        <v>0</v>
      </c>
      <c r="I16097" t="inlineStr">
        <is>
          <t>1050-2K1 Hot printer A not ready for operation</t>
        </is>
      </c>
      <c r="J16097" t="inlineStr">
        <is>
          <t>Equipment fault</t>
        </is>
      </c>
      <c r="K16097" t="inlineStr">
        <is>
          <t>050</t>
        </is>
      </c>
      <c r="L16097" t="inlineStr">
        <is>
          <t>ST50 Hot Stamp: Hot printer A/B not ready for operation</t>
        </is>
      </c>
    </row>
    <row r="16098">
      <c r="A16098" t="n">
        <v>27472</v>
      </c>
      <c r="B16098" s="25" t="n">
        <v>46225.95451438658</v>
      </c>
      <c r="C16098" s="25" t="n">
        <v>46225.99926755787</v>
      </c>
      <c r="D16098" s="26" t="n">
        <v>1.086041666666667</v>
      </c>
      <c r="E16098" t="n">
        <v>10</v>
      </c>
      <c r="F16098" t="inlineStr">
        <is>
          <t>The machine empty run is finished</t>
        </is>
      </c>
      <c r="G16098" t="inlineStr">
        <is>
          <t>Tagged</t>
        </is>
      </c>
      <c r="H16098" s="26" t="n">
        <v>0</v>
      </c>
      <c r="I16098" t="inlineStr">
        <is>
          <t>The machine empty run is finished</t>
        </is>
      </c>
      <c r="J16098" t="inlineStr">
        <is>
          <t>Operator / line (warning-type)</t>
        </is>
      </c>
      <c r="K16098" t="inlineStr"/>
      <c r="L16098" t="inlineStr"/>
    </row>
    <row r="16099">
      <c r="A16099" t="n">
        <v>27474</v>
      </c>
      <c r="B16099" s="25" t="n">
        <v>46226.00005598379</v>
      </c>
      <c r="C16099" s="25" t="n">
        <v>46226.00022994213</v>
      </c>
      <c r="D16099" s="26" t="n">
        <v>0.007236111111111111</v>
      </c>
      <c r="E16099" t="n">
        <v>2</v>
      </c>
      <c r="F16099" t="inlineStr">
        <is>
          <t>1223-1B1 Consecutive fault camera bad part</t>
        </is>
      </c>
      <c r="G16099" t="inlineStr">
        <is>
          <t>Tagged</t>
        </is>
      </c>
      <c r="H16099" s="26" t="n">
        <v>0</v>
      </c>
      <c r="I16099" t="inlineStr">
        <is>
          <t>1223-1B1 Consecutive fault camera bad part</t>
        </is>
      </c>
      <c r="J16099" t="inlineStr">
        <is>
          <t>Equipment fault</t>
        </is>
      </c>
      <c r="K16099" t="inlineStr">
        <is>
          <t>223</t>
        </is>
      </c>
      <c r="L16099" t="inlineStr">
        <is>
          <t>ST223: Consecutive fault camera bad part</t>
        </is>
      </c>
    </row>
    <row r="16100">
      <c r="A16100" t="n">
        <v>27476</v>
      </c>
      <c r="B16100" s="25" t="n">
        <v>46226.00058935185</v>
      </c>
      <c r="C16100" s="25" t="n">
        <v>46226.00066469907</v>
      </c>
      <c r="D16100" s="26" t="n">
        <v>0.005008333333333333</v>
      </c>
      <c r="E16100" t="n">
        <v>2</v>
      </c>
      <c r="F16100" t="inlineStr">
        <is>
          <t>MSM-Main: At least one station takes longer than maximum allowed</t>
        </is>
      </c>
      <c r="G16100" t="inlineStr">
        <is>
          <t>Tagged</t>
        </is>
      </c>
      <c r="H16100" s="26" t="n">
        <v>0</v>
      </c>
      <c r="I16100" t="inlineStr">
        <is>
          <t>MSM-Main: At least one station takes longer than maximum allowed</t>
        </is>
      </c>
      <c r="J16100" t="inlineStr">
        <is>
          <t>Controller / machine cycle-time</t>
        </is>
      </c>
      <c r="K16100" t="inlineStr"/>
      <c r="L16100" t="inlineStr"/>
    </row>
    <row r="16101">
      <c r="A16101" t="n">
        <v>27478</v>
      </c>
      <c r="B16101" s="25" t="n">
        <v>46226.00101253473</v>
      </c>
      <c r="C16101" s="25" t="n">
        <v>46226.00122121528</v>
      </c>
      <c r="D16101" s="26" t="n">
        <v>0.008487222222222222</v>
      </c>
      <c r="E16101" t="n">
        <v>2</v>
      </c>
      <c r="F16101" t="inlineStr">
        <is>
          <t>1147-1T1 Web guiding warning</t>
        </is>
      </c>
      <c r="G16101" t="inlineStr">
        <is>
          <t>Inferred from alarm text</t>
        </is>
      </c>
      <c r="H16101" s="26" t="n">
        <v>0.008487222222222222</v>
      </c>
      <c r="I16101" t="inlineStr"/>
      <c r="J16101" t="inlineStr">
        <is>
          <t>Equipment fault</t>
        </is>
      </c>
      <c r="K16101" t="inlineStr">
        <is>
          <t>147</t>
        </is>
      </c>
      <c r="L16101" t="inlineStr">
        <is>
          <t>ST147 Film/Fabric Feed: Web guiding warning</t>
        </is>
      </c>
    </row>
    <row r="16102">
      <c r="A16102" t="n">
        <v>27481</v>
      </c>
      <c r="B16102" s="25" t="n">
        <v>46226.00236890047</v>
      </c>
      <c r="C16102" s="25" t="n">
        <v>46226.01100015047</v>
      </c>
      <c r="D16102" s="26" t="n">
        <v>0.2107658333333333</v>
      </c>
      <c r="E16102" t="n">
        <v>7</v>
      </c>
      <c r="F16102" t="inlineStr">
        <is>
          <t>1072 Temperature not reached Heating sealing head</t>
        </is>
      </c>
      <c r="G16102" t="inlineStr">
        <is>
          <t>Tagged (+ untagged rows absorbed)</t>
        </is>
      </c>
      <c r="H16102" s="26" t="n">
        <v>0.008765</v>
      </c>
      <c r="I16102" t="inlineStr">
        <is>
          <t>1072 Temperature not reached Heating sealing head</t>
        </is>
      </c>
      <c r="J16102" t="inlineStr">
        <is>
          <t>Equipment fault</t>
        </is>
      </c>
      <c r="K16102" t="inlineStr">
        <is>
          <t>072</t>
        </is>
      </c>
      <c r="L16102" t="inlineStr">
        <is>
          <t>ST72 Tack Sealing: Temperature not reached Heating sealing head</t>
        </is>
      </c>
    </row>
    <row r="16103">
      <c r="A16103" t="n">
        <v>27482</v>
      </c>
      <c r="B16103" s="25" t="n">
        <v>46226.01168973379</v>
      </c>
      <c r="C16103" s="25" t="n">
        <v>46226.01271018518</v>
      </c>
      <c r="D16103" s="26" t="n">
        <v>0.02657777777777778</v>
      </c>
      <c r="E16103" t="n">
        <v>5</v>
      </c>
      <c r="F16103" t="inlineStr">
        <is>
          <t>1A07-1B1 Main air valve basic machine pressure not present</t>
        </is>
      </c>
      <c r="G16103" t="inlineStr">
        <is>
          <t>Tagged (+ untagged rows absorbed)</t>
        </is>
      </c>
      <c r="H16103" s="26" t="n">
        <v>0.01002055555555555</v>
      </c>
      <c r="I16103" t="inlineStr">
        <is>
          <t>1A07-1B1 Main air valve basic machine pressure not present</t>
        </is>
      </c>
      <c r="J16103" t="inlineStr">
        <is>
          <t>Utilities / infrastructure</t>
        </is>
      </c>
      <c r="K16103" t="inlineStr"/>
      <c r="L16103" t="inlineStr"/>
    </row>
    <row r="16104">
      <c r="A16104" t="n">
        <v>27483</v>
      </c>
      <c r="B16104" s="25" t="n">
        <v>46226.01312762732</v>
      </c>
      <c r="C16104" s="25" t="n">
        <v>46226.01337103009</v>
      </c>
      <c r="D16104" s="26" t="n">
        <v>0.01224055555555556</v>
      </c>
      <c r="E16104" t="n">
        <v>2</v>
      </c>
      <c r="F16104" t="inlineStr">
        <is>
          <t>1A02-21T2 Battery in external UPS must be checked</t>
        </is>
      </c>
      <c r="G16104" t="inlineStr">
        <is>
          <t>Inferred from alarm text</t>
        </is>
      </c>
      <c r="H16104" s="26" t="n">
        <v>0.01224055555555556</v>
      </c>
      <c r="I16104" t="inlineStr"/>
      <c r="J16104" t="inlineStr">
        <is>
          <t>Utilities / infrastructure</t>
        </is>
      </c>
      <c r="K16104" t="inlineStr"/>
      <c r="L16104" t="inlineStr"/>
    </row>
    <row r="16105">
      <c r="A16105" t="n">
        <v>27484</v>
      </c>
      <c r="B16105" s="25" t="n">
        <v>46226.01395072917</v>
      </c>
      <c r="C16105" s="25" t="n">
        <v>46226.01443186343</v>
      </c>
      <c r="D16105" s="26" t="n">
        <v>0.01321861111111111</v>
      </c>
      <c r="E16105" t="n">
        <v>2</v>
      </c>
      <c r="F16105" t="inlineStr">
        <is>
          <t>The consecutive fault function is switched off</t>
        </is>
      </c>
      <c r="G16105" t="inlineStr">
        <is>
          <t>Inferred from alarm text</t>
        </is>
      </c>
      <c r="H16105" s="26" t="n">
        <v>0.01321861111111111</v>
      </c>
      <c r="I16105" t="inlineStr"/>
      <c r="J16105" t="inlineStr">
        <is>
          <t>Controller / machine cycle-time</t>
        </is>
      </c>
      <c r="K16105" t="inlineStr"/>
      <c r="L16105" t="inlineStr"/>
    </row>
    <row r="16106">
      <c r="A16106" t="n">
        <v>27485</v>
      </c>
      <c r="B16106" s="25" t="n">
        <v>46226.01598553241</v>
      </c>
      <c r="C16106" s="25" t="n">
        <v>46226.01598553241</v>
      </c>
      <c r="D16106" s="26" t="n">
        <v>0.06037694444444444</v>
      </c>
      <c r="E16106" t="n">
        <v>1</v>
      </c>
      <c r="F16106" t="inlineStr">
        <is>
          <t>1A02-21T2 Battery in external UPS must be checked</t>
        </is>
      </c>
      <c r="G16106" t="inlineStr">
        <is>
          <t>Inferred from alarm text</t>
        </is>
      </c>
      <c r="H16106" s="26" t="n">
        <v>0.06037694444444444</v>
      </c>
      <c r="I16106" t="inlineStr"/>
      <c r="J16106" t="inlineStr">
        <is>
          <t>Utilities / infrastructure</t>
        </is>
      </c>
      <c r="K16106" t="inlineStr"/>
      <c r="L16106" t="inlineStr"/>
    </row>
    <row r="16107">
      <c r="A16107" t="n">
        <v>27486</v>
      </c>
      <c r="B16107" s="25" t="n">
        <v>46226.02021153935</v>
      </c>
      <c r="C16107" s="25" t="n">
        <v>46226.02961403935</v>
      </c>
      <c r="D16107" s="26" t="n">
        <v>0.2284425</v>
      </c>
      <c r="E16107" t="n">
        <v>3</v>
      </c>
      <c r="F16107" t="inlineStr">
        <is>
          <t>The start of the machine is locked by the HMI</t>
        </is>
      </c>
      <c r="G16107" t="inlineStr">
        <is>
          <t>Tagged (+ untagged rows absorbed)</t>
        </is>
      </c>
      <c r="H16107" s="26" t="n">
        <v>0.2168925</v>
      </c>
      <c r="I16107" t="inlineStr">
        <is>
          <t>The start of the machine is locked by the HMI</t>
        </is>
      </c>
      <c r="J16107" t="inlineStr">
        <is>
          <t>Operator / line (warning-type)</t>
        </is>
      </c>
      <c r="K16107" t="inlineStr"/>
      <c r="L16107" t="inlineStr"/>
    </row>
    <row r="16108">
      <c r="A16108" t="n">
        <v>27487</v>
      </c>
      <c r="B16108" s="25" t="n">
        <v>46226.02995605324</v>
      </c>
      <c r="C16108" s="25" t="n">
        <v>46226.02995605324</v>
      </c>
      <c r="D16108" s="26" t="n">
        <v>0.02212138888888889</v>
      </c>
      <c r="E16108" t="n">
        <v>1</v>
      </c>
      <c r="F16108" t="inlineStr">
        <is>
          <t>1A02-21T2 Battery in external UPS must be checked</t>
        </is>
      </c>
      <c r="G16108" t="inlineStr">
        <is>
          <t>Inferred from alarm text</t>
        </is>
      </c>
      <c r="H16108" s="26" t="n">
        <v>0.02212138888888889</v>
      </c>
      <c r="I16108" t="inlineStr"/>
      <c r="J16108" t="inlineStr">
        <is>
          <t>Utilities / infrastructure</t>
        </is>
      </c>
      <c r="K16108" t="inlineStr"/>
      <c r="L16108" t="inlineStr"/>
    </row>
    <row r="16109">
      <c r="A16109" t="n">
        <v>27490</v>
      </c>
      <c r="B16109" s="25" t="n">
        <v>46226.03792144676</v>
      </c>
      <c r="C16109" s="25" t="n">
        <v>46226.03866339121</v>
      </c>
      <c r="D16109" s="26" t="n">
        <v>0.0242075</v>
      </c>
      <c r="E16109" t="n">
        <v>3</v>
      </c>
      <c r="F16109" t="inlineStr">
        <is>
          <t>1406-6B2 Valve in pickup position B not present</t>
        </is>
      </c>
      <c r="G16109" t="inlineStr">
        <is>
          <t>Tagged</t>
        </is>
      </c>
      <c r="H16109" s="26" t="n">
        <v>0</v>
      </c>
      <c r="I16109" t="inlineStr">
        <is>
          <t>1406-6B2 Valve in pickup position B not present</t>
        </is>
      </c>
      <c r="J16109" t="inlineStr">
        <is>
          <t>Equipment fault</t>
        </is>
      </c>
      <c r="K16109" t="inlineStr">
        <is>
          <t>406</t>
        </is>
      </c>
      <c r="L16109" t="inlineStr">
        <is>
          <t>ST406 Valve Feed: Valve in pickup position A/B not present</t>
        </is>
      </c>
    </row>
    <row r="16110">
      <c r="A16110" t="n">
        <v>27491</v>
      </c>
      <c r="B16110" s="25" t="n">
        <v>46226.04307484953</v>
      </c>
      <c r="C16110" s="25" t="n">
        <v>46226.04307484953</v>
      </c>
      <c r="D16110" s="26" t="n">
        <v>0.03547944444444445</v>
      </c>
      <c r="E16110" t="n">
        <v>1</v>
      </c>
      <c r="F16110" t="inlineStr">
        <is>
          <t>1A02-21T2 Battery in external UPS must be checked</t>
        </is>
      </c>
      <c r="G16110" t="inlineStr">
        <is>
          <t>Inferred from alarm text</t>
        </is>
      </c>
      <c r="H16110" s="26" t="n">
        <v>0.03547944444444445</v>
      </c>
      <c r="I16110" t="inlineStr"/>
      <c r="J16110" t="inlineStr">
        <is>
          <t>Utilities / infrastructure</t>
        </is>
      </c>
      <c r="K16110" t="inlineStr"/>
      <c r="L16110" t="inlineStr"/>
    </row>
    <row r="16111">
      <c r="A16111" t="n">
        <v>27492</v>
      </c>
      <c r="B16111" s="25" t="n">
        <v>46226.04496469907</v>
      </c>
      <c r="C16111" s="25" t="n">
        <v>46226.04543422454</v>
      </c>
      <c r="D16111" s="26" t="n">
        <v>0.03060638888888889</v>
      </c>
      <c r="E16111" t="n">
        <v>2</v>
      </c>
      <c r="F16111" t="inlineStr">
        <is>
          <t>1026-1B1 Consecutive fault camera bad part side A</t>
        </is>
      </c>
      <c r="G16111" t="inlineStr">
        <is>
          <t>Tagged</t>
        </is>
      </c>
      <c r="H16111" s="26" t="n">
        <v>0</v>
      </c>
      <c r="I16111" t="inlineStr">
        <is>
          <t>1026-1B1 Consecutive fault camera bad part side A</t>
        </is>
      </c>
      <c r="J16111" t="inlineStr">
        <is>
          <t>Equipment fault</t>
        </is>
      </c>
      <c r="K16111" t="inlineStr">
        <is>
          <t>026</t>
        </is>
      </c>
      <c r="L16111" t="inlineStr">
        <is>
          <t>ST26 PAD Vision: Consecutive fault camera bad part side A/B</t>
        </is>
      </c>
    </row>
    <row r="16112">
      <c r="A16112" t="n">
        <v>27493</v>
      </c>
      <c r="B16112" s="25" t="n">
        <v>46226.04828626158</v>
      </c>
      <c r="C16112" s="25" t="n">
        <v>46226.04828626158</v>
      </c>
      <c r="D16112" s="26" t="n">
        <v>0.02810111111111111</v>
      </c>
      <c r="E16112" t="n">
        <v>1</v>
      </c>
      <c r="F16112" t="inlineStr">
        <is>
          <t>1A02-21T2 Battery in external UPS must be checked</t>
        </is>
      </c>
      <c r="G16112" t="inlineStr">
        <is>
          <t>Inferred from alarm text</t>
        </is>
      </c>
      <c r="H16112" s="26" t="n">
        <v>0.02810111111111111</v>
      </c>
      <c r="I16112" t="inlineStr"/>
      <c r="J16112" t="inlineStr">
        <is>
          <t>Utilities / infrastructure</t>
        </is>
      </c>
      <c r="K16112" t="inlineStr"/>
      <c r="L16112" t="inlineStr"/>
    </row>
    <row r="16113">
      <c r="A16113" t="n">
        <v>27494</v>
      </c>
      <c r="B16113" s="25" t="n">
        <v>46226.05206589121</v>
      </c>
      <c r="C16113" s="25" t="n">
        <v>46226.05206589121</v>
      </c>
      <c r="D16113" s="26" t="n">
        <v>0.02365277777777778</v>
      </c>
      <c r="E16113" t="n">
        <v>1</v>
      </c>
      <c r="F16113" t="inlineStr">
        <is>
          <t>1A02-21T2 Battery in external UPS must be checked</t>
        </is>
      </c>
      <c r="G16113" t="inlineStr">
        <is>
          <t>Inferred from alarm text</t>
        </is>
      </c>
      <c r="H16113" s="26" t="n">
        <v>0.02365277777777778</v>
      </c>
      <c r="I16113" t="inlineStr"/>
      <c r="J16113" t="inlineStr">
        <is>
          <t>Utilities / infrastructure</t>
        </is>
      </c>
      <c r="K16113" t="inlineStr"/>
      <c r="L16113" t="inlineStr"/>
    </row>
    <row r="16114">
      <c r="A16114" t="n">
        <v>27495</v>
      </c>
      <c r="B16114" s="25" t="n">
        <v>46226.05739325232</v>
      </c>
      <c r="C16114" s="25" t="n">
        <v>46226.05919626157</v>
      </c>
      <c r="D16114" s="26" t="n">
        <v>0.08834805555555555</v>
      </c>
      <c r="E16114" t="n">
        <v>3</v>
      </c>
      <c r="F16114" t="inlineStr">
        <is>
          <t>1158-6GQ1 Vacuum splice module not present</t>
        </is>
      </c>
      <c r="G16114" t="inlineStr">
        <is>
          <t>Tagged</t>
        </is>
      </c>
      <c r="H16114" s="26" t="n">
        <v>0</v>
      </c>
      <c r="I16114" t="inlineStr">
        <is>
          <t>1158-6GQ1 Vacuum splice module not present</t>
        </is>
      </c>
      <c r="J16114" t="inlineStr">
        <is>
          <t>Equipment fault</t>
        </is>
      </c>
      <c r="K16114" t="inlineStr">
        <is>
          <t>158</t>
        </is>
      </c>
      <c r="L16114" t="inlineStr">
        <is>
          <t>ST158 Reinforcement Tape: Vacuum splice module not present</t>
        </is>
      </c>
    </row>
    <row r="16115">
      <c r="A16115" t="n">
        <v>27496</v>
      </c>
      <c r="B16115" s="25" t="n">
        <v>46226.06171790509</v>
      </c>
      <c r="C16115" s="25" t="n">
        <v>46226.06205995371</v>
      </c>
      <c r="D16115" s="26" t="n">
        <v>0.010435</v>
      </c>
      <c r="E16115" t="n">
        <v>2</v>
      </c>
      <c r="F16115" t="inlineStr">
        <is>
          <t>1410-4B2 Limit switch fault Sealing head A bottom in home position</t>
        </is>
      </c>
      <c r="G16115" t="inlineStr">
        <is>
          <t>Tagged</t>
        </is>
      </c>
      <c r="H16115" s="26" t="n">
        <v>0</v>
      </c>
      <c r="I16115" t="inlineStr">
        <is>
          <t>1410-4B2 Limit switch fault Sealing head A bottom in home position</t>
        </is>
      </c>
      <c r="J16115" t="inlineStr">
        <is>
          <t>Equipment fault</t>
        </is>
      </c>
      <c r="K16115" t="inlineStr">
        <is>
          <t>410</t>
        </is>
      </c>
      <c r="L16115" t="inlineStr">
        <is>
          <t>ST410 Valve Seal: Limit switch fault Sealing head A/B bottom in home position</t>
        </is>
      </c>
    </row>
    <row r="16116">
      <c r="A16116" t="n">
        <v>27497</v>
      </c>
      <c r="B16116" s="25" t="n">
        <v>46226.06581053241</v>
      </c>
      <c r="C16116" s="25" t="n">
        <v>46226.06600767361</v>
      </c>
      <c r="D16116" s="26" t="n">
        <v>0.005010277777777778</v>
      </c>
      <c r="E16116" t="n">
        <v>3</v>
      </c>
      <c r="F16116" t="inlineStr">
        <is>
          <t>1129-1B1 Last splice has not been detected</t>
        </is>
      </c>
      <c r="G16116" t="inlineStr">
        <is>
          <t>Tagged (+ untagged rows absorbed)</t>
        </is>
      </c>
      <c r="H16116" s="26" t="n">
        <v>0.0002788888888888889</v>
      </c>
      <c r="I16116" t="inlineStr">
        <is>
          <t>1129-1B1 Last splice has not been detected</t>
        </is>
      </c>
      <c r="J16116" t="inlineStr">
        <is>
          <t>Equipment fault</t>
        </is>
      </c>
      <c r="K16116" t="inlineStr">
        <is>
          <t>129</t>
        </is>
      </c>
      <c r="L16116" t="inlineStr">
        <is>
          <t>ST129: Last splice has not been detected</t>
        </is>
      </c>
    </row>
    <row r="16117">
      <c r="A16117" t="n">
        <v>27499</v>
      </c>
      <c r="B16117" s="25" t="n">
        <v>46226.06745123843</v>
      </c>
      <c r="C16117" s="25" t="n">
        <v>46226.06814695601</v>
      </c>
      <c r="D16117" s="26" t="n">
        <v>0.01947777777777778</v>
      </c>
      <c r="E16117" t="n">
        <v>4</v>
      </c>
      <c r="F16117" t="inlineStr">
        <is>
          <t>1406-6B2 Valve in pickup position B not present</t>
        </is>
      </c>
      <c r="G16117" t="inlineStr">
        <is>
          <t>Tagged</t>
        </is>
      </c>
      <c r="H16117" s="26" t="n">
        <v>0</v>
      </c>
      <c r="I16117" t="inlineStr">
        <is>
          <t>1406-6B2 Valve in pickup position B not present</t>
        </is>
      </c>
      <c r="J16117" t="inlineStr">
        <is>
          <t>Equipment fault</t>
        </is>
      </c>
      <c r="K16117" t="inlineStr">
        <is>
          <t>406</t>
        </is>
      </c>
      <c r="L16117" t="inlineStr">
        <is>
          <t>ST406 Valve Feed: Valve in pickup position A/B not present</t>
        </is>
      </c>
    </row>
    <row r="16118">
      <c r="A16118" t="n">
        <v>27500</v>
      </c>
      <c r="B16118" s="25" t="n">
        <v>46226.07021061343</v>
      </c>
      <c r="C16118" s="25" t="n">
        <v>46226.07331238426</v>
      </c>
      <c r="D16118" s="26" t="n">
        <v>0.08446194444444444</v>
      </c>
      <c r="E16118" t="n">
        <v>3</v>
      </c>
      <c r="F16118" t="inlineStr">
        <is>
          <t>1A07-1B1 Main air valve basic machine pressure not present</t>
        </is>
      </c>
      <c r="G16118" t="inlineStr">
        <is>
          <t>Tagged (+ untagged rows absorbed)</t>
        </is>
      </c>
      <c r="H16118" s="26" t="n">
        <v>0.04466944444444444</v>
      </c>
      <c r="I16118" t="inlineStr">
        <is>
          <t>1A07-1B1 Main air valve basic machine pressure not present</t>
        </is>
      </c>
      <c r="J16118" t="inlineStr">
        <is>
          <t>Utilities / infrastructure</t>
        </is>
      </c>
      <c r="K16118" t="inlineStr"/>
      <c r="L16118" t="inlineStr"/>
    </row>
    <row r="16119">
      <c r="A16119" t="n">
        <v>27501</v>
      </c>
      <c r="B16119" s="25" t="n">
        <v>46226.08335269676</v>
      </c>
      <c r="C16119" s="25" t="n">
        <v>46226.08335269676</v>
      </c>
      <c r="D16119" s="26" t="n">
        <v>0.02114638888888889</v>
      </c>
      <c r="E16119" t="n">
        <v>1</v>
      </c>
      <c r="F16119" t="inlineStr">
        <is>
          <t>1A02-21T2 Battery in external UPS must be checked</t>
        </is>
      </c>
      <c r="G16119" t="inlineStr">
        <is>
          <t>Inferred from alarm text</t>
        </is>
      </c>
      <c r="H16119" s="26" t="n">
        <v>0.02114638888888889</v>
      </c>
      <c r="I16119" t="inlineStr"/>
      <c r="J16119" t="inlineStr">
        <is>
          <t>Utilities / infrastructure</t>
        </is>
      </c>
      <c r="K16119" t="inlineStr"/>
      <c r="L16119" t="inlineStr"/>
    </row>
    <row r="16120">
      <c r="A16120" t="n">
        <v>27504</v>
      </c>
      <c r="B16120" s="25" t="n">
        <v>46226.08586273148</v>
      </c>
      <c r="C16120" s="25" t="n">
        <v>46226.08722496527</v>
      </c>
      <c r="D16120" s="26" t="n">
        <v>0.03505916666666667</v>
      </c>
      <c r="E16120" t="n">
        <v>2</v>
      </c>
      <c r="F16120" t="inlineStr">
        <is>
          <t>1406-6B2 Valve in pickup position B not present</t>
        </is>
      </c>
      <c r="G16120" t="inlineStr">
        <is>
          <t>Tagged</t>
        </is>
      </c>
      <c r="H16120" s="26" t="n">
        <v>0</v>
      </c>
      <c r="I16120" t="inlineStr">
        <is>
          <t>1406-6B2 Valve in pickup position B not present</t>
        </is>
      </c>
      <c r="J16120" t="inlineStr">
        <is>
          <t>Equipment fault</t>
        </is>
      </c>
      <c r="K16120" t="inlineStr">
        <is>
          <t>406</t>
        </is>
      </c>
      <c r="L16120" t="inlineStr">
        <is>
          <t>ST406 Valve Feed: Valve in pickup position A/B not present</t>
        </is>
      </c>
    </row>
    <row r="16121">
      <c r="A16121" t="n">
        <v>27505</v>
      </c>
      <c r="B16121" s="25" t="n">
        <v>46226.0874684375</v>
      </c>
      <c r="C16121" s="25" t="n">
        <v>46226.09007700231</v>
      </c>
      <c r="D16121" s="26" t="n">
        <v>0.06483166666666666</v>
      </c>
      <c r="E16121" t="n">
        <v>3</v>
      </c>
      <c r="F16121" t="inlineStr">
        <is>
          <t>1406-6B2 Valve in pickup position B not present</t>
        </is>
      </c>
      <c r="G16121" t="inlineStr">
        <is>
          <t>Tagged</t>
        </is>
      </c>
      <c r="H16121" s="26" t="n">
        <v>0</v>
      </c>
      <c r="I16121" t="inlineStr">
        <is>
          <t>1406-6B2 Valve in pickup position B not present</t>
        </is>
      </c>
      <c r="J16121" t="inlineStr">
        <is>
          <t>Equipment fault</t>
        </is>
      </c>
      <c r="K16121" t="inlineStr">
        <is>
          <t>406</t>
        </is>
      </c>
      <c r="L16121" t="inlineStr">
        <is>
          <t>ST406 Valve Feed: Valve in pickup position A/B not present</t>
        </is>
      </c>
    </row>
    <row r="16122">
      <c r="A16122" t="n">
        <v>27506</v>
      </c>
      <c r="B16122" s="25" t="n">
        <v>46226.09023931713</v>
      </c>
      <c r="C16122" s="25" t="n">
        <v>46226.0903321412</v>
      </c>
      <c r="D16122" s="26" t="n">
        <v>0.006261944444444445</v>
      </c>
      <c r="E16122" t="n">
        <v>3</v>
      </c>
      <c r="F16122" t="inlineStr">
        <is>
          <t>Web torn (all stations)</t>
        </is>
      </c>
      <c r="G16122" t="inlineStr">
        <is>
          <t>Tagged</t>
        </is>
      </c>
      <c r="H16122" s="26" t="n">
        <v>0</v>
      </c>
      <c r="I16122" t="inlineStr">
        <is>
          <t>Web torn (all stations)</t>
        </is>
      </c>
      <c r="J16122" t="inlineStr">
        <is>
          <t>Material supply (reels / infeed)</t>
        </is>
      </c>
      <c r="K16122" t="inlineStr"/>
      <c r="L16122" t="inlineStr"/>
    </row>
    <row r="16123">
      <c r="A16123" t="n">
        <v>27508</v>
      </c>
      <c r="B16123" s="25" t="n">
        <v>46226.0924372338</v>
      </c>
      <c r="C16123" s="25" t="n">
        <v>46226.09298221065</v>
      </c>
      <c r="D16123" s="26" t="n">
        <v>0.01530638888888889</v>
      </c>
      <c r="E16123" t="n">
        <v>4</v>
      </c>
      <c r="F16123" t="inlineStr">
        <is>
          <t>1406-6B1 Valve in pickup position A not present</t>
        </is>
      </c>
      <c r="G16123" t="inlineStr">
        <is>
          <t>Tagged (+ untagged rows absorbed)</t>
        </is>
      </c>
      <c r="H16123" s="26" t="n">
        <v>0.0002777777777777778</v>
      </c>
      <c r="I16123" t="inlineStr">
        <is>
          <t>1406-6B1 Valve in pickup position A not present</t>
        </is>
      </c>
      <c r="J16123" t="inlineStr">
        <is>
          <t>Equipment fault</t>
        </is>
      </c>
      <c r="K16123" t="inlineStr">
        <is>
          <t>406</t>
        </is>
      </c>
      <c r="L16123" t="inlineStr">
        <is>
          <t>ST406 Valve Feed: Valve in pickup position A/B not present</t>
        </is>
      </c>
    </row>
    <row r="16124">
      <c r="A16124" t="n">
        <v>27512</v>
      </c>
      <c r="B16124" s="25" t="n">
        <v>46226.11770104166</v>
      </c>
      <c r="C16124" s="25" t="n">
        <v>46226.11844880787</v>
      </c>
      <c r="D16124" s="26" t="n">
        <v>0.02058972222222222</v>
      </c>
      <c r="E16124" t="n">
        <v>3</v>
      </c>
      <c r="F16124" t="inlineStr">
        <is>
          <t>1406-6B1 Valve in pickup position A not present</t>
        </is>
      </c>
      <c r="G16124" t="inlineStr">
        <is>
          <t>Tagged</t>
        </is>
      </c>
      <c r="H16124" s="26" t="n">
        <v>0</v>
      </c>
      <c r="I16124" t="inlineStr">
        <is>
          <t>1406-6B1 Valve in pickup position A not present</t>
        </is>
      </c>
      <c r="J16124" t="inlineStr">
        <is>
          <t>Equipment fault</t>
        </is>
      </c>
      <c r="K16124" t="inlineStr">
        <is>
          <t>406</t>
        </is>
      </c>
      <c r="L16124" t="inlineStr">
        <is>
          <t>ST406 Valve Feed: Valve in pickup position A/B not present</t>
        </is>
      </c>
    </row>
    <row r="16125">
      <c r="A16125" t="n">
        <v>27514</v>
      </c>
      <c r="B16125" s="25" t="n">
        <v>46226.12280798611</v>
      </c>
      <c r="C16125" s="25" t="n">
        <v>46226.12511501157</v>
      </c>
      <c r="D16125" s="26" t="n">
        <v>0.05884722222222222</v>
      </c>
      <c r="E16125" t="n">
        <v>3</v>
      </c>
      <c r="F16125" t="inlineStr">
        <is>
          <t>End of reel (all stations)</t>
        </is>
      </c>
      <c r="G16125" t="inlineStr">
        <is>
          <t>Tagged</t>
        </is>
      </c>
      <c r="H16125" s="26" t="n">
        <v>0</v>
      </c>
      <c r="I16125" t="inlineStr">
        <is>
          <t>End of reel (all stations)</t>
        </is>
      </c>
      <c r="J16125" t="inlineStr">
        <is>
          <t>Material supply (reels / infeed)</t>
        </is>
      </c>
      <c r="K16125" t="inlineStr"/>
      <c r="L16125" t="inlineStr"/>
    </row>
    <row r="16126">
      <c r="A16126" t="n">
        <v>27517</v>
      </c>
      <c r="B16126" s="25" t="n">
        <v>46226.12894699074</v>
      </c>
      <c r="C16126" s="25" t="n">
        <v>46226.13335228009</v>
      </c>
      <c r="D16126" s="26" t="n">
        <v>0.107675</v>
      </c>
      <c r="E16126" t="n">
        <v>2</v>
      </c>
      <c r="F16126" t="inlineStr">
        <is>
          <t>1147-1T1 Web guiding warning</t>
        </is>
      </c>
      <c r="G16126" t="inlineStr">
        <is>
          <t>Inferred from alarm text</t>
        </is>
      </c>
      <c r="H16126" s="26" t="n">
        <v>0.107675</v>
      </c>
      <c r="I16126" t="inlineStr"/>
      <c r="J16126" t="inlineStr">
        <is>
          <t>Equipment fault</t>
        </is>
      </c>
      <c r="K16126" t="inlineStr">
        <is>
          <t>147</t>
        </is>
      </c>
      <c r="L16126" t="inlineStr">
        <is>
          <t>ST147 Film/Fabric Feed: Web guiding warning</t>
        </is>
      </c>
    </row>
    <row r="16127">
      <c r="A16127" t="n">
        <v>27518</v>
      </c>
      <c r="B16127" s="25" t="n">
        <v>46226.13616952546</v>
      </c>
      <c r="C16127" s="25" t="n">
        <v>46226.13716072917</v>
      </c>
      <c r="D16127" s="26" t="n">
        <v>0.03797777777777777</v>
      </c>
      <c r="E16127" t="n">
        <v>4</v>
      </c>
      <c r="F16127" t="inlineStr">
        <is>
          <t>1A07-1B1 Main air valve basic machine pressure not present</t>
        </is>
      </c>
      <c r="G16127" t="inlineStr">
        <is>
          <t>Tagged (+ untagged rows absorbed)</t>
        </is>
      </c>
      <c r="H16127" s="26" t="n">
        <v>0.002503611111111111</v>
      </c>
      <c r="I16127" t="inlineStr">
        <is>
          <t>1A07-1B1 Main air valve basic machine pressure not present</t>
        </is>
      </c>
      <c r="J16127" t="inlineStr">
        <is>
          <t>Utilities / infrastructure</t>
        </is>
      </c>
      <c r="K16127" t="inlineStr"/>
      <c r="L16127" t="inlineStr"/>
    </row>
    <row r="16128">
      <c r="A16128" t="n">
        <v>27520</v>
      </c>
      <c r="B16128" s="25" t="n">
        <v>46226.14385609954</v>
      </c>
      <c r="C16128" s="25" t="n">
        <v>46226.15046469907</v>
      </c>
      <c r="D16128" s="26" t="n">
        <v>0.1627786111111111</v>
      </c>
      <c r="E16128" t="n">
        <v>5</v>
      </c>
      <c r="F16128" t="inlineStr">
        <is>
          <t>1158-5B1 All rolls empty - Please refill!</t>
        </is>
      </c>
      <c r="G16128" t="inlineStr">
        <is>
          <t>Tagged (+ untagged rows absorbed)</t>
        </is>
      </c>
      <c r="H16128" s="26" t="n">
        <v>0.0002786111111111111</v>
      </c>
      <c r="I16128" t="inlineStr">
        <is>
          <t>1158-5B1 All rolls empty - Please refill!</t>
        </is>
      </c>
      <c r="J16128" t="inlineStr">
        <is>
          <t>Material supply (reels / infeed)</t>
        </is>
      </c>
      <c r="K16128" t="inlineStr">
        <is>
          <t>158</t>
        </is>
      </c>
      <c r="L16128" t="inlineStr"/>
    </row>
    <row r="16129">
      <c r="A16129" t="n">
        <v>27521</v>
      </c>
      <c r="B16129" s="25" t="n">
        <v>46226.1507602662</v>
      </c>
      <c r="C16129" s="25" t="n">
        <v>46226.15089934027</v>
      </c>
      <c r="D16129" s="26" t="n">
        <v>0.005286111111111111</v>
      </c>
      <c r="E16129" t="n">
        <v>2</v>
      </c>
      <c r="F16129" t="inlineStr">
        <is>
          <t>Web torn (all stations)</t>
        </is>
      </c>
      <c r="G16129" t="inlineStr">
        <is>
          <t>Tagged</t>
        </is>
      </c>
      <c r="H16129" s="26" t="n">
        <v>0</v>
      </c>
      <c r="I16129" t="inlineStr">
        <is>
          <t>Web torn (all stations)</t>
        </is>
      </c>
      <c r="J16129" t="inlineStr">
        <is>
          <t>Material supply (reels / infeed)</t>
        </is>
      </c>
      <c r="K16129" t="inlineStr"/>
      <c r="L16129" t="inlineStr"/>
    </row>
    <row r="16130">
      <c r="A16130" t="n">
        <v>27525</v>
      </c>
      <c r="B16130" s="25" t="n">
        <v>46226.15351947916</v>
      </c>
      <c r="C16130" s="25" t="n">
        <v>46226.15659204861</v>
      </c>
      <c r="D16130" s="26" t="n">
        <v>0.08069833333333333</v>
      </c>
      <c r="E16130" t="n">
        <v>3</v>
      </c>
      <c r="F16130" t="inlineStr">
        <is>
          <t>End of reel (all stations)</t>
        </is>
      </c>
      <c r="G16130" t="inlineStr">
        <is>
          <t>Tagged</t>
        </is>
      </c>
      <c r="H16130" s="26" t="n">
        <v>0</v>
      </c>
      <c r="I16130" t="inlineStr">
        <is>
          <t>End of reel (all stations)</t>
        </is>
      </c>
      <c r="J16130" t="inlineStr">
        <is>
          <t>Material supply (reels / infeed)</t>
        </is>
      </c>
      <c r="K16130" t="inlineStr"/>
      <c r="L16130" t="inlineStr"/>
    </row>
    <row r="16131">
      <c r="A16131" t="n">
        <v>27527</v>
      </c>
      <c r="B16131" s="25" t="n">
        <v>46226.16208746528</v>
      </c>
      <c r="C16131" s="25" t="n">
        <v>46226.16318877315</v>
      </c>
      <c r="D16131" s="26" t="n">
        <v>0.03004722222222222</v>
      </c>
      <c r="E16131" t="n">
        <v>4</v>
      </c>
      <c r="F16131" t="inlineStr">
        <is>
          <t>1406-6B1 Valve in pickup position A not present</t>
        </is>
      </c>
      <c r="G16131" t="inlineStr">
        <is>
          <t>Tagged</t>
        </is>
      </c>
      <c r="H16131" s="26" t="n">
        <v>0</v>
      </c>
      <c r="I16131" t="inlineStr">
        <is>
          <t>1406-6B1 Valve in pickup position A not present</t>
        </is>
      </c>
      <c r="J16131" t="inlineStr">
        <is>
          <t>Equipment fault</t>
        </is>
      </c>
      <c r="K16131" t="inlineStr">
        <is>
          <t>406</t>
        </is>
      </c>
      <c r="L16131" t="inlineStr">
        <is>
          <t>ST406 Valve Feed: Valve in pickup position A/B not present</t>
        </is>
      </c>
    </row>
    <row r="16132">
      <c r="A16132" t="n">
        <v>27531</v>
      </c>
      <c r="B16132" s="25" t="n">
        <v>46226.1743306713</v>
      </c>
      <c r="C16132" s="25" t="n">
        <v>46226.17573341435</v>
      </c>
      <c r="D16132" s="26" t="n">
        <v>0.04618694444444445</v>
      </c>
      <c r="E16132" t="n">
        <v>4</v>
      </c>
      <c r="F16132" t="inlineStr">
        <is>
          <t>MSM-Bulge A: At least one station takes longer than maximum allowed</t>
        </is>
      </c>
      <c r="G16132" t="inlineStr">
        <is>
          <t>Tagged (+ untagged rows absorbed)</t>
        </is>
      </c>
      <c r="H16132" s="26" t="n">
        <v>0.0080675</v>
      </c>
      <c r="I16132" t="inlineStr">
        <is>
          <t>MSM-Bulge A: At least one station takes longer than maximum allowed</t>
        </is>
      </c>
      <c r="J16132" t="inlineStr">
        <is>
          <t>Controller / machine cycle-time</t>
        </is>
      </c>
      <c r="K16132" t="inlineStr"/>
      <c r="L16132" t="inlineStr"/>
    </row>
    <row r="16133">
      <c r="A16133" t="n">
        <v>27532</v>
      </c>
      <c r="B16133" s="25" t="n">
        <v>46226.17852739583</v>
      </c>
      <c r="C16133" s="25" t="n">
        <v>46226.17966959491</v>
      </c>
      <c r="D16133" s="26" t="n">
        <v>0.03005555555555556</v>
      </c>
      <c r="E16133" t="n">
        <v>3</v>
      </c>
      <c r="F16133" t="inlineStr">
        <is>
          <t>1A07-1B1 Main air valve basic machine pressure not present</t>
        </is>
      </c>
      <c r="G16133" t="inlineStr">
        <is>
          <t>Tagged (+ untagged rows absorbed)</t>
        </is>
      </c>
      <c r="H16133" s="26" t="n">
        <v>0.003339722222222222</v>
      </c>
      <c r="I16133" t="inlineStr">
        <is>
          <t>1A07-1B1 Main air valve basic machine pressure not present</t>
        </is>
      </c>
      <c r="J16133" t="inlineStr">
        <is>
          <t>Utilities / infrastructure</t>
        </is>
      </c>
      <c r="K16133" t="inlineStr"/>
      <c r="L16133" t="inlineStr"/>
    </row>
    <row r="16134">
      <c r="A16134" t="n">
        <v>27533</v>
      </c>
      <c r="B16134" s="25" t="n">
        <v>46226.19126975694</v>
      </c>
      <c r="C16134" s="25" t="n">
        <v>46226.19126975694</v>
      </c>
      <c r="D16134" s="26" t="n">
        <v>0.04841388888888889</v>
      </c>
      <c r="E16134" t="n">
        <v>1</v>
      </c>
      <c r="F16134" t="inlineStr">
        <is>
          <t>1A02-21T2 Battery in external UPS must be checked</t>
        </is>
      </c>
      <c r="G16134" t="inlineStr">
        <is>
          <t>Inferred from alarm text</t>
        </is>
      </c>
      <c r="H16134" s="26" t="n">
        <v>0.04841388888888889</v>
      </c>
      <c r="I16134" t="inlineStr"/>
      <c r="J16134" t="inlineStr">
        <is>
          <t>Utilities / infrastructure</t>
        </is>
      </c>
      <c r="K16134" t="inlineStr"/>
      <c r="L16134" t="inlineStr"/>
    </row>
    <row r="16135">
      <c r="A16135" t="n">
        <v>27534</v>
      </c>
      <c r="B16135" s="25" t="n">
        <v>46226.19813356482</v>
      </c>
      <c r="C16135" s="25" t="n">
        <v>46226.19852774306</v>
      </c>
      <c r="D16135" s="26" t="n">
        <v>0.01725083333333333</v>
      </c>
      <c r="E16135" t="n">
        <v>2</v>
      </c>
      <c r="F16135" t="inlineStr">
        <is>
          <t>1074 Valve right out of area - Check for valve on web</t>
        </is>
      </c>
      <c r="G16135" t="inlineStr">
        <is>
          <t>Tagged</t>
        </is>
      </c>
      <c r="H16135" s="26" t="n">
        <v>0</v>
      </c>
      <c r="I16135" t="inlineStr">
        <is>
          <t>1074 Valve right out of area - Check for valve on web</t>
        </is>
      </c>
      <c r="J16135" t="inlineStr">
        <is>
          <t>Equipment fault</t>
        </is>
      </c>
      <c r="K16135" t="inlineStr">
        <is>
          <t>074</t>
        </is>
      </c>
      <c r="L16135" t="inlineStr">
        <is>
          <t>ST74 Valve Vision: Valve left/right out of area - Check for valve on web</t>
        </is>
      </c>
    </row>
    <row r="16136">
      <c r="A16136" t="n">
        <v>27535</v>
      </c>
      <c r="B16136" s="25" t="n">
        <v>46226.19994216435</v>
      </c>
      <c r="C16136" s="25" t="n">
        <v>46226.20004070602</v>
      </c>
      <c r="D16136" s="26" t="n">
        <v>0.004869444444444444</v>
      </c>
      <c r="E16136" t="n">
        <v>2</v>
      </c>
      <c r="F16136" t="inlineStr">
        <is>
          <t>1074 Valve right out of area - Check for valve on web</t>
        </is>
      </c>
      <c r="G16136" t="inlineStr">
        <is>
          <t>Tagged</t>
        </is>
      </c>
      <c r="H16136" s="26" t="n">
        <v>0</v>
      </c>
      <c r="I16136" t="inlineStr">
        <is>
          <t>1074 Valve right out of area - Check for valve on web</t>
        </is>
      </c>
      <c r="J16136" t="inlineStr">
        <is>
          <t>Equipment fault</t>
        </is>
      </c>
      <c r="K16136" t="inlineStr">
        <is>
          <t>074</t>
        </is>
      </c>
      <c r="L16136" t="inlineStr">
        <is>
          <t>ST74 Valve Vision: Valve left/right out of area - Check for valve on web</t>
        </is>
      </c>
    </row>
    <row r="16137">
      <c r="A16137" t="n">
        <v>27536</v>
      </c>
      <c r="B16137" s="25" t="n">
        <v>46226.20417966435</v>
      </c>
      <c r="C16137" s="25" t="n">
        <v>46226.20508391203</v>
      </c>
      <c r="D16137" s="26" t="n">
        <v>0.02476388888888889</v>
      </c>
      <c r="E16137" t="n">
        <v>4</v>
      </c>
      <c r="F16137" t="inlineStr">
        <is>
          <t>1074 Valve right out of area - Check for valve on web</t>
        </is>
      </c>
      <c r="G16137" t="inlineStr">
        <is>
          <t>Tagged (+ untagged rows absorbed)</t>
        </is>
      </c>
      <c r="H16137" s="26" t="n">
        <v>0.0002777777777777778</v>
      </c>
      <c r="I16137" t="inlineStr">
        <is>
          <t>1074 Valve right out of area - Check for valve on web</t>
        </is>
      </c>
      <c r="J16137" t="inlineStr">
        <is>
          <t>Equipment fault</t>
        </is>
      </c>
      <c r="K16137" t="inlineStr">
        <is>
          <t>074</t>
        </is>
      </c>
      <c r="L16137" t="inlineStr">
        <is>
          <t>ST74 Valve Vision: Valve left/right out of area - Check for valve on web</t>
        </is>
      </c>
    </row>
    <row r="16138">
      <c r="A16138" t="n">
        <v>27537</v>
      </c>
      <c r="B16138" s="25" t="n">
        <v>46226.20773313657</v>
      </c>
      <c r="C16138" s="25" t="n">
        <v>46226.2081216088</v>
      </c>
      <c r="D16138" s="26" t="n">
        <v>0.01127222222222222</v>
      </c>
      <c r="E16138" t="n">
        <v>2</v>
      </c>
      <c r="F16138" t="inlineStr">
        <is>
          <t>1074 Valve right out of area - Check for valve on web</t>
        </is>
      </c>
      <c r="G16138" t="inlineStr">
        <is>
          <t>Tagged</t>
        </is>
      </c>
      <c r="H16138" s="26" t="n">
        <v>0</v>
      </c>
      <c r="I16138" t="inlineStr">
        <is>
          <t>1074 Valve right out of area - Check for valve on web</t>
        </is>
      </c>
      <c r="J16138" t="inlineStr">
        <is>
          <t>Equipment fault</t>
        </is>
      </c>
      <c r="K16138" t="inlineStr">
        <is>
          <t>074</t>
        </is>
      </c>
      <c r="L16138" t="inlineStr">
        <is>
          <t>ST74 Valve Vision: Valve left/right out of area - Check for valve on web</t>
        </is>
      </c>
    </row>
    <row r="16139">
      <c r="A16139" t="n">
        <v>27540</v>
      </c>
      <c r="B16139" s="25" t="n">
        <v>46226.21346616898</v>
      </c>
      <c r="C16139" s="25" t="n">
        <v>46226.21597627315</v>
      </c>
      <c r="D16139" s="26" t="n">
        <v>0.08277944444444443</v>
      </c>
      <c r="E16139" t="n">
        <v>2</v>
      </c>
      <c r="F16139" t="inlineStr">
        <is>
          <t>End of reel (all stations)</t>
        </is>
      </c>
      <c r="G16139" t="inlineStr">
        <is>
          <t>Tagged</t>
        </is>
      </c>
      <c r="H16139" s="26" t="n">
        <v>0</v>
      </c>
      <c r="I16139" t="inlineStr">
        <is>
          <t>End of reel (all stations)</t>
        </is>
      </c>
      <c r="J16139" t="inlineStr">
        <is>
          <t>Material supply (reels / infeed)</t>
        </is>
      </c>
      <c r="K16139" t="inlineStr"/>
      <c r="L16139" t="inlineStr"/>
    </row>
    <row r="16140">
      <c r="A16140" t="n">
        <v>27541</v>
      </c>
      <c r="B16140" s="25" t="n">
        <v>46226.22005737269</v>
      </c>
      <c r="C16140" s="25" t="n">
        <v>46226.22061956018</v>
      </c>
      <c r="D16140" s="26" t="n">
        <v>0.06358138888888888</v>
      </c>
      <c r="E16140" t="n">
        <v>4</v>
      </c>
      <c r="F16140" t="inlineStr">
        <is>
          <t>1406-6B2 Valve in pickup position B not present</t>
        </is>
      </c>
      <c r="G16140" t="inlineStr">
        <is>
          <t>Tagged</t>
        </is>
      </c>
      <c r="H16140" s="26" t="n">
        <v>0</v>
      </c>
      <c r="I16140" t="inlineStr">
        <is>
          <t>1406-6B2 Valve in pickup position B not present</t>
        </is>
      </c>
      <c r="J16140" t="inlineStr">
        <is>
          <t>Equipment fault</t>
        </is>
      </c>
      <c r="K16140" t="inlineStr">
        <is>
          <t>406</t>
        </is>
      </c>
      <c r="L16140" t="inlineStr">
        <is>
          <t>ST406 Valve Feed: Valve in pickup position A/B not present</t>
        </is>
      </c>
    </row>
    <row r="16141">
      <c r="A16141" t="n">
        <v>27542</v>
      </c>
      <c r="B16141" s="25" t="n">
        <v>46226.22573244213</v>
      </c>
      <c r="C16141" s="25" t="n">
        <v>46226.22573244213</v>
      </c>
      <c r="D16141" s="26" t="n">
        <v>0.03728805555555555</v>
      </c>
      <c r="E16141" t="n">
        <v>1</v>
      </c>
      <c r="F16141" t="inlineStr">
        <is>
          <t>1084 Bad parts box is full, please empty!</t>
        </is>
      </c>
      <c r="G16141" t="inlineStr">
        <is>
          <t>Inferred from alarm text</t>
        </is>
      </c>
      <c r="H16141" s="26" t="n">
        <v>0.03728805555555555</v>
      </c>
      <c r="I16141" t="inlineStr"/>
      <c r="J16141" t="inlineStr">
        <is>
          <t>Operator / line (warning-type)</t>
        </is>
      </c>
      <c r="K16141" t="inlineStr">
        <is>
          <t>084</t>
        </is>
      </c>
      <c r="L16141" t="inlineStr"/>
    </row>
    <row r="16142">
      <c r="A16142" t="n">
        <v>27543</v>
      </c>
      <c r="B16142" s="25" t="n">
        <v>46226.2277150463</v>
      </c>
      <c r="C16142" s="25" t="n">
        <v>46226.22857303241</v>
      </c>
      <c r="D16142" s="26" t="n">
        <v>0.023375</v>
      </c>
      <c r="E16142" t="n">
        <v>3</v>
      </c>
      <c r="F16142" t="inlineStr">
        <is>
          <t>1022-9B1/15B1 Check sensor signal before starting axis</t>
        </is>
      </c>
      <c r="G16142" t="inlineStr">
        <is>
          <t>Tagged</t>
        </is>
      </c>
      <c r="H16142" s="26" t="n">
        <v>0</v>
      </c>
      <c r="I16142" t="inlineStr">
        <is>
          <t>1022-9B1/15B1 Check sensor signal before starting axis</t>
        </is>
      </c>
      <c r="J16142" t="inlineStr">
        <is>
          <t>Equipment fault</t>
        </is>
      </c>
      <c r="K16142" t="inlineStr">
        <is>
          <t>022</t>
        </is>
      </c>
      <c r="L16142" t="inlineStr">
        <is>
          <t>ST22 PAD Sealing: Check sensor signal before starting axis</t>
        </is>
      </c>
    </row>
    <row r="16143">
      <c r="A16143" t="n">
        <v>27544</v>
      </c>
      <c r="B16143" s="25" t="n">
        <v>46226.23284517361</v>
      </c>
      <c r="C16143" s="25" t="n">
        <v>46226.2366883912</v>
      </c>
      <c r="D16143" s="26" t="n">
        <v>0.1214555555555556</v>
      </c>
      <c r="E16143" t="n">
        <v>3</v>
      </c>
      <c r="F16143" t="inlineStr">
        <is>
          <t>1158-6GQ1 Vacuum splice module not present</t>
        </is>
      </c>
      <c r="G16143" t="inlineStr">
        <is>
          <t>Tagged</t>
        </is>
      </c>
      <c r="H16143" s="26" t="n">
        <v>0</v>
      </c>
      <c r="I16143" t="inlineStr">
        <is>
          <t>1158-6GQ1 Vacuum splice module not present</t>
        </is>
      </c>
      <c r="J16143" t="inlineStr">
        <is>
          <t>Equipment fault</t>
        </is>
      </c>
      <c r="K16143" t="inlineStr">
        <is>
          <t>158</t>
        </is>
      </c>
      <c r="L16143" t="inlineStr">
        <is>
          <t>ST158 Reinforcement Tape: Vacuum splice module not present</t>
        </is>
      </c>
    </row>
    <row r="16144">
      <c r="A16144" t="n">
        <v>27545</v>
      </c>
      <c r="B16144" s="25" t="n">
        <v>46226.23833480324</v>
      </c>
      <c r="C16144" s="25" t="n">
        <v>46226.23878113426</v>
      </c>
      <c r="D16144" s="26" t="n">
        <v>0.01238055555555556</v>
      </c>
      <c r="E16144" t="n">
        <v>2</v>
      </c>
      <c r="F16144" t="inlineStr">
        <is>
          <t>1074 Valve right out of area - Check for valve on web</t>
        </is>
      </c>
      <c r="G16144" t="inlineStr">
        <is>
          <t>Tagged</t>
        </is>
      </c>
      <c r="H16144" s="26" t="n">
        <v>0</v>
      </c>
      <c r="I16144" t="inlineStr">
        <is>
          <t>1074 Valve right out of area - Check for valve on web</t>
        </is>
      </c>
      <c r="J16144" t="inlineStr">
        <is>
          <t>Equipment fault</t>
        </is>
      </c>
      <c r="K16144" t="inlineStr">
        <is>
          <t>074</t>
        </is>
      </c>
      <c r="L16144" t="inlineStr">
        <is>
          <t>ST74 Valve Vision: Valve left/right out of area - Check for valve on web</t>
        </is>
      </c>
    </row>
    <row r="16145">
      <c r="A16145" t="n">
        <v>27546</v>
      </c>
      <c r="B16145" s="25" t="n">
        <v>46226.23910575231</v>
      </c>
      <c r="C16145" s="25" t="n">
        <v>46226.23965644676</v>
      </c>
      <c r="D16145" s="26" t="n">
        <v>0.01558138888888889</v>
      </c>
      <c r="E16145" t="n">
        <v>2</v>
      </c>
      <c r="F16145" t="inlineStr">
        <is>
          <t>Web torn (all stations)</t>
        </is>
      </c>
      <c r="G16145" t="inlineStr">
        <is>
          <t>Tagged</t>
        </is>
      </c>
      <c r="H16145" s="26" t="n">
        <v>0</v>
      </c>
      <c r="I16145" t="inlineStr">
        <is>
          <t>Web torn (all stations)</t>
        </is>
      </c>
      <c r="J16145" t="inlineStr">
        <is>
          <t>Material supply (reels / infeed)</t>
        </is>
      </c>
      <c r="K16145" t="inlineStr"/>
      <c r="L16145" t="inlineStr"/>
    </row>
    <row r="16146">
      <c r="A16146" t="n">
        <v>27548</v>
      </c>
      <c r="B16146" s="25" t="n">
        <v>46226.24047982639</v>
      </c>
      <c r="C16146" s="25" t="n">
        <v>46226.24220737268</v>
      </c>
      <c r="D16146" s="26" t="n">
        <v>0.04340916666666667</v>
      </c>
      <c r="E16146" t="n">
        <v>3</v>
      </c>
      <c r="F16146" t="inlineStr">
        <is>
          <t>1406-6B1 Valve in pickup position A not present</t>
        </is>
      </c>
      <c r="G16146" t="inlineStr">
        <is>
          <t>Tagged (+ untagged rows absorbed)</t>
        </is>
      </c>
      <c r="H16146" s="26" t="n">
        <v>0.002364722222222222</v>
      </c>
      <c r="I16146" t="inlineStr">
        <is>
          <t>1406-6B1 Valve in pickup position A not present</t>
        </is>
      </c>
      <c r="J16146" t="inlineStr">
        <is>
          <t>Equipment fault</t>
        </is>
      </c>
      <c r="K16146" t="inlineStr">
        <is>
          <t>406</t>
        </is>
      </c>
      <c r="L16146" t="inlineStr">
        <is>
          <t>ST406 Valve Feed: Valve in pickup position A/B not present</t>
        </is>
      </c>
    </row>
    <row r="16147">
      <c r="A16147" t="n">
        <v>27549</v>
      </c>
      <c r="B16147" s="25" t="n">
        <v>46226.24271755787</v>
      </c>
      <c r="C16147" s="25" t="n">
        <v>46226.24483329861</v>
      </c>
      <c r="D16147" s="26" t="n">
        <v>0.05300444444444445</v>
      </c>
      <c r="E16147" t="n">
        <v>4</v>
      </c>
      <c r="F16147" t="inlineStr">
        <is>
          <t>1050-2K1 Hot printer A not ready for operation</t>
        </is>
      </c>
      <c r="G16147" t="inlineStr">
        <is>
          <t>Tagged</t>
        </is>
      </c>
      <c r="H16147" s="26" t="n">
        <v>0</v>
      </c>
      <c r="I16147" t="inlineStr">
        <is>
          <t>1050-2K1 Hot printer A not ready for operation</t>
        </is>
      </c>
      <c r="J16147" t="inlineStr">
        <is>
          <t>Equipment fault</t>
        </is>
      </c>
      <c r="K16147" t="inlineStr">
        <is>
          <t>050</t>
        </is>
      </c>
      <c r="L16147" t="inlineStr">
        <is>
          <t>ST50 Hot Stamp: Hot printer A/B not ready for operation</t>
        </is>
      </c>
    </row>
    <row r="16148">
      <c r="A16148" t="n">
        <v>27550</v>
      </c>
      <c r="B16148" s="25" t="n">
        <v>46226.24718680556</v>
      </c>
      <c r="C16148" s="25" t="n">
        <v>46226.24734328704</v>
      </c>
      <c r="D16148" s="26" t="n">
        <v>0.006121388888888888</v>
      </c>
      <c r="E16148" t="n">
        <v>3</v>
      </c>
      <c r="F16148" t="inlineStr">
        <is>
          <t>1074 Valve right out of area - Check for valve on web</t>
        </is>
      </c>
      <c r="G16148" t="inlineStr">
        <is>
          <t>Tagged (+ untagged rows absorbed)</t>
        </is>
      </c>
      <c r="H16148" s="26" t="n">
        <v>0.0002777777777777778</v>
      </c>
      <c r="I16148" t="inlineStr">
        <is>
          <t>1074 Valve right out of area - Check for valve on web</t>
        </is>
      </c>
      <c r="J16148" t="inlineStr">
        <is>
          <t>Equipment fault</t>
        </is>
      </c>
      <c r="K16148" t="inlineStr">
        <is>
          <t>074</t>
        </is>
      </c>
      <c r="L16148" t="inlineStr">
        <is>
          <t>ST74 Valve Vision: Valve left/right out of area - Check for valve on web</t>
        </is>
      </c>
    </row>
    <row r="16149">
      <c r="A16149" t="n">
        <v>27551</v>
      </c>
      <c r="B16149" s="25" t="n">
        <v>46226.25269930556</v>
      </c>
      <c r="C16149" s="25" t="n">
        <v>46226.2536616088</v>
      </c>
      <c r="D16149" s="26" t="n">
        <v>0.02504166666666667</v>
      </c>
      <c r="E16149" t="n">
        <v>3</v>
      </c>
      <c r="F16149" t="inlineStr">
        <is>
          <t>MSM-Bulge A: At least one station takes longer than maximum allowed</t>
        </is>
      </c>
      <c r="G16149" t="inlineStr">
        <is>
          <t>Tagged (+ untagged rows absorbed)</t>
        </is>
      </c>
      <c r="H16149" s="26" t="n">
        <v>0.007513888888888889</v>
      </c>
      <c r="I16149" t="inlineStr">
        <is>
          <t>MSM-Bulge A: At least one station takes longer than maximum allowed</t>
        </is>
      </c>
      <c r="J16149" t="inlineStr">
        <is>
          <t>Controller / machine cycle-time</t>
        </is>
      </c>
      <c r="K16149" t="inlineStr"/>
      <c r="L16149" t="inlineStr"/>
    </row>
    <row r="16150">
      <c r="A16150" t="n">
        <v>27552</v>
      </c>
      <c r="B16150" s="25" t="n">
        <v>46226.25720894676</v>
      </c>
      <c r="C16150" s="25" t="n">
        <v>46226.25795671297</v>
      </c>
      <c r="D16150" s="26" t="n">
        <v>0.02045111111111111</v>
      </c>
      <c r="E16150" t="n">
        <v>3</v>
      </c>
      <c r="F16150" t="inlineStr">
        <is>
          <t>1406-6B1 Valve in pickup position A not present</t>
        </is>
      </c>
      <c r="G16150" t="inlineStr">
        <is>
          <t>Tagged</t>
        </is>
      </c>
      <c r="H16150" s="26" t="n">
        <v>0</v>
      </c>
      <c r="I16150" t="inlineStr">
        <is>
          <t>1406-6B1 Valve in pickup position A not present</t>
        </is>
      </c>
      <c r="J16150" t="inlineStr">
        <is>
          <t>Equipment fault</t>
        </is>
      </c>
      <c r="K16150" t="inlineStr">
        <is>
          <t>406</t>
        </is>
      </c>
      <c r="L16150" t="inlineStr">
        <is>
          <t>ST406 Valve Feed: Valve in pickup position A/B not present</t>
        </is>
      </c>
    </row>
    <row r="16151">
      <c r="A16151" t="n">
        <v>27553</v>
      </c>
      <c r="B16151" s="25" t="n">
        <v>46226.26510405092</v>
      </c>
      <c r="C16151" s="25" t="n">
        <v>46226.26510405092</v>
      </c>
      <c r="D16151" s="26" t="n">
        <v>0.01460916666666667</v>
      </c>
      <c r="E16151" t="n">
        <v>1</v>
      </c>
      <c r="F16151" t="inlineStr">
        <is>
          <t>1084 Bad parts box is full, please empty!</t>
        </is>
      </c>
      <c r="G16151" t="inlineStr">
        <is>
          <t>Inferred from alarm text</t>
        </is>
      </c>
      <c r="H16151" s="26" t="n">
        <v>0.01460916666666667</v>
      </c>
      <c r="I16151" t="inlineStr"/>
      <c r="J16151" t="inlineStr">
        <is>
          <t>Operator / line (warning-type)</t>
        </is>
      </c>
      <c r="K16151" t="inlineStr">
        <is>
          <t>084</t>
        </is>
      </c>
      <c r="L16151" t="inlineStr"/>
    </row>
    <row r="16152">
      <c r="A16152" t="n">
        <v>27554</v>
      </c>
      <c r="B16152" s="25" t="n">
        <v>46226.26728356481</v>
      </c>
      <c r="C16152" s="25" t="n">
        <v>46226.26804305556</v>
      </c>
      <c r="D16152" s="26" t="n">
        <v>0.0205925</v>
      </c>
      <c r="E16152" t="n">
        <v>3</v>
      </c>
      <c r="F16152" t="inlineStr">
        <is>
          <t>1406-6B1 Valve in pickup position A not present</t>
        </is>
      </c>
      <c r="G16152" t="inlineStr">
        <is>
          <t>Tagged</t>
        </is>
      </c>
      <c r="H16152" s="26" t="n">
        <v>0</v>
      </c>
      <c r="I16152" t="inlineStr">
        <is>
          <t>1406-6B1 Valve in pickup position A not present</t>
        </is>
      </c>
      <c r="J16152" t="inlineStr">
        <is>
          <t>Equipment fault</t>
        </is>
      </c>
      <c r="K16152" t="inlineStr">
        <is>
          <t>406</t>
        </is>
      </c>
      <c r="L16152" t="inlineStr">
        <is>
          <t>ST406 Valve Feed: Valve in pickup position A/B not present</t>
        </is>
      </c>
    </row>
    <row r="16153">
      <c r="A16153" t="n">
        <v>27555</v>
      </c>
      <c r="B16153" s="25" t="n">
        <v>46226.27010096065</v>
      </c>
      <c r="C16153" s="25" t="n">
        <v>46226.27070413194</v>
      </c>
      <c r="D16153" s="26" t="n">
        <v>0.01684083333333333</v>
      </c>
      <c r="E16153" t="n">
        <v>4</v>
      </c>
      <c r="F16153" t="inlineStr">
        <is>
          <t>1406-6B2 Valve in pickup position B not present</t>
        </is>
      </c>
      <c r="G16153" t="inlineStr">
        <is>
          <t>Tagged</t>
        </is>
      </c>
      <c r="H16153" s="26" t="n">
        <v>0</v>
      </c>
      <c r="I16153" t="inlineStr">
        <is>
          <t>1406-6B2 Valve in pickup position B not present</t>
        </is>
      </c>
      <c r="J16153" t="inlineStr">
        <is>
          <t>Equipment fault</t>
        </is>
      </c>
      <c r="K16153" t="inlineStr">
        <is>
          <t>406</t>
        </is>
      </c>
      <c r="L16153" t="inlineStr">
        <is>
          <t>ST406 Valve Feed: Valve in pickup position A/B not present</t>
        </is>
      </c>
    </row>
    <row r="16154">
      <c r="A16154" t="n">
        <v>27559</v>
      </c>
      <c r="B16154" s="25" t="n">
        <v>46226.2737820949</v>
      </c>
      <c r="C16154" s="25" t="n">
        <v>46226.29462804398</v>
      </c>
      <c r="D16154" s="26" t="n">
        <v>0.50545</v>
      </c>
      <c r="E16154" t="n">
        <v>6</v>
      </c>
      <c r="F16154" t="inlineStr">
        <is>
          <t>The start of the machine is locked by the HMI</t>
        </is>
      </c>
      <c r="G16154" t="inlineStr">
        <is>
          <t>Tagged (+ untagged rows absorbed)</t>
        </is>
      </c>
      <c r="H16154" s="26" t="n">
        <v>0.007095555555555555</v>
      </c>
      <c r="I16154" t="inlineStr">
        <is>
          <t>The start of the machine is locked by the HMI</t>
        </is>
      </c>
      <c r="J16154" t="inlineStr">
        <is>
          <t>Operator / line (warning-type)</t>
        </is>
      </c>
      <c r="K16154" t="inlineStr"/>
      <c r="L16154" t="inlineStr"/>
    </row>
    <row r="16155">
      <c r="A16155" t="n">
        <v>27563</v>
      </c>
      <c r="B16155" s="25" t="n">
        <v>46226.29619899306</v>
      </c>
      <c r="C16155" s="25" t="n">
        <v>46226.3040709838</v>
      </c>
      <c r="D16155" s="26" t="n">
        <v>0.1951880555555555</v>
      </c>
      <c r="E16155" t="n">
        <v>6</v>
      </c>
      <c r="F16155" t="inlineStr">
        <is>
          <t>MSM-Main: At least one station takes longer than maximum allowed</t>
        </is>
      </c>
      <c r="G16155" t="inlineStr">
        <is>
          <t>Tagged (+ untagged rows absorbed)</t>
        </is>
      </c>
      <c r="H16155" s="26" t="n">
        <v>0.005981666666666666</v>
      </c>
      <c r="I16155" t="inlineStr">
        <is>
          <t>MSM-Main: At least one station takes longer than maximum allowed</t>
        </is>
      </c>
      <c r="J16155" t="inlineStr">
        <is>
          <t>Controller / machine cycle-time</t>
        </is>
      </c>
      <c r="K16155" t="inlineStr"/>
      <c r="L16155" t="inlineStr"/>
    </row>
    <row r="16156">
      <c r="A16156" t="n">
        <v>27564</v>
      </c>
      <c r="B16156" s="25" t="n">
        <v>46226.30449417824</v>
      </c>
      <c r="C16156" s="25" t="n">
        <v>46226.30463325232</v>
      </c>
      <c r="D16156" s="26" t="n">
        <v>0.007093333333333333</v>
      </c>
      <c r="E16156" t="n">
        <v>3</v>
      </c>
      <c r="F16156" t="inlineStr">
        <is>
          <t>Web torn (all stations)</t>
        </is>
      </c>
      <c r="G16156" t="inlineStr">
        <is>
          <t>Tagged (+ untagged rows absorbed)</t>
        </is>
      </c>
      <c r="H16156" s="26" t="n">
        <v>0.0002777777777777778</v>
      </c>
      <c r="I16156" t="inlineStr">
        <is>
          <t>Web torn (all stations)</t>
        </is>
      </c>
      <c r="J16156" t="inlineStr">
        <is>
          <t>Material supply (reels / infeed)</t>
        </is>
      </c>
      <c r="K16156" t="inlineStr"/>
      <c r="L16156" t="inlineStr"/>
    </row>
    <row r="16157">
      <c r="A16157" t="n">
        <v>27567</v>
      </c>
      <c r="B16157" s="25" t="n">
        <v>46226.31240127315</v>
      </c>
      <c r="C16157" s="25" t="n">
        <v>46226.3125519676</v>
      </c>
      <c r="D16157" s="26" t="n">
        <v>0.005563888888888889</v>
      </c>
      <c r="E16157" t="n">
        <v>3</v>
      </c>
      <c r="F16157" t="inlineStr">
        <is>
          <t>1074 Valve right out of area - Check for valve on web</t>
        </is>
      </c>
      <c r="G16157" t="inlineStr">
        <is>
          <t>Tagged</t>
        </is>
      </c>
      <c r="H16157" s="26" t="n">
        <v>0</v>
      </c>
      <c r="I16157" t="inlineStr">
        <is>
          <t>1074 Valve right out of area - Check for valve on web</t>
        </is>
      </c>
      <c r="J16157" t="inlineStr">
        <is>
          <t>Equipment fault</t>
        </is>
      </c>
      <c r="K16157" t="inlineStr">
        <is>
          <t>074</t>
        </is>
      </c>
      <c r="L16157" t="inlineStr">
        <is>
          <t>ST74 Valve Vision: Valve left/right out of area - Check for valve on web</t>
        </is>
      </c>
    </row>
    <row r="16158">
      <c r="A16158" t="n">
        <v>27568</v>
      </c>
      <c r="B16158" s="25" t="n">
        <v>46226.31278387731</v>
      </c>
      <c r="C16158" s="25" t="n">
        <v>46226.31360694444</v>
      </c>
      <c r="D16158" s="26" t="n">
        <v>0.02225722222222222</v>
      </c>
      <c r="E16158" t="n">
        <v>2</v>
      </c>
      <c r="F16158" t="inlineStr">
        <is>
          <t>1406-6B2 Valve in pickup position B not present</t>
        </is>
      </c>
      <c r="G16158" t="inlineStr">
        <is>
          <t>Tagged</t>
        </is>
      </c>
      <c r="H16158" s="26" t="n">
        <v>0</v>
      </c>
      <c r="I16158" t="inlineStr">
        <is>
          <t>1406-6B2 Valve in pickup position B not present</t>
        </is>
      </c>
      <c r="J16158" t="inlineStr">
        <is>
          <t>Equipment fault</t>
        </is>
      </c>
      <c r="K16158" t="inlineStr">
        <is>
          <t>406</t>
        </is>
      </c>
      <c r="L16158" t="inlineStr">
        <is>
          <t>ST406 Valve Feed: Valve in pickup position A/B not present</t>
        </is>
      </c>
    </row>
    <row r="16159">
      <c r="A16159" t="n">
        <v>27569</v>
      </c>
      <c r="B16159" s="25" t="n">
        <v>46226.31541554398</v>
      </c>
      <c r="C16159" s="25" t="n">
        <v>46226.31550829861</v>
      </c>
      <c r="D16159" s="26" t="n">
        <v>0.005286111111111111</v>
      </c>
      <c r="E16159" t="n">
        <v>2</v>
      </c>
      <c r="F16159" t="inlineStr">
        <is>
          <t>1074 Valve left out of area - Check for valve on web</t>
        </is>
      </c>
      <c r="G16159" t="inlineStr">
        <is>
          <t>Tagged</t>
        </is>
      </c>
      <c r="H16159" s="26" t="n">
        <v>0</v>
      </c>
      <c r="I16159" t="inlineStr">
        <is>
          <t>1074 Valve left out of area - Check for valve on web</t>
        </is>
      </c>
      <c r="J16159" t="inlineStr">
        <is>
          <t>Equipment fault</t>
        </is>
      </c>
      <c r="K16159" t="inlineStr">
        <is>
          <t>074</t>
        </is>
      </c>
      <c r="L16159" t="inlineStr">
        <is>
          <t>ST74 Valve Vision: Valve left/right out of area - Check for valve on web</t>
        </is>
      </c>
    </row>
    <row r="16160">
      <c r="A16160" t="n">
        <v>27570</v>
      </c>
      <c r="B16160" s="25" t="n">
        <v>46226.31685894676</v>
      </c>
      <c r="C16160" s="25" t="n">
        <v>46226.31693434028</v>
      </c>
      <c r="D16160" s="26" t="n">
        <v>0.004868611111111111</v>
      </c>
      <c r="E16160" t="n">
        <v>2</v>
      </c>
      <c r="F16160" t="inlineStr">
        <is>
          <t>1074 Valve right out of area - Check for valve on web</t>
        </is>
      </c>
      <c r="G16160" t="inlineStr">
        <is>
          <t>Tagged</t>
        </is>
      </c>
      <c r="H16160" s="26" t="n">
        <v>0</v>
      </c>
      <c r="I16160" t="inlineStr">
        <is>
          <t>1074 Valve right out of area - Check for valve on web</t>
        </is>
      </c>
      <c r="J16160" t="inlineStr">
        <is>
          <t>Equipment fault</t>
        </is>
      </c>
      <c r="K16160" t="inlineStr">
        <is>
          <t>074</t>
        </is>
      </c>
      <c r="L16160" t="inlineStr">
        <is>
          <t>ST74 Valve Vision: Valve left/right out of area - Check for valve on web</t>
        </is>
      </c>
    </row>
    <row r="16161">
      <c r="A16161" t="n">
        <v>27571</v>
      </c>
      <c r="B16161" s="25" t="n">
        <v>46226.31749649306</v>
      </c>
      <c r="C16161" s="25" t="n">
        <v>46226.31769930555</v>
      </c>
      <c r="D16161" s="26" t="n">
        <v>0.007094444444444445</v>
      </c>
      <c r="E16161" t="n">
        <v>2</v>
      </c>
      <c r="F16161" t="inlineStr">
        <is>
          <t>1074 Valve right out of area - Check for valve on web</t>
        </is>
      </c>
      <c r="G16161" t="inlineStr">
        <is>
          <t>Tagged</t>
        </is>
      </c>
      <c r="H16161" s="26" t="n">
        <v>0</v>
      </c>
      <c r="I16161" t="inlineStr">
        <is>
          <t>1074 Valve right out of area - Check for valve on web</t>
        </is>
      </c>
      <c r="J16161" t="inlineStr">
        <is>
          <t>Equipment fault</t>
        </is>
      </c>
      <c r="K16161" t="inlineStr">
        <is>
          <t>074</t>
        </is>
      </c>
      <c r="L16161" t="inlineStr">
        <is>
          <t>ST74 Valve Vision: Valve left/right out of area - Check for valve on web</t>
        </is>
      </c>
    </row>
    <row r="16162">
      <c r="A16162" t="n">
        <v>27572</v>
      </c>
      <c r="B16162" s="25" t="n">
        <v>46226.31932835648</v>
      </c>
      <c r="C16162" s="25" t="n">
        <v>46226.31965876157</v>
      </c>
      <c r="D16162" s="26" t="n">
        <v>0.01043333333333333</v>
      </c>
      <c r="E16162" t="n">
        <v>2</v>
      </c>
      <c r="F16162" t="inlineStr">
        <is>
          <t>1074 Valve right out of area - Check for valve on web</t>
        </is>
      </c>
      <c r="G16162" t="inlineStr">
        <is>
          <t>Tagged</t>
        </is>
      </c>
      <c r="H16162" s="26" t="n">
        <v>0</v>
      </c>
      <c r="I16162" t="inlineStr">
        <is>
          <t>1074 Valve right out of area - Check for valve on web</t>
        </is>
      </c>
      <c r="J16162" t="inlineStr">
        <is>
          <t>Equipment fault</t>
        </is>
      </c>
      <c r="K16162" t="inlineStr">
        <is>
          <t>074</t>
        </is>
      </c>
      <c r="L16162" t="inlineStr">
        <is>
          <t>ST74 Valve Vision: Valve left/right out of area - Check for valve on web</t>
        </is>
      </c>
    </row>
    <row r="16163">
      <c r="A16163" t="n">
        <v>27576</v>
      </c>
      <c r="B16163" s="25" t="n">
        <v>46226.32856241898</v>
      </c>
      <c r="C16163" s="25" t="n">
        <v>46226.32892175926</v>
      </c>
      <c r="D16163" s="26" t="n">
        <v>0.01057138888888889</v>
      </c>
      <c r="E16163" t="n">
        <v>3</v>
      </c>
      <c r="F16163" t="inlineStr">
        <is>
          <t>1074 Valve right out of area - Check for valve on web</t>
        </is>
      </c>
      <c r="G16163" t="inlineStr">
        <is>
          <t>Tagged</t>
        </is>
      </c>
      <c r="H16163" s="26" t="n">
        <v>0</v>
      </c>
      <c r="I16163" t="inlineStr">
        <is>
          <t>1074 Valve right out of area - Check for valve on web</t>
        </is>
      </c>
      <c r="J16163" t="inlineStr">
        <is>
          <t>Equipment fault</t>
        </is>
      </c>
      <c r="K16163" t="inlineStr">
        <is>
          <t>074</t>
        </is>
      </c>
      <c r="L16163" t="inlineStr">
        <is>
          <t>ST74 Valve Vision: Valve left/right out of area - Check for valve on web</t>
        </is>
      </c>
    </row>
    <row r="16164">
      <c r="A16164" t="n">
        <v>27577</v>
      </c>
      <c r="B16164" s="25" t="n">
        <v>46226.33184359954</v>
      </c>
      <c r="C16164" s="25" t="n">
        <v>46226.33205806713</v>
      </c>
      <c r="D16164" s="26" t="n">
        <v>0.007652777777777777</v>
      </c>
      <c r="E16164" t="n">
        <v>2</v>
      </c>
      <c r="F16164" t="inlineStr">
        <is>
          <t>1074 Valve right out of area - Check for valve on web</t>
        </is>
      </c>
      <c r="G16164" t="inlineStr">
        <is>
          <t>Tagged</t>
        </is>
      </c>
      <c r="H16164" s="26" t="n">
        <v>0</v>
      </c>
      <c r="I16164" t="inlineStr">
        <is>
          <t>1074 Valve right out of area - Check for valve on web</t>
        </is>
      </c>
      <c r="J16164" t="inlineStr">
        <is>
          <t>Equipment fault</t>
        </is>
      </c>
      <c r="K16164" t="inlineStr">
        <is>
          <t>074</t>
        </is>
      </c>
      <c r="L16164" t="inlineStr">
        <is>
          <t>ST74 Valve Vision: Valve left/right out of area - Check for valve on web</t>
        </is>
      </c>
    </row>
    <row r="16165">
      <c r="A16165" t="n">
        <v>27578</v>
      </c>
      <c r="B16165" s="25" t="n">
        <v>46226.33253344907</v>
      </c>
      <c r="C16165" s="25" t="n">
        <v>46226.33414505787</v>
      </c>
      <c r="D16165" s="26" t="n">
        <v>0.04062694444444444</v>
      </c>
      <c r="E16165" t="n">
        <v>2</v>
      </c>
      <c r="F16165" t="inlineStr">
        <is>
          <t>1074 Valve right out of area - Check for valve on web</t>
        </is>
      </c>
      <c r="G16165" t="inlineStr">
        <is>
          <t>Tagged</t>
        </is>
      </c>
      <c r="H16165" s="26" t="n">
        <v>0</v>
      </c>
      <c r="I16165" t="inlineStr">
        <is>
          <t>1074 Valve right out of area - Check for valve on web</t>
        </is>
      </c>
      <c r="J16165" t="inlineStr">
        <is>
          <t>Equipment fault</t>
        </is>
      </c>
      <c r="K16165" t="inlineStr">
        <is>
          <t>074</t>
        </is>
      </c>
      <c r="L16165" t="inlineStr">
        <is>
          <t>ST74 Valve Vision: Valve left/right out of area - Check for valve on web</t>
        </is>
      </c>
    </row>
    <row r="16166">
      <c r="A16166" t="n">
        <v>27579</v>
      </c>
      <c r="B16166" s="25" t="n">
        <v>46226.33459143519</v>
      </c>
      <c r="C16166" s="25" t="n">
        <v>46226.33577986111</v>
      </c>
      <c r="D16166" s="26" t="n">
        <v>0.03061027777777778</v>
      </c>
      <c r="E16166" t="n">
        <v>2</v>
      </c>
      <c r="F16166" t="inlineStr">
        <is>
          <t>1074 Valve left out of area - Check for valve on web</t>
        </is>
      </c>
      <c r="G16166" t="inlineStr">
        <is>
          <t>Tagged</t>
        </is>
      </c>
      <c r="H16166" s="26" t="n">
        <v>0</v>
      </c>
      <c r="I16166" t="inlineStr">
        <is>
          <t>1074 Valve left out of area - Check for valve on web</t>
        </is>
      </c>
      <c r="J16166" t="inlineStr">
        <is>
          <t>Equipment fault</t>
        </is>
      </c>
      <c r="K16166" t="inlineStr">
        <is>
          <t>074</t>
        </is>
      </c>
      <c r="L16166" t="inlineStr">
        <is>
          <t>ST74 Valve Vision: Valve left/right out of area - Check for valve on web</t>
        </is>
      </c>
    </row>
    <row r="16167">
      <c r="A16167" t="n">
        <v>27580</v>
      </c>
      <c r="B16167" s="25" t="n">
        <v>46226.33745563657</v>
      </c>
      <c r="C16167" s="25" t="n">
        <v>46226.33800621528</v>
      </c>
      <c r="D16167" s="26" t="n">
        <v>0.01571833333333333</v>
      </c>
      <c r="E16167" t="n">
        <v>2</v>
      </c>
      <c r="F16167" t="inlineStr">
        <is>
          <t>1074 Valve left out of area - Check for valve on web</t>
        </is>
      </c>
      <c r="G16167" t="inlineStr">
        <is>
          <t>Tagged</t>
        </is>
      </c>
      <c r="H16167" s="26" t="n">
        <v>0</v>
      </c>
      <c r="I16167" t="inlineStr">
        <is>
          <t>1074 Valve left out of area - Check for valve on web</t>
        </is>
      </c>
      <c r="J16167" t="inlineStr">
        <is>
          <t>Equipment fault</t>
        </is>
      </c>
      <c r="K16167" t="inlineStr">
        <is>
          <t>074</t>
        </is>
      </c>
      <c r="L16167" t="inlineStr">
        <is>
          <t>ST74 Valve Vision: Valve left/right out of area - Check for valve on web</t>
        </is>
      </c>
    </row>
    <row r="16168">
      <c r="A16168" t="n">
        <v>27582</v>
      </c>
      <c r="B16168" s="25" t="n">
        <v>46226.33960605324</v>
      </c>
      <c r="C16168" s="25" t="n">
        <v>46226.33977997685</v>
      </c>
      <c r="D16168" s="26" t="n">
        <v>0.007235277777777777</v>
      </c>
      <c r="E16168" t="n">
        <v>2</v>
      </c>
      <c r="F16168" t="inlineStr">
        <is>
          <t>MSM-Main: At least one station takes longer than maximum allowed</t>
        </is>
      </c>
      <c r="G16168" t="inlineStr">
        <is>
          <t>Tagged</t>
        </is>
      </c>
      <c r="H16168" s="26" t="n">
        <v>0</v>
      </c>
      <c r="I16168" t="inlineStr">
        <is>
          <t>MSM-Main: At least one station takes longer than maximum allowed</t>
        </is>
      </c>
      <c r="J16168" t="inlineStr">
        <is>
          <t>Controller / machine cycle-time</t>
        </is>
      </c>
      <c r="K16168" t="inlineStr"/>
      <c r="L16168" t="inlineStr"/>
    </row>
    <row r="16169">
      <c r="A16169" t="n">
        <v>27583</v>
      </c>
      <c r="B16169" s="25" t="n">
        <v>46226.34133931713</v>
      </c>
      <c r="C16169" s="25" t="n">
        <v>46226.34209297453</v>
      </c>
      <c r="D16169" s="26" t="n">
        <v>0.0224</v>
      </c>
      <c r="E16169" t="n">
        <v>2</v>
      </c>
      <c r="F16169" t="inlineStr">
        <is>
          <t>1074 Valve left out of area - Check for valve on web</t>
        </is>
      </c>
      <c r="G16169" t="inlineStr">
        <is>
          <t>Tagged</t>
        </is>
      </c>
      <c r="H16169" s="26" t="n">
        <v>0</v>
      </c>
      <c r="I16169" t="inlineStr">
        <is>
          <t>1074 Valve left out of area - Check for valve on web</t>
        </is>
      </c>
      <c r="J16169" t="inlineStr">
        <is>
          <t>Equipment fault</t>
        </is>
      </c>
      <c r="K16169" t="inlineStr">
        <is>
          <t>074</t>
        </is>
      </c>
      <c r="L16169" t="inlineStr">
        <is>
          <t>ST74 Valve Vision: Valve left/right out of area - Check for valve on web</t>
        </is>
      </c>
    </row>
    <row r="16170">
      <c r="A16170" t="n">
        <v>27584</v>
      </c>
      <c r="B16170" s="25" t="n">
        <v>46226.34385517361</v>
      </c>
      <c r="C16170" s="25" t="n">
        <v>46226.34385517361</v>
      </c>
      <c r="D16170" s="26" t="n">
        <v>0.007234166666666667</v>
      </c>
      <c r="E16170" t="n">
        <v>1</v>
      </c>
      <c r="F16170" t="inlineStr">
        <is>
          <t>1A02-21T2 Battery in external UPS must be checked</t>
        </is>
      </c>
      <c r="G16170" t="inlineStr">
        <is>
          <t>Inferred from alarm text</t>
        </is>
      </c>
      <c r="H16170" s="26" t="n">
        <v>0.007234166666666667</v>
      </c>
      <c r="I16170" t="inlineStr"/>
      <c r="J16170" t="inlineStr">
        <is>
          <t>Utilities / infrastructure</t>
        </is>
      </c>
      <c r="K16170" t="inlineStr"/>
      <c r="L16170" t="inlineStr"/>
    </row>
    <row r="16171">
      <c r="A16171" t="n">
        <v>27585</v>
      </c>
      <c r="B16171" s="25" t="n">
        <v>46226.34550740741</v>
      </c>
      <c r="C16171" s="25" t="n">
        <v>46226.41822376158</v>
      </c>
      <c r="D16171" s="26" t="n">
        <v>1.757016666666667</v>
      </c>
      <c r="E16171" t="n">
        <v>13</v>
      </c>
      <c r="F16171" t="inlineStr">
        <is>
          <t>The machine empty run is finished</t>
        </is>
      </c>
      <c r="G16171" t="inlineStr">
        <is>
          <t>Tagged</t>
        </is>
      </c>
      <c r="H16171" s="26" t="n">
        <v>0</v>
      </c>
      <c r="I16171" t="inlineStr">
        <is>
          <t>The machine empty run is finished</t>
        </is>
      </c>
      <c r="J16171" t="inlineStr">
        <is>
          <t>Operator / line (warning-type)</t>
        </is>
      </c>
      <c r="K16171" t="inlineStr"/>
      <c r="L16171" t="inlineStr"/>
    </row>
    <row r="16172">
      <c r="A16172" t="n">
        <v>27588</v>
      </c>
      <c r="B16172" s="25" t="n">
        <v>46226.41893090278</v>
      </c>
      <c r="C16172" s="25" t="n">
        <v>46226.41907010417</v>
      </c>
      <c r="D16172" s="26" t="n">
        <v>0.006400833333333333</v>
      </c>
      <c r="E16172" t="n">
        <v>3</v>
      </c>
      <c r="F16172" t="inlineStr">
        <is>
          <t>MSM-Main: At least one station takes longer than maximum allowed</t>
        </is>
      </c>
      <c r="G16172" t="inlineStr">
        <is>
          <t>Tagged (+ untagged rows absorbed)</t>
        </is>
      </c>
      <c r="H16172" s="26" t="n">
        <v>0.0004175</v>
      </c>
      <c r="I16172" t="inlineStr">
        <is>
          <t>MSM-Main: At least one station takes longer than maximum allowed</t>
        </is>
      </c>
      <c r="J16172" t="inlineStr">
        <is>
          <t>Controller / machine cycle-time</t>
        </is>
      </c>
      <c r="K16172" t="inlineStr"/>
      <c r="L16172" t="inlineStr"/>
    </row>
    <row r="16173">
      <c r="A16173" t="n">
        <v>27590</v>
      </c>
      <c r="B16173" s="25" t="n">
        <v>46226.4194352662</v>
      </c>
      <c r="C16173" s="25" t="n">
        <v>46226.41950486111</v>
      </c>
      <c r="D16173" s="26" t="n">
        <v>0.005009166666666666</v>
      </c>
      <c r="E16173" t="n">
        <v>2</v>
      </c>
      <c r="F16173" t="inlineStr">
        <is>
          <t>MSM-Main: At least one station takes longer than maximum allowed</t>
        </is>
      </c>
      <c r="G16173" t="inlineStr">
        <is>
          <t>Tagged</t>
        </is>
      </c>
      <c r="H16173" s="26" t="n">
        <v>0</v>
      </c>
      <c r="I16173" t="inlineStr">
        <is>
          <t>MSM-Main: At least one station takes longer than maximum allowed</t>
        </is>
      </c>
      <c r="J16173" t="inlineStr">
        <is>
          <t>Controller / machine cycle-time</t>
        </is>
      </c>
      <c r="K16173" t="inlineStr"/>
      <c r="L16173" t="inlineStr"/>
    </row>
    <row r="16174">
      <c r="A16174" t="n">
        <v>27592</v>
      </c>
      <c r="B16174" s="25" t="n">
        <v>46226.41989895833</v>
      </c>
      <c r="C16174" s="25" t="n">
        <v>46226.41999170139</v>
      </c>
      <c r="D16174" s="26" t="n">
        <v>0.005565833333333332</v>
      </c>
      <c r="E16174" t="n">
        <v>2</v>
      </c>
      <c r="F16174" t="inlineStr">
        <is>
          <t>At least one shift register entry has an alarm when writing</t>
        </is>
      </c>
      <c r="G16174" t="inlineStr">
        <is>
          <t>Tagged</t>
        </is>
      </c>
      <c r="H16174" s="26" t="n">
        <v>0</v>
      </c>
      <c r="I16174" t="inlineStr">
        <is>
          <t>At least one shift register entry has an alarm when writing</t>
        </is>
      </c>
      <c r="J16174" t="inlineStr">
        <is>
          <t>Controller / machine cycle-time</t>
        </is>
      </c>
      <c r="K16174" t="inlineStr"/>
      <c r="L16174" t="inlineStr"/>
    </row>
    <row r="16175">
      <c r="A16175" t="n">
        <v>27593</v>
      </c>
      <c r="B16175" s="25" t="n">
        <v>46226.420525</v>
      </c>
      <c r="C16175" s="25" t="n">
        <v>46226.42131917824</v>
      </c>
      <c r="D16175" s="26" t="n">
        <v>0.02253972222222222</v>
      </c>
      <c r="E16175" t="n">
        <v>2</v>
      </c>
      <c r="F16175" t="inlineStr">
        <is>
          <t>The consecutive fault function is switched off</t>
        </is>
      </c>
      <c r="G16175" t="inlineStr">
        <is>
          <t>Inferred from alarm text</t>
        </is>
      </c>
      <c r="H16175" s="26" t="n">
        <v>0.02253972222222222</v>
      </c>
      <c r="I16175" t="inlineStr"/>
      <c r="J16175" t="inlineStr">
        <is>
          <t>Controller / machine cycle-time</t>
        </is>
      </c>
      <c r="K16175" t="inlineStr"/>
      <c r="L16175" t="inlineStr"/>
    </row>
    <row r="16176">
      <c r="A16176" t="n">
        <v>27594</v>
      </c>
      <c r="B16176" s="25" t="n">
        <v>46226.42279745371</v>
      </c>
      <c r="C16176" s="25" t="n">
        <v>46226.42314521991</v>
      </c>
      <c r="D16176" s="26" t="n">
        <v>0.01085194444444445</v>
      </c>
      <c r="E16176" t="n">
        <v>3</v>
      </c>
      <c r="F16176" t="inlineStr">
        <is>
          <t>The consecutive fault function is switched off</t>
        </is>
      </c>
      <c r="G16176" t="inlineStr">
        <is>
          <t>Inferred from alarm text</t>
        </is>
      </c>
      <c r="H16176" s="26" t="n">
        <v>0.01085194444444445</v>
      </c>
      <c r="I16176" t="inlineStr"/>
      <c r="J16176" t="inlineStr">
        <is>
          <t>Controller / machine cycle-time</t>
        </is>
      </c>
      <c r="K16176" t="inlineStr"/>
      <c r="L16176" t="inlineStr"/>
    </row>
    <row r="16177">
      <c r="A16177" t="n">
        <v>27596</v>
      </c>
      <c r="B16177" s="25" t="n">
        <v>46226.42397997685</v>
      </c>
      <c r="C16177" s="25" t="n">
        <v>46226.42479155093</v>
      </c>
      <c r="D16177" s="26" t="n">
        <v>0.02170472222222222</v>
      </c>
      <c r="E16177" t="n">
        <v>3</v>
      </c>
      <c r="F16177" t="inlineStr">
        <is>
          <t>1158-6GQ1 Vacuum splice module not present</t>
        </is>
      </c>
      <c r="G16177" t="inlineStr">
        <is>
          <t>Tagged</t>
        </is>
      </c>
      <c r="H16177" s="26" t="n">
        <v>0</v>
      </c>
      <c r="I16177" t="inlineStr">
        <is>
          <t>1158-6GQ1 Vacuum splice module not present</t>
        </is>
      </c>
      <c r="J16177" t="inlineStr">
        <is>
          <t>Equipment fault</t>
        </is>
      </c>
      <c r="K16177" t="inlineStr">
        <is>
          <t>158</t>
        </is>
      </c>
      <c r="L16177" t="inlineStr">
        <is>
          <t>ST158 Reinforcement Tape: Vacuum splice module not present</t>
        </is>
      </c>
    </row>
    <row r="16178">
      <c r="A16178" t="n">
        <v>27598</v>
      </c>
      <c r="B16178" s="25" t="n">
        <v>46226.42559722222</v>
      </c>
      <c r="C16178" s="25" t="n">
        <v>46226.4284318287</v>
      </c>
      <c r="D16178" s="26" t="n">
        <v>0.07248138888888889</v>
      </c>
      <c r="E16178" t="n">
        <v>4</v>
      </c>
      <c r="F16178" t="inlineStr">
        <is>
          <t>1074 Valve right out of area - Check for valve on web</t>
        </is>
      </c>
      <c r="G16178" t="inlineStr">
        <is>
          <t>Tagged (+ untagged rows absorbed)</t>
        </is>
      </c>
      <c r="H16178" s="26" t="n">
        <v>0.0002777777777777778</v>
      </c>
      <c r="I16178" t="inlineStr">
        <is>
          <t>1074 Valve right out of area - Check for valve on web</t>
        </is>
      </c>
      <c r="J16178" t="inlineStr">
        <is>
          <t>Equipment fault</t>
        </is>
      </c>
      <c r="K16178" t="inlineStr">
        <is>
          <t>074</t>
        </is>
      </c>
      <c r="L16178" t="inlineStr">
        <is>
          <t>ST74 Valve Vision: Valve left/right out of area - Check for valve on web</t>
        </is>
      </c>
    </row>
    <row r="16179">
      <c r="A16179" t="n">
        <v>27599</v>
      </c>
      <c r="B16179" s="25" t="n">
        <v>46226.42915648148</v>
      </c>
      <c r="C16179" s="25" t="n">
        <v>46226.42977670139</v>
      </c>
      <c r="D16179" s="26" t="n">
        <v>0.0176675</v>
      </c>
      <c r="E16179" t="n">
        <v>2</v>
      </c>
      <c r="F16179" t="inlineStr">
        <is>
          <t>1159-6GQ1 Vacuum splice module not present</t>
        </is>
      </c>
      <c r="G16179" t="inlineStr">
        <is>
          <t>Tagged</t>
        </is>
      </c>
      <c r="H16179" s="26" t="n">
        <v>0</v>
      </c>
      <c r="I16179" t="inlineStr">
        <is>
          <t>1159-6GQ1 Vacuum splice module not present</t>
        </is>
      </c>
      <c r="J16179" t="inlineStr">
        <is>
          <t>Equipment fault</t>
        </is>
      </c>
      <c r="K16179" t="inlineStr">
        <is>
          <t>159</t>
        </is>
      </c>
      <c r="L16179" t="inlineStr">
        <is>
          <t>ST159 Reinforcement Tape: Vacuum splice module not present</t>
        </is>
      </c>
    </row>
    <row r="16180">
      <c r="A16180" t="n">
        <v>27600</v>
      </c>
      <c r="B16180" s="25" t="n">
        <v>46226.42990998842</v>
      </c>
      <c r="C16180" s="25" t="n">
        <v>46226.43111582176</v>
      </c>
      <c r="D16180" s="26" t="n">
        <v>0.03172138888888888</v>
      </c>
      <c r="E16180" t="n">
        <v>3</v>
      </c>
      <c r="F16180" t="inlineStr">
        <is>
          <t>Web torn (all stations)</t>
        </is>
      </c>
      <c r="G16180" t="inlineStr">
        <is>
          <t>Tagged</t>
        </is>
      </c>
      <c r="H16180" s="26" t="n">
        <v>0</v>
      </c>
      <c r="I16180" t="inlineStr">
        <is>
          <t>Web torn (all stations)</t>
        </is>
      </c>
      <c r="J16180" t="inlineStr">
        <is>
          <t>Material supply (reels / infeed)</t>
        </is>
      </c>
      <c r="K16180" t="inlineStr"/>
      <c r="L16180" t="inlineStr"/>
    </row>
    <row r="16181">
      <c r="A16181" t="n">
        <v>27601</v>
      </c>
      <c r="B16181" s="25" t="n">
        <v>46226.43133024305</v>
      </c>
      <c r="C16181" s="25" t="n">
        <v>46226.43155633102</v>
      </c>
      <c r="D16181" s="26" t="n">
        <v>0.008624999999999999</v>
      </c>
      <c r="E16181" t="n">
        <v>2</v>
      </c>
      <c r="F16181" t="inlineStr">
        <is>
          <t>1410-4B2 Limit switch fault Sealing head A bottom in home position</t>
        </is>
      </c>
      <c r="G16181" t="inlineStr">
        <is>
          <t>Tagged</t>
        </is>
      </c>
      <c r="H16181" s="26" t="n">
        <v>0</v>
      </c>
      <c r="I16181" t="inlineStr">
        <is>
          <t>1410-4B2 Limit switch fault Sealing head A bottom in home position</t>
        </is>
      </c>
      <c r="J16181" t="inlineStr">
        <is>
          <t>Equipment fault</t>
        </is>
      </c>
      <c r="K16181" t="inlineStr">
        <is>
          <t>410</t>
        </is>
      </c>
      <c r="L16181" t="inlineStr">
        <is>
          <t>ST410 Valve Seal: Limit switch fault Sealing head A/B bottom in home position</t>
        </is>
      </c>
    </row>
    <row r="16182">
      <c r="A16182" t="n">
        <v>27606</v>
      </c>
      <c r="B16182" s="25" t="n">
        <v>46226.43370107639</v>
      </c>
      <c r="C16182" s="25" t="n">
        <v>46226.43400251157</v>
      </c>
      <c r="D16182" s="26" t="n">
        <v>0.009876944444444445</v>
      </c>
      <c r="E16182" t="n">
        <v>2</v>
      </c>
      <c r="F16182" t="inlineStr">
        <is>
          <t>The consecutive fault function is switched off</t>
        </is>
      </c>
      <c r="G16182" t="inlineStr">
        <is>
          <t>Inferred from alarm text</t>
        </is>
      </c>
      <c r="H16182" s="26" t="n">
        <v>0.009876944444444445</v>
      </c>
      <c r="I16182" t="inlineStr"/>
      <c r="J16182" t="inlineStr">
        <is>
          <t>Controller / machine cycle-time</t>
        </is>
      </c>
      <c r="K16182" t="inlineStr"/>
      <c r="L16182" t="inlineStr"/>
    </row>
    <row r="16183">
      <c r="A16183" t="n">
        <v>27607</v>
      </c>
      <c r="B16183" s="25" t="n">
        <v>46226.43568353009</v>
      </c>
      <c r="C16183" s="25" t="n">
        <v>46226.43873318287</v>
      </c>
      <c r="D16183" s="26" t="n">
        <v>0.09503500000000001</v>
      </c>
      <c r="E16183" t="n">
        <v>4</v>
      </c>
      <c r="F16183" t="inlineStr">
        <is>
          <t>1074 Valve right out of area - Check for valve on web</t>
        </is>
      </c>
      <c r="G16183" t="inlineStr">
        <is>
          <t>Tagged</t>
        </is>
      </c>
      <c r="H16183" s="26" t="n">
        <v>0</v>
      </c>
      <c r="I16183" t="inlineStr">
        <is>
          <t>1074 Valve right out of area - Check for valve on web</t>
        </is>
      </c>
      <c r="J16183" t="inlineStr">
        <is>
          <t>Equipment fault</t>
        </is>
      </c>
      <c r="K16183" t="inlineStr">
        <is>
          <t>074</t>
        </is>
      </c>
      <c r="L16183" t="inlineStr">
        <is>
          <t>ST74 Valve Vision: Valve left/right out of area - Check for valve on web</t>
        </is>
      </c>
    </row>
    <row r="16184">
      <c r="A16184" t="n">
        <v>27610</v>
      </c>
      <c r="B16184" s="25" t="n">
        <v>46226.44171871528</v>
      </c>
      <c r="C16184" s="25" t="n">
        <v>46226.44241443287</v>
      </c>
      <c r="D16184" s="26" t="n">
        <v>0.08306000000000001</v>
      </c>
      <c r="E16184" t="n">
        <v>3</v>
      </c>
      <c r="F16184" t="inlineStr">
        <is>
          <t>1406-6B2 Valve in pickup position B not present</t>
        </is>
      </c>
      <c r="G16184" t="inlineStr">
        <is>
          <t>Tagged</t>
        </is>
      </c>
      <c r="H16184" s="26" t="n">
        <v>0</v>
      </c>
      <c r="I16184" t="inlineStr">
        <is>
          <t>1406-6B2 Valve in pickup position B not present</t>
        </is>
      </c>
      <c r="J16184" t="inlineStr">
        <is>
          <t>Equipment fault</t>
        </is>
      </c>
      <c r="K16184" t="inlineStr">
        <is>
          <t>406</t>
        </is>
      </c>
      <c r="L16184" t="inlineStr">
        <is>
          <t>ST406 Valve Feed: Valve in pickup position A/B not present</t>
        </is>
      </c>
    </row>
    <row r="16185">
      <c r="A16185" t="n">
        <v>27611</v>
      </c>
      <c r="B16185" s="25" t="n">
        <v>46226.44532445602</v>
      </c>
      <c r="C16185" s="25" t="n">
        <v>46226.44589255787</v>
      </c>
      <c r="D16185" s="26" t="n">
        <v>0.016</v>
      </c>
      <c r="E16185" t="n">
        <v>3</v>
      </c>
      <c r="F16185" t="inlineStr">
        <is>
          <t>1406-6B2 Valve in pickup position B not present</t>
        </is>
      </c>
      <c r="G16185" t="inlineStr">
        <is>
          <t>Tagged</t>
        </is>
      </c>
      <c r="H16185" s="26" t="n">
        <v>0</v>
      </c>
      <c r="I16185" t="inlineStr">
        <is>
          <t>1406-6B2 Valve in pickup position B not present</t>
        </is>
      </c>
      <c r="J16185" t="inlineStr">
        <is>
          <t>Equipment fault</t>
        </is>
      </c>
      <c r="K16185" t="inlineStr">
        <is>
          <t>406</t>
        </is>
      </c>
      <c r="L16185" t="inlineStr">
        <is>
          <t>ST406 Valve Feed: Valve in pickup position A/B not present</t>
        </is>
      </c>
    </row>
    <row r="16186">
      <c r="A16186" t="n">
        <v>27612</v>
      </c>
      <c r="B16186" s="25" t="n">
        <v>46226.44605486111</v>
      </c>
      <c r="C16186" s="25" t="n">
        <v>46226.44614186342</v>
      </c>
      <c r="D16186" s="26" t="n">
        <v>0.006540833333333333</v>
      </c>
      <c r="E16186" t="n">
        <v>2</v>
      </c>
      <c r="F16186" t="inlineStr">
        <is>
          <t>Web torn (all stations)</t>
        </is>
      </c>
      <c r="G16186" t="inlineStr">
        <is>
          <t>Tagged</t>
        </is>
      </c>
      <c r="H16186" s="26" t="n">
        <v>0</v>
      </c>
      <c r="I16186" t="inlineStr">
        <is>
          <t>Web torn (all stations)</t>
        </is>
      </c>
      <c r="J16186" t="inlineStr">
        <is>
          <t>Material supply (reels / infeed)</t>
        </is>
      </c>
      <c r="K16186" t="inlineStr"/>
      <c r="L16186" t="inlineStr"/>
    </row>
    <row r="16187">
      <c r="A16187" t="n">
        <v>27615</v>
      </c>
      <c r="B16187" s="25" t="n">
        <v>46226.44817086805</v>
      </c>
      <c r="C16187" s="25" t="n">
        <v>46226.44901736111</v>
      </c>
      <c r="D16187" s="26" t="n">
        <v>0.02574166666666667</v>
      </c>
      <c r="E16187" t="n">
        <v>3</v>
      </c>
      <c r="F16187" t="inlineStr">
        <is>
          <t>1406-6B1 Valve in pickup position A not present</t>
        </is>
      </c>
      <c r="G16187" t="inlineStr">
        <is>
          <t>Tagged</t>
        </is>
      </c>
      <c r="H16187" s="26" t="n">
        <v>0</v>
      </c>
      <c r="I16187" t="inlineStr">
        <is>
          <t>1406-6B1 Valve in pickup position A not present</t>
        </is>
      </c>
      <c r="J16187" t="inlineStr">
        <is>
          <t>Equipment fault</t>
        </is>
      </c>
      <c r="K16187" t="inlineStr">
        <is>
          <t>406</t>
        </is>
      </c>
      <c r="L16187" t="inlineStr">
        <is>
          <t>ST406 Valve Feed: Valve in pickup position A/B not present</t>
        </is>
      </c>
    </row>
    <row r="16188">
      <c r="A16188" t="n">
        <v>27616</v>
      </c>
      <c r="B16188" s="25" t="n">
        <v>46226.44966079861</v>
      </c>
      <c r="C16188" s="25" t="n">
        <v>46226.46372372685</v>
      </c>
      <c r="D16188" s="26" t="n">
        <v>0.3426583333333333</v>
      </c>
      <c r="E16188" t="n">
        <v>9</v>
      </c>
      <c r="F16188" t="inlineStr">
        <is>
          <t>1A07-1B1 Main air valve basic machine pressure not present</t>
        </is>
      </c>
      <c r="G16188" t="inlineStr">
        <is>
          <t>Tagged (+ untagged rows absorbed)</t>
        </is>
      </c>
      <c r="H16188" s="26" t="n">
        <v>0.002784444444444444</v>
      </c>
      <c r="I16188" t="inlineStr">
        <is>
          <t>1A07-1B1 Main air valve basic machine pressure not present</t>
        </is>
      </c>
      <c r="J16188" t="inlineStr">
        <is>
          <t>Utilities / infrastructure</t>
        </is>
      </c>
      <c r="K16188" t="inlineStr"/>
      <c r="L16188" t="inlineStr"/>
    </row>
    <row r="16189">
      <c r="A16189" t="n">
        <v>27618</v>
      </c>
      <c r="B16189" s="25" t="n">
        <v>46226.46634375</v>
      </c>
      <c r="C16189" s="25" t="n">
        <v>46226.46663359954</v>
      </c>
      <c r="D16189" s="26" t="n">
        <v>0.01029527777777778</v>
      </c>
      <c r="E16189" t="n">
        <v>3</v>
      </c>
      <c r="F16189" t="inlineStr">
        <is>
          <t>1406-6B1 Valve in pickup position A not present</t>
        </is>
      </c>
      <c r="G16189" t="inlineStr">
        <is>
          <t>Tagged</t>
        </is>
      </c>
      <c r="H16189" s="26" t="n">
        <v>0</v>
      </c>
      <c r="I16189" t="inlineStr">
        <is>
          <t>1406-6B1 Valve in pickup position A not present</t>
        </is>
      </c>
      <c r="J16189" t="inlineStr">
        <is>
          <t>Equipment fault</t>
        </is>
      </c>
      <c r="K16189" t="inlineStr">
        <is>
          <t>406</t>
        </is>
      </c>
      <c r="L16189" t="inlineStr">
        <is>
          <t>ST406 Valve Feed: Valve in pickup position A/B not present</t>
        </is>
      </c>
    </row>
    <row r="16190">
      <c r="A16190" t="n">
        <v>27619</v>
      </c>
      <c r="B16190" s="25" t="n">
        <v>46226.46707415509</v>
      </c>
      <c r="C16190" s="25" t="n">
        <v>46226.4678278125</v>
      </c>
      <c r="D16190" s="26" t="n">
        <v>0.02045361111111111</v>
      </c>
      <c r="E16190" t="n">
        <v>3</v>
      </c>
      <c r="F16190" t="inlineStr">
        <is>
          <t>The start of the machine is locked by the HMI</t>
        </is>
      </c>
      <c r="G16190" t="inlineStr">
        <is>
          <t>Tagged (+ untagged rows absorbed)</t>
        </is>
      </c>
      <c r="H16190" s="26" t="n">
        <v>0.009739722222222223</v>
      </c>
      <c r="I16190" t="inlineStr">
        <is>
          <t>The start of the machine is locked by the HMI</t>
        </is>
      </c>
      <c r="J16190" t="inlineStr">
        <is>
          <t>Operator / line (warning-type)</t>
        </is>
      </c>
      <c r="K16190" t="inlineStr"/>
      <c r="L16190" t="inlineStr"/>
    </row>
    <row r="16191">
      <c r="A16191" t="n">
        <v>27620</v>
      </c>
      <c r="B16191" s="25" t="n">
        <v>46226.4703962963</v>
      </c>
      <c r="C16191" s="25" t="n">
        <v>46226.47058179398</v>
      </c>
      <c r="D16191" s="26" t="n">
        <v>0.006816666666666667</v>
      </c>
      <c r="E16191" t="n">
        <v>2</v>
      </c>
      <c r="F16191" t="inlineStr">
        <is>
          <t>1074 Valve right out of area - Check for valve on web</t>
        </is>
      </c>
      <c r="G16191" t="inlineStr">
        <is>
          <t>Tagged</t>
        </is>
      </c>
      <c r="H16191" s="26" t="n">
        <v>0</v>
      </c>
      <c r="I16191" t="inlineStr">
        <is>
          <t>1074 Valve right out of area - Check for valve on web</t>
        </is>
      </c>
      <c r="J16191" t="inlineStr">
        <is>
          <t>Equipment fault</t>
        </is>
      </c>
      <c r="K16191" t="inlineStr">
        <is>
          <t>074</t>
        </is>
      </c>
      <c r="L16191" t="inlineStr">
        <is>
          <t>ST74 Valve Vision: Valve left/right out of area - Check for valve on web</t>
        </is>
      </c>
    </row>
    <row r="16192">
      <c r="A16192" t="n">
        <v>27623</v>
      </c>
      <c r="B16192" s="25" t="n">
        <v>46226.47649548611</v>
      </c>
      <c r="C16192" s="25" t="n">
        <v>46226.48117962963</v>
      </c>
      <c r="D16192" s="26" t="n">
        <v>0.1406602777777778</v>
      </c>
      <c r="E16192" t="n">
        <v>4</v>
      </c>
      <c r="F16192" t="inlineStr">
        <is>
          <t>End of reel (all stations)</t>
        </is>
      </c>
      <c r="G16192" t="inlineStr">
        <is>
          <t>Tagged (+ untagged rows absorbed)</t>
        </is>
      </c>
      <c r="H16192" s="26" t="n">
        <v>0.0002786111111111111</v>
      </c>
      <c r="I16192" t="inlineStr">
        <is>
          <t>End of reel (all stations)</t>
        </is>
      </c>
      <c r="J16192" t="inlineStr">
        <is>
          <t>Material supply (reels / infeed)</t>
        </is>
      </c>
      <c r="K16192" t="inlineStr"/>
      <c r="L16192" t="inlineStr"/>
    </row>
    <row r="16193">
      <c r="A16193" t="n">
        <v>27624</v>
      </c>
      <c r="B16193" s="25" t="n">
        <v>46226.48253603009</v>
      </c>
      <c r="C16193" s="25" t="n">
        <v>46226.48303460648</v>
      </c>
      <c r="D16193" s="26" t="n">
        <v>0.01460944444444444</v>
      </c>
      <c r="E16193" t="n">
        <v>2</v>
      </c>
      <c r="F16193" t="inlineStr">
        <is>
          <t>1074 Valve left out of area - Check for valve on web</t>
        </is>
      </c>
      <c r="G16193" t="inlineStr">
        <is>
          <t>Tagged</t>
        </is>
      </c>
      <c r="H16193" s="26" t="n">
        <v>0</v>
      </c>
      <c r="I16193" t="inlineStr">
        <is>
          <t>1074 Valve left out of area - Check for valve on web</t>
        </is>
      </c>
      <c r="J16193" t="inlineStr">
        <is>
          <t>Equipment fault</t>
        </is>
      </c>
      <c r="K16193" t="inlineStr">
        <is>
          <t>074</t>
        </is>
      </c>
      <c r="L16193" t="inlineStr">
        <is>
          <t>ST74 Valve Vision: Valve left/right out of area - Check for valve on web</t>
        </is>
      </c>
    </row>
    <row r="16194">
      <c r="A16194" t="n">
        <v>27625</v>
      </c>
      <c r="B16194" s="25" t="n">
        <v>46226.48342873843</v>
      </c>
      <c r="C16194" s="25" t="n">
        <v>46226.48410690972</v>
      </c>
      <c r="D16194" s="26" t="n">
        <v>0.01836305555555556</v>
      </c>
      <c r="E16194" t="n">
        <v>2</v>
      </c>
      <c r="F16194" t="inlineStr">
        <is>
          <t>1074 Valve right out of area - Check for valve on web</t>
        </is>
      </c>
      <c r="G16194" t="inlineStr">
        <is>
          <t>Tagged</t>
        </is>
      </c>
      <c r="H16194" s="26" t="n">
        <v>0</v>
      </c>
      <c r="I16194" t="inlineStr">
        <is>
          <t>1074 Valve right out of area - Check for valve on web</t>
        </is>
      </c>
      <c r="J16194" t="inlineStr">
        <is>
          <t>Equipment fault</t>
        </is>
      </c>
      <c r="K16194" t="inlineStr">
        <is>
          <t>074</t>
        </is>
      </c>
      <c r="L16194" t="inlineStr">
        <is>
          <t>ST74 Valve Vision: Valve left/right out of area - Check for valve on web</t>
        </is>
      </c>
    </row>
    <row r="16195">
      <c r="A16195" t="n">
        <v>27626</v>
      </c>
      <c r="B16195" s="25" t="n">
        <v>46226.48424024306</v>
      </c>
      <c r="C16195" s="25" t="n">
        <v>46226.48433880787</v>
      </c>
      <c r="D16195" s="26" t="n">
        <v>0.005148055555555555</v>
      </c>
      <c r="E16195" t="n">
        <v>2</v>
      </c>
      <c r="F16195" t="inlineStr">
        <is>
          <t>1120-1B1 Last splice has not been detected</t>
        </is>
      </c>
      <c r="G16195" t="inlineStr">
        <is>
          <t>Tagged</t>
        </is>
      </c>
      <c r="H16195" s="26" t="n">
        <v>0</v>
      </c>
      <c r="I16195" t="inlineStr">
        <is>
          <t>1120-1B1 Last splice has not been detected</t>
        </is>
      </c>
      <c r="J16195" t="inlineStr">
        <is>
          <t>Equipment fault</t>
        </is>
      </c>
      <c r="K16195" t="inlineStr">
        <is>
          <t>120</t>
        </is>
      </c>
      <c r="L16195" t="inlineStr">
        <is>
          <t>ST120: Last splice has not been detected</t>
        </is>
      </c>
    </row>
    <row r="16196">
      <c r="A16196" t="n">
        <v>27627</v>
      </c>
      <c r="B16196" s="25" t="n">
        <v>46226.487115625</v>
      </c>
      <c r="C16196" s="25" t="n">
        <v>46226.48766068287</v>
      </c>
      <c r="D16196" s="26" t="n">
        <v>0.01516861111111111</v>
      </c>
      <c r="E16196" t="n">
        <v>2</v>
      </c>
      <c r="F16196" t="inlineStr">
        <is>
          <t>1074 Valve left out of area - Check for valve on web</t>
        </is>
      </c>
      <c r="G16196" t="inlineStr">
        <is>
          <t>Tagged</t>
        </is>
      </c>
      <c r="H16196" s="26" t="n">
        <v>0</v>
      </c>
      <c r="I16196" t="inlineStr">
        <is>
          <t>1074 Valve left out of area - Check for valve on web</t>
        </is>
      </c>
      <c r="J16196" t="inlineStr">
        <is>
          <t>Equipment fault</t>
        </is>
      </c>
      <c r="K16196" t="inlineStr">
        <is>
          <t>074</t>
        </is>
      </c>
      <c r="L16196" t="inlineStr">
        <is>
          <t>ST74 Valve Vision: Valve left/right out of area - Check for valve on web</t>
        </is>
      </c>
    </row>
    <row r="16197">
      <c r="A16197" t="n">
        <v>27628</v>
      </c>
      <c r="B16197" s="25" t="n">
        <v>46226.48906350695</v>
      </c>
      <c r="C16197" s="25" t="n">
        <v>46226.4897533912</v>
      </c>
      <c r="D16197" s="26" t="n">
        <v>0.01933972222222222</v>
      </c>
      <c r="E16197" t="n">
        <v>2</v>
      </c>
      <c r="F16197" t="inlineStr">
        <is>
          <t>1074 Valve right out of area - Check for valve on web</t>
        </is>
      </c>
      <c r="G16197" t="inlineStr">
        <is>
          <t>Tagged</t>
        </is>
      </c>
      <c r="H16197" s="26" t="n">
        <v>0</v>
      </c>
      <c r="I16197" t="inlineStr">
        <is>
          <t>1074 Valve right out of area - Check for valve on web</t>
        </is>
      </c>
      <c r="J16197" t="inlineStr">
        <is>
          <t>Equipment fault</t>
        </is>
      </c>
      <c r="K16197" t="inlineStr">
        <is>
          <t>074</t>
        </is>
      </c>
      <c r="L16197" t="inlineStr">
        <is>
          <t>ST74 Valve Vision: Valve left/right out of area - Check for valve on web</t>
        </is>
      </c>
    </row>
    <row r="16198">
      <c r="A16198" t="n">
        <v>27629</v>
      </c>
      <c r="B16198" s="25" t="n">
        <v>46226.49218237268</v>
      </c>
      <c r="C16198" s="25" t="n">
        <v>46226.49249545139</v>
      </c>
      <c r="D16198" s="26" t="n">
        <v>0.01029611111111111</v>
      </c>
      <c r="E16198" t="n">
        <v>2</v>
      </c>
      <c r="F16198" t="inlineStr">
        <is>
          <t>1074 Valve right out of area - Check for valve on web</t>
        </is>
      </c>
      <c r="G16198" t="inlineStr">
        <is>
          <t>Tagged</t>
        </is>
      </c>
      <c r="H16198" s="26" t="n">
        <v>0</v>
      </c>
      <c r="I16198" t="inlineStr">
        <is>
          <t>1074 Valve right out of area - Check for valve on web</t>
        </is>
      </c>
      <c r="J16198" t="inlineStr">
        <is>
          <t>Equipment fault</t>
        </is>
      </c>
      <c r="K16198" t="inlineStr">
        <is>
          <t>074</t>
        </is>
      </c>
      <c r="L16198" t="inlineStr">
        <is>
          <t>ST74 Valve Vision: Valve left/right out of area - Check for valve on web</t>
        </is>
      </c>
    </row>
    <row r="16199">
      <c r="A16199" t="n">
        <v>27630</v>
      </c>
      <c r="B16199" s="25" t="n">
        <v>46226.49322010417</v>
      </c>
      <c r="C16199" s="25" t="n">
        <v>46226.49382299768</v>
      </c>
      <c r="D16199" s="26" t="n">
        <v>0.01669611111111111</v>
      </c>
      <c r="E16199" t="n">
        <v>2</v>
      </c>
      <c r="F16199" t="inlineStr">
        <is>
          <t>1410-4B2 Limit switch fault Sealing head A bottom in home position</t>
        </is>
      </c>
      <c r="G16199" t="inlineStr">
        <is>
          <t>Tagged</t>
        </is>
      </c>
      <c r="H16199" s="26" t="n">
        <v>0</v>
      </c>
      <c r="I16199" t="inlineStr">
        <is>
          <t>1410-4B2 Limit switch fault Sealing head A bottom in home position</t>
        </is>
      </c>
      <c r="J16199" t="inlineStr">
        <is>
          <t>Equipment fault</t>
        </is>
      </c>
      <c r="K16199" t="inlineStr">
        <is>
          <t>410</t>
        </is>
      </c>
      <c r="L16199" t="inlineStr">
        <is>
          <t>ST410 Valve Seal: Limit switch fault Sealing head A/B bottom in home position</t>
        </is>
      </c>
    </row>
    <row r="16200">
      <c r="A16200" t="n">
        <v>27632</v>
      </c>
      <c r="B16200" s="25" t="n">
        <v>46226.49452438657</v>
      </c>
      <c r="C16200" s="25" t="n">
        <v>46226.49491284722</v>
      </c>
      <c r="D16200" s="26" t="n">
        <v>0.01196666666666667</v>
      </c>
      <c r="E16200" t="n">
        <v>3</v>
      </c>
      <c r="F16200" t="inlineStr">
        <is>
          <t>1406-6B1 Valve in pickup position A not present</t>
        </is>
      </c>
      <c r="G16200" t="inlineStr">
        <is>
          <t>Tagged</t>
        </is>
      </c>
      <c r="H16200" s="26" t="n">
        <v>0</v>
      </c>
      <c r="I16200" t="inlineStr">
        <is>
          <t>1406-6B1 Valve in pickup position A not present</t>
        </is>
      </c>
      <c r="J16200" t="inlineStr">
        <is>
          <t>Equipment fault</t>
        </is>
      </c>
      <c r="K16200" t="inlineStr">
        <is>
          <t>406</t>
        </is>
      </c>
      <c r="L16200" t="inlineStr">
        <is>
          <t>ST406 Valve Feed: Valve in pickup position A/B not present</t>
        </is>
      </c>
    </row>
    <row r="16201">
      <c r="A16201" t="n">
        <v>27633</v>
      </c>
      <c r="B16201" s="25" t="n">
        <v>46226.49531866898</v>
      </c>
      <c r="C16201" s="25" t="n">
        <v>46226.49640262732</v>
      </c>
      <c r="D16201" s="26" t="n">
        <v>0.02852055555555556</v>
      </c>
      <c r="E16201" t="n">
        <v>3</v>
      </c>
      <c r="F16201" t="inlineStr">
        <is>
          <t>1A07-1B1 Main air valve basic machine pressure not present</t>
        </is>
      </c>
      <c r="G16201" t="inlineStr">
        <is>
          <t>Tagged (+ untagged rows absorbed)</t>
        </is>
      </c>
      <c r="H16201" s="26" t="n">
        <v>0.006261111111111111</v>
      </c>
      <c r="I16201" t="inlineStr">
        <is>
          <t>1A07-1B1 Main air valve basic machine pressure not present</t>
        </is>
      </c>
      <c r="J16201" t="inlineStr">
        <is>
          <t>Utilities / infrastructure</t>
        </is>
      </c>
      <c r="K16201" t="inlineStr"/>
      <c r="L16201" t="inlineStr"/>
    </row>
    <row r="16202">
      <c r="A16202" t="n">
        <v>27634</v>
      </c>
      <c r="B16202" s="25" t="n">
        <v>46226.49763163194</v>
      </c>
      <c r="C16202" s="25" t="n">
        <v>46226.4978403588</v>
      </c>
      <c r="D16202" s="26" t="n">
        <v>0.01140833333333333</v>
      </c>
      <c r="E16202" t="n">
        <v>3</v>
      </c>
      <c r="F16202" t="inlineStr">
        <is>
          <t>1074 Valve right out of area - Check for valve on web</t>
        </is>
      </c>
      <c r="G16202" t="inlineStr">
        <is>
          <t>Tagged (+ untagged rows absorbed)</t>
        </is>
      </c>
      <c r="H16202" s="26" t="n">
        <v>0.0002777777777777778</v>
      </c>
      <c r="I16202" t="inlineStr">
        <is>
          <t>1074 Valve right out of area - Check for valve on web</t>
        </is>
      </c>
      <c r="J16202" t="inlineStr">
        <is>
          <t>Equipment fault</t>
        </is>
      </c>
      <c r="K16202" t="inlineStr">
        <is>
          <t>074</t>
        </is>
      </c>
      <c r="L16202" t="inlineStr">
        <is>
          <t>ST74 Valve Vision: Valve left/right out of area - Check for valve on web</t>
        </is>
      </c>
    </row>
    <row r="16203">
      <c r="A16203" t="n">
        <v>27637</v>
      </c>
      <c r="B16203" s="25" t="n">
        <v>46226.49866932871</v>
      </c>
      <c r="C16203" s="25" t="n">
        <v>46226.49898811342</v>
      </c>
      <c r="D16203" s="26" t="n">
        <v>0.009598055555555556</v>
      </c>
      <c r="E16203" t="n">
        <v>2</v>
      </c>
      <c r="F16203" t="inlineStr">
        <is>
          <t>1406-6B2 Valve in pickup position B not present</t>
        </is>
      </c>
      <c r="G16203" t="inlineStr">
        <is>
          <t>Tagged</t>
        </is>
      </c>
      <c r="H16203" s="26" t="n">
        <v>0</v>
      </c>
      <c r="I16203" t="inlineStr">
        <is>
          <t>1406-6B2 Valve in pickup position B not present</t>
        </is>
      </c>
      <c r="J16203" t="inlineStr">
        <is>
          <t>Equipment fault</t>
        </is>
      </c>
      <c r="K16203" t="inlineStr">
        <is>
          <t>406</t>
        </is>
      </c>
      <c r="L16203" t="inlineStr">
        <is>
          <t>ST406 Valve Feed: Valve in pickup position A/B not present</t>
        </is>
      </c>
    </row>
    <row r="16204">
      <c r="A16204" t="n">
        <v>27638</v>
      </c>
      <c r="B16204" s="25" t="n">
        <v>46226.50207210648</v>
      </c>
      <c r="C16204" s="25" t="n">
        <v>46226.50265760416</v>
      </c>
      <c r="D16204" s="26" t="n">
        <v>0.01627777777777778</v>
      </c>
      <c r="E16204" t="n">
        <v>3</v>
      </c>
      <c r="F16204" t="inlineStr">
        <is>
          <t>1406-2B2 Limit switch fault Stopper A closed</t>
        </is>
      </c>
      <c r="G16204" t="inlineStr">
        <is>
          <t>Tagged</t>
        </is>
      </c>
      <c r="H16204" s="26" t="n">
        <v>0</v>
      </c>
      <c r="I16204" t="inlineStr">
        <is>
          <t>1406-2B2 Limit switch fault Stopper A closed</t>
        </is>
      </c>
      <c r="J16204" t="inlineStr">
        <is>
          <t>Equipment fault</t>
        </is>
      </c>
      <c r="K16204" t="inlineStr">
        <is>
          <t>406</t>
        </is>
      </c>
      <c r="L16204" t="inlineStr">
        <is>
          <t>ST406 Valve Feed: Limit switch fault Stopper A/B closed</t>
        </is>
      </c>
    </row>
    <row r="16205">
      <c r="A16205" t="n">
        <v>27639</v>
      </c>
      <c r="B16205" s="25" t="n">
        <v>46226.50590428241</v>
      </c>
      <c r="C16205" s="25" t="n">
        <v>46226.5060144676</v>
      </c>
      <c r="D16205" s="26" t="n">
        <v>0.005148055555555555</v>
      </c>
      <c r="E16205" t="n">
        <v>2</v>
      </c>
      <c r="F16205" t="inlineStr">
        <is>
          <t>1074 Valve right out of area - Check for valve on web</t>
        </is>
      </c>
      <c r="G16205" t="inlineStr">
        <is>
          <t>Tagged</t>
        </is>
      </c>
      <c r="H16205" s="26" t="n">
        <v>0</v>
      </c>
      <c r="I16205" t="inlineStr">
        <is>
          <t>1074 Valve right out of area - Check for valve on web</t>
        </is>
      </c>
      <c r="J16205" t="inlineStr">
        <is>
          <t>Equipment fault</t>
        </is>
      </c>
      <c r="K16205" t="inlineStr">
        <is>
          <t>074</t>
        </is>
      </c>
      <c r="L16205" t="inlineStr">
        <is>
          <t>ST74 Valve Vision: Valve left/right out of area - Check for valve on web</t>
        </is>
      </c>
    </row>
    <row r="16206">
      <c r="A16206" t="n">
        <v>27642</v>
      </c>
      <c r="B16206" s="25" t="n">
        <v>46226.50899976852</v>
      </c>
      <c r="C16206" s="25" t="n">
        <v>46226.50945204861</v>
      </c>
      <c r="D16206" s="26" t="n">
        <v>0.01113333333333333</v>
      </c>
      <c r="E16206" t="n">
        <v>4</v>
      </c>
      <c r="F16206" t="inlineStr">
        <is>
          <t>1406-6B2 Valve in pickup position B not present</t>
        </is>
      </c>
      <c r="G16206" t="inlineStr">
        <is>
          <t>Tagged (+ untagged rows absorbed)</t>
        </is>
      </c>
      <c r="H16206" s="26" t="n">
        <v>0.0002786111111111111</v>
      </c>
      <c r="I16206" t="inlineStr">
        <is>
          <t>1406-6B2 Valve in pickup position B not present</t>
        </is>
      </c>
      <c r="J16206" t="inlineStr">
        <is>
          <t>Equipment fault</t>
        </is>
      </c>
      <c r="K16206" t="inlineStr">
        <is>
          <t>406</t>
        </is>
      </c>
      <c r="L16206" t="inlineStr">
        <is>
          <t>ST406 Valve Feed: Valve in pickup position A/B not present</t>
        </is>
      </c>
    </row>
    <row r="16207">
      <c r="A16207" t="n">
        <v>27643</v>
      </c>
      <c r="B16207" s="25" t="n">
        <v>46226.50979988426</v>
      </c>
      <c r="C16207" s="25" t="n">
        <v>46226.51053032407</v>
      </c>
      <c r="D16207" s="26" t="n">
        <v>0.01808694444444444</v>
      </c>
      <c r="E16207" t="n">
        <v>3</v>
      </c>
      <c r="F16207" t="inlineStr">
        <is>
          <t>1074 Valve right out of area - Check for valve on web</t>
        </is>
      </c>
      <c r="G16207" t="inlineStr">
        <is>
          <t>Tagged</t>
        </is>
      </c>
      <c r="H16207" s="26" t="n">
        <v>0</v>
      </c>
      <c r="I16207" t="inlineStr">
        <is>
          <t>1074 Valve right out of area - Check for valve on web</t>
        </is>
      </c>
      <c r="J16207" t="inlineStr">
        <is>
          <t>Equipment fault</t>
        </is>
      </c>
      <c r="K16207" t="inlineStr">
        <is>
          <t>074</t>
        </is>
      </c>
      <c r="L16207" t="inlineStr">
        <is>
          <t>ST74 Valve Vision: Valve left/right out of area - Check for valve on web</t>
        </is>
      </c>
    </row>
    <row r="16208">
      <c r="A16208" t="n">
        <v>27644</v>
      </c>
      <c r="B16208" s="25" t="n">
        <v>46226.51249533565</v>
      </c>
      <c r="C16208" s="25" t="n">
        <v>46226.51270983796</v>
      </c>
      <c r="D16208" s="26" t="n">
        <v>0.005565555555555555</v>
      </c>
      <c r="E16208" t="n">
        <v>3</v>
      </c>
      <c r="F16208" t="inlineStr">
        <is>
          <t>1074 Valve right out of area - Check for valve on web</t>
        </is>
      </c>
      <c r="G16208" t="inlineStr">
        <is>
          <t>Tagged</t>
        </is>
      </c>
      <c r="H16208" s="26" t="n">
        <v>0</v>
      </c>
      <c r="I16208" t="inlineStr">
        <is>
          <t>1074 Valve right out of area - Check for valve on web</t>
        </is>
      </c>
      <c r="J16208" t="inlineStr">
        <is>
          <t>Equipment fault</t>
        </is>
      </c>
      <c r="K16208" t="inlineStr">
        <is>
          <t>074</t>
        </is>
      </c>
      <c r="L16208" t="inlineStr">
        <is>
          <t>ST74 Valve Vision: Valve left/right out of area - Check for valve on web</t>
        </is>
      </c>
    </row>
    <row r="16209">
      <c r="A16209" t="n">
        <v>27645</v>
      </c>
      <c r="B16209" s="25" t="n">
        <v>46226.51395633101</v>
      </c>
      <c r="C16209" s="25" t="n">
        <v>46226.51879684028</v>
      </c>
      <c r="D16209" s="26" t="n">
        <v>0.1193730555555556</v>
      </c>
      <c r="E16209" t="n">
        <v>2</v>
      </c>
      <c r="F16209" t="inlineStr">
        <is>
          <t>End of reel (all stations)</t>
        </is>
      </c>
      <c r="G16209" t="inlineStr">
        <is>
          <t>Tagged</t>
        </is>
      </c>
      <c r="H16209" s="26" t="n">
        <v>0</v>
      </c>
      <c r="I16209" t="inlineStr">
        <is>
          <t>End of reel (all stations)</t>
        </is>
      </c>
      <c r="J16209" t="inlineStr">
        <is>
          <t>Material supply (reels / infeed)</t>
        </is>
      </c>
      <c r="K16209" t="inlineStr"/>
      <c r="L16209" t="inlineStr"/>
    </row>
    <row r="16210">
      <c r="A16210" t="n">
        <v>27646</v>
      </c>
      <c r="B16210" s="25" t="n">
        <v>46226.51979390046</v>
      </c>
      <c r="C16210" s="25" t="n">
        <v>46226.51990991898</v>
      </c>
      <c r="D16210" s="26" t="n">
        <v>0.004871388888888889</v>
      </c>
      <c r="E16210" t="n">
        <v>2</v>
      </c>
      <c r="F16210" t="inlineStr">
        <is>
          <t>1074 Valve right out of area - Check for valve on web</t>
        </is>
      </c>
      <c r="G16210" t="inlineStr">
        <is>
          <t>Tagged</t>
        </is>
      </c>
      <c r="H16210" s="26" t="n">
        <v>0</v>
      </c>
      <c r="I16210" t="inlineStr">
        <is>
          <t>1074 Valve right out of area - Check for valve on web</t>
        </is>
      </c>
      <c r="J16210" t="inlineStr">
        <is>
          <t>Equipment fault</t>
        </is>
      </c>
      <c r="K16210" t="inlineStr">
        <is>
          <t>074</t>
        </is>
      </c>
      <c r="L16210" t="inlineStr">
        <is>
          <t>ST74 Valve Vision: Valve left/right out of area - Check for valve on web</t>
        </is>
      </c>
    </row>
    <row r="16211">
      <c r="A16211" t="n">
        <v>27647</v>
      </c>
      <c r="B16211" s="25" t="n">
        <v>46226.52239699074</v>
      </c>
      <c r="C16211" s="25" t="n">
        <v>46226.52309255787</v>
      </c>
      <c r="D16211" s="26" t="n">
        <v>0.02017027777777778</v>
      </c>
      <c r="E16211" t="n">
        <v>5</v>
      </c>
      <c r="F16211" t="inlineStr">
        <is>
          <t>1406-2B2 Limit switch fault Stopper A closed</t>
        </is>
      </c>
      <c r="G16211" t="inlineStr">
        <is>
          <t>Tagged</t>
        </is>
      </c>
      <c r="H16211" s="26" t="n">
        <v>0</v>
      </c>
      <c r="I16211" t="inlineStr">
        <is>
          <t>1406-2B2 Limit switch fault Stopper A closed</t>
        </is>
      </c>
      <c r="J16211" t="inlineStr">
        <is>
          <t>Equipment fault</t>
        </is>
      </c>
      <c r="K16211" t="inlineStr">
        <is>
          <t>406</t>
        </is>
      </c>
      <c r="L16211" t="inlineStr">
        <is>
          <t>ST406 Valve Feed: Limit switch fault Stopper A/B closed</t>
        </is>
      </c>
    </row>
    <row r="16212">
      <c r="A16212" t="n">
        <v>27650</v>
      </c>
      <c r="B16212" s="25" t="n">
        <v>46226.5236721875</v>
      </c>
      <c r="C16212" s="25" t="n">
        <v>46226.52405471065</v>
      </c>
      <c r="D16212" s="26" t="n">
        <v>0.01154444444444444</v>
      </c>
      <c r="E16212" t="n">
        <v>2</v>
      </c>
      <c r="F16212" t="inlineStr">
        <is>
          <t>1406-6B2 Valve in pickup position B not present</t>
        </is>
      </c>
      <c r="G16212" t="inlineStr">
        <is>
          <t>Tagged</t>
        </is>
      </c>
      <c r="H16212" s="26" t="n">
        <v>0</v>
      </c>
      <c r="I16212" t="inlineStr">
        <is>
          <t>1406-6B2 Valve in pickup position B not present</t>
        </is>
      </c>
      <c r="J16212" t="inlineStr">
        <is>
          <t>Equipment fault</t>
        </is>
      </c>
      <c r="K16212" t="inlineStr">
        <is>
          <t>406</t>
        </is>
      </c>
      <c r="L16212" t="inlineStr">
        <is>
          <t>ST406 Valve Feed: Valve in pickup position A/B not present</t>
        </is>
      </c>
    </row>
    <row r="16213">
      <c r="A16213" t="n">
        <v>27651</v>
      </c>
      <c r="B16213" s="25" t="n">
        <v>46226.52492994213</v>
      </c>
      <c r="C16213" s="25" t="n">
        <v>46226.52504586805</v>
      </c>
      <c r="D16213" s="26" t="n">
        <v>0.005008333333333333</v>
      </c>
      <c r="E16213" t="n">
        <v>2</v>
      </c>
      <c r="F16213" t="inlineStr">
        <is>
          <t>1046-2B1 Web has wrapped around the vacuum belt</t>
        </is>
      </c>
      <c r="G16213" t="inlineStr">
        <is>
          <t>Tagged</t>
        </is>
      </c>
      <c r="H16213" s="26" t="n">
        <v>0</v>
      </c>
      <c r="I16213" t="inlineStr">
        <is>
          <t>1046-2B1 Web has wrapped around the vacuum belt</t>
        </is>
      </c>
      <c r="J16213" t="inlineStr">
        <is>
          <t>Equipment fault</t>
        </is>
      </c>
      <c r="K16213" t="inlineStr">
        <is>
          <t>046</t>
        </is>
      </c>
      <c r="L16213" t="inlineStr">
        <is>
          <t>ST46: Web has wrapped around the vacuum belt</t>
        </is>
      </c>
    </row>
    <row r="16214">
      <c r="A16214" t="n">
        <v>27654</v>
      </c>
      <c r="B16214" s="25" t="n">
        <v>46226.52716778935</v>
      </c>
      <c r="C16214" s="25" t="n">
        <v>46226.52790385417</v>
      </c>
      <c r="D16214" s="26" t="n">
        <v>0.01961388888888889</v>
      </c>
      <c r="E16214" t="n">
        <v>2</v>
      </c>
      <c r="F16214" t="inlineStr">
        <is>
          <t>1406-6B2 Valve in pickup position B not present</t>
        </is>
      </c>
      <c r="G16214" t="inlineStr">
        <is>
          <t>Tagged</t>
        </is>
      </c>
      <c r="H16214" s="26" t="n">
        <v>0</v>
      </c>
      <c r="I16214" t="inlineStr">
        <is>
          <t>1406-6B2 Valve in pickup position B not present</t>
        </is>
      </c>
      <c r="J16214" t="inlineStr">
        <is>
          <t>Equipment fault</t>
        </is>
      </c>
      <c r="K16214" t="inlineStr">
        <is>
          <t>406</t>
        </is>
      </c>
      <c r="L16214" t="inlineStr">
        <is>
          <t>ST406 Valve Feed: Valve in pickup position A/B not present</t>
        </is>
      </c>
    </row>
    <row r="16215">
      <c r="A16215" t="n">
        <v>27655</v>
      </c>
      <c r="B16215" s="25" t="n">
        <v>46226.52950960648</v>
      </c>
      <c r="C16215" s="25" t="n">
        <v>46226.53133568287</v>
      </c>
      <c r="D16215" s="26" t="n">
        <v>0.04632972222222222</v>
      </c>
      <c r="E16215" t="n">
        <v>6</v>
      </c>
      <c r="F16215" t="inlineStr">
        <is>
          <t>1226-1K1 General error</t>
        </is>
      </c>
      <c r="G16215" t="inlineStr">
        <is>
          <t>Tagged</t>
        </is>
      </c>
      <c r="H16215" s="26" t="n">
        <v>0</v>
      </c>
      <c r="I16215" t="inlineStr">
        <is>
          <t>1226-1K1 General error</t>
        </is>
      </c>
      <c r="J16215" t="inlineStr">
        <is>
          <t>Equipment fault</t>
        </is>
      </c>
      <c r="K16215" t="inlineStr">
        <is>
          <t>226</t>
        </is>
      </c>
      <c r="L16215" t="inlineStr">
        <is>
          <t>ST226 Gasket Feed: General error</t>
        </is>
      </c>
    </row>
    <row r="16216">
      <c r="A16216" t="n">
        <v>27657</v>
      </c>
      <c r="B16216" s="25" t="n">
        <v>46226.53616478009</v>
      </c>
      <c r="C16216" s="25" t="n">
        <v>46226.54007167824</v>
      </c>
      <c r="D16216" s="26" t="n">
        <v>0.09891277777777778</v>
      </c>
      <c r="E16216" t="n">
        <v>3</v>
      </c>
      <c r="F16216" t="inlineStr">
        <is>
          <t>End of reel (all stations)</t>
        </is>
      </c>
      <c r="G16216" t="inlineStr">
        <is>
          <t>Tagged</t>
        </is>
      </c>
      <c r="H16216" s="26" t="n">
        <v>0</v>
      </c>
      <c r="I16216" t="inlineStr">
        <is>
          <t>End of reel (all stations)</t>
        </is>
      </c>
      <c r="J16216" t="inlineStr">
        <is>
          <t>Material supply (reels / infeed)</t>
        </is>
      </c>
      <c r="K16216" t="inlineStr"/>
      <c r="L16216" t="inlineStr"/>
    </row>
    <row r="16217">
      <c r="A16217" t="n">
        <v>27658</v>
      </c>
      <c r="B16217" s="25" t="n">
        <v>46226.54057607639</v>
      </c>
      <c r="C16217" s="25" t="n">
        <v>46226.54168908565</v>
      </c>
      <c r="D16217" s="26" t="n">
        <v>0.03255555555555555</v>
      </c>
      <c r="E16217" t="n">
        <v>3</v>
      </c>
      <c r="F16217" t="inlineStr">
        <is>
          <t>1406-5B2 Limit switch fault Linear axis extended</t>
        </is>
      </c>
      <c r="G16217" t="inlineStr">
        <is>
          <t>Tagged</t>
        </is>
      </c>
      <c r="H16217" s="26" t="n">
        <v>0</v>
      </c>
      <c r="I16217" t="inlineStr">
        <is>
          <t>1406-5B2 Limit switch fault Linear axis extended</t>
        </is>
      </c>
      <c r="J16217" t="inlineStr">
        <is>
          <t>Equipment fault</t>
        </is>
      </c>
      <c r="K16217" t="inlineStr">
        <is>
          <t>406</t>
        </is>
      </c>
      <c r="L16217" t="inlineStr">
        <is>
          <t>ST406 Valve Feed: Limit switch fault Linear axis extended</t>
        </is>
      </c>
    </row>
    <row r="16218">
      <c r="A16218" t="n">
        <v>27659</v>
      </c>
      <c r="B16218" s="25" t="n">
        <v>46226.54460512732</v>
      </c>
      <c r="C16218" s="25" t="n">
        <v>46226.54473267361</v>
      </c>
      <c r="D16218" s="26" t="n">
        <v>0.005565</v>
      </c>
      <c r="E16218" t="n">
        <v>2</v>
      </c>
      <c r="F16218" t="inlineStr">
        <is>
          <t>1074 Valve right out of area - Check for valve on web</t>
        </is>
      </c>
      <c r="G16218" t="inlineStr">
        <is>
          <t>Tagged</t>
        </is>
      </c>
      <c r="H16218" s="26" t="n">
        <v>0</v>
      </c>
      <c r="I16218" t="inlineStr">
        <is>
          <t>1074 Valve right out of area - Check for valve on web</t>
        </is>
      </c>
      <c r="J16218" t="inlineStr">
        <is>
          <t>Equipment fault</t>
        </is>
      </c>
      <c r="K16218" t="inlineStr">
        <is>
          <t>074</t>
        </is>
      </c>
      <c r="L16218" t="inlineStr">
        <is>
          <t>ST74 Valve Vision: Valve left/right out of area - Check for valve on web</t>
        </is>
      </c>
    </row>
    <row r="16219">
      <c r="A16219" t="n">
        <v>27660</v>
      </c>
      <c r="B16219" s="25" t="n">
        <v>46226.54671527778</v>
      </c>
      <c r="C16219" s="25" t="n">
        <v>46226.54713854167</v>
      </c>
      <c r="D16219" s="26" t="n">
        <v>0.01266194444444444</v>
      </c>
      <c r="E16219" t="n">
        <v>2</v>
      </c>
      <c r="F16219" t="inlineStr">
        <is>
          <t>1074 Valve right out of area - Check for valve on web</t>
        </is>
      </c>
      <c r="G16219" t="inlineStr">
        <is>
          <t>Tagged</t>
        </is>
      </c>
      <c r="H16219" s="26" t="n">
        <v>0</v>
      </c>
      <c r="I16219" t="inlineStr">
        <is>
          <t>1074 Valve right out of area - Check for valve on web</t>
        </is>
      </c>
      <c r="J16219" t="inlineStr">
        <is>
          <t>Equipment fault</t>
        </is>
      </c>
      <c r="K16219" t="inlineStr">
        <is>
          <t>074</t>
        </is>
      </c>
      <c r="L16219" t="inlineStr">
        <is>
          <t>ST74 Valve Vision: Valve left/right out of area - Check for valve on web</t>
        </is>
      </c>
    </row>
    <row r="16220">
      <c r="A16220" t="n">
        <v>27663</v>
      </c>
      <c r="B16220" s="25" t="n">
        <v>46226.54866307871</v>
      </c>
      <c r="C16220" s="25" t="n">
        <v>46226.55036157407</v>
      </c>
      <c r="D16220" s="26" t="n">
        <v>0.04326861111111111</v>
      </c>
      <c r="E16220" t="n">
        <v>4</v>
      </c>
      <c r="F16220" t="inlineStr">
        <is>
          <t>1406-6B2 Valve in pickup position B not present</t>
        </is>
      </c>
      <c r="G16220" t="inlineStr">
        <is>
          <t>Tagged</t>
        </is>
      </c>
      <c r="H16220" s="26" t="n">
        <v>0</v>
      </c>
      <c r="I16220" t="inlineStr">
        <is>
          <t>1406-6B2 Valve in pickup position B not present</t>
        </is>
      </c>
      <c r="J16220" t="inlineStr">
        <is>
          <t>Equipment fault</t>
        </is>
      </c>
      <c r="K16220" t="inlineStr">
        <is>
          <t>406</t>
        </is>
      </c>
      <c r="L16220" t="inlineStr">
        <is>
          <t>ST406 Valve Feed: Valve in pickup position A/B not present</t>
        </is>
      </c>
    </row>
    <row r="16221">
      <c r="A16221" t="n">
        <v>27664</v>
      </c>
      <c r="B16221" s="25" t="n">
        <v>46226.55090648148</v>
      </c>
      <c r="C16221" s="25" t="n">
        <v>46226.55480771991</v>
      </c>
      <c r="D16221" s="26" t="n">
        <v>0.1153352777777778</v>
      </c>
      <c r="E16221" t="n">
        <v>5</v>
      </c>
      <c r="F16221" t="inlineStr">
        <is>
          <t>Web torn (all stations)</t>
        </is>
      </c>
      <c r="G16221" t="inlineStr">
        <is>
          <t>Tagged (+ untagged rows absorbed)</t>
        </is>
      </c>
      <c r="H16221" s="26" t="n">
        <v>0.0004175</v>
      </c>
      <c r="I16221" t="inlineStr">
        <is>
          <t>Web torn (all stations)</t>
        </is>
      </c>
      <c r="J16221" t="inlineStr">
        <is>
          <t>Material supply (reels / infeed)</t>
        </is>
      </c>
      <c r="K16221" t="inlineStr"/>
      <c r="L16221" t="inlineStr"/>
    </row>
    <row r="16222">
      <c r="A16222" t="n">
        <v>27665</v>
      </c>
      <c r="B16222" s="25" t="n">
        <v>46226.55768306713</v>
      </c>
      <c r="C16222" s="25" t="n">
        <v>46226.55796126158</v>
      </c>
      <c r="D16222" s="26" t="n">
        <v>0.01224166666666667</v>
      </c>
      <c r="E16222" t="n">
        <v>3</v>
      </c>
      <c r="F16222" t="inlineStr">
        <is>
          <t>1129-1B1 Last splice has not been detected</t>
        </is>
      </c>
      <c r="G16222" t="inlineStr">
        <is>
          <t>Tagged</t>
        </is>
      </c>
      <c r="H16222" s="26" t="n">
        <v>0</v>
      </c>
      <c r="I16222" t="inlineStr">
        <is>
          <t>1129-1B1 Last splice has not been detected</t>
        </is>
      </c>
      <c r="J16222" t="inlineStr">
        <is>
          <t>Equipment fault</t>
        </is>
      </c>
      <c r="K16222" t="inlineStr">
        <is>
          <t>129</t>
        </is>
      </c>
      <c r="L16222" t="inlineStr">
        <is>
          <t>ST129: Last splice has not been detected</t>
        </is>
      </c>
    </row>
    <row r="16223">
      <c r="A16223" t="n">
        <v>27666</v>
      </c>
      <c r="B16223" s="25" t="n">
        <v>46226.5704212963</v>
      </c>
      <c r="C16223" s="25" t="n">
        <v>46226.57081539352</v>
      </c>
      <c r="D16223" s="26" t="n">
        <v>0.01237972222222222</v>
      </c>
      <c r="E16223" t="n">
        <v>3</v>
      </c>
      <c r="F16223" t="inlineStr">
        <is>
          <t>1022-11B2 Flow monitor site cooling flow rate not OK</t>
        </is>
      </c>
      <c r="G16223" t="inlineStr">
        <is>
          <t>Tagged</t>
        </is>
      </c>
      <c r="H16223" s="26" t="n">
        <v>0</v>
      </c>
      <c r="I16223" t="inlineStr">
        <is>
          <t>1022-11B2 Flow monitor site cooling flow rate not OK</t>
        </is>
      </c>
      <c r="J16223" t="inlineStr">
        <is>
          <t>Equipment fault</t>
        </is>
      </c>
      <c r="K16223" t="inlineStr">
        <is>
          <t>022</t>
        </is>
      </c>
      <c r="L16223" t="inlineStr">
        <is>
          <t>ST22 PAD Sealing: Flow monitor site cooling flow rate not OK</t>
        </is>
      </c>
    </row>
    <row r="16224">
      <c r="A16224" t="n">
        <v>27667</v>
      </c>
      <c r="B16224" s="25" t="n">
        <v>46226.57225297454</v>
      </c>
      <c r="C16224" s="25" t="n">
        <v>46226.57594001157</v>
      </c>
      <c r="D16224" s="26" t="n">
        <v>0.09224527777777777</v>
      </c>
      <c r="E16224" t="n">
        <v>3</v>
      </c>
      <c r="F16224" t="inlineStr">
        <is>
          <t>1A07-1B1 Main air valve basic machine pressure not present</t>
        </is>
      </c>
      <c r="G16224" t="inlineStr">
        <is>
          <t>Tagged (+ untagged rows absorbed)</t>
        </is>
      </c>
      <c r="H16224" s="26" t="n">
        <v>0.002784166666666667</v>
      </c>
      <c r="I16224" t="inlineStr">
        <is>
          <t>1A07-1B1 Main air valve basic machine pressure not present</t>
        </is>
      </c>
      <c r="J16224" t="inlineStr">
        <is>
          <t>Utilities / infrastructure</t>
        </is>
      </c>
      <c r="K16224" t="inlineStr"/>
      <c r="L16224" t="inlineStr"/>
    </row>
    <row r="16225">
      <c r="A16225" t="n">
        <v>27670</v>
      </c>
      <c r="B16225" s="25" t="n">
        <v>46226.57642700231</v>
      </c>
      <c r="C16225" s="25" t="n">
        <v>46226.57719791667</v>
      </c>
      <c r="D16225" s="26" t="n">
        <v>0.02128333333333333</v>
      </c>
      <c r="E16225" t="n">
        <v>4</v>
      </c>
      <c r="F16225" t="inlineStr">
        <is>
          <t>1406-6B1 Valve in pickup position A not present</t>
        </is>
      </c>
      <c r="G16225" t="inlineStr">
        <is>
          <t>Tagged</t>
        </is>
      </c>
      <c r="H16225" s="26" t="n">
        <v>0</v>
      </c>
      <c r="I16225" t="inlineStr">
        <is>
          <t>1406-6B1 Valve in pickup position A not present</t>
        </is>
      </c>
      <c r="J16225" t="inlineStr">
        <is>
          <t>Equipment fault</t>
        </is>
      </c>
      <c r="K16225" t="inlineStr">
        <is>
          <t>406</t>
        </is>
      </c>
      <c r="L16225" t="inlineStr">
        <is>
          <t>ST406 Valve Feed: Valve in pickup position A/B not present</t>
        </is>
      </c>
    </row>
    <row r="16226">
      <c r="A16226" t="n">
        <v>27671</v>
      </c>
      <c r="B16226" s="25" t="n">
        <v>46226.57805</v>
      </c>
      <c r="C16226" s="25" t="n">
        <v>46226.57847318287</v>
      </c>
      <c r="D16226" s="26" t="n">
        <v>0.01266027777777778</v>
      </c>
      <c r="E16226" t="n">
        <v>2</v>
      </c>
      <c r="F16226" t="inlineStr">
        <is>
          <t>1074 Valve right out of area - Check for valve on web</t>
        </is>
      </c>
      <c r="G16226" t="inlineStr">
        <is>
          <t>Tagged</t>
        </is>
      </c>
      <c r="H16226" s="26" t="n">
        <v>0</v>
      </c>
      <c r="I16226" t="inlineStr">
        <is>
          <t>1074 Valve right out of area - Check for valve on web</t>
        </is>
      </c>
      <c r="J16226" t="inlineStr">
        <is>
          <t>Equipment fault</t>
        </is>
      </c>
      <c r="K16226" t="inlineStr">
        <is>
          <t>074</t>
        </is>
      </c>
      <c r="L16226" t="inlineStr">
        <is>
          <t>ST74 Valve Vision: Valve left/right out of area - Check for valve on web</t>
        </is>
      </c>
    </row>
    <row r="16227">
      <c r="A16227" t="n">
        <v>27672</v>
      </c>
      <c r="B16227" s="25" t="n">
        <v>46226.58062966435</v>
      </c>
      <c r="C16227" s="25" t="n">
        <v>46226.58150512732</v>
      </c>
      <c r="D16227" s="26" t="n">
        <v>0.023375</v>
      </c>
      <c r="E16227" t="n">
        <v>4</v>
      </c>
      <c r="F16227" t="inlineStr">
        <is>
          <t>1A07-1B1 Main air valve basic machine pressure not present</t>
        </is>
      </c>
      <c r="G16227" t="inlineStr">
        <is>
          <t>Tagged (+ untagged rows absorbed)</t>
        </is>
      </c>
      <c r="H16227" s="26" t="n">
        <v>0.002226111111111111</v>
      </c>
      <c r="I16227" t="inlineStr">
        <is>
          <t>1A07-1B1 Main air valve basic machine pressure not present</t>
        </is>
      </c>
      <c r="J16227" t="inlineStr">
        <is>
          <t>Utilities / infrastructure</t>
        </is>
      </c>
      <c r="K16227" t="inlineStr"/>
      <c r="L16227" t="inlineStr"/>
    </row>
    <row r="16228">
      <c r="A16228" t="n">
        <v>27675</v>
      </c>
      <c r="B16228" s="25" t="n">
        <v>46226.58250806713</v>
      </c>
      <c r="C16228" s="25" t="n">
        <v>46226.63429297454</v>
      </c>
      <c r="D16228" s="26" t="n">
        <v>1.245063888888889</v>
      </c>
      <c r="E16228" t="n">
        <v>7</v>
      </c>
      <c r="F16228" t="inlineStr">
        <is>
          <t>1406-6B1 Valve in pickup position A not present</t>
        </is>
      </c>
      <c r="G16228" t="inlineStr">
        <is>
          <t>Tagged</t>
        </is>
      </c>
      <c r="H16228" s="26" t="n">
        <v>0</v>
      </c>
      <c r="I16228" t="inlineStr">
        <is>
          <t>1406-6B1 Valve in pickup position A not present</t>
        </is>
      </c>
      <c r="J16228" t="inlineStr">
        <is>
          <t>Equipment fault</t>
        </is>
      </c>
      <c r="K16228" t="inlineStr">
        <is>
          <t>406</t>
        </is>
      </c>
      <c r="L16228" t="inlineStr">
        <is>
          <t>ST406 Valve Feed: Valve in pickup position A/B not present</t>
        </is>
      </c>
    </row>
    <row r="16229">
      <c r="A16229" t="n">
        <v>27677</v>
      </c>
      <c r="B16229" s="25" t="n">
        <v>46226.63539424769</v>
      </c>
      <c r="C16229" s="25" t="n">
        <v>46226.63548700231</v>
      </c>
      <c r="D16229" s="26" t="n">
        <v>0.005008333333333333</v>
      </c>
      <c r="E16229" t="n">
        <v>2</v>
      </c>
      <c r="F16229" t="inlineStr">
        <is>
          <t>1A02-21T2 Battery in external UPS must be checked</t>
        </is>
      </c>
      <c r="G16229" t="inlineStr">
        <is>
          <t>Inferred from alarm text</t>
        </is>
      </c>
      <c r="H16229" s="26" t="n">
        <v>0.005008333333333333</v>
      </c>
      <c r="I16229" t="inlineStr"/>
      <c r="J16229" t="inlineStr">
        <is>
          <t>Utilities / infrastructure</t>
        </is>
      </c>
      <c r="K16229" t="inlineStr"/>
      <c r="L16229" t="inlineStr"/>
    </row>
    <row r="16230">
      <c r="A16230" t="n">
        <v>27679</v>
      </c>
      <c r="B16230" s="25" t="n">
        <v>46226.63684930556</v>
      </c>
      <c r="C16230" s="25" t="n">
        <v>46226.63831038195</v>
      </c>
      <c r="D16230" s="26" t="n">
        <v>0.0364575</v>
      </c>
      <c r="E16230" t="n">
        <v>5</v>
      </c>
      <c r="F16230" t="inlineStr">
        <is>
          <t>1410 Temperature not reached Heating sealing head A top</t>
        </is>
      </c>
      <c r="G16230" t="inlineStr">
        <is>
          <t>Tagged (+ untagged rows absorbed)</t>
        </is>
      </c>
      <c r="H16230" s="26" t="n">
        <v>0.01418972222222222</v>
      </c>
      <c r="I16230" t="inlineStr">
        <is>
          <t>1410 Temperature not reached Heating sealing head A top</t>
        </is>
      </c>
      <c r="J16230" t="inlineStr">
        <is>
          <t>Equipment fault</t>
        </is>
      </c>
      <c r="K16230" t="inlineStr">
        <is>
          <t>410</t>
        </is>
      </c>
      <c r="L16230" t="inlineStr">
        <is>
          <t>ST410 Valve Seal: Temperature not reached Heating sealing head A/B top</t>
        </is>
      </c>
    </row>
    <row r="16231">
      <c r="A16231" t="n">
        <v>27681</v>
      </c>
      <c r="B16231" s="25" t="n">
        <v>46226.63904082176</v>
      </c>
      <c r="C16231" s="25" t="n">
        <v>46226.63946971065</v>
      </c>
      <c r="D16231" s="26" t="n">
        <v>0.01251944444444444</v>
      </c>
      <c r="E16231" t="n">
        <v>2</v>
      </c>
      <c r="F16231" t="inlineStr">
        <is>
          <t>The consecutive fault function is switched off</t>
        </is>
      </c>
      <c r="G16231" t="inlineStr">
        <is>
          <t>Inferred from alarm text</t>
        </is>
      </c>
      <c r="H16231" s="26" t="n">
        <v>0.01251944444444444</v>
      </c>
      <c r="I16231" t="inlineStr"/>
      <c r="J16231" t="inlineStr">
        <is>
          <t>Controller / machine cycle-time</t>
        </is>
      </c>
      <c r="K16231" t="inlineStr"/>
      <c r="L16231" t="inlineStr"/>
    </row>
    <row r="16232">
      <c r="A16232" t="n">
        <v>27682</v>
      </c>
      <c r="B16232" s="25" t="n">
        <v>46226.64205512731</v>
      </c>
      <c r="C16232" s="25" t="n">
        <v>46226.64294209491</v>
      </c>
      <c r="D16232" s="26" t="n">
        <v>0.02518527777777778</v>
      </c>
      <c r="E16232" t="n">
        <v>5</v>
      </c>
      <c r="F16232" t="inlineStr">
        <is>
          <t>1074 Valve right out of area - Check for valve on web</t>
        </is>
      </c>
      <c r="G16232" t="inlineStr">
        <is>
          <t>Tagged</t>
        </is>
      </c>
      <c r="H16232" s="26" t="n">
        <v>0</v>
      </c>
      <c r="I16232" t="inlineStr">
        <is>
          <t>1074 Valve right out of area - Check for valve on web</t>
        </is>
      </c>
      <c r="J16232" t="inlineStr">
        <is>
          <t>Equipment fault</t>
        </is>
      </c>
      <c r="K16232" t="inlineStr">
        <is>
          <t>074</t>
        </is>
      </c>
      <c r="L16232" t="inlineStr">
        <is>
          <t>ST74 Valve Vision: Valve left/right out of area - Check for valve on web</t>
        </is>
      </c>
    </row>
    <row r="16233">
      <c r="A16233" t="n">
        <v>27683</v>
      </c>
      <c r="B16233" s="25" t="n">
        <v>46226.64346385417</v>
      </c>
      <c r="C16233" s="25" t="n">
        <v>46226.64457149305</v>
      </c>
      <c r="D16233" s="26" t="n">
        <v>0.03075833333333333</v>
      </c>
      <c r="E16233" t="n">
        <v>5</v>
      </c>
      <c r="F16233" t="inlineStr">
        <is>
          <t>MSM-Bulge B: At least one station takes longer than maximum allowed</t>
        </is>
      </c>
      <c r="G16233" t="inlineStr">
        <is>
          <t>Tagged (+ untagged rows absorbed)</t>
        </is>
      </c>
      <c r="H16233" s="26" t="n">
        <v>0.008083333333333333</v>
      </c>
      <c r="I16233" t="inlineStr">
        <is>
          <t>MSM-Bulge B: At least one station takes longer than maximum allowed</t>
        </is>
      </c>
      <c r="J16233" t="inlineStr">
        <is>
          <t>Controller / machine cycle-time</t>
        </is>
      </c>
      <c r="K16233" t="inlineStr"/>
      <c r="L16233" t="inlineStr"/>
    </row>
    <row r="16234">
      <c r="A16234" t="n">
        <v>27685</v>
      </c>
      <c r="B16234" s="25" t="n">
        <v>46226.64510497685</v>
      </c>
      <c r="C16234" s="25" t="n">
        <v>46226.64545277778</v>
      </c>
      <c r="D16234" s="26" t="n">
        <v>0.01126861111111111</v>
      </c>
      <c r="E16234" t="n">
        <v>4</v>
      </c>
      <c r="F16234" t="inlineStr">
        <is>
          <t>1173-2B1 Station not closed</t>
        </is>
      </c>
      <c r="G16234" t="inlineStr">
        <is>
          <t>Tagged (+ untagged rows absorbed)</t>
        </is>
      </c>
      <c r="H16234" s="26" t="n">
        <v>0.004869444444444444</v>
      </c>
      <c r="I16234" t="inlineStr">
        <is>
          <t>1173-2B1 Station not closed</t>
        </is>
      </c>
      <c r="J16234" t="inlineStr">
        <is>
          <t>Equipment fault</t>
        </is>
      </c>
      <c r="K16234" t="inlineStr">
        <is>
          <t>173</t>
        </is>
      </c>
      <c r="L16234" t="inlineStr">
        <is>
          <t>ST173 Film/Fabric Feed: Station not closed</t>
        </is>
      </c>
    </row>
    <row r="16235">
      <c r="A16235" t="n">
        <v>27686</v>
      </c>
      <c r="B16235" s="25" t="n">
        <v>46226.64581215278</v>
      </c>
      <c r="C16235" s="25" t="n">
        <v>46226.64603240741</v>
      </c>
      <c r="D16235" s="26" t="n">
        <v>0.01488611111111111</v>
      </c>
      <c r="E16235" t="n">
        <v>4</v>
      </c>
      <c r="F16235" t="inlineStr">
        <is>
          <t>1173-2B1 Station not closed</t>
        </is>
      </c>
      <c r="G16235" t="inlineStr">
        <is>
          <t>Tagged (+ untagged rows absorbed)</t>
        </is>
      </c>
      <c r="H16235" s="26" t="n">
        <v>0.002921388888888889</v>
      </c>
      <c r="I16235" t="inlineStr">
        <is>
          <t>1173-2B1 Station not closed</t>
        </is>
      </c>
      <c r="J16235" t="inlineStr">
        <is>
          <t>Equipment fault</t>
        </is>
      </c>
      <c r="K16235" t="inlineStr">
        <is>
          <t>173</t>
        </is>
      </c>
      <c r="L16235" t="inlineStr">
        <is>
          <t>ST173 Film/Fabric Feed: Station not closed</t>
        </is>
      </c>
    </row>
    <row r="16236">
      <c r="A16236" t="n">
        <v>27687</v>
      </c>
      <c r="B16236" s="25" t="n">
        <v>46226.64669336806</v>
      </c>
      <c r="C16236" s="25" t="n">
        <v>46226.64697739583</v>
      </c>
      <c r="D16236" s="26" t="n">
        <v>0.009320277777777778</v>
      </c>
      <c r="E16236" t="n">
        <v>4</v>
      </c>
      <c r="F16236" t="inlineStr">
        <is>
          <t>1173-2B1 Station not closed</t>
        </is>
      </c>
      <c r="G16236" t="inlineStr">
        <is>
          <t>Tagged (+ untagged rows absorbed)</t>
        </is>
      </c>
      <c r="H16236" s="26" t="n">
        <v>0.001947222222222222</v>
      </c>
      <c r="I16236" t="inlineStr">
        <is>
          <t>1173-2B1 Station not closed</t>
        </is>
      </c>
      <c r="J16236" t="inlineStr">
        <is>
          <t>Equipment fault</t>
        </is>
      </c>
      <c r="K16236" t="inlineStr">
        <is>
          <t>173</t>
        </is>
      </c>
      <c r="L16236" t="inlineStr">
        <is>
          <t>ST173 Film/Fabric Feed: Station not closed</t>
        </is>
      </c>
    </row>
    <row r="16237">
      <c r="A16237" t="n">
        <v>27688</v>
      </c>
      <c r="B16237" s="25" t="n">
        <v>46226.64838024305</v>
      </c>
      <c r="C16237" s="25" t="n">
        <v>46226.64854841435</v>
      </c>
      <c r="D16237" s="26" t="n">
        <v>0.006399999999999999</v>
      </c>
      <c r="E16237" t="n">
        <v>5</v>
      </c>
      <c r="F16237" t="inlineStr">
        <is>
          <t>1174-2B1 Station not closed</t>
        </is>
      </c>
      <c r="G16237" t="inlineStr">
        <is>
          <t>Tagged (+ untagged rows absorbed)</t>
        </is>
      </c>
      <c r="H16237" s="26" t="n">
        <v>0.002226944444444444</v>
      </c>
      <c r="I16237" t="inlineStr">
        <is>
          <t>1174-2B1 Station not closed</t>
        </is>
      </c>
      <c r="J16237" t="inlineStr">
        <is>
          <t>Equipment fault</t>
        </is>
      </c>
      <c r="K16237" t="inlineStr">
        <is>
          <t>174</t>
        </is>
      </c>
      <c r="L16237" t="inlineStr">
        <is>
          <t>ST174: Station not closed</t>
        </is>
      </c>
    </row>
    <row r="16238">
      <c r="A16238" t="n">
        <v>27689</v>
      </c>
      <c r="B16238" s="25" t="n">
        <v>46226.64893688657</v>
      </c>
      <c r="C16238" s="25" t="n">
        <v>46226.64935436343</v>
      </c>
      <c r="D16238" s="26" t="n">
        <v>0.0119675</v>
      </c>
      <c r="E16238" t="n">
        <v>2</v>
      </c>
      <c r="F16238" t="inlineStr">
        <is>
          <t>1074 Valve right out of area - Check for valve on web</t>
        </is>
      </c>
      <c r="G16238" t="inlineStr">
        <is>
          <t>Tagged</t>
        </is>
      </c>
      <c r="H16238" s="26" t="n">
        <v>0</v>
      </c>
      <c r="I16238" t="inlineStr">
        <is>
          <t>1074 Valve right out of area - Check for valve on web</t>
        </is>
      </c>
      <c r="J16238" t="inlineStr">
        <is>
          <t>Equipment fault</t>
        </is>
      </c>
      <c r="K16238" t="inlineStr">
        <is>
          <t>074</t>
        </is>
      </c>
      <c r="L16238" t="inlineStr">
        <is>
          <t>ST74 Valve Vision: Valve left/right out of area - Check for valve on web</t>
        </is>
      </c>
    </row>
    <row r="16239">
      <c r="A16239" t="n">
        <v>27690</v>
      </c>
      <c r="B16239" s="25" t="n">
        <v>46226.65135443287</v>
      </c>
      <c r="C16239" s="25" t="n">
        <v>46226.65171388889</v>
      </c>
      <c r="D16239" s="26" t="n">
        <v>0.01085388888888889</v>
      </c>
      <c r="E16239" t="n">
        <v>4</v>
      </c>
      <c r="F16239" t="inlineStr">
        <is>
          <t>1A07-1B1 Main air valve basic machine pressure not present</t>
        </is>
      </c>
      <c r="G16239" t="inlineStr">
        <is>
          <t>Tagged (+ untagged rows absorbed)</t>
        </is>
      </c>
      <c r="H16239" s="26" t="n">
        <v>0.002644444444444444</v>
      </c>
      <c r="I16239" t="inlineStr">
        <is>
          <t>1A07-1B1 Main air valve basic machine pressure not present</t>
        </is>
      </c>
      <c r="J16239" t="inlineStr">
        <is>
          <t>Utilities / infrastructure</t>
        </is>
      </c>
      <c r="K16239" t="inlineStr"/>
      <c r="L16239" t="inlineStr"/>
    </row>
    <row r="16240">
      <c r="A16240" t="n">
        <v>27692</v>
      </c>
      <c r="B16240" s="25" t="n">
        <v>46226.65374309028</v>
      </c>
      <c r="C16240" s="25" t="n">
        <v>46226.6545778588</v>
      </c>
      <c r="D16240" s="26" t="n">
        <v>0.02253888888888889</v>
      </c>
      <c r="E16240" t="n">
        <v>3</v>
      </c>
      <c r="F16240" t="inlineStr">
        <is>
          <t>1074 Valve right out of area - Check for valve on web</t>
        </is>
      </c>
      <c r="G16240" t="inlineStr">
        <is>
          <t>Tagged</t>
        </is>
      </c>
      <c r="H16240" s="26" t="n">
        <v>0</v>
      </c>
      <c r="I16240" t="inlineStr">
        <is>
          <t>1074 Valve right out of area - Check for valve on web</t>
        </is>
      </c>
      <c r="J16240" t="inlineStr">
        <is>
          <t>Equipment fault</t>
        </is>
      </c>
      <c r="K16240" t="inlineStr">
        <is>
          <t>074</t>
        </is>
      </c>
      <c r="L16240" t="inlineStr">
        <is>
          <t>ST74 Valve Vision: Valve left/right out of area - Check for valve on web</t>
        </is>
      </c>
    </row>
    <row r="16241">
      <c r="A16241" t="n">
        <v>27694</v>
      </c>
      <c r="B16241" s="25" t="n">
        <v>46226.65893738426</v>
      </c>
      <c r="C16241" s="25" t="n">
        <v>46226.65893738426</v>
      </c>
      <c r="D16241" s="26" t="n">
        <v>0.02128416666666667</v>
      </c>
      <c r="E16241" t="n">
        <v>1</v>
      </c>
      <c r="F16241" t="inlineStr">
        <is>
          <t>1A02-21T2 Battery in external UPS must be checked</t>
        </is>
      </c>
      <c r="G16241" t="inlineStr">
        <is>
          <t>Inferred from alarm text</t>
        </is>
      </c>
      <c r="H16241" s="26" t="n">
        <v>0.02128416666666667</v>
      </c>
      <c r="I16241" t="inlineStr"/>
      <c r="J16241" t="inlineStr">
        <is>
          <t>Utilities / infrastructure</t>
        </is>
      </c>
      <c r="K16241" t="inlineStr"/>
      <c r="L16241" t="inlineStr"/>
    </row>
    <row r="16242">
      <c r="A16242" t="n">
        <v>27695</v>
      </c>
      <c r="B16242" s="25" t="n">
        <v>46226.66210818287</v>
      </c>
      <c r="C16242" s="25" t="n">
        <v>46226.66297777778</v>
      </c>
      <c r="D16242" s="26" t="n">
        <v>0.02351388888888889</v>
      </c>
      <c r="E16242" t="n">
        <v>2</v>
      </c>
      <c r="F16242" t="inlineStr">
        <is>
          <t>1074 Valve right out of area - Check for valve on web</t>
        </is>
      </c>
      <c r="G16242" t="inlineStr">
        <is>
          <t>Tagged</t>
        </is>
      </c>
      <c r="H16242" s="26" t="n">
        <v>0</v>
      </c>
      <c r="I16242" t="inlineStr">
        <is>
          <t>1074 Valve right out of area - Check for valve on web</t>
        </is>
      </c>
      <c r="J16242" t="inlineStr">
        <is>
          <t>Equipment fault</t>
        </is>
      </c>
      <c r="K16242" t="inlineStr">
        <is>
          <t>074</t>
        </is>
      </c>
      <c r="L16242" t="inlineStr">
        <is>
          <t>ST74 Valve Vision: Valve left/right out of area - Check for valve on web</t>
        </is>
      </c>
    </row>
    <row r="16243">
      <c r="A16243" t="n">
        <v>27696</v>
      </c>
      <c r="B16243" s="25" t="n">
        <v>46226.66508799769</v>
      </c>
      <c r="C16243" s="25" t="n">
        <v>46226.66809679398</v>
      </c>
      <c r="D16243" s="26" t="n">
        <v>0.07582888888888889</v>
      </c>
      <c r="E16243" t="n">
        <v>3</v>
      </c>
      <c r="F16243" t="inlineStr">
        <is>
          <t>1A07-1B1 Main air valve basic machine pressure not present</t>
        </is>
      </c>
      <c r="G16243" t="inlineStr">
        <is>
          <t>Tagged (+ untagged rows absorbed)</t>
        </is>
      </c>
      <c r="H16243" s="26" t="n">
        <v>0.06288166666666667</v>
      </c>
      <c r="I16243" t="inlineStr">
        <is>
          <t>1A07-1B1 Main air valve basic machine pressure not present</t>
        </is>
      </c>
      <c r="J16243" t="inlineStr">
        <is>
          <t>Utilities / infrastructure</t>
        </is>
      </c>
      <c r="K16243" t="inlineStr"/>
      <c r="L16243" t="inlineStr"/>
    </row>
    <row r="16244">
      <c r="A16244" t="n">
        <v>27698</v>
      </c>
      <c r="B16244" s="25" t="n">
        <v>46226.66914586806</v>
      </c>
      <c r="C16244" s="25" t="n">
        <v>46226.66976616898</v>
      </c>
      <c r="D16244" s="26" t="n">
        <v>0.01808722222222222</v>
      </c>
      <c r="E16244" t="n">
        <v>4</v>
      </c>
      <c r="F16244" t="inlineStr">
        <is>
          <t>1406-6B1 Valve in pickup position A not present</t>
        </is>
      </c>
      <c r="G16244" t="inlineStr">
        <is>
          <t>Tagged (+ untagged rows absorbed)</t>
        </is>
      </c>
      <c r="H16244" s="26" t="n">
        <v>0.007094444444444444</v>
      </c>
      <c r="I16244" t="inlineStr">
        <is>
          <t>1406-6B1 Valve in pickup position A not present</t>
        </is>
      </c>
      <c r="J16244" t="inlineStr">
        <is>
          <t>Equipment fault</t>
        </is>
      </c>
      <c r="K16244" t="inlineStr">
        <is>
          <t>406</t>
        </is>
      </c>
      <c r="L16244" t="inlineStr">
        <is>
          <t>ST406 Valve Feed: Valve in pickup position A/B not present</t>
        </is>
      </c>
    </row>
    <row r="16245">
      <c r="A16245" t="n">
        <v>27699</v>
      </c>
      <c r="B16245" s="25" t="n">
        <v>46226.67002126158</v>
      </c>
      <c r="C16245" s="25" t="n">
        <v>46226.67070563658</v>
      </c>
      <c r="D16245" s="26" t="n">
        <v>0.02185</v>
      </c>
      <c r="E16245" t="n">
        <v>3</v>
      </c>
      <c r="F16245" t="inlineStr">
        <is>
          <t>1074 Valve right inserted but not found - Check for valve on web</t>
        </is>
      </c>
      <c r="G16245" t="inlineStr">
        <is>
          <t>Tagged</t>
        </is>
      </c>
      <c r="H16245" s="26" t="n">
        <v>0</v>
      </c>
      <c r="I16245" t="inlineStr">
        <is>
          <t>1074 Valve right inserted but not found - Check for valve on web</t>
        </is>
      </c>
      <c r="J16245" t="inlineStr">
        <is>
          <t>Equipment fault</t>
        </is>
      </c>
      <c r="K16245" t="inlineStr">
        <is>
          <t>074</t>
        </is>
      </c>
      <c r="L16245" t="inlineStr">
        <is>
          <t>ST74 Valve Vision: Valve left/right inserted but not found - Check for valve on web</t>
        </is>
      </c>
    </row>
    <row r="16246">
      <c r="A16246" t="n">
        <v>27700</v>
      </c>
      <c r="B16246" s="25" t="n">
        <v>46226.67141288194</v>
      </c>
      <c r="C16246" s="25" t="n">
        <v>46226.67178394676</v>
      </c>
      <c r="D16246" s="26" t="n">
        <v>0.01168805555555556</v>
      </c>
      <c r="E16246" t="n">
        <v>2</v>
      </c>
      <c r="F16246" t="inlineStr">
        <is>
          <t>1074 Valve right out of area - Check for valve on web</t>
        </is>
      </c>
      <c r="G16246" t="inlineStr">
        <is>
          <t>Tagged</t>
        </is>
      </c>
      <c r="H16246" s="26" t="n">
        <v>0</v>
      </c>
      <c r="I16246" t="inlineStr">
        <is>
          <t>1074 Valve right out of area - Check for valve on web</t>
        </is>
      </c>
      <c r="J16246" t="inlineStr">
        <is>
          <t>Equipment fault</t>
        </is>
      </c>
      <c r="K16246" t="inlineStr">
        <is>
          <t>074</t>
        </is>
      </c>
      <c r="L16246" t="inlineStr">
        <is>
          <t>ST74 Valve Vision: Valve left/right out of area - Check for valve on web</t>
        </is>
      </c>
    </row>
    <row r="16247">
      <c r="A16247" t="n">
        <v>27701</v>
      </c>
      <c r="B16247" s="25" t="n">
        <v>46226.67340146991</v>
      </c>
      <c r="C16247" s="25" t="n">
        <v>46226.68743055555</v>
      </c>
      <c r="D16247" s="26" t="n">
        <v>0.3369766666666667</v>
      </c>
      <c r="E16247" t="n">
        <v>8</v>
      </c>
      <c r="F16247" t="inlineStr">
        <is>
          <t>MSM-Bulge A: At least one station takes longer than maximum allowed</t>
        </is>
      </c>
      <c r="G16247" t="inlineStr">
        <is>
          <t>Tagged (+ untagged rows absorbed)</t>
        </is>
      </c>
      <c r="H16247" s="26" t="n">
        <v>0.008207222222222222</v>
      </c>
      <c r="I16247" t="inlineStr">
        <is>
          <t>MSM-Bulge A: At least one station takes longer than maximum allowed</t>
        </is>
      </c>
      <c r="J16247" t="inlineStr">
        <is>
          <t>Controller / machine cycle-time</t>
        </is>
      </c>
      <c r="K16247" t="inlineStr"/>
      <c r="L16247" t="inlineStr"/>
    </row>
    <row r="16248">
      <c r="A16248" t="n">
        <v>27704</v>
      </c>
      <c r="B16248" s="25" t="n">
        <v>46226.69538429398</v>
      </c>
      <c r="C16248" s="25" t="n">
        <v>46226.69763341435</v>
      </c>
      <c r="D16248" s="26" t="n">
        <v>0.05620388888888889</v>
      </c>
      <c r="E16248" t="n">
        <v>2</v>
      </c>
      <c r="F16248" t="inlineStr">
        <is>
          <t>1406-6B1 Valve in pickup position A not present</t>
        </is>
      </c>
      <c r="G16248" t="inlineStr">
        <is>
          <t>Tagged</t>
        </is>
      </c>
      <c r="H16248" s="26" t="n">
        <v>0</v>
      </c>
      <c r="I16248" t="inlineStr">
        <is>
          <t>1406-6B1 Valve in pickup position A not present</t>
        </is>
      </c>
      <c r="J16248" t="inlineStr">
        <is>
          <t>Equipment fault</t>
        </is>
      </c>
      <c r="K16248" t="inlineStr">
        <is>
          <t>406</t>
        </is>
      </c>
      <c r="L16248" t="inlineStr">
        <is>
          <t>ST406 Valve Feed: Valve in pickup position A/B not present</t>
        </is>
      </c>
    </row>
    <row r="16249">
      <c r="A16249" t="n">
        <v>27707</v>
      </c>
      <c r="B16249" s="25" t="n">
        <v>46226.69868834491</v>
      </c>
      <c r="C16249" s="25" t="n">
        <v>46226.70257230324</v>
      </c>
      <c r="D16249" s="26" t="n">
        <v>0.0968325</v>
      </c>
      <c r="E16249" t="n">
        <v>2</v>
      </c>
      <c r="F16249" t="inlineStr">
        <is>
          <t>1406-6B1 Valve in pickup position A not present</t>
        </is>
      </c>
      <c r="G16249" t="inlineStr">
        <is>
          <t>Tagged</t>
        </is>
      </c>
      <c r="H16249" s="26" t="n">
        <v>0</v>
      </c>
      <c r="I16249" t="inlineStr">
        <is>
          <t>1406-6B1 Valve in pickup position A not present</t>
        </is>
      </c>
      <c r="J16249" t="inlineStr">
        <is>
          <t>Equipment fault</t>
        </is>
      </c>
      <c r="K16249" t="inlineStr">
        <is>
          <t>406</t>
        </is>
      </c>
      <c r="L16249" t="inlineStr">
        <is>
          <t>ST406 Valve Feed: Valve in pickup position A/B not present</t>
        </is>
      </c>
    </row>
    <row r="16250">
      <c r="A16250" t="n">
        <v>27709</v>
      </c>
      <c r="B16250" s="25" t="n">
        <v>46226.70592866898</v>
      </c>
      <c r="C16250" s="25" t="n">
        <v>46226.70639239583</v>
      </c>
      <c r="D16250" s="26" t="n">
        <v>0.01321666666666667</v>
      </c>
      <c r="E16250" t="n">
        <v>3</v>
      </c>
      <c r="F16250" t="inlineStr">
        <is>
          <t>1406-6B1 Valve in pickup position A not present</t>
        </is>
      </c>
      <c r="G16250" t="inlineStr">
        <is>
          <t>Tagged (+ untagged rows absorbed)</t>
        </is>
      </c>
      <c r="H16250" s="26" t="n">
        <v>0.0002777777777777778</v>
      </c>
      <c r="I16250" t="inlineStr">
        <is>
          <t>1406-6B1 Valve in pickup position A not present</t>
        </is>
      </c>
      <c r="J16250" t="inlineStr">
        <is>
          <t>Equipment fault</t>
        </is>
      </c>
      <c r="K16250" t="inlineStr">
        <is>
          <t>406</t>
        </is>
      </c>
      <c r="L16250" t="inlineStr">
        <is>
          <t>ST406 Valve Feed: Valve in pickup position A/B not present</t>
        </is>
      </c>
    </row>
    <row r="16251">
      <c r="A16251" t="n">
        <v>27711</v>
      </c>
      <c r="B16251" s="25" t="n">
        <v>46226.70668799768</v>
      </c>
      <c r="C16251" s="25" t="n">
        <v>46226.70676917824</v>
      </c>
      <c r="D16251" s="26" t="n">
        <v>0.004731666666666667</v>
      </c>
      <c r="E16251" t="n">
        <v>2</v>
      </c>
      <c r="F16251" t="inlineStr">
        <is>
          <t>1406-6B1 Valve in pickup position A not present</t>
        </is>
      </c>
      <c r="G16251" t="inlineStr">
        <is>
          <t>Tagged</t>
        </is>
      </c>
      <c r="H16251" s="26" t="n">
        <v>0</v>
      </c>
      <c r="I16251" t="inlineStr">
        <is>
          <t>1406-6B1 Valve in pickup position A not present</t>
        </is>
      </c>
      <c r="J16251" t="inlineStr">
        <is>
          <t>Equipment fault</t>
        </is>
      </c>
      <c r="K16251" t="inlineStr">
        <is>
          <t>406</t>
        </is>
      </c>
      <c r="L16251" t="inlineStr">
        <is>
          <t>ST406 Valve Feed: Valve in pickup position A/B not present</t>
        </is>
      </c>
    </row>
    <row r="16252">
      <c r="A16252" t="n">
        <v>27712</v>
      </c>
      <c r="B16252" s="25" t="n">
        <v>46226.70701273148</v>
      </c>
      <c r="C16252" s="25" t="n">
        <v>46226.70814887732</v>
      </c>
      <c r="D16252" s="26" t="n">
        <v>0.03018972222222222</v>
      </c>
      <c r="E16252" t="n">
        <v>3</v>
      </c>
      <c r="F16252" t="inlineStr">
        <is>
          <t>1406-6B1 Valve in pickup position A not present</t>
        </is>
      </c>
      <c r="G16252" t="inlineStr">
        <is>
          <t>Tagged</t>
        </is>
      </c>
      <c r="H16252" s="26" t="n">
        <v>0</v>
      </c>
      <c r="I16252" t="inlineStr">
        <is>
          <t>1406-6B1 Valve in pickup position A not present</t>
        </is>
      </c>
      <c r="J16252" t="inlineStr">
        <is>
          <t>Equipment fault</t>
        </is>
      </c>
      <c r="K16252" t="inlineStr">
        <is>
          <t>406</t>
        </is>
      </c>
      <c r="L16252" t="inlineStr">
        <is>
          <t>ST406 Valve Feed: Valve in pickup position A/B not present</t>
        </is>
      </c>
    </row>
    <row r="16253">
      <c r="A16253" t="n">
        <v>27713</v>
      </c>
      <c r="B16253" s="25" t="n">
        <v>46226.70835760417</v>
      </c>
      <c r="C16253" s="25" t="n">
        <v>46226.70841559028</v>
      </c>
      <c r="D16253" s="26" t="n">
        <v>0.005007222222222222</v>
      </c>
      <c r="E16253" t="n">
        <v>2</v>
      </c>
      <c r="F16253" t="inlineStr">
        <is>
          <t>1074 Valve right inserted but not found - Check for valve on web</t>
        </is>
      </c>
      <c r="G16253" t="inlineStr">
        <is>
          <t>Tagged</t>
        </is>
      </c>
      <c r="H16253" s="26" t="n">
        <v>0</v>
      </c>
      <c r="I16253" t="inlineStr">
        <is>
          <t>1074 Valve right inserted but not found - Check for valve on web</t>
        </is>
      </c>
      <c r="J16253" t="inlineStr">
        <is>
          <t>Equipment fault</t>
        </is>
      </c>
      <c r="K16253" t="inlineStr">
        <is>
          <t>074</t>
        </is>
      </c>
      <c r="L16253" t="inlineStr">
        <is>
          <t>ST74 Valve Vision: Valve left/right inserted but not found - Check for valve on web</t>
        </is>
      </c>
    </row>
    <row r="16254">
      <c r="A16254" t="n">
        <v>27714</v>
      </c>
      <c r="B16254" s="25" t="n">
        <v>46226.70865894676</v>
      </c>
      <c r="C16254" s="25" t="n">
        <v>46226.70903576389</v>
      </c>
      <c r="D16254" s="26" t="n">
        <v>0.01099166666666667</v>
      </c>
      <c r="E16254" t="n">
        <v>3</v>
      </c>
      <c r="F16254" t="inlineStr">
        <is>
          <t>1074 Valve right inserted but not found - Check for valve on web</t>
        </is>
      </c>
      <c r="G16254" t="inlineStr">
        <is>
          <t>Tagged (+ untagged rows absorbed)</t>
        </is>
      </c>
      <c r="H16254" s="26" t="n">
        <v>0.0002788888888888889</v>
      </c>
      <c r="I16254" t="inlineStr">
        <is>
          <t>1074 Valve right inserted but not found - Check for valve on web</t>
        </is>
      </c>
      <c r="J16254" t="inlineStr">
        <is>
          <t>Equipment fault</t>
        </is>
      </c>
      <c r="K16254" t="inlineStr">
        <is>
          <t>074</t>
        </is>
      </c>
      <c r="L16254" t="inlineStr">
        <is>
          <t>ST74 Valve Vision: Valve left/right inserted but not found - Check for valve on web</t>
        </is>
      </c>
    </row>
    <row r="16255">
      <c r="A16255" t="n">
        <v>27715</v>
      </c>
      <c r="B16255" s="25" t="n">
        <v>46226.71489085648</v>
      </c>
      <c r="C16255" s="25" t="n">
        <v>46226.71501265046</v>
      </c>
      <c r="D16255" s="26" t="n">
        <v>0.005288055555555555</v>
      </c>
      <c r="E16255" t="n">
        <v>2</v>
      </c>
      <c r="F16255" t="inlineStr">
        <is>
          <t>1158-6GQ1 Vacuum splice module not present</t>
        </is>
      </c>
      <c r="G16255" t="inlineStr">
        <is>
          <t>Tagged</t>
        </is>
      </c>
      <c r="H16255" s="26" t="n">
        <v>0</v>
      </c>
      <c r="I16255" t="inlineStr">
        <is>
          <t>1158-6GQ1 Vacuum splice module not present</t>
        </is>
      </c>
      <c r="J16255" t="inlineStr">
        <is>
          <t>Equipment fault</t>
        </is>
      </c>
      <c r="K16255" t="inlineStr">
        <is>
          <t>158</t>
        </is>
      </c>
      <c r="L16255" t="inlineStr">
        <is>
          <t>ST158 Reinforcement Tape: Vacuum splice module not present</t>
        </is>
      </c>
    </row>
    <row r="16256">
      <c r="A16256" t="n">
        <v>27716</v>
      </c>
      <c r="B16256" s="25" t="n">
        <v>46226.71516913195</v>
      </c>
      <c r="C16256" s="25" t="n">
        <v>46226.72222434028</v>
      </c>
      <c r="D16256" s="26" t="n">
        <v>0.1728027777777778</v>
      </c>
      <c r="E16256" t="n">
        <v>5</v>
      </c>
      <c r="F16256" t="inlineStr">
        <is>
          <t>1158-5B1 All rolls empty - Please refill!</t>
        </is>
      </c>
      <c r="G16256" t="inlineStr">
        <is>
          <t>Tagged</t>
        </is>
      </c>
      <c r="H16256" s="26" t="n">
        <v>0</v>
      </c>
      <c r="I16256" t="inlineStr">
        <is>
          <t>1158-5B1 All rolls empty - Please refill!</t>
        </is>
      </c>
      <c r="J16256" t="inlineStr">
        <is>
          <t>Material supply (reels / infeed)</t>
        </is>
      </c>
      <c r="K16256" t="inlineStr">
        <is>
          <t>158</t>
        </is>
      </c>
      <c r="L16256" t="inlineStr"/>
    </row>
    <row r="16257">
      <c r="A16257" t="n">
        <v>27717</v>
      </c>
      <c r="B16257" s="25" t="n">
        <v>46226.72246195602</v>
      </c>
      <c r="C16257" s="25" t="n">
        <v>46226.72547635416</v>
      </c>
      <c r="D16257" s="26" t="n">
        <v>0.07610388888888889</v>
      </c>
      <c r="E16257" t="n">
        <v>3</v>
      </c>
      <c r="F16257" t="inlineStr">
        <is>
          <t>Web torn (all stations)</t>
        </is>
      </c>
      <c r="G16257" t="inlineStr">
        <is>
          <t>Tagged</t>
        </is>
      </c>
      <c r="H16257" s="26" t="n">
        <v>0</v>
      </c>
      <c r="I16257" t="inlineStr">
        <is>
          <t>Web torn (all stations)</t>
        </is>
      </c>
      <c r="J16257" t="inlineStr">
        <is>
          <t>Material supply (reels / infeed)</t>
        </is>
      </c>
      <c r="K16257" t="inlineStr"/>
      <c r="L16257" t="inlineStr"/>
    </row>
    <row r="16258">
      <c r="A16258" t="n">
        <v>27720</v>
      </c>
      <c r="B16258" s="25" t="n">
        <v>46226.73598677084</v>
      </c>
      <c r="C16258" s="25" t="n">
        <v>46226.76024247685</v>
      </c>
      <c r="D16258" s="26" t="n">
        <v>0.584085</v>
      </c>
      <c r="E16258" t="n">
        <v>6</v>
      </c>
      <c r="F16258" t="inlineStr">
        <is>
          <t>1A07-1B1 Main air valve basic machine pressure not present</t>
        </is>
      </c>
      <c r="G16258" t="inlineStr">
        <is>
          <t>Tagged (+ untagged rows absorbed)</t>
        </is>
      </c>
      <c r="H16258" s="26" t="n">
        <v>0.004311111111111111</v>
      </c>
      <c r="I16258" t="inlineStr">
        <is>
          <t>1A07-1B1 Main air valve basic machine pressure not present</t>
        </is>
      </c>
      <c r="J16258" t="inlineStr">
        <is>
          <t>Utilities / infrastructure</t>
        </is>
      </c>
      <c r="K16258" t="inlineStr"/>
      <c r="L16258" t="inlineStr"/>
    </row>
    <row r="16259">
      <c r="A16259" t="n">
        <v>27721</v>
      </c>
      <c r="B16259" s="25" t="n">
        <v>46226.76572037037</v>
      </c>
      <c r="C16259" s="25" t="n">
        <v>46226.76592322917</v>
      </c>
      <c r="D16259" s="26" t="n">
        <v>0.006954722222222223</v>
      </c>
      <c r="E16259" t="n">
        <v>3</v>
      </c>
      <c r="F16259" t="inlineStr">
        <is>
          <t>1410-4B2 Limit switch fault Sealing head A bottom in home position</t>
        </is>
      </c>
      <c r="G16259" t="inlineStr">
        <is>
          <t>Tagged (+ untagged rows absorbed)</t>
        </is>
      </c>
      <c r="H16259" s="26" t="n">
        <v>0.0002777777777777778</v>
      </c>
      <c r="I16259" t="inlineStr">
        <is>
          <t>1410-4B2 Limit switch fault Sealing head A bottom in home position</t>
        </is>
      </c>
      <c r="J16259" t="inlineStr">
        <is>
          <t>Equipment fault</t>
        </is>
      </c>
      <c r="K16259" t="inlineStr">
        <is>
          <t>410</t>
        </is>
      </c>
      <c r="L16259" t="inlineStr">
        <is>
          <t>ST410 Valve Seal: Limit switch fault Sealing head A/B bottom in home position</t>
        </is>
      </c>
    </row>
    <row r="16260">
      <c r="A16260" t="n">
        <v>27722</v>
      </c>
      <c r="B16260" s="25" t="n">
        <v>46226.76704780092</v>
      </c>
      <c r="C16260" s="25" t="n">
        <v>46226.76981917824</v>
      </c>
      <c r="D16260" s="26" t="n">
        <v>0.0713825</v>
      </c>
      <c r="E16260" t="n">
        <v>8</v>
      </c>
      <c r="F16260" t="inlineStr">
        <is>
          <t>MSM-Bulge A: At least one station takes longer than maximum allowed</t>
        </is>
      </c>
      <c r="G16260" t="inlineStr">
        <is>
          <t>Tagged (+ untagged rows absorbed)</t>
        </is>
      </c>
      <c r="H16260" s="26" t="n">
        <v>0.008071388888888888</v>
      </c>
      <c r="I16260" t="inlineStr">
        <is>
          <t>MSM-Bulge A: At least one station takes longer than maximum allowed</t>
        </is>
      </c>
      <c r="J16260" t="inlineStr">
        <is>
          <t>Controller / machine cycle-time</t>
        </is>
      </c>
      <c r="K16260" t="inlineStr"/>
      <c r="L16260" t="inlineStr"/>
    </row>
    <row r="16261">
      <c r="A16261" t="n">
        <v>27723</v>
      </c>
      <c r="B16261" s="25" t="n">
        <v>46226.77019591435</v>
      </c>
      <c r="C16261" s="25" t="n">
        <v>46226.77027708333</v>
      </c>
      <c r="D16261" s="26" t="n">
        <v>0.005148055555555555</v>
      </c>
      <c r="E16261" t="n">
        <v>2</v>
      </c>
      <c r="F16261" t="inlineStr">
        <is>
          <t>1074 Valve left out of area - Check for valve on web</t>
        </is>
      </c>
      <c r="G16261" t="inlineStr">
        <is>
          <t>Tagged</t>
        </is>
      </c>
      <c r="H16261" s="26" t="n">
        <v>0</v>
      </c>
      <c r="I16261" t="inlineStr">
        <is>
          <t>1074 Valve left out of area - Check for valve on web</t>
        </is>
      </c>
      <c r="J16261" t="inlineStr">
        <is>
          <t>Equipment fault</t>
        </is>
      </c>
      <c r="K16261" t="inlineStr">
        <is>
          <t>074</t>
        </is>
      </c>
      <c r="L16261" t="inlineStr">
        <is>
          <t>ST74 Valve Vision: Valve left/right out of area - Check for valve on web</t>
        </is>
      </c>
    </row>
    <row r="16262">
      <c r="A16262" t="n">
        <v>27724</v>
      </c>
      <c r="B16262" s="25" t="n">
        <v>46226.77065393519</v>
      </c>
      <c r="C16262" s="25" t="n">
        <v>46226.79092693287</v>
      </c>
      <c r="D16262" s="26" t="n">
        <v>0.4886380555555556</v>
      </c>
      <c r="E16262" t="n">
        <v>5</v>
      </c>
      <c r="F16262" t="inlineStr">
        <is>
          <t>1A07-1B1 Main air valve basic machine pressure not present</t>
        </is>
      </c>
      <c r="G16262" t="inlineStr">
        <is>
          <t>Tagged (+ untagged rows absorbed)</t>
        </is>
      </c>
      <c r="H16262" s="26" t="n">
        <v>0.04688416666666666</v>
      </c>
      <c r="I16262" t="inlineStr">
        <is>
          <t>1A07-1B1 Main air valve basic machine pressure not present</t>
        </is>
      </c>
      <c r="J16262" t="inlineStr">
        <is>
          <t>Utilities / infrastructure</t>
        </is>
      </c>
      <c r="K16262" t="inlineStr"/>
      <c r="L16262" t="inlineStr"/>
    </row>
    <row r="16263">
      <c r="A16263" t="n">
        <v>27725</v>
      </c>
      <c r="B16263" s="25" t="n">
        <v>46226.79486350695</v>
      </c>
      <c r="C16263" s="25" t="n">
        <v>46226.8086369213</v>
      </c>
      <c r="D16263" s="26" t="n">
        <v>0.3330666666666666</v>
      </c>
      <c r="E16263" t="n">
        <v>8</v>
      </c>
      <c r="F16263" t="inlineStr">
        <is>
          <t>1076-1M1 Sealing head A has reached adjusted current limit</t>
        </is>
      </c>
      <c r="G16263" t="inlineStr">
        <is>
          <t>Tagged - dominant of 2 codes</t>
        </is>
      </c>
      <c r="H16263" s="26" t="n">
        <v>0.0005572222222222222</v>
      </c>
      <c r="I16263" t="inlineStr">
        <is>
          <t>1076-1M1 Sealing head A has reached adjusted current limit; 1061-4B1 Limit switch fault Counter plate in working position</t>
        </is>
      </c>
      <c r="J16263" t="inlineStr">
        <is>
          <t>Equipment fault</t>
        </is>
      </c>
      <c r="K16263" t="inlineStr">
        <is>
          <t>076</t>
        </is>
      </c>
      <c r="L16263" t="inlineStr">
        <is>
          <t>ST76 Periphery Seal: Sealing head A/B has reached adjusted current limit</t>
        </is>
      </c>
    </row>
    <row r="16264">
      <c r="A16264" t="n">
        <v>27726</v>
      </c>
      <c r="B16264" s="25" t="n">
        <v>46226.80930366898</v>
      </c>
      <c r="C16264" s="25" t="n">
        <v>46226.81148344908</v>
      </c>
      <c r="D16264" s="26" t="n">
        <v>0.05370638888888889</v>
      </c>
      <c r="E16264" t="n">
        <v>4</v>
      </c>
      <c r="F16264" t="inlineStr">
        <is>
          <t>1082-3B1 Limit switch fault Push out piston lowered</t>
        </is>
      </c>
      <c r="G16264" t="inlineStr">
        <is>
          <t>Tagged</t>
        </is>
      </c>
      <c r="H16264" s="26" t="n">
        <v>0</v>
      </c>
      <c r="I16264" t="inlineStr">
        <is>
          <t>1082-3B1 Limit switch fault Push out piston lowered</t>
        </is>
      </c>
      <c r="J16264" t="inlineStr">
        <is>
          <t>Equipment fault</t>
        </is>
      </c>
      <c r="K16264" t="inlineStr">
        <is>
          <t>082</t>
        </is>
      </c>
      <c r="L16264" t="inlineStr">
        <is>
          <t>ST82 Periphery Punch: Limit switch fault Push out piston lowered</t>
        </is>
      </c>
    </row>
    <row r="16265">
      <c r="A16265" t="n">
        <v>27727</v>
      </c>
      <c r="B16265" s="25" t="n">
        <v>46226.81168055555</v>
      </c>
      <c r="C16265" s="25" t="n">
        <v>46226.81520494213</v>
      </c>
      <c r="D16265" s="26" t="n">
        <v>0.08834083333333333</v>
      </c>
      <c r="E16265" t="n">
        <v>3</v>
      </c>
      <c r="F16265" t="inlineStr">
        <is>
          <t>1A07-1B1 Main air valve basic machine pressure not present</t>
        </is>
      </c>
      <c r="G16265" t="inlineStr">
        <is>
          <t>Tagged (+ untagged rows absorbed)</t>
        </is>
      </c>
      <c r="H16265" s="26" t="n">
        <v>0.002088055555555556</v>
      </c>
      <c r="I16265" t="inlineStr">
        <is>
          <t>1A07-1B1 Main air valve basic machine pressure not present</t>
        </is>
      </c>
      <c r="J16265" t="inlineStr">
        <is>
          <t>Utilities / infrastructure</t>
        </is>
      </c>
      <c r="K16265" t="inlineStr"/>
      <c r="L16265" t="inlineStr"/>
    </row>
    <row r="16266">
      <c r="A16266" t="n">
        <v>27728</v>
      </c>
      <c r="B16266" s="25" t="n">
        <v>46226.81548892361</v>
      </c>
      <c r="C16266" s="25" t="n">
        <v>46226.81548892361</v>
      </c>
      <c r="D16266" s="26" t="n">
        <v>0.01071222222222222</v>
      </c>
      <c r="E16266" t="n">
        <v>1</v>
      </c>
      <c r="F16266" t="inlineStr">
        <is>
          <t>SR Dependency list</t>
        </is>
      </c>
      <c r="G16266" t="inlineStr">
        <is>
          <t>Inferred from alarm text</t>
        </is>
      </c>
      <c r="H16266" s="26" t="n">
        <v>0.01071222222222222</v>
      </c>
      <c r="I16266" t="inlineStr"/>
      <c r="J16266" t="inlineStr">
        <is>
          <t>Controller / machine cycle-time</t>
        </is>
      </c>
      <c r="K16266" t="inlineStr"/>
      <c r="L16266" t="inlineStr"/>
    </row>
    <row r="16267">
      <c r="A16267" t="n">
        <v>27729</v>
      </c>
      <c r="B16267" s="25" t="n">
        <v>46226.81605697917</v>
      </c>
      <c r="C16267" s="25" t="n">
        <v>46226.81703665509</v>
      </c>
      <c r="D16267" s="26" t="n">
        <v>0.02726944444444444</v>
      </c>
      <c r="E16267" t="n">
        <v>3</v>
      </c>
      <c r="F16267" t="inlineStr">
        <is>
          <t>1A07-1B1 Main air valve basic machine pressure not present</t>
        </is>
      </c>
      <c r="G16267" t="inlineStr">
        <is>
          <t>Tagged (+ untagged rows absorbed)</t>
        </is>
      </c>
      <c r="H16267" s="26" t="n">
        <v>0.01655666666666667</v>
      </c>
      <c r="I16267" t="inlineStr">
        <is>
          <t>1A07-1B1 Main air valve basic machine pressure not present</t>
        </is>
      </c>
      <c r="J16267" t="inlineStr">
        <is>
          <t>Utilities / infrastructure</t>
        </is>
      </c>
      <c r="K16267" t="inlineStr"/>
      <c r="L16267" t="inlineStr"/>
    </row>
    <row r="16268">
      <c r="A16268" t="n">
        <v>27730</v>
      </c>
      <c r="B16268" s="25" t="n">
        <v>46226.81740185185</v>
      </c>
      <c r="C16268" s="25" t="n">
        <v>46226.81867144676</v>
      </c>
      <c r="D16268" s="26" t="n">
        <v>0.03366944444444445</v>
      </c>
      <c r="E16268" t="n">
        <v>5</v>
      </c>
      <c r="F16268" t="inlineStr">
        <is>
          <t>1A07-1B1 Main air valve basic machine pressure not present</t>
        </is>
      </c>
      <c r="G16268" t="inlineStr">
        <is>
          <t>Tagged (+ untagged rows absorbed)</t>
        </is>
      </c>
      <c r="H16268" s="26" t="n">
        <v>0.001948055555555556</v>
      </c>
      <c r="I16268" t="inlineStr">
        <is>
          <t>1A07-1B1 Main air valve basic machine pressure not present</t>
        </is>
      </c>
      <c r="J16268" t="inlineStr">
        <is>
          <t>Utilities / infrastructure</t>
        </is>
      </c>
      <c r="K16268" t="inlineStr"/>
      <c r="L16268" t="inlineStr"/>
    </row>
    <row r="16269">
      <c r="A16269" t="n">
        <v>27731</v>
      </c>
      <c r="B16269" s="25" t="n">
        <v>46226.81882214121</v>
      </c>
      <c r="C16269" s="25" t="n">
        <v>46226.81930914352</v>
      </c>
      <c r="D16269" s="26" t="n">
        <v>0.01544638888888889</v>
      </c>
      <c r="E16269" t="n">
        <v>3</v>
      </c>
      <c r="F16269" t="inlineStr">
        <is>
          <t>1082-3B2 Limit switch fault Push out piston lifted</t>
        </is>
      </c>
      <c r="G16269" t="inlineStr">
        <is>
          <t>Tagged</t>
        </is>
      </c>
      <c r="H16269" s="26" t="n">
        <v>0</v>
      </c>
      <c r="I16269" t="inlineStr">
        <is>
          <t>1082-3B2 Limit switch fault Push out piston lifted</t>
        </is>
      </c>
      <c r="J16269" t="inlineStr">
        <is>
          <t>Equipment fault</t>
        </is>
      </c>
      <c r="K16269" t="inlineStr">
        <is>
          <t>082</t>
        </is>
      </c>
      <c r="L16269" t="inlineStr">
        <is>
          <t>ST82 Periphery Punch: Limit switch fault Push out piston lifted</t>
        </is>
      </c>
    </row>
    <row r="16270">
      <c r="A16270" t="n">
        <v>27732</v>
      </c>
      <c r="B16270" s="25" t="n">
        <v>46226.81951790509</v>
      </c>
      <c r="C16270" s="25" t="n">
        <v>46226.81968607639</v>
      </c>
      <c r="D16270" s="26" t="n">
        <v>0.006541666666666666</v>
      </c>
      <c r="E16270" t="n">
        <v>3</v>
      </c>
      <c r="F16270" t="inlineStr">
        <is>
          <t>1082-3B2 Limit switch fault Push out piston lifted</t>
        </is>
      </c>
      <c r="G16270" t="inlineStr">
        <is>
          <t>Tagged</t>
        </is>
      </c>
      <c r="H16270" s="26" t="n">
        <v>0</v>
      </c>
      <c r="I16270" t="inlineStr">
        <is>
          <t>1082-3B2 Limit switch fault Push out piston lifted</t>
        </is>
      </c>
      <c r="J16270" t="inlineStr">
        <is>
          <t>Equipment fault</t>
        </is>
      </c>
      <c r="K16270" t="inlineStr">
        <is>
          <t>082</t>
        </is>
      </c>
      <c r="L16270" t="inlineStr">
        <is>
          <t>ST82 Periphery Punch: Limit switch fault Push out piston lifted</t>
        </is>
      </c>
    </row>
    <row r="16271">
      <c r="A16271" t="n">
        <v>27733</v>
      </c>
      <c r="B16271" s="25" t="n">
        <v>46226.82225413194</v>
      </c>
      <c r="C16271" s="25" t="n">
        <v>46226.82376697916</v>
      </c>
      <c r="D16271" s="26" t="n">
        <v>0.03992666666666667</v>
      </c>
      <c r="E16271" t="n">
        <v>4</v>
      </c>
      <c r="F16271" t="inlineStr">
        <is>
          <t>1410-4B2 Limit switch fault Sealing head A bottom in home position</t>
        </is>
      </c>
      <c r="G16271" t="inlineStr">
        <is>
          <t>Tagged (+ untagged rows absorbed)</t>
        </is>
      </c>
      <c r="H16271" s="26" t="n">
        <v>0.0002777777777777778</v>
      </c>
      <c r="I16271" t="inlineStr">
        <is>
          <t>1410-4B2 Limit switch fault Sealing head A bottom in home position</t>
        </is>
      </c>
      <c r="J16271" t="inlineStr">
        <is>
          <t>Equipment fault</t>
        </is>
      </c>
      <c r="K16271" t="inlineStr">
        <is>
          <t>410</t>
        </is>
      </c>
      <c r="L16271" t="inlineStr">
        <is>
          <t>ST410 Valve Seal: Limit switch fault Sealing head A/B bottom in home position</t>
        </is>
      </c>
    </row>
    <row r="16272">
      <c r="A16272" t="n">
        <v>27734</v>
      </c>
      <c r="B16272" s="25" t="n">
        <v>46226.82455532408</v>
      </c>
      <c r="C16272" s="25" t="n">
        <v>46226.82519302084</v>
      </c>
      <c r="D16272" s="26" t="n">
        <v>0.01794805555555556</v>
      </c>
      <c r="E16272" t="n">
        <v>2</v>
      </c>
      <c r="F16272" t="inlineStr">
        <is>
          <t>1410-4B2 Limit switch fault Sealing head A bottom in home position</t>
        </is>
      </c>
      <c r="G16272" t="inlineStr">
        <is>
          <t>Tagged</t>
        </is>
      </c>
      <c r="H16272" s="26" t="n">
        <v>0</v>
      </c>
      <c r="I16272" t="inlineStr">
        <is>
          <t>1410-4B2 Limit switch fault Sealing head A bottom in home position</t>
        </is>
      </c>
      <c r="J16272" t="inlineStr">
        <is>
          <t>Equipment fault</t>
        </is>
      </c>
      <c r="K16272" t="inlineStr">
        <is>
          <t>410</t>
        </is>
      </c>
      <c r="L16272" t="inlineStr">
        <is>
          <t>ST410 Valve Seal: Limit switch fault Sealing head A/B bottom in home position</t>
        </is>
      </c>
    </row>
    <row r="16273">
      <c r="A16273" t="n">
        <v>27735</v>
      </c>
      <c r="B16273" s="25" t="n">
        <v>46226.82591767361</v>
      </c>
      <c r="C16273" s="25" t="n">
        <v>46226.82876412037</v>
      </c>
      <c r="D16273" s="26" t="n">
        <v>0.07040166666666667</v>
      </c>
      <c r="E16273" t="n">
        <v>3</v>
      </c>
      <c r="F16273" t="inlineStr">
        <is>
          <t>1410-4B2 Limit switch fault Sealing head A bottom in home position</t>
        </is>
      </c>
      <c r="G16273" t="inlineStr">
        <is>
          <t>Tagged</t>
        </is>
      </c>
      <c r="H16273" s="26" t="n">
        <v>0</v>
      </c>
      <c r="I16273" t="inlineStr">
        <is>
          <t>1410-4B2 Limit switch fault Sealing head A bottom in home position</t>
        </is>
      </c>
      <c r="J16273" t="inlineStr">
        <is>
          <t>Equipment fault</t>
        </is>
      </c>
      <c r="K16273" t="inlineStr">
        <is>
          <t>410</t>
        </is>
      </c>
      <c r="L16273" t="inlineStr">
        <is>
          <t>ST410 Valve Seal: Limit switch fault Sealing head A/B bottom in home position</t>
        </is>
      </c>
    </row>
    <row r="16274">
      <c r="A16274" t="n">
        <v>27737</v>
      </c>
      <c r="B16274" s="25" t="n">
        <v>46226.83167422454</v>
      </c>
      <c r="C16274" s="25" t="n">
        <v>46226.83411466435</v>
      </c>
      <c r="D16274" s="26" t="n">
        <v>0.06204916666666667</v>
      </c>
      <c r="E16274" t="n">
        <v>3</v>
      </c>
      <c r="F16274" t="inlineStr">
        <is>
          <t>End of reel (all stations)</t>
        </is>
      </c>
      <c r="G16274" t="inlineStr">
        <is>
          <t>Tagged</t>
        </is>
      </c>
      <c r="H16274" s="26" t="n">
        <v>0</v>
      </c>
      <c r="I16274" t="inlineStr">
        <is>
          <t>End of reel (all stations)</t>
        </is>
      </c>
      <c r="J16274" t="inlineStr">
        <is>
          <t>Material supply (reels / infeed)</t>
        </is>
      </c>
      <c r="K16274" t="inlineStr"/>
      <c r="L16274" t="inlineStr"/>
    </row>
    <row r="16275">
      <c r="A16275" t="n">
        <v>27738</v>
      </c>
      <c r="B16275" s="25" t="n">
        <v>46226.83451469908</v>
      </c>
      <c r="C16275" s="25" t="n">
        <v>46226.83621987268</v>
      </c>
      <c r="D16275" s="26" t="n">
        <v>0.05163972222222223</v>
      </c>
      <c r="E16275" t="n">
        <v>3</v>
      </c>
      <c r="F16275" t="inlineStr">
        <is>
          <t>1090-2B1 Error Cylinder switch</t>
        </is>
      </c>
      <c r="G16275" t="inlineStr">
        <is>
          <t>Tagged</t>
        </is>
      </c>
      <c r="H16275" s="26" t="n">
        <v>0</v>
      </c>
      <c r="I16275" t="inlineStr">
        <is>
          <t>1090-2B1 Error Cylinder switch</t>
        </is>
      </c>
      <c r="J16275" t="inlineStr">
        <is>
          <t>Equipment fault</t>
        </is>
      </c>
      <c r="K16275" t="inlineStr">
        <is>
          <t>090</t>
        </is>
      </c>
      <c r="L16275" t="inlineStr">
        <is>
          <t>ST90 Offload: Error Cylinder switch</t>
        </is>
      </c>
    </row>
    <row r="16276">
      <c r="A16276" t="n">
        <v>27739</v>
      </c>
      <c r="B16276" s="25" t="n">
        <v>46226.83695621528</v>
      </c>
      <c r="C16276" s="25" t="n">
        <v>46226.83762858796</v>
      </c>
      <c r="D16276" s="26" t="n">
        <v>0.01864166666666666</v>
      </c>
      <c r="E16276" t="n">
        <v>3</v>
      </c>
      <c r="F16276" t="inlineStr">
        <is>
          <t>1406-5B2 Limit switch fault Linear axis extended</t>
        </is>
      </c>
      <c r="G16276" t="inlineStr">
        <is>
          <t>Tagged</t>
        </is>
      </c>
      <c r="H16276" s="26" t="n">
        <v>0</v>
      </c>
      <c r="I16276" t="inlineStr">
        <is>
          <t>1406-5B2 Limit switch fault Linear axis extended</t>
        </is>
      </c>
      <c r="J16276" t="inlineStr">
        <is>
          <t>Equipment fault</t>
        </is>
      </c>
      <c r="K16276" t="inlineStr">
        <is>
          <t>406</t>
        </is>
      </c>
      <c r="L16276" t="inlineStr">
        <is>
          <t>ST406 Valve Feed: Limit switch fault Linear axis extended</t>
        </is>
      </c>
    </row>
    <row r="16277">
      <c r="A16277" t="n">
        <v>27742</v>
      </c>
      <c r="B16277" s="25" t="n">
        <v>46226.84116446759</v>
      </c>
      <c r="C16277" s="25" t="n">
        <v>46226.84186010416</v>
      </c>
      <c r="D16277" s="26" t="n">
        <v>0.02045194444444444</v>
      </c>
      <c r="E16277" t="n">
        <v>3</v>
      </c>
      <c r="F16277" t="inlineStr">
        <is>
          <t>1406-6B1 Valve in pickup position A not present</t>
        </is>
      </c>
      <c r="G16277" t="inlineStr">
        <is>
          <t>Tagged</t>
        </is>
      </c>
      <c r="H16277" s="26" t="n">
        <v>0</v>
      </c>
      <c r="I16277" t="inlineStr">
        <is>
          <t>1406-6B1 Valve in pickup position A not present</t>
        </is>
      </c>
      <c r="J16277" t="inlineStr">
        <is>
          <t>Equipment fault</t>
        </is>
      </c>
      <c r="K16277" t="inlineStr">
        <is>
          <t>406</t>
        </is>
      </c>
      <c r="L16277" t="inlineStr">
        <is>
          <t>ST406 Valve Feed: Valve in pickup position A/B not present</t>
        </is>
      </c>
    </row>
    <row r="16278">
      <c r="A16278" t="n">
        <v>27743</v>
      </c>
      <c r="B16278" s="25" t="n">
        <v>46226.8447528125</v>
      </c>
      <c r="C16278" s="25" t="n">
        <v>46226.84553541667</v>
      </c>
      <c r="D16278" s="26" t="n">
        <v>0.02142611111111111</v>
      </c>
      <c r="E16278" t="n">
        <v>3</v>
      </c>
      <c r="F16278" t="inlineStr">
        <is>
          <t>1070-3B1 Punch waste A not exhausted</t>
        </is>
      </c>
      <c r="G16278" t="inlineStr">
        <is>
          <t>Tagged</t>
        </is>
      </c>
      <c r="H16278" s="26" t="n">
        <v>0</v>
      </c>
      <c r="I16278" t="inlineStr">
        <is>
          <t>1070-3B1 Punch waste A not exhausted</t>
        </is>
      </c>
      <c r="J16278" t="inlineStr">
        <is>
          <t>Equipment fault</t>
        </is>
      </c>
      <c r="K16278" t="inlineStr">
        <is>
          <t>070</t>
        </is>
      </c>
      <c r="L16278" t="inlineStr">
        <is>
          <t>ST70 Moon Punch: Punch waste A/B not exhausted</t>
        </is>
      </c>
    </row>
    <row r="16279">
      <c r="A16279" t="n">
        <v>27744</v>
      </c>
      <c r="B16279" s="25" t="n">
        <v>46226.854265625</v>
      </c>
      <c r="C16279" s="25" t="n">
        <v>46226.87442758102</v>
      </c>
      <c r="D16279" s="26" t="n">
        <v>0.5094897222222222</v>
      </c>
      <c r="E16279" t="n">
        <v>4</v>
      </c>
      <c r="F16279" t="inlineStr">
        <is>
          <t>1A07-1B1 Main air valve basic machine pressure not present</t>
        </is>
      </c>
      <c r="G16279" t="inlineStr">
        <is>
          <t>Tagged (+ untagged rows absorbed)</t>
        </is>
      </c>
      <c r="H16279" s="26" t="n">
        <v>0.4690019444444444</v>
      </c>
      <c r="I16279" t="inlineStr">
        <is>
          <t>1A07-1B1 Main air valve basic machine pressure not present</t>
        </is>
      </c>
      <c r="J16279" t="inlineStr">
        <is>
          <t>Utilities / infrastructure</t>
        </is>
      </c>
      <c r="K16279" t="inlineStr"/>
      <c r="L16279" t="inlineStr"/>
    </row>
    <row r="16280">
      <c r="A16280" t="n">
        <v>27745</v>
      </c>
      <c r="B16280" s="25" t="n">
        <v>46226.87596967592</v>
      </c>
      <c r="C16280" s="25" t="n">
        <v>46226.87711180555</v>
      </c>
      <c r="D16280" s="26" t="n">
        <v>0.03005472222222223</v>
      </c>
      <c r="E16280" t="n">
        <v>4</v>
      </c>
      <c r="F16280" t="inlineStr">
        <is>
          <t>1070-3B1 Punch waste A not exhausted</t>
        </is>
      </c>
      <c r="G16280" t="inlineStr">
        <is>
          <t>Tagged (+ untagged rows absorbed)</t>
        </is>
      </c>
      <c r="H16280" s="26" t="n">
        <v>0.0002777777777777778</v>
      </c>
      <c r="I16280" t="inlineStr">
        <is>
          <t>1070-3B1 Punch waste A not exhausted</t>
        </is>
      </c>
      <c r="J16280" t="inlineStr">
        <is>
          <t>Equipment fault</t>
        </is>
      </c>
      <c r="K16280" t="inlineStr">
        <is>
          <t>070</t>
        </is>
      </c>
      <c r="L16280" t="inlineStr">
        <is>
          <t>ST70 Moon Punch: Punch waste A/B not exhausted</t>
        </is>
      </c>
    </row>
    <row r="16281">
      <c r="A16281" t="n">
        <v>27747</v>
      </c>
      <c r="B16281" s="25" t="n">
        <v>46226.87847415509</v>
      </c>
      <c r="C16281" s="25" t="n">
        <v>46226.88976640046</v>
      </c>
      <c r="D16281" s="26" t="n">
        <v>0.2789425</v>
      </c>
      <c r="E16281" t="n">
        <v>7</v>
      </c>
      <c r="F16281" t="inlineStr">
        <is>
          <t>1070-3B1 Punch waste A not exhausted</t>
        </is>
      </c>
      <c r="G16281" t="inlineStr">
        <is>
          <t>Tagged</t>
        </is>
      </c>
      <c r="H16281" s="26" t="n">
        <v>0</v>
      </c>
      <c r="I16281" t="inlineStr">
        <is>
          <t>1070-3B1 Punch waste A not exhausted</t>
        </is>
      </c>
      <c r="J16281" t="inlineStr">
        <is>
          <t>Equipment fault</t>
        </is>
      </c>
      <c r="K16281" t="inlineStr">
        <is>
          <t>070</t>
        </is>
      </c>
      <c r="L16281" t="inlineStr">
        <is>
          <t>ST70 Moon Punch: Punch waste A/B not exhausted</t>
        </is>
      </c>
    </row>
    <row r="16282">
      <c r="A16282" t="n">
        <v>27748</v>
      </c>
      <c r="B16282" s="25" t="n">
        <v>46226.89123892361</v>
      </c>
      <c r="C16282" s="25" t="n">
        <v>46226.89123892361</v>
      </c>
      <c r="D16282" s="26" t="n">
        <v>0.005286111111111111</v>
      </c>
      <c r="E16282" t="n">
        <v>1</v>
      </c>
      <c r="F16282" t="inlineStr">
        <is>
          <t>1152 Prewarning end of reel</t>
        </is>
      </c>
      <c r="G16282" t="inlineStr">
        <is>
          <t>Inferred from alarm text</t>
        </is>
      </c>
      <c r="H16282" s="26" t="n">
        <v>0.005286111111111111</v>
      </c>
      <c r="I16282" t="inlineStr"/>
      <c r="J16282" t="inlineStr">
        <is>
          <t>Material supply (reels / infeed)</t>
        </is>
      </c>
      <c r="K16282" t="inlineStr">
        <is>
          <t>152</t>
        </is>
      </c>
      <c r="L16282" t="inlineStr"/>
    </row>
    <row r="16283">
      <c r="A16283" t="n">
        <v>27749</v>
      </c>
      <c r="B16283" s="25" t="n">
        <v>46226.89162731481</v>
      </c>
      <c r="C16283" s="25" t="n">
        <v>46226.89257225695</v>
      </c>
      <c r="D16283" s="26" t="n">
        <v>0.02518333333333333</v>
      </c>
      <c r="E16283" t="n">
        <v>3</v>
      </c>
      <c r="F16283" t="inlineStr">
        <is>
          <t>1A07-1B1 Main air valve basic machine pressure not present</t>
        </is>
      </c>
      <c r="G16283" t="inlineStr">
        <is>
          <t>Tagged (+ untagged rows absorbed)</t>
        </is>
      </c>
      <c r="H16283" s="26" t="n">
        <v>0.002226944444444444</v>
      </c>
      <c r="I16283" t="inlineStr">
        <is>
          <t>1A07-1B1 Main air valve basic machine pressure not present</t>
        </is>
      </c>
      <c r="J16283" t="inlineStr">
        <is>
          <t>Utilities / infrastructure</t>
        </is>
      </c>
      <c r="K16283" t="inlineStr"/>
      <c r="L16283" t="inlineStr"/>
    </row>
    <row r="16284">
      <c r="A16284" t="n">
        <v>27750</v>
      </c>
      <c r="B16284" s="25" t="n">
        <v>46226.89279834491</v>
      </c>
      <c r="C16284" s="25" t="n">
        <v>46226.89279834491</v>
      </c>
      <c r="D16284" s="26" t="n">
        <v>0.005147222222222222</v>
      </c>
      <c r="E16284" t="n">
        <v>1</v>
      </c>
      <c r="F16284" t="inlineStr">
        <is>
          <t>1152 Prewarning end of reel</t>
        </is>
      </c>
      <c r="G16284" t="inlineStr">
        <is>
          <t>Inferred from alarm text</t>
        </is>
      </c>
      <c r="H16284" s="26" t="n">
        <v>0.005147222222222222</v>
      </c>
      <c r="I16284" t="inlineStr"/>
      <c r="J16284" t="inlineStr">
        <is>
          <t>Material supply (reels / infeed)</t>
        </is>
      </c>
      <c r="K16284" t="inlineStr">
        <is>
          <t>152</t>
        </is>
      </c>
      <c r="L16284" t="inlineStr"/>
    </row>
    <row r="16285">
      <c r="A16285" t="n">
        <v>27751</v>
      </c>
      <c r="B16285" s="25" t="n">
        <v>46226.89347662037</v>
      </c>
      <c r="C16285" s="25" t="n">
        <v>46226.8942127662</v>
      </c>
      <c r="D16285" s="26" t="n">
        <v>0.02045</v>
      </c>
      <c r="E16285" t="n">
        <v>4</v>
      </c>
      <c r="F16285" t="inlineStr">
        <is>
          <t>1A07-1B1 Main air valve basic machine pressure not present</t>
        </is>
      </c>
      <c r="G16285" t="inlineStr">
        <is>
          <t>Tagged (+ untagged rows absorbed)</t>
        </is>
      </c>
      <c r="H16285" s="26" t="n">
        <v>0.001947222222222222</v>
      </c>
      <c r="I16285" t="inlineStr">
        <is>
          <t>1A07-1B1 Main air valve basic machine pressure not present</t>
        </is>
      </c>
      <c r="J16285" t="inlineStr">
        <is>
          <t>Utilities / infrastructure</t>
        </is>
      </c>
      <c r="K16285" t="inlineStr"/>
      <c r="L16285" t="inlineStr"/>
    </row>
    <row r="16286">
      <c r="A16286" t="n">
        <v>27752</v>
      </c>
      <c r="B16286" s="25" t="n">
        <v>46226.89578364584</v>
      </c>
      <c r="C16286" s="25" t="n">
        <v>46226.89743001157</v>
      </c>
      <c r="D16286" s="26" t="n">
        <v>0.04173777777777778</v>
      </c>
      <c r="E16286" t="n">
        <v>3</v>
      </c>
      <c r="F16286" t="inlineStr">
        <is>
          <t>1090-2B1 Error Cylinder switch</t>
        </is>
      </c>
      <c r="G16286" t="inlineStr">
        <is>
          <t>Tagged</t>
        </is>
      </c>
      <c r="H16286" s="26" t="n">
        <v>0</v>
      </c>
      <c r="I16286" t="inlineStr">
        <is>
          <t>1090-2B1 Error Cylinder switch</t>
        </is>
      </c>
      <c r="J16286" t="inlineStr">
        <is>
          <t>Equipment fault</t>
        </is>
      </c>
      <c r="K16286" t="inlineStr">
        <is>
          <t>090</t>
        </is>
      </c>
      <c r="L16286" t="inlineStr">
        <is>
          <t>ST90 Offload: Error Cylinder switch</t>
        </is>
      </c>
    </row>
    <row r="16287">
      <c r="A16287" t="n">
        <v>27753</v>
      </c>
      <c r="B16287" s="25" t="n">
        <v>46226.90105883102</v>
      </c>
      <c r="C16287" s="25" t="n">
        <v>46226.90378364583</v>
      </c>
      <c r="D16287" s="26" t="n">
        <v>0.06901111111111111</v>
      </c>
      <c r="E16287" t="n">
        <v>3</v>
      </c>
      <c r="F16287" t="inlineStr">
        <is>
          <t>End of reel (all stations)</t>
        </is>
      </c>
      <c r="G16287" t="inlineStr">
        <is>
          <t>Tagged</t>
        </is>
      </c>
      <c r="H16287" s="26" t="n">
        <v>0</v>
      </c>
      <c r="I16287" t="inlineStr">
        <is>
          <t>End of reel (all stations)</t>
        </is>
      </c>
      <c r="J16287" t="inlineStr">
        <is>
          <t>Material supply (reels / infeed)</t>
        </is>
      </c>
      <c r="K16287" t="inlineStr"/>
      <c r="L16287" t="inlineStr"/>
    </row>
    <row r="16288">
      <c r="A16288" t="n">
        <v>27754</v>
      </c>
      <c r="B16288" s="25" t="n">
        <v>46226.91096134259</v>
      </c>
      <c r="C16288" s="25" t="n">
        <v>46226.91164545139</v>
      </c>
      <c r="D16288" s="26" t="n">
        <v>0.01850555555555555</v>
      </c>
      <c r="E16288" t="n">
        <v>2</v>
      </c>
      <c r="F16288" t="inlineStr">
        <is>
          <t>1159-6GQ1 Vacuum splice module not present</t>
        </is>
      </c>
      <c r="G16288" t="inlineStr">
        <is>
          <t>Tagged</t>
        </is>
      </c>
      <c r="H16288" s="26" t="n">
        <v>0</v>
      </c>
      <c r="I16288" t="inlineStr">
        <is>
          <t>1159-6GQ1 Vacuum splice module not present</t>
        </is>
      </c>
      <c r="J16288" t="inlineStr">
        <is>
          <t>Equipment fault</t>
        </is>
      </c>
      <c r="K16288" t="inlineStr">
        <is>
          <t>159</t>
        </is>
      </c>
      <c r="L16288" t="inlineStr">
        <is>
          <t>ST159 Reinforcement Tape: Vacuum splice module not present</t>
        </is>
      </c>
    </row>
    <row r="16289">
      <c r="A16289" t="n">
        <v>27758</v>
      </c>
      <c r="B16289" s="25" t="n">
        <v>46226.92181883102</v>
      </c>
      <c r="C16289" s="25" t="n">
        <v>46226.92242758102</v>
      </c>
      <c r="D16289" s="26" t="n">
        <v>0.0173925</v>
      </c>
      <c r="E16289" t="n">
        <v>2</v>
      </c>
      <c r="F16289" t="inlineStr">
        <is>
          <t>1406-6B1 Valve in pickup position A not present</t>
        </is>
      </c>
      <c r="G16289" t="inlineStr">
        <is>
          <t>Tagged</t>
        </is>
      </c>
      <c r="H16289" s="26" t="n">
        <v>0</v>
      </c>
      <c r="I16289" t="inlineStr">
        <is>
          <t>1406-6B1 Valve in pickup position A not present</t>
        </is>
      </c>
      <c r="J16289" t="inlineStr">
        <is>
          <t>Equipment fault</t>
        </is>
      </c>
      <c r="K16289" t="inlineStr">
        <is>
          <t>406</t>
        </is>
      </c>
      <c r="L16289" t="inlineStr">
        <is>
          <t>ST406 Valve Feed: Valve in pickup position A/B not present</t>
        </is>
      </c>
    </row>
    <row r="16290">
      <c r="A16290" t="n">
        <v>27760</v>
      </c>
      <c r="B16290" s="25" t="n">
        <v>46226.92279282407</v>
      </c>
      <c r="C16290" s="25" t="n">
        <v>46226.92410864584</v>
      </c>
      <c r="D16290" s="26" t="n">
        <v>0.03686583333333333</v>
      </c>
      <c r="E16290" t="n">
        <v>3</v>
      </c>
      <c r="F16290" t="inlineStr">
        <is>
          <t>1406-6B1 Valve in pickup position A not present</t>
        </is>
      </c>
      <c r="G16290" t="inlineStr">
        <is>
          <t>Tagged</t>
        </is>
      </c>
      <c r="H16290" s="26" t="n">
        <v>0</v>
      </c>
      <c r="I16290" t="inlineStr">
        <is>
          <t>1406-6B1 Valve in pickup position A not present</t>
        </is>
      </c>
      <c r="J16290" t="inlineStr">
        <is>
          <t>Equipment fault</t>
        </is>
      </c>
      <c r="K16290" t="inlineStr">
        <is>
          <t>406</t>
        </is>
      </c>
      <c r="L16290" t="inlineStr">
        <is>
          <t>ST406 Valve Feed: Valve in pickup position A/B not present</t>
        </is>
      </c>
    </row>
    <row r="16291">
      <c r="A16291" t="n">
        <v>27762</v>
      </c>
      <c r="B16291" s="25" t="n">
        <v>46226.92453765046</v>
      </c>
      <c r="C16291" s="25" t="n">
        <v>46226.92489131945</v>
      </c>
      <c r="D16291" s="26" t="n">
        <v>0.01127222222222222</v>
      </c>
      <c r="E16291" t="n">
        <v>3</v>
      </c>
      <c r="F16291" t="inlineStr">
        <is>
          <t>1406-6B1 Valve in pickup position A not present</t>
        </is>
      </c>
      <c r="G16291" t="inlineStr">
        <is>
          <t>Tagged</t>
        </is>
      </c>
      <c r="H16291" s="26" t="n">
        <v>0</v>
      </c>
      <c r="I16291" t="inlineStr">
        <is>
          <t>1406-6B1 Valve in pickup position A not present</t>
        </is>
      </c>
      <c r="J16291" t="inlineStr">
        <is>
          <t>Equipment fault</t>
        </is>
      </c>
      <c r="K16291" t="inlineStr">
        <is>
          <t>406</t>
        </is>
      </c>
      <c r="L16291" t="inlineStr">
        <is>
          <t>ST406 Valve Feed: Valve in pickup position A/B not present</t>
        </is>
      </c>
    </row>
    <row r="16292">
      <c r="A16292" t="n">
        <v>27763</v>
      </c>
      <c r="B16292" s="25" t="n">
        <v>46226.92507688657</v>
      </c>
      <c r="C16292" s="25" t="n">
        <v>46226.92517542824</v>
      </c>
      <c r="D16292" s="26" t="n">
        <v>0.007234444444444444</v>
      </c>
      <c r="E16292" t="n">
        <v>3</v>
      </c>
      <c r="F16292" t="inlineStr">
        <is>
          <t>Web torn (all stations)</t>
        </is>
      </c>
      <c r="G16292" t="inlineStr">
        <is>
          <t>Tagged</t>
        </is>
      </c>
      <c r="H16292" s="26" t="n">
        <v>0</v>
      </c>
      <c r="I16292" t="inlineStr">
        <is>
          <t>Web torn (all stations)</t>
        </is>
      </c>
      <c r="J16292" t="inlineStr">
        <is>
          <t>Material supply (reels / infeed)</t>
        </is>
      </c>
      <c r="K16292" t="inlineStr"/>
      <c r="L16292" t="inlineStr"/>
    </row>
    <row r="16293">
      <c r="A16293" t="n">
        <v>27766</v>
      </c>
      <c r="B16293" s="25" t="n">
        <v>46226.92766797454</v>
      </c>
      <c r="C16293" s="25" t="n">
        <v>46226.93064189815</v>
      </c>
      <c r="D16293" s="26" t="n">
        <v>0.07401777777777778</v>
      </c>
      <c r="E16293" t="n">
        <v>3</v>
      </c>
      <c r="F16293" t="inlineStr">
        <is>
          <t>1406-6B1 Valve in pickup position A not present</t>
        </is>
      </c>
      <c r="G16293" t="inlineStr">
        <is>
          <t>Tagged</t>
        </is>
      </c>
      <c r="H16293" s="26" t="n">
        <v>0</v>
      </c>
      <c r="I16293" t="inlineStr">
        <is>
          <t>1406-6B1 Valve in pickup position A not present</t>
        </is>
      </c>
      <c r="J16293" t="inlineStr">
        <is>
          <t>Equipment fault</t>
        </is>
      </c>
      <c r="K16293" t="inlineStr">
        <is>
          <t>406</t>
        </is>
      </c>
      <c r="L16293" t="inlineStr">
        <is>
          <t>ST406 Valve Feed: Valve in pickup position A/B not present</t>
        </is>
      </c>
    </row>
    <row r="16294">
      <c r="A16294" t="n">
        <v>27769</v>
      </c>
      <c r="B16294" s="25" t="n">
        <v>46226.93258391204</v>
      </c>
      <c r="C16294" s="25" t="n">
        <v>46226.93303596065</v>
      </c>
      <c r="D16294" s="26" t="n">
        <v>0.01307583333333333</v>
      </c>
      <c r="E16294" t="n">
        <v>2</v>
      </c>
      <c r="F16294" t="inlineStr">
        <is>
          <t>1406-6B1 Valve in pickup position A not present</t>
        </is>
      </c>
      <c r="G16294" t="inlineStr">
        <is>
          <t>Tagged</t>
        </is>
      </c>
      <c r="H16294" s="26" t="n">
        <v>0</v>
      </c>
      <c r="I16294" t="inlineStr">
        <is>
          <t>1406-6B1 Valve in pickup position A not present</t>
        </is>
      </c>
      <c r="J16294" t="inlineStr">
        <is>
          <t>Equipment fault</t>
        </is>
      </c>
      <c r="K16294" t="inlineStr">
        <is>
          <t>406</t>
        </is>
      </c>
      <c r="L16294" t="inlineStr">
        <is>
          <t>ST406 Valve Feed: Valve in pickup position A/B not present</t>
        </is>
      </c>
    </row>
    <row r="16295">
      <c r="A16295" t="n">
        <v>27772</v>
      </c>
      <c r="B16295" s="25" t="n">
        <v>46226.94083271991</v>
      </c>
      <c r="C16295" s="25" t="n">
        <v>46226.94198619213</v>
      </c>
      <c r="D16295" s="26" t="n">
        <v>0.03032583333333333</v>
      </c>
      <c r="E16295" t="n">
        <v>3</v>
      </c>
      <c r="F16295" t="inlineStr">
        <is>
          <t>1406-6B2 Valve in pickup position B not present</t>
        </is>
      </c>
      <c r="G16295" t="inlineStr">
        <is>
          <t>Tagged</t>
        </is>
      </c>
      <c r="H16295" s="26" t="n">
        <v>0</v>
      </c>
      <c r="I16295" t="inlineStr">
        <is>
          <t>1406-6B2 Valve in pickup position B not present</t>
        </is>
      </c>
      <c r="J16295" t="inlineStr">
        <is>
          <t>Equipment fault</t>
        </is>
      </c>
      <c r="K16295" t="inlineStr">
        <is>
          <t>406</t>
        </is>
      </c>
      <c r="L16295" t="inlineStr">
        <is>
          <t>ST406 Valve Feed: Valve in pickup position A/B not present</t>
        </is>
      </c>
    </row>
    <row r="16296">
      <c r="A16296" t="n">
        <v>27776</v>
      </c>
      <c r="B16296" s="25" t="n">
        <v>46226.95377739584</v>
      </c>
      <c r="C16296" s="25" t="n">
        <v>46226.95781200231</v>
      </c>
      <c r="D16296" s="26" t="n">
        <v>0.1005861111111111</v>
      </c>
      <c r="E16296" t="n">
        <v>4</v>
      </c>
      <c r="F16296" t="inlineStr">
        <is>
          <t>End of reel (all stations)</t>
        </is>
      </c>
      <c r="G16296" t="inlineStr">
        <is>
          <t>Tagged (+ untagged rows absorbed)</t>
        </is>
      </c>
      <c r="H16296" s="26" t="n">
        <v>0.0002777777777777778</v>
      </c>
      <c r="I16296" t="inlineStr">
        <is>
          <t>End of reel (all stations)</t>
        </is>
      </c>
      <c r="J16296" t="inlineStr">
        <is>
          <t>Material supply (reels / infeed)</t>
        </is>
      </c>
      <c r="K16296" t="inlineStr"/>
      <c r="L16296" t="inlineStr"/>
    </row>
    <row r="16297">
      <c r="A16297" t="n">
        <v>27777</v>
      </c>
      <c r="B16297" s="25" t="n">
        <v>46226.96072190972</v>
      </c>
      <c r="C16297" s="25" t="n">
        <v>46226.96272751157</v>
      </c>
      <c r="D16297" s="26" t="n">
        <v>0.04994277777777778</v>
      </c>
      <c r="E16297" t="n">
        <v>3</v>
      </c>
      <c r="F16297" t="inlineStr">
        <is>
          <t>1406-5B1 Limit switch fault Linear axis retracted</t>
        </is>
      </c>
      <c r="G16297" t="inlineStr">
        <is>
          <t>Tagged</t>
        </is>
      </c>
      <c r="H16297" s="26" t="n">
        <v>0</v>
      </c>
      <c r="I16297" t="inlineStr">
        <is>
          <t>1406-5B1 Limit switch fault Linear axis retracted</t>
        </is>
      </c>
      <c r="J16297" t="inlineStr">
        <is>
          <t>Equipment fault</t>
        </is>
      </c>
      <c r="K16297" t="inlineStr">
        <is>
          <t>406</t>
        </is>
      </c>
      <c r="L16297" t="inlineStr">
        <is>
          <t>ST406 Valve Feed: Limit switch fault Linear axis retracted</t>
        </is>
      </c>
    </row>
    <row r="16298">
      <c r="A16298" t="n">
        <v>27778</v>
      </c>
      <c r="B16298" s="25" t="n">
        <v>46226.96298263889</v>
      </c>
      <c r="C16298" s="25" t="n">
        <v>46226.96361443287</v>
      </c>
      <c r="D16298" s="26" t="n">
        <v>0.0166925</v>
      </c>
      <c r="E16298" t="n">
        <v>2</v>
      </c>
      <c r="F16298" t="inlineStr">
        <is>
          <t>1074 Valve right inserted but not found - Check for valve on web</t>
        </is>
      </c>
      <c r="G16298" t="inlineStr">
        <is>
          <t>Tagged</t>
        </is>
      </c>
      <c r="H16298" s="26" t="n">
        <v>0</v>
      </c>
      <c r="I16298" t="inlineStr">
        <is>
          <t>1074 Valve right inserted but not found - Check for valve on web</t>
        </is>
      </c>
      <c r="J16298" t="inlineStr">
        <is>
          <t>Equipment fault</t>
        </is>
      </c>
      <c r="K16298" t="inlineStr">
        <is>
          <t>074</t>
        </is>
      </c>
      <c r="L16298" t="inlineStr">
        <is>
          <t>ST74 Valve Vision: Valve left/right inserted but not found - Check for valve on web</t>
        </is>
      </c>
    </row>
    <row r="16299">
      <c r="A16299" t="n">
        <v>27781</v>
      </c>
      <c r="B16299" s="25" t="n">
        <v>46226.9675040162</v>
      </c>
      <c r="C16299" s="25" t="n">
        <v>46226.9676141551</v>
      </c>
      <c r="D16299" s="26" t="n">
        <v>0.006121111111111111</v>
      </c>
      <c r="E16299" t="n">
        <v>2</v>
      </c>
      <c r="F16299" t="inlineStr">
        <is>
          <t>1406-6B2 Valve in pickup position B not present</t>
        </is>
      </c>
      <c r="G16299" t="inlineStr">
        <is>
          <t>Tagged</t>
        </is>
      </c>
      <c r="H16299" s="26" t="n">
        <v>0</v>
      </c>
      <c r="I16299" t="inlineStr">
        <is>
          <t>1406-6B2 Valve in pickup position B not present</t>
        </is>
      </c>
      <c r="J16299" t="inlineStr">
        <is>
          <t>Equipment fault</t>
        </is>
      </c>
      <c r="K16299" t="inlineStr">
        <is>
          <t>406</t>
        </is>
      </c>
      <c r="L16299" t="inlineStr">
        <is>
          <t>ST406 Valve Feed: Valve in pickup position A/B not present</t>
        </is>
      </c>
    </row>
    <row r="16300">
      <c r="A16300" t="n">
        <v>27782</v>
      </c>
      <c r="B16300" s="25" t="n">
        <v>46226.96942878472</v>
      </c>
      <c r="C16300" s="25" t="n">
        <v>46226.96984614583</v>
      </c>
      <c r="D16300" s="26" t="n">
        <v>0.01307777777777778</v>
      </c>
      <c r="E16300" t="n">
        <v>2</v>
      </c>
      <c r="F16300" t="inlineStr">
        <is>
          <t>1074 Valve right out of area - Check for valve on web</t>
        </is>
      </c>
      <c r="G16300" t="inlineStr">
        <is>
          <t>Tagged</t>
        </is>
      </c>
      <c r="H16300" s="26" t="n">
        <v>0</v>
      </c>
      <c r="I16300" t="inlineStr">
        <is>
          <t>1074 Valve right out of area - Check for valve on web</t>
        </is>
      </c>
      <c r="J16300" t="inlineStr">
        <is>
          <t>Equipment fault</t>
        </is>
      </c>
      <c r="K16300" t="inlineStr">
        <is>
          <t>074</t>
        </is>
      </c>
      <c r="L16300" t="inlineStr">
        <is>
          <t>ST74 Valve Vision: Valve left/right out of area - Check for valve on web</t>
        </is>
      </c>
    </row>
    <row r="16301">
      <c r="A16301" t="n">
        <v>27784</v>
      </c>
      <c r="B16301" s="25" t="n">
        <v>46226.97251855324</v>
      </c>
      <c r="C16301" s="25" t="n">
        <v>46226.97515046296</v>
      </c>
      <c r="D16301" s="26" t="n">
        <v>0.06817416666666667</v>
      </c>
      <c r="E16301" t="n">
        <v>4</v>
      </c>
      <c r="F16301" t="inlineStr">
        <is>
          <t>1406-6B2 Valve in pickup position B not present</t>
        </is>
      </c>
      <c r="G16301" t="inlineStr">
        <is>
          <t>Tagged (+ untagged rows absorbed)</t>
        </is>
      </c>
      <c r="H16301" s="26" t="n">
        <v>0.001251944444444444</v>
      </c>
      <c r="I16301" t="inlineStr">
        <is>
          <t>1406-6B2 Valve in pickup position B not present</t>
        </is>
      </c>
      <c r="J16301" t="inlineStr">
        <is>
          <t>Equipment fault</t>
        </is>
      </c>
      <c r="K16301" t="inlineStr">
        <is>
          <t>406</t>
        </is>
      </c>
      <c r="L16301" t="inlineStr">
        <is>
          <t>ST406 Valve Feed: Valve in pickup position A/B not present</t>
        </is>
      </c>
    </row>
    <row r="16302">
      <c r="A16302" t="n">
        <v>27786</v>
      </c>
      <c r="B16302" s="25" t="n">
        <v>46226.97672137732</v>
      </c>
      <c r="C16302" s="25" t="n">
        <v>46226.97770697917</v>
      </c>
      <c r="D16302" s="26" t="n">
        <v>0.02616</v>
      </c>
      <c r="E16302" t="n">
        <v>3</v>
      </c>
      <c r="F16302" t="inlineStr">
        <is>
          <t>1406-6B2 Valve in pickup position B not present</t>
        </is>
      </c>
      <c r="G16302" t="inlineStr">
        <is>
          <t>Tagged (+ untagged rows absorbed)</t>
        </is>
      </c>
      <c r="H16302" s="26" t="n">
        <v>0.0008341666666666667</v>
      </c>
      <c r="I16302" t="inlineStr">
        <is>
          <t>1406-6B2 Valve in pickup position B not present</t>
        </is>
      </c>
      <c r="J16302" t="inlineStr">
        <is>
          <t>Equipment fault</t>
        </is>
      </c>
      <c r="K16302" t="inlineStr">
        <is>
          <t>406</t>
        </is>
      </c>
      <c r="L16302" t="inlineStr">
        <is>
          <t>ST406 Valve Feed: Valve in pickup position A/B not present</t>
        </is>
      </c>
    </row>
    <row r="16303">
      <c r="A16303" t="n">
        <v>27787</v>
      </c>
      <c r="B16303" s="25" t="n">
        <v>46226.97812442129</v>
      </c>
      <c r="C16303" s="25" t="n">
        <v>46226.98019957176</v>
      </c>
      <c r="D16303" s="26" t="n">
        <v>0.07011472222222223</v>
      </c>
      <c r="E16303" t="n">
        <v>3</v>
      </c>
      <c r="F16303" t="inlineStr">
        <is>
          <t>End of reel (all stations)</t>
        </is>
      </c>
      <c r="G16303" t="inlineStr">
        <is>
          <t>Tagged (+ untagged rows absorbed)</t>
        </is>
      </c>
      <c r="H16303" s="26" t="n">
        <v>0.0004166666666666667</v>
      </c>
      <c r="I16303" t="inlineStr">
        <is>
          <t>End of reel (all stations)</t>
        </is>
      </c>
      <c r="J16303" t="inlineStr">
        <is>
          <t>Material supply (reels / infeed)</t>
        </is>
      </c>
      <c r="K16303" t="inlineStr"/>
      <c r="L16303" t="inlineStr"/>
    </row>
    <row r="16304">
      <c r="A16304" t="n">
        <v>27788</v>
      </c>
      <c r="B16304" s="25" t="n">
        <v>46226.98884302083</v>
      </c>
      <c r="C16304" s="25" t="n">
        <v>46226.9895446412</v>
      </c>
      <c r="D16304" s="26" t="n">
        <v>0.01878611111111111</v>
      </c>
      <c r="E16304" t="n">
        <v>3</v>
      </c>
      <c r="F16304" t="inlineStr">
        <is>
          <t>1406-6B2 Valve in pickup position B not present</t>
        </is>
      </c>
      <c r="G16304" t="inlineStr">
        <is>
          <t>Tagged</t>
        </is>
      </c>
      <c r="H16304" s="26" t="n">
        <v>0</v>
      </c>
      <c r="I16304" t="inlineStr">
        <is>
          <t>1406-6B2 Valve in pickup position B not present</t>
        </is>
      </c>
      <c r="J16304" t="inlineStr">
        <is>
          <t>Equipment fault</t>
        </is>
      </c>
      <c r="K16304" t="inlineStr">
        <is>
          <t>406</t>
        </is>
      </c>
      <c r="L16304" t="inlineStr">
        <is>
          <t>ST406 Valve Feed: Valve in pickup position A/B not present</t>
        </is>
      </c>
    </row>
    <row r="16305">
      <c r="A16305" t="n">
        <v>27789</v>
      </c>
      <c r="B16305" s="25" t="n">
        <v>46226.99180552083</v>
      </c>
      <c r="C16305" s="25" t="n">
        <v>46226.99289540509</v>
      </c>
      <c r="D16305" s="26" t="n">
        <v>0.02893888888888889</v>
      </c>
      <c r="E16305" t="n">
        <v>3</v>
      </c>
      <c r="F16305" t="inlineStr">
        <is>
          <t>1074 Valve right out of area - Check for valve on web</t>
        </is>
      </c>
      <c r="G16305" t="inlineStr">
        <is>
          <t>Tagged</t>
        </is>
      </c>
      <c r="H16305" s="26" t="n">
        <v>0</v>
      </c>
      <c r="I16305" t="inlineStr">
        <is>
          <t>1074 Valve right out of area - Check for valve on web</t>
        </is>
      </c>
      <c r="J16305" t="inlineStr">
        <is>
          <t>Equipment fault</t>
        </is>
      </c>
      <c r="K16305" t="inlineStr">
        <is>
          <t>074</t>
        </is>
      </c>
      <c r="L16305" t="inlineStr">
        <is>
          <t>ST74 Valve Vision: Valve left/right out of area - Check for valve on web</t>
        </is>
      </c>
    </row>
    <row r="16306">
      <c r="A16306" t="n">
        <v>27790</v>
      </c>
      <c r="B16306" s="25" t="n">
        <v>46226.99377063657</v>
      </c>
      <c r="C16306" s="25" t="n">
        <v>46226.99387496528</v>
      </c>
      <c r="D16306" s="26" t="n">
        <v>0.006399999999999999</v>
      </c>
      <c r="E16306" t="n">
        <v>3</v>
      </c>
      <c r="F16306" t="inlineStr">
        <is>
          <t>1070-3B2 Punch waste B not exhausted</t>
        </is>
      </c>
      <c r="G16306" t="inlineStr">
        <is>
          <t>Tagged</t>
        </is>
      </c>
      <c r="H16306" s="26" t="n">
        <v>0</v>
      </c>
      <c r="I16306" t="inlineStr">
        <is>
          <t>1070-3B2 Punch waste B not exhausted</t>
        </is>
      </c>
      <c r="J16306" t="inlineStr">
        <is>
          <t>Equipment fault</t>
        </is>
      </c>
      <c r="K16306" t="inlineStr">
        <is>
          <t>070</t>
        </is>
      </c>
      <c r="L16306" t="inlineStr">
        <is>
          <t>ST70 Moon Punch: Punch waste A/B not exhausted</t>
        </is>
      </c>
    </row>
    <row r="16307">
      <c r="A16307" t="n">
        <v>27791</v>
      </c>
      <c r="B16307" s="25" t="n">
        <v>46226.99688946759</v>
      </c>
      <c r="C16307" s="25" t="n">
        <v>46227.02021111111</v>
      </c>
      <c r="D16307" s="26" t="n">
        <v>0.5643102777777778</v>
      </c>
      <c r="E16307" t="n">
        <v>3</v>
      </c>
      <c r="F16307" t="inlineStr">
        <is>
          <t>End of reel (all stations)</t>
        </is>
      </c>
      <c r="G16307" t="inlineStr">
        <is>
          <t>Tagged</t>
        </is>
      </c>
      <c r="H16307" s="26" t="n">
        <v>0</v>
      </c>
      <c r="I16307" t="inlineStr">
        <is>
          <t>End of reel (all stations)</t>
        </is>
      </c>
      <c r="J16307" t="inlineStr">
        <is>
          <t>Material supply (reels / infeed)</t>
        </is>
      </c>
      <c r="K16307" t="inlineStr"/>
      <c r="L16307" t="inlineStr"/>
    </row>
    <row r="16308">
      <c r="A16308" t="n">
        <v>27792</v>
      </c>
      <c r="B16308" s="25" t="n">
        <v>46227.02146913194</v>
      </c>
      <c r="C16308" s="25" t="n">
        <v>46227.02150393518</v>
      </c>
      <c r="D16308" s="26" t="n">
        <v>0.007931666666666667</v>
      </c>
      <c r="E16308" t="n">
        <v>2</v>
      </c>
      <c r="F16308" t="inlineStr">
        <is>
          <t>1158-6GQ1 Vacuum splice module not present</t>
        </is>
      </c>
      <c r="G16308" t="inlineStr">
        <is>
          <t>Tagged</t>
        </is>
      </c>
      <c r="H16308" s="26" t="n">
        <v>0</v>
      </c>
      <c r="I16308" t="inlineStr">
        <is>
          <t>1158-6GQ1 Vacuum splice module not present</t>
        </is>
      </c>
      <c r="J16308" t="inlineStr">
        <is>
          <t>Equipment fault</t>
        </is>
      </c>
      <c r="K16308" t="inlineStr">
        <is>
          <t>158</t>
        </is>
      </c>
      <c r="L16308" t="inlineStr">
        <is>
          <t>ST158 Reinforcement Tape: Vacuum splice module not present</t>
        </is>
      </c>
    </row>
    <row r="16309">
      <c r="A16309" t="n">
        <v>27793</v>
      </c>
      <c r="B16309" s="25" t="n">
        <v>46227.02181701389</v>
      </c>
      <c r="C16309" s="25" t="n">
        <v>46227.02368368056</v>
      </c>
      <c r="D16309" s="26" t="n">
        <v>0.04758333333333332</v>
      </c>
      <c r="E16309" t="n">
        <v>3</v>
      </c>
      <c r="F16309" t="inlineStr">
        <is>
          <t>Web torn (all stations)</t>
        </is>
      </c>
      <c r="G16309" t="inlineStr">
        <is>
          <t>Tagged</t>
        </is>
      </c>
      <c r="H16309" s="26" t="n">
        <v>0</v>
      </c>
      <c r="I16309" t="inlineStr">
        <is>
          <t>Web torn (all stations)</t>
        </is>
      </c>
      <c r="J16309" t="inlineStr">
        <is>
          <t>Material supply (reels / infeed)</t>
        </is>
      </c>
      <c r="K16309" t="inlineStr"/>
      <c r="L16309" t="inlineStr"/>
    </row>
    <row r="16310">
      <c r="A16310" t="n">
        <v>27794</v>
      </c>
      <c r="B16310" s="25" t="n">
        <v>46227.02520243056</v>
      </c>
      <c r="C16310" s="25" t="n">
        <v>46227.02817615741</v>
      </c>
      <c r="D16310" s="26" t="n">
        <v>0.07345638888888889</v>
      </c>
      <c r="E16310" t="n">
        <v>3</v>
      </c>
      <c r="F16310" t="inlineStr">
        <is>
          <t>1159-6GQ1 Vacuum splice module not present</t>
        </is>
      </c>
      <c r="G16310" t="inlineStr">
        <is>
          <t>Tagged</t>
        </is>
      </c>
      <c r="H16310" s="26" t="n">
        <v>0</v>
      </c>
      <c r="I16310" t="inlineStr">
        <is>
          <t>1159-6GQ1 Vacuum splice module not present</t>
        </is>
      </c>
      <c r="J16310" t="inlineStr">
        <is>
          <t>Equipment fault</t>
        </is>
      </c>
      <c r="K16310" t="inlineStr">
        <is>
          <t>159</t>
        </is>
      </c>
      <c r="L16310" t="inlineStr">
        <is>
          <t>ST159 Reinforcement Tape: Vacuum splice module not present</t>
        </is>
      </c>
    </row>
    <row r="16311">
      <c r="A16311" t="n">
        <v>27795</v>
      </c>
      <c r="B16311" s="25" t="n">
        <v>46227.02852994213</v>
      </c>
      <c r="C16311" s="25" t="n">
        <v>46227.02887202546</v>
      </c>
      <c r="D16311" s="26" t="n">
        <v>0.01029722222222222</v>
      </c>
      <c r="E16311" t="n">
        <v>2</v>
      </c>
      <c r="F16311" t="inlineStr">
        <is>
          <t>1074 Valve right out of area - Check for valve on web</t>
        </is>
      </c>
      <c r="G16311" t="inlineStr">
        <is>
          <t>Tagged</t>
        </is>
      </c>
      <c r="H16311" s="26" t="n">
        <v>0</v>
      </c>
      <c r="I16311" t="inlineStr">
        <is>
          <t>1074 Valve right out of area - Check for valve on web</t>
        </is>
      </c>
      <c r="J16311" t="inlineStr">
        <is>
          <t>Equipment fault</t>
        </is>
      </c>
      <c r="K16311" t="inlineStr">
        <is>
          <t>074</t>
        </is>
      </c>
      <c r="L16311" t="inlineStr">
        <is>
          <t>ST74 Valve Vision: Valve left/right out of area - Check for valve on web</t>
        </is>
      </c>
    </row>
    <row r="16312">
      <c r="A16312" t="n">
        <v>27796</v>
      </c>
      <c r="B16312" s="25" t="n">
        <v>46227.02937048611</v>
      </c>
      <c r="C16312" s="25" t="n">
        <v>46227.02996168981</v>
      </c>
      <c r="D16312" s="26" t="n">
        <v>0.01613694444444444</v>
      </c>
      <c r="E16312" t="n">
        <v>2</v>
      </c>
      <c r="F16312" t="inlineStr">
        <is>
          <t>1406-6B1 Valve in pickup position A not present</t>
        </is>
      </c>
      <c r="G16312" t="inlineStr">
        <is>
          <t>Tagged</t>
        </is>
      </c>
      <c r="H16312" s="26" t="n">
        <v>0</v>
      </c>
      <c r="I16312" t="inlineStr">
        <is>
          <t>1406-6B1 Valve in pickup position A not present</t>
        </is>
      </c>
      <c r="J16312" t="inlineStr">
        <is>
          <t>Equipment fault</t>
        </is>
      </c>
      <c r="K16312" t="inlineStr">
        <is>
          <t>406</t>
        </is>
      </c>
      <c r="L16312" t="inlineStr">
        <is>
          <t>ST406 Valve Feed: Valve in pickup position A/B not present</t>
        </is>
      </c>
    </row>
    <row r="16313">
      <c r="A16313" t="n">
        <v>27797</v>
      </c>
      <c r="B16313" s="25" t="n">
        <v>46227.03294765046</v>
      </c>
      <c r="C16313" s="25" t="n">
        <v>46227.03434471065</v>
      </c>
      <c r="D16313" s="26" t="n">
        <v>0.03714805555555556</v>
      </c>
      <c r="E16313" t="n">
        <v>4</v>
      </c>
      <c r="F16313" t="inlineStr">
        <is>
          <t>1406-6B2 Valve in pickup position B not present</t>
        </is>
      </c>
      <c r="G16313" t="inlineStr">
        <is>
          <t>Tagged (+ untagged rows absorbed)</t>
        </is>
      </c>
      <c r="H16313" s="26" t="n">
        <v>0.0002777777777777778</v>
      </c>
      <c r="I16313" t="inlineStr">
        <is>
          <t>1406-6B2 Valve in pickup position B not present</t>
        </is>
      </c>
      <c r="J16313" t="inlineStr">
        <is>
          <t>Equipment fault</t>
        </is>
      </c>
      <c r="K16313" t="inlineStr">
        <is>
          <t>406</t>
        </is>
      </c>
      <c r="L16313" t="inlineStr">
        <is>
          <t>ST406 Valve Feed: Valve in pickup position A/B not present</t>
        </is>
      </c>
    </row>
    <row r="16314">
      <c r="A16314" t="n">
        <v>27798</v>
      </c>
      <c r="B16314" s="25" t="n">
        <v>46227.03650123843</v>
      </c>
      <c r="C16314" s="25" t="n">
        <v>46227.03706354167</v>
      </c>
      <c r="D16314" s="26" t="n">
        <v>0.01544444444444444</v>
      </c>
      <c r="E16314" t="n">
        <v>2</v>
      </c>
      <c r="F16314" t="inlineStr">
        <is>
          <t>1074 Valve right out of area - Check for valve on web</t>
        </is>
      </c>
      <c r="G16314" t="inlineStr">
        <is>
          <t>Tagged</t>
        </is>
      </c>
      <c r="H16314" s="26" t="n">
        <v>0</v>
      </c>
      <c r="I16314" t="inlineStr">
        <is>
          <t>1074 Valve right out of area - Check for valve on web</t>
        </is>
      </c>
      <c r="J16314" t="inlineStr">
        <is>
          <t>Equipment fault</t>
        </is>
      </c>
      <c r="K16314" t="inlineStr">
        <is>
          <t>074</t>
        </is>
      </c>
      <c r="L16314" t="inlineStr">
        <is>
          <t>ST74 Valve Vision: Valve left/right out of area - Check for valve on web</t>
        </is>
      </c>
    </row>
    <row r="16315">
      <c r="A16315" t="n">
        <v>27800</v>
      </c>
      <c r="B16315" s="25" t="n">
        <v>46227.04329575232</v>
      </c>
      <c r="C16315" s="25" t="n">
        <v>46227.04441446759</v>
      </c>
      <c r="D16315" s="26" t="n">
        <v>0.02879833333333334</v>
      </c>
      <c r="E16315" t="n">
        <v>3</v>
      </c>
      <c r="F16315" t="inlineStr">
        <is>
          <t>1406-6B2 Valve in pickup position B not present</t>
        </is>
      </c>
      <c r="G16315" t="inlineStr">
        <is>
          <t>Tagged (+ untagged rows absorbed)</t>
        </is>
      </c>
      <c r="H16315" s="26" t="n">
        <v>0.001391666666666667</v>
      </c>
      <c r="I16315" t="inlineStr">
        <is>
          <t>1406-6B2 Valve in pickup position B not present</t>
        </is>
      </c>
      <c r="J16315" t="inlineStr">
        <is>
          <t>Equipment fault</t>
        </is>
      </c>
      <c r="K16315" t="inlineStr">
        <is>
          <t>406</t>
        </is>
      </c>
      <c r="L16315" t="inlineStr">
        <is>
          <t>ST406 Valve Feed: Valve in pickup position A/B not present</t>
        </is>
      </c>
    </row>
    <row r="16316">
      <c r="A16316" t="n">
        <v>27802</v>
      </c>
      <c r="B16316" s="25" t="n">
        <v>46227.04839695602</v>
      </c>
      <c r="C16316" s="25" t="n">
        <v>46227.04849552083</v>
      </c>
      <c r="D16316" s="26" t="n">
        <v>0.02698777777777778</v>
      </c>
      <c r="E16316" t="n">
        <v>4</v>
      </c>
      <c r="F16316" t="inlineStr">
        <is>
          <t>1406-6B1 Valve in pickup position A not present</t>
        </is>
      </c>
      <c r="G16316" t="inlineStr">
        <is>
          <t>Tagged (+ untagged rows absorbed)</t>
        </is>
      </c>
      <c r="H16316" s="26" t="n">
        <v>0.001530555555555555</v>
      </c>
      <c r="I16316" t="inlineStr">
        <is>
          <t>1406-6B1 Valve in pickup position A not present</t>
        </is>
      </c>
      <c r="J16316" t="inlineStr">
        <is>
          <t>Equipment fault</t>
        </is>
      </c>
      <c r="K16316" t="inlineStr">
        <is>
          <t>406</t>
        </is>
      </c>
      <c r="L16316" t="inlineStr">
        <is>
          <t>ST406 Valve Feed: Valve in pickup position A/B not present</t>
        </is>
      </c>
    </row>
    <row r="16317">
      <c r="A16317" t="n">
        <v>27803</v>
      </c>
      <c r="B16317" s="25" t="n">
        <v>46227.04970119213</v>
      </c>
      <c r="C16317" s="25" t="n">
        <v>46227.05033310186</v>
      </c>
      <c r="D16317" s="26" t="n">
        <v>0.01711305555555555</v>
      </c>
      <c r="E16317" t="n">
        <v>4</v>
      </c>
      <c r="F16317" t="inlineStr">
        <is>
          <t>1406 Consecutive fault side A</t>
        </is>
      </c>
      <c r="G16317" t="inlineStr">
        <is>
          <t>Tagged</t>
        </is>
      </c>
      <c r="H16317" s="26" t="n">
        <v>0</v>
      </c>
      <c r="I16317" t="inlineStr">
        <is>
          <t>1406 Consecutive fault side A</t>
        </is>
      </c>
      <c r="J16317" t="inlineStr">
        <is>
          <t>Equipment fault</t>
        </is>
      </c>
      <c r="K16317" t="inlineStr">
        <is>
          <t>406</t>
        </is>
      </c>
      <c r="L16317" t="inlineStr">
        <is>
          <t>ST406 Valve Feed: Consecutive fault side A/B</t>
        </is>
      </c>
    </row>
    <row r="16318">
      <c r="A16318" t="n">
        <v>27804</v>
      </c>
      <c r="B16318" s="25" t="n">
        <v>46227.06324857639</v>
      </c>
      <c r="C16318" s="25" t="n">
        <v>46227.06388622685</v>
      </c>
      <c r="D16318" s="26" t="n">
        <v>0.01725083333333333</v>
      </c>
      <c r="E16318" t="n">
        <v>4</v>
      </c>
      <c r="F16318" t="inlineStr">
        <is>
          <t>1406-6B2 Valve in pickup position B not present</t>
        </is>
      </c>
      <c r="G16318" t="inlineStr">
        <is>
          <t>Tagged</t>
        </is>
      </c>
      <c r="H16318" s="26" t="n">
        <v>0</v>
      </c>
      <c r="I16318" t="inlineStr">
        <is>
          <t>1406-6B2 Valve in pickup position B not present</t>
        </is>
      </c>
      <c r="J16318" t="inlineStr">
        <is>
          <t>Equipment fault</t>
        </is>
      </c>
      <c r="K16318" t="inlineStr">
        <is>
          <t>406</t>
        </is>
      </c>
      <c r="L16318" t="inlineStr">
        <is>
          <t>ST406 Valve Feed: Valve in pickup position A/B not present</t>
        </is>
      </c>
    </row>
    <row r="16319">
      <c r="A16319" t="n">
        <v>27807</v>
      </c>
      <c r="B16319" s="25" t="n">
        <v>46227.06634421297</v>
      </c>
      <c r="C16319" s="25" t="n">
        <v>46227.06697033565</v>
      </c>
      <c r="D16319" s="26" t="n">
        <v>0.01739166666666667</v>
      </c>
      <c r="E16319" t="n">
        <v>2</v>
      </c>
      <c r="F16319" t="inlineStr">
        <is>
          <t>1406-6B2 Valve in pickup position B not present</t>
        </is>
      </c>
      <c r="G16319" t="inlineStr">
        <is>
          <t>Tagged</t>
        </is>
      </c>
      <c r="H16319" s="26" t="n">
        <v>0</v>
      </c>
      <c r="I16319" t="inlineStr">
        <is>
          <t>1406-6B2 Valve in pickup position B not present</t>
        </is>
      </c>
      <c r="J16319" t="inlineStr">
        <is>
          <t>Equipment fault</t>
        </is>
      </c>
      <c r="K16319" t="inlineStr">
        <is>
          <t>406</t>
        </is>
      </c>
      <c r="L16319" t="inlineStr">
        <is>
          <t>ST406 Valve Feed: Valve in pickup position A/B not present</t>
        </is>
      </c>
    </row>
    <row r="16320">
      <c r="A16320" t="n">
        <v>27808</v>
      </c>
      <c r="B16320" s="25" t="n">
        <v>46227.06721964121</v>
      </c>
      <c r="C16320" s="25" t="n">
        <v>46227.0673471875</v>
      </c>
      <c r="D16320" s="26" t="n">
        <v>0.006677777777777777</v>
      </c>
      <c r="E16320" t="n">
        <v>2</v>
      </c>
      <c r="F16320" t="inlineStr">
        <is>
          <t>1406-6B2 Valve in pickup position B not present</t>
        </is>
      </c>
      <c r="G16320" t="inlineStr">
        <is>
          <t>Tagged</t>
        </is>
      </c>
      <c r="H16320" s="26" t="n">
        <v>0</v>
      </c>
      <c r="I16320" t="inlineStr">
        <is>
          <t>1406-6B2 Valve in pickup position B not present</t>
        </is>
      </c>
      <c r="J16320" t="inlineStr">
        <is>
          <t>Equipment fault</t>
        </is>
      </c>
      <c r="K16320" t="inlineStr">
        <is>
          <t>406</t>
        </is>
      </c>
      <c r="L16320" t="inlineStr">
        <is>
          <t>ST406 Valve Feed: Valve in pickup position A/B not present</t>
        </is>
      </c>
    </row>
    <row r="16321">
      <c r="A16321" t="n">
        <v>27809</v>
      </c>
      <c r="B16321" s="25" t="n">
        <v>46227.06757322916</v>
      </c>
      <c r="C16321" s="25" t="n">
        <v>46227.06772399306</v>
      </c>
      <c r="D16321" s="26" t="n">
        <v>0.007513888888888889</v>
      </c>
      <c r="E16321" t="n">
        <v>2</v>
      </c>
      <c r="F16321" t="inlineStr">
        <is>
          <t>Web torn (all stations)</t>
        </is>
      </c>
      <c r="G16321" t="inlineStr">
        <is>
          <t>Tagged</t>
        </is>
      </c>
      <c r="H16321" s="26" t="n">
        <v>0</v>
      </c>
      <c r="I16321" t="inlineStr">
        <is>
          <t>Web torn (all stations)</t>
        </is>
      </c>
      <c r="J16321" t="inlineStr">
        <is>
          <t>Material supply (reels / infeed)</t>
        </is>
      </c>
      <c r="K16321" t="inlineStr"/>
      <c r="L16321" t="inlineStr"/>
    </row>
    <row r="16322">
      <c r="A16322" t="n">
        <v>27810</v>
      </c>
      <c r="B16322" s="25" t="n">
        <v>46227.07674429398</v>
      </c>
      <c r="C16322" s="25" t="n">
        <v>46227.08792068287</v>
      </c>
      <c r="D16322" s="26" t="n">
        <v>0.2721277777777777</v>
      </c>
      <c r="E16322" t="n">
        <v>4</v>
      </c>
      <c r="F16322" t="inlineStr">
        <is>
          <t>1A07-1B1 Main air valve basic machine pressure not present</t>
        </is>
      </c>
      <c r="G16322" t="inlineStr">
        <is>
          <t>Tagged (+ untagged rows absorbed)</t>
        </is>
      </c>
      <c r="H16322" s="26" t="n">
        <v>0.002364722222222222</v>
      </c>
      <c r="I16322" t="inlineStr">
        <is>
          <t>1A07-1B1 Main air valve basic machine pressure not present</t>
        </is>
      </c>
      <c r="J16322" t="inlineStr">
        <is>
          <t>Utilities / infrastructure</t>
        </is>
      </c>
      <c r="K16322" t="inlineStr"/>
      <c r="L16322" t="inlineStr"/>
    </row>
    <row r="16323">
      <c r="A16323" t="n">
        <v>27811</v>
      </c>
      <c r="B16323" s="25" t="n">
        <v>46227.08831489583</v>
      </c>
      <c r="C16323" s="25" t="n">
        <v>46227.08905119213</v>
      </c>
      <c r="D16323" s="26" t="n">
        <v>0.02017583333333333</v>
      </c>
      <c r="E16323" t="n">
        <v>4</v>
      </c>
      <c r="F16323" t="inlineStr">
        <is>
          <t>1406-6B1 Valve in pickup position A not present</t>
        </is>
      </c>
      <c r="G16323" t="inlineStr">
        <is>
          <t>Tagged (+ untagged rows absorbed)</t>
        </is>
      </c>
      <c r="H16323" s="26" t="n">
        <v>0.0002777777777777778</v>
      </c>
      <c r="I16323" t="inlineStr">
        <is>
          <t>1406-6B1 Valve in pickup position A not present</t>
        </is>
      </c>
      <c r="J16323" t="inlineStr">
        <is>
          <t>Equipment fault</t>
        </is>
      </c>
      <c r="K16323" t="inlineStr">
        <is>
          <t>406</t>
        </is>
      </c>
      <c r="L16323" t="inlineStr">
        <is>
          <t>ST406 Valve Feed: Valve in pickup position A/B not present</t>
        </is>
      </c>
    </row>
    <row r="16324">
      <c r="A16324" t="n">
        <v>27812</v>
      </c>
      <c r="B16324" s="25" t="n">
        <v>46227.09071489584</v>
      </c>
      <c r="C16324" s="25" t="n">
        <v>46227.09244814815</v>
      </c>
      <c r="D16324" s="26" t="n">
        <v>0.04465833333333333</v>
      </c>
      <c r="E16324" t="n">
        <v>5</v>
      </c>
      <c r="F16324" t="inlineStr">
        <is>
          <t>MSM-Bulge A: At least one station takes longer than maximum allowed</t>
        </is>
      </c>
      <c r="G16324" t="inlineStr">
        <is>
          <t>Tagged (+ untagged rows absorbed)</t>
        </is>
      </c>
      <c r="H16324" s="26" t="n">
        <v>0.008487777777777778</v>
      </c>
      <c r="I16324" t="inlineStr">
        <is>
          <t>MSM-Bulge A: At least one station takes longer than maximum allowed</t>
        </is>
      </c>
      <c r="J16324" t="inlineStr">
        <is>
          <t>Controller / machine cycle-time</t>
        </is>
      </c>
      <c r="K16324" t="inlineStr"/>
      <c r="L16324" t="inlineStr"/>
    </row>
    <row r="16325">
      <c r="A16325" t="n">
        <v>27813</v>
      </c>
      <c r="B16325" s="25" t="n">
        <v>46227.09266261574</v>
      </c>
      <c r="C16325" s="25" t="n">
        <v>46227.09274953703</v>
      </c>
      <c r="D16325" s="26" t="n">
        <v>0.0048675</v>
      </c>
      <c r="E16325" t="n">
        <v>2</v>
      </c>
      <c r="F16325" t="inlineStr">
        <is>
          <t>1051-1B1 Consecutive fault camera bad part side A</t>
        </is>
      </c>
      <c r="G16325" t="inlineStr">
        <is>
          <t>Tagged</t>
        </is>
      </c>
      <c r="H16325" s="26" t="n">
        <v>0</v>
      </c>
      <c r="I16325" t="inlineStr">
        <is>
          <t>1051-1B1 Consecutive fault camera bad part side A</t>
        </is>
      </c>
      <c r="J16325" t="inlineStr">
        <is>
          <t>Equipment fault</t>
        </is>
      </c>
      <c r="K16325" t="inlineStr">
        <is>
          <t>051</t>
        </is>
      </c>
      <c r="L16325" t="inlineStr">
        <is>
          <t>ST51 Hot Stamp: Consecutive fault camera bad part side A/B</t>
        </is>
      </c>
    </row>
    <row r="16326">
      <c r="A16326" t="n">
        <v>27814</v>
      </c>
      <c r="B16326" s="25" t="n">
        <v>46227.09330015046</v>
      </c>
      <c r="C16326" s="25" t="n">
        <v>46227.09330015046</v>
      </c>
      <c r="D16326" s="26" t="n">
        <v>0.01196305555555555</v>
      </c>
      <c r="E16326" t="n">
        <v>1</v>
      </c>
      <c r="F16326" t="inlineStr">
        <is>
          <t>1412 Bad parts box is full, please empty!</t>
        </is>
      </c>
      <c r="G16326" t="inlineStr">
        <is>
          <t>Inferred from alarm text</t>
        </is>
      </c>
      <c r="H16326" s="26" t="n">
        <v>0.01196305555555555</v>
      </c>
      <c r="I16326" t="inlineStr"/>
      <c r="J16326" t="inlineStr">
        <is>
          <t>Operator / line (warning-type)</t>
        </is>
      </c>
      <c r="K16326" t="inlineStr">
        <is>
          <t>412</t>
        </is>
      </c>
      <c r="L16326" t="inlineStr"/>
    </row>
    <row r="16327">
      <c r="A16327" t="n">
        <v>27815</v>
      </c>
      <c r="B16327" s="25" t="n">
        <v>46227.10603032407</v>
      </c>
      <c r="C16327" s="25" t="n">
        <v>46227.10700413195</v>
      </c>
      <c r="D16327" s="26" t="n">
        <v>0.02559722222222222</v>
      </c>
      <c r="E16327" t="n">
        <v>3</v>
      </c>
      <c r="F16327" t="inlineStr">
        <is>
          <t>1406-6B2 Valve in pickup position B not present</t>
        </is>
      </c>
      <c r="G16327" t="inlineStr">
        <is>
          <t>Tagged</t>
        </is>
      </c>
      <c r="H16327" s="26" t="n">
        <v>0</v>
      </c>
      <c r="I16327" t="inlineStr">
        <is>
          <t>1406-6B2 Valve in pickup position B not present</t>
        </is>
      </c>
      <c r="J16327" t="inlineStr">
        <is>
          <t>Equipment fault</t>
        </is>
      </c>
      <c r="K16327" t="inlineStr">
        <is>
          <t>406</t>
        </is>
      </c>
      <c r="L16327" t="inlineStr">
        <is>
          <t>ST406 Valve Feed: Valve in pickup position A/B not present</t>
        </is>
      </c>
    </row>
    <row r="16328">
      <c r="A16328" t="n">
        <v>27816</v>
      </c>
      <c r="B16328" s="25" t="n">
        <v>46227.12097465277</v>
      </c>
      <c r="C16328" s="25" t="n">
        <v>46227.12244105324</v>
      </c>
      <c r="D16328" s="26" t="n">
        <v>0.03811583333333333</v>
      </c>
      <c r="E16328" t="n">
        <v>3</v>
      </c>
      <c r="F16328" t="inlineStr">
        <is>
          <t>1406-6B2 Valve in pickup position B not present</t>
        </is>
      </c>
      <c r="G16328" t="inlineStr">
        <is>
          <t>Tagged</t>
        </is>
      </c>
      <c r="H16328" s="26" t="n">
        <v>0</v>
      </c>
      <c r="I16328" t="inlineStr">
        <is>
          <t>1406-6B2 Valve in pickup position B not present</t>
        </is>
      </c>
      <c r="J16328" t="inlineStr">
        <is>
          <t>Equipment fault</t>
        </is>
      </c>
      <c r="K16328" t="inlineStr">
        <is>
          <t>406</t>
        </is>
      </c>
      <c r="L16328" t="inlineStr">
        <is>
          <t>ST406 Valve Feed: Valve in pickup position A/B not present</t>
        </is>
      </c>
    </row>
    <row r="16329">
      <c r="A16329" t="n">
        <v>27817</v>
      </c>
      <c r="B16329" s="25" t="n">
        <v>46227.12649332176</v>
      </c>
      <c r="C16329" s="25" t="n">
        <v>46227.12710200231</v>
      </c>
      <c r="D16329" s="26" t="n">
        <v>0.01711388888888889</v>
      </c>
      <c r="E16329" t="n">
        <v>3</v>
      </c>
      <c r="F16329" t="inlineStr">
        <is>
          <t>1406-2B3 Limit switch fault Stopper B opened</t>
        </is>
      </c>
      <c r="G16329" t="inlineStr">
        <is>
          <t>Tagged</t>
        </is>
      </c>
      <c r="H16329" s="26" t="n">
        <v>0</v>
      </c>
      <c r="I16329" t="inlineStr">
        <is>
          <t>1406-2B3 Limit switch fault Stopper B opened</t>
        </is>
      </c>
      <c r="J16329" t="inlineStr">
        <is>
          <t>Equipment fault</t>
        </is>
      </c>
      <c r="K16329" t="inlineStr">
        <is>
          <t>406</t>
        </is>
      </c>
      <c r="L16329" t="inlineStr">
        <is>
          <t>ST406 Valve Feed: Limit switch fault Stopper A/B opened</t>
        </is>
      </c>
    </row>
    <row r="16330">
      <c r="A16330" t="n">
        <v>27818</v>
      </c>
      <c r="B16330" s="25" t="n">
        <v>46227.12739189815</v>
      </c>
      <c r="C16330" s="25" t="n">
        <v>46227.12831944445</v>
      </c>
      <c r="D16330" s="26" t="n">
        <v>0.02838333333333334</v>
      </c>
      <c r="E16330" t="n">
        <v>4</v>
      </c>
      <c r="F16330" t="inlineStr">
        <is>
          <t>1070-3B2 Punch waste B not exhausted</t>
        </is>
      </c>
      <c r="G16330" t="inlineStr">
        <is>
          <t>Tagged (+ untagged rows absorbed)</t>
        </is>
      </c>
      <c r="H16330" s="26" t="n">
        <v>0.0002786111111111111</v>
      </c>
      <c r="I16330" t="inlineStr">
        <is>
          <t>1070-3B2 Punch waste B not exhausted</t>
        </is>
      </c>
      <c r="J16330" t="inlineStr">
        <is>
          <t>Equipment fault</t>
        </is>
      </c>
      <c r="K16330" t="inlineStr">
        <is>
          <t>070</t>
        </is>
      </c>
      <c r="L16330" t="inlineStr">
        <is>
          <t>ST70 Moon Punch: Punch waste A/B not exhausted</t>
        </is>
      </c>
    </row>
    <row r="16331">
      <c r="A16331" t="n">
        <v>27819</v>
      </c>
      <c r="B16331" s="25" t="n">
        <v>46227.12887592593</v>
      </c>
      <c r="C16331" s="25" t="n">
        <v>46227.12941504629</v>
      </c>
      <c r="D16331" s="26" t="n">
        <v>0.01544361111111111</v>
      </c>
      <c r="E16331" t="n">
        <v>5</v>
      </c>
      <c r="F16331" t="inlineStr">
        <is>
          <t>1070-3B2 Punch waste B not exhausted</t>
        </is>
      </c>
      <c r="G16331" t="inlineStr">
        <is>
          <t>Tagged (+ untagged rows absorbed)</t>
        </is>
      </c>
      <c r="H16331" s="26" t="n">
        <v>0.0002777777777777778</v>
      </c>
      <c r="I16331" t="inlineStr">
        <is>
          <t>1070-3B2 Punch waste B not exhausted</t>
        </is>
      </c>
      <c r="J16331" t="inlineStr">
        <is>
          <t>Equipment fault</t>
        </is>
      </c>
      <c r="K16331" t="inlineStr">
        <is>
          <t>070</t>
        </is>
      </c>
      <c r="L16331" t="inlineStr">
        <is>
          <t>ST70 Moon Punch: Punch waste A/B not exhausted</t>
        </is>
      </c>
    </row>
    <row r="16332">
      <c r="A16332" t="n">
        <v>27820</v>
      </c>
      <c r="B16332" s="25" t="n">
        <v>46227.13015138889</v>
      </c>
      <c r="C16332" s="25" t="n">
        <v>46227.13070787037</v>
      </c>
      <c r="D16332" s="26" t="n">
        <v>0.01586027777777778</v>
      </c>
      <c r="E16332" t="n">
        <v>3</v>
      </c>
      <c r="F16332" t="inlineStr">
        <is>
          <t>1070-3B2 Punch waste B not exhausted</t>
        </is>
      </c>
      <c r="G16332" t="inlineStr">
        <is>
          <t>Tagged</t>
        </is>
      </c>
      <c r="H16332" s="26" t="n">
        <v>0</v>
      </c>
      <c r="I16332" t="inlineStr">
        <is>
          <t>1070-3B2 Punch waste B not exhausted</t>
        </is>
      </c>
      <c r="J16332" t="inlineStr">
        <is>
          <t>Equipment fault</t>
        </is>
      </c>
      <c r="K16332" t="inlineStr">
        <is>
          <t>070</t>
        </is>
      </c>
      <c r="L16332" t="inlineStr">
        <is>
          <t>ST70 Moon Punch: Punch waste A/B not exhausted</t>
        </is>
      </c>
    </row>
    <row r="16333">
      <c r="A16333" t="n">
        <v>27821</v>
      </c>
      <c r="B16333" s="25" t="n">
        <v>46227.13175706018</v>
      </c>
      <c r="C16333" s="25" t="n">
        <v>46227.13237164352</v>
      </c>
      <c r="D16333" s="26" t="n">
        <v>0.01683611111111111</v>
      </c>
      <c r="E16333" t="n">
        <v>3</v>
      </c>
      <c r="F16333" t="inlineStr">
        <is>
          <t>1A07-1B1 Main air valve basic machine pressure not present</t>
        </is>
      </c>
      <c r="G16333" t="inlineStr">
        <is>
          <t>Tagged (+ untagged rows absorbed)</t>
        </is>
      </c>
      <c r="H16333" s="26" t="n">
        <v>0.005983333333333333</v>
      </c>
      <c r="I16333" t="inlineStr">
        <is>
          <t>1A07-1B1 Main air valve basic machine pressure not present</t>
        </is>
      </c>
      <c r="J16333" t="inlineStr">
        <is>
          <t>Utilities / infrastructure</t>
        </is>
      </c>
      <c r="K16333" t="inlineStr"/>
      <c r="L16333" t="inlineStr"/>
    </row>
    <row r="16334">
      <c r="A16334" t="n">
        <v>27824</v>
      </c>
      <c r="B16334" s="25" t="n">
        <v>46227.13904371528</v>
      </c>
      <c r="C16334" s="25" t="n">
        <v>46227.13932774305</v>
      </c>
      <c r="D16334" s="26" t="n">
        <v>0.009461111111111111</v>
      </c>
      <c r="E16334" t="n">
        <v>2</v>
      </c>
      <c r="F16334" t="inlineStr">
        <is>
          <t>1406-6B2 Valve in pickup position B not present</t>
        </is>
      </c>
      <c r="G16334" t="inlineStr">
        <is>
          <t>Tagged</t>
        </is>
      </c>
      <c r="H16334" s="26" t="n">
        <v>0</v>
      </c>
      <c r="I16334" t="inlineStr">
        <is>
          <t>1406-6B2 Valve in pickup position B not present</t>
        </is>
      </c>
      <c r="J16334" t="inlineStr">
        <is>
          <t>Equipment fault</t>
        </is>
      </c>
      <c r="K16334" t="inlineStr">
        <is>
          <t>406</t>
        </is>
      </c>
      <c r="L16334" t="inlineStr">
        <is>
          <t>ST406 Valve Feed: Valve in pickup position A/B not present</t>
        </is>
      </c>
    </row>
    <row r="16335">
      <c r="A16335" t="n">
        <v>27825</v>
      </c>
      <c r="B16335" s="25" t="n">
        <v>46227.14982630787</v>
      </c>
      <c r="C16335" s="25" t="n">
        <v>46227.14982630787</v>
      </c>
      <c r="D16335" s="26" t="n">
        <v>0.01085194444444445</v>
      </c>
      <c r="E16335" t="n">
        <v>1</v>
      </c>
      <c r="F16335" t="inlineStr">
        <is>
          <t>1412 Bad parts box is full, please empty!</t>
        </is>
      </c>
      <c r="G16335" t="inlineStr">
        <is>
          <t>Inferred from alarm text</t>
        </is>
      </c>
      <c r="H16335" s="26" t="n">
        <v>0.01085194444444445</v>
      </c>
      <c r="I16335" t="inlineStr"/>
      <c r="J16335" t="inlineStr">
        <is>
          <t>Operator / line (warning-type)</t>
        </is>
      </c>
      <c r="K16335" t="inlineStr">
        <is>
          <t>412</t>
        </is>
      </c>
      <c r="L16335" t="inlineStr"/>
    </row>
    <row r="16336">
      <c r="A16336" t="n">
        <v>27826</v>
      </c>
      <c r="B16336" s="25" t="n">
        <v>46227.15097982639</v>
      </c>
      <c r="C16336" s="25" t="n">
        <v>46227.15165810185</v>
      </c>
      <c r="D16336" s="26" t="n">
        <v>0.01892222222222222</v>
      </c>
      <c r="E16336" t="n">
        <v>4</v>
      </c>
      <c r="F16336" t="inlineStr">
        <is>
          <t>1070-3B2 Punch waste B not exhausted</t>
        </is>
      </c>
      <c r="G16336" t="inlineStr">
        <is>
          <t>Tagged (+ untagged rows absorbed)</t>
        </is>
      </c>
      <c r="H16336" s="26" t="n">
        <v>0.0002786111111111111</v>
      </c>
      <c r="I16336" t="inlineStr">
        <is>
          <t>1070-3B2 Punch waste B not exhausted</t>
        </is>
      </c>
      <c r="J16336" t="inlineStr">
        <is>
          <t>Equipment fault</t>
        </is>
      </c>
      <c r="K16336" t="inlineStr">
        <is>
          <t>070</t>
        </is>
      </c>
      <c r="L16336" t="inlineStr">
        <is>
          <t>ST70 Moon Punch: Punch waste A/B not exhausted</t>
        </is>
      </c>
    </row>
    <row r="16337">
      <c r="A16337" t="n">
        <v>27827</v>
      </c>
      <c r="B16337" s="25" t="n">
        <v>46227.15244070602</v>
      </c>
      <c r="C16337" s="25" t="n">
        <v>46227.1777559375</v>
      </c>
      <c r="D16337" s="26" t="n">
        <v>0.6106258333333333</v>
      </c>
      <c r="E16337" t="n">
        <v>12</v>
      </c>
      <c r="F16337" t="inlineStr">
        <is>
          <t>The machine empty run is finished</t>
        </is>
      </c>
      <c r="G16337" t="inlineStr">
        <is>
          <t>Tagged</t>
        </is>
      </c>
      <c r="H16337" s="26" t="n">
        <v>0</v>
      </c>
      <c r="I16337" t="inlineStr">
        <is>
          <t>The machine empty run is finished</t>
        </is>
      </c>
      <c r="J16337" t="inlineStr">
        <is>
          <t>Operator / line (warning-type)</t>
        </is>
      </c>
      <c r="K16337" t="inlineStr"/>
      <c r="L16337" t="inlineStr"/>
    </row>
    <row r="16338">
      <c r="A16338" t="n">
        <v>27828</v>
      </c>
      <c r="B16338" s="25" t="n">
        <v>46227.17800517361</v>
      </c>
      <c r="C16338" s="25" t="n">
        <v>46227.17871809028</v>
      </c>
      <c r="D16338" s="26" t="n">
        <v>0.01961472222222222</v>
      </c>
      <c r="E16338" t="n">
        <v>2</v>
      </c>
      <c r="F16338" t="inlineStr">
        <is>
          <t>1142 Consecutive error guider, actuator or sensor out of range</t>
        </is>
      </c>
      <c r="G16338" t="inlineStr">
        <is>
          <t>Tagged</t>
        </is>
      </c>
      <c r="H16338" s="26" t="n">
        <v>0</v>
      </c>
      <c r="I16338" t="inlineStr">
        <is>
          <t>1142 Consecutive error guider, actuator or sensor out of range</t>
        </is>
      </c>
      <c r="J16338" t="inlineStr">
        <is>
          <t>Equipment fault</t>
        </is>
      </c>
      <c r="K16338" t="inlineStr">
        <is>
          <t>142</t>
        </is>
      </c>
      <c r="L16338" t="inlineStr">
        <is>
          <t>ST142 Film/Fabric Feed: Consecutive error guider, actuator or sensor out of range</t>
        </is>
      </c>
    </row>
    <row r="16339">
      <c r="A16339" t="n">
        <v>27829</v>
      </c>
      <c r="B16339" s="25" t="n">
        <v>46227.17892103009</v>
      </c>
      <c r="C16339" s="25" t="n">
        <v>46227.17903121528</v>
      </c>
      <c r="D16339" s="26" t="n">
        <v>0.005426666666666666</v>
      </c>
      <c r="E16339" t="n">
        <v>3</v>
      </c>
      <c r="F16339" t="inlineStr">
        <is>
          <t>1005-7B1 Punch waste A not exhausted</t>
        </is>
      </c>
      <c r="G16339" t="inlineStr">
        <is>
          <t>Tagged</t>
        </is>
      </c>
      <c r="H16339" s="26" t="n">
        <v>0</v>
      </c>
      <c r="I16339" t="inlineStr">
        <is>
          <t>1005-7B1 Punch waste A not exhausted</t>
        </is>
      </c>
      <c r="J16339" t="inlineStr">
        <is>
          <t>Equipment fault</t>
        </is>
      </c>
      <c r="K16339" t="inlineStr">
        <is>
          <t>005</t>
        </is>
      </c>
      <c r="L16339" t="inlineStr">
        <is>
          <t>ST5 Moon Punch: Punch waste A/B not exhausted</t>
        </is>
      </c>
    </row>
    <row r="16340">
      <c r="A16340" t="n">
        <v>27830</v>
      </c>
      <c r="B16340" s="25" t="n">
        <v>46227.17988313657</v>
      </c>
      <c r="C16340" s="25" t="n">
        <v>46227.18082237268</v>
      </c>
      <c r="D16340" s="26" t="n">
        <v>0.02449</v>
      </c>
      <c r="E16340" t="n">
        <v>3</v>
      </c>
      <c r="F16340" t="inlineStr">
        <is>
          <t>1222-1B1 TCP fault. See diagnostic page:</t>
        </is>
      </c>
      <c r="G16340" t="inlineStr">
        <is>
          <t>Tagged (+ untagged rows absorbed)</t>
        </is>
      </c>
      <c r="H16340" s="26" t="n">
        <v>0.02170666666666667</v>
      </c>
      <c r="I16340" t="inlineStr">
        <is>
          <t>1222-1B1 TCP fault. See diagnostic page:</t>
        </is>
      </c>
      <c r="J16340" t="inlineStr">
        <is>
          <t>Equipment fault</t>
        </is>
      </c>
      <c r="K16340" t="inlineStr">
        <is>
          <t>222</t>
        </is>
      </c>
      <c r="L16340" t="inlineStr">
        <is>
          <t>ST222: TCP fault. See diagnostic page</t>
        </is>
      </c>
    </row>
    <row r="16341">
      <c r="A16341" t="n">
        <v>27831</v>
      </c>
      <c r="B16341" s="25" t="n">
        <v>46227.1812571412</v>
      </c>
      <c r="C16341" s="25" t="n">
        <v>46227.18133831018</v>
      </c>
      <c r="D16341" s="26" t="n">
        <v>0.005009166666666666</v>
      </c>
      <c r="E16341" t="n">
        <v>2</v>
      </c>
      <c r="F16341" t="inlineStr">
        <is>
          <t>MSM-Main: At least one station takes longer than maximum allowed</t>
        </is>
      </c>
      <c r="G16341" t="inlineStr">
        <is>
          <t>Tagged</t>
        </is>
      </c>
      <c r="H16341" s="26" t="n">
        <v>0</v>
      </c>
      <c r="I16341" t="inlineStr">
        <is>
          <t>MSM-Main: At least one station takes longer than maximum allowed</t>
        </is>
      </c>
      <c r="J16341" t="inlineStr">
        <is>
          <t>Controller / machine cycle-time</t>
        </is>
      </c>
      <c r="K16341" t="inlineStr"/>
      <c r="L16341" t="inlineStr"/>
    </row>
    <row r="16342">
      <c r="A16342" t="n">
        <v>27832</v>
      </c>
      <c r="B16342" s="25" t="n">
        <v>46227.18170355324</v>
      </c>
      <c r="C16342" s="25" t="n">
        <v>46227.18258452546</v>
      </c>
      <c r="D16342" s="26" t="n">
        <v>0.02434444444444444</v>
      </c>
      <c r="E16342" t="n">
        <v>3</v>
      </c>
      <c r="F16342" t="inlineStr">
        <is>
          <t>MSM-Main: At least one station takes longer than maximum allowed</t>
        </is>
      </c>
      <c r="G16342" t="inlineStr">
        <is>
          <t>Tagged</t>
        </is>
      </c>
      <c r="H16342" s="26" t="n">
        <v>0</v>
      </c>
      <c r="I16342" t="inlineStr">
        <is>
          <t>MSM-Main: At least one station takes longer than maximum allowed</t>
        </is>
      </c>
      <c r="J16342" t="inlineStr">
        <is>
          <t>Controller / machine cycle-time</t>
        </is>
      </c>
      <c r="K16342" t="inlineStr"/>
      <c r="L16342" t="inlineStr"/>
    </row>
    <row r="16343">
      <c r="A16343" t="n">
        <v>27833</v>
      </c>
      <c r="B16343" s="25" t="n">
        <v>46227.182746875</v>
      </c>
      <c r="C16343" s="25" t="n">
        <v>46227.18283379629</v>
      </c>
      <c r="D16343" s="26" t="n">
        <v>0.005285277777777778</v>
      </c>
      <c r="E16343" t="n">
        <v>2</v>
      </c>
      <c r="F16343" t="inlineStr">
        <is>
          <t>1022-9B1/15B1 Check sensor signal before starting axis</t>
        </is>
      </c>
      <c r="G16343" t="inlineStr">
        <is>
          <t>Tagged</t>
        </is>
      </c>
      <c r="H16343" s="26" t="n">
        <v>0</v>
      </c>
      <c r="I16343" t="inlineStr">
        <is>
          <t>1022-9B1/15B1 Check sensor signal before starting axis</t>
        </is>
      </c>
      <c r="J16343" t="inlineStr">
        <is>
          <t>Equipment fault</t>
        </is>
      </c>
      <c r="K16343" t="inlineStr">
        <is>
          <t>022</t>
        </is>
      </c>
      <c r="L16343" t="inlineStr">
        <is>
          <t>ST22 PAD Sealing: Check sensor signal before starting axis</t>
        </is>
      </c>
    </row>
    <row r="16344">
      <c r="A16344" t="n">
        <v>27834</v>
      </c>
      <c r="B16344" s="25" t="n">
        <v>46227.18329756944</v>
      </c>
      <c r="C16344" s="25" t="n">
        <v>46227.18424251158</v>
      </c>
      <c r="D16344" s="26" t="n">
        <v>0.02573972222222223</v>
      </c>
      <c r="E16344" t="n">
        <v>3</v>
      </c>
      <c r="F16344" t="inlineStr">
        <is>
          <t>1A07-1B1 Main air valve basic machine pressure not present</t>
        </is>
      </c>
      <c r="G16344" t="inlineStr">
        <is>
          <t>Tagged (+ untagged rows absorbed)</t>
        </is>
      </c>
      <c r="H16344" s="26" t="n">
        <v>0.003339722222222222</v>
      </c>
      <c r="I16344" t="inlineStr">
        <is>
          <t>1A07-1B1 Main air valve basic machine pressure not present</t>
        </is>
      </c>
      <c r="J16344" t="inlineStr">
        <is>
          <t>Utilities / infrastructure</t>
        </is>
      </c>
      <c r="K16344" t="inlineStr"/>
      <c r="L16344" t="inlineStr"/>
    </row>
    <row r="16345">
      <c r="A16345" t="n">
        <v>27835</v>
      </c>
      <c r="B16345" s="25" t="n">
        <v>46227.18491504629</v>
      </c>
      <c r="C16345" s="25" t="n">
        <v>46227.18708885417</v>
      </c>
      <c r="D16345" s="26" t="n">
        <v>0.05523138888888889</v>
      </c>
      <c r="E16345" t="n">
        <v>5</v>
      </c>
      <c r="F16345" t="inlineStr">
        <is>
          <t>Web torn (all stations)</t>
        </is>
      </c>
      <c r="G16345" t="inlineStr">
        <is>
          <t>Tagged (+ untagged rows absorbed)</t>
        </is>
      </c>
      <c r="H16345" s="26" t="n">
        <v>0.01293972222222222</v>
      </c>
      <c r="I16345" t="inlineStr">
        <is>
          <t>Web torn (all stations)</t>
        </is>
      </c>
      <c r="J16345" t="inlineStr">
        <is>
          <t>Material supply (reels / infeed)</t>
        </is>
      </c>
      <c r="K16345" t="inlineStr"/>
      <c r="L16345" t="inlineStr"/>
    </row>
    <row r="16346">
      <c r="A16346" t="n">
        <v>27836</v>
      </c>
      <c r="B16346" s="25" t="n">
        <v>46227.18801646991</v>
      </c>
      <c r="C16346" s="25" t="n">
        <v>46227.19276443287</v>
      </c>
      <c r="D16346" s="26" t="n">
        <v>0.2359777777777778</v>
      </c>
      <c r="E16346" t="n">
        <v>3</v>
      </c>
      <c r="F16346" t="inlineStr">
        <is>
          <t>End of reel (all stations)</t>
        </is>
      </c>
      <c r="G16346" t="inlineStr">
        <is>
          <t>Tagged</t>
        </is>
      </c>
      <c r="H16346" s="26" t="n">
        <v>0</v>
      </c>
      <c r="I16346" t="inlineStr">
        <is>
          <t>End of reel (all stations)</t>
        </is>
      </c>
      <c r="J16346" t="inlineStr">
        <is>
          <t>Material supply (reels / infeed)</t>
        </is>
      </c>
      <c r="K16346" t="inlineStr"/>
      <c r="L16346" t="inlineStr"/>
    </row>
    <row r="16347">
      <c r="A16347" t="n">
        <v>27837</v>
      </c>
      <c r="B16347" s="25" t="n">
        <v>46227.19848653935</v>
      </c>
      <c r="C16347" s="25" t="n">
        <v>46227.19924583333</v>
      </c>
      <c r="D16347" s="26" t="n">
        <v>0.02239722222222222</v>
      </c>
      <c r="E16347" t="n">
        <v>3</v>
      </c>
      <c r="F16347" t="inlineStr">
        <is>
          <t>1A07-1B1 Main air valve basic machine pressure not present</t>
        </is>
      </c>
      <c r="G16347" t="inlineStr">
        <is>
          <t>Tagged (+ untagged rows absorbed)</t>
        </is>
      </c>
      <c r="H16347" s="26" t="n">
        <v>0.008902777777777777</v>
      </c>
      <c r="I16347" t="inlineStr">
        <is>
          <t>1A07-1B1 Main air valve basic machine pressure not present</t>
        </is>
      </c>
      <c r="J16347" t="inlineStr">
        <is>
          <t>Utilities / infrastructure</t>
        </is>
      </c>
      <c r="K16347" t="inlineStr"/>
      <c r="L16347" t="inlineStr"/>
    </row>
    <row r="16348">
      <c r="A16348" t="n">
        <v>27838</v>
      </c>
      <c r="B16348" s="25" t="n">
        <v>46227.20119348379</v>
      </c>
      <c r="C16348" s="25" t="n">
        <v>46227.20822549768</v>
      </c>
      <c r="D16348" s="26" t="n">
        <v>0.1721072222222222</v>
      </c>
      <c r="E16348" t="n">
        <v>3</v>
      </c>
      <c r="F16348" t="inlineStr">
        <is>
          <t>The format management is active</t>
        </is>
      </c>
      <c r="G16348" t="inlineStr">
        <is>
          <t>Tagged (+ untagged rows absorbed)</t>
        </is>
      </c>
      <c r="H16348" s="26" t="n">
        <v>0.1668211111111111</v>
      </c>
      <c r="I16348" t="inlineStr">
        <is>
          <t>The format management is active</t>
        </is>
      </c>
      <c r="J16348" t="inlineStr">
        <is>
          <t>Equipment fault</t>
        </is>
      </c>
      <c r="K16348" t="inlineStr"/>
      <c r="L16348" t="inlineStr">
        <is>
          <t>The format management is active</t>
        </is>
      </c>
    </row>
    <row r="16349">
      <c r="A16349" t="n">
        <v>27839</v>
      </c>
      <c r="B16349" s="25" t="n">
        <v>46227.20874143518</v>
      </c>
      <c r="C16349" s="25" t="n">
        <v>46227.20874143518</v>
      </c>
      <c r="D16349" s="26" t="n">
        <v>0.01057305555555556</v>
      </c>
      <c r="E16349" t="n">
        <v>1</v>
      </c>
      <c r="F16349" t="inlineStr">
        <is>
          <t>1412 Bad parts box is full, please empty!</t>
        </is>
      </c>
      <c r="G16349" t="inlineStr">
        <is>
          <t>Inferred from alarm text</t>
        </is>
      </c>
      <c r="H16349" s="26" t="n">
        <v>0.01057305555555556</v>
      </c>
      <c r="I16349" t="inlineStr"/>
      <c r="J16349" t="inlineStr">
        <is>
          <t>Operator / line (warning-type)</t>
        </is>
      </c>
      <c r="K16349" t="inlineStr">
        <is>
          <t>412</t>
        </is>
      </c>
      <c r="L16349" t="inlineStr"/>
    </row>
    <row r="16350">
      <c r="A16350" t="n">
        <v>27840</v>
      </c>
      <c r="B16350" s="25" t="n">
        <v>46227.20939649305</v>
      </c>
      <c r="C16350" s="25" t="n">
        <v>46227.21004568287</v>
      </c>
      <c r="D16350" s="26" t="n">
        <v>0.01905833333333333</v>
      </c>
      <c r="E16350" t="n">
        <v>3</v>
      </c>
      <c r="F16350" t="inlineStr">
        <is>
          <t>1A07-1B1 Main air valve basic machine pressure not present</t>
        </is>
      </c>
      <c r="G16350" t="inlineStr">
        <is>
          <t>Tagged (+ untagged rows absorbed)</t>
        </is>
      </c>
      <c r="H16350" s="26" t="n">
        <v>0.004312777777777777</v>
      </c>
      <c r="I16350" t="inlineStr">
        <is>
          <t>1A07-1B1 Main air valve basic machine pressure not present</t>
        </is>
      </c>
      <c r="J16350" t="inlineStr">
        <is>
          <t>Utilities / infrastructure</t>
        </is>
      </c>
      <c r="K16350" t="inlineStr"/>
      <c r="L16350" t="inlineStr"/>
    </row>
    <row r="16351">
      <c r="A16351" t="n">
        <v>27841</v>
      </c>
      <c r="B16351" s="25" t="n">
        <v>46227.21156461805</v>
      </c>
      <c r="C16351" s="25" t="n">
        <v>46227.21219649306</v>
      </c>
      <c r="D16351" s="26" t="n">
        <v>0.04062611111111111</v>
      </c>
      <c r="E16351" t="n">
        <v>3</v>
      </c>
      <c r="F16351" t="inlineStr">
        <is>
          <t>1A07-1B1 Main air valve basic machine pressure not present</t>
        </is>
      </c>
      <c r="G16351" t="inlineStr">
        <is>
          <t>Tagged (+ untagged rows absorbed)</t>
        </is>
      </c>
      <c r="H16351" s="26" t="n">
        <v>0.002087222222222222</v>
      </c>
      <c r="I16351" t="inlineStr">
        <is>
          <t>1A07-1B1 Main air valve basic machine pressure not present</t>
        </is>
      </c>
      <c r="J16351" t="inlineStr">
        <is>
          <t>Utilities / infrastructure</t>
        </is>
      </c>
      <c r="K16351" t="inlineStr"/>
      <c r="L16351" t="inlineStr"/>
    </row>
    <row r="16352">
      <c r="A16352" t="n">
        <v>27842</v>
      </c>
      <c r="B16352" s="25" t="n">
        <v>46227.2135415162</v>
      </c>
      <c r="C16352" s="25" t="n">
        <v>46227.21388931713</v>
      </c>
      <c r="D16352" s="26" t="n">
        <v>0.011685</v>
      </c>
      <c r="E16352" t="n">
        <v>3</v>
      </c>
      <c r="F16352" t="inlineStr">
        <is>
          <t>1A07-1B1 Main air valve basic machine pressure not present</t>
        </is>
      </c>
      <c r="G16352" t="inlineStr">
        <is>
          <t>Tagged (+ untagged rows absorbed)</t>
        </is>
      </c>
      <c r="H16352" s="26" t="n">
        <v>0.001947222222222222</v>
      </c>
      <c r="I16352" t="inlineStr">
        <is>
          <t>1A07-1B1 Main air valve basic machine pressure not present</t>
        </is>
      </c>
      <c r="J16352" t="inlineStr">
        <is>
          <t>Utilities / infrastructure</t>
        </is>
      </c>
      <c r="K16352" t="inlineStr"/>
      <c r="L16352" t="inlineStr"/>
    </row>
    <row r="16353">
      <c r="A16353" t="n">
        <v>27843</v>
      </c>
      <c r="B16353" s="25" t="n">
        <v>46227.21502542824</v>
      </c>
      <c r="C16353" s="25" t="n">
        <v>46227.22347152778</v>
      </c>
      <c r="D16353" s="26" t="n">
        <v>0.2046544444444444</v>
      </c>
      <c r="E16353" t="n">
        <v>5</v>
      </c>
      <c r="F16353" t="inlineStr">
        <is>
          <t>The start of the machine is locked by the HMI</t>
        </is>
      </c>
      <c r="G16353" t="inlineStr">
        <is>
          <t>Tagged (+ untagged rows absorbed)</t>
        </is>
      </c>
      <c r="H16353" s="26" t="n">
        <v>0.1569388888888889</v>
      </c>
      <c r="I16353" t="inlineStr">
        <is>
          <t>The start of the machine is locked by the HMI</t>
        </is>
      </c>
      <c r="J16353" t="inlineStr">
        <is>
          <t>Operator / line (warning-type)</t>
        </is>
      </c>
      <c r="K16353" t="inlineStr"/>
      <c r="L16353" t="inlineStr"/>
    </row>
    <row r="16354">
      <c r="A16354" t="n">
        <v>27844</v>
      </c>
      <c r="B16354" s="25" t="n">
        <v>46227.22397002315</v>
      </c>
      <c r="C16354" s="25" t="n">
        <v>46227.22554100694</v>
      </c>
      <c r="D16354" s="26" t="n">
        <v>0.04048694444444444</v>
      </c>
      <c r="E16354" t="n">
        <v>3</v>
      </c>
      <c r="F16354" t="inlineStr">
        <is>
          <t>1022-9B1/15B1 Check sensor signal before starting axis</t>
        </is>
      </c>
      <c r="G16354" t="inlineStr">
        <is>
          <t>Tagged</t>
        </is>
      </c>
      <c r="H16354" s="26" t="n">
        <v>0</v>
      </c>
      <c r="I16354" t="inlineStr">
        <is>
          <t>1022-9B1/15B1 Check sensor signal before starting axis</t>
        </is>
      </c>
      <c r="J16354" t="inlineStr">
        <is>
          <t>Equipment fault</t>
        </is>
      </c>
      <c r="K16354" t="inlineStr">
        <is>
          <t>022</t>
        </is>
      </c>
      <c r="L16354" t="inlineStr">
        <is>
          <t>ST22 PAD Sealing: Check sensor signal before starting axis</t>
        </is>
      </c>
    </row>
    <row r="16355">
      <c r="A16355" t="n">
        <v>27845</v>
      </c>
      <c r="B16355" s="25" t="n">
        <v>46227.22620208334</v>
      </c>
      <c r="C16355" s="25" t="n">
        <v>46227.22666006944</v>
      </c>
      <c r="D16355" s="26" t="n">
        <v>0.01432972222222222</v>
      </c>
      <c r="E16355" t="n">
        <v>3</v>
      </c>
      <c r="F16355" t="inlineStr">
        <is>
          <t>1227-1K1 General error</t>
        </is>
      </c>
      <c r="G16355" t="inlineStr">
        <is>
          <t>Tagged</t>
        </is>
      </c>
      <c r="H16355" s="26" t="n">
        <v>0</v>
      </c>
      <c r="I16355" t="inlineStr">
        <is>
          <t>1227-1K1 General error</t>
        </is>
      </c>
      <c r="J16355" t="inlineStr">
        <is>
          <t>Equipment fault</t>
        </is>
      </c>
      <c r="K16355" t="inlineStr">
        <is>
          <t>227</t>
        </is>
      </c>
      <c r="L16355" t="inlineStr">
        <is>
          <t>ST227 Gasket Feed: General error</t>
        </is>
      </c>
    </row>
    <row r="16356">
      <c r="A16356" t="n">
        <v>27846</v>
      </c>
      <c r="B16356" s="25" t="n">
        <v>46227.22903082176</v>
      </c>
      <c r="C16356" s="25" t="n">
        <v>46227.23010914352</v>
      </c>
      <c r="D16356" s="26" t="n">
        <v>0.02810472222222222</v>
      </c>
      <c r="E16356" t="n">
        <v>3</v>
      </c>
      <c r="F16356" t="inlineStr">
        <is>
          <t>1406-6B2 Valve in pickup position B not present</t>
        </is>
      </c>
      <c r="G16356" t="inlineStr">
        <is>
          <t>Tagged</t>
        </is>
      </c>
      <c r="H16356" s="26" t="n">
        <v>0</v>
      </c>
      <c r="I16356" t="inlineStr">
        <is>
          <t>1406-6B2 Valve in pickup position B not present</t>
        </is>
      </c>
      <c r="J16356" t="inlineStr">
        <is>
          <t>Equipment fault</t>
        </is>
      </c>
      <c r="K16356" t="inlineStr">
        <is>
          <t>406</t>
        </is>
      </c>
      <c r="L16356" t="inlineStr">
        <is>
          <t>ST406 Valve Feed: Valve in pickup position A/B not present</t>
        </is>
      </c>
    </row>
    <row r="16357">
      <c r="A16357" t="n">
        <v>27847</v>
      </c>
      <c r="B16357" s="25" t="n">
        <v>46227.23369725695</v>
      </c>
      <c r="C16357" s="25" t="n">
        <v>46227.23545945602</v>
      </c>
      <c r="D16357" s="26" t="n">
        <v>0.0446575</v>
      </c>
      <c r="E16357" t="n">
        <v>5</v>
      </c>
      <c r="F16357" t="inlineStr">
        <is>
          <t>1A07-14K1 Camera PC not ready</t>
        </is>
      </c>
      <c r="G16357" t="inlineStr">
        <is>
          <t>Tagged</t>
        </is>
      </c>
      <c r="H16357" s="26" t="n">
        <v>0</v>
      </c>
      <c r="I16357" t="inlineStr">
        <is>
          <t>1A07-14K1 Camera PC not ready</t>
        </is>
      </c>
      <c r="J16357" t="inlineStr">
        <is>
          <t>Utilities / infrastructure</t>
        </is>
      </c>
      <c r="K16357" t="inlineStr"/>
      <c r="L16357" t="inlineStr"/>
    </row>
    <row r="16358">
      <c r="A16358" t="n">
        <v>27848</v>
      </c>
      <c r="B16358" s="25" t="n">
        <v>46227.23817233797</v>
      </c>
      <c r="C16358" s="25" t="n">
        <v>46227.24002152778</v>
      </c>
      <c r="D16358" s="26" t="n">
        <v>0.04465833333333333</v>
      </c>
      <c r="E16358" t="n">
        <v>4</v>
      </c>
      <c r="F16358" t="inlineStr">
        <is>
          <t>1406-6B2 Valve in pickup position B not present</t>
        </is>
      </c>
      <c r="G16358" t="inlineStr">
        <is>
          <t>Tagged</t>
        </is>
      </c>
      <c r="H16358" s="26" t="n">
        <v>0</v>
      </c>
      <c r="I16358" t="inlineStr">
        <is>
          <t>1406-6B2 Valve in pickup position B not present</t>
        </is>
      </c>
      <c r="J16358" t="inlineStr">
        <is>
          <t>Equipment fault</t>
        </is>
      </c>
      <c r="K16358" t="inlineStr">
        <is>
          <t>406</t>
        </is>
      </c>
      <c r="L16358" t="inlineStr">
        <is>
          <t>ST406 Valve Feed: Valve in pickup position A/B not present</t>
        </is>
      </c>
    </row>
    <row r="16359">
      <c r="A16359" t="n">
        <v>27849</v>
      </c>
      <c r="B16359" s="25" t="n">
        <v>46227.24126790509</v>
      </c>
      <c r="C16359" s="25" t="n">
        <v>46227.25883880787</v>
      </c>
      <c r="D16359" s="26" t="n">
        <v>0.42351</v>
      </c>
      <c r="E16359" t="n">
        <v>4</v>
      </c>
      <c r="F16359" t="inlineStr">
        <is>
          <t>1A07-14K1 Camera PC is not online</t>
        </is>
      </c>
      <c r="G16359" t="inlineStr">
        <is>
          <t>Tagged</t>
        </is>
      </c>
      <c r="H16359" s="26" t="n">
        <v>0</v>
      </c>
      <c r="I16359" t="inlineStr">
        <is>
          <t>1A07-14K1 Camera PC is not online</t>
        </is>
      </c>
      <c r="J16359" t="inlineStr">
        <is>
          <t>Utilities / infrastructure</t>
        </is>
      </c>
      <c r="K16359" t="inlineStr"/>
      <c r="L16359" t="inlineStr"/>
    </row>
    <row r="16360">
      <c r="A16360" t="n">
        <v>27850</v>
      </c>
      <c r="B16360" s="25" t="n">
        <v>46227.26191103009</v>
      </c>
      <c r="C16360" s="25" t="n">
        <v>46227.26520355324</v>
      </c>
      <c r="D16360" s="26" t="n">
        <v>0.08138527777777779</v>
      </c>
      <c r="E16360" t="n">
        <v>3</v>
      </c>
      <c r="F16360" t="inlineStr">
        <is>
          <t>MSM-Bulge A: At least one station takes longer than maximum allowed</t>
        </is>
      </c>
      <c r="G16360" t="inlineStr">
        <is>
          <t>Tagged (+ untagged rows absorbed)</t>
        </is>
      </c>
      <c r="H16360" s="26" t="n">
        <v>0.008069444444444445</v>
      </c>
      <c r="I16360" t="inlineStr">
        <is>
          <t>MSM-Bulge A: At least one station takes longer than maximum allowed</t>
        </is>
      </c>
      <c r="J16360" t="inlineStr">
        <is>
          <t>Controller / machine cycle-time</t>
        </is>
      </c>
      <c r="K16360" t="inlineStr"/>
      <c r="L16360" t="inlineStr"/>
    </row>
    <row r="16361">
      <c r="A16361" t="n">
        <v>27851</v>
      </c>
      <c r="B16361" s="25" t="n">
        <v>46227.26948769676</v>
      </c>
      <c r="C16361" s="25" t="n">
        <v>46227.28542326389</v>
      </c>
      <c r="D16361" s="26" t="n">
        <v>0.5687341666666667</v>
      </c>
      <c r="E16361" t="n">
        <v>5</v>
      </c>
      <c r="F16361" t="inlineStr">
        <is>
          <t>1038-12GQ2 Vacuum counter plate B not present</t>
        </is>
      </c>
      <c r="G16361" t="inlineStr">
        <is>
          <t>Tagged</t>
        </is>
      </c>
      <c r="H16361" s="26" t="n">
        <v>0</v>
      </c>
      <c r="I16361" t="inlineStr">
        <is>
          <t>1038-12GQ2 Vacuum counter plate B not present</t>
        </is>
      </c>
      <c r="J16361" t="inlineStr">
        <is>
          <t>Equipment fault</t>
        </is>
      </c>
      <c r="K16361" t="inlineStr">
        <is>
          <t>038</t>
        </is>
      </c>
      <c r="L16361" t="inlineStr">
        <is>
          <t>ST38 Anti-Slosh: Vacuum counter plate A/B not present</t>
        </is>
      </c>
    </row>
    <row r="16362">
      <c r="A16362" t="n">
        <v>27852</v>
      </c>
      <c r="B16362" s="25" t="n">
        <v>46227.29321975695</v>
      </c>
      <c r="C16362" s="25" t="n">
        <v>46227.31544517361</v>
      </c>
      <c r="D16362" s="26" t="n">
        <v>0.537585</v>
      </c>
      <c r="E16362" t="n">
        <v>4</v>
      </c>
      <c r="F16362" t="inlineStr">
        <is>
          <t>1A07-1B1 Main air valve basic machine pressure not present</t>
        </is>
      </c>
      <c r="G16362" t="inlineStr">
        <is>
          <t>Tagged (+ untagged rows absorbed)</t>
        </is>
      </c>
      <c r="H16362" s="26" t="n">
        <v>0.3798083333333333</v>
      </c>
      <c r="I16362" t="inlineStr">
        <is>
          <t>1A07-1B1 Main air valve basic machine pressure not present</t>
        </is>
      </c>
      <c r="J16362" t="inlineStr">
        <is>
          <t>Utilities / infrastructure</t>
        </is>
      </c>
      <c r="K16362" t="inlineStr"/>
      <c r="L16362" t="inlineStr"/>
    </row>
    <row r="16363">
      <c r="A16363" t="n">
        <v>27853</v>
      </c>
      <c r="B16363" s="25" t="n">
        <v>46227.31652334491</v>
      </c>
      <c r="C16363" s="25" t="n">
        <v>46227.3229931713</v>
      </c>
      <c r="D16363" s="26" t="n">
        <v>0.1573619444444445</v>
      </c>
      <c r="E16363" t="n">
        <v>7</v>
      </c>
      <c r="F16363" t="inlineStr">
        <is>
          <t>1158-5B1 All rolls empty - Please refill!</t>
        </is>
      </c>
      <c r="G16363" t="inlineStr">
        <is>
          <t>Tagged</t>
        </is>
      </c>
      <c r="H16363" s="26" t="n">
        <v>0</v>
      </c>
      <c r="I16363" t="inlineStr">
        <is>
          <t>1158-5B1 All rolls empty - Please refill!</t>
        </is>
      </c>
      <c r="J16363" t="inlineStr">
        <is>
          <t>Material supply (reels / infeed)</t>
        </is>
      </c>
      <c r="K16363" t="inlineStr">
        <is>
          <t>158</t>
        </is>
      </c>
      <c r="L16363" t="inlineStr"/>
    </row>
    <row r="16364">
      <c r="A16364" t="n">
        <v>27854</v>
      </c>
      <c r="B16364" s="25" t="n">
        <v>46227.32331774305</v>
      </c>
      <c r="C16364" s="25" t="n">
        <v>46227.32375833333</v>
      </c>
      <c r="D16364" s="26" t="n">
        <v>0.01252222222222222</v>
      </c>
      <c r="E16364" t="n">
        <v>2</v>
      </c>
      <c r="F16364" t="inlineStr">
        <is>
          <t>1187-1K1 Consecutive fault tension out of tolerance</t>
        </is>
      </c>
      <c r="G16364" t="inlineStr">
        <is>
          <t>Tagged</t>
        </is>
      </c>
      <c r="H16364" s="26" t="n">
        <v>0</v>
      </c>
      <c r="I16364" t="inlineStr">
        <is>
          <t>1187-1K1 Consecutive fault tension out of tolerance</t>
        </is>
      </c>
      <c r="J16364" t="inlineStr">
        <is>
          <t>Equipment fault</t>
        </is>
      </c>
      <c r="K16364" t="inlineStr">
        <is>
          <t>187</t>
        </is>
      </c>
      <c r="L16364" t="inlineStr">
        <is>
          <t>ST187: Consecutive fault tension out of tolerance</t>
        </is>
      </c>
    </row>
    <row r="16365">
      <c r="A16365" t="n">
        <v>27855</v>
      </c>
      <c r="B16365" s="25" t="n">
        <v>46227.32389166667</v>
      </c>
      <c r="C16365" s="25" t="n">
        <v>46227.32400763889</v>
      </c>
      <c r="D16365" s="26" t="n">
        <v>0.01711388888888889</v>
      </c>
      <c r="E16365" t="n">
        <v>3</v>
      </c>
      <c r="F16365" t="inlineStr">
        <is>
          <t>1129-1B1 Last splice has not been detected</t>
        </is>
      </c>
      <c r="G16365" t="inlineStr">
        <is>
          <t>Tagged</t>
        </is>
      </c>
      <c r="H16365" s="26" t="n">
        <v>0</v>
      </c>
      <c r="I16365" t="inlineStr">
        <is>
          <t>1129-1B1 Last splice has not been detected</t>
        </is>
      </c>
      <c r="J16365" t="inlineStr">
        <is>
          <t>Equipment fault</t>
        </is>
      </c>
      <c r="K16365" t="inlineStr">
        <is>
          <t>129</t>
        </is>
      </c>
      <c r="L16365" t="inlineStr">
        <is>
          <t>ST129: Last splice has not been detected</t>
        </is>
      </c>
    </row>
    <row r="16366">
      <c r="A16366" t="n">
        <v>27856</v>
      </c>
      <c r="B16366" s="25" t="n">
        <v>46227.32487711806</v>
      </c>
      <c r="C16366" s="25" t="n">
        <v>46227.32561322916</v>
      </c>
      <c r="D16366" s="26" t="n">
        <v>0.02058888888888889</v>
      </c>
      <c r="E16366" t="n">
        <v>3</v>
      </c>
      <c r="F16366" t="inlineStr">
        <is>
          <t>The start of the machine is locked by the HMI</t>
        </is>
      </c>
      <c r="G16366" t="inlineStr">
        <is>
          <t>Tagged (+ untagged rows absorbed)</t>
        </is>
      </c>
      <c r="H16366" s="26" t="n">
        <v>0.007513888888888889</v>
      </c>
      <c r="I16366" t="inlineStr">
        <is>
          <t>The start of the machine is locked by the HMI</t>
        </is>
      </c>
      <c r="J16366" t="inlineStr">
        <is>
          <t>Operator / line (warning-type)</t>
        </is>
      </c>
      <c r="K16366" t="inlineStr"/>
      <c r="L16366" t="inlineStr"/>
    </row>
    <row r="16367">
      <c r="A16367" t="n">
        <v>27859</v>
      </c>
      <c r="B16367" s="25" t="n">
        <v>46227.32712635417</v>
      </c>
      <c r="C16367" s="25" t="n">
        <v>46227.32775825232</v>
      </c>
      <c r="D16367" s="26" t="n">
        <v>0.01753055555555556</v>
      </c>
      <c r="E16367" t="n">
        <v>3</v>
      </c>
      <c r="F16367" t="inlineStr">
        <is>
          <t>1210-2B1 Limit switch fault Fork A in working position</t>
        </is>
      </c>
      <c r="G16367" t="inlineStr">
        <is>
          <t>Tagged</t>
        </is>
      </c>
      <c r="H16367" s="26" t="n">
        <v>0</v>
      </c>
      <c r="I16367" t="inlineStr">
        <is>
          <t>1210-2B1 Limit switch fault Fork A in working position</t>
        </is>
      </c>
      <c r="J16367" t="inlineStr">
        <is>
          <t>Equipment fault</t>
        </is>
      </c>
      <c r="K16367" t="inlineStr">
        <is>
          <t>210</t>
        </is>
      </c>
      <c r="L16367" t="inlineStr">
        <is>
          <t>ST210 Gasket Feed: Limit switch fault Fork A/B in working position</t>
        </is>
      </c>
    </row>
    <row r="16368">
      <c r="A16368" t="n">
        <v>27866</v>
      </c>
      <c r="B16368" s="25" t="n">
        <v>46227.34215748843</v>
      </c>
      <c r="C16368" s="25" t="n">
        <v>46227.34607630787</v>
      </c>
      <c r="D16368" s="26" t="n">
        <v>0.1124166666666667</v>
      </c>
      <c r="E16368" t="n">
        <v>3</v>
      </c>
      <c r="F16368" t="inlineStr">
        <is>
          <t>End of reel (all stations)</t>
        </is>
      </c>
      <c r="G16368" t="inlineStr">
        <is>
          <t>Tagged</t>
        </is>
      </c>
      <c r="H16368" s="26" t="n">
        <v>0</v>
      </c>
      <c r="I16368" t="inlineStr">
        <is>
          <t>End of reel (all stations)</t>
        </is>
      </c>
      <c r="J16368" t="inlineStr">
        <is>
          <t>Material supply (reels / infeed)</t>
        </is>
      </c>
      <c r="K16368" t="inlineStr"/>
      <c r="L16368" t="inlineStr"/>
    </row>
    <row r="16369">
      <c r="A16369" t="n">
        <v>27867</v>
      </c>
      <c r="B16369" s="25" t="n">
        <v>46227.34775740741</v>
      </c>
      <c r="C16369" s="25" t="n">
        <v>46227.34818059028</v>
      </c>
      <c r="D16369" s="26" t="n">
        <v>0.011825</v>
      </c>
      <c r="E16369" t="n">
        <v>2</v>
      </c>
      <c r="F16369" t="inlineStr">
        <is>
          <t>1018-16B1/16B2 Foil not in transport chain</t>
        </is>
      </c>
      <c r="G16369" t="inlineStr">
        <is>
          <t>Tagged</t>
        </is>
      </c>
      <c r="H16369" s="26" t="n">
        <v>0</v>
      </c>
      <c r="I16369" t="inlineStr">
        <is>
          <t>1018-16B1/16B2 Foil not in transport chain</t>
        </is>
      </c>
      <c r="J16369" t="inlineStr">
        <is>
          <t>Equipment fault</t>
        </is>
      </c>
      <c r="K16369" t="inlineStr">
        <is>
          <t>018</t>
        </is>
      </c>
      <c r="L16369" t="inlineStr">
        <is>
          <t>ST18 Smash Seal: Foil not in transport chain</t>
        </is>
      </c>
    </row>
    <row r="16370">
      <c r="A16370" t="n">
        <v>27868</v>
      </c>
      <c r="B16370" s="25" t="n">
        <v>46227.34832554398</v>
      </c>
      <c r="C16370" s="25" t="n">
        <v>46227.34841246528</v>
      </c>
      <c r="D16370" s="26" t="n">
        <v>0.005146111111111112</v>
      </c>
      <c r="E16370" t="n">
        <v>2</v>
      </c>
      <c r="F16370" t="inlineStr">
        <is>
          <t>1018-16B1/16B2 Foil not in transport chain</t>
        </is>
      </c>
      <c r="G16370" t="inlineStr">
        <is>
          <t>Tagged</t>
        </is>
      </c>
      <c r="H16370" s="26" t="n">
        <v>0</v>
      </c>
      <c r="I16370" t="inlineStr">
        <is>
          <t>1018-16B1/16B2 Foil not in transport chain</t>
        </is>
      </c>
      <c r="J16370" t="inlineStr">
        <is>
          <t>Equipment fault</t>
        </is>
      </c>
      <c r="K16370" t="inlineStr">
        <is>
          <t>018</t>
        </is>
      </c>
      <c r="L16370" t="inlineStr">
        <is>
          <t>ST18 Smash Seal: Foil not in transport chain</t>
        </is>
      </c>
    </row>
    <row r="16371">
      <c r="A16371" t="n">
        <v>27869</v>
      </c>
      <c r="B16371" s="25" t="n">
        <v>46227.35297461806</v>
      </c>
      <c r="C16371" s="25" t="n">
        <v>46227.35733391203</v>
      </c>
      <c r="D16371" s="26" t="n">
        <v>0.1118555555555556</v>
      </c>
      <c r="E16371" t="n">
        <v>5</v>
      </c>
      <c r="F16371" t="inlineStr">
        <is>
          <t>MSM-Bulge A: At least one station takes longer than maximum allowed</t>
        </is>
      </c>
      <c r="G16371" t="inlineStr">
        <is>
          <t>Tagged (+ untagged rows absorbed)</t>
        </is>
      </c>
      <c r="H16371" s="26" t="n">
        <v>0.008346111111111111</v>
      </c>
      <c r="I16371" t="inlineStr">
        <is>
          <t>MSM-Bulge A: At least one station takes longer than maximum allowed</t>
        </is>
      </c>
      <c r="J16371" t="inlineStr">
        <is>
          <t>Controller / machine cycle-time</t>
        </is>
      </c>
      <c r="K16371" t="inlineStr"/>
      <c r="L16371" t="inlineStr"/>
    </row>
    <row r="16372">
      <c r="A16372" t="n">
        <v>27873</v>
      </c>
      <c r="B16372" s="25" t="n">
        <v>46227.36767013889</v>
      </c>
      <c r="C16372" s="25" t="n">
        <v>46227.36837716436</v>
      </c>
      <c r="D16372" s="26" t="n">
        <v>0.02420194444444444</v>
      </c>
      <c r="E16372" t="n">
        <v>2</v>
      </c>
      <c r="F16372" t="inlineStr">
        <is>
          <t>1406-6B1 Valve in pickup position A not present</t>
        </is>
      </c>
      <c r="G16372" t="inlineStr">
        <is>
          <t>Tagged</t>
        </is>
      </c>
      <c r="H16372" s="26" t="n">
        <v>0</v>
      </c>
      <c r="I16372" t="inlineStr">
        <is>
          <t>1406-6B1 Valve in pickup position A not present</t>
        </is>
      </c>
      <c r="J16372" t="inlineStr">
        <is>
          <t>Equipment fault</t>
        </is>
      </c>
      <c r="K16372" t="inlineStr">
        <is>
          <t>406</t>
        </is>
      </c>
      <c r="L16372" t="inlineStr">
        <is>
          <t>ST406 Valve Feed: Valve in pickup position A/B not present</t>
        </is>
      </c>
    </row>
    <row r="16373">
      <c r="A16373" t="n">
        <v>27876</v>
      </c>
      <c r="B16373" s="25" t="n">
        <v>46227.37204664352</v>
      </c>
      <c r="C16373" s="25" t="n">
        <v>46227.37958255787</v>
      </c>
      <c r="D16373" s="26" t="n">
        <v>0.1833666666666667</v>
      </c>
      <c r="E16373" t="n">
        <v>2</v>
      </c>
      <c r="F16373" t="inlineStr">
        <is>
          <t>End of reel (all stations)</t>
        </is>
      </c>
      <c r="G16373" t="inlineStr">
        <is>
          <t>Tagged</t>
        </is>
      </c>
      <c r="H16373" s="26" t="n">
        <v>0</v>
      </c>
      <c r="I16373" t="inlineStr">
        <is>
          <t>End of reel (all stations)</t>
        </is>
      </c>
      <c r="J16373" t="inlineStr">
        <is>
          <t>Material supply (reels / infeed)</t>
        </is>
      </c>
      <c r="K16373" t="inlineStr"/>
      <c r="L16373" t="inlineStr"/>
    </row>
    <row r="16374">
      <c r="A16374" t="n">
        <v>27884</v>
      </c>
      <c r="B16374" s="25" t="n">
        <v>46227.39548799769</v>
      </c>
      <c r="C16374" s="25" t="n">
        <v>46227.39727349537</v>
      </c>
      <c r="D16374" s="26" t="n">
        <v>0.04493888888888889</v>
      </c>
      <c r="E16374" t="n">
        <v>5</v>
      </c>
      <c r="F16374" t="inlineStr">
        <is>
          <t>1210-2B1 Limit switch fault Fork A in working position</t>
        </is>
      </c>
      <c r="G16374" t="inlineStr">
        <is>
          <t>Tagged</t>
        </is>
      </c>
      <c r="H16374" s="26" t="n">
        <v>0</v>
      </c>
      <c r="I16374" t="inlineStr">
        <is>
          <t>1210-2B1 Limit switch fault Fork A in working position</t>
        </is>
      </c>
      <c r="J16374" t="inlineStr">
        <is>
          <t>Equipment fault</t>
        </is>
      </c>
      <c r="K16374" t="inlineStr">
        <is>
          <t>210</t>
        </is>
      </c>
      <c r="L16374" t="inlineStr">
        <is>
          <t>ST210 Gasket Feed: Limit switch fault Fork A/B in working position</t>
        </is>
      </c>
    </row>
    <row r="16375">
      <c r="A16375" t="n">
        <v>27887</v>
      </c>
      <c r="B16375" s="25" t="n">
        <v>46227.40104174768</v>
      </c>
      <c r="C16375" s="25" t="n">
        <v>46227.40118665509</v>
      </c>
      <c r="D16375" s="26" t="n">
        <v>0.005982222222222222</v>
      </c>
      <c r="E16375" t="n">
        <v>2</v>
      </c>
      <c r="F16375" t="inlineStr">
        <is>
          <t>1159-6GQ1 Vacuum splice module not present</t>
        </is>
      </c>
      <c r="G16375" t="inlineStr">
        <is>
          <t>Tagged</t>
        </is>
      </c>
      <c r="H16375" s="26" t="n">
        <v>0</v>
      </c>
      <c r="I16375" t="inlineStr">
        <is>
          <t>1159-6GQ1 Vacuum splice module not present</t>
        </is>
      </c>
      <c r="J16375" t="inlineStr">
        <is>
          <t>Equipment fault</t>
        </is>
      </c>
      <c r="K16375" t="inlineStr">
        <is>
          <t>159</t>
        </is>
      </c>
      <c r="L16375" t="inlineStr">
        <is>
          <t>ST159 Reinforcement Tape: Vacuum splice module not present</t>
        </is>
      </c>
    </row>
    <row r="16376">
      <c r="A16376" t="n">
        <v>27894</v>
      </c>
      <c r="B16376" s="25" t="n">
        <v>46227.40423584491</v>
      </c>
      <c r="C16376" s="25" t="n">
        <v>46227.41130818287</v>
      </c>
      <c r="D16376" s="26" t="n">
        <v>0.1733536111111111</v>
      </c>
      <c r="E16376" t="n">
        <v>3</v>
      </c>
      <c r="F16376" t="inlineStr">
        <is>
          <t>End of reel (all stations)</t>
        </is>
      </c>
      <c r="G16376" t="inlineStr">
        <is>
          <t>Tagged</t>
        </is>
      </c>
      <c r="H16376" s="26" t="n">
        <v>0</v>
      </c>
      <c r="I16376" t="inlineStr">
        <is>
          <t>End of reel (all stations)</t>
        </is>
      </c>
      <c r="J16376" t="inlineStr">
        <is>
          <t>Material supply (reels / infeed)</t>
        </is>
      </c>
      <c r="K16376" t="inlineStr"/>
      <c r="L16376" t="inlineStr"/>
    </row>
    <row r="16377">
      <c r="A16377" t="n">
        <v>27895</v>
      </c>
      <c r="B16377" s="25" t="n">
        <v>46227.41405575231</v>
      </c>
      <c r="C16377" s="25" t="n">
        <v>46227.41405575231</v>
      </c>
      <c r="D16377" s="26" t="n">
        <v>0.02100722222222222</v>
      </c>
      <c r="E16377" t="n">
        <v>1</v>
      </c>
      <c r="F16377" t="inlineStr">
        <is>
          <t>1A02-21T2 Battery in external UPS must be checked</t>
        </is>
      </c>
      <c r="G16377" t="inlineStr">
        <is>
          <t>Inferred from alarm text</t>
        </is>
      </c>
      <c r="H16377" s="26" t="n">
        <v>0.02100722222222222</v>
      </c>
      <c r="I16377" t="inlineStr"/>
      <c r="J16377" t="inlineStr">
        <is>
          <t>Utilities / infrastructure</t>
        </is>
      </c>
      <c r="K16377" t="inlineStr"/>
      <c r="L16377" t="inlineStr"/>
    </row>
    <row r="16378">
      <c r="A16378" t="n">
        <v>27896</v>
      </c>
      <c r="B16378" s="25" t="n">
        <v>46227.41504702546</v>
      </c>
      <c r="C16378" s="25" t="n">
        <v>46227.43759181713</v>
      </c>
      <c r="D16378" s="26" t="n">
        <v>0.5444130555555555</v>
      </c>
      <c r="E16378" t="n">
        <v>4</v>
      </c>
      <c r="F16378" t="inlineStr">
        <is>
          <t>1070-3B2 Punch waste B not exhausted</t>
        </is>
      </c>
      <c r="G16378" t="inlineStr">
        <is>
          <t>Tagged</t>
        </is>
      </c>
      <c r="H16378" s="26" t="n">
        <v>0</v>
      </c>
      <c r="I16378" t="inlineStr">
        <is>
          <t>1070-3B2 Punch waste B not exhausted</t>
        </is>
      </c>
      <c r="J16378" t="inlineStr">
        <is>
          <t>Equipment fault</t>
        </is>
      </c>
      <c r="K16378" t="inlineStr">
        <is>
          <t>070</t>
        </is>
      </c>
      <c r="L16378" t="inlineStr">
        <is>
          <t>ST70 Moon Punch: Punch waste A/B not exhausted</t>
        </is>
      </c>
    </row>
    <row r="16379">
      <c r="A16379" t="n">
        <v>27897</v>
      </c>
      <c r="B16379" s="25" t="n">
        <v>46227.43779467593</v>
      </c>
      <c r="C16379" s="25" t="n">
        <v>46227.43838012731</v>
      </c>
      <c r="D16379" s="26" t="n">
        <v>0.01683333333333333</v>
      </c>
      <c r="E16379" t="n">
        <v>3</v>
      </c>
      <c r="F16379" t="inlineStr">
        <is>
          <t>1210-2B1 Limit switch fault Fork A in working position</t>
        </is>
      </c>
      <c r="G16379" t="inlineStr">
        <is>
          <t>Tagged</t>
        </is>
      </c>
      <c r="H16379" s="26" t="n">
        <v>0</v>
      </c>
      <c r="I16379" t="inlineStr">
        <is>
          <t>1210-2B1 Limit switch fault Fork A in working position</t>
        </is>
      </c>
      <c r="J16379" t="inlineStr">
        <is>
          <t>Equipment fault</t>
        </is>
      </c>
      <c r="K16379" t="inlineStr">
        <is>
          <t>210</t>
        </is>
      </c>
      <c r="L16379" t="inlineStr">
        <is>
          <t>ST210 Gasket Feed: Limit switch fault Fork A/B in working position</t>
        </is>
      </c>
    </row>
    <row r="16380">
      <c r="A16380" t="n">
        <v>27898</v>
      </c>
      <c r="B16380" s="25" t="n">
        <v>46227.44545829861</v>
      </c>
      <c r="C16380" s="25" t="n">
        <v>46227.44631616898</v>
      </c>
      <c r="D16380" s="26" t="n">
        <v>0.02921555555555556</v>
      </c>
      <c r="E16380" t="n">
        <v>4</v>
      </c>
      <c r="F16380" t="inlineStr">
        <is>
          <t>1211-2B1 Limit switch fault Fork B in working position</t>
        </is>
      </c>
      <c r="G16380" t="inlineStr">
        <is>
          <t>Tagged (+ untagged rows absorbed)</t>
        </is>
      </c>
      <c r="H16380" s="26" t="n">
        <v>0.0002786111111111111</v>
      </c>
      <c r="I16380" t="inlineStr">
        <is>
          <t>1211-2B1 Limit switch fault Fork B in working position</t>
        </is>
      </c>
      <c r="J16380" t="inlineStr">
        <is>
          <t>Equipment fault</t>
        </is>
      </c>
      <c r="K16380" t="inlineStr">
        <is>
          <t>211</t>
        </is>
      </c>
      <c r="L16380" t="inlineStr">
        <is>
          <t>ST211 Gasket Feed: Limit switch fault Fork A/B in working position</t>
        </is>
      </c>
    </row>
    <row r="16381">
      <c r="A16381" t="n">
        <v>27901</v>
      </c>
      <c r="B16381" s="25" t="n">
        <v>46227.44833341435</v>
      </c>
      <c r="C16381" s="25" t="n">
        <v>46227.44973047454</v>
      </c>
      <c r="D16381" s="26" t="n">
        <v>0.03589527777777778</v>
      </c>
      <c r="E16381" t="n">
        <v>3</v>
      </c>
      <c r="F16381" t="inlineStr">
        <is>
          <t>1406-6B2 Valve in pickup position B not present</t>
        </is>
      </c>
      <c r="G16381" t="inlineStr">
        <is>
          <t>Tagged</t>
        </is>
      </c>
      <c r="H16381" s="26" t="n">
        <v>0</v>
      </c>
      <c r="I16381" t="inlineStr">
        <is>
          <t>1406-6B2 Valve in pickup position B not present</t>
        </is>
      </c>
      <c r="J16381" t="inlineStr">
        <is>
          <t>Equipment fault</t>
        </is>
      </c>
      <c r="K16381" t="inlineStr">
        <is>
          <t>406</t>
        </is>
      </c>
      <c r="L16381" t="inlineStr">
        <is>
          <t>ST406 Valve Feed: Valve in pickup position A/B not present</t>
        </is>
      </c>
    </row>
    <row r="16382">
      <c r="A16382" t="n">
        <v>27904</v>
      </c>
      <c r="B16382" s="25" t="n">
        <v>46227.45472762732</v>
      </c>
      <c r="C16382" s="25" t="n">
        <v>46227.45710424768</v>
      </c>
      <c r="D16382" s="26" t="n">
        <v>0.05898694444444445</v>
      </c>
      <c r="E16382" t="n">
        <v>2</v>
      </c>
      <c r="F16382" t="inlineStr">
        <is>
          <t>1406-6B2 Valve in pickup position B not present</t>
        </is>
      </c>
      <c r="G16382" t="inlineStr">
        <is>
          <t>Tagged</t>
        </is>
      </c>
      <c r="H16382" s="26" t="n">
        <v>0</v>
      </c>
      <c r="I16382" t="inlineStr">
        <is>
          <t>1406-6B2 Valve in pickup position B not present</t>
        </is>
      </c>
      <c r="J16382" t="inlineStr">
        <is>
          <t>Equipment fault</t>
        </is>
      </c>
      <c r="K16382" t="inlineStr">
        <is>
          <t>406</t>
        </is>
      </c>
      <c r="L16382" t="inlineStr">
        <is>
          <t>ST406 Valve Feed: Valve in pickup position A/B not present</t>
        </is>
      </c>
    </row>
    <row r="16383">
      <c r="A16383" t="n">
        <v>27905</v>
      </c>
      <c r="B16383" s="25" t="n">
        <v>46227.46757353009</v>
      </c>
      <c r="C16383" s="25" t="n">
        <v>46227.46919082176</v>
      </c>
      <c r="D16383" s="26" t="n">
        <v>0.04215277777777778</v>
      </c>
      <c r="E16383" t="n">
        <v>3</v>
      </c>
      <c r="F16383" t="inlineStr">
        <is>
          <t>1406-5B2 Limit switch fault Linear axis extended</t>
        </is>
      </c>
      <c r="G16383" t="inlineStr">
        <is>
          <t>Tagged</t>
        </is>
      </c>
      <c r="H16383" s="26" t="n">
        <v>0</v>
      </c>
      <c r="I16383" t="inlineStr">
        <is>
          <t>1406-5B2 Limit switch fault Linear axis extended</t>
        </is>
      </c>
      <c r="J16383" t="inlineStr">
        <is>
          <t>Equipment fault</t>
        </is>
      </c>
      <c r="K16383" t="inlineStr">
        <is>
          <t>406</t>
        </is>
      </c>
      <c r="L16383" t="inlineStr">
        <is>
          <t>ST406 Valve Feed: Limit switch fault Linear axis extended</t>
        </is>
      </c>
    </row>
    <row r="16384">
      <c r="A16384" t="n">
        <v>27907</v>
      </c>
      <c r="B16384" s="25" t="n">
        <v>46227.47510945602</v>
      </c>
      <c r="C16384" s="25" t="n">
        <v>46227.47601377315</v>
      </c>
      <c r="D16384" s="26" t="n">
        <v>0.02643416666666667</v>
      </c>
      <c r="E16384" t="n">
        <v>6</v>
      </c>
      <c r="F16384" t="inlineStr">
        <is>
          <t>1210-2B1 Limit switch fault Fork A in working position</t>
        </is>
      </c>
      <c r="G16384" t="inlineStr">
        <is>
          <t>Tagged</t>
        </is>
      </c>
      <c r="H16384" s="26" t="n">
        <v>0</v>
      </c>
      <c r="I16384" t="inlineStr">
        <is>
          <t>1210-2B1 Limit switch fault Fork A in working position</t>
        </is>
      </c>
      <c r="J16384" t="inlineStr">
        <is>
          <t>Equipment fault</t>
        </is>
      </c>
      <c r="K16384" t="inlineStr">
        <is>
          <t>210</t>
        </is>
      </c>
      <c r="L16384" t="inlineStr">
        <is>
          <t>ST210 Gasket Feed: Limit switch fault Fork A/B in working position</t>
        </is>
      </c>
    </row>
    <row r="16385">
      <c r="A16385" t="n">
        <v>27910</v>
      </c>
      <c r="B16385" s="25" t="n">
        <v>46227.48167137732</v>
      </c>
      <c r="C16385" s="25" t="n">
        <v>46227.48725991898</v>
      </c>
      <c r="D16385" s="26" t="n">
        <v>0.1388555555555556</v>
      </c>
      <c r="E16385" t="n">
        <v>8</v>
      </c>
      <c r="F16385" t="inlineStr">
        <is>
          <t>1406-6B1 Valve in pickup position A not present</t>
        </is>
      </c>
      <c r="G16385" t="inlineStr">
        <is>
          <t>Tagged</t>
        </is>
      </c>
      <c r="H16385" s="26" t="n">
        <v>0</v>
      </c>
      <c r="I16385" t="inlineStr">
        <is>
          <t>1406-6B1 Valve in pickup position A not present</t>
        </is>
      </c>
      <c r="J16385" t="inlineStr">
        <is>
          <t>Equipment fault</t>
        </is>
      </c>
      <c r="K16385" t="inlineStr">
        <is>
          <t>406</t>
        </is>
      </c>
      <c r="L16385" t="inlineStr">
        <is>
          <t>ST406 Valve Feed: Valve in pickup position A/B not present</t>
        </is>
      </c>
    </row>
    <row r="16386">
      <c r="A16386" t="n">
        <v>27911</v>
      </c>
      <c r="B16386" s="25" t="n">
        <v>46227.49161350694</v>
      </c>
      <c r="C16386" s="25" t="n">
        <v>46227.49240196759</v>
      </c>
      <c r="D16386" s="26" t="n">
        <v>0.02546111111111111</v>
      </c>
      <c r="E16386" t="n">
        <v>3</v>
      </c>
      <c r="F16386" t="inlineStr">
        <is>
          <t>1210-2B1 Limit switch fault Fork A in working position</t>
        </is>
      </c>
      <c r="G16386" t="inlineStr">
        <is>
          <t>Tagged</t>
        </is>
      </c>
      <c r="H16386" s="26" t="n">
        <v>0</v>
      </c>
      <c r="I16386" t="inlineStr">
        <is>
          <t>1210-2B1 Limit switch fault Fork A in working position</t>
        </is>
      </c>
      <c r="J16386" t="inlineStr">
        <is>
          <t>Equipment fault</t>
        </is>
      </c>
      <c r="K16386" t="inlineStr">
        <is>
          <t>210</t>
        </is>
      </c>
      <c r="L16386" t="inlineStr">
        <is>
          <t>ST210 Gasket Feed: Limit switch fault Fork A/B in working position</t>
        </is>
      </c>
    </row>
    <row r="16387">
      <c r="A16387" t="n">
        <v>27912</v>
      </c>
      <c r="B16387" s="25" t="n">
        <v>46227.49405964121</v>
      </c>
      <c r="C16387" s="25" t="n">
        <v>46227.49575234954</v>
      </c>
      <c r="D16387" s="26" t="n">
        <v>0.04966944444444445</v>
      </c>
      <c r="E16387" t="n">
        <v>3</v>
      </c>
      <c r="F16387" t="inlineStr">
        <is>
          <t>1074 Valve right out of area - Check for valve on web</t>
        </is>
      </c>
      <c r="G16387" t="inlineStr">
        <is>
          <t>Tagged</t>
        </is>
      </c>
      <c r="H16387" s="26" t="n">
        <v>0</v>
      </c>
      <c r="I16387" t="inlineStr">
        <is>
          <t>1074 Valve right out of area - Check for valve on web</t>
        </is>
      </c>
      <c r="J16387" t="inlineStr">
        <is>
          <t>Equipment fault</t>
        </is>
      </c>
      <c r="K16387" t="inlineStr">
        <is>
          <t>074</t>
        </is>
      </c>
      <c r="L16387" t="inlineStr">
        <is>
          <t>ST74 Valve Vision: Valve left/right out of area - Check for valve on web</t>
        </is>
      </c>
    </row>
    <row r="16388">
      <c r="A16388" t="n">
        <v>27913</v>
      </c>
      <c r="B16388" s="25" t="n">
        <v>46227.50374019676</v>
      </c>
      <c r="C16388" s="25" t="n">
        <v>46227.50485899305</v>
      </c>
      <c r="D16388" s="26" t="n">
        <v>0.03394722222222222</v>
      </c>
      <c r="E16388" t="n">
        <v>3</v>
      </c>
      <c r="F16388" t="inlineStr">
        <is>
          <t>1158-6GQ1 Vacuum splice module not present</t>
        </is>
      </c>
      <c r="G16388" t="inlineStr">
        <is>
          <t>Tagged</t>
        </is>
      </c>
      <c r="H16388" s="26" t="n">
        <v>0</v>
      </c>
      <c r="I16388" t="inlineStr">
        <is>
          <t>1158-6GQ1 Vacuum splice module not present</t>
        </is>
      </c>
      <c r="J16388" t="inlineStr">
        <is>
          <t>Equipment fault</t>
        </is>
      </c>
      <c r="K16388" t="inlineStr">
        <is>
          <t>158</t>
        </is>
      </c>
      <c r="L16388" t="inlineStr">
        <is>
          <t>ST158 Reinforcement Tape: Vacuum splice module not present</t>
        </is>
      </c>
    </row>
    <row r="16389">
      <c r="A16389" t="n">
        <v>27914</v>
      </c>
      <c r="B16389" s="25" t="n">
        <v>46227.5055721875</v>
      </c>
      <c r="C16389" s="25" t="n">
        <v>46227.50639545139</v>
      </c>
      <c r="D16389" s="26" t="n">
        <v>0.03019166666666667</v>
      </c>
      <c r="E16389" t="n">
        <v>3</v>
      </c>
      <c r="F16389" t="inlineStr">
        <is>
          <t>1210-2B1 Limit switch fault Fork A in working position</t>
        </is>
      </c>
      <c r="G16389" t="inlineStr">
        <is>
          <t>Tagged</t>
        </is>
      </c>
      <c r="H16389" s="26" t="n">
        <v>0</v>
      </c>
      <c r="I16389" t="inlineStr">
        <is>
          <t>1210-2B1 Limit switch fault Fork A in working position</t>
        </is>
      </c>
      <c r="J16389" t="inlineStr">
        <is>
          <t>Equipment fault</t>
        </is>
      </c>
      <c r="K16389" t="inlineStr">
        <is>
          <t>210</t>
        </is>
      </c>
      <c r="L16389" t="inlineStr">
        <is>
          <t>ST210 Gasket Feed: Limit switch fault Fork A/B in working position</t>
        </is>
      </c>
    </row>
    <row r="16390">
      <c r="A16390" t="n">
        <v>27915</v>
      </c>
      <c r="B16390" s="25" t="n">
        <v>46227.50914892361</v>
      </c>
      <c r="C16390" s="25" t="n">
        <v>46227.51030821759</v>
      </c>
      <c r="D16390" s="26" t="n">
        <v>0.03157944444444444</v>
      </c>
      <c r="E16390" t="n">
        <v>3</v>
      </c>
      <c r="F16390" t="inlineStr">
        <is>
          <t>1090-2B1 Error Cylinder switch</t>
        </is>
      </c>
      <c r="G16390" t="inlineStr">
        <is>
          <t>Tagged</t>
        </is>
      </c>
      <c r="H16390" s="26" t="n">
        <v>0</v>
      </c>
      <c r="I16390" t="inlineStr">
        <is>
          <t>1090-2B1 Error Cylinder switch</t>
        </is>
      </c>
      <c r="J16390" t="inlineStr">
        <is>
          <t>Equipment fault</t>
        </is>
      </c>
      <c r="K16390" t="inlineStr">
        <is>
          <t>090</t>
        </is>
      </c>
      <c r="L16390" t="inlineStr">
        <is>
          <t>ST90 Offload: Error Cylinder switch</t>
        </is>
      </c>
    </row>
    <row r="16391">
      <c r="A16391" t="n">
        <v>27916</v>
      </c>
      <c r="B16391" s="25" t="n">
        <v>46227.51731177083</v>
      </c>
      <c r="C16391" s="25" t="n">
        <v>46227.51978695602</v>
      </c>
      <c r="D16391" s="26" t="n">
        <v>0.06135277777777778</v>
      </c>
      <c r="E16391" t="n">
        <v>4</v>
      </c>
      <c r="F16391" t="inlineStr">
        <is>
          <t>MSM-Bulge A: At least one station takes longer than maximum allowed</t>
        </is>
      </c>
      <c r="G16391" t="inlineStr">
        <is>
          <t>Tagged (+ untagged rows absorbed)</t>
        </is>
      </c>
      <c r="H16391" s="26" t="n">
        <v>0.008068333333333334</v>
      </c>
      <c r="I16391" t="inlineStr">
        <is>
          <t>MSM-Bulge A: At least one station takes longer than maximum allowed</t>
        </is>
      </c>
      <c r="J16391" t="inlineStr">
        <is>
          <t>Controller / machine cycle-time</t>
        </is>
      </c>
      <c r="K16391" t="inlineStr"/>
      <c r="L16391" t="inlineStr"/>
    </row>
    <row r="16392">
      <c r="A16392" t="n">
        <v>27917</v>
      </c>
      <c r="B16392" s="25" t="n">
        <v>46227.5202159375</v>
      </c>
      <c r="C16392" s="25" t="n">
        <v>46227.52183900463</v>
      </c>
      <c r="D16392" s="26" t="n">
        <v>0.0422925</v>
      </c>
      <c r="E16392" t="n">
        <v>6</v>
      </c>
      <c r="F16392" t="inlineStr">
        <is>
          <t>1211-2B1 Limit switch fault Fork B in working position</t>
        </is>
      </c>
      <c r="G16392" t="inlineStr">
        <is>
          <t>Tagged (+ untagged rows absorbed)</t>
        </is>
      </c>
      <c r="H16392" s="26" t="n">
        <v>0.0002786111111111111</v>
      </c>
      <c r="I16392" t="inlineStr">
        <is>
          <t>1211-2B1 Limit switch fault Fork B in working position</t>
        </is>
      </c>
      <c r="J16392" t="inlineStr">
        <is>
          <t>Equipment fault</t>
        </is>
      </c>
      <c r="K16392" t="inlineStr">
        <is>
          <t>211</t>
        </is>
      </c>
      <c r="L16392" t="inlineStr">
        <is>
          <t>ST211 Gasket Feed: Limit switch fault Fork A/B in working position</t>
        </is>
      </c>
    </row>
    <row r="16393">
      <c r="A16393" t="n">
        <v>27918</v>
      </c>
      <c r="B16393" s="25" t="n">
        <v>46227.52771107639</v>
      </c>
      <c r="C16393" s="25" t="n">
        <v>46227.53555451389</v>
      </c>
      <c r="D16393" s="26" t="n">
        <v>0.1907461111111111</v>
      </c>
      <c r="E16393" t="n">
        <v>6</v>
      </c>
      <c r="F16393" t="inlineStr">
        <is>
          <t>1211-2B1 Limit switch fault Fork B in working position</t>
        </is>
      </c>
      <c r="G16393" t="inlineStr">
        <is>
          <t>Tagged</t>
        </is>
      </c>
      <c r="H16393" s="26" t="n">
        <v>0</v>
      </c>
      <c r="I16393" t="inlineStr">
        <is>
          <t>1211-2B1 Limit switch fault Fork B in working position</t>
        </is>
      </c>
      <c r="J16393" t="inlineStr">
        <is>
          <t>Equipment fault</t>
        </is>
      </c>
      <c r="K16393" t="inlineStr">
        <is>
          <t>211</t>
        </is>
      </c>
      <c r="L16393" t="inlineStr">
        <is>
          <t>ST211 Gasket Feed: Limit switch fault Fork A/B in working position</t>
        </is>
      </c>
    </row>
    <row r="16394">
      <c r="A16394" t="n">
        <v>27919</v>
      </c>
      <c r="B16394" s="25" t="n">
        <v>46227.53851701389</v>
      </c>
      <c r="C16394" s="25" t="n">
        <v>46227.53925324074</v>
      </c>
      <c r="D16394" s="26" t="n">
        <v>0.02935555555555556</v>
      </c>
      <c r="E16394" t="n">
        <v>4</v>
      </c>
      <c r="F16394" t="inlineStr">
        <is>
          <t>1210-2B1 Limit switch fault Fork A in working position</t>
        </is>
      </c>
      <c r="G16394" t="inlineStr">
        <is>
          <t>Tagged</t>
        </is>
      </c>
      <c r="H16394" s="26" t="n">
        <v>0</v>
      </c>
      <c r="I16394" t="inlineStr">
        <is>
          <t>1210-2B1 Limit switch fault Fork A in working position</t>
        </is>
      </c>
      <c r="J16394" t="inlineStr">
        <is>
          <t>Equipment fault</t>
        </is>
      </c>
      <c r="K16394" t="inlineStr">
        <is>
          <t>210</t>
        </is>
      </c>
      <c r="L16394" t="inlineStr">
        <is>
          <t>ST210 Gasket Feed: Limit switch fault Fork A/B in working position</t>
        </is>
      </c>
    </row>
    <row r="16395">
      <c r="A16395" t="n">
        <v>27922</v>
      </c>
      <c r="B16395" s="25" t="n">
        <v>46227.54045315972</v>
      </c>
      <c r="C16395" s="25" t="n">
        <v>46227.5414096875</v>
      </c>
      <c r="D16395" s="26" t="n">
        <v>0.02504361111111111</v>
      </c>
      <c r="E16395" t="n">
        <v>3</v>
      </c>
      <c r="F16395" t="inlineStr">
        <is>
          <t>1406-6B1 Valve in pickup position A not present</t>
        </is>
      </c>
      <c r="G16395" t="inlineStr">
        <is>
          <t>Tagged (+ untagged rows absorbed)</t>
        </is>
      </c>
      <c r="H16395" s="26" t="n">
        <v>0.0008344444444444444</v>
      </c>
      <c r="I16395" t="inlineStr">
        <is>
          <t>1406-6B1 Valve in pickup position A not present</t>
        </is>
      </c>
      <c r="J16395" t="inlineStr">
        <is>
          <t>Equipment fault</t>
        </is>
      </c>
      <c r="K16395" t="inlineStr">
        <is>
          <t>406</t>
        </is>
      </c>
      <c r="L16395" t="inlineStr">
        <is>
          <t>ST406 Valve Feed: Valve in pickup position A/B not present</t>
        </is>
      </c>
    </row>
    <row r="16396">
      <c r="A16396" t="n">
        <v>27925</v>
      </c>
      <c r="B16396" s="25" t="n">
        <v>46227.54321840278</v>
      </c>
      <c r="C16396" s="25" t="n">
        <v>46227.5435952199</v>
      </c>
      <c r="D16396" s="26" t="n">
        <v>0.01168611111111111</v>
      </c>
      <c r="E16396" t="n">
        <v>4</v>
      </c>
      <c r="F16396" t="inlineStr">
        <is>
          <t>1406-6B1 Valve in pickup position A not present</t>
        </is>
      </c>
      <c r="G16396" t="inlineStr">
        <is>
          <t>Tagged</t>
        </is>
      </c>
      <c r="H16396" s="26" t="n">
        <v>0</v>
      </c>
      <c r="I16396" t="inlineStr">
        <is>
          <t>1406-6B1 Valve in pickup position A not present</t>
        </is>
      </c>
      <c r="J16396" t="inlineStr">
        <is>
          <t>Equipment fault</t>
        </is>
      </c>
      <c r="K16396" t="inlineStr">
        <is>
          <t>406</t>
        </is>
      </c>
      <c r="L16396" t="inlineStr">
        <is>
          <t>ST406 Valve Feed: Valve in pickup position A/B not present</t>
        </is>
      </c>
    </row>
    <row r="16397">
      <c r="A16397" t="n">
        <v>27928</v>
      </c>
      <c r="B16397" s="25" t="n">
        <v>46227.54830231481</v>
      </c>
      <c r="C16397" s="25" t="n">
        <v>46227.5489920949</v>
      </c>
      <c r="D16397" s="26" t="n">
        <v>0.02198138888888889</v>
      </c>
      <c r="E16397" t="n">
        <v>4</v>
      </c>
      <c r="F16397" t="inlineStr">
        <is>
          <t>1406-5B2 Limit switch fault Linear axis extended</t>
        </is>
      </c>
      <c r="G16397" t="inlineStr">
        <is>
          <t>Tagged</t>
        </is>
      </c>
      <c r="H16397" s="26" t="n">
        <v>0</v>
      </c>
      <c r="I16397" t="inlineStr">
        <is>
          <t>1406-5B2 Limit switch fault Linear axis extended</t>
        </is>
      </c>
      <c r="J16397" t="inlineStr">
        <is>
          <t>Equipment fault</t>
        </is>
      </c>
      <c r="K16397" t="inlineStr">
        <is>
          <t>406</t>
        </is>
      </c>
      <c r="L16397" t="inlineStr">
        <is>
          <t>ST406 Valve Feed: Limit switch fault Linear axis extended</t>
        </is>
      </c>
    </row>
    <row r="16398">
      <c r="A16398" t="n">
        <v>27929</v>
      </c>
      <c r="B16398" s="25" t="n">
        <v>46227.55560092592</v>
      </c>
      <c r="C16398" s="25" t="n">
        <v>46227.55599510417</v>
      </c>
      <c r="D16398" s="26" t="n">
        <v>0.01126861111111111</v>
      </c>
      <c r="E16398" t="n">
        <v>2</v>
      </c>
      <c r="F16398" t="inlineStr">
        <is>
          <t>1036-11B1 Flow monitor flow rate not OK</t>
        </is>
      </c>
      <c r="G16398" t="inlineStr">
        <is>
          <t>Tagged</t>
        </is>
      </c>
      <c r="H16398" s="26" t="n">
        <v>0</v>
      </c>
      <c r="I16398" t="inlineStr">
        <is>
          <t>1036-11B1 Flow monitor flow rate not OK</t>
        </is>
      </c>
      <c r="J16398" t="inlineStr">
        <is>
          <t>Equipment fault</t>
        </is>
      </c>
      <c r="K16398" t="inlineStr">
        <is>
          <t>036</t>
        </is>
      </c>
      <c r="L16398" t="inlineStr">
        <is>
          <t>ST36 ARV: Flow monitor flow rate not OK</t>
        </is>
      </c>
    </row>
    <row r="16399">
      <c r="A16399" t="n">
        <v>27931</v>
      </c>
      <c r="B16399" s="25" t="n">
        <v>46227.5602153125</v>
      </c>
      <c r="C16399" s="25" t="n">
        <v>46227.5638559838</v>
      </c>
      <c r="D16399" s="26" t="n">
        <v>0.09878527777777778</v>
      </c>
      <c r="E16399" t="n">
        <v>3</v>
      </c>
      <c r="F16399" t="inlineStr">
        <is>
          <t>End of reel (all stations)</t>
        </is>
      </c>
      <c r="G16399" t="inlineStr">
        <is>
          <t>Tagged</t>
        </is>
      </c>
      <c r="H16399" s="26" t="n">
        <v>0</v>
      </c>
      <c r="I16399" t="inlineStr">
        <is>
          <t>End of reel (all stations)</t>
        </is>
      </c>
      <c r="J16399" t="inlineStr">
        <is>
          <t>Material supply (reels / infeed)</t>
        </is>
      </c>
      <c r="K16399" t="inlineStr"/>
      <c r="L16399" t="inlineStr"/>
    </row>
    <row r="16400">
      <c r="A16400" t="n">
        <v>27934</v>
      </c>
      <c r="B16400" s="25" t="n">
        <v>46227.56660378472</v>
      </c>
      <c r="C16400" s="25" t="n">
        <v>46227.5673341088</v>
      </c>
      <c r="D16400" s="26" t="n">
        <v>0.01947583333333333</v>
      </c>
      <c r="E16400" t="n">
        <v>2</v>
      </c>
      <c r="F16400" t="inlineStr">
        <is>
          <t>1406-6B1 Valve in pickup position A not present</t>
        </is>
      </c>
      <c r="G16400" t="inlineStr">
        <is>
          <t>Tagged</t>
        </is>
      </c>
      <c r="H16400" s="26" t="n">
        <v>0</v>
      </c>
      <c r="I16400" t="inlineStr">
        <is>
          <t>1406-6B1 Valve in pickup position A not present</t>
        </is>
      </c>
      <c r="J16400" t="inlineStr">
        <is>
          <t>Equipment fault</t>
        </is>
      </c>
      <c r="K16400" t="inlineStr">
        <is>
          <t>406</t>
        </is>
      </c>
      <c r="L16400" t="inlineStr">
        <is>
          <t>ST406 Valve Feed: Valve in pickup position A/B not present</t>
        </is>
      </c>
    </row>
    <row r="16401">
      <c r="A16401" t="n">
        <v>27935</v>
      </c>
      <c r="B16401" s="25" t="n">
        <v>46227.5687659375</v>
      </c>
      <c r="C16401" s="25" t="n">
        <v>46227.56972820602</v>
      </c>
      <c r="D16401" s="26" t="n">
        <v>0.02768611111111111</v>
      </c>
      <c r="E16401" t="n">
        <v>3</v>
      </c>
      <c r="F16401" t="inlineStr">
        <is>
          <t>1210-2B1 Limit switch fault Fork A in working position</t>
        </is>
      </c>
      <c r="G16401" t="inlineStr">
        <is>
          <t>Tagged</t>
        </is>
      </c>
      <c r="H16401" s="26" t="n">
        <v>0</v>
      </c>
      <c r="I16401" t="inlineStr">
        <is>
          <t>1210-2B1 Limit switch fault Fork A in working position</t>
        </is>
      </c>
      <c r="J16401" t="inlineStr">
        <is>
          <t>Equipment fault</t>
        </is>
      </c>
      <c r="K16401" t="inlineStr">
        <is>
          <t>210</t>
        </is>
      </c>
      <c r="L16401" t="inlineStr">
        <is>
          <t>ST210 Gasket Feed: Limit switch fault Fork A/B in working position</t>
        </is>
      </c>
    </row>
    <row r="16402">
      <c r="A16402" t="n">
        <v>27940</v>
      </c>
      <c r="B16402" s="25" t="n">
        <v>46227.57136296296</v>
      </c>
      <c r="C16402" s="25" t="n">
        <v>46227.5715369213</v>
      </c>
      <c r="D16402" s="26" t="n">
        <v>0.007236111111111111</v>
      </c>
      <c r="E16402" t="n">
        <v>3</v>
      </c>
      <c r="F16402" t="inlineStr">
        <is>
          <t>1406-6B2 Valve in pickup position B not present</t>
        </is>
      </c>
      <c r="G16402" t="inlineStr">
        <is>
          <t>Tagged</t>
        </is>
      </c>
      <c r="H16402" s="26" t="n">
        <v>0</v>
      </c>
      <c r="I16402" t="inlineStr">
        <is>
          <t>1406-6B2 Valve in pickup position B not present</t>
        </is>
      </c>
      <c r="J16402" t="inlineStr">
        <is>
          <t>Equipment fault</t>
        </is>
      </c>
      <c r="K16402" t="inlineStr">
        <is>
          <t>406</t>
        </is>
      </c>
      <c r="L16402" t="inlineStr">
        <is>
          <t>ST406 Valve Feed: Valve in pickup position A/B not present</t>
        </is>
      </c>
    </row>
    <row r="16403">
      <c r="A16403" t="n">
        <v>27943</v>
      </c>
      <c r="B16403" s="25" t="n">
        <v>46227.57635413195</v>
      </c>
      <c r="C16403" s="25" t="n">
        <v>46227.5773221412</v>
      </c>
      <c r="D16403" s="26" t="n">
        <v>0.02532027777777778</v>
      </c>
      <c r="E16403" t="n">
        <v>3</v>
      </c>
      <c r="F16403" t="inlineStr">
        <is>
          <t>1406-6B2 Valve in pickup position B not present</t>
        </is>
      </c>
      <c r="G16403" t="inlineStr">
        <is>
          <t>Tagged</t>
        </is>
      </c>
      <c r="H16403" s="26" t="n">
        <v>0</v>
      </c>
      <c r="I16403" t="inlineStr">
        <is>
          <t>1406-6B2 Valve in pickup position B not present</t>
        </is>
      </c>
      <c r="J16403" t="inlineStr">
        <is>
          <t>Equipment fault</t>
        </is>
      </c>
      <c r="K16403" t="inlineStr">
        <is>
          <t>406</t>
        </is>
      </c>
      <c r="L16403" t="inlineStr">
        <is>
          <t>ST406 Valve Feed: Valve in pickup position A/B not present</t>
        </is>
      </c>
    </row>
    <row r="16404">
      <c r="A16404" t="n">
        <v>27944</v>
      </c>
      <c r="B16404" s="25" t="n">
        <v>46227.57756565973</v>
      </c>
      <c r="C16404" s="25" t="n">
        <v>46227.5780525463</v>
      </c>
      <c r="D16404" s="26" t="n">
        <v>0.01432888888888889</v>
      </c>
      <c r="E16404" t="n">
        <v>5</v>
      </c>
      <c r="F16404" t="inlineStr">
        <is>
          <t>1406 Consecutive fault side B</t>
        </is>
      </c>
      <c r="G16404" t="inlineStr">
        <is>
          <t>Tagged (+ untagged rows absorbed)</t>
        </is>
      </c>
      <c r="H16404" s="26" t="n">
        <v>0.0002777777777777778</v>
      </c>
      <c r="I16404" t="inlineStr">
        <is>
          <t>1406 Consecutive fault side B</t>
        </is>
      </c>
      <c r="J16404" t="inlineStr">
        <is>
          <t>Equipment fault</t>
        </is>
      </c>
      <c r="K16404" t="inlineStr">
        <is>
          <t>406</t>
        </is>
      </c>
      <c r="L16404" t="inlineStr">
        <is>
          <t>ST406 Valve Feed: Consecutive fault side A/B</t>
        </is>
      </c>
    </row>
    <row r="16405">
      <c r="A16405" t="n">
        <v>27945</v>
      </c>
      <c r="B16405" s="25" t="n">
        <v>46227.58949591436</v>
      </c>
      <c r="C16405" s="25" t="n">
        <v>46227.59402908565</v>
      </c>
      <c r="D16405" s="26" t="n">
        <v>0.1119961111111111</v>
      </c>
      <c r="E16405" t="n">
        <v>3</v>
      </c>
      <c r="F16405" t="inlineStr">
        <is>
          <t>1159-6GQ1 Vacuum splice module not present</t>
        </is>
      </c>
      <c r="G16405" t="inlineStr">
        <is>
          <t>Tagged</t>
        </is>
      </c>
      <c r="H16405" s="26" t="n">
        <v>0</v>
      </c>
      <c r="I16405" t="inlineStr">
        <is>
          <t>1159-6GQ1 Vacuum splice module not present</t>
        </is>
      </c>
      <c r="J16405" t="inlineStr">
        <is>
          <t>Equipment fault</t>
        </is>
      </c>
      <c r="K16405" t="inlineStr">
        <is>
          <t>159</t>
        </is>
      </c>
      <c r="L16405" t="inlineStr">
        <is>
          <t>ST159 Reinforcement Tape: Vacuum splice module not present</t>
        </is>
      </c>
    </row>
    <row r="16406">
      <c r="A16406" t="n">
        <v>27949</v>
      </c>
      <c r="B16406" s="25" t="n">
        <v>46227.59528125</v>
      </c>
      <c r="C16406" s="25" t="n">
        <v>46227.59871284722</v>
      </c>
      <c r="D16406" s="26" t="n">
        <v>0.08555833333333332</v>
      </c>
      <c r="E16406" t="n">
        <v>7</v>
      </c>
      <c r="F16406" t="inlineStr">
        <is>
          <t>1159-5B1 All rolls empty - Please refill!</t>
        </is>
      </c>
      <c r="G16406" t="inlineStr">
        <is>
          <t>Tagged - dominant of 2 codes</t>
        </is>
      </c>
      <c r="H16406" s="26" t="n">
        <v>0.001390555555555556</v>
      </c>
      <c r="I16406" t="inlineStr">
        <is>
          <t>1159-5B1 All rolls empty - Please refill!; 1159-6GQ1 Vacuum splice module not present</t>
        </is>
      </c>
      <c r="J16406" t="inlineStr">
        <is>
          <t>Material supply (reels / infeed)</t>
        </is>
      </c>
      <c r="K16406" t="inlineStr">
        <is>
          <t>159</t>
        </is>
      </c>
      <c r="L16406" t="inlineStr"/>
    </row>
    <row r="16407">
      <c r="A16407" t="n">
        <v>27951</v>
      </c>
      <c r="B16407" s="25" t="n">
        <v>46227.59910135416</v>
      </c>
      <c r="C16407" s="25" t="n">
        <v>46227.60061489583</v>
      </c>
      <c r="D16407" s="26" t="n">
        <v>0.03952305555555555</v>
      </c>
      <c r="E16407" t="n">
        <v>4</v>
      </c>
      <c r="F16407" t="inlineStr">
        <is>
          <t>MSM-Main: At least one station takes longer than maximum allowed</t>
        </is>
      </c>
      <c r="G16407" t="inlineStr">
        <is>
          <t>Tagged (+ untagged rows absorbed)</t>
        </is>
      </c>
      <c r="H16407" s="26" t="n">
        <v>0.002364722222222222</v>
      </c>
      <c r="I16407" t="inlineStr">
        <is>
          <t>MSM-Main: At least one station takes longer than maximum allowed</t>
        </is>
      </c>
      <c r="J16407" t="inlineStr">
        <is>
          <t>Controller / machine cycle-time</t>
        </is>
      </c>
      <c r="K16407" t="inlineStr"/>
      <c r="L16407" t="inlineStr"/>
    </row>
    <row r="16408">
      <c r="A16408" t="n">
        <v>27953</v>
      </c>
      <c r="B16408" s="25" t="n">
        <v>46227.6013628125</v>
      </c>
      <c r="C16408" s="25" t="n">
        <v>46227.60202959491</v>
      </c>
      <c r="D16408" s="26" t="n">
        <v>0.01850555555555556</v>
      </c>
      <c r="E16408" t="n">
        <v>3</v>
      </c>
      <c r="F16408" t="inlineStr">
        <is>
          <t>1070-3B2 Punch waste B not exhausted</t>
        </is>
      </c>
      <c r="G16408" t="inlineStr">
        <is>
          <t>Tagged</t>
        </is>
      </c>
      <c r="H16408" s="26" t="n">
        <v>0</v>
      </c>
      <c r="I16408" t="inlineStr">
        <is>
          <t>1070-3B2 Punch waste B not exhausted</t>
        </is>
      </c>
      <c r="J16408" t="inlineStr">
        <is>
          <t>Equipment fault</t>
        </is>
      </c>
      <c r="K16408" t="inlineStr">
        <is>
          <t>070</t>
        </is>
      </c>
      <c r="L16408" t="inlineStr">
        <is>
          <t>ST70 Moon Punch: Punch waste A/B not exhausted</t>
        </is>
      </c>
    </row>
    <row r="16409">
      <c r="A16409" t="n">
        <v>27954</v>
      </c>
      <c r="B16409" s="25" t="n">
        <v>46227.60278896991</v>
      </c>
      <c r="C16409" s="25" t="n">
        <v>46227.60336863426</v>
      </c>
      <c r="D16409" s="26" t="n">
        <v>0.01641666666666667</v>
      </c>
      <c r="E16409" t="n">
        <v>3</v>
      </c>
      <c r="F16409" t="inlineStr">
        <is>
          <t>1070-3B2 Punch waste B not exhausted</t>
        </is>
      </c>
      <c r="G16409" t="inlineStr">
        <is>
          <t>Tagged</t>
        </is>
      </c>
      <c r="H16409" s="26" t="n">
        <v>0</v>
      </c>
      <c r="I16409" t="inlineStr">
        <is>
          <t>1070-3B2 Punch waste B not exhausted</t>
        </is>
      </c>
      <c r="J16409" t="inlineStr">
        <is>
          <t>Equipment fault</t>
        </is>
      </c>
      <c r="K16409" t="inlineStr">
        <is>
          <t>070</t>
        </is>
      </c>
      <c r="L16409" t="inlineStr">
        <is>
          <t>ST70 Moon Punch: Punch waste A/B not exhausted</t>
        </is>
      </c>
    </row>
    <row r="16410">
      <c r="A16410" t="n">
        <v>27955</v>
      </c>
      <c r="B16410" s="25" t="n">
        <v>46227.61444660879</v>
      </c>
      <c r="C16410" s="25" t="n">
        <v>46227.61579140047</v>
      </c>
      <c r="D16410" s="26" t="n">
        <v>0.03463972222222222</v>
      </c>
      <c r="E16410" t="n">
        <v>3</v>
      </c>
      <c r="F16410" t="inlineStr">
        <is>
          <t>1210-2B1 Limit switch fault Fork A in working position</t>
        </is>
      </c>
      <c r="G16410" t="inlineStr">
        <is>
          <t>Tagged</t>
        </is>
      </c>
      <c r="H16410" s="26" t="n">
        <v>0</v>
      </c>
      <c r="I16410" t="inlineStr">
        <is>
          <t>1210-2B1 Limit switch fault Fork A in working position</t>
        </is>
      </c>
      <c r="J16410" t="inlineStr">
        <is>
          <t>Equipment fault</t>
        </is>
      </c>
      <c r="K16410" t="inlineStr">
        <is>
          <t>210</t>
        </is>
      </c>
      <c r="L16410" t="inlineStr">
        <is>
          <t>ST210 Gasket Feed: Limit switch fault Fork A/B in working position</t>
        </is>
      </c>
    </row>
    <row r="16411">
      <c r="A16411" t="n">
        <v>27956</v>
      </c>
      <c r="B16411" s="25" t="n">
        <v>46227.61837693287</v>
      </c>
      <c r="C16411" s="25" t="n">
        <v>46227.61891597222</v>
      </c>
      <c r="D16411" s="26" t="n">
        <v>0.01516277777777778</v>
      </c>
      <c r="E16411" t="n">
        <v>2</v>
      </c>
      <c r="F16411" t="inlineStr">
        <is>
          <t>1406 Consecutive fault side A</t>
        </is>
      </c>
      <c r="G16411" t="inlineStr">
        <is>
          <t>Tagged</t>
        </is>
      </c>
      <c r="H16411" s="26" t="n">
        <v>0</v>
      </c>
      <c r="I16411" t="inlineStr">
        <is>
          <t>1406 Consecutive fault side A</t>
        </is>
      </c>
      <c r="J16411" t="inlineStr">
        <is>
          <t>Equipment fault</t>
        </is>
      </c>
      <c r="K16411" t="inlineStr">
        <is>
          <t>406</t>
        </is>
      </c>
      <c r="L16411" t="inlineStr">
        <is>
          <t>ST406 Valve Feed: Consecutive fault side A/B</t>
        </is>
      </c>
    </row>
    <row r="16412">
      <c r="A16412" t="n">
        <v>27957</v>
      </c>
      <c r="B16412" s="25" t="n">
        <v>46227.6191246875</v>
      </c>
      <c r="C16412" s="25" t="n">
        <v>46227.62011585648</v>
      </c>
      <c r="D16412" s="26" t="n">
        <v>0.02684916666666667</v>
      </c>
      <c r="E16412" t="n">
        <v>4</v>
      </c>
      <c r="F16412" t="inlineStr">
        <is>
          <t>1406 Consecutive fault side A</t>
        </is>
      </c>
      <c r="G16412" t="inlineStr">
        <is>
          <t>Tagged (+ untagged rows absorbed)</t>
        </is>
      </c>
      <c r="H16412" s="26" t="n">
        <v>0.0002777777777777778</v>
      </c>
      <c r="I16412" t="inlineStr">
        <is>
          <t>1406 Consecutive fault side A</t>
        </is>
      </c>
      <c r="J16412" t="inlineStr">
        <is>
          <t>Equipment fault</t>
        </is>
      </c>
      <c r="K16412" t="inlineStr">
        <is>
          <t>406</t>
        </is>
      </c>
      <c r="L16412" t="inlineStr">
        <is>
          <t>ST406 Valve Feed: Consecutive fault side A/B</t>
        </is>
      </c>
    </row>
    <row r="16413">
      <c r="A16413" t="n">
        <v>27958</v>
      </c>
      <c r="B16413" s="25" t="n">
        <v>46227.62835957176</v>
      </c>
      <c r="C16413" s="25" t="n">
        <v>46227.62950717592</v>
      </c>
      <c r="D16413" s="26" t="n">
        <v>0.03241111111111111</v>
      </c>
      <c r="E16413" t="n">
        <v>3</v>
      </c>
      <c r="F16413" t="inlineStr">
        <is>
          <t>1A07-1B1 Main air valve basic machine pressure not present</t>
        </is>
      </c>
      <c r="G16413" t="inlineStr">
        <is>
          <t>Tagged (+ untagged rows absorbed)</t>
        </is>
      </c>
      <c r="H16413" s="26" t="n">
        <v>0.008207222222222222</v>
      </c>
      <c r="I16413" t="inlineStr">
        <is>
          <t>1A07-1B1 Main air valve basic machine pressure not present</t>
        </is>
      </c>
      <c r="J16413" t="inlineStr">
        <is>
          <t>Utilities / infrastructure</t>
        </is>
      </c>
      <c r="K16413" t="inlineStr"/>
      <c r="L16413" t="inlineStr"/>
    </row>
    <row r="16414">
      <c r="A16414" t="n">
        <v>27961</v>
      </c>
      <c r="B16414" s="25" t="n">
        <v>46227.63261435185</v>
      </c>
      <c r="C16414" s="25" t="n">
        <v>46227.63279984954</v>
      </c>
      <c r="D16414" s="26" t="n">
        <v>0.006538055555555556</v>
      </c>
      <c r="E16414" t="n">
        <v>2</v>
      </c>
      <c r="F16414" t="inlineStr">
        <is>
          <t>1406-6B1 Valve in pickup position A not present</t>
        </is>
      </c>
      <c r="G16414" t="inlineStr">
        <is>
          <t>Tagged</t>
        </is>
      </c>
      <c r="H16414" s="26" t="n">
        <v>0</v>
      </c>
      <c r="I16414" t="inlineStr">
        <is>
          <t>1406-6B1 Valve in pickup position A not present</t>
        </is>
      </c>
      <c r="J16414" t="inlineStr">
        <is>
          <t>Equipment fault</t>
        </is>
      </c>
      <c r="K16414" t="inlineStr">
        <is>
          <t>406</t>
        </is>
      </c>
      <c r="L16414" t="inlineStr">
        <is>
          <t>ST406 Valve Feed: Valve in pickup position A/B not present</t>
        </is>
      </c>
    </row>
    <row r="16415">
      <c r="A16415" t="n">
        <v>27965</v>
      </c>
      <c r="B16415" s="25" t="n">
        <v>46227.63999927083</v>
      </c>
      <c r="C16415" s="25" t="n">
        <v>46227.64063684027</v>
      </c>
      <c r="D16415" s="26" t="n">
        <v>0.0176675</v>
      </c>
      <c r="E16415" t="n">
        <v>2</v>
      </c>
      <c r="F16415" t="inlineStr">
        <is>
          <t>MSM-Main: At least one station takes longer than maximum allowed</t>
        </is>
      </c>
      <c r="G16415" t="inlineStr">
        <is>
          <t>Tagged</t>
        </is>
      </c>
      <c r="H16415" s="26" t="n">
        <v>0</v>
      </c>
      <c r="I16415" t="inlineStr">
        <is>
          <t>MSM-Main: At least one station takes longer than maximum allowed</t>
        </is>
      </c>
      <c r="J16415" t="inlineStr">
        <is>
          <t>Controller / machine cycle-time</t>
        </is>
      </c>
      <c r="K16415" t="inlineStr"/>
      <c r="L16415" t="inlineStr"/>
    </row>
    <row r="16416">
      <c r="A16416" t="n">
        <v>27966</v>
      </c>
      <c r="B16416" s="25" t="n">
        <v>46227.64086875</v>
      </c>
      <c r="C16416" s="25" t="n">
        <v>46227.64102534722</v>
      </c>
      <c r="D16416" s="26" t="n">
        <v>0.008209166666666667</v>
      </c>
      <c r="E16416" t="n">
        <v>3</v>
      </c>
      <c r="F16416" t="inlineStr">
        <is>
          <t>Web torn (all stations)</t>
        </is>
      </c>
      <c r="G16416" t="inlineStr">
        <is>
          <t>Tagged</t>
        </is>
      </c>
      <c r="H16416" s="26" t="n">
        <v>0</v>
      </c>
      <c r="I16416" t="inlineStr">
        <is>
          <t>Web torn (all stations)</t>
        </is>
      </c>
      <c r="J16416" t="inlineStr">
        <is>
          <t>Material supply (reels / infeed)</t>
        </is>
      </c>
      <c r="K16416" t="inlineStr"/>
      <c r="L16416" t="inlineStr"/>
    </row>
    <row r="16417">
      <c r="A16417" t="n">
        <v>27970</v>
      </c>
      <c r="B16417" s="25" t="n">
        <v>46227.64453711805</v>
      </c>
      <c r="C16417" s="25" t="n">
        <v>46227.64489695602</v>
      </c>
      <c r="D16417" s="26" t="n">
        <v>0.01058333333333333</v>
      </c>
      <c r="E16417" t="n">
        <v>2</v>
      </c>
      <c r="F16417" t="inlineStr">
        <is>
          <t>1406-6B2 Valve in pickup position B not present</t>
        </is>
      </c>
      <c r="G16417" t="inlineStr">
        <is>
          <t>Tagged</t>
        </is>
      </c>
      <c r="H16417" s="26" t="n">
        <v>0</v>
      </c>
      <c r="I16417" t="inlineStr">
        <is>
          <t>1406-6B2 Valve in pickup position B not present</t>
        </is>
      </c>
      <c r="J16417" t="inlineStr">
        <is>
          <t>Equipment fault</t>
        </is>
      </c>
      <c r="K16417" t="inlineStr">
        <is>
          <t>406</t>
        </is>
      </c>
      <c r="L16417" t="inlineStr">
        <is>
          <t>ST406 Valve Feed: Valve in pickup position A/B not present</t>
        </is>
      </c>
    </row>
    <row r="16418">
      <c r="A16418" t="n">
        <v>27973</v>
      </c>
      <c r="B16418" s="25" t="n">
        <v>46227.65496670139</v>
      </c>
      <c r="C16418" s="25" t="n">
        <v>46227.65536670139</v>
      </c>
      <c r="D16418" s="26" t="n">
        <v>0.01210472222222222</v>
      </c>
      <c r="E16418" t="n">
        <v>2</v>
      </c>
      <c r="F16418" t="inlineStr">
        <is>
          <t>1406-6B1 Valve in pickup position A not present</t>
        </is>
      </c>
      <c r="G16418" t="inlineStr">
        <is>
          <t>Tagged</t>
        </is>
      </c>
      <c r="H16418" s="26" t="n">
        <v>0</v>
      </c>
      <c r="I16418" t="inlineStr">
        <is>
          <t>1406-6B1 Valve in pickup position A not present</t>
        </is>
      </c>
      <c r="J16418" t="inlineStr">
        <is>
          <t>Equipment fault</t>
        </is>
      </c>
      <c r="K16418" t="inlineStr">
        <is>
          <t>406</t>
        </is>
      </c>
      <c r="L16418" t="inlineStr">
        <is>
          <t>ST406 Valve Feed: Valve in pickup position A/B not present</t>
        </is>
      </c>
    </row>
    <row r="16419">
      <c r="A16419" t="n">
        <v>27976</v>
      </c>
      <c r="B16419" s="25" t="n">
        <v>46227.65857931713</v>
      </c>
      <c r="C16419" s="25" t="n">
        <v>46227.65885181713</v>
      </c>
      <c r="D16419" s="26" t="n">
        <v>0.01154722222222222</v>
      </c>
      <c r="E16419" t="n">
        <v>2</v>
      </c>
      <c r="F16419" t="inlineStr">
        <is>
          <t>Web torn (all stations)</t>
        </is>
      </c>
      <c r="G16419" t="inlineStr">
        <is>
          <t>Tagged</t>
        </is>
      </c>
      <c r="H16419" s="26" t="n">
        <v>0</v>
      </c>
      <c r="I16419" t="inlineStr">
        <is>
          <t>Web torn (all stations)</t>
        </is>
      </c>
      <c r="J16419" t="inlineStr">
        <is>
          <t>Material supply (reels / infeed)</t>
        </is>
      </c>
      <c r="K16419" t="inlineStr"/>
      <c r="L16419" t="inlineStr"/>
    </row>
    <row r="16420">
      <c r="A16420" t="n">
        <v>27979</v>
      </c>
      <c r="B16420" s="25" t="n">
        <v>46227.66267777778</v>
      </c>
      <c r="C16420" s="25" t="n">
        <v>46227.66400532408</v>
      </c>
      <c r="D16420" s="26" t="n">
        <v>0.03937694444444444</v>
      </c>
      <c r="E16420" t="n">
        <v>3</v>
      </c>
      <c r="F16420" t="inlineStr">
        <is>
          <t>1406-6B2 Valve in pickup position B not present</t>
        </is>
      </c>
      <c r="G16420" t="inlineStr">
        <is>
          <t>Tagged</t>
        </is>
      </c>
      <c r="H16420" s="26" t="n">
        <v>0</v>
      </c>
      <c r="I16420" t="inlineStr">
        <is>
          <t>1406-6B2 Valve in pickup position B not present</t>
        </is>
      </c>
      <c r="J16420" t="inlineStr">
        <is>
          <t>Equipment fault</t>
        </is>
      </c>
      <c r="K16420" t="inlineStr">
        <is>
          <t>406</t>
        </is>
      </c>
      <c r="L16420" t="inlineStr">
        <is>
          <t>ST406 Valve Feed: Valve in pickup position A/B not present</t>
        </is>
      </c>
    </row>
    <row r="16421">
      <c r="A16421" t="n">
        <v>27980</v>
      </c>
      <c r="B16421" s="25" t="n">
        <v>46227.66572118056</v>
      </c>
      <c r="C16421" s="25" t="n">
        <v>46227.67494417824</v>
      </c>
      <c r="D16421" s="26" t="n">
        <v>0.2235769444444444</v>
      </c>
      <c r="E16421" t="n">
        <v>8</v>
      </c>
      <c r="F16421" t="inlineStr">
        <is>
          <t>1158-5B1 All rolls empty - Please refill!</t>
        </is>
      </c>
      <c r="G16421" t="inlineStr">
        <is>
          <t>Tagged (+ untagged rows absorbed)</t>
        </is>
      </c>
      <c r="H16421" s="26" t="n">
        <v>0.0002786111111111111</v>
      </c>
      <c r="I16421" t="inlineStr">
        <is>
          <t>1158-5B1 All rolls empty - Please refill!</t>
        </is>
      </c>
      <c r="J16421" t="inlineStr">
        <is>
          <t>Material supply (reels / infeed)</t>
        </is>
      </c>
      <c r="K16421" t="inlineStr">
        <is>
          <t>158</t>
        </is>
      </c>
      <c r="L16421" t="inlineStr"/>
    </row>
    <row r="16422">
      <c r="A16422" t="n">
        <v>27981</v>
      </c>
      <c r="B16422" s="25" t="n">
        <v>46227.67512954861</v>
      </c>
      <c r="C16422" s="25" t="n">
        <v>46227.67653240741</v>
      </c>
      <c r="D16422" s="26" t="n">
        <v>0.03672888888888889</v>
      </c>
      <c r="E16422" t="n">
        <v>3</v>
      </c>
      <c r="F16422" t="inlineStr">
        <is>
          <t>Web torn (all stations)</t>
        </is>
      </c>
      <c r="G16422" t="inlineStr">
        <is>
          <t>Tagged</t>
        </is>
      </c>
      <c r="H16422" s="26" t="n">
        <v>0</v>
      </c>
      <c r="I16422" t="inlineStr">
        <is>
          <t>Web torn (all stations)</t>
        </is>
      </c>
      <c r="J16422" t="inlineStr">
        <is>
          <t>Material supply (reels / infeed)</t>
        </is>
      </c>
      <c r="K16422" t="inlineStr"/>
      <c r="L16422" t="inlineStr"/>
    </row>
    <row r="16423">
      <c r="A16423" t="n">
        <v>27984</v>
      </c>
      <c r="B16423" s="25" t="n">
        <v>46227.68012045139</v>
      </c>
      <c r="C16423" s="25" t="n">
        <v>46227.68038715278</v>
      </c>
      <c r="D16423" s="26" t="n">
        <v>0.008487777777777778</v>
      </c>
      <c r="E16423" t="n">
        <v>2</v>
      </c>
      <c r="F16423" t="inlineStr">
        <is>
          <t>1406-6B1 Valve in pickup position A not present</t>
        </is>
      </c>
      <c r="G16423" t="inlineStr">
        <is>
          <t>Tagged</t>
        </is>
      </c>
      <c r="H16423" s="26" t="n">
        <v>0</v>
      </c>
      <c r="I16423" t="inlineStr">
        <is>
          <t>1406-6B1 Valve in pickup position A not present</t>
        </is>
      </c>
      <c r="J16423" t="inlineStr">
        <is>
          <t>Equipment fault</t>
        </is>
      </c>
      <c r="K16423" t="inlineStr">
        <is>
          <t>406</t>
        </is>
      </c>
      <c r="L16423" t="inlineStr">
        <is>
          <t>ST406 Valve Feed: Valve in pickup position A/B not present</t>
        </is>
      </c>
    </row>
    <row r="16424">
      <c r="A16424" t="n">
        <v>27989</v>
      </c>
      <c r="B16424" s="25" t="n">
        <v>46227.68558711805</v>
      </c>
      <c r="C16424" s="25" t="n">
        <v>46227.68911153935</v>
      </c>
      <c r="D16424" s="26" t="n">
        <v>0.09084722222222222</v>
      </c>
      <c r="E16424" t="n">
        <v>4</v>
      </c>
      <c r="F16424" t="inlineStr">
        <is>
          <t>End of reel (all stations)</t>
        </is>
      </c>
      <c r="G16424" t="inlineStr">
        <is>
          <t>Tagged (+ untagged rows absorbed)</t>
        </is>
      </c>
      <c r="H16424" s="26" t="n">
        <v>0.0002777777777777778</v>
      </c>
      <c r="I16424" t="inlineStr">
        <is>
          <t>End of reel (all stations)</t>
        </is>
      </c>
      <c r="J16424" t="inlineStr">
        <is>
          <t>Material supply (reels / infeed)</t>
        </is>
      </c>
      <c r="K16424" t="inlineStr"/>
      <c r="L16424" t="inlineStr"/>
    </row>
    <row r="16425">
      <c r="A16425" t="n">
        <v>27992</v>
      </c>
      <c r="B16425" s="25" t="n">
        <v>46227.69515239583</v>
      </c>
      <c r="C16425" s="25" t="n">
        <v>46227.69540173611</v>
      </c>
      <c r="D16425" s="26" t="n">
        <v>0.007791666666666666</v>
      </c>
      <c r="E16425" t="n">
        <v>2</v>
      </c>
      <c r="F16425" t="inlineStr">
        <is>
          <t>1406-6B2 Valve in pickup position B not present</t>
        </is>
      </c>
      <c r="G16425" t="inlineStr">
        <is>
          <t>Tagged</t>
        </is>
      </c>
      <c r="H16425" s="26" t="n">
        <v>0</v>
      </c>
      <c r="I16425" t="inlineStr">
        <is>
          <t>1406-6B2 Valve in pickup position B not present</t>
        </is>
      </c>
      <c r="J16425" t="inlineStr">
        <is>
          <t>Equipment fault</t>
        </is>
      </c>
      <c r="K16425" t="inlineStr">
        <is>
          <t>406</t>
        </is>
      </c>
      <c r="L16425" t="inlineStr">
        <is>
          <t>ST406 Valve Feed: Valve in pickup position A/B not present</t>
        </is>
      </c>
    </row>
    <row r="16426">
      <c r="A16426" t="n">
        <v>27993</v>
      </c>
      <c r="B16426" s="25" t="n">
        <v>46227.70393017361</v>
      </c>
      <c r="C16426" s="25" t="n">
        <v>46227.70393017361</v>
      </c>
      <c r="D16426" s="26" t="n">
        <v>0.05843222222222222</v>
      </c>
      <c r="E16426" t="n">
        <v>1</v>
      </c>
      <c r="F16426" t="inlineStr">
        <is>
          <t>1A02-21T2 Battery in external UPS must be checked</t>
        </is>
      </c>
      <c r="G16426" t="inlineStr">
        <is>
          <t>Inferred from alarm text</t>
        </is>
      </c>
      <c r="H16426" s="26" t="n">
        <v>0.05843222222222222</v>
      </c>
      <c r="I16426" t="inlineStr"/>
      <c r="J16426" t="inlineStr">
        <is>
          <t>Utilities / infrastructure</t>
        </is>
      </c>
      <c r="K16426" t="inlineStr"/>
      <c r="L16426" t="inlineStr"/>
    </row>
    <row r="16427">
      <c r="A16427" t="n">
        <v>27996</v>
      </c>
      <c r="B16427" s="25" t="n">
        <v>46227.72080590278</v>
      </c>
      <c r="C16427" s="25" t="n">
        <v>46227.72726917824</v>
      </c>
      <c r="D16427" s="26" t="n">
        <v>0.1592908333333333</v>
      </c>
      <c r="E16427" t="n">
        <v>4</v>
      </c>
      <c r="F16427" t="inlineStr">
        <is>
          <t>End of reel (all stations)</t>
        </is>
      </c>
      <c r="G16427" t="inlineStr">
        <is>
          <t>Tagged</t>
        </is>
      </c>
      <c r="H16427" s="26" t="n">
        <v>0</v>
      </c>
      <c r="I16427" t="inlineStr">
        <is>
          <t>End of reel (all stations)</t>
        </is>
      </c>
      <c r="J16427" t="inlineStr">
        <is>
          <t>Material supply (reels / infeed)</t>
        </is>
      </c>
      <c r="K16427" t="inlineStr"/>
      <c r="L16427" t="inlineStr"/>
    </row>
    <row r="16428">
      <c r="A16428" t="n">
        <v>28000</v>
      </c>
      <c r="B16428" s="25" t="n">
        <v>46227.74408599537</v>
      </c>
      <c r="C16428" s="25" t="n">
        <v>46227.74496126157</v>
      </c>
      <c r="D16428" s="26" t="n">
        <v>0.02337138888888889</v>
      </c>
      <c r="E16428" t="n">
        <v>3</v>
      </c>
      <c r="F16428" t="inlineStr">
        <is>
          <t>1158-6GQ1 Vacuum splice module not present</t>
        </is>
      </c>
      <c r="G16428" t="inlineStr">
        <is>
          <t>Tagged</t>
        </is>
      </c>
      <c r="H16428" s="26" t="n">
        <v>0</v>
      </c>
      <c r="I16428" t="inlineStr">
        <is>
          <t>1158-6GQ1 Vacuum splice module not present</t>
        </is>
      </c>
      <c r="J16428" t="inlineStr">
        <is>
          <t>Equipment fault</t>
        </is>
      </c>
      <c r="K16428" t="inlineStr">
        <is>
          <t>158</t>
        </is>
      </c>
      <c r="L16428" t="inlineStr">
        <is>
          <t>ST158 Reinforcement Tape: Vacuum splice module not present</t>
        </is>
      </c>
    </row>
    <row r="16429">
      <c r="A16429" t="n">
        <v>28003</v>
      </c>
      <c r="B16429" s="25" t="n">
        <v>46227.74624826389</v>
      </c>
      <c r="C16429" s="25" t="n">
        <v>46227.74715251158</v>
      </c>
      <c r="D16429" s="26" t="n">
        <v>0.03102305555555555</v>
      </c>
      <c r="E16429" t="n">
        <v>3</v>
      </c>
      <c r="F16429" t="inlineStr">
        <is>
          <t>1211-2B1 Limit switch fault Fork B in working position</t>
        </is>
      </c>
      <c r="G16429" t="inlineStr">
        <is>
          <t>Tagged</t>
        </is>
      </c>
      <c r="H16429" s="26" t="n">
        <v>0</v>
      </c>
      <c r="I16429" t="inlineStr">
        <is>
          <t>1211-2B1 Limit switch fault Fork B in working position</t>
        </is>
      </c>
      <c r="J16429" t="inlineStr">
        <is>
          <t>Equipment fault</t>
        </is>
      </c>
      <c r="K16429" t="inlineStr">
        <is>
          <t>211</t>
        </is>
      </c>
      <c r="L16429" t="inlineStr">
        <is>
          <t>ST211 Gasket Feed: Limit switch fault Fork A/B in working position</t>
        </is>
      </c>
    </row>
    <row r="16430">
      <c r="A16430" t="n">
        <v>28008</v>
      </c>
      <c r="B16430" s="25" t="n">
        <v>46227.75406246528</v>
      </c>
      <c r="C16430" s="25" t="n">
        <v>46227.75441026621</v>
      </c>
      <c r="D16430" s="26" t="n">
        <v>0.01029527777777778</v>
      </c>
      <c r="E16430" t="n">
        <v>2</v>
      </c>
      <c r="F16430" t="inlineStr">
        <is>
          <t>1406-6B2 Valve in pickup position B not present</t>
        </is>
      </c>
      <c r="G16430" t="inlineStr">
        <is>
          <t>Tagged</t>
        </is>
      </c>
      <c r="H16430" s="26" t="n">
        <v>0</v>
      </c>
      <c r="I16430" t="inlineStr">
        <is>
          <t>1406-6B2 Valve in pickup position B not present</t>
        </is>
      </c>
      <c r="J16430" t="inlineStr">
        <is>
          <t>Equipment fault</t>
        </is>
      </c>
      <c r="K16430" t="inlineStr">
        <is>
          <t>406</t>
        </is>
      </c>
      <c r="L16430" t="inlineStr">
        <is>
          <t>ST406 Valve Feed: Valve in pickup position A/B not present</t>
        </is>
      </c>
    </row>
    <row r="16431">
      <c r="A16431" t="n">
        <v>28009</v>
      </c>
      <c r="B16431" s="25" t="n">
        <v>46227.75484505787</v>
      </c>
      <c r="C16431" s="25" t="n">
        <v>46227.75563903935</v>
      </c>
      <c r="D16431" s="26" t="n">
        <v>0.1117158333333333</v>
      </c>
      <c r="E16431" t="n">
        <v>3</v>
      </c>
      <c r="F16431" t="inlineStr">
        <is>
          <t>1210-2B1 Limit switch fault Fork A in working position</t>
        </is>
      </c>
      <c r="G16431" t="inlineStr">
        <is>
          <t>Tagged</t>
        </is>
      </c>
      <c r="H16431" s="26" t="n">
        <v>0</v>
      </c>
      <c r="I16431" t="inlineStr">
        <is>
          <t>1210-2B1 Limit switch fault Fork A in working position</t>
        </is>
      </c>
      <c r="J16431" t="inlineStr">
        <is>
          <t>Equipment fault</t>
        </is>
      </c>
      <c r="K16431" t="inlineStr">
        <is>
          <t>210</t>
        </is>
      </c>
      <c r="L16431" t="inlineStr">
        <is>
          <t>ST210 Gasket Feed: Limit switch fault Fork A/B in working position</t>
        </is>
      </c>
    </row>
    <row r="16432">
      <c r="A16432" t="n">
        <v>28010</v>
      </c>
      <c r="B16432" s="25" t="n">
        <v>46227.76373167824</v>
      </c>
      <c r="C16432" s="25" t="n">
        <v>46227.76395767361</v>
      </c>
      <c r="D16432" s="26" t="n">
        <v>0.007789722222222222</v>
      </c>
      <c r="E16432" t="n">
        <v>2</v>
      </c>
      <c r="F16432" t="inlineStr">
        <is>
          <t>1073-7B1 Flow monitor flowrate not ok</t>
        </is>
      </c>
      <c r="G16432" t="inlineStr">
        <is>
          <t>Tagged</t>
        </is>
      </c>
      <c r="H16432" s="26" t="n">
        <v>0</v>
      </c>
      <c r="I16432" t="inlineStr">
        <is>
          <t>1073-7B1 Flow monitor flowrate not ok</t>
        </is>
      </c>
      <c r="J16432" t="inlineStr">
        <is>
          <t>Equipment fault</t>
        </is>
      </c>
      <c r="K16432" t="inlineStr">
        <is>
          <t>073</t>
        </is>
      </c>
      <c r="L16432" t="inlineStr">
        <is>
          <t>ST73 Posture Seal: Flow monitor flowrate not ok</t>
        </is>
      </c>
    </row>
    <row r="16433">
      <c r="A16433" t="n">
        <v>28011</v>
      </c>
      <c r="B16433" s="25" t="n">
        <v>46227.76917569445</v>
      </c>
      <c r="C16433" s="25" t="n">
        <v>46227.77038144676</v>
      </c>
      <c r="D16433" s="26" t="n">
        <v>0.04382305555555555</v>
      </c>
      <c r="E16433" t="n">
        <v>4</v>
      </c>
      <c r="F16433" t="inlineStr">
        <is>
          <t>1210-2B1 Limit switch fault Fork A in working position</t>
        </is>
      </c>
      <c r="G16433" t="inlineStr">
        <is>
          <t>Tagged (+ untagged rows absorbed)</t>
        </is>
      </c>
      <c r="H16433" s="26" t="n">
        <v>0.0002777777777777778</v>
      </c>
      <c r="I16433" t="inlineStr">
        <is>
          <t>1210-2B1 Limit switch fault Fork A in working position</t>
        </is>
      </c>
      <c r="J16433" t="inlineStr">
        <is>
          <t>Equipment fault</t>
        </is>
      </c>
      <c r="K16433" t="inlineStr">
        <is>
          <t>210</t>
        </is>
      </c>
      <c r="L16433" t="inlineStr">
        <is>
          <t>ST210 Gasket Feed: Limit switch fault Fork A/B in working position</t>
        </is>
      </c>
    </row>
    <row r="16434">
      <c r="A16434" t="n">
        <v>28012</v>
      </c>
      <c r="B16434" s="25" t="n">
        <v>46227.77275246528</v>
      </c>
      <c r="C16434" s="25" t="n">
        <v>46227.80192329861</v>
      </c>
      <c r="D16434" s="26" t="n">
        <v>0.7028825000000001</v>
      </c>
      <c r="E16434" t="n">
        <v>4</v>
      </c>
      <c r="F16434" t="inlineStr">
        <is>
          <t>1A07-1B1 Main air valve basic machine pressure not present</t>
        </is>
      </c>
      <c r="G16434" t="inlineStr">
        <is>
          <t>Tagged (+ untagged rows absorbed)</t>
        </is>
      </c>
      <c r="H16434" s="26" t="n">
        <v>0.04994722222222223</v>
      </c>
      <c r="I16434" t="inlineStr">
        <is>
          <t>1A07-1B1 Main air valve basic machine pressure not present</t>
        </is>
      </c>
      <c r="J16434" t="inlineStr">
        <is>
          <t>Utilities / infrastructure</t>
        </is>
      </c>
      <c r="K16434" t="inlineStr"/>
      <c r="L16434" t="inlineStr"/>
    </row>
    <row r="16435">
      <c r="A16435" t="n">
        <v>28013</v>
      </c>
      <c r="B16435" s="25" t="n">
        <v>46227.80220729166</v>
      </c>
      <c r="C16435" s="25" t="n">
        <v>46227.80220729166</v>
      </c>
      <c r="D16435" s="26" t="n">
        <v>0.1437186111111111</v>
      </c>
      <c r="E16435" t="n">
        <v>1</v>
      </c>
      <c r="F16435" t="inlineStr">
        <is>
          <t>1A02-21T2 Battery in external UPS must be checked</t>
        </is>
      </c>
      <c r="G16435" t="inlineStr">
        <is>
          <t>Inferred from alarm text</t>
        </is>
      </c>
      <c r="H16435" s="26" t="n">
        <v>0.1437186111111111</v>
      </c>
      <c r="I16435" t="inlineStr"/>
      <c r="J16435" t="inlineStr">
        <is>
          <t>Utilities / infrastructure</t>
        </is>
      </c>
      <c r="K16435" t="inlineStr"/>
      <c r="L16435" t="inlineStr"/>
    </row>
    <row r="16436">
      <c r="A16436" t="n">
        <v>28015</v>
      </c>
      <c r="B16436" s="25" t="n">
        <v>46227.8089491088</v>
      </c>
      <c r="C16436" s="25" t="n">
        <v>46227.81090269676</v>
      </c>
      <c r="D16436" s="26" t="n">
        <v>0.05829555555555555</v>
      </c>
      <c r="E16436" t="n">
        <v>2</v>
      </c>
      <c r="F16436" t="inlineStr">
        <is>
          <t>1406-6B2 Valve in pickup position B not present</t>
        </is>
      </c>
      <c r="G16436" t="inlineStr">
        <is>
          <t>Tagged</t>
        </is>
      </c>
      <c r="H16436" s="26" t="n">
        <v>0</v>
      </c>
      <c r="I16436" t="inlineStr">
        <is>
          <t>1406-6B2 Valve in pickup position B not present</t>
        </is>
      </c>
      <c r="J16436" t="inlineStr">
        <is>
          <t>Equipment fault</t>
        </is>
      </c>
      <c r="K16436" t="inlineStr">
        <is>
          <t>406</t>
        </is>
      </c>
      <c r="L16436" t="inlineStr">
        <is>
          <t>ST406 Valve Feed: Valve in pickup position A/B not present</t>
        </is>
      </c>
    </row>
    <row r="16437">
      <c r="A16437" t="n">
        <v>28018</v>
      </c>
      <c r="B16437" s="25" t="n">
        <v>46227.81210841435</v>
      </c>
      <c r="C16437" s="25" t="n">
        <v>46227.81319239584</v>
      </c>
      <c r="D16437" s="26" t="n">
        <v>0.02782388888888889</v>
      </c>
      <c r="E16437" t="n">
        <v>2</v>
      </c>
      <c r="F16437" t="inlineStr">
        <is>
          <t>1406-6B2 Valve in pickup position B not present</t>
        </is>
      </c>
      <c r="G16437" t="inlineStr">
        <is>
          <t>Tagged</t>
        </is>
      </c>
      <c r="H16437" s="26" t="n">
        <v>0</v>
      </c>
      <c r="I16437" t="inlineStr">
        <is>
          <t>1406-6B2 Valve in pickup position B not present</t>
        </is>
      </c>
      <c r="J16437" t="inlineStr">
        <is>
          <t>Equipment fault</t>
        </is>
      </c>
      <c r="K16437" t="inlineStr">
        <is>
          <t>406</t>
        </is>
      </c>
      <c r="L16437" t="inlineStr">
        <is>
          <t>ST406 Valve Feed: Valve in pickup position A/B not present</t>
        </is>
      </c>
    </row>
    <row r="16438">
      <c r="A16438" t="n">
        <v>28019</v>
      </c>
      <c r="B16438" s="25" t="n">
        <v>46227.81752978009</v>
      </c>
      <c r="C16438" s="25" t="n">
        <v>46227.81889204861</v>
      </c>
      <c r="D16438" s="26" t="n">
        <v>0.03659166666666666</v>
      </c>
      <c r="E16438" t="n">
        <v>7</v>
      </c>
      <c r="F16438" t="inlineStr">
        <is>
          <t>1076-1M1 Sealing head A has reached adjusted current limit</t>
        </is>
      </c>
      <c r="G16438" t="inlineStr">
        <is>
          <t>Tagged - dominant of 2 codes</t>
        </is>
      </c>
      <c r="H16438" s="26" t="n">
        <v>0.0004177777777777778</v>
      </c>
      <c r="I16438" t="inlineStr">
        <is>
          <t>1076-1M1 Sealing head A has reached adjusted current limit; 1061-10B1 Limit switch fault Sealing head A front in working position</t>
        </is>
      </c>
      <c r="J16438" t="inlineStr">
        <is>
          <t>Equipment fault</t>
        </is>
      </c>
      <c r="K16438" t="inlineStr">
        <is>
          <t>076</t>
        </is>
      </c>
      <c r="L16438" t="inlineStr">
        <is>
          <t>ST76 Periphery Seal: Sealing head A/B has reached adjusted current limit</t>
        </is>
      </c>
    </row>
    <row r="16439">
      <c r="A16439" t="n">
        <v>28020</v>
      </c>
      <c r="B16439" s="25" t="n">
        <v>46227.82756501158</v>
      </c>
      <c r="C16439" s="25" t="n">
        <v>46227.83093900463</v>
      </c>
      <c r="D16439" s="26" t="n">
        <v>0.08389805555555555</v>
      </c>
      <c r="E16439" t="n">
        <v>3</v>
      </c>
      <c r="F16439" t="inlineStr">
        <is>
          <t>1406-5B2 Limit switch fault Linear axis extended</t>
        </is>
      </c>
      <c r="G16439" t="inlineStr">
        <is>
          <t>Tagged</t>
        </is>
      </c>
      <c r="H16439" s="26" t="n">
        <v>0</v>
      </c>
      <c r="I16439" t="inlineStr">
        <is>
          <t>1406-5B2 Limit switch fault Linear axis extended</t>
        </is>
      </c>
      <c r="J16439" t="inlineStr">
        <is>
          <t>Equipment fault</t>
        </is>
      </c>
      <c r="K16439" t="inlineStr">
        <is>
          <t>406</t>
        </is>
      </c>
      <c r="L16439" t="inlineStr">
        <is>
          <t>ST406 Valve Feed: Limit switch fault Linear axis extended</t>
        </is>
      </c>
    </row>
    <row r="16440">
      <c r="A16440" t="n">
        <v>28021</v>
      </c>
      <c r="B16440" s="25" t="n">
        <v>46227.83119988426</v>
      </c>
      <c r="C16440" s="25" t="n">
        <v>46227.83148399305</v>
      </c>
      <c r="D16440" s="26" t="n">
        <v>0.01085277777777778</v>
      </c>
      <c r="E16440" t="n">
        <v>3</v>
      </c>
      <c r="F16440" t="inlineStr">
        <is>
          <t>1074 Valve left out of area - Check for valve on web</t>
        </is>
      </c>
      <c r="G16440" t="inlineStr">
        <is>
          <t>Tagged (+ untagged rows absorbed)</t>
        </is>
      </c>
      <c r="H16440" s="26" t="n">
        <v>0.0002786111111111111</v>
      </c>
      <c r="I16440" t="inlineStr">
        <is>
          <t>1074 Valve left out of area - Check for valve on web</t>
        </is>
      </c>
      <c r="J16440" t="inlineStr">
        <is>
          <t>Equipment fault</t>
        </is>
      </c>
      <c r="K16440" t="inlineStr">
        <is>
          <t>074</t>
        </is>
      </c>
      <c r="L16440" t="inlineStr">
        <is>
          <t>ST74 Valve Vision: Valve left/right out of area - Check for valve on web</t>
        </is>
      </c>
    </row>
    <row r="16441">
      <c r="A16441" t="n">
        <v>28026</v>
      </c>
      <c r="B16441" s="25" t="n">
        <v>46227.83783148148</v>
      </c>
      <c r="C16441" s="25" t="n">
        <v>46227.84061967592</v>
      </c>
      <c r="D16441" s="26" t="n">
        <v>0.0713686111111111</v>
      </c>
      <c r="E16441" t="n">
        <v>3</v>
      </c>
      <c r="F16441" t="inlineStr">
        <is>
          <t>End of reel (all stations)</t>
        </is>
      </c>
      <c r="G16441" t="inlineStr">
        <is>
          <t>Tagged</t>
        </is>
      </c>
      <c r="H16441" s="26" t="n">
        <v>0</v>
      </c>
      <c r="I16441" t="inlineStr">
        <is>
          <t>End of reel (all stations)</t>
        </is>
      </c>
      <c r="J16441" t="inlineStr">
        <is>
          <t>Material supply (reels / infeed)</t>
        </is>
      </c>
      <c r="K16441" t="inlineStr"/>
      <c r="L16441" t="inlineStr"/>
    </row>
    <row r="16442">
      <c r="A16442" t="n">
        <v>28027</v>
      </c>
      <c r="B16442" s="25" t="n">
        <v>46227.84101380787</v>
      </c>
      <c r="C16442" s="25" t="n">
        <v>46227.8423528588</v>
      </c>
      <c r="D16442" s="26" t="n">
        <v>0.03728611111111112</v>
      </c>
      <c r="E16442" t="n">
        <v>3</v>
      </c>
      <c r="F16442" t="inlineStr">
        <is>
          <t>1A07-1B1 Main air valve basic machine pressure not present</t>
        </is>
      </c>
      <c r="G16442" t="inlineStr">
        <is>
          <t>Tagged (+ untagged rows absorbed)</t>
        </is>
      </c>
      <c r="H16442" s="26" t="n">
        <v>0.002781666666666667</v>
      </c>
      <c r="I16442" t="inlineStr">
        <is>
          <t>1A07-1B1 Main air valve basic machine pressure not present</t>
        </is>
      </c>
      <c r="J16442" t="inlineStr">
        <is>
          <t>Utilities / infrastructure</t>
        </is>
      </c>
      <c r="K16442" t="inlineStr"/>
      <c r="L16442" t="inlineStr"/>
    </row>
    <row r="16443">
      <c r="A16443" t="n">
        <v>28030</v>
      </c>
      <c r="B16443" s="25" t="n">
        <v>46227.84645107639</v>
      </c>
      <c r="C16443" s="25" t="n">
        <v>46227.84714082176</v>
      </c>
      <c r="D16443" s="26" t="n">
        <v>0.01891944444444444</v>
      </c>
      <c r="E16443" t="n">
        <v>3</v>
      </c>
      <c r="F16443" t="inlineStr">
        <is>
          <t>1406-6B2 Valve in pickup position B not present</t>
        </is>
      </c>
      <c r="G16443" t="inlineStr">
        <is>
          <t>Tagged</t>
        </is>
      </c>
      <c r="H16443" s="26" t="n">
        <v>0</v>
      </c>
      <c r="I16443" t="inlineStr">
        <is>
          <t>1406-6B2 Valve in pickup position B not present</t>
        </is>
      </c>
      <c r="J16443" t="inlineStr">
        <is>
          <t>Equipment fault</t>
        </is>
      </c>
      <c r="K16443" t="inlineStr">
        <is>
          <t>406</t>
        </is>
      </c>
      <c r="L16443" t="inlineStr">
        <is>
          <t>ST406 Valve Feed: Valve in pickup position A/B not present</t>
        </is>
      </c>
    </row>
    <row r="16444">
      <c r="A16444" t="n">
        <v>28031</v>
      </c>
      <c r="B16444" s="25" t="n">
        <v>46227.84906547454</v>
      </c>
      <c r="C16444" s="25" t="n">
        <v>46227.84939598379</v>
      </c>
      <c r="D16444" s="26" t="n">
        <v>0.01015722222222222</v>
      </c>
      <c r="E16444" t="n">
        <v>3</v>
      </c>
      <c r="F16444" t="inlineStr">
        <is>
          <t>1036-11B1 Flow monitor flow rate not OK</t>
        </is>
      </c>
      <c r="G16444" t="inlineStr">
        <is>
          <t>Tagged</t>
        </is>
      </c>
      <c r="H16444" s="26" t="n">
        <v>0</v>
      </c>
      <c r="I16444" t="inlineStr">
        <is>
          <t>1036-11B1 Flow monitor flow rate not OK</t>
        </is>
      </c>
      <c r="J16444" t="inlineStr">
        <is>
          <t>Equipment fault</t>
        </is>
      </c>
      <c r="K16444" t="inlineStr">
        <is>
          <t>036</t>
        </is>
      </c>
      <c r="L16444" t="inlineStr">
        <is>
          <t>ST36 ARV: Flow monitor flow rate not OK</t>
        </is>
      </c>
    </row>
    <row r="16445">
      <c r="A16445" t="n">
        <v>28032</v>
      </c>
      <c r="B16445" s="25" t="n">
        <v>46227.85156388889</v>
      </c>
      <c r="C16445" s="25" t="n">
        <v>46227.85256099537</v>
      </c>
      <c r="D16445" s="26" t="n">
        <v>0.0260175</v>
      </c>
      <c r="E16445" t="n">
        <v>6</v>
      </c>
      <c r="F16445" t="inlineStr">
        <is>
          <t>1211-2B1 Limit switch fault Fork B in working position</t>
        </is>
      </c>
      <c r="G16445" t="inlineStr">
        <is>
          <t>Tagged (+ untagged rows absorbed)</t>
        </is>
      </c>
      <c r="H16445" s="26" t="n">
        <v>0.0002777777777777778</v>
      </c>
      <c r="I16445" t="inlineStr">
        <is>
          <t>1211-2B1 Limit switch fault Fork B in working position</t>
        </is>
      </c>
      <c r="J16445" t="inlineStr">
        <is>
          <t>Equipment fault</t>
        </is>
      </c>
      <c r="K16445" t="inlineStr">
        <is>
          <t>211</t>
        </is>
      </c>
      <c r="L16445" t="inlineStr">
        <is>
          <t>ST211 Gasket Feed: Limit switch fault Fork A/B in working position</t>
        </is>
      </c>
    </row>
    <row r="16446">
      <c r="A16446" t="n">
        <v>28035</v>
      </c>
      <c r="B16446" s="25" t="n">
        <v>46227.85691446759</v>
      </c>
      <c r="C16446" s="25" t="n">
        <v>46227.85775505787</v>
      </c>
      <c r="D16446" s="26" t="n">
        <v>0.0224</v>
      </c>
      <c r="E16446" t="n">
        <v>3</v>
      </c>
      <c r="F16446" t="inlineStr">
        <is>
          <t>1406-6B1 Valve in pickup position A not present</t>
        </is>
      </c>
      <c r="G16446" t="inlineStr">
        <is>
          <t>Tagged</t>
        </is>
      </c>
      <c r="H16446" s="26" t="n">
        <v>0</v>
      </c>
      <c r="I16446" t="inlineStr">
        <is>
          <t>1406-6B1 Valve in pickup position A not present</t>
        </is>
      </c>
      <c r="J16446" t="inlineStr">
        <is>
          <t>Equipment fault</t>
        </is>
      </c>
      <c r="K16446" t="inlineStr">
        <is>
          <t>406</t>
        </is>
      </c>
      <c r="L16446" t="inlineStr">
        <is>
          <t>ST406 Valve Feed: Valve in pickup position A/B not present</t>
        </is>
      </c>
    </row>
    <row r="16447">
      <c r="A16447" t="n">
        <v>28036</v>
      </c>
      <c r="B16447" s="25" t="n">
        <v>46227.86085648148</v>
      </c>
      <c r="C16447" s="25" t="n">
        <v>46227.86272311342</v>
      </c>
      <c r="D16447" s="26" t="n">
        <v>0.04730194444444445</v>
      </c>
      <c r="E16447" t="n">
        <v>3</v>
      </c>
      <c r="F16447" t="inlineStr">
        <is>
          <t>1158-6GQ1 Vacuum splice module not present</t>
        </is>
      </c>
      <c r="G16447" t="inlineStr">
        <is>
          <t>Tagged</t>
        </is>
      </c>
      <c r="H16447" s="26" t="n">
        <v>0</v>
      </c>
      <c r="I16447" t="inlineStr">
        <is>
          <t>1158-6GQ1 Vacuum splice module not present</t>
        </is>
      </c>
      <c r="J16447" t="inlineStr">
        <is>
          <t>Equipment fault</t>
        </is>
      </c>
      <c r="K16447" t="inlineStr">
        <is>
          <t>158</t>
        </is>
      </c>
      <c r="L16447" t="inlineStr">
        <is>
          <t>ST158 Reinforcement Tape: Vacuum splice module not present</t>
        </is>
      </c>
    </row>
    <row r="16448">
      <c r="A16448" t="n">
        <v>28037</v>
      </c>
      <c r="B16448" s="25" t="n">
        <v>46227.86362152778</v>
      </c>
      <c r="C16448" s="25" t="n">
        <v>46227.86422450231</v>
      </c>
      <c r="D16448" s="26" t="n">
        <v>0.01683694444444445</v>
      </c>
      <c r="E16448" t="n">
        <v>3</v>
      </c>
      <c r="F16448" t="inlineStr">
        <is>
          <t>1159-6GQ1 Vacuum splice module not present</t>
        </is>
      </c>
      <c r="G16448" t="inlineStr">
        <is>
          <t>Tagged</t>
        </is>
      </c>
      <c r="H16448" s="26" t="n">
        <v>0</v>
      </c>
      <c r="I16448" t="inlineStr">
        <is>
          <t>1159-6GQ1 Vacuum splice module not present</t>
        </is>
      </c>
      <c r="J16448" t="inlineStr">
        <is>
          <t>Equipment fault</t>
        </is>
      </c>
      <c r="K16448" t="inlineStr">
        <is>
          <t>159</t>
        </is>
      </c>
      <c r="L16448" t="inlineStr">
        <is>
          <t>ST159 Reinforcement Tape: Vacuum splice module not present</t>
        </is>
      </c>
    </row>
    <row r="16449">
      <c r="A16449" t="n">
        <v>28041</v>
      </c>
      <c r="B16449" s="25" t="n">
        <v>46227.87567299769</v>
      </c>
      <c r="C16449" s="25" t="n">
        <v>46227.87567299769</v>
      </c>
      <c r="D16449" s="26" t="n">
        <v>0.3034369444444445</v>
      </c>
      <c r="E16449" t="n">
        <v>1</v>
      </c>
      <c r="F16449" t="inlineStr">
        <is>
          <t>1151 Prewarning end of reel</t>
        </is>
      </c>
      <c r="G16449" t="inlineStr">
        <is>
          <t>Inferred from alarm text</t>
        </is>
      </c>
      <c r="H16449" s="26" t="n">
        <v>0.3034369444444445</v>
      </c>
      <c r="I16449" t="inlineStr"/>
      <c r="J16449" t="inlineStr">
        <is>
          <t>Material supply (reels / infeed)</t>
        </is>
      </c>
      <c r="K16449" t="inlineStr">
        <is>
          <t>151</t>
        </is>
      </c>
      <c r="L16449" t="inlineStr"/>
    </row>
    <row r="16450">
      <c r="A16450" t="n">
        <v>28042</v>
      </c>
      <c r="B16450" s="25" t="n">
        <v>46227.88853649305</v>
      </c>
      <c r="C16450" s="25" t="n">
        <v>46227.88994510417</v>
      </c>
      <c r="D16450" s="26" t="n">
        <v>0.03561583333333333</v>
      </c>
      <c r="E16450" t="n">
        <v>2</v>
      </c>
      <c r="F16450" t="inlineStr">
        <is>
          <t>1074 Valve left out of area - Check for valve on web</t>
        </is>
      </c>
      <c r="G16450" t="inlineStr">
        <is>
          <t>Tagged</t>
        </is>
      </c>
      <c r="H16450" s="26" t="n">
        <v>0</v>
      </c>
      <c r="I16450" t="inlineStr">
        <is>
          <t>1074 Valve left out of area - Check for valve on web</t>
        </is>
      </c>
      <c r="J16450" t="inlineStr">
        <is>
          <t>Equipment fault</t>
        </is>
      </c>
      <c r="K16450" t="inlineStr">
        <is>
          <t>074</t>
        </is>
      </c>
      <c r="L16450" t="inlineStr">
        <is>
          <t>ST74 Valve Vision: Valve left/right out of area - Check for valve on web</t>
        </is>
      </c>
    </row>
    <row r="16451">
      <c r="A16451" t="n">
        <v>28044</v>
      </c>
      <c r="B16451" s="25" t="n">
        <v>46227.89129016204</v>
      </c>
      <c r="C16451" s="25" t="n">
        <v>46227.89161473379</v>
      </c>
      <c r="D16451" s="26" t="n">
        <v>0.009597222222222222</v>
      </c>
      <c r="E16451" t="n">
        <v>3</v>
      </c>
      <c r="F16451" t="inlineStr">
        <is>
          <t>1406-6B2 Valve in pickup position B not present</t>
        </is>
      </c>
      <c r="G16451" t="inlineStr">
        <is>
          <t>Tagged (+ untagged rows absorbed)</t>
        </is>
      </c>
      <c r="H16451" s="26" t="n">
        <v>0.000696388888888889</v>
      </c>
      <c r="I16451" t="inlineStr">
        <is>
          <t>1406-6B2 Valve in pickup position B not present</t>
        </is>
      </c>
      <c r="J16451" t="inlineStr">
        <is>
          <t>Equipment fault</t>
        </is>
      </c>
      <c r="K16451" t="inlineStr">
        <is>
          <t>406</t>
        </is>
      </c>
      <c r="L16451" t="inlineStr">
        <is>
          <t>ST406 Valve Feed: Valve in pickup position A/B not present</t>
        </is>
      </c>
    </row>
    <row r="16452">
      <c r="A16452" t="n">
        <v>28045</v>
      </c>
      <c r="B16452" s="25" t="n">
        <v>46227.89475663195</v>
      </c>
      <c r="C16452" s="25" t="n">
        <v>46227.90384047454</v>
      </c>
      <c r="D16452" s="26" t="n">
        <v>0.2210733333333333</v>
      </c>
      <c r="E16452" t="n">
        <v>3</v>
      </c>
      <c r="F16452" t="inlineStr">
        <is>
          <t>End of reel (all stations)</t>
        </is>
      </c>
      <c r="G16452" t="inlineStr">
        <is>
          <t>Tagged</t>
        </is>
      </c>
      <c r="H16452" s="26" t="n">
        <v>0</v>
      </c>
      <c r="I16452" t="inlineStr">
        <is>
          <t>End of reel (all stations)</t>
        </is>
      </c>
      <c r="J16452" t="inlineStr">
        <is>
          <t>Material supply (reels / infeed)</t>
        </is>
      </c>
      <c r="K16452" t="inlineStr"/>
      <c r="L16452" t="inlineStr"/>
    </row>
    <row r="16453">
      <c r="A16453" t="n">
        <v>28046</v>
      </c>
      <c r="B16453" s="25" t="n">
        <v>46227.90755112268</v>
      </c>
      <c r="C16453" s="25" t="n">
        <v>46227.90906412037</v>
      </c>
      <c r="D16453" s="26" t="n">
        <v>0.03798138888888889</v>
      </c>
      <c r="E16453" t="n">
        <v>4</v>
      </c>
      <c r="F16453" t="inlineStr">
        <is>
          <t>1406-2B2 Limit switch fault Stopper A closed</t>
        </is>
      </c>
      <c r="G16453" t="inlineStr">
        <is>
          <t>Tagged</t>
        </is>
      </c>
      <c r="H16453" s="26" t="n">
        <v>0</v>
      </c>
      <c r="I16453" t="inlineStr">
        <is>
          <t>1406-2B2 Limit switch fault Stopper A closed</t>
        </is>
      </c>
      <c r="J16453" t="inlineStr">
        <is>
          <t>Equipment fault</t>
        </is>
      </c>
      <c r="K16453" t="inlineStr">
        <is>
          <t>406</t>
        </is>
      </c>
      <c r="L16453" t="inlineStr">
        <is>
          <t>ST406 Valve Feed: Limit switch fault Stopper A/B closed</t>
        </is>
      </c>
    </row>
    <row r="16454">
      <c r="A16454" t="n">
        <v>28049</v>
      </c>
      <c r="B16454" s="25" t="n">
        <v>46227.92192222222</v>
      </c>
      <c r="C16454" s="25" t="n">
        <v>46227.93093653935</v>
      </c>
      <c r="D16454" s="26" t="n">
        <v>0.2169</v>
      </c>
      <c r="E16454" t="n">
        <v>4</v>
      </c>
      <c r="F16454" t="inlineStr">
        <is>
          <t>End of reel (all stations)</t>
        </is>
      </c>
      <c r="G16454" t="inlineStr">
        <is>
          <t>Tagged</t>
        </is>
      </c>
      <c r="H16454" s="26" t="n">
        <v>0</v>
      </c>
      <c r="I16454" t="inlineStr">
        <is>
          <t>End of reel (all stations)</t>
        </is>
      </c>
      <c r="J16454" t="inlineStr">
        <is>
          <t>Material supply (reels / infeed)</t>
        </is>
      </c>
      <c r="K16454" t="inlineStr"/>
      <c r="L16454" t="inlineStr"/>
    </row>
    <row r="16455">
      <c r="A16455" t="n">
        <v>28051</v>
      </c>
      <c r="B16455" s="25" t="n">
        <v>46227.93182322917</v>
      </c>
      <c r="C16455" s="25" t="n">
        <v>46227.93393336805</v>
      </c>
      <c r="D16455" s="26" t="n">
        <v>0.05787777777777778</v>
      </c>
      <c r="E16455" t="n">
        <v>3</v>
      </c>
      <c r="F16455" t="inlineStr">
        <is>
          <t>End of reel (all stations)</t>
        </is>
      </c>
      <c r="G16455" t="inlineStr">
        <is>
          <t>Tagged</t>
        </is>
      </c>
      <c r="H16455" s="26" t="n">
        <v>0</v>
      </c>
      <c r="I16455" t="inlineStr">
        <is>
          <t>End of reel (all stations)</t>
        </is>
      </c>
      <c r="J16455" t="inlineStr">
        <is>
          <t>Material supply (reels / infeed)</t>
        </is>
      </c>
      <c r="K16455" t="inlineStr"/>
      <c r="L16455" t="inlineStr"/>
    </row>
    <row r="16456">
      <c r="A16456" t="n">
        <v>28053</v>
      </c>
      <c r="B16456" s="25" t="n">
        <v>46227.93693596065</v>
      </c>
      <c r="C16456" s="25" t="n">
        <v>46227.93953862268</v>
      </c>
      <c r="D16456" s="26" t="n">
        <v>0.06468888888888889</v>
      </c>
      <c r="E16456" t="n">
        <v>3</v>
      </c>
      <c r="F16456" t="inlineStr">
        <is>
          <t>1406 Consecutive fault side A</t>
        </is>
      </c>
      <c r="G16456" t="inlineStr">
        <is>
          <t>Tagged</t>
        </is>
      </c>
      <c r="H16456" s="26" t="n">
        <v>0</v>
      </c>
      <c r="I16456" t="inlineStr">
        <is>
          <t>1406 Consecutive fault side A</t>
        </is>
      </c>
      <c r="J16456" t="inlineStr">
        <is>
          <t>Equipment fault</t>
        </is>
      </c>
      <c r="K16456" t="inlineStr">
        <is>
          <t>406</t>
        </is>
      </c>
      <c r="L16456" t="inlineStr">
        <is>
          <t>ST406 Valve Feed: Consecutive fault side A/B</t>
        </is>
      </c>
    </row>
    <row r="16457">
      <c r="A16457" t="n">
        <v>28055</v>
      </c>
      <c r="B16457" s="25" t="n">
        <v>46227.94077905093</v>
      </c>
      <c r="C16457" s="25" t="n">
        <v>46227.94173549768</v>
      </c>
      <c r="D16457" s="26" t="n">
        <v>0.02615361111111111</v>
      </c>
      <c r="E16457" t="n">
        <v>3</v>
      </c>
      <c r="F16457" t="inlineStr">
        <is>
          <t>1406-6B1 Valve in pickup position A not present</t>
        </is>
      </c>
      <c r="G16457" t="inlineStr">
        <is>
          <t>Tagged (+ untagged rows absorbed)</t>
        </is>
      </c>
      <c r="H16457" s="26" t="n">
        <v>0.0005563888888888889</v>
      </c>
      <c r="I16457" t="inlineStr">
        <is>
          <t>1406-6B1 Valve in pickup position A not present</t>
        </is>
      </c>
      <c r="J16457" t="inlineStr">
        <is>
          <t>Equipment fault</t>
        </is>
      </c>
      <c r="K16457" t="inlineStr">
        <is>
          <t>406</t>
        </is>
      </c>
      <c r="L16457" t="inlineStr">
        <is>
          <t>ST406 Valve Feed: Valve in pickup position A/B not present</t>
        </is>
      </c>
    </row>
    <row r="16458">
      <c r="A16458" t="n">
        <v>28057</v>
      </c>
      <c r="B16458" s="25" t="n">
        <v>46227.94450077546</v>
      </c>
      <c r="C16458" s="25" t="n">
        <v>46227.94512106481</v>
      </c>
      <c r="D16458" s="26" t="n">
        <v>0.01836472222222222</v>
      </c>
      <c r="E16458" t="n">
        <v>3</v>
      </c>
      <c r="F16458" t="inlineStr">
        <is>
          <t>Web torn (all stations)</t>
        </is>
      </c>
      <c r="G16458" t="inlineStr">
        <is>
          <t>Tagged</t>
        </is>
      </c>
      <c r="H16458" s="26" t="n">
        <v>0</v>
      </c>
      <c r="I16458" t="inlineStr">
        <is>
          <t>Web torn (all stations)</t>
        </is>
      </c>
      <c r="J16458" t="inlineStr">
        <is>
          <t>Material supply (reels / infeed)</t>
        </is>
      </c>
      <c r="K16458" t="inlineStr"/>
      <c r="L16458" t="inlineStr"/>
    </row>
    <row r="16459">
      <c r="A16459" t="n">
        <v>28060</v>
      </c>
      <c r="B16459" s="25" t="n">
        <v>46227.948228125</v>
      </c>
      <c r="C16459" s="25" t="n">
        <v>46227.94921339121</v>
      </c>
      <c r="D16459" s="26" t="n">
        <v>0.02545555555555556</v>
      </c>
      <c r="E16459" t="n">
        <v>3</v>
      </c>
      <c r="F16459" t="inlineStr">
        <is>
          <t>1406-6B2 Valve in pickup position B not present</t>
        </is>
      </c>
      <c r="G16459" t="inlineStr">
        <is>
          <t>Tagged</t>
        </is>
      </c>
      <c r="H16459" s="26" t="n">
        <v>0</v>
      </c>
      <c r="I16459" t="inlineStr">
        <is>
          <t>1406-6B2 Valve in pickup position B not present</t>
        </is>
      </c>
      <c r="J16459" t="inlineStr">
        <is>
          <t>Equipment fault</t>
        </is>
      </c>
      <c r="K16459" t="inlineStr">
        <is>
          <t>406</t>
        </is>
      </c>
      <c r="L16459" t="inlineStr">
        <is>
          <t>ST406 Valve Feed: Valve in pickup position A/B not present</t>
        </is>
      </c>
    </row>
    <row r="16460">
      <c r="A16460" t="n">
        <v>28061</v>
      </c>
      <c r="B16460" s="25" t="n">
        <v>46227.94945686343</v>
      </c>
      <c r="C16460" s="25" t="n">
        <v>46227.95016396991</v>
      </c>
      <c r="D16460" s="26" t="n">
        <v>0.0190575</v>
      </c>
      <c r="E16460" t="n">
        <v>3</v>
      </c>
      <c r="F16460" t="inlineStr">
        <is>
          <t>1406-6B2 Valve in pickup position B not present</t>
        </is>
      </c>
      <c r="G16460" t="inlineStr">
        <is>
          <t>Tagged</t>
        </is>
      </c>
      <c r="H16460" s="26" t="n">
        <v>0</v>
      </c>
      <c r="I16460" t="inlineStr">
        <is>
          <t>1406-6B2 Valve in pickup position B not present</t>
        </is>
      </c>
      <c r="J16460" t="inlineStr">
        <is>
          <t>Equipment fault</t>
        </is>
      </c>
      <c r="K16460" t="inlineStr">
        <is>
          <t>406</t>
        </is>
      </c>
      <c r="L16460" t="inlineStr">
        <is>
          <t>ST406 Valve Feed: Valve in pickup position A/B not present</t>
        </is>
      </c>
    </row>
    <row r="16461">
      <c r="A16461" t="n">
        <v>28062</v>
      </c>
      <c r="B16461" s="25" t="n">
        <v>46227.95032045139</v>
      </c>
      <c r="C16461" s="25" t="n">
        <v>46227.95128862269</v>
      </c>
      <c r="D16461" s="26" t="n">
        <v>0.02741</v>
      </c>
      <c r="E16461" t="n">
        <v>2</v>
      </c>
      <c r="F16461" t="inlineStr">
        <is>
          <t>Web torn (all stations)</t>
        </is>
      </c>
      <c r="G16461" t="inlineStr">
        <is>
          <t>Tagged</t>
        </is>
      </c>
      <c r="H16461" s="26" t="n">
        <v>0</v>
      </c>
      <c r="I16461" t="inlineStr">
        <is>
          <t>Web torn (all stations)</t>
        </is>
      </c>
      <c r="J16461" t="inlineStr">
        <is>
          <t>Material supply (reels / infeed)</t>
        </is>
      </c>
      <c r="K16461" t="inlineStr"/>
      <c r="L16461" t="inlineStr"/>
    </row>
    <row r="16462">
      <c r="A16462" t="n">
        <v>28063</v>
      </c>
      <c r="B16462" s="25" t="n">
        <v>46227.96106211805</v>
      </c>
      <c r="C16462" s="25" t="n">
        <v>46227.96419239583</v>
      </c>
      <c r="D16462" s="26" t="n">
        <v>0.07985722222222222</v>
      </c>
      <c r="E16462" t="n">
        <v>5</v>
      </c>
      <c r="F16462" t="inlineStr">
        <is>
          <t>1210-2B1 Limit switch fault Fork A in working position</t>
        </is>
      </c>
      <c r="G16462" t="inlineStr">
        <is>
          <t>Tagged</t>
        </is>
      </c>
      <c r="H16462" s="26" t="n">
        <v>0</v>
      </c>
      <c r="I16462" t="inlineStr">
        <is>
          <t>1210-2B1 Limit switch fault Fork A in working position</t>
        </is>
      </c>
      <c r="J16462" t="inlineStr">
        <is>
          <t>Equipment fault</t>
        </is>
      </c>
      <c r="K16462" t="inlineStr">
        <is>
          <t>210</t>
        </is>
      </c>
      <c r="L16462" t="inlineStr">
        <is>
          <t>ST210 Gasket Feed: Limit switch fault Fork A/B in working position</t>
        </is>
      </c>
    </row>
    <row r="16463">
      <c r="A16463" t="n">
        <v>28065</v>
      </c>
      <c r="B16463" s="25" t="n">
        <v>46227.96514325232</v>
      </c>
      <c r="C16463" s="25" t="n">
        <v>46227.96571130787</v>
      </c>
      <c r="D16463" s="26" t="n">
        <v>0.01655444444444444</v>
      </c>
      <c r="E16463" t="n">
        <v>3</v>
      </c>
      <c r="F16463" t="inlineStr">
        <is>
          <t>1406-6B2 Valve in pickup position B not present</t>
        </is>
      </c>
      <c r="G16463" t="inlineStr">
        <is>
          <t>Tagged (+ untagged rows absorbed)</t>
        </is>
      </c>
      <c r="H16463" s="26" t="n">
        <v>0.0009738888888888888</v>
      </c>
      <c r="I16463" t="inlineStr">
        <is>
          <t>1406-6B2 Valve in pickup position B not present</t>
        </is>
      </c>
      <c r="J16463" t="inlineStr">
        <is>
          <t>Equipment fault</t>
        </is>
      </c>
      <c r="K16463" t="inlineStr">
        <is>
          <t>406</t>
        </is>
      </c>
      <c r="L16463" t="inlineStr">
        <is>
          <t>ST406 Valve Feed: Valve in pickup position A/B not present</t>
        </is>
      </c>
    </row>
    <row r="16464">
      <c r="A16464" t="n">
        <v>28066</v>
      </c>
      <c r="B16464" s="25" t="n">
        <v>46227.96762438658</v>
      </c>
      <c r="C16464" s="25" t="n">
        <v>46227.96789679398</v>
      </c>
      <c r="D16464" s="26" t="n">
        <v>0.008346111111111111</v>
      </c>
      <c r="E16464" t="n">
        <v>2</v>
      </c>
      <c r="F16464" t="inlineStr">
        <is>
          <t>1158-6GQ1 Vacuum splice module not present</t>
        </is>
      </c>
      <c r="G16464" t="inlineStr">
        <is>
          <t>Tagged</t>
        </is>
      </c>
      <c r="H16464" s="26" t="n">
        <v>0</v>
      </c>
      <c r="I16464" t="inlineStr">
        <is>
          <t>1158-6GQ1 Vacuum splice module not present</t>
        </is>
      </c>
      <c r="J16464" t="inlineStr">
        <is>
          <t>Equipment fault</t>
        </is>
      </c>
      <c r="K16464" t="inlineStr">
        <is>
          <t>158</t>
        </is>
      </c>
      <c r="L16464" t="inlineStr">
        <is>
          <t>ST158 Reinforcement Tape: Vacuum splice module not present</t>
        </is>
      </c>
    </row>
    <row r="16465">
      <c r="A16465" t="n">
        <v>28067</v>
      </c>
      <c r="B16465" s="25" t="n">
        <v>46227.96912572916</v>
      </c>
      <c r="C16465" s="25" t="n">
        <v>46227.9806040162</v>
      </c>
      <c r="D16465" s="26" t="n">
        <v>0.2907816666666667</v>
      </c>
      <c r="E16465" t="n">
        <v>6</v>
      </c>
      <c r="F16465" t="inlineStr">
        <is>
          <t>MSM-Main: At least one station takes longer than maximum allowed</t>
        </is>
      </c>
      <c r="G16465" t="inlineStr">
        <is>
          <t>Tagged (+ untagged rows absorbed)</t>
        </is>
      </c>
      <c r="H16465" s="26" t="n">
        <v>0.008069444444444443</v>
      </c>
      <c r="I16465" t="inlineStr">
        <is>
          <t>MSM-Main: At least one station takes longer than maximum allowed</t>
        </is>
      </c>
      <c r="J16465" t="inlineStr">
        <is>
          <t>Controller / machine cycle-time</t>
        </is>
      </c>
      <c r="K16465" t="inlineStr"/>
      <c r="L16465" t="inlineStr"/>
    </row>
    <row r="16466">
      <c r="A16466" t="n">
        <v>28069</v>
      </c>
      <c r="B16466" s="25" t="n">
        <v>46227.9829227662</v>
      </c>
      <c r="C16466" s="25" t="n">
        <v>46227.98789074074</v>
      </c>
      <c r="D16466" s="26" t="n">
        <v>0.1231277777777778</v>
      </c>
      <c r="E16466" t="n">
        <v>6</v>
      </c>
      <c r="F16466" t="inlineStr">
        <is>
          <t>1022-11B2 Flow monitor site cooling flow rate not OK</t>
        </is>
      </c>
      <c r="G16466" t="inlineStr">
        <is>
          <t>Tagged</t>
        </is>
      </c>
      <c r="H16466" s="26" t="n">
        <v>0</v>
      </c>
      <c r="I16466" t="inlineStr">
        <is>
          <t>1022-11B2 Flow monitor site cooling flow rate not OK</t>
        </is>
      </c>
      <c r="J16466" t="inlineStr">
        <is>
          <t>Equipment fault</t>
        </is>
      </c>
      <c r="K16466" t="inlineStr">
        <is>
          <t>022</t>
        </is>
      </c>
      <c r="L16466" t="inlineStr">
        <is>
          <t>ST22 PAD Sealing: Flow monitor site cooling flow rate not OK</t>
        </is>
      </c>
    </row>
    <row r="16467">
      <c r="A16467" t="n">
        <v>28070</v>
      </c>
      <c r="B16467" s="25" t="n">
        <v>46227.98887056713</v>
      </c>
      <c r="C16467" s="25" t="n">
        <v>46227.99163564815</v>
      </c>
      <c r="D16467" s="26" t="n">
        <v>0.0705361111111111</v>
      </c>
      <c r="E16467" t="n">
        <v>3</v>
      </c>
      <c r="F16467" t="inlineStr">
        <is>
          <t>1086 Consecutive fault side B</t>
        </is>
      </c>
      <c r="G16467" t="inlineStr">
        <is>
          <t>Tagged</t>
        </is>
      </c>
      <c r="H16467" s="26" t="n">
        <v>0</v>
      </c>
      <c r="I16467" t="inlineStr">
        <is>
          <t>1086 Consecutive fault side B</t>
        </is>
      </c>
      <c r="J16467" t="inlineStr">
        <is>
          <t>Equipment fault</t>
        </is>
      </c>
      <c r="K16467" t="inlineStr">
        <is>
          <t>086</t>
        </is>
      </c>
      <c r="L16467" t="inlineStr">
        <is>
          <t>ST86 Offload: Consecutive fault side A/B</t>
        </is>
      </c>
    </row>
    <row r="16468">
      <c r="A16468" t="n">
        <v>28071</v>
      </c>
      <c r="B16468" s="25" t="n">
        <v>46227.99465609954</v>
      </c>
      <c r="C16468" s="25" t="n">
        <v>46227.99510234954</v>
      </c>
      <c r="D16468" s="26" t="n">
        <v>0.01265722222222222</v>
      </c>
      <c r="E16468" t="n">
        <v>2</v>
      </c>
      <c r="F16468" t="inlineStr">
        <is>
          <t>1074 Valve right out of area - Check for valve on web</t>
        </is>
      </c>
      <c r="G16468" t="inlineStr">
        <is>
          <t>Tagged</t>
        </is>
      </c>
      <c r="H16468" s="26" t="n">
        <v>0</v>
      </c>
      <c r="I16468" t="inlineStr">
        <is>
          <t>1074 Valve right out of area - Check for valve on web</t>
        </is>
      </c>
      <c r="J16468" t="inlineStr">
        <is>
          <t>Equipment fault</t>
        </is>
      </c>
      <c r="K16468" t="inlineStr">
        <is>
          <t>074</t>
        </is>
      </c>
      <c r="L16468" t="inlineStr">
        <is>
          <t>ST74 Valve Vision: Valve left/right out of area - Check for valve on web</t>
        </is>
      </c>
    </row>
    <row r="16469">
      <c r="A16469" t="n">
        <v>28072</v>
      </c>
      <c r="B16469" s="25" t="n">
        <v>46227.9963255787</v>
      </c>
      <c r="C16469" s="25" t="n">
        <v>46227.99830246528</v>
      </c>
      <c r="D16469" s="26" t="n">
        <v>0.04981027777777777</v>
      </c>
      <c r="E16469" t="n">
        <v>3</v>
      </c>
      <c r="F16469" t="inlineStr">
        <is>
          <t>1210-2B1 Limit switch fault Fork A in working position</t>
        </is>
      </c>
      <c r="G16469" t="inlineStr">
        <is>
          <t>Tagged</t>
        </is>
      </c>
      <c r="H16469" s="26" t="n">
        <v>0</v>
      </c>
      <c r="I16469" t="inlineStr">
        <is>
          <t>1210-2B1 Limit switch fault Fork A in working position</t>
        </is>
      </c>
      <c r="J16469" t="inlineStr">
        <is>
          <t>Equipment fault</t>
        </is>
      </c>
      <c r="K16469" t="inlineStr">
        <is>
          <t>210</t>
        </is>
      </c>
      <c r="L16469" t="inlineStr">
        <is>
          <t>ST210 Gasket Feed: Limit switch fault Fork A/B in working position</t>
        </is>
      </c>
    </row>
    <row r="16470">
      <c r="A16470" t="n">
        <v>28073</v>
      </c>
      <c r="B16470" s="25" t="n">
        <v>46228.00421519676</v>
      </c>
      <c r="C16470" s="25" t="n">
        <v>46228.00771061343</v>
      </c>
      <c r="D16470" s="26" t="n">
        <v>0.09001222222222223</v>
      </c>
      <c r="E16470" t="n">
        <v>3</v>
      </c>
      <c r="F16470" t="inlineStr">
        <is>
          <t>End of reel (all stations)</t>
        </is>
      </c>
      <c r="G16470" t="inlineStr">
        <is>
          <t>Tagged</t>
        </is>
      </c>
      <c r="H16470" s="26" t="n">
        <v>0</v>
      </c>
      <c r="I16470" t="inlineStr">
        <is>
          <t>End of reel (all stations)</t>
        </is>
      </c>
      <c r="J16470" t="inlineStr">
        <is>
          <t>Material supply (reels / infeed)</t>
        </is>
      </c>
      <c r="K16470" t="inlineStr"/>
      <c r="L16470" t="inlineStr"/>
    </row>
    <row r="16471">
      <c r="A16471" t="n">
        <v>28074</v>
      </c>
      <c r="B16471" s="25" t="n">
        <v>46228.01223194444</v>
      </c>
      <c r="C16471" s="25" t="n">
        <v>46228.01351315972</v>
      </c>
      <c r="D16471" s="26" t="n">
        <v>0.03241861111111111</v>
      </c>
      <c r="E16471" t="n">
        <v>2</v>
      </c>
      <c r="F16471" t="inlineStr">
        <is>
          <t>1211-2B1 Limit switch fault Fork B in working position</t>
        </is>
      </c>
      <c r="G16471" t="inlineStr">
        <is>
          <t>Tagged</t>
        </is>
      </c>
      <c r="H16471" s="26" t="n">
        <v>0</v>
      </c>
      <c r="I16471" t="inlineStr">
        <is>
          <t>1211-2B1 Limit switch fault Fork B in working position</t>
        </is>
      </c>
      <c r="J16471" t="inlineStr">
        <is>
          <t>Equipment fault</t>
        </is>
      </c>
      <c r="K16471" t="inlineStr">
        <is>
          <t>211</t>
        </is>
      </c>
      <c r="L16471" t="inlineStr">
        <is>
          <t>ST211 Gasket Feed: Limit switch fault Fork A/B in working position</t>
        </is>
      </c>
    </row>
    <row r="16472">
      <c r="A16472" t="n">
        <v>28076</v>
      </c>
      <c r="B16472" s="25" t="n">
        <v>46228.01826045139</v>
      </c>
      <c r="C16472" s="25" t="n">
        <v>46228.01933865741</v>
      </c>
      <c r="D16472" s="26" t="n">
        <v>0.02796388888888889</v>
      </c>
      <c r="E16472" t="n">
        <v>3</v>
      </c>
      <c r="F16472" t="inlineStr">
        <is>
          <t>1226-1K1 General error</t>
        </is>
      </c>
      <c r="G16472" t="inlineStr">
        <is>
          <t>Tagged</t>
        </is>
      </c>
      <c r="H16472" s="26" t="n">
        <v>0</v>
      </c>
      <c r="I16472" t="inlineStr">
        <is>
          <t>1226-1K1 General error</t>
        </is>
      </c>
      <c r="J16472" t="inlineStr">
        <is>
          <t>Equipment fault</t>
        </is>
      </c>
      <c r="K16472" t="inlineStr">
        <is>
          <t>226</t>
        </is>
      </c>
      <c r="L16472" t="inlineStr">
        <is>
          <t>ST226 Gasket Feed: General error</t>
        </is>
      </c>
    </row>
    <row r="16473">
      <c r="A16473" t="n">
        <v>28077</v>
      </c>
      <c r="B16473" s="25" t="n">
        <v>46228.02424302083</v>
      </c>
      <c r="C16473" s="25" t="n">
        <v>46228.02509498843</v>
      </c>
      <c r="D16473" s="26" t="n">
        <v>0.02281194444444444</v>
      </c>
      <c r="E16473" t="n">
        <v>5</v>
      </c>
      <c r="F16473" t="inlineStr">
        <is>
          <t>1211-2B1 Limit switch fault Fork B in working position</t>
        </is>
      </c>
      <c r="G16473" t="inlineStr">
        <is>
          <t>Tagged</t>
        </is>
      </c>
      <c r="H16473" s="26" t="n">
        <v>0</v>
      </c>
      <c r="I16473" t="inlineStr">
        <is>
          <t>1211-2B1 Limit switch fault Fork B in working position</t>
        </is>
      </c>
      <c r="J16473" t="inlineStr">
        <is>
          <t>Equipment fault</t>
        </is>
      </c>
      <c r="K16473" t="inlineStr">
        <is>
          <t>211</t>
        </is>
      </c>
      <c r="L16473" t="inlineStr">
        <is>
          <t>ST211 Gasket Feed: Limit switch fault Fork A/B in working position</t>
        </is>
      </c>
    </row>
    <row r="16474">
      <c r="A16474" t="n">
        <v>28078</v>
      </c>
      <c r="B16474" s="25" t="n">
        <v>46228.02572677084</v>
      </c>
      <c r="C16474" s="25" t="n">
        <v>46228.02634128472</v>
      </c>
      <c r="D16474" s="26" t="n">
        <v>0.01711305555555555</v>
      </c>
      <c r="E16474" t="n">
        <v>2</v>
      </c>
      <c r="F16474" t="inlineStr">
        <is>
          <t>1406-6B1 Valve in pickup position A not present</t>
        </is>
      </c>
      <c r="G16474" t="inlineStr">
        <is>
          <t>Tagged</t>
        </is>
      </c>
      <c r="H16474" s="26" t="n">
        <v>0</v>
      </c>
      <c r="I16474" t="inlineStr">
        <is>
          <t>1406-6B1 Valve in pickup position A not present</t>
        </is>
      </c>
      <c r="J16474" t="inlineStr">
        <is>
          <t>Equipment fault</t>
        </is>
      </c>
      <c r="K16474" t="inlineStr">
        <is>
          <t>406</t>
        </is>
      </c>
      <c r="L16474" t="inlineStr">
        <is>
          <t>ST406 Valve Feed: Valve in pickup position A/B not present</t>
        </is>
      </c>
    </row>
    <row r="16475">
      <c r="A16475" t="n">
        <v>28079</v>
      </c>
      <c r="B16475" s="25" t="n">
        <v>46228.02670065972</v>
      </c>
      <c r="C16475" s="25" t="n">
        <v>46228.02714699074</v>
      </c>
      <c r="D16475" s="26" t="n">
        <v>0.01418972222222222</v>
      </c>
      <c r="E16475" t="n">
        <v>3</v>
      </c>
      <c r="F16475" t="inlineStr">
        <is>
          <t>1074 Valve right out of area - Check for valve on web</t>
        </is>
      </c>
      <c r="G16475" t="inlineStr">
        <is>
          <t>Tagged (+ untagged rows absorbed)</t>
        </is>
      </c>
      <c r="H16475" s="26" t="n">
        <v>0.0002786111111111111</v>
      </c>
      <c r="I16475" t="inlineStr">
        <is>
          <t>1074 Valve right out of area - Check for valve on web</t>
        </is>
      </c>
      <c r="J16475" t="inlineStr">
        <is>
          <t>Equipment fault</t>
        </is>
      </c>
      <c r="K16475" t="inlineStr">
        <is>
          <t>074</t>
        </is>
      </c>
      <c r="L16475" t="inlineStr">
        <is>
          <t>ST74 Valve Vision: Valve left/right out of area - Check for valve on web</t>
        </is>
      </c>
    </row>
    <row r="16476">
      <c r="A16476" t="n">
        <v>28080</v>
      </c>
      <c r="B16476" s="25" t="n">
        <v>46228.02812670139</v>
      </c>
      <c r="C16476" s="25" t="n">
        <v>46228.02827739583</v>
      </c>
      <c r="D16476" s="26" t="n">
        <v>0.005424999999999999</v>
      </c>
      <c r="E16476" t="n">
        <v>3</v>
      </c>
      <c r="F16476" t="inlineStr">
        <is>
          <t>1406-6B2 Valve in pickup position B not present</t>
        </is>
      </c>
      <c r="G16476" t="inlineStr">
        <is>
          <t>Tagged (+ untagged rows absorbed)</t>
        </is>
      </c>
      <c r="H16476" s="26" t="n">
        <v>0.0002777777777777778</v>
      </c>
      <c r="I16476" t="inlineStr">
        <is>
          <t>1406-6B2 Valve in pickup position B not present</t>
        </is>
      </c>
      <c r="J16476" t="inlineStr">
        <is>
          <t>Equipment fault</t>
        </is>
      </c>
      <c r="K16476" t="inlineStr">
        <is>
          <t>406</t>
        </is>
      </c>
      <c r="L16476" t="inlineStr">
        <is>
          <t>ST406 Valve Feed: Valve in pickup position A/B not present</t>
        </is>
      </c>
    </row>
    <row r="16477">
      <c r="A16477" t="n">
        <v>28081</v>
      </c>
      <c r="B16477" s="25" t="n">
        <v>46228.02850347223</v>
      </c>
      <c r="C16477" s="25" t="n">
        <v>46228.02872962963</v>
      </c>
      <c r="D16477" s="26" t="n">
        <v>0.007236944444444444</v>
      </c>
      <c r="E16477" t="n">
        <v>2</v>
      </c>
      <c r="F16477" t="inlineStr">
        <is>
          <t>1406-6B2 Valve in pickup position B not present</t>
        </is>
      </c>
      <c r="G16477" t="inlineStr">
        <is>
          <t>Tagged</t>
        </is>
      </c>
      <c r="H16477" s="26" t="n">
        <v>0</v>
      </c>
      <c r="I16477" t="inlineStr">
        <is>
          <t>1406-6B2 Valve in pickup position B not present</t>
        </is>
      </c>
      <c r="J16477" t="inlineStr">
        <is>
          <t>Equipment fault</t>
        </is>
      </c>
      <c r="K16477" t="inlineStr">
        <is>
          <t>406</t>
        </is>
      </c>
      <c r="L16477" t="inlineStr">
        <is>
          <t>ST406 Valve Feed: Valve in pickup position A/B not present</t>
        </is>
      </c>
    </row>
    <row r="16478">
      <c r="A16478" t="n">
        <v>28082</v>
      </c>
      <c r="B16478" s="25" t="n">
        <v>46228.02888614583</v>
      </c>
      <c r="C16478" s="25" t="n">
        <v>46228.02892091435</v>
      </c>
      <c r="D16478" s="26" t="n">
        <v>0.005563888888888888</v>
      </c>
      <c r="E16478" t="n">
        <v>2</v>
      </c>
      <c r="F16478" t="inlineStr">
        <is>
          <t>Web torn (all stations)</t>
        </is>
      </c>
      <c r="G16478" t="inlineStr">
        <is>
          <t>Tagged</t>
        </is>
      </c>
      <c r="H16478" s="26" t="n">
        <v>0</v>
      </c>
      <c r="I16478" t="inlineStr">
        <is>
          <t>Web torn (all stations)</t>
        </is>
      </c>
      <c r="J16478" t="inlineStr">
        <is>
          <t>Material supply (reels / infeed)</t>
        </is>
      </c>
      <c r="K16478" t="inlineStr"/>
      <c r="L16478" t="inlineStr"/>
    </row>
    <row r="16479">
      <c r="A16479" t="n">
        <v>28083</v>
      </c>
      <c r="B16479" s="25" t="n">
        <v>46228.02912959491</v>
      </c>
      <c r="C16479" s="25" t="n">
        <v>46228.02936721065</v>
      </c>
      <c r="D16479" s="26" t="n">
        <v>0.008763888888888889</v>
      </c>
      <c r="E16479" t="n">
        <v>2</v>
      </c>
      <c r="F16479" t="inlineStr">
        <is>
          <t>1074 Valve right inserted but not found - Check for valve on web</t>
        </is>
      </c>
      <c r="G16479" t="inlineStr">
        <is>
          <t>Tagged</t>
        </is>
      </c>
      <c r="H16479" s="26" t="n">
        <v>0</v>
      </c>
      <c r="I16479" t="inlineStr">
        <is>
          <t>1074 Valve right inserted but not found - Check for valve on web</t>
        </is>
      </c>
      <c r="J16479" t="inlineStr">
        <is>
          <t>Equipment fault</t>
        </is>
      </c>
      <c r="K16479" t="inlineStr">
        <is>
          <t>074</t>
        </is>
      </c>
      <c r="L16479" t="inlineStr">
        <is>
          <t>ST74 Valve Vision: Valve left/right inserted but not found - Check for valve on web</t>
        </is>
      </c>
    </row>
    <row r="16480">
      <c r="A16480" t="n">
        <v>28084</v>
      </c>
      <c r="B16480" s="25" t="n">
        <v>46228.02963391204</v>
      </c>
      <c r="C16480" s="25" t="n">
        <v>46228.0297672801</v>
      </c>
      <c r="D16480" s="26" t="n">
        <v>0.005149166666666666</v>
      </c>
      <c r="E16480" t="n">
        <v>2</v>
      </c>
      <c r="F16480" t="inlineStr">
        <is>
          <t>1018-16B1/16B2 Foil not in transport chain</t>
        </is>
      </c>
      <c r="G16480" t="inlineStr">
        <is>
          <t>Tagged</t>
        </is>
      </c>
      <c r="H16480" s="26" t="n">
        <v>0</v>
      </c>
      <c r="I16480" t="inlineStr">
        <is>
          <t>1018-16B1/16B2 Foil not in transport chain</t>
        </is>
      </c>
      <c r="J16480" t="inlineStr">
        <is>
          <t>Equipment fault</t>
        </is>
      </c>
      <c r="K16480" t="inlineStr">
        <is>
          <t>018</t>
        </is>
      </c>
      <c r="L16480" t="inlineStr">
        <is>
          <t>ST18 Smash Seal: Foil not in transport chain</t>
        </is>
      </c>
    </row>
    <row r="16481">
      <c r="A16481" t="n">
        <v>28085</v>
      </c>
      <c r="B16481" s="25" t="n">
        <v>46228.02991797453</v>
      </c>
      <c r="C16481" s="25" t="n">
        <v>46228.17987936342</v>
      </c>
      <c r="D16481" s="26" t="n">
        <v>3.606309444444445</v>
      </c>
      <c r="E16481" t="n">
        <v>13</v>
      </c>
      <c r="F16481" t="inlineStr">
        <is>
          <t>1018-16B1/16B2 Foil not in transport chain</t>
        </is>
      </c>
      <c r="G16481" t="inlineStr">
        <is>
          <t>Tagged</t>
        </is>
      </c>
      <c r="H16481" s="26" t="n">
        <v>0</v>
      </c>
      <c r="I16481" t="inlineStr">
        <is>
          <t>1018-16B1/16B2 Foil not in transport chain</t>
        </is>
      </c>
      <c r="J16481" t="inlineStr">
        <is>
          <t>Equipment fault</t>
        </is>
      </c>
      <c r="K16481" t="inlineStr">
        <is>
          <t>018</t>
        </is>
      </c>
      <c r="L16481" t="inlineStr">
        <is>
          <t>ST18 Smash Seal: Foil not in transport chain</t>
        </is>
      </c>
    </row>
    <row r="16482">
      <c r="A16482" t="n">
        <v>28086</v>
      </c>
      <c r="B16482" s="25" t="n">
        <v>46228.18022141204</v>
      </c>
      <c r="C16482" s="25" t="n">
        <v>46228.18031994213</v>
      </c>
      <c r="D16482" s="26" t="n">
        <v>0.005146388888888889</v>
      </c>
      <c r="E16482" t="n">
        <v>2</v>
      </c>
      <c r="F16482" t="inlineStr">
        <is>
          <t>At least one shift register entry has an alarm when writing</t>
        </is>
      </c>
      <c r="G16482" t="inlineStr">
        <is>
          <t>Tagged</t>
        </is>
      </c>
      <c r="H16482" s="26" t="n">
        <v>0</v>
      </c>
      <c r="I16482" t="inlineStr">
        <is>
          <t>At least one shift register entry has an alarm when writing</t>
        </is>
      </c>
      <c r="J16482" t="inlineStr">
        <is>
          <t>Controller / machine cycle-time</t>
        </is>
      </c>
      <c r="K16482" t="inlineStr"/>
      <c r="L16482" t="inlineStr"/>
    </row>
    <row r="16483">
      <c r="A16483" t="n">
        <v>28087</v>
      </c>
      <c r="B16483" s="25" t="n">
        <v>46228.1805459838</v>
      </c>
      <c r="C16483" s="25" t="n">
        <v>46228.18254586805</v>
      </c>
      <c r="D16483" s="26" t="n">
        <v>0.05050194444444444</v>
      </c>
      <c r="E16483" t="n">
        <v>8</v>
      </c>
      <c r="F16483" t="inlineStr">
        <is>
          <t>1018-16B1/16B2 Foil not in transport chain</t>
        </is>
      </c>
      <c r="G16483" t="inlineStr">
        <is>
          <t>Tagged</t>
        </is>
      </c>
      <c r="H16483" s="26" t="n">
        <v>0</v>
      </c>
      <c r="I16483" t="inlineStr">
        <is>
          <t>1018-16B1/16B2 Foil not in transport chain</t>
        </is>
      </c>
      <c r="J16483" t="inlineStr">
        <is>
          <t>Equipment fault</t>
        </is>
      </c>
      <c r="K16483" t="inlineStr">
        <is>
          <t>018</t>
        </is>
      </c>
      <c r="L16483" t="inlineStr">
        <is>
          <t>ST18 Smash Seal: Foil not in transport chain</t>
        </is>
      </c>
    </row>
    <row r="16484">
      <c r="A16484" t="n">
        <v>28088</v>
      </c>
      <c r="B16484" s="25" t="n">
        <v>46228.18273715278</v>
      </c>
      <c r="C16484" s="25" t="n">
        <v>46228.18282994213</v>
      </c>
      <c r="D16484" s="26" t="n">
        <v>0.005565833333333333</v>
      </c>
      <c r="E16484" t="n">
        <v>3</v>
      </c>
      <c r="F16484" t="inlineStr">
        <is>
          <t>1018-16B1/16B2 Foil not in transport chain</t>
        </is>
      </c>
      <c r="G16484" t="inlineStr">
        <is>
          <t>Tagged (+ untagged rows absorbed)</t>
        </is>
      </c>
      <c r="H16484" s="26" t="n">
        <v>0.0002786111111111111</v>
      </c>
      <c r="I16484" t="inlineStr">
        <is>
          <t>1018-16B1/16B2 Foil not in transport chain</t>
        </is>
      </c>
      <c r="J16484" t="inlineStr">
        <is>
          <t>Equipment fault</t>
        </is>
      </c>
      <c r="K16484" t="inlineStr">
        <is>
          <t>018</t>
        </is>
      </c>
      <c r="L16484" t="inlineStr">
        <is>
          <t>ST18 Smash Seal: Foil not in transport chain</t>
        </is>
      </c>
    </row>
    <row r="16485">
      <c r="A16485" t="n">
        <v>28089</v>
      </c>
      <c r="B16485" s="25" t="n">
        <v>46228.18411693287</v>
      </c>
      <c r="C16485" s="25" t="n">
        <v>46228.18518943287</v>
      </c>
      <c r="D16485" s="26" t="n">
        <v>0.03005388888888889</v>
      </c>
      <c r="E16485" t="n">
        <v>3</v>
      </c>
      <c r="F16485" t="inlineStr">
        <is>
          <t>1A07-1B1 Main air valve basic machine pressure not present</t>
        </is>
      </c>
      <c r="G16485" t="inlineStr">
        <is>
          <t>Tagged (+ untagged rows absorbed)</t>
        </is>
      </c>
      <c r="H16485" s="26" t="n">
        <v>0.003617777777777777</v>
      </c>
      <c r="I16485" t="inlineStr">
        <is>
          <t>1A07-1B1 Main air valve basic machine pressure not present</t>
        </is>
      </c>
      <c r="J16485" t="inlineStr">
        <is>
          <t>Utilities / infrastructure</t>
        </is>
      </c>
      <c r="K16485" t="inlineStr"/>
      <c r="L16485" t="inlineStr"/>
    </row>
    <row r="16486">
      <c r="A16486" t="n">
        <v>28090</v>
      </c>
      <c r="B16486" s="25" t="n">
        <v>46228.18539236111</v>
      </c>
      <c r="C16486" s="25" t="n">
        <v>46228.18550246528</v>
      </c>
      <c r="D16486" s="26" t="n">
        <v>0.01335472222222222</v>
      </c>
      <c r="E16486" t="n">
        <v>3</v>
      </c>
      <c r="F16486" t="inlineStr">
        <is>
          <t>1082-5B1 Error vacuum switch push out piston A</t>
        </is>
      </c>
      <c r="G16486" t="inlineStr">
        <is>
          <t>Tagged</t>
        </is>
      </c>
      <c r="H16486" s="26" t="n">
        <v>0</v>
      </c>
      <c r="I16486" t="inlineStr">
        <is>
          <t>1082-5B1 Error vacuum switch push out piston A</t>
        </is>
      </c>
      <c r="J16486" t="inlineStr">
        <is>
          <t>Equipment fault</t>
        </is>
      </c>
      <c r="K16486" t="inlineStr">
        <is>
          <t>082</t>
        </is>
      </c>
      <c r="L16486" t="inlineStr">
        <is>
          <t>ST82 Periphery Punch: Error vacuum switch push out piston A/B</t>
        </is>
      </c>
    </row>
    <row r="16487">
      <c r="A16487" t="n">
        <v>28091</v>
      </c>
      <c r="B16487" s="25" t="n">
        <v>46228.18669077547</v>
      </c>
      <c r="C16487" s="25" t="n">
        <v>46228.18713136574</v>
      </c>
      <c r="D16487" s="26" t="n">
        <v>0.01363611111111111</v>
      </c>
      <c r="E16487" t="n">
        <v>3</v>
      </c>
      <c r="F16487" t="inlineStr">
        <is>
          <t>1A07-1B1 Main air valve basic machine pressure not present</t>
        </is>
      </c>
      <c r="G16487" t="inlineStr">
        <is>
          <t>Tagged (+ untagged rows absorbed)</t>
        </is>
      </c>
      <c r="H16487" s="26" t="n">
        <v>0.001669444444444444</v>
      </c>
      <c r="I16487" t="inlineStr">
        <is>
          <t>1A07-1B1 Main air valve basic machine pressure not present</t>
        </is>
      </c>
      <c r="J16487" t="inlineStr">
        <is>
          <t>Utilities / infrastructure</t>
        </is>
      </c>
      <c r="K16487" t="inlineStr"/>
      <c r="L16487" t="inlineStr"/>
    </row>
    <row r="16488">
      <c r="A16488" t="n">
        <v>28092</v>
      </c>
      <c r="B16488" s="25" t="n">
        <v>46228.18807627315</v>
      </c>
      <c r="C16488" s="25" t="n">
        <v>46228.18860373842</v>
      </c>
      <c r="D16488" s="26" t="n">
        <v>0.015025</v>
      </c>
      <c r="E16488" t="n">
        <v>4</v>
      </c>
      <c r="F16488" t="inlineStr">
        <is>
          <t>1A07-1B1 Main air valve basic machine pressure not present</t>
        </is>
      </c>
      <c r="G16488" t="inlineStr">
        <is>
          <t>Tagged (+ untagged rows absorbed)</t>
        </is>
      </c>
      <c r="H16488" s="26" t="n">
        <v>0.001809166666666667</v>
      </c>
      <c r="I16488" t="inlineStr">
        <is>
          <t>1A07-1B1 Main air valve basic machine pressure not present</t>
        </is>
      </c>
      <c r="J16488" t="inlineStr">
        <is>
          <t>Utilities / infrastructure</t>
        </is>
      </c>
      <c r="K16488" t="inlineStr"/>
      <c r="L16488" t="inlineStr"/>
    </row>
    <row r="16489">
      <c r="A16489" t="n">
        <v>28093</v>
      </c>
      <c r="B16489" s="25" t="n">
        <v>46228.1889284375</v>
      </c>
      <c r="C16489" s="25" t="n">
        <v>46228.18910810185</v>
      </c>
      <c r="D16489" s="26" t="n">
        <v>0.006398888888888889</v>
      </c>
      <c r="E16489" t="n">
        <v>2</v>
      </c>
      <c r="F16489" t="inlineStr">
        <is>
          <t>1211-2B1 Limit switch fault Fork B in working position</t>
        </is>
      </c>
      <c r="G16489" t="inlineStr">
        <is>
          <t>Tagged</t>
        </is>
      </c>
      <c r="H16489" s="26" t="n">
        <v>0</v>
      </c>
      <c r="I16489" t="inlineStr">
        <is>
          <t>1211-2B1 Limit switch fault Fork B in working position</t>
        </is>
      </c>
      <c r="J16489" t="inlineStr">
        <is>
          <t>Equipment fault</t>
        </is>
      </c>
      <c r="K16489" t="inlineStr">
        <is>
          <t>211</t>
        </is>
      </c>
      <c r="L16489" t="inlineStr">
        <is>
          <t>ST211 Gasket Feed: Limit switch fault Fork A/B in working position</t>
        </is>
      </c>
    </row>
    <row r="16490">
      <c r="A16490" t="n">
        <v>28094</v>
      </c>
      <c r="B16490" s="25" t="n">
        <v>46228.18930520833</v>
      </c>
      <c r="C16490" s="25" t="n">
        <v>46228.18942693287</v>
      </c>
      <c r="D16490" s="26" t="n">
        <v>0.007511111111111111</v>
      </c>
      <c r="E16490" t="n">
        <v>2</v>
      </c>
      <c r="F16490" t="inlineStr">
        <is>
          <t>1210-2B1 Limit switch fault Fork A in working position</t>
        </is>
      </c>
      <c r="G16490" t="inlineStr">
        <is>
          <t>Tagged</t>
        </is>
      </c>
      <c r="H16490" s="26" t="n">
        <v>0</v>
      </c>
      <c r="I16490" t="inlineStr">
        <is>
          <t>1210-2B1 Limit switch fault Fork A in working position</t>
        </is>
      </c>
      <c r="J16490" t="inlineStr">
        <is>
          <t>Equipment fault</t>
        </is>
      </c>
      <c r="K16490" t="inlineStr">
        <is>
          <t>210</t>
        </is>
      </c>
      <c r="L16490" t="inlineStr">
        <is>
          <t>ST210 Gasket Feed: Limit switch fault Fork A/B in working position</t>
        </is>
      </c>
    </row>
    <row r="16491">
      <c r="A16491" t="n">
        <v>28095</v>
      </c>
      <c r="B16491" s="25" t="n">
        <v>46228.1897341088</v>
      </c>
      <c r="C16491" s="25" t="n">
        <v>46228.19028480324</v>
      </c>
      <c r="D16491" s="26" t="n">
        <v>0.01627666666666667</v>
      </c>
      <c r="E16491" t="n">
        <v>3</v>
      </c>
      <c r="F16491" t="inlineStr">
        <is>
          <t>1211-2B1 Limit switch fault Fork B in working position</t>
        </is>
      </c>
      <c r="G16491" t="inlineStr">
        <is>
          <t>Tagged</t>
        </is>
      </c>
      <c r="H16491" s="26" t="n">
        <v>0</v>
      </c>
      <c r="I16491" t="inlineStr">
        <is>
          <t>1211-2B1 Limit switch fault Fork B in working position</t>
        </is>
      </c>
      <c r="J16491" t="inlineStr">
        <is>
          <t>Equipment fault</t>
        </is>
      </c>
      <c r="K16491" t="inlineStr">
        <is>
          <t>211</t>
        </is>
      </c>
      <c r="L16491" t="inlineStr">
        <is>
          <t>ST211 Gasket Feed: Limit switch fault Fork A/B in working position</t>
        </is>
      </c>
    </row>
    <row r="16492">
      <c r="A16492" t="n">
        <v>28096</v>
      </c>
      <c r="B16492" s="25" t="n">
        <v>46228.19103252315</v>
      </c>
      <c r="C16492" s="25" t="n">
        <v>46228.19160636574</v>
      </c>
      <c r="D16492" s="26" t="n">
        <v>0.01627694444444444</v>
      </c>
      <c r="E16492" t="n">
        <v>3</v>
      </c>
      <c r="F16492" t="inlineStr">
        <is>
          <t>MSM-Bulge A: At least one station takes longer than maximum allowed</t>
        </is>
      </c>
      <c r="G16492" t="inlineStr">
        <is>
          <t>Tagged (+ untagged rows absorbed)</t>
        </is>
      </c>
      <c r="H16492" s="26" t="n">
        <v>0.008348055555555556</v>
      </c>
      <c r="I16492" t="inlineStr">
        <is>
          <t>MSM-Bulge A: At least one station takes longer than maximum allowed</t>
        </is>
      </c>
      <c r="J16492" t="inlineStr">
        <is>
          <t>Controller / machine cycle-time</t>
        </is>
      </c>
      <c r="K16492" t="inlineStr"/>
      <c r="L16492" t="inlineStr"/>
    </row>
    <row r="16493">
      <c r="A16493" t="n">
        <v>28097</v>
      </c>
      <c r="B16493" s="25" t="n">
        <v>46228.19242364584</v>
      </c>
      <c r="C16493" s="25" t="n">
        <v>46228.28007407407</v>
      </c>
      <c r="D16493" s="26" t="n">
        <v>2.107503888888889</v>
      </c>
      <c r="E16493" t="n">
        <v>4</v>
      </c>
      <c r="F16493" t="inlineStr">
        <is>
          <t>1A07-1B1 Main air valve basic machine pressure not present</t>
        </is>
      </c>
      <c r="G16493" t="inlineStr">
        <is>
          <t>Tagged (+ untagged rows absorbed)</t>
        </is>
      </c>
      <c r="H16493" s="26" t="n">
        <v>0.01321861111111111</v>
      </c>
      <c r="I16493" t="inlineStr">
        <is>
          <t>1A07-1B1 Main air valve basic machine pressure not present</t>
        </is>
      </c>
      <c r="J16493" t="inlineStr">
        <is>
          <t>Utilities / infrastructure</t>
        </is>
      </c>
      <c r="K16493" t="inlineStr"/>
      <c r="L16493" t="inlineStr"/>
    </row>
    <row r="16494">
      <c r="A16494" t="n">
        <v>28098</v>
      </c>
      <c r="B16494" s="25" t="n">
        <v>46228.28652581019</v>
      </c>
      <c r="C16494" s="25" t="n">
        <v>46228.28652581019</v>
      </c>
      <c r="D16494" s="26" t="n">
        <v>0.03199916666666667</v>
      </c>
      <c r="E16494" t="n">
        <v>1</v>
      </c>
      <c r="F16494" t="inlineStr">
        <is>
          <t>1412 Bad parts box is full, please empty!</t>
        </is>
      </c>
      <c r="G16494" t="inlineStr">
        <is>
          <t>Inferred from alarm text</t>
        </is>
      </c>
      <c r="H16494" s="26" t="n">
        <v>0.03199916666666667</v>
      </c>
      <c r="I16494" t="inlineStr"/>
      <c r="J16494" t="inlineStr">
        <is>
          <t>Operator / line (warning-type)</t>
        </is>
      </c>
      <c r="K16494" t="inlineStr">
        <is>
          <t>412</t>
        </is>
      </c>
      <c r="L16494" t="inlineStr"/>
    </row>
    <row r="16495">
      <c r="A16495" t="n">
        <v>28099</v>
      </c>
      <c r="B16495" s="25" t="n">
        <v>46228.28814892361</v>
      </c>
      <c r="C16495" s="25" t="n">
        <v>46228.2984153125</v>
      </c>
      <c r="D16495" s="26" t="n">
        <v>0.3575555555555556</v>
      </c>
      <c r="E16495" t="n">
        <v>2</v>
      </c>
      <c r="F16495" t="inlineStr">
        <is>
          <t>1412 Bad parts box is full, please empty!</t>
        </is>
      </c>
      <c r="G16495" t="inlineStr">
        <is>
          <t>Inferred from alarm text</t>
        </is>
      </c>
      <c r="H16495" s="26" t="n">
        <v>0.3575555555555556</v>
      </c>
      <c r="I16495" t="inlineStr"/>
      <c r="J16495" t="inlineStr">
        <is>
          <t>Operator / line (warning-type)</t>
        </is>
      </c>
      <c r="K16495" t="inlineStr">
        <is>
          <t>412</t>
        </is>
      </c>
      <c r="L16495" t="inlineStr"/>
    </row>
    <row r="16496">
      <c r="A16496" t="n">
        <v>28101</v>
      </c>
      <c r="B16496" s="25" t="n">
        <v>46228.30504707176</v>
      </c>
      <c r="C16496" s="25" t="n">
        <v>46228.30585864584</v>
      </c>
      <c r="D16496" s="26" t="n">
        <v>0.02128611111111111</v>
      </c>
      <c r="E16496" t="n">
        <v>5</v>
      </c>
      <c r="F16496" t="inlineStr">
        <is>
          <t>1210-2B1 Limit switch fault Fork A in working position</t>
        </is>
      </c>
      <c r="G16496" t="inlineStr">
        <is>
          <t>Tagged</t>
        </is>
      </c>
      <c r="H16496" s="26" t="n">
        <v>0</v>
      </c>
      <c r="I16496" t="inlineStr">
        <is>
          <t>1210-2B1 Limit switch fault Fork A in working position</t>
        </is>
      </c>
      <c r="J16496" t="inlineStr">
        <is>
          <t>Equipment fault</t>
        </is>
      </c>
      <c r="K16496" t="inlineStr">
        <is>
          <t>210</t>
        </is>
      </c>
      <c r="L16496" t="inlineStr">
        <is>
          <t>ST210 Gasket Feed: Limit switch fault Fork A/B in working position</t>
        </is>
      </c>
    </row>
    <row r="16497">
      <c r="A16497" t="n">
        <v>28102</v>
      </c>
      <c r="B16497" s="25" t="n">
        <v>46228.3121429051</v>
      </c>
      <c r="C16497" s="25" t="n">
        <v>46228.3125139699</v>
      </c>
      <c r="D16497" s="26" t="n">
        <v>0.01141</v>
      </c>
      <c r="E16497" t="n">
        <v>2</v>
      </c>
      <c r="F16497" t="inlineStr">
        <is>
          <t>1070-3B2 Punch waste B not exhausted</t>
        </is>
      </c>
      <c r="G16497" t="inlineStr">
        <is>
          <t>Tagged</t>
        </is>
      </c>
      <c r="H16497" s="26" t="n">
        <v>0</v>
      </c>
      <c r="I16497" t="inlineStr">
        <is>
          <t>1070-3B2 Punch waste B not exhausted</t>
        </is>
      </c>
      <c r="J16497" t="inlineStr">
        <is>
          <t>Equipment fault</t>
        </is>
      </c>
      <c r="K16497" t="inlineStr">
        <is>
          <t>070</t>
        </is>
      </c>
      <c r="L16497" t="inlineStr">
        <is>
          <t>ST70 Moon Punch: Punch waste A/B not exhausted</t>
        </is>
      </c>
    </row>
    <row r="16498">
      <c r="A16498" t="n">
        <v>28103</v>
      </c>
      <c r="B16498" s="25" t="n">
        <v>46228.31329641204</v>
      </c>
      <c r="C16498" s="25" t="n">
        <v>46228.31392824074</v>
      </c>
      <c r="D16498" s="26" t="n">
        <v>0.01725083333333333</v>
      </c>
      <c r="E16498" t="n">
        <v>4</v>
      </c>
      <c r="F16498" t="inlineStr">
        <is>
          <t>1070-3B2 Punch waste B not exhausted</t>
        </is>
      </c>
      <c r="G16498" t="inlineStr">
        <is>
          <t>Tagged</t>
        </is>
      </c>
      <c r="H16498" s="26" t="n">
        <v>0</v>
      </c>
      <c r="I16498" t="inlineStr">
        <is>
          <t>1070-3B2 Punch waste B not exhausted</t>
        </is>
      </c>
      <c r="J16498" t="inlineStr">
        <is>
          <t>Equipment fault</t>
        </is>
      </c>
      <c r="K16498" t="inlineStr">
        <is>
          <t>070</t>
        </is>
      </c>
      <c r="L16498" t="inlineStr">
        <is>
          <t>ST70 Moon Punch: Punch waste A/B not exhausted</t>
        </is>
      </c>
    </row>
    <row r="16499">
      <c r="A16499" t="n">
        <v>28104</v>
      </c>
      <c r="B16499" s="25" t="n">
        <v>46228.31849042824</v>
      </c>
      <c r="C16499" s="25" t="n">
        <v>46228.32158005787</v>
      </c>
      <c r="D16499" s="26" t="n">
        <v>0.07957777777777779</v>
      </c>
      <c r="E16499" t="n">
        <v>4</v>
      </c>
      <c r="F16499" t="inlineStr">
        <is>
          <t>1050-2K1 Hot printer A not ready for operation</t>
        </is>
      </c>
      <c r="G16499" t="inlineStr">
        <is>
          <t>Tagged</t>
        </is>
      </c>
      <c r="H16499" s="26" t="n">
        <v>0</v>
      </c>
      <c r="I16499" t="inlineStr">
        <is>
          <t>1050-2K1 Hot printer A not ready for operation</t>
        </is>
      </c>
      <c r="J16499" t="inlineStr">
        <is>
          <t>Equipment fault</t>
        </is>
      </c>
      <c r="K16499" t="inlineStr">
        <is>
          <t>050</t>
        </is>
      </c>
      <c r="L16499" t="inlineStr">
        <is>
          <t>ST50 Hot Stamp: Hot printer A/B not ready for operation</t>
        </is>
      </c>
    </row>
    <row r="16500">
      <c r="A16500" t="n">
        <v>28105</v>
      </c>
      <c r="B16500" s="25" t="n">
        <v>46228.32388133102</v>
      </c>
      <c r="C16500" s="25" t="n">
        <v>46228.32828116898</v>
      </c>
      <c r="D16500" s="26" t="n">
        <v>0.1089361111111111</v>
      </c>
      <c r="E16500" t="n">
        <v>7</v>
      </c>
      <c r="F16500" t="inlineStr">
        <is>
          <t>1158-5B1 All rolls empty - Please refill!</t>
        </is>
      </c>
      <c r="G16500" t="inlineStr">
        <is>
          <t>Tagged (+ untagged rows absorbed)</t>
        </is>
      </c>
      <c r="H16500" s="26" t="n">
        <v>0.0002777777777777778</v>
      </c>
      <c r="I16500" t="inlineStr">
        <is>
          <t>1158-5B1 All rolls empty - Please refill!</t>
        </is>
      </c>
      <c r="J16500" t="inlineStr">
        <is>
          <t>Material supply (reels / infeed)</t>
        </is>
      </c>
      <c r="K16500" t="inlineStr">
        <is>
          <t>158</t>
        </is>
      </c>
      <c r="L16500" t="inlineStr"/>
    </row>
    <row r="16501">
      <c r="A16501" t="n">
        <v>28106</v>
      </c>
      <c r="B16501" s="25" t="n">
        <v>46228.32864059028</v>
      </c>
      <c r="C16501" s="25" t="n">
        <v>46228.32874494213</v>
      </c>
      <c r="D16501" s="26" t="n">
        <v>0.005147222222222222</v>
      </c>
      <c r="E16501" t="n">
        <v>2</v>
      </c>
      <c r="F16501" t="inlineStr">
        <is>
          <t>1128-1B1 Last splice has not been detected</t>
        </is>
      </c>
      <c r="G16501" t="inlineStr">
        <is>
          <t>Tagged</t>
        </is>
      </c>
      <c r="H16501" s="26" t="n">
        <v>0</v>
      </c>
      <c r="I16501" t="inlineStr">
        <is>
          <t>1128-1B1 Last splice has not been detected</t>
        </is>
      </c>
      <c r="J16501" t="inlineStr">
        <is>
          <t>Equipment fault</t>
        </is>
      </c>
      <c r="K16501" t="inlineStr">
        <is>
          <t>128</t>
        </is>
      </c>
      <c r="L16501" t="inlineStr">
        <is>
          <t>ST128: Last splice has not been detected</t>
        </is>
      </c>
    </row>
    <row r="16502">
      <c r="A16502" t="n">
        <v>28107</v>
      </c>
      <c r="B16502" s="25" t="n">
        <v>46228.32889563657</v>
      </c>
      <c r="C16502" s="25" t="n">
        <v>46228.32898260417</v>
      </c>
      <c r="D16502" s="26" t="n">
        <v>0.005009444444444444</v>
      </c>
      <c r="E16502" t="n">
        <v>2</v>
      </c>
      <c r="F16502" t="inlineStr">
        <is>
          <t>1129-1B1 Last splice has not been detected</t>
        </is>
      </c>
      <c r="G16502" t="inlineStr">
        <is>
          <t>Tagged</t>
        </is>
      </c>
      <c r="H16502" s="26" t="n">
        <v>0</v>
      </c>
      <c r="I16502" t="inlineStr">
        <is>
          <t>1129-1B1 Last splice has not been detected</t>
        </is>
      </c>
      <c r="J16502" t="inlineStr">
        <is>
          <t>Equipment fault</t>
        </is>
      </c>
      <c r="K16502" t="inlineStr">
        <is>
          <t>129</t>
        </is>
      </c>
      <c r="L16502" t="inlineStr">
        <is>
          <t>ST129: Last splice has not been detected</t>
        </is>
      </c>
    </row>
    <row r="16503">
      <c r="A16503" t="n">
        <v>28108</v>
      </c>
      <c r="B16503" s="25" t="n">
        <v>46228.33317986111</v>
      </c>
      <c r="C16503" s="25" t="n">
        <v>46228.33317986111</v>
      </c>
      <c r="D16503" s="26" t="n">
        <v>0.03964916666666667</v>
      </c>
      <c r="E16503" t="n">
        <v>1</v>
      </c>
      <c r="F16503" t="inlineStr">
        <is>
          <t>1084 Bad parts box is full, please empty!</t>
        </is>
      </c>
      <c r="G16503" t="inlineStr">
        <is>
          <t>Inferred from alarm text</t>
        </is>
      </c>
      <c r="H16503" s="26" t="n">
        <v>0.03964916666666667</v>
      </c>
      <c r="I16503" t="inlineStr"/>
      <c r="J16503" t="inlineStr">
        <is>
          <t>Operator / line (warning-type)</t>
        </is>
      </c>
      <c r="K16503" t="inlineStr">
        <is>
          <t>084</t>
        </is>
      </c>
      <c r="L16503" t="inlineStr"/>
    </row>
    <row r="16504">
      <c r="A16504" t="n">
        <v>28110</v>
      </c>
      <c r="B16504" s="25" t="n">
        <v>46228.33559140046</v>
      </c>
      <c r="C16504" s="25" t="n">
        <v>46228.33695934027</v>
      </c>
      <c r="D16504" s="26" t="n">
        <v>0.03589055555555556</v>
      </c>
      <c r="E16504" t="n">
        <v>2</v>
      </c>
      <c r="F16504" t="inlineStr">
        <is>
          <t>1143-1T1 Web guiding warning</t>
        </is>
      </c>
      <c r="G16504" t="inlineStr">
        <is>
          <t>Inferred from alarm text</t>
        </is>
      </c>
      <c r="H16504" s="26" t="n">
        <v>0.03589055555555556</v>
      </c>
      <c r="I16504" t="inlineStr"/>
      <c r="J16504" t="inlineStr">
        <is>
          <t>Equipment fault</t>
        </is>
      </c>
      <c r="K16504" t="inlineStr">
        <is>
          <t>143</t>
        </is>
      </c>
      <c r="L16504" t="inlineStr">
        <is>
          <t>ST143 Film/Fabric Feed: Web guiding warning</t>
        </is>
      </c>
    </row>
    <row r="16505">
      <c r="A16505" t="n">
        <v>28111</v>
      </c>
      <c r="B16505" s="25" t="n">
        <v>46228.33724336806</v>
      </c>
      <c r="C16505" s="25" t="n">
        <v>46228.33805501158</v>
      </c>
      <c r="D16505" s="26" t="n">
        <v>0.02142777777777778</v>
      </c>
      <c r="E16505" t="n">
        <v>2</v>
      </c>
      <c r="F16505" t="inlineStr">
        <is>
          <t>1183-1K1 Consecutive fault tension out of tolerance</t>
        </is>
      </c>
      <c r="G16505" t="inlineStr">
        <is>
          <t>Tagged</t>
        </is>
      </c>
      <c r="H16505" s="26" t="n">
        <v>0</v>
      </c>
      <c r="I16505" t="inlineStr">
        <is>
          <t>1183-1K1 Consecutive fault tension out of tolerance</t>
        </is>
      </c>
      <c r="J16505" t="inlineStr">
        <is>
          <t>Equipment fault</t>
        </is>
      </c>
      <c r="K16505" t="inlineStr">
        <is>
          <t>183</t>
        </is>
      </c>
      <c r="L16505" t="inlineStr">
        <is>
          <t>ST183: Consecutive fault tension out of tolerance</t>
        </is>
      </c>
    </row>
    <row r="16506">
      <c r="A16506" t="n">
        <v>28112</v>
      </c>
      <c r="B16506" s="25" t="n">
        <v>46228.34054189815</v>
      </c>
      <c r="C16506" s="25" t="n">
        <v>46228.34106357639</v>
      </c>
      <c r="D16506" s="26" t="n">
        <v>0.01474805555555555</v>
      </c>
      <c r="E16506" t="n">
        <v>3</v>
      </c>
      <c r="F16506" t="inlineStr">
        <is>
          <t>1226-1K1 General error</t>
        </is>
      </c>
      <c r="G16506" t="inlineStr">
        <is>
          <t>Tagged</t>
        </is>
      </c>
      <c r="H16506" s="26" t="n">
        <v>0</v>
      </c>
      <c r="I16506" t="inlineStr">
        <is>
          <t>1226-1K1 General error</t>
        </is>
      </c>
      <c r="J16506" t="inlineStr">
        <is>
          <t>Equipment fault</t>
        </is>
      </c>
      <c r="K16506" t="inlineStr">
        <is>
          <t>226</t>
        </is>
      </c>
      <c r="L16506" t="inlineStr">
        <is>
          <t>ST226 Gasket Feed: General error</t>
        </is>
      </c>
    </row>
    <row r="16507">
      <c r="A16507" t="n">
        <v>28113</v>
      </c>
      <c r="B16507" s="25" t="n">
        <v>46228.34141732639</v>
      </c>
      <c r="C16507" s="25" t="n">
        <v>46228.34231041666</v>
      </c>
      <c r="D16507" s="26" t="n">
        <v>0.02658138888888889</v>
      </c>
      <c r="E16507" t="n">
        <v>6</v>
      </c>
      <c r="F16507" t="inlineStr">
        <is>
          <t>1406-6B1 Valve in pickup position A not present</t>
        </is>
      </c>
      <c r="G16507" t="inlineStr">
        <is>
          <t>Tagged (+ untagged rows absorbed)</t>
        </is>
      </c>
      <c r="H16507" s="26" t="n">
        <v>0.004738888888888888</v>
      </c>
      <c r="I16507" t="inlineStr">
        <is>
          <t>1406-6B1 Valve in pickup position A not present</t>
        </is>
      </c>
      <c r="J16507" t="inlineStr">
        <is>
          <t>Equipment fault</t>
        </is>
      </c>
      <c r="K16507" t="inlineStr">
        <is>
          <t>406</t>
        </is>
      </c>
      <c r="L16507" t="inlineStr">
        <is>
          <t>ST406 Valve Feed: Valve in pickup position A/B not present</t>
        </is>
      </c>
    </row>
    <row r="16508">
      <c r="A16508" t="n">
        <v>28114</v>
      </c>
      <c r="B16508" s="25" t="n">
        <v>46228.34268144676</v>
      </c>
      <c r="C16508" s="25" t="n">
        <v>46228.34398564815</v>
      </c>
      <c r="D16508" s="26" t="n">
        <v>0.03464055555555556</v>
      </c>
      <c r="E16508" t="n">
        <v>4</v>
      </c>
      <c r="F16508" t="inlineStr">
        <is>
          <t>1406-6B1 Valve in pickup position A not present</t>
        </is>
      </c>
      <c r="G16508" t="inlineStr">
        <is>
          <t>Tagged</t>
        </is>
      </c>
      <c r="H16508" s="26" t="n">
        <v>0</v>
      </c>
      <c r="I16508" t="inlineStr">
        <is>
          <t>1406-6B1 Valve in pickup position A not present</t>
        </is>
      </c>
      <c r="J16508" t="inlineStr">
        <is>
          <t>Equipment fault</t>
        </is>
      </c>
      <c r="K16508" t="inlineStr">
        <is>
          <t>406</t>
        </is>
      </c>
      <c r="L16508" t="inlineStr">
        <is>
          <t>ST406 Valve Feed: Valve in pickup position A/B not present</t>
        </is>
      </c>
    </row>
    <row r="16509">
      <c r="A16509" t="n">
        <v>28115</v>
      </c>
      <c r="B16509" s="25" t="n">
        <v>46228.34431600694</v>
      </c>
      <c r="C16509" s="25" t="n">
        <v>46228.35029232639</v>
      </c>
      <c r="D16509" s="26" t="n">
        <v>0.1514991666666667</v>
      </c>
      <c r="E16509" t="n">
        <v>3</v>
      </c>
      <c r="F16509" t="inlineStr">
        <is>
          <t>1A07-1B1 Main air valve basic machine pressure not present</t>
        </is>
      </c>
      <c r="G16509" t="inlineStr">
        <is>
          <t>Tagged (+ untagged rows absorbed)</t>
        </is>
      </c>
      <c r="H16509" s="26" t="n">
        <v>0.01307888888888889</v>
      </c>
      <c r="I16509" t="inlineStr">
        <is>
          <t>1A07-1B1 Main air valve basic machine pressure not present</t>
        </is>
      </c>
      <c r="J16509" t="inlineStr">
        <is>
          <t>Utilities / infrastructure</t>
        </is>
      </c>
      <c r="K16509" t="inlineStr"/>
      <c r="L16509" t="inlineStr"/>
    </row>
    <row r="16510">
      <c r="A16510" t="n">
        <v>28116</v>
      </c>
      <c r="B16510" s="25" t="n">
        <v>46228.35376461806</v>
      </c>
      <c r="C16510" s="25" t="n">
        <v>46228.35439652778</v>
      </c>
      <c r="D16510" s="26" t="n">
        <v>0.01711305555555555</v>
      </c>
      <c r="E16510" t="n">
        <v>2</v>
      </c>
      <c r="F16510" t="inlineStr">
        <is>
          <t>1074 Valve right out of area - Check for valve on web</t>
        </is>
      </c>
      <c r="G16510" t="inlineStr">
        <is>
          <t>Tagged</t>
        </is>
      </c>
      <c r="H16510" s="26" t="n">
        <v>0</v>
      </c>
      <c r="I16510" t="inlineStr">
        <is>
          <t>1074 Valve right out of area - Check for valve on web</t>
        </is>
      </c>
      <c r="J16510" t="inlineStr">
        <is>
          <t>Equipment fault</t>
        </is>
      </c>
      <c r="K16510" t="inlineStr">
        <is>
          <t>074</t>
        </is>
      </c>
      <c r="L16510" t="inlineStr">
        <is>
          <t>ST74 Valve Vision: Valve left/right out of area - Check for valve on web</t>
        </is>
      </c>
    </row>
    <row r="16511">
      <c r="A16511" t="n">
        <v>28118</v>
      </c>
      <c r="B16511" s="25" t="n">
        <v>46228.35596759259</v>
      </c>
      <c r="C16511" s="25" t="n">
        <v>46228.35612407407</v>
      </c>
      <c r="D16511" s="26" t="n">
        <v>0.006261111111111111</v>
      </c>
      <c r="E16511" t="n">
        <v>3</v>
      </c>
      <c r="F16511" t="inlineStr">
        <is>
          <t>1406-6B1 Valve in pickup position A not present</t>
        </is>
      </c>
      <c r="G16511" t="inlineStr">
        <is>
          <t>Tagged (+ untagged rows absorbed)</t>
        </is>
      </c>
      <c r="H16511" s="26" t="n">
        <v>0.002086944444444444</v>
      </c>
      <c r="I16511" t="inlineStr">
        <is>
          <t>1406-6B1 Valve in pickup position A not present</t>
        </is>
      </c>
      <c r="J16511" t="inlineStr">
        <is>
          <t>Equipment fault</t>
        </is>
      </c>
      <c r="K16511" t="inlineStr">
        <is>
          <t>406</t>
        </is>
      </c>
      <c r="L16511" t="inlineStr">
        <is>
          <t>ST406 Valve Feed: Valve in pickup position A/B not present</t>
        </is>
      </c>
    </row>
    <row r="16512">
      <c r="A16512" t="n">
        <v>28122</v>
      </c>
      <c r="B16512" s="25" t="n">
        <v>46228.36111489583</v>
      </c>
      <c r="C16512" s="25" t="n">
        <v>46228.36234965278</v>
      </c>
      <c r="D16512" s="26" t="n">
        <v>0.031025</v>
      </c>
      <c r="E16512" t="n">
        <v>3</v>
      </c>
      <c r="F16512" t="inlineStr">
        <is>
          <t>1406-6B1 Valve in pickup position A not present</t>
        </is>
      </c>
      <c r="G16512" t="inlineStr">
        <is>
          <t>Tagged</t>
        </is>
      </c>
      <c r="H16512" s="26" t="n">
        <v>0</v>
      </c>
      <c r="I16512" t="inlineStr">
        <is>
          <t>1406-6B1 Valve in pickup position A not present</t>
        </is>
      </c>
      <c r="J16512" t="inlineStr">
        <is>
          <t>Equipment fault</t>
        </is>
      </c>
      <c r="K16512" t="inlineStr">
        <is>
          <t>406</t>
        </is>
      </c>
      <c r="L16512" t="inlineStr">
        <is>
          <t>ST406 Valve Feed: Valve in pickup position A/B not present</t>
        </is>
      </c>
    </row>
    <row r="16513">
      <c r="A16513" t="n">
        <v>28124</v>
      </c>
      <c r="B16513" s="25" t="n">
        <v>46228.36392638889</v>
      </c>
      <c r="C16513" s="25" t="n">
        <v>46228.36691739583</v>
      </c>
      <c r="D16513" s="26" t="n">
        <v>0.07665277777777779</v>
      </c>
      <c r="E16513" t="n">
        <v>3</v>
      </c>
      <c r="F16513" t="inlineStr">
        <is>
          <t>End of reel (all stations)</t>
        </is>
      </c>
      <c r="G16513" t="inlineStr">
        <is>
          <t>Tagged</t>
        </is>
      </c>
      <c r="H16513" s="26" t="n">
        <v>0</v>
      </c>
      <c r="I16513" t="inlineStr">
        <is>
          <t>End of reel (all stations)</t>
        </is>
      </c>
      <c r="J16513" t="inlineStr">
        <is>
          <t>Material supply (reels / infeed)</t>
        </is>
      </c>
      <c r="K16513" t="inlineStr"/>
      <c r="L16513" t="inlineStr"/>
    </row>
    <row r="16514">
      <c r="A16514" t="n">
        <v>28127</v>
      </c>
      <c r="B16514" s="25" t="n">
        <v>46228.37488804398</v>
      </c>
      <c r="C16514" s="25" t="n">
        <v>46228.3751371875</v>
      </c>
      <c r="D16514" s="26" t="n">
        <v>0.007788888888888889</v>
      </c>
      <c r="E16514" t="n">
        <v>2</v>
      </c>
      <c r="F16514" t="inlineStr">
        <is>
          <t>1406-6B1 Valve in pickup position A not present</t>
        </is>
      </c>
      <c r="G16514" t="inlineStr">
        <is>
          <t>Tagged</t>
        </is>
      </c>
      <c r="H16514" s="26" t="n">
        <v>0</v>
      </c>
      <c r="I16514" t="inlineStr">
        <is>
          <t>1406-6B1 Valve in pickup position A not present</t>
        </is>
      </c>
      <c r="J16514" t="inlineStr">
        <is>
          <t>Equipment fault</t>
        </is>
      </c>
      <c r="K16514" t="inlineStr">
        <is>
          <t>406</t>
        </is>
      </c>
      <c r="L16514" t="inlineStr">
        <is>
          <t>ST406 Valve Feed: Valve in pickup position A/B not present</t>
        </is>
      </c>
    </row>
    <row r="16515">
      <c r="A16515" t="n">
        <v>28128</v>
      </c>
      <c r="B16515" s="25" t="n">
        <v>46228.37804140047</v>
      </c>
      <c r="C16515" s="25" t="n">
        <v>46228.37827908565</v>
      </c>
      <c r="D16515" s="26" t="n">
        <v>0.008070277777777779</v>
      </c>
      <c r="E16515" t="n">
        <v>2</v>
      </c>
      <c r="F16515" t="inlineStr">
        <is>
          <t>1074 Valve right out of area - Check for valve on web</t>
        </is>
      </c>
      <c r="G16515" t="inlineStr">
        <is>
          <t>Tagged</t>
        </is>
      </c>
      <c r="H16515" s="26" t="n">
        <v>0</v>
      </c>
      <c r="I16515" t="inlineStr">
        <is>
          <t>1074 Valve right out of area - Check for valve on web</t>
        </is>
      </c>
      <c r="J16515" t="inlineStr">
        <is>
          <t>Equipment fault</t>
        </is>
      </c>
      <c r="K16515" t="inlineStr">
        <is>
          <t>074</t>
        </is>
      </c>
      <c r="L16515" t="inlineStr">
        <is>
          <t>ST74 Valve Vision: Valve left/right out of area - Check for valve on web</t>
        </is>
      </c>
    </row>
    <row r="16516">
      <c r="A16516" t="n">
        <v>28137</v>
      </c>
      <c r="B16516" s="25" t="n">
        <v>46228.38311373843</v>
      </c>
      <c r="C16516" s="25" t="n">
        <v>46228.38321226852</v>
      </c>
      <c r="D16516" s="26" t="n">
        <v>0.005703611111111111</v>
      </c>
      <c r="E16516" t="n">
        <v>3</v>
      </c>
      <c r="F16516" t="inlineStr">
        <is>
          <t>1074 Valve right out of area - Check for valve on web</t>
        </is>
      </c>
      <c r="G16516" t="inlineStr">
        <is>
          <t>Tagged (+ untagged rows absorbed)</t>
        </is>
      </c>
      <c r="H16516" s="26" t="n">
        <v>0.0004166666666666667</v>
      </c>
      <c r="I16516" t="inlineStr">
        <is>
          <t>1074 Valve right out of area - Check for valve on web</t>
        </is>
      </c>
      <c r="J16516" t="inlineStr">
        <is>
          <t>Equipment fault</t>
        </is>
      </c>
      <c r="K16516" t="inlineStr">
        <is>
          <t>074</t>
        </is>
      </c>
      <c r="L16516" t="inlineStr">
        <is>
          <t>ST74 Valve Vision: Valve left/right out of area - Check for valve on web</t>
        </is>
      </c>
    </row>
    <row r="16517">
      <c r="A16517" t="n">
        <v>28140</v>
      </c>
      <c r="B16517" s="25" t="n">
        <v>46228.38404695602</v>
      </c>
      <c r="C16517" s="25" t="n">
        <v>46228.38418607639</v>
      </c>
      <c r="D16517" s="26" t="n">
        <v>0.005009166666666666</v>
      </c>
      <c r="E16517" t="n">
        <v>3</v>
      </c>
      <c r="F16517" t="inlineStr">
        <is>
          <t>1406-6B2 Valve in pickup position B not present</t>
        </is>
      </c>
      <c r="G16517" t="inlineStr">
        <is>
          <t>Tagged (+ untagged rows absorbed)</t>
        </is>
      </c>
      <c r="H16517" s="26" t="n">
        <v>0.0002786111111111111</v>
      </c>
      <c r="I16517" t="inlineStr">
        <is>
          <t>1406-6B2 Valve in pickup position B not present</t>
        </is>
      </c>
      <c r="J16517" t="inlineStr">
        <is>
          <t>Equipment fault</t>
        </is>
      </c>
      <c r="K16517" t="inlineStr">
        <is>
          <t>406</t>
        </is>
      </c>
      <c r="L16517" t="inlineStr">
        <is>
          <t>ST406 Valve Feed: Valve in pickup position A/B not present</t>
        </is>
      </c>
    </row>
    <row r="16518">
      <c r="A16518" t="n">
        <v>28141</v>
      </c>
      <c r="B16518" s="25" t="n">
        <v>46228.38738607639</v>
      </c>
      <c r="C16518" s="25" t="n">
        <v>46228.38753688658</v>
      </c>
      <c r="D16518" s="26" t="n">
        <v>0.005566666666666666</v>
      </c>
      <c r="E16518" t="n">
        <v>2</v>
      </c>
      <c r="F16518" t="inlineStr">
        <is>
          <t>1074 Valve right out of area - Check for valve on web</t>
        </is>
      </c>
      <c r="G16518" t="inlineStr">
        <is>
          <t>Tagged</t>
        </is>
      </c>
      <c r="H16518" s="26" t="n">
        <v>0</v>
      </c>
      <c r="I16518" t="inlineStr">
        <is>
          <t>1074 Valve right out of area - Check for valve on web</t>
        </is>
      </c>
      <c r="J16518" t="inlineStr">
        <is>
          <t>Equipment fault</t>
        </is>
      </c>
      <c r="K16518" t="inlineStr">
        <is>
          <t>074</t>
        </is>
      </c>
      <c r="L16518" t="inlineStr">
        <is>
          <t>ST74 Valve Vision: Valve left/right out of area - Check for valve on web</t>
        </is>
      </c>
    </row>
    <row r="16519">
      <c r="A16519" t="n">
        <v>28142</v>
      </c>
      <c r="B16519" s="25" t="n">
        <v>46228.38911936343</v>
      </c>
      <c r="C16519" s="25" t="n">
        <v>46228.38938024305</v>
      </c>
      <c r="D16519" s="26" t="n">
        <v>0.007652777777777778</v>
      </c>
      <c r="E16519" t="n">
        <v>4</v>
      </c>
      <c r="F16519" t="inlineStr">
        <is>
          <t>1210-2B1 Limit switch fault Fork A in working position</t>
        </is>
      </c>
      <c r="G16519" t="inlineStr">
        <is>
          <t>Tagged</t>
        </is>
      </c>
      <c r="H16519" s="26" t="n">
        <v>0</v>
      </c>
      <c r="I16519" t="inlineStr">
        <is>
          <t>1210-2B1 Limit switch fault Fork A in working position</t>
        </is>
      </c>
      <c r="J16519" t="inlineStr">
        <is>
          <t>Equipment fault</t>
        </is>
      </c>
      <c r="K16519" t="inlineStr">
        <is>
          <t>210</t>
        </is>
      </c>
      <c r="L16519" t="inlineStr">
        <is>
          <t>ST210 Gasket Feed: Limit switch fault Fork A/B in working position</t>
        </is>
      </c>
    </row>
    <row r="16520">
      <c r="A16520" t="n">
        <v>28144</v>
      </c>
      <c r="B16520" s="25" t="n">
        <v>46228.39455679398</v>
      </c>
      <c r="C16520" s="25" t="n">
        <v>46228.39985532407</v>
      </c>
      <c r="D16520" s="26" t="n">
        <v>0.1313405555555555</v>
      </c>
      <c r="E16520" t="n">
        <v>3</v>
      </c>
      <c r="F16520" t="inlineStr">
        <is>
          <t>End of reel (all stations)</t>
        </is>
      </c>
      <c r="G16520" t="inlineStr">
        <is>
          <t>Tagged</t>
        </is>
      </c>
      <c r="H16520" s="26" t="n">
        <v>0</v>
      </c>
      <c r="I16520" t="inlineStr">
        <is>
          <t>End of reel (all stations)</t>
        </is>
      </c>
      <c r="J16520" t="inlineStr">
        <is>
          <t>Material supply (reels / infeed)</t>
        </is>
      </c>
      <c r="K16520" t="inlineStr"/>
      <c r="L16520" t="inlineStr"/>
    </row>
    <row r="16521">
      <c r="A16521" t="n">
        <v>28145</v>
      </c>
      <c r="B16521" s="25" t="n">
        <v>46228.40346122685</v>
      </c>
      <c r="C16521" s="25" t="n">
        <v>46228.40462642361</v>
      </c>
      <c r="D16521" s="26" t="n">
        <v>0.03018972222222223</v>
      </c>
      <c r="E16521" t="n">
        <v>3</v>
      </c>
      <c r="F16521" t="inlineStr">
        <is>
          <t>1074 Valve right out of area - Check for valve on web</t>
        </is>
      </c>
      <c r="G16521" t="inlineStr">
        <is>
          <t>Tagged</t>
        </is>
      </c>
      <c r="H16521" s="26" t="n">
        <v>0</v>
      </c>
      <c r="I16521" t="inlineStr">
        <is>
          <t>1074 Valve right out of area - Check for valve on web</t>
        </is>
      </c>
      <c r="J16521" t="inlineStr">
        <is>
          <t>Equipment fault</t>
        </is>
      </c>
      <c r="K16521" t="inlineStr">
        <is>
          <t>074</t>
        </is>
      </c>
      <c r="L16521" t="inlineStr">
        <is>
          <t>ST74 Valve Vision: Valve left/right out of area - Check for valve on web</t>
        </is>
      </c>
    </row>
    <row r="16522">
      <c r="A16522" t="n">
        <v>28146</v>
      </c>
      <c r="B16522" s="25" t="n">
        <v>46228.40616258102</v>
      </c>
      <c r="C16522" s="25" t="n">
        <v>46228.40731612268</v>
      </c>
      <c r="D16522" s="26" t="n">
        <v>0.03756277777777778</v>
      </c>
      <c r="E16522" t="n">
        <v>7</v>
      </c>
      <c r="F16522" t="inlineStr">
        <is>
          <t>1210-2B1 Limit switch fault Fork A in working position</t>
        </is>
      </c>
      <c r="G16522" t="inlineStr">
        <is>
          <t>Tagged</t>
        </is>
      </c>
      <c r="H16522" s="26" t="n">
        <v>0</v>
      </c>
      <c r="I16522" t="inlineStr">
        <is>
          <t>1210-2B1 Limit switch fault Fork A in working position</t>
        </is>
      </c>
      <c r="J16522" t="inlineStr">
        <is>
          <t>Equipment fault</t>
        </is>
      </c>
      <c r="K16522" t="inlineStr">
        <is>
          <t>210</t>
        </is>
      </c>
      <c r="L16522" t="inlineStr">
        <is>
          <t>ST210 Gasket Feed: Limit switch fault Fork A/B in working position</t>
        </is>
      </c>
    </row>
    <row r="16523">
      <c r="A16523" t="n">
        <v>28151</v>
      </c>
      <c r="B16523" s="25" t="n">
        <v>46228.41038275463</v>
      </c>
      <c r="C16523" s="25" t="n">
        <v>46228.41080601852</v>
      </c>
      <c r="D16523" s="26" t="n">
        <v>0.01252305555555555</v>
      </c>
      <c r="E16523" t="n">
        <v>3</v>
      </c>
      <c r="F16523" t="inlineStr">
        <is>
          <t>1406-6B2 Valve in pickup position B not present</t>
        </is>
      </c>
      <c r="G16523" t="inlineStr">
        <is>
          <t>Tagged</t>
        </is>
      </c>
      <c r="H16523" s="26" t="n">
        <v>0</v>
      </c>
      <c r="I16523" t="inlineStr">
        <is>
          <t>1406-6B2 Valve in pickup position B not present</t>
        </is>
      </c>
      <c r="J16523" t="inlineStr">
        <is>
          <t>Equipment fault</t>
        </is>
      </c>
      <c r="K16523" t="inlineStr">
        <is>
          <t>406</t>
        </is>
      </c>
      <c r="L16523" t="inlineStr">
        <is>
          <t>ST406 Valve Feed: Valve in pickup position A/B not present</t>
        </is>
      </c>
    </row>
    <row r="16524">
      <c r="A16524" t="n">
        <v>28154</v>
      </c>
      <c r="B16524" s="25" t="n">
        <v>46228.41160015047</v>
      </c>
      <c r="C16524" s="25" t="n">
        <v>46228.41196547454</v>
      </c>
      <c r="D16524" s="26" t="n">
        <v>0.01085472222222222</v>
      </c>
      <c r="E16524" t="n">
        <v>3</v>
      </c>
      <c r="F16524" t="inlineStr">
        <is>
          <t>1406-6B1 Valve in pickup position A not present</t>
        </is>
      </c>
      <c r="G16524" t="inlineStr">
        <is>
          <t>Tagged (+ untagged rows absorbed)</t>
        </is>
      </c>
      <c r="H16524" s="26" t="n">
        <v>0.0002777777777777778</v>
      </c>
      <c r="I16524" t="inlineStr">
        <is>
          <t>1406-6B1 Valve in pickup position A not present</t>
        </is>
      </c>
      <c r="J16524" t="inlineStr">
        <is>
          <t>Equipment fault</t>
        </is>
      </c>
      <c r="K16524" t="inlineStr">
        <is>
          <t>406</t>
        </is>
      </c>
      <c r="L16524" t="inlineStr">
        <is>
          <t>ST406 Valve Feed: Valve in pickup position A/B not present</t>
        </is>
      </c>
    </row>
    <row r="16525">
      <c r="A16525" t="n">
        <v>28155</v>
      </c>
      <c r="B16525" s="25" t="n">
        <v>46228.41511909722</v>
      </c>
      <c r="C16525" s="25" t="n">
        <v>46228.41754221065</v>
      </c>
      <c r="D16525" s="26" t="n">
        <v>0.06024166666666667</v>
      </c>
      <c r="E16525" t="n">
        <v>5</v>
      </c>
      <c r="F16525" t="inlineStr">
        <is>
          <t>1158-6GQ1 Vacuum splice module not present</t>
        </is>
      </c>
      <c r="G16525" t="inlineStr">
        <is>
          <t>Tagged (+ untagged rows absorbed)</t>
        </is>
      </c>
      <c r="H16525" s="26" t="n">
        <v>0.0008352777777777779</v>
      </c>
      <c r="I16525" t="inlineStr">
        <is>
          <t>1158-6GQ1 Vacuum splice module not present</t>
        </is>
      </c>
      <c r="J16525" t="inlineStr">
        <is>
          <t>Equipment fault</t>
        </is>
      </c>
      <c r="K16525" t="inlineStr">
        <is>
          <t>158</t>
        </is>
      </c>
      <c r="L16525" t="inlineStr">
        <is>
          <t>ST158 Reinforcement Tape: Vacuum splice module not present</t>
        </is>
      </c>
    </row>
    <row r="16526">
      <c r="A16526" t="n">
        <v>28157</v>
      </c>
      <c r="B16526" s="25" t="n">
        <v>46228.41788422454</v>
      </c>
      <c r="C16526" s="25" t="n">
        <v>46228.4180059375</v>
      </c>
      <c r="D16526" s="26" t="n">
        <v>0.004450833333333334</v>
      </c>
      <c r="E16526" t="n">
        <v>2</v>
      </c>
      <c r="F16526" t="inlineStr">
        <is>
          <t>1406-6B1 Valve in pickup position A not present</t>
        </is>
      </c>
      <c r="G16526" t="inlineStr">
        <is>
          <t>Tagged</t>
        </is>
      </c>
      <c r="H16526" s="26" t="n">
        <v>0</v>
      </c>
      <c r="I16526" t="inlineStr">
        <is>
          <t>1406-6B1 Valve in pickup position A not present</t>
        </is>
      </c>
      <c r="J16526" t="inlineStr">
        <is>
          <t>Equipment fault</t>
        </is>
      </c>
      <c r="K16526" t="inlineStr">
        <is>
          <t>406</t>
        </is>
      </c>
      <c r="L16526" t="inlineStr">
        <is>
          <t>ST406 Valve Feed: Valve in pickup position A/B not present</t>
        </is>
      </c>
    </row>
    <row r="16527">
      <c r="A16527" t="n">
        <v>28160</v>
      </c>
      <c r="B16527" s="25" t="n">
        <v>46228.41868495371</v>
      </c>
      <c r="C16527" s="25" t="n">
        <v>46228.41903854167</v>
      </c>
      <c r="D16527" s="26" t="n">
        <v>0.01224361111111111</v>
      </c>
      <c r="E16527" t="n">
        <v>3</v>
      </c>
      <c r="F16527" t="inlineStr">
        <is>
          <t>1406-6B1 Valve in pickup position A not present</t>
        </is>
      </c>
      <c r="G16527" t="inlineStr">
        <is>
          <t>Tagged (+ untagged rows absorbed)</t>
        </is>
      </c>
      <c r="H16527" s="26" t="n">
        <v>0.0002777777777777778</v>
      </c>
      <c r="I16527" t="inlineStr">
        <is>
          <t>1406-6B1 Valve in pickup position A not present</t>
        </is>
      </c>
      <c r="J16527" t="inlineStr">
        <is>
          <t>Equipment fault</t>
        </is>
      </c>
      <c r="K16527" t="inlineStr">
        <is>
          <t>406</t>
        </is>
      </c>
      <c r="L16527" t="inlineStr">
        <is>
          <t>ST406 Valve Feed: Valve in pickup position A/B not present</t>
        </is>
      </c>
    </row>
    <row r="16528">
      <c r="A16528" t="n">
        <v>28162</v>
      </c>
      <c r="B16528" s="25" t="n">
        <v>46228.41956033565</v>
      </c>
      <c r="C16528" s="25" t="n">
        <v>46228.42091096065</v>
      </c>
      <c r="D16528" s="26" t="n">
        <v>0.03464</v>
      </c>
      <c r="E16528" t="n">
        <v>2</v>
      </c>
      <c r="F16528" t="inlineStr">
        <is>
          <t>1406-6B1 Valve in pickup position A not present</t>
        </is>
      </c>
      <c r="G16528" t="inlineStr">
        <is>
          <t>Tagged</t>
        </is>
      </c>
      <c r="H16528" s="26" t="n">
        <v>0</v>
      </c>
      <c r="I16528" t="inlineStr">
        <is>
          <t>1406-6B1 Valve in pickup position A not present</t>
        </is>
      </c>
      <c r="J16528" t="inlineStr">
        <is>
          <t>Equipment fault</t>
        </is>
      </c>
      <c r="K16528" t="inlineStr">
        <is>
          <t>406</t>
        </is>
      </c>
      <c r="L16528" t="inlineStr">
        <is>
          <t>ST406 Valve Feed: Valve in pickup position A/B not present</t>
        </is>
      </c>
    </row>
    <row r="16529">
      <c r="A16529" t="n">
        <v>28165</v>
      </c>
      <c r="B16529" s="25" t="n">
        <v>46228.42133984953</v>
      </c>
      <c r="C16529" s="25" t="n">
        <v>46228.4215253125</v>
      </c>
      <c r="D16529" s="26" t="n">
        <v>0.007233333333333333</v>
      </c>
      <c r="E16529" t="n">
        <v>3</v>
      </c>
      <c r="F16529" t="inlineStr">
        <is>
          <t>MSM-Main: At least one station takes longer than maximum allowed</t>
        </is>
      </c>
      <c r="G16529" t="inlineStr">
        <is>
          <t>Tagged</t>
        </is>
      </c>
      <c r="H16529" s="26" t="n">
        <v>0</v>
      </c>
      <c r="I16529" t="inlineStr">
        <is>
          <t>MSM-Main: At least one station takes longer than maximum allowed</t>
        </is>
      </c>
      <c r="J16529" t="inlineStr">
        <is>
          <t>Controller / machine cycle-time</t>
        </is>
      </c>
      <c r="K16529" t="inlineStr"/>
      <c r="L16529" t="inlineStr"/>
    </row>
    <row r="16530">
      <c r="A16530" t="n">
        <v>28166</v>
      </c>
      <c r="B16530" s="25" t="n">
        <v>46228.42176296296</v>
      </c>
      <c r="C16530" s="25" t="n">
        <v>46228.42185567129</v>
      </c>
      <c r="D16530" s="26" t="n">
        <v>0.004033333333333333</v>
      </c>
      <c r="E16530" t="n">
        <v>2</v>
      </c>
      <c r="F16530" t="inlineStr">
        <is>
          <t>1406-6B1 Valve in pickup position A not present</t>
        </is>
      </c>
      <c r="G16530" t="inlineStr">
        <is>
          <t>Tagged</t>
        </is>
      </c>
      <c r="H16530" s="26" t="n">
        <v>0</v>
      </c>
      <c r="I16530" t="inlineStr">
        <is>
          <t>1406-6B1 Valve in pickup position A not present</t>
        </is>
      </c>
      <c r="J16530" t="inlineStr">
        <is>
          <t>Equipment fault</t>
        </is>
      </c>
      <c r="K16530" t="inlineStr">
        <is>
          <t>406</t>
        </is>
      </c>
      <c r="L16530" t="inlineStr">
        <is>
          <t>ST406 Valve Feed: Valve in pickup position A/B not present</t>
        </is>
      </c>
    </row>
    <row r="16531">
      <c r="A16531" t="n">
        <v>28167</v>
      </c>
      <c r="B16531" s="25" t="n">
        <v>46228.42212809028</v>
      </c>
      <c r="C16531" s="25" t="n">
        <v>46228.42354251158</v>
      </c>
      <c r="D16531" s="26" t="n">
        <v>0.03631111111111111</v>
      </c>
      <c r="E16531" t="n">
        <v>4</v>
      </c>
      <c r="F16531" t="inlineStr">
        <is>
          <t>1159-6GQ1 Vacuum splice module not present</t>
        </is>
      </c>
      <c r="G16531" t="inlineStr">
        <is>
          <t>Tagged</t>
        </is>
      </c>
      <c r="H16531" s="26" t="n">
        <v>0</v>
      </c>
      <c r="I16531" t="inlineStr">
        <is>
          <t>1159-6GQ1 Vacuum splice module not present</t>
        </is>
      </c>
      <c r="J16531" t="inlineStr">
        <is>
          <t>Equipment fault</t>
        </is>
      </c>
      <c r="K16531" t="inlineStr">
        <is>
          <t>159</t>
        </is>
      </c>
      <c r="L16531" t="inlineStr">
        <is>
          <t>ST159 Reinforcement Tape: Vacuum splice module not present</t>
        </is>
      </c>
    </row>
    <row r="16532">
      <c r="A16532" t="n">
        <v>28170</v>
      </c>
      <c r="B16532" s="25" t="n">
        <v>46228.42610474537</v>
      </c>
      <c r="C16532" s="25" t="n">
        <v>46228.42667288194</v>
      </c>
      <c r="D16532" s="26" t="n">
        <v>0.01599916666666667</v>
      </c>
      <c r="E16532" t="n">
        <v>3</v>
      </c>
      <c r="F16532" t="inlineStr">
        <is>
          <t>1406-6B1 Valve in pickup position A not present</t>
        </is>
      </c>
      <c r="G16532" t="inlineStr">
        <is>
          <t>Tagged (+ untagged rows absorbed)</t>
        </is>
      </c>
      <c r="H16532" s="26" t="n">
        <v>0.0008341666666666667</v>
      </c>
      <c r="I16532" t="inlineStr">
        <is>
          <t>1406-6B1 Valve in pickup position A not present</t>
        </is>
      </c>
      <c r="J16532" t="inlineStr">
        <is>
          <t>Equipment fault</t>
        </is>
      </c>
      <c r="K16532" t="inlineStr">
        <is>
          <t>406</t>
        </is>
      </c>
      <c r="L16532" t="inlineStr">
        <is>
          <t>ST406 Valve Feed: Valve in pickup position A/B not present</t>
        </is>
      </c>
    </row>
    <row r="16533">
      <c r="A16533" t="n">
        <v>28173</v>
      </c>
      <c r="B16533" s="25" t="n">
        <v>46228.42733359954</v>
      </c>
      <c r="C16533" s="25" t="n">
        <v>46228.42758862268</v>
      </c>
      <c r="D16533" s="26" t="n">
        <v>0.008067777777777778</v>
      </c>
      <c r="E16533" t="n">
        <v>2</v>
      </c>
      <c r="F16533" t="inlineStr">
        <is>
          <t>1406-6B1 Valve in pickup position A not present</t>
        </is>
      </c>
      <c r="G16533" t="inlineStr">
        <is>
          <t>Tagged</t>
        </is>
      </c>
      <c r="H16533" s="26" t="n">
        <v>0</v>
      </c>
      <c r="I16533" t="inlineStr">
        <is>
          <t>1406-6B1 Valve in pickup position A not present</t>
        </is>
      </c>
      <c r="J16533" t="inlineStr">
        <is>
          <t>Equipment fault</t>
        </is>
      </c>
      <c r="K16533" t="inlineStr">
        <is>
          <t>406</t>
        </is>
      </c>
      <c r="L16533" t="inlineStr">
        <is>
          <t>ST406 Valve Feed: Valve in pickup position A/B not present</t>
        </is>
      </c>
    </row>
    <row r="16534">
      <c r="A16534" t="n">
        <v>28174</v>
      </c>
      <c r="B16534" s="25" t="n">
        <v>46228.43389008102</v>
      </c>
      <c r="C16534" s="25" t="n">
        <v>46228.43530462963</v>
      </c>
      <c r="D16534" s="26" t="n">
        <v>0.03714833333333334</v>
      </c>
      <c r="E16534" t="n">
        <v>3</v>
      </c>
      <c r="F16534" t="inlineStr">
        <is>
          <t>1038-12GQ2 Vacuum counter plate B not present</t>
        </is>
      </c>
      <c r="G16534" t="inlineStr">
        <is>
          <t>Tagged</t>
        </is>
      </c>
      <c r="H16534" s="26" t="n">
        <v>0</v>
      </c>
      <c r="I16534" t="inlineStr">
        <is>
          <t>1038-12GQ2 Vacuum counter plate B not present</t>
        </is>
      </c>
      <c r="J16534" t="inlineStr">
        <is>
          <t>Equipment fault</t>
        </is>
      </c>
      <c r="K16534" t="inlineStr">
        <is>
          <t>038</t>
        </is>
      </c>
      <c r="L16534" t="inlineStr">
        <is>
          <t>ST38 Anti-Slosh: Vacuum counter plate A/B not present</t>
        </is>
      </c>
    </row>
    <row r="16535">
      <c r="A16535" t="n">
        <v>28175</v>
      </c>
      <c r="B16535" s="25" t="n">
        <v>46228.4399653125</v>
      </c>
      <c r="C16535" s="25" t="n">
        <v>46228.44102025463</v>
      </c>
      <c r="D16535" s="26" t="n">
        <v>0.02754361111111111</v>
      </c>
      <c r="E16535" t="n">
        <v>7</v>
      </c>
      <c r="F16535" t="inlineStr">
        <is>
          <t>1211-2B1 Limit switch fault Fork B in working position</t>
        </is>
      </c>
      <c r="G16535" t="inlineStr">
        <is>
          <t>Tagged</t>
        </is>
      </c>
      <c r="H16535" s="26" t="n">
        <v>0</v>
      </c>
      <c r="I16535" t="inlineStr">
        <is>
          <t>1211-2B1 Limit switch fault Fork B in working position</t>
        </is>
      </c>
      <c r="J16535" t="inlineStr">
        <is>
          <t>Equipment fault</t>
        </is>
      </c>
      <c r="K16535" t="inlineStr">
        <is>
          <t>211</t>
        </is>
      </c>
      <c r="L16535" t="inlineStr">
        <is>
          <t>ST211 Gasket Feed: Limit switch fault Fork A/B in working position</t>
        </is>
      </c>
    </row>
    <row r="16536">
      <c r="A16536" t="n">
        <v>28176</v>
      </c>
      <c r="B16536" s="25" t="n">
        <v>46228.44141443287</v>
      </c>
      <c r="C16536" s="25" t="n">
        <v>46228.44151299768</v>
      </c>
      <c r="D16536" s="26" t="n">
        <v>0.005425833333333333</v>
      </c>
      <c r="E16536" t="n">
        <v>2</v>
      </c>
      <c r="F16536" t="inlineStr">
        <is>
          <t>1074 Valve right out of area - Check for valve on web</t>
        </is>
      </c>
      <c r="G16536" t="inlineStr">
        <is>
          <t>Tagged</t>
        </is>
      </c>
      <c r="H16536" s="26" t="n">
        <v>0</v>
      </c>
      <c r="I16536" t="inlineStr">
        <is>
          <t>1074 Valve right out of area - Check for valve on web</t>
        </is>
      </c>
      <c r="J16536" t="inlineStr">
        <is>
          <t>Equipment fault</t>
        </is>
      </c>
      <c r="K16536" t="inlineStr">
        <is>
          <t>074</t>
        </is>
      </c>
      <c r="L16536" t="inlineStr">
        <is>
          <t>ST74 Valve Vision: Valve left/right out of area - Check for valve on web</t>
        </is>
      </c>
    </row>
    <row r="16537">
      <c r="A16537" t="n">
        <v>28177</v>
      </c>
      <c r="B16537" s="25" t="n">
        <v>46228.4431420949</v>
      </c>
      <c r="C16537" s="25" t="n">
        <v>46228.44325219907</v>
      </c>
      <c r="D16537" s="26" t="n">
        <v>0.005286111111111111</v>
      </c>
      <c r="E16537" t="n">
        <v>2</v>
      </c>
      <c r="F16537" t="inlineStr">
        <is>
          <t>1074 Valve right out of area - Check for valve on web</t>
        </is>
      </c>
      <c r="G16537" t="inlineStr">
        <is>
          <t>Tagged</t>
        </is>
      </c>
      <c r="H16537" s="26" t="n">
        <v>0</v>
      </c>
      <c r="I16537" t="inlineStr">
        <is>
          <t>1074 Valve right out of area - Check for valve on web</t>
        </is>
      </c>
      <c r="J16537" t="inlineStr">
        <is>
          <t>Equipment fault</t>
        </is>
      </c>
      <c r="K16537" t="inlineStr">
        <is>
          <t>074</t>
        </is>
      </c>
      <c r="L16537" t="inlineStr">
        <is>
          <t>ST74 Valve Vision: Valve left/right out of area - Check for valve on web</t>
        </is>
      </c>
    </row>
    <row r="16538">
      <c r="A16538" t="n">
        <v>28180</v>
      </c>
      <c r="B16538" s="25" t="n">
        <v>46228.44913607639</v>
      </c>
      <c r="C16538" s="25" t="n">
        <v>46228.44969259259</v>
      </c>
      <c r="D16538" s="26" t="n">
        <v>0.01488694444444444</v>
      </c>
      <c r="E16538" t="n">
        <v>3</v>
      </c>
      <c r="F16538" t="inlineStr">
        <is>
          <t>1406-6B1 Valve in pickup position A not present</t>
        </is>
      </c>
      <c r="G16538" t="inlineStr">
        <is>
          <t>Tagged (+ untagged rows absorbed)</t>
        </is>
      </c>
      <c r="H16538" s="26" t="n">
        <v>0.0002777777777777778</v>
      </c>
      <c r="I16538" t="inlineStr">
        <is>
          <t>1406-6B1 Valve in pickup position A not present</t>
        </is>
      </c>
      <c r="J16538" t="inlineStr">
        <is>
          <t>Equipment fault</t>
        </is>
      </c>
      <c r="K16538" t="inlineStr">
        <is>
          <t>406</t>
        </is>
      </c>
      <c r="L16538" t="inlineStr">
        <is>
          <t>ST406 Valve Feed: Valve in pickup position A/B not present</t>
        </is>
      </c>
    </row>
    <row r="16539">
      <c r="A16539" t="n">
        <v>28181</v>
      </c>
      <c r="B16539" s="25" t="n">
        <v>46228.46156512731</v>
      </c>
      <c r="C16539" s="25" t="n">
        <v>46228.47826582176</v>
      </c>
      <c r="D16539" s="26" t="n">
        <v>0.4113905555555555</v>
      </c>
      <c r="E16539" t="n">
        <v>9</v>
      </c>
      <c r="F16539" t="inlineStr">
        <is>
          <t>1211-2B1 Limit switch fault Fork B in working position</t>
        </is>
      </c>
      <c r="G16539" t="inlineStr">
        <is>
          <t>Tagged</t>
        </is>
      </c>
      <c r="H16539" s="26" t="n">
        <v>0</v>
      </c>
      <c r="I16539" t="inlineStr">
        <is>
          <t>1211-2B1 Limit switch fault Fork B in working position</t>
        </is>
      </c>
      <c r="J16539" t="inlineStr">
        <is>
          <t>Equipment fault</t>
        </is>
      </c>
      <c r="K16539" t="inlineStr">
        <is>
          <t>211</t>
        </is>
      </c>
      <c r="L16539" t="inlineStr">
        <is>
          <t>ST211 Gasket Feed: Limit switch fault Fork A/B in working position</t>
        </is>
      </c>
    </row>
    <row r="16540">
      <c r="A16540" t="n">
        <v>28186</v>
      </c>
      <c r="B16540" s="25" t="n">
        <v>46228.48359922454</v>
      </c>
      <c r="C16540" s="25" t="n">
        <v>46228.4837556713</v>
      </c>
      <c r="D16540" s="26" t="n">
        <v>0.005425</v>
      </c>
      <c r="E16540" t="n">
        <v>2</v>
      </c>
      <c r="F16540" t="inlineStr">
        <is>
          <t>1406-6B2 Valve in pickup position B not present</t>
        </is>
      </c>
      <c r="G16540" t="inlineStr">
        <is>
          <t>Tagged</t>
        </is>
      </c>
      <c r="H16540" s="26" t="n">
        <v>0</v>
      </c>
      <c r="I16540" t="inlineStr">
        <is>
          <t>1406-6B2 Valve in pickup position B not present</t>
        </is>
      </c>
      <c r="J16540" t="inlineStr">
        <is>
          <t>Equipment fault</t>
        </is>
      </c>
      <c r="K16540" t="inlineStr">
        <is>
          <t>406</t>
        </is>
      </c>
      <c r="L16540" t="inlineStr">
        <is>
          <t>ST406 Valve Feed: Valve in pickup position A/B not present</t>
        </is>
      </c>
    </row>
    <row r="16541">
      <c r="A16541" t="n">
        <v>28187</v>
      </c>
      <c r="B16541" s="25" t="n">
        <v>46228.48544247685</v>
      </c>
      <c r="C16541" s="25" t="n">
        <v>46228.48552369213</v>
      </c>
      <c r="D16541" s="26" t="n">
        <v>0.005426944444444444</v>
      </c>
      <c r="E16541" t="n">
        <v>2</v>
      </c>
      <c r="F16541" t="inlineStr">
        <is>
          <t>1074 Valve right out of area - Check for valve on web</t>
        </is>
      </c>
      <c r="G16541" t="inlineStr">
        <is>
          <t>Tagged</t>
        </is>
      </c>
      <c r="H16541" s="26" t="n">
        <v>0</v>
      </c>
      <c r="I16541" t="inlineStr">
        <is>
          <t>1074 Valve right out of area - Check for valve on web</t>
        </is>
      </c>
      <c r="J16541" t="inlineStr">
        <is>
          <t>Equipment fault</t>
        </is>
      </c>
      <c r="K16541" t="inlineStr">
        <is>
          <t>074</t>
        </is>
      </c>
      <c r="L16541" t="inlineStr">
        <is>
          <t>ST74 Valve Vision: Valve left/right out of area - Check for valve on web</t>
        </is>
      </c>
    </row>
    <row r="16542">
      <c r="A16542" t="n">
        <v>28188</v>
      </c>
      <c r="B16542" s="25" t="n">
        <v>46228.48863649306</v>
      </c>
      <c r="C16542" s="25" t="n">
        <v>46228.48928579861</v>
      </c>
      <c r="D16542" s="26" t="n">
        <v>0.01753166666666667</v>
      </c>
      <c r="E16542" t="n">
        <v>5</v>
      </c>
      <c r="F16542" t="inlineStr">
        <is>
          <t>1210-2B1 Limit switch fault Fork A in working position</t>
        </is>
      </c>
      <c r="G16542" t="inlineStr">
        <is>
          <t>Tagged</t>
        </is>
      </c>
      <c r="H16542" s="26" t="n">
        <v>0</v>
      </c>
      <c r="I16542" t="inlineStr">
        <is>
          <t>1210-2B1 Limit switch fault Fork A in working position</t>
        </is>
      </c>
      <c r="J16542" t="inlineStr">
        <is>
          <t>Equipment fault</t>
        </is>
      </c>
      <c r="K16542" t="inlineStr">
        <is>
          <t>210</t>
        </is>
      </c>
      <c r="L16542" t="inlineStr">
        <is>
          <t>ST210 Gasket Feed: Limit switch fault Fork A/B in working position</t>
        </is>
      </c>
    </row>
    <row r="16543">
      <c r="A16543" t="n">
        <v>28189</v>
      </c>
      <c r="B16543" s="25" t="n">
        <v>46228.49099001157</v>
      </c>
      <c r="C16543" s="25" t="n">
        <v>46228.49148854167</v>
      </c>
      <c r="D16543" s="26" t="n">
        <v>0.01571944444444445</v>
      </c>
      <c r="E16543" t="n">
        <v>5</v>
      </c>
      <c r="F16543" t="inlineStr">
        <is>
          <t>1406-5B2 Limit switch fault Linear axis extended</t>
        </is>
      </c>
      <c r="G16543" t="inlineStr">
        <is>
          <t>Tagged (+ untagged rows absorbed)</t>
        </is>
      </c>
      <c r="H16543" s="26" t="n">
        <v>0.0002777777777777778</v>
      </c>
      <c r="I16543" t="inlineStr">
        <is>
          <t>1406-5B2 Limit switch fault Linear axis extended</t>
        </is>
      </c>
      <c r="J16543" t="inlineStr">
        <is>
          <t>Equipment fault</t>
        </is>
      </c>
      <c r="K16543" t="inlineStr">
        <is>
          <t>406</t>
        </is>
      </c>
      <c r="L16543" t="inlineStr">
        <is>
          <t>ST406 Valve Feed: Limit switch fault Linear axis extended</t>
        </is>
      </c>
    </row>
    <row r="16544">
      <c r="A16544" t="n">
        <v>28190</v>
      </c>
      <c r="B16544" s="25" t="n">
        <v>46228.49179575231</v>
      </c>
      <c r="C16544" s="25" t="n">
        <v>46228.4920565162</v>
      </c>
      <c r="D16544" s="26" t="n">
        <v>0.008067777777777778</v>
      </c>
      <c r="E16544" t="n">
        <v>2</v>
      </c>
      <c r="F16544" t="inlineStr">
        <is>
          <t>1074 Valve left inserted but not found - Check for valve on web</t>
        </is>
      </c>
      <c r="G16544" t="inlineStr">
        <is>
          <t>Tagged</t>
        </is>
      </c>
      <c r="H16544" s="26" t="n">
        <v>0</v>
      </c>
      <c r="I16544" t="inlineStr">
        <is>
          <t>1074 Valve left inserted but not found - Check for valve on web</t>
        </is>
      </c>
      <c r="J16544" t="inlineStr">
        <is>
          <t>Equipment fault</t>
        </is>
      </c>
      <c r="K16544" t="inlineStr">
        <is>
          <t>074</t>
        </is>
      </c>
      <c r="L16544" t="inlineStr">
        <is>
          <t>ST74 Valve Vision: Valve left/right inserted but not found - Check for valve on web</t>
        </is>
      </c>
    </row>
    <row r="16545">
      <c r="A16545" t="n">
        <v>28191</v>
      </c>
      <c r="B16545" s="25" t="n">
        <v>46228.4951752662</v>
      </c>
      <c r="C16545" s="25" t="n">
        <v>46228.49687954861</v>
      </c>
      <c r="D16545" s="26" t="n">
        <v>0.04298888888888889</v>
      </c>
      <c r="E16545" t="n">
        <v>3</v>
      </c>
      <c r="F16545" t="inlineStr">
        <is>
          <t>1050-3K1 Hot printer B not ready for operation</t>
        </is>
      </c>
      <c r="G16545" t="inlineStr">
        <is>
          <t>Tagged</t>
        </is>
      </c>
      <c r="H16545" s="26" t="n">
        <v>0</v>
      </c>
      <c r="I16545" t="inlineStr">
        <is>
          <t>1050-3K1 Hot printer B not ready for operation</t>
        </is>
      </c>
      <c r="J16545" t="inlineStr">
        <is>
          <t>Equipment fault</t>
        </is>
      </c>
      <c r="K16545" t="inlineStr">
        <is>
          <t>050</t>
        </is>
      </c>
      <c r="L16545" t="inlineStr">
        <is>
          <t>ST50 Hot Stamp: Hot printer A/B not ready for operation</t>
        </is>
      </c>
    </row>
    <row r="16546">
      <c r="A16546" t="n">
        <v>28192</v>
      </c>
      <c r="B16546" s="25" t="n">
        <v>46228.49991126158</v>
      </c>
      <c r="C16546" s="25" t="n">
        <v>46228.50005621528</v>
      </c>
      <c r="D16546" s="26" t="n">
        <v>0.005704722222222222</v>
      </c>
      <c r="E16546" t="n">
        <v>2</v>
      </c>
      <c r="F16546" t="inlineStr">
        <is>
          <t>1022-11B2 Flow monitor site cooling flow rate not OK</t>
        </is>
      </c>
      <c r="G16546" t="inlineStr">
        <is>
          <t>Tagged</t>
        </is>
      </c>
      <c r="H16546" s="26" t="n">
        <v>0</v>
      </c>
      <c r="I16546" t="inlineStr">
        <is>
          <t>1022-11B2 Flow monitor site cooling flow rate not OK</t>
        </is>
      </c>
      <c r="J16546" t="inlineStr">
        <is>
          <t>Equipment fault</t>
        </is>
      </c>
      <c r="K16546" t="inlineStr">
        <is>
          <t>022</t>
        </is>
      </c>
      <c r="L16546" t="inlineStr">
        <is>
          <t>ST22 PAD Sealing: Flow monitor site cooling flow rate not OK</t>
        </is>
      </c>
    </row>
    <row r="16547">
      <c r="A16547" t="n">
        <v>28195</v>
      </c>
      <c r="B16547" s="25" t="n">
        <v>46228.50167341435</v>
      </c>
      <c r="C16547" s="25" t="n">
        <v>46228.50216033565</v>
      </c>
      <c r="D16547" s="26" t="n">
        <v>0.01419</v>
      </c>
      <c r="E16547" t="n">
        <v>2</v>
      </c>
      <c r="F16547" t="inlineStr">
        <is>
          <t>1406-6B1 Valve in pickup position A not present</t>
        </is>
      </c>
      <c r="G16547" t="inlineStr">
        <is>
          <t>Tagged</t>
        </is>
      </c>
      <c r="H16547" s="26" t="n">
        <v>0</v>
      </c>
      <c r="I16547" t="inlineStr">
        <is>
          <t>1406-6B1 Valve in pickup position A not present</t>
        </is>
      </c>
      <c r="J16547" t="inlineStr">
        <is>
          <t>Equipment fault</t>
        </is>
      </c>
      <c r="K16547" t="inlineStr">
        <is>
          <t>406</t>
        </is>
      </c>
      <c r="L16547" t="inlineStr">
        <is>
          <t>ST406 Valve Feed: Valve in pickup position A/B not present</t>
        </is>
      </c>
    </row>
    <row r="16548">
      <c r="A16548" t="n">
        <v>28196</v>
      </c>
      <c r="B16548" s="25" t="n">
        <v>46228.50315752315</v>
      </c>
      <c r="C16548" s="25" t="n">
        <v>46228.50405023148</v>
      </c>
      <c r="D16548" s="26" t="n">
        <v>0.02420638888888889</v>
      </c>
      <c r="E16548" t="n">
        <v>5</v>
      </c>
      <c r="F16548" t="inlineStr">
        <is>
          <t>1211-2B1 Limit switch fault Fork B in working position</t>
        </is>
      </c>
      <c r="G16548" t="inlineStr">
        <is>
          <t>Tagged</t>
        </is>
      </c>
      <c r="H16548" s="26" t="n">
        <v>0</v>
      </c>
      <c r="I16548" t="inlineStr">
        <is>
          <t>1211-2B1 Limit switch fault Fork B in working position</t>
        </is>
      </c>
      <c r="J16548" t="inlineStr">
        <is>
          <t>Equipment fault</t>
        </is>
      </c>
      <c r="K16548" t="inlineStr">
        <is>
          <t>211</t>
        </is>
      </c>
      <c r="L16548" t="inlineStr">
        <is>
          <t>ST211 Gasket Feed: Limit switch fault Fork A/B in working position</t>
        </is>
      </c>
    </row>
    <row r="16549">
      <c r="A16549" t="n">
        <v>28200</v>
      </c>
      <c r="B16549" s="25" t="n">
        <v>46228.50506466435</v>
      </c>
      <c r="C16549" s="25" t="n">
        <v>46228.50534869213</v>
      </c>
      <c r="D16549" s="26" t="n">
        <v>0.008763888888888889</v>
      </c>
      <c r="E16549" t="n">
        <v>2</v>
      </c>
      <c r="F16549" t="inlineStr">
        <is>
          <t>1406-6B1 Valve in pickup position A not present</t>
        </is>
      </c>
      <c r="G16549" t="inlineStr">
        <is>
          <t>Tagged</t>
        </is>
      </c>
      <c r="H16549" s="26" t="n">
        <v>0</v>
      </c>
      <c r="I16549" t="inlineStr">
        <is>
          <t>1406-6B1 Valve in pickup position A not present</t>
        </is>
      </c>
      <c r="J16549" t="inlineStr">
        <is>
          <t>Equipment fault</t>
        </is>
      </c>
      <c r="K16549" t="inlineStr">
        <is>
          <t>406</t>
        </is>
      </c>
      <c r="L16549" t="inlineStr">
        <is>
          <t>ST406 Valve Feed: Valve in pickup position A/B not present</t>
        </is>
      </c>
    </row>
    <row r="16550">
      <c r="A16550" t="n">
        <v>28201</v>
      </c>
      <c r="B16550" s="25" t="n">
        <v>46228.5068846412</v>
      </c>
      <c r="C16550" s="25" t="n">
        <v>46228.51051947917</v>
      </c>
      <c r="D16550" s="26" t="n">
        <v>0.0915511111111111</v>
      </c>
      <c r="E16550" t="n">
        <v>7</v>
      </c>
      <c r="F16550" t="inlineStr">
        <is>
          <t>Web torn (all stations)</t>
        </is>
      </c>
      <c r="G16550" t="inlineStr">
        <is>
          <t>Tagged</t>
        </is>
      </c>
      <c r="H16550" s="26" t="n">
        <v>0</v>
      </c>
      <c r="I16550" t="inlineStr">
        <is>
          <t>Web torn (all stations)</t>
        </is>
      </c>
      <c r="J16550" t="inlineStr">
        <is>
          <t>Material supply (reels / infeed)</t>
        </is>
      </c>
      <c r="K16550" t="inlineStr"/>
      <c r="L16550" t="inlineStr"/>
    </row>
    <row r="16551">
      <c r="A16551" t="n">
        <v>28204</v>
      </c>
      <c r="B16551" s="25" t="n">
        <v>46228.51085575231</v>
      </c>
      <c r="C16551" s="25" t="n">
        <v>46228.5114122338</v>
      </c>
      <c r="D16551" s="26" t="n">
        <v>0.01530277777777778</v>
      </c>
      <c r="E16551" t="n">
        <v>2</v>
      </c>
      <c r="F16551" t="inlineStr">
        <is>
          <t>1129-1B1 Consecutive error splice detection</t>
        </is>
      </c>
      <c r="G16551" t="inlineStr">
        <is>
          <t>Tagged</t>
        </is>
      </c>
      <c r="H16551" s="26" t="n">
        <v>0</v>
      </c>
      <c r="I16551" t="inlineStr">
        <is>
          <t>1129-1B1 Consecutive error splice detection</t>
        </is>
      </c>
      <c r="J16551" t="inlineStr">
        <is>
          <t>Equipment fault</t>
        </is>
      </c>
      <c r="K16551" t="inlineStr">
        <is>
          <t>129</t>
        </is>
      </c>
      <c r="L16551" t="inlineStr">
        <is>
          <t>ST129: Consecutive error splice detection</t>
        </is>
      </c>
    </row>
    <row r="16552">
      <c r="A16552" t="n">
        <v>28207</v>
      </c>
      <c r="B16552" s="25" t="n">
        <v>46228.51222966435</v>
      </c>
      <c r="C16552" s="25" t="n">
        <v>46228.51646153935</v>
      </c>
      <c r="D16552" s="26" t="n">
        <v>0.1032344444444445</v>
      </c>
      <c r="E16552" t="n">
        <v>9</v>
      </c>
      <c r="F16552" t="inlineStr">
        <is>
          <t>1158-6GQ1 Vacuum splice module not present</t>
        </is>
      </c>
      <c r="G16552" t="inlineStr">
        <is>
          <t>Tagged (+ untagged rows absorbed)</t>
        </is>
      </c>
      <c r="H16552" s="26" t="n">
        <v>0.0002788888888888889</v>
      </c>
      <c r="I16552" t="inlineStr">
        <is>
          <t>1158-6GQ1 Vacuum splice module not present</t>
        </is>
      </c>
      <c r="J16552" t="inlineStr">
        <is>
          <t>Equipment fault</t>
        </is>
      </c>
      <c r="K16552" t="inlineStr">
        <is>
          <t>158</t>
        </is>
      </c>
      <c r="L16552" t="inlineStr">
        <is>
          <t>ST158 Reinforcement Tape: Vacuum splice module not present</t>
        </is>
      </c>
    </row>
    <row r="16553">
      <c r="A16553" t="n">
        <v>28208</v>
      </c>
      <c r="B16553" s="25" t="n">
        <v>46228.51654849537</v>
      </c>
      <c r="C16553" s="25" t="n">
        <v>46228.5175340625</v>
      </c>
      <c r="D16553" s="26" t="n">
        <v>0.02560083333333333</v>
      </c>
      <c r="E16553" t="n">
        <v>7</v>
      </c>
      <c r="F16553" t="inlineStr">
        <is>
          <t>Web torn (all stations)</t>
        </is>
      </c>
      <c r="G16553" t="inlineStr">
        <is>
          <t>Tagged</t>
        </is>
      </c>
      <c r="H16553" s="26" t="n">
        <v>0</v>
      </c>
      <c r="I16553" t="inlineStr">
        <is>
          <t>Web torn (all stations)</t>
        </is>
      </c>
      <c r="J16553" t="inlineStr">
        <is>
          <t>Material supply (reels / infeed)</t>
        </is>
      </c>
      <c r="K16553" t="inlineStr"/>
      <c r="L16553" t="inlineStr"/>
    </row>
    <row r="16554">
      <c r="A16554" t="n">
        <v>28211</v>
      </c>
      <c r="B16554" s="25" t="n">
        <v>46228.5179571412</v>
      </c>
      <c r="C16554" s="25" t="n">
        <v>46228.51961512731</v>
      </c>
      <c r="D16554" s="26" t="n">
        <v>0.04229444444444445</v>
      </c>
      <c r="E16554" t="n">
        <v>8</v>
      </c>
      <c r="F16554" t="inlineStr">
        <is>
          <t>MSM-Bulge A: At least one station takes longer than maximum allowed</t>
        </is>
      </c>
      <c r="G16554" t="inlineStr">
        <is>
          <t>Tagged (+ untagged rows absorbed)</t>
        </is>
      </c>
      <c r="H16554" s="26" t="n">
        <v>0.008623888888888889</v>
      </c>
      <c r="I16554" t="inlineStr">
        <is>
          <t>MSM-Bulge A: At least one station takes longer than maximum allowed</t>
        </is>
      </c>
      <c r="J16554" t="inlineStr">
        <is>
          <t>Controller / machine cycle-time</t>
        </is>
      </c>
      <c r="K16554" t="inlineStr"/>
      <c r="L16554" t="inlineStr"/>
    </row>
    <row r="16555">
      <c r="A16555" t="n">
        <v>28212</v>
      </c>
      <c r="B16555" s="25" t="n">
        <v>46228.5242121875</v>
      </c>
      <c r="C16555" s="25" t="n">
        <v>46228.52658873842</v>
      </c>
      <c r="D16555" s="26" t="n">
        <v>0.06538444444444445</v>
      </c>
      <c r="E16555" t="n">
        <v>4</v>
      </c>
      <c r="F16555" t="inlineStr">
        <is>
          <t>1050-2K1 Hot printer A not ready for operation</t>
        </is>
      </c>
      <c r="G16555" t="inlineStr">
        <is>
          <t>Tagged</t>
        </is>
      </c>
      <c r="H16555" s="26" t="n">
        <v>0</v>
      </c>
      <c r="I16555" t="inlineStr">
        <is>
          <t>1050-2K1 Hot printer A not ready for operation</t>
        </is>
      </c>
      <c r="J16555" t="inlineStr">
        <is>
          <t>Equipment fault</t>
        </is>
      </c>
      <c r="K16555" t="inlineStr">
        <is>
          <t>050</t>
        </is>
      </c>
      <c r="L16555" t="inlineStr">
        <is>
          <t>ST50 Hot Stamp: Hot printer A/B not ready for operation</t>
        </is>
      </c>
    </row>
    <row r="16556">
      <c r="A16556" t="n">
        <v>28213</v>
      </c>
      <c r="B16556" s="25" t="n">
        <v>46228.5289596412</v>
      </c>
      <c r="C16556" s="25" t="n">
        <v>46228.53304065972</v>
      </c>
      <c r="D16556" s="26" t="n">
        <v>0.1197908333333333</v>
      </c>
      <c r="E16556" t="n">
        <v>5</v>
      </c>
      <c r="F16556" t="inlineStr">
        <is>
          <t>1210-2B1 Limit switch fault Fork A in working position</t>
        </is>
      </c>
      <c r="G16556" t="inlineStr">
        <is>
          <t>Tagged</t>
        </is>
      </c>
      <c r="H16556" s="26" t="n">
        <v>0</v>
      </c>
      <c r="I16556" t="inlineStr">
        <is>
          <t>1210-2B1 Limit switch fault Fork A in working position</t>
        </is>
      </c>
      <c r="J16556" t="inlineStr">
        <is>
          <t>Equipment fault</t>
        </is>
      </c>
      <c r="K16556" t="inlineStr">
        <is>
          <t>210</t>
        </is>
      </c>
      <c r="L16556" t="inlineStr">
        <is>
          <t>ST210 Gasket Feed: Limit switch fault Fork A/B in working position</t>
        </is>
      </c>
    </row>
    <row r="16557">
      <c r="A16557" t="n">
        <v>28216</v>
      </c>
      <c r="B16557" s="25" t="n">
        <v>46228.53545223379</v>
      </c>
      <c r="C16557" s="25" t="n">
        <v>46228.53575952546</v>
      </c>
      <c r="D16557" s="26" t="n">
        <v>0.009183333333333333</v>
      </c>
      <c r="E16557" t="n">
        <v>2</v>
      </c>
      <c r="F16557" t="inlineStr">
        <is>
          <t>1406-6B2 Valve in pickup position B not present</t>
        </is>
      </c>
      <c r="G16557" t="inlineStr">
        <is>
          <t>Tagged</t>
        </is>
      </c>
      <c r="H16557" s="26" t="n">
        <v>0</v>
      </c>
      <c r="I16557" t="inlineStr">
        <is>
          <t>1406-6B2 Valve in pickup position B not present</t>
        </is>
      </c>
      <c r="J16557" t="inlineStr">
        <is>
          <t>Equipment fault</t>
        </is>
      </c>
      <c r="K16557" t="inlineStr">
        <is>
          <t>406</t>
        </is>
      </c>
      <c r="L16557" t="inlineStr">
        <is>
          <t>ST406 Valve Feed: Valve in pickup position A/B not present</t>
        </is>
      </c>
    </row>
    <row r="16558">
      <c r="A16558" t="n">
        <v>28217</v>
      </c>
      <c r="B16558" s="25" t="n">
        <v>46228.53710439815</v>
      </c>
      <c r="C16558" s="25" t="n">
        <v>46228.53742913195</v>
      </c>
      <c r="D16558" s="26" t="n">
        <v>0.009741666666666666</v>
      </c>
      <c r="E16558" t="n">
        <v>2</v>
      </c>
      <c r="F16558" t="inlineStr">
        <is>
          <t>1074 Valve right out of area - Check for valve on web</t>
        </is>
      </c>
      <c r="G16558" t="inlineStr">
        <is>
          <t>Tagged</t>
        </is>
      </c>
      <c r="H16558" s="26" t="n">
        <v>0</v>
      </c>
      <c r="I16558" t="inlineStr">
        <is>
          <t>1074 Valve right out of area - Check for valve on web</t>
        </is>
      </c>
      <c r="J16558" t="inlineStr">
        <is>
          <t>Equipment fault</t>
        </is>
      </c>
      <c r="K16558" t="inlineStr">
        <is>
          <t>074</t>
        </is>
      </c>
      <c r="L16558" t="inlineStr">
        <is>
          <t>ST74 Valve Vision: Valve left/right out of area - Check for valve on web</t>
        </is>
      </c>
    </row>
    <row r="16559">
      <c r="A16559" t="n">
        <v>28218</v>
      </c>
      <c r="B16559" s="25" t="n">
        <v>46228.54064059028</v>
      </c>
      <c r="C16559" s="25" t="n">
        <v>46228.54075069445</v>
      </c>
      <c r="D16559" s="26" t="n">
        <v>0.004869444444444444</v>
      </c>
      <c r="E16559" t="n">
        <v>2</v>
      </c>
      <c r="F16559" t="inlineStr">
        <is>
          <t>1074 Valve right out of area - Check for valve on web</t>
        </is>
      </c>
      <c r="G16559" t="inlineStr">
        <is>
          <t>Tagged</t>
        </is>
      </c>
      <c r="H16559" s="26" t="n">
        <v>0</v>
      </c>
      <c r="I16559" t="inlineStr">
        <is>
          <t>1074 Valve right out of area - Check for valve on web</t>
        </is>
      </c>
      <c r="J16559" t="inlineStr">
        <is>
          <t>Equipment fault</t>
        </is>
      </c>
      <c r="K16559" t="inlineStr">
        <is>
          <t>074</t>
        </is>
      </c>
      <c r="L16559" t="inlineStr">
        <is>
          <t>ST74 Valve Vision: Valve left/right out of area - Check for valve on web</t>
        </is>
      </c>
    </row>
    <row r="16560">
      <c r="A16560" t="n">
        <v>28220</v>
      </c>
      <c r="B16560" s="25" t="n">
        <v>46228.54266388889</v>
      </c>
      <c r="C16560" s="25" t="n">
        <v>46228.54280876157</v>
      </c>
      <c r="D16560" s="26" t="n">
        <v>0.005703611111111111</v>
      </c>
      <c r="E16560" t="n">
        <v>4</v>
      </c>
      <c r="F16560" t="inlineStr">
        <is>
          <t>1406-6B1 Valve in pickup position A not present</t>
        </is>
      </c>
      <c r="G16560" t="inlineStr">
        <is>
          <t>Tagged (+ untagged rows absorbed)</t>
        </is>
      </c>
      <c r="H16560" s="26" t="n">
        <v>0.0005563888888888889</v>
      </c>
      <c r="I16560" t="inlineStr">
        <is>
          <t>1406-6B1 Valve in pickup position A not present</t>
        </is>
      </c>
      <c r="J16560" t="inlineStr">
        <is>
          <t>Equipment fault</t>
        </is>
      </c>
      <c r="K16560" t="inlineStr">
        <is>
          <t>406</t>
        </is>
      </c>
      <c r="L16560" t="inlineStr">
        <is>
          <t>ST406 Valve Feed: Valve in pickup position A/B not present</t>
        </is>
      </c>
    </row>
    <row r="16561">
      <c r="A16561" t="n">
        <v>28222</v>
      </c>
      <c r="B16561" s="25" t="n">
        <v>46228.54457103009</v>
      </c>
      <c r="C16561" s="25" t="n">
        <v>46228.54518545139</v>
      </c>
      <c r="D16561" s="26" t="n">
        <v>0.018085</v>
      </c>
      <c r="E16561" t="n">
        <v>3</v>
      </c>
      <c r="F16561" t="inlineStr">
        <is>
          <t>1038-12GQ2 Vacuum counter plate B not present</t>
        </is>
      </c>
      <c r="G16561" t="inlineStr">
        <is>
          <t>Tagged</t>
        </is>
      </c>
      <c r="H16561" s="26" t="n">
        <v>0</v>
      </c>
      <c r="I16561" t="inlineStr">
        <is>
          <t>1038-12GQ2 Vacuum counter plate B not present</t>
        </is>
      </c>
      <c r="J16561" t="inlineStr">
        <is>
          <t>Equipment fault</t>
        </is>
      </c>
      <c r="K16561" t="inlineStr">
        <is>
          <t>038</t>
        </is>
      </c>
      <c r="L16561" t="inlineStr">
        <is>
          <t>ST38 Anti-Slosh: Vacuum counter plate A/B not present</t>
        </is>
      </c>
    </row>
    <row r="16562">
      <c r="A16562" t="n">
        <v>28224</v>
      </c>
      <c r="B16562" s="25" t="n">
        <v>46228.54563186342</v>
      </c>
      <c r="C16562" s="25" t="n">
        <v>46228.54633329861</v>
      </c>
      <c r="D16562" s="26" t="n">
        <v>0.01864361111111111</v>
      </c>
      <c r="E16562" t="n">
        <v>4</v>
      </c>
      <c r="F16562" t="inlineStr">
        <is>
          <t>1038-12GQ1 Vacuum counter plate A not present</t>
        </is>
      </c>
      <c r="G16562" t="inlineStr">
        <is>
          <t>Tagged</t>
        </is>
      </c>
      <c r="H16562" s="26" t="n">
        <v>0</v>
      </c>
      <c r="I16562" t="inlineStr">
        <is>
          <t>1038-12GQ1 Vacuum counter plate A not present</t>
        </is>
      </c>
      <c r="J16562" t="inlineStr">
        <is>
          <t>Equipment fault</t>
        </is>
      </c>
      <c r="K16562" t="inlineStr">
        <is>
          <t>038</t>
        </is>
      </c>
      <c r="L16562" t="inlineStr">
        <is>
          <t>ST38 Anti-Slosh: Vacuum counter plate A/B not present</t>
        </is>
      </c>
    </row>
    <row r="16563">
      <c r="A16563" t="n">
        <v>28225</v>
      </c>
      <c r="B16563" s="25" t="n">
        <v>46228.54768978009</v>
      </c>
      <c r="C16563" s="25" t="n">
        <v>46228.54846079861</v>
      </c>
      <c r="D16563" s="26" t="n">
        <v>0.02295638888888889</v>
      </c>
      <c r="E16563" t="n">
        <v>5</v>
      </c>
      <c r="F16563" t="inlineStr">
        <is>
          <t>1210-2B1 Limit switch fault Fork A in working position</t>
        </is>
      </c>
      <c r="G16563" t="inlineStr">
        <is>
          <t>Tagged</t>
        </is>
      </c>
      <c r="H16563" s="26" t="n">
        <v>0</v>
      </c>
      <c r="I16563" t="inlineStr">
        <is>
          <t>1210-2B1 Limit switch fault Fork A in working position</t>
        </is>
      </c>
      <c r="J16563" t="inlineStr">
        <is>
          <t>Equipment fault</t>
        </is>
      </c>
      <c r="K16563" t="inlineStr">
        <is>
          <t>210</t>
        </is>
      </c>
      <c r="L16563" t="inlineStr">
        <is>
          <t>ST210 Gasket Feed: Limit switch fault Fork A/B in working position</t>
        </is>
      </c>
    </row>
    <row r="16564">
      <c r="A16564" t="n">
        <v>28226</v>
      </c>
      <c r="B16564" s="25" t="n">
        <v>46228.54881438657</v>
      </c>
      <c r="C16564" s="25" t="n">
        <v>46228.55034467592</v>
      </c>
      <c r="D16564" s="26" t="n">
        <v>0.03992694444444445</v>
      </c>
      <c r="E16564" t="n">
        <v>3</v>
      </c>
      <c r="F16564" t="inlineStr">
        <is>
          <t>1038-12GQ2 Vacuum counter plate B not present</t>
        </is>
      </c>
      <c r="G16564" t="inlineStr">
        <is>
          <t>Tagged</t>
        </is>
      </c>
      <c r="H16564" s="26" t="n">
        <v>0</v>
      </c>
      <c r="I16564" t="inlineStr">
        <is>
          <t>1038-12GQ2 Vacuum counter plate B not present</t>
        </is>
      </c>
      <c r="J16564" t="inlineStr">
        <is>
          <t>Equipment fault</t>
        </is>
      </c>
      <c r="K16564" t="inlineStr">
        <is>
          <t>038</t>
        </is>
      </c>
      <c r="L16564" t="inlineStr">
        <is>
          <t>ST38 Anti-Slosh: Vacuum counter plate A/B not present</t>
        </is>
      </c>
    </row>
    <row r="16565">
      <c r="A16565" t="n">
        <v>28228</v>
      </c>
      <c r="B16565" s="25" t="n">
        <v>46228.55051855324</v>
      </c>
      <c r="C16565" s="25" t="n">
        <v>46228.55127797454</v>
      </c>
      <c r="D16565" s="26" t="n">
        <v>0.02059083333333333</v>
      </c>
      <c r="E16565" t="n">
        <v>4</v>
      </c>
      <c r="F16565" t="inlineStr">
        <is>
          <t>1038-12GQ2 Vacuum counter plate B not present</t>
        </is>
      </c>
      <c r="G16565" t="inlineStr">
        <is>
          <t>Tagged (+ untagged rows absorbed)</t>
        </is>
      </c>
      <c r="H16565" s="26" t="n">
        <v>0.0002788888888888889</v>
      </c>
      <c r="I16565" t="inlineStr">
        <is>
          <t>1038-12GQ2 Vacuum counter plate B not present</t>
        </is>
      </c>
      <c r="J16565" t="inlineStr">
        <is>
          <t>Equipment fault</t>
        </is>
      </c>
      <c r="K16565" t="inlineStr">
        <is>
          <t>038</t>
        </is>
      </c>
      <c r="L16565" t="inlineStr">
        <is>
          <t>ST38 Anti-Slosh: Vacuum counter plate A/B not present</t>
        </is>
      </c>
    </row>
    <row r="16566">
      <c r="A16566" t="n">
        <v>28230</v>
      </c>
      <c r="B16566" s="25" t="n">
        <v>46228.55153298611</v>
      </c>
      <c r="C16566" s="25" t="n">
        <v>46228.5563443287</v>
      </c>
      <c r="D16566" s="26" t="n">
        <v>0.1204797222222222</v>
      </c>
      <c r="E16566" t="n">
        <v>4</v>
      </c>
      <c r="F16566" t="inlineStr">
        <is>
          <t>End of reel (all stations)</t>
        </is>
      </c>
      <c r="G16566" t="inlineStr">
        <is>
          <t>Tagged</t>
        </is>
      </c>
      <c r="H16566" s="26" t="n">
        <v>0</v>
      </c>
      <c r="I16566" t="inlineStr">
        <is>
          <t>End of reel (all stations)</t>
        </is>
      </c>
      <c r="J16566" t="inlineStr">
        <is>
          <t>Material supply (reels / infeed)</t>
        </is>
      </c>
      <c r="K16566" t="inlineStr"/>
      <c r="L16566" t="inlineStr"/>
    </row>
    <row r="16567">
      <c r="A16567" t="n">
        <v>28233</v>
      </c>
      <c r="B16567" s="25" t="n">
        <v>46228.56423394676</v>
      </c>
      <c r="C16567" s="25" t="n">
        <v>46228.56443105324</v>
      </c>
      <c r="D16567" s="26" t="n">
        <v>0.006399166666666667</v>
      </c>
      <c r="E16567" t="n">
        <v>3</v>
      </c>
      <c r="F16567" t="inlineStr">
        <is>
          <t>1406-6B2 Valve in pickup position B not present</t>
        </is>
      </c>
      <c r="G16567" t="inlineStr">
        <is>
          <t>Tagged (+ untagged rows absorbed)</t>
        </is>
      </c>
      <c r="H16567" s="26" t="n">
        <v>0.0002777777777777778</v>
      </c>
      <c r="I16567" t="inlineStr">
        <is>
          <t>1406-6B2 Valve in pickup position B not present</t>
        </is>
      </c>
      <c r="J16567" t="inlineStr">
        <is>
          <t>Equipment fault</t>
        </is>
      </c>
      <c r="K16567" t="inlineStr">
        <is>
          <t>406</t>
        </is>
      </c>
      <c r="L16567" t="inlineStr">
        <is>
          <t>ST406 Valve Feed: Valve in pickup position A/B not present</t>
        </is>
      </c>
    </row>
    <row r="16568">
      <c r="A16568" t="n">
        <v>28236</v>
      </c>
      <c r="B16568" s="25" t="n">
        <v>46228.56575853009</v>
      </c>
      <c r="C16568" s="25" t="n">
        <v>46228.56617584491</v>
      </c>
      <c r="D16568" s="26" t="n">
        <v>0.01196277777777778</v>
      </c>
      <c r="E16568" t="n">
        <v>2</v>
      </c>
      <c r="F16568" t="inlineStr">
        <is>
          <t>1406-6B1 Valve in pickup position A not present</t>
        </is>
      </c>
      <c r="G16568" t="inlineStr">
        <is>
          <t>Tagged</t>
        </is>
      </c>
      <c r="H16568" s="26" t="n">
        <v>0</v>
      </c>
      <c r="I16568" t="inlineStr">
        <is>
          <t>1406-6B1 Valve in pickup position A not present</t>
        </is>
      </c>
      <c r="J16568" t="inlineStr">
        <is>
          <t>Equipment fault</t>
        </is>
      </c>
      <c r="K16568" t="inlineStr">
        <is>
          <t>406</t>
        </is>
      </c>
      <c r="L16568" t="inlineStr">
        <is>
          <t>ST406 Valve Feed: Valve in pickup position A/B not present</t>
        </is>
      </c>
    </row>
    <row r="16569">
      <c r="A16569" t="n">
        <v>28237</v>
      </c>
      <c r="B16569" s="25" t="n">
        <v>46228.56720181713</v>
      </c>
      <c r="C16569" s="25" t="n">
        <v>46228.56806570602</v>
      </c>
      <c r="D16569" s="26" t="n">
        <v>0.02351472222222222</v>
      </c>
      <c r="E16569" t="n">
        <v>6</v>
      </c>
      <c r="F16569" t="inlineStr">
        <is>
          <t>1210-2B1 Limit switch fault Fork A in working position</t>
        </is>
      </c>
      <c r="G16569" t="inlineStr">
        <is>
          <t>Tagged (+ untagged rows absorbed)</t>
        </is>
      </c>
      <c r="H16569" s="26" t="n">
        <v>0.0002786111111111111</v>
      </c>
      <c r="I16569" t="inlineStr">
        <is>
          <t>1210-2B1 Limit switch fault Fork A in working position</t>
        </is>
      </c>
      <c r="J16569" t="inlineStr">
        <is>
          <t>Equipment fault</t>
        </is>
      </c>
      <c r="K16569" t="inlineStr">
        <is>
          <t>210</t>
        </is>
      </c>
      <c r="L16569" t="inlineStr">
        <is>
          <t>ST210 Gasket Feed: Limit switch fault Fork A/B in working position</t>
        </is>
      </c>
    </row>
    <row r="16570">
      <c r="A16570" t="n">
        <v>28238</v>
      </c>
      <c r="B16570" s="25" t="n">
        <v>46228.56943383102</v>
      </c>
      <c r="C16570" s="25" t="n">
        <v>46228.57023966435</v>
      </c>
      <c r="D16570" s="26" t="n">
        <v>0.021565</v>
      </c>
      <c r="E16570" t="n">
        <v>4</v>
      </c>
      <c r="F16570" t="inlineStr">
        <is>
          <t>1038-12GQ2 Vacuum counter plate B not present</t>
        </is>
      </c>
      <c r="G16570" t="inlineStr">
        <is>
          <t>Tagged</t>
        </is>
      </c>
      <c r="H16570" s="26" t="n">
        <v>0</v>
      </c>
      <c r="I16570" t="inlineStr">
        <is>
          <t>1038-12GQ2 Vacuum counter plate B not present</t>
        </is>
      </c>
      <c r="J16570" t="inlineStr">
        <is>
          <t>Equipment fault</t>
        </is>
      </c>
      <c r="K16570" t="inlineStr">
        <is>
          <t>038</t>
        </is>
      </c>
      <c r="L16570" t="inlineStr">
        <is>
          <t>ST38 Anti-Slosh: Vacuum counter plate A/B not present</t>
        </is>
      </c>
    </row>
    <row r="16571">
      <c r="A16571" t="n">
        <v>28239</v>
      </c>
      <c r="B16571" s="25" t="n">
        <v>46228.57383353009</v>
      </c>
      <c r="C16571" s="25" t="n">
        <v>46228.58397824074</v>
      </c>
      <c r="D16571" s="26" t="n">
        <v>0.2500111111111111</v>
      </c>
      <c r="E16571" t="n">
        <v>3</v>
      </c>
      <c r="F16571" t="inlineStr">
        <is>
          <t>1038-12GQ2 Vacuum counter plate B not present</t>
        </is>
      </c>
      <c r="G16571" t="inlineStr">
        <is>
          <t>Tagged</t>
        </is>
      </c>
      <c r="H16571" s="26" t="n">
        <v>0</v>
      </c>
      <c r="I16571" t="inlineStr">
        <is>
          <t>1038-12GQ2 Vacuum counter plate B not present</t>
        </is>
      </c>
      <c r="J16571" t="inlineStr">
        <is>
          <t>Equipment fault</t>
        </is>
      </c>
      <c r="K16571" t="inlineStr">
        <is>
          <t>038</t>
        </is>
      </c>
      <c r="L16571" t="inlineStr">
        <is>
          <t>ST38 Anti-Slosh: Vacuum counter plate A/B not present</t>
        </is>
      </c>
    </row>
    <row r="16572">
      <c r="A16572" t="n">
        <v>28240</v>
      </c>
      <c r="B16572" s="25" t="n">
        <v>46228.58888850694</v>
      </c>
      <c r="C16572" s="25" t="n">
        <v>46228.58970008102</v>
      </c>
      <c r="D16572" s="26" t="n">
        <v>0.02128611111111111</v>
      </c>
      <c r="E16572" t="n">
        <v>5</v>
      </c>
      <c r="F16572" t="inlineStr">
        <is>
          <t>1210-2B1 Limit switch fault Fork A in working position</t>
        </is>
      </c>
      <c r="G16572" t="inlineStr">
        <is>
          <t>Tagged</t>
        </is>
      </c>
      <c r="H16572" s="26" t="n">
        <v>0</v>
      </c>
      <c r="I16572" t="inlineStr">
        <is>
          <t>1210-2B1 Limit switch fault Fork A in working position</t>
        </is>
      </c>
      <c r="J16572" t="inlineStr">
        <is>
          <t>Equipment fault</t>
        </is>
      </c>
      <c r="K16572" t="inlineStr">
        <is>
          <t>210</t>
        </is>
      </c>
      <c r="L16572" t="inlineStr">
        <is>
          <t>ST210 Gasket Feed: Limit switch fault Fork A/B in working position</t>
        </is>
      </c>
    </row>
    <row r="16573">
      <c r="A16573" t="n">
        <v>28241</v>
      </c>
      <c r="B16573" s="25" t="n">
        <v>46228.60063842592</v>
      </c>
      <c r="C16573" s="25" t="n">
        <v>46228.60077179398</v>
      </c>
      <c r="D16573" s="26" t="n">
        <v>0.005427777777777778</v>
      </c>
      <c r="E16573" t="n">
        <v>2</v>
      </c>
      <c r="F16573" t="inlineStr">
        <is>
          <t>1074 Valve right out of area - Check for valve on web</t>
        </is>
      </c>
      <c r="G16573" t="inlineStr">
        <is>
          <t>Tagged</t>
        </is>
      </c>
      <c r="H16573" s="26" t="n">
        <v>0</v>
      </c>
      <c r="I16573" t="inlineStr">
        <is>
          <t>1074 Valve right out of area - Check for valve on web</t>
        </is>
      </c>
      <c r="J16573" t="inlineStr">
        <is>
          <t>Equipment fault</t>
        </is>
      </c>
      <c r="K16573" t="inlineStr">
        <is>
          <t>074</t>
        </is>
      </c>
      <c r="L16573" t="inlineStr">
        <is>
          <t>ST74 Valve Vision: Valve left/right out of area - Check for valve on web</t>
        </is>
      </c>
    </row>
    <row r="16574">
      <c r="A16574" t="n">
        <v>28244</v>
      </c>
      <c r="B16574" s="25" t="n">
        <v>46228.60719510417</v>
      </c>
      <c r="C16574" s="25" t="n">
        <v>46228.60789074074</v>
      </c>
      <c r="D16574" s="26" t="n">
        <v>0.01933888888888889</v>
      </c>
      <c r="E16574" t="n">
        <v>5</v>
      </c>
      <c r="F16574" t="inlineStr">
        <is>
          <t>1076-1M1 Sealing head A has reached adjusted current limit</t>
        </is>
      </c>
      <c r="G16574" t="inlineStr">
        <is>
          <t>Tagged (+ untagged rows absorbed)</t>
        </is>
      </c>
      <c r="H16574" s="26" t="n">
        <v>0.0004175</v>
      </c>
      <c r="I16574" t="inlineStr">
        <is>
          <t>1076-1M1 Sealing head A has reached adjusted current limit</t>
        </is>
      </c>
      <c r="J16574" t="inlineStr">
        <is>
          <t>Equipment fault</t>
        </is>
      </c>
      <c r="K16574" t="inlineStr">
        <is>
          <t>076</t>
        </is>
      </c>
      <c r="L16574" t="inlineStr">
        <is>
          <t>ST76 Periphery Seal: Sealing head A/B has reached adjusted current limit</t>
        </is>
      </c>
    </row>
    <row r="16575">
      <c r="A16575" t="n">
        <v>28246</v>
      </c>
      <c r="B16575" s="25" t="n">
        <v>46228.60836605324</v>
      </c>
      <c r="C16575" s="25" t="n">
        <v>46228.60958908564</v>
      </c>
      <c r="D16575" s="26" t="n">
        <v>0.03269166666666667</v>
      </c>
      <c r="E16575" t="n">
        <v>4</v>
      </c>
      <c r="F16575" t="inlineStr">
        <is>
          <t>1406-6B1 Valve in pickup position A not present</t>
        </is>
      </c>
      <c r="G16575" t="inlineStr">
        <is>
          <t>Tagged (+ untagged rows absorbed)</t>
        </is>
      </c>
      <c r="H16575" s="26" t="n">
        <v>0.0002777777777777778</v>
      </c>
      <c r="I16575" t="inlineStr">
        <is>
          <t>1406-6B1 Valve in pickup position A not present</t>
        </is>
      </c>
      <c r="J16575" t="inlineStr">
        <is>
          <t>Equipment fault</t>
        </is>
      </c>
      <c r="K16575" t="inlineStr">
        <is>
          <t>406</t>
        </is>
      </c>
      <c r="L16575" t="inlineStr">
        <is>
          <t>ST406 Valve Feed: Valve in pickup position A/B not present</t>
        </is>
      </c>
    </row>
    <row r="16576">
      <c r="A16576" t="n">
        <v>28247</v>
      </c>
      <c r="B16576" s="25" t="n">
        <v>46228.60987893518</v>
      </c>
      <c r="C16576" s="25" t="n">
        <v>46228.61127584491</v>
      </c>
      <c r="D16576" s="26" t="n">
        <v>0.03742305555555556</v>
      </c>
      <c r="E16576" t="n">
        <v>4</v>
      </c>
      <c r="F16576" t="inlineStr">
        <is>
          <t>1070-3B2 Punch waste B not exhausted</t>
        </is>
      </c>
      <c r="G16576" t="inlineStr">
        <is>
          <t>Tagged</t>
        </is>
      </c>
      <c r="H16576" s="26" t="n">
        <v>0</v>
      </c>
      <c r="I16576" t="inlineStr">
        <is>
          <t>1070-3B2 Punch waste B not exhausted</t>
        </is>
      </c>
      <c r="J16576" t="inlineStr">
        <is>
          <t>Equipment fault</t>
        </is>
      </c>
      <c r="K16576" t="inlineStr">
        <is>
          <t>070</t>
        </is>
      </c>
      <c r="L16576" t="inlineStr">
        <is>
          <t>ST70 Moon Punch: Punch waste A/B not exhausted</t>
        </is>
      </c>
    </row>
    <row r="16577">
      <c r="A16577" t="n">
        <v>28248</v>
      </c>
      <c r="B16577" s="25" t="n">
        <v>46228.61243530093</v>
      </c>
      <c r="C16577" s="25" t="n">
        <v>46228.61309618055</v>
      </c>
      <c r="D16577" s="26" t="n">
        <v>0.01850472222222222</v>
      </c>
      <c r="E16577" t="n">
        <v>3</v>
      </c>
      <c r="F16577" t="inlineStr">
        <is>
          <t>1070-3B2 Punch waste B not exhausted</t>
        </is>
      </c>
      <c r="G16577" t="inlineStr">
        <is>
          <t>Tagged</t>
        </is>
      </c>
      <c r="H16577" s="26" t="n">
        <v>0</v>
      </c>
      <c r="I16577" t="inlineStr">
        <is>
          <t>1070-3B2 Punch waste B not exhausted</t>
        </is>
      </c>
      <c r="J16577" t="inlineStr">
        <is>
          <t>Equipment fault</t>
        </is>
      </c>
      <c r="K16577" t="inlineStr">
        <is>
          <t>070</t>
        </is>
      </c>
      <c r="L16577" t="inlineStr">
        <is>
          <t>ST70 Moon Punch: Punch waste A/B not exhausted</t>
        </is>
      </c>
    </row>
    <row r="16578">
      <c r="A16578" t="n">
        <v>28249</v>
      </c>
      <c r="B16578" s="25" t="n">
        <v>46228.61402357639</v>
      </c>
      <c r="C16578" s="25" t="n">
        <v>46228.61449892361</v>
      </c>
      <c r="D16578" s="26" t="n">
        <v>0.01349527777777778</v>
      </c>
      <c r="E16578" t="n">
        <v>3</v>
      </c>
      <c r="F16578" t="inlineStr">
        <is>
          <t>1159-6GQ1 Vacuum splice module not present</t>
        </is>
      </c>
      <c r="G16578" t="inlineStr">
        <is>
          <t>Tagged</t>
        </is>
      </c>
      <c r="H16578" s="26" t="n">
        <v>0</v>
      </c>
      <c r="I16578" t="inlineStr">
        <is>
          <t>1159-6GQ1 Vacuum splice module not present</t>
        </is>
      </c>
      <c r="J16578" t="inlineStr">
        <is>
          <t>Equipment fault</t>
        </is>
      </c>
      <c r="K16578" t="inlineStr">
        <is>
          <t>159</t>
        </is>
      </c>
      <c r="L16578" t="inlineStr">
        <is>
          <t>ST159 Reinforcement Tape: Vacuum splice module not present</t>
        </is>
      </c>
    </row>
    <row r="16579">
      <c r="A16579" t="n">
        <v>28250</v>
      </c>
      <c r="B16579" s="25" t="n">
        <v>46228.61524085648</v>
      </c>
      <c r="C16579" s="25" t="n">
        <v>46228.61580891204</v>
      </c>
      <c r="D16579" s="26" t="n">
        <v>0.01585833333333334</v>
      </c>
      <c r="E16579" t="n">
        <v>4</v>
      </c>
      <c r="F16579" t="inlineStr">
        <is>
          <t>1070-3B2 Punch waste B not exhausted</t>
        </is>
      </c>
      <c r="G16579" t="inlineStr">
        <is>
          <t>Tagged (+ untagged rows absorbed)</t>
        </is>
      </c>
      <c r="H16579" s="26" t="n">
        <v>0.0002777777777777778</v>
      </c>
      <c r="I16579" t="inlineStr">
        <is>
          <t>1070-3B2 Punch waste B not exhausted</t>
        </is>
      </c>
      <c r="J16579" t="inlineStr">
        <is>
          <t>Equipment fault</t>
        </is>
      </c>
      <c r="K16579" t="inlineStr">
        <is>
          <t>070</t>
        </is>
      </c>
      <c r="L16579" t="inlineStr">
        <is>
          <t>ST70 Moon Punch: Punch waste A/B not exhausted</t>
        </is>
      </c>
    </row>
    <row r="16580">
      <c r="A16580" t="n">
        <v>28251</v>
      </c>
      <c r="B16580" s="25" t="n">
        <v>46228.61643495371</v>
      </c>
      <c r="C16580" s="25" t="n">
        <v>46228.61798865741</v>
      </c>
      <c r="D16580" s="26" t="n">
        <v>0.04090638888888889</v>
      </c>
      <c r="E16580" t="n">
        <v>3</v>
      </c>
      <c r="F16580" t="inlineStr">
        <is>
          <t>1074 Valve left out of area - Check for valve on web</t>
        </is>
      </c>
      <c r="G16580" t="inlineStr">
        <is>
          <t>Tagged</t>
        </is>
      </c>
      <c r="H16580" s="26" t="n">
        <v>0</v>
      </c>
      <c r="I16580" t="inlineStr">
        <is>
          <t>1074 Valve left out of area - Check for valve on web</t>
        </is>
      </c>
      <c r="J16580" t="inlineStr">
        <is>
          <t>Equipment fault</t>
        </is>
      </c>
      <c r="K16580" t="inlineStr">
        <is>
          <t>074</t>
        </is>
      </c>
      <c r="L16580" t="inlineStr">
        <is>
          <t>ST74 Valve Vision: Valve left/right out of area - Check for valve on web</t>
        </is>
      </c>
    </row>
    <row r="16581">
      <c r="A16581" t="n">
        <v>28253</v>
      </c>
      <c r="B16581" s="25" t="n">
        <v>46228.62167561342</v>
      </c>
      <c r="C16581" s="25" t="n">
        <v>46228.62194224537</v>
      </c>
      <c r="D16581" s="26" t="n">
        <v>0.00862611111111111</v>
      </c>
      <c r="E16581" t="n">
        <v>3</v>
      </c>
      <c r="F16581" t="inlineStr">
        <is>
          <t>1406-6B2 Valve in pickup position B not present</t>
        </is>
      </c>
      <c r="G16581" t="inlineStr">
        <is>
          <t>Tagged (+ untagged rows absorbed)</t>
        </is>
      </c>
      <c r="H16581" s="26" t="n">
        <v>0.0008344444444444444</v>
      </c>
      <c r="I16581" t="inlineStr">
        <is>
          <t>1406-6B2 Valve in pickup position B not present</t>
        </is>
      </c>
      <c r="J16581" t="inlineStr">
        <is>
          <t>Equipment fault</t>
        </is>
      </c>
      <c r="K16581" t="inlineStr">
        <is>
          <t>406</t>
        </is>
      </c>
      <c r="L16581" t="inlineStr">
        <is>
          <t>ST406 Valve Feed: Valve in pickup position A/B not present</t>
        </is>
      </c>
    </row>
    <row r="16582">
      <c r="A16582" t="n">
        <v>28254</v>
      </c>
      <c r="B16582" s="25" t="n">
        <v>46228.62266704861</v>
      </c>
      <c r="C16582" s="25" t="n">
        <v>46228.62761184027</v>
      </c>
      <c r="D16582" s="26" t="n">
        <v>0.1243788888888889</v>
      </c>
      <c r="E16582" t="n">
        <v>3</v>
      </c>
      <c r="F16582" t="inlineStr">
        <is>
          <t>1070-3B2 Punch waste B not exhausted</t>
        </is>
      </c>
      <c r="G16582" t="inlineStr">
        <is>
          <t>Tagged</t>
        </is>
      </c>
      <c r="H16582" s="26" t="n">
        <v>0</v>
      </c>
      <c r="I16582" t="inlineStr">
        <is>
          <t>1070-3B2 Punch waste B not exhausted</t>
        </is>
      </c>
      <c r="J16582" t="inlineStr">
        <is>
          <t>Equipment fault</t>
        </is>
      </c>
      <c r="K16582" t="inlineStr">
        <is>
          <t>070</t>
        </is>
      </c>
      <c r="L16582" t="inlineStr">
        <is>
          <t>ST70 Moon Punch: Punch waste A/B not exhausted</t>
        </is>
      </c>
    </row>
    <row r="16583">
      <c r="A16583" t="n">
        <v>28255</v>
      </c>
      <c r="B16583" s="25" t="n">
        <v>46228.62920011574</v>
      </c>
      <c r="C16583" s="25" t="n">
        <v>46228.63020887732</v>
      </c>
      <c r="D16583" s="26" t="n">
        <v>0.02671472222222222</v>
      </c>
      <c r="E16583" t="n">
        <v>3</v>
      </c>
      <c r="F16583" t="inlineStr">
        <is>
          <t>1070-3B2 Punch waste B not exhausted</t>
        </is>
      </c>
      <c r="G16583" t="inlineStr">
        <is>
          <t>Tagged</t>
        </is>
      </c>
      <c r="H16583" s="26" t="n">
        <v>0</v>
      </c>
      <c r="I16583" t="inlineStr">
        <is>
          <t>1070-3B2 Punch waste B not exhausted</t>
        </is>
      </c>
      <c r="J16583" t="inlineStr">
        <is>
          <t>Equipment fault</t>
        </is>
      </c>
      <c r="K16583" t="inlineStr">
        <is>
          <t>070</t>
        </is>
      </c>
      <c r="L16583" t="inlineStr">
        <is>
          <t>ST70 Moon Punch: Punch waste A/B not exhausted</t>
        </is>
      </c>
    </row>
    <row r="16584">
      <c r="A16584" t="n">
        <v>28256</v>
      </c>
      <c r="B16584" s="25" t="n">
        <v>46228.63264359954</v>
      </c>
      <c r="C16584" s="25" t="n">
        <v>46228.63388993056</v>
      </c>
      <c r="D16584" s="26" t="n">
        <v>0.03478055555555555</v>
      </c>
      <c r="E16584" t="n">
        <v>6</v>
      </c>
      <c r="F16584" t="inlineStr">
        <is>
          <t>1074 Valve right out of area - Check for valve on web</t>
        </is>
      </c>
      <c r="G16584" t="inlineStr">
        <is>
          <t>Tagged (+ untagged rows absorbed)</t>
        </is>
      </c>
      <c r="H16584" s="26" t="n">
        <v>0.0002777777777777778</v>
      </c>
      <c r="I16584" t="inlineStr">
        <is>
          <t>1074 Valve right out of area - Check for valve on web</t>
        </is>
      </c>
      <c r="J16584" t="inlineStr">
        <is>
          <t>Equipment fault</t>
        </is>
      </c>
      <c r="K16584" t="inlineStr">
        <is>
          <t>074</t>
        </is>
      </c>
      <c r="L16584" t="inlineStr">
        <is>
          <t>ST74 Valve Vision: Valve left/right out of area - Check for valve on web</t>
        </is>
      </c>
    </row>
    <row r="16585">
      <c r="A16585" t="n">
        <v>28257</v>
      </c>
      <c r="B16585" s="25" t="n">
        <v>46228.63552461805</v>
      </c>
      <c r="C16585" s="25" t="n">
        <v>46228.63915957176</v>
      </c>
      <c r="D16585" s="26" t="n">
        <v>0.089325</v>
      </c>
      <c r="E16585" t="n">
        <v>2</v>
      </c>
      <c r="F16585" t="inlineStr">
        <is>
          <t>1074 Valve right out of area - Check for valve on web</t>
        </is>
      </c>
      <c r="G16585" t="inlineStr">
        <is>
          <t>Tagged</t>
        </is>
      </c>
      <c r="H16585" s="26" t="n">
        <v>0</v>
      </c>
      <c r="I16585" t="inlineStr">
        <is>
          <t>1074 Valve right out of area - Check for valve on web</t>
        </is>
      </c>
      <c r="J16585" t="inlineStr">
        <is>
          <t>Equipment fault</t>
        </is>
      </c>
      <c r="K16585" t="inlineStr">
        <is>
          <t>074</t>
        </is>
      </c>
      <c r="L16585" t="inlineStr">
        <is>
          <t>ST74 Valve Vision: Valve left/right out of area - Check for valve on web</t>
        </is>
      </c>
    </row>
    <row r="16586">
      <c r="A16586" t="n">
        <v>28258</v>
      </c>
      <c r="B16586" s="25" t="n">
        <v>46228.63955949074</v>
      </c>
      <c r="C16586" s="25" t="n">
        <v>46228.63971600695</v>
      </c>
      <c r="D16586" s="26" t="n">
        <v>0.005425833333333333</v>
      </c>
      <c r="E16586" t="n">
        <v>2</v>
      </c>
      <c r="F16586" t="inlineStr">
        <is>
          <t>1210-2B1 Limit switch fault Fork A in working position</t>
        </is>
      </c>
      <c r="G16586" t="inlineStr">
        <is>
          <t>Tagged</t>
        </is>
      </c>
      <c r="H16586" s="26" t="n">
        <v>0</v>
      </c>
      <c r="I16586" t="inlineStr">
        <is>
          <t>1210-2B1 Limit switch fault Fork A in working position</t>
        </is>
      </c>
      <c r="J16586" t="inlineStr">
        <is>
          <t>Equipment fault</t>
        </is>
      </c>
      <c r="K16586" t="inlineStr">
        <is>
          <t>210</t>
        </is>
      </c>
      <c r="L16586" t="inlineStr">
        <is>
          <t>ST210 Gasket Feed: Limit switch fault Fork A/B in working position</t>
        </is>
      </c>
    </row>
    <row r="16587">
      <c r="A16587" t="n">
        <v>28259</v>
      </c>
      <c r="B16587" s="25" t="n">
        <v>46228.63981454861</v>
      </c>
      <c r="C16587" s="25" t="n">
        <v>46228.64052766204</v>
      </c>
      <c r="D16587" s="26" t="n">
        <v>0.02115</v>
      </c>
      <c r="E16587" t="n">
        <v>3</v>
      </c>
      <c r="F16587" t="inlineStr">
        <is>
          <t>1210-2B1 Limit switch fault Fork A in working position</t>
        </is>
      </c>
      <c r="G16587" t="inlineStr">
        <is>
          <t>Tagged</t>
        </is>
      </c>
      <c r="H16587" s="26" t="n">
        <v>0</v>
      </c>
      <c r="I16587" t="inlineStr">
        <is>
          <t>1210-2B1 Limit switch fault Fork A in working position</t>
        </is>
      </c>
      <c r="J16587" t="inlineStr">
        <is>
          <t>Equipment fault</t>
        </is>
      </c>
      <c r="K16587" t="inlineStr">
        <is>
          <t>210</t>
        </is>
      </c>
      <c r="L16587" t="inlineStr">
        <is>
          <t>ST210 Gasket Feed: Limit switch fault Fork A/B in working position</t>
        </is>
      </c>
    </row>
    <row r="16588">
      <c r="A16588" t="n">
        <v>28260</v>
      </c>
      <c r="B16588" s="25" t="n">
        <v>46228.6463883912</v>
      </c>
      <c r="C16588" s="25" t="n">
        <v>46228.64881721065</v>
      </c>
      <c r="D16588" s="26" t="n">
        <v>0.06093499999999999</v>
      </c>
      <c r="E16588" t="n">
        <v>3</v>
      </c>
      <c r="F16588" t="inlineStr">
        <is>
          <t>1038-12GQ1 Vacuum counter plate A not present</t>
        </is>
      </c>
      <c r="G16588" t="inlineStr">
        <is>
          <t>Tagged</t>
        </is>
      </c>
      <c r="H16588" s="26" t="n">
        <v>0</v>
      </c>
      <c r="I16588" t="inlineStr">
        <is>
          <t>1038-12GQ1 Vacuum counter plate A not present</t>
        </is>
      </c>
      <c r="J16588" t="inlineStr">
        <is>
          <t>Equipment fault</t>
        </is>
      </c>
      <c r="K16588" t="inlineStr">
        <is>
          <t>038</t>
        </is>
      </c>
      <c r="L16588" t="inlineStr">
        <is>
          <t>ST38 Anti-Slosh: Vacuum counter plate A/B not present</t>
        </is>
      </c>
    </row>
    <row r="16589">
      <c r="A16589" t="n">
        <v>28261</v>
      </c>
      <c r="B16589" s="25" t="n">
        <v>46228.65102600694</v>
      </c>
      <c r="C16589" s="25" t="n">
        <v>46228.65102600694</v>
      </c>
      <c r="D16589" s="26" t="n">
        <v>0.01252222222222222</v>
      </c>
      <c r="E16589" t="n">
        <v>1</v>
      </c>
      <c r="F16589" t="inlineStr">
        <is>
          <t>1A02-21T2 Battery in external UPS must be checked</t>
        </is>
      </c>
      <c r="G16589" t="inlineStr">
        <is>
          <t>Inferred from alarm text</t>
        </is>
      </c>
      <c r="H16589" s="26" t="n">
        <v>0.01252222222222222</v>
      </c>
      <c r="I16589" t="inlineStr"/>
      <c r="J16589" t="inlineStr">
        <is>
          <t>Utilities / infrastructure</t>
        </is>
      </c>
      <c r="K16589" t="inlineStr"/>
      <c r="L16589" t="inlineStr"/>
    </row>
    <row r="16590">
      <c r="A16590" t="n">
        <v>28263</v>
      </c>
      <c r="B16590" s="25" t="n">
        <v>46228.65331010416</v>
      </c>
      <c r="C16590" s="25" t="n">
        <v>46228.65397673611</v>
      </c>
      <c r="D16590" s="26" t="n">
        <v>0.01766861111111111</v>
      </c>
      <c r="E16590" t="n">
        <v>5</v>
      </c>
      <c r="F16590" t="inlineStr">
        <is>
          <t>1210-2B1 Limit switch fault Fork A in working position</t>
        </is>
      </c>
      <c r="G16590" t="inlineStr">
        <is>
          <t>Tagged</t>
        </is>
      </c>
      <c r="H16590" s="26" t="n">
        <v>0</v>
      </c>
      <c r="I16590" t="inlineStr">
        <is>
          <t>1210-2B1 Limit switch fault Fork A in working position</t>
        </is>
      </c>
      <c r="J16590" t="inlineStr">
        <is>
          <t>Equipment fault</t>
        </is>
      </c>
      <c r="K16590" t="inlineStr">
        <is>
          <t>210</t>
        </is>
      </c>
      <c r="L16590" t="inlineStr">
        <is>
          <t>ST210 Gasket Feed: Limit switch fault Fork A/B in working position</t>
        </is>
      </c>
    </row>
    <row r="16591">
      <c r="A16591" t="n">
        <v>28264</v>
      </c>
      <c r="B16591" s="25" t="n">
        <v>46228.65994783565</v>
      </c>
      <c r="C16591" s="25" t="n">
        <v>46228.66416172454</v>
      </c>
      <c r="D16591" s="26" t="n">
        <v>0.1046102777777778</v>
      </c>
      <c r="E16591" t="n">
        <v>4</v>
      </c>
      <c r="F16591" t="inlineStr">
        <is>
          <t>End of reel (all stations)</t>
        </is>
      </c>
      <c r="G16591" t="inlineStr">
        <is>
          <t>Tagged</t>
        </is>
      </c>
      <c r="H16591" s="26" t="n">
        <v>0</v>
      </c>
      <c r="I16591" t="inlineStr">
        <is>
          <t>End of reel (all stations)</t>
        </is>
      </c>
      <c r="J16591" t="inlineStr">
        <is>
          <t>Material supply (reels / infeed)</t>
        </is>
      </c>
      <c r="K16591" t="inlineStr"/>
      <c r="L16591" t="inlineStr"/>
    </row>
    <row r="16592">
      <c r="A16592" t="n">
        <v>28266</v>
      </c>
      <c r="B16592" s="25" t="n">
        <v>46228.66691527778</v>
      </c>
      <c r="C16592" s="25" t="n">
        <v>46228.66766296297</v>
      </c>
      <c r="D16592" s="26" t="n">
        <v>0.02044916666666667</v>
      </c>
      <c r="E16592" t="n">
        <v>4</v>
      </c>
      <c r="F16592" t="inlineStr">
        <is>
          <t>1038-12GQ1 Vacuum counter plate A not present</t>
        </is>
      </c>
      <c r="G16592" t="inlineStr">
        <is>
          <t>Tagged (+ untagged rows absorbed)</t>
        </is>
      </c>
      <c r="H16592" s="26" t="n">
        <v>0.0002786111111111111</v>
      </c>
      <c r="I16592" t="inlineStr">
        <is>
          <t>1038-12GQ1 Vacuum counter plate A not present</t>
        </is>
      </c>
      <c r="J16592" t="inlineStr">
        <is>
          <t>Equipment fault</t>
        </is>
      </c>
      <c r="K16592" t="inlineStr">
        <is>
          <t>038</t>
        </is>
      </c>
      <c r="L16592" t="inlineStr">
        <is>
          <t>ST38 Anti-Slosh: Vacuum counter plate A/B not present</t>
        </is>
      </c>
    </row>
    <row r="16593">
      <c r="A16593" t="n">
        <v>28267</v>
      </c>
      <c r="B16593" s="25" t="n">
        <v>46228.6682309838</v>
      </c>
      <c r="C16593" s="25" t="n">
        <v>46228.66889197916</v>
      </c>
      <c r="D16593" s="26" t="n">
        <v>0.0183675</v>
      </c>
      <c r="E16593" t="n">
        <v>3</v>
      </c>
      <c r="F16593" t="inlineStr">
        <is>
          <t>1038-12GQ1 Vacuum counter plate A not present</t>
        </is>
      </c>
      <c r="G16593" t="inlineStr">
        <is>
          <t>Tagged</t>
        </is>
      </c>
      <c r="H16593" s="26" t="n">
        <v>0</v>
      </c>
      <c r="I16593" t="inlineStr">
        <is>
          <t>1038-12GQ1 Vacuum counter plate A not present</t>
        </is>
      </c>
      <c r="J16593" t="inlineStr">
        <is>
          <t>Equipment fault</t>
        </is>
      </c>
      <c r="K16593" t="inlineStr">
        <is>
          <t>038</t>
        </is>
      </c>
      <c r="L16593" t="inlineStr">
        <is>
          <t>ST38 Anti-Slosh: Vacuum counter plate A/B not present</t>
        </is>
      </c>
    </row>
    <row r="16594">
      <c r="A16594" t="n">
        <v>28268</v>
      </c>
      <c r="B16594" s="25" t="n">
        <v>46228.66943109954</v>
      </c>
      <c r="C16594" s="25" t="n">
        <v>46228.67161072916</v>
      </c>
      <c r="D16594" s="26" t="n">
        <v>0.06233055555555555</v>
      </c>
      <c r="E16594" t="n">
        <v>3</v>
      </c>
      <c r="F16594" t="inlineStr">
        <is>
          <t>1038-12GQ1 Vacuum counter plate A not present</t>
        </is>
      </c>
      <c r="G16594" t="inlineStr">
        <is>
          <t>Tagged</t>
        </is>
      </c>
      <c r="H16594" s="26" t="n">
        <v>0</v>
      </c>
      <c r="I16594" t="inlineStr">
        <is>
          <t>1038-12GQ1 Vacuum counter plate A not present</t>
        </is>
      </c>
      <c r="J16594" t="inlineStr">
        <is>
          <t>Equipment fault</t>
        </is>
      </c>
      <c r="K16594" t="inlineStr">
        <is>
          <t>038</t>
        </is>
      </c>
      <c r="L16594" t="inlineStr">
        <is>
          <t>ST38 Anti-Slosh: Vacuum counter plate A/B not present</t>
        </is>
      </c>
    </row>
    <row r="16595">
      <c r="A16595" t="n">
        <v>28269</v>
      </c>
      <c r="B16595" s="25" t="n">
        <v>46228.68221346065</v>
      </c>
      <c r="C16595" s="25" t="n">
        <v>46228.68909417824</v>
      </c>
      <c r="D16595" s="26" t="n">
        <v>0.167225</v>
      </c>
      <c r="E16595" t="n">
        <v>9</v>
      </c>
      <c r="F16595" t="inlineStr">
        <is>
          <t>1061-10B3 Limit switch fault Sealing head B front in working position</t>
        </is>
      </c>
      <c r="G16595" t="inlineStr">
        <is>
          <t>Tagged - dominant of 2 codes</t>
        </is>
      </c>
      <c r="H16595" s="26" t="n">
        <v>0.0004177777777777778</v>
      </c>
      <c r="I16595" t="inlineStr">
        <is>
          <t>1061-10B3 Limit switch fault Sealing head B front in working position; 1056-1M1 Belt steel cut has reached adjusted current limit</t>
        </is>
      </c>
      <c r="J16595" t="inlineStr">
        <is>
          <t>Equipment fault</t>
        </is>
      </c>
      <c r="K16595" t="inlineStr">
        <is>
          <t>061</t>
        </is>
      </c>
      <c r="L16595" t="inlineStr">
        <is>
          <t>ST61 V.O. Water Trap: Limit switch fault Sealing head A/B front in working position</t>
        </is>
      </c>
    </row>
    <row r="16596">
      <c r="A16596" t="n">
        <v>28270</v>
      </c>
      <c r="B16596" s="25" t="n">
        <v>46228.68937248843</v>
      </c>
      <c r="C16596" s="25" t="n">
        <v>46228.68953480324</v>
      </c>
      <c r="D16596" s="26" t="n">
        <v>0.005703888888888889</v>
      </c>
      <c r="E16596" t="n">
        <v>2</v>
      </c>
      <c r="F16596" t="inlineStr">
        <is>
          <t>SR Dependency list</t>
        </is>
      </c>
      <c r="G16596" t="inlineStr">
        <is>
          <t>Inferred from alarm text</t>
        </is>
      </c>
      <c r="H16596" s="26" t="n">
        <v>0.005703888888888889</v>
      </c>
      <c r="I16596" t="inlineStr"/>
      <c r="J16596" t="inlineStr">
        <is>
          <t>Controller / machine cycle-time</t>
        </is>
      </c>
      <c r="K16596" t="inlineStr"/>
      <c r="L16596" t="inlineStr"/>
    </row>
    <row r="16597">
      <c r="A16597" t="n">
        <v>28271</v>
      </c>
      <c r="B16597" s="25" t="n">
        <v>46228.68981886574</v>
      </c>
      <c r="C16597" s="25" t="n">
        <v>46228.69002762732</v>
      </c>
      <c r="D16597" s="26" t="n">
        <v>0.006541666666666666</v>
      </c>
      <c r="E16597" t="n">
        <v>2</v>
      </c>
      <c r="F16597" t="inlineStr">
        <is>
          <t>1074 Valve right inserted but not found - Check for valve on web</t>
        </is>
      </c>
      <c r="G16597" t="inlineStr">
        <is>
          <t>Tagged</t>
        </is>
      </c>
      <c r="H16597" s="26" t="n">
        <v>0</v>
      </c>
      <c r="I16597" t="inlineStr">
        <is>
          <t>1074 Valve right inserted but not found - Check for valve on web</t>
        </is>
      </c>
      <c r="J16597" t="inlineStr">
        <is>
          <t>Equipment fault</t>
        </is>
      </c>
      <c r="K16597" t="inlineStr">
        <is>
          <t>074</t>
        </is>
      </c>
      <c r="L16597" t="inlineStr">
        <is>
          <t>ST74 Valve Vision: Valve left/right inserted but not found - Check for valve on web</t>
        </is>
      </c>
    </row>
    <row r="16598">
      <c r="A16598" t="n">
        <v>28273</v>
      </c>
      <c r="B16598" s="25" t="n">
        <v>46228.69267681713</v>
      </c>
      <c r="C16598" s="25" t="n">
        <v>46228.69370285879</v>
      </c>
      <c r="D16598" s="26" t="n">
        <v>0.02671</v>
      </c>
      <c r="E16598" t="n">
        <v>2</v>
      </c>
      <c r="F16598" t="inlineStr">
        <is>
          <t>1406-6B1 Valve in pickup position A not present</t>
        </is>
      </c>
      <c r="G16598" t="inlineStr">
        <is>
          <t>Tagged</t>
        </is>
      </c>
      <c r="H16598" s="26" t="n">
        <v>0</v>
      </c>
      <c r="I16598" t="inlineStr">
        <is>
          <t>1406-6B1 Valve in pickup position A not present</t>
        </is>
      </c>
      <c r="J16598" t="inlineStr">
        <is>
          <t>Equipment fault</t>
        </is>
      </c>
      <c r="K16598" t="inlineStr">
        <is>
          <t>406</t>
        </is>
      </c>
      <c r="L16598" t="inlineStr">
        <is>
          <t>ST406 Valve Feed: Valve in pickup position A/B not present</t>
        </is>
      </c>
    </row>
    <row r="16599">
      <c r="A16599" t="n">
        <v>28278</v>
      </c>
      <c r="B16599" s="25" t="n">
        <v>46228.69860135417</v>
      </c>
      <c r="C16599" s="25" t="n">
        <v>46228.69916365741</v>
      </c>
      <c r="D16599" s="26" t="n">
        <v>0.01405166666666667</v>
      </c>
      <c r="E16599" t="n">
        <v>4</v>
      </c>
      <c r="F16599" t="inlineStr">
        <is>
          <t>1406-6B2 Valve in pickup position B not present</t>
        </is>
      </c>
      <c r="G16599" t="inlineStr">
        <is>
          <t>Tagged</t>
        </is>
      </c>
      <c r="H16599" s="26" t="n">
        <v>0</v>
      </c>
      <c r="I16599" t="inlineStr">
        <is>
          <t>1406-6B2 Valve in pickup position B not present</t>
        </is>
      </c>
      <c r="J16599" t="inlineStr">
        <is>
          <t>Equipment fault</t>
        </is>
      </c>
      <c r="K16599" t="inlineStr">
        <is>
          <t>406</t>
        </is>
      </c>
      <c r="L16599" t="inlineStr">
        <is>
          <t>ST406 Valve Feed: Valve in pickup position A/B not present</t>
        </is>
      </c>
    </row>
    <row r="16600">
      <c r="A16600" t="n">
        <v>28279</v>
      </c>
      <c r="B16600" s="25" t="n">
        <v>46228.70023611111</v>
      </c>
      <c r="C16600" s="25" t="n">
        <v>46228.70234016204</v>
      </c>
      <c r="D16600" s="26" t="n">
        <v>0.066775</v>
      </c>
      <c r="E16600" t="n">
        <v>3</v>
      </c>
      <c r="F16600" t="inlineStr">
        <is>
          <t>End of reel (all stations)</t>
        </is>
      </c>
      <c r="G16600" t="inlineStr">
        <is>
          <t>Tagged</t>
        </is>
      </c>
      <c r="H16600" s="26" t="n">
        <v>0</v>
      </c>
      <c r="I16600" t="inlineStr">
        <is>
          <t>End of reel (all stations)</t>
        </is>
      </c>
      <c r="J16600" t="inlineStr">
        <is>
          <t>Material supply (reels / infeed)</t>
        </is>
      </c>
      <c r="K16600" t="inlineStr"/>
      <c r="L16600" t="inlineStr"/>
    </row>
    <row r="16601">
      <c r="A16601" t="n">
        <v>28285</v>
      </c>
      <c r="B16601" s="25" t="n">
        <v>46228.70879228009</v>
      </c>
      <c r="C16601" s="25" t="n">
        <v>46228.71310582176</v>
      </c>
      <c r="D16601" s="26" t="n">
        <v>0.1090908333333333</v>
      </c>
      <c r="E16601" t="n">
        <v>4</v>
      </c>
      <c r="F16601" t="inlineStr">
        <is>
          <t>End of reel (all stations)</t>
        </is>
      </c>
      <c r="G16601" t="inlineStr">
        <is>
          <t>Tagged (+ untagged rows absorbed)</t>
        </is>
      </c>
      <c r="H16601" s="26" t="n">
        <v>0.0002777777777777778</v>
      </c>
      <c r="I16601" t="inlineStr">
        <is>
          <t>End of reel (all stations)</t>
        </is>
      </c>
      <c r="J16601" t="inlineStr">
        <is>
          <t>Material supply (reels / infeed)</t>
        </is>
      </c>
      <c r="K16601" t="inlineStr"/>
      <c r="L16601" t="inlineStr"/>
    </row>
    <row r="16602">
      <c r="A16602" t="n">
        <v>28286</v>
      </c>
      <c r="B16602" s="25" t="n">
        <v>46228.71526226852</v>
      </c>
      <c r="C16602" s="25" t="n">
        <v>46228.7177494213</v>
      </c>
      <c r="D16602" s="26" t="n">
        <v>0.0619175</v>
      </c>
      <c r="E16602" t="n">
        <v>2</v>
      </c>
      <c r="F16602" t="inlineStr">
        <is>
          <t>1158-6GQ1 Vacuum splice module not present</t>
        </is>
      </c>
      <c r="G16602" t="inlineStr">
        <is>
          <t>Tagged</t>
        </is>
      </c>
      <c r="H16602" s="26" t="n">
        <v>0</v>
      </c>
      <c r="I16602" t="inlineStr">
        <is>
          <t>1158-6GQ1 Vacuum splice module not present</t>
        </is>
      </c>
      <c r="J16602" t="inlineStr">
        <is>
          <t>Equipment fault</t>
        </is>
      </c>
      <c r="K16602" t="inlineStr">
        <is>
          <t>158</t>
        </is>
      </c>
      <c r="L16602" t="inlineStr">
        <is>
          <t>ST158 Reinforcement Tape: Vacuum splice module not present</t>
        </is>
      </c>
    </row>
    <row r="16603">
      <c r="A16603" t="n">
        <v>28287</v>
      </c>
      <c r="B16603" s="25" t="n">
        <v>46228.71790011574</v>
      </c>
      <c r="C16603" s="25" t="n">
        <v>46228.72572604167</v>
      </c>
      <c r="D16603" s="26" t="n">
        <v>0.1906063888888889</v>
      </c>
      <c r="E16603" t="n">
        <v>7</v>
      </c>
      <c r="F16603" t="inlineStr">
        <is>
          <t>1158-5B1 All rolls empty - Please refill!</t>
        </is>
      </c>
      <c r="G16603" t="inlineStr">
        <is>
          <t>Tagged</t>
        </is>
      </c>
      <c r="H16603" s="26" t="n">
        <v>0</v>
      </c>
      <c r="I16603" t="inlineStr">
        <is>
          <t>1158-5B1 All rolls empty - Please refill!</t>
        </is>
      </c>
      <c r="J16603" t="inlineStr">
        <is>
          <t>Material supply (reels / infeed)</t>
        </is>
      </c>
      <c r="K16603" t="inlineStr">
        <is>
          <t>158</t>
        </is>
      </c>
      <c r="L16603" t="inlineStr"/>
    </row>
    <row r="16604">
      <c r="A16604" t="n">
        <v>28288</v>
      </c>
      <c r="B16604" s="25" t="n">
        <v>46228.72592318287</v>
      </c>
      <c r="C16604" s="25" t="n">
        <v>46228.72722167824</v>
      </c>
      <c r="D16604" s="26" t="n">
        <v>0.034225</v>
      </c>
      <c r="E16604" t="n">
        <v>4</v>
      </c>
      <c r="F16604" t="inlineStr">
        <is>
          <t>Web torn (all stations)</t>
        </is>
      </c>
      <c r="G16604" t="inlineStr">
        <is>
          <t>Tagged (+ untagged rows absorbed)</t>
        </is>
      </c>
      <c r="H16604" s="26" t="n">
        <v>0.0002777777777777778</v>
      </c>
      <c r="I16604" t="inlineStr">
        <is>
          <t>Web torn (all stations)</t>
        </is>
      </c>
      <c r="J16604" t="inlineStr">
        <is>
          <t>Material supply (reels / infeed)</t>
        </is>
      </c>
      <c r="K16604" t="inlineStr"/>
      <c r="L16604" t="inlineStr"/>
    </row>
    <row r="16605">
      <c r="A16605" t="n">
        <v>28295</v>
      </c>
      <c r="B16605" s="25" t="n">
        <v>46228.7317377662</v>
      </c>
      <c r="C16605" s="25" t="n">
        <v>46228.73236956019</v>
      </c>
      <c r="D16605" s="26" t="n">
        <v>0.01864166666666667</v>
      </c>
      <c r="E16605" t="n">
        <v>6</v>
      </c>
      <c r="F16605" t="inlineStr">
        <is>
          <t>1210-2B1 Limit switch fault Fork A in working position</t>
        </is>
      </c>
      <c r="G16605" t="inlineStr">
        <is>
          <t>Tagged (+ untagged rows absorbed)</t>
        </is>
      </c>
      <c r="H16605" s="26" t="n">
        <v>0.0002777777777777778</v>
      </c>
      <c r="I16605" t="inlineStr">
        <is>
          <t>1210-2B1 Limit switch fault Fork A in working position</t>
        </is>
      </c>
      <c r="J16605" t="inlineStr">
        <is>
          <t>Equipment fault</t>
        </is>
      </c>
      <c r="K16605" t="inlineStr">
        <is>
          <t>210</t>
        </is>
      </c>
      <c r="L16605" t="inlineStr">
        <is>
          <t>ST210 Gasket Feed: Limit switch fault Fork A/B in working position</t>
        </is>
      </c>
    </row>
    <row r="16606">
      <c r="A16606" t="n">
        <v>28297</v>
      </c>
      <c r="B16606" s="25" t="n">
        <v>46228.74327395833</v>
      </c>
      <c r="C16606" s="25" t="n">
        <v>46228.74799922454</v>
      </c>
      <c r="D16606" s="26" t="n">
        <v>0.1192508333333333</v>
      </c>
      <c r="E16606" t="n">
        <v>4</v>
      </c>
      <c r="F16606" t="inlineStr">
        <is>
          <t>End of reel (all stations)</t>
        </is>
      </c>
      <c r="G16606" t="inlineStr">
        <is>
          <t>Tagged</t>
        </is>
      </c>
      <c r="H16606" s="26" t="n">
        <v>0</v>
      </c>
      <c r="I16606" t="inlineStr">
        <is>
          <t>End of reel (all stations)</t>
        </is>
      </c>
      <c r="J16606" t="inlineStr">
        <is>
          <t>Material supply (reels / infeed)</t>
        </is>
      </c>
      <c r="K16606" t="inlineStr"/>
      <c r="L16606" t="inlineStr"/>
    </row>
    <row r="16607">
      <c r="A16607" t="n">
        <v>28298</v>
      </c>
      <c r="B16607" s="25" t="n">
        <v>46228.74912959491</v>
      </c>
      <c r="C16607" s="25" t="n">
        <v>46228.75019050926</v>
      </c>
      <c r="D16607" s="26" t="n">
        <v>0.02796555555555556</v>
      </c>
      <c r="E16607" t="n">
        <v>3</v>
      </c>
      <c r="F16607" t="inlineStr">
        <is>
          <t>1018-16B1/16B2 Foil not in transport chain</t>
        </is>
      </c>
      <c r="G16607" t="inlineStr">
        <is>
          <t>Tagged</t>
        </is>
      </c>
      <c r="H16607" s="26" t="n">
        <v>0</v>
      </c>
      <c r="I16607" t="inlineStr">
        <is>
          <t>1018-16B1/16B2 Foil not in transport chain</t>
        </is>
      </c>
      <c r="J16607" t="inlineStr">
        <is>
          <t>Equipment fault</t>
        </is>
      </c>
      <c r="K16607" t="inlineStr">
        <is>
          <t>018</t>
        </is>
      </c>
      <c r="L16607" t="inlineStr">
        <is>
          <t>ST18 Smash Seal: Foil not in transport chain</t>
        </is>
      </c>
    </row>
    <row r="16608">
      <c r="A16608" t="n">
        <v>28301</v>
      </c>
      <c r="B16608" s="25" t="n">
        <v>46228.75180211806</v>
      </c>
      <c r="C16608" s="25" t="n">
        <v>46228.75205142361</v>
      </c>
      <c r="D16608" s="26" t="n">
        <v>0.007930555555555557</v>
      </c>
      <c r="E16608" t="n">
        <v>3</v>
      </c>
      <c r="F16608" t="inlineStr">
        <is>
          <t>1406-6B1 Valve in pickup position A not present</t>
        </is>
      </c>
      <c r="G16608" t="inlineStr">
        <is>
          <t>Tagged</t>
        </is>
      </c>
      <c r="H16608" s="26" t="n">
        <v>0</v>
      </c>
      <c r="I16608" t="inlineStr">
        <is>
          <t>1406-6B1 Valve in pickup position A not present</t>
        </is>
      </c>
      <c r="J16608" t="inlineStr">
        <is>
          <t>Equipment fault</t>
        </is>
      </c>
      <c r="K16608" t="inlineStr">
        <is>
          <t>406</t>
        </is>
      </c>
      <c r="L16608" t="inlineStr">
        <is>
          <t>ST406 Valve Feed: Valve in pickup position A/B not present</t>
        </is>
      </c>
    </row>
    <row r="16609">
      <c r="A16609" t="n">
        <v>28304</v>
      </c>
      <c r="B16609" s="25" t="n">
        <v>46228.76121585648</v>
      </c>
      <c r="C16609" s="25" t="n">
        <v>46228.76604494213</v>
      </c>
      <c r="D16609" s="26" t="n">
        <v>0.1204888888888889</v>
      </c>
      <c r="E16609" t="n">
        <v>5</v>
      </c>
      <c r="F16609" t="inlineStr">
        <is>
          <t>1406-6B2 Valve in pickup position B not present</t>
        </is>
      </c>
      <c r="G16609" t="inlineStr">
        <is>
          <t>Tagged</t>
        </is>
      </c>
      <c r="H16609" s="26" t="n">
        <v>0</v>
      </c>
      <c r="I16609" t="inlineStr">
        <is>
          <t>1406-6B2 Valve in pickup position B not present</t>
        </is>
      </c>
      <c r="J16609" t="inlineStr">
        <is>
          <t>Equipment fault</t>
        </is>
      </c>
      <c r="K16609" t="inlineStr">
        <is>
          <t>406</t>
        </is>
      </c>
      <c r="L16609" t="inlineStr">
        <is>
          <t>ST406 Valve Feed: Valve in pickup position A/B not present</t>
        </is>
      </c>
    </row>
    <row r="16610">
      <c r="A16610" t="n">
        <v>28305</v>
      </c>
      <c r="B16610" s="25" t="n">
        <v>46228.76640428241</v>
      </c>
      <c r="C16610" s="25" t="n">
        <v>46228.76665358796</v>
      </c>
      <c r="D16610" s="26" t="n">
        <v>0.007792499999999999</v>
      </c>
      <c r="E16610" t="n">
        <v>2</v>
      </c>
      <c r="F16610" t="inlineStr">
        <is>
          <t>1406-6B2 Valve in pickup position B not present</t>
        </is>
      </c>
      <c r="G16610" t="inlineStr">
        <is>
          <t>Tagged</t>
        </is>
      </c>
      <c r="H16610" s="26" t="n">
        <v>0</v>
      </c>
      <c r="I16610" t="inlineStr">
        <is>
          <t>1406-6B2 Valve in pickup position B not present</t>
        </is>
      </c>
      <c r="J16610" t="inlineStr">
        <is>
          <t>Equipment fault</t>
        </is>
      </c>
      <c r="K16610" t="inlineStr">
        <is>
          <t>406</t>
        </is>
      </c>
      <c r="L16610" t="inlineStr">
        <is>
          <t>ST406 Valve Feed: Valve in pickup position A/B not present</t>
        </is>
      </c>
    </row>
    <row r="16611">
      <c r="A16611" t="n">
        <v>28306</v>
      </c>
      <c r="B16611" s="25" t="n">
        <v>46228.76681006944</v>
      </c>
      <c r="C16611" s="25" t="n">
        <v>46228.76723325231</v>
      </c>
      <c r="D16611" s="26" t="n">
        <v>0.01516583333333333</v>
      </c>
      <c r="E16611" t="n">
        <v>2</v>
      </c>
      <c r="F16611" t="inlineStr">
        <is>
          <t>Web torn (all stations)</t>
        </is>
      </c>
      <c r="G16611" t="inlineStr">
        <is>
          <t>Tagged</t>
        </is>
      </c>
      <c r="H16611" s="26" t="n">
        <v>0</v>
      </c>
      <c r="I16611" t="inlineStr">
        <is>
          <t>Web torn (all stations)</t>
        </is>
      </c>
      <c r="J16611" t="inlineStr">
        <is>
          <t>Material supply (reels / infeed)</t>
        </is>
      </c>
      <c r="K16611" t="inlineStr"/>
      <c r="L16611" t="inlineStr"/>
    </row>
    <row r="16612">
      <c r="A16612" t="n">
        <v>28309</v>
      </c>
      <c r="B16612" s="25" t="n">
        <v>46228.77126195602</v>
      </c>
      <c r="C16612" s="25" t="n">
        <v>46228.77154598379</v>
      </c>
      <c r="D16612" s="26" t="n">
        <v>0.007651944444444444</v>
      </c>
      <c r="E16612" t="n">
        <v>3</v>
      </c>
      <c r="F16612" t="inlineStr">
        <is>
          <t>1406-6B1 Valve in pickup position A not present</t>
        </is>
      </c>
      <c r="G16612" t="inlineStr">
        <is>
          <t>Tagged</t>
        </is>
      </c>
      <c r="H16612" s="26" t="n">
        <v>0</v>
      </c>
      <c r="I16612" t="inlineStr">
        <is>
          <t>1406-6B1 Valve in pickup position A not present</t>
        </is>
      </c>
      <c r="J16612" t="inlineStr">
        <is>
          <t>Equipment fault</t>
        </is>
      </c>
      <c r="K16612" t="inlineStr">
        <is>
          <t>406</t>
        </is>
      </c>
      <c r="L16612" t="inlineStr">
        <is>
          <t>ST406 Valve Feed: Valve in pickup position A/B not present</t>
        </is>
      </c>
    </row>
    <row r="16613">
      <c r="A16613" t="n">
        <v>28310</v>
      </c>
      <c r="B16613" s="25" t="n">
        <v>46228.77304166667</v>
      </c>
      <c r="C16613" s="25" t="n">
        <v>46228.77666501157</v>
      </c>
      <c r="D16613" s="26" t="n">
        <v>0.09836666666666669</v>
      </c>
      <c r="E16613" t="n">
        <v>2</v>
      </c>
      <c r="F16613" t="inlineStr">
        <is>
          <t>End of reel (all stations)</t>
        </is>
      </c>
      <c r="G16613" t="inlineStr">
        <is>
          <t>Tagged</t>
        </is>
      </c>
      <c r="H16613" s="26" t="n">
        <v>0</v>
      </c>
      <c r="I16613" t="inlineStr">
        <is>
          <t>End of reel (all stations)</t>
        </is>
      </c>
      <c r="J16613" t="inlineStr">
        <is>
          <t>Material supply (reels / infeed)</t>
        </is>
      </c>
      <c r="K16613" t="inlineStr"/>
      <c r="L16613" t="inlineStr"/>
    </row>
    <row r="16614">
      <c r="A16614" t="n">
        <v>28312</v>
      </c>
      <c r="B16614" s="25" t="n">
        <v>46228.77786501157</v>
      </c>
      <c r="C16614" s="25" t="n">
        <v>46228.79173684028</v>
      </c>
      <c r="D16614" s="26" t="n">
        <v>0.3376527777777777</v>
      </c>
      <c r="E16614" t="n">
        <v>3</v>
      </c>
      <c r="F16614" t="inlineStr">
        <is>
          <t>The start of the machine is locked by the HMI</t>
        </is>
      </c>
      <c r="G16614" t="inlineStr">
        <is>
          <t>Tagged (+ untagged rows absorbed)</t>
        </is>
      </c>
      <c r="H16614" s="26" t="n">
        <v>0.02685166666666667</v>
      </c>
      <c r="I16614" t="inlineStr">
        <is>
          <t>The start of the machine is locked by the HMI</t>
        </is>
      </c>
      <c r="J16614" t="inlineStr">
        <is>
          <t>Operator / line (warning-type)</t>
        </is>
      </c>
      <c r="K16614" t="inlineStr"/>
      <c r="L16614" t="inlineStr"/>
    </row>
    <row r="16615">
      <c r="A16615" t="n">
        <v>28314</v>
      </c>
      <c r="B16615" s="25" t="n">
        <v>46228.7939165162</v>
      </c>
      <c r="C16615" s="25" t="n">
        <v>46228.79575983797</v>
      </c>
      <c r="D16615" s="26" t="n">
        <v>0.05634444444444445</v>
      </c>
      <c r="E16615" t="n">
        <v>3</v>
      </c>
      <c r="F16615" t="inlineStr">
        <is>
          <t>The start of the machine is locked by the HMI</t>
        </is>
      </c>
      <c r="G16615" t="inlineStr">
        <is>
          <t>Tagged (+ untagged rows absorbed)</t>
        </is>
      </c>
      <c r="H16615" s="26" t="n">
        <v>0.01474611111111111</v>
      </c>
      <c r="I16615" t="inlineStr">
        <is>
          <t>The start of the machine is locked by the HMI</t>
        </is>
      </c>
      <c r="J16615" t="inlineStr">
        <is>
          <t>Operator / line (warning-type)</t>
        </is>
      </c>
      <c r="K16615" t="inlineStr"/>
      <c r="L16615" t="inlineStr"/>
    </row>
    <row r="16616">
      <c r="A16616" t="n">
        <v>28315</v>
      </c>
      <c r="B16616" s="25" t="n">
        <v>46228.80565532407</v>
      </c>
      <c r="C16616" s="25" t="n">
        <v>46228.80667554398</v>
      </c>
      <c r="D16616" s="26" t="n">
        <v>0.09001194444444444</v>
      </c>
      <c r="E16616" t="n">
        <v>4</v>
      </c>
      <c r="F16616" t="inlineStr">
        <is>
          <t>1210-2B1 Limit switch fault Fork A in working position</t>
        </is>
      </c>
      <c r="G16616" t="inlineStr">
        <is>
          <t>Tagged (+ untagged rows absorbed)</t>
        </is>
      </c>
      <c r="H16616" s="26" t="n">
        <v>0.0002786111111111111</v>
      </c>
      <c r="I16616" t="inlineStr">
        <is>
          <t>1210-2B1 Limit switch fault Fork A in working position</t>
        </is>
      </c>
      <c r="J16616" t="inlineStr">
        <is>
          <t>Equipment fault</t>
        </is>
      </c>
      <c r="K16616" t="inlineStr">
        <is>
          <t>210</t>
        </is>
      </c>
      <c r="L16616" t="inlineStr">
        <is>
          <t>ST210 Gasket Feed: Limit switch fault Fork A/B in working position</t>
        </is>
      </c>
    </row>
    <row r="16617">
      <c r="A16617" t="n">
        <v>28318</v>
      </c>
      <c r="B16617" s="25" t="n">
        <v>46228.81642071759</v>
      </c>
      <c r="C16617" s="25" t="n">
        <v>46228.81676269676</v>
      </c>
      <c r="D16617" s="26" t="n">
        <v>0.01015555555555555</v>
      </c>
      <c r="E16617" t="n">
        <v>2</v>
      </c>
      <c r="F16617" t="inlineStr">
        <is>
          <t>1406-6B2 Valve in pickup position B not present</t>
        </is>
      </c>
      <c r="G16617" t="inlineStr">
        <is>
          <t>Tagged</t>
        </is>
      </c>
      <c r="H16617" s="26" t="n">
        <v>0</v>
      </c>
      <c r="I16617" t="inlineStr">
        <is>
          <t>1406-6B2 Valve in pickup position B not present</t>
        </is>
      </c>
      <c r="J16617" t="inlineStr">
        <is>
          <t>Equipment fault</t>
        </is>
      </c>
      <c r="K16617" t="inlineStr">
        <is>
          <t>406</t>
        </is>
      </c>
      <c r="L16617" t="inlineStr">
        <is>
          <t>ST406 Valve Feed: Valve in pickup position A/B not present</t>
        </is>
      </c>
    </row>
    <row r="16618">
      <c r="A16618" t="n">
        <v>28319</v>
      </c>
      <c r="B16618" s="25" t="n">
        <v>46228.81966686343</v>
      </c>
      <c r="C16618" s="25" t="n">
        <v>46228.82071038194</v>
      </c>
      <c r="D16618" s="26" t="n">
        <v>0.02782666666666667</v>
      </c>
      <c r="E16618" t="n">
        <v>4</v>
      </c>
      <c r="F16618" t="inlineStr">
        <is>
          <t>1406-5B2 Limit switch fault Linear axis extended</t>
        </is>
      </c>
      <c r="G16618" t="inlineStr">
        <is>
          <t>Tagged (+ untagged rows absorbed)</t>
        </is>
      </c>
      <c r="H16618" s="26" t="n">
        <v>0.0002777777777777778</v>
      </c>
      <c r="I16618" t="inlineStr">
        <is>
          <t>1406-5B2 Limit switch fault Linear axis extended</t>
        </is>
      </c>
      <c r="J16618" t="inlineStr">
        <is>
          <t>Equipment fault</t>
        </is>
      </c>
      <c r="K16618" t="inlineStr">
        <is>
          <t>406</t>
        </is>
      </c>
      <c r="L16618" t="inlineStr">
        <is>
          <t>ST406 Valve Feed: Limit switch fault Linear axis extended</t>
        </is>
      </c>
    </row>
    <row r="16619">
      <c r="A16619" t="n">
        <v>28320</v>
      </c>
      <c r="B16619" s="25" t="n">
        <v>46228.82257103009</v>
      </c>
      <c r="C16619" s="25" t="n">
        <v>46228.82367835648</v>
      </c>
      <c r="D16619" s="26" t="n">
        <v>0.03520361111111112</v>
      </c>
      <c r="E16619" t="n">
        <v>3</v>
      </c>
      <c r="F16619" t="inlineStr">
        <is>
          <t>1158-6GQ1 Vacuum splice module not present</t>
        </is>
      </c>
      <c r="G16619" t="inlineStr">
        <is>
          <t>Tagged</t>
        </is>
      </c>
      <c r="H16619" s="26" t="n">
        <v>0</v>
      </c>
      <c r="I16619" t="inlineStr">
        <is>
          <t>1158-6GQ1 Vacuum splice module not present</t>
        </is>
      </c>
      <c r="J16619" t="inlineStr">
        <is>
          <t>Equipment fault</t>
        </is>
      </c>
      <c r="K16619" t="inlineStr">
        <is>
          <t>158</t>
        </is>
      </c>
      <c r="L16619" t="inlineStr">
        <is>
          <t>ST158 Reinforcement Tape: Vacuum splice module not present</t>
        </is>
      </c>
    </row>
    <row r="16620">
      <c r="A16620" t="n">
        <v>28321</v>
      </c>
      <c r="B16620" s="25" t="n">
        <v>46228.82442623843</v>
      </c>
      <c r="C16620" s="25" t="n">
        <v>46228.82502924769</v>
      </c>
      <c r="D16620" s="26" t="n">
        <v>0.01655833333333333</v>
      </c>
      <c r="E16620" t="n">
        <v>2</v>
      </c>
      <c r="F16620" t="inlineStr">
        <is>
          <t>Web torn (all stations)</t>
        </is>
      </c>
      <c r="G16620" t="inlineStr">
        <is>
          <t>Tagged</t>
        </is>
      </c>
      <c r="H16620" s="26" t="n">
        <v>0</v>
      </c>
      <c r="I16620" t="inlineStr">
        <is>
          <t>Web torn (all stations)</t>
        </is>
      </c>
      <c r="J16620" t="inlineStr">
        <is>
          <t>Material supply (reels / infeed)</t>
        </is>
      </c>
      <c r="K16620" t="inlineStr"/>
      <c r="L16620" t="inlineStr"/>
    </row>
    <row r="16621">
      <c r="A16621" t="n">
        <v>28326</v>
      </c>
      <c r="B16621" s="25" t="n">
        <v>46228.83315092592</v>
      </c>
      <c r="C16621" s="25" t="n">
        <v>46228.83434517361</v>
      </c>
      <c r="D16621" s="26" t="n">
        <v>0.03102777777777778</v>
      </c>
      <c r="E16621" t="n">
        <v>3</v>
      </c>
      <c r="F16621" t="inlineStr">
        <is>
          <t>1226-1K1 General error</t>
        </is>
      </c>
      <c r="G16621" t="inlineStr">
        <is>
          <t>Tagged</t>
        </is>
      </c>
      <c r="H16621" s="26" t="n">
        <v>0</v>
      </c>
      <c r="I16621" t="inlineStr">
        <is>
          <t>1226-1K1 General error</t>
        </is>
      </c>
      <c r="J16621" t="inlineStr">
        <is>
          <t>Equipment fault</t>
        </is>
      </c>
      <c r="K16621" t="inlineStr">
        <is>
          <t>226</t>
        </is>
      </c>
      <c r="L16621" t="inlineStr">
        <is>
          <t>ST226 Gasket Feed: General error</t>
        </is>
      </c>
    </row>
    <row r="16622">
      <c r="A16622" t="n">
        <v>28328</v>
      </c>
      <c r="B16622" s="25" t="n">
        <v>46228.83474517361</v>
      </c>
      <c r="C16622" s="25" t="n">
        <v>46228.83525528935</v>
      </c>
      <c r="D16622" s="26" t="n">
        <v>0.01405111111111111</v>
      </c>
      <c r="E16622" t="n">
        <v>2</v>
      </c>
      <c r="F16622" t="inlineStr">
        <is>
          <t>1406-6B1 Valve in pickup position A not present</t>
        </is>
      </c>
      <c r="G16622" t="inlineStr">
        <is>
          <t>Tagged</t>
        </is>
      </c>
      <c r="H16622" s="26" t="n">
        <v>0</v>
      </c>
      <c r="I16622" t="inlineStr">
        <is>
          <t>1406-6B1 Valve in pickup position A not present</t>
        </is>
      </c>
      <c r="J16622" t="inlineStr">
        <is>
          <t>Equipment fault</t>
        </is>
      </c>
      <c r="K16622" t="inlineStr">
        <is>
          <t>406</t>
        </is>
      </c>
      <c r="L16622" t="inlineStr">
        <is>
          <t>ST406 Valve Feed: Valve in pickup position A/B not present</t>
        </is>
      </c>
    </row>
    <row r="16623">
      <c r="A16623" t="n">
        <v>28331</v>
      </c>
      <c r="B16623" s="25" t="n">
        <v>46228.83559725695</v>
      </c>
      <c r="C16623" s="25" t="n">
        <v>46228.83585231481</v>
      </c>
      <c r="D16623" s="26" t="n">
        <v>0.008069444444444445</v>
      </c>
      <c r="E16623" t="n">
        <v>2</v>
      </c>
      <c r="F16623" t="inlineStr">
        <is>
          <t>1406-6B1 Valve in pickup position A not present</t>
        </is>
      </c>
      <c r="G16623" t="inlineStr">
        <is>
          <t>Tagged</t>
        </is>
      </c>
      <c r="H16623" s="26" t="n">
        <v>0</v>
      </c>
      <c r="I16623" t="inlineStr">
        <is>
          <t>1406-6B1 Valve in pickup position A not present</t>
        </is>
      </c>
      <c r="J16623" t="inlineStr">
        <is>
          <t>Equipment fault</t>
        </is>
      </c>
      <c r="K16623" t="inlineStr">
        <is>
          <t>406</t>
        </is>
      </c>
      <c r="L16623" t="inlineStr">
        <is>
          <t>ST406 Valve Feed: Valve in pickup position A/B not present</t>
        </is>
      </c>
    </row>
    <row r="16624">
      <c r="A16624" t="n">
        <v>28334</v>
      </c>
      <c r="B16624" s="25" t="n">
        <v>46228.84444887732</v>
      </c>
      <c r="C16624" s="25" t="n">
        <v>46228.84604297454</v>
      </c>
      <c r="D16624" s="26" t="n">
        <v>0.05926861111111112</v>
      </c>
      <c r="E16624" t="n">
        <v>3</v>
      </c>
      <c r="F16624" t="inlineStr">
        <is>
          <t>1406-6B1 Valve in pickup position A not present</t>
        </is>
      </c>
      <c r="G16624" t="inlineStr">
        <is>
          <t>Tagged</t>
        </is>
      </c>
      <c r="H16624" s="26" t="n">
        <v>0</v>
      </c>
      <c r="I16624" t="inlineStr">
        <is>
          <t>1406-6B1 Valve in pickup position A not present</t>
        </is>
      </c>
      <c r="J16624" t="inlineStr">
        <is>
          <t>Equipment fault</t>
        </is>
      </c>
      <c r="K16624" t="inlineStr">
        <is>
          <t>406</t>
        </is>
      </c>
      <c r="L16624" t="inlineStr">
        <is>
          <t>ST406 Valve Feed: Valve in pickup position A/B not present</t>
        </is>
      </c>
    </row>
    <row r="16625">
      <c r="A16625" t="n">
        <v>28335</v>
      </c>
      <c r="B16625" s="25" t="n">
        <v>46228.8479096412</v>
      </c>
      <c r="C16625" s="25" t="n">
        <v>46228.84869228009</v>
      </c>
      <c r="D16625" s="26" t="n">
        <v>0.02114833333333333</v>
      </c>
      <c r="E16625" t="n">
        <v>3</v>
      </c>
      <c r="F16625" t="inlineStr">
        <is>
          <t>1210-2B1 Limit switch fault Fork A in working position</t>
        </is>
      </c>
      <c r="G16625" t="inlineStr">
        <is>
          <t>Tagged</t>
        </is>
      </c>
      <c r="H16625" s="26" t="n">
        <v>0</v>
      </c>
      <c r="I16625" t="inlineStr">
        <is>
          <t>1210-2B1 Limit switch fault Fork A in working position</t>
        </is>
      </c>
      <c r="J16625" t="inlineStr">
        <is>
          <t>Equipment fault</t>
        </is>
      </c>
      <c r="K16625" t="inlineStr">
        <is>
          <t>210</t>
        </is>
      </c>
      <c r="L16625" t="inlineStr">
        <is>
          <t>ST210 Gasket Feed: Limit switch fault Fork A/B in working position</t>
        </is>
      </c>
    </row>
    <row r="16626">
      <c r="A16626" t="n">
        <v>28337</v>
      </c>
      <c r="B16626" s="25" t="n">
        <v>46228.85168353009</v>
      </c>
      <c r="C16626" s="25" t="n">
        <v>46228.85627457176</v>
      </c>
      <c r="D16626" s="26" t="n">
        <v>0.1136627777777778</v>
      </c>
      <c r="E16626" t="n">
        <v>3</v>
      </c>
      <c r="F16626" t="inlineStr">
        <is>
          <t>End of reel (all stations)</t>
        </is>
      </c>
      <c r="G16626" t="inlineStr">
        <is>
          <t>Tagged</t>
        </is>
      </c>
      <c r="H16626" s="26" t="n">
        <v>0</v>
      </c>
      <c r="I16626" t="inlineStr">
        <is>
          <t>End of reel (all stations)</t>
        </is>
      </c>
      <c r="J16626" t="inlineStr">
        <is>
          <t>Material supply (reels / infeed)</t>
        </is>
      </c>
      <c r="K16626" t="inlineStr"/>
      <c r="L16626" t="inlineStr"/>
    </row>
    <row r="16627">
      <c r="A16627" t="n">
        <v>28338</v>
      </c>
      <c r="B16627" s="25" t="n">
        <v>46228.88229163195</v>
      </c>
      <c r="C16627" s="25" t="n">
        <v>46228.88323642361</v>
      </c>
      <c r="D16627" s="26" t="n">
        <v>0.03018694444444445</v>
      </c>
      <c r="E16627" t="n">
        <v>4</v>
      </c>
      <c r="F16627" t="inlineStr">
        <is>
          <t>1210-2B1 Limit switch fault Fork A in working position</t>
        </is>
      </c>
      <c r="G16627" t="inlineStr">
        <is>
          <t>Tagged</t>
        </is>
      </c>
      <c r="H16627" s="26" t="n">
        <v>0</v>
      </c>
      <c r="I16627" t="inlineStr">
        <is>
          <t>1210-2B1 Limit switch fault Fork A in working position</t>
        </is>
      </c>
      <c r="J16627" t="inlineStr">
        <is>
          <t>Equipment fault</t>
        </is>
      </c>
      <c r="K16627" t="inlineStr">
        <is>
          <t>210</t>
        </is>
      </c>
      <c r="L16627" t="inlineStr">
        <is>
          <t>ST210 Gasket Feed: Limit switch fault Fork A/B in working position</t>
        </is>
      </c>
    </row>
    <row r="16628">
      <c r="A16628" t="n">
        <v>28340</v>
      </c>
      <c r="B16628" s="25" t="n">
        <v>46228.89148561343</v>
      </c>
      <c r="C16628" s="25" t="n">
        <v>46228.89316693287</v>
      </c>
      <c r="D16628" s="26" t="n">
        <v>0.04327388888888889</v>
      </c>
      <c r="E16628" t="n">
        <v>3</v>
      </c>
      <c r="F16628" t="inlineStr">
        <is>
          <t>1158-6GQ1 Vacuum splice module not present</t>
        </is>
      </c>
      <c r="G16628" t="inlineStr">
        <is>
          <t>Tagged</t>
        </is>
      </c>
      <c r="H16628" s="26" t="n">
        <v>0</v>
      </c>
      <c r="I16628" t="inlineStr">
        <is>
          <t>1158-6GQ1 Vacuum splice module not present</t>
        </is>
      </c>
      <c r="J16628" t="inlineStr">
        <is>
          <t>Equipment fault</t>
        </is>
      </c>
      <c r="K16628" t="inlineStr">
        <is>
          <t>158</t>
        </is>
      </c>
      <c r="L16628" t="inlineStr">
        <is>
          <t>ST158 Reinforcement Tape: Vacuum splice module not present</t>
        </is>
      </c>
    </row>
    <row r="16629">
      <c r="A16629" t="n">
        <v>28341</v>
      </c>
      <c r="B16629" s="25" t="n">
        <v>46228.89418133102</v>
      </c>
      <c r="C16629" s="25" t="n">
        <v>46228.89588549769</v>
      </c>
      <c r="D16629" s="26" t="n">
        <v>0.04396</v>
      </c>
      <c r="E16629" t="n">
        <v>4</v>
      </c>
      <c r="F16629" t="inlineStr">
        <is>
          <t>1159-6GQ1 Vacuum splice module not present</t>
        </is>
      </c>
      <c r="G16629" t="inlineStr">
        <is>
          <t>Tagged</t>
        </is>
      </c>
      <c r="H16629" s="26" t="n">
        <v>0</v>
      </c>
      <c r="I16629" t="inlineStr">
        <is>
          <t>1159-6GQ1 Vacuum splice module not present</t>
        </is>
      </c>
      <c r="J16629" t="inlineStr">
        <is>
          <t>Equipment fault</t>
        </is>
      </c>
      <c r="K16629" t="inlineStr">
        <is>
          <t>159</t>
        </is>
      </c>
      <c r="L16629" t="inlineStr">
        <is>
          <t>ST159 Reinforcement Tape: Vacuum splice module not present</t>
        </is>
      </c>
    </row>
    <row r="16630">
      <c r="A16630" t="n">
        <v>28344</v>
      </c>
      <c r="B16630" s="25" t="n">
        <v>46228.89691153935</v>
      </c>
      <c r="C16630" s="25" t="n">
        <v>46228.89716663194</v>
      </c>
      <c r="D16630" s="26" t="n">
        <v>0.008487777777777778</v>
      </c>
      <c r="E16630" t="n">
        <v>2</v>
      </c>
      <c r="F16630" t="inlineStr">
        <is>
          <t>1074 Valve right out of area - Check for valve on web</t>
        </is>
      </c>
      <c r="G16630" t="inlineStr">
        <is>
          <t>Tagged</t>
        </is>
      </c>
      <c r="H16630" s="26" t="n">
        <v>0</v>
      </c>
      <c r="I16630" t="inlineStr">
        <is>
          <t>1074 Valve right out of area - Check for valve on web</t>
        </is>
      </c>
      <c r="J16630" t="inlineStr">
        <is>
          <t>Equipment fault</t>
        </is>
      </c>
      <c r="K16630" t="inlineStr">
        <is>
          <t>074</t>
        </is>
      </c>
      <c r="L16630" t="inlineStr">
        <is>
          <t>ST74 Valve Vision: Valve left/right out of area - Check for valve on web</t>
        </is>
      </c>
    </row>
    <row r="16631">
      <c r="A16631" t="n">
        <v>28346</v>
      </c>
      <c r="B16631" s="25" t="n">
        <v>46228.90252878473</v>
      </c>
      <c r="C16631" s="25" t="n">
        <v>46228.90313758102</v>
      </c>
      <c r="D16631" s="26" t="n">
        <v>0.01669805555555556</v>
      </c>
      <c r="E16631" t="n">
        <v>2</v>
      </c>
      <c r="F16631" t="inlineStr">
        <is>
          <t>1406-6B1 Valve in pickup position A not present</t>
        </is>
      </c>
      <c r="G16631" t="inlineStr">
        <is>
          <t>Tagged</t>
        </is>
      </c>
      <c r="H16631" s="26" t="n">
        <v>0</v>
      </c>
      <c r="I16631" t="inlineStr">
        <is>
          <t>1406-6B1 Valve in pickup position A not present</t>
        </is>
      </c>
      <c r="J16631" t="inlineStr">
        <is>
          <t>Equipment fault</t>
        </is>
      </c>
      <c r="K16631" t="inlineStr">
        <is>
          <t>406</t>
        </is>
      </c>
      <c r="L16631" t="inlineStr">
        <is>
          <t>ST406 Valve Feed: Valve in pickup position A/B not present</t>
        </is>
      </c>
    </row>
    <row r="16632">
      <c r="A16632" t="n">
        <v>28347</v>
      </c>
      <c r="B16632" s="25" t="n">
        <v>46228.908459375</v>
      </c>
      <c r="C16632" s="25" t="n">
        <v>46228.91286484954</v>
      </c>
      <c r="D16632" s="26" t="n">
        <v>0.1094880555555556</v>
      </c>
      <c r="E16632" t="n">
        <v>3</v>
      </c>
      <c r="F16632" t="inlineStr">
        <is>
          <t>1A07-1B1 Main air valve basic machine pressure not present</t>
        </is>
      </c>
      <c r="G16632" t="inlineStr">
        <is>
          <t>Tagged (+ untagged rows absorbed)</t>
        </is>
      </c>
      <c r="H16632" s="26" t="n">
        <v>0.02893888888888889</v>
      </c>
      <c r="I16632" t="inlineStr">
        <is>
          <t>1A07-1B1 Main air valve basic machine pressure not present</t>
        </is>
      </c>
      <c r="J16632" t="inlineStr">
        <is>
          <t>Utilities / infrastructure</t>
        </is>
      </c>
      <c r="K16632" t="inlineStr"/>
      <c r="L16632" t="inlineStr"/>
    </row>
    <row r="16633">
      <c r="A16633" t="n">
        <v>28348</v>
      </c>
      <c r="B16633" s="25" t="n">
        <v>46228.91348510417</v>
      </c>
      <c r="C16633" s="25" t="n">
        <v>46228.91348510417</v>
      </c>
      <c r="D16633" s="26" t="n">
        <v>0.01363527777777778</v>
      </c>
      <c r="E16633" t="n">
        <v>1</v>
      </c>
      <c r="F16633" t="inlineStr">
        <is>
          <t>1A02-21T2 Battery in external UPS must be checked</t>
        </is>
      </c>
      <c r="G16633" t="inlineStr">
        <is>
          <t>Inferred from alarm text</t>
        </is>
      </c>
      <c r="H16633" s="26" t="n">
        <v>0.01363527777777778</v>
      </c>
      <c r="I16633" t="inlineStr"/>
      <c r="J16633" t="inlineStr">
        <is>
          <t>Utilities / infrastructure</t>
        </is>
      </c>
      <c r="K16633" t="inlineStr"/>
      <c r="L16633" t="inlineStr"/>
    </row>
    <row r="16634">
      <c r="A16634" t="n">
        <v>28349</v>
      </c>
      <c r="B16634" s="25" t="n">
        <v>46228.91962986111</v>
      </c>
      <c r="C16634" s="25" t="n">
        <v>46228.94300443287</v>
      </c>
      <c r="D16634" s="26" t="n">
        <v>0.5637722222222222</v>
      </c>
      <c r="E16634" t="n">
        <v>2</v>
      </c>
      <c r="F16634" t="inlineStr">
        <is>
          <t>1A01-3E1 Cooling device not ready for operation</t>
        </is>
      </c>
      <c r="G16634" t="inlineStr">
        <is>
          <t>Tagged</t>
        </is>
      </c>
      <c r="H16634" s="26" t="n">
        <v>0</v>
      </c>
      <c r="I16634" t="inlineStr">
        <is>
          <t>1A01-3E1 Cooling device not ready for operation</t>
        </is>
      </c>
      <c r="J16634" t="inlineStr">
        <is>
          <t>Equipment fault</t>
        </is>
      </c>
      <c r="K16634" t="inlineStr"/>
      <c r="L16634" t="inlineStr">
        <is>
          <t>1A01-3E1 Cooling device not ready for operation</t>
        </is>
      </c>
    </row>
    <row r="16635">
      <c r="A16635" t="n">
        <v>28350</v>
      </c>
      <c r="B16635" s="25" t="n">
        <v>46228.9467378125</v>
      </c>
      <c r="C16635" s="25" t="n">
        <v>46228.94789710648</v>
      </c>
      <c r="D16635" s="26" t="n">
        <v>0.03213694444444445</v>
      </c>
      <c r="E16635" t="n">
        <v>3</v>
      </c>
      <c r="F16635" t="inlineStr">
        <is>
          <t>1210-2B1 Limit switch fault Fork A in working position</t>
        </is>
      </c>
      <c r="G16635" t="inlineStr">
        <is>
          <t>Tagged</t>
        </is>
      </c>
      <c r="H16635" s="26" t="n">
        <v>0</v>
      </c>
      <c r="I16635" t="inlineStr">
        <is>
          <t>1210-2B1 Limit switch fault Fork A in working position</t>
        </is>
      </c>
      <c r="J16635" t="inlineStr">
        <is>
          <t>Equipment fault</t>
        </is>
      </c>
      <c r="K16635" t="inlineStr">
        <is>
          <t>210</t>
        </is>
      </c>
      <c r="L16635" t="inlineStr">
        <is>
          <t>ST210 Gasket Feed: Limit switch fault Fork A/B in working position</t>
        </is>
      </c>
    </row>
    <row r="16636">
      <c r="A16636" t="n">
        <v>28353</v>
      </c>
      <c r="B16636" s="25" t="n">
        <v>46228.97041273148</v>
      </c>
      <c r="C16636" s="25" t="n">
        <v>46228.97125324074</v>
      </c>
      <c r="D16636" s="26" t="n">
        <v>0.02198138888888889</v>
      </c>
      <c r="E16636" t="n">
        <v>2</v>
      </c>
      <c r="F16636" t="inlineStr">
        <is>
          <t>1406-6B1 Valve in pickup position A not present</t>
        </is>
      </c>
      <c r="G16636" t="inlineStr">
        <is>
          <t>Tagged</t>
        </is>
      </c>
      <c r="H16636" s="26" t="n">
        <v>0</v>
      </c>
      <c r="I16636" t="inlineStr">
        <is>
          <t>1406-6B1 Valve in pickup position A not present</t>
        </is>
      </c>
      <c r="J16636" t="inlineStr">
        <is>
          <t>Equipment fault</t>
        </is>
      </c>
      <c r="K16636" t="inlineStr">
        <is>
          <t>406</t>
        </is>
      </c>
      <c r="L16636" t="inlineStr">
        <is>
          <t>ST406 Valve Feed: Valve in pickup position A/B not present</t>
        </is>
      </c>
    </row>
    <row r="16637">
      <c r="A16637" t="n">
        <v>28354</v>
      </c>
      <c r="B16637" s="25" t="n">
        <v>46228.97325887731</v>
      </c>
      <c r="C16637" s="25" t="n">
        <v>46228.97419209491</v>
      </c>
      <c r="D16637" s="26" t="n">
        <v>0.02504055555555556</v>
      </c>
      <c r="E16637" t="n">
        <v>2</v>
      </c>
      <c r="F16637" t="inlineStr">
        <is>
          <t>1074 Valve right out of area - Check for valve on web</t>
        </is>
      </c>
      <c r="G16637" t="inlineStr">
        <is>
          <t>Tagged</t>
        </is>
      </c>
      <c r="H16637" s="26" t="n">
        <v>0</v>
      </c>
      <c r="I16637" t="inlineStr">
        <is>
          <t>1074 Valve right out of area - Check for valve on web</t>
        </is>
      </c>
      <c r="J16637" t="inlineStr">
        <is>
          <t>Equipment fault</t>
        </is>
      </c>
      <c r="K16637" t="inlineStr">
        <is>
          <t>074</t>
        </is>
      </c>
      <c r="L16637" t="inlineStr">
        <is>
          <t>ST74 Valve Vision: Valve left/right out of area - Check for valve on web</t>
        </is>
      </c>
    </row>
    <row r="16638">
      <c r="A16638" t="n">
        <v>28356</v>
      </c>
      <c r="B16638" s="25" t="n">
        <v>46228.9775599537</v>
      </c>
      <c r="C16638" s="25" t="n">
        <v>46228.98695165509</v>
      </c>
      <c r="D16638" s="26" t="n">
        <v>0.2276258333333333</v>
      </c>
      <c r="E16638" t="n">
        <v>3</v>
      </c>
      <c r="F16638" t="inlineStr">
        <is>
          <t>1070-3B2 Punch waste B not exhausted</t>
        </is>
      </c>
      <c r="G16638" t="inlineStr">
        <is>
          <t>Tagged</t>
        </is>
      </c>
      <c r="H16638" s="26" t="n">
        <v>0</v>
      </c>
      <c r="I16638" t="inlineStr">
        <is>
          <t>1070-3B2 Punch waste B not exhausted</t>
        </is>
      </c>
      <c r="J16638" t="inlineStr">
        <is>
          <t>Equipment fault</t>
        </is>
      </c>
      <c r="K16638" t="inlineStr">
        <is>
          <t>070</t>
        </is>
      </c>
      <c r="L16638" t="inlineStr">
        <is>
          <t>ST70 Moon Punch: Punch waste A/B not exhausted</t>
        </is>
      </c>
    </row>
    <row r="16639">
      <c r="A16639" t="n">
        <v>28357</v>
      </c>
      <c r="B16639" s="25" t="n">
        <v>46228.98886458333</v>
      </c>
      <c r="C16639" s="25" t="n">
        <v>46228.99356605324</v>
      </c>
      <c r="D16639" s="26" t="n">
        <v>0.1174269444444444</v>
      </c>
      <c r="E16639" t="n">
        <v>3</v>
      </c>
      <c r="F16639" t="inlineStr">
        <is>
          <t>End of reel (all stations)</t>
        </is>
      </c>
      <c r="G16639" t="inlineStr">
        <is>
          <t>Tagged</t>
        </is>
      </c>
      <c r="H16639" s="26" t="n">
        <v>0</v>
      </c>
      <c r="I16639" t="inlineStr">
        <is>
          <t>End of reel (all stations)</t>
        </is>
      </c>
      <c r="J16639" t="inlineStr">
        <is>
          <t>Material supply (reels / infeed)</t>
        </is>
      </c>
      <c r="K16639" t="inlineStr"/>
      <c r="L16639" t="inlineStr"/>
    </row>
    <row r="16640">
      <c r="A16640" t="n">
        <v>28358</v>
      </c>
      <c r="B16640" s="25" t="n">
        <v>46228.99408206018</v>
      </c>
      <c r="C16640" s="25" t="n">
        <v>46228.99494579861</v>
      </c>
      <c r="D16640" s="26" t="n">
        <v>0.02337305555555556</v>
      </c>
      <c r="E16640" t="n">
        <v>2</v>
      </c>
      <c r="F16640" t="inlineStr">
        <is>
          <t>1121-1B1 Last splice has not been detected</t>
        </is>
      </c>
      <c r="G16640" t="inlineStr">
        <is>
          <t>Tagged</t>
        </is>
      </c>
      <c r="H16640" s="26" t="n">
        <v>0</v>
      </c>
      <c r="I16640" t="inlineStr">
        <is>
          <t>1121-1B1 Last splice has not been detected</t>
        </is>
      </c>
      <c r="J16640" t="inlineStr">
        <is>
          <t>Equipment fault</t>
        </is>
      </c>
      <c r="K16640" t="inlineStr">
        <is>
          <t>121</t>
        </is>
      </c>
      <c r="L16640" t="inlineStr">
        <is>
          <t>ST121: Last splice has not been detected</t>
        </is>
      </c>
    </row>
    <row r="16641">
      <c r="A16641" t="n">
        <v>28359</v>
      </c>
      <c r="B16641" s="25" t="n">
        <v>46228.99964128472</v>
      </c>
      <c r="C16641" s="25" t="n">
        <v>46229.00210489584</v>
      </c>
      <c r="D16641" s="26" t="n">
        <v>0.06163055555555556</v>
      </c>
      <c r="E16641" t="n">
        <v>4</v>
      </c>
      <c r="F16641" t="inlineStr">
        <is>
          <t>1158-6GQ1 Vacuum splice module not present</t>
        </is>
      </c>
      <c r="G16641" t="inlineStr">
        <is>
          <t>Tagged (+ untagged rows absorbed)</t>
        </is>
      </c>
      <c r="H16641" s="26" t="n">
        <v>0.0002786111111111111</v>
      </c>
      <c r="I16641" t="inlineStr">
        <is>
          <t>1158-6GQ1 Vacuum splice module not present</t>
        </is>
      </c>
      <c r="J16641" t="inlineStr">
        <is>
          <t>Equipment fault</t>
        </is>
      </c>
      <c r="K16641" t="inlineStr">
        <is>
          <t>158</t>
        </is>
      </c>
      <c r="L16641" t="inlineStr">
        <is>
          <t>ST158 Reinforcement Tape: Vacuum splice module not present</t>
        </is>
      </c>
    </row>
    <row r="16642">
      <c r="A16642" t="n">
        <v>28360</v>
      </c>
      <c r="B16642" s="25" t="n">
        <v>46229.00235413195</v>
      </c>
      <c r="C16642" s="25" t="n">
        <v>46229.00249325232</v>
      </c>
      <c r="D16642" s="26" t="n">
        <v>0.005008333333333333</v>
      </c>
      <c r="E16642" t="n">
        <v>2</v>
      </c>
      <c r="F16642" t="inlineStr">
        <is>
          <t>1128-1B1 Last splice has not been detected</t>
        </is>
      </c>
      <c r="G16642" t="inlineStr">
        <is>
          <t>Tagged</t>
        </is>
      </c>
      <c r="H16642" s="26" t="n">
        <v>0</v>
      </c>
      <c r="I16642" t="inlineStr">
        <is>
          <t>1128-1B1 Last splice has not been detected</t>
        </is>
      </c>
      <c r="J16642" t="inlineStr">
        <is>
          <t>Equipment fault</t>
        </is>
      </c>
      <c r="K16642" t="inlineStr">
        <is>
          <t>128</t>
        </is>
      </c>
      <c r="L16642" t="inlineStr">
        <is>
          <t>ST128: Last splice has not been detected</t>
        </is>
      </c>
    </row>
    <row r="16643">
      <c r="A16643" t="n">
        <v>28361</v>
      </c>
      <c r="B16643" s="25" t="n">
        <v>46229.00344961805</v>
      </c>
      <c r="C16643" s="25" t="n">
        <v>46229.0046204051</v>
      </c>
      <c r="D16643" s="26" t="n">
        <v>0.03032388888888889</v>
      </c>
      <c r="E16643" t="n">
        <v>3</v>
      </c>
      <c r="F16643" t="inlineStr">
        <is>
          <t>1129-1B1 Last splice has not been detected</t>
        </is>
      </c>
      <c r="G16643" t="inlineStr">
        <is>
          <t>Tagged (+ untagged rows absorbed)</t>
        </is>
      </c>
      <c r="H16643" s="26" t="n">
        <v>0.0002786111111111111</v>
      </c>
      <c r="I16643" t="inlineStr">
        <is>
          <t>1129-1B1 Last splice has not been detected</t>
        </is>
      </c>
      <c r="J16643" t="inlineStr">
        <is>
          <t>Equipment fault</t>
        </is>
      </c>
      <c r="K16643" t="inlineStr">
        <is>
          <t>129</t>
        </is>
      </c>
      <c r="L16643" t="inlineStr">
        <is>
          <t>ST129: Last splice has not been detected</t>
        </is>
      </c>
    </row>
    <row r="16644">
      <c r="A16644" t="n">
        <v>28362</v>
      </c>
      <c r="B16644" s="25" t="n">
        <v>46229.00804710648</v>
      </c>
      <c r="C16644" s="25" t="n">
        <v>46229.01570547454</v>
      </c>
      <c r="D16644" s="26" t="n">
        <v>0.1860258333333334</v>
      </c>
      <c r="E16644" t="n">
        <v>5</v>
      </c>
      <c r="F16644" t="inlineStr">
        <is>
          <t>1406-6B2 Valve in pickup position B not present</t>
        </is>
      </c>
      <c r="G16644" t="inlineStr">
        <is>
          <t>Tagged (+ untagged rows absorbed)</t>
        </is>
      </c>
      <c r="H16644" s="26" t="n">
        <v>0.003615833333333333</v>
      </c>
      <c r="I16644" t="inlineStr">
        <is>
          <t>1406-6B2 Valve in pickup position B not present</t>
        </is>
      </c>
      <c r="J16644" t="inlineStr">
        <is>
          <t>Equipment fault</t>
        </is>
      </c>
      <c r="K16644" t="inlineStr">
        <is>
          <t>406</t>
        </is>
      </c>
      <c r="L16644" t="inlineStr">
        <is>
          <t>ST406 Valve Feed: Valve in pickup position A/B not present</t>
        </is>
      </c>
    </row>
    <row r="16645">
      <c r="A16645" t="n">
        <v>28363</v>
      </c>
      <c r="B16645" s="25" t="n">
        <v>46229.01838359953</v>
      </c>
      <c r="C16645" s="25" t="n">
        <v>46229.02150216435</v>
      </c>
      <c r="D16645" s="26" t="n">
        <v>0.07776583333333333</v>
      </c>
      <c r="E16645" t="n">
        <v>4</v>
      </c>
      <c r="F16645" t="inlineStr">
        <is>
          <t>1210-2B1 Limit switch fault Fork A in working position</t>
        </is>
      </c>
      <c r="G16645" t="inlineStr">
        <is>
          <t>Tagged</t>
        </is>
      </c>
      <c r="H16645" s="26" t="n">
        <v>0</v>
      </c>
      <c r="I16645" t="inlineStr">
        <is>
          <t>1210-2B1 Limit switch fault Fork A in working position</t>
        </is>
      </c>
      <c r="J16645" t="inlineStr">
        <is>
          <t>Equipment fault</t>
        </is>
      </c>
      <c r="K16645" t="inlineStr">
        <is>
          <t>210</t>
        </is>
      </c>
      <c r="L16645" t="inlineStr">
        <is>
          <t>ST210 Gasket Feed: Limit switch fault Fork A/B in working position</t>
        </is>
      </c>
    </row>
    <row r="16646">
      <c r="A16646" t="n">
        <v>28364</v>
      </c>
      <c r="B16646" s="25" t="n">
        <v>46229.02266724537</v>
      </c>
      <c r="C16646" s="25" t="n">
        <v>46229.02573402777</v>
      </c>
      <c r="D16646" s="26" t="n">
        <v>0.07582972222222223</v>
      </c>
      <c r="E16646" t="n">
        <v>8</v>
      </c>
      <c r="F16646" t="inlineStr">
        <is>
          <t>1038-13B1 Limit switch fault Knife top extended</t>
        </is>
      </c>
      <c r="G16646" t="inlineStr">
        <is>
          <t>Tagged</t>
        </is>
      </c>
      <c r="H16646" s="26" t="n">
        <v>0</v>
      </c>
      <c r="I16646" t="inlineStr">
        <is>
          <t>1038-13B1 Limit switch fault Knife top extended</t>
        </is>
      </c>
      <c r="J16646" t="inlineStr">
        <is>
          <t>Equipment fault</t>
        </is>
      </c>
      <c r="K16646" t="inlineStr">
        <is>
          <t>038</t>
        </is>
      </c>
      <c r="L16646" t="inlineStr">
        <is>
          <t>ST38 Anti-Slosh: Limit switch fault Knife top extended</t>
        </is>
      </c>
    </row>
    <row r="16647">
      <c r="A16647" t="n">
        <v>28365</v>
      </c>
      <c r="B16647" s="25" t="n">
        <v>46229.03287581018</v>
      </c>
      <c r="C16647" s="25" t="n">
        <v>46229.0390383449</v>
      </c>
      <c r="D16647" s="26" t="n">
        <v>0.1495702777777778</v>
      </c>
      <c r="E16647" t="n">
        <v>8</v>
      </c>
      <c r="F16647" t="inlineStr">
        <is>
          <t>1A07-1B1 Main air valve basic machine pressure not present</t>
        </is>
      </c>
      <c r="G16647" t="inlineStr">
        <is>
          <t>Tagged (+ untagged rows absorbed)</t>
        </is>
      </c>
      <c r="H16647" s="26" t="n">
        <v>0.02838527777777778</v>
      </c>
      <c r="I16647" t="inlineStr">
        <is>
          <t>1A07-1B1 Main air valve basic machine pressure not present</t>
        </is>
      </c>
      <c r="J16647" t="inlineStr">
        <is>
          <t>Utilities / infrastructure</t>
        </is>
      </c>
      <c r="K16647" t="inlineStr"/>
      <c r="L16647" t="inlineStr"/>
    </row>
    <row r="16648">
      <c r="A16648" t="n">
        <v>28367</v>
      </c>
      <c r="B16648" s="25" t="n">
        <v>46229.0393806713</v>
      </c>
      <c r="C16648" s="25" t="n">
        <v>46229.03979224537</v>
      </c>
      <c r="D16648" s="26" t="n">
        <v>0.01168694444444445</v>
      </c>
      <c r="E16648" t="n">
        <v>2</v>
      </c>
      <c r="F16648" t="inlineStr">
        <is>
          <t>1406-6B2 Valve in pickup position B not present</t>
        </is>
      </c>
      <c r="G16648" t="inlineStr">
        <is>
          <t>Tagged</t>
        </is>
      </c>
      <c r="H16648" s="26" t="n">
        <v>0</v>
      </c>
      <c r="I16648" t="inlineStr">
        <is>
          <t>1406-6B2 Valve in pickup position B not present</t>
        </is>
      </c>
      <c r="J16648" t="inlineStr">
        <is>
          <t>Equipment fault</t>
        </is>
      </c>
      <c r="K16648" t="inlineStr">
        <is>
          <t>406</t>
        </is>
      </c>
      <c r="L16648" t="inlineStr">
        <is>
          <t>ST406 Valve Feed: Valve in pickup position A/B not present</t>
        </is>
      </c>
    </row>
    <row r="16649">
      <c r="A16649" t="n">
        <v>28368</v>
      </c>
      <c r="B16649" s="25" t="n">
        <v>46229.04051107639</v>
      </c>
      <c r="C16649" s="25" t="n">
        <v>46229.04111392361</v>
      </c>
      <c r="D16649" s="26" t="n">
        <v>0.01669444444444445</v>
      </c>
      <c r="E16649" t="n">
        <v>5</v>
      </c>
      <c r="F16649" t="inlineStr">
        <is>
          <t>1072 Temperature not reached Heating sealing head</t>
        </is>
      </c>
      <c r="G16649" t="inlineStr">
        <is>
          <t>Tagged</t>
        </is>
      </c>
      <c r="H16649" s="26" t="n">
        <v>0</v>
      </c>
      <c r="I16649" t="inlineStr">
        <is>
          <t>1072 Temperature not reached Heating sealing head</t>
        </is>
      </c>
      <c r="J16649" t="inlineStr">
        <is>
          <t>Equipment fault</t>
        </is>
      </c>
      <c r="K16649" t="inlineStr">
        <is>
          <t>072</t>
        </is>
      </c>
      <c r="L16649" t="inlineStr">
        <is>
          <t>ST72 Tack Sealing: Temperature not reached Heating sealing head</t>
        </is>
      </c>
    </row>
    <row r="16650">
      <c r="A16650" t="n">
        <v>28369</v>
      </c>
      <c r="B16650" s="25" t="n">
        <v>46229.04173434028</v>
      </c>
      <c r="C16650" s="25" t="n">
        <v>46229.04215748842</v>
      </c>
      <c r="D16650" s="26" t="n">
        <v>0.01265916666666667</v>
      </c>
      <c r="E16650" t="n">
        <v>5</v>
      </c>
      <c r="F16650" t="inlineStr">
        <is>
          <t>1072 Temperature not reached Heating sealing head</t>
        </is>
      </c>
      <c r="G16650" t="inlineStr">
        <is>
          <t>Tagged</t>
        </is>
      </c>
      <c r="H16650" s="26" t="n">
        <v>0</v>
      </c>
      <c r="I16650" t="inlineStr">
        <is>
          <t>1072 Temperature not reached Heating sealing head</t>
        </is>
      </c>
      <c r="J16650" t="inlineStr">
        <is>
          <t>Equipment fault</t>
        </is>
      </c>
      <c r="K16650" t="inlineStr">
        <is>
          <t>072</t>
        </is>
      </c>
      <c r="L16650" t="inlineStr">
        <is>
          <t>ST72 Tack Sealing: Temperature not reached Heating sealing head</t>
        </is>
      </c>
    </row>
    <row r="16651">
      <c r="A16651" t="n">
        <v>28370</v>
      </c>
      <c r="B16651" s="25" t="n">
        <v>46229.04257488426</v>
      </c>
      <c r="C16651" s="25" t="n">
        <v>46229.04328209491</v>
      </c>
      <c r="D16651" s="26" t="n">
        <v>0.02114638888888889</v>
      </c>
      <c r="E16651" t="n">
        <v>3</v>
      </c>
      <c r="F16651" t="inlineStr">
        <is>
          <t>1210-2B1 Limit switch fault Fork A in working position</t>
        </is>
      </c>
      <c r="G16651" t="inlineStr">
        <is>
          <t>Tagged</t>
        </is>
      </c>
      <c r="H16651" s="26" t="n">
        <v>0</v>
      </c>
      <c r="I16651" t="inlineStr">
        <is>
          <t>1210-2B1 Limit switch fault Fork A in working position</t>
        </is>
      </c>
      <c r="J16651" t="inlineStr">
        <is>
          <t>Equipment fault</t>
        </is>
      </c>
      <c r="K16651" t="inlineStr">
        <is>
          <t>210</t>
        </is>
      </c>
      <c r="L16651" t="inlineStr">
        <is>
          <t>ST210 Gasket Feed: Limit switch fault Fork A/B in working position</t>
        </is>
      </c>
    </row>
    <row r="16652">
      <c r="A16652" t="n">
        <v>28371</v>
      </c>
      <c r="B16652" s="25" t="n">
        <v>46229.04511982639</v>
      </c>
      <c r="C16652" s="25" t="n">
        <v>46229.05213978009</v>
      </c>
      <c r="D16652" s="26" t="n">
        <v>0.1709833333333333</v>
      </c>
      <c r="E16652" t="n">
        <v>4</v>
      </c>
      <c r="F16652" t="inlineStr">
        <is>
          <t>1070-3B2 Punch waste B not exhausted</t>
        </is>
      </c>
      <c r="G16652" t="inlineStr">
        <is>
          <t>Tagged</t>
        </is>
      </c>
      <c r="H16652" s="26" t="n">
        <v>0</v>
      </c>
      <c r="I16652" t="inlineStr">
        <is>
          <t>1070-3B2 Punch waste B not exhausted</t>
        </is>
      </c>
      <c r="J16652" t="inlineStr">
        <is>
          <t>Equipment fault</t>
        </is>
      </c>
      <c r="K16652" t="inlineStr">
        <is>
          <t>070</t>
        </is>
      </c>
      <c r="L16652" t="inlineStr">
        <is>
          <t>ST70 Moon Punch: Punch waste A/B not exhausted</t>
        </is>
      </c>
    </row>
    <row r="16653">
      <c r="A16653" t="n">
        <v>28372</v>
      </c>
      <c r="B16653" s="25" t="n">
        <v>46229.05346732639</v>
      </c>
      <c r="C16653" s="25" t="n">
        <v>46229.05597167824</v>
      </c>
      <c r="D16653" s="26" t="n">
        <v>0.06038333333333333</v>
      </c>
      <c r="E16653" t="n">
        <v>6</v>
      </c>
      <c r="F16653" t="inlineStr">
        <is>
          <t>MSM-Bulge A: At least one station takes longer than maximum allowed</t>
        </is>
      </c>
      <c r="G16653" t="inlineStr">
        <is>
          <t>Tagged (+ untagged rows absorbed)</t>
        </is>
      </c>
      <c r="H16653" s="26" t="n">
        <v>0.008206388888888888</v>
      </c>
      <c r="I16653" t="inlineStr">
        <is>
          <t>MSM-Bulge A: At least one station takes longer than maximum allowed</t>
        </is>
      </c>
      <c r="J16653" t="inlineStr">
        <is>
          <t>Controller / machine cycle-time</t>
        </is>
      </c>
      <c r="K16653" t="inlineStr"/>
      <c r="L16653" t="inlineStr"/>
    </row>
    <row r="16654">
      <c r="A16654" t="n">
        <v>28373</v>
      </c>
      <c r="B16654" s="25" t="n">
        <v>46229.05601226852</v>
      </c>
      <c r="C16654" s="25" t="n">
        <v>46229.05644710648</v>
      </c>
      <c r="D16654" s="26" t="n">
        <v>0.01294166666666667</v>
      </c>
      <c r="E16654" t="n">
        <v>3</v>
      </c>
      <c r="F16654" t="inlineStr">
        <is>
          <t>1038-12GQ1 Vacuum counter plate A not present</t>
        </is>
      </c>
      <c r="G16654" t="inlineStr">
        <is>
          <t>Tagged</t>
        </is>
      </c>
      <c r="H16654" s="26" t="n">
        <v>0</v>
      </c>
      <c r="I16654" t="inlineStr">
        <is>
          <t>1038-12GQ1 Vacuum counter plate A not present</t>
        </is>
      </c>
      <c r="J16654" t="inlineStr">
        <is>
          <t>Equipment fault</t>
        </is>
      </c>
      <c r="K16654" t="inlineStr">
        <is>
          <t>038</t>
        </is>
      </c>
      <c r="L16654" t="inlineStr">
        <is>
          <t>ST38 Anti-Slosh: Vacuum counter plate A/B not present</t>
        </is>
      </c>
    </row>
    <row r="16655">
      <c r="A16655" t="n">
        <v>28374</v>
      </c>
      <c r="B16655" s="25" t="n">
        <v>46229.05660940972</v>
      </c>
      <c r="C16655" s="25" t="n">
        <v>46229.06000613426</v>
      </c>
      <c r="D16655" s="26" t="n">
        <v>0.08360833333333334</v>
      </c>
      <c r="E16655" t="n">
        <v>5</v>
      </c>
      <c r="F16655" t="inlineStr">
        <is>
          <t>1070-3B2 Punch waste B not exhausted</t>
        </is>
      </c>
      <c r="G16655" t="inlineStr">
        <is>
          <t>Tagged</t>
        </is>
      </c>
      <c r="H16655" s="26" t="n">
        <v>0</v>
      </c>
      <c r="I16655" t="inlineStr">
        <is>
          <t>1070-3B2 Punch waste B not exhausted</t>
        </is>
      </c>
      <c r="J16655" t="inlineStr">
        <is>
          <t>Equipment fault</t>
        </is>
      </c>
      <c r="K16655" t="inlineStr">
        <is>
          <t>070</t>
        </is>
      </c>
      <c r="L16655" t="inlineStr">
        <is>
          <t>ST70 Moon Punch: Punch waste A/B not exhausted</t>
        </is>
      </c>
    </row>
    <row r="16656">
      <c r="A16656" t="n">
        <v>28377</v>
      </c>
      <c r="B16656" s="25" t="n">
        <v>46229.06971033565</v>
      </c>
      <c r="C16656" s="25" t="n">
        <v>46229.07015671297</v>
      </c>
      <c r="D16656" s="26" t="n">
        <v>0.0128</v>
      </c>
      <c r="E16656" t="n">
        <v>2</v>
      </c>
      <c r="F16656" t="inlineStr">
        <is>
          <t>1406-6B1 Valve in pickup position A not present</t>
        </is>
      </c>
      <c r="G16656" t="inlineStr">
        <is>
          <t>Tagged</t>
        </is>
      </c>
      <c r="H16656" s="26" t="n">
        <v>0</v>
      </c>
      <c r="I16656" t="inlineStr">
        <is>
          <t>1406-6B1 Valve in pickup position A not present</t>
        </is>
      </c>
      <c r="J16656" t="inlineStr">
        <is>
          <t>Equipment fault</t>
        </is>
      </c>
      <c r="K16656" t="inlineStr">
        <is>
          <t>406</t>
        </is>
      </c>
      <c r="L16656" t="inlineStr">
        <is>
          <t>ST406 Valve Feed: Valve in pickup position A/B not present</t>
        </is>
      </c>
    </row>
    <row r="16657">
      <c r="A16657" t="n">
        <v>28379</v>
      </c>
      <c r="B16657" s="25" t="n">
        <v>46229.07394221065</v>
      </c>
      <c r="C16657" s="25" t="n">
        <v>46229.07615644676</v>
      </c>
      <c r="D16657" s="26" t="n">
        <v>0.06315722222222223</v>
      </c>
      <c r="E16657" t="n">
        <v>3</v>
      </c>
      <c r="F16657" t="inlineStr">
        <is>
          <t>End of reel (all stations)</t>
        </is>
      </c>
      <c r="G16657" t="inlineStr">
        <is>
          <t>Tagged</t>
        </is>
      </c>
      <c r="H16657" s="26" t="n">
        <v>0</v>
      </c>
      <c r="I16657" t="inlineStr">
        <is>
          <t>End of reel (all stations)</t>
        </is>
      </c>
      <c r="J16657" t="inlineStr">
        <is>
          <t>Material supply (reels / infeed)</t>
        </is>
      </c>
      <c r="K16657" t="inlineStr"/>
      <c r="L16657" t="inlineStr"/>
    </row>
    <row r="16658">
      <c r="A16658" t="n">
        <v>28382</v>
      </c>
      <c r="B16658" s="25" t="n">
        <v>46229.07782021991</v>
      </c>
      <c r="C16658" s="25" t="n">
        <v>46229.0792693287</v>
      </c>
      <c r="D16658" s="26" t="n">
        <v>0.03714333333333333</v>
      </c>
      <c r="E16658" t="n">
        <v>3</v>
      </c>
      <c r="F16658" t="inlineStr">
        <is>
          <t>1038-12GQ2 Vacuum counter plate B not present</t>
        </is>
      </c>
      <c r="G16658" t="inlineStr">
        <is>
          <t>Tagged</t>
        </is>
      </c>
      <c r="H16658" s="26" t="n">
        <v>0</v>
      </c>
      <c r="I16658" t="inlineStr">
        <is>
          <t>1038-12GQ2 Vacuum counter plate B not present</t>
        </is>
      </c>
      <c r="J16658" t="inlineStr">
        <is>
          <t>Equipment fault</t>
        </is>
      </c>
      <c r="K16658" t="inlineStr">
        <is>
          <t>038</t>
        </is>
      </c>
      <c r="L16658" t="inlineStr">
        <is>
          <t>ST38 Anti-Slosh: Vacuum counter plate A/B not present</t>
        </is>
      </c>
    </row>
    <row r="16659">
      <c r="A16659" t="n">
        <v>28383</v>
      </c>
      <c r="B16659" s="25" t="n">
        <v>46229.07984320602</v>
      </c>
      <c r="C16659" s="25" t="n">
        <v>46229.08102565973</v>
      </c>
      <c r="D16659" s="26" t="n">
        <v>0.03102222222222222</v>
      </c>
      <c r="E16659" t="n">
        <v>4</v>
      </c>
      <c r="F16659" t="inlineStr">
        <is>
          <t>1038-12GQ2 Vacuum counter plate B not present</t>
        </is>
      </c>
      <c r="G16659" t="inlineStr">
        <is>
          <t>Tagged</t>
        </is>
      </c>
      <c r="H16659" s="26" t="n">
        <v>0</v>
      </c>
      <c r="I16659" t="inlineStr">
        <is>
          <t>1038-12GQ2 Vacuum counter plate B not present</t>
        </is>
      </c>
      <c r="J16659" t="inlineStr">
        <is>
          <t>Equipment fault</t>
        </is>
      </c>
      <c r="K16659" t="inlineStr">
        <is>
          <t>038</t>
        </is>
      </c>
      <c r="L16659" t="inlineStr">
        <is>
          <t>ST38 Anti-Slosh: Vacuum counter plate A/B not present</t>
        </is>
      </c>
    </row>
    <row r="16660">
      <c r="A16660" t="n">
        <v>28384</v>
      </c>
      <c r="B16660" s="25" t="n">
        <v>46229.0835821412</v>
      </c>
      <c r="C16660" s="25" t="n">
        <v>46229.08446894676</v>
      </c>
      <c r="D16660" s="26" t="n">
        <v>0.02740638888888889</v>
      </c>
      <c r="E16660" t="n">
        <v>3</v>
      </c>
      <c r="F16660" t="inlineStr">
        <is>
          <t>1210-2B1 Limit switch fault Fork A in working position</t>
        </is>
      </c>
      <c r="G16660" t="inlineStr">
        <is>
          <t>Tagged</t>
        </is>
      </c>
      <c r="H16660" s="26" t="n">
        <v>0</v>
      </c>
      <c r="I16660" t="inlineStr">
        <is>
          <t>1210-2B1 Limit switch fault Fork A in working position</t>
        </is>
      </c>
      <c r="J16660" t="inlineStr">
        <is>
          <t>Equipment fault</t>
        </is>
      </c>
      <c r="K16660" t="inlineStr">
        <is>
          <t>210</t>
        </is>
      </c>
      <c r="L16660" t="inlineStr">
        <is>
          <t>ST210 Gasket Feed: Limit switch fault Fork A/B in working position</t>
        </is>
      </c>
    </row>
    <row r="16661">
      <c r="A16661" t="n">
        <v>28385</v>
      </c>
      <c r="B16661" s="25" t="n">
        <v>46229.08475304398</v>
      </c>
      <c r="C16661" s="25" t="n">
        <v>46229.08537337963</v>
      </c>
      <c r="D16661" s="26" t="n">
        <v>0.01781027777777778</v>
      </c>
      <c r="E16661" t="n">
        <v>3</v>
      </c>
      <c r="F16661" t="inlineStr">
        <is>
          <t>1211-2B1 Limit switch fault Fork B in working position</t>
        </is>
      </c>
      <c r="G16661" t="inlineStr">
        <is>
          <t>Tagged</t>
        </is>
      </c>
      <c r="H16661" s="26" t="n">
        <v>0</v>
      </c>
      <c r="I16661" t="inlineStr">
        <is>
          <t>1211-2B1 Limit switch fault Fork B in working position</t>
        </is>
      </c>
      <c r="J16661" t="inlineStr">
        <is>
          <t>Equipment fault</t>
        </is>
      </c>
      <c r="K16661" t="inlineStr">
        <is>
          <t>211</t>
        </is>
      </c>
      <c r="L16661" t="inlineStr">
        <is>
          <t>ST211 Gasket Feed: Limit switch fault Fork A/B in working position</t>
        </is>
      </c>
    </row>
    <row r="16662">
      <c r="A16662" t="n">
        <v>28386</v>
      </c>
      <c r="B16662" s="25" t="n">
        <v>46229.09465428241</v>
      </c>
      <c r="C16662" s="25" t="n">
        <v>46229.09585428241</v>
      </c>
      <c r="D16662" s="26" t="n">
        <v>0.03172222222222222</v>
      </c>
      <c r="E16662" t="n">
        <v>3</v>
      </c>
      <c r="F16662" t="inlineStr">
        <is>
          <t>1210-2B1 Limit switch fault Fork A in working position</t>
        </is>
      </c>
      <c r="G16662" t="inlineStr">
        <is>
          <t>Tagged</t>
        </is>
      </c>
      <c r="H16662" s="26" t="n">
        <v>0</v>
      </c>
      <c r="I16662" t="inlineStr">
        <is>
          <t>1210-2B1 Limit switch fault Fork A in working position</t>
        </is>
      </c>
      <c r="J16662" t="inlineStr">
        <is>
          <t>Equipment fault</t>
        </is>
      </c>
      <c r="K16662" t="inlineStr">
        <is>
          <t>210</t>
        </is>
      </c>
      <c r="L16662" t="inlineStr">
        <is>
          <t>ST210 Gasket Feed: Limit switch fault Fork A/B in working position</t>
        </is>
      </c>
    </row>
    <row r="16663">
      <c r="A16663" t="n">
        <v>28387</v>
      </c>
      <c r="B16663" s="25" t="n">
        <v>46229.09999887732</v>
      </c>
      <c r="C16663" s="25" t="n">
        <v>46229.1008394676</v>
      </c>
      <c r="D16663" s="26" t="n">
        <v>0.02518166666666667</v>
      </c>
      <c r="E16663" t="n">
        <v>3</v>
      </c>
      <c r="F16663" t="inlineStr">
        <is>
          <t>1038-12GQ2 Vacuum counter plate B not present</t>
        </is>
      </c>
      <c r="G16663" t="inlineStr">
        <is>
          <t>Tagged</t>
        </is>
      </c>
      <c r="H16663" s="26" t="n">
        <v>0</v>
      </c>
      <c r="I16663" t="inlineStr">
        <is>
          <t>1038-12GQ2 Vacuum counter plate B not present</t>
        </is>
      </c>
      <c r="J16663" t="inlineStr">
        <is>
          <t>Equipment fault</t>
        </is>
      </c>
      <c r="K16663" t="inlineStr">
        <is>
          <t>038</t>
        </is>
      </c>
      <c r="L16663" t="inlineStr">
        <is>
          <t>ST38 Anti-Slosh: Vacuum counter plate A/B not present</t>
        </is>
      </c>
    </row>
    <row r="16664">
      <c r="A16664" t="n">
        <v>28388</v>
      </c>
      <c r="B16664" s="25" t="n">
        <v>46229.10214390046</v>
      </c>
      <c r="C16664" s="25" t="n">
        <v>46229.1033091088</v>
      </c>
      <c r="D16664" s="26" t="n">
        <v>0.03130472222222222</v>
      </c>
      <c r="E16664" t="n">
        <v>4</v>
      </c>
      <c r="F16664" t="inlineStr">
        <is>
          <t>1038-12GQ2 Vacuum counter plate B not present</t>
        </is>
      </c>
      <c r="G16664" t="inlineStr">
        <is>
          <t>Tagged</t>
        </is>
      </c>
      <c r="H16664" s="26" t="n">
        <v>0</v>
      </c>
      <c r="I16664" t="inlineStr">
        <is>
          <t>1038-12GQ2 Vacuum counter plate B not present</t>
        </is>
      </c>
      <c r="J16664" t="inlineStr">
        <is>
          <t>Equipment fault</t>
        </is>
      </c>
      <c r="K16664" t="inlineStr">
        <is>
          <t>038</t>
        </is>
      </c>
      <c r="L16664" t="inlineStr">
        <is>
          <t>ST38 Anti-Slosh: Vacuum counter plate A/B not present</t>
        </is>
      </c>
    </row>
    <row r="16665">
      <c r="A16665" t="n">
        <v>28389</v>
      </c>
      <c r="B16665" s="25" t="n">
        <v>46229.10680482639</v>
      </c>
      <c r="C16665" s="25" t="n">
        <v>46229.10692653935</v>
      </c>
      <c r="D16665" s="26" t="n">
        <v>0.005286944444444445</v>
      </c>
      <c r="E16665" t="n">
        <v>2</v>
      </c>
      <c r="F16665" t="inlineStr">
        <is>
          <t>1158-6GQ1 Vacuum splice module not present</t>
        </is>
      </c>
      <c r="G16665" t="inlineStr">
        <is>
          <t>Tagged</t>
        </is>
      </c>
      <c r="H16665" s="26" t="n">
        <v>0</v>
      </c>
      <c r="I16665" t="inlineStr">
        <is>
          <t>1158-6GQ1 Vacuum splice module not present</t>
        </is>
      </c>
      <c r="J16665" t="inlineStr">
        <is>
          <t>Equipment fault</t>
        </is>
      </c>
      <c r="K16665" t="inlineStr">
        <is>
          <t>158</t>
        </is>
      </c>
      <c r="L16665" t="inlineStr">
        <is>
          <t>ST158 Reinforcement Tape: Vacuum splice module not present</t>
        </is>
      </c>
    </row>
    <row r="16666">
      <c r="A16666" t="n">
        <v>28390</v>
      </c>
      <c r="B16666" s="25" t="n">
        <v>46229.10708885417</v>
      </c>
      <c r="C16666" s="25" t="n">
        <v>46229.11379112268</v>
      </c>
      <c r="D16666" s="26" t="n">
        <v>0.17616</v>
      </c>
      <c r="E16666" t="n">
        <v>4</v>
      </c>
      <c r="F16666" t="inlineStr">
        <is>
          <t>1158-5B1 All rolls empty - Please refill!</t>
        </is>
      </c>
      <c r="G16666" t="inlineStr">
        <is>
          <t>Tagged</t>
        </is>
      </c>
      <c r="H16666" s="26" t="n">
        <v>0</v>
      </c>
      <c r="I16666" t="inlineStr">
        <is>
          <t>1158-5B1 All rolls empty - Please refill!</t>
        </is>
      </c>
      <c r="J16666" t="inlineStr">
        <is>
          <t>Material supply (reels / infeed)</t>
        </is>
      </c>
      <c r="K16666" t="inlineStr">
        <is>
          <t>158</t>
        </is>
      </c>
      <c r="L16666" t="inlineStr"/>
    </row>
    <row r="16667">
      <c r="A16667" t="n">
        <v>28391</v>
      </c>
      <c r="B16667" s="25" t="n">
        <v>46229.11453321759</v>
      </c>
      <c r="C16667" s="25" t="n">
        <v>46229.11657395833</v>
      </c>
      <c r="D16667" s="26" t="n">
        <v>0.05231666666666666</v>
      </c>
      <c r="E16667" t="n">
        <v>3</v>
      </c>
      <c r="F16667" t="inlineStr">
        <is>
          <t>Web torn (all stations)</t>
        </is>
      </c>
      <c r="G16667" t="inlineStr">
        <is>
          <t>Tagged</t>
        </is>
      </c>
      <c r="H16667" s="26" t="n">
        <v>0</v>
      </c>
      <c r="I16667" t="inlineStr">
        <is>
          <t>Web torn (all stations)</t>
        </is>
      </c>
      <c r="J16667" t="inlineStr">
        <is>
          <t>Material supply (reels / infeed)</t>
        </is>
      </c>
      <c r="K16667" t="inlineStr"/>
      <c r="L16667" t="inlineStr"/>
    </row>
    <row r="16668">
      <c r="A16668" t="n">
        <v>28394</v>
      </c>
      <c r="B16668" s="25" t="n">
        <v>46229.11842322916</v>
      </c>
      <c r="C16668" s="25" t="n">
        <v>46229.11939702546</v>
      </c>
      <c r="D16668" s="26" t="n">
        <v>0.02573611111111111</v>
      </c>
      <c r="E16668" t="n">
        <v>3</v>
      </c>
      <c r="F16668" t="inlineStr">
        <is>
          <t>1210-2B1 Limit switch fault Fork A in working position</t>
        </is>
      </c>
      <c r="G16668" t="inlineStr">
        <is>
          <t>Tagged</t>
        </is>
      </c>
      <c r="H16668" s="26" t="n">
        <v>0</v>
      </c>
      <c r="I16668" t="inlineStr">
        <is>
          <t>1210-2B1 Limit switch fault Fork A in working position</t>
        </is>
      </c>
      <c r="J16668" t="inlineStr">
        <is>
          <t>Equipment fault</t>
        </is>
      </c>
      <c r="K16668" t="inlineStr">
        <is>
          <t>210</t>
        </is>
      </c>
      <c r="L16668" t="inlineStr">
        <is>
          <t>ST210 Gasket Feed: Limit switch fault Fork A/B in working position</t>
        </is>
      </c>
    </row>
    <row r="16669">
      <c r="A16669" t="n">
        <v>28395</v>
      </c>
      <c r="B16669" s="25" t="n">
        <v>46229.12499155093</v>
      </c>
      <c r="C16669" s="25" t="n">
        <v>46229.12669591435</v>
      </c>
      <c r="D16669" s="26" t="n">
        <v>0.04312972222222222</v>
      </c>
      <c r="E16669" t="n">
        <v>3</v>
      </c>
      <c r="F16669" t="inlineStr">
        <is>
          <t>1038-12GQ2 Vacuum counter plate B not present</t>
        </is>
      </c>
      <c r="G16669" t="inlineStr">
        <is>
          <t>Tagged</t>
        </is>
      </c>
      <c r="H16669" s="26" t="n">
        <v>0</v>
      </c>
      <c r="I16669" t="inlineStr">
        <is>
          <t>1038-12GQ2 Vacuum counter plate B not present</t>
        </is>
      </c>
      <c r="J16669" t="inlineStr">
        <is>
          <t>Equipment fault</t>
        </is>
      </c>
      <c r="K16669" t="inlineStr">
        <is>
          <t>038</t>
        </is>
      </c>
      <c r="L16669" t="inlineStr">
        <is>
          <t>ST38 Anti-Slosh: Vacuum counter plate A/B not present</t>
        </is>
      </c>
    </row>
    <row r="16670">
      <c r="A16670" t="n">
        <v>28397</v>
      </c>
      <c r="B16670" s="25" t="n">
        <v>46229.13038862269</v>
      </c>
      <c r="C16670" s="25" t="n">
        <v>46229.13038862269</v>
      </c>
      <c r="D16670" s="26" t="n">
        <v>0.054675</v>
      </c>
      <c r="E16670" t="n">
        <v>1</v>
      </c>
      <c r="F16670" t="inlineStr">
        <is>
          <t>1152 Prewarning end of reel</t>
        </is>
      </c>
      <c r="G16670" t="inlineStr">
        <is>
          <t>Inferred from alarm text</t>
        </is>
      </c>
      <c r="H16670" s="26" t="n">
        <v>0.054675</v>
      </c>
      <c r="I16670" t="inlineStr"/>
      <c r="J16670" t="inlineStr">
        <is>
          <t>Material supply (reels / infeed)</t>
        </is>
      </c>
      <c r="K16670" t="inlineStr">
        <is>
          <t>152</t>
        </is>
      </c>
      <c r="L16670" t="inlineStr"/>
    </row>
    <row r="16671">
      <c r="A16671" t="n">
        <v>28398</v>
      </c>
      <c r="B16671" s="25" t="n">
        <v>46229.13319421296</v>
      </c>
      <c r="C16671" s="25" t="n">
        <v>46229.13429568287</v>
      </c>
      <c r="D16671" s="26" t="n">
        <v>0.02879916666666666</v>
      </c>
      <c r="E16671" t="n">
        <v>3</v>
      </c>
      <c r="F16671" t="inlineStr">
        <is>
          <t>1210-2B1 Limit switch fault Fork A in working position</t>
        </is>
      </c>
      <c r="G16671" t="inlineStr">
        <is>
          <t>Tagged</t>
        </is>
      </c>
      <c r="H16671" s="26" t="n">
        <v>0</v>
      </c>
      <c r="I16671" t="inlineStr">
        <is>
          <t>1210-2B1 Limit switch fault Fork A in working position</t>
        </is>
      </c>
      <c r="J16671" t="inlineStr">
        <is>
          <t>Equipment fault</t>
        </is>
      </c>
      <c r="K16671" t="inlineStr">
        <is>
          <t>210</t>
        </is>
      </c>
      <c r="L16671" t="inlineStr">
        <is>
          <t>ST210 Gasket Feed: Limit switch fault Fork A/B in working position</t>
        </is>
      </c>
    </row>
    <row r="16672">
      <c r="A16672" t="n">
        <v>28399</v>
      </c>
      <c r="B16672" s="25" t="n">
        <v>46229.13732175926</v>
      </c>
      <c r="C16672" s="25" t="n">
        <v>46229.14197091435</v>
      </c>
      <c r="D16672" s="26" t="n">
        <v>0.1239630555555556</v>
      </c>
      <c r="E16672" t="n">
        <v>3</v>
      </c>
      <c r="F16672" t="inlineStr">
        <is>
          <t>End of reel (all stations)</t>
        </is>
      </c>
      <c r="G16672" t="inlineStr">
        <is>
          <t>Tagged</t>
        </is>
      </c>
      <c r="H16672" s="26" t="n">
        <v>0</v>
      </c>
      <c r="I16672" t="inlineStr">
        <is>
          <t>End of reel (all stations)</t>
        </is>
      </c>
      <c r="J16672" t="inlineStr">
        <is>
          <t>Material supply (reels / infeed)</t>
        </is>
      </c>
      <c r="K16672" t="inlineStr"/>
      <c r="L16672" t="inlineStr"/>
    </row>
    <row r="16673">
      <c r="A16673" t="n">
        <v>28402</v>
      </c>
      <c r="B16673" s="25" t="n">
        <v>46229.14375054398</v>
      </c>
      <c r="C16673" s="25" t="n">
        <v>46229.14450413195</v>
      </c>
      <c r="D16673" s="26" t="n">
        <v>0.02017222222222222</v>
      </c>
      <c r="E16673" t="n">
        <v>2</v>
      </c>
      <c r="F16673" t="inlineStr">
        <is>
          <t>1406-6B2 Valve in pickup position B not present</t>
        </is>
      </c>
      <c r="G16673" t="inlineStr">
        <is>
          <t>Tagged</t>
        </is>
      </c>
      <c r="H16673" s="26" t="n">
        <v>0</v>
      </c>
      <c r="I16673" t="inlineStr">
        <is>
          <t>1406-6B2 Valve in pickup position B not present</t>
        </is>
      </c>
      <c r="J16673" t="inlineStr">
        <is>
          <t>Equipment fault</t>
        </is>
      </c>
      <c r="K16673" t="inlineStr">
        <is>
          <t>406</t>
        </is>
      </c>
      <c r="L16673" t="inlineStr">
        <is>
          <t>ST406 Valve Feed: Valve in pickup position A/B not present</t>
        </is>
      </c>
    </row>
    <row r="16674">
      <c r="A16674" t="n">
        <v>28403</v>
      </c>
      <c r="B16674" s="25" t="n">
        <v>46229.14474760416</v>
      </c>
      <c r="C16674" s="25" t="n">
        <v>46229.1467244213</v>
      </c>
      <c r="D16674" s="26" t="n">
        <v>0.04994638888888888</v>
      </c>
      <c r="E16674" t="n">
        <v>4</v>
      </c>
      <c r="F16674" t="inlineStr">
        <is>
          <t>1406-6B2 Valve in pickup position B not present</t>
        </is>
      </c>
      <c r="G16674" t="inlineStr">
        <is>
          <t>Tagged</t>
        </is>
      </c>
      <c r="H16674" s="26" t="n">
        <v>0</v>
      </c>
      <c r="I16674" t="inlineStr">
        <is>
          <t>1406-6B2 Valve in pickup position B not present</t>
        </is>
      </c>
      <c r="J16674" t="inlineStr">
        <is>
          <t>Equipment fault</t>
        </is>
      </c>
      <c r="K16674" t="inlineStr">
        <is>
          <t>406</t>
        </is>
      </c>
      <c r="L16674" t="inlineStr">
        <is>
          <t>ST406 Valve Feed: Valve in pickup position A/B not present</t>
        </is>
      </c>
    </row>
    <row r="16675">
      <c r="A16675" t="n">
        <v>28404</v>
      </c>
      <c r="B16675" s="25" t="n">
        <v>46229.14689251158</v>
      </c>
      <c r="C16675" s="25" t="n">
        <v>46229.1481565625</v>
      </c>
      <c r="D16675" s="26" t="n">
        <v>0.03701666666666666</v>
      </c>
      <c r="E16675" t="n">
        <v>2</v>
      </c>
      <c r="F16675" t="inlineStr">
        <is>
          <t>Web torn (all stations)</t>
        </is>
      </c>
      <c r="G16675" t="inlineStr">
        <is>
          <t>Tagged</t>
        </is>
      </c>
      <c r="H16675" s="26" t="n">
        <v>0</v>
      </c>
      <c r="I16675" t="inlineStr">
        <is>
          <t>Web torn (all stations)</t>
        </is>
      </c>
      <c r="J16675" t="inlineStr">
        <is>
          <t>Material supply (reels / infeed)</t>
        </is>
      </c>
      <c r="K16675" t="inlineStr"/>
      <c r="L16675" t="inlineStr"/>
    </row>
    <row r="16676">
      <c r="A16676" t="n">
        <v>28405</v>
      </c>
      <c r="B16676" s="25" t="n">
        <v>46229.14855663195</v>
      </c>
      <c r="C16676" s="25" t="n">
        <v>46229.15095061342</v>
      </c>
      <c r="D16676" s="26" t="n">
        <v>0.05996111111111111</v>
      </c>
      <c r="E16676" t="n">
        <v>2</v>
      </c>
      <c r="F16676" t="inlineStr">
        <is>
          <t>1018-16B1/16B2 Foil not in transport chain</t>
        </is>
      </c>
      <c r="G16676" t="inlineStr">
        <is>
          <t>Tagged</t>
        </is>
      </c>
      <c r="H16676" s="26" t="n">
        <v>0</v>
      </c>
      <c r="I16676" t="inlineStr">
        <is>
          <t>1018-16B1/16B2 Foil not in transport chain</t>
        </is>
      </c>
      <c r="J16676" t="inlineStr">
        <is>
          <t>Equipment fault</t>
        </is>
      </c>
      <c r="K16676" t="inlineStr">
        <is>
          <t>018</t>
        </is>
      </c>
      <c r="L16676" t="inlineStr">
        <is>
          <t>ST18 Smash Seal: Foil not in transport chain</t>
        </is>
      </c>
    </row>
    <row r="16677">
      <c r="A16677" t="n">
        <v>28408</v>
      </c>
      <c r="B16677" s="25" t="n">
        <v>46229.15500254629</v>
      </c>
      <c r="C16677" s="25" t="n">
        <v>46229.15548943287</v>
      </c>
      <c r="D16677" s="26" t="n">
        <v>0.01335361111111111</v>
      </c>
      <c r="E16677" t="n">
        <v>2</v>
      </c>
      <c r="F16677" t="inlineStr">
        <is>
          <t>1406-6B1 Valve in pickup position A not present</t>
        </is>
      </c>
      <c r="G16677" t="inlineStr">
        <is>
          <t>Tagged</t>
        </is>
      </c>
      <c r="H16677" s="26" t="n">
        <v>0</v>
      </c>
      <c r="I16677" t="inlineStr">
        <is>
          <t>1406-6B1 Valve in pickup position A not present</t>
        </is>
      </c>
      <c r="J16677" t="inlineStr">
        <is>
          <t>Equipment fault</t>
        </is>
      </c>
      <c r="K16677" t="inlineStr">
        <is>
          <t>406</t>
        </is>
      </c>
      <c r="L16677" t="inlineStr">
        <is>
          <t>ST406 Valve Feed: Valve in pickup position A/B not present</t>
        </is>
      </c>
    </row>
    <row r="16678">
      <c r="A16678" t="n">
        <v>28410</v>
      </c>
      <c r="B16678" s="25" t="n">
        <v>46229.16046296297</v>
      </c>
      <c r="C16678" s="25" t="n">
        <v>46229.16342013889</v>
      </c>
      <c r="D16678" s="26" t="n">
        <v>0.08196305555555555</v>
      </c>
      <c r="E16678" t="n">
        <v>3</v>
      </c>
      <c r="F16678" t="inlineStr">
        <is>
          <t>End of reel (all stations)</t>
        </is>
      </c>
      <c r="G16678" t="inlineStr">
        <is>
          <t>Tagged</t>
        </is>
      </c>
      <c r="H16678" s="26" t="n">
        <v>0</v>
      </c>
      <c r="I16678" t="inlineStr">
        <is>
          <t>End of reel (all stations)</t>
        </is>
      </c>
      <c r="J16678" t="inlineStr">
        <is>
          <t>Material supply (reels / infeed)</t>
        </is>
      </c>
      <c r="K16678" t="inlineStr"/>
      <c r="L16678" t="inlineStr"/>
    </row>
    <row r="16679">
      <c r="A16679" t="n">
        <v>28412</v>
      </c>
      <c r="B16679" s="25" t="n">
        <v>46229.17057392361</v>
      </c>
      <c r="C16679" s="25" t="n">
        <v>46229.17322913194</v>
      </c>
      <c r="D16679" s="26" t="n">
        <v>0.06748222222222222</v>
      </c>
      <c r="E16679" t="n">
        <v>4</v>
      </c>
      <c r="F16679" t="inlineStr">
        <is>
          <t>End of reel (all stations)</t>
        </is>
      </c>
      <c r="G16679" t="inlineStr">
        <is>
          <t>Tagged (+ untagged rows absorbed)</t>
        </is>
      </c>
      <c r="H16679" s="26" t="n">
        <v>0.0002786111111111111</v>
      </c>
      <c r="I16679" t="inlineStr">
        <is>
          <t>End of reel (all stations)</t>
        </is>
      </c>
      <c r="J16679" t="inlineStr">
        <is>
          <t>Material supply (reels / infeed)</t>
        </is>
      </c>
      <c r="K16679" t="inlineStr"/>
      <c r="L16679" t="inlineStr"/>
    </row>
    <row r="16680">
      <c r="A16680" t="n">
        <v>28413</v>
      </c>
      <c r="B16680" s="25" t="n">
        <v>46229.17340309028</v>
      </c>
      <c r="C16680" s="25" t="n">
        <v>46229.17552488426</v>
      </c>
      <c r="D16680" s="26" t="n">
        <v>0.05567944444444444</v>
      </c>
      <c r="E16680" t="n">
        <v>5</v>
      </c>
      <c r="F16680" t="inlineStr">
        <is>
          <t>Web torn (all stations)</t>
        </is>
      </c>
      <c r="G16680" t="inlineStr">
        <is>
          <t>Tagged (+ untagged rows absorbed)</t>
        </is>
      </c>
      <c r="H16680" s="26" t="n">
        <v>0.0002777777777777778</v>
      </c>
      <c r="I16680" t="inlineStr">
        <is>
          <t>Web torn (all stations)</t>
        </is>
      </c>
      <c r="J16680" t="inlineStr">
        <is>
          <t>Material supply (reels / infeed)</t>
        </is>
      </c>
      <c r="K16680" t="inlineStr"/>
      <c r="L16680" t="inlineStr"/>
    </row>
    <row r="16681">
      <c r="A16681" t="n">
        <v>28414</v>
      </c>
      <c r="B16681" s="25" t="n">
        <v>46229.18217491898</v>
      </c>
      <c r="C16681" s="25" t="n">
        <v>46229.18398931713</v>
      </c>
      <c r="D16681" s="26" t="n">
        <v>0.04660555555555556</v>
      </c>
      <c r="E16681" t="n">
        <v>3</v>
      </c>
      <c r="F16681" t="inlineStr">
        <is>
          <t>1A07-1B1 Main air valve basic machine pressure not present</t>
        </is>
      </c>
      <c r="G16681" t="inlineStr">
        <is>
          <t>Tagged (+ untagged rows absorbed)</t>
        </is>
      </c>
      <c r="H16681" s="26" t="n">
        <v>0.01557972222222222</v>
      </c>
      <c r="I16681" t="inlineStr">
        <is>
          <t>1A07-1B1 Main air valve basic machine pressure not present</t>
        </is>
      </c>
      <c r="J16681" t="inlineStr">
        <is>
          <t>Utilities / infrastructure</t>
        </is>
      </c>
      <c r="K16681" t="inlineStr"/>
      <c r="L16681" t="inlineStr"/>
    </row>
    <row r="16682">
      <c r="A16682" t="n">
        <v>28415</v>
      </c>
      <c r="B16682" s="25" t="n">
        <v>46229.18432546296</v>
      </c>
      <c r="C16682" s="25" t="n">
        <v>46229.18487619213</v>
      </c>
      <c r="D16682" s="26" t="n">
        <v>0.01502694444444445</v>
      </c>
      <c r="E16682" t="n">
        <v>3</v>
      </c>
      <c r="F16682" t="inlineStr">
        <is>
          <t>1211-2B1 Limit switch fault Fork B in working position</t>
        </is>
      </c>
      <c r="G16682" t="inlineStr">
        <is>
          <t>Tagged</t>
        </is>
      </c>
      <c r="H16682" s="26" t="n">
        <v>0</v>
      </c>
      <c r="I16682" t="inlineStr">
        <is>
          <t>1211-2B1 Limit switch fault Fork B in working position</t>
        </is>
      </c>
      <c r="J16682" t="inlineStr">
        <is>
          <t>Equipment fault</t>
        </is>
      </c>
      <c r="K16682" t="inlineStr">
        <is>
          <t>211</t>
        </is>
      </c>
      <c r="L16682" t="inlineStr">
        <is>
          <t>ST211 Gasket Feed: Limit switch fault Fork A/B in working position</t>
        </is>
      </c>
    </row>
    <row r="16683">
      <c r="A16683" t="n">
        <v>28416</v>
      </c>
      <c r="B16683" s="25" t="n">
        <v>46229.18761805556</v>
      </c>
      <c r="C16683" s="25" t="n">
        <v>46229.18761805556</v>
      </c>
      <c r="D16683" s="26" t="n">
        <v>0.02643416666666666</v>
      </c>
      <c r="E16683" t="n">
        <v>1</v>
      </c>
      <c r="F16683" t="inlineStr">
        <is>
          <t>1A02-21T2 Battery in external UPS must be checked</t>
        </is>
      </c>
      <c r="G16683" t="inlineStr">
        <is>
          <t>Inferred from alarm text</t>
        </is>
      </c>
      <c r="H16683" s="26" t="n">
        <v>0.02643416666666666</v>
      </c>
      <c r="I16683" t="inlineStr"/>
      <c r="J16683" t="inlineStr">
        <is>
          <t>Utilities / infrastructure</t>
        </is>
      </c>
      <c r="K16683" t="inlineStr"/>
      <c r="L16683" t="inlineStr"/>
    </row>
    <row r="16684">
      <c r="A16684" t="n">
        <v>28417</v>
      </c>
      <c r="B16684" s="25" t="n">
        <v>46229.19005864584</v>
      </c>
      <c r="C16684" s="25" t="n">
        <v>46229.21440034722</v>
      </c>
      <c r="D16684" s="26" t="n">
        <v>0.5953313888888889</v>
      </c>
      <c r="E16684" t="n">
        <v>6</v>
      </c>
      <c r="F16684" t="inlineStr">
        <is>
          <t>The machine empty run is finished</t>
        </is>
      </c>
      <c r="G16684" t="inlineStr">
        <is>
          <t>Tagged</t>
        </is>
      </c>
      <c r="H16684" s="26" t="n">
        <v>0</v>
      </c>
      <c r="I16684" t="inlineStr">
        <is>
          <t>The machine empty run is finished</t>
        </is>
      </c>
      <c r="J16684" t="inlineStr">
        <is>
          <t>Operator / line (warning-type)</t>
        </is>
      </c>
      <c r="K16684" t="inlineStr"/>
      <c r="L16684" t="inlineStr"/>
    </row>
    <row r="16685">
      <c r="A16685" t="n">
        <v>28419</v>
      </c>
      <c r="B16685" s="25" t="n">
        <v>46229.21495107639</v>
      </c>
      <c r="C16685" s="25" t="n">
        <v>46229.21661466435</v>
      </c>
      <c r="D16685" s="26" t="n">
        <v>0.04340388888888888</v>
      </c>
      <c r="E16685" t="n">
        <v>3</v>
      </c>
      <c r="F16685" t="inlineStr">
        <is>
          <t>1210-2B1 Limit switch fault Fork A in working position</t>
        </is>
      </c>
      <c r="G16685" t="inlineStr">
        <is>
          <t>Tagged</t>
        </is>
      </c>
      <c r="H16685" s="26" t="n">
        <v>0</v>
      </c>
      <c r="I16685" t="inlineStr">
        <is>
          <t>1210-2B1 Limit switch fault Fork A in working position</t>
        </is>
      </c>
      <c r="J16685" t="inlineStr">
        <is>
          <t>Equipment fault</t>
        </is>
      </c>
      <c r="K16685" t="inlineStr">
        <is>
          <t>210</t>
        </is>
      </c>
      <c r="L16685" t="inlineStr">
        <is>
          <t>ST210 Gasket Feed: Limit switch fault Fork A/B in working position</t>
        </is>
      </c>
    </row>
    <row r="16686">
      <c r="A16686" t="n">
        <v>28421</v>
      </c>
      <c r="B16686" s="25" t="n">
        <v>46229.21700309028</v>
      </c>
      <c r="C16686" s="25" t="n">
        <v>46229.21715378472</v>
      </c>
      <c r="D16686" s="26" t="n">
        <v>0.006955555555555555</v>
      </c>
      <c r="E16686" t="n">
        <v>2</v>
      </c>
      <c r="F16686" t="inlineStr">
        <is>
          <t>MSM-Main: At least one station takes longer than maximum allowed</t>
        </is>
      </c>
      <c r="G16686" t="inlineStr">
        <is>
          <t>Tagged</t>
        </is>
      </c>
      <c r="H16686" s="26" t="n">
        <v>0</v>
      </c>
      <c r="I16686" t="inlineStr">
        <is>
          <t>MSM-Main: At least one station takes longer than maximum allowed</t>
        </is>
      </c>
      <c r="J16686" t="inlineStr">
        <is>
          <t>Controller / machine cycle-time</t>
        </is>
      </c>
      <c r="K16686" t="inlineStr"/>
      <c r="L16686" t="inlineStr"/>
    </row>
    <row r="16687">
      <c r="A16687" t="n">
        <v>28423</v>
      </c>
      <c r="B16687" s="25" t="n">
        <v>46229.2175190162</v>
      </c>
      <c r="C16687" s="25" t="n">
        <v>46229.2186784375</v>
      </c>
      <c r="D16687" s="26" t="n">
        <v>0.03019083333333333</v>
      </c>
      <c r="E16687" t="n">
        <v>4</v>
      </c>
      <c r="F16687" t="inlineStr">
        <is>
          <t>1022-9B1/15B1 Check sensor signal before starting axis</t>
        </is>
      </c>
      <c r="G16687" t="inlineStr">
        <is>
          <t>Tagged</t>
        </is>
      </c>
      <c r="H16687" s="26" t="n">
        <v>0</v>
      </c>
      <c r="I16687" t="inlineStr">
        <is>
          <t>1022-9B1/15B1 Check sensor signal before starting axis</t>
        </is>
      </c>
      <c r="J16687" t="inlineStr">
        <is>
          <t>Equipment fault</t>
        </is>
      </c>
      <c r="K16687" t="inlineStr">
        <is>
          <t>022</t>
        </is>
      </c>
      <c r="L16687" t="inlineStr">
        <is>
          <t>ST22 PAD Sealing: Check sensor signal before starting axis</t>
        </is>
      </c>
    </row>
    <row r="16688">
      <c r="A16688" t="n">
        <v>28425</v>
      </c>
      <c r="B16688" s="25" t="n">
        <v>46229.21934505787</v>
      </c>
      <c r="C16688" s="25" t="n">
        <v>46229.21981461805</v>
      </c>
      <c r="D16688" s="26" t="n">
        <v>0.01405194444444444</v>
      </c>
      <c r="E16688" t="n">
        <v>4</v>
      </c>
      <c r="F16688" t="inlineStr">
        <is>
          <t>MSM-Main: At least one station takes longer than maximum allowed</t>
        </is>
      </c>
      <c r="G16688" t="inlineStr">
        <is>
          <t>Tagged</t>
        </is>
      </c>
      <c r="H16688" s="26" t="n">
        <v>0</v>
      </c>
      <c r="I16688" t="inlineStr">
        <is>
          <t>MSM-Main: At least one station takes longer than maximum allowed</t>
        </is>
      </c>
      <c r="J16688" t="inlineStr">
        <is>
          <t>Controller / machine cycle-time</t>
        </is>
      </c>
      <c r="K16688" t="inlineStr"/>
      <c r="L16688" t="inlineStr"/>
    </row>
    <row r="16689">
      <c r="A16689" t="n">
        <v>28427</v>
      </c>
      <c r="B16689" s="25" t="n">
        <v>46229.22089869213</v>
      </c>
      <c r="C16689" s="25" t="n">
        <v>46229.22137974537</v>
      </c>
      <c r="D16689" s="26" t="n">
        <v>0.01585916666666667</v>
      </c>
      <c r="E16689" t="n">
        <v>3</v>
      </c>
      <c r="F16689" t="inlineStr">
        <is>
          <t>1A07-1B1 Main air valve basic machine pressure not present</t>
        </is>
      </c>
      <c r="G16689" t="inlineStr">
        <is>
          <t>Tagged (+ untagged rows absorbed)</t>
        </is>
      </c>
      <c r="H16689" s="26" t="n">
        <v>0.002504444444444445</v>
      </c>
      <c r="I16689" t="inlineStr">
        <is>
          <t>1A07-1B1 Main air valve basic machine pressure not present</t>
        </is>
      </c>
      <c r="J16689" t="inlineStr">
        <is>
          <t>Utilities / infrastructure</t>
        </is>
      </c>
      <c r="K16689" t="inlineStr"/>
      <c r="L16689" t="inlineStr"/>
    </row>
    <row r="16690">
      <c r="A16690" t="n">
        <v>28428</v>
      </c>
      <c r="B16690" s="25" t="n">
        <v>46229.22253325232</v>
      </c>
      <c r="C16690" s="25" t="n">
        <v>46229.2226028125</v>
      </c>
      <c r="D16690" s="26" t="n">
        <v>0.005286111111111111</v>
      </c>
      <c r="E16690" t="n">
        <v>2</v>
      </c>
      <c r="F16690" t="inlineStr">
        <is>
          <t>1125-1B1 Last splice has not been detected</t>
        </is>
      </c>
      <c r="G16690" t="inlineStr">
        <is>
          <t>Tagged</t>
        </is>
      </c>
      <c r="H16690" s="26" t="n">
        <v>0</v>
      </c>
      <c r="I16690" t="inlineStr">
        <is>
          <t>1125-1B1 Last splice has not been detected</t>
        </is>
      </c>
      <c r="J16690" t="inlineStr">
        <is>
          <t>Equipment fault</t>
        </is>
      </c>
      <c r="K16690" t="inlineStr">
        <is>
          <t>125</t>
        </is>
      </c>
      <c r="L16690" t="inlineStr">
        <is>
          <t>ST125: Last splice has not been detected</t>
        </is>
      </c>
    </row>
    <row r="16691">
      <c r="A16691" t="n">
        <v>28430</v>
      </c>
      <c r="B16691" s="25" t="n">
        <v>46229.2233505787</v>
      </c>
      <c r="C16691" s="25" t="n">
        <v>46229.22398255787</v>
      </c>
      <c r="D16691" s="26" t="n">
        <v>0.01739444444444445</v>
      </c>
      <c r="E16691" t="n">
        <v>3</v>
      </c>
      <c r="F16691" t="inlineStr">
        <is>
          <t>1211-2B1 Limit switch fault Fork B in working position</t>
        </is>
      </c>
      <c r="G16691" t="inlineStr">
        <is>
          <t>Tagged</t>
        </is>
      </c>
      <c r="H16691" s="26" t="n">
        <v>0</v>
      </c>
      <c r="I16691" t="inlineStr">
        <is>
          <t>1211-2B1 Limit switch fault Fork B in working position</t>
        </is>
      </c>
      <c r="J16691" t="inlineStr">
        <is>
          <t>Equipment fault</t>
        </is>
      </c>
      <c r="K16691" t="inlineStr">
        <is>
          <t>211</t>
        </is>
      </c>
      <c r="L16691" t="inlineStr">
        <is>
          <t>ST211 Gasket Feed: Limit switch fault Fork A/B in working position</t>
        </is>
      </c>
    </row>
    <row r="16692">
      <c r="A16692" t="n">
        <v>28431</v>
      </c>
      <c r="B16692" s="25" t="n">
        <v>46229.22429552083</v>
      </c>
      <c r="C16692" s="25" t="n">
        <v>46229.22467225695</v>
      </c>
      <c r="D16692" s="26" t="n">
        <v>0.01168611111111111</v>
      </c>
      <c r="E16692" t="n">
        <v>4</v>
      </c>
      <c r="F16692" t="inlineStr">
        <is>
          <t>1226-1K1 General error</t>
        </is>
      </c>
      <c r="G16692" t="inlineStr">
        <is>
          <t>Tagged</t>
        </is>
      </c>
      <c r="H16692" s="26" t="n">
        <v>0</v>
      </c>
      <c r="I16692" t="inlineStr">
        <is>
          <t>1226-1K1 General error</t>
        </is>
      </c>
      <c r="J16692" t="inlineStr">
        <is>
          <t>Equipment fault</t>
        </is>
      </c>
      <c r="K16692" t="inlineStr">
        <is>
          <t>226</t>
        </is>
      </c>
      <c r="L16692" t="inlineStr">
        <is>
          <t>ST226 Gasket Feed: General error</t>
        </is>
      </c>
    </row>
    <row r="16693">
      <c r="A16693" t="n">
        <v>28432</v>
      </c>
      <c r="B16693" s="25" t="n">
        <v>46229.22540277777</v>
      </c>
      <c r="C16693" s="25" t="n">
        <v>46229.23468368056</v>
      </c>
      <c r="D16693" s="26" t="n">
        <v>0.2251055555555555</v>
      </c>
      <c r="E16693" t="n">
        <v>10</v>
      </c>
      <c r="F16693" t="inlineStr">
        <is>
          <t>1211-2B1 Limit switch fault Fork B in working position</t>
        </is>
      </c>
      <c r="G16693" t="inlineStr">
        <is>
          <t>Tagged</t>
        </is>
      </c>
      <c r="H16693" s="26" t="n">
        <v>0</v>
      </c>
      <c r="I16693" t="inlineStr">
        <is>
          <t>1211-2B1 Limit switch fault Fork B in working position</t>
        </is>
      </c>
      <c r="J16693" t="inlineStr">
        <is>
          <t>Equipment fault</t>
        </is>
      </c>
      <c r="K16693" t="inlineStr">
        <is>
          <t>211</t>
        </is>
      </c>
      <c r="L16693" t="inlineStr">
        <is>
          <t>ST211 Gasket Feed: Limit switch fault Fork A/B in working position</t>
        </is>
      </c>
    </row>
    <row r="16694">
      <c r="A16694" t="n">
        <v>28433</v>
      </c>
      <c r="B16694" s="25" t="n">
        <v>46229.2352690625</v>
      </c>
      <c r="C16694" s="25" t="n">
        <v>46229.23598788195</v>
      </c>
      <c r="D16694" s="26" t="n">
        <v>0.01961666666666667</v>
      </c>
      <c r="E16694" t="n">
        <v>4</v>
      </c>
      <c r="F16694" t="inlineStr">
        <is>
          <t>1406 Consecutive fault side A</t>
        </is>
      </c>
      <c r="G16694" t="inlineStr">
        <is>
          <t>Tagged</t>
        </is>
      </c>
      <c r="H16694" s="26" t="n">
        <v>0</v>
      </c>
      <c r="I16694" t="inlineStr">
        <is>
          <t>1406 Consecutive fault side A</t>
        </is>
      </c>
      <c r="J16694" t="inlineStr">
        <is>
          <t>Equipment fault</t>
        </is>
      </c>
      <c r="K16694" t="inlineStr">
        <is>
          <t>406</t>
        </is>
      </c>
      <c r="L16694" t="inlineStr">
        <is>
          <t>ST406 Valve Feed: Consecutive fault side A/B</t>
        </is>
      </c>
    </row>
    <row r="16695">
      <c r="A16695" t="n">
        <v>28434</v>
      </c>
      <c r="B16695" s="25" t="n">
        <v>46229.23701392361</v>
      </c>
      <c r="C16695" s="25" t="n">
        <v>46229.23701392361</v>
      </c>
      <c r="D16695" s="26" t="n">
        <v>0.07206777777777779</v>
      </c>
      <c r="E16695" t="n">
        <v>1</v>
      </c>
      <c r="F16695" t="inlineStr">
        <is>
          <t>1A02-21T2 Battery in external UPS must be checked</t>
        </is>
      </c>
      <c r="G16695" t="inlineStr">
        <is>
          <t>Inferred from alarm text</t>
        </is>
      </c>
      <c r="H16695" s="26" t="n">
        <v>0.07206777777777779</v>
      </c>
      <c r="I16695" t="inlineStr"/>
      <c r="J16695" t="inlineStr">
        <is>
          <t>Utilities / infrastructure</t>
        </is>
      </c>
      <c r="K16695" t="inlineStr"/>
      <c r="L16695" t="inlineStr"/>
    </row>
    <row r="16696">
      <c r="A16696" t="n">
        <v>28436</v>
      </c>
      <c r="B16696" s="25" t="n">
        <v>46229.24009212963</v>
      </c>
      <c r="C16696" s="25" t="n">
        <v>46229.24089791666</v>
      </c>
      <c r="D16696" s="26" t="n">
        <v>0.02101027777777778</v>
      </c>
      <c r="E16696" t="n">
        <v>5</v>
      </c>
      <c r="F16696" t="inlineStr">
        <is>
          <t>1142 Consecutive error guider, actuator or sensor out of range</t>
        </is>
      </c>
      <c r="G16696" t="inlineStr">
        <is>
          <t>Tagged</t>
        </is>
      </c>
      <c r="H16696" s="26" t="n">
        <v>0</v>
      </c>
      <c r="I16696" t="inlineStr">
        <is>
          <t>1142 Consecutive error guider, actuator or sensor out of range</t>
        </is>
      </c>
      <c r="J16696" t="inlineStr">
        <is>
          <t>Equipment fault</t>
        </is>
      </c>
      <c r="K16696" t="inlineStr">
        <is>
          <t>142</t>
        </is>
      </c>
      <c r="L16696" t="inlineStr">
        <is>
          <t>ST142 Film/Fabric Feed: Consecutive error guider, actuator or sensor out of range</t>
        </is>
      </c>
    </row>
    <row r="16697">
      <c r="A16697" t="n">
        <v>28437</v>
      </c>
      <c r="B16697" s="25" t="n">
        <v>46229.24108927084</v>
      </c>
      <c r="C16697" s="25" t="n">
        <v>46229.24116461806</v>
      </c>
      <c r="D16697" s="26" t="n">
        <v>0.004867777777777777</v>
      </c>
      <c r="E16697" t="n">
        <v>2</v>
      </c>
      <c r="F16697" t="inlineStr">
        <is>
          <t>1142 Consecutive error guider, actuator or sensor out of range</t>
        </is>
      </c>
      <c r="G16697" t="inlineStr">
        <is>
          <t>Tagged</t>
        </is>
      </c>
      <c r="H16697" s="26" t="n">
        <v>0</v>
      </c>
      <c r="I16697" t="inlineStr">
        <is>
          <t>1142 Consecutive error guider, actuator or sensor out of range</t>
        </is>
      </c>
      <c r="J16697" t="inlineStr">
        <is>
          <t>Equipment fault</t>
        </is>
      </c>
      <c r="K16697" t="inlineStr">
        <is>
          <t>142</t>
        </is>
      </c>
      <c r="L16697" t="inlineStr">
        <is>
          <t>ST142 Film/Fabric Feed: Consecutive error guider, actuator or sensor out of range</t>
        </is>
      </c>
    </row>
    <row r="16698">
      <c r="A16698" t="n">
        <v>28438</v>
      </c>
      <c r="B16698" s="25" t="n">
        <v>46229.24140806713</v>
      </c>
      <c r="C16698" s="25" t="n">
        <v>46229.24150081018</v>
      </c>
      <c r="D16698" s="26" t="n">
        <v>0.005009166666666667</v>
      </c>
      <c r="E16698" t="n">
        <v>2</v>
      </c>
      <c r="F16698" t="inlineStr">
        <is>
          <t>1142 Consecutive error guider, actuator or sensor out of range</t>
        </is>
      </c>
      <c r="G16698" t="inlineStr">
        <is>
          <t>Tagged</t>
        </is>
      </c>
      <c r="H16698" s="26" t="n">
        <v>0</v>
      </c>
      <c r="I16698" t="inlineStr">
        <is>
          <t>1142 Consecutive error guider, actuator or sensor out of range</t>
        </is>
      </c>
      <c r="J16698" t="inlineStr">
        <is>
          <t>Equipment fault</t>
        </is>
      </c>
      <c r="K16698" t="inlineStr">
        <is>
          <t>142</t>
        </is>
      </c>
      <c r="L16698" t="inlineStr">
        <is>
          <t>ST142 Film/Fabric Feed: Consecutive error guider, actuator or sensor out of range</t>
        </is>
      </c>
    </row>
    <row r="16699">
      <c r="A16699" t="n">
        <v>28443</v>
      </c>
      <c r="B16699" s="25" t="n">
        <v>46229.24802225694</v>
      </c>
      <c r="C16699" s="25" t="n">
        <v>46229.24848012732</v>
      </c>
      <c r="D16699" s="26" t="n">
        <v>0.01321388888888889</v>
      </c>
      <c r="E16699" t="n">
        <v>2</v>
      </c>
      <c r="F16699" t="inlineStr">
        <is>
          <t>1406-6B2 Valve in pickup position B not present</t>
        </is>
      </c>
      <c r="G16699" t="inlineStr">
        <is>
          <t>Tagged</t>
        </is>
      </c>
      <c r="H16699" s="26" t="n">
        <v>0</v>
      </c>
      <c r="I16699" t="inlineStr">
        <is>
          <t>1406-6B2 Valve in pickup position B not present</t>
        </is>
      </c>
      <c r="J16699" t="inlineStr">
        <is>
          <t>Equipment fault</t>
        </is>
      </c>
      <c r="K16699" t="inlineStr">
        <is>
          <t>406</t>
        </is>
      </c>
      <c r="L16699" t="inlineStr">
        <is>
          <t>ST406 Valve Feed: Valve in pickup position A/B not present</t>
        </is>
      </c>
    </row>
    <row r="16700">
      <c r="A16700" t="n">
        <v>28444</v>
      </c>
      <c r="B16700" s="25" t="n">
        <v>46229.24866554398</v>
      </c>
      <c r="C16700" s="25" t="n">
        <v>46229.24973232639</v>
      </c>
      <c r="D16700" s="26" t="n">
        <v>0.1181261111111111</v>
      </c>
      <c r="E16700" t="n">
        <v>2</v>
      </c>
      <c r="F16700" t="inlineStr">
        <is>
          <t>1046-2B1 Web has wrapped around the vacuum belt</t>
        </is>
      </c>
      <c r="G16700" t="inlineStr">
        <is>
          <t>Tagged</t>
        </is>
      </c>
      <c r="H16700" s="26" t="n">
        <v>0</v>
      </c>
      <c r="I16700" t="inlineStr">
        <is>
          <t>1046-2B1 Web has wrapped around the vacuum belt</t>
        </is>
      </c>
      <c r="J16700" t="inlineStr">
        <is>
          <t>Equipment fault</t>
        </is>
      </c>
      <c r="K16700" t="inlineStr">
        <is>
          <t>046</t>
        </is>
      </c>
      <c r="L16700" t="inlineStr">
        <is>
          <t>ST46: Web has wrapped around the vacuum belt</t>
        </is>
      </c>
    </row>
    <row r="16701">
      <c r="A16701" t="n">
        <v>28445</v>
      </c>
      <c r="B16701" s="25" t="n">
        <v>46229.25466570602</v>
      </c>
      <c r="C16701" s="25" t="n">
        <v>46229.25497870371</v>
      </c>
      <c r="D16701" s="26" t="n">
        <v>0.01015555555555555</v>
      </c>
      <c r="E16701" t="n">
        <v>3</v>
      </c>
      <c r="F16701" t="inlineStr">
        <is>
          <t>Web torn (all stations)</t>
        </is>
      </c>
      <c r="G16701" t="inlineStr">
        <is>
          <t>Tagged</t>
        </is>
      </c>
      <c r="H16701" s="26" t="n">
        <v>0</v>
      </c>
      <c r="I16701" t="inlineStr">
        <is>
          <t>Web torn (all stations)</t>
        </is>
      </c>
      <c r="J16701" t="inlineStr">
        <is>
          <t>Material supply (reels / infeed)</t>
        </is>
      </c>
      <c r="K16701" t="inlineStr"/>
      <c r="L16701" t="inlineStr"/>
    </row>
    <row r="16702">
      <c r="A16702" t="n">
        <v>28446</v>
      </c>
      <c r="B16702" s="25" t="n">
        <v>46229.27118101852</v>
      </c>
      <c r="C16702" s="25" t="n">
        <v>46229.27185358796</v>
      </c>
      <c r="D16702" s="26" t="n">
        <v>0.020175</v>
      </c>
      <c r="E16702" t="n">
        <v>3</v>
      </c>
      <c r="F16702" t="inlineStr">
        <is>
          <t>1210-2B1 Limit switch fault Fork A in working position</t>
        </is>
      </c>
      <c r="G16702" t="inlineStr">
        <is>
          <t>Tagged</t>
        </is>
      </c>
      <c r="H16702" s="26" t="n">
        <v>0</v>
      </c>
      <c r="I16702" t="inlineStr">
        <is>
          <t>1210-2B1 Limit switch fault Fork A in working position</t>
        </is>
      </c>
      <c r="J16702" t="inlineStr">
        <is>
          <t>Equipment fault</t>
        </is>
      </c>
      <c r="K16702" t="inlineStr">
        <is>
          <t>210</t>
        </is>
      </c>
      <c r="L16702" t="inlineStr">
        <is>
          <t>ST210 Gasket Feed: Limit switch fault Fork A/B in working position</t>
        </is>
      </c>
    </row>
    <row r="16703">
      <c r="A16703" t="n">
        <v>28447</v>
      </c>
      <c r="B16703" s="25" t="n">
        <v>46229.28002716435</v>
      </c>
      <c r="C16703" s="25" t="n">
        <v>46229.47368321759</v>
      </c>
      <c r="D16703" s="26" t="n">
        <v>4.650527777777778</v>
      </c>
      <c r="E16703" t="n">
        <v>23</v>
      </c>
      <c r="F16703" t="inlineStr">
        <is>
          <t>The start of the machine is locked by the HMI</t>
        </is>
      </c>
      <c r="G16703" t="inlineStr">
        <is>
          <t>Tagged (+ untagged rows absorbed)</t>
        </is>
      </c>
      <c r="H16703" s="26" t="n">
        <v>0.03422388888888889</v>
      </c>
      <c r="I16703" t="inlineStr">
        <is>
          <t>The start of the machine is locked by the HMI</t>
        </is>
      </c>
      <c r="J16703" t="inlineStr">
        <is>
          <t>Operator / line (warning-type)</t>
        </is>
      </c>
      <c r="K16703" t="inlineStr"/>
      <c r="L16703" t="inlineStr"/>
    </row>
    <row r="16704">
      <c r="A16704" t="n">
        <v>28448</v>
      </c>
      <c r="B16704" s="25" t="n">
        <v>46229.47394980324</v>
      </c>
      <c r="C16704" s="25" t="n">
        <v>46229.47404837963</v>
      </c>
      <c r="D16704" s="26" t="n">
        <v>0.005426111111111111</v>
      </c>
      <c r="E16704" t="n">
        <v>2</v>
      </c>
      <c r="F16704" t="inlineStr">
        <is>
          <t>1A02-21T2 Battery in external UPS must be checked</t>
        </is>
      </c>
      <c r="G16704" t="inlineStr">
        <is>
          <t>Inferred from alarm text</t>
        </is>
      </c>
      <c r="H16704" s="26" t="n">
        <v>0.005426111111111111</v>
      </c>
      <c r="I16704" t="inlineStr"/>
      <c r="J16704" t="inlineStr">
        <is>
          <t>Utilities / infrastructure</t>
        </is>
      </c>
      <c r="K16704" t="inlineStr"/>
      <c r="L16704" t="inlineStr"/>
    </row>
    <row r="16705">
      <c r="A16705" t="n">
        <v>28449</v>
      </c>
      <c r="B16705" s="25" t="n">
        <v>46229.47468603009</v>
      </c>
      <c r="C16705" s="25" t="n">
        <v>46229.80805489583</v>
      </c>
      <c r="D16705" s="26" t="n">
        <v>8.002661111111111</v>
      </c>
      <c r="E16705" t="n">
        <v>10</v>
      </c>
      <c r="F16705" t="inlineStr">
        <is>
          <t>1022-11B2 Flow monitor site cooling flow rate not OK</t>
        </is>
      </c>
      <c r="G16705" t="inlineStr">
        <is>
          <t>Tagged (+ untagged rows absorbed)</t>
        </is>
      </c>
      <c r="H16705" s="26" t="n">
        <v>2.335906666666666</v>
      </c>
      <c r="I16705" t="inlineStr">
        <is>
          <t>1022-11B2 Flow monitor site cooling flow rate not OK</t>
        </is>
      </c>
      <c r="J16705" t="inlineStr">
        <is>
          <t>Equipment fault</t>
        </is>
      </c>
      <c r="K16705" t="inlineStr">
        <is>
          <t>022</t>
        </is>
      </c>
      <c r="L16705" t="inlineStr">
        <is>
          <t>ST22 PAD Sealing: Flow monitor site cooling flow rate not OK</t>
        </is>
      </c>
    </row>
    <row r="16706">
      <c r="A16706" t="n">
        <v>28452</v>
      </c>
      <c r="B16706" s="25" t="n">
        <v>46229.81561408565</v>
      </c>
      <c r="C16706" s="25" t="n">
        <v>46229.81601987268</v>
      </c>
      <c r="D16706" s="26" t="n">
        <v>0.011825</v>
      </c>
      <c r="E16706" t="n">
        <v>2</v>
      </c>
      <c r="F16706" t="inlineStr">
        <is>
          <t>1406-6B1 Valve in pickup position A not present</t>
        </is>
      </c>
      <c r="G16706" t="inlineStr">
        <is>
          <t>Tagged</t>
        </is>
      </c>
      <c r="H16706" s="26" t="n">
        <v>0</v>
      </c>
      <c r="I16706" t="inlineStr">
        <is>
          <t>1406-6B1 Valve in pickup position A not present</t>
        </is>
      </c>
      <c r="J16706" t="inlineStr">
        <is>
          <t>Equipment fault</t>
        </is>
      </c>
      <c r="K16706" t="inlineStr">
        <is>
          <t>406</t>
        </is>
      </c>
      <c r="L16706" t="inlineStr">
        <is>
          <t>ST406 Valve Feed: Valve in pickup position A/B not present</t>
        </is>
      </c>
    </row>
    <row r="16707">
      <c r="A16707" t="n">
        <v>28453</v>
      </c>
      <c r="B16707" s="25" t="n">
        <v>46229.82608368056</v>
      </c>
      <c r="C16707" s="25" t="n">
        <v>46229.82698792824</v>
      </c>
      <c r="D16707" s="26" t="n">
        <v>0.02420555555555556</v>
      </c>
      <c r="E16707" t="n">
        <v>3</v>
      </c>
      <c r="F16707" t="inlineStr">
        <is>
          <t>1227-1K1 General error</t>
        </is>
      </c>
      <c r="G16707" t="inlineStr">
        <is>
          <t>Tagged</t>
        </is>
      </c>
      <c r="H16707" s="26" t="n">
        <v>0</v>
      </c>
      <c r="I16707" t="inlineStr">
        <is>
          <t>1227-1K1 General error</t>
        </is>
      </c>
      <c r="J16707" t="inlineStr">
        <is>
          <t>Equipment fault</t>
        </is>
      </c>
      <c r="K16707" t="inlineStr">
        <is>
          <t>227</t>
        </is>
      </c>
      <c r="L16707" t="inlineStr">
        <is>
          <t>ST227 Gasket Feed: General error</t>
        </is>
      </c>
    </row>
    <row r="16708">
      <c r="A16708" t="n">
        <v>28456</v>
      </c>
      <c r="B16708" s="25" t="n">
        <v>46229.82908668982</v>
      </c>
      <c r="C16708" s="25" t="n">
        <v>46229.82937653935</v>
      </c>
      <c r="D16708" s="26" t="n">
        <v>0.008765833333333334</v>
      </c>
      <c r="E16708" t="n">
        <v>2</v>
      </c>
      <c r="F16708" t="inlineStr">
        <is>
          <t>1406-6B2 Valve in pickup position B not present</t>
        </is>
      </c>
      <c r="G16708" t="inlineStr">
        <is>
          <t>Tagged</t>
        </is>
      </c>
      <c r="H16708" s="26" t="n">
        <v>0</v>
      </c>
      <c r="I16708" t="inlineStr">
        <is>
          <t>1406-6B2 Valve in pickup position B not present</t>
        </is>
      </c>
      <c r="J16708" t="inlineStr">
        <is>
          <t>Equipment fault</t>
        </is>
      </c>
      <c r="K16708" t="inlineStr">
        <is>
          <t>406</t>
        </is>
      </c>
      <c r="L16708" t="inlineStr">
        <is>
          <t>ST406 Valve Feed: Valve in pickup position A/B not present</t>
        </is>
      </c>
    </row>
    <row r="16709">
      <c r="A16709" t="n">
        <v>28459</v>
      </c>
      <c r="B16709" s="25" t="n">
        <v>46229.8321591088</v>
      </c>
      <c r="C16709" s="25" t="n">
        <v>46229.8325184375</v>
      </c>
      <c r="D16709" s="26" t="n">
        <v>0.01168333333333333</v>
      </c>
      <c r="E16709" t="n">
        <v>2</v>
      </c>
      <c r="F16709" t="inlineStr">
        <is>
          <t>1406-6B1 Valve in pickup position A not present</t>
        </is>
      </c>
      <c r="G16709" t="inlineStr">
        <is>
          <t>Tagged</t>
        </is>
      </c>
      <c r="H16709" s="26" t="n">
        <v>0</v>
      </c>
      <c r="I16709" t="inlineStr">
        <is>
          <t>1406-6B1 Valve in pickup position A not present</t>
        </is>
      </c>
      <c r="J16709" t="inlineStr">
        <is>
          <t>Equipment fault</t>
        </is>
      </c>
      <c r="K16709" t="inlineStr">
        <is>
          <t>406</t>
        </is>
      </c>
      <c r="L16709" t="inlineStr">
        <is>
          <t>ST406 Valve Feed: Valve in pickup position A/B not present</t>
        </is>
      </c>
    </row>
    <row r="16710">
      <c r="A16710" t="n">
        <v>28461</v>
      </c>
      <c r="B16710" s="25" t="n">
        <v>46229.83606646991</v>
      </c>
      <c r="C16710" s="25" t="n">
        <v>46229.83638530093</v>
      </c>
      <c r="D16710" s="26" t="n">
        <v>0.009183333333333333</v>
      </c>
      <c r="E16710" t="n">
        <v>3</v>
      </c>
      <c r="F16710" t="inlineStr">
        <is>
          <t>1406-6B1 Valve in pickup position A not present</t>
        </is>
      </c>
      <c r="G16710" t="inlineStr">
        <is>
          <t>Tagged</t>
        </is>
      </c>
      <c r="H16710" s="26" t="n">
        <v>0</v>
      </c>
      <c r="I16710" t="inlineStr">
        <is>
          <t>1406-6B1 Valve in pickup position A not present</t>
        </is>
      </c>
      <c r="J16710" t="inlineStr">
        <is>
          <t>Equipment fault</t>
        </is>
      </c>
      <c r="K16710" t="inlineStr">
        <is>
          <t>406</t>
        </is>
      </c>
      <c r="L16710" t="inlineStr">
        <is>
          <t>ST406 Valve Feed: Valve in pickup position A/B not present</t>
        </is>
      </c>
    </row>
    <row r="16711">
      <c r="A16711" t="n">
        <v>28464</v>
      </c>
      <c r="B16711" s="25" t="n">
        <v>46229.83731871528</v>
      </c>
      <c r="C16711" s="25" t="n">
        <v>46229.83801431713</v>
      </c>
      <c r="D16711" s="26" t="n">
        <v>0.01711194444444444</v>
      </c>
      <c r="E16711" t="n">
        <v>4</v>
      </c>
      <c r="F16711" t="inlineStr">
        <is>
          <t>1211-2B1 Limit switch fault Fork B in working position</t>
        </is>
      </c>
      <c r="G16711" t="inlineStr">
        <is>
          <t>Tagged</t>
        </is>
      </c>
      <c r="H16711" s="26" t="n">
        <v>0</v>
      </c>
      <c r="I16711" t="inlineStr">
        <is>
          <t>1211-2B1 Limit switch fault Fork B in working position</t>
        </is>
      </c>
      <c r="J16711" t="inlineStr">
        <is>
          <t>Equipment fault</t>
        </is>
      </c>
      <c r="K16711" t="inlineStr">
        <is>
          <t>211</t>
        </is>
      </c>
      <c r="L16711" t="inlineStr">
        <is>
          <t>ST211 Gasket Feed: Limit switch fault Fork A/B in working position</t>
        </is>
      </c>
    </row>
    <row r="16712">
      <c r="A16712" t="n">
        <v>28465</v>
      </c>
      <c r="B16712" s="25" t="n">
        <v>46229.83810127315</v>
      </c>
      <c r="C16712" s="25" t="n">
        <v>46229.84082033564</v>
      </c>
      <c r="D16712" s="26" t="n">
        <v>0.06609250000000001</v>
      </c>
      <c r="E16712" t="n">
        <v>4</v>
      </c>
      <c r="F16712" t="inlineStr">
        <is>
          <t>1022-9B1/15B1 Check sensor signal before starting axis</t>
        </is>
      </c>
      <c r="G16712" t="inlineStr">
        <is>
          <t>Tagged</t>
        </is>
      </c>
      <c r="H16712" s="26" t="n">
        <v>0</v>
      </c>
      <c r="I16712" t="inlineStr">
        <is>
          <t>1022-9B1/15B1 Check sensor signal before starting axis</t>
        </is>
      </c>
      <c r="J16712" t="inlineStr">
        <is>
          <t>Equipment fault</t>
        </is>
      </c>
      <c r="K16712" t="inlineStr">
        <is>
          <t>022</t>
        </is>
      </c>
      <c r="L16712" t="inlineStr">
        <is>
          <t>ST22 PAD Sealing: Check sensor signal before starting axis</t>
        </is>
      </c>
    </row>
    <row r="16713">
      <c r="A16713" t="n">
        <v>28466</v>
      </c>
      <c r="B16713" s="25" t="n">
        <v>46229.8424028125</v>
      </c>
      <c r="C16713" s="25" t="n">
        <v>46229.84519690972</v>
      </c>
      <c r="D16713" s="26" t="n">
        <v>0.07025666666666666</v>
      </c>
      <c r="E16713" t="n">
        <v>6</v>
      </c>
      <c r="F16713" t="inlineStr">
        <is>
          <t>End of reel (all stations)</t>
        </is>
      </c>
      <c r="G16713" t="inlineStr">
        <is>
          <t>Tagged (+ untagged rows absorbed)</t>
        </is>
      </c>
      <c r="H16713" s="26" t="n">
        <v>0.0004177777777777778</v>
      </c>
      <c r="I16713" t="inlineStr">
        <is>
          <t>End of reel (all stations)</t>
        </is>
      </c>
      <c r="J16713" t="inlineStr">
        <is>
          <t>Material supply (reels / infeed)</t>
        </is>
      </c>
      <c r="K16713" t="inlineStr"/>
      <c r="L16713" t="inlineStr"/>
    </row>
    <row r="16714">
      <c r="A16714" t="n">
        <v>28467</v>
      </c>
      <c r="B16714" s="25" t="n">
        <v>46229.84649528935</v>
      </c>
      <c r="C16714" s="25" t="n">
        <v>46229.84788052084</v>
      </c>
      <c r="D16714" s="26" t="n">
        <v>0.03491388888888889</v>
      </c>
      <c r="E16714" t="n">
        <v>3</v>
      </c>
      <c r="F16714" t="inlineStr">
        <is>
          <t>1158-6GQ1 Vacuum splice module not present</t>
        </is>
      </c>
      <c r="G16714" t="inlineStr">
        <is>
          <t>Tagged</t>
        </is>
      </c>
      <c r="H16714" s="26" t="n">
        <v>0</v>
      </c>
      <c r="I16714" t="inlineStr">
        <is>
          <t>1158-6GQ1 Vacuum splice module not present</t>
        </is>
      </c>
      <c r="J16714" t="inlineStr">
        <is>
          <t>Equipment fault</t>
        </is>
      </c>
      <c r="K16714" t="inlineStr">
        <is>
          <t>158</t>
        </is>
      </c>
      <c r="L16714" t="inlineStr">
        <is>
          <t>ST158 Reinforcement Tape: Vacuum splice module not present</t>
        </is>
      </c>
    </row>
    <row r="16715">
      <c r="A16715" t="n">
        <v>28468</v>
      </c>
      <c r="B16715" s="25" t="n">
        <v>46229.84899351852</v>
      </c>
      <c r="C16715" s="25" t="n">
        <v>46229.85098765046</v>
      </c>
      <c r="D16715" s="26" t="n">
        <v>0.04980638888888889</v>
      </c>
      <c r="E16715" t="n">
        <v>3</v>
      </c>
      <c r="F16715" t="inlineStr">
        <is>
          <t>1159-6GQ1 Vacuum splice module not present</t>
        </is>
      </c>
      <c r="G16715" t="inlineStr">
        <is>
          <t>Tagged</t>
        </is>
      </c>
      <c r="H16715" s="26" t="n">
        <v>0</v>
      </c>
      <c r="I16715" t="inlineStr">
        <is>
          <t>1159-6GQ1 Vacuum splice module not present</t>
        </is>
      </c>
      <c r="J16715" t="inlineStr">
        <is>
          <t>Equipment fault</t>
        </is>
      </c>
      <c r="K16715" t="inlineStr">
        <is>
          <t>159</t>
        </is>
      </c>
      <c r="L16715" t="inlineStr">
        <is>
          <t>ST159 Reinforcement Tape: Vacuum splice module not present</t>
        </is>
      </c>
    </row>
    <row r="16716">
      <c r="A16716" t="n">
        <v>28469</v>
      </c>
      <c r="B16716" s="25" t="n">
        <v>46229.85574131944</v>
      </c>
      <c r="C16716" s="25" t="n">
        <v>46229.85662820602</v>
      </c>
      <c r="D16716" s="26" t="n">
        <v>0.02434638888888889</v>
      </c>
      <c r="E16716" t="n">
        <v>3</v>
      </c>
      <c r="F16716" t="inlineStr">
        <is>
          <t>1211-2B1 Limit switch fault Fork B in working position</t>
        </is>
      </c>
      <c r="G16716" t="inlineStr">
        <is>
          <t>Tagged</t>
        </is>
      </c>
      <c r="H16716" s="26" t="n">
        <v>0</v>
      </c>
      <c r="I16716" t="inlineStr">
        <is>
          <t>1211-2B1 Limit switch fault Fork B in working position</t>
        </is>
      </c>
      <c r="J16716" t="inlineStr">
        <is>
          <t>Equipment fault</t>
        </is>
      </c>
      <c r="K16716" t="inlineStr">
        <is>
          <t>211</t>
        </is>
      </c>
      <c r="L16716" t="inlineStr">
        <is>
          <t>ST211 Gasket Feed: Limit switch fault Fork A/B in working position</t>
        </is>
      </c>
    </row>
    <row r="16717">
      <c r="A16717" t="n">
        <v>28471</v>
      </c>
      <c r="B16717" s="25" t="n">
        <v>46229.86205408565</v>
      </c>
      <c r="C16717" s="25" t="n">
        <v>46229.86643140046</v>
      </c>
      <c r="D16717" s="26" t="n">
        <v>0.1053344444444445</v>
      </c>
      <c r="E16717" t="n">
        <v>4</v>
      </c>
      <c r="F16717" t="inlineStr">
        <is>
          <t>End of reel (all stations)</t>
        </is>
      </c>
      <c r="G16717" t="inlineStr">
        <is>
          <t>Tagged</t>
        </is>
      </c>
      <c r="H16717" s="26" t="n">
        <v>0</v>
      </c>
      <c r="I16717" t="inlineStr">
        <is>
          <t>End of reel (all stations)</t>
        </is>
      </c>
      <c r="J16717" t="inlineStr">
        <is>
          <t>Material supply (reels / infeed)</t>
        </is>
      </c>
      <c r="K16717" t="inlineStr"/>
      <c r="L16717" t="inlineStr"/>
    </row>
    <row r="16718">
      <c r="A16718" t="n">
        <v>28472</v>
      </c>
      <c r="B16718" s="25" t="n">
        <v>46229.86838530093</v>
      </c>
      <c r="C16718" s="25" t="n">
        <v>46229.87008961805</v>
      </c>
      <c r="D16718" s="26" t="n">
        <v>0.04479805555555556</v>
      </c>
      <c r="E16718" t="n">
        <v>6</v>
      </c>
      <c r="F16718" t="inlineStr">
        <is>
          <t>1076-2M1 Sealing head B has reached adjusted current limit</t>
        </is>
      </c>
      <c r="G16718" t="inlineStr">
        <is>
          <t>Tagged</t>
        </is>
      </c>
      <c r="H16718" s="26" t="n">
        <v>0</v>
      </c>
      <c r="I16718" t="inlineStr">
        <is>
          <t>1076-2M1 Sealing head B has reached adjusted current limit</t>
        </is>
      </c>
      <c r="J16718" t="inlineStr">
        <is>
          <t>Equipment fault</t>
        </is>
      </c>
      <c r="K16718" t="inlineStr">
        <is>
          <t>076</t>
        </is>
      </c>
      <c r="L16718" t="inlineStr">
        <is>
          <t>ST76 Periphery Seal: Sealing head A/B has reached adjusted current limit</t>
        </is>
      </c>
    </row>
    <row r="16719">
      <c r="A16719" t="n">
        <v>28476</v>
      </c>
      <c r="B16719" s="25" t="n">
        <v>46229.87762554398</v>
      </c>
      <c r="C16719" s="25" t="n">
        <v>46229.87787488426</v>
      </c>
      <c r="D16719" s="26" t="n">
        <v>0.009323888888888889</v>
      </c>
      <c r="E16719" t="n">
        <v>3</v>
      </c>
      <c r="F16719" t="inlineStr">
        <is>
          <t>1406-6B2 Valve in pickup position B not present</t>
        </is>
      </c>
      <c r="G16719" t="inlineStr">
        <is>
          <t>Tagged (+ untagged rows absorbed)</t>
        </is>
      </c>
      <c r="H16719" s="26" t="n">
        <v>0.0002786111111111111</v>
      </c>
      <c r="I16719" t="inlineStr">
        <is>
          <t>1406-6B2 Valve in pickup position B not present</t>
        </is>
      </c>
      <c r="J16719" t="inlineStr">
        <is>
          <t>Equipment fault</t>
        </is>
      </c>
      <c r="K16719" t="inlineStr">
        <is>
          <t>406</t>
        </is>
      </c>
      <c r="L16719" t="inlineStr">
        <is>
          <t>ST406 Valve Feed: Valve in pickup position A/B not present</t>
        </is>
      </c>
    </row>
    <row r="16720">
      <c r="A16720" t="n">
        <v>28477</v>
      </c>
      <c r="B16720" s="25" t="n">
        <v>46229.88513877315</v>
      </c>
      <c r="C16720" s="25" t="n">
        <v>46229.88590396991</v>
      </c>
      <c r="D16720" s="26" t="n">
        <v>0.04619166666666667</v>
      </c>
      <c r="E16720" t="n">
        <v>3</v>
      </c>
      <c r="F16720" t="inlineStr">
        <is>
          <t>1211-2B1 Limit switch fault Fork B in working position</t>
        </is>
      </c>
      <c r="G16720" t="inlineStr">
        <is>
          <t>Tagged</t>
        </is>
      </c>
      <c r="H16720" s="26" t="n">
        <v>0</v>
      </c>
      <c r="I16720" t="inlineStr">
        <is>
          <t>1211-2B1 Limit switch fault Fork B in working position</t>
        </is>
      </c>
      <c r="J16720" t="inlineStr">
        <is>
          <t>Equipment fault</t>
        </is>
      </c>
      <c r="K16720" t="inlineStr">
        <is>
          <t>211</t>
        </is>
      </c>
      <c r="L16720" t="inlineStr">
        <is>
          <t>ST211 Gasket Feed: Limit switch fault Fork A/B in working position</t>
        </is>
      </c>
    </row>
    <row r="16721">
      <c r="A16721" t="n">
        <v>28478</v>
      </c>
      <c r="B16721" s="25" t="n">
        <v>46229.88744024305</v>
      </c>
      <c r="C16721" s="25" t="n">
        <v>46229.8881011574</v>
      </c>
      <c r="D16721" s="26" t="n">
        <v>0.02072944444444444</v>
      </c>
      <c r="E16721" t="n">
        <v>4</v>
      </c>
      <c r="F16721" t="inlineStr">
        <is>
          <t>1211-2B1 Limit switch fault Fork B in working position</t>
        </is>
      </c>
      <c r="G16721" t="inlineStr">
        <is>
          <t>Tagged (+ untagged rows absorbed)</t>
        </is>
      </c>
      <c r="H16721" s="26" t="n">
        <v>0.0002777777777777778</v>
      </c>
      <c r="I16721" t="inlineStr">
        <is>
          <t>1211-2B1 Limit switch fault Fork B in working position</t>
        </is>
      </c>
      <c r="J16721" t="inlineStr">
        <is>
          <t>Equipment fault</t>
        </is>
      </c>
      <c r="K16721" t="inlineStr">
        <is>
          <t>211</t>
        </is>
      </c>
      <c r="L16721" t="inlineStr">
        <is>
          <t>ST211 Gasket Feed: Limit switch fault Fork A/B in working position</t>
        </is>
      </c>
    </row>
    <row r="16722">
      <c r="A16722" t="n">
        <v>28481</v>
      </c>
      <c r="B16722" s="25" t="n">
        <v>46229.89119667824</v>
      </c>
      <c r="C16722" s="25" t="n">
        <v>46229.89216469907</v>
      </c>
      <c r="D16722" s="26" t="n">
        <v>0.02490194444444445</v>
      </c>
      <c r="E16722" t="n">
        <v>2</v>
      </c>
      <c r="F16722" t="inlineStr">
        <is>
          <t>1406-6B1 Valve in pickup position A not present</t>
        </is>
      </c>
      <c r="G16722" t="inlineStr">
        <is>
          <t>Tagged</t>
        </is>
      </c>
      <c r="H16722" s="26" t="n">
        <v>0</v>
      </c>
      <c r="I16722" t="inlineStr">
        <is>
          <t>1406-6B1 Valve in pickup position A not present</t>
        </is>
      </c>
      <c r="J16722" t="inlineStr">
        <is>
          <t>Equipment fault</t>
        </is>
      </c>
      <c r="K16722" t="inlineStr">
        <is>
          <t>406</t>
        </is>
      </c>
      <c r="L16722" t="inlineStr">
        <is>
          <t>ST406 Valve Feed: Valve in pickup position A/B not present</t>
        </is>
      </c>
    </row>
    <row r="16723">
      <c r="A16723" t="n">
        <v>28482</v>
      </c>
      <c r="B16723" s="25" t="n">
        <v>46229.89309232639</v>
      </c>
      <c r="C16723" s="25" t="n">
        <v>46229.89477896991</v>
      </c>
      <c r="D16723" s="26" t="n">
        <v>0.04298416666666666</v>
      </c>
      <c r="E16723" t="n">
        <v>3</v>
      </c>
      <c r="F16723" t="inlineStr">
        <is>
          <t>1211-2B1 Limit switch fault Fork B in working position</t>
        </is>
      </c>
      <c r="G16723" t="inlineStr">
        <is>
          <t>Tagged</t>
        </is>
      </c>
      <c r="H16723" s="26" t="n">
        <v>0</v>
      </c>
      <c r="I16723" t="inlineStr">
        <is>
          <t>1211-2B1 Limit switch fault Fork B in working position</t>
        </is>
      </c>
      <c r="J16723" t="inlineStr">
        <is>
          <t>Equipment fault</t>
        </is>
      </c>
      <c r="K16723" t="inlineStr">
        <is>
          <t>211</t>
        </is>
      </c>
      <c r="L16723" t="inlineStr">
        <is>
          <t>ST211 Gasket Feed: Limit switch fault Fork A/B in working position</t>
        </is>
      </c>
    </row>
    <row r="16724">
      <c r="A16724" t="n">
        <v>28483</v>
      </c>
      <c r="B16724" s="25" t="n">
        <v>46229.90086018518</v>
      </c>
      <c r="C16724" s="25" t="n">
        <v>46229.90162542824</v>
      </c>
      <c r="D16724" s="26" t="n">
        <v>0.02073055555555556</v>
      </c>
      <c r="E16724" t="n">
        <v>3</v>
      </c>
      <c r="F16724" t="inlineStr">
        <is>
          <t>Web torn (all stations)</t>
        </is>
      </c>
      <c r="G16724" t="inlineStr">
        <is>
          <t>Tagged</t>
        </is>
      </c>
      <c r="H16724" s="26" t="n">
        <v>0</v>
      </c>
      <c r="I16724" t="inlineStr">
        <is>
          <t>Web torn (all stations)</t>
        </is>
      </c>
      <c r="J16724" t="inlineStr">
        <is>
          <t>Material supply (reels / infeed)</t>
        </is>
      </c>
      <c r="K16724" t="inlineStr"/>
      <c r="L16724" t="inlineStr"/>
    </row>
    <row r="16725">
      <c r="A16725" t="n">
        <v>28486</v>
      </c>
      <c r="B16725" s="25" t="n">
        <v>46229.90377596065</v>
      </c>
      <c r="C16725" s="25" t="n">
        <v>46229.90408318287</v>
      </c>
      <c r="D16725" s="26" t="n">
        <v>0.009599166666666666</v>
      </c>
      <c r="E16725" t="n">
        <v>3</v>
      </c>
      <c r="F16725" t="inlineStr">
        <is>
          <t>1406-6B1 Valve in pickup position A not present</t>
        </is>
      </c>
      <c r="G16725" t="inlineStr">
        <is>
          <t>Tagged (+ untagged rows absorbed)</t>
        </is>
      </c>
      <c r="H16725" s="26" t="n">
        <v>0.0002777777777777778</v>
      </c>
      <c r="I16725" t="inlineStr">
        <is>
          <t>1406-6B1 Valve in pickup position A not present</t>
        </is>
      </c>
      <c r="J16725" t="inlineStr">
        <is>
          <t>Equipment fault</t>
        </is>
      </c>
      <c r="K16725" t="inlineStr">
        <is>
          <t>406</t>
        </is>
      </c>
      <c r="L16725" t="inlineStr">
        <is>
          <t>ST406 Valve Feed: Valve in pickup position A/B not present</t>
        </is>
      </c>
    </row>
    <row r="16726">
      <c r="A16726" t="n">
        <v>28487</v>
      </c>
      <c r="B16726" s="25" t="n">
        <v>46229.90822827546</v>
      </c>
      <c r="C16726" s="25" t="n">
        <v>46229.90836165509</v>
      </c>
      <c r="D16726" s="26" t="n">
        <v>0.005565</v>
      </c>
      <c r="E16726" t="n">
        <v>2</v>
      </c>
      <c r="F16726" t="inlineStr">
        <is>
          <t>1036-11B1 Flow monitor flow rate not OK</t>
        </is>
      </c>
      <c r="G16726" t="inlineStr">
        <is>
          <t>Tagged</t>
        </is>
      </c>
      <c r="H16726" s="26" t="n">
        <v>0</v>
      </c>
      <c r="I16726" t="inlineStr">
        <is>
          <t>1036-11B1 Flow monitor flow rate not OK</t>
        </is>
      </c>
      <c r="J16726" t="inlineStr">
        <is>
          <t>Equipment fault</t>
        </is>
      </c>
      <c r="K16726" t="inlineStr">
        <is>
          <t>036</t>
        </is>
      </c>
      <c r="L16726" t="inlineStr">
        <is>
          <t>ST36 ARV: Flow monitor flow rate not OK</t>
        </is>
      </c>
    </row>
    <row r="16727">
      <c r="A16727" t="n">
        <v>28491</v>
      </c>
      <c r="B16727" s="25" t="n">
        <v>46229.91352642361</v>
      </c>
      <c r="C16727" s="25" t="n">
        <v>46229.9141466088</v>
      </c>
      <c r="D16727" s="26" t="n">
        <v>0.02712888888888889</v>
      </c>
      <c r="E16727" t="n">
        <v>4</v>
      </c>
      <c r="F16727" t="inlineStr">
        <is>
          <t>1210-2B1 Limit switch fault Fork A in working position</t>
        </is>
      </c>
      <c r="G16727" t="inlineStr">
        <is>
          <t>Tagged (+ untagged rows absorbed)</t>
        </is>
      </c>
      <c r="H16727" s="26" t="n">
        <v>0.0002777777777777778</v>
      </c>
      <c r="I16727" t="inlineStr">
        <is>
          <t>1210-2B1 Limit switch fault Fork A in working position</t>
        </is>
      </c>
      <c r="J16727" t="inlineStr">
        <is>
          <t>Equipment fault</t>
        </is>
      </c>
      <c r="K16727" t="inlineStr">
        <is>
          <t>210</t>
        </is>
      </c>
      <c r="L16727" t="inlineStr">
        <is>
          <t>ST210 Gasket Feed: Limit switch fault Fork A/B in working position</t>
        </is>
      </c>
    </row>
    <row r="16728">
      <c r="A16728" t="n">
        <v>28492</v>
      </c>
      <c r="B16728" s="25" t="n">
        <v>46229.92276732639</v>
      </c>
      <c r="C16728" s="25" t="n">
        <v>46229.9239962963</v>
      </c>
      <c r="D16728" s="26" t="n">
        <v>0.03686944444444445</v>
      </c>
      <c r="E16728" t="n">
        <v>3</v>
      </c>
      <c r="F16728" t="inlineStr">
        <is>
          <t>1211-2B1 Limit switch fault Fork B in working position</t>
        </is>
      </c>
      <c r="G16728" t="inlineStr">
        <is>
          <t>Tagged</t>
        </is>
      </c>
      <c r="H16728" s="26" t="n">
        <v>0</v>
      </c>
      <c r="I16728" t="inlineStr">
        <is>
          <t>1211-2B1 Limit switch fault Fork B in working position</t>
        </is>
      </c>
      <c r="J16728" t="inlineStr">
        <is>
          <t>Equipment fault</t>
        </is>
      </c>
      <c r="K16728" t="inlineStr">
        <is>
          <t>211</t>
        </is>
      </c>
      <c r="L16728" t="inlineStr">
        <is>
          <t>ST211 Gasket Feed: Limit switch fault Fork A/B in working position</t>
        </is>
      </c>
    </row>
    <row r="16729">
      <c r="A16729" t="n">
        <v>28495</v>
      </c>
      <c r="B16729" s="25" t="n">
        <v>46229.92469189815</v>
      </c>
      <c r="C16729" s="25" t="n">
        <v>46229.92567172454</v>
      </c>
      <c r="D16729" s="26" t="n">
        <v>0.02657694444444444</v>
      </c>
      <c r="E16729" t="n">
        <v>4</v>
      </c>
      <c r="F16729" t="inlineStr">
        <is>
          <t>1406-6B2 Valve in pickup position B not present</t>
        </is>
      </c>
      <c r="G16729" t="inlineStr">
        <is>
          <t>Tagged</t>
        </is>
      </c>
      <c r="H16729" s="26" t="n">
        <v>0</v>
      </c>
      <c r="I16729" t="inlineStr">
        <is>
          <t>1406-6B2 Valve in pickup position B not present</t>
        </is>
      </c>
      <c r="J16729" t="inlineStr">
        <is>
          <t>Equipment fault</t>
        </is>
      </c>
      <c r="K16729" t="inlineStr">
        <is>
          <t>406</t>
        </is>
      </c>
      <c r="L16729" t="inlineStr">
        <is>
          <t>ST406 Valve Feed: Valve in pickup position A/B not present</t>
        </is>
      </c>
    </row>
    <row r="16730">
      <c r="A16730" t="n">
        <v>28498</v>
      </c>
      <c r="B16730" s="25" t="n">
        <v>46229.92634424769</v>
      </c>
      <c r="C16730" s="25" t="n">
        <v>46229.92665725695</v>
      </c>
      <c r="D16730" s="26" t="n">
        <v>0.01001777777777778</v>
      </c>
      <c r="E16730" t="n">
        <v>3</v>
      </c>
      <c r="F16730" t="inlineStr">
        <is>
          <t>1406-6B2 Valve in pickup position B not present</t>
        </is>
      </c>
      <c r="G16730" t="inlineStr">
        <is>
          <t>Tagged</t>
        </is>
      </c>
      <c r="H16730" s="26" t="n">
        <v>0</v>
      </c>
      <c r="I16730" t="inlineStr">
        <is>
          <t>1406-6B2 Valve in pickup position B not present</t>
        </is>
      </c>
      <c r="J16730" t="inlineStr">
        <is>
          <t>Equipment fault</t>
        </is>
      </c>
      <c r="K16730" t="inlineStr">
        <is>
          <t>406</t>
        </is>
      </c>
      <c r="L16730" t="inlineStr">
        <is>
          <t>ST406 Valve Feed: Valve in pickup position A/B not present</t>
        </is>
      </c>
    </row>
    <row r="16731">
      <c r="A16731" t="n">
        <v>28501</v>
      </c>
      <c r="B16731" s="25" t="n">
        <v>46229.95175165509</v>
      </c>
      <c r="C16731" s="25" t="n">
        <v>46229.95285309028</v>
      </c>
      <c r="D16731" s="26" t="n">
        <v>0.02852138888888889</v>
      </c>
      <c r="E16731" t="n">
        <v>2</v>
      </c>
      <c r="F16731" t="inlineStr">
        <is>
          <t>1406-6B2 Valve in pickup position B not present</t>
        </is>
      </c>
      <c r="G16731" t="inlineStr">
        <is>
          <t>Tagged</t>
        </is>
      </c>
      <c r="H16731" s="26" t="n">
        <v>0</v>
      </c>
      <c r="I16731" t="inlineStr">
        <is>
          <t>1406-6B2 Valve in pickup position B not present</t>
        </is>
      </c>
      <c r="J16731" t="inlineStr">
        <is>
          <t>Equipment fault</t>
        </is>
      </c>
      <c r="K16731" t="inlineStr">
        <is>
          <t>406</t>
        </is>
      </c>
      <c r="L16731" t="inlineStr">
        <is>
          <t>ST406 Valve Feed: Valve in pickup position A/B not present</t>
        </is>
      </c>
    </row>
    <row r="16732">
      <c r="A16732" t="n">
        <v>28504</v>
      </c>
      <c r="B16732" s="25" t="n">
        <v>46229.96078981482</v>
      </c>
      <c r="C16732" s="25" t="n">
        <v>46229.96120740741</v>
      </c>
      <c r="D16732" s="26" t="n">
        <v>0.02852583333333333</v>
      </c>
      <c r="E16732" t="n">
        <v>3</v>
      </c>
      <c r="F16732" t="inlineStr">
        <is>
          <t>1406-6B1 Valve in pickup position A not present</t>
        </is>
      </c>
      <c r="G16732" t="inlineStr">
        <is>
          <t>Tagged</t>
        </is>
      </c>
      <c r="H16732" s="26" t="n">
        <v>0</v>
      </c>
      <c r="I16732" t="inlineStr">
        <is>
          <t>1406-6B1 Valve in pickup position A not present</t>
        </is>
      </c>
      <c r="J16732" t="inlineStr">
        <is>
          <t>Equipment fault</t>
        </is>
      </c>
      <c r="K16732" t="inlineStr">
        <is>
          <t>406</t>
        </is>
      </c>
      <c r="L16732" t="inlineStr">
        <is>
          <t>ST406 Valve Feed: Valve in pickup position A/B not present</t>
        </is>
      </c>
    </row>
    <row r="16733">
      <c r="A16733" t="n">
        <v>28507</v>
      </c>
      <c r="B16733" s="25" t="n">
        <v>46229.96227407407</v>
      </c>
      <c r="C16733" s="25" t="n">
        <v>46229.96262762731</v>
      </c>
      <c r="D16733" s="26" t="n">
        <v>0.01071111111111111</v>
      </c>
      <c r="E16733" t="n">
        <v>2</v>
      </c>
      <c r="F16733" t="inlineStr">
        <is>
          <t>1406-6B2 Valve in pickup position B not present</t>
        </is>
      </c>
      <c r="G16733" t="inlineStr">
        <is>
          <t>Tagged</t>
        </is>
      </c>
      <c r="H16733" s="26" t="n">
        <v>0</v>
      </c>
      <c r="I16733" t="inlineStr">
        <is>
          <t>1406-6B2 Valve in pickup position B not present</t>
        </is>
      </c>
      <c r="J16733" t="inlineStr">
        <is>
          <t>Equipment fault</t>
        </is>
      </c>
      <c r="K16733" t="inlineStr">
        <is>
          <t>406</t>
        </is>
      </c>
      <c r="L16733" t="inlineStr">
        <is>
          <t>ST406 Valve Feed: Valve in pickup position A/B not present</t>
        </is>
      </c>
    </row>
    <row r="16734">
      <c r="A16734" t="n">
        <v>28511</v>
      </c>
      <c r="B16734" s="25" t="n">
        <v>46229.97449475694</v>
      </c>
      <c r="C16734" s="25" t="n">
        <v>46229.97538746527</v>
      </c>
      <c r="D16734" s="26" t="n">
        <v>0.02921555555555556</v>
      </c>
      <c r="E16734" t="n">
        <v>3</v>
      </c>
      <c r="F16734" t="inlineStr">
        <is>
          <t>1211-2B1 Limit switch fault Fork B in working position</t>
        </is>
      </c>
      <c r="G16734" t="inlineStr">
        <is>
          <t>Tagged</t>
        </is>
      </c>
      <c r="H16734" s="26" t="n">
        <v>0</v>
      </c>
      <c r="I16734" t="inlineStr">
        <is>
          <t>1211-2B1 Limit switch fault Fork B in working position</t>
        </is>
      </c>
      <c r="J16734" t="inlineStr">
        <is>
          <t>Equipment fault</t>
        </is>
      </c>
      <c r="K16734" t="inlineStr">
        <is>
          <t>211</t>
        </is>
      </c>
      <c r="L16734" t="inlineStr">
        <is>
          <t>ST211 Gasket Feed: Limit switch fault Fork A/B in working position</t>
        </is>
      </c>
    </row>
    <row r="16735">
      <c r="A16735" t="n">
        <v>28512</v>
      </c>
      <c r="B16735" s="25" t="n">
        <v>46229.9823787037</v>
      </c>
      <c r="C16735" s="25" t="n">
        <v>46229.99362461806</v>
      </c>
      <c r="D16735" s="26" t="n">
        <v>0.2824213888888889</v>
      </c>
      <c r="E16735" t="n">
        <v>6</v>
      </c>
      <c r="F16735" t="inlineStr">
        <is>
          <t>1158-5B1 All rolls empty - Please refill!</t>
        </is>
      </c>
      <c r="G16735" t="inlineStr">
        <is>
          <t>Tagged</t>
        </is>
      </c>
      <c r="H16735" s="26" t="n">
        <v>0</v>
      </c>
      <c r="I16735" t="inlineStr">
        <is>
          <t>1158-5B1 All rolls empty - Please refill!</t>
        </is>
      </c>
      <c r="J16735" t="inlineStr">
        <is>
          <t>Material supply (reels / infeed)</t>
        </is>
      </c>
      <c r="K16735" t="inlineStr">
        <is>
          <t>158</t>
        </is>
      </c>
      <c r="L16735" t="inlineStr"/>
    </row>
    <row r="16736">
      <c r="A16736" t="n">
        <v>28513</v>
      </c>
      <c r="B16736" s="25" t="n">
        <v>46229.99429695602</v>
      </c>
      <c r="C16736" s="25" t="n">
        <v>46229.99814019676</v>
      </c>
      <c r="D16736" s="26" t="n">
        <v>0.09418611111111111</v>
      </c>
      <c r="E16736" t="n">
        <v>5</v>
      </c>
      <c r="F16736" t="inlineStr">
        <is>
          <t>Web torn (all stations)</t>
        </is>
      </c>
      <c r="G16736" t="inlineStr">
        <is>
          <t>Tagged</t>
        </is>
      </c>
      <c r="H16736" s="26" t="n">
        <v>0</v>
      </c>
      <c r="I16736" t="inlineStr">
        <is>
          <t>Web torn (all stations)</t>
        </is>
      </c>
      <c r="J16736" t="inlineStr">
        <is>
          <t>Material supply (reels / infeed)</t>
        </is>
      </c>
      <c r="K16736" t="inlineStr"/>
      <c r="L16736" t="inlineStr"/>
    </row>
    <row r="16737">
      <c r="A16737" t="n">
        <v>28518</v>
      </c>
      <c r="B16737" s="25" t="n">
        <v>46230.00397357639</v>
      </c>
      <c r="C16737" s="25" t="n">
        <v>46230.00441420139</v>
      </c>
      <c r="D16737" s="26" t="n">
        <v>0.01266194444444444</v>
      </c>
      <c r="E16737" t="n">
        <v>2</v>
      </c>
      <c r="F16737" t="inlineStr">
        <is>
          <t>1406-6B2 Valve in pickup position B not present</t>
        </is>
      </c>
      <c r="G16737" t="inlineStr">
        <is>
          <t>Tagged</t>
        </is>
      </c>
      <c r="H16737" s="26" t="n">
        <v>0</v>
      </c>
      <c r="I16737" t="inlineStr">
        <is>
          <t>1406-6B2 Valve in pickup position B not present</t>
        </is>
      </c>
      <c r="J16737" t="inlineStr">
        <is>
          <t>Equipment fault</t>
        </is>
      </c>
      <c r="K16737" t="inlineStr">
        <is>
          <t>406</t>
        </is>
      </c>
      <c r="L16737" t="inlineStr">
        <is>
          <t>ST406 Valve Feed: Valve in pickup position A/B not present</t>
        </is>
      </c>
    </row>
    <row r="16738">
      <c r="A16738" t="n">
        <v>28521</v>
      </c>
      <c r="B16738" s="25" t="n">
        <v>46230.01898105324</v>
      </c>
      <c r="C16738" s="25" t="n">
        <v>46230.01946211806</v>
      </c>
      <c r="D16738" s="26" t="n">
        <v>0.01405</v>
      </c>
      <c r="E16738" t="n">
        <v>3</v>
      </c>
      <c r="F16738" t="inlineStr">
        <is>
          <t>1406-6B1 Valve in pickup position A not present</t>
        </is>
      </c>
      <c r="G16738" t="inlineStr">
        <is>
          <t>Tagged (+ untagged rows absorbed)</t>
        </is>
      </c>
      <c r="H16738" s="26" t="n">
        <v>0.0002788888888888889</v>
      </c>
      <c r="I16738" t="inlineStr">
        <is>
          <t>1406-6B1 Valve in pickup position A not present</t>
        </is>
      </c>
      <c r="J16738" t="inlineStr">
        <is>
          <t>Equipment fault</t>
        </is>
      </c>
      <c r="K16738" t="inlineStr">
        <is>
          <t>406</t>
        </is>
      </c>
      <c r="L16738" t="inlineStr">
        <is>
          <t>ST406 Valve Feed: Valve in pickup position A/B not present</t>
        </is>
      </c>
    </row>
    <row r="16739">
      <c r="A16739" t="n">
        <v>28524</v>
      </c>
      <c r="B16739" s="25" t="n">
        <v>46230.02361805556</v>
      </c>
      <c r="C16739" s="25" t="n">
        <v>46230.02420347223</v>
      </c>
      <c r="D16739" s="26" t="n">
        <v>0.01794527777777778</v>
      </c>
      <c r="E16739" t="n">
        <v>2</v>
      </c>
      <c r="F16739" t="inlineStr">
        <is>
          <t>1406-6B1 Valve in pickup position A not present</t>
        </is>
      </c>
      <c r="G16739" t="inlineStr">
        <is>
          <t>Tagged</t>
        </is>
      </c>
      <c r="H16739" s="26" t="n">
        <v>0</v>
      </c>
      <c r="I16739" t="inlineStr">
        <is>
          <t>1406-6B1 Valve in pickup position A not present</t>
        </is>
      </c>
      <c r="J16739" t="inlineStr">
        <is>
          <t>Equipment fault</t>
        </is>
      </c>
      <c r="K16739" t="inlineStr">
        <is>
          <t>406</t>
        </is>
      </c>
      <c r="L16739" t="inlineStr">
        <is>
          <t>ST406 Valve Feed: Valve in pickup position A/B not present</t>
        </is>
      </c>
    </row>
    <row r="16740">
      <c r="A16740" t="n">
        <v>28525</v>
      </c>
      <c r="B16740" s="25" t="n">
        <v>46230.02992465278</v>
      </c>
      <c r="C16740" s="25" t="n">
        <v>46230.03072465278</v>
      </c>
      <c r="D16740" s="26" t="n">
        <v>0.0219825</v>
      </c>
      <c r="E16740" t="n">
        <v>4</v>
      </c>
      <c r="F16740" t="inlineStr">
        <is>
          <t>1211-2B1 Limit switch fault Fork B in working position</t>
        </is>
      </c>
      <c r="G16740" t="inlineStr">
        <is>
          <t>Tagged</t>
        </is>
      </c>
      <c r="H16740" s="26" t="n">
        <v>0</v>
      </c>
      <c r="I16740" t="inlineStr">
        <is>
          <t>1211-2B1 Limit switch fault Fork B in working position</t>
        </is>
      </c>
      <c r="J16740" t="inlineStr">
        <is>
          <t>Equipment fault</t>
        </is>
      </c>
      <c r="K16740" t="inlineStr">
        <is>
          <t>211</t>
        </is>
      </c>
      <c r="L16740" t="inlineStr">
        <is>
          <t>ST211 Gasket Feed: Limit switch fault Fork A/B in working position</t>
        </is>
      </c>
    </row>
    <row r="16741">
      <c r="A16741" t="n">
        <v>28526</v>
      </c>
      <c r="B16741" s="25" t="n">
        <v>46230.03193052083</v>
      </c>
      <c r="C16741" s="25" t="n">
        <v>46230.03271917824</v>
      </c>
      <c r="D16741" s="26" t="n">
        <v>0.02379527777777778</v>
      </c>
      <c r="E16741" t="n">
        <v>3</v>
      </c>
      <c r="F16741" t="inlineStr">
        <is>
          <t>1210-2B1 Limit switch fault Fork A in working position</t>
        </is>
      </c>
      <c r="G16741" t="inlineStr">
        <is>
          <t>Tagged</t>
        </is>
      </c>
      <c r="H16741" s="26" t="n">
        <v>0</v>
      </c>
      <c r="I16741" t="inlineStr">
        <is>
          <t>1210-2B1 Limit switch fault Fork A in working position</t>
        </is>
      </c>
      <c r="J16741" t="inlineStr">
        <is>
          <t>Equipment fault</t>
        </is>
      </c>
      <c r="K16741" t="inlineStr">
        <is>
          <t>210</t>
        </is>
      </c>
      <c r="L16741" t="inlineStr">
        <is>
          <t>ST210 Gasket Feed: Limit switch fault Fork A/B in working position</t>
        </is>
      </c>
    </row>
    <row r="16742">
      <c r="A16742" t="n">
        <v>28528</v>
      </c>
      <c r="B16742" s="25" t="n">
        <v>46230.04151851852</v>
      </c>
      <c r="C16742" s="25" t="n">
        <v>46230.04291570602</v>
      </c>
      <c r="D16742" s="26" t="n">
        <v>0.03951666666666667</v>
      </c>
      <c r="E16742" t="n">
        <v>4</v>
      </c>
      <c r="F16742" t="inlineStr">
        <is>
          <t>1210-2B1 Limit switch fault Fork A in working position</t>
        </is>
      </c>
      <c r="G16742" t="inlineStr">
        <is>
          <t>Tagged</t>
        </is>
      </c>
      <c r="H16742" s="26" t="n">
        <v>0</v>
      </c>
      <c r="I16742" t="inlineStr">
        <is>
          <t>1210-2B1 Limit switch fault Fork A in working position</t>
        </is>
      </c>
      <c r="J16742" t="inlineStr">
        <is>
          <t>Equipment fault</t>
        </is>
      </c>
      <c r="K16742" t="inlineStr">
        <is>
          <t>210</t>
        </is>
      </c>
      <c r="L16742" t="inlineStr">
        <is>
          <t>ST210 Gasket Feed: Limit switch fault Fork A/B in working position</t>
        </is>
      </c>
    </row>
    <row r="16743">
      <c r="A16743" t="n">
        <v>28529</v>
      </c>
      <c r="B16743" s="25" t="n">
        <v>46230.04785474537</v>
      </c>
      <c r="C16743" s="25" t="n">
        <v>46230.04849232639</v>
      </c>
      <c r="D16743" s="26" t="n">
        <v>0.0168325</v>
      </c>
      <c r="E16743" t="n">
        <v>4</v>
      </c>
      <c r="F16743" t="inlineStr">
        <is>
          <t>MSM-Bulge A: At least one station takes longer than maximum allowed</t>
        </is>
      </c>
      <c r="G16743" t="inlineStr">
        <is>
          <t>Tagged (+ untagged rows absorbed)</t>
        </is>
      </c>
      <c r="H16743" s="26" t="n">
        <v>0.008347222222222221</v>
      </c>
      <c r="I16743" t="inlineStr">
        <is>
          <t>MSM-Bulge A: At least one station takes longer than maximum allowed</t>
        </is>
      </c>
      <c r="J16743" t="inlineStr">
        <is>
          <t>Controller / machine cycle-time</t>
        </is>
      </c>
      <c r="K16743" t="inlineStr"/>
      <c r="L16743" t="inlineStr"/>
    </row>
    <row r="16744">
      <c r="A16744" t="n">
        <v>28530</v>
      </c>
      <c r="B16744" s="25" t="n">
        <v>46230.04870104167</v>
      </c>
      <c r="C16744" s="25" t="n">
        <v>46230.05033572917</v>
      </c>
      <c r="D16744" s="26" t="n">
        <v>0.04131944444444445</v>
      </c>
      <c r="E16744" t="n">
        <v>3</v>
      </c>
      <c r="F16744" t="inlineStr">
        <is>
          <t>1211-2B1 Limit switch fault Fork B in working position</t>
        </is>
      </c>
      <c r="G16744" t="inlineStr">
        <is>
          <t>Tagged</t>
        </is>
      </c>
      <c r="H16744" s="26" t="n">
        <v>0</v>
      </c>
      <c r="I16744" t="inlineStr">
        <is>
          <t>1211-2B1 Limit switch fault Fork B in working position</t>
        </is>
      </c>
      <c r="J16744" t="inlineStr">
        <is>
          <t>Equipment fault</t>
        </is>
      </c>
      <c r="K16744" t="inlineStr">
        <is>
          <t>211</t>
        </is>
      </c>
      <c r="L16744" t="inlineStr">
        <is>
          <t>ST211 Gasket Feed: Limit switch fault Fork A/B in working position</t>
        </is>
      </c>
    </row>
    <row r="16745">
      <c r="A16745" t="n">
        <v>28531</v>
      </c>
      <c r="B16745" s="25" t="n">
        <v>46230.05253278935</v>
      </c>
      <c r="C16745" s="25" t="n">
        <v>46230.05372696759</v>
      </c>
      <c r="D16745" s="26" t="n">
        <v>0.031165</v>
      </c>
      <c r="E16745" t="n">
        <v>3</v>
      </c>
      <c r="F16745" t="inlineStr">
        <is>
          <t>1210-2B1 Limit switch fault Fork A in working position</t>
        </is>
      </c>
      <c r="G16745" t="inlineStr">
        <is>
          <t>Tagged</t>
        </is>
      </c>
      <c r="H16745" s="26" t="n">
        <v>0</v>
      </c>
      <c r="I16745" t="inlineStr">
        <is>
          <t>1210-2B1 Limit switch fault Fork A in working position</t>
        </is>
      </c>
      <c r="J16745" t="inlineStr">
        <is>
          <t>Equipment fault</t>
        </is>
      </c>
      <c r="K16745" t="inlineStr">
        <is>
          <t>210</t>
        </is>
      </c>
      <c r="L16745" t="inlineStr">
        <is>
          <t>ST210 Gasket Feed: Limit switch fault Fork A/B in working position</t>
        </is>
      </c>
    </row>
    <row r="16746">
      <c r="A16746" t="n">
        <v>28532</v>
      </c>
      <c r="B16746" s="25" t="n">
        <v>46230.05763387732</v>
      </c>
      <c r="C16746" s="25" t="n">
        <v>46230.05902523148</v>
      </c>
      <c r="D16746" s="26" t="n">
        <v>0.03840166666666667</v>
      </c>
      <c r="E16746" t="n">
        <v>3</v>
      </c>
      <c r="F16746" t="inlineStr">
        <is>
          <t>1211-2B1 Limit switch fault Fork B in working position</t>
        </is>
      </c>
      <c r="G16746" t="inlineStr">
        <is>
          <t>Tagged</t>
        </is>
      </c>
      <c r="H16746" s="26" t="n">
        <v>0</v>
      </c>
      <c r="I16746" t="inlineStr">
        <is>
          <t>1211-2B1 Limit switch fault Fork B in working position</t>
        </is>
      </c>
      <c r="J16746" t="inlineStr">
        <is>
          <t>Equipment fault</t>
        </is>
      </c>
      <c r="K16746" t="inlineStr">
        <is>
          <t>211</t>
        </is>
      </c>
      <c r="L16746" t="inlineStr">
        <is>
          <t>ST211 Gasket Feed: Limit switch fault Fork A/B in working position</t>
        </is>
      </c>
    </row>
    <row r="16747">
      <c r="A16747" t="n">
        <v>28533</v>
      </c>
      <c r="B16747" s="25" t="n">
        <v>46230.06355929398</v>
      </c>
      <c r="C16747" s="25" t="n">
        <v>46230.06500844908</v>
      </c>
      <c r="D16747" s="26" t="n">
        <v>0.03867499999999999</v>
      </c>
      <c r="E16747" t="n">
        <v>4</v>
      </c>
      <c r="F16747" t="inlineStr">
        <is>
          <t>1158-6GQ1 Vacuum splice module not present</t>
        </is>
      </c>
      <c r="G16747" t="inlineStr">
        <is>
          <t>Tagged (+ untagged rows absorbed)</t>
        </is>
      </c>
      <c r="H16747" s="26" t="n">
        <v>0.0002777777777777778</v>
      </c>
      <c r="I16747" t="inlineStr">
        <is>
          <t>1158-6GQ1 Vacuum splice module not present</t>
        </is>
      </c>
      <c r="J16747" t="inlineStr">
        <is>
          <t>Equipment fault</t>
        </is>
      </c>
      <c r="K16747" t="inlineStr">
        <is>
          <t>158</t>
        </is>
      </c>
      <c r="L16747" t="inlineStr">
        <is>
          <t>ST158 Reinforcement Tape: Vacuum splice module not present</t>
        </is>
      </c>
    </row>
    <row r="16748">
      <c r="A16748" t="n">
        <v>28534</v>
      </c>
      <c r="B16748" s="25" t="n">
        <v>46230.06583167824</v>
      </c>
      <c r="C16748" s="25" t="n">
        <v>46230.07028356481</v>
      </c>
      <c r="D16748" s="26" t="n">
        <v>0.1089322222222222</v>
      </c>
      <c r="E16748" t="n">
        <v>4</v>
      </c>
      <c r="F16748" t="inlineStr">
        <is>
          <t>1159-6GQ1 Vacuum splice module not present</t>
        </is>
      </c>
      <c r="G16748" t="inlineStr">
        <is>
          <t>Tagged</t>
        </is>
      </c>
      <c r="H16748" s="26" t="n">
        <v>0</v>
      </c>
      <c r="I16748" t="inlineStr">
        <is>
          <t>1159-6GQ1 Vacuum splice module not present</t>
        </is>
      </c>
      <c r="J16748" t="inlineStr">
        <is>
          <t>Equipment fault</t>
        </is>
      </c>
      <c r="K16748" t="inlineStr">
        <is>
          <t>159</t>
        </is>
      </c>
      <c r="L16748" t="inlineStr">
        <is>
          <t>ST159 Reinforcement Tape: Vacuum splice module not present</t>
        </is>
      </c>
    </row>
    <row r="16749">
      <c r="A16749" t="n">
        <v>28537</v>
      </c>
      <c r="B16749" s="25" t="n">
        <v>46230.07206917824</v>
      </c>
      <c r="C16749" s="25" t="n">
        <v>46230.07473587963</v>
      </c>
      <c r="D16749" s="26" t="n">
        <v>0.06956555555555555</v>
      </c>
      <c r="E16749" t="n">
        <v>3</v>
      </c>
      <c r="F16749" t="inlineStr">
        <is>
          <t>End of reel (all stations)</t>
        </is>
      </c>
      <c r="G16749" t="inlineStr">
        <is>
          <t>Tagged</t>
        </is>
      </c>
      <c r="H16749" s="26" t="n">
        <v>0</v>
      </c>
      <c r="I16749" t="inlineStr">
        <is>
          <t>End of reel (all stations)</t>
        </is>
      </c>
      <c r="J16749" t="inlineStr">
        <is>
          <t>Material supply (reels / infeed)</t>
        </is>
      </c>
      <c r="K16749" t="inlineStr"/>
      <c r="L16749" t="inlineStr"/>
    </row>
    <row r="16750">
      <c r="A16750" t="n">
        <v>28540</v>
      </c>
      <c r="B16750" s="25" t="n">
        <v>46230.07537353009</v>
      </c>
      <c r="C16750" s="25" t="n">
        <v>46230.07576770833</v>
      </c>
      <c r="D16750" s="26" t="n">
        <v>0.01266027777777778</v>
      </c>
      <c r="E16750" t="n">
        <v>3</v>
      </c>
      <c r="F16750" t="inlineStr">
        <is>
          <t>1406-6B2 Valve in pickup position B not present</t>
        </is>
      </c>
      <c r="G16750" t="inlineStr">
        <is>
          <t>Tagged (+ untagged rows absorbed)</t>
        </is>
      </c>
      <c r="H16750" s="26" t="n">
        <v>0.0002788888888888889</v>
      </c>
      <c r="I16750" t="inlineStr">
        <is>
          <t>1406-6B2 Valve in pickup position B not present</t>
        </is>
      </c>
      <c r="J16750" t="inlineStr">
        <is>
          <t>Equipment fault</t>
        </is>
      </c>
      <c r="K16750" t="inlineStr">
        <is>
          <t>406</t>
        </is>
      </c>
      <c r="L16750" t="inlineStr">
        <is>
          <t>ST406 Valve Feed: Valve in pickup position A/B not present</t>
        </is>
      </c>
    </row>
    <row r="16751">
      <c r="A16751" t="n">
        <v>28542</v>
      </c>
      <c r="B16751" s="25" t="n">
        <v>46230.08301994213</v>
      </c>
      <c r="C16751" s="25" t="n">
        <v>46230.08582554398</v>
      </c>
      <c r="D16751" s="26" t="n">
        <v>0.08625194444444445</v>
      </c>
      <c r="E16751" t="n">
        <v>3</v>
      </c>
      <c r="F16751" t="inlineStr">
        <is>
          <t>End of reel (all stations)</t>
        </is>
      </c>
      <c r="G16751" t="inlineStr">
        <is>
          <t>Tagged</t>
        </is>
      </c>
      <c r="H16751" s="26" t="n">
        <v>0</v>
      </c>
      <c r="I16751" t="inlineStr">
        <is>
          <t>End of reel (all stations)</t>
        </is>
      </c>
      <c r="J16751" t="inlineStr">
        <is>
          <t>Material supply (reels / infeed)</t>
        </is>
      </c>
      <c r="K16751" t="inlineStr"/>
      <c r="L16751" t="inlineStr"/>
    </row>
    <row r="16752">
      <c r="A16752" t="n">
        <v>28543</v>
      </c>
      <c r="B16752" s="25" t="n">
        <v>46230.10176701389</v>
      </c>
      <c r="C16752" s="25" t="n">
        <v>46230.10336114583</v>
      </c>
      <c r="D16752" s="26" t="n">
        <v>0.04257027777777778</v>
      </c>
      <c r="E16752" t="n">
        <v>4</v>
      </c>
      <c r="F16752" t="inlineStr">
        <is>
          <t>1038-12GQ2 Vacuum counter plate B not present</t>
        </is>
      </c>
      <c r="G16752" t="inlineStr">
        <is>
          <t>Tagged</t>
        </is>
      </c>
      <c r="H16752" s="26" t="n">
        <v>0</v>
      </c>
      <c r="I16752" t="inlineStr">
        <is>
          <t>1038-12GQ2 Vacuum counter plate B not present</t>
        </is>
      </c>
      <c r="J16752" t="inlineStr">
        <is>
          <t>Equipment fault</t>
        </is>
      </c>
      <c r="K16752" t="inlineStr">
        <is>
          <t>038</t>
        </is>
      </c>
      <c r="L16752" t="inlineStr">
        <is>
          <t>ST38 Anti-Slosh: Vacuum counter plate A/B not present</t>
        </is>
      </c>
    </row>
    <row r="16753">
      <c r="A16753" t="n">
        <v>28544</v>
      </c>
      <c r="B16753" s="25" t="n">
        <v>46230.10358715278</v>
      </c>
      <c r="C16753" s="25" t="n">
        <v>46230.10424209491</v>
      </c>
      <c r="D16753" s="26" t="n">
        <v>0.01822222222222222</v>
      </c>
      <c r="E16753" t="n">
        <v>3</v>
      </c>
      <c r="F16753" t="inlineStr">
        <is>
          <t>1038-12GQ2 Vacuum counter plate B not present</t>
        </is>
      </c>
      <c r="G16753" t="inlineStr">
        <is>
          <t>Tagged</t>
        </is>
      </c>
      <c r="H16753" s="26" t="n">
        <v>0</v>
      </c>
      <c r="I16753" t="inlineStr">
        <is>
          <t>1038-12GQ2 Vacuum counter plate B not present</t>
        </is>
      </c>
      <c r="J16753" t="inlineStr">
        <is>
          <t>Equipment fault</t>
        </is>
      </c>
      <c r="K16753" t="inlineStr">
        <is>
          <t>038</t>
        </is>
      </c>
      <c r="L16753" t="inlineStr">
        <is>
          <t>ST38 Anti-Slosh: Vacuum counter plate A/B not present</t>
        </is>
      </c>
    </row>
    <row r="16754">
      <c r="A16754" t="n">
        <v>28545</v>
      </c>
      <c r="B16754" s="25" t="n">
        <v>46230.11815451389</v>
      </c>
      <c r="C16754" s="25" t="n">
        <v>46230.11928491898</v>
      </c>
      <c r="D16754" s="26" t="n">
        <v>0.03102416666666667</v>
      </c>
      <c r="E16754" t="n">
        <v>4</v>
      </c>
      <c r="F16754" t="inlineStr">
        <is>
          <t>1038-12GQ2 Vacuum counter plate B not present</t>
        </is>
      </c>
      <c r="G16754" t="inlineStr">
        <is>
          <t>Tagged</t>
        </is>
      </c>
      <c r="H16754" s="26" t="n">
        <v>0</v>
      </c>
      <c r="I16754" t="inlineStr">
        <is>
          <t>1038-12GQ2 Vacuum counter plate B not present</t>
        </is>
      </c>
      <c r="J16754" t="inlineStr">
        <is>
          <t>Equipment fault</t>
        </is>
      </c>
      <c r="K16754" t="inlineStr">
        <is>
          <t>038</t>
        </is>
      </c>
      <c r="L16754" t="inlineStr">
        <is>
          <t>ST38 Anti-Slosh: Vacuum counter plate A/B not present</t>
        </is>
      </c>
    </row>
    <row r="16755">
      <c r="A16755" t="n">
        <v>28546</v>
      </c>
      <c r="B16755" s="25" t="n">
        <v>46230.11949359954</v>
      </c>
      <c r="C16755" s="25" t="n">
        <v>46230.12051936342</v>
      </c>
      <c r="D16755" s="26" t="n">
        <v>0.02684444444444444</v>
      </c>
      <c r="E16755" t="n">
        <v>5</v>
      </c>
      <c r="F16755" t="inlineStr">
        <is>
          <t>1038-12GQ2 Vacuum counter plate B not present</t>
        </is>
      </c>
      <c r="G16755" t="inlineStr">
        <is>
          <t>Tagged</t>
        </is>
      </c>
      <c r="H16755" s="26" t="n">
        <v>0</v>
      </c>
      <c r="I16755" t="inlineStr">
        <is>
          <t>1038-12GQ2 Vacuum counter plate B not present</t>
        </is>
      </c>
      <c r="J16755" t="inlineStr">
        <is>
          <t>Equipment fault</t>
        </is>
      </c>
      <c r="K16755" t="inlineStr">
        <is>
          <t>038</t>
        </is>
      </c>
      <c r="L16755" t="inlineStr">
        <is>
          <t>ST38 Anti-Slosh: Vacuum counter plate A/B not present</t>
        </is>
      </c>
    </row>
    <row r="16756">
      <c r="A16756" t="n">
        <v>28547</v>
      </c>
      <c r="B16756" s="25" t="n">
        <v>46230.13144644676</v>
      </c>
      <c r="C16756" s="25" t="n">
        <v>46230.13275065972</v>
      </c>
      <c r="D16756" s="26" t="n">
        <v>0.03408444444444444</v>
      </c>
      <c r="E16756" t="n">
        <v>3</v>
      </c>
      <c r="F16756" t="inlineStr">
        <is>
          <t>1211-2B1 Limit switch fault Fork B in working position</t>
        </is>
      </c>
      <c r="G16756" t="inlineStr">
        <is>
          <t>Tagged</t>
        </is>
      </c>
      <c r="H16756" s="26" t="n">
        <v>0</v>
      </c>
      <c r="I16756" t="inlineStr">
        <is>
          <t>1211-2B1 Limit switch fault Fork B in working position</t>
        </is>
      </c>
      <c r="J16756" t="inlineStr">
        <is>
          <t>Equipment fault</t>
        </is>
      </c>
      <c r="K16756" t="inlineStr">
        <is>
          <t>211</t>
        </is>
      </c>
      <c r="L16756" t="inlineStr">
        <is>
          <t>ST211 Gasket Feed: Limit switch fault Fork A/B in working position</t>
        </is>
      </c>
    </row>
    <row r="16757">
      <c r="A16757" t="n">
        <v>28548</v>
      </c>
      <c r="B16757" s="25" t="n">
        <v>46230.13675046296</v>
      </c>
      <c r="C16757" s="25" t="n">
        <v>46230.14441469908</v>
      </c>
      <c r="D16757" s="26" t="n">
        <v>0.1886713888888889</v>
      </c>
      <c r="E16757" t="n">
        <v>6</v>
      </c>
      <c r="F16757" t="inlineStr">
        <is>
          <t>Web torn (all stations)</t>
        </is>
      </c>
      <c r="G16757" t="inlineStr">
        <is>
          <t>Tagged - dominant of 2 codes</t>
        </is>
      </c>
      <c r="H16757" s="26" t="n">
        <v>0</v>
      </c>
      <c r="I16757" t="inlineStr">
        <is>
          <t>Web torn (all stations); 1158-6GQ1 Vacuum splice module not present</t>
        </is>
      </c>
      <c r="J16757" t="inlineStr">
        <is>
          <t>Material supply (reels / infeed)</t>
        </is>
      </c>
      <c r="K16757" t="inlineStr"/>
      <c r="L16757" t="inlineStr"/>
    </row>
    <row r="16758">
      <c r="A16758" t="n">
        <v>28549</v>
      </c>
      <c r="B16758" s="25" t="n">
        <v>46230.14472774306</v>
      </c>
      <c r="C16758" s="25" t="n">
        <v>46230.14480309028</v>
      </c>
      <c r="D16758" s="26" t="n">
        <v>0.005009166666666667</v>
      </c>
      <c r="E16758" t="n">
        <v>2</v>
      </c>
      <c r="F16758" t="inlineStr">
        <is>
          <t>1128-1B1 Consecutive error splice detection</t>
        </is>
      </c>
      <c r="G16758" t="inlineStr">
        <is>
          <t>Tagged</t>
        </is>
      </c>
      <c r="H16758" s="26" t="n">
        <v>0</v>
      </c>
      <c r="I16758" t="inlineStr">
        <is>
          <t>1128-1B1 Consecutive error splice detection</t>
        </is>
      </c>
      <c r="J16758" t="inlineStr">
        <is>
          <t>Equipment fault</t>
        </is>
      </c>
      <c r="K16758" t="inlineStr">
        <is>
          <t>128</t>
        </is>
      </c>
      <c r="L16758" t="inlineStr">
        <is>
          <t>ST128: Consecutive error splice detection</t>
        </is>
      </c>
    </row>
    <row r="16759">
      <c r="A16759" t="n">
        <v>28550</v>
      </c>
      <c r="B16759" s="25" t="n">
        <v>46230.14563209491</v>
      </c>
      <c r="C16759" s="25" t="n">
        <v>46230.14842056713</v>
      </c>
      <c r="D16759" s="26" t="n">
        <v>0.06914833333333334</v>
      </c>
      <c r="E16759" t="n">
        <v>3</v>
      </c>
      <c r="F16759" t="inlineStr">
        <is>
          <t>1159-6GQ1 Vacuum splice module not present</t>
        </is>
      </c>
      <c r="G16759" t="inlineStr">
        <is>
          <t>Tagged</t>
        </is>
      </c>
      <c r="H16759" s="26" t="n">
        <v>0</v>
      </c>
      <c r="I16759" t="inlineStr">
        <is>
          <t>1159-6GQ1 Vacuum splice module not present</t>
        </is>
      </c>
      <c r="J16759" t="inlineStr">
        <is>
          <t>Equipment fault</t>
        </is>
      </c>
      <c r="K16759" t="inlineStr">
        <is>
          <t>159</t>
        </is>
      </c>
      <c r="L16759" t="inlineStr">
        <is>
          <t>ST159 Reinforcement Tape: Vacuum splice module not present</t>
        </is>
      </c>
    </row>
    <row r="16760">
      <c r="A16760" t="n">
        <v>28553</v>
      </c>
      <c r="B16760" s="25" t="n">
        <v>46230.15720894676</v>
      </c>
      <c r="C16760" s="25" t="n">
        <v>46230.15816539352</v>
      </c>
      <c r="D16760" s="26" t="n">
        <v>0.02323333333333333</v>
      </c>
      <c r="E16760" t="n">
        <v>5</v>
      </c>
      <c r="F16760" t="inlineStr">
        <is>
          <t>1038-12GQ2 Vacuum counter plate B not present</t>
        </is>
      </c>
      <c r="G16760" t="inlineStr">
        <is>
          <t>Tagged (+ untagged rows absorbed)</t>
        </is>
      </c>
      <c r="H16760" s="26" t="n">
        <v>0.0002777777777777778</v>
      </c>
      <c r="I16760" t="inlineStr">
        <is>
          <t>1038-12GQ2 Vacuum counter plate B not present</t>
        </is>
      </c>
      <c r="J16760" t="inlineStr">
        <is>
          <t>Equipment fault</t>
        </is>
      </c>
      <c r="K16760" t="inlineStr">
        <is>
          <t>038</t>
        </is>
      </c>
      <c r="L16760" t="inlineStr">
        <is>
          <t>ST38 Anti-Slosh: Vacuum counter plate A/B not present</t>
        </is>
      </c>
    </row>
    <row r="16761">
      <c r="A16761" t="n">
        <v>28554</v>
      </c>
      <c r="B16761" s="25" t="n">
        <v>46230.16121446759</v>
      </c>
      <c r="C16761" s="25" t="n">
        <v>46230.1617477662</v>
      </c>
      <c r="D16761" s="26" t="n">
        <v>0.01585916666666667</v>
      </c>
      <c r="E16761" t="n">
        <v>3</v>
      </c>
      <c r="F16761" t="inlineStr">
        <is>
          <t>1038-12GQ2 Vacuum counter plate B not present</t>
        </is>
      </c>
      <c r="G16761" t="inlineStr">
        <is>
          <t>Tagged</t>
        </is>
      </c>
      <c r="H16761" s="26" t="n">
        <v>0</v>
      </c>
      <c r="I16761" t="inlineStr">
        <is>
          <t>1038-12GQ2 Vacuum counter plate B not present</t>
        </is>
      </c>
      <c r="J16761" t="inlineStr">
        <is>
          <t>Equipment fault</t>
        </is>
      </c>
      <c r="K16761" t="inlineStr">
        <is>
          <t>038</t>
        </is>
      </c>
      <c r="L16761" t="inlineStr">
        <is>
          <t>ST38 Anti-Slosh: Vacuum counter plate A/B not present</t>
        </is>
      </c>
    </row>
    <row r="16762">
      <c r="A16762" t="n">
        <v>28555</v>
      </c>
      <c r="B16762" s="25" t="n">
        <v>46230.16195644676</v>
      </c>
      <c r="C16762" s="25" t="n">
        <v>46230.16323746528</v>
      </c>
      <c r="D16762" s="26" t="n">
        <v>0.04271111111111111</v>
      </c>
      <c r="E16762" t="n">
        <v>3</v>
      </c>
      <c r="F16762" t="inlineStr">
        <is>
          <t>1038-12GQ2 Vacuum counter plate B not present</t>
        </is>
      </c>
      <c r="G16762" t="inlineStr">
        <is>
          <t>Tagged</t>
        </is>
      </c>
      <c r="H16762" s="26" t="n">
        <v>0</v>
      </c>
      <c r="I16762" t="inlineStr">
        <is>
          <t>1038-12GQ2 Vacuum counter plate B not present</t>
        </is>
      </c>
      <c r="J16762" t="inlineStr">
        <is>
          <t>Equipment fault</t>
        </is>
      </c>
      <c r="K16762" t="inlineStr">
        <is>
          <t>038</t>
        </is>
      </c>
      <c r="L16762" t="inlineStr">
        <is>
          <t>ST38 Anti-Slosh: Vacuum counter plate A/B not present</t>
        </is>
      </c>
    </row>
    <row r="16763">
      <c r="A16763" t="n">
        <v>28556</v>
      </c>
      <c r="B16763" s="25" t="n">
        <v>46230.16447797454</v>
      </c>
      <c r="C16763" s="25" t="n">
        <v>46230.16621126157</v>
      </c>
      <c r="D16763" s="26" t="n">
        <v>0.04410277777777778</v>
      </c>
      <c r="E16763" t="n">
        <v>4</v>
      </c>
      <c r="F16763" t="inlineStr">
        <is>
          <t>1038-12GQ2 Vacuum counter plate B not present</t>
        </is>
      </c>
      <c r="G16763" t="inlineStr">
        <is>
          <t>Tagged</t>
        </is>
      </c>
      <c r="H16763" s="26" t="n">
        <v>0</v>
      </c>
      <c r="I16763" t="inlineStr">
        <is>
          <t>1038-12GQ2 Vacuum counter plate B not present</t>
        </is>
      </c>
      <c r="J16763" t="inlineStr">
        <is>
          <t>Equipment fault</t>
        </is>
      </c>
      <c r="K16763" t="inlineStr">
        <is>
          <t>038</t>
        </is>
      </c>
      <c r="L16763" t="inlineStr">
        <is>
          <t>ST38 Anti-Slosh: Vacuum counter plate A/B not present</t>
        </is>
      </c>
    </row>
    <row r="16764">
      <c r="A16764" t="n">
        <v>28557</v>
      </c>
      <c r="B16764" s="25" t="n">
        <v>46230.16704027777</v>
      </c>
      <c r="C16764" s="25" t="n">
        <v>46230.16898202546</v>
      </c>
      <c r="D16764" s="26" t="n">
        <v>0.04855</v>
      </c>
      <c r="E16764" t="n">
        <v>3</v>
      </c>
      <c r="F16764" t="inlineStr">
        <is>
          <t>1038-12GQ2 Vacuum counter plate B not present</t>
        </is>
      </c>
      <c r="G16764" t="inlineStr">
        <is>
          <t>Tagged</t>
        </is>
      </c>
      <c r="H16764" s="26" t="n">
        <v>0</v>
      </c>
      <c r="I16764" t="inlineStr">
        <is>
          <t>1038-12GQ2 Vacuum counter plate B not present</t>
        </is>
      </c>
      <c r="J16764" t="inlineStr">
        <is>
          <t>Equipment fault</t>
        </is>
      </c>
      <c r="K16764" t="inlineStr">
        <is>
          <t>038</t>
        </is>
      </c>
      <c r="L16764" t="inlineStr">
        <is>
          <t>ST38 Anti-Slosh: Vacuum counter plate A/B not present</t>
        </is>
      </c>
    </row>
    <row r="16765">
      <c r="A16765" t="n">
        <v>28558</v>
      </c>
      <c r="B16765" s="25" t="n">
        <v>46230.16986898148</v>
      </c>
      <c r="C16765" s="25" t="n">
        <v>46230.17209521991</v>
      </c>
      <c r="D16765" s="26" t="n">
        <v>0.05593416666666667</v>
      </c>
      <c r="E16765" t="n">
        <v>3</v>
      </c>
      <c r="F16765" t="inlineStr">
        <is>
          <t>1038-12GQ1 Vacuum counter plate A not present</t>
        </is>
      </c>
      <c r="G16765" t="inlineStr">
        <is>
          <t>Tagged</t>
        </is>
      </c>
      <c r="H16765" s="26" t="n">
        <v>0</v>
      </c>
      <c r="I16765" t="inlineStr">
        <is>
          <t>1038-12GQ1 Vacuum counter plate A not present</t>
        </is>
      </c>
      <c r="J16765" t="inlineStr">
        <is>
          <t>Equipment fault</t>
        </is>
      </c>
      <c r="K16765" t="inlineStr">
        <is>
          <t>038</t>
        </is>
      </c>
      <c r="L16765" t="inlineStr">
        <is>
          <t>ST38 Anti-Slosh: Vacuum counter plate A/B not present</t>
        </is>
      </c>
    </row>
    <row r="16766">
      <c r="A16766" t="n">
        <v>28559</v>
      </c>
      <c r="B16766" s="25" t="n">
        <v>46230.17754421297</v>
      </c>
      <c r="C16766" s="25" t="n">
        <v>46230.18047175926</v>
      </c>
      <c r="D16766" s="26" t="n">
        <v>0.07332027777777778</v>
      </c>
      <c r="E16766" t="n">
        <v>3</v>
      </c>
      <c r="F16766" t="inlineStr">
        <is>
          <t>1038-12GQ2 Vacuum counter plate B not present</t>
        </is>
      </c>
      <c r="G16766" t="inlineStr">
        <is>
          <t>Tagged</t>
        </is>
      </c>
      <c r="H16766" s="26" t="n">
        <v>0</v>
      </c>
      <c r="I16766" t="inlineStr">
        <is>
          <t>1038-12GQ2 Vacuum counter plate B not present</t>
        </is>
      </c>
      <c r="J16766" t="inlineStr">
        <is>
          <t>Equipment fault</t>
        </is>
      </c>
      <c r="K16766" t="inlineStr">
        <is>
          <t>038</t>
        </is>
      </c>
      <c r="L16766" t="inlineStr">
        <is>
          <t>ST38 Anti-Slosh: Vacuum counter plate A/B not present</t>
        </is>
      </c>
    </row>
    <row r="16767">
      <c r="A16767" t="n">
        <v>28560</v>
      </c>
      <c r="B16767" s="25" t="n">
        <v>46230.18063402778</v>
      </c>
      <c r="C16767" s="25" t="n">
        <v>46230.18277878472</v>
      </c>
      <c r="D16767" s="26" t="n">
        <v>0.05370083333333333</v>
      </c>
      <c r="E16767" t="n">
        <v>8</v>
      </c>
      <c r="F16767" t="inlineStr">
        <is>
          <t>1038-12GQ2 Vacuum counter plate B not present</t>
        </is>
      </c>
      <c r="G16767" t="inlineStr">
        <is>
          <t>Tagged</t>
        </is>
      </c>
      <c r="H16767" s="26" t="n">
        <v>0</v>
      </c>
      <c r="I16767" t="inlineStr">
        <is>
          <t>1038-12GQ2 Vacuum counter plate B not present</t>
        </is>
      </c>
      <c r="J16767" t="inlineStr">
        <is>
          <t>Equipment fault</t>
        </is>
      </c>
      <c r="K16767" t="inlineStr">
        <is>
          <t>038</t>
        </is>
      </c>
      <c r="L16767" t="inlineStr">
        <is>
          <t>ST38 Anti-Slosh: Vacuum counter plate A/B not present</t>
        </is>
      </c>
    </row>
    <row r="16768">
      <c r="A16768" t="n">
        <v>28561</v>
      </c>
      <c r="B16768" s="25" t="n">
        <v>46230.1838221875</v>
      </c>
      <c r="C16768" s="25" t="n">
        <v>46230.18520196759</v>
      </c>
      <c r="D16768" s="26" t="n">
        <v>0.03561833333333333</v>
      </c>
      <c r="E16768" t="n">
        <v>4</v>
      </c>
      <c r="F16768" t="inlineStr">
        <is>
          <t>1A07-1B1 Main air valve basic machine pressure not present</t>
        </is>
      </c>
      <c r="G16768" t="inlineStr">
        <is>
          <t>Tagged (+ untagged rows absorbed)</t>
        </is>
      </c>
      <c r="H16768" s="26" t="n">
        <v>0.003061111111111111</v>
      </c>
      <c r="I16768" t="inlineStr">
        <is>
          <t>1A07-1B1 Main air valve basic machine pressure not present</t>
        </is>
      </c>
      <c r="J16768" t="inlineStr">
        <is>
          <t>Utilities / infrastructure</t>
        </is>
      </c>
      <c r="K16768" t="inlineStr"/>
      <c r="L16768" t="inlineStr"/>
    </row>
    <row r="16769">
      <c r="A16769" t="n">
        <v>28562</v>
      </c>
      <c r="B16769" s="25" t="n">
        <v>46230.19920902778</v>
      </c>
      <c r="C16769" s="25" t="n">
        <v>46230.20031736111</v>
      </c>
      <c r="D16769" s="26" t="n">
        <v>0.0410675</v>
      </c>
      <c r="E16769" t="n">
        <v>4</v>
      </c>
      <c r="F16769" t="inlineStr">
        <is>
          <t>1210-2B1 Limit switch fault Fork A in working position</t>
        </is>
      </c>
      <c r="G16769" t="inlineStr">
        <is>
          <t>Tagged (+ untagged rows absorbed)</t>
        </is>
      </c>
      <c r="H16769" s="26" t="n">
        <v>0.0002777777777777778</v>
      </c>
      <c r="I16769" t="inlineStr">
        <is>
          <t>1210-2B1 Limit switch fault Fork A in working position</t>
        </is>
      </c>
      <c r="J16769" t="inlineStr">
        <is>
          <t>Equipment fault</t>
        </is>
      </c>
      <c r="K16769" t="inlineStr">
        <is>
          <t>210</t>
        </is>
      </c>
      <c r="L16769" t="inlineStr">
        <is>
          <t>ST210 Gasket Feed: Limit switch fault Fork A/B in working position</t>
        </is>
      </c>
    </row>
    <row r="16770">
      <c r="A16770" t="n">
        <v>28564</v>
      </c>
      <c r="B16770" s="25" t="n">
        <v>46230.20500706018</v>
      </c>
      <c r="C16770" s="25" t="n">
        <v>46230.21011431713</v>
      </c>
      <c r="D16770" s="26" t="n">
        <v>0.1323119444444444</v>
      </c>
      <c r="E16770" t="n">
        <v>3</v>
      </c>
      <c r="F16770" t="inlineStr">
        <is>
          <t>End of reel (all stations)</t>
        </is>
      </c>
      <c r="G16770" t="inlineStr">
        <is>
          <t>Tagged</t>
        </is>
      </c>
      <c r="H16770" s="26" t="n">
        <v>0</v>
      </c>
      <c r="I16770" t="inlineStr">
        <is>
          <t>End of reel (all stations)</t>
        </is>
      </c>
      <c r="J16770" t="inlineStr">
        <is>
          <t>Material supply (reels / infeed)</t>
        </is>
      </c>
      <c r="K16770" t="inlineStr"/>
      <c r="L16770" t="inlineStr"/>
    </row>
    <row r="16771">
      <c r="A16771" t="n">
        <v>28567</v>
      </c>
      <c r="B16771" s="25" t="n">
        <v>46230.21406767361</v>
      </c>
      <c r="C16771" s="25" t="n">
        <v>46230.21473434028</v>
      </c>
      <c r="D16771" s="26" t="n">
        <v>0.01822583333333333</v>
      </c>
      <c r="E16771" t="n">
        <v>2</v>
      </c>
      <c r="F16771" t="inlineStr">
        <is>
          <t>1406-6B2 Valve in pickup position B not present</t>
        </is>
      </c>
      <c r="G16771" t="inlineStr">
        <is>
          <t>Tagged</t>
        </is>
      </c>
      <c r="H16771" s="26" t="n">
        <v>0</v>
      </c>
      <c r="I16771" t="inlineStr">
        <is>
          <t>1406-6B2 Valve in pickup position B not present</t>
        </is>
      </c>
      <c r="J16771" t="inlineStr">
        <is>
          <t>Equipment fault</t>
        </is>
      </c>
      <c r="K16771" t="inlineStr">
        <is>
          <t>406</t>
        </is>
      </c>
      <c r="L16771" t="inlineStr">
        <is>
          <t>ST406 Valve Feed: Valve in pickup position A/B not present</t>
        </is>
      </c>
    </row>
    <row r="16772">
      <c r="A16772" t="n">
        <v>28568</v>
      </c>
      <c r="B16772" s="25" t="n">
        <v>46230.2275565625</v>
      </c>
      <c r="C16772" s="25" t="n">
        <v>46230.23009563657</v>
      </c>
      <c r="D16772" s="26" t="n">
        <v>0.06358055555555556</v>
      </c>
      <c r="E16772" t="n">
        <v>3</v>
      </c>
      <c r="F16772" t="inlineStr">
        <is>
          <t>1159-6GQ1 Vacuum splice module not present</t>
        </is>
      </c>
      <c r="G16772" t="inlineStr">
        <is>
          <t>Tagged</t>
        </is>
      </c>
      <c r="H16772" s="26" t="n">
        <v>0</v>
      </c>
      <c r="I16772" t="inlineStr">
        <is>
          <t>1159-6GQ1 Vacuum splice module not present</t>
        </is>
      </c>
      <c r="J16772" t="inlineStr">
        <is>
          <t>Equipment fault</t>
        </is>
      </c>
      <c r="K16772" t="inlineStr">
        <is>
          <t>159</t>
        </is>
      </c>
      <c r="L16772" t="inlineStr">
        <is>
          <t>ST159 Reinforcement Tape: Vacuum splice module not present</t>
        </is>
      </c>
    </row>
    <row r="16773">
      <c r="A16773" t="n">
        <v>28573</v>
      </c>
      <c r="B16773" s="25" t="n">
        <v>46230.23057677083</v>
      </c>
      <c r="C16773" s="25" t="n">
        <v>46230.23090729167</v>
      </c>
      <c r="D16773" s="26" t="n">
        <v>0.009741666666666668</v>
      </c>
      <c r="E16773" t="n">
        <v>2</v>
      </c>
      <c r="F16773" t="inlineStr">
        <is>
          <t>1406-6B1 Valve in pickup position A not present</t>
        </is>
      </c>
      <c r="G16773" t="inlineStr">
        <is>
          <t>Tagged</t>
        </is>
      </c>
      <c r="H16773" s="26" t="n">
        <v>0</v>
      </c>
      <c r="I16773" t="inlineStr">
        <is>
          <t>1406-6B1 Valve in pickup position A not present</t>
        </is>
      </c>
      <c r="J16773" t="inlineStr">
        <is>
          <t>Equipment fault</t>
        </is>
      </c>
      <c r="K16773" t="inlineStr">
        <is>
          <t>406</t>
        </is>
      </c>
      <c r="L16773" t="inlineStr">
        <is>
          <t>ST406 Valve Feed: Valve in pickup position A/B not present</t>
        </is>
      </c>
    </row>
    <row r="16774">
      <c r="A16774" t="n">
        <v>28574</v>
      </c>
      <c r="B16774" s="25" t="n">
        <v>46230.23398568287</v>
      </c>
      <c r="C16774" s="25" t="n">
        <v>46230.23398568287</v>
      </c>
      <c r="D16774" s="26" t="n">
        <v>0.04159722222222222</v>
      </c>
      <c r="E16774" t="n">
        <v>1</v>
      </c>
      <c r="F16774" t="inlineStr">
        <is>
          <t>1A02-21T2 Battery in external UPS must be checked</t>
        </is>
      </c>
      <c r="G16774" t="inlineStr">
        <is>
          <t>Inferred from alarm text</t>
        </is>
      </c>
      <c r="H16774" s="26" t="n">
        <v>0.04159722222222222</v>
      </c>
      <c r="I16774" t="inlineStr"/>
      <c r="J16774" t="inlineStr">
        <is>
          <t>Utilities / infrastructure</t>
        </is>
      </c>
      <c r="K16774" t="inlineStr"/>
      <c r="L16774" t="inlineStr"/>
    </row>
    <row r="16775">
      <c r="A16775" t="n">
        <v>28575</v>
      </c>
      <c r="B16775" s="25" t="n">
        <v>46230.2376840625</v>
      </c>
      <c r="C16775" s="25" t="n">
        <v>46230.23855362269</v>
      </c>
      <c r="D16775" s="26" t="n">
        <v>0.02615666666666666</v>
      </c>
      <c r="E16775" t="n">
        <v>3</v>
      </c>
      <c r="F16775" t="inlineStr">
        <is>
          <t>1210-2B1 Limit switch fault Fork A in working position</t>
        </is>
      </c>
      <c r="G16775" t="inlineStr">
        <is>
          <t>Tagged</t>
        </is>
      </c>
      <c r="H16775" s="26" t="n">
        <v>0</v>
      </c>
      <c r="I16775" t="inlineStr">
        <is>
          <t>1210-2B1 Limit switch fault Fork A in working position</t>
        </is>
      </c>
      <c r="J16775" t="inlineStr">
        <is>
          <t>Equipment fault</t>
        </is>
      </c>
      <c r="K16775" t="inlineStr">
        <is>
          <t>210</t>
        </is>
      </c>
      <c r="L16775" t="inlineStr">
        <is>
          <t>ST210 Gasket Feed: Limit switch fault Fork A/B in working position</t>
        </is>
      </c>
    </row>
    <row r="16776">
      <c r="A16776" t="n">
        <v>28579</v>
      </c>
      <c r="B16776" s="25" t="n">
        <v>46230.24622303241</v>
      </c>
      <c r="C16776" s="25" t="n">
        <v>46230.2467215625</v>
      </c>
      <c r="D16776" s="26" t="n">
        <v>0.01433055555555555</v>
      </c>
      <c r="E16776" t="n">
        <v>2</v>
      </c>
      <c r="F16776" t="inlineStr">
        <is>
          <t>1406-6B1 Valve in pickup position A not present</t>
        </is>
      </c>
      <c r="G16776" t="inlineStr">
        <is>
          <t>Tagged</t>
        </is>
      </c>
      <c r="H16776" s="26" t="n">
        <v>0</v>
      </c>
      <c r="I16776" t="inlineStr">
        <is>
          <t>1406-6B1 Valve in pickup position A not present</t>
        </is>
      </c>
      <c r="J16776" t="inlineStr">
        <is>
          <t>Equipment fault</t>
        </is>
      </c>
      <c r="K16776" t="inlineStr">
        <is>
          <t>406</t>
        </is>
      </c>
      <c r="L16776" t="inlineStr">
        <is>
          <t>ST406 Valve Feed: Valve in pickup position A/B not present</t>
        </is>
      </c>
    </row>
    <row r="16777">
      <c r="A16777" t="n">
        <v>28580</v>
      </c>
      <c r="B16777" s="25" t="n">
        <v>46230.24697662037</v>
      </c>
      <c r="C16777" s="25" t="n">
        <v>46230.24730119213</v>
      </c>
      <c r="D16777" s="26" t="n">
        <v>0.009459166666666666</v>
      </c>
      <c r="E16777" t="n">
        <v>2</v>
      </c>
      <c r="F16777" t="inlineStr">
        <is>
          <t>1046-2B1 Web has wrapped around the vacuum belt</t>
        </is>
      </c>
      <c r="G16777" t="inlineStr">
        <is>
          <t>Tagged</t>
        </is>
      </c>
      <c r="H16777" s="26" t="n">
        <v>0</v>
      </c>
      <c r="I16777" t="inlineStr">
        <is>
          <t>1046-2B1 Web has wrapped around the vacuum belt</t>
        </is>
      </c>
      <c r="J16777" t="inlineStr">
        <is>
          <t>Equipment fault</t>
        </is>
      </c>
      <c r="K16777" t="inlineStr">
        <is>
          <t>046</t>
        </is>
      </c>
      <c r="L16777" t="inlineStr">
        <is>
          <t>ST46: Web has wrapped around the vacuum belt</t>
        </is>
      </c>
    </row>
    <row r="16778">
      <c r="A16778" t="n">
        <v>28581</v>
      </c>
      <c r="B16778" s="25" t="n">
        <v>46230.24864027778</v>
      </c>
      <c r="C16778" s="25" t="n">
        <v>46230.25027511574</v>
      </c>
      <c r="D16778" s="26" t="n">
        <v>0.04146305555555555</v>
      </c>
      <c r="E16778" t="n">
        <v>3</v>
      </c>
      <c r="F16778" t="inlineStr">
        <is>
          <t>1210-2B1 Limit switch fault Fork A in working position</t>
        </is>
      </c>
      <c r="G16778" t="inlineStr">
        <is>
          <t>Tagged</t>
        </is>
      </c>
      <c r="H16778" s="26" t="n">
        <v>0</v>
      </c>
      <c r="I16778" t="inlineStr">
        <is>
          <t>1210-2B1 Limit switch fault Fork A in working position</t>
        </is>
      </c>
      <c r="J16778" t="inlineStr">
        <is>
          <t>Equipment fault</t>
        </is>
      </c>
      <c r="K16778" t="inlineStr">
        <is>
          <t>210</t>
        </is>
      </c>
      <c r="L16778" t="inlineStr">
        <is>
          <t>ST210 Gasket Feed: Limit switch fault Fork A/B in working position</t>
        </is>
      </c>
    </row>
    <row r="16779">
      <c r="A16779" t="n">
        <v>28582</v>
      </c>
      <c r="B16779" s="25" t="n">
        <v>46230.25828672454</v>
      </c>
      <c r="C16779" s="25" t="n">
        <v>46230.25909829861</v>
      </c>
      <c r="D16779" s="26" t="n">
        <v>0.02490277777777778</v>
      </c>
      <c r="E16779" t="n">
        <v>3</v>
      </c>
      <c r="F16779" t="inlineStr">
        <is>
          <t>1211-2B1 Limit switch fault Fork B in working position</t>
        </is>
      </c>
      <c r="G16779" t="inlineStr">
        <is>
          <t>Tagged</t>
        </is>
      </c>
      <c r="H16779" s="26" t="n">
        <v>0</v>
      </c>
      <c r="I16779" t="inlineStr">
        <is>
          <t>1211-2B1 Limit switch fault Fork B in working position</t>
        </is>
      </c>
      <c r="J16779" t="inlineStr">
        <is>
          <t>Equipment fault</t>
        </is>
      </c>
      <c r="K16779" t="inlineStr">
        <is>
          <t>211</t>
        </is>
      </c>
      <c r="L16779" t="inlineStr">
        <is>
          <t>ST211 Gasket Feed: Limit switch fault Fork A/B in working position</t>
        </is>
      </c>
    </row>
    <row r="16780">
      <c r="A16780" t="n">
        <v>28585</v>
      </c>
      <c r="B16780" s="25" t="n">
        <v>46230.26326033565</v>
      </c>
      <c r="C16780" s="25" t="n">
        <v>46230.26355598379</v>
      </c>
      <c r="D16780" s="26" t="n">
        <v>0.008903888888888888</v>
      </c>
      <c r="E16780" t="n">
        <v>2</v>
      </c>
      <c r="F16780" t="inlineStr">
        <is>
          <t>1406-6B2 Valve in pickup position B not present</t>
        </is>
      </c>
      <c r="G16780" t="inlineStr">
        <is>
          <t>Tagged</t>
        </is>
      </c>
      <c r="H16780" s="26" t="n">
        <v>0</v>
      </c>
      <c r="I16780" t="inlineStr">
        <is>
          <t>1406-6B2 Valve in pickup position B not present</t>
        </is>
      </c>
      <c r="J16780" t="inlineStr">
        <is>
          <t>Equipment fault</t>
        </is>
      </c>
      <c r="K16780" t="inlineStr">
        <is>
          <t>406</t>
        </is>
      </c>
      <c r="L16780" t="inlineStr">
        <is>
          <t>ST406 Valve Feed: Valve in pickup position A/B not present</t>
        </is>
      </c>
    </row>
    <row r="16781">
      <c r="A16781" t="n">
        <v>28586</v>
      </c>
      <c r="B16781" s="25" t="n">
        <v>46230.26807149305</v>
      </c>
      <c r="C16781" s="25" t="n">
        <v>46230.26914973379</v>
      </c>
      <c r="D16781" s="26" t="n">
        <v>0.02810277777777778</v>
      </c>
      <c r="E16781" t="n">
        <v>3</v>
      </c>
      <c r="F16781" t="inlineStr">
        <is>
          <t>1406 Consecutive fault side A</t>
        </is>
      </c>
      <c r="G16781" t="inlineStr">
        <is>
          <t>Tagged</t>
        </is>
      </c>
      <c r="H16781" s="26" t="n">
        <v>0</v>
      </c>
      <c r="I16781" t="inlineStr">
        <is>
          <t>1406 Consecutive fault side A</t>
        </is>
      </c>
      <c r="J16781" t="inlineStr">
        <is>
          <t>Equipment fault</t>
        </is>
      </c>
      <c r="K16781" t="inlineStr">
        <is>
          <t>406</t>
        </is>
      </c>
      <c r="L16781" t="inlineStr">
        <is>
          <t>ST406 Valve Feed: Consecutive fault side A/B</t>
        </is>
      </c>
    </row>
    <row r="16782">
      <c r="A16782" t="n">
        <v>28587</v>
      </c>
      <c r="B16782" s="25" t="n">
        <v>46230.26934684028</v>
      </c>
      <c r="C16782" s="25" t="n">
        <v>46230.2697119213</v>
      </c>
      <c r="D16782" s="26" t="n">
        <v>0.0112675</v>
      </c>
      <c r="E16782" t="n">
        <v>3</v>
      </c>
      <c r="F16782" t="inlineStr">
        <is>
          <t>1406 Consecutive fault side A</t>
        </is>
      </c>
      <c r="G16782" t="inlineStr">
        <is>
          <t>Tagged (+ untagged rows absorbed)</t>
        </is>
      </c>
      <c r="H16782" s="26" t="n">
        <v>0.0002777777777777778</v>
      </c>
      <c r="I16782" t="inlineStr">
        <is>
          <t>1406 Consecutive fault side A</t>
        </is>
      </c>
      <c r="J16782" t="inlineStr">
        <is>
          <t>Equipment fault</t>
        </is>
      </c>
      <c r="K16782" t="inlineStr">
        <is>
          <t>406</t>
        </is>
      </c>
      <c r="L16782" t="inlineStr">
        <is>
          <t>ST406 Valve Feed: Consecutive fault side A/B</t>
        </is>
      </c>
    </row>
    <row r="16783">
      <c r="A16783" t="n">
        <v>28588</v>
      </c>
      <c r="B16783" s="25" t="n">
        <v>46230.26993232639</v>
      </c>
      <c r="C16783" s="25" t="n">
        <v>46230.27014100694</v>
      </c>
      <c r="D16783" s="26" t="n">
        <v>0.007234444444444444</v>
      </c>
      <c r="E16783" t="n">
        <v>2</v>
      </c>
      <c r="F16783" t="inlineStr">
        <is>
          <t>1406 Consecutive fault side A</t>
        </is>
      </c>
      <c r="G16783" t="inlineStr">
        <is>
          <t>Tagged</t>
        </is>
      </c>
      <c r="H16783" s="26" t="n">
        <v>0</v>
      </c>
      <c r="I16783" t="inlineStr">
        <is>
          <t>1406 Consecutive fault side A</t>
        </is>
      </c>
      <c r="J16783" t="inlineStr">
        <is>
          <t>Equipment fault</t>
        </is>
      </c>
      <c r="K16783" t="inlineStr">
        <is>
          <t>406</t>
        </is>
      </c>
      <c r="L16783" t="inlineStr">
        <is>
          <t>ST406 Valve Feed: Consecutive fault side A/B</t>
        </is>
      </c>
    </row>
    <row r="16784">
      <c r="A16784" t="n">
        <v>28589</v>
      </c>
      <c r="B16784" s="25" t="n">
        <v>46230.27035555556</v>
      </c>
      <c r="C16784" s="25" t="n">
        <v>46230.27062792824</v>
      </c>
      <c r="D16784" s="26" t="n">
        <v>0.008346388888888889</v>
      </c>
      <c r="E16784" t="n">
        <v>2</v>
      </c>
      <c r="F16784" t="inlineStr">
        <is>
          <t>1406 Consecutive fault side A</t>
        </is>
      </c>
      <c r="G16784" t="inlineStr">
        <is>
          <t>Tagged</t>
        </is>
      </c>
      <c r="H16784" s="26" t="n">
        <v>0</v>
      </c>
      <c r="I16784" t="inlineStr">
        <is>
          <t>1406 Consecutive fault side A</t>
        </is>
      </c>
      <c r="J16784" t="inlineStr">
        <is>
          <t>Equipment fault</t>
        </is>
      </c>
      <c r="K16784" t="inlineStr">
        <is>
          <t>406</t>
        </is>
      </c>
      <c r="L16784" t="inlineStr">
        <is>
          <t>ST406 Valve Feed: Consecutive fault side A/B</t>
        </is>
      </c>
    </row>
    <row r="16785">
      <c r="A16785" t="n">
        <v>28590</v>
      </c>
      <c r="B16785" s="25" t="n">
        <v>46230.27081350695</v>
      </c>
      <c r="C16785" s="25" t="n">
        <v>46230.27110917824</v>
      </c>
      <c r="D16785" s="26" t="n">
        <v>0.009182222222222222</v>
      </c>
      <c r="E16785" t="n">
        <v>3</v>
      </c>
      <c r="F16785" t="inlineStr">
        <is>
          <t>1406 Consecutive fault side A</t>
        </is>
      </c>
      <c r="G16785" t="inlineStr">
        <is>
          <t>Tagged</t>
        </is>
      </c>
      <c r="H16785" s="26" t="n">
        <v>0</v>
      </c>
      <c r="I16785" t="inlineStr">
        <is>
          <t>1406 Consecutive fault side A</t>
        </is>
      </c>
      <c r="J16785" t="inlineStr">
        <is>
          <t>Equipment fault</t>
        </is>
      </c>
      <c r="K16785" t="inlineStr">
        <is>
          <t>406</t>
        </is>
      </c>
      <c r="L16785" t="inlineStr">
        <is>
          <t>ST406 Valve Feed: Consecutive fault side A/B</t>
        </is>
      </c>
    </row>
    <row r="16786">
      <c r="A16786" t="n">
        <v>28591</v>
      </c>
      <c r="B16786" s="25" t="n">
        <v>46230.27131782407</v>
      </c>
      <c r="C16786" s="25" t="n">
        <v>46230.27182804398</v>
      </c>
      <c r="D16786" s="26" t="n">
        <v>0.01391472222222222</v>
      </c>
      <c r="E16786" t="n">
        <v>2</v>
      </c>
      <c r="F16786" t="inlineStr">
        <is>
          <t>1406 Consecutive fault side A</t>
        </is>
      </c>
      <c r="G16786" t="inlineStr">
        <is>
          <t>Tagged</t>
        </is>
      </c>
      <c r="H16786" s="26" t="n">
        <v>0</v>
      </c>
      <c r="I16786" t="inlineStr">
        <is>
          <t>1406 Consecutive fault side A</t>
        </is>
      </c>
      <c r="J16786" t="inlineStr">
        <is>
          <t>Equipment fault</t>
        </is>
      </c>
      <c r="K16786" t="inlineStr">
        <is>
          <t>406</t>
        </is>
      </c>
      <c r="L16786" t="inlineStr">
        <is>
          <t>ST406 Valve Feed: Consecutive fault side A/B</t>
        </is>
      </c>
    </row>
    <row r="16787">
      <c r="A16787" t="n">
        <v>28592</v>
      </c>
      <c r="B16787" s="25" t="n">
        <v>46230.27202511574</v>
      </c>
      <c r="C16787" s="25" t="n">
        <v>46230.27241350694</v>
      </c>
      <c r="D16787" s="26" t="n">
        <v>0.0114075</v>
      </c>
      <c r="E16787" t="n">
        <v>2</v>
      </c>
      <c r="F16787" t="inlineStr">
        <is>
          <t>1406 Consecutive fault side A</t>
        </is>
      </c>
      <c r="G16787" t="inlineStr">
        <is>
          <t>Tagged</t>
        </is>
      </c>
      <c r="H16787" s="26" t="n">
        <v>0</v>
      </c>
      <c r="I16787" t="inlineStr">
        <is>
          <t>1406 Consecutive fault side A</t>
        </is>
      </c>
      <c r="J16787" t="inlineStr">
        <is>
          <t>Equipment fault</t>
        </is>
      </c>
      <c r="K16787" t="inlineStr">
        <is>
          <t>406</t>
        </is>
      </c>
      <c r="L16787" t="inlineStr">
        <is>
          <t>ST406 Valve Feed: Consecutive fault side A/B</t>
        </is>
      </c>
    </row>
    <row r="16788">
      <c r="A16788" t="n">
        <v>28593</v>
      </c>
      <c r="B16788" s="25" t="n">
        <v>46230.27260478009</v>
      </c>
      <c r="C16788" s="25" t="n">
        <v>46230.27270914352</v>
      </c>
      <c r="D16788" s="26" t="n">
        <v>0.004730555555555556</v>
      </c>
      <c r="E16788" t="n">
        <v>3</v>
      </c>
      <c r="F16788" t="inlineStr">
        <is>
          <t>1406 Consecutive fault side A</t>
        </is>
      </c>
      <c r="G16788" t="inlineStr">
        <is>
          <t>Tagged</t>
        </is>
      </c>
      <c r="H16788" s="26" t="n">
        <v>0</v>
      </c>
      <c r="I16788" t="inlineStr">
        <is>
          <t>1406 Consecutive fault side A</t>
        </is>
      </c>
      <c r="J16788" t="inlineStr">
        <is>
          <t>Equipment fault</t>
        </is>
      </c>
      <c r="K16788" t="inlineStr">
        <is>
          <t>406</t>
        </is>
      </c>
      <c r="L16788" t="inlineStr">
        <is>
          <t>ST406 Valve Feed: Consecutive fault side A/B</t>
        </is>
      </c>
    </row>
    <row r="16789">
      <c r="A16789" t="n">
        <v>28594</v>
      </c>
      <c r="B16789" s="25" t="n">
        <v>46230.27291778935</v>
      </c>
      <c r="C16789" s="25" t="n">
        <v>46230.27352063658</v>
      </c>
      <c r="D16789" s="26" t="n">
        <v>0.01627777777777778</v>
      </c>
      <c r="E16789" t="n">
        <v>4</v>
      </c>
      <c r="F16789" t="inlineStr">
        <is>
          <t>1406 Consecutive fault side A</t>
        </is>
      </c>
      <c r="G16789" t="inlineStr">
        <is>
          <t>Tagged (+ untagged rows absorbed)</t>
        </is>
      </c>
      <c r="H16789" s="26" t="n">
        <v>0.0002786111111111111</v>
      </c>
      <c r="I16789" t="inlineStr">
        <is>
          <t>1406 Consecutive fault side A</t>
        </is>
      </c>
      <c r="J16789" t="inlineStr">
        <is>
          <t>Equipment fault</t>
        </is>
      </c>
      <c r="K16789" t="inlineStr">
        <is>
          <t>406</t>
        </is>
      </c>
      <c r="L16789" t="inlineStr">
        <is>
          <t>ST406 Valve Feed: Consecutive fault side A/B</t>
        </is>
      </c>
    </row>
    <row r="16790">
      <c r="A16790" t="n">
        <v>28595</v>
      </c>
      <c r="B16790" s="25" t="n">
        <v>46230.2759784375</v>
      </c>
      <c r="C16790" s="25" t="n">
        <v>46230.29150833334</v>
      </c>
      <c r="D16790" s="26" t="n">
        <v>0.3770305555555556</v>
      </c>
      <c r="E16790" t="n">
        <v>6</v>
      </c>
      <c r="F16790" t="inlineStr">
        <is>
          <t>MSM-Bulge A: At least one station takes longer than maximum allowed</t>
        </is>
      </c>
      <c r="G16790" t="inlineStr">
        <is>
          <t>Tagged (+ untagged rows absorbed)</t>
        </is>
      </c>
      <c r="H16790" s="26" t="n">
        <v>0.0080675</v>
      </c>
      <c r="I16790" t="inlineStr">
        <is>
          <t>MSM-Bulge A: At least one station takes longer than maximum allowed</t>
        </is>
      </c>
      <c r="J16790" t="inlineStr">
        <is>
          <t>Controller / machine cycle-time</t>
        </is>
      </c>
      <c r="K16790" t="inlineStr"/>
      <c r="L16790" t="inlineStr"/>
    </row>
    <row r="16791">
      <c r="A16791" t="n">
        <v>28596</v>
      </c>
      <c r="B16791" s="25" t="n">
        <v>46230.29316623843</v>
      </c>
      <c r="C16791" s="25" t="n">
        <v>46230.2959196412</v>
      </c>
      <c r="D16791" s="26" t="n">
        <v>0.07053444444444444</v>
      </c>
      <c r="E16791" t="n">
        <v>2</v>
      </c>
      <c r="F16791" t="inlineStr">
        <is>
          <t>1084 Bad parts box not in position and maximum of bad parts reached</t>
        </is>
      </c>
      <c r="G16791" t="inlineStr">
        <is>
          <t>Tagged</t>
        </is>
      </c>
      <c r="H16791" s="26" t="n">
        <v>0</v>
      </c>
      <c r="I16791" t="inlineStr">
        <is>
          <t>1084 Bad parts box not in position and maximum of bad parts reached</t>
        </is>
      </c>
      <c r="J16791" t="inlineStr">
        <is>
          <t>Operator / line (warning-type)</t>
        </is>
      </c>
      <c r="K16791" t="inlineStr">
        <is>
          <t>084</t>
        </is>
      </c>
      <c r="L16791" t="inlineStr"/>
    </row>
    <row r="16792">
      <c r="A16792" t="n">
        <v>28597</v>
      </c>
      <c r="B16792" s="25" t="n">
        <v>46230.29750231482</v>
      </c>
      <c r="C16792" s="25" t="n">
        <v>46230.29837766204</v>
      </c>
      <c r="D16792" s="26" t="n">
        <v>0.02393055555555555</v>
      </c>
      <c r="E16792" t="n">
        <v>3</v>
      </c>
      <c r="F16792" t="inlineStr">
        <is>
          <t>1211-2B1 Limit switch fault Fork B in working position</t>
        </is>
      </c>
      <c r="G16792" t="inlineStr">
        <is>
          <t>Tagged</t>
        </is>
      </c>
      <c r="H16792" s="26" t="n">
        <v>0</v>
      </c>
      <c r="I16792" t="inlineStr">
        <is>
          <t>1211-2B1 Limit switch fault Fork B in working position</t>
        </is>
      </c>
      <c r="J16792" t="inlineStr">
        <is>
          <t>Equipment fault</t>
        </is>
      </c>
      <c r="K16792" t="inlineStr">
        <is>
          <t>211</t>
        </is>
      </c>
      <c r="L16792" t="inlineStr">
        <is>
          <t>ST211 Gasket Feed: Limit switch fault Fork A/B in working position</t>
        </is>
      </c>
    </row>
    <row r="16793">
      <c r="A16793" t="n">
        <v>28600</v>
      </c>
      <c r="B16793" s="25" t="n">
        <v>46230.30021516204</v>
      </c>
      <c r="C16793" s="25" t="n">
        <v>46230.30082962963</v>
      </c>
      <c r="D16793" s="26" t="n">
        <v>0.01669527777777778</v>
      </c>
      <c r="E16793" t="n">
        <v>3</v>
      </c>
      <c r="F16793" t="inlineStr">
        <is>
          <t>1406-6B1 Valve in pickup position A not present</t>
        </is>
      </c>
      <c r="G16793" t="inlineStr">
        <is>
          <t>Tagged</t>
        </is>
      </c>
      <c r="H16793" s="26" t="n">
        <v>0</v>
      </c>
      <c r="I16793" t="inlineStr">
        <is>
          <t>1406-6B1 Valve in pickup position A not present</t>
        </is>
      </c>
      <c r="J16793" t="inlineStr">
        <is>
          <t>Equipment fault</t>
        </is>
      </c>
      <c r="K16793" t="inlineStr">
        <is>
          <t>406</t>
        </is>
      </c>
      <c r="L16793" t="inlineStr">
        <is>
          <t>ST406 Valve Feed: Valve in pickup position A/B not present</t>
        </is>
      </c>
    </row>
    <row r="16794">
      <c r="A16794" t="n">
        <v>28601</v>
      </c>
      <c r="B16794" s="25" t="n">
        <v>46230.30101512731</v>
      </c>
      <c r="C16794" s="25" t="n">
        <v>46230.30132237269</v>
      </c>
      <c r="D16794" s="26" t="n">
        <v>0.009878611111111111</v>
      </c>
      <c r="E16794" t="n">
        <v>2</v>
      </c>
      <c r="F16794" t="inlineStr">
        <is>
          <t>1046-2B1 Web has wrapped around the vacuum belt</t>
        </is>
      </c>
      <c r="G16794" t="inlineStr">
        <is>
          <t>Tagged</t>
        </is>
      </c>
      <c r="H16794" s="26" t="n">
        <v>0</v>
      </c>
      <c r="I16794" t="inlineStr">
        <is>
          <t>1046-2B1 Web has wrapped around the vacuum belt</t>
        </is>
      </c>
      <c r="J16794" t="inlineStr">
        <is>
          <t>Equipment fault</t>
        </is>
      </c>
      <c r="K16794" t="inlineStr">
        <is>
          <t>046</t>
        </is>
      </c>
      <c r="L16794" t="inlineStr">
        <is>
          <t>ST46: Web has wrapped around the vacuum belt</t>
        </is>
      </c>
    </row>
    <row r="16795">
      <c r="A16795" t="n">
        <v>28602</v>
      </c>
      <c r="B16795" s="25" t="n">
        <v>46230.3038553588</v>
      </c>
      <c r="C16795" s="25" t="n">
        <v>46230.30479436342</v>
      </c>
      <c r="D16795" s="26" t="n">
        <v>0.02504</v>
      </c>
      <c r="E16795" t="n">
        <v>4</v>
      </c>
      <c r="F16795" t="inlineStr">
        <is>
          <t>1211-2B1 Limit switch fault Fork B in working position</t>
        </is>
      </c>
      <c r="G16795" t="inlineStr">
        <is>
          <t>Tagged</t>
        </is>
      </c>
      <c r="H16795" s="26" t="n">
        <v>0</v>
      </c>
      <c r="I16795" t="inlineStr">
        <is>
          <t>1211-2B1 Limit switch fault Fork B in working position</t>
        </is>
      </c>
      <c r="J16795" t="inlineStr">
        <is>
          <t>Equipment fault</t>
        </is>
      </c>
      <c r="K16795" t="inlineStr">
        <is>
          <t>211</t>
        </is>
      </c>
      <c r="L16795" t="inlineStr">
        <is>
          <t>ST211 Gasket Feed: Limit switch fault Fork A/B in working position</t>
        </is>
      </c>
    </row>
    <row r="16796">
      <c r="A16796" t="n">
        <v>28603</v>
      </c>
      <c r="B16796" s="25" t="n">
        <v>46230.30500304398</v>
      </c>
      <c r="C16796" s="25" t="n">
        <v>46230.3057162037</v>
      </c>
      <c r="D16796" s="26" t="n">
        <v>0.01934166666666667</v>
      </c>
      <c r="E16796" t="n">
        <v>3</v>
      </c>
      <c r="F16796" t="inlineStr">
        <is>
          <t>1210-2B1 Limit switch fault Fork A in working position</t>
        </is>
      </c>
      <c r="G16796" t="inlineStr">
        <is>
          <t>Tagged</t>
        </is>
      </c>
      <c r="H16796" s="26" t="n">
        <v>0</v>
      </c>
      <c r="I16796" t="inlineStr">
        <is>
          <t>1210-2B1 Limit switch fault Fork A in working position</t>
        </is>
      </c>
      <c r="J16796" t="inlineStr">
        <is>
          <t>Equipment fault</t>
        </is>
      </c>
      <c r="K16796" t="inlineStr">
        <is>
          <t>210</t>
        </is>
      </c>
      <c r="L16796" t="inlineStr">
        <is>
          <t>ST210 Gasket Feed: Limit switch fault Fork A/B in working position</t>
        </is>
      </c>
    </row>
    <row r="16797">
      <c r="A16797" t="n">
        <v>28604</v>
      </c>
      <c r="B16797" s="25" t="n">
        <v>46230.31060327547</v>
      </c>
      <c r="C16797" s="25" t="n">
        <v>46230.31146119213</v>
      </c>
      <c r="D16797" s="26" t="n">
        <v>0.02337055555555556</v>
      </c>
      <c r="E16797" t="n">
        <v>3</v>
      </c>
      <c r="F16797" t="inlineStr">
        <is>
          <t>1211-2B1 Limit switch fault Fork B in working position</t>
        </is>
      </c>
      <c r="G16797" t="inlineStr">
        <is>
          <t>Tagged</t>
        </is>
      </c>
      <c r="H16797" s="26" t="n">
        <v>0</v>
      </c>
      <c r="I16797" t="inlineStr">
        <is>
          <t>1211-2B1 Limit switch fault Fork B in working position</t>
        </is>
      </c>
      <c r="J16797" t="inlineStr">
        <is>
          <t>Equipment fault</t>
        </is>
      </c>
      <c r="K16797" t="inlineStr">
        <is>
          <t>211</t>
        </is>
      </c>
      <c r="L16797" t="inlineStr">
        <is>
          <t>ST211 Gasket Feed: Limit switch fault Fork A/B in working position</t>
        </is>
      </c>
    </row>
    <row r="16798">
      <c r="A16798" t="n">
        <v>28606</v>
      </c>
      <c r="B16798" s="25" t="n">
        <v>46230.31747253472</v>
      </c>
      <c r="C16798" s="25" t="n">
        <v>46230.32186704861</v>
      </c>
      <c r="D16798" s="26" t="n">
        <v>0.1239702777777778</v>
      </c>
      <c r="E16798" t="n">
        <v>4</v>
      </c>
      <c r="F16798" t="inlineStr">
        <is>
          <t>End of reel (all stations)</t>
        </is>
      </c>
      <c r="G16798" t="inlineStr">
        <is>
          <t>Tagged (+ untagged rows absorbed)</t>
        </is>
      </c>
      <c r="H16798" s="26" t="n">
        <v>0.0002786111111111111</v>
      </c>
      <c r="I16798" t="inlineStr">
        <is>
          <t>End of reel (all stations)</t>
        </is>
      </c>
      <c r="J16798" t="inlineStr">
        <is>
          <t>Material supply (reels / infeed)</t>
        </is>
      </c>
      <c r="K16798" t="inlineStr"/>
      <c r="L16798" t="inlineStr"/>
    </row>
    <row r="16799">
      <c r="A16799" t="n">
        <v>28607</v>
      </c>
      <c r="B16799" s="25" t="n">
        <v>46230.32354221064</v>
      </c>
      <c r="C16799" s="25" t="n">
        <v>46230.3239596412</v>
      </c>
      <c r="D16799" s="26" t="n">
        <v>0.01182666666666667</v>
      </c>
      <c r="E16799" t="n">
        <v>2</v>
      </c>
      <c r="F16799" t="inlineStr">
        <is>
          <t>1018-16B1/16B2 Foil not in transport chain</t>
        </is>
      </c>
      <c r="G16799" t="inlineStr">
        <is>
          <t>Tagged</t>
        </is>
      </c>
      <c r="H16799" s="26" t="n">
        <v>0</v>
      </c>
      <c r="I16799" t="inlineStr">
        <is>
          <t>1018-16B1/16B2 Foil not in transport chain</t>
        </is>
      </c>
      <c r="J16799" t="inlineStr">
        <is>
          <t>Equipment fault</t>
        </is>
      </c>
      <c r="K16799" t="inlineStr">
        <is>
          <t>018</t>
        </is>
      </c>
      <c r="L16799" t="inlineStr">
        <is>
          <t>ST18 Smash Seal: Foil not in transport chain</t>
        </is>
      </c>
    </row>
    <row r="16800">
      <c r="A16800" t="n">
        <v>28608</v>
      </c>
      <c r="B16800" s="25" t="n">
        <v>46230.32609869213</v>
      </c>
      <c r="C16800" s="25" t="n">
        <v>46230.32979722222</v>
      </c>
      <c r="D16800" s="26" t="n">
        <v>0.09071194444444444</v>
      </c>
      <c r="E16800" t="n">
        <v>3</v>
      </c>
      <c r="F16800" t="inlineStr">
        <is>
          <t>1158-5B1 All rolls empty - Please refill!</t>
        </is>
      </c>
      <c r="G16800" t="inlineStr">
        <is>
          <t>Tagged</t>
        </is>
      </c>
      <c r="H16800" s="26" t="n">
        <v>0</v>
      </c>
      <c r="I16800" t="inlineStr">
        <is>
          <t>1158-5B1 All rolls empty - Please refill!</t>
        </is>
      </c>
      <c r="J16800" t="inlineStr">
        <is>
          <t>Material supply (reels / infeed)</t>
        </is>
      </c>
      <c r="K16800" t="inlineStr">
        <is>
          <t>158</t>
        </is>
      </c>
      <c r="L16800" t="inlineStr"/>
    </row>
    <row r="16801">
      <c r="A16801" t="n">
        <v>28609</v>
      </c>
      <c r="B16801" s="25" t="n">
        <v>46230.33048113426</v>
      </c>
      <c r="C16801" s="25" t="n">
        <v>46230.33048113426</v>
      </c>
      <c r="D16801" s="26" t="n">
        <v>0.07262694444444444</v>
      </c>
      <c r="E16801" t="n">
        <v>1</v>
      </c>
      <c r="F16801" t="inlineStr">
        <is>
          <t>1A02-21T2 Battery in external UPS must be checked</t>
        </is>
      </c>
      <c r="G16801" t="inlineStr">
        <is>
          <t>Inferred from alarm text</t>
        </is>
      </c>
      <c r="H16801" s="26" t="n">
        <v>0.07262694444444444</v>
      </c>
      <c r="I16801" t="inlineStr"/>
      <c r="J16801" t="inlineStr">
        <is>
          <t>Utilities / infrastructure</t>
        </is>
      </c>
      <c r="K16801" t="inlineStr"/>
      <c r="L16801" t="inlineStr"/>
    </row>
    <row r="16802">
      <c r="A16802" t="n">
        <v>28610</v>
      </c>
      <c r="B16802" s="25" t="n">
        <v>46230.33488109954</v>
      </c>
      <c r="C16802" s="25" t="n">
        <v>46230.33711327546</v>
      </c>
      <c r="D16802" s="26" t="n">
        <v>0.05524166666666667</v>
      </c>
      <c r="E16802" t="n">
        <v>4</v>
      </c>
      <c r="F16802" t="inlineStr">
        <is>
          <t>1159-6GQ1 Vacuum splice module not present</t>
        </is>
      </c>
      <c r="G16802" t="inlineStr">
        <is>
          <t>Tagged</t>
        </is>
      </c>
      <c r="H16802" s="26" t="n">
        <v>0</v>
      </c>
      <c r="I16802" t="inlineStr">
        <is>
          <t>1159-6GQ1 Vacuum splice module not present</t>
        </is>
      </c>
      <c r="J16802" t="inlineStr">
        <is>
          <t>Equipment fault</t>
        </is>
      </c>
      <c r="K16802" t="inlineStr">
        <is>
          <t>159</t>
        </is>
      </c>
      <c r="L16802" t="inlineStr">
        <is>
          <t>ST159 Reinforcement Tape: Vacuum splice module not present</t>
        </is>
      </c>
    </row>
    <row r="16803">
      <c r="A16803" t="n">
        <v>28614</v>
      </c>
      <c r="B16803" s="25" t="n">
        <v>46230.34051018518</v>
      </c>
      <c r="C16803" s="25" t="n">
        <v>46230.3407883912</v>
      </c>
      <c r="D16803" s="26" t="n">
        <v>0.008068611111111111</v>
      </c>
      <c r="E16803" t="n">
        <v>2</v>
      </c>
      <c r="F16803" t="inlineStr">
        <is>
          <t>1406-6B1 Valve in pickup position A not present</t>
        </is>
      </c>
      <c r="G16803" t="inlineStr">
        <is>
          <t>Tagged</t>
        </is>
      </c>
      <c r="H16803" s="26" t="n">
        <v>0</v>
      </c>
      <c r="I16803" t="inlineStr">
        <is>
          <t>1406-6B1 Valve in pickup position A not present</t>
        </is>
      </c>
      <c r="J16803" t="inlineStr">
        <is>
          <t>Equipment fault</t>
        </is>
      </c>
      <c r="K16803" t="inlineStr">
        <is>
          <t>406</t>
        </is>
      </c>
      <c r="L16803" t="inlineStr">
        <is>
          <t>ST406 Valve Feed: Valve in pickup position A/B not present</t>
        </is>
      </c>
    </row>
    <row r="16804">
      <c r="A16804" t="n">
        <v>28615</v>
      </c>
      <c r="B16804" s="25" t="n">
        <v>46230.34177951389</v>
      </c>
      <c r="C16804" s="25" t="n">
        <v>46230.34466655093</v>
      </c>
      <c r="D16804" s="26" t="n">
        <v>0.0955825</v>
      </c>
      <c r="E16804" t="n">
        <v>3</v>
      </c>
      <c r="F16804" t="inlineStr">
        <is>
          <t>End of reel (all stations)</t>
        </is>
      </c>
      <c r="G16804" t="inlineStr">
        <is>
          <t>Tagged</t>
        </is>
      </c>
      <c r="H16804" s="26" t="n">
        <v>0</v>
      </c>
      <c r="I16804" t="inlineStr">
        <is>
          <t>End of reel (all stations)</t>
        </is>
      </c>
      <c r="J16804" t="inlineStr">
        <is>
          <t>Material supply (reels / infeed)</t>
        </is>
      </c>
      <c r="K16804" t="inlineStr"/>
      <c r="L16804" t="inlineStr"/>
    </row>
    <row r="16805">
      <c r="A16805" t="n">
        <v>28616</v>
      </c>
      <c r="B16805" s="25" t="n">
        <v>46230.34884016203</v>
      </c>
      <c r="C16805" s="25" t="n">
        <v>46230.34884016203</v>
      </c>
      <c r="D16805" s="26" t="n">
        <v>0.04549527777777777</v>
      </c>
      <c r="E16805" t="n">
        <v>1</v>
      </c>
      <c r="F16805" t="inlineStr">
        <is>
          <t>1A02-21T2 Battery in external UPS must be checked</t>
        </is>
      </c>
      <c r="G16805" t="inlineStr">
        <is>
          <t>Inferred from alarm text</t>
        </is>
      </c>
      <c r="H16805" s="26" t="n">
        <v>0.04549527777777777</v>
      </c>
      <c r="I16805" t="inlineStr"/>
      <c r="J16805" t="inlineStr">
        <is>
          <t>Utilities / infrastructure</t>
        </is>
      </c>
      <c r="K16805" t="inlineStr"/>
      <c r="L16805" t="inlineStr"/>
    </row>
    <row r="16806">
      <c r="A16806" t="n">
        <v>28617</v>
      </c>
      <c r="B16806" s="25" t="n">
        <v>46230.35765130787</v>
      </c>
      <c r="C16806" s="25" t="n">
        <v>46230.35825416667</v>
      </c>
      <c r="D16806" s="26" t="n">
        <v>0.01669444444444445</v>
      </c>
      <c r="E16806" t="n">
        <v>3</v>
      </c>
      <c r="F16806" t="inlineStr">
        <is>
          <t>1038-12GQ1 Vacuum counter plate A not present</t>
        </is>
      </c>
      <c r="G16806" t="inlineStr">
        <is>
          <t>Tagged</t>
        </is>
      </c>
      <c r="H16806" s="26" t="n">
        <v>0</v>
      </c>
      <c r="I16806" t="inlineStr">
        <is>
          <t>1038-12GQ1 Vacuum counter plate A not present</t>
        </is>
      </c>
      <c r="J16806" t="inlineStr">
        <is>
          <t>Equipment fault</t>
        </is>
      </c>
      <c r="K16806" t="inlineStr">
        <is>
          <t>038</t>
        </is>
      </c>
      <c r="L16806" t="inlineStr">
        <is>
          <t>ST38 Anti-Slosh: Vacuum counter plate A/B not present</t>
        </is>
      </c>
    </row>
    <row r="16807">
      <c r="A16807" t="n">
        <v>28618</v>
      </c>
      <c r="B16807" s="25" t="n">
        <v>46230.35839328704</v>
      </c>
      <c r="C16807" s="25" t="n">
        <v>46230.35896721065</v>
      </c>
      <c r="D16807" s="26" t="n">
        <v>0.01600083333333333</v>
      </c>
      <c r="E16807" t="n">
        <v>3</v>
      </c>
      <c r="F16807" t="inlineStr">
        <is>
          <t>1038-12GQ1 Vacuum counter plate A not present</t>
        </is>
      </c>
      <c r="G16807" t="inlineStr">
        <is>
          <t>Tagged</t>
        </is>
      </c>
      <c r="H16807" s="26" t="n">
        <v>0</v>
      </c>
      <c r="I16807" t="inlineStr">
        <is>
          <t>1038-12GQ1 Vacuum counter plate A not present</t>
        </is>
      </c>
      <c r="J16807" t="inlineStr">
        <is>
          <t>Equipment fault</t>
        </is>
      </c>
      <c r="K16807" t="inlineStr">
        <is>
          <t>038</t>
        </is>
      </c>
      <c r="L16807" t="inlineStr">
        <is>
          <t>ST38 Anti-Slosh: Vacuum counter plate A/B not present</t>
        </is>
      </c>
    </row>
    <row r="16808">
      <c r="A16808" t="n">
        <v>28619</v>
      </c>
      <c r="B16808" s="25" t="n">
        <v>46230.35972079861</v>
      </c>
      <c r="C16808" s="25" t="n">
        <v>46230.35979618056</v>
      </c>
      <c r="D16808" s="26" t="n">
        <v>0.004452777777777778</v>
      </c>
      <c r="E16808" t="n">
        <v>2</v>
      </c>
      <c r="F16808" t="inlineStr">
        <is>
          <t>1406 Consecutive fault side A</t>
        </is>
      </c>
      <c r="G16808" t="inlineStr">
        <is>
          <t>Tagged</t>
        </is>
      </c>
      <c r="H16808" s="26" t="n">
        <v>0</v>
      </c>
      <c r="I16808" t="inlineStr">
        <is>
          <t>1406 Consecutive fault side A</t>
        </is>
      </c>
      <c r="J16808" t="inlineStr">
        <is>
          <t>Equipment fault</t>
        </is>
      </c>
      <c r="K16808" t="inlineStr">
        <is>
          <t>406</t>
        </is>
      </c>
      <c r="L16808" t="inlineStr">
        <is>
          <t>ST406 Valve Feed: Consecutive fault side A/B</t>
        </is>
      </c>
    </row>
    <row r="16809">
      <c r="A16809" t="n">
        <v>28620</v>
      </c>
      <c r="B16809" s="25" t="n">
        <v>46230.36002804398</v>
      </c>
      <c r="C16809" s="25" t="n">
        <v>46230.36065401621</v>
      </c>
      <c r="D16809" s="26" t="n">
        <v>0.01752694444444444</v>
      </c>
      <c r="E16809" t="n">
        <v>3</v>
      </c>
      <c r="F16809" t="inlineStr">
        <is>
          <t>1406 Consecutive fault side A</t>
        </is>
      </c>
      <c r="G16809" t="inlineStr">
        <is>
          <t>Tagged</t>
        </is>
      </c>
      <c r="H16809" s="26" t="n">
        <v>0</v>
      </c>
      <c r="I16809" t="inlineStr">
        <is>
          <t>1406 Consecutive fault side A</t>
        </is>
      </c>
      <c r="J16809" t="inlineStr">
        <is>
          <t>Equipment fault</t>
        </is>
      </c>
      <c r="K16809" t="inlineStr">
        <is>
          <t>406</t>
        </is>
      </c>
      <c r="L16809" t="inlineStr">
        <is>
          <t>ST406 Valve Feed: Consecutive fault side A/B</t>
        </is>
      </c>
    </row>
    <row r="16810">
      <c r="A16810" t="n">
        <v>28621</v>
      </c>
      <c r="B16810" s="25" t="n">
        <v>46230.36441631945</v>
      </c>
      <c r="C16810" s="25" t="n">
        <v>46230.3653147338</v>
      </c>
      <c r="D16810" s="26" t="n">
        <v>0.02323138888888889</v>
      </c>
      <c r="E16810" t="n">
        <v>4</v>
      </c>
      <c r="F16810" t="inlineStr">
        <is>
          <t>1211-2B1 Limit switch fault Fork B in working position</t>
        </is>
      </c>
      <c r="G16810" t="inlineStr">
        <is>
          <t>Tagged</t>
        </is>
      </c>
      <c r="H16810" s="26" t="n">
        <v>0</v>
      </c>
      <c r="I16810" t="inlineStr">
        <is>
          <t>1211-2B1 Limit switch fault Fork B in working position</t>
        </is>
      </c>
      <c r="J16810" t="inlineStr">
        <is>
          <t>Equipment fault</t>
        </is>
      </c>
      <c r="K16810" t="inlineStr">
        <is>
          <t>211</t>
        </is>
      </c>
      <c r="L16810" t="inlineStr">
        <is>
          <t>ST211 Gasket Feed: Limit switch fault Fork A/B in working position</t>
        </is>
      </c>
    </row>
    <row r="16811">
      <c r="A16811" t="n">
        <v>28622</v>
      </c>
      <c r="B16811" s="25" t="n">
        <v>46230.36806253472</v>
      </c>
      <c r="C16811" s="25" t="n">
        <v>46230.36895524306</v>
      </c>
      <c r="D16811" s="26" t="n">
        <v>0.02365111111111111</v>
      </c>
      <c r="E16811" t="n">
        <v>3</v>
      </c>
      <c r="F16811" t="inlineStr">
        <is>
          <t>1211-2B1 Limit switch fault Fork B in working position</t>
        </is>
      </c>
      <c r="G16811" t="inlineStr">
        <is>
          <t>Tagged</t>
        </is>
      </c>
      <c r="H16811" s="26" t="n">
        <v>0</v>
      </c>
      <c r="I16811" t="inlineStr">
        <is>
          <t>1211-2B1 Limit switch fault Fork B in working position</t>
        </is>
      </c>
      <c r="J16811" t="inlineStr">
        <is>
          <t>Equipment fault</t>
        </is>
      </c>
      <c r="K16811" t="inlineStr">
        <is>
          <t>211</t>
        </is>
      </c>
      <c r="L16811" t="inlineStr">
        <is>
          <t>ST211 Gasket Feed: Limit switch fault Fork A/B in working position</t>
        </is>
      </c>
    </row>
    <row r="16812">
      <c r="A16812" t="n">
        <v>28623</v>
      </c>
      <c r="B16812" s="25" t="n">
        <v>46230.36919876157</v>
      </c>
      <c r="C16812" s="25" t="n">
        <v>46230.36984221065</v>
      </c>
      <c r="D16812" s="26" t="n">
        <v>0.0639936111111111</v>
      </c>
      <c r="E16812" t="n">
        <v>4</v>
      </c>
      <c r="F16812" t="inlineStr">
        <is>
          <t>1406-6B1 Valve in pickup position A not present</t>
        </is>
      </c>
      <c r="G16812" t="inlineStr">
        <is>
          <t>Tagged</t>
        </is>
      </c>
      <c r="H16812" s="26" t="n">
        <v>0</v>
      </c>
      <c r="I16812" t="inlineStr">
        <is>
          <t>1406-6B1 Valve in pickup position A not present</t>
        </is>
      </c>
      <c r="J16812" t="inlineStr">
        <is>
          <t>Equipment fault</t>
        </is>
      </c>
      <c r="K16812" t="inlineStr">
        <is>
          <t>406</t>
        </is>
      </c>
      <c r="L16812" t="inlineStr">
        <is>
          <t>ST406 Valve Feed: Valve in pickup position A/B not present</t>
        </is>
      </c>
    </row>
    <row r="16813">
      <c r="A16813" t="n">
        <v>28626</v>
      </c>
      <c r="B16813" s="25" t="n">
        <v>46230.37469976852</v>
      </c>
      <c r="C16813" s="25" t="n">
        <v>46230.3761431713</v>
      </c>
      <c r="D16813" s="26" t="n">
        <v>0.03756388888888889</v>
      </c>
      <c r="E16813" t="n">
        <v>4</v>
      </c>
      <c r="F16813" t="inlineStr">
        <is>
          <t>1406-6B1 Valve in pickup position A not present</t>
        </is>
      </c>
      <c r="G16813" t="inlineStr">
        <is>
          <t>Tagged (+ untagged rows absorbed)</t>
        </is>
      </c>
      <c r="H16813" s="26" t="n">
        <v>0.0002786111111111111</v>
      </c>
      <c r="I16813" t="inlineStr">
        <is>
          <t>1406-6B1 Valve in pickup position A not present</t>
        </is>
      </c>
      <c r="J16813" t="inlineStr">
        <is>
          <t>Equipment fault</t>
        </is>
      </c>
      <c r="K16813" t="inlineStr">
        <is>
          <t>406</t>
        </is>
      </c>
      <c r="L16813" t="inlineStr">
        <is>
          <t>ST406 Valve Feed: Valve in pickup position A/B not present</t>
        </is>
      </c>
    </row>
    <row r="16814">
      <c r="A16814" t="n">
        <v>28628</v>
      </c>
      <c r="B16814" s="25" t="n">
        <v>46230.37929637732</v>
      </c>
      <c r="C16814" s="25" t="n">
        <v>46230.37985864584</v>
      </c>
      <c r="D16814" s="26" t="n">
        <v>0.01599888888888889</v>
      </c>
      <c r="E16814" t="n">
        <v>3</v>
      </c>
      <c r="F16814" t="inlineStr">
        <is>
          <t>1038-12GQ1 Vacuum counter plate A not present</t>
        </is>
      </c>
      <c r="G16814" t="inlineStr">
        <is>
          <t>Tagged</t>
        </is>
      </c>
      <c r="H16814" s="26" t="n">
        <v>0</v>
      </c>
      <c r="I16814" t="inlineStr">
        <is>
          <t>1038-12GQ1 Vacuum counter plate A not present</t>
        </is>
      </c>
      <c r="J16814" t="inlineStr">
        <is>
          <t>Equipment fault</t>
        </is>
      </c>
      <c r="K16814" t="inlineStr">
        <is>
          <t>038</t>
        </is>
      </c>
      <c r="L16814" t="inlineStr">
        <is>
          <t>ST38 Anti-Slosh: Vacuum counter plate A/B not present</t>
        </is>
      </c>
    </row>
    <row r="16815">
      <c r="A16815" t="n">
        <v>28629</v>
      </c>
      <c r="B16815" s="25" t="n">
        <v>46230.38343553241</v>
      </c>
      <c r="C16815" s="25" t="n">
        <v>46230.38343553241</v>
      </c>
      <c r="D16815" s="26" t="n">
        <v>0.03102138888888889</v>
      </c>
      <c r="E16815" t="n">
        <v>1</v>
      </c>
      <c r="F16815" t="inlineStr">
        <is>
          <t>1A02-21T2 Battery in external UPS must be checked</t>
        </is>
      </c>
      <c r="G16815" t="inlineStr">
        <is>
          <t>Inferred from alarm text</t>
        </is>
      </c>
      <c r="H16815" s="26" t="n">
        <v>0.03102138888888889</v>
      </c>
      <c r="I16815" t="inlineStr"/>
      <c r="J16815" t="inlineStr">
        <is>
          <t>Utilities / infrastructure</t>
        </is>
      </c>
      <c r="K16815" t="inlineStr"/>
      <c r="L16815" t="inlineStr"/>
    </row>
    <row r="16816">
      <c r="A16816" t="n">
        <v>28632</v>
      </c>
      <c r="B16816" s="25" t="n">
        <v>46230.38674552083</v>
      </c>
      <c r="C16816" s="25" t="n">
        <v>46230.38770208333</v>
      </c>
      <c r="D16816" s="26" t="n">
        <v>0.02907888888888889</v>
      </c>
      <c r="E16816" t="n">
        <v>4</v>
      </c>
      <c r="F16816" t="inlineStr">
        <is>
          <t>1406-6B2 Valve in pickup position B not present</t>
        </is>
      </c>
      <c r="G16816" t="inlineStr">
        <is>
          <t>Tagged (+ untagged rows absorbed)</t>
        </is>
      </c>
      <c r="H16816" s="26" t="n">
        <v>0.0002788888888888889</v>
      </c>
      <c r="I16816" t="inlineStr">
        <is>
          <t>1406-6B2 Valve in pickup position B not present</t>
        </is>
      </c>
      <c r="J16816" t="inlineStr">
        <is>
          <t>Equipment fault</t>
        </is>
      </c>
      <c r="K16816" t="inlineStr">
        <is>
          <t>406</t>
        </is>
      </c>
      <c r="L16816" t="inlineStr">
        <is>
          <t>ST406 Valve Feed: Valve in pickup position A/B not present</t>
        </is>
      </c>
    </row>
    <row r="16817">
      <c r="A16817" t="n">
        <v>28635</v>
      </c>
      <c r="B16817" s="25" t="n">
        <v>46230.39815949074</v>
      </c>
      <c r="C16817" s="25" t="n">
        <v>46230.39832758102</v>
      </c>
      <c r="D16817" s="26" t="n">
        <v>0.005703611111111111</v>
      </c>
      <c r="E16817" t="n">
        <v>3</v>
      </c>
      <c r="F16817" t="inlineStr">
        <is>
          <t>MSM-Main: At least one station takes longer than maximum allowed</t>
        </is>
      </c>
      <c r="G16817" t="inlineStr">
        <is>
          <t>Tagged</t>
        </is>
      </c>
      <c r="H16817" s="26" t="n">
        <v>0</v>
      </c>
      <c r="I16817" t="inlineStr">
        <is>
          <t>MSM-Main: At least one station takes longer than maximum allowed</t>
        </is>
      </c>
      <c r="J16817" t="inlineStr">
        <is>
          <t>Controller / machine cycle-time</t>
        </is>
      </c>
      <c r="K16817" t="inlineStr"/>
      <c r="L16817" t="inlineStr"/>
    </row>
    <row r="16818">
      <c r="A16818" t="n">
        <v>28636</v>
      </c>
      <c r="B16818" s="25" t="n">
        <v>46230.39851304398</v>
      </c>
      <c r="C16818" s="25" t="n">
        <v>46230.39959710648</v>
      </c>
      <c r="D16818" s="26" t="n">
        <v>0.03005166666666666</v>
      </c>
      <c r="E16818" t="n">
        <v>3</v>
      </c>
      <c r="F16818" t="inlineStr">
        <is>
          <t>1211-2B1 Limit switch fault Fork B in working position</t>
        </is>
      </c>
      <c r="G16818" t="inlineStr">
        <is>
          <t>Tagged</t>
        </is>
      </c>
      <c r="H16818" s="26" t="n">
        <v>0</v>
      </c>
      <c r="I16818" t="inlineStr">
        <is>
          <t>1211-2B1 Limit switch fault Fork B in working position</t>
        </is>
      </c>
      <c r="J16818" t="inlineStr">
        <is>
          <t>Equipment fault</t>
        </is>
      </c>
      <c r="K16818" t="inlineStr">
        <is>
          <t>211</t>
        </is>
      </c>
      <c r="L16818" t="inlineStr">
        <is>
          <t>ST211 Gasket Feed: Limit switch fault Fork A/B in working position</t>
        </is>
      </c>
    </row>
    <row r="16819">
      <c r="A16819" t="n">
        <v>28637</v>
      </c>
      <c r="B16819" s="25" t="n">
        <v>46230.40592716435</v>
      </c>
      <c r="C16819" s="25" t="n">
        <v>46230.40738206018</v>
      </c>
      <c r="D16819" s="26" t="n">
        <v>0.03686472222222223</v>
      </c>
      <c r="E16819" t="n">
        <v>4</v>
      </c>
      <c r="F16819" t="inlineStr">
        <is>
          <t>1226-1K1 General error</t>
        </is>
      </c>
      <c r="G16819" t="inlineStr">
        <is>
          <t>Tagged</t>
        </is>
      </c>
      <c r="H16819" s="26" t="n">
        <v>0</v>
      </c>
      <c r="I16819" t="inlineStr">
        <is>
          <t>1226-1K1 General error</t>
        </is>
      </c>
      <c r="J16819" t="inlineStr">
        <is>
          <t>Equipment fault</t>
        </is>
      </c>
      <c r="K16819" t="inlineStr">
        <is>
          <t>226</t>
        </is>
      </c>
      <c r="L16819" t="inlineStr">
        <is>
          <t>ST226 Gasket Feed: General error</t>
        </is>
      </c>
    </row>
    <row r="16820">
      <c r="A16820" t="n">
        <v>28638</v>
      </c>
      <c r="B16820" s="25" t="n">
        <v>46230.40833854167</v>
      </c>
      <c r="C16820" s="25" t="n">
        <v>46230.40986883102</v>
      </c>
      <c r="D16820" s="26" t="n">
        <v>0.03881305555555555</v>
      </c>
      <c r="E16820" t="n">
        <v>3</v>
      </c>
      <c r="F16820" t="inlineStr">
        <is>
          <t>1211-2B1 Limit switch fault Fork B in working position</t>
        </is>
      </c>
      <c r="G16820" t="inlineStr">
        <is>
          <t>Tagged</t>
        </is>
      </c>
      <c r="H16820" s="26" t="n">
        <v>0</v>
      </c>
      <c r="I16820" t="inlineStr">
        <is>
          <t>1211-2B1 Limit switch fault Fork B in working position</t>
        </is>
      </c>
      <c r="J16820" t="inlineStr">
        <is>
          <t>Equipment fault</t>
        </is>
      </c>
      <c r="K16820" t="inlineStr">
        <is>
          <t>211</t>
        </is>
      </c>
      <c r="L16820" t="inlineStr">
        <is>
          <t>ST211 Gasket Feed: Limit switch fault Fork A/B in working position</t>
        </is>
      </c>
    </row>
    <row r="16821">
      <c r="A16821" t="n">
        <v>28641</v>
      </c>
      <c r="B16821" s="25" t="n">
        <v>46230.41443734954</v>
      </c>
      <c r="C16821" s="25" t="n">
        <v>46230.41629822917</v>
      </c>
      <c r="D16821" s="26" t="n">
        <v>0.04702666666666666</v>
      </c>
      <c r="E16821" t="n">
        <v>3</v>
      </c>
      <c r="F16821" t="inlineStr">
        <is>
          <t>1046-2B1 Web has wrapped around the vacuum belt</t>
        </is>
      </c>
      <c r="G16821" t="inlineStr">
        <is>
          <t>Tagged (+ untagged rows absorbed)</t>
        </is>
      </c>
      <c r="H16821" s="26" t="n">
        <v>0.0009730555555555556</v>
      </c>
      <c r="I16821" t="inlineStr">
        <is>
          <t>1046-2B1 Web has wrapped around the vacuum belt</t>
        </is>
      </c>
      <c r="J16821" t="inlineStr">
        <is>
          <t>Equipment fault</t>
        </is>
      </c>
      <c r="K16821" t="inlineStr">
        <is>
          <t>046</t>
        </is>
      </c>
      <c r="L16821" t="inlineStr">
        <is>
          <t>ST46: Web has wrapped around the vacuum belt</t>
        </is>
      </c>
    </row>
    <row r="16822">
      <c r="A16822" t="n">
        <v>28642</v>
      </c>
      <c r="B16822" s="25" t="n">
        <v>46230.41652430555</v>
      </c>
      <c r="C16822" s="25" t="n">
        <v>46230.41730112269</v>
      </c>
      <c r="D16822" s="26" t="n">
        <v>0.02156472222222222</v>
      </c>
      <c r="E16822" t="n">
        <v>3</v>
      </c>
      <c r="F16822" t="inlineStr">
        <is>
          <t>1406-6B2 Valve in pickup position B not present</t>
        </is>
      </c>
      <c r="G16822" t="inlineStr">
        <is>
          <t>Tagged (+ untagged rows absorbed)</t>
        </is>
      </c>
      <c r="H16822" s="26" t="n">
        <v>0.0002786111111111111</v>
      </c>
      <c r="I16822" t="inlineStr">
        <is>
          <t>1406-6B2 Valve in pickup position B not present</t>
        </is>
      </c>
      <c r="J16822" t="inlineStr">
        <is>
          <t>Equipment fault</t>
        </is>
      </c>
      <c r="K16822" t="inlineStr">
        <is>
          <t>406</t>
        </is>
      </c>
      <c r="L16822" t="inlineStr">
        <is>
          <t>ST406 Valve Feed: Valve in pickup position A/B not present</t>
        </is>
      </c>
    </row>
    <row r="16823">
      <c r="A16823" t="n">
        <v>28643</v>
      </c>
      <c r="B16823" s="25" t="n">
        <v>46230.41894741898</v>
      </c>
      <c r="C16823" s="25" t="n">
        <v>46230.41980540509</v>
      </c>
      <c r="D16823" s="26" t="n">
        <v>0.02351111111111111</v>
      </c>
      <c r="E16823" t="n">
        <v>3</v>
      </c>
      <c r="F16823" t="inlineStr">
        <is>
          <t>Web torn (all stations)</t>
        </is>
      </c>
      <c r="G16823" t="inlineStr">
        <is>
          <t>Tagged (+ untagged rows absorbed)</t>
        </is>
      </c>
      <c r="H16823" s="26" t="n">
        <v>0.0002777777777777778</v>
      </c>
      <c r="I16823" t="inlineStr">
        <is>
          <t>Web torn (all stations)</t>
        </is>
      </c>
      <c r="J16823" t="inlineStr">
        <is>
          <t>Material supply (reels / infeed)</t>
        </is>
      </c>
      <c r="K16823" t="inlineStr"/>
      <c r="L16823" t="inlineStr"/>
    </row>
    <row r="16824">
      <c r="A16824" t="n">
        <v>28645</v>
      </c>
      <c r="B16824" s="25" t="n">
        <v>46230.42010096065</v>
      </c>
      <c r="C16824" s="25" t="n">
        <v>46230.42017635416</v>
      </c>
      <c r="D16824" s="26" t="n">
        <v>0.004870555555555555</v>
      </c>
      <c r="E16824" t="n">
        <v>3</v>
      </c>
      <c r="F16824" t="inlineStr">
        <is>
          <t>1129-1B1 Last splice has not been detected</t>
        </is>
      </c>
      <c r="G16824" t="inlineStr">
        <is>
          <t>Tagged</t>
        </is>
      </c>
      <c r="H16824" s="26" t="n">
        <v>0</v>
      </c>
      <c r="I16824" t="inlineStr">
        <is>
          <t>1129-1B1 Last splice has not been detected</t>
        </is>
      </c>
      <c r="J16824" t="inlineStr">
        <is>
          <t>Equipment fault</t>
        </is>
      </c>
      <c r="K16824" t="inlineStr">
        <is>
          <t>129</t>
        </is>
      </c>
      <c r="L16824" t="inlineStr">
        <is>
          <t>ST129: Last splice has not been detected</t>
        </is>
      </c>
    </row>
    <row r="16825">
      <c r="A16825" t="n">
        <v>28646</v>
      </c>
      <c r="B16825" s="25" t="n">
        <v>46230.42197928241</v>
      </c>
      <c r="C16825" s="25" t="n">
        <v>46230.43048364583</v>
      </c>
      <c r="D16825" s="26" t="n">
        <v>0.2120352777777778</v>
      </c>
      <c r="E16825" t="n">
        <v>8</v>
      </c>
      <c r="F16825" t="inlineStr">
        <is>
          <t>An emergency stop is activated</t>
        </is>
      </c>
      <c r="G16825" t="inlineStr">
        <is>
          <t>Tagged</t>
        </is>
      </c>
      <c r="H16825" s="26" t="n">
        <v>0</v>
      </c>
      <c r="I16825" t="inlineStr">
        <is>
          <t>An emergency stop is activated</t>
        </is>
      </c>
      <c r="J16825" t="inlineStr">
        <is>
          <t>Equipment fault</t>
        </is>
      </c>
      <c r="K16825" t="inlineStr"/>
      <c r="L16825" t="inlineStr">
        <is>
          <t>An emergency stop is activated</t>
        </is>
      </c>
    </row>
    <row r="16826">
      <c r="A16826" t="n">
        <v>28647</v>
      </c>
      <c r="B16826" s="25" t="n">
        <v>46230.43084305555</v>
      </c>
      <c r="C16826" s="25" t="n">
        <v>46230.43084305555</v>
      </c>
      <c r="D16826" s="26" t="n">
        <v>0.029775</v>
      </c>
      <c r="E16826" t="n">
        <v>1</v>
      </c>
      <c r="F16826" t="inlineStr">
        <is>
          <t>1300-2B1 Prewarning end of reel</t>
        </is>
      </c>
      <c r="G16826" t="inlineStr">
        <is>
          <t>Inferred from alarm text</t>
        </is>
      </c>
      <c r="H16826" s="26" t="n">
        <v>0.029775</v>
      </c>
      <c r="I16826" t="inlineStr"/>
      <c r="J16826" t="inlineStr">
        <is>
          <t>Material supply (reels / infeed)</t>
        </is>
      </c>
      <c r="K16826" t="inlineStr">
        <is>
          <t>300</t>
        </is>
      </c>
      <c r="L16826" t="inlineStr"/>
    </row>
    <row r="16827">
      <c r="A16827" t="n">
        <v>28648</v>
      </c>
      <c r="B16827" s="25" t="n">
        <v>46230.43556712963</v>
      </c>
      <c r="C16827" s="25" t="n">
        <v>46230.43758457176</v>
      </c>
      <c r="D16827" s="26" t="n">
        <v>0.05314916666666667</v>
      </c>
      <c r="E16827" t="n">
        <v>3</v>
      </c>
      <c r="F16827" t="inlineStr">
        <is>
          <t>1210-2B1 Limit switch fault Fork A in working position</t>
        </is>
      </c>
      <c r="G16827" t="inlineStr">
        <is>
          <t>Tagged</t>
        </is>
      </c>
      <c r="H16827" s="26" t="n">
        <v>0</v>
      </c>
      <c r="I16827" t="inlineStr">
        <is>
          <t>1210-2B1 Limit switch fault Fork A in working position</t>
        </is>
      </c>
      <c r="J16827" t="inlineStr">
        <is>
          <t>Equipment fault</t>
        </is>
      </c>
      <c r="K16827" t="inlineStr">
        <is>
          <t>210</t>
        </is>
      </c>
      <c r="L16827" t="inlineStr">
        <is>
          <t>ST210 Gasket Feed: Limit switch fault Fork A/B in working position</t>
        </is>
      </c>
    </row>
    <row r="16828">
      <c r="A16828" t="n">
        <v>28649</v>
      </c>
      <c r="B16828" s="25" t="n">
        <v>46230.44151481482</v>
      </c>
      <c r="C16828" s="25" t="n">
        <v>46230.44370609954</v>
      </c>
      <c r="D16828" s="26" t="n">
        <v>0.05481666666666667</v>
      </c>
      <c r="E16828" t="n">
        <v>2</v>
      </c>
      <c r="F16828" t="inlineStr">
        <is>
          <t>End of reel (all stations)</t>
        </is>
      </c>
      <c r="G16828" t="inlineStr">
        <is>
          <t>Tagged</t>
        </is>
      </c>
      <c r="H16828" s="26" t="n">
        <v>0</v>
      </c>
      <c r="I16828" t="inlineStr">
        <is>
          <t>End of reel (all stations)</t>
        </is>
      </c>
      <c r="J16828" t="inlineStr">
        <is>
          <t>Material supply (reels / infeed)</t>
        </is>
      </c>
      <c r="K16828" t="inlineStr"/>
      <c r="L16828" t="inlineStr"/>
    </row>
    <row r="16829">
      <c r="A16829" t="n">
        <v>28653</v>
      </c>
      <c r="B16829" s="25" t="n">
        <v>46230.46172916667</v>
      </c>
      <c r="C16829" s="25" t="n">
        <v>46230.46562445602</v>
      </c>
      <c r="D16829" s="26" t="n">
        <v>0.09543527777777777</v>
      </c>
      <c r="E16829" t="n">
        <v>2</v>
      </c>
      <c r="F16829" t="inlineStr">
        <is>
          <t>1400-1T1 Infeedbelt empty</t>
        </is>
      </c>
      <c r="G16829" t="inlineStr">
        <is>
          <t>Tagged</t>
        </is>
      </c>
      <c r="H16829" s="26" t="n">
        <v>0</v>
      </c>
      <c r="I16829" t="inlineStr">
        <is>
          <t>1400-1T1 Infeedbelt empty</t>
        </is>
      </c>
      <c r="J16829" t="inlineStr">
        <is>
          <t>Material supply (reels / infeed)</t>
        </is>
      </c>
      <c r="K16829" t="inlineStr">
        <is>
          <t>400</t>
        </is>
      </c>
      <c r="L16829" t="inlineStr"/>
    </row>
    <row r="16830">
      <c r="A16830" t="n">
        <v>28654</v>
      </c>
      <c r="B16830" s="25" t="n">
        <v>46230.46589695602</v>
      </c>
      <c r="C16830" s="25" t="n">
        <v>46230.46608822916</v>
      </c>
      <c r="D16830" s="26" t="n">
        <v>0.007094444444444444</v>
      </c>
      <c r="E16830" t="n">
        <v>3</v>
      </c>
      <c r="F16830" t="inlineStr">
        <is>
          <t>1078-2B3 Limit switch fault Sealing head B in working position</t>
        </is>
      </c>
      <c r="G16830" t="inlineStr">
        <is>
          <t>Tagged (+ untagged rows absorbed)</t>
        </is>
      </c>
      <c r="H16830" s="26" t="n">
        <v>0.0002777777777777778</v>
      </c>
      <c r="I16830" t="inlineStr">
        <is>
          <t>1078-2B3 Limit switch fault Sealing head B in working position</t>
        </is>
      </c>
      <c r="J16830" t="inlineStr">
        <is>
          <t>Equipment fault</t>
        </is>
      </c>
      <c r="K16830" t="inlineStr">
        <is>
          <t>078</t>
        </is>
      </c>
      <c r="L16830" t="inlineStr">
        <is>
          <t>ST78 Anti-Slosh: Limit switch fault Sealing head A/B in working position</t>
        </is>
      </c>
    </row>
    <row r="16831">
      <c r="A16831" t="n">
        <v>28656</v>
      </c>
      <c r="B16831" s="25" t="n">
        <v>46230.46822728009</v>
      </c>
      <c r="C16831" s="25" t="n">
        <v>46230.46914903935</v>
      </c>
      <c r="D16831" s="26" t="n">
        <v>0.02504444444444445</v>
      </c>
      <c r="E16831" t="n">
        <v>3</v>
      </c>
      <c r="F16831" t="inlineStr">
        <is>
          <t>1A07-1B1 Main air valve basic machine pressure not present</t>
        </is>
      </c>
      <c r="G16831" t="inlineStr">
        <is>
          <t>Tagged (+ untagged rows absorbed)</t>
        </is>
      </c>
      <c r="H16831" s="26" t="n">
        <v>0.004590555555555555</v>
      </c>
      <c r="I16831" t="inlineStr">
        <is>
          <t>1A07-1B1 Main air valve basic machine pressure not present</t>
        </is>
      </c>
      <c r="J16831" t="inlineStr">
        <is>
          <t>Utilities / infrastructure</t>
        </is>
      </c>
      <c r="K16831" t="inlineStr"/>
      <c r="L16831" t="inlineStr"/>
    </row>
    <row r="16832">
      <c r="A16832" t="n">
        <v>28659</v>
      </c>
      <c r="B16832" s="25" t="n">
        <v>46230.47038946759</v>
      </c>
      <c r="C16832" s="25" t="n">
        <v>46230.47147357639</v>
      </c>
      <c r="D16832" s="26" t="n">
        <v>0.02852222222222222</v>
      </c>
      <c r="E16832" t="n">
        <v>3</v>
      </c>
      <c r="F16832" t="inlineStr">
        <is>
          <t>1406-6B2 Valve in pickup position B not present</t>
        </is>
      </c>
      <c r="G16832" t="inlineStr">
        <is>
          <t>Tagged</t>
        </is>
      </c>
      <c r="H16832" s="26" t="n">
        <v>0</v>
      </c>
      <c r="I16832" t="inlineStr">
        <is>
          <t>1406-6B2 Valve in pickup position B not present</t>
        </is>
      </c>
      <c r="J16832" t="inlineStr">
        <is>
          <t>Equipment fault</t>
        </is>
      </c>
      <c r="K16832" t="inlineStr">
        <is>
          <t>406</t>
        </is>
      </c>
      <c r="L16832" t="inlineStr">
        <is>
          <t>ST406 Valve Feed: Valve in pickup position A/B not present</t>
        </is>
      </c>
    </row>
    <row r="16833">
      <c r="A16833" t="n">
        <v>28660</v>
      </c>
      <c r="B16833" s="25" t="n">
        <v>46230.47175177083</v>
      </c>
      <c r="C16833" s="25" t="n">
        <v>46230.47444771991</v>
      </c>
      <c r="D16833" s="26" t="n">
        <v>0.07444083333333333</v>
      </c>
      <c r="E16833" t="n">
        <v>3</v>
      </c>
      <c r="F16833" t="inlineStr">
        <is>
          <t>1210-2B1 Limit switch fault Fork A in working position</t>
        </is>
      </c>
      <c r="G16833" t="inlineStr">
        <is>
          <t>Tagged</t>
        </is>
      </c>
      <c r="H16833" s="26" t="n">
        <v>0</v>
      </c>
      <c r="I16833" t="inlineStr">
        <is>
          <t>1210-2B1 Limit switch fault Fork A in working position</t>
        </is>
      </c>
      <c r="J16833" t="inlineStr">
        <is>
          <t>Equipment fault</t>
        </is>
      </c>
      <c r="K16833" t="inlineStr">
        <is>
          <t>210</t>
        </is>
      </c>
      <c r="L16833" t="inlineStr">
        <is>
          <t>ST210 Gasket Feed: Limit switch fault Fork A/B in working position</t>
        </is>
      </c>
    </row>
    <row r="16834">
      <c r="A16834" t="n">
        <v>28661</v>
      </c>
      <c r="B16834" s="25" t="n">
        <v>46230.47525347222</v>
      </c>
      <c r="C16834" s="25" t="n">
        <v>46230.47536940972</v>
      </c>
      <c r="D16834" s="26" t="n">
        <v>0.005286944444444445</v>
      </c>
      <c r="E16834" t="n">
        <v>3</v>
      </c>
      <c r="F16834" t="inlineStr">
        <is>
          <t>1082-5B1 Error vacuum switch push out piston A</t>
        </is>
      </c>
      <c r="G16834" t="inlineStr">
        <is>
          <t>Tagged (+ untagged rows absorbed)</t>
        </is>
      </c>
      <c r="H16834" s="26" t="n">
        <v>0.0002777777777777778</v>
      </c>
      <c r="I16834" t="inlineStr">
        <is>
          <t>1082-5B1 Error vacuum switch push out piston A</t>
        </is>
      </c>
      <c r="J16834" t="inlineStr">
        <is>
          <t>Equipment fault</t>
        </is>
      </c>
      <c r="K16834" t="inlineStr">
        <is>
          <t>082</t>
        </is>
      </c>
      <c r="L16834" t="inlineStr">
        <is>
          <t>ST82 Periphery Punch: Error vacuum switch push out piston A/B</t>
        </is>
      </c>
    </row>
    <row r="16835">
      <c r="A16835" t="n">
        <v>28663</v>
      </c>
      <c r="B16835" s="25" t="n">
        <v>46230.48036612268</v>
      </c>
      <c r="C16835" s="25" t="n">
        <v>46230.48140381945</v>
      </c>
      <c r="D16835" s="26" t="n">
        <v>0.03005277777777778</v>
      </c>
      <c r="E16835" t="n">
        <v>4</v>
      </c>
      <c r="F16835" t="inlineStr">
        <is>
          <t>MSM-Bulge A: At least one station takes longer than maximum allowed</t>
        </is>
      </c>
      <c r="G16835" t="inlineStr">
        <is>
          <t>Tagged (+ untagged rows absorbed)</t>
        </is>
      </c>
      <c r="H16835" s="26" t="n">
        <v>0.008208333333333333</v>
      </c>
      <c r="I16835" t="inlineStr">
        <is>
          <t>MSM-Bulge A: At least one station takes longer than maximum allowed</t>
        </is>
      </c>
      <c r="J16835" t="inlineStr">
        <is>
          <t>Controller / machine cycle-time</t>
        </is>
      </c>
      <c r="K16835" t="inlineStr"/>
      <c r="L16835" t="inlineStr"/>
    </row>
    <row r="16836">
      <c r="A16836" t="n">
        <v>28666</v>
      </c>
      <c r="B16836" s="25" t="n">
        <v>46230.48699181713</v>
      </c>
      <c r="C16836" s="25" t="n">
        <v>46230.48773387731</v>
      </c>
      <c r="D16836" s="26" t="n">
        <v>0.02156583333333334</v>
      </c>
      <c r="E16836" t="n">
        <v>3</v>
      </c>
      <c r="F16836" t="inlineStr">
        <is>
          <t>1406-6B1 Valve in pickup position A not present</t>
        </is>
      </c>
      <c r="G16836" t="inlineStr">
        <is>
          <t>Tagged</t>
        </is>
      </c>
      <c r="H16836" s="26" t="n">
        <v>0</v>
      </c>
      <c r="I16836" t="inlineStr">
        <is>
          <t>1406-6B1 Valve in pickup position A not present</t>
        </is>
      </c>
      <c r="J16836" t="inlineStr">
        <is>
          <t>Equipment fault</t>
        </is>
      </c>
      <c r="K16836" t="inlineStr">
        <is>
          <t>406</t>
        </is>
      </c>
      <c r="L16836" t="inlineStr">
        <is>
          <t>ST406 Valve Feed: Valve in pickup position A/B not present</t>
        </is>
      </c>
    </row>
    <row r="16837">
      <c r="A16837" t="n">
        <v>28669</v>
      </c>
      <c r="B16837" s="25" t="n">
        <v>46230.4948125</v>
      </c>
      <c r="C16837" s="25" t="n">
        <v>46230.49663278935</v>
      </c>
      <c r="D16837" s="26" t="n">
        <v>0.04619166666666667</v>
      </c>
      <c r="E16837" t="n">
        <v>4</v>
      </c>
      <c r="F16837" t="inlineStr">
        <is>
          <t>1406-6B2 Valve in pickup position B not present</t>
        </is>
      </c>
      <c r="G16837" t="inlineStr">
        <is>
          <t>Tagged</t>
        </is>
      </c>
      <c r="H16837" s="26" t="n">
        <v>0</v>
      </c>
      <c r="I16837" t="inlineStr">
        <is>
          <t>1406-6B2 Valve in pickup position B not present</t>
        </is>
      </c>
      <c r="J16837" t="inlineStr">
        <is>
          <t>Equipment fault</t>
        </is>
      </c>
      <c r="K16837" t="inlineStr">
        <is>
          <t>406</t>
        </is>
      </c>
      <c r="L16837" t="inlineStr">
        <is>
          <t>ST406 Valve Feed: Valve in pickup position A/B not present</t>
        </is>
      </c>
    </row>
    <row r="16838">
      <c r="A16838" t="n">
        <v>28670</v>
      </c>
      <c r="B16838" s="25" t="n">
        <v>46230.50000640046</v>
      </c>
      <c r="C16838" s="25" t="n">
        <v>46230.50182086806</v>
      </c>
      <c r="D16838" s="26" t="n">
        <v>0.04605111111111111</v>
      </c>
      <c r="E16838" t="n">
        <v>5</v>
      </c>
      <c r="F16838" t="inlineStr">
        <is>
          <t>Web torn (all stations)</t>
        </is>
      </c>
      <c r="G16838" t="inlineStr">
        <is>
          <t>Tagged - dominant of 2 codes</t>
        </is>
      </c>
      <c r="H16838" s="26" t="n">
        <v>0</v>
      </c>
      <c r="I16838" t="inlineStr">
        <is>
          <t>Web torn (all stations); 1158-6GQ1 Vacuum splice module not present</t>
        </is>
      </c>
      <c r="J16838" t="inlineStr">
        <is>
          <t>Material supply (reels / infeed)</t>
        </is>
      </c>
      <c r="K16838" t="inlineStr"/>
      <c r="L16838" t="inlineStr"/>
    </row>
    <row r="16839">
      <c r="A16839" t="n">
        <v>28671</v>
      </c>
      <c r="B16839" s="25" t="n">
        <v>46230.50207010416</v>
      </c>
      <c r="C16839" s="25" t="n">
        <v>46230.50497438657</v>
      </c>
      <c r="D16839" s="26" t="n">
        <v>0.07178888888888889</v>
      </c>
      <c r="E16839" t="n">
        <v>2</v>
      </c>
      <c r="F16839" t="inlineStr">
        <is>
          <t>1128-1B1 Last splice has not been detected</t>
        </is>
      </c>
      <c r="G16839" t="inlineStr">
        <is>
          <t>Tagged</t>
        </is>
      </c>
      <c r="H16839" s="26" t="n">
        <v>0</v>
      </c>
      <c r="I16839" t="inlineStr">
        <is>
          <t>1128-1B1 Last splice has not been detected</t>
        </is>
      </c>
      <c r="J16839" t="inlineStr">
        <is>
          <t>Equipment fault</t>
        </is>
      </c>
      <c r="K16839" t="inlineStr">
        <is>
          <t>128</t>
        </is>
      </c>
      <c r="L16839" t="inlineStr">
        <is>
          <t>ST128: Last splice has not been detected</t>
        </is>
      </c>
    </row>
    <row r="16840">
      <c r="A16840" t="n">
        <v>28672</v>
      </c>
      <c r="B16840" s="25" t="n">
        <v>46230.5081334838</v>
      </c>
      <c r="C16840" s="25" t="n">
        <v>46230.51060917824</v>
      </c>
      <c r="D16840" s="26" t="n">
        <v>0.06165111111111111</v>
      </c>
      <c r="E16840" t="n">
        <v>6</v>
      </c>
      <c r="F16840" t="inlineStr">
        <is>
          <t>Web torn (all stations)</t>
        </is>
      </c>
      <c r="G16840" t="inlineStr">
        <is>
          <t>Tagged - dominant of 2 codes</t>
        </is>
      </c>
      <c r="H16840" s="26" t="n">
        <v>0</v>
      </c>
      <c r="I16840" t="inlineStr">
        <is>
          <t>Web torn (all stations); 1159-6GQ1 Vacuum splice module not present</t>
        </is>
      </c>
      <c r="J16840" t="inlineStr">
        <is>
          <t>Material supply (reels / infeed)</t>
        </is>
      </c>
      <c r="K16840" t="inlineStr"/>
      <c r="L16840" t="inlineStr"/>
    </row>
    <row r="16841">
      <c r="A16841" t="n">
        <v>28675</v>
      </c>
      <c r="B16841" s="25" t="n">
        <v>46230.51207025463</v>
      </c>
      <c r="C16841" s="25" t="n">
        <v>46230.51915991898</v>
      </c>
      <c r="D16841" s="26" t="n">
        <v>0.1725175</v>
      </c>
      <c r="E16841" t="n">
        <v>3</v>
      </c>
      <c r="F16841" t="inlineStr">
        <is>
          <t>1226-1K1 General error</t>
        </is>
      </c>
      <c r="G16841" t="inlineStr">
        <is>
          <t>Tagged</t>
        </is>
      </c>
      <c r="H16841" s="26" t="n">
        <v>0</v>
      </c>
      <c r="I16841" t="inlineStr">
        <is>
          <t>1226-1K1 General error</t>
        </is>
      </c>
      <c r="J16841" t="inlineStr">
        <is>
          <t>Equipment fault</t>
        </is>
      </c>
      <c r="K16841" t="inlineStr">
        <is>
          <t>226</t>
        </is>
      </c>
      <c r="L16841" t="inlineStr">
        <is>
          <t>ST226 Gasket Feed: General error</t>
        </is>
      </c>
    </row>
    <row r="16842">
      <c r="A16842" t="n">
        <v>28676</v>
      </c>
      <c r="B16842" s="25" t="n">
        <v>46230.53023792824</v>
      </c>
      <c r="C16842" s="25" t="n">
        <v>46230.53217997685</v>
      </c>
      <c r="D16842" s="26" t="n">
        <v>0.04883611111111111</v>
      </c>
      <c r="E16842" t="n">
        <v>5</v>
      </c>
      <c r="F16842" t="inlineStr">
        <is>
          <t>1210-2B1 Limit switch fault Fork A in working position</t>
        </is>
      </c>
      <c r="G16842" t="inlineStr">
        <is>
          <t>Tagged</t>
        </is>
      </c>
      <c r="H16842" s="26" t="n">
        <v>0</v>
      </c>
      <c r="I16842" t="inlineStr">
        <is>
          <t>1210-2B1 Limit switch fault Fork A in working position</t>
        </is>
      </c>
      <c r="J16842" t="inlineStr">
        <is>
          <t>Equipment fault</t>
        </is>
      </c>
      <c r="K16842" t="inlineStr">
        <is>
          <t>210</t>
        </is>
      </c>
      <c r="L16842" t="inlineStr">
        <is>
          <t>ST210 Gasket Feed: Limit switch fault Fork A/B in working position</t>
        </is>
      </c>
    </row>
    <row r="16843">
      <c r="A16843" t="n">
        <v>28678</v>
      </c>
      <c r="B16843" s="25" t="n">
        <v>46230.5349278125</v>
      </c>
      <c r="C16843" s="25" t="n">
        <v>46230.53583209491</v>
      </c>
      <c r="D16843" s="26" t="n">
        <v>0.02198166666666667</v>
      </c>
      <c r="E16843" t="n">
        <v>4</v>
      </c>
      <c r="F16843" t="inlineStr">
        <is>
          <t>1406-6B1 Valve in pickup position A not present</t>
        </is>
      </c>
      <c r="G16843" t="inlineStr">
        <is>
          <t>Tagged (+ untagged rows absorbed)</t>
        </is>
      </c>
      <c r="H16843" s="26" t="n">
        <v>0.0002788888888888889</v>
      </c>
      <c r="I16843" t="inlineStr">
        <is>
          <t>1406-6B1 Valve in pickup position A not present</t>
        </is>
      </c>
      <c r="J16843" t="inlineStr">
        <is>
          <t>Equipment fault</t>
        </is>
      </c>
      <c r="K16843" t="inlineStr">
        <is>
          <t>406</t>
        </is>
      </c>
      <c r="L16843" t="inlineStr">
        <is>
          <t>ST406 Valve Feed: Valve in pickup position A/B not present</t>
        </is>
      </c>
    </row>
    <row r="16844">
      <c r="A16844" t="n">
        <v>28681</v>
      </c>
      <c r="B16844" s="25" t="n">
        <v>46230.53695127315</v>
      </c>
      <c r="C16844" s="25" t="n">
        <v>46230.53780922454</v>
      </c>
      <c r="D16844" s="26" t="n">
        <v>0.02295638888888889</v>
      </c>
      <c r="E16844" t="n">
        <v>4</v>
      </c>
      <c r="F16844" t="inlineStr">
        <is>
          <t>1406-6B2 Valve in pickup position B not present</t>
        </is>
      </c>
      <c r="G16844" t="inlineStr">
        <is>
          <t>Tagged (+ untagged rows absorbed)</t>
        </is>
      </c>
      <c r="H16844" s="26" t="n">
        <v>0.0002777777777777778</v>
      </c>
      <c r="I16844" t="inlineStr">
        <is>
          <t>1406-6B2 Valve in pickup position B not present</t>
        </is>
      </c>
      <c r="J16844" t="inlineStr">
        <is>
          <t>Equipment fault</t>
        </is>
      </c>
      <c r="K16844" t="inlineStr">
        <is>
          <t>406</t>
        </is>
      </c>
      <c r="L16844" t="inlineStr">
        <is>
          <t>ST406 Valve Feed: Valve in pickup position A/B not present</t>
        </is>
      </c>
    </row>
    <row r="16845">
      <c r="A16845" t="n">
        <v>28682</v>
      </c>
      <c r="B16845" s="25" t="n">
        <v>46230.5382903588</v>
      </c>
      <c r="C16845" s="25" t="n">
        <v>46230.53903815972</v>
      </c>
      <c r="D16845" s="26" t="n">
        <v>0.02100833333333333</v>
      </c>
      <c r="E16845" t="n">
        <v>4</v>
      </c>
      <c r="F16845" t="inlineStr">
        <is>
          <t>1211-2B1 Limit switch fault Fork B in working position</t>
        </is>
      </c>
      <c r="G16845" t="inlineStr">
        <is>
          <t>Tagged</t>
        </is>
      </c>
      <c r="H16845" s="26" t="n">
        <v>0</v>
      </c>
      <c r="I16845" t="inlineStr">
        <is>
          <t>1211-2B1 Limit switch fault Fork B in working position</t>
        </is>
      </c>
      <c r="J16845" t="inlineStr">
        <is>
          <t>Equipment fault</t>
        </is>
      </c>
      <c r="K16845" t="inlineStr">
        <is>
          <t>211</t>
        </is>
      </c>
      <c r="L16845" t="inlineStr">
        <is>
          <t>ST211 Gasket Feed: Limit switch fault Fork A/B in working position</t>
        </is>
      </c>
    </row>
    <row r="16846">
      <c r="A16846" t="n">
        <v>28685</v>
      </c>
      <c r="B16846" s="25" t="n">
        <v>46230.54307299769</v>
      </c>
      <c r="C16846" s="25" t="n">
        <v>46230.54690494213</v>
      </c>
      <c r="D16846" s="26" t="n">
        <v>0.09530638888888888</v>
      </c>
      <c r="E16846" t="n">
        <v>4</v>
      </c>
      <c r="F16846" t="inlineStr">
        <is>
          <t>1406-6B1 Valve in pickup position A not present</t>
        </is>
      </c>
      <c r="G16846" t="inlineStr">
        <is>
          <t>Tagged (+ untagged rows absorbed)</t>
        </is>
      </c>
      <c r="H16846" s="26" t="n">
        <v>0.001669444444444444</v>
      </c>
      <c r="I16846" t="inlineStr">
        <is>
          <t>1406-6B1 Valve in pickup position A not present</t>
        </is>
      </c>
      <c r="J16846" t="inlineStr">
        <is>
          <t>Equipment fault</t>
        </is>
      </c>
      <c r="K16846" t="inlineStr">
        <is>
          <t>406</t>
        </is>
      </c>
      <c r="L16846" t="inlineStr">
        <is>
          <t>ST406 Valve Feed: Valve in pickup position A/B not present</t>
        </is>
      </c>
    </row>
    <row r="16847">
      <c r="A16847" t="n">
        <v>28686</v>
      </c>
      <c r="B16847" s="25" t="n">
        <v>46230.55708402778</v>
      </c>
      <c r="C16847" s="25" t="n">
        <v>46230.55966354167</v>
      </c>
      <c r="D16847" s="26" t="n">
        <v>0.06399527777777778</v>
      </c>
      <c r="E16847" t="n">
        <v>4</v>
      </c>
      <c r="F16847" t="inlineStr">
        <is>
          <t>MSM-Bulge A: At least one station takes longer than maximum allowed</t>
        </is>
      </c>
      <c r="G16847" t="inlineStr">
        <is>
          <t>Tagged (+ untagged rows absorbed)</t>
        </is>
      </c>
      <c r="H16847" s="26" t="n">
        <v>0.008071388888888888</v>
      </c>
      <c r="I16847" t="inlineStr">
        <is>
          <t>MSM-Bulge A: At least one station takes longer than maximum allowed</t>
        </is>
      </c>
      <c r="J16847" t="inlineStr">
        <is>
          <t>Controller / machine cycle-time</t>
        </is>
      </c>
      <c r="K16847" t="inlineStr"/>
      <c r="L16847" t="inlineStr"/>
    </row>
    <row r="16848">
      <c r="A16848" t="n">
        <v>28689</v>
      </c>
      <c r="B16848" s="25" t="n">
        <v>46230.57011527778</v>
      </c>
      <c r="C16848" s="25" t="n">
        <v>46230.571071875</v>
      </c>
      <c r="D16848" s="26" t="n">
        <v>0.0249075</v>
      </c>
      <c r="E16848" t="n">
        <v>3</v>
      </c>
      <c r="F16848" t="inlineStr">
        <is>
          <t>1406-6B2 Valve in pickup position B not present</t>
        </is>
      </c>
      <c r="G16848" t="inlineStr">
        <is>
          <t>Tagged</t>
        </is>
      </c>
      <c r="H16848" s="26" t="n">
        <v>0</v>
      </c>
      <c r="I16848" t="inlineStr">
        <is>
          <t>1406-6B2 Valve in pickup position B not present</t>
        </is>
      </c>
      <c r="J16848" t="inlineStr">
        <is>
          <t>Equipment fault</t>
        </is>
      </c>
      <c r="K16848" t="inlineStr">
        <is>
          <t>406</t>
        </is>
      </c>
      <c r="L16848" t="inlineStr">
        <is>
          <t>ST406 Valve Feed: Valve in pickup position A/B not present</t>
        </is>
      </c>
    </row>
    <row r="16849">
      <c r="A16849" t="n">
        <v>28690</v>
      </c>
      <c r="B16849" s="25" t="n">
        <v>46230.58187149306</v>
      </c>
      <c r="C16849" s="25" t="n">
        <v>46230.5823758912</v>
      </c>
      <c r="D16849" s="26" t="n">
        <v>0.01405277777777778</v>
      </c>
      <c r="E16849" t="n">
        <v>3</v>
      </c>
      <c r="F16849" t="inlineStr">
        <is>
          <t>1158-6GQ1 Vacuum splice module not present</t>
        </is>
      </c>
      <c r="G16849" t="inlineStr">
        <is>
          <t>Tagged (+ untagged rows absorbed)</t>
        </is>
      </c>
      <c r="H16849" s="26" t="n">
        <v>0.0002786111111111111</v>
      </c>
      <c r="I16849" t="inlineStr">
        <is>
          <t>1158-6GQ1 Vacuum splice module not present</t>
        </is>
      </c>
      <c r="J16849" t="inlineStr">
        <is>
          <t>Equipment fault</t>
        </is>
      </c>
      <c r="K16849" t="inlineStr">
        <is>
          <t>158</t>
        </is>
      </c>
      <c r="L16849" t="inlineStr">
        <is>
          <t>ST158 Reinforcement Tape: Vacuum splice module not present</t>
        </is>
      </c>
    </row>
    <row r="16850">
      <c r="A16850" t="n">
        <v>28691</v>
      </c>
      <c r="B16850" s="25" t="n">
        <v>46230.58479887732</v>
      </c>
      <c r="C16850" s="25" t="n">
        <v>46230.58591770833</v>
      </c>
      <c r="D16850" s="26" t="n">
        <v>0.02935472222222222</v>
      </c>
      <c r="E16850" t="n">
        <v>3</v>
      </c>
      <c r="F16850" t="inlineStr">
        <is>
          <t>1210-2B1 Limit switch fault Fork A in working position</t>
        </is>
      </c>
      <c r="G16850" t="inlineStr">
        <is>
          <t>Tagged</t>
        </is>
      </c>
      <c r="H16850" s="26" t="n">
        <v>0</v>
      </c>
      <c r="I16850" t="inlineStr">
        <is>
          <t>1210-2B1 Limit switch fault Fork A in working position</t>
        </is>
      </c>
      <c r="J16850" t="inlineStr">
        <is>
          <t>Equipment fault</t>
        </is>
      </c>
      <c r="K16850" t="inlineStr">
        <is>
          <t>210</t>
        </is>
      </c>
      <c r="L16850" t="inlineStr">
        <is>
          <t>ST210 Gasket Feed: Limit switch fault Fork A/B in working position</t>
        </is>
      </c>
    </row>
    <row r="16851">
      <c r="A16851" t="n">
        <v>28692</v>
      </c>
      <c r="B16851" s="25" t="n">
        <v>46230.58740162037</v>
      </c>
      <c r="C16851" s="25" t="n">
        <v>46230.59149417824</v>
      </c>
      <c r="D16851" s="26" t="n">
        <v>0.100725</v>
      </c>
      <c r="E16851" t="n">
        <v>3</v>
      </c>
      <c r="F16851" t="inlineStr">
        <is>
          <t>1159-6GQ1 Vacuum splice module not present</t>
        </is>
      </c>
      <c r="G16851" t="inlineStr">
        <is>
          <t>Tagged</t>
        </is>
      </c>
      <c r="H16851" s="26" t="n">
        <v>0</v>
      </c>
      <c r="I16851" t="inlineStr">
        <is>
          <t>1159-6GQ1 Vacuum splice module not present</t>
        </is>
      </c>
      <c r="J16851" t="inlineStr">
        <is>
          <t>Equipment fault</t>
        </is>
      </c>
      <c r="K16851" t="inlineStr">
        <is>
          <t>159</t>
        </is>
      </c>
      <c r="L16851" t="inlineStr">
        <is>
          <t>ST159 Reinforcement Tape: Vacuum splice module not present</t>
        </is>
      </c>
    </row>
    <row r="16852">
      <c r="A16852" t="n">
        <v>28695</v>
      </c>
      <c r="B16852" s="25" t="n">
        <v>46230.59355193287</v>
      </c>
      <c r="C16852" s="25" t="n">
        <v>46230.59705887731</v>
      </c>
      <c r="D16852" s="26" t="n">
        <v>0.08667111111111112</v>
      </c>
      <c r="E16852" t="n">
        <v>5</v>
      </c>
      <c r="F16852" t="inlineStr">
        <is>
          <t>1050-2K1 Hot printer A not ready for operation</t>
        </is>
      </c>
      <c r="G16852" t="inlineStr">
        <is>
          <t>Tagged</t>
        </is>
      </c>
      <c r="H16852" s="26" t="n">
        <v>0</v>
      </c>
      <c r="I16852" t="inlineStr">
        <is>
          <t>1050-2K1 Hot printer A not ready for operation</t>
        </is>
      </c>
      <c r="J16852" t="inlineStr">
        <is>
          <t>Equipment fault</t>
        </is>
      </c>
      <c r="K16852" t="inlineStr">
        <is>
          <t>050</t>
        </is>
      </c>
      <c r="L16852" t="inlineStr">
        <is>
          <t>ST50 Hot Stamp: Hot printer A/B not ready for operation</t>
        </is>
      </c>
    </row>
    <row r="16853">
      <c r="A16853" t="n">
        <v>28699</v>
      </c>
      <c r="B16853" s="25" t="n">
        <v>46230.60113978009</v>
      </c>
      <c r="C16853" s="25" t="n">
        <v>46230.60244973379</v>
      </c>
      <c r="D16853" s="26" t="n">
        <v>0.0339425</v>
      </c>
      <c r="E16853" t="n">
        <v>5</v>
      </c>
      <c r="F16853" t="inlineStr">
        <is>
          <t>1406-6B1 Valve in pickup position A not present</t>
        </is>
      </c>
      <c r="G16853" t="inlineStr">
        <is>
          <t>Tagged (+ untagged rows absorbed)</t>
        </is>
      </c>
      <c r="H16853" s="26" t="n">
        <v>0.0002786111111111111</v>
      </c>
      <c r="I16853" t="inlineStr">
        <is>
          <t>1406-6B1 Valve in pickup position A not present</t>
        </is>
      </c>
      <c r="J16853" t="inlineStr">
        <is>
          <t>Equipment fault</t>
        </is>
      </c>
      <c r="K16853" t="inlineStr">
        <is>
          <t>406</t>
        </is>
      </c>
      <c r="L16853" t="inlineStr">
        <is>
          <t>ST406 Valve Feed: Valve in pickup position A/B not present</t>
        </is>
      </c>
    </row>
    <row r="16854">
      <c r="A16854" t="n">
        <v>28700</v>
      </c>
      <c r="B16854" s="25" t="n">
        <v>46230.60301782408</v>
      </c>
      <c r="C16854" s="25" t="n">
        <v>46230.60555690972</v>
      </c>
      <c r="D16854" s="26" t="n">
        <v>0.06427694444444444</v>
      </c>
      <c r="E16854" t="n">
        <v>4</v>
      </c>
      <c r="F16854" t="inlineStr">
        <is>
          <t>End of reel (all stations)</t>
        </is>
      </c>
      <c r="G16854" t="inlineStr">
        <is>
          <t>Tagged</t>
        </is>
      </c>
      <c r="H16854" s="26" t="n">
        <v>0</v>
      </c>
      <c r="I16854" t="inlineStr">
        <is>
          <t>End of reel (all stations)</t>
        </is>
      </c>
      <c r="J16854" t="inlineStr">
        <is>
          <t>Material supply (reels / infeed)</t>
        </is>
      </c>
      <c r="K16854" t="inlineStr"/>
      <c r="L16854" t="inlineStr"/>
    </row>
    <row r="16855">
      <c r="A16855" t="n">
        <v>28702</v>
      </c>
      <c r="B16855" s="25" t="n">
        <v>46230.60750431713</v>
      </c>
      <c r="C16855" s="25" t="n">
        <v>46230.60786956018</v>
      </c>
      <c r="D16855" s="26" t="n">
        <v>0.01085194444444445</v>
      </c>
      <c r="E16855" t="n">
        <v>3</v>
      </c>
      <c r="F16855" t="inlineStr">
        <is>
          <t>1406-6B2 Valve in pickup position B not present</t>
        </is>
      </c>
      <c r="G16855" t="inlineStr">
        <is>
          <t>Tagged (+ untagged rows absorbed)</t>
        </is>
      </c>
      <c r="H16855" s="26" t="n">
        <v>0.0008344444444444444</v>
      </c>
      <c r="I16855" t="inlineStr">
        <is>
          <t>1406-6B2 Valve in pickup position B not present</t>
        </is>
      </c>
      <c r="J16855" t="inlineStr">
        <is>
          <t>Equipment fault</t>
        </is>
      </c>
      <c r="K16855" t="inlineStr">
        <is>
          <t>406</t>
        </is>
      </c>
      <c r="L16855" t="inlineStr">
        <is>
          <t>ST406 Valve Feed: Valve in pickup position A/B not present</t>
        </is>
      </c>
    </row>
    <row r="16856">
      <c r="A16856" t="n">
        <v>28705</v>
      </c>
      <c r="B16856" s="25" t="n">
        <v>46230.60858827546</v>
      </c>
      <c r="C16856" s="25" t="n">
        <v>46230.60891875</v>
      </c>
      <c r="D16856" s="26" t="n">
        <v>0.009461111111111111</v>
      </c>
      <c r="E16856" t="n">
        <v>2</v>
      </c>
      <c r="F16856" t="inlineStr">
        <is>
          <t>1406-6B2 Valve in pickup position B not present</t>
        </is>
      </c>
      <c r="G16856" t="inlineStr">
        <is>
          <t>Tagged</t>
        </is>
      </c>
      <c r="H16856" s="26" t="n">
        <v>0</v>
      </c>
      <c r="I16856" t="inlineStr">
        <is>
          <t>1406-6B2 Valve in pickup position B not present</t>
        </is>
      </c>
      <c r="J16856" t="inlineStr">
        <is>
          <t>Equipment fault</t>
        </is>
      </c>
      <c r="K16856" t="inlineStr">
        <is>
          <t>406</t>
        </is>
      </c>
      <c r="L16856" t="inlineStr">
        <is>
          <t>ST406 Valve Feed: Valve in pickup position A/B not present</t>
        </is>
      </c>
    </row>
    <row r="16857">
      <c r="A16857" t="n">
        <v>28706</v>
      </c>
      <c r="B16857" s="25" t="n">
        <v>46230.60915061343</v>
      </c>
      <c r="C16857" s="25" t="n">
        <v>46230.60944626157</v>
      </c>
      <c r="D16857" s="26" t="n">
        <v>0.009322222222222221</v>
      </c>
      <c r="E16857" t="n">
        <v>2</v>
      </c>
      <c r="F16857" t="inlineStr">
        <is>
          <t>1406-6B2 Valve in pickup position B not present</t>
        </is>
      </c>
      <c r="G16857" t="inlineStr">
        <is>
          <t>Tagged</t>
        </is>
      </c>
      <c r="H16857" s="26" t="n">
        <v>0</v>
      </c>
      <c r="I16857" t="inlineStr">
        <is>
          <t>1406-6B2 Valve in pickup position B not present</t>
        </is>
      </c>
      <c r="J16857" t="inlineStr">
        <is>
          <t>Equipment fault</t>
        </is>
      </c>
      <c r="K16857" t="inlineStr">
        <is>
          <t>406</t>
        </is>
      </c>
      <c r="L16857" t="inlineStr">
        <is>
          <t>ST406 Valve Feed: Valve in pickup position A/B not present</t>
        </is>
      </c>
    </row>
    <row r="16858">
      <c r="A16858" t="n">
        <v>28707</v>
      </c>
      <c r="B16858" s="25" t="n">
        <v>46230.60962604167</v>
      </c>
      <c r="C16858" s="25" t="n">
        <v>46230.60972457176</v>
      </c>
      <c r="D16858" s="26" t="n">
        <v>0.0059825</v>
      </c>
      <c r="E16858" t="n">
        <v>2</v>
      </c>
      <c r="F16858" t="inlineStr">
        <is>
          <t>1074 Valve right inserted but not found - Check for valve on web</t>
        </is>
      </c>
      <c r="G16858" t="inlineStr">
        <is>
          <t>Tagged</t>
        </is>
      </c>
      <c r="H16858" s="26" t="n">
        <v>0</v>
      </c>
      <c r="I16858" t="inlineStr">
        <is>
          <t>1074 Valve right inserted but not found - Check for valve on web</t>
        </is>
      </c>
      <c r="J16858" t="inlineStr">
        <is>
          <t>Equipment fault</t>
        </is>
      </c>
      <c r="K16858" t="inlineStr">
        <is>
          <t>074</t>
        </is>
      </c>
      <c r="L16858" t="inlineStr">
        <is>
          <t>ST74 Valve Vision: Valve left/right inserted but not found - Check for valve on web</t>
        </is>
      </c>
    </row>
    <row r="16859">
      <c r="A16859" t="n">
        <v>28708</v>
      </c>
      <c r="B16859" s="25" t="n">
        <v>46230.61491871528</v>
      </c>
      <c r="C16859" s="25" t="n">
        <v>46230.61574189815</v>
      </c>
      <c r="D16859" s="26" t="n">
        <v>0.02170444444444445</v>
      </c>
      <c r="E16859" t="n">
        <v>3</v>
      </c>
      <c r="F16859" t="inlineStr">
        <is>
          <t>1210-2B1 Limit switch fault Fork A in working position</t>
        </is>
      </c>
      <c r="G16859" t="inlineStr">
        <is>
          <t>Tagged</t>
        </is>
      </c>
      <c r="H16859" s="26" t="n">
        <v>0</v>
      </c>
      <c r="I16859" t="inlineStr">
        <is>
          <t>1210-2B1 Limit switch fault Fork A in working position</t>
        </is>
      </c>
      <c r="J16859" t="inlineStr">
        <is>
          <t>Equipment fault</t>
        </is>
      </c>
      <c r="K16859" t="inlineStr">
        <is>
          <t>210</t>
        </is>
      </c>
      <c r="L16859" t="inlineStr">
        <is>
          <t>ST210 Gasket Feed: Limit switch fault Fork A/B in working position</t>
        </is>
      </c>
    </row>
    <row r="16860">
      <c r="A16860" t="n">
        <v>28712</v>
      </c>
      <c r="B16860" s="25" t="n">
        <v>46230.61969586805</v>
      </c>
      <c r="C16860" s="25" t="n">
        <v>46230.6198059838</v>
      </c>
      <c r="D16860" s="26" t="n">
        <v>0.004729722222222222</v>
      </c>
      <c r="E16860" t="n">
        <v>2</v>
      </c>
      <c r="F16860" t="inlineStr">
        <is>
          <t>MSM-Main: At least one station takes longer than maximum allowed</t>
        </is>
      </c>
      <c r="G16860" t="inlineStr">
        <is>
          <t>Tagged</t>
        </is>
      </c>
      <c r="H16860" s="26" t="n">
        <v>0</v>
      </c>
      <c r="I16860" t="inlineStr">
        <is>
          <t>MSM-Main: At least one station takes longer than maximum allowed</t>
        </is>
      </c>
      <c r="J16860" t="inlineStr">
        <is>
          <t>Controller / machine cycle-time</t>
        </is>
      </c>
      <c r="K16860" t="inlineStr"/>
      <c r="L16860" t="inlineStr"/>
    </row>
    <row r="16861">
      <c r="A16861" t="n">
        <v>28714</v>
      </c>
      <c r="B16861" s="25" t="n">
        <v>46230.63475162037</v>
      </c>
      <c r="C16861" s="25" t="n">
        <v>46230.63736079861</v>
      </c>
      <c r="D16861" s="26" t="n">
        <v>0.06470638888888888</v>
      </c>
      <c r="E16861" t="n">
        <v>2</v>
      </c>
      <c r="F16861" t="inlineStr">
        <is>
          <t>1046-2B1 Web has wrapped around the vacuum belt</t>
        </is>
      </c>
      <c r="G16861" t="inlineStr">
        <is>
          <t>Tagged</t>
        </is>
      </c>
      <c r="H16861" s="26" t="n">
        <v>0</v>
      </c>
      <c r="I16861" t="inlineStr">
        <is>
          <t>1046-2B1 Web has wrapped around the vacuum belt</t>
        </is>
      </c>
      <c r="J16861" t="inlineStr">
        <is>
          <t>Equipment fault</t>
        </is>
      </c>
      <c r="K16861" t="inlineStr">
        <is>
          <t>046</t>
        </is>
      </c>
      <c r="L16861" t="inlineStr">
        <is>
          <t>ST46: Web has wrapped around the vacuum belt</t>
        </is>
      </c>
    </row>
    <row r="16862">
      <c r="A16862" t="n">
        <v>28715</v>
      </c>
      <c r="B16862" s="25" t="n">
        <v>46230.64047376157</v>
      </c>
      <c r="C16862" s="25" t="n">
        <v>46230.64136643519</v>
      </c>
      <c r="D16862" s="26" t="n">
        <v>0.02365111111111111</v>
      </c>
      <c r="E16862" t="n">
        <v>4</v>
      </c>
      <c r="F16862" t="inlineStr">
        <is>
          <t>1210-2B1 Limit switch fault Fork A in working position</t>
        </is>
      </c>
      <c r="G16862" t="inlineStr">
        <is>
          <t>Tagged (+ untagged rows absorbed)</t>
        </is>
      </c>
      <c r="H16862" s="26" t="n">
        <v>0.0002777777777777778</v>
      </c>
      <c r="I16862" t="inlineStr">
        <is>
          <t>1210-2B1 Limit switch fault Fork A in working position</t>
        </is>
      </c>
      <c r="J16862" t="inlineStr">
        <is>
          <t>Equipment fault</t>
        </is>
      </c>
      <c r="K16862" t="inlineStr">
        <is>
          <t>210</t>
        </is>
      </c>
      <c r="L16862" t="inlineStr">
        <is>
          <t>ST210 Gasket Feed: Limit switch fault Fork A/B in working position</t>
        </is>
      </c>
    </row>
    <row r="16863">
      <c r="A16863" t="n">
        <v>28717</v>
      </c>
      <c r="B16863" s="25" t="n">
        <v>46230.64761542824</v>
      </c>
      <c r="C16863" s="25" t="n">
        <v>46230.66269996528</v>
      </c>
      <c r="D16863" s="26" t="n">
        <v>0.3646713888888889</v>
      </c>
      <c r="E16863" t="n">
        <v>6</v>
      </c>
      <c r="F16863" t="inlineStr">
        <is>
          <t>1211-2B1 Limit switch fault Fork B in working position</t>
        </is>
      </c>
      <c r="G16863" t="inlineStr">
        <is>
          <t>Tagged</t>
        </is>
      </c>
      <c r="H16863" s="26" t="n">
        <v>0</v>
      </c>
      <c r="I16863" t="inlineStr">
        <is>
          <t>1211-2B1 Limit switch fault Fork B in working position</t>
        </is>
      </c>
      <c r="J16863" t="inlineStr">
        <is>
          <t>Equipment fault</t>
        </is>
      </c>
      <c r="K16863" t="inlineStr">
        <is>
          <t>211</t>
        </is>
      </c>
      <c r="L16863" t="inlineStr">
        <is>
          <t>ST211 Gasket Feed: Limit switch fault Fork A/B in working position</t>
        </is>
      </c>
    </row>
    <row r="16864">
      <c r="A16864" t="n">
        <v>28718</v>
      </c>
      <c r="B16864" s="25" t="n">
        <v>46230.66328538195</v>
      </c>
      <c r="C16864" s="25" t="n">
        <v>46230.66407376157</v>
      </c>
      <c r="D16864" s="26" t="n">
        <v>0.02170444444444444</v>
      </c>
      <c r="E16864" t="n">
        <v>4</v>
      </c>
      <c r="F16864" t="inlineStr">
        <is>
          <t>1082-3B1 Limit switch fault Push out piston lowered</t>
        </is>
      </c>
      <c r="G16864" t="inlineStr">
        <is>
          <t>Tagged (+ untagged rows absorbed)</t>
        </is>
      </c>
      <c r="H16864" s="26" t="n">
        <v>0.0002777777777777778</v>
      </c>
      <c r="I16864" t="inlineStr">
        <is>
          <t>1082-3B1 Limit switch fault Push out piston lowered</t>
        </is>
      </c>
      <c r="J16864" t="inlineStr">
        <is>
          <t>Equipment fault</t>
        </is>
      </c>
      <c r="K16864" t="inlineStr">
        <is>
          <t>082</t>
        </is>
      </c>
      <c r="L16864" t="inlineStr">
        <is>
          <t>ST82 Periphery Punch: Limit switch fault Push out piston lowered</t>
        </is>
      </c>
    </row>
    <row r="16865">
      <c r="A16865" t="n">
        <v>28719</v>
      </c>
      <c r="B16865" s="25" t="n">
        <v>46230.66442164352</v>
      </c>
      <c r="C16865" s="25" t="n">
        <v>46230.66453758102</v>
      </c>
      <c r="D16865" s="26" t="n">
        <v>0.005008333333333333</v>
      </c>
      <c r="E16865" t="n">
        <v>2</v>
      </c>
      <c r="F16865" t="inlineStr">
        <is>
          <t>1086 Consecutive fault side B</t>
        </is>
      </c>
      <c r="G16865" t="inlineStr">
        <is>
          <t>Tagged</t>
        </is>
      </c>
      <c r="H16865" s="26" t="n">
        <v>0</v>
      </c>
      <c r="I16865" t="inlineStr">
        <is>
          <t>1086 Consecutive fault side B</t>
        </is>
      </c>
      <c r="J16865" t="inlineStr">
        <is>
          <t>Equipment fault</t>
        </is>
      </c>
      <c r="K16865" t="inlineStr">
        <is>
          <t>086</t>
        </is>
      </c>
      <c r="L16865" t="inlineStr">
        <is>
          <t>ST86 Offload: Consecutive fault side A/B</t>
        </is>
      </c>
    </row>
    <row r="16866">
      <c r="A16866" t="n">
        <v>28720</v>
      </c>
      <c r="B16866" s="25" t="n">
        <v>46230.66479846065</v>
      </c>
      <c r="C16866" s="25" t="n">
        <v>46230.66499556713</v>
      </c>
      <c r="D16866" s="26" t="n">
        <v>0.0068175</v>
      </c>
      <c r="E16866" t="n">
        <v>3</v>
      </c>
      <c r="F16866" t="inlineStr">
        <is>
          <t>1086 Consecutive fault side B</t>
        </is>
      </c>
      <c r="G16866" t="inlineStr">
        <is>
          <t>Tagged</t>
        </is>
      </c>
      <c r="H16866" s="26" t="n">
        <v>0</v>
      </c>
      <c r="I16866" t="inlineStr">
        <is>
          <t>1086 Consecutive fault side B</t>
        </is>
      </c>
      <c r="J16866" t="inlineStr">
        <is>
          <t>Equipment fault</t>
        </is>
      </c>
      <c r="K16866" t="inlineStr">
        <is>
          <t>086</t>
        </is>
      </c>
      <c r="L16866" t="inlineStr">
        <is>
          <t>ST86 Offload: Consecutive fault side A/B</t>
        </is>
      </c>
    </row>
    <row r="16867">
      <c r="A16867" t="n">
        <v>28721</v>
      </c>
      <c r="B16867" s="25" t="n">
        <v>46230.66523321759</v>
      </c>
      <c r="C16867" s="25" t="n">
        <v>46230.66671732639</v>
      </c>
      <c r="D16867" s="26" t="n">
        <v>0.03853972222222222</v>
      </c>
      <c r="E16867" t="n">
        <v>4</v>
      </c>
      <c r="F16867" t="inlineStr">
        <is>
          <t>1086 Consecutive fault side B</t>
        </is>
      </c>
      <c r="G16867" t="inlineStr">
        <is>
          <t>Tagged (+ untagged rows absorbed)</t>
        </is>
      </c>
      <c r="H16867" s="26" t="n">
        <v>0.0008352777777777778</v>
      </c>
      <c r="I16867" t="inlineStr">
        <is>
          <t>1086 Consecutive fault side B</t>
        </is>
      </c>
      <c r="J16867" t="inlineStr">
        <is>
          <t>Equipment fault</t>
        </is>
      </c>
      <c r="K16867" t="inlineStr">
        <is>
          <t>086</t>
        </is>
      </c>
      <c r="L16867" t="inlineStr">
        <is>
          <t>ST86 Offload: Consecutive fault side A/B</t>
        </is>
      </c>
    </row>
    <row r="16868">
      <c r="A16868" t="n">
        <v>28722</v>
      </c>
      <c r="B16868" s="25" t="n">
        <v>46230.66698394676</v>
      </c>
      <c r="C16868" s="25" t="n">
        <v>46230.66725640046</v>
      </c>
      <c r="D16868" s="26" t="n">
        <v>0.008764999999999998</v>
      </c>
      <c r="E16868" t="n">
        <v>2</v>
      </c>
      <c r="F16868" t="inlineStr">
        <is>
          <t>1086 Consecutive fault side B</t>
        </is>
      </c>
      <c r="G16868" t="inlineStr">
        <is>
          <t>Tagged</t>
        </is>
      </c>
      <c r="H16868" s="26" t="n">
        <v>0</v>
      </c>
      <c r="I16868" t="inlineStr">
        <is>
          <t>1086 Consecutive fault side B</t>
        </is>
      </c>
      <c r="J16868" t="inlineStr">
        <is>
          <t>Equipment fault</t>
        </is>
      </c>
      <c r="K16868" t="inlineStr">
        <is>
          <t>086</t>
        </is>
      </c>
      <c r="L16868" t="inlineStr">
        <is>
          <t>ST86 Offload: Consecutive fault side A/B</t>
        </is>
      </c>
    </row>
    <row r="16869">
      <c r="A16869" t="n">
        <v>28723</v>
      </c>
      <c r="B16869" s="25" t="n">
        <v>46230.66745350695</v>
      </c>
      <c r="C16869" s="25" t="n">
        <v>46230.68877450231</v>
      </c>
      <c r="D16869" s="26" t="n">
        <v>0.5174083333333332</v>
      </c>
      <c r="E16869" t="n">
        <v>7</v>
      </c>
      <c r="F16869" t="inlineStr">
        <is>
          <t>1086 Consecutive fault side B</t>
        </is>
      </c>
      <c r="G16869" t="inlineStr">
        <is>
          <t>Tagged (+ untagged rows absorbed)</t>
        </is>
      </c>
      <c r="H16869" s="26" t="n">
        <v>0.0006955555555555556</v>
      </c>
      <c r="I16869" t="inlineStr">
        <is>
          <t>1086 Consecutive fault side B</t>
        </is>
      </c>
      <c r="J16869" t="inlineStr">
        <is>
          <t>Equipment fault</t>
        </is>
      </c>
      <c r="K16869" t="inlineStr">
        <is>
          <t>086</t>
        </is>
      </c>
      <c r="L16869" t="inlineStr">
        <is>
          <t>ST86 Offload: Consecutive fault side A/B</t>
        </is>
      </c>
    </row>
    <row r="16870">
      <c r="A16870" t="n">
        <v>28724</v>
      </c>
      <c r="B16870" s="25" t="n">
        <v>46230.68931362269</v>
      </c>
      <c r="C16870" s="25" t="n">
        <v>46230.69089042824</v>
      </c>
      <c r="D16870" s="26" t="n">
        <v>0.2182933333333333</v>
      </c>
      <c r="E16870" t="n">
        <v>3</v>
      </c>
      <c r="F16870" t="inlineStr">
        <is>
          <t>1A07-1B1 Main air valve basic machine pressure not present</t>
        </is>
      </c>
      <c r="G16870" t="inlineStr">
        <is>
          <t>Tagged (+ untagged rows absorbed)</t>
        </is>
      </c>
      <c r="H16870" s="26" t="n">
        <v>0.002086944444444444</v>
      </c>
      <c r="I16870" t="inlineStr">
        <is>
          <t>1A07-1B1 Main air valve basic machine pressure not present</t>
        </is>
      </c>
      <c r="J16870" t="inlineStr">
        <is>
          <t>Utilities / infrastructure</t>
        </is>
      </c>
      <c r="K16870" t="inlineStr"/>
      <c r="L16870" t="inlineStr"/>
    </row>
    <row r="16871">
      <c r="A16871" t="n">
        <v>28725</v>
      </c>
      <c r="B16871" s="25" t="n">
        <v>46230.70051952546</v>
      </c>
      <c r="C16871" s="25" t="n">
        <v>46230.70120355324</v>
      </c>
      <c r="D16871" s="26" t="n">
        <v>0.01808611111111112</v>
      </c>
      <c r="E16871" t="n">
        <v>4</v>
      </c>
      <c r="F16871" t="inlineStr">
        <is>
          <t>1038-12GQ2 Vacuum counter plate B not present</t>
        </is>
      </c>
      <c r="G16871" t="inlineStr">
        <is>
          <t>Tagged (+ untagged rows absorbed)</t>
        </is>
      </c>
      <c r="H16871" s="26" t="n">
        <v>0.0002786111111111111</v>
      </c>
      <c r="I16871" t="inlineStr">
        <is>
          <t>1038-12GQ2 Vacuum counter plate B not present</t>
        </is>
      </c>
      <c r="J16871" t="inlineStr">
        <is>
          <t>Equipment fault</t>
        </is>
      </c>
      <c r="K16871" t="inlineStr">
        <is>
          <t>038</t>
        </is>
      </c>
      <c r="L16871" t="inlineStr">
        <is>
          <t>ST38 Anti-Slosh: Vacuum counter plate A/B not present</t>
        </is>
      </c>
    </row>
    <row r="16872">
      <c r="A16872" t="n">
        <v>28726</v>
      </c>
      <c r="B16872" s="25" t="n">
        <v>46230.70788163194</v>
      </c>
      <c r="C16872" s="25" t="n">
        <v>46230.70817731482</v>
      </c>
      <c r="D16872" s="26" t="n">
        <v>0.009322222222222221</v>
      </c>
      <c r="E16872" t="n">
        <v>2</v>
      </c>
      <c r="F16872" t="inlineStr">
        <is>
          <t>1158-6GQ1 Vacuum splice module not present</t>
        </is>
      </c>
      <c r="G16872" t="inlineStr">
        <is>
          <t>Tagged</t>
        </is>
      </c>
      <c r="H16872" s="26" t="n">
        <v>0</v>
      </c>
      <c r="I16872" t="inlineStr">
        <is>
          <t>1158-6GQ1 Vacuum splice module not present</t>
        </is>
      </c>
      <c r="J16872" t="inlineStr">
        <is>
          <t>Equipment fault</t>
        </is>
      </c>
      <c r="K16872" t="inlineStr">
        <is>
          <t>158</t>
        </is>
      </c>
      <c r="L16872" t="inlineStr">
        <is>
          <t>ST158 Reinforcement Tape: Vacuum splice module not present</t>
        </is>
      </c>
    </row>
    <row r="16873">
      <c r="A16873" t="n">
        <v>28727</v>
      </c>
      <c r="B16873" s="25" t="n">
        <v>46230.70833961805</v>
      </c>
      <c r="C16873" s="25" t="n">
        <v>46230.71283880787</v>
      </c>
      <c r="D16873" s="26" t="n">
        <v>0.1122936111111111</v>
      </c>
      <c r="E16873" t="n">
        <v>6</v>
      </c>
      <c r="F16873" t="inlineStr">
        <is>
          <t>1158-5B1 All rolls empty - Please refill!</t>
        </is>
      </c>
      <c r="G16873" t="inlineStr">
        <is>
          <t>Tagged</t>
        </is>
      </c>
      <c r="H16873" s="26" t="n">
        <v>0</v>
      </c>
      <c r="I16873" t="inlineStr">
        <is>
          <t>1158-5B1 All rolls empty - Please refill!</t>
        </is>
      </c>
      <c r="J16873" t="inlineStr">
        <is>
          <t>Material supply (reels / infeed)</t>
        </is>
      </c>
      <c r="K16873" t="inlineStr">
        <is>
          <t>158</t>
        </is>
      </c>
      <c r="L16873" t="inlineStr"/>
    </row>
    <row r="16874">
      <c r="A16874" t="n">
        <v>28728</v>
      </c>
      <c r="B16874" s="25" t="n">
        <v>46230.71320408564</v>
      </c>
      <c r="C16874" s="25" t="n">
        <v>46230.71332581018</v>
      </c>
      <c r="D16874" s="26" t="n">
        <v>0.005147222222222221</v>
      </c>
      <c r="E16874" t="n">
        <v>2</v>
      </c>
      <c r="F16874" t="inlineStr">
        <is>
          <t>1128-1B1 Last splice has not been detected</t>
        </is>
      </c>
      <c r="G16874" t="inlineStr">
        <is>
          <t>Tagged</t>
        </is>
      </c>
      <c r="H16874" s="26" t="n">
        <v>0</v>
      </c>
      <c r="I16874" t="inlineStr">
        <is>
          <t>1128-1B1 Last splice has not been detected</t>
        </is>
      </c>
      <c r="J16874" t="inlineStr">
        <is>
          <t>Equipment fault</t>
        </is>
      </c>
      <c r="K16874" t="inlineStr">
        <is>
          <t>128</t>
        </is>
      </c>
      <c r="L16874" t="inlineStr">
        <is>
          <t>ST128: Last splice has not been detected</t>
        </is>
      </c>
    </row>
    <row r="16875">
      <c r="A16875" t="n">
        <v>28729</v>
      </c>
      <c r="B16875" s="25" t="n">
        <v>46230.71350552083</v>
      </c>
      <c r="C16875" s="25" t="n">
        <v>46230.71434024305</v>
      </c>
      <c r="D16875" s="26" t="n">
        <v>0.02253777777777778</v>
      </c>
      <c r="E16875" t="n">
        <v>4</v>
      </c>
      <c r="F16875" t="inlineStr">
        <is>
          <t>1210-2B1 Limit switch fault Fork A in working position</t>
        </is>
      </c>
      <c r="G16875" t="inlineStr">
        <is>
          <t>Tagged (+ untagged rows absorbed)</t>
        </is>
      </c>
      <c r="H16875" s="26" t="n">
        <v>0.0002777777777777778</v>
      </c>
      <c r="I16875" t="inlineStr">
        <is>
          <t>1210-2B1 Limit switch fault Fork A in working position</t>
        </is>
      </c>
      <c r="J16875" t="inlineStr">
        <is>
          <t>Equipment fault</t>
        </is>
      </c>
      <c r="K16875" t="inlineStr">
        <is>
          <t>210</t>
        </is>
      </c>
      <c r="L16875" t="inlineStr">
        <is>
          <t>ST210 Gasket Feed: Limit switch fault Fork A/B in working position</t>
        </is>
      </c>
    </row>
    <row r="16876">
      <c r="A16876" t="n">
        <v>28730</v>
      </c>
      <c r="B16876" s="25" t="n">
        <v>46230.71448518518</v>
      </c>
      <c r="C16876" s="25" t="n">
        <v>46230.71546489583</v>
      </c>
      <c r="D16876" s="26" t="n">
        <v>0.02559916666666667</v>
      </c>
      <c r="E16876" t="n">
        <v>6</v>
      </c>
      <c r="F16876" t="inlineStr">
        <is>
          <t>1406 Consecutive fault side A</t>
        </is>
      </c>
      <c r="G16876" t="inlineStr">
        <is>
          <t>Tagged (+ untagged rows absorbed)</t>
        </is>
      </c>
      <c r="H16876" s="26" t="n">
        <v>0.0002777777777777778</v>
      </c>
      <c r="I16876" t="inlineStr">
        <is>
          <t>1406 Consecutive fault side A</t>
        </is>
      </c>
      <c r="J16876" t="inlineStr">
        <is>
          <t>Equipment fault</t>
        </is>
      </c>
      <c r="K16876" t="inlineStr">
        <is>
          <t>406</t>
        </is>
      </c>
      <c r="L16876" t="inlineStr">
        <is>
          <t>ST406 Valve Feed: Consecutive fault side A/B</t>
        </is>
      </c>
    </row>
    <row r="16877">
      <c r="A16877" t="n">
        <v>28731</v>
      </c>
      <c r="B16877" s="25" t="n">
        <v>46230.7156619213</v>
      </c>
      <c r="C16877" s="25" t="n">
        <v>46230.71595181713</v>
      </c>
      <c r="D16877" s="26" t="n">
        <v>0.009460277777777778</v>
      </c>
      <c r="E16877" t="n">
        <v>2</v>
      </c>
      <c r="F16877" t="inlineStr">
        <is>
          <t>1406 Consecutive fault side A</t>
        </is>
      </c>
      <c r="G16877" t="inlineStr">
        <is>
          <t>Tagged</t>
        </is>
      </c>
      <c r="H16877" s="26" t="n">
        <v>0</v>
      </c>
      <c r="I16877" t="inlineStr">
        <is>
          <t>1406 Consecutive fault side A</t>
        </is>
      </c>
      <c r="J16877" t="inlineStr">
        <is>
          <t>Equipment fault</t>
        </is>
      </c>
      <c r="K16877" t="inlineStr">
        <is>
          <t>406</t>
        </is>
      </c>
      <c r="L16877" t="inlineStr">
        <is>
          <t>ST406 Valve Feed: Consecutive fault side A/B</t>
        </is>
      </c>
    </row>
    <row r="16878">
      <c r="A16878" t="n">
        <v>28732</v>
      </c>
      <c r="B16878" s="25" t="n">
        <v>46230.71616049769</v>
      </c>
      <c r="C16878" s="25" t="n">
        <v>46230.71643295139</v>
      </c>
      <c r="D16878" s="26" t="n">
        <v>0.008625833333333333</v>
      </c>
      <c r="E16878" t="n">
        <v>2</v>
      </c>
      <c r="F16878" t="inlineStr">
        <is>
          <t>1406 Consecutive fault side A</t>
        </is>
      </c>
      <c r="G16878" t="inlineStr">
        <is>
          <t>Tagged</t>
        </is>
      </c>
      <c r="H16878" s="26" t="n">
        <v>0</v>
      </c>
      <c r="I16878" t="inlineStr">
        <is>
          <t>1406 Consecutive fault side A</t>
        </is>
      </c>
      <c r="J16878" t="inlineStr">
        <is>
          <t>Equipment fault</t>
        </is>
      </c>
      <c r="K16878" t="inlineStr">
        <is>
          <t>406</t>
        </is>
      </c>
      <c r="L16878" t="inlineStr">
        <is>
          <t>ST406 Valve Feed: Consecutive fault side A/B</t>
        </is>
      </c>
    </row>
    <row r="16879">
      <c r="A16879" t="n">
        <v>28733</v>
      </c>
      <c r="B16879" s="25" t="n">
        <v>46230.71663584491</v>
      </c>
      <c r="C16879" s="25" t="n">
        <v>46230.71731461806</v>
      </c>
      <c r="D16879" s="26" t="n">
        <v>0.01823777777777778</v>
      </c>
      <c r="E16879" t="n">
        <v>3</v>
      </c>
      <c r="F16879" t="inlineStr">
        <is>
          <t>1406 Consecutive fault side A</t>
        </is>
      </c>
      <c r="G16879" t="inlineStr">
        <is>
          <t>Tagged</t>
        </is>
      </c>
      <c r="H16879" s="26" t="n">
        <v>0</v>
      </c>
      <c r="I16879" t="inlineStr">
        <is>
          <t>1406 Consecutive fault side A</t>
        </is>
      </c>
      <c r="J16879" t="inlineStr">
        <is>
          <t>Equipment fault</t>
        </is>
      </c>
      <c r="K16879" t="inlineStr">
        <is>
          <t>406</t>
        </is>
      </c>
      <c r="L16879" t="inlineStr">
        <is>
          <t>ST406 Valve Feed: Consecutive fault side A/B</t>
        </is>
      </c>
    </row>
    <row r="16880">
      <c r="A16880" t="n">
        <v>28734</v>
      </c>
      <c r="B16880" s="25" t="n">
        <v>46230.71933214121</v>
      </c>
      <c r="C16880" s="25" t="n">
        <v>46230.72006840278</v>
      </c>
      <c r="D16880" s="26" t="n">
        <v>0.01975722222222222</v>
      </c>
      <c r="E16880" t="n">
        <v>4</v>
      </c>
      <c r="F16880" t="inlineStr">
        <is>
          <t>1211-2B1 Limit switch fault Fork B in working position</t>
        </is>
      </c>
      <c r="G16880" t="inlineStr">
        <is>
          <t>Tagged (+ untagged rows absorbed)</t>
        </is>
      </c>
      <c r="H16880" s="26" t="n">
        <v>0.0002777777777777778</v>
      </c>
      <c r="I16880" t="inlineStr">
        <is>
          <t>1211-2B1 Limit switch fault Fork B in working position</t>
        </is>
      </c>
      <c r="J16880" t="inlineStr">
        <is>
          <t>Equipment fault</t>
        </is>
      </c>
      <c r="K16880" t="inlineStr">
        <is>
          <t>211</t>
        </is>
      </c>
      <c r="L16880" t="inlineStr">
        <is>
          <t>ST211 Gasket Feed: Limit switch fault Fork A/B in working position</t>
        </is>
      </c>
    </row>
    <row r="16881">
      <c r="A16881" t="n">
        <v>28735</v>
      </c>
      <c r="B16881" s="25" t="n">
        <v>46230.72129163195</v>
      </c>
      <c r="C16881" s="25" t="n">
        <v>46230.722225</v>
      </c>
      <c r="D16881" s="26" t="n">
        <v>0.02434888888888889</v>
      </c>
      <c r="E16881" t="n">
        <v>3</v>
      </c>
      <c r="F16881" t="inlineStr">
        <is>
          <t>1211-2B1 Limit switch fault Fork B in working position</t>
        </is>
      </c>
      <c r="G16881" t="inlineStr">
        <is>
          <t>Tagged</t>
        </is>
      </c>
      <c r="H16881" s="26" t="n">
        <v>0</v>
      </c>
      <c r="I16881" t="inlineStr">
        <is>
          <t>1211-2B1 Limit switch fault Fork B in working position</t>
        </is>
      </c>
      <c r="J16881" t="inlineStr">
        <is>
          <t>Equipment fault</t>
        </is>
      </c>
      <c r="K16881" t="inlineStr">
        <is>
          <t>211</t>
        </is>
      </c>
      <c r="L16881" t="inlineStr">
        <is>
          <t>ST211 Gasket Feed: Limit switch fault Fork A/B in working position</t>
        </is>
      </c>
    </row>
    <row r="16882">
      <c r="A16882" t="n">
        <v>28736</v>
      </c>
      <c r="B16882" s="25" t="n">
        <v>46230.72402253472</v>
      </c>
      <c r="C16882" s="25" t="n">
        <v>46230.72483978009</v>
      </c>
      <c r="D16882" s="26" t="n">
        <v>0.02156194444444445</v>
      </c>
      <c r="E16882" t="n">
        <v>4</v>
      </c>
      <c r="F16882" t="inlineStr">
        <is>
          <t>1210-2B1 Limit switch fault Fork A in working position</t>
        </is>
      </c>
      <c r="G16882" t="inlineStr">
        <is>
          <t>Tagged</t>
        </is>
      </c>
      <c r="H16882" s="26" t="n">
        <v>0</v>
      </c>
      <c r="I16882" t="inlineStr">
        <is>
          <t>1210-2B1 Limit switch fault Fork A in working position</t>
        </is>
      </c>
      <c r="J16882" t="inlineStr">
        <is>
          <t>Equipment fault</t>
        </is>
      </c>
      <c r="K16882" t="inlineStr">
        <is>
          <t>210</t>
        </is>
      </c>
      <c r="L16882" t="inlineStr">
        <is>
          <t>ST210 Gasket Feed: Limit switch fault Fork A/B in working position</t>
        </is>
      </c>
    </row>
    <row r="16883">
      <c r="A16883" t="n">
        <v>28737</v>
      </c>
      <c r="B16883" s="25" t="n">
        <v>46230.72599336805</v>
      </c>
      <c r="C16883" s="25" t="n">
        <v>46230.72652086805</v>
      </c>
      <c r="D16883" s="26" t="n">
        <v>0.01502583333333333</v>
      </c>
      <c r="E16883" t="n">
        <v>3</v>
      </c>
      <c r="F16883" t="inlineStr">
        <is>
          <t>1038-12GQ2 Vacuum counter plate B not present</t>
        </is>
      </c>
      <c r="G16883" t="inlineStr">
        <is>
          <t>Tagged</t>
        </is>
      </c>
      <c r="H16883" s="26" t="n">
        <v>0</v>
      </c>
      <c r="I16883" t="inlineStr">
        <is>
          <t>1038-12GQ2 Vacuum counter plate B not present</t>
        </is>
      </c>
      <c r="J16883" t="inlineStr">
        <is>
          <t>Equipment fault</t>
        </is>
      </c>
      <c r="K16883" t="inlineStr">
        <is>
          <t>038</t>
        </is>
      </c>
      <c r="L16883" t="inlineStr">
        <is>
          <t>ST38 Anti-Slosh: Vacuum counter plate A/B not present</t>
        </is>
      </c>
    </row>
    <row r="16884">
      <c r="A16884" t="n">
        <v>28738</v>
      </c>
      <c r="B16884" s="25" t="n">
        <v>46230.72727438658</v>
      </c>
      <c r="C16884" s="25" t="n">
        <v>46230.72803958334</v>
      </c>
      <c r="D16884" s="26" t="n">
        <v>0.02128611111111111</v>
      </c>
      <c r="E16884" t="n">
        <v>4</v>
      </c>
      <c r="F16884" t="inlineStr">
        <is>
          <t>1038-12GQ2 Vacuum counter plate B not present</t>
        </is>
      </c>
      <c r="G16884" t="inlineStr">
        <is>
          <t>Tagged (+ untagged rows absorbed)</t>
        </is>
      </c>
      <c r="H16884" s="26" t="n">
        <v>0.0002786111111111111</v>
      </c>
      <c r="I16884" t="inlineStr">
        <is>
          <t>1038-12GQ2 Vacuum counter plate B not present</t>
        </is>
      </c>
      <c r="J16884" t="inlineStr">
        <is>
          <t>Equipment fault</t>
        </is>
      </c>
      <c r="K16884" t="inlineStr">
        <is>
          <t>038</t>
        </is>
      </c>
      <c r="L16884" t="inlineStr">
        <is>
          <t>ST38 Anti-Slosh: Vacuum counter plate A/B not present</t>
        </is>
      </c>
    </row>
    <row r="16885">
      <c r="A16885" t="n">
        <v>28739</v>
      </c>
      <c r="B16885" s="25" t="n">
        <v>46230.72820763889</v>
      </c>
      <c r="C16885" s="25" t="n">
        <v>46230.75156894676</v>
      </c>
      <c r="D16885" s="26" t="n">
        <v>0.5652619444444444</v>
      </c>
      <c r="E16885" t="n">
        <v>4</v>
      </c>
      <c r="F16885" t="inlineStr">
        <is>
          <t>1038-12GQ2 Vacuum counter plate B not present</t>
        </is>
      </c>
      <c r="G16885" t="inlineStr">
        <is>
          <t>Tagged</t>
        </is>
      </c>
      <c r="H16885" s="26" t="n">
        <v>0</v>
      </c>
      <c r="I16885" t="inlineStr">
        <is>
          <t>1038-12GQ2 Vacuum counter plate B not present</t>
        </is>
      </c>
      <c r="J16885" t="inlineStr">
        <is>
          <t>Equipment fault</t>
        </is>
      </c>
      <c r="K16885" t="inlineStr">
        <is>
          <t>038</t>
        </is>
      </c>
      <c r="L16885" t="inlineStr">
        <is>
          <t>ST38 Anti-Slosh: Vacuum counter plate A/B not present</t>
        </is>
      </c>
    </row>
    <row r="16886">
      <c r="A16886" t="n">
        <v>28740</v>
      </c>
      <c r="B16886" s="25" t="n">
        <v>46230.75828244213</v>
      </c>
      <c r="C16886" s="25" t="n">
        <v>46230.75836944445</v>
      </c>
      <c r="D16886" s="26" t="n">
        <v>0.004732500000000001</v>
      </c>
      <c r="E16886" t="n">
        <v>2</v>
      </c>
      <c r="F16886" t="inlineStr">
        <is>
          <t>1061-15B1 Flow monitor flow rate not OK</t>
        </is>
      </c>
      <c r="G16886" t="inlineStr">
        <is>
          <t>Tagged</t>
        </is>
      </c>
      <c r="H16886" s="26" t="n">
        <v>0</v>
      </c>
      <c r="I16886" t="inlineStr">
        <is>
          <t>1061-15B1 Flow monitor flow rate not OK</t>
        </is>
      </c>
      <c r="J16886" t="inlineStr">
        <is>
          <t>Equipment fault</t>
        </is>
      </c>
      <c r="K16886" t="inlineStr">
        <is>
          <t>061</t>
        </is>
      </c>
      <c r="L16886" t="inlineStr">
        <is>
          <t>ST61 V.O. Water Trap: Flow monitor flow rate not OK</t>
        </is>
      </c>
    </row>
    <row r="16887">
      <c r="A16887" t="n">
        <v>28741</v>
      </c>
      <c r="B16887" s="25" t="n">
        <v>46230.75980717593</v>
      </c>
      <c r="C16887" s="25" t="n">
        <v>46230.7603809838</v>
      </c>
      <c r="D16887" s="26" t="n">
        <v>0.01557972222222222</v>
      </c>
      <c r="E16887" t="n">
        <v>4</v>
      </c>
      <c r="F16887" t="inlineStr">
        <is>
          <t>1038-12GQ2 Vacuum counter plate B not present</t>
        </is>
      </c>
      <c r="G16887" t="inlineStr">
        <is>
          <t>Tagged</t>
        </is>
      </c>
      <c r="H16887" s="26" t="n">
        <v>0</v>
      </c>
      <c r="I16887" t="inlineStr">
        <is>
          <t>1038-12GQ2 Vacuum counter plate B not present</t>
        </is>
      </c>
      <c r="J16887" t="inlineStr">
        <is>
          <t>Equipment fault</t>
        </is>
      </c>
      <c r="K16887" t="inlineStr">
        <is>
          <t>038</t>
        </is>
      </c>
      <c r="L16887" t="inlineStr">
        <is>
          <t>ST38 Anti-Slosh: Vacuum counter plate A/B not present</t>
        </is>
      </c>
    </row>
    <row r="16888">
      <c r="A16888" t="n">
        <v>28743</v>
      </c>
      <c r="B16888" s="25" t="n">
        <v>46230.76071721065</v>
      </c>
      <c r="C16888" s="25" t="n">
        <v>46230.76142450231</v>
      </c>
      <c r="D16888" s="26" t="n">
        <v>0.01892305555555556</v>
      </c>
      <c r="E16888" t="n">
        <v>4</v>
      </c>
      <c r="F16888" t="inlineStr">
        <is>
          <t>1406-6B1 Valve in pickup position A not present</t>
        </is>
      </c>
      <c r="G16888" t="inlineStr">
        <is>
          <t>Tagged</t>
        </is>
      </c>
      <c r="H16888" s="26" t="n">
        <v>0</v>
      </c>
      <c r="I16888" t="inlineStr">
        <is>
          <t>1406-6B1 Valve in pickup position A not present</t>
        </is>
      </c>
      <c r="J16888" t="inlineStr">
        <is>
          <t>Equipment fault</t>
        </is>
      </c>
      <c r="K16888" t="inlineStr">
        <is>
          <t>406</t>
        </is>
      </c>
      <c r="L16888" t="inlineStr">
        <is>
          <t>ST406 Valve Feed: Valve in pickup position A/B not present</t>
        </is>
      </c>
    </row>
    <row r="16889">
      <c r="A16889" t="n">
        <v>28744</v>
      </c>
      <c r="B16889" s="25" t="n">
        <v>46230.76922172453</v>
      </c>
      <c r="C16889" s="25" t="n">
        <v>46230.76978410879</v>
      </c>
      <c r="D16889" s="26" t="n">
        <v>0.01544527777777778</v>
      </c>
      <c r="E16889" t="n">
        <v>3</v>
      </c>
      <c r="F16889" t="inlineStr">
        <is>
          <t>1210-2B1 Limit switch fault Fork A in working position</t>
        </is>
      </c>
      <c r="G16889" t="inlineStr">
        <is>
          <t>Tagged</t>
        </is>
      </c>
      <c r="H16889" s="26" t="n">
        <v>0</v>
      </c>
      <c r="I16889" t="inlineStr">
        <is>
          <t>1210-2B1 Limit switch fault Fork A in working position</t>
        </is>
      </c>
      <c r="J16889" t="inlineStr">
        <is>
          <t>Equipment fault</t>
        </is>
      </c>
      <c r="K16889" t="inlineStr">
        <is>
          <t>210</t>
        </is>
      </c>
      <c r="L16889" t="inlineStr">
        <is>
          <t>ST210 Gasket Feed: Limit switch fault Fork A/B in working position</t>
        </is>
      </c>
    </row>
    <row r="16890">
      <c r="A16890" t="n">
        <v>28745</v>
      </c>
      <c r="B16890" s="25" t="n">
        <v>46230.77290300926</v>
      </c>
      <c r="C16890" s="25" t="n">
        <v>46230.79254869213</v>
      </c>
      <c r="D16890" s="26" t="n">
        <v>0.4738619444444445</v>
      </c>
      <c r="E16890" t="n">
        <v>5</v>
      </c>
      <c r="F16890" t="inlineStr">
        <is>
          <t>The start of the machine is locked by the HMI</t>
        </is>
      </c>
      <c r="G16890" t="inlineStr">
        <is>
          <t>Tagged (+ untagged rows absorbed)</t>
        </is>
      </c>
      <c r="H16890" s="26" t="n">
        <v>0.05397861111111112</v>
      </c>
      <c r="I16890" t="inlineStr">
        <is>
          <t>The start of the machine is locked by the HMI</t>
        </is>
      </c>
      <c r="J16890" t="inlineStr">
        <is>
          <t>Operator / line (warning-type)</t>
        </is>
      </c>
      <c r="K16890" t="inlineStr"/>
      <c r="L16890" t="inlineStr"/>
    </row>
    <row r="16891">
      <c r="A16891" t="n">
        <v>28747</v>
      </c>
      <c r="B16891" s="25" t="n">
        <v>46230.80007341435</v>
      </c>
      <c r="C16891" s="25" t="n">
        <v>46230.80007341435</v>
      </c>
      <c r="D16891" s="26" t="n">
        <v>0.01808722222222222</v>
      </c>
      <c r="E16891" t="n">
        <v>1</v>
      </c>
      <c r="F16891" t="inlineStr">
        <is>
          <t>1153 Prewarning end of reel</t>
        </is>
      </c>
      <c r="G16891" t="inlineStr">
        <is>
          <t>Inferred from alarm text</t>
        </is>
      </c>
      <c r="H16891" s="26" t="n">
        <v>0.01808722222222222</v>
      </c>
      <c r="I16891" t="inlineStr"/>
      <c r="J16891" t="inlineStr">
        <is>
          <t>Material supply (reels / infeed)</t>
        </is>
      </c>
      <c r="K16891" t="inlineStr">
        <is>
          <t>153</t>
        </is>
      </c>
      <c r="L16891" t="inlineStr"/>
    </row>
    <row r="16892">
      <c r="A16892" t="n">
        <v>28748</v>
      </c>
      <c r="B16892" s="25" t="n">
        <v>46230.80136623843</v>
      </c>
      <c r="C16892" s="25" t="n">
        <v>46230.80195162037</v>
      </c>
      <c r="D16892" s="26" t="n">
        <v>0.02545666666666667</v>
      </c>
      <c r="E16892" t="n">
        <v>4</v>
      </c>
      <c r="F16892" t="inlineStr">
        <is>
          <t>1038-12GQ2 Vacuum counter plate B not present</t>
        </is>
      </c>
      <c r="G16892" t="inlineStr">
        <is>
          <t>Tagged (+ untagged rows absorbed)</t>
        </is>
      </c>
      <c r="H16892" s="26" t="n">
        <v>0.0002788888888888889</v>
      </c>
      <c r="I16892" t="inlineStr">
        <is>
          <t>1038-12GQ2 Vacuum counter plate B not present</t>
        </is>
      </c>
      <c r="J16892" t="inlineStr">
        <is>
          <t>Equipment fault</t>
        </is>
      </c>
      <c r="K16892" t="inlineStr">
        <is>
          <t>038</t>
        </is>
      </c>
      <c r="L16892" t="inlineStr">
        <is>
          <t>ST38 Anti-Slosh: Vacuum counter plate A/B not present</t>
        </is>
      </c>
    </row>
    <row r="16893">
      <c r="A16893" t="n">
        <v>28749</v>
      </c>
      <c r="B16893" s="25" t="n">
        <v>46230.8047224537</v>
      </c>
      <c r="C16893" s="25" t="n">
        <v>46230.80537739583</v>
      </c>
      <c r="D16893" s="26" t="n">
        <v>0.01752694444444444</v>
      </c>
      <c r="E16893" t="n">
        <v>4</v>
      </c>
      <c r="F16893" t="inlineStr">
        <is>
          <t>MSM-Bulge A: At least one station takes longer than maximum allowed</t>
        </is>
      </c>
      <c r="G16893" t="inlineStr">
        <is>
          <t>Tagged (+ untagged rows absorbed)</t>
        </is>
      </c>
      <c r="H16893" s="26" t="n">
        <v>0.0082075</v>
      </c>
      <c r="I16893" t="inlineStr">
        <is>
          <t>MSM-Bulge A: At least one station takes longer than maximum allowed</t>
        </is>
      </c>
      <c r="J16893" t="inlineStr">
        <is>
          <t>Controller / machine cycle-time</t>
        </is>
      </c>
      <c r="K16893" t="inlineStr"/>
      <c r="L16893" t="inlineStr"/>
    </row>
    <row r="16894">
      <c r="A16894" t="n">
        <v>28750</v>
      </c>
      <c r="B16894" s="25" t="n">
        <v>46230.80574251158</v>
      </c>
      <c r="C16894" s="25" t="n">
        <v>46230.80977739584</v>
      </c>
      <c r="D16894" s="26" t="n">
        <v>0.1138102777777778</v>
      </c>
      <c r="E16894" t="n">
        <v>4</v>
      </c>
      <c r="F16894" t="inlineStr">
        <is>
          <t>End of reel (all stations)</t>
        </is>
      </c>
      <c r="G16894" t="inlineStr">
        <is>
          <t>Tagged</t>
        </is>
      </c>
      <c r="H16894" s="26" t="n">
        <v>0</v>
      </c>
      <c r="I16894" t="inlineStr">
        <is>
          <t>End of reel (all stations)</t>
        </is>
      </c>
      <c r="J16894" t="inlineStr">
        <is>
          <t>Material supply (reels / infeed)</t>
        </is>
      </c>
      <c r="K16894" t="inlineStr"/>
      <c r="L16894" t="inlineStr"/>
    </row>
    <row r="16895">
      <c r="A16895" t="n">
        <v>28752</v>
      </c>
      <c r="B16895" s="25" t="n">
        <v>46230.81134834491</v>
      </c>
      <c r="C16895" s="25" t="n">
        <v>46230.81283237269</v>
      </c>
      <c r="D16895" s="26" t="n">
        <v>0.03951194444444445</v>
      </c>
      <c r="E16895" t="n">
        <v>3</v>
      </c>
      <c r="F16895" t="inlineStr">
        <is>
          <t>1406 Consecutive fault side A</t>
        </is>
      </c>
      <c r="G16895" t="inlineStr">
        <is>
          <t>Tagged</t>
        </is>
      </c>
      <c r="H16895" s="26" t="n">
        <v>0</v>
      </c>
      <c r="I16895" t="inlineStr">
        <is>
          <t>1406 Consecutive fault side A</t>
        </is>
      </c>
      <c r="J16895" t="inlineStr">
        <is>
          <t>Equipment fault</t>
        </is>
      </c>
      <c r="K16895" t="inlineStr">
        <is>
          <t>406</t>
        </is>
      </c>
      <c r="L16895" t="inlineStr">
        <is>
          <t>ST406 Valve Feed: Consecutive fault side A/B</t>
        </is>
      </c>
    </row>
    <row r="16896">
      <c r="A16896" t="n">
        <v>28753</v>
      </c>
      <c r="B16896" s="25" t="n">
        <v>46230.81338892361</v>
      </c>
      <c r="C16896" s="25" t="n">
        <v>46230.81515115741</v>
      </c>
      <c r="D16896" s="26" t="n">
        <v>0.04493722222222223</v>
      </c>
      <c r="E16896" t="n">
        <v>2</v>
      </c>
      <c r="F16896" t="inlineStr">
        <is>
          <t>1147 Consecutive error guider, actuator or sensor out of range</t>
        </is>
      </c>
      <c r="G16896" t="inlineStr">
        <is>
          <t>Tagged</t>
        </is>
      </c>
      <c r="H16896" s="26" t="n">
        <v>0</v>
      </c>
      <c r="I16896" t="inlineStr">
        <is>
          <t>1147 Consecutive error guider, actuator or sensor out of range</t>
        </is>
      </c>
      <c r="J16896" t="inlineStr">
        <is>
          <t>Equipment fault</t>
        </is>
      </c>
      <c r="K16896" t="inlineStr">
        <is>
          <t>147</t>
        </is>
      </c>
      <c r="L16896" t="inlineStr">
        <is>
          <t>ST147 Film/Fabric Feed: Consecutive error guider, actuator or sensor out of range</t>
        </is>
      </c>
    </row>
    <row r="16897">
      <c r="A16897" t="n">
        <v>28754</v>
      </c>
      <c r="B16897" s="25" t="n">
        <v>46230.81817149305</v>
      </c>
      <c r="C16897" s="25" t="n">
        <v>46230.82099482639</v>
      </c>
      <c r="D16897" s="26" t="n">
        <v>0.1021222222222222</v>
      </c>
      <c r="E16897" t="n">
        <v>5</v>
      </c>
      <c r="F16897" t="inlineStr">
        <is>
          <t>1211-2B1 Limit switch fault Fork B in working position</t>
        </is>
      </c>
      <c r="G16897" t="inlineStr">
        <is>
          <t>Tagged</t>
        </is>
      </c>
      <c r="H16897" s="26" t="n">
        <v>0</v>
      </c>
      <c r="I16897" t="inlineStr">
        <is>
          <t>1211-2B1 Limit switch fault Fork B in working position</t>
        </is>
      </c>
      <c r="J16897" t="inlineStr">
        <is>
          <t>Equipment fault</t>
        </is>
      </c>
      <c r="K16897" t="inlineStr">
        <is>
          <t>211</t>
        </is>
      </c>
      <c r="L16897" t="inlineStr">
        <is>
          <t>ST211 Gasket Feed: Limit switch fault Fork A/B in working position</t>
        </is>
      </c>
    </row>
    <row r="16898">
      <c r="A16898" t="n">
        <v>28755</v>
      </c>
      <c r="B16898" s="25" t="n">
        <v>46230.82414255787</v>
      </c>
      <c r="C16898" s="25" t="n">
        <v>46230.82564980324</v>
      </c>
      <c r="D16898" s="26" t="n">
        <v>0.03784444444444444</v>
      </c>
      <c r="E16898" t="n">
        <v>6</v>
      </c>
      <c r="F16898" t="inlineStr">
        <is>
          <t>1210-2B1 Limit switch fault Fork A in working position</t>
        </is>
      </c>
      <c r="G16898" t="inlineStr">
        <is>
          <t>Tagged</t>
        </is>
      </c>
      <c r="H16898" s="26" t="n">
        <v>0</v>
      </c>
      <c r="I16898" t="inlineStr">
        <is>
          <t>1210-2B1 Limit switch fault Fork A in working position</t>
        </is>
      </c>
      <c r="J16898" t="inlineStr">
        <is>
          <t>Equipment fault</t>
        </is>
      </c>
      <c r="K16898" t="inlineStr">
        <is>
          <t>210</t>
        </is>
      </c>
      <c r="L16898" t="inlineStr">
        <is>
          <t>ST210 Gasket Feed: Limit switch fault Fork A/B in working position</t>
        </is>
      </c>
    </row>
    <row r="16899">
      <c r="A16899" t="n">
        <v>28756</v>
      </c>
      <c r="B16899" s="25" t="n">
        <v>46230.82578892361</v>
      </c>
      <c r="C16899" s="25" t="n">
        <v>46230.82657751157</v>
      </c>
      <c r="D16899" s="26" t="n">
        <v>0.02059555555555556</v>
      </c>
      <c r="E16899" t="n">
        <v>4</v>
      </c>
      <c r="F16899" t="inlineStr">
        <is>
          <t>1210-2B1 Limit switch fault Fork A in working position</t>
        </is>
      </c>
      <c r="G16899" t="inlineStr">
        <is>
          <t>Tagged</t>
        </is>
      </c>
      <c r="H16899" s="26" t="n">
        <v>0</v>
      </c>
      <c r="I16899" t="inlineStr">
        <is>
          <t>1210-2B1 Limit switch fault Fork A in working position</t>
        </is>
      </c>
      <c r="J16899" t="inlineStr">
        <is>
          <t>Equipment fault</t>
        </is>
      </c>
      <c r="K16899" t="inlineStr">
        <is>
          <t>210</t>
        </is>
      </c>
      <c r="L16899" t="inlineStr">
        <is>
          <t>ST210 Gasket Feed: Limit switch fault Fork A/B in working position</t>
        </is>
      </c>
    </row>
    <row r="16900">
      <c r="A16900" t="n">
        <v>28757</v>
      </c>
      <c r="B16900" s="25" t="n">
        <v>46230.82677465278</v>
      </c>
      <c r="C16900" s="25" t="n">
        <v>46230.82793414352</v>
      </c>
      <c r="D16900" s="26" t="n">
        <v>0.0421575</v>
      </c>
      <c r="E16900" t="n">
        <v>6</v>
      </c>
      <c r="F16900" t="inlineStr">
        <is>
          <t>1211-2B1 Limit switch fault Fork B in working position</t>
        </is>
      </c>
      <c r="G16900" t="inlineStr">
        <is>
          <t>Tagged (+ untagged rows absorbed)</t>
        </is>
      </c>
      <c r="H16900" s="26" t="n">
        <v>0.0002777777777777778</v>
      </c>
      <c r="I16900" t="inlineStr">
        <is>
          <t>1211-2B1 Limit switch fault Fork B in working position</t>
        </is>
      </c>
      <c r="J16900" t="inlineStr">
        <is>
          <t>Equipment fault</t>
        </is>
      </c>
      <c r="K16900" t="inlineStr">
        <is>
          <t>211</t>
        </is>
      </c>
      <c r="L16900" t="inlineStr">
        <is>
          <t>ST211 Gasket Feed: Limit switch fault Fork A/B in working position</t>
        </is>
      </c>
    </row>
    <row r="16901">
      <c r="A16901" t="n">
        <v>28759</v>
      </c>
      <c r="B16901" s="25" t="n">
        <v>46230.83186415509</v>
      </c>
      <c r="C16901" s="25" t="n">
        <v>46230.83287866898</v>
      </c>
      <c r="D16901" s="26" t="n">
        <v>0.02699166666666667</v>
      </c>
      <c r="E16901" t="n">
        <v>3</v>
      </c>
      <c r="F16901" t="inlineStr">
        <is>
          <t>MSM-Bulge A: At least one station takes longer than maximum allowed</t>
        </is>
      </c>
      <c r="G16901" t="inlineStr">
        <is>
          <t>Tagged (+ untagged rows absorbed)</t>
        </is>
      </c>
      <c r="H16901" s="26" t="n">
        <v>0.008070555555555555</v>
      </c>
      <c r="I16901" t="inlineStr">
        <is>
          <t>MSM-Bulge A: At least one station takes longer than maximum allowed</t>
        </is>
      </c>
      <c r="J16901" t="inlineStr">
        <is>
          <t>Controller / machine cycle-time</t>
        </is>
      </c>
      <c r="K16901" t="inlineStr"/>
      <c r="L16901" t="inlineStr"/>
    </row>
    <row r="16902">
      <c r="A16902" t="n">
        <v>28760</v>
      </c>
      <c r="B16902" s="25" t="n">
        <v>46230.83391041667</v>
      </c>
      <c r="C16902" s="25" t="n">
        <v>46230.83515674769</v>
      </c>
      <c r="D16902" s="26" t="n">
        <v>0.034225</v>
      </c>
      <c r="E16902" t="n">
        <v>4</v>
      </c>
      <c r="F16902" t="inlineStr">
        <is>
          <t>1406-6B2 Valve in pickup position B not present</t>
        </is>
      </c>
      <c r="G16902" t="inlineStr">
        <is>
          <t>Tagged (+ untagged rows absorbed)</t>
        </is>
      </c>
      <c r="H16902" s="26" t="n">
        <v>0.0002777777777777778</v>
      </c>
      <c r="I16902" t="inlineStr">
        <is>
          <t>1406-6B2 Valve in pickup position B not present</t>
        </is>
      </c>
      <c r="J16902" t="inlineStr">
        <is>
          <t>Equipment fault</t>
        </is>
      </c>
      <c r="K16902" t="inlineStr">
        <is>
          <t>406</t>
        </is>
      </c>
      <c r="L16902" t="inlineStr">
        <is>
          <t>ST406 Valve Feed: Valve in pickup position A/B not present</t>
        </is>
      </c>
    </row>
    <row r="16903">
      <c r="A16903" t="n">
        <v>28761</v>
      </c>
      <c r="B16903" s="25" t="n">
        <v>46230.83536547454</v>
      </c>
      <c r="C16903" s="25" t="n">
        <v>46230.83697109954</v>
      </c>
      <c r="D16903" s="26" t="n">
        <v>0.04242944444444444</v>
      </c>
      <c r="E16903" t="n">
        <v>3</v>
      </c>
      <c r="F16903" t="inlineStr">
        <is>
          <t>1406-5B1 Limit switch fault Linear axis retracted</t>
        </is>
      </c>
      <c r="G16903" t="inlineStr">
        <is>
          <t>Tagged</t>
        </is>
      </c>
      <c r="H16903" s="26" t="n">
        <v>0</v>
      </c>
      <c r="I16903" t="inlineStr">
        <is>
          <t>1406-5B1 Limit switch fault Linear axis retracted</t>
        </is>
      </c>
      <c r="J16903" t="inlineStr">
        <is>
          <t>Equipment fault</t>
        </is>
      </c>
      <c r="K16903" t="inlineStr">
        <is>
          <t>406</t>
        </is>
      </c>
      <c r="L16903" t="inlineStr">
        <is>
          <t>ST406 Valve Feed: Limit switch fault Linear axis retracted</t>
        </is>
      </c>
    </row>
    <row r="16904">
      <c r="A16904" t="n">
        <v>28762</v>
      </c>
      <c r="B16904" s="25" t="n">
        <v>46230.84595601852</v>
      </c>
      <c r="C16904" s="25" t="n">
        <v>46230.84811246528</v>
      </c>
      <c r="D16904" s="26" t="n">
        <v>0.0538425</v>
      </c>
      <c r="E16904" t="n">
        <v>3</v>
      </c>
      <c r="F16904" t="inlineStr">
        <is>
          <t>1159-6GQ1 Vacuum splice module not present</t>
        </is>
      </c>
      <c r="G16904" t="inlineStr">
        <is>
          <t>Tagged</t>
        </is>
      </c>
      <c r="H16904" s="26" t="n">
        <v>0</v>
      </c>
      <c r="I16904" t="inlineStr">
        <is>
          <t>1159-6GQ1 Vacuum splice module not present</t>
        </is>
      </c>
      <c r="J16904" t="inlineStr">
        <is>
          <t>Equipment fault</t>
        </is>
      </c>
      <c r="K16904" t="inlineStr">
        <is>
          <t>159</t>
        </is>
      </c>
      <c r="L16904" t="inlineStr">
        <is>
          <t>ST159 Reinforcement Tape: Vacuum splice module not present</t>
        </is>
      </c>
    </row>
    <row r="16905">
      <c r="A16905" t="n">
        <v>28763</v>
      </c>
      <c r="B16905" s="25" t="n">
        <v>46230.84940601852</v>
      </c>
      <c r="C16905" s="25" t="n">
        <v>46230.85244953704</v>
      </c>
      <c r="D16905" s="26" t="n">
        <v>0.0749925</v>
      </c>
      <c r="E16905" t="n">
        <v>4</v>
      </c>
      <c r="F16905" t="inlineStr">
        <is>
          <t>1050-3K1 Hot printer B not ready for operation</t>
        </is>
      </c>
      <c r="G16905" t="inlineStr">
        <is>
          <t>Tagged</t>
        </is>
      </c>
      <c r="H16905" s="26" t="n">
        <v>0</v>
      </c>
      <c r="I16905" t="inlineStr">
        <is>
          <t>1050-3K1 Hot printer B not ready for operation</t>
        </is>
      </c>
      <c r="J16905" t="inlineStr">
        <is>
          <t>Equipment fault</t>
        </is>
      </c>
      <c r="K16905" t="inlineStr">
        <is>
          <t>050</t>
        </is>
      </c>
      <c r="L16905" t="inlineStr">
        <is>
          <t>ST50 Hot Stamp: Hot printer A/B not ready for operation</t>
        </is>
      </c>
    </row>
    <row r="16906">
      <c r="A16906" t="n">
        <v>28766</v>
      </c>
      <c r="B16906" s="25" t="n">
        <v>46230.85682040509</v>
      </c>
      <c r="C16906" s="25" t="n">
        <v>46230.85744065973</v>
      </c>
      <c r="D16906" s="26" t="n">
        <v>0.02003444444444444</v>
      </c>
      <c r="E16906" t="n">
        <v>4</v>
      </c>
      <c r="F16906" t="inlineStr">
        <is>
          <t>1406-6B2 Valve in pickup position B not present</t>
        </is>
      </c>
      <c r="G16906" t="inlineStr">
        <is>
          <t>Tagged (+ untagged rows absorbed)</t>
        </is>
      </c>
      <c r="H16906" s="26" t="n">
        <v>0.0002777777777777778</v>
      </c>
      <c r="I16906" t="inlineStr">
        <is>
          <t>1406-6B2 Valve in pickup position B not present</t>
        </is>
      </c>
      <c r="J16906" t="inlineStr">
        <is>
          <t>Equipment fault</t>
        </is>
      </c>
      <c r="K16906" t="inlineStr">
        <is>
          <t>406</t>
        </is>
      </c>
      <c r="L16906" t="inlineStr">
        <is>
          <t>ST406 Valve Feed: Valve in pickup position A/B not present</t>
        </is>
      </c>
    </row>
    <row r="16907">
      <c r="A16907" t="n">
        <v>28767</v>
      </c>
      <c r="B16907" s="25" t="n">
        <v>46230.8594116088</v>
      </c>
      <c r="C16907" s="25" t="n">
        <v>46230.86015355324</v>
      </c>
      <c r="D16907" s="26" t="n">
        <v>0.03603333333333333</v>
      </c>
      <c r="E16907" t="n">
        <v>3</v>
      </c>
      <c r="F16907" t="inlineStr">
        <is>
          <t>1406-6B1 Valve in pickup position A not present</t>
        </is>
      </c>
      <c r="G16907" t="inlineStr">
        <is>
          <t>Tagged</t>
        </is>
      </c>
      <c r="H16907" s="26" t="n">
        <v>0</v>
      </c>
      <c r="I16907" t="inlineStr">
        <is>
          <t>1406-6B1 Valve in pickup position A not present</t>
        </is>
      </c>
      <c r="J16907" t="inlineStr">
        <is>
          <t>Equipment fault</t>
        </is>
      </c>
      <c r="K16907" t="inlineStr">
        <is>
          <t>406</t>
        </is>
      </c>
      <c r="L16907" t="inlineStr">
        <is>
          <t>ST406 Valve Feed: Valve in pickup position A/B not present</t>
        </is>
      </c>
    </row>
    <row r="16908">
      <c r="A16908" t="n">
        <v>28768</v>
      </c>
      <c r="B16908" s="25" t="n">
        <v>46230.86294780092</v>
      </c>
      <c r="C16908" s="25" t="n">
        <v>46230.86338263889</v>
      </c>
      <c r="D16908" s="26" t="n">
        <v>0.01307972222222222</v>
      </c>
      <c r="E16908" t="n">
        <v>3</v>
      </c>
      <c r="F16908" t="inlineStr">
        <is>
          <t>1036-11B1 Flow monitor flow rate not OK</t>
        </is>
      </c>
      <c r="G16908" t="inlineStr">
        <is>
          <t>Tagged</t>
        </is>
      </c>
      <c r="H16908" s="26" t="n">
        <v>0</v>
      </c>
      <c r="I16908" t="inlineStr">
        <is>
          <t>1036-11B1 Flow monitor flow rate not OK</t>
        </is>
      </c>
      <c r="J16908" t="inlineStr">
        <is>
          <t>Equipment fault</t>
        </is>
      </c>
      <c r="K16908" t="inlineStr">
        <is>
          <t>036</t>
        </is>
      </c>
      <c r="L16908" t="inlineStr">
        <is>
          <t>ST36 ARV: Flow monitor flow rate not OK</t>
        </is>
      </c>
    </row>
    <row r="16909">
      <c r="A16909" t="n">
        <v>28769</v>
      </c>
      <c r="B16909" s="25" t="n">
        <v>46230.86615960648</v>
      </c>
      <c r="C16909" s="25" t="n">
        <v>46230.86764953704</v>
      </c>
      <c r="D16909" s="26" t="n">
        <v>0.04340916666666667</v>
      </c>
      <c r="E16909" t="n">
        <v>4</v>
      </c>
      <c r="F16909" t="inlineStr">
        <is>
          <t>1038-12GQ2 Vacuum counter plate B not present</t>
        </is>
      </c>
      <c r="G16909" t="inlineStr">
        <is>
          <t>Tagged</t>
        </is>
      </c>
      <c r="H16909" s="26" t="n">
        <v>0</v>
      </c>
      <c r="I16909" t="inlineStr">
        <is>
          <t>1038-12GQ2 Vacuum counter plate B not present</t>
        </is>
      </c>
      <c r="J16909" t="inlineStr">
        <is>
          <t>Equipment fault</t>
        </is>
      </c>
      <c r="K16909" t="inlineStr">
        <is>
          <t>038</t>
        </is>
      </c>
      <c r="L16909" t="inlineStr">
        <is>
          <t>ST38 Anti-Slosh: Vacuum counter plate A/B not present</t>
        </is>
      </c>
    </row>
    <row r="16910">
      <c r="A16910" t="n">
        <v>28770</v>
      </c>
      <c r="B16910" s="25" t="n">
        <v>46230.868721875</v>
      </c>
      <c r="C16910" s="25" t="n">
        <v>46230.872634375</v>
      </c>
      <c r="D16910" s="26" t="n">
        <v>0.09654361111111111</v>
      </c>
      <c r="E16910" t="n">
        <v>7</v>
      </c>
      <c r="F16910" t="inlineStr">
        <is>
          <t>1211-2B1 Limit switch fault Fork B in working position</t>
        </is>
      </c>
      <c r="G16910" t="inlineStr">
        <is>
          <t>Tagged</t>
        </is>
      </c>
      <c r="H16910" s="26" t="n">
        <v>0</v>
      </c>
      <c r="I16910" t="inlineStr">
        <is>
          <t>1211-2B1 Limit switch fault Fork B in working position</t>
        </is>
      </c>
      <c r="J16910" t="inlineStr">
        <is>
          <t>Equipment fault</t>
        </is>
      </c>
      <c r="K16910" t="inlineStr">
        <is>
          <t>211</t>
        </is>
      </c>
      <c r="L16910" t="inlineStr">
        <is>
          <t>ST211 Gasket Feed: Limit switch fault Fork A/B in working position</t>
        </is>
      </c>
    </row>
    <row r="16911">
      <c r="A16911" t="n">
        <v>28771</v>
      </c>
      <c r="B16911" s="25" t="n">
        <v>46230.88338807871</v>
      </c>
      <c r="C16911" s="25" t="n">
        <v>46230.88484880787</v>
      </c>
      <c r="D16911" s="26" t="n">
        <v>0.04312694444444444</v>
      </c>
      <c r="E16911" t="n">
        <v>4</v>
      </c>
      <c r="F16911" t="inlineStr">
        <is>
          <t>1210-2B1 Limit switch fault Fork A in working position</t>
        </is>
      </c>
      <c r="G16911" t="inlineStr">
        <is>
          <t>Tagged</t>
        </is>
      </c>
      <c r="H16911" s="26" t="n">
        <v>0</v>
      </c>
      <c r="I16911" t="inlineStr">
        <is>
          <t>1210-2B1 Limit switch fault Fork A in working position</t>
        </is>
      </c>
      <c r="J16911" t="inlineStr">
        <is>
          <t>Equipment fault</t>
        </is>
      </c>
      <c r="K16911" t="inlineStr">
        <is>
          <t>210</t>
        </is>
      </c>
      <c r="L16911" t="inlineStr">
        <is>
          <t>ST210 Gasket Feed: Limit switch fault Fork A/B in working position</t>
        </is>
      </c>
    </row>
    <row r="16912">
      <c r="A16912" t="n">
        <v>28772</v>
      </c>
      <c r="B16912" s="25" t="n">
        <v>46230.88768920139</v>
      </c>
      <c r="C16912" s="25" t="n">
        <v>46230.88841956019</v>
      </c>
      <c r="D16912" s="26" t="n">
        <v>0.01975555555555556</v>
      </c>
      <c r="E16912" t="n">
        <v>3</v>
      </c>
      <c r="F16912" t="inlineStr">
        <is>
          <t>MSM-Bulge A: At least one station takes longer than maximum allowed</t>
        </is>
      </c>
      <c r="G16912" t="inlineStr">
        <is>
          <t>Tagged (+ untagged rows absorbed)</t>
        </is>
      </c>
      <c r="H16912" s="26" t="n">
        <v>0.0080675</v>
      </c>
      <c r="I16912" t="inlineStr">
        <is>
          <t>MSM-Bulge A: At least one station takes longer than maximum allowed</t>
        </is>
      </c>
      <c r="J16912" t="inlineStr">
        <is>
          <t>Controller / machine cycle-time</t>
        </is>
      </c>
      <c r="K16912" t="inlineStr"/>
      <c r="L16912" t="inlineStr"/>
    </row>
    <row r="16913">
      <c r="A16913" t="n">
        <v>28773</v>
      </c>
      <c r="B16913" s="25" t="n">
        <v>46230.89480829861</v>
      </c>
      <c r="C16913" s="25" t="n">
        <v>46230.89676785879</v>
      </c>
      <c r="D16913" s="26" t="n">
        <v>0.06302944444444444</v>
      </c>
      <c r="E16913" t="n">
        <v>3</v>
      </c>
      <c r="F16913" t="inlineStr">
        <is>
          <t>1211-2B1 Limit switch fault Fork B in working position</t>
        </is>
      </c>
      <c r="G16913" t="inlineStr">
        <is>
          <t>Tagged</t>
        </is>
      </c>
      <c r="H16913" s="26" t="n">
        <v>0</v>
      </c>
      <c r="I16913" t="inlineStr">
        <is>
          <t>1211-2B1 Limit switch fault Fork B in working position</t>
        </is>
      </c>
      <c r="J16913" t="inlineStr">
        <is>
          <t>Equipment fault</t>
        </is>
      </c>
      <c r="K16913" t="inlineStr">
        <is>
          <t>211</t>
        </is>
      </c>
      <c r="L16913" t="inlineStr">
        <is>
          <t>ST211 Gasket Feed: Limit switch fault Fork A/B in working position</t>
        </is>
      </c>
    </row>
    <row r="16914">
      <c r="A16914" t="n">
        <v>28774</v>
      </c>
      <c r="B16914" s="25" t="n">
        <v>46230.90060628473</v>
      </c>
      <c r="C16914" s="25" t="n">
        <v>46230.90185269676</v>
      </c>
      <c r="D16914" s="26" t="n">
        <v>0.03227888888888889</v>
      </c>
      <c r="E16914" t="n">
        <v>5</v>
      </c>
      <c r="F16914" t="inlineStr">
        <is>
          <t>1406-6B2 Valve in pickup position B not present</t>
        </is>
      </c>
      <c r="G16914" t="inlineStr">
        <is>
          <t>Tagged (+ untagged rows absorbed)</t>
        </is>
      </c>
      <c r="H16914" s="26" t="n">
        <v>0.0002788888888888889</v>
      </c>
      <c r="I16914" t="inlineStr">
        <is>
          <t>1406-6B2 Valve in pickup position B not present</t>
        </is>
      </c>
      <c r="J16914" t="inlineStr">
        <is>
          <t>Equipment fault</t>
        </is>
      </c>
      <c r="K16914" t="inlineStr">
        <is>
          <t>406</t>
        </is>
      </c>
      <c r="L16914" t="inlineStr">
        <is>
          <t>ST406 Valve Feed: Valve in pickup position A/B not present</t>
        </is>
      </c>
    </row>
    <row r="16915">
      <c r="A16915" t="n">
        <v>28775</v>
      </c>
      <c r="B16915" s="25" t="n">
        <v>46230.90557422454</v>
      </c>
      <c r="C16915" s="25" t="n">
        <v>46230.9147278588</v>
      </c>
      <c r="D16915" s="26" t="n">
        <v>0.219965</v>
      </c>
      <c r="E16915" t="n">
        <v>4</v>
      </c>
      <c r="F16915" t="inlineStr">
        <is>
          <t>End of reel (all stations)</t>
        </is>
      </c>
      <c r="G16915" t="inlineStr">
        <is>
          <t>Tagged</t>
        </is>
      </c>
      <c r="H16915" s="26" t="n">
        <v>0</v>
      </c>
      <c r="I16915" t="inlineStr">
        <is>
          <t>End of reel (all stations)</t>
        </is>
      </c>
      <c r="J16915" t="inlineStr">
        <is>
          <t>Material supply (reels / infeed)</t>
        </is>
      </c>
      <c r="K16915" t="inlineStr"/>
      <c r="L16915" t="inlineStr"/>
    </row>
    <row r="16916">
      <c r="A16916" t="n">
        <v>28776</v>
      </c>
      <c r="B16916" s="25" t="n">
        <v>46230.91564957176</v>
      </c>
      <c r="C16916" s="25" t="n">
        <v>46230.9160727662</v>
      </c>
      <c r="D16916" s="26" t="n">
        <v>0.01210388888888889</v>
      </c>
      <c r="E16916" t="n">
        <v>2</v>
      </c>
      <c r="F16916" t="inlineStr">
        <is>
          <t>1018-16B1/16B2 Foil not in transport chain</t>
        </is>
      </c>
      <c r="G16916" t="inlineStr">
        <is>
          <t>Tagged</t>
        </is>
      </c>
      <c r="H16916" s="26" t="n">
        <v>0</v>
      </c>
      <c r="I16916" t="inlineStr">
        <is>
          <t>1018-16B1/16B2 Foil not in transport chain</t>
        </is>
      </c>
      <c r="J16916" t="inlineStr">
        <is>
          <t>Equipment fault</t>
        </is>
      </c>
      <c r="K16916" t="inlineStr">
        <is>
          <t>018</t>
        </is>
      </c>
      <c r="L16916" t="inlineStr">
        <is>
          <t>ST18 Smash Seal: Foil not in transport chain</t>
        </is>
      </c>
    </row>
    <row r="16917">
      <c r="A16917" t="n">
        <v>28777</v>
      </c>
      <c r="B16917" s="25" t="n">
        <v>46230.91687265046</v>
      </c>
      <c r="C16917" s="25" t="n">
        <v>46230.91773637731</v>
      </c>
      <c r="D16917" s="26" t="n">
        <v>0.02740833333333333</v>
      </c>
      <c r="E16917" t="n">
        <v>5</v>
      </c>
      <c r="F16917" t="inlineStr">
        <is>
          <t>1211-2B1 Limit switch fault Fork B in working position</t>
        </is>
      </c>
      <c r="G16917" t="inlineStr">
        <is>
          <t>Tagged</t>
        </is>
      </c>
      <c r="H16917" s="26" t="n">
        <v>0</v>
      </c>
      <c r="I16917" t="inlineStr">
        <is>
          <t>1211-2B1 Limit switch fault Fork B in working position</t>
        </is>
      </c>
      <c r="J16917" t="inlineStr">
        <is>
          <t>Equipment fault</t>
        </is>
      </c>
      <c r="K16917" t="inlineStr">
        <is>
          <t>211</t>
        </is>
      </c>
      <c r="L16917" t="inlineStr">
        <is>
          <t>ST211 Gasket Feed: Limit switch fault Fork A/B in working position</t>
        </is>
      </c>
    </row>
    <row r="16918">
      <c r="A16918" t="n">
        <v>28778</v>
      </c>
      <c r="B16918" s="25" t="n">
        <v>46230.92563179398</v>
      </c>
      <c r="C16918" s="25" t="n">
        <v>46230.93407210648</v>
      </c>
      <c r="D16918" s="26" t="n">
        <v>0.2061841666666666</v>
      </c>
      <c r="E16918" t="n">
        <v>3</v>
      </c>
      <c r="F16918" t="inlineStr">
        <is>
          <t>1211-2B1 Limit switch fault Fork B in working position</t>
        </is>
      </c>
      <c r="G16918" t="inlineStr">
        <is>
          <t>Tagged</t>
        </is>
      </c>
      <c r="H16918" s="26" t="n">
        <v>0</v>
      </c>
      <c r="I16918" t="inlineStr">
        <is>
          <t>1211-2B1 Limit switch fault Fork B in working position</t>
        </is>
      </c>
      <c r="J16918" t="inlineStr">
        <is>
          <t>Equipment fault</t>
        </is>
      </c>
      <c r="K16918" t="inlineStr">
        <is>
          <t>211</t>
        </is>
      </c>
      <c r="L16918" t="inlineStr">
        <is>
          <t>ST211 Gasket Feed: Limit switch fault Fork A/B in working position</t>
        </is>
      </c>
    </row>
    <row r="16919">
      <c r="A16919" t="n">
        <v>28779</v>
      </c>
      <c r="B16919" s="25" t="n">
        <v>46230.93604861111</v>
      </c>
      <c r="C16919" s="25" t="n">
        <v>46230.93659355324</v>
      </c>
      <c r="D16919" s="26" t="n">
        <v>0.01558416666666667</v>
      </c>
      <c r="E16919" t="n">
        <v>3</v>
      </c>
      <c r="F16919" t="inlineStr">
        <is>
          <t>1038-12GQ2 Vacuum counter plate B not present</t>
        </is>
      </c>
      <c r="G16919" t="inlineStr">
        <is>
          <t>Tagged</t>
        </is>
      </c>
      <c r="H16919" s="26" t="n">
        <v>0</v>
      </c>
      <c r="I16919" t="inlineStr">
        <is>
          <t>1038-12GQ2 Vacuum counter plate B not present</t>
        </is>
      </c>
      <c r="J16919" t="inlineStr">
        <is>
          <t>Equipment fault</t>
        </is>
      </c>
      <c r="K16919" t="inlineStr">
        <is>
          <t>038</t>
        </is>
      </c>
      <c r="L16919" t="inlineStr">
        <is>
          <t>ST38 Anti-Slosh: Vacuum counter plate A/B not present</t>
        </is>
      </c>
    </row>
    <row r="16920">
      <c r="A16920" t="n">
        <v>28780</v>
      </c>
      <c r="B16920" s="25" t="n">
        <v>46230.93787476852</v>
      </c>
      <c r="C16920" s="25" t="n">
        <v>46230.93861087963</v>
      </c>
      <c r="D16920" s="26" t="n">
        <v>0.02017027777777778</v>
      </c>
      <c r="E16920" t="n">
        <v>4</v>
      </c>
      <c r="F16920" t="inlineStr">
        <is>
          <t>1038-12GQ2 Vacuum counter plate B not present</t>
        </is>
      </c>
      <c r="G16920" t="inlineStr">
        <is>
          <t>Tagged (+ untagged rows absorbed)</t>
        </is>
      </c>
      <c r="H16920" s="26" t="n">
        <v>0.0002786111111111111</v>
      </c>
      <c r="I16920" t="inlineStr">
        <is>
          <t>1038-12GQ2 Vacuum counter plate B not present</t>
        </is>
      </c>
      <c r="J16920" t="inlineStr">
        <is>
          <t>Equipment fault</t>
        </is>
      </c>
      <c r="K16920" t="inlineStr">
        <is>
          <t>038</t>
        </is>
      </c>
      <c r="L16920" t="inlineStr">
        <is>
          <t>ST38 Anti-Slosh: Vacuum counter plate A/B not present</t>
        </is>
      </c>
    </row>
    <row r="16921">
      <c r="A16921" t="n">
        <v>28781</v>
      </c>
      <c r="B16921" s="25" t="n">
        <v>46230.94157311343</v>
      </c>
      <c r="C16921" s="25" t="n">
        <v>46230.94280790509</v>
      </c>
      <c r="D16921" s="26" t="n">
        <v>0.03269722222222222</v>
      </c>
      <c r="E16921" t="n">
        <v>3</v>
      </c>
      <c r="F16921" t="inlineStr">
        <is>
          <t>1158-6GQ1 Vacuum splice module not present</t>
        </is>
      </c>
      <c r="G16921" t="inlineStr">
        <is>
          <t>Tagged</t>
        </is>
      </c>
      <c r="H16921" s="26" t="n">
        <v>0</v>
      </c>
      <c r="I16921" t="inlineStr">
        <is>
          <t>1158-6GQ1 Vacuum splice module not present</t>
        </is>
      </c>
      <c r="J16921" t="inlineStr">
        <is>
          <t>Equipment fault</t>
        </is>
      </c>
      <c r="K16921" t="inlineStr">
        <is>
          <t>158</t>
        </is>
      </c>
      <c r="L16921" t="inlineStr">
        <is>
          <t>ST158 Reinforcement Tape: Vacuum splice module not present</t>
        </is>
      </c>
    </row>
    <row r="16922">
      <c r="A16922" t="n">
        <v>28782</v>
      </c>
      <c r="B16922" s="25" t="n">
        <v>46230.94294707176</v>
      </c>
      <c r="C16922" s="25" t="n">
        <v>46230.94514957176</v>
      </c>
      <c r="D16922" s="26" t="n">
        <v>0.055225</v>
      </c>
      <c r="E16922" t="n">
        <v>4</v>
      </c>
      <c r="F16922" t="inlineStr">
        <is>
          <t>Web torn (all stations)</t>
        </is>
      </c>
      <c r="G16922" t="inlineStr">
        <is>
          <t>Tagged</t>
        </is>
      </c>
      <c r="H16922" s="26" t="n">
        <v>0</v>
      </c>
      <c r="I16922" t="inlineStr">
        <is>
          <t>Web torn (all stations)</t>
        </is>
      </c>
      <c r="J16922" t="inlineStr">
        <is>
          <t>Material supply (reels / infeed)</t>
        </is>
      </c>
      <c r="K16922" t="inlineStr"/>
      <c r="L16922" t="inlineStr"/>
    </row>
    <row r="16923">
      <c r="A16923" t="n">
        <v>28784</v>
      </c>
      <c r="B16923" s="25" t="n">
        <v>46230.94656982639</v>
      </c>
      <c r="C16923" s="25" t="n">
        <v>46230.94663943287</v>
      </c>
      <c r="D16923" s="26" t="n">
        <v>0.005565833333333333</v>
      </c>
      <c r="E16923" t="n">
        <v>3</v>
      </c>
      <c r="F16923" t="inlineStr">
        <is>
          <t>1129-1B1 Last splice has not been detected</t>
        </is>
      </c>
      <c r="G16923" t="inlineStr">
        <is>
          <t>Tagged</t>
        </is>
      </c>
      <c r="H16923" s="26" t="n">
        <v>0</v>
      </c>
      <c r="I16923" t="inlineStr">
        <is>
          <t>1129-1B1 Last splice has not been detected</t>
        </is>
      </c>
      <c r="J16923" t="inlineStr">
        <is>
          <t>Equipment fault</t>
        </is>
      </c>
      <c r="K16923" t="inlineStr">
        <is>
          <t>129</t>
        </is>
      </c>
      <c r="L16923" t="inlineStr">
        <is>
          <t>ST129: Last splice has not been detected</t>
        </is>
      </c>
    </row>
    <row r="16924">
      <c r="A16924" t="n">
        <v>28787</v>
      </c>
      <c r="B16924" s="25" t="n">
        <v>46230.94738144676</v>
      </c>
      <c r="C16924" s="25" t="n">
        <v>46230.9474684375</v>
      </c>
      <c r="D16924" s="26" t="n">
        <v>0.004591666666666667</v>
      </c>
      <c r="E16924" t="n">
        <v>3</v>
      </c>
      <c r="F16924" t="inlineStr">
        <is>
          <t>MSM-Main: At least one station takes longer than maximum allowed</t>
        </is>
      </c>
      <c r="G16924" t="inlineStr">
        <is>
          <t>Tagged (+ untagged rows absorbed)</t>
        </is>
      </c>
      <c r="H16924" s="26" t="n">
        <v>0.0002786111111111111</v>
      </c>
      <c r="I16924" t="inlineStr">
        <is>
          <t>MSM-Main: At least one station takes longer than maximum allowed</t>
        </is>
      </c>
      <c r="J16924" t="inlineStr">
        <is>
          <t>Controller / machine cycle-time</t>
        </is>
      </c>
      <c r="K16924" t="inlineStr"/>
      <c r="L16924" t="inlineStr"/>
    </row>
    <row r="16925">
      <c r="A16925" t="n">
        <v>28788</v>
      </c>
      <c r="B16925" s="25" t="n">
        <v>46230.94815251158</v>
      </c>
      <c r="C16925" s="25" t="n">
        <v>46230.95180474537</v>
      </c>
      <c r="D16925" s="26" t="n">
        <v>0.09502666666666668</v>
      </c>
      <c r="E16925" t="n">
        <v>3</v>
      </c>
      <c r="F16925" t="inlineStr">
        <is>
          <t>End of reel (all stations)</t>
        </is>
      </c>
      <c r="G16925" t="inlineStr">
        <is>
          <t>Tagged</t>
        </is>
      </c>
      <c r="H16925" s="26" t="n">
        <v>0</v>
      </c>
      <c r="I16925" t="inlineStr">
        <is>
          <t>End of reel (all stations)</t>
        </is>
      </c>
      <c r="J16925" t="inlineStr">
        <is>
          <t>Material supply (reels / infeed)</t>
        </is>
      </c>
      <c r="K16925" t="inlineStr"/>
      <c r="L16925" t="inlineStr"/>
    </row>
    <row r="16926">
      <c r="A16926" t="n">
        <v>28789</v>
      </c>
      <c r="B16926" s="25" t="n">
        <v>46230.95253498843</v>
      </c>
      <c r="C16926" s="25" t="n">
        <v>46230.95342184028</v>
      </c>
      <c r="D16926" s="26" t="n">
        <v>0.02337055555555555</v>
      </c>
      <c r="E16926" t="n">
        <v>2</v>
      </c>
      <c r="F16926" t="inlineStr">
        <is>
          <t>1078-3B1 Limit switch fault Stroke limiter sealing head A + B activated</t>
        </is>
      </c>
      <c r="G16926" t="inlineStr">
        <is>
          <t>Tagged</t>
        </is>
      </c>
      <c r="H16926" s="26" t="n">
        <v>0</v>
      </c>
      <c r="I16926" t="inlineStr">
        <is>
          <t>1078-3B1 Limit switch fault Stroke limiter sealing head A + B activated</t>
        </is>
      </c>
      <c r="J16926" t="inlineStr">
        <is>
          <t>Equipment fault</t>
        </is>
      </c>
      <c r="K16926" t="inlineStr">
        <is>
          <t>078</t>
        </is>
      </c>
      <c r="L16926" t="inlineStr">
        <is>
          <t>ST78 Anti-Slosh: Limit switch fault Stroke limiter sealing head A/B + A/B activated</t>
        </is>
      </c>
    </row>
    <row r="16927">
      <c r="A16927" t="n">
        <v>28790</v>
      </c>
      <c r="B16927" s="25" t="n">
        <v>46230.95576956018</v>
      </c>
      <c r="C16927" s="25" t="n">
        <v>46230.9573346875</v>
      </c>
      <c r="D16927" s="26" t="n">
        <v>0.04034527777777778</v>
      </c>
      <c r="E16927" t="n">
        <v>3</v>
      </c>
      <c r="F16927" t="inlineStr">
        <is>
          <t>1038-12GQ2 Vacuum counter plate B not present</t>
        </is>
      </c>
      <c r="G16927" t="inlineStr">
        <is>
          <t>Tagged</t>
        </is>
      </c>
      <c r="H16927" s="26" t="n">
        <v>0</v>
      </c>
      <c r="I16927" t="inlineStr">
        <is>
          <t>1038-12GQ2 Vacuum counter plate B not present</t>
        </is>
      </c>
      <c r="J16927" t="inlineStr">
        <is>
          <t>Equipment fault</t>
        </is>
      </c>
      <c r="K16927" t="inlineStr">
        <is>
          <t>038</t>
        </is>
      </c>
      <c r="L16927" t="inlineStr">
        <is>
          <t>ST38 Anti-Slosh: Vacuum counter plate A/B not present</t>
        </is>
      </c>
    </row>
    <row r="16928">
      <c r="A16928" t="n">
        <v>28791</v>
      </c>
      <c r="B16928" s="25" t="n">
        <v>46230.95984521991</v>
      </c>
      <c r="C16928" s="25" t="n">
        <v>46230.96055246528</v>
      </c>
      <c r="D16928" s="26" t="n">
        <v>0.020035</v>
      </c>
      <c r="E16928" t="n">
        <v>3</v>
      </c>
      <c r="F16928" t="inlineStr">
        <is>
          <t>1038-12GQ2 Vacuum counter plate B not present</t>
        </is>
      </c>
      <c r="G16928" t="inlineStr">
        <is>
          <t>Tagged</t>
        </is>
      </c>
      <c r="H16928" s="26" t="n">
        <v>0</v>
      </c>
      <c r="I16928" t="inlineStr">
        <is>
          <t>1038-12GQ2 Vacuum counter plate B not present</t>
        </is>
      </c>
      <c r="J16928" t="inlineStr">
        <is>
          <t>Equipment fault</t>
        </is>
      </c>
      <c r="K16928" t="inlineStr">
        <is>
          <t>038</t>
        </is>
      </c>
      <c r="L16928" t="inlineStr">
        <is>
          <t>ST38 Anti-Slosh: Vacuum counter plate A/B not present</t>
        </is>
      </c>
    </row>
    <row r="16929">
      <c r="A16929" t="n">
        <v>28792</v>
      </c>
      <c r="B16929" s="25" t="n">
        <v>46230.96071478009</v>
      </c>
      <c r="C16929" s="25" t="n">
        <v>46230.96307427083</v>
      </c>
      <c r="D16929" s="26" t="n">
        <v>0.05899333333333334</v>
      </c>
      <c r="E16929" t="n">
        <v>6</v>
      </c>
      <c r="F16929" t="inlineStr">
        <is>
          <t>1038-12GQ2 Vacuum counter plate B not present</t>
        </is>
      </c>
      <c r="G16929" t="inlineStr">
        <is>
          <t>Tagged (+ untagged rows absorbed)</t>
        </is>
      </c>
      <c r="H16929" s="26" t="n">
        <v>0.0002786111111111111</v>
      </c>
      <c r="I16929" t="inlineStr">
        <is>
          <t>1038-12GQ2 Vacuum counter plate B not present</t>
        </is>
      </c>
      <c r="J16929" t="inlineStr">
        <is>
          <t>Equipment fault</t>
        </is>
      </c>
      <c r="K16929" t="inlineStr">
        <is>
          <t>038</t>
        </is>
      </c>
      <c r="L16929" t="inlineStr">
        <is>
          <t>ST38 Anti-Slosh: Vacuum counter plate A/B not present</t>
        </is>
      </c>
    </row>
    <row r="16930">
      <c r="A16930" t="n">
        <v>28793</v>
      </c>
      <c r="B16930" s="25" t="n">
        <v>46230.96652364583</v>
      </c>
      <c r="C16930" s="25" t="n">
        <v>46230.96752658565</v>
      </c>
      <c r="D16930" s="26" t="n">
        <v>0.03659083333333334</v>
      </c>
      <c r="E16930" t="n">
        <v>3</v>
      </c>
      <c r="F16930" t="inlineStr">
        <is>
          <t>1210-2B1 Limit switch fault Fork A in working position</t>
        </is>
      </c>
      <c r="G16930" t="inlineStr">
        <is>
          <t>Tagged</t>
        </is>
      </c>
      <c r="H16930" s="26" t="n">
        <v>0</v>
      </c>
      <c r="I16930" t="inlineStr">
        <is>
          <t>1210-2B1 Limit switch fault Fork A in working position</t>
        </is>
      </c>
      <c r="J16930" t="inlineStr">
        <is>
          <t>Equipment fault</t>
        </is>
      </c>
      <c r="K16930" t="inlineStr">
        <is>
          <t>210</t>
        </is>
      </c>
      <c r="L16930" t="inlineStr">
        <is>
          <t>ST210 Gasket Feed: Limit switch fault Fork A/B in working position</t>
        </is>
      </c>
    </row>
    <row r="16931">
      <c r="A16931" t="n">
        <v>28794</v>
      </c>
      <c r="B16931" s="25" t="n">
        <v>46230.97167164352</v>
      </c>
      <c r="C16931" s="25" t="n">
        <v>46230.97551478009</v>
      </c>
      <c r="D16931" s="26" t="n">
        <v>0.09543527777777777</v>
      </c>
      <c r="E16931" t="n">
        <v>4</v>
      </c>
      <c r="F16931" t="inlineStr">
        <is>
          <t>End of reel (all stations)</t>
        </is>
      </c>
      <c r="G16931" t="inlineStr">
        <is>
          <t>Tagged</t>
        </is>
      </c>
      <c r="H16931" s="26" t="n">
        <v>0</v>
      </c>
      <c r="I16931" t="inlineStr">
        <is>
          <t>End of reel (all stations)</t>
        </is>
      </c>
      <c r="J16931" t="inlineStr">
        <is>
          <t>Material supply (reels / infeed)</t>
        </is>
      </c>
      <c r="K16931" t="inlineStr"/>
      <c r="L16931" t="inlineStr"/>
    </row>
    <row r="16932">
      <c r="A16932" t="n">
        <v>28795</v>
      </c>
      <c r="B16932" s="25" t="n">
        <v>46230.97857569445</v>
      </c>
      <c r="C16932" s="25" t="n">
        <v>46230.97937572917</v>
      </c>
      <c r="D16932" s="26" t="n">
        <v>0.02699166666666667</v>
      </c>
      <c r="E16932" t="n">
        <v>4</v>
      </c>
      <c r="F16932" t="inlineStr">
        <is>
          <t>1211-2B1 Limit switch fault Fork B in working position</t>
        </is>
      </c>
      <c r="G16932" t="inlineStr">
        <is>
          <t>Tagged (+ untagged rows absorbed)</t>
        </is>
      </c>
      <c r="H16932" s="26" t="n">
        <v>0.0004175</v>
      </c>
      <c r="I16932" t="inlineStr">
        <is>
          <t>1211-2B1 Limit switch fault Fork B in working position</t>
        </is>
      </c>
      <c r="J16932" t="inlineStr">
        <is>
          <t>Equipment fault</t>
        </is>
      </c>
      <c r="K16932" t="inlineStr">
        <is>
          <t>211</t>
        </is>
      </c>
      <c r="L16932" t="inlineStr">
        <is>
          <t>ST211 Gasket Feed: Limit switch fault Fork A/B in working position</t>
        </is>
      </c>
    </row>
    <row r="16933">
      <c r="A16933" t="n">
        <v>28796</v>
      </c>
      <c r="B16933" s="25" t="n">
        <v>46230.98127708333</v>
      </c>
      <c r="C16933" s="25" t="n">
        <v>46230.98218136574</v>
      </c>
      <c r="D16933" s="26" t="n">
        <v>0.02768527777777778</v>
      </c>
      <c r="E16933" t="n">
        <v>3</v>
      </c>
      <c r="F16933" t="inlineStr">
        <is>
          <t>1406-6B2 Valve in pickup position B not present</t>
        </is>
      </c>
      <c r="G16933" t="inlineStr">
        <is>
          <t>Tagged</t>
        </is>
      </c>
      <c r="H16933" s="26" t="n">
        <v>0</v>
      </c>
      <c r="I16933" t="inlineStr">
        <is>
          <t>1406-6B2 Valve in pickup position B not present</t>
        </is>
      </c>
      <c r="J16933" t="inlineStr">
        <is>
          <t>Equipment fault</t>
        </is>
      </c>
      <c r="K16933" t="inlineStr">
        <is>
          <t>406</t>
        </is>
      </c>
      <c r="L16933" t="inlineStr">
        <is>
          <t>ST406 Valve Feed: Valve in pickup position A/B not present</t>
        </is>
      </c>
    </row>
    <row r="16934">
      <c r="A16934" t="n">
        <v>28797</v>
      </c>
      <c r="B16934" s="25" t="n">
        <v>46230.98741026621</v>
      </c>
      <c r="C16934" s="25" t="n">
        <v>46230.98741026621</v>
      </c>
      <c r="D16934" s="26" t="n">
        <v>0.07346277777777778</v>
      </c>
      <c r="E16934" t="n">
        <v>1</v>
      </c>
      <c r="F16934" t="inlineStr">
        <is>
          <t>1412 Bad parts box is full, please empty!</t>
        </is>
      </c>
      <c r="G16934" t="inlineStr">
        <is>
          <t>Inferred from alarm text</t>
        </is>
      </c>
      <c r="H16934" s="26" t="n">
        <v>0.07346277777777778</v>
      </c>
      <c r="I16934" t="inlineStr"/>
      <c r="J16934" t="inlineStr">
        <is>
          <t>Operator / line (warning-type)</t>
        </is>
      </c>
      <c r="K16934" t="inlineStr">
        <is>
          <t>412</t>
        </is>
      </c>
      <c r="L16934" t="inlineStr"/>
    </row>
    <row r="16935">
      <c r="A16935" t="n">
        <v>28798</v>
      </c>
      <c r="B16935" s="25" t="n">
        <v>46230.99085390046</v>
      </c>
      <c r="C16935" s="25" t="n">
        <v>46230.99121909722</v>
      </c>
      <c r="D16935" s="26" t="n">
        <v>0.01182666666666667</v>
      </c>
      <c r="E16935" t="n">
        <v>2</v>
      </c>
      <c r="F16935" t="inlineStr">
        <is>
          <t>1406-6B1 Valve in pickup position A not present</t>
        </is>
      </c>
      <c r="G16935" t="inlineStr">
        <is>
          <t>Tagged</t>
        </is>
      </c>
      <c r="H16935" s="26" t="n">
        <v>0</v>
      </c>
      <c r="I16935" t="inlineStr">
        <is>
          <t>1406-6B1 Valve in pickup position A not present</t>
        </is>
      </c>
      <c r="J16935" t="inlineStr">
        <is>
          <t>Equipment fault</t>
        </is>
      </c>
      <c r="K16935" t="inlineStr">
        <is>
          <t>406</t>
        </is>
      </c>
      <c r="L16935" t="inlineStr">
        <is>
          <t>ST406 Valve Feed: Valve in pickup position A/B not present</t>
        </is>
      </c>
    </row>
    <row r="16936">
      <c r="A16936" t="n">
        <v>28799</v>
      </c>
      <c r="B16936" s="25" t="n">
        <v>46230.99173503472</v>
      </c>
      <c r="C16936" s="25" t="n">
        <v>46230.99206542824</v>
      </c>
      <c r="D16936" s="26" t="n">
        <v>0.01613777777777778</v>
      </c>
      <c r="E16936" t="n">
        <v>2</v>
      </c>
      <c r="F16936" t="inlineStr">
        <is>
          <t>1406-6B1 Valve in pickup position A not present</t>
        </is>
      </c>
      <c r="G16936" t="inlineStr">
        <is>
          <t>Tagged</t>
        </is>
      </c>
      <c r="H16936" s="26" t="n">
        <v>0</v>
      </c>
      <c r="I16936" t="inlineStr">
        <is>
          <t>1406-6B1 Valve in pickup position A not present</t>
        </is>
      </c>
      <c r="J16936" t="inlineStr">
        <is>
          <t>Equipment fault</t>
        </is>
      </c>
      <c r="K16936" t="inlineStr">
        <is>
          <t>406</t>
        </is>
      </c>
      <c r="L16936" t="inlineStr">
        <is>
          <t>ST406 Valve Feed: Valve in pickup position A/B not present</t>
        </is>
      </c>
    </row>
    <row r="16937">
      <c r="A16937" t="n">
        <v>28800</v>
      </c>
      <c r="B16937" s="25" t="n">
        <v>46230.99624540509</v>
      </c>
      <c r="C16937" s="25" t="n">
        <v>46230.99746288195</v>
      </c>
      <c r="D16937" s="26" t="n">
        <v>0.03158444444444444</v>
      </c>
      <c r="E16937" t="n">
        <v>3</v>
      </c>
      <c r="F16937" t="inlineStr">
        <is>
          <t>MSM-Bulge A: At least one station takes longer than maximum allowed</t>
        </is>
      </c>
      <c r="G16937" t="inlineStr">
        <is>
          <t>Tagged (+ untagged rows absorbed)</t>
        </is>
      </c>
      <c r="H16937" s="26" t="n">
        <v>0.008208333333333333</v>
      </c>
      <c r="I16937" t="inlineStr">
        <is>
          <t>MSM-Bulge A: At least one station takes longer than maximum allowed</t>
        </is>
      </c>
      <c r="J16937" t="inlineStr">
        <is>
          <t>Controller / machine cycle-time</t>
        </is>
      </c>
      <c r="K16937" t="inlineStr"/>
      <c r="L16937" t="inlineStr"/>
    </row>
    <row r="16938">
      <c r="A16938" t="n">
        <v>28801</v>
      </c>
      <c r="B16938" s="25" t="n">
        <v>46231.00302815972</v>
      </c>
      <c r="C16938" s="25" t="n">
        <v>46231.0047556713</v>
      </c>
      <c r="D16938" s="26" t="n">
        <v>0.3371038888888889</v>
      </c>
      <c r="E16938" t="n">
        <v>7</v>
      </c>
      <c r="F16938" t="inlineStr">
        <is>
          <t>1210-2B1 Limit switch fault Fork A in working position</t>
        </is>
      </c>
      <c r="G16938" t="inlineStr">
        <is>
          <t>Tagged (+ untagged rows absorbed)</t>
        </is>
      </c>
      <c r="H16938" s="26" t="n">
        <v>0.0002788888888888889</v>
      </c>
      <c r="I16938" t="inlineStr">
        <is>
          <t>1210-2B1 Limit switch fault Fork A in working position</t>
        </is>
      </c>
      <c r="J16938" t="inlineStr">
        <is>
          <t>Equipment fault</t>
        </is>
      </c>
      <c r="K16938" t="inlineStr">
        <is>
          <t>210</t>
        </is>
      </c>
      <c r="L16938" t="inlineStr">
        <is>
          <t>ST210 Gasket Feed: Limit switch fault Fork A/B in working position</t>
        </is>
      </c>
    </row>
    <row r="16939">
      <c r="A16939" t="n">
        <v>28802</v>
      </c>
      <c r="B16939" s="25" t="n">
        <v>46231.02487094908</v>
      </c>
      <c r="C16939" s="25" t="n">
        <v>46231.02535219907</v>
      </c>
      <c r="D16939" s="26" t="n">
        <v>0.01502694444444444</v>
      </c>
      <c r="E16939" t="n">
        <v>3</v>
      </c>
      <c r="F16939" t="inlineStr">
        <is>
          <t>1038-12GQ2 Vacuum counter plate B not present</t>
        </is>
      </c>
      <c r="G16939" t="inlineStr">
        <is>
          <t>Tagged</t>
        </is>
      </c>
      <c r="H16939" s="26" t="n">
        <v>0</v>
      </c>
      <c r="I16939" t="inlineStr">
        <is>
          <t>1038-12GQ2 Vacuum counter plate B not present</t>
        </is>
      </c>
      <c r="J16939" t="inlineStr">
        <is>
          <t>Equipment fault</t>
        </is>
      </c>
      <c r="K16939" t="inlineStr">
        <is>
          <t>038</t>
        </is>
      </c>
      <c r="L16939" t="inlineStr">
        <is>
          <t>ST38 Anti-Slosh: Vacuum counter plate A/B not present</t>
        </is>
      </c>
    </row>
    <row r="16940">
      <c r="A16940" t="n">
        <v>28803</v>
      </c>
      <c r="B16940" s="25" t="n">
        <v>46231.02605355324</v>
      </c>
      <c r="C16940" s="25" t="n">
        <v>46231.02677253472</v>
      </c>
      <c r="D16940" s="26" t="n">
        <v>0.02156944444444444</v>
      </c>
      <c r="E16940" t="n">
        <v>2</v>
      </c>
      <c r="F16940" t="inlineStr">
        <is>
          <t>1406-6B1 Valve in pickup position A not present</t>
        </is>
      </c>
      <c r="G16940" t="inlineStr">
        <is>
          <t>Tagged</t>
        </is>
      </c>
      <c r="H16940" s="26" t="n">
        <v>0</v>
      </c>
      <c r="I16940" t="inlineStr">
        <is>
          <t>1406-6B1 Valve in pickup position A not present</t>
        </is>
      </c>
      <c r="J16940" t="inlineStr">
        <is>
          <t>Equipment fault</t>
        </is>
      </c>
      <c r="K16940" t="inlineStr">
        <is>
          <t>406</t>
        </is>
      </c>
      <c r="L16940" t="inlineStr">
        <is>
          <t>ST406 Valve Feed: Valve in pickup position A/B not present</t>
        </is>
      </c>
    </row>
    <row r="16941">
      <c r="A16941" t="n">
        <v>28804</v>
      </c>
      <c r="B16941" s="25" t="n">
        <v>46231.02728275463</v>
      </c>
      <c r="C16941" s="25" t="n">
        <v>46231.02842508102</v>
      </c>
      <c r="D16941" s="26" t="n">
        <v>0.02964083333333334</v>
      </c>
      <c r="E16941" t="n">
        <v>4</v>
      </c>
      <c r="F16941" t="inlineStr">
        <is>
          <t>1078-2B1 Limit switch fault Sealing head A in working position</t>
        </is>
      </c>
      <c r="G16941" t="inlineStr">
        <is>
          <t>Tagged</t>
        </is>
      </c>
      <c r="H16941" s="26" t="n">
        <v>0</v>
      </c>
      <c r="I16941" t="inlineStr">
        <is>
          <t>1078-2B1 Limit switch fault Sealing head A in working position</t>
        </is>
      </c>
      <c r="J16941" t="inlineStr">
        <is>
          <t>Equipment fault</t>
        </is>
      </c>
      <c r="K16941" t="inlineStr">
        <is>
          <t>078</t>
        </is>
      </c>
      <c r="L16941" t="inlineStr">
        <is>
          <t>ST78 Anti-Slosh: Limit switch fault Sealing head A/B in working position</t>
        </is>
      </c>
    </row>
    <row r="16942">
      <c r="A16942" t="n">
        <v>28805</v>
      </c>
      <c r="B16942" s="25" t="n">
        <v>46231.03093521991</v>
      </c>
      <c r="C16942" s="25" t="n">
        <v>46231.03148009259</v>
      </c>
      <c r="D16942" s="26" t="n">
        <v>0.01488611111111111</v>
      </c>
      <c r="E16942" t="n">
        <v>3</v>
      </c>
      <c r="F16942" t="inlineStr">
        <is>
          <t>1406-6B2 Valve in pickup position B not present</t>
        </is>
      </c>
      <c r="G16942" t="inlineStr">
        <is>
          <t>Tagged</t>
        </is>
      </c>
      <c r="H16942" s="26" t="n">
        <v>0</v>
      </c>
      <c r="I16942" t="inlineStr">
        <is>
          <t>1406-6B2 Valve in pickup position B not present</t>
        </is>
      </c>
      <c r="J16942" t="inlineStr">
        <is>
          <t>Equipment fault</t>
        </is>
      </c>
      <c r="K16942" t="inlineStr">
        <is>
          <t>406</t>
        </is>
      </c>
      <c r="L16942" t="inlineStr">
        <is>
          <t>ST406 Valve Feed: Valve in pickup position A/B not present</t>
        </is>
      </c>
    </row>
    <row r="16943">
      <c r="A16943" t="n">
        <v>28806</v>
      </c>
      <c r="B16943" s="25" t="n">
        <v>46231.03172939815</v>
      </c>
      <c r="C16943" s="25" t="n">
        <v>46231.03285381944</v>
      </c>
      <c r="D16943" s="26" t="n">
        <v>0.02963138888888889</v>
      </c>
      <c r="E16943" t="n">
        <v>3</v>
      </c>
      <c r="F16943" t="inlineStr">
        <is>
          <t>1406-6B2 Valve in pickup position B not present</t>
        </is>
      </c>
      <c r="G16943" t="inlineStr">
        <is>
          <t>Tagged</t>
        </is>
      </c>
      <c r="H16943" s="26" t="n">
        <v>0</v>
      </c>
      <c r="I16943" t="inlineStr">
        <is>
          <t>1406-6B2 Valve in pickup position B not present</t>
        </is>
      </c>
      <c r="J16943" t="inlineStr">
        <is>
          <t>Equipment fault</t>
        </is>
      </c>
      <c r="K16943" t="inlineStr">
        <is>
          <t>406</t>
        </is>
      </c>
      <c r="L16943" t="inlineStr">
        <is>
          <t>ST406 Valve Feed: Valve in pickup position A/B not present</t>
        </is>
      </c>
    </row>
    <row r="16944">
      <c r="A16944" t="n">
        <v>28807</v>
      </c>
      <c r="B16944" s="25" t="n">
        <v>46231.04078989584</v>
      </c>
      <c r="C16944" s="25" t="n">
        <v>46231.04638399305</v>
      </c>
      <c r="D16944" s="26" t="n">
        <v>0.1385711111111111</v>
      </c>
      <c r="E16944" t="n">
        <v>3</v>
      </c>
      <c r="F16944" t="inlineStr">
        <is>
          <t>1406-6B2 Valve in pickup position B not present</t>
        </is>
      </c>
      <c r="G16944" t="inlineStr">
        <is>
          <t>Tagged</t>
        </is>
      </c>
      <c r="H16944" s="26" t="n">
        <v>0</v>
      </c>
      <c r="I16944" t="inlineStr">
        <is>
          <t>1406-6B2 Valve in pickup position B not present</t>
        </is>
      </c>
      <c r="J16944" t="inlineStr">
        <is>
          <t>Equipment fault</t>
        </is>
      </c>
      <c r="K16944" t="inlineStr">
        <is>
          <t>406</t>
        </is>
      </c>
      <c r="L16944" t="inlineStr">
        <is>
          <t>ST406 Valve Feed: Valve in pickup position A/B not present</t>
        </is>
      </c>
    </row>
    <row r="16945">
      <c r="A16945" t="n">
        <v>28808</v>
      </c>
      <c r="B16945" s="25" t="n">
        <v>46231.05154328704</v>
      </c>
      <c r="C16945" s="25" t="n">
        <v>46231.05482438657</v>
      </c>
      <c r="D16945" s="26" t="n">
        <v>0.08848527777777779</v>
      </c>
      <c r="E16945" t="n">
        <v>3</v>
      </c>
      <c r="F16945" t="inlineStr">
        <is>
          <t>1159-6GQ1 Vacuum splice module not present</t>
        </is>
      </c>
      <c r="G16945" t="inlineStr">
        <is>
          <t>Tagged</t>
        </is>
      </c>
      <c r="H16945" s="26" t="n">
        <v>0</v>
      </c>
      <c r="I16945" t="inlineStr">
        <is>
          <t>1159-6GQ1 Vacuum splice module not present</t>
        </is>
      </c>
      <c r="J16945" t="inlineStr">
        <is>
          <t>Equipment fault</t>
        </is>
      </c>
      <c r="K16945" t="inlineStr">
        <is>
          <t>159</t>
        </is>
      </c>
      <c r="L16945" t="inlineStr">
        <is>
          <t>ST159 Reinforcement Tape: Vacuum splice module not present</t>
        </is>
      </c>
    </row>
    <row r="16946">
      <c r="A16946" t="n">
        <v>28809</v>
      </c>
      <c r="B16946" s="25" t="n">
        <v>46231.05540987269</v>
      </c>
      <c r="C16946" s="25" t="n">
        <v>46231.05546203704</v>
      </c>
      <c r="D16946" s="26" t="n">
        <v>0.005009444444444445</v>
      </c>
      <c r="E16946" t="n">
        <v>2</v>
      </c>
      <c r="F16946" t="inlineStr">
        <is>
          <t>1129-1B1 Last splice has not been detected</t>
        </is>
      </c>
      <c r="G16946" t="inlineStr">
        <is>
          <t>Tagged</t>
        </is>
      </c>
      <c r="H16946" s="26" t="n">
        <v>0</v>
      </c>
      <c r="I16946" t="inlineStr">
        <is>
          <t>1129-1B1 Last splice has not been detected</t>
        </is>
      </c>
      <c r="J16946" t="inlineStr">
        <is>
          <t>Equipment fault</t>
        </is>
      </c>
      <c r="K16946" t="inlineStr">
        <is>
          <t>129</t>
        </is>
      </c>
      <c r="L16946" t="inlineStr">
        <is>
          <t>ST129: Last splice has not been detected</t>
        </is>
      </c>
    </row>
    <row r="16947">
      <c r="A16947" t="n">
        <v>28810</v>
      </c>
      <c r="B16947" s="25" t="n">
        <v>46231.05571137732</v>
      </c>
      <c r="C16947" s="25" t="n">
        <v>46231.05633163195</v>
      </c>
      <c r="D16947" s="26" t="n">
        <v>0.04424555555555556</v>
      </c>
      <c r="E16947" t="n">
        <v>3</v>
      </c>
      <c r="F16947" t="inlineStr">
        <is>
          <t>1406-6B2 Valve in pickup position B not present</t>
        </is>
      </c>
      <c r="G16947" t="inlineStr">
        <is>
          <t>Tagged</t>
        </is>
      </c>
      <c r="H16947" s="26" t="n">
        <v>0</v>
      </c>
      <c r="I16947" t="inlineStr">
        <is>
          <t>1406-6B2 Valve in pickup position B not present</t>
        </is>
      </c>
      <c r="J16947" t="inlineStr">
        <is>
          <t>Equipment fault</t>
        </is>
      </c>
      <c r="K16947" t="inlineStr">
        <is>
          <t>406</t>
        </is>
      </c>
      <c r="L16947" t="inlineStr">
        <is>
          <t>ST406 Valve Feed: Valve in pickup position A/B not present</t>
        </is>
      </c>
    </row>
    <row r="16948">
      <c r="A16948" t="n">
        <v>28811</v>
      </c>
      <c r="B16948" s="25" t="n">
        <v>46231.05796064815</v>
      </c>
      <c r="C16948" s="25" t="n">
        <v>46231.05891130787</v>
      </c>
      <c r="D16948" s="26" t="n">
        <v>0.02559805555555555</v>
      </c>
      <c r="E16948" t="n">
        <v>5</v>
      </c>
      <c r="F16948" t="inlineStr">
        <is>
          <t>1210-2B1 Limit switch fault Fork A in working position</t>
        </is>
      </c>
      <c r="G16948" t="inlineStr">
        <is>
          <t>Tagged (+ untagged rows absorbed)</t>
        </is>
      </c>
      <c r="H16948" s="26" t="n">
        <v>0.0002786111111111111</v>
      </c>
      <c r="I16948" t="inlineStr">
        <is>
          <t>1210-2B1 Limit switch fault Fork A in working position</t>
        </is>
      </c>
      <c r="J16948" t="inlineStr">
        <is>
          <t>Equipment fault</t>
        </is>
      </c>
      <c r="K16948" t="inlineStr">
        <is>
          <t>210</t>
        </is>
      </c>
      <c r="L16948" t="inlineStr">
        <is>
          <t>ST210 Gasket Feed: Limit switch fault Fork A/B in working position</t>
        </is>
      </c>
    </row>
    <row r="16949">
      <c r="A16949" t="n">
        <v>28812</v>
      </c>
      <c r="B16949" s="25" t="n">
        <v>46231.06024471065</v>
      </c>
      <c r="C16949" s="25" t="n">
        <v>46231.06059251157</v>
      </c>
      <c r="D16949" s="26" t="n">
        <v>0.0104325</v>
      </c>
      <c r="E16949" t="n">
        <v>2</v>
      </c>
      <c r="F16949" t="inlineStr">
        <is>
          <t>Web torn (all stations)</t>
        </is>
      </c>
      <c r="G16949" t="inlineStr">
        <is>
          <t>Tagged</t>
        </is>
      </c>
      <c r="H16949" s="26" t="n">
        <v>0</v>
      </c>
      <c r="I16949" t="inlineStr">
        <is>
          <t>Web torn (all stations)</t>
        </is>
      </c>
      <c r="J16949" t="inlineStr">
        <is>
          <t>Material supply (reels / infeed)</t>
        </is>
      </c>
      <c r="K16949" t="inlineStr"/>
      <c r="L16949" t="inlineStr"/>
    </row>
    <row r="16950">
      <c r="A16950" t="n">
        <v>28813</v>
      </c>
      <c r="B16950" s="25" t="n">
        <v>46231.06378078704</v>
      </c>
      <c r="C16950" s="25" t="n">
        <v>46231.06466770834</v>
      </c>
      <c r="D16950" s="26" t="n">
        <v>0.02657416666666667</v>
      </c>
      <c r="E16950" t="n">
        <v>3</v>
      </c>
      <c r="F16950" t="inlineStr">
        <is>
          <t>1211-2B1 Limit switch fault Fork B in working position</t>
        </is>
      </c>
      <c r="G16950" t="inlineStr">
        <is>
          <t>Tagged</t>
        </is>
      </c>
      <c r="H16950" s="26" t="n">
        <v>0</v>
      </c>
      <c r="I16950" t="inlineStr">
        <is>
          <t>1211-2B1 Limit switch fault Fork B in working position</t>
        </is>
      </c>
      <c r="J16950" t="inlineStr">
        <is>
          <t>Equipment fault</t>
        </is>
      </c>
      <c r="K16950" t="inlineStr">
        <is>
          <t>211</t>
        </is>
      </c>
      <c r="L16950" t="inlineStr">
        <is>
          <t>ST211 Gasket Feed: Limit switch fault Fork A/B in working position</t>
        </is>
      </c>
    </row>
    <row r="16951">
      <c r="A16951" t="n">
        <v>28814</v>
      </c>
      <c r="B16951" s="25" t="n">
        <v>46231.06916612269</v>
      </c>
      <c r="C16951" s="25" t="n">
        <v>46231.06916612269</v>
      </c>
      <c r="D16951" s="26" t="n">
        <v>0.02921861111111111</v>
      </c>
      <c r="E16951" t="n">
        <v>1</v>
      </c>
      <c r="F16951" t="inlineStr">
        <is>
          <t>1412 Bad parts box is full, please empty!</t>
        </is>
      </c>
      <c r="G16951" t="inlineStr">
        <is>
          <t>Inferred from alarm text</t>
        </is>
      </c>
      <c r="H16951" s="26" t="n">
        <v>0.02921861111111111</v>
      </c>
      <c r="I16951" t="inlineStr"/>
      <c r="J16951" t="inlineStr">
        <is>
          <t>Operator / line (warning-type)</t>
        </is>
      </c>
      <c r="K16951" t="inlineStr">
        <is>
          <t>412</t>
        </is>
      </c>
      <c r="L16951" t="inlineStr"/>
    </row>
    <row r="16952">
      <c r="A16952" t="n">
        <v>28815</v>
      </c>
      <c r="B16952" s="25" t="n">
        <v>46231.07450512731</v>
      </c>
      <c r="C16952" s="25" t="n">
        <v>46231.07450512731</v>
      </c>
      <c r="D16952" s="26" t="n">
        <v>0.01850555555555556</v>
      </c>
      <c r="E16952" t="n">
        <v>1</v>
      </c>
      <c r="F16952" t="inlineStr">
        <is>
          <t>1412 Bad parts box is full, please empty!</t>
        </is>
      </c>
      <c r="G16952" t="inlineStr">
        <is>
          <t>Inferred from alarm text</t>
        </is>
      </c>
      <c r="H16952" s="26" t="n">
        <v>0.01850555555555556</v>
      </c>
      <c r="I16952" t="inlineStr"/>
      <c r="J16952" t="inlineStr">
        <is>
          <t>Operator / line (warning-type)</t>
        </is>
      </c>
      <c r="K16952" t="inlineStr">
        <is>
          <t>412</t>
        </is>
      </c>
      <c r="L16952" t="inlineStr"/>
    </row>
    <row r="16953">
      <c r="A16953" t="n">
        <v>28816</v>
      </c>
      <c r="B16953" s="25" t="n">
        <v>46231.0845809375</v>
      </c>
      <c r="C16953" s="25" t="n">
        <v>46231.08644799769</v>
      </c>
      <c r="D16953" s="26" t="n">
        <v>0.04759166666666666</v>
      </c>
      <c r="E16953" t="n">
        <v>3</v>
      </c>
      <c r="F16953" t="inlineStr">
        <is>
          <t>MSM-Bulge A: At least one station takes longer than maximum allowed</t>
        </is>
      </c>
      <c r="G16953" t="inlineStr">
        <is>
          <t>Tagged (+ untagged rows absorbed)</t>
        </is>
      </c>
      <c r="H16953" s="26" t="n">
        <v>0.008348333333333333</v>
      </c>
      <c r="I16953" t="inlineStr">
        <is>
          <t>MSM-Bulge A: At least one station takes longer than maximum allowed</t>
        </is>
      </c>
      <c r="J16953" t="inlineStr">
        <is>
          <t>Controller / machine cycle-time</t>
        </is>
      </c>
      <c r="K16953" t="inlineStr"/>
      <c r="L16953" t="inlineStr"/>
    </row>
    <row r="16954">
      <c r="A16954" t="n">
        <v>28819</v>
      </c>
      <c r="B16954" s="25" t="n">
        <v>46231.08936396991</v>
      </c>
      <c r="C16954" s="25" t="n">
        <v>46231.0894508912</v>
      </c>
      <c r="D16954" s="26" t="n">
        <v>0.004868333333333334</v>
      </c>
      <c r="E16954" t="n">
        <v>3</v>
      </c>
      <c r="F16954" t="inlineStr">
        <is>
          <t>MSM-Main: At least one station takes longer than maximum allowed</t>
        </is>
      </c>
      <c r="G16954" t="inlineStr">
        <is>
          <t>Tagged (+ untagged rows absorbed)</t>
        </is>
      </c>
      <c r="H16954" s="26" t="n">
        <v>0.0002777777777777778</v>
      </c>
      <c r="I16954" t="inlineStr">
        <is>
          <t>MSM-Main: At least one station takes longer than maximum allowed</t>
        </is>
      </c>
      <c r="J16954" t="inlineStr">
        <is>
          <t>Controller / machine cycle-time</t>
        </is>
      </c>
      <c r="K16954" t="inlineStr"/>
      <c r="L16954" t="inlineStr"/>
    </row>
    <row r="16955">
      <c r="A16955" t="n">
        <v>28820</v>
      </c>
      <c r="B16955" s="25" t="n">
        <v>46231.09015806713</v>
      </c>
      <c r="C16955" s="25" t="n">
        <v>46231.09267982639</v>
      </c>
      <c r="D16955" s="26" t="n">
        <v>0.09196555555555555</v>
      </c>
      <c r="E16955" t="n">
        <v>4</v>
      </c>
      <c r="F16955" t="inlineStr">
        <is>
          <t>1038-12GQ2 Vacuum counter plate B not present</t>
        </is>
      </c>
      <c r="G16955" t="inlineStr">
        <is>
          <t>Tagged (+ untagged rows absorbed)</t>
        </is>
      </c>
      <c r="H16955" s="26" t="n">
        <v>0.0002777777777777778</v>
      </c>
      <c r="I16955" t="inlineStr">
        <is>
          <t>1038-12GQ2 Vacuum counter plate B not present</t>
        </is>
      </c>
      <c r="J16955" t="inlineStr">
        <is>
          <t>Equipment fault</t>
        </is>
      </c>
      <c r="K16955" t="inlineStr">
        <is>
          <t>038</t>
        </is>
      </c>
      <c r="L16955" t="inlineStr">
        <is>
          <t>ST38 Anti-Slosh: Vacuum counter plate A/B not present</t>
        </is>
      </c>
    </row>
    <row r="16956">
      <c r="A16956" t="n">
        <v>28821</v>
      </c>
      <c r="B16956" s="25" t="n">
        <v>46231.09944467593</v>
      </c>
      <c r="C16956" s="25" t="n">
        <v>46231.10003005787</v>
      </c>
      <c r="D16956" s="26" t="n">
        <v>0.01710916666666667</v>
      </c>
      <c r="E16956" t="n">
        <v>3</v>
      </c>
      <c r="F16956" t="inlineStr">
        <is>
          <t>1038-12GQ2 Vacuum counter plate B not present</t>
        </is>
      </c>
      <c r="G16956" t="inlineStr">
        <is>
          <t>Tagged</t>
        </is>
      </c>
      <c r="H16956" s="26" t="n">
        <v>0</v>
      </c>
      <c r="I16956" t="inlineStr">
        <is>
          <t>1038-12GQ2 Vacuum counter plate B not present</t>
        </is>
      </c>
      <c r="J16956" t="inlineStr">
        <is>
          <t>Equipment fault</t>
        </is>
      </c>
      <c r="K16956" t="inlineStr">
        <is>
          <t>038</t>
        </is>
      </c>
      <c r="L16956" t="inlineStr">
        <is>
          <t>ST38 Anti-Slosh: Vacuum counter plate A/B not present</t>
        </is>
      </c>
    </row>
    <row r="16957">
      <c r="A16957" t="n">
        <v>28822</v>
      </c>
      <c r="B16957" s="25" t="n">
        <v>46231.10521284722</v>
      </c>
      <c r="C16957" s="25" t="n">
        <v>46231.10774609954</v>
      </c>
      <c r="D16957" s="26" t="n">
        <v>0.06330194444444445</v>
      </c>
      <c r="E16957" t="n">
        <v>3</v>
      </c>
      <c r="F16957" t="inlineStr">
        <is>
          <t>1090-2B1 Error Cylinder switch</t>
        </is>
      </c>
      <c r="G16957" t="inlineStr">
        <is>
          <t>Tagged</t>
        </is>
      </c>
      <c r="H16957" s="26" t="n">
        <v>0</v>
      </c>
      <c r="I16957" t="inlineStr">
        <is>
          <t>1090-2B1 Error Cylinder switch</t>
        </is>
      </c>
      <c r="J16957" t="inlineStr">
        <is>
          <t>Equipment fault</t>
        </is>
      </c>
      <c r="K16957" t="inlineStr">
        <is>
          <t>090</t>
        </is>
      </c>
      <c r="L16957" t="inlineStr">
        <is>
          <t>ST90 Offload: Error Cylinder switch</t>
        </is>
      </c>
    </row>
    <row r="16958">
      <c r="A16958" t="n">
        <v>28823</v>
      </c>
      <c r="B16958" s="25" t="n">
        <v>46231.10834305556</v>
      </c>
      <c r="C16958" s="25" t="n">
        <v>46231.11330528935</v>
      </c>
      <c r="D16958" s="26" t="n">
        <v>0.1245202777777778</v>
      </c>
      <c r="E16958" t="n">
        <v>3</v>
      </c>
      <c r="F16958" t="inlineStr">
        <is>
          <t>1090-2B1 Error Cylinder switch</t>
        </is>
      </c>
      <c r="G16958" t="inlineStr">
        <is>
          <t>Tagged</t>
        </is>
      </c>
      <c r="H16958" s="26" t="n">
        <v>0</v>
      </c>
      <c r="I16958" t="inlineStr">
        <is>
          <t>1090-2B1 Error Cylinder switch</t>
        </is>
      </c>
      <c r="J16958" t="inlineStr">
        <is>
          <t>Equipment fault</t>
        </is>
      </c>
      <c r="K16958" t="inlineStr">
        <is>
          <t>090</t>
        </is>
      </c>
      <c r="L16958" t="inlineStr">
        <is>
          <t>ST90 Offload: Error Cylinder switch</t>
        </is>
      </c>
    </row>
    <row r="16959">
      <c r="A16959" t="n">
        <v>28824</v>
      </c>
      <c r="B16959" s="25" t="n">
        <v>46231.12000049769</v>
      </c>
      <c r="C16959" s="25" t="n">
        <v>46231.12092792824</v>
      </c>
      <c r="D16959" s="26" t="n">
        <v>0.02712777777777777</v>
      </c>
      <c r="E16959" t="n">
        <v>5</v>
      </c>
      <c r="F16959" t="inlineStr">
        <is>
          <t>1210-2B1 Limit switch fault Fork A in working position</t>
        </is>
      </c>
      <c r="G16959" t="inlineStr">
        <is>
          <t>Tagged</t>
        </is>
      </c>
      <c r="H16959" s="26" t="n">
        <v>0</v>
      </c>
      <c r="I16959" t="inlineStr">
        <is>
          <t>1210-2B1 Limit switch fault Fork A in working position</t>
        </is>
      </c>
      <c r="J16959" t="inlineStr">
        <is>
          <t>Equipment fault</t>
        </is>
      </c>
      <c r="K16959" t="inlineStr">
        <is>
          <t>210</t>
        </is>
      </c>
      <c r="L16959" t="inlineStr">
        <is>
          <t>ST210 Gasket Feed: Limit switch fault Fork A/B in working position</t>
        </is>
      </c>
    </row>
    <row r="16960">
      <c r="A16960" t="n">
        <v>28826</v>
      </c>
      <c r="B16960" s="25" t="n">
        <v>46231.13071883102</v>
      </c>
      <c r="C16960" s="25" t="n">
        <v>46231.14023741898</v>
      </c>
      <c r="D16960" s="26" t="n">
        <v>0.2316461111111111</v>
      </c>
      <c r="E16960" t="n">
        <v>7</v>
      </c>
      <c r="F16960" t="inlineStr">
        <is>
          <t>1158-5B1 All rolls empty - Please refill!</t>
        </is>
      </c>
      <c r="G16960" t="inlineStr">
        <is>
          <t>Tagged</t>
        </is>
      </c>
      <c r="H16960" s="26" t="n">
        <v>0</v>
      </c>
      <c r="I16960" t="inlineStr">
        <is>
          <t>1158-5B1 All rolls empty - Please refill!</t>
        </is>
      </c>
      <c r="J16960" t="inlineStr">
        <is>
          <t>Material supply (reels / infeed)</t>
        </is>
      </c>
      <c r="K16960" t="inlineStr">
        <is>
          <t>158</t>
        </is>
      </c>
      <c r="L16960" t="inlineStr"/>
    </row>
    <row r="16961">
      <c r="A16961" t="n">
        <v>28827</v>
      </c>
      <c r="B16961" s="25" t="n">
        <v>46231.14042873843</v>
      </c>
      <c r="C16961" s="25" t="n">
        <v>46231.14209837963</v>
      </c>
      <c r="D16961" s="26" t="n">
        <v>0.04327055555555556</v>
      </c>
      <c r="E16961" t="n">
        <v>3</v>
      </c>
      <c r="F16961" t="inlineStr">
        <is>
          <t>Web torn (all stations)</t>
        </is>
      </c>
      <c r="G16961" t="inlineStr">
        <is>
          <t>Tagged</t>
        </is>
      </c>
      <c r="H16961" s="26" t="n">
        <v>0</v>
      </c>
      <c r="I16961" t="inlineStr">
        <is>
          <t>Web torn (all stations)</t>
        </is>
      </c>
      <c r="J16961" t="inlineStr">
        <is>
          <t>Material supply (reels / infeed)</t>
        </is>
      </c>
      <c r="K16961" t="inlineStr"/>
      <c r="L16961" t="inlineStr"/>
    </row>
    <row r="16962">
      <c r="A16962" t="n">
        <v>28828</v>
      </c>
      <c r="B16962" s="25" t="n">
        <v>46231.14241142361</v>
      </c>
      <c r="C16962" s="25" t="n">
        <v>46231.14245778935</v>
      </c>
      <c r="D16962" s="26" t="n">
        <v>0.005009166666666666</v>
      </c>
      <c r="E16962" t="n">
        <v>2</v>
      </c>
      <c r="F16962" t="inlineStr">
        <is>
          <t>1129-1B1 Last splice has not been detected</t>
        </is>
      </c>
      <c r="G16962" t="inlineStr">
        <is>
          <t>Tagged</t>
        </is>
      </c>
      <c r="H16962" s="26" t="n">
        <v>0</v>
      </c>
      <c r="I16962" t="inlineStr">
        <is>
          <t>1129-1B1 Last splice has not been detected</t>
        </is>
      </c>
      <c r="J16962" t="inlineStr">
        <is>
          <t>Equipment fault</t>
        </is>
      </c>
      <c r="K16962" t="inlineStr">
        <is>
          <t>129</t>
        </is>
      </c>
      <c r="L16962" t="inlineStr">
        <is>
          <t>ST129: Last splice has not been detected</t>
        </is>
      </c>
    </row>
    <row r="16963">
      <c r="A16963" t="n">
        <v>28829</v>
      </c>
      <c r="B16963" s="25" t="n">
        <v>46231.14467827546</v>
      </c>
      <c r="C16963" s="25" t="n">
        <v>46231.14467827546</v>
      </c>
      <c r="D16963" s="26" t="n">
        <v>0.05675944444444445</v>
      </c>
      <c r="E16963" t="n">
        <v>1</v>
      </c>
      <c r="F16963" t="inlineStr">
        <is>
          <t>1412 Bad parts box is full, please empty!</t>
        </is>
      </c>
      <c r="G16963" t="inlineStr">
        <is>
          <t>Inferred from alarm text</t>
        </is>
      </c>
      <c r="H16963" s="26" t="n">
        <v>0.05675944444444445</v>
      </c>
      <c r="I16963" t="inlineStr"/>
      <c r="J16963" t="inlineStr">
        <is>
          <t>Operator / line (warning-type)</t>
        </is>
      </c>
      <c r="K16963" t="inlineStr">
        <is>
          <t>412</t>
        </is>
      </c>
      <c r="L16963" t="inlineStr"/>
    </row>
    <row r="16964">
      <c r="A16964" t="n">
        <v>28830</v>
      </c>
      <c r="B16964" s="25" t="n">
        <v>46231.14815648148</v>
      </c>
      <c r="C16964" s="25" t="n">
        <v>46231.14977392361</v>
      </c>
      <c r="D16964" s="26" t="n">
        <v>0.04382694444444445</v>
      </c>
      <c r="E16964" t="n">
        <v>5</v>
      </c>
      <c r="F16964" t="inlineStr">
        <is>
          <t>1038-12GQ2 Vacuum counter plate B not present</t>
        </is>
      </c>
      <c r="G16964" t="inlineStr">
        <is>
          <t>Tagged</t>
        </is>
      </c>
      <c r="H16964" s="26" t="n">
        <v>0</v>
      </c>
      <c r="I16964" t="inlineStr">
        <is>
          <t>1038-12GQ2 Vacuum counter plate B not present</t>
        </is>
      </c>
      <c r="J16964" t="inlineStr">
        <is>
          <t>Equipment fault</t>
        </is>
      </c>
      <c r="K16964" t="inlineStr">
        <is>
          <t>038</t>
        </is>
      </c>
      <c r="L16964" t="inlineStr">
        <is>
          <t>ST38 Anti-Slosh: Vacuum counter plate A/B not present</t>
        </is>
      </c>
    </row>
    <row r="16965">
      <c r="A16965" t="n">
        <v>28831</v>
      </c>
      <c r="B16965" s="25" t="n">
        <v>46231.15042896991</v>
      </c>
      <c r="C16965" s="25" t="n">
        <v>46231.15126377315</v>
      </c>
      <c r="D16965" s="26" t="n">
        <v>0.04118333333333334</v>
      </c>
      <c r="E16965" t="n">
        <v>3</v>
      </c>
      <c r="F16965" t="inlineStr">
        <is>
          <t>1211-2B1 Limit switch fault Fork B in working position</t>
        </is>
      </c>
      <c r="G16965" t="inlineStr">
        <is>
          <t>Tagged</t>
        </is>
      </c>
      <c r="H16965" s="26" t="n">
        <v>0</v>
      </c>
      <c r="I16965" t="inlineStr">
        <is>
          <t>1211-2B1 Limit switch fault Fork B in working position</t>
        </is>
      </c>
      <c r="J16965" t="inlineStr">
        <is>
          <t>Equipment fault</t>
        </is>
      </c>
      <c r="K16965" t="inlineStr">
        <is>
          <t>211</t>
        </is>
      </c>
      <c r="L16965" t="inlineStr">
        <is>
          <t>ST211 Gasket Feed: Limit switch fault Fork A/B in working position</t>
        </is>
      </c>
    </row>
    <row r="16966">
      <c r="A16966" t="n">
        <v>28832</v>
      </c>
      <c r="B16966" s="25" t="n">
        <v>46231.1536403588</v>
      </c>
      <c r="C16966" s="25" t="n">
        <v>46231.15474193287</v>
      </c>
      <c r="D16966" s="26" t="n">
        <v>0.0279675</v>
      </c>
      <c r="E16966" t="n">
        <v>3</v>
      </c>
      <c r="F16966" t="inlineStr">
        <is>
          <t>MSM-Bulge A: At least one station takes longer than maximum allowed</t>
        </is>
      </c>
      <c r="G16966" t="inlineStr">
        <is>
          <t>Tagged (+ untagged rows absorbed)</t>
        </is>
      </c>
      <c r="H16966" s="26" t="n">
        <v>0.008069444444444445</v>
      </c>
      <c r="I16966" t="inlineStr">
        <is>
          <t>MSM-Bulge A: At least one station takes longer than maximum allowed</t>
        </is>
      </c>
      <c r="J16966" t="inlineStr">
        <is>
          <t>Controller / machine cycle-time</t>
        </is>
      </c>
      <c r="K16966" t="inlineStr"/>
      <c r="L16966" t="inlineStr"/>
    </row>
    <row r="16967">
      <c r="A16967" t="n">
        <v>28833</v>
      </c>
      <c r="B16967" s="25" t="n">
        <v>46231.15631863426</v>
      </c>
      <c r="C16967" s="25" t="n">
        <v>46231.15686346064</v>
      </c>
      <c r="D16967" s="26" t="n">
        <v>0.02394361111111111</v>
      </c>
      <c r="E16967" t="n">
        <v>3</v>
      </c>
      <c r="F16967" t="inlineStr">
        <is>
          <t>1406-6B2 Valve in pickup position B not present</t>
        </is>
      </c>
      <c r="G16967" t="inlineStr">
        <is>
          <t>Tagged</t>
        </is>
      </c>
      <c r="H16967" s="26" t="n">
        <v>0</v>
      </c>
      <c r="I16967" t="inlineStr">
        <is>
          <t>1406-6B2 Valve in pickup position B not present</t>
        </is>
      </c>
      <c r="J16967" t="inlineStr">
        <is>
          <t>Equipment fault</t>
        </is>
      </c>
      <c r="K16967" t="inlineStr">
        <is>
          <t>406</t>
        </is>
      </c>
      <c r="L16967" t="inlineStr">
        <is>
          <t>ST406 Valve Feed: Valve in pickup position A/B not present</t>
        </is>
      </c>
    </row>
    <row r="16968">
      <c r="A16968" t="n">
        <v>28834</v>
      </c>
      <c r="B16968" s="25" t="n">
        <v>46231.16148425926</v>
      </c>
      <c r="C16968" s="25" t="n">
        <v>46231.16148425926</v>
      </c>
      <c r="D16968" s="26" t="n">
        <v>0.02225916666666667</v>
      </c>
      <c r="E16968" t="n">
        <v>1</v>
      </c>
      <c r="F16968" t="inlineStr">
        <is>
          <t>1412 Bad parts box is full, please empty!</t>
        </is>
      </c>
      <c r="G16968" t="inlineStr">
        <is>
          <t>Inferred from alarm text</t>
        </is>
      </c>
      <c r="H16968" s="26" t="n">
        <v>0.02225916666666667</v>
      </c>
      <c r="I16968" t="inlineStr"/>
      <c r="J16968" t="inlineStr">
        <is>
          <t>Operator / line (warning-type)</t>
        </is>
      </c>
      <c r="K16968" t="inlineStr">
        <is>
          <t>412</t>
        </is>
      </c>
      <c r="L16968" t="inlineStr"/>
    </row>
    <row r="16969">
      <c r="A16969" t="n">
        <v>28835</v>
      </c>
      <c r="B16969" s="25" t="n">
        <v>46231.1665102199</v>
      </c>
      <c r="C16969" s="25" t="n">
        <v>46231.1665102199</v>
      </c>
      <c r="D16969" s="26" t="n">
        <v>0.02295833333333333</v>
      </c>
      <c r="E16969" t="n">
        <v>1</v>
      </c>
      <c r="F16969" t="inlineStr">
        <is>
          <t>1412 Bad parts box is full, please empty!</t>
        </is>
      </c>
      <c r="G16969" t="inlineStr">
        <is>
          <t>Inferred from alarm text</t>
        </is>
      </c>
      <c r="H16969" s="26" t="n">
        <v>0.02295833333333333</v>
      </c>
      <c r="I16969" t="inlineStr"/>
      <c r="J16969" t="inlineStr">
        <is>
          <t>Operator / line (warning-type)</t>
        </is>
      </c>
      <c r="K16969" t="inlineStr">
        <is>
          <t>412</t>
        </is>
      </c>
      <c r="L16969" t="inlineStr"/>
    </row>
    <row r="16970">
      <c r="A16970" t="n">
        <v>28836</v>
      </c>
      <c r="B16970" s="25" t="n">
        <v>46231.16943186343</v>
      </c>
      <c r="C16970" s="25" t="n">
        <v>46231.17103765046</v>
      </c>
      <c r="D16970" s="26" t="n">
        <v>0.04146027777777778</v>
      </c>
      <c r="E16970" t="n">
        <v>3</v>
      </c>
      <c r="F16970" t="inlineStr">
        <is>
          <t>1406-6B2 Valve in pickup position B not present</t>
        </is>
      </c>
      <c r="G16970" t="inlineStr">
        <is>
          <t>Tagged</t>
        </is>
      </c>
      <c r="H16970" s="26" t="n">
        <v>0</v>
      </c>
      <c r="I16970" t="inlineStr">
        <is>
          <t>1406-6B2 Valve in pickup position B not present</t>
        </is>
      </c>
      <c r="J16970" t="inlineStr">
        <is>
          <t>Equipment fault</t>
        </is>
      </c>
      <c r="K16970" t="inlineStr">
        <is>
          <t>406</t>
        </is>
      </c>
      <c r="L16970" t="inlineStr">
        <is>
          <t>ST406 Valve Feed: Valve in pickup position A/B not present</t>
        </is>
      </c>
    </row>
    <row r="16971">
      <c r="A16971" t="n">
        <v>28837</v>
      </c>
      <c r="B16971" s="25" t="n">
        <v>46231.17355362268</v>
      </c>
      <c r="C16971" s="25" t="n">
        <v>46231.17460297453</v>
      </c>
      <c r="D16971" s="26" t="n">
        <v>0.0271325</v>
      </c>
      <c r="E16971" t="n">
        <v>4</v>
      </c>
      <c r="F16971" t="inlineStr">
        <is>
          <t>MSM-Bulge A: At least one station takes longer than maximum allowed</t>
        </is>
      </c>
      <c r="G16971" t="inlineStr">
        <is>
          <t>Tagged (+ untagged rows absorbed)</t>
        </is>
      </c>
      <c r="H16971" s="26" t="n">
        <v>0.007929722222222222</v>
      </c>
      <c r="I16971" t="inlineStr">
        <is>
          <t>MSM-Bulge A: At least one station takes longer than maximum allowed</t>
        </is>
      </c>
      <c r="J16971" t="inlineStr">
        <is>
          <t>Controller / machine cycle-time</t>
        </is>
      </c>
      <c r="K16971" t="inlineStr"/>
      <c r="L16971" t="inlineStr"/>
    </row>
    <row r="16972">
      <c r="A16972" t="n">
        <v>28838</v>
      </c>
      <c r="B16972" s="25" t="n">
        <v>46231.17864320602</v>
      </c>
      <c r="C16972" s="25" t="n">
        <v>46231.17946635417</v>
      </c>
      <c r="D16972" s="26" t="n">
        <v>0.02184361111111111</v>
      </c>
      <c r="E16972" t="n">
        <v>3</v>
      </c>
      <c r="F16972" t="inlineStr">
        <is>
          <t>MSM-Bulge A: At least one station takes longer than maximum allowed</t>
        </is>
      </c>
      <c r="G16972" t="inlineStr">
        <is>
          <t>Tagged (+ untagged rows absorbed)</t>
        </is>
      </c>
      <c r="H16972" s="26" t="n">
        <v>0.008348333333333333</v>
      </c>
      <c r="I16972" t="inlineStr">
        <is>
          <t>MSM-Bulge A: At least one station takes longer than maximum allowed</t>
        </is>
      </c>
      <c r="J16972" t="inlineStr">
        <is>
          <t>Controller / machine cycle-time</t>
        </is>
      </c>
      <c r="K16972" t="inlineStr"/>
      <c r="L16972" t="inlineStr"/>
    </row>
    <row r="16973">
      <c r="A16973" t="n">
        <v>28839</v>
      </c>
      <c r="B16973" s="25" t="n">
        <v>46231.18364024306</v>
      </c>
      <c r="C16973" s="25" t="n">
        <v>46231.18466041666</v>
      </c>
      <c r="D16973" s="26" t="n">
        <v>0.02629333333333334</v>
      </c>
      <c r="E16973" t="n">
        <v>4</v>
      </c>
      <c r="F16973" t="inlineStr">
        <is>
          <t>MSM-Bulge A: At least one station takes longer than maximum allowed</t>
        </is>
      </c>
      <c r="G16973" t="inlineStr">
        <is>
          <t>Tagged (+ untagged rows absorbed)</t>
        </is>
      </c>
      <c r="H16973" s="26" t="n">
        <v>0.008348055555555556</v>
      </c>
      <c r="I16973" t="inlineStr">
        <is>
          <t>MSM-Bulge A: At least one station takes longer than maximum allowed</t>
        </is>
      </c>
      <c r="J16973" t="inlineStr">
        <is>
          <t>Controller / machine cycle-time</t>
        </is>
      </c>
      <c r="K16973" t="inlineStr"/>
      <c r="L16973" t="inlineStr"/>
    </row>
    <row r="16974">
      <c r="A16974" t="n">
        <v>28840</v>
      </c>
      <c r="B16974" s="25" t="n">
        <v>46231.18896770833</v>
      </c>
      <c r="C16974" s="25" t="n">
        <v>46231.18896770833</v>
      </c>
      <c r="D16974" s="26" t="n">
        <v>0.02281861111111111</v>
      </c>
      <c r="E16974" t="n">
        <v>1</v>
      </c>
      <c r="F16974" t="inlineStr">
        <is>
          <t>1412 Bad parts box is full, please empty!</t>
        </is>
      </c>
      <c r="G16974" t="inlineStr">
        <is>
          <t>Inferred from alarm text</t>
        </is>
      </c>
      <c r="H16974" s="26" t="n">
        <v>0.02281861111111111</v>
      </c>
      <c r="I16974" t="inlineStr"/>
      <c r="J16974" t="inlineStr">
        <is>
          <t>Operator / line (warning-type)</t>
        </is>
      </c>
      <c r="K16974" t="inlineStr">
        <is>
          <t>412</t>
        </is>
      </c>
      <c r="L16974" t="inlineStr"/>
    </row>
    <row r="16975">
      <c r="A16975" t="n">
        <v>28841</v>
      </c>
      <c r="B16975" s="25" t="n">
        <v>46231.19161704861</v>
      </c>
      <c r="C16975" s="25" t="n">
        <v>46231.19268376158</v>
      </c>
      <c r="D16975" s="26" t="n">
        <v>0.02963444444444444</v>
      </c>
      <c r="E16975" t="n">
        <v>3</v>
      </c>
      <c r="F16975" t="inlineStr">
        <is>
          <t>1406-6B1 Valve in pickup position A not present</t>
        </is>
      </c>
      <c r="G16975" t="inlineStr">
        <is>
          <t>Tagged</t>
        </is>
      </c>
      <c r="H16975" s="26" t="n">
        <v>0</v>
      </c>
      <c r="I16975" t="inlineStr">
        <is>
          <t>1406-6B1 Valve in pickup position A not present</t>
        </is>
      </c>
      <c r="J16975" t="inlineStr">
        <is>
          <t>Equipment fault</t>
        </is>
      </c>
      <c r="K16975" t="inlineStr">
        <is>
          <t>406</t>
        </is>
      </c>
      <c r="L16975" t="inlineStr">
        <is>
          <t>ST406 Valve Feed: Valve in pickup position A/B not present</t>
        </is>
      </c>
    </row>
    <row r="16976">
      <c r="A16976" t="n">
        <v>28842</v>
      </c>
      <c r="B16976" s="25" t="n">
        <v>46231.1937559838</v>
      </c>
      <c r="C16976" s="25" t="n">
        <v>46231.19393572916</v>
      </c>
      <c r="D16976" s="26" t="n">
        <v>0.006538888888888889</v>
      </c>
      <c r="E16976" t="n">
        <v>3</v>
      </c>
      <c r="F16976" t="inlineStr">
        <is>
          <t>1061-15B1 Flow monitor flow rate not OK</t>
        </is>
      </c>
      <c r="G16976" t="inlineStr">
        <is>
          <t>Tagged (+ untagged rows absorbed)</t>
        </is>
      </c>
      <c r="H16976" s="26" t="n">
        <v>0.0002786111111111111</v>
      </c>
      <c r="I16976" t="inlineStr">
        <is>
          <t>1061-15B1 Flow monitor flow rate not OK</t>
        </is>
      </c>
      <c r="J16976" t="inlineStr">
        <is>
          <t>Equipment fault</t>
        </is>
      </c>
      <c r="K16976" t="inlineStr">
        <is>
          <t>061</t>
        </is>
      </c>
      <c r="L16976" t="inlineStr">
        <is>
          <t>ST61 V.O. Water Trap: Flow monitor flow rate not OK</t>
        </is>
      </c>
    </row>
    <row r="16977">
      <c r="A16977" t="n">
        <v>28843</v>
      </c>
      <c r="B16977" s="25" t="n">
        <v>46231.19658533565</v>
      </c>
      <c r="C16977" s="25" t="n">
        <v>46231.19709552083</v>
      </c>
      <c r="D16977" s="26" t="n">
        <v>0.01433166666666667</v>
      </c>
      <c r="E16977" t="n">
        <v>3</v>
      </c>
      <c r="F16977" t="inlineStr">
        <is>
          <t>1406-6B1 Valve in pickup position A not present</t>
        </is>
      </c>
      <c r="G16977" t="inlineStr">
        <is>
          <t>Tagged</t>
        </is>
      </c>
      <c r="H16977" s="26" t="n">
        <v>0</v>
      </c>
      <c r="I16977" t="inlineStr">
        <is>
          <t>1406-6B1 Valve in pickup position A not present</t>
        </is>
      </c>
      <c r="J16977" t="inlineStr">
        <is>
          <t>Equipment fault</t>
        </is>
      </c>
      <c r="K16977" t="inlineStr">
        <is>
          <t>406</t>
        </is>
      </c>
      <c r="L16977" t="inlineStr">
        <is>
          <t>ST406 Valve Feed: Valve in pickup position A/B not present</t>
        </is>
      </c>
    </row>
    <row r="16978">
      <c r="A16978" t="n">
        <v>28847</v>
      </c>
      <c r="B16978" s="25" t="n">
        <v>46231.2107590625</v>
      </c>
      <c r="C16978" s="25" t="n">
        <v>46231.21383723379</v>
      </c>
      <c r="D16978" s="26" t="n">
        <v>0.1011436111111111</v>
      </c>
      <c r="E16978" t="n">
        <v>6</v>
      </c>
      <c r="F16978" t="inlineStr">
        <is>
          <t>1211-2B1 Limit switch fault Fork B in working position</t>
        </is>
      </c>
      <c r="G16978" t="inlineStr">
        <is>
          <t>Tagged</t>
        </is>
      </c>
      <c r="H16978" s="26" t="n">
        <v>0</v>
      </c>
      <c r="I16978" t="inlineStr">
        <is>
          <t>1211-2B1 Limit switch fault Fork B in working position</t>
        </is>
      </c>
      <c r="J16978" t="inlineStr">
        <is>
          <t>Equipment fault</t>
        </is>
      </c>
      <c r="K16978" t="inlineStr">
        <is>
          <t>211</t>
        </is>
      </c>
      <c r="L16978" t="inlineStr">
        <is>
          <t>ST211 Gasket Feed: Limit switch fault Fork A/B in working position</t>
        </is>
      </c>
    </row>
    <row r="16979">
      <c r="A16979" t="n">
        <v>28848</v>
      </c>
      <c r="B16979" s="25" t="n">
        <v>46231.21527480324</v>
      </c>
      <c r="C16979" s="25" t="n">
        <v>46231.21650390046</v>
      </c>
      <c r="D16979" s="26" t="n">
        <v>0.03158527777777778</v>
      </c>
      <c r="E16979" t="n">
        <v>6</v>
      </c>
      <c r="F16979" t="inlineStr">
        <is>
          <t>1210-2B1 Limit switch fault Fork A in working position</t>
        </is>
      </c>
      <c r="G16979" t="inlineStr">
        <is>
          <t>Tagged</t>
        </is>
      </c>
      <c r="H16979" s="26" t="n">
        <v>0</v>
      </c>
      <c r="I16979" t="inlineStr">
        <is>
          <t>1210-2B1 Limit switch fault Fork A in working position</t>
        </is>
      </c>
      <c r="J16979" t="inlineStr">
        <is>
          <t>Equipment fault</t>
        </is>
      </c>
      <c r="K16979" t="inlineStr">
        <is>
          <t>210</t>
        </is>
      </c>
      <c r="L16979" t="inlineStr">
        <is>
          <t>ST210 Gasket Feed: Limit switch fault Fork A/B in working position</t>
        </is>
      </c>
    </row>
    <row r="16980">
      <c r="A16980" t="n">
        <v>28849</v>
      </c>
      <c r="B16980" s="25" t="n">
        <v>46231.2167821412</v>
      </c>
      <c r="C16980" s="25" t="n">
        <v>46231.21683429398</v>
      </c>
      <c r="D16980" s="26" t="n">
        <v>0.005008333333333333</v>
      </c>
      <c r="E16980" t="n">
        <v>2</v>
      </c>
      <c r="F16980" t="inlineStr">
        <is>
          <t>1022 Consecutive fault side A</t>
        </is>
      </c>
      <c r="G16980" t="inlineStr">
        <is>
          <t>Tagged</t>
        </is>
      </c>
      <c r="H16980" s="26" t="n">
        <v>0</v>
      </c>
      <c r="I16980" t="inlineStr">
        <is>
          <t>1022 Consecutive fault side A</t>
        </is>
      </c>
      <c r="J16980" t="inlineStr">
        <is>
          <t>Equipment fault</t>
        </is>
      </c>
      <c r="K16980" t="inlineStr">
        <is>
          <t>022</t>
        </is>
      </c>
      <c r="L16980" t="inlineStr">
        <is>
          <t>ST22 PAD Sealing: Consecutive fault side A/B</t>
        </is>
      </c>
    </row>
    <row r="16981">
      <c r="A16981" t="n">
        <v>28850</v>
      </c>
      <c r="B16981" s="25" t="n">
        <v>46231.22028938658</v>
      </c>
      <c r="C16981" s="25" t="n">
        <v>46231.22101975694</v>
      </c>
      <c r="D16981" s="26" t="n">
        <v>0.02253805555555555</v>
      </c>
      <c r="E16981" t="n">
        <v>3</v>
      </c>
      <c r="F16981" t="inlineStr">
        <is>
          <t>1158-6GQ1 Vacuum splice module not present</t>
        </is>
      </c>
      <c r="G16981" t="inlineStr">
        <is>
          <t>Tagged</t>
        </is>
      </c>
      <c r="H16981" s="26" t="n">
        <v>0</v>
      </c>
      <c r="I16981" t="inlineStr">
        <is>
          <t>1158-6GQ1 Vacuum splice module not present</t>
        </is>
      </c>
      <c r="J16981" t="inlineStr">
        <is>
          <t>Equipment fault</t>
        </is>
      </c>
      <c r="K16981" t="inlineStr">
        <is>
          <t>158</t>
        </is>
      </c>
      <c r="L16981" t="inlineStr">
        <is>
          <t>ST158 Reinforcement Tape: Vacuum splice module not present</t>
        </is>
      </c>
    </row>
    <row r="16982">
      <c r="A16982" t="n">
        <v>28853</v>
      </c>
      <c r="B16982" s="25" t="n">
        <v>46231.22280505787</v>
      </c>
      <c r="C16982" s="25" t="n">
        <v>46231.22654409722</v>
      </c>
      <c r="D16982" s="26" t="n">
        <v>0.09154527777777777</v>
      </c>
      <c r="E16982" t="n">
        <v>4</v>
      </c>
      <c r="F16982" t="inlineStr">
        <is>
          <t>1159-11B1 Error Cylinder switch</t>
        </is>
      </c>
      <c r="G16982" t="inlineStr">
        <is>
          <t>Tagged</t>
        </is>
      </c>
      <c r="H16982" s="26" t="n">
        <v>0</v>
      </c>
      <c r="I16982" t="inlineStr">
        <is>
          <t>1159-11B1 Error Cylinder switch</t>
        </is>
      </c>
      <c r="J16982" t="inlineStr">
        <is>
          <t>Equipment fault</t>
        </is>
      </c>
      <c r="K16982" t="inlineStr">
        <is>
          <t>159</t>
        </is>
      </c>
      <c r="L16982" t="inlineStr">
        <is>
          <t>ST159 Reinforcement Tape: Error Cylinder switch</t>
        </is>
      </c>
    </row>
    <row r="16983">
      <c r="A16983" t="n">
        <v>28854</v>
      </c>
      <c r="B16983" s="25" t="n">
        <v>46231.22701956019</v>
      </c>
      <c r="C16983" s="25" t="n">
        <v>46231.23356496528</v>
      </c>
      <c r="D16983" s="26" t="n">
        <v>0.16335</v>
      </c>
      <c r="E16983" t="n">
        <v>3</v>
      </c>
      <c r="F16983" t="inlineStr">
        <is>
          <t>1074 Valve right inserted but not found - Check for valve on web</t>
        </is>
      </c>
      <c r="G16983" t="inlineStr">
        <is>
          <t>Tagged</t>
        </is>
      </c>
      <c r="H16983" s="26" t="n">
        <v>0</v>
      </c>
      <c r="I16983" t="inlineStr">
        <is>
          <t>1074 Valve right inserted but not found - Check for valve on web</t>
        </is>
      </c>
      <c r="J16983" t="inlineStr">
        <is>
          <t>Equipment fault</t>
        </is>
      </c>
      <c r="K16983" t="inlineStr">
        <is>
          <t>074</t>
        </is>
      </c>
      <c r="L16983" t="inlineStr">
        <is>
          <t>ST74 Valve Vision: Valve left/right inserted but not found - Check for valve on web</t>
        </is>
      </c>
    </row>
    <row r="16984">
      <c r="A16984" t="n">
        <v>28855</v>
      </c>
      <c r="B16984" s="25" t="n">
        <v>46231.23525177084</v>
      </c>
      <c r="C16984" s="25" t="n">
        <v>46231.24186049768</v>
      </c>
      <c r="D16984" s="26" t="n">
        <v>0.1615316666666667</v>
      </c>
      <c r="E16984" t="n">
        <v>10</v>
      </c>
      <c r="F16984" t="inlineStr">
        <is>
          <t>1227-1K1 General error</t>
        </is>
      </c>
      <c r="G16984" t="inlineStr">
        <is>
          <t>Tagged</t>
        </is>
      </c>
      <c r="H16984" s="26" t="n">
        <v>0</v>
      </c>
      <c r="I16984" t="inlineStr">
        <is>
          <t>1227-1K1 General error</t>
        </is>
      </c>
      <c r="J16984" t="inlineStr">
        <is>
          <t>Equipment fault</t>
        </is>
      </c>
      <c r="K16984" t="inlineStr">
        <is>
          <t>227</t>
        </is>
      </c>
      <c r="L16984" t="inlineStr">
        <is>
          <t>ST227 Gasket Feed: General error</t>
        </is>
      </c>
    </row>
    <row r="16985">
      <c r="A16985" t="n">
        <v>28856</v>
      </c>
      <c r="B16985" s="25" t="n">
        <v>46231.246075</v>
      </c>
      <c r="C16985" s="25" t="n">
        <v>46231.24691559028</v>
      </c>
      <c r="D16985" s="26" t="n">
        <v>0.02337222222222222</v>
      </c>
      <c r="E16985" t="n">
        <v>3</v>
      </c>
      <c r="F16985" t="inlineStr">
        <is>
          <t>1406-2B3 Limit switch fault Stopper B opened</t>
        </is>
      </c>
      <c r="G16985" t="inlineStr">
        <is>
          <t>Tagged</t>
        </is>
      </c>
      <c r="H16985" s="26" t="n">
        <v>0</v>
      </c>
      <c r="I16985" t="inlineStr">
        <is>
          <t>1406-2B3 Limit switch fault Stopper B opened</t>
        </is>
      </c>
      <c r="J16985" t="inlineStr">
        <is>
          <t>Equipment fault</t>
        </is>
      </c>
      <c r="K16985" t="inlineStr">
        <is>
          <t>406</t>
        </is>
      </c>
      <c r="L16985" t="inlineStr">
        <is>
          <t>ST406 Valve Feed: Limit switch fault Stopper A/B opened</t>
        </is>
      </c>
    </row>
    <row r="16986">
      <c r="A16986" t="n">
        <v>28857</v>
      </c>
      <c r="B16986" s="25" t="n">
        <v>46231.24706045139</v>
      </c>
      <c r="C16986" s="25" t="n">
        <v>46231.24733290509</v>
      </c>
      <c r="D16986" s="26" t="n">
        <v>0.01015666666666667</v>
      </c>
      <c r="E16986" t="n">
        <v>3</v>
      </c>
      <c r="F16986" t="inlineStr">
        <is>
          <t>1404-1M1 Turntable has reached adjusted current limit</t>
        </is>
      </c>
      <c r="G16986" t="inlineStr">
        <is>
          <t>Tagged</t>
        </is>
      </c>
      <c r="H16986" s="26" t="n">
        <v>0</v>
      </c>
      <c r="I16986" t="inlineStr">
        <is>
          <t>1404-1M1 Turntable has reached adjusted current limit</t>
        </is>
      </c>
      <c r="J16986" t="inlineStr">
        <is>
          <t>Equipment fault</t>
        </is>
      </c>
      <c r="K16986" t="inlineStr">
        <is>
          <t>404</t>
        </is>
      </c>
      <c r="L16986" t="inlineStr">
        <is>
          <t>ST404 Valve Feed: Turntable has reached adjusted current limit</t>
        </is>
      </c>
    </row>
    <row r="16987">
      <c r="A16987" t="n">
        <v>28858</v>
      </c>
      <c r="B16987" s="25" t="n">
        <v>46231.2478662037</v>
      </c>
      <c r="C16987" s="25" t="n">
        <v>46231.28775517361</v>
      </c>
      <c r="D16987" s="26" t="n">
        <v>0.9662397222222222</v>
      </c>
      <c r="E16987" t="n">
        <v>8</v>
      </c>
      <c r="F16987" t="inlineStr">
        <is>
          <t>1404-1M1 Turntable is not referenced</t>
        </is>
      </c>
      <c r="G16987" t="inlineStr">
        <is>
          <t>Tagged - dominant of 2 codes</t>
        </is>
      </c>
      <c r="H16987" s="26" t="n">
        <v>0</v>
      </c>
      <c r="I16987" t="inlineStr">
        <is>
          <t>1404-1M1 Turntable is not referenced; MSM-Valve: At least one station takes longer than maximum allowed</t>
        </is>
      </c>
      <c r="J16987" t="inlineStr">
        <is>
          <t>Equipment fault</t>
        </is>
      </c>
      <c r="K16987" t="inlineStr">
        <is>
          <t>404</t>
        </is>
      </c>
      <c r="L16987" t="inlineStr">
        <is>
          <t>ST404 Valve Feed: Turntable is not referenced</t>
        </is>
      </c>
    </row>
    <row r="16988">
      <c r="A16988" t="n">
        <v>28859</v>
      </c>
      <c r="B16988" s="25" t="n">
        <v>46231.28830008102</v>
      </c>
      <c r="C16988" s="25" t="n">
        <v>46231.29392271991</v>
      </c>
      <c r="D16988" s="26" t="n">
        <v>0.1427341666666667</v>
      </c>
      <c r="E16988" t="n">
        <v>3</v>
      </c>
      <c r="F16988" t="inlineStr">
        <is>
          <t>1A07-1B1 Main air valve basic machine pressure not present</t>
        </is>
      </c>
      <c r="G16988" t="inlineStr">
        <is>
          <t>Tagged (+ untagged rows absorbed)</t>
        </is>
      </c>
      <c r="H16988" s="26" t="n">
        <v>0.004869444444444444</v>
      </c>
      <c r="I16988" t="inlineStr">
        <is>
          <t>1A07-1B1 Main air valve basic machine pressure not present</t>
        </is>
      </c>
      <c r="J16988" t="inlineStr">
        <is>
          <t>Utilities / infrastructure</t>
        </is>
      </c>
      <c r="K16988" t="inlineStr"/>
      <c r="L16988" t="inlineStr"/>
    </row>
    <row r="16989">
      <c r="A16989" t="n">
        <v>28860</v>
      </c>
      <c r="B16989" s="25" t="n">
        <v>46231.29431114583</v>
      </c>
      <c r="C16989" s="25" t="n">
        <v>46231.29645586805</v>
      </c>
      <c r="D16989" s="26" t="n">
        <v>0.05467333333333333</v>
      </c>
      <c r="E16989" t="n">
        <v>3</v>
      </c>
      <c r="F16989" t="inlineStr">
        <is>
          <t>The start of the machine is locked by the HMI</t>
        </is>
      </c>
      <c r="G16989" t="inlineStr">
        <is>
          <t>Tagged (+ untagged rows absorbed)</t>
        </is>
      </c>
      <c r="H16989" s="26" t="n">
        <v>0.04618527777777778</v>
      </c>
      <c r="I16989" t="inlineStr">
        <is>
          <t>The start of the machine is locked by the HMI</t>
        </is>
      </c>
      <c r="J16989" t="inlineStr">
        <is>
          <t>Operator / line (warning-type)</t>
        </is>
      </c>
      <c r="K16989" t="inlineStr"/>
      <c r="L16989" t="inlineStr"/>
    </row>
    <row r="16990">
      <c r="A16990" t="n">
        <v>28861</v>
      </c>
      <c r="B16990" s="25" t="n">
        <v>46231.29855454861</v>
      </c>
      <c r="C16990" s="25" t="n">
        <v>46231.30329637731</v>
      </c>
      <c r="D16990" s="26" t="n">
        <v>0.1165872222222222</v>
      </c>
      <c r="E16990" t="n">
        <v>2</v>
      </c>
      <c r="F16990" t="inlineStr">
        <is>
          <t>1412 Bad parts box is full, please empty!</t>
        </is>
      </c>
      <c r="G16990" t="inlineStr">
        <is>
          <t>Inferred from alarm text</t>
        </is>
      </c>
      <c r="H16990" s="26" t="n">
        <v>0.1165872222222222</v>
      </c>
      <c r="I16990" t="inlineStr"/>
      <c r="J16990" t="inlineStr">
        <is>
          <t>Operator / line (warning-type)</t>
        </is>
      </c>
      <c r="K16990" t="inlineStr">
        <is>
          <t>412</t>
        </is>
      </c>
      <c r="L16990" t="inlineStr"/>
    </row>
    <row r="16991">
      <c r="A16991" t="n">
        <v>28863</v>
      </c>
      <c r="B16991" s="25" t="n">
        <v>46231.31066415509</v>
      </c>
      <c r="C16991" s="25" t="n">
        <v>46231.31242650463</v>
      </c>
      <c r="D16991" s="26" t="n">
        <v>0.04605194444444444</v>
      </c>
      <c r="E16991" t="n">
        <v>3</v>
      </c>
      <c r="F16991" t="inlineStr">
        <is>
          <t>End of reel (all stations)</t>
        </is>
      </c>
      <c r="G16991" t="inlineStr">
        <is>
          <t>Tagged</t>
        </is>
      </c>
      <c r="H16991" s="26" t="n">
        <v>0</v>
      </c>
      <c r="I16991" t="inlineStr">
        <is>
          <t>End of reel (all stations)</t>
        </is>
      </c>
      <c r="J16991" t="inlineStr">
        <is>
          <t>Material supply (reels / infeed)</t>
        </is>
      </c>
      <c r="K16991" t="inlineStr"/>
      <c r="L16991" t="inlineStr"/>
    </row>
    <row r="16992">
      <c r="A16992" t="n">
        <v>28864</v>
      </c>
      <c r="B16992" s="25" t="n">
        <v>46231.32180628472</v>
      </c>
      <c r="C16992" s="25" t="n">
        <v>46231.32251929398</v>
      </c>
      <c r="D16992" s="26" t="n">
        <v>0.01906027777777778</v>
      </c>
      <c r="E16992" t="n">
        <v>3</v>
      </c>
      <c r="F16992" t="inlineStr">
        <is>
          <t>1211-2B1 Limit switch fault Fork B in working position</t>
        </is>
      </c>
      <c r="G16992" t="inlineStr">
        <is>
          <t>Tagged</t>
        </is>
      </c>
      <c r="H16992" s="26" t="n">
        <v>0</v>
      </c>
      <c r="I16992" t="inlineStr">
        <is>
          <t>1211-2B1 Limit switch fault Fork B in working position</t>
        </is>
      </c>
      <c r="J16992" t="inlineStr">
        <is>
          <t>Equipment fault</t>
        </is>
      </c>
      <c r="K16992" t="inlineStr">
        <is>
          <t>211</t>
        </is>
      </c>
      <c r="L16992" t="inlineStr">
        <is>
          <t>ST211 Gasket Feed: Limit switch fault Fork A/B in working position</t>
        </is>
      </c>
    </row>
    <row r="16993">
      <c r="A16993" t="n">
        <v>28865</v>
      </c>
      <c r="B16993" s="25" t="n">
        <v>46231.33129054398</v>
      </c>
      <c r="C16993" s="25" t="n">
        <v>46231.33248472222</v>
      </c>
      <c r="D16993" s="26" t="n">
        <v>0.03714555555555556</v>
      </c>
      <c r="E16993" t="n">
        <v>5</v>
      </c>
      <c r="F16993" t="inlineStr">
        <is>
          <t>1211-2B1 Limit switch fault Fork B in working position</t>
        </is>
      </c>
      <c r="G16993" t="inlineStr">
        <is>
          <t>Tagged</t>
        </is>
      </c>
      <c r="H16993" s="26" t="n">
        <v>0</v>
      </c>
      <c r="I16993" t="inlineStr">
        <is>
          <t>1211-2B1 Limit switch fault Fork B in working position</t>
        </is>
      </c>
      <c r="J16993" t="inlineStr">
        <is>
          <t>Equipment fault</t>
        </is>
      </c>
      <c r="K16993" t="inlineStr">
        <is>
          <t>211</t>
        </is>
      </c>
      <c r="L16993" t="inlineStr">
        <is>
          <t>ST211 Gasket Feed: Limit switch fault Fork A/B in working position</t>
        </is>
      </c>
    </row>
    <row r="16994">
      <c r="A16994" t="n">
        <v>28866</v>
      </c>
      <c r="B16994" s="25" t="n">
        <v>46231.33313958333</v>
      </c>
      <c r="C16994" s="25" t="n">
        <v>46231.33355732639</v>
      </c>
      <c r="D16994" s="26" t="n">
        <v>0.0146175</v>
      </c>
      <c r="E16994" t="n">
        <v>4</v>
      </c>
      <c r="F16994" t="inlineStr">
        <is>
          <t>1076-2M1 Sealing head B has reached adjusted current limit</t>
        </is>
      </c>
      <c r="G16994" t="inlineStr">
        <is>
          <t>Tagged (+ untagged rows absorbed)</t>
        </is>
      </c>
      <c r="H16994" s="26" t="n">
        <v>0.0004175</v>
      </c>
      <c r="I16994" t="inlineStr">
        <is>
          <t>1076-2M1 Sealing head B has reached adjusted current limit</t>
        </is>
      </c>
      <c r="J16994" t="inlineStr">
        <is>
          <t>Equipment fault</t>
        </is>
      </c>
      <c r="K16994" t="inlineStr">
        <is>
          <t>076</t>
        </is>
      </c>
      <c r="L16994" t="inlineStr">
        <is>
          <t>ST76 Periphery Seal: Sealing head A/B has reached adjusted current limit</t>
        </is>
      </c>
    </row>
    <row r="16995">
      <c r="A16995" t="n">
        <v>28867</v>
      </c>
      <c r="B16995" s="25" t="n">
        <v>46231.33682091435</v>
      </c>
      <c r="C16995" s="25" t="n">
        <v>46231.33759771991</v>
      </c>
      <c r="D16995" s="26" t="n">
        <v>0.02893972222222222</v>
      </c>
      <c r="E16995" t="n">
        <v>4</v>
      </c>
      <c r="F16995" t="inlineStr">
        <is>
          <t>1038-12GQ2 Vacuum counter plate B not present</t>
        </is>
      </c>
      <c r="G16995" t="inlineStr">
        <is>
          <t>Tagged</t>
        </is>
      </c>
      <c r="H16995" s="26" t="n">
        <v>0</v>
      </c>
      <c r="I16995" t="inlineStr">
        <is>
          <t>1038-12GQ2 Vacuum counter plate B not present</t>
        </is>
      </c>
      <c r="J16995" t="inlineStr">
        <is>
          <t>Equipment fault</t>
        </is>
      </c>
      <c r="K16995" t="inlineStr">
        <is>
          <t>038</t>
        </is>
      </c>
      <c r="L16995" t="inlineStr">
        <is>
          <t>ST38 Anti-Slosh: Vacuum counter plate A/B not present</t>
        </is>
      </c>
    </row>
    <row r="16996">
      <c r="A16996" t="n">
        <v>28870</v>
      </c>
      <c r="B16996" s="25" t="n">
        <v>46231.33991053241</v>
      </c>
      <c r="C16996" s="25" t="n">
        <v>46231.34072222222</v>
      </c>
      <c r="D16996" s="26" t="n">
        <v>0.02768888888888889</v>
      </c>
      <c r="E16996" t="n">
        <v>3</v>
      </c>
      <c r="F16996" t="inlineStr">
        <is>
          <t>1406-6B2 Valve in pickup position B not present</t>
        </is>
      </c>
      <c r="G16996" t="inlineStr">
        <is>
          <t>Tagged</t>
        </is>
      </c>
      <c r="H16996" s="26" t="n">
        <v>0</v>
      </c>
      <c r="I16996" t="inlineStr">
        <is>
          <t>1406-6B2 Valve in pickup position B not present</t>
        </is>
      </c>
      <c r="J16996" t="inlineStr">
        <is>
          <t>Equipment fault</t>
        </is>
      </c>
      <c r="K16996" t="inlineStr">
        <is>
          <t>406</t>
        </is>
      </c>
      <c r="L16996" t="inlineStr">
        <is>
          <t>ST406 Valve Feed: Valve in pickup position A/B not present</t>
        </is>
      </c>
    </row>
    <row r="16997">
      <c r="A16997" t="n">
        <v>28871</v>
      </c>
      <c r="B16997" s="25" t="n">
        <v>46231.34217708333</v>
      </c>
      <c r="C16997" s="25" t="n">
        <v>46231.34236261574</v>
      </c>
      <c r="D16997" s="26" t="n">
        <v>0.007513055555555556</v>
      </c>
      <c r="E16997" t="n">
        <v>2</v>
      </c>
      <c r="F16997" t="inlineStr">
        <is>
          <t>1078-3B1 Limit switch fault Stroke limiter sealing head A + B activated</t>
        </is>
      </c>
      <c r="G16997" t="inlineStr">
        <is>
          <t>Tagged</t>
        </is>
      </c>
      <c r="H16997" s="26" t="n">
        <v>0</v>
      </c>
      <c r="I16997" t="inlineStr">
        <is>
          <t>1078-3B1 Limit switch fault Stroke limiter sealing head A + B activated</t>
        </is>
      </c>
      <c r="J16997" t="inlineStr">
        <is>
          <t>Equipment fault</t>
        </is>
      </c>
      <c r="K16997" t="inlineStr">
        <is>
          <t>078</t>
        </is>
      </c>
      <c r="L16997" t="inlineStr">
        <is>
          <t>ST78 Anti-Slosh: Limit switch fault Stroke limiter sealing head A/B + A/B activated</t>
        </is>
      </c>
    </row>
    <row r="16998">
      <c r="A16998" t="n">
        <v>28872</v>
      </c>
      <c r="B16998" s="25" t="n">
        <v>46231.35493611111</v>
      </c>
      <c r="C16998" s="25" t="n">
        <v>46231.35634494213</v>
      </c>
      <c r="D16998" s="26" t="n">
        <v>0.03603805555555555</v>
      </c>
      <c r="E16998" t="n">
        <v>3</v>
      </c>
      <c r="F16998" t="inlineStr">
        <is>
          <t>1158-6GQ1 Vacuum splice module not present</t>
        </is>
      </c>
      <c r="G16998" t="inlineStr">
        <is>
          <t>Tagged</t>
        </is>
      </c>
      <c r="H16998" s="26" t="n">
        <v>0</v>
      </c>
      <c r="I16998" t="inlineStr">
        <is>
          <t>1158-6GQ1 Vacuum splice module not present</t>
        </is>
      </c>
      <c r="J16998" t="inlineStr">
        <is>
          <t>Equipment fault</t>
        </is>
      </c>
      <c r="K16998" t="inlineStr">
        <is>
          <t>158</t>
        </is>
      </c>
      <c r="L16998" t="inlineStr">
        <is>
          <t>ST158 Reinforcement Tape: Vacuum splice module not present</t>
        </is>
      </c>
    </row>
    <row r="16999">
      <c r="A16999" t="n">
        <v>28873</v>
      </c>
      <c r="B16999" s="25" t="n">
        <v>46231.35658263889</v>
      </c>
      <c r="C16999" s="25" t="n">
        <v>46231.35663475694</v>
      </c>
      <c r="D16999" s="26" t="n">
        <v>0.0048675</v>
      </c>
      <c r="E16999" t="n">
        <v>2</v>
      </c>
      <c r="F16999" t="inlineStr">
        <is>
          <t>1128-1B1 Last splice has not been detected</t>
        </is>
      </c>
      <c r="G16999" t="inlineStr">
        <is>
          <t>Tagged</t>
        </is>
      </c>
      <c r="H16999" s="26" t="n">
        <v>0</v>
      </c>
      <c r="I16999" t="inlineStr">
        <is>
          <t>1128-1B1 Last splice has not been detected</t>
        </is>
      </c>
      <c r="J16999" t="inlineStr">
        <is>
          <t>Equipment fault</t>
        </is>
      </c>
      <c r="K16999" t="inlineStr">
        <is>
          <t>128</t>
        </is>
      </c>
      <c r="L16999" t="inlineStr">
        <is>
          <t>ST128: Last splice has not been detected</t>
        </is>
      </c>
    </row>
    <row r="17000">
      <c r="A17000" t="n">
        <v>28874</v>
      </c>
      <c r="B17000" s="25" t="n">
        <v>46231.35710424768</v>
      </c>
      <c r="C17000" s="25" t="n">
        <v>46231.35771292824</v>
      </c>
      <c r="D17000" s="26" t="n">
        <v>0.01669444444444445</v>
      </c>
      <c r="E17000" t="n">
        <v>3</v>
      </c>
      <c r="F17000" t="inlineStr">
        <is>
          <t>1038-12GQ2 Vacuum counter plate B not present</t>
        </is>
      </c>
      <c r="G17000" t="inlineStr">
        <is>
          <t>Tagged</t>
        </is>
      </c>
      <c r="H17000" s="26" t="n">
        <v>0</v>
      </c>
      <c r="I17000" t="inlineStr">
        <is>
          <t>1038-12GQ2 Vacuum counter plate B not present</t>
        </is>
      </c>
      <c r="J17000" t="inlineStr">
        <is>
          <t>Equipment fault</t>
        </is>
      </c>
      <c r="K17000" t="inlineStr">
        <is>
          <t>038</t>
        </is>
      </c>
      <c r="L17000" t="inlineStr">
        <is>
          <t>ST38 Anti-Slosh: Vacuum counter plate A/B not present</t>
        </is>
      </c>
    </row>
    <row r="17001">
      <c r="A17001" t="n">
        <v>28875</v>
      </c>
      <c r="B17001" s="25" t="n">
        <v>46231.35883174768</v>
      </c>
      <c r="C17001" s="25" t="n">
        <v>46231.36005489583</v>
      </c>
      <c r="D17001" s="26" t="n">
        <v>0.03199833333333333</v>
      </c>
      <c r="E17001" t="n">
        <v>3</v>
      </c>
      <c r="F17001" t="inlineStr">
        <is>
          <t>Web torn (all stations)</t>
        </is>
      </c>
      <c r="G17001" t="inlineStr">
        <is>
          <t>Tagged</t>
        </is>
      </c>
      <c r="H17001" s="26" t="n">
        <v>0</v>
      </c>
      <c r="I17001" t="inlineStr">
        <is>
          <t>Web torn (all stations)</t>
        </is>
      </c>
      <c r="J17001" t="inlineStr">
        <is>
          <t>Material supply (reels / infeed)</t>
        </is>
      </c>
      <c r="K17001" t="inlineStr"/>
      <c r="L17001" t="inlineStr"/>
    </row>
    <row r="17002">
      <c r="A17002" t="n">
        <v>28878</v>
      </c>
      <c r="B17002" s="25" t="n">
        <v>46231.36195065972</v>
      </c>
      <c r="C17002" s="25" t="n">
        <v>46231.36269829861</v>
      </c>
      <c r="D17002" s="26" t="n">
        <v>0.02016833333333333</v>
      </c>
      <c r="E17002" t="n">
        <v>3</v>
      </c>
      <c r="F17002" t="inlineStr">
        <is>
          <t>1038-12GQ2 Vacuum counter plate B not present</t>
        </is>
      </c>
      <c r="G17002" t="inlineStr">
        <is>
          <t>Tagged</t>
        </is>
      </c>
      <c r="H17002" s="26" t="n">
        <v>0</v>
      </c>
      <c r="I17002" t="inlineStr">
        <is>
          <t>1038-12GQ2 Vacuum counter plate B not present</t>
        </is>
      </c>
      <c r="J17002" t="inlineStr">
        <is>
          <t>Equipment fault</t>
        </is>
      </c>
      <c r="K17002" t="inlineStr">
        <is>
          <t>038</t>
        </is>
      </c>
      <c r="L17002" t="inlineStr">
        <is>
          <t>ST38 Anti-Slosh: Vacuum counter plate A/B not present</t>
        </is>
      </c>
    </row>
    <row r="17003">
      <c r="A17003" t="n">
        <v>28879</v>
      </c>
      <c r="B17003" s="25" t="n">
        <v>46231.3629590625</v>
      </c>
      <c r="C17003" s="25" t="n">
        <v>46231.36457068287</v>
      </c>
      <c r="D17003" s="26" t="n">
        <v>0.04090472222222222</v>
      </c>
      <c r="E17003" t="n">
        <v>4</v>
      </c>
      <c r="F17003" t="inlineStr">
        <is>
          <t>1038-12GQ2 Vacuum counter plate B not present</t>
        </is>
      </c>
      <c r="G17003" t="inlineStr">
        <is>
          <t>Tagged</t>
        </is>
      </c>
      <c r="H17003" s="26" t="n">
        <v>0</v>
      </c>
      <c r="I17003" t="inlineStr">
        <is>
          <t>1038-12GQ2 Vacuum counter plate B not present</t>
        </is>
      </c>
      <c r="J17003" t="inlineStr">
        <is>
          <t>Equipment fault</t>
        </is>
      </c>
      <c r="K17003" t="inlineStr">
        <is>
          <t>038</t>
        </is>
      </c>
      <c r="L17003" t="inlineStr">
        <is>
          <t>ST38 Anti-Slosh: Vacuum counter plate A/B not present</t>
        </is>
      </c>
    </row>
    <row r="17004">
      <c r="A17004" t="n">
        <v>28880</v>
      </c>
      <c r="B17004" s="25" t="n">
        <v>46231.36544606482</v>
      </c>
      <c r="C17004" s="25" t="n">
        <v>46231.36629818287</v>
      </c>
      <c r="D17004" s="26" t="n">
        <v>0.02267694444444444</v>
      </c>
      <c r="E17004" t="n">
        <v>3</v>
      </c>
      <c r="F17004" t="inlineStr">
        <is>
          <t>1038-12GQ2 Vacuum counter plate B not present</t>
        </is>
      </c>
      <c r="G17004" t="inlineStr">
        <is>
          <t>Tagged</t>
        </is>
      </c>
      <c r="H17004" s="26" t="n">
        <v>0</v>
      </c>
      <c r="I17004" t="inlineStr">
        <is>
          <t>1038-12GQ2 Vacuum counter plate B not present</t>
        </is>
      </c>
      <c r="J17004" t="inlineStr">
        <is>
          <t>Equipment fault</t>
        </is>
      </c>
      <c r="K17004" t="inlineStr">
        <is>
          <t>038</t>
        </is>
      </c>
      <c r="L17004" t="inlineStr">
        <is>
          <t>ST38 Anti-Slosh: Vacuum counter plate A/B not present</t>
        </is>
      </c>
    </row>
    <row r="17005">
      <c r="A17005" t="n">
        <v>28881</v>
      </c>
      <c r="B17005" s="25" t="n">
        <v>46231.36643726852</v>
      </c>
      <c r="C17005" s="25" t="n">
        <v>46231.36730679398</v>
      </c>
      <c r="D17005" s="26" t="n">
        <v>0.02295472222222222</v>
      </c>
      <c r="E17005" t="n">
        <v>3</v>
      </c>
      <c r="F17005" t="inlineStr">
        <is>
          <t>1038-12GQ2 Vacuum counter plate B not present</t>
        </is>
      </c>
      <c r="G17005" t="inlineStr">
        <is>
          <t>Tagged</t>
        </is>
      </c>
      <c r="H17005" s="26" t="n">
        <v>0</v>
      </c>
      <c r="I17005" t="inlineStr">
        <is>
          <t>1038-12GQ2 Vacuum counter plate B not present</t>
        </is>
      </c>
      <c r="J17005" t="inlineStr">
        <is>
          <t>Equipment fault</t>
        </is>
      </c>
      <c r="K17005" t="inlineStr">
        <is>
          <t>038</t>
        </is>
      </c>
      <c r="L17005" t="inlineStr">
        <is>
          <t>ST38 Anti-Slosh: Vacuum counter plate A/B not present</t>
        </is>
      </c>
    </row>
    <row r="17006">
      <c r="A17006" t="n">
        <v>28882</v>
      </c>
      <c r="B17006" s="25" t="n">
        <v>46231.36806616898</v>
      </c>
      <c r="C17006" s="25" t="n">
        <v>46231.37123133102</v>
      </c>
      <c r="D17006" s="26" t="n">
        <v>0.07832944444444444</v>
      </c>
      <c r="E17006" t="n">
        <v>3</v>
      </c>
      <c r="F17006" t="inlineStr">
        <is>
          <t>1038-12GQ2 Vacuum counter plate B not present</t>
        </is>
      </c>
      <c r="G17006" t="inlineStr">
        <is>
          <t>Tagged</t>
        </is>
      </c>
      <c r="H17006" s="26" t="n">
        <v>0</v>
      </c>
      <c r="I17006" t="inlineStr">
        <is>
          <t>1038-12GQ2 Vacuum counter plate B not present</t>
        </is>
      </c>
      <c r="J17006" t="inlineStr">
        <is>
          <t>Equipment fault</t>
        </is>
      </c>
      <c r="K17006" t="inlineStr">
        <is>
          <t>038</t>
        </is>
      </c>
      <c r="L17006" t="inlineStr">
        <is>
          <t>ST38 Anti-Slosh: Vacuum counter plate A/B not present</t>
        </is>
      </c>
    </row>
    <row r="17007">
      <c r="A17007" t="n">
        <v>28883</v>
      </c>
      <c r="B17007" s="25" t="n">
        <v>46231.37182265046</v>
      </c>
      <c r="C17007" s="25" t="n">
        <v>46231.3719559838</v>
      </c>
      <c r="D17007" s="26" t="n">
        <v>0.005425833333333333</v>
      </c>
      <c r="E17007" t="n">
        <v>3</v>
      </c>
      <c r="F17007" t="inlineStr">
        <is>
          <t>1311-1B1 Last splice has not been detected</t>
        </is>
      </c>
      <c r="G17007" t="inlineStr">
        <is>
          <t>Tagged</t>
        </is>
      </c>
      <c r="H17007" s="26" t="n">
        <v>0</v>
      </c>
      <c r="I17007" t="inlineStr">
        <is>
          <t>1311-1B1 Last splice has not been detected</t>
        </is>
      </c>
      <c r="J17007" t="inlineStr">
        <is>
          <t>Equipment fault</t>
        </is>
      </c>
      <c r="K17007" t="inlineStr">
        <is>
          <t>311</t>
        </is>
      </c>
      <c r="L17007" t="inlineStr">
        <is>
          <t>ST311: Last splice has not been detected</t>
        </is>
      </c>
    </row>
    <row r="17008">
      <c r="A17008" t="n">
        <v>28884</v>
      </c>
      <c r="B17008" s="25" t="n">
        <v>46231.37335304398</v>
      </c>
      <c r="C17008" s="25" t="n">
        <v>46231.37415292824</v>
      </c>
      <c r="D17008" s="26" t="n">
        <v>0.02156305555555556</v>
      </c>
      <c r="E17008" t="n">
        <v>3</v>
      </c>
      <c r="F17008" t="inlineStr">
        <is>
          <t>1038-12GQ2 Vacuum counter plate B not present</t>
        </is>
      </c>
      <c r="G17008" t="inlineStr">
        <is>
          <t>Tagged</t>
        </is>
      </c>
      <c r="H17008" s="26" t="n">
        <v>0</v>
      </c>
      <c r="I17008" t="inlineStr">
        <is>
          <t>1038-12GQ2 Vacuum counter plate B not present</t>
        </is>
      </c>
      <c r="J17008" t="inlineStr">
        <is>
          <t>Equipment fault</t>
        </is>
      </c>
      <c r="K17008" t="inlineStr">
        <is>
          <t>038</t>
        </is>
      </c>
      <c r="L17008" t="inlineStr">
        <is>
          <t>ST38 Anti-Slosh: Vacuum counter plate A/B not present</t>
        </is>
      </c>
    </row>
    <row r="17009">
      <c r="A17009" t="n">
        <v>28885</v>
      </c>
      <c r="B17009" s="25" t="n">
        <v>46231.37498194444</v>
      </c>
      <c r="C17009" s="25" t="n">
        <v>46231.37648900463</v>
      </c>
      <c r="D17009" s="26" t="n">
        <v>0.03839527777777778</v>
      </c>
      <c r="E17009" t="n">
        <v>3</v>
      </c>
      <c r="F17009" t="inlineStr">
        <is>
          <t>1038-12GQ2 Vacuum counter plate B not present</t>
        </is>
      </c>
      <c r="G17009" t="inlineStr">
        <is>
          <t>Tagged</t>
        </is>
      </c>
      <c r="H17009" s="26" t="n">
        <v>0</v>
      </c>
      <c r="I17009" t="inlineStr">
        <is>
          <t>1038-12GQ2 Vacuum counter plate B not present</t>
        </is>
      </c>
      <c r="J17009" t="inlineStr">
        <is>
          <t>Equipment fault</t>
        </is>
      </c>
      <c r="K17009" t="inlineStr">
        <is>
          <t>038</t>
        </is>
      </c>
      <c r="L17009" t="inlineStr">
        <is>
          <t>ST38 Anti-Slosh: Vacuum counter plate A/B not present</t>
        </is>
      </c>
    </row>
    <row r="17010">
      <c r="A17010" t="n">
        <v>28886</v>
      </c>
      <c r="B17010" s="25" t="n">
        <v>46231.37684846065</v>
      </c>
      <c r="C17010" s="25" t="n">
        <v>46231.37730648148</v>
      </c>
      <c r="D17010" s="26" t="n">
        <v>0.01307861111111111</v>
      </c>
      <c r="E17010" t="n">
        <v>3</v>
      </c>
      <c r="F17010" t="inlineStr">
        <is>
          <t>1038-12GQ2 Vacuum counter plate B not present</t>
        </is>
      </c>
      <c r="G17010" t="inlineStr">
        <is>
          <t>Tagged</t>
        </is>
      </c>
      <c r="H17010" s="26" t="n">
        <v>0</v>
      </c>
      <c r="I17010" t="inlineStr">
        <is>
          <t>1038-12GQ2 Vacuum counter plate B not present</t>
        </is>
      </c>
      <c r="J17010" t="inlineStr">
        <is>
          <t>Equipment fault</t>
        </is>
      </c>
      <c r="K17010" t="inlineStr">
        <is>
          <t>038</t>
        </is>
      </c>
      <c r="L17010" t="inlineStr">
        <is>
          <t>ST38 Anti-Slosh: Vacuum counter plate A/B not present</t>
        </is>
      </c>
    </row>
    <row r="17011">
      <c r="A17011" t="n">
        <v>28888</v>
      </c>
      <c r="B17011" s="25" t="n">
        <v>46231.39507496528</v>
      </c>
      <c r="C17011" s="25" t="n">
        <v>46231.39688931713</v>
      </c>
      <c r="D17011" s="26" t="n">
        <v>0.04716194444444445</v>
      </c>
      <c r="E17011" t="n">
        <v>4</v>
      </c>
      <c r="F17011" t="inlineStr">
        <is>
          <t>End of reel (all stations)</t>
        </is>
      </c>
      <c r="G17011" t="inlineStr">
        <is>
          <t>Tagged</t>
        </is>
      </c>
      <c r="H17011" s="26" t="n">
        <v>0</v>
      </c>
      <c r="I17011" t="inlineStr">
        <is>
          <t>End of reel (all stations)</t>
        </is>
      </c>
      <c r="J17011" t="inlineStr">
        <is>
          <t>Material supply (reels / infeed)</t>
        </is>
      </c>
      <c r="K17011" t="inlineStr"/>
      <c r="L17011" t="inlineStr"/>
    </row>
    <row r="17012">
      <c r="A17012" t="n">
        <v>28889</v>
      </c>
      <c r="B17012" s="25" t="n">
        <v>46231.39977068287</v>
      </c>
      <c r="C17012" s="25" t="n">
        <v>46231.4002866088</v>
      </c>
      <c r="D17012" s="26" t="n">
        <v>0.016</v>
      </c>
      <c r="E17012" t="n">
        <v>3</v>
      </c>
      <c r="F17012" t="inlineStr">
        <is>
          <t>1211-2B1 Limit switch fault Fork B in working position</t>
        </is>
      </c>
      <c r="G17012" t="inlineStr">
        <is>
          <t>Tagged</t>
        </is>
      </c>
      <c r="H17012" s="26" t="n">
        <v>0</v>
      </c>
      <c r="I17012" t="inlineStr">
        <is>
          <t>1211-2B1 Limit switch fault Fork B in working position</t>
        </is>
      </c>
      <c r="J17012" t="inlineStr">
        <is>
          <t>Equipment fault</t>
        </is>
      </c>
      <c r="K17012" t="inlineStr">
        <is>
          <t>211</t>
        </is>
      </c>
      <c r="L17012" t="inlineStr">
        <is>
          <t>ST211 Gasket Feed: Limit switch fault Fork A/B in working position</t>
        </is>
      </c>
    </row>
    <row r="17013">
      <c r="A17013" t="n">
        <v>28891</v>
      </c>
      <c r="B17013" s="25" t="n">
        <v>46231.40560810185</v>
      </c>
      <c r="C17013" s="25" t="n">
        <v>46231.40873869213</v>
      </c>
      <c r="D17013" s="26" t="n">
        <v>0.07833333333333334</v>
      </c>
      <c r="E17013" t="n">
        <v>3</v>
      </c>
      <c r="F17013" t="inlineStr">
        <is>
          <t>1211-2B1 Limit switch fault Fork B in working position</t>
        </is>
      </c>
      <c r="G17013" t="inlineStr">
        <is>
          <t>Tagged</t>
        </is>
      </c>
      <c r="H17013" s="26" t="n">
        <v>0</v>
      </c>
      <c r="I17013" t="inlineStr">
        <is>
          <t>1211-2B1 Limit switch fault Fork B in working position</t>
        </is>
      </c>
      <c r="J17013" t="inlineStr">
        <is>
          <t>Equipment fault</t>
        </is>
      </c>
      <c r="K17013" t="inlineStr">
        <is>
          <t>211</t>
        </is>
      </c>
      <c r="L17013" t="inlineStr">
        <is>
          <t>ST211 Gasket Feed: Limit switch fault Fork A/B in working position</t>
        </is>
      </c>
    </row>
    <row r="17014">
      <c r="A17014" t="n">
        <v>28892</v>
      </c>
      <c r="B17014" s="25" t="n">
        <v>46231.40915015047</v>
      </c>
      <c r="C17014" s="25" t="n">
        <v>46231.40993271991</v>
      </c>
      <c r="D17014" s="26" t="n">
        <v>0.02128611111111111</v>
      </c>
      <c r="E17014" t="n">
        <v>3</v>
      </c>
      <c r="F17014" t="inlineStr">
        <is>
          <t>1210-2B1 Limit switch fault Fork A in working position</t>
        </is>
      </c>
      <c r="G17014" t="inlineStr">
        <is>
          <t>Tagged</t>
        </is>
      </c>
      <c r="H17014" s="26" t="n">
        <v>0</v>
      </c>
      <c r="I17014" t="inlineStr">
        <is>
          <t>1210-2B1 Limit switch fault Fork A in working position</t>
        </is>
      </c>
      <c r="J17014" t="inlineStr">
        <is>
          <t>Equipment fault</t>
        </is>
      </c>
      <c r="K17014" t="inlineStr">
        <is>
          <t>210</t>
        </is>
      </c>
      <c r="L17014" t="inlineStr">
        <is>
          <t>ST210 Gasket Feed: Limit switch fault Fork A/B in working position</t>
        </is>
      </c>
    </row>
    <row r="17015">
      <c r="A17015" t="n">
        <v>28894</v>
      </c>
      <c r="B17015" s="25" t="n">
        <v>46231.41177623843</v>
      </c>
      <c r="C17015" s="25" t="n">
        <v>46231.41253556713</v>
      </c>
      <c r="D17015" s="26" t="n">
        <v>0.02003333333333333</v>
      </c>
      <c r="E17015" t="n">
        <v>3</v>
      </c>
      <c r="F17015" t="inlineStr">
        <is>
          <t>1210-2B1 Limit switch fault Fork A in working position</t>
        </is>
      </c>
      <c r="G17015" t="inlineStr">
        <is>
          <t>Tagged</t>
        </is>
      </c>
      <c r="H17015" s="26" t="n">
        <v>0</v>
      </c>
      <c r="I17015" t="inlineStr">
        <is>
          <t>1210-2B1 Limit switch fault Fork A in working position</t>
        </is>
      </c>
      <c r="J17015" t="inlineStr">
        <is>
          <t>Equipment fault</t>
        </is>
      </c>
      <c r="K17015" t="inlineStr">
        <is>
          <t>210</t>
        </is>
      </c>
      <c r="L17015" t="inlineStr">
        <is>
          <t>ST210 Gasket Feed: Limit switch fault Fork A/B in working position</t>
        </is>
      </c>
    </row>
    <row r="17016">
      <c r="A17016" t="n">
        <v>28897</v>
      </c>
      <c r="B17016" s="25" t="n">
        <v>46231.41600234954</v>
      </c>
      <c r="C17016" s="25" t="n">
        <v>46231.41678503472</v>
      </c>
      <c r="D17016" s="26" t="n">
        <v>0.03283805555555556</v>
      </c>
      <c r="E17016" t="n">
        <v>3</v>
      </c>
      <c r="F17016" t="inlineStr">
        <is>
          <t>1406-6B1 Valve in pickup position A not present</t>
        </is>
      </c>
      <c r="G17016" t="inlineStr">
        <is>
          <t>Tagged</t>
        </is>
      </c>
      <c r="H17016" s="26" t="n">
        <v>0</v>
      </c>
      <c r="I17016" t="inlineStr">
        <is>
          <t>1406-6B1 Valve in pickup position A not present</t>
        </is>
      </c>
      <c r="J17016" t="inlineStr">
        <is>
          <t>Equipment fault</t>
        </is>
      </c>
      <c r="K17016" t="inlineStr">
        <is>
          <t>406</t>
        </is>
      </c>
      <c r="L17016" t="inlineStr">
        <is>
          <t>ST406 Valve Feed: Valve in pickup position A/B not present</t>
        </is>
      </c>
    </row>
    <row r="17017">
      <c r="A17017" t="n">
        <v>28898</v>
      </c>
      <c r="B17017" s="25" t="n">
        <v>46231.42193854167</v>
      </c>
      <c r="C17017" s="25" t="n">
        <v>46231.4221471875</v>
      </c>
      <c r="D17017" s="26" t="n">
        <v>0.02058972222222222</v>
      </c>
      <c r="E17017" t="n">
        <v>2</v>
      </c>
      <c r="F17017" t="inlineStr">
        <is>
          <t>1211-2B1 Limit switch fault Fork B in working position</t>
        </is>
      </c>
      <c r="G17017" t="inlineStr">
        <is>
          <t>Tagged</t>
        </is>
      </c>
      <c r="H17017" s="26" t="n">
        <v>0</v>
      </c>
      <c r="I17017" t="inlineStr">
        <is>
          <t>1211-2B1 Limit switch fault Fork B in working position</t>
        </is>
      </c>
      <c r="J17017" t="inlineStr">
        <is>
          <t>Equipment fault</t>
        </is>
      </c>
      <c r="K17017" t="inlineStr">
        <is>
          <t>211</t>
        </is>
      </c>
      <c r="L17017" t="inlineStr">
        <is>
          <t>ST211 Gasket Feed: Limit switch fault Fork A/B in working position</t>
        </is>
      </c>
    </row>
    <row r="17018">
      <c r="A17018" t="n">
        <v>28899</v>
      </c>
      <c r="B17018" s="25" t="n">
        <v>46231.43170046296</v>
      </c>
      <c r="C17018" s="25" t="n">
        <v>46231.43401898148</v>
      </c>
      <c r="D17018" s="26" t="n">
        <v>0.1601230555555556</v>
      </c>
      <c r="E17018" t="n">
        <v>4</v>
      </c>
      <c r="F17018" t="inlineStr">
        <is>
          <t>1038-12GQ2 Vacuum counter plate B not present</t>
        </is>
      </c>
      <c r="G17018" t="inlineStr">
        <is>
          <t>Tagged (+ untagged rows absorbed)</t>
        </is>
      </c>
      <c r="H17018" s="26" t="n">
        <v>0.0002777777777777778</v>
      </c>
      <c r="I17018" t="inlineStr">
        <is>
          <t>1038-12GQ2 Vacuum counter plate B not present</t>
        </is>
      </c>
      <c r="J17018" t="inlineStr">
        <is>
          <t>Equipment fault</t>
        </is>
      </c>
      <c r="K17018" t="inlineStr">
        <is>
          <t>038</t>
        </is>
      </c>
      <c r="L17018" t="inlineStr">
        <is>
          <t>ST38 Anti-Slosh: Vacuum counter plate A/B not present</t>
        </is>
      </c>
    </row>
    <row r="17019">
      <c r="A17019" t="n">
        <v>28900</v>
      </c>
      <c r="B17019" s="25" t="n">
        <v>46231.43841863426</v>
      </c>
      <c r="C17019" s="25" t="n">
        <v>46231.43899255787</v>
      </c>
      <c r="D17019" s="26" t="n">
        <v>0.01600083333333333</v>
      </c>
      <c r="E17019" t="n">
        <v>3</v>
      </c>
      <c r="F17019" t="inlineStr">
        <is>
          <t>1038-12GQ2 Vacuum counter plate B not present</t>
        </is>
      </c>
      <c r="G17019" t="inlineStr">
        <is>
          <t>Tagged</t>
        </is>
      </c>
      <c r="H17019" s="26" t="n">
        <v>0</v>
      </c>
      <c r="I17019" t="inlineStr">
        <is>
          <t>1038-12GQ2 Vacuum counter plate B not present</t>
        </is>
      </c>
      <c r="J17019" t="inlineStr">
        <is>
          <t>Equipment fault</t>
        </is>
      </c>
      <c r="K17019" t="inlineStr">
        <is>
          <t>038</t>
        </is>
      </c>
      <c r="L17019" t="inlineStr">
        <is>
          <t>ST38 Anti-Slosh: Vacuum counter plate A/B not present</t>
        </is>
      </c>
    </row>
    <row r="17020">
      <c r="A17020" t="n">
        <v>28901</v>
      </c>
      <c r="B17020" s="25" t="n">
        <v>46231.43996651621</v>
      </c>
      <c r="C17020" s="25" t="n">
        <v>46231.44296369213</v>
      </c>
      <c r="D17020" s="26" t="n">
        <v>0.07457499999999999</v>
      </c>
      <c r="E17020" t="n">
        <v>6</v>
      </c>
      <c r="F17020" t="inlineStr">
        <is>
          <t>1038-12GQ2 Vacuum counter plate B not present</t>
        </is>
      </c>
      <c r="G17020" t="inlineStr">
        <is>
          <t>Tagged</t>
        </is>
      </c>
      <c r="H17020" s="26" t="n">
        <v>0</v>
      </c>
      <c r="I17020" t="inlineStr">
        <is>
          <t>1038-12GQ2 Vacuum counter plate B not present</t>
        </is>
      </c>
      <c r="J17020" t="inlineStr">
        <is>
          <t>Equipment fault</t>
        </is>
      </c>
      <c r="K17020" t="inlineStr">
        <is>
          <t>038</t>
        </is>
      </c>
      <c r="L17020" t="inlineStr">
        <is>
          <t>ST38 Anti-Slosh: Vacuum counter plate A/B not present</t>
        </is>
      </c>
    </row>
    <row r="17021">
      <c r="A17021" t="n">
        <v>28902</v>
      </c>
      <c r="B17021" s="25" t="n">
        <v>46231.44355494213</v>
      </c>
      <c r="C17021" s="25" t="n">
        <v>46231.44365925926</v>
      </c>
      <c r="D17021" s="26" t="n">
        <v>0.005286111111111111</v>
      </c>
      <c r="E17021" t="n">
        <v>3</v>
      </c>
      <c r="F17021" t="inlineStr">
        <is>
          <t>1311-1B1 Last splice has not been detected</t>
        </is>
      </c>
      <c r="G17021" t="inlineStr">
        <is>
          <t>Tagged (+ untagged rows absorbed)</t>
        </is>
      </c>
      <c r="H17021" s="26" t="n">
        <v>0.0002777777777777778</v>
      </c>
      <c r="I17021" t="inlineStr">
        <is>
          <t>1311-1B1 Last splice has not been detected</t>
        </is>
      </c>
      <c r="J17021" t="inlineStr">
        <is>
          <t>Equipment fault</t>
        </is>
      </c>
      <c r="K17021" t="inlineStr">
        <is>
          <t>311</t>
        </is>
      </c>
      <c r="L17021" t="inlineStr">
        <is>
          <t>ST311: Last splice has not been detected</t>
        </is>
      </c>
    </row>
    <row r="17022">
      <c r="A17022" t="n">
        <v>28903</v>
      </c>
      <c r="B17022" s="25" t="n">
        <v>46231.44551998843</v>
      </c>
      <c r="C17022" s="25" t="n">
        <v>46231.4490096412</v>
      </c>
      <c r="D17022" s="26" t="n">
        <v>0.08583777777777778</v>
      </c>
      <c r="E17022" t="n">
        <v>5</v>
      </c>
      <c r="F17022" t="inlineStr">
        <is>
          <t>Web torn (all stations)</t>
        </is>
      </c>
      <c r="G17022" t="inlineStr">
        <is>
          <t>Tagged - dominant of 2 codes</t>
        </is>
      </c>
      <c r="H17022" s="26" t="n">
        <v>0</v>
      </c>
      <c r="I17022" t="inlineStr">
        <is>
          <t>Web torn (all stations); 1158-6GQ1 Vacuum splice module not present</t>
        </is>
      </c>
      <c r="J17022" t="inlineStr">
        <is>
          <t>Material supply (reels / infeed)</t>
        </is>
      </c>
      <c r="K17022" t="inlineStr"/>
      <c r="L17022" t="inlineStr"/>
    </row>
    <row r="17023">
      <c r="A17023" t="n">
        <v>28906</v>
      </c>
      <c r="B17023" s="25" t="n">
        <v>46231.4558091088</v>
      </c>
      <c r="C17023" s="25" t="n">
        <v>46231.4561221412</v>
      </c>
      <c r="D17023" s="26" t="n">
        <v>0.01168694444444444</v>
      </c>
      <c r="E17023" t="n">
        <v>2</v>
      </c>
      <c r="F17023" t="inlineStr">
        <is>
          <t>1078-3B1 Limit switch fault Stroke limiter sealing head A + B activated</t>
        </is>
      </c>
      <c r="G17023" t="inlineStr">
        <is>
          <t>Tagged</t>
        </is>
      </c>
      <c r="H17023" s="26" t="n">
        <v>0</v>
      </c>
      <c r="I17023" t="inlineStr">
        <is>
          <t>1078-3B1 Limit switch fault Stroke limiter sealing head A + B activated</t>
        </is>
      </c>
      <c r="J17023" t="inlineStr">
        <is>
          <t>Equipment fault</t>
        </is>
      </c>
      <c r="K17023" t="inlineStr">
        <is>
          <t>078</t>
        </is>
      </c>
      <c r="L17023" t="inlineStr">
        <is>
          <t>ST78 Anti-Slosh: Limit switch fault Stroke limiter sealing head A/B + A/B activated</t>
        </is>
      </c>
    </row>
    <row r="17024">
      <c r="A17024" t="n">
        <v>28907</v>
      </c>
      <c r="B17024" s="25" t="n">
        <v>46231.46554780092</v>
      </c>
      <c r="C17024" s="25" t="n">
        <v>46231.46657954861</v>
      </c>
      <c r="D17024" s="26" t="n">
        <v>0.02699444444444445</v>
      </c>
      <c r="E17024" t="n">
        <v>4</v>
      </c>
      <c r="F17024" t="inlineStr">
        <is>
          <t>1210-2B1 Limit switch fault Fork A in working position</t>
        </is>
      </c>
      <c r="G17024" t="inlineStr">
        <is>
          <t>Tagged (+ untagged rows absorbed)</t>
        </is>
      </c>
      <c r="H17024" s="26" t="n">
        <v>0.0002777777777777778</v>
      </c>
      <c r="I17024" t="inlineStr">
        <is>
          <t>1210-2B1 Limit switch fault Fork A in working position</t>
        </is>
      </c>
      <c r="J17024" t="inlineStr">
        <is>
          <t>Equipment fault</t>
        </is>
      </c>
      <c r="K17024" t="inlineStr">
        <is>
          <t>210</t>
        </is>
      </c>
      <c r="L17024" t="inlineStr">
        <is>
          <t>ST210 Gasket Feed: Limit switch fault Fork A/B in working position</t>
        </is>
      </c>
    </row>
    <row r="17025">
      <c r="A17025" t="n">
        <v>28908</v>
      </c>
      <c r="B17025" s="25" t="n">
        <v>46231.46673634259</v>
      </c>
      <c r="C17025" s="25" t="n">
        <v>46231.46744934028</v>
      </c>
      <c r="D17025" s="26" t="n">
        <v>0.01961583333333333</v>
      </c>
      <c r="E17025" t="n">
        <v>3</v>
      </c>
      <c r="F17025" t="inlineStr">
        <is>
          <t>1211-2B1 Limit switch fault Fork B in working position</t>
        </is>
      </c>
      <c r="G17025" t="inlineStr">
        <is>
          <t>Tagged</t>
        </is>
      </c>
      <c r="H17025" s="26" t="n">
        <v>0</v>
      </c>
      <c r="I17025" t="inlineStr">
        <is>
          <t>1211-2B1 Limit switch fault Fork B in working position</t>
        </is>
      </c>
      <c r="J17025" t="inlineStr">
        <is>
          <t>Equipment fault</t>
        </is>
      </c>
      <c r="K17025" t="inlineStr">
        <is>
          <t>211</t>
        </is>
      </c>
      <c r="L17025" t="inlineStr">
        <is>
          <t>ST211 Gasket Feed: Limit switch fault Fork A/B in working position</t>
        </is>
      </c>
    </row>
    <row r="17026">
      <c r="A17026" t="n">
        <v>28909</v>
      </c>
      <c r="B17026" s="25" t="n">
        <v>46231.47002905093</v>
      </c>
      <c r="C17026" s="25" t="n">
        <v>46231.47070740741</v>
      </c>
      <c r="D17026" s="26" t="n">
        <v>0.01892305555555555</v>
      </c>
      <c r="E17026" t="n">
        <v>4</v>
      </c>
      <c r="F17026" t="inlineStr">
        <is>
          <t>1406-2B1 Limit switch fault Stopper A opened</t>
        </is>
      </c>
      <c r="G17026" t="inlineStr">
        <is>
          <t>Tagged (+ untagged rows absorbed)</t>
        </is>
      </c>
      <c r="H17026" s="26" t="n">
        <v>0.0004175</v>
      </c>
      <c r="I17026" t="inlineStr">
        <is>
          <t>1406-2B1 Limit switch fault Stopper A opened</t>
        </is>
      </c>
      <c r="J17026" t="inlineStr">
        <is>
          <t>Equipment fault</t>
        </is>
      </c>
      <c r="K17026" t="inlineStr">
        <is>
          <t>406</t>
        </is>
      </c>
      <c r="L17026" t="inlineStr">
        <is>
          <t>ST406 Valve Feed: Limit switch fault Stopper A/B opened</t>
        </is>
      </c>
    </row>
    <row r="17027">
      <c r="A17027" t="n">
        <v>28910</v>
      </c>
      <c r="B17027" s="25" t="n">
        <v>46231.47107253472</v>
      </c>
      <c r="C17027" s="25" t="n">
        <v>46231.47146096065</v>
      </c>
      <c r="D17027" s="26" t="n">
        <v>0.01154805555555556</v>
      </c>
      <c r="E17027" t="n">
        <v>2</v>
      </c>
      <c r="F17027" t="inlineStr">
        <is>
          <t>1078-3B1 Limit switch fault Stroke limiter sealing head A + B activated</t>
        </is>
      </c>
      <c r="G17027" t="inlineStr">
        <is>
          <t>Tagged</t>
        </is>
      </c>
      <c r="H17027" s="26" t="n">
        <v>0</v>
      </c>
      <c r="I17027" t="inlineStr">
        <is>
          <t>1078-3B1 Limit switch fault Stroke limiter sealing head A + B activated</t>
        </is>
      </c>
      <c r="J17027" t="inlineStr">
        <is>
          <t>Equipment fault</t>
        </is>
      </c>
      <c r="K17027" t="inlineStr">
        <is>
          <t>078</t>
        </is>
      </c>
      <c r="L17027" t="inlineStr">
        <is>
          <t>ST78 Anti-Slosh: Limit switch fault Stroke limiter sealing head A/B + A/B activated</t>
        </is>
      </c>
    </row>
    <row r="17028">
      <c r="A17028" t="n">
        <v>28911</v>
      </c>
      <c r="B17028" s="25" t="n">
        <v>46231.47498521991</v>
      </c>
      <c r="C17028" s="25" t="n">
        <v>46231.47577936343</v>
      </c>
      <c r="D17028" s="26" t="n">
        <v>0.02142416666666667</v>
      </c>
      <c r="E17028" t="n">
        <v>3</v>
      </c>
      <c r="F17028" t="inlineStr">
        <is>
          <t>1211-2B1 Limit switch fault Fork B in working position</t>
        </is>
      </c>
      <c r="G17028" t="inlineStr">
        <is>
          <t>Tagged</t>
        </is>
      </c>
      <c r="H17028" s="26" t="n">
        <v>0</v>
      </c>
      <c r="I17028" t="inlineStr">
        <is>
          <t>1211-2B1 Limit switch fault Fork B in working position</t>
        </is>
      </c>
      <c r="J17028" t="inlineStr">
        <is>
          <t>Equipment fault</t>
        </is>
      </c>
      <c r="K17028" t="inlineStr">
        <is>
          <t>211</t>
        </is>
      </c>
      <c r="L17028" t="inlineStr">
        <is>
          <t>ST211 Gasket Feed: Limit switch fault Fork A/B in working position</t>
        </is>
      </c>
    </row>
    <row r="17029">
      <c r="A17029" t="n">
        <v>28914</v>
      </c>
      <c r="B17029" s="25" t="n">
        <v>46231.4821966088</v>
      </c>
      <c r="C17029" s="25" t="n">
        <v>46231.48290381944</v>
      </c>
      <c r="D17029" s="26" t="n">
        <v>0.01933694444444444</v>
      </c>
      <c r="E17029" t="n">
        <v>3</v>
      </c>
      <c r="F17029" t="inlineStr">
        <is>
          <t>1406-6B2 Valve in pickup position B not present</t>
        </is>
      </c>
      <c r="G17029" t="inlineStr">
        <is>
          <t>Tagged</t>
        </is>
      </c>
      <c r="H17029" s="26" t="n">
        <v>0</v>
      </c>
      <c r="I17029" t="inlineStr">
        <is>
          <t>1406-6B2 Valve in pickup position B not present</t>
        </is>
      </c>
      <c r="J17029" t="inlineStr">
        <is>
          <t>Equipment fault</t>
        </is>
      </c>
      <c r="K17029" t="inlineStr">
        <is>
          <t>406</t>
        </is>
      </c>
      <c r="L17029" t="inlineStr">
        <is>
          <t>ST406 Valve Feed: Valve in pickup position A/B not present</t>
        </is>
      </c>
    </row>
    <row r="17030">
      <c r="A17030" t="n">
        <v>28915</v>
      </c>
      <c r="B17030" s="25" t="n">
        <v>46231.48559325231</v>
      </c>
      <c r="C17030" s="25" t="n">
        <v>46231.48580775463</v>
      </c>
      <c r="D17030" s="26" t="n">
        <v>0.007512777777777778</v>
      </c>
      <c r="E17030" t="n">
        <v>3</v>
      </c>
      <c r="F17030" t="inlineStr">
        <is>
          <t>1078-3B1 Limit switch fault Stroke limiter sealing head A + B activated</t>
        </is>
      </c>
      <c r="G17030" t="inlineStr">
        <is>
          <t>Tagged</t>
        </is>
      </c>
      <c r="H17030" s="26" t="n">
        <v>0</v>
      </c>
      <c r="I17030" t="inlineStr">
        <is>
          <t>1078-3B1 Limit switch fault Stroke limiter sealing head A + B activated</t>
        </is>
      </c>
      <c r="J17030" t="inlineStr">
        <is>
          <t>Equipment fault</t>
        </is>
      </c>
      <c r="K17030" t="inlineStr">
        <is>
          <t>078</t>
        </is>
      </c>
      <c r="L17030" t="inlineStr">
        <is>
          <t>ST78 Anti-Slosh: Limit switch fault Stroke limiter sealing head A/B + A/B activated</t>
        </is>
      </c>
    </row>
    <row r="17031">
      <c r="A17031" t="n">
        <v>28918</v>
      </c>
      <c r="B17031" s="25" t="n">
        <v>46231.48716412037</v>
      </c>
      <c r="C17031" s="25" t="n">
        <v>46231.48799892361</v>
      </c>
      <c r="D17031" s="26" t="n">
        <v>0.02212222222222222</v>
      </c>
      <c r="E17031" t="n">
        <v>4</v>
      </c>
      <c r="F17031" t="inlineStr">
        <is>
          <t>1406-6B2 Valve in pickup position B not present</t>
        </is>
      </c>
      <c r="G17031" t="inlineStr">
        <is>
          <t>Tagged (+ untagged rows absorbed)</t>
        </is>
      </c>
      <c r="H17031" s="26" t="n">
        <v>0.0002786111111111111</v>
      </c>
      <c r="I17031" t="inlineStr">
        <is>
          <t>1406-6B2 Valve in pickup position B not present</t>
        </is>
      </c>
      <c r="J17031" t="inlineStr">
        <is>
          <t>Equipment fault</t>
        </is>
      </c>
      <c r="K17031" t="inlineStr">
        <is>
          <t>406</t>
        </is>
      </c>
      <c r="L17031" t="inlineStr">
        <is>
          <t>ST406 Valve Feed: Valve in pickup position A/B not present</t>
        </is>
      </c>
    </row>
    <row r="17032">
      <c r="A17032" t="n">
        <v>28920</v>
      </c>
      <c r="B17032" s="25" t="n">
        <v>46231.49231859954</v>
      </c>
      <c r="C17032" s="25" t="n">
        <v>46231.49246350695</v>
      </c>
      <c r="D17032" s="26" t="n">
        <v>0.005564722222222222</v>
      </c>
      <c r="E17032" t="n">
        <v>3</v>
      </c>
      <c r="F17032" t="inlineStr">
        <is>
          <t>1078-3B1 Limit switch fault Stroke limiter sealing head A + B activated</t>
        </is>
      </c>
      <c r="G17032" t="inlineStr">
        <is>
          <t>Tagged (+ untagged rows absorbed)</t>
        </is>
      </c>
      <c r="H17032" s="26" t="n">
        <v>0.0002786111111111111</v>
      </c>
      <c r="I17032" t="inlineStr">
        <is>
          <t>1078-3B1 Limit switch fault Stroke limiter sealing head A + B activated</t>
        </is>
      </c>
      <c r="J17032" t="inlineStr">
        <is>
          <t>Equipment fault</t>
        </is>
      </c>
      <c r="K17032" t="inlineStr">
        <is>
          <t>078</t>
        </is>
      </c>
      <c r="L17032" t="inlineStr">
        <is>
          <t>ST78 Anti-Slosh: Limit switch fault Stroke limiter sealing head A/B + A/B activated</t>
        </is>
      </c>
    </row>
    <row r="17033">
      <c r="A17033" t="n">
        <v>28922</v>
      </c>
      <c r="B17033" s="25" t="n">
        <v>46231.49372172454</v>
      </c>
      <c r="C17033" s="25" t="n">
        <v>46231.4963366088</v>
      </c>
      <c r="D17033" s="26" t="n">
        <v>0.06526194444444446</v>
      </c>
      <c r="E17033" t="n">
        <v>5</v>
      </c>
      <c r="F17033" t="inlineStr">
        <is>
          <t>End of reel (all stations)</t>
        </is>
      </c>
      <c r="G17033" t="inlineStr">
        <is>
          <t>Tagged</t>
        </is>
      </c>
      <c r="H17033" s="26" t="n">
        <v>0</v>
      </c>
      <c r="I17033" t="inlineStr">
        <is>
          <t>End of reel (all stations)</t>
        </is>
      </c>
      <c r="J17033" t="inlineStr">
        <is>
          <t>Material supply (reels / infeed)</t>
        </is>
      </c>
      <c r="K17033" t="inlineStr"/>
      <c r="L17033" t="inlineStr"/>
    </row>
    <row r="17034">
      <c r="A17034" t="n">
        <v>28923</v>
      </c>
      <c r="B17034" s="25" t="n">
        <v>46231.49802353009</v>
      </c>
      <c r="C17034" s="25" t="n">
        <v>46231.49843510416</v>
      </c>
      <c r="D17034" s="26" t="n">
        <v>0.01168611111111111</v>
      </c>
      <c r="E17034" t="n">
        <v>3</v>
      </c>
      <c r="F17034" t="inlineStr">
        <is>
          <t>1078-3B1 Limit switch fault Stroke limiter sealing head A + B activated</t>
        </is>
      </c>
      <c r="G17034" t="inlineStr">
        <is>
          <t>Tagged (+ untagged rows absorbed)</t>
        </is>
      </c>
      <c r="H17034" s="26" t="n">
        <v>0.0002777777777777778</v>
      </c>
      <c r="I17034" t="inlineStr">
        <is>
          <t>1078-3B1 Limit switch fault Stroke limiter sealing head A + B activated</t>
        </is>
      </c>
      <c r="J17034" t="inlineStr">
        <is>
          <t>Equipment fault</t>
        </is>
      </c>
      <c r="K17034" t="inlineStr">
        <is>
          <t>078</t>
        </is>
      </c>
      <c r="L17034" t="inlineStr">
        <is>
          <t>ST78 Anti-Slosh: Limit switch fault Stroke limiter sealing head A/B + A/B activated</t>
        </is>
      </c>
    </row>
    <row r="17035">
      <c r="A17035" t="n">
        <v>28924</v>
      </c>
      <c r="B17035" s="25" t="n">
        <v>46231.4989045949</v>
      </c>
      <c r="C17035" s="25" t="n">
        <v>46231.49933931713</v>
      </c>
      <c r="D17035" s="26" t="n">
        <v>0.01252027777777778</v>
      </c>
      <c r="E17035" t="n">
        <v>3</v>
      </c>
      <c r="F17035" t="inlineStr">
        <is>
          <t>MSM-Main: At least one station takes longer than maximum allowed</t>
        </is>
      </c>
      <c r="G17035" t="inlineStr">
        <is>
          <t>Tagged</t>
        </is>
      </c>
      <c r="H17035" s="26" t="n">
        <v>0</v>
      </c>
      <c r="I17035" t="inlineStr">
        <is>
          <t>MSM-Main: At least one station takes longer than maximum allowed</t>
        </is>
      </c>
      <c r="J17035" t="inlineStr">
        <is>
          <t>Controller / machine cycle-time</t>
        </is>
      </c>
      <c r="K17035" t="inlineStr"/>
      <c r="L17035" t="inlineStr"/>
    </row>
    <row r="17036">
      <c r="A17036" t="n">
        <v>28926</v>
      </c>
      <c r="B17036" s="25" t="n">
        <v>46231.50179123843</v>
      </c>
      <c r="C17036" s="25" t="n">
        <v>46231.50190142361</v>
      </c>
      <c r="D17036" s="26" t="n">
        <v>0.005148333333333333</v>
      </c>
      <c r="E17036" t="n">
        <v>2</v>
      </c>
      <c r="F17036" t="inlineStr">
        <is>
          <t>1078-3B1 Limit switch fault Stroke limiter sealing head A + B activated</t>
        </is>
      </c>
      <c r="G17036" t="inlineStr">
        <is>
          <t>Tagged</t>
        </is>
      </c>
      <c r="H17036" s="26" t="n">
        <v>0</v>
      </c>
      <c r="I17036" t="inlineStr">
        <is>
          <t>1078-3B1 Limit switch fault Stroke limiter sealing head A + B activated</t>
        </is>
      </c>
      <c r="J17036" t="inlineStr">
        <is>
          <t>Equipment fault</t>
        </is>
      </c>
      <c r="K17036" t="inlineStr">
        <is>
          <t>078</t>
        </is>
      </c>
      <c r="L17036" t="inlineStr">
        <is>
          <t>ST78 Anti-Slosh: Limit switch fault Stroke limiter sealing head A/B + A/B activated</t>
        </is>
      </c>
    </row>
    <row r="17037">
      <c r="A17037" t="n">
        <v>28927</v>
      </c>
      <c r="B17037" s="25" t="n">
        <v>46231.50472561343</v>
      </c>
      <c r="C17037" s="25" t="n">
        <v>46231.50549082176</v>
      </c>
      <c r="D17037" s="26" t="n">
        <v>0.02295666666666667</v>
      </c>
      <c r="E17037" t="n">
        <v>3</v>
      </c>
      <c r="F17037" t="inlineStr">
        <is>
          <t>1211-2B1 Limit switch fault Fork B in working position</t>
        </is>
      </c>
      <c r="G17037" t="inlineStr">
        <is>
          <t>Tagged</t>
        </is>
      </c>
      <c r="H17037" s="26" t="n">
        <v>0</v>
      </c>
      <c r="I17037" t="inlineStr">
        <is>
          <t>1211-2B1 Limit switch fault Fork B in working position</t>
        </is>
      </c>
      <c r="J17037" t="inlineStr">
        <is>
          <t>Equipment fault</t>
        </is>
      </c>
      <c r="K17037" t="inlineStr">
        <is>
          <t>211</t>
        </is>
      </c>
      <c r="L17037" t="inlineStr">
        <is>
          <t>ST211 Gasket Feed: Limit switch fault Fork A/B in working position</t>
        </is>
      </c>
    </row>
    <row r="17038">
      <c r="A17038" t="n">
        <v>28928</v>
      </c>
      <c r="B17038" s="25" t="n">
        <v>46231.50571111111</v>
      </c>
      <c r="C17038" s="25" t="n">
        <v>46231.50671400463</v>
      </c>
      <c r="D17038" s="26" t="n">
        <v>0.02629444444444444</v>
      </c>
      <c r="E17038" t="n">
        <v>4</v>
      </c>
      <c r="F17038" t="inlineStr">
        <is>
          <t>1211-2B1 Limit switch fault Fork B in working position</t>
        </is>
      </c>
      <c r="G17038" t="inlineStr">
        <is>
          <t>Tagged (+ untagged rows absorbed)</t>
        </is>
      </c>
      <c r="H17038" s="26" t="n">
        <v>0.0002786111111111111</v>
      </c>
      <c r="I17038" t="inlineStr">
        <is>
          <t>1211-2B1 Limit switch fault Fork B in working position</t>
        </is>
      </c>
      <c r="J17038" t="inlineStr">
        <is>
          <t>Equipment fault</t>
        </is>
      </c>
      <c r="K17038" t="inlineStr">
        <is>
          <t>211</t>
        </is>
      </c>
      <c r="L17038" t="inlineStr">
        <is>
          <t>ST211 Gasket Feed: Limit switch fault Fork A/B in working position</t>
        </is>
      </c>
    </row>
    <row r="17039">
      <c r="A17039" t="n">
        <v>28929</v>
      </c>
      <c r="B17039" s="25" t="n">
        <v>46231.50877762731</v>
      </c>
      <c r="C17039" s="25" t="n">
        <v>46231.50968776621</v>
      </c>
      <c r="D17039" s="26" t="n">
        <v>0.02504333333333333</v>
      </c>
      <c r="E17039" t="n">
        <v>3</v>
      </c>
      <c r="F17039" t="inlineStr">
        <is>
          <t>1078-3B1 Limit switch fault Stroke limiter sealing head A + B activated</t>
        </is>
      </c>
      <c r="G17039" t="inlineStr">
        <is>
          <t>Tagged</t>
        </is>
      </c>
      <c r="H17039" s="26" t="n">
        <v>0</v>
      </c>
      <c r="I17039" t="inlineStr">
        <is>
          <t>1078-3B1 Limit switch fault Stroke limiter sealing head A + B activated</t>
        </is>
      </c>
      <c r="J17039" t="inlineStr">
        <is>
          <t>Equipment fault</t>
        </is>
      </c>
      <c r="K17039" t="inlineStr">
        <is>
          <t>078</t>
        </is>
      </c>
      <c r="L17039" t="inlineStr">
        <is>
          <t>ST78 Anti-Slosh: Limit switch fault Stroke limiter sealing head A/B + A/B activated</t>
        </is>
      </c>
    </row>
    <row r="17040">
      <c r="A17040" t="n">
        <v>28930</v>
      </c>
      <c r="B17040" s="25" t="n">
        <v>46231.5113408912</v>
      </c>
      <c r="C17040" s="25" t="n">
        <v>46231.51147997685</v>
      </c>
      <c r="D17040" s="26" t="n">
        <v>0.005426111111111111</v>
      </c>
      <c r="E17040" t="n">
        <v>3</v>
      </c>
      <c r="F17040" t="inlineStr">
        <is>
          <t>1078-3B1 Limit switch fault Stroke limiter sealing head A + B activated</t>
        </is>
      </c>
      <c r="G17040" t="inlineStr">
        <is>
          <t>Tagged (+ untagged rows absorbed)</t>
        </is>
      </c>
      <c r="H17040" s="26" t="n">
        <v>0.0004177777777777778</v>
      </c>
      <c r="I17040" t="inlineStr">
        <is>
          <t>1078-3B1 Limit switch fault Stroke limiter sealing head A + B activated</t>
        </is>
      </c>
      <c r="J17040" t="inlineStr">
        <is>
          <t>Equipment fault</t>
        </is>
      </c>
      <c r="K17040" t="inlineStr">
        <is>
          <t>078</t>
        </is>
      </c>
      <c r="L17040" t="inlineStr">
        <is>
          <t>ST78 Anti-Slosh: Limit switch fault Stroke limiter sealing head A/B + A/B activated</t>
        </is>
      </c>
    </row>
    <row r="17041">
      <c r="A17041" t="n">
        <v>28933</v>
      </c>
      <c r="B17041" s="25" t="n">
        <v>46231.51310327547</v>
      </c>
      <c r="C17041" s="25" t="n">
        <v>46231.51362549768</v>
      </c>
      <c r="D17041" s="26" t="n">
        <v>0.01489916666666667</v>
      </c>
      <c r="E17041" t="n">
        <v>3</v>
      </c>
      <c r="F17041" t="inlineStr">
        <is>
          <t>1406-6B1 Valve in pickup position A not present</t>
        </is>
      </c>
      <c r="G17041" t="inlineStr">
        <is>
          <t>Tagged</t>
        </is>
      </c>
      <c r="H17041" s="26" t="n">
        <v>0</v>
      </c>
      <c r="I17041" t="inlineStr">
        <is>
          <t>1406-6B1 Valve in pickup position A not present</t>
        </is>
      </c>
      <c r="J17041" t="inlineStr">
        <is>
          <t>Equipment fault</t>
        </is>
      </c>
      <c r="K17041" t="inlineStr">
        <is>
          <t>406</t>
        </is>
      </c>
      <c r="L17041" t="inlineStr">
        <is>
          <t>ST406 Valve Feed: Valve in pickup position A/B not present</t>
        </is>
      </c>
    </row>
    <row r="17042">
      <c r="A17042" t="n">
        <v>28934</v>
      </c>
      <c r="B17042" s="25" t="n">
        <v>46231.51491241898</v>
      </c>
      <c r="C17042" s="25" t="n">
        <v>46231.51503989584</v>
      </c>
      <c r="D17042" s="26" t="n">
        <v>0.005286111111111111</v>
      </c>
      <c r="E17042" t="n">
        <v>3</v>
      </c>
      <c r="F17042" t="inlineStr">
        <is>
          <t>1078-3B1 Limit switch fault Stroke limiter sealing head A + B activated</t>
        </is>
      </c>
      <c r="G17042" t="inlineStr">
        <is>
          <t>Tagged (+ untagged rows absorbed)</t>
        </is>
      </c>
      <c r="H17042" s="26" t="n">
        <v>0.0002788888888888889</v>
      </c>
      <c r="I17042" t="inlineStr">
        <is>
          <t>1078-3B1 Limit switch fault Stroke limiter sealing head A + B activated</t>
        </is>
      </c>
      <c r="J17042" t="inlineStr">
        <is>
          <t>Equipment fault</t>
        </is>
      </c>
      <c r="K17042" t="inlineStr">
        <is>
          <t>078</t>
        </is>
      </c>
      <c r="L17042" t="inlineStr">
        <is>
          <t>ST78 Anti-Slosh: Limit switch fault Stroke limiter sealing head A/B + A/B activated</t>
        </is>
      </c>
    </row>
    <row r="17043">
      <c r="A17043" t="n">
        <v>28935</v>
      </c>
      <c r="B17043" s="25" t="n">
        <v>46231.515671875</v>
      </c>
      <c r="C17043" s="25" t="n">
        <v>46231.51576461805</v>
      </c>
      <c r="D17043" s="26" t="n">
        <v>0.005146388888888889</v>
      </c>
      <c r="E17043" t="n">
        <v>2</v>
      </c>
      <c r="F17043" t="inlineStr">
        <is>
          <t>1078-3B1 Limit switch fault Stroke limiter sealing head A + B activated</t>
        </is>
      </c>
      <c r="G17043" t="inlineStr">
        <is>
          <t>Tagged</t>
        </is>
      </c>
      <c r="H17043" s="26" t="n">
        <v>0</v>
      </c>
      <c r="I17043" t="inlineStr">
        <is>
          <t>1078-3B1 Limit switch fault Stroke limiter sealing head A + B activated</t>
        </is>
      </c>
      <c r="J17043" t="inlineStr">
        <is>
          <t>Equipment fault</t>
        </is>
      </c>
      <c r="K17043" t="inlineStr">
        <is>
          <t>078</t>
        </is>
      </c>
      <c r="L17043" t="inlineStr">
        <is>
          <t>ST78 Anti-Slosh: Limit switch fault Stroke limiter sealing head A/B + A/B activated</t>
        </is>
      </c>
    </row>
    <row r="17044">
      <c r="A17044" t="n">
        <v>28936</v>
      </c>
      <c r="B17044" s="25" t="n">
        <v>46231.51637913194</v>
      </c>
      <c r="C17044" s="25" t="n">
        <v>46231.51647190972</v>
      </c>
      <c r="D17044" s="26" t="n">
        <v>0.005148055555555555</v>
      </c>
      <c r="E17044" t="n">
        <v>2</v>
      </c>
      <c r="F17044" t="inlineStr">
        <is>
          <t>1078-3B1 Limit switch fault Stroke limiter sealing head A + B activated</t>
        </is>
      </c>
      <c r="G17044" t="inlineStr">
        <is>
          <t>Tagged</t>
        </is>
      </c>
      <c r="H17044" s="26" t="n">
        <v>0</v>
      </c>
      <c r="I17044" t="inlineStr">
        <is>
          <t>1078-3B1 Limit switch fault Stroke limiter sealing head A + B activated</t>
        </is>
      </c>
      <c r="J17044" t="inlineStr">
        <is>
          <t>Equipment fault</t>
        </is>
      </c>
      <c r="K17044" t="inlineStr">
        <is>
          <t>078</t>
        </is>
      </c>
      <c r="L17044" t="inlineStr">
        <is>
          <t>ST78 Anti-Slosh: Limit switch fault Stroke limiter sealing head A/B + A/B activated</t>
        </is>
      </c>
    </row>
    <row r="17045">
      <c r="A17045" t="n">
        <v>28937</v>
      </c>
      <c r="B17045" s="25" t="n">
        <v>46231.51681982639</v>
      </c>
      <c r="C17045" s="25" t="n">
        <v>46231.5171675926</v>
      </c>
      <c r="D17045" s="26" t="n">
        <v>0.01029361111111111</v>
      </c>
      <c r="E17045" t="n">
        <v>2</v>
      </c>
      <c r="F17045" t="inlineStr">
        <is>
          <t>1078-3B1 Limit switch fault Stroke limiter sealing head A + B activated</t>
        </is>
      </c>
      <c r="G17045" t="inlineStr">
        <is>
          <t>Tagged</t>
        </is>
      </c>
      <c r="H17045" s="26" t="n">
        <v>0</v>
      </c>
      <c r="I17045" t="inlineStr">
        <is>
          <t>1078-3B1 Limit switch fault Stroke limiter sealing head A + B activated</t>
        </is>
      </c>
      <c r="J17045" t="inlineStr">
        <is>
          <t>Equipment fault</t>
        </is>
      </c>
      <c r="K17045" t="inlineStr">
        <is>
          <t>078</t>
        </is>
      </c>
      <c r="L17045" t="inlineStr">
        <is>
          <t>ST78 Anti-Slosh: Limit switch fault Stroke limiter sealing head A/B + A/B activated</t>
        </is>
      </c>
    </row>
    <row r="17046">
      <c r="A17046" t="n">
        <v>28938</v>
      </c>
      <c r="B17046" s="25" t="n">
        <v>46231.5181471875</v>
      </c>
      <c r="C17046" s="25" t="n">
        <v>46231.51821674769</v>
      </c>
      <c r="D17046" s="26" t="n">
        <v>0.005424999999999999</v>
      </c>
      <c r="E17046" t="n">
        <v>2</v>
      </c>
      <c r="F17046" t="inlineStr">
        <is>
          <t>1078-3B1 Limit switch fault Stroke limiter sealing head A + B activated</t>
        </is>
      </c>
      <c r="G17046" t="inlineStr">
        <is>
          <t>Tagged</t>
        </is>
      </c>
      <c r="H17046" s="26" t="n">
        <v>0</v>
      </c>
      <c r="I17046" t="inlineStr">
        <is>
          <t>1078-3B1 Limit switch fault Stroke limiter sealing head A + B activated</t>
        </is>
      </c>
      <c r="J17046" t="inlineStr">
        <is>
          <t>Equipment fault</t>
        </is>
      </c>
      <c r="K17046" t="inlineStr">
        <is>
          <t>078</t>
        </is>
      </c>
      <c r="L17046" t="inlineStr">
        <is>
          <t>ST78 Anti-Slosh: Limit switch fault Stroke limiter sealing head A/B + A/B activated</t>
        </is>
      </c>
    </row>
    <row r="17047">
      <c r="A17047" t="n">
        <v>28939</v>
      </c>
      <c r="B17047" s="25" t="n">
        <v>46231.51839065972</v>
      </c>
      <c r="C17047" s="25" t="n">
        <v>46231.51851234954</v>
      </c>
      <c r="D17047" s="26" t="n">
        <v>0.005006666666666666</v>
      </c>
      <c r="E17047" t="n">
        <v>2</v>
      </c>
      <c r="F17047" t="inlineStr">
        <is>
          <t>1078-3B1 Limit switch fault Stroke limiter sealing head A + B activated</t>
        </is>
      </c>
      <c r="G17047" t="inlineStr">
        <is>
          <t>Tagged</t>
        </is>
      </c>
      <c r="H17047" s="26" t="n">
        <v>0</v>
      </c>
      <c r="I17047" t="inlineStr">
        <is>
          <t>1078-3B1 Limit switch fault Stroke limiter sealing head A + B activated</t>
        </is>
      </c>
      <c r="J17047" t="inlineStr">
        <is>
          <t>Equipment fault</t>
        </is>
      </c>
      <c r="K17047" t="inlineStr">
        <is>
          <t>078</t>
        </is>
      </c>
      <c r="L17047" t="inlineStr">
        <is>
          <t>ST78 Anti-Slosh: Limit switch fault Stroke limiter sealing head A/B + A/B activated</t>
        </is>
      </c>
    </row>
    <row r="17048">
      <c r="A17048" t="n">
        <v>28940</v>
      </c>
      <c r="B17048" s="25" t="n">
        <v>46231.5189238426</v>
      </c>
      <c r="C17048" s="25" t="n">
        <v>46231.52080771991</v>
      </c>
      <c r="D17048" s="26" t="n">
        <v>0.05133527777777778</v>
      </c>
      <c r="E17048" t="n">
        <v>4</v>
      </c>
      <c r="F17048" t="inlineStr">
        <is>
          <t>1211-2B1 Limit switch fault Fork B in working position</t>
        </is>
      </c>
      <c r="G17048" t="inlineStr">
        <is>
          <t>Tagged</t>
        </is>
      </c>
      <c r="H17048" s="26" t="n">
        <v>0</v>
      </c>
      <c r="I17048" t="inlineStr">
        <is>
          <t>1211-2B1 Limit switch fault Fork B in working position</t>
        </is>
      </c>
      <c r="J17048" t="inlineStr">
        <is>
          <t>Equipment fault</t>
        </is>
      </c>
      <c r="K17048" t="inlineStr">
        <is>
          <t>211</t>
        </is>
      </c>
      <c r="L17048" t="inlineStr">
        <is>
          <t>ST211 Gasket Feed: Limit switch fault Fork A/B in working position</t>
        </is>
      </c>
    </row>
    <row r="17049">
      <c r="A17049" t="n">
        <v>28941</v>
      </c>
      <c r="B17049" s="25" t="n">
        <v>46231.52141061342</v>
      </c>
      <c r="C17049" s="25" t="n">
        <v>46231.5219497338</v>
      </c>
      <c r="D17049" s="26" t="n">
        <v>0.01474722222222222</v>
      </c>
      <c r="E17049" t="n">
        <v>2</v>
      </c>
      <c r="F17049" t="inlineStr">
        <is>
          <t>1211-2B1 Limit switch fault Fork B in working position</t>
        </is>
      </c>
      <c r="G17049" t="inlineStr">
        <is>
          <t>Tagged</t>
        </is>
      </c>
      <c r="H17049" s="26" t="n">
        <v>0</v>
      </c>
      <c r="I17049" t="inlineStr">
        <is>
          <t>1211-2B1 Limit switch fault Fork B in working position</t>
        </is>
      </c>
      <c r="J17049" t="inlineStr">
        <is>
          <t>Equipment fault</t>
        </is>
      </c>
      <c r="K17049" t="inlineStr">
        <is>
          <t>211</t>
        </is>
      </c>
      <c r="L17049" t="inlineStr">
        <is>
          <t>ST211 Gasket Feed: Limit switch fault Fork A/B in working position</t>
        </is>
      </c>
    </row>
    <row r="17050">
      <c r="A17050" t="n">
        <v>28942</v>
      </c>
      <c r="B17050" s="25" t="n">
        <v>46231.52204822917</v>
      </c>
      <c r="C17050" s="25" t="n">
        <v>46231.52218734954</v>
      </c>
      <c r="D17050" s="26" t="n">
        <v>0.005982222222222222</v>
      </c>
      <c r="E17050" t="n">
        <v>3</v>
      </c>
      <c r="F17050" t="inlineStr">
        <is>
          <t>1078-3B1 Limit switch fault Stroke limiter sealing head A + B activated</t>
        </is>
      </c>
      <c r="G17050" t="inlineStr">
        <is>
          <t>Tagged</t>
        </is>
      </c>
      <c r="H17050" s="26" t="n">
        <v>0</v>
      </c>
      <c r="I17050" t="inlineStr">
        <is>
          <t>1078-3B1 Limit switch fault Stroke limiter sealing head A + B activated</t>
        </is>
      </c>
      <c r="J17050" t="inlineStr">
        <is>
          <t>Equipment fault</t>
        </is>
      </c>
      <c r="K17050" t="inlineStr">
        <is>
          <t>078</t>
        </is>
      </c>
      <c r="L17050" t="inlineStr">
        <is>
          <t>ST78 Anti-Slosh: Limit switch fault Stroke limiter sealing head A/B + A/B activated</t>
        </is>
      </c>
    </row>
    <row r="17051">
      <c r="A17051" t="n">
        <v>28943</v>
      </c>
      <c r="B17051" s="25" t="n">
        <v>46231.52296415509</v>
      </c>
      <c r="C17051" s="25" t="n">
        <v>46231.52921327546</v>
      </c>
      <c r="D17051" s="26" t="n">
        <v>0.1595769444444444</v>
      </c>
      <c r="E17051" t="n">
        <v>7</v>
      </c>
      <c r="F17051" t="inlineStr">
        <is>
          <t>1158-6GQ1 Vacuum splice module not present</t>
        </is>
      </c>
      <c r="G17051" t="inlineStr">
        <is>
          <t>Tagged</t>
        </is>
      </c>
      <c r="H17051" s="26" t="n">
        <v>0</v>
      </c>
      <c r="I17051" t="inlineStr">
        <is>
          <t>1158-6GQ1 Vacuum splice module not present</t>
        </is>
      </c>
      <c r="J17051" t="inlineStr">
        <is>
          <t>Equipment fault</t>
        </is>
      </c>
      <c r="K17051" t="inlineStr">
        <is>
          <t>158</t>
        </is>
      </c>
      <c r="L17051" t="inlineStr">
        <is>
          <t>ST158 Reinforcement Tape: Vacuum splice module not present</t>
        </is>
      </c>
    </row>
    <row r="17052">
      <c r="A17052" t="n">
        <v>28945</v>
      </c>
      <c r="B17052" s="25" t="n">
        <v>46231.52983348379</v>
      </c>
      <c r="C17052" s="25" t="n">
        <v>46231.53401319445</v>
      </c>
      <c r="D17052" s="26" t="n">
        <v>0.1029575</v>
      </c>
      <c r="E17052" t="n">
        <v>4</v>
      </c>
      <c r="F17052" t="inlineStr">
        <is>
          <t>1A07-1B1 Main air valve basic machine pressure not present</t>
        </is>
      </c>
      <c r="G17052" t="inlineStr">
        <is>
          <t>Tagged (+ untagged rows absorbed)</t>
        </is>
      </c>
      <c r="H17052" s="26" t="n">
        <v>0.002642777777777778</v>
      </c>
      <c r="I17052" t="inlineStr">
        <is>
          <t>1A07-1B1 Main air valve basic machine pressure not present</t>
        </is>
      </c>
      <c r="J17052" t="inlineStr">
        <is>
          <t>Utilities / infrastructure</t>
        </is>
      </c>
      <c r="K17052" t="inlineStr"/>
      <c r="L17052" t="inlineStr"/>
    </row>
    <row r="17053">
      <c r="A17053" t="n">
        <v>28947</v>
      </c>
      <c r="B17053" s="25" t="n">
        <v>46231.54234872685</v>
      </c>
      <c r="C17053" s="25" t="n">
        <v>46231.54274290509</v>
      </c>
      <c r="D17053" s="26" t="n">
        <v>0.0112675</v>
      </c>
      <c r="E17053" t="n">
        <v>3</v>
      </c>
      <c r="F17053" t="inlineStr">
        <is>
          <t>1211-2B1 Limit switch fault Fork B in working position</t>
        </is>
      </c>
      <c r="G17053" t="inlineStr">
        <is>
          <t>Tagged (+ untagged rows absorbed)</t>
        </is>
      </c>
      <c r="H17053" s="26" t="n">
        <v>0.0004175</v>
      </c>
      <c r="I17053" t="inlineStr">
        <is>
          <t>1211-2B1 Limit switch fault Fork B in working position</t>
        </is>
      </c>
      <c r="J17053" t="inlineStr">
        <is>
          <t>Equipment fault</t>
        </is>
      </c>
      <c r="K17053" t="inlineStr">
        <is>
          <t>211</t>
        </is>
      </c>
      <c r="L17053" t="inlineStr">
        <is>
          <t>ST211 Gasket Feed: Limit switch fault Fork A/B in working position</t>
        </is>
      </c>
    </row>
    <row r="17054">
      <c r="A17054" t="n">
        <v>28950</v>
      </c>
      <c r="B17054" s="25" t="n">
        <v>46231.55492265047</v>
      </c>
      <c r="C17054" s="25" t="n">
        <v>46231.55827896991</v>
      </c>
      <c r="D17054" s="26" t="n">
        <v>0.1217333333333333</v>
      </c>
      <c r="E17054" t="n">
        <v>3</v>
      </c>
      <c r="F17054" t="inlineStr">
        <is>
          <t>End of reel (all stations)</t>
        </is>
      </c>
      <c r="G17054" t="inlineStr">
        <is>
          <t>Tagged</t>
        </is>
      </c>
      <c r="H17054" s="26" t="n">
        <v>0</v>
      </c>
      <c r="I17054" t="inlineStr">
        <is>
          <t>End of reel (all stations)</t>
        </is>
      </c>
      <c r="J17054" t="inlineStr">
        <is>
          <t>Material supply (reels / infeed)</t>
        </is>
      </c>
      <c r="K17054" t="inlineStr"/>
      <c r="L17054" t="inlineStr"/>
    </row>
    <row r="17055">
      <c r="A17055" t="n">
        <v>28951</v>
      </c>
      <c r="B17055" s="25" t="n">
        <v>46231.56011666667</v>
      </c>
      <c r="C17055" s="25" t="n">
        <v>46231.56029626157</v>
      </c>
      <c r="D17055" s="26" t="n">
        <v>0.008345277777777778</v>
      </c>
      <c r="E17055" t="n">
        <v>3</v>
      </c>
      <c r="F17055" t="inlineStr">
        <is>
          <t>1074 Valve left out of area - Check for valve on web</t>
        </is>
      </c>
      <c r="G17055" t="inlineStr">
        <is>
          <t>Tagged</t>
        </is>
      </c>
      <c r="H17055" s="26" t="n">
        <v>0</v>
      </c>
      <c r="I17055" t="inlineStr">
        <is>
          <t>1074 Valve left out of area - Check for valve on web</t>
        </is>
      </c>
      <c r="J17055" t="inlineStr">
        <is>
          <t>Equipment fault</t>
        </is>
      </c>
      <c r="K17055" t="inlineStr">
        <is>
          <t>074</t>
        </is>
      </c>
      <c r="L17055" t="inlineStr">
        <is>
          <t>ST74 Valve Vision: Valve left/right out of area - Check for valve on web</t>
        </is>
      </c>
    </row>
    <row r="17056">
      <c r="A17056" t="n">
        <v>28952</v>
      </c>
      <c r="B17056" s="25" t="n">
        <v>46231.56876003472</v>
      </c>
      <c r="C17056" s="25" t="n">
        <v>46231.57059765046</v>
      </c>
      <c r="D17056" s="26" t="n">
        <v>0.04605000000000001</v>
      </c>
      <c r="E17056" t="n">
        <v>4</v>
      </c>
      <c r="F17056" t="inlineStr">
        <is>
          <t>1038-12GQ2 Vacuum counter plate B not present</t>
        </is>
      </c>
      <c r="G17056" t="inlineStr">
        <is>
          <t>Tagged</t>
        </is>
      </c>
      <c r="H17056" s="26" t="n">
        <v>0</v>
      </c>
      <c r="I17056" t="inlineStr">
        <is>
          <t>1038-12GQ2 Vacuum counter plate B not present</t>
        </is>
      </c>
      <c r="J17056" t="inlineStr">
        <is>
          <t>Equipment fault</t>
        </is>
      </c>
      <c r="K17056" t="inlineStr">
        <is>
          <t>038</t>
        </is>
      </c>
      <c r="L17056" t="inlineStr">
        <is>
          <t>ST38 Anti-Slosh: Vacuum counter plate A/B not present</t>
        </is>
      </c>
    </row>
    <row r="17057">
      <c r="A17057" t="n">
        <v>28953</v>
      </c>
      <c r="B17057" s="25" t="n">
        <v>46231.57087013889</v>
      </c>
      <c r="C17057" s="25" t="n">
        <v>46231.57239498843</v>
      </c>
      <c r="D17057" s="26" t="n">
        <v>0.03896111111111111</v>
      </c>
      <c r="E17057" t="n">
        <v>4</v>
      </c>
      <c r="F17057" t="inlineStr">
        <is>
          <t>1038-12GQ2 Vacuum counter plate B not present</t>
        </is>
      </c>
      <c r="G17057" t="inlineStr">
        <is>
          <t>Tagged</t>
        </is>
      </c>
      <c r="H17057" s="26" t="n">
        <v>0</v>
      </c>
      <c r="I17057" t="inlineStr">
        <is>
          <t>1038-12GQ2 Vacuum counter plate B not present</t>
        </is>
      </c>
      <c r="J17057" t="inlineStr">
        <is>
          <t>Equipment fault</t>
        </is>
      </c>
      <c r="K17057" t="inlineStr">
        <is>
          <t>038</t>
        </is>
      </c>
      <c r="L17057" t="inlineStr">
        <is>
          <t>ST38 Anti-Slosh: Vacuum counter plate A/B not present</t>
        </is>
      </c>
    </row>
    <row r="17058">
      <c r="A17058" t="n">
        <v>28954</v>
      </c>
      <c r="B17058" s="25" t="n">
        <v>46231.57295729167</v>
      </c>
      <c r="C17058" s="25" t="n">
        <v>46231.57301524306</v>
      </c>
      <c r="D17058" s="26" t="n">
        <v>0.004034166666666667</v>
      </c>
      <c r="E17058" t="n">
        <v>3</v>
      </c>
      <c r="F17058" t="inlineStr">
        <is>
          <t>1311-1B1 Last splice has not been detected</t>
        </is>
      </c>
      <c r="G17058" t="inlineStr">
        <is>
          <t>Tagged</t>
        </is>
      </c>
      <c r="H17058" s="26" t="n">
        <v>0</v>
      </c>
      <c r="I17058" t="inlineStr">
        <is>
          <t>1311-1B1 Last splice has not been detected</t>
        </is>
      </c>
      <c r="J17058" t="inlineStr">
        <is>
          <t>Equipment fault</t>
        </is>
      </c>
      <c r="K17058" t="inlineStr">
        <is>
          <t>311</t>
        </is>
      </c>
      <c r="L17058" t="inlineStr">
        <is>
          <t>ST311: Last splice has not been detected</t>
        </is>
      </c>
    </row>
    <row r="17059">
      <c r="A17059" t="n">
        <v>28957</v>
      </c>
      <c r="B17059" s="25" t="n">
        <v>46231.58116554398</v>
      </c>
      <c r="C17059" s="25" t="n">
        <v>46231.58125251158</v>
      </c>
      <c r="D17059" s="26" t="n">
        <v>0.004868611111111111</v>
      </c>
      <c r="E17059" t="n">
        <v>3</v>
      </c>
      <c r="F17059" t="inlineStr">
        <is>
          <t>1406-6B2 Valve in pickup position B not present</t>
        </is>
      </c>
      <c r="G17059" t="inlineStr">
        <is>
          <t>Tagged (+ untagged rows absorbed)</t>
        </is>
      </c>
      <c r="H17059" s="26" t="n">
        <v>0.0002788888888888889</v>
      </c>
      <c r="I17059" t="inlineStr">
        <is>
          <t>1406-6B2 Valve in pickup position B not present</t>
        </is>
      </c>
      <c r="J17059" t="inlineStr">
        <is>
          <t>Equipment fault</t>
        </is>
      </c>
      <c r="K17059" t="inlineStr">
        <is>
          <t>406</t>
        </is>
      </c>
      <c r="L17059" t="inlineStr">
        <is>
          <t>ST406 Valve Feed: Valve in pickup position A/B not present</t>
        </is>
      </c>
    </row>
    <row r="17060">
      <c r="A17060" t="n">
        <v>28960</v>
      </c>
      <c r="B17060" s="25" t="n">
        <v>46231.5906028125</v>
      </c>
      <c r="C17060" s="25" t="n">
        <v>46231.59157688657</v>
      </c>
      <c r="D17060" s="26" t="n">
        <v>0.02518611111111111</v>
      </c>
      <c r="E17060" t="n">
        <v>3</v>
      </c>
      <c r="F17060" t="inlineStr">
        <is>
          <t>1406-6B1 Valve in pickup position A not present</t>
        </is>
      </c>
      <c r="G17060" t="inlineStr">
        <is>
          <t>Tagged</t>
        </is>
      </c>
      <c r="H17060" s="26" t="n">
        <v>0</v>
      </c>
      <c r="I17060" t="inlineStr">
        <is>
          <t>1406-6B1 Valve in pickup position A not present</t>
        </is>
      </c>
      <c r="J17060" t="inlineStr">
        <is>
          <t>Equipment fault</t>
        </is>
      </c>
      <c r="K17060" t="inlineStr">
        <is>
          <t>406</t>
        </is>
      </c>
      <c r="L17060" t="inlineStr">
        <is>
          <t>ST406 Valve Feed: Valve in pickup position A/B not present</t>
        </is>
      </c>
    </row>
    <row r="17061">
      <c r="A17061" t="n">
        <v>28961</v>
      </c>
      <c r="B17061" s="25" t="n">
        <v>46231.59999394676</v>
      </c>
      <c r="C17061" s="25" t="n">
        <v>46231.60136778935</v>
      </c>
      <c r="D17061" s="26" t="n">
        <v>0.03505916666666667</v>
      </c>
      <c r="E17061" t="n">
        <v>3</v>
      </c>
      <c r="F17061" t="inlineStr">
        <is>
          <t>1159-11B1 Error Cylinder switch</t>
        </is>
      </c>
      <c r="G17061" t="inlineStr">
        <is>
          <t>Tagged</t>
        </is>
      </c>
      <c r="H17061" s="26" t="n">
        <v>0</v>
      </c>
      <c r="I17061" t="inlineStr">
        <is>
          <t>1159-11B1 Error Cylinder switch</t>
        </is>
      </c>
      <c r="J17061" t="inlineStr">
        <is>
          <t>Equipment fault</t>
        </is>
      </c>
      <c r="K17061" t="inlineStr">
        <is>
          <t>159</t>
        </is>
      </c>
      <c r="L17061" t="inlineStr">
        <is>
          <t>ST159 Reinforcement Tape: Error Cylinder switch</t>
        </is>
      </c>
    </row>
    <row r="17062">
      <c r="A17062" t="n">
        <v>28962</v>
      </c>
      <c r="B17062" s="25" t="n">
        <v>46231.60218121528</v>
      </c>
      <c r="C17062" s="25" t="n">
        <v>46231.60229135417</v>
      </c>
      <c r="D17062" s="26" t="n">
        <v>0.005146111111111112</v>
      </c>
      <c r="E17062" t="n">
        <v>3</v>
      </c>
      <c r="F17062" t="inlineStr">
        <is>
          <t>1073-7B1 Flow monitor flowrate not ok</t>
        </is>
      </c>
      <c r="G17062" t="inlineStr">
        <is>
          <t>Tagged</t>
        </is>
      </c>
      <c r="H17062" s="26" t="n">
        <v>0</v>
      </c>
      <c r="I17062" t="inlineStr">
        <is>
          <t>1073-7B1 Flow monitor flowrate not ok</t>
        </is>
      </c>
      <c r="J17062" t="inlineStr">
        <is>
          <t>Equipment fault</t>
        </is>
      </c>
      <c r="K17062" t="inlineStr">
        <is>
          <t>073</t>
        </is>
      </c>
      <c r="L17062" t="inlineStr">
        <is>
          <t>ST73 Posture Seal: Flow monitor flowrate not ok</t>
        </is>
      </c>
    </row>
    <row r="17063">
      <c r="A17063" t="n">
        <v>28963</v>
      </c>
      <c r="B17063" s="25" t="n">
        <v>46231.6029</v>
      </c>
      <c r="C17063" s="25" t="n">
        <v>46231.60622164352</v>
      </c>
      <c r="D17063" s="26" t="n">
        <v>0.08208416666666667</v>
      </c>
      <c r="E17063" t="n">
        <v>5</v>
      </c>
      <c r="F17063" t="inlineStr">
        <is>
          <t>1090-2B1 Error Cylinder switch</t>
        </is>
      </c>
      <c r="G17063" t="inlineStr">
        <is>
          <t>Tagged</t>
        </is>
      </c>
      <c r="H17063" s="26" t="n">
        <v>0</v>
      </c>
      <c r="I17063" t="inlineStr">
        <is>
          <t>1090-2B1 Error Cylinder switch</t>
        </is>
      </c>
      <c r="J17063" t="inlineStr">
        <is>
          <t>Equipment fault</t>
        </is>
      </c>
      <c r="K17063" t="inlineStr">
        <is>
          <t>090</t>
        </is>
      </c>
      <c r="L17063" t="inlineStr">
        <is>
          <t>ST90 Offload: Error Cylinder switch</t>
        </is>
      </c>
    </row>
    <row r="17064">
      <c r="A17064" t="n">
        <v>28964</v>
      </c>
      <c r="B17064" s="25" t="n">
        <v>46231.60662739583</v>
      </c>
      <c r="C17064" s="25" t="n">
        <v>46231.60825042824</v>
      </c>
      <c r="D17064" s="26" t="n">
        <v>0.04423972222222222</v>
      </c>
      <c r="E17064" t="n">
        <v>3</v>
      </c>
      <c r="F17064" t="inlineStr">
        <is>
          <t>1090-2B1 Error Cylinder switch</t>
        </is>
      </c>
      <c r="G17064" t="inlineStr">
        <is>
          <t>Tagged</t>
        </is>
      </c>
      <c r="H17064" s="26" t="n">
        <v>0</v>
      </c>
      <c r="I17064" t="inlineStr">
        <is>
          <t>1090-2B1 Error Cylinder switch</t>
        </is>
      </c>
      <c r="J17064" t="inlineStr">
        <is>
          <t>Equipment fault</t>
        </is>
      </c>
      <c r="K17064" t="inlineStr">
        <is>
          <t>090</t>
        </is>
      </c>
      <c r="L17064" t="inlineStr">
        <is>
          <t>ST90 Offload: Error Cylinder switch</t>
        </is>
      </c>
    </row>
    <row r="17065">
      <c r="A17065" t="n">
        <v>28967</v>
      </c>
      <c r="B17065" s="25" t="n">
        <v>46231.61396605324</v>
      </c>
      <c r="C17065" s="25" t="n">
        <v>46231.61653422454</v>
      </c>
      <c r="D17065" s="26" t="n">
        <v>0.06469611111111111</v>
      </c>
      <c r="E17065" t="n">
        <v>3</v>
      </c>
      <c r="F17065" t="inlineStr">
        <is>
          <t>1406-6B1 Valve in pickup position A not present</t>
        </is>
      </c>
      <c r="G17065" t="inlineStr">
        <is>
          <t>Tagged</t>
        </is>
      </c>
      <c r="H17065" s="26" t="n">
        <v>0</v>
      </c>
      <c r="I17065" t="inlineStr">
        <is>
          <t>1406-6B1 Valve in pickup position A not present</t>
        </is>
      </c>
      <c r="J17065" t="inlineStr">
        <is>
          <t>Equipment fault</t>
        </is>
      </c>
      <c r="K17065" t="inlineStr">
        <is>
          <t>406</t>
        </is>
      </c>
      <c r="L17065" t="inlineStr">
        <is>
          <t>ST406 Valve Feed: Valve in pickup position A/B not present</t>
        </is>
      </c>
    </row>
    <row r="17066">
      <c r="A17066" t="n">
        <v>28969</v>
      </c>
      <c r="B17066" s="25" t="n">
        <v>46231.62329899306</v>
      </c>
      <c r="C17066" s="25" t="n">
        <v>46231.62346767361</v>
      </c>
      <c r="D17066" s="26" t="n">
        <v>0.008360277777777779</v>
      </c>
      <c r="E17066" t="n">
        <v>2</v>
      </c>
      <c r="F17066" t="inlineStr">
        <is>
          <t>1078-3B1 Limit switch fault Stroke limiter sealing head A + B activated</t>
        </is>
      </c>
      <c r="G17066" t="inlineStr">
        <is>
          <t>Tagged</t>
        </is>
      </c>
      <c r="H17066" s="26" t="n">
        <v>0</v>
      </c>
      <c r="I17066" t="inlineStr">
        <is>
          <t>1078-3B1 Limit switch fault Stroke limiter sealing head A + B activated</t>
        </is>
      </c>
      <c r="J17066" t="inlineStr">
        <is>
          <t>Equipment fault</t>
        </is>
      </c>
      <c r="K17066" t="inlineStr">
        <is>
          <t>078</t>
        </is>
      </c>
      <c r="L17066" t="inlineStr">
        <is>
          <t>ST78 Anti-Slosh: Limit switch fault Stroke limiter sealing head A/B + A/B activated</t>
        </is>
      </c>
    </row>
    <row r="17067">
      <c r="A17067" t="n">
        <v>28970</v>
      </c>
      <c r="B17067" s="25" t="n">
        <v>46231.62380960648</v>
      </c>
      <c r="C17067" s="25" t="n">
        <v>46231.62407045139</v>
      </c>
      <c r="D17067" s="26" t="n">
        <v>0.008069444444444445</v>
      </c>
      <c r="E17067" t="n">
        <v>2</v>
      </c>
      <c r="F17067" t="inlineStr">
        <is>
          <t>1078-3B1 Limit switch fault Stroke limiter sealing head A + B activated</t>
        </is>
      </c>
      <c r="G17067" t="inlineStr">
        <is>
          <t>Tagged</t>
        </is>
      </c>
      <c r="H17067" s="26" t="n">
        <v>0</v>
      </c>
      <c r="I17067" t="inlineStr">
        <is>
          <t>1078-3B1 Limit switch fault Stroke limiter sealing head A + B activated</t>
        </is>
      </c>
      <c r="J17067" t="inlineStr">
        <is>
          <t>Equipment fault</t>
        </is>
      </c>
      <c r="K17067" t="inlineStr">
        <is>
          <t>078</t>
        </is>
      </c>
      <c r="L17067" t="inlineStr">
        <is>
          <t>ST78 Anti-Slosh: Limit switch fault Stroke limiter sealing head A/B + A/B activated</t>
        </is>
      </c>
    </row>
    <row r="17068">
      <c r="A17068" t="n">
        <v>28972</v>
      </c>
      <c r="B17068" s="25" t="n">
        <v>46231.62505008102</v>
      </c>
      <c r="C17068" s="25" t="n">
        <v>46231.62568186343</v>
      </c>
      <c r="D17068" s="26" t="n">
        <v>0.01711111111111111</v>
      </c>
      <c r="E17068" t="n">
        <v>3</v>
      </c>
      <c r="F17068" t="inlineStr">
        <is>
          <t>MSM-Main: At least one station takes longer than maximum allowed</t>
        </is>
      </c>
      <c r="G17068" t="inlineStr">
        <is>
          <t>Tagged (+ untagged rows absorbed)</t>
        </is>
      </c>
      <c r="H17068" s="26" t="n">
        <v>0.0006952777777777778</v>
      </c>
      <c r="I17068" t="inlineStr">
        <is>
          <t>MSM-Main: At least one station takes longer than maximum allowed</t>
        </is>
      </c>
      <c r="J17068" t="inlineStr">
        <is>
          <t>Controller / machine cycle-time</t>
        </is>
      </c>
      <c r="K17068" t="inlineStr"/>
      <c r="L17068" t="inlineStr"/>
    </row>
    <row r="17069">
      <c r="A17069" t="n">
        <v>28973</v>
      </c>
      <c r="B17069" s="25" t="n">
        <v>46231.6275832176</v>
      </c>
      <c r="C17069" s="25" t="n">
        <v>46231.63270775463</v>
      </c>
      <c r="D17069" s="26" t="n">
        <v>0.1249369444444444</v>
      </c>
      <c r="E17069" t="n">
        <v>2</v>
      </c>
      <c r="F17069" t="inlineStr">
        <is>
          <t>1078-3B1 Limit switch fault Stroke limiter sealing head A + B activated</t>
        </is>
      </c>
      <c r="G17069" t="inlineStr">
        <is>
          <t>Tagged</t>
        </is>
      </c>
      <c r="H17069" s="26" t="n">
        <v>0</v>
      </c>
      <c r="I17069" t="inlineStr">
        <is>
          <t>1078-3B1 Limit switch fault Stroke limiter sealing head A + B activated</t>
        </is>
      </c>
      <c r="J17069" t="inlineStr">
        <is>
          <t>Equipment fault</t>
        </is>
      </c>
      <c r="K17069" t="inlineStr">
        <is>
          <t>078</t>
        </is>
      </c>
      <c r="L17069" t="inlineStr">
        <is>
          <t>ST78 Anti-Slosh: Limit switch fault Stroke limiter sealing head A/B + A/B activated</t>
        </is>
      </c>
    </row>
    <row r="17070">
      <c r="A17070" t="n">
        <v>28974</v>
      </c>
      <c r="B17070" s="25" t="n">
        <v>46231.63310775463</v>
      </c>
      <c r="C17070" s="25" t="n">
        <v>46231.63310775463</v>
      </c>
      <c r="D17070" s="26" t="n">
        <v>0.0058425</v>
      </c>
      <c r="E17070" t="n">
        <v>1</v>
      </c>
      <c r="F17070" t="inlineStr">
        <is>
          <t>1A02-21T2 Battery in external UPS must be checked</t>
        </is>
      </c>
      <c r="G17070" t="inlineStr">
        <is>
          <t>Inferred from alarm text</t>
        </is>
      </c>
      <c r="H17070" s="26" t="n">
        <v>0.0058425</v>
      </c>
      <c r="I17070" t="inlineStr"/>
      <c r="J17070" t="inlineStr">
        <is>
          <t>Utilities / infrastructure</t>
        </is>
      </c>
      <c r="K17070" t="inlineStr"/>
      <c r="L17070" t="inlineStr"/>
    </row>
    <row r="17071">
      <c r="A17071" t="n">
        <v>28975</v>
      </c>
      <c r="B17071" s="25" t="n">
        <v>46231.63370482639</v>
      </c>
      <c r="C17071" s="25" t="n">
        <v>46231.63470760416</v>
      </c>
      <c r="D17071" s="26" t="n">
        <v>0.0262925</v>
      </c>
      <c r="E17071" t="n">
        <v>4</v>
      </c>
      <c r="F17071" t="inlineStr">
        <is>
          <t>1078-3B1 Limit switch fault Stroke limiter sealing head A + B activated</t>
        </is>
      </c>
      <c r="G17071" t="inlineStr">
        <is>
          <t>Tagged</t>
        </is>
      </c>
      <c r="H17071" s="26" t="n">
        <v>0</v>
      </c>
      <c r="I17071" t="inlineStr">
        <is>
          <t>1078-3B1 Limit switch fault Stroke limiter sealing head A + B activated</t>
        </is>
      </c>
      <c r="J17071" t="inlineStr">
        <is>
          <t>Equipment fault</t>
        </is>
      </c>
      <c r="K17071" t="inlineStr">
        <is>
          <t>078</t>
        </is>
      </c>
      <c r="L17071" t="inlineStr">
        <is>
          <t>ST78 Anti-Slosh: Limit switch fault Stroke limiter sealing head A/B + A/B activated</t>
        </is>
      </c>
    </row>
    <row r="17072">
      <c r="A17072" t="n">
        <v>28976</v>
      </c>
      <c r="B17072" s="25" t="n">
        <v>46231.63540320602</v>
      </c>
      <c r="C17072" s="25" t="n">
        <v>46231.63548434028</v>
      </c>
      <c r="D17072" s="26" t="n">
        <v>0.005147222222222221</v>
      </c>
      <c r="E17072" t="n">
        <v>2</v>
      </c>
      <c r="F17072" t="inlineStr">
        <is>
          <t>1078-3B1 Limit switch fault Stroke limiter sealing head A + B activated</t>
        </is>
      </c>
      <c r="G17072" t="inlineStr">
        <is>
          <t>Tagged</t>
        </is>
      </c>
      <c r="H17072" s="26" t="n">
        <v>0</v>
      </c>
      <c r="I17072" t="inlineStr">
        <is>
          <t>1078-3B1 Limit switch fault Stroke limiter sealing head A + B activated</t>
        </is>
      </c>
      <c r="J17072" t="inlineStr">
        <is>
          <t>Equipment fault</t>
        </is>
      </c>
      <c r="K17072" t="inlineStr">
        <is>
          <t>078</t>
        </is>
      </c>
      <c r="L17072" t="inlineStr">
        <is>
          <t>ST78 Anti-Slosh: Limit switch fault Stroke limiter sealing head A/B + A/B activated</t>
        </is>
      </c>
    </row>
    <row r="17073">
      <c r="A17073" t="n">
        <v>28979</v>
      </c>
      <c r="B17073" s="25" t="n">
        <v>46231.63619155093</v>
      </c>
      <c r="C17073" s="25" t="n">
        <v>46231.63648140046</v>
      </c>
      <c r="D17073" s="26" t="n">
        <v>0.008904722222222222</v>
      </c>
      <c r="E17073" t="n">
        <v>2</v>
      </c>
      <c r="F17073" t="inlineStr">
        <is>
          <t>1406-6B2 Valve in pickup position B not present</t>
        </is>
      </c>
      <c r="G17073" t="inlineStr">
        <is>
          <t>Tagged</t>
        </is>
      </c>
      <c r="H17073" s="26" t="n">
        <v>0</v>
      </c>
      <c r="I17073" t="inlineStr">
        <is>
          <t>1406-6B2 Valve in pickup position B not present</t>
        </is>
      </c>
      <c r="J17073" t="inlineStr">
        <is>
          <t>Equipment fault</t>
        </is>
      </c>
      <c r="K17073" t="inlineStr">
        <is>
          <t>406</t>
        </is>
      </c>
      <c r="L17073" t="inlineStr">
        <is>
          <t>ST406 Valve Feed: Valve in pickup position A/B not present</t>
        </is>
      </c>
    </row>
    <row r="17074">
      <c r="A17074" t="n">
        <v>28980</v>
      </c>
      <c r="B17074" s="25" t="n">
        <v>46231.63865528935</v>
      </c>
      <c r="C17074" s="25" t="n">
        <v>46231.63892202546</v>
      </c>
      <c r="D17074" s="26" t="n">
        <v>0.009184166666666667</v>
      </c>
      <c r="E17074" t="n">
        <v>2</v>
      </c>
      <c r="F17074" t="inlineStr">
        <is>
          <t>1078-3B1 Limit switch fault Stroke limiter sealing head A + B activated</t>
        </is>
      </c>
      <c r="G17074" t="inlineStr">
        <is>
          <t>Tagged</t>
        </is>
      </c>
      <c r="H17074" s="26" t="n">
        <v>0</v>
      </c>
      <c r="I17074" t="inlineStr">
        <is>
          <t>1078-3B1 Limit switch fault Stroke limiter sealing head A + B activated</t>
        </is>
      </c>
      <c r="J17074" t="inlineStr">
        <is>
          <t>Equipment fault</t>
        </is>
      </c>
      <c r="K17074" t="inlineStr">
        <is>
          <t>078</t>
        </is>
      </c>
      <c r="L17074" t="inlineStr">
        <is>
          <t>ST78 Anti-Slosh: Limit switch fault Stroke limiter sealing head A/B + A/B activated</t>
        </is>
      </c>
    </row>
    <row r="17075">
      <c r="A17075" t="n">
        <v>28981</v>
      </c>
      <c r="B17075" s="25" t="n">
        <v>46231.64310748842</v>
      </c>
      <c r="C17075" s="25" t="n">
        <v>46231.64382056713</v>
      </c>
      <c r="D17075" s="26" t="n">
        <v>0.0192</v>
      </c>
      <c r="E17075" t="n">
        <v>3</v>
      </c>
      <c r="F17075" t="inlineStr">
        <is>
          <t>1078-3B1 Limit switch fault Stroke limiter sealing head A + B activated</t>
        </is>
      </c>
      <c r="G17075" t="inlineStr">
        <is>
          <t>Tagged</t>
        </is>
      </c>
      <c r="H17075" s="26" t="n">
        <v>0</v>
      </c>
      <c r="I17075" t="inlineStr">
        <is>
          <t>1078-3B1 Limit switch fault Stroke limiter sealing head A + B activated</t>
        </is>
      </c>
      <c r="J17075" t="inlineStr">
        <is>
          <t>Equipment fault</t>
        </is>
      </c>
      <c r="K17075" t="inlineStr">
        <is>
          <t>078</t>
        </is>
      </c>
      <c r="L17075" t="inlineStr">
        <is>
          <t>ST78 Anti-Slosh: Limit switch fault Stroke limiter sealing head A/B + A/B activated</t>
        </is>
      </c>
    </row>
    <row r="17076">
      <c r="A17076" t="n">
        <v>28982</v>
      </c>
      <c r="B17076" s="25" t="n">
        <v>46231.6450959838</v>
      </c>
      <c r="C17076" s="25" t="n">
        <v>46231.6467596875</v>
      </c>
      <c r="D17076" s="26" t="n">
        <v>0.04202138888888889</v>
      </c>
      <c r="E17076" t="n">
        <v>2</v>
      </c>
      <c r="F17076" t="inlineStr">
        <is>
          <t>1078-3B1 Limit switch fault Stroke limiter sealing head A + B activated</t>
        </is>
      </c>
      <c r="G17076" t="inlineStr">
        <is>
          <t>Tagged</t>
        </is>
      </c>
      <c r="H17076" s="26" t="n">
        <v>0</v>
      </c>
      <c r="I17076" t="inlineStr">
        <is>
          <t>1078-3B1 Limit switch fault Stroke limiter sealing head A + B activated</t>
        </is>
      </c>
      <c r="J17076" t="inlineStr">
        <is>
          <t>Equipment fault</t>
        </is>
      </c>
      <c r="K17076" t="inlineStr">
        <is>
          <t>078</t>
        </is>
      </c>
      <c r="L17076" t="inlineStr">
        <is>
          <t>ST78 Anti-Slosh: Limit switch fault Stroke limiter sealing head A/B + A/B activated</t>
        </is>
      </c>
    </row>
    <row r="17077">
      <c r="A17077" t="n">
        <v>28983</v>
      </c>
      <c r="B17077" s="25" t="n">
        <v>46231.6470496875</v>
      </c>
      <c r="C17077" s="25" t="n">
        <v>46231.6479889699</v>
      </c>
      <c r="D17077" s="26" t="n">
        <v>0.02490833333333333</v>
      </c>
      <c r="E17077" t="n">
        <v>2</v>
      </c>
      <c r="F17077" t="inlineStr">
        <is>
          <t>1078-3B1 Limit switch fault Stroke limiter sealing head A + B activated</t>
        </is>
      </c>
      <c r="G17077" t="inlineStr">
        <is>
          <t>Tagged</t>
        </is>
      </c>
      <c r="H17077" s="26" t="n">
        <v>0</v>
      </c>
      <c r="I17077" t="inlineStr">
        <is>
          <t>1078-3B1 Limit switch fault Stroke limiter sealing head A + B activated</t>
        </is>
      </c>
      <c r="J17077" t="inlineStr">
        <is>
          <t>Equipment fault</t>
        </is>
      </c>
      <c r="K17077" t="inlineStr">
        <is>
          <t>078</t>
        </is>
      </c>
      <c r="L17077" t="inlineStr">
        <is>
          <t>ST78 Anti-Slosh: Limit switch fault Stroke limiter sealing head A/B + A/B activated</t>
        </is>
      </c>
    </row>
    <row r="17078">
      <c r="A17078" t="n">
        <v>28984</v>
      </c>
      <c r="B17078" s="25" t="n">
        <v>46231.65016322917</v>
      </c>
      <c r="C17078" s="25" t="n">
        <v>46231.65082986111</v>
      </c>
      <c r="D17078" s="26" t="n">
        <v>0.01850277777777778</v>
      </c>
      <c r="E17078" t="n">
        <v>2</v>
      </c>
      <c r="F17078" t="inlineStr">
        <is>
          <t>1210-2B1 Limit switch fault Fork A in working position</t>
        </is>
      </c>
      <c r="G17078" t="inlineStr">
        <is>
          <t>Tagged</t>
        </is>
      </c>
      <c r="H17078" s="26" t="n">
        <v>0</v>
      </c>
      <c r="I17078" t="inlineStr">
        <is>
          <t>1210-2B1 Limit switch fault Fork A in working position</t>
        </is>
      </c>
      <c r="J17078" t="inlineStr">
        <is>
          <t>Equipment fault</t>
        </is>
      </c>
      <c r="K17078" t="inlineStr">
        <is>
          <t>210</t>
        </is>
      </c>
      <c r="L17078" t="inlineStr">
        <is>
          <t>ST210 Gasket Feed: Limit switch fault Fork A/B in working position</t>
        </is>
      </c>
    </row>
    <row r="17079">
      <c r="A17079" t="n">
        <v>28986</v>
      </c>
      <c r="B17079" s="25" t="n">
        <v>46231.65327109954</v>
      </c>
      <c r="C17079" s="25" t="n">
        <v>46231.65408850695</v>
      </c>
      <c r="D17079" s="26" t="n">
        <v>0.0229575</v>
      </c>
      <c r="E17079" t="n">
        <v>2</v>
      </c>
      <c r="F17079" t="inlineStr">
        <is>
          <t>1078-3B1 Limit switch fault Stroke limiter sealing head A + B activated</t>
        </is>
      </c>
      <c r="G17079" t="inlineStr">
        <is>
          <t>Tagged</t>
        </is>
      </c>
      <c r="H17079" s="26" t="n">
        <v>0</v>
      </c>
      <c r="I17079" t="inlineStr">
        <is>
          <t>1078-3B1 Limit switch fault Stroke limiter sealing head A + B activated</t>
        </is>
      </c>
      <c r="J17079" t="inlineStr">
        <is>
          <t>Equipment fault</t>
        </is>
      </c>
      <c r="K17079" t="inlineStr">
        <is>
          <t>078</t>
        </is>
      </c>
      <c r="L17079" t="inlineStr">
        <is>
          <t>ST78 Anti-Slosh: Limit switch fault Stroke limiter sealing head A/B + A/B activated</t>
        </is>
      </c>
    </row>
    <row r="17080">
      <c r="A17080" t="n">
        <v>28989</v>
      </c>
      <c r="B17080" s="25" t="n">
        <v>46231.65485940973</v>
      </c>
      <c r="C17080" s="25" t="n">
        <v>46231.65623318287</v>
      </c>
      <c r="D17080" s="26" t="n">
        <v>0.04159722222222222</v>
      </c>
      <c r="E17080" t="n">
        <v>4</v>
      </c>
      <c r="F17080" t="inlineStr">
        <is>
          <t>1406-6B1 Valve in pickup position A not present</t>
        </is>
      </c>
      <c r="G17080" t="inlineStr">
        <is>
          <t>Tagged</t>
        </is>
      </c>
      <c r="H17080" s="26" t="n">
        <v>0</v>
      </c>
      <c r="I17080" t="inlineStr">
        <is>
          <t>1406-6B1 Valve in pickup position A not present</t>
        </is>
      </c>
      <c r="J17080" t="inlineStr">
        <is>
          <t>Equipment fault</t>
        </is>
      </c>
      <c r="K17080" t="inlineStr">
        <is>
          <t>406</t>
        </is>
      </c>
      <c r="L17080" t="inlineStr">
        <is>
          <t>ST406 Valve Feed: Valve in pickup position A/B not present</t>
        </is>
      </c>
    </row>
    <row r="17081">
      <c r="A17081" t="n">
        <v>28992</v>
      </c>
      <c r="B17081" s="25" t="n">
        <v>46231.65804181713</v>
      </c>
      <c r="C17081" s="25" t="n">
        <v>46231.65912577546</v>
      </c>
      <c r="D17081" s="26" t="n">
        <v>0.032415</v>
      </c>
      <c r="E17081" t="n">
        <v>3</v>
      </c>
      <c r="F17081" t="inlineStr">
        <is>
          <t>1406-6B2 Valve in pickup position B not present</t>
        </is>
      </c>
      <c r="G17081" t="inlineStr">
        <is>
          <t>Tagged</t>
        </is>
      </c>
      <c r="H17081" s="26" t="n">
        <v>0</v>
      </c>
      <c r="I17081" t="inlineStr">
        <is>
          <t>1406-6B2 Valve in pickup position B not present</t>
        </is>
      </c>
      <c r="J17081" t="inlineStr">
        <is>
          <t>Equipment fault</t>
        </is>
      </c>
      <c r="K17081" t="inlineStr">
        <is>
          <t>406</t>
        </is>
      </c>
      <c r="L17081" t="inlineStr">
        <is>
          <t>ST406 Valve Feed: Valve in pickup position A/B not present</t>
        </is>
      </c>
    </row>
    <row r="17082">
      <c r="A17082" t="n">
        <v>28993</v>
      </c>
      <c r="B17082" s="25" t="n">
        <v>46231.66038376158</v>
      </c>
      <c r="C17082" s="25" t="n">
        <v>46231.66052288195</v>
      </c>
      <c r="D17082" s="26" t="n">
        <v>0.005704444444444444</v>
      </c>
      <c r="E17082" t="n">
        <v>3</v>
      </c>
      <c r="F17082" t="inlineStr">
        <is>
          <t>1078-3B1 Limit switch fault Stroke limiter sealing head A + B activated</t>
        </is>
      </c>
      <c r="G17082" t="inlineStr">
        <is>
          <t>Tagged</t>
        </is>
      </c>
      <c r="H17082" s="26" t="n">
        <v>0</v>
      </c>
      <c r="I17082" t="inlineStr">
        <is>
          <t>1078-3B1 Limit switch fault Stroke limiter sealing head A + B activated</t>
        </is>
      </c>
      <c r="J17082" t="inlineStr">
        <is>
          <t>Equipment fault</t>
        </is>
      </c>
      <c r="K17082" t="inlineStr">
        <is>
          <t>078</t>
        </is>
      </c>
      <c r="L17082" t="inlineStr">
        <is>
          <t>ST78 Anti-Slosh: Limit switch fault Stroke limiter sealing head A/B + A/B activated</t>
        </is>
      </c>
    </row>
    <row r="17083">
      <c r="A17083" t="n">
        <v>28994</v>
      </c>
      <c r="B17083" s="25" t="n">
        <v>46231.66141570602</v>
      </c>
      <c r="C17083" s="25" t="n">
        <v>46231.66226762732</v>
      </c>
      <c r="D17083" s="26" t="n">
        <v>0.02253333333333333</v>
      </c>
      <c r="E17083" t="n">
        <v>3</v>
      </c>
      <c r="F17083" t="inlineStr">
        <is>
          <t>1078-3B1 Limit switch fault Stroke limiter sealing head A + B activated</t>
        </is>
      </c>
      <c r="G17083" t="inlineStr">
        <is>
          <t>Tagged</t>
        </is>
      </c>
      <c r="H17083" s="26" t="n">
        <v>0</v>
      </c>
      <c r="I17083" t="inlineStr">
        <is>
          <t>1078-3B1 Limit switch fault Stroke limiter sealing head A + B activated</t>
        </is>
      </c>
      <c r="J17083" t="inlineStr">
        <is>
          <t>Equipment fault</t>
        </is>
      </c>
      <c r="K17083" t="inlineStr">
        <is>
          <t>078</t>
        </is>
      </c>
      <c r="L17083" t="inlineStr">
        <is>
          <t>ST78 Anti-Slosh: Limit switch fault Stroke limiter sealing head A/B + A/B activated</t>
        </is>
      </c>
    </row>
    <row r="17084">
      <c r="A17084" t="n">
        <v>28995</v>
      </c>
      <c r="B17084" s="25" t="n">
        <v>46231.66429649306</v>
      </c>
      <c r="C17084" s="25" t="n">
        <v>46231.66463850695</v>
      </c>
      <c r="D17084" s="26" t="n">
        <v>0.01071277777777778</v>
      </c>
      <c r="E17084" t="n">
        <v>2</v>
      </c>
      <c r="F17084" t="inlineStr">
        <is>
          <t>1078-3B1 Limit switch fault Stroke limiter sealing head A + B activated</t>
        </is>
      </c>
      <c r="G17084" t="inlineStr">
        <is>
          <t>Tagged</t>
        </is>
      </c>
      <c r="H17084" s="26" t="n">
        <v>0</v>
      </c>
      <c r="I17084" t="inlineStr">
        <is>
          <t>1078-3B1 Limit switch fault Stroke limiter sealing head A + B activated</t>
        </is>
      </c>
      <c r="J17084" t="inlineStr">
        <is>
          <t>Equipment fault</t>
        </is>
      </c>
      <c r="K17084" t="inlineStr">
        <is>
          <t>078</t>
        </is>
      </c>
      <c r="L17084" t="inlineStr">
        <is>
          <t>ST78 Anti-Slosh: Limit switch fault Stroke limiter sealing head A/B + A/B activated</t>
        </is>
      </c>
    </row>
    <row r="17085">
      <c r="A17085" t="n">
        <v>28996</v>
      </c>
      <c r="B17085" s="25" t="n">
        <v>46231.6661571412</v>
      </c>
      <c r="C17085" s="25" t="n">
        <v>46231.66675998842</v>
      </c>
      <c r="D17085" s="26" t="n">
        <v>0.01655638888888889</v>
      </c>
      <c r="E17085" t="n">
        <v>3</v>
      </c>
      <c r="F17085" t="inlineStr">
        <is>
          <t>1211-2B1 Limit switch fault Fork B in working position</t>
        </is>
      </c>
      <c r="G17085" t="inlineStr">
        <is>
          <t>Tagged (+ untagged rows absorbed)</t>
        </is>
      </c>
      <c r="H17085" s="26" t="n">
        <v>0.0002786111111111111</v>
      </c>
      <c r="I17085" t="inlineStr">
        <is>
          <t>1211-2B1 Limit switch fault Fork B in working position</t>
        </is>
      </c>
      <c r="J17085" t="inlineStr">
        <is>
          <t>Equipment fault</t>
        </is>
      </c>
      <c r="K17085" t="inlineStr">
        <is>
          <t>211</t>
        </is>
      </c>
      <c r="L17085" t="inlineStr">
        <is>
          <t>ST211 Gasket Feed: Limit switch fault Fork A/B in working position</t>
        </is>
      </c>
    </row>
    <row r="17086">
      <c r="A17086" t="n">
        <v>28998</v>
      </c>
      <c r="B17086" s="25" t="n">
        <v>46231.66830763889</v>
      </c>
      <c r="C17086" s="25" t="n">
        <v>46231.66954224537</v>
      </c>
      <c r="D17086" s="26" t="n">
        <v>0.03130083333333333</v>
      </c>
      <c r="E17086" t="n">
        <v>2</v>
      </c>
      <c r="F17086" t="inlineStr">
        <is>
          <t>1078-3B1 Limit switch fault Stroke limiter sealing head A + B activated</t>
        </is>
      </c>
      <c r="G17086" t="inlineStr">
        <is>
          <t>Tagged</t>
        </is>
      </c>
      <c r="H17086" s="26" t="n">
        <v>0</v>
      </c>
      <c r="I17086" t="inlineStr">
        <is>
          <t>1078-3B1 Limit switch fault Stroke limiter sealing head A + B activated</t>
        </is>
      </c>
      <c r="J17086" t="inlineStr">
        <is>
          <t>Equipment fault</t>
        </is>
      </c>
      <c r="K17086" t="inlineStr">
        <is>
          <t>078</t>
        </is>
      </c>
      <c r="L17086" t="inlineStr">
        <is>
          <t>ST78 Anti-Slosh: Limit switch fault Stroke limiter sealing head A/B + A/B activated</t>
        </is>
      </c>
    </row>
    <row r="17087">
      <c r="A17087" t="n">
        <v>28999</v>
      </c>
      <c r="B17087" s="25" t="n">
        <v>46231.67023202546</v>
      </c>
      <c r="C17087" s="25" t="n">
        <v>46231.67070158564</v>
      </c>
      <c r="D17087" s="26" t="n">
        <v>0.01363611111111111</v>
      </c>
      <c r="E17087" t="n">
        <v>3</v>
      </c>
      <c r="F17087" t="inlineStr">
        <is>
          <t>1078-3B1 Limit switch fault Stroke limiter sealing head A + B activated</t>
        </is>
      </c>
      <c r="G17087" t="inlineStr">
        <is>
          <t>Tagged (+ untagged rows absorbed)</t>
        </is>
      </c>
      <c r="H17087" s="26" t="n">
        <v>0.0002786111111111111</v>
      </c>
      <c r="I17087" t="inlineStr">
        <is>
          <t>1078-3B1 Limit switch fault Stroke limiter sealing head A + B activated</t>
        </is>
      </c>
      <c r="J17087" t="inlineStr">
        <is>
          <t>Equipment fault</t>
        </is>
      </c>
      <c r="K17087" t="inlineStr">
        <is>
          <t>078</t>
        </is>
      </c>
      <c r="L17087" t="inlineStr">
        <is>
          <t>ST78 Anti-Slosh: Limit switch fault Stroke limiter sealing head A/B + A/B activated</t>
        </is>
      </c>
    </row>
    <row r="17088">
      <c r="A17088" t="n">
        <v>29000</v>
      </c>
      <c r="B17088" s="25" t="n">
        <v>46231.67197704861</v>
      </c>
      <c r="C17088" s="25" t="n">
        <v>46231.67209876158</v>
      </c>
      <c r="D17088" s="26" t="n">
        <v>0.005983333333333334</v>
      </c>
      <c r="E17088" t="n">
        <v>3</v>
      </c>
      <c r="F17088" t="inlineStr">
        <is>
          <t>1078-3B1 Limit switch fault Stroke limiter sealing head A + B activated</t>
        </is>
      </c>
      <c r="G17088" t="inlineStr">
        <is>
          <t>Tagged (+ untagged rows absorbed)</t>
        </is>
      </c>
      <c r="H17088" s="26" t="n">
        <v>0.0002777777777777778</v>
      </c>
      <c r="I17088" t="inlineStr">
        <is>
          <t>1078-3B1 Limit switch fault Stroke limiter sealing head A + B activated</t>
        </is>
      </c>
      <c r="J17088" t="inlineStr">
        <is>
          <t>Equipment fault</t>
        </is>
      </c>
      <c r="K17088" t="inlineStr">
        <is>
          <t>078</t>
        </is>
      </c>
      <c r="L17088" t="inlineStr">
        <is>
          <t>ST78 Anti-Slosh: Limit switch fault Stroke limiter sealing head A/B + A/B activated</t>
        </is>
      </c>
    </row>
    <row r="17089">
      <c r="A17089" t="n">
        <v>29001</v>
      </c>
      <c r="B17089" s="25" t="n">
        <v>46231.67349008102</v>
      </c>
      <c r="C17089" s="25" t="n">
        <v>46231.67444652778</v>
      </c>
      <c r="D17089" s="26" t="n">
        <v>0.02518055555555556</v>
      </c>
      <c r="E17089" t="n">
        <v>2</v>
      </c>
      <c r="F17089" t="inlineStr">
        <is>
          <t>1078-3B1 Limit switch fault Stroke limiter sealing head A + B activated</t>
        </is>
      </c>
      <c r="G17089" t="inlineStr">
        <is>
          <t>Tagged</t>
        </is>
      </c>
      <c r="H17089" s="26" t="n">
        <v>0</v>
      </c>
      <c r="I17089" t="inlineStr">
        <is>
          <t>1078-3B1 Limit switch fault Stroke limiter sealing head A + B activated</t>
        </is>
      </c>
      <c r="J17089" t="inlineStr">
        <is>
          <t>Equipment fault</t>
        </is>
      </c>
      <c r="K17089" t="inlineStr">
        <is>
          <t>078</t>
        </is>
      </c>
      <c r="L17089" t="inlineStr">
        <is>
          <t>ST78 Anti-Slosh: Limit switch fault Stroke limiter sealing head A/B + A/B activated</t>
        </is>
      </c>
    </row>
    <row r="17090">
      <c r="A17090" t="n">
        <v>29004</v>
      </c>
      <c r="B17090" s="25" t="n">
        <v>46231.67603498843</v>
      </c>
      <c r="C17090" s="25" t="n">
        <v>46231.6771653125</v>
      </c>
      <c r="D17090" s="26" t="n">
        <v>0.0286575</v>
      </c>
      <c r="E17090" t="n">
        <v>3</v>
      </c>
      <c r="F17090" t="inlineStr">
        <is>
          <t>1406-6B2 Valve in pickup position B not present</t>
        </is>
      </c>
      <c r="G17090" t="inlineStr">
        <is>
          <t>Tagged</t>
        </is>
      </c>
      <c r="H17090" s="26" t="n">
        <v>0</v>
      </c>
      <c r="I17090" t="inlineStr">
        <is>
          <t>1406-6B2 Valve in pickup position B not present</t>
        </is>
      </c>
      <c r="J17090" t="inlineStr">
        <is>
          <t>Equipment fault</t>
        </is>
      </c>
      <c r="K17090" t="inlineStr">
        <is>
          <t>406</t>
        </is>
      </c>
      <c r="L17090" t="inlineStr">
        <is>
          <t>ST406 Valve Feed: Valve in pickup position A/B not present</t>
        </is>
      </c>
    </row>
    <row r="17091">
      <c r="A17091" t="n">
        <v>29007</v>
      </c>
      <c r="B17091" s="25" t="n">
        <v>46231.67760003472</v>
      </c>
      <c r="C17091" s="25" t="n">
        <v>46231.67861458333</v>
      </c>
      <c r="D17091" s="26" t="n">
        <v>0.026575</v>
      </c>
      <c r="E17091" t="n">
        <v>3</v>
      </c>
      <c r="F17091" t="inlineStr">
        <is>
          <t>1406-6B2 Valve in pickup position B not present</t>
        </is>
      </c>
      <c r="G17091" t="inlineStr">
        <is>
          <t>Tagged</t>
        </is>
      </c>
      <c r="H17091" s="26" t="n">
        <v>0</v>
      </c>
      <c r="I17091" t="inlineStr">
        <is>
          <t>1406-6B2 Valve in pickup position B not present</t>
        </is>
      </c>
      <c r="J17091" t="inlineStr">
        <is>
          <t>Equipment fault</t>
        </is>
      </c>
      <c r="K17091" t="inlineStr">
        <is>
          <t>406</t>
        </is>
      </c>
      <c r="L17091" t="inlineStr">
        <is>
          <t>ST406 Valve Feed: Valve in pickup position A/B not present</t>
        </is>
      </c>
    </row>
    <row r="17092">
      <c r="A17092" t="n">
        <v>29008</v>
      </c>
      <c r="B17092" s="25" t="n">
        <v>46231.68033626158</v>
      </c>
      <c r="C17092" s="25" t="n">
        <v>46231.6805158912</v>
      </c>
      <c r="D17092" s="26" t="n">
        <v>0.006815833333333333</v>
      </c>
      <c r="E17092" t="n">
        <v>2</v>
      </c>
      <c r="F17092" t="inlineStr">
        <is>
          <t>1078-3B1 Limit switch fault Stroke limiter sealing head A + B activated</t>
        </is>
      </c>
      <c r="G17092" t="inlineStr">
        <is>
          <t>Tagged</t>
        </is>
      </c>
      <c r="H17092" s="26" t="n">
        <v>0</v>
      </c>
      <c r="I17092" t="inlineStr">
        <is>
          <t>1078-3B1 Limit switch fault Stroke limiter sealing head A + B activated</t>
        </is>
      </c>
      <c r="J17092" t="inlineStr">
        <is>
          <t>Equipment fault</t>
        </is>
      </c>
      <c r="K17092" t="inlineStr">
        <is>
          <t>078</t>
        </is>
      </c>
      <c r="L17092" t="inlineStr">
        <is>
          <t>ST78 Anti-Slosh: Limit switch fault Stroke limiter sealing head A/B + A/B activated</t>
        </is>
      </c>
    </row>
    <row r="17093">
      <c r="A17093" t="n">
        <v>29009</v>
      </c>
      <c r="B17093" s="25" t="n">
        <v>46231.68068399306</v>
      </c>
      <c r="C17093" s="25" t="n">
        <v>46231.6808985301</v>
      </c>
      <c r="D17093" s="26" t="n">
        <v>0.006958333333333334</v>
      </c>
      <c r="E17093" t="n">
        <v>3</v>
      </c>
      <c r="F17093" t="inlineStr">
        <is>
          <t>1078-3B1 Limit switch fault Stroke limiter sealing head A + B activated</t>
        </is>
      </c>
      <c r="G17093" t="inlineStr">
        <is>
          <t>Tagged (+ untagged rows absorbed)</t>
        </is>
      </c>
      <c r="H17093" s="26" t="n">
        <v>0.0002786111111111111</v>
      </c>
      <c r="I17093" t="inlineStr">
        <is>
          <t>1078-3B1 Limit switch fault Stroke limiter sealing head A + B activated</t>
        </is>
      </c>
      <c r="J17093" t="inlineStr">
        <is>
          <t>Equipment fault</t>
        </is>
      </c>
      <c r="K17093" t="inlineStr">
        <is>
          <t>078</t>
        </is>
      </c>
      <c r="L17093" t="inlineStr">
        <is>
          <t>ST78 Anti-Slosh: Limit switch fault Stroke limiter sealing head A/B + A/B activated</t>
        </is>
      </c>
    </row>
    <row r="17094">
      <c r="A17094" t="n">
        <v>29010</v>
      </c>
      <c r="B17094" s="25" t="n">
        <v>46231.68195940973</v>
      </c>
      <c r="C17094" s="25" t="n">
        <v>46231.68219710648</v>
      </c>
      <c r="D17094" s="26" t="n">
        <v>0.009044444444444445</v>
      </c>
      <c r="E17094" t="n">
        <v>3</v>
      </c>
      <c r="F17094" t="inlineStr">
        <is>
          <t>1078-3B1 Limit switch fault Stroke limiter sealing head A + B activated</t>
        </is>
      </c>
      <c r="G17094" t="inlineStr">
        <is>
          <t>Tagged</t>
        </is>
      </c>
      <c r="H17094" s="26" t="n">
        <v>0</v>
      </c>
      <c r="I17094" t="inlineStr">
        <is>
          <t>1078-3B1 Limit switch fault Stroke limiter sealing head A + B activated</t>
        </is>
      </c>
      <c r="J17094" t="inlineStr">
        <is>
          <t>Equipment fault</t>
        </is>
      </c>
      <c r="K17094" t="inlineStr">
        <is>
          <t>078</t>
        </is>
      </c>
      <c r="L17094" t="inlineStr">
        <is>
          <t>ST78 Anti-Slosh: Limit switch fault Stroke limiter sealing head A/B + A/B activated</t>
        </is>
      </c>
    </row>
    <row r="17095">
      <c r="A17095" t="n">
        <v>29011</v>
      </c>
      <c r="B17095" s="25" t="n">
        <v>46231.68314201389</v>
      </c>
      <c r="C17095" s="25" t="n">
        <v>46231.68325216435</v>
      </c>
      <c r="D17095" s="26" t="n">
        <v>0.0050075</v>
      </c>
      <c r="E17095" t="n">
        <v>2</v>
      </c>
      <c r="F17095" t="inlineStr">
        <is>
          <t>1078-3B1 Limit switch fault Stroke limiter sealing head A + B activated</t>
        </is>
      </c>
      <c r="G17095" t="inlineStr">
        <is>
          <t>Tagged</t>
        </is>
      </c>
      <c r="H17095" s="26" t="n">
        <v>0</v>
      </c>
      <c r="I17095" t="inlineStr">
        <is>
          <t>1078-3B1 Limit switch fault Stroke limiter sealing head A + B activated</t>
        </is>
      </c>
      <c r="J17095" t="inlineStr">
        <is>
          <t>Equipment fault</t>
        </is>
      </c>
      <c r="K17095" t="inlineStr">
        <is>
          <t>078</t>
        </is>
      </c>
      <c r="L17095" t="inlineStr">
        <is>
          <t>ST78 Anti-Slosh: Limit switch fault Stroke limiter sealing head A/B + A/B activated</t>
        </is>
      </c>
    </row>
    <row r="17096">
      <c r="A17096" t="n">
        <v>29012</v>
      </c>
      <c r="B17096" s="25" t="n">
        <v>46231.68613306713</v>
      </c>
      <c r="C17096" s="25" t="n">
        <v>46231.68634748842</v>
      </c>
      <c r="D17096" s="26" t="n">
        <v>0.007232222222222221</v>
      </c>
      <c r="E17096" t="n">
        <v>2</v>
      </c>
      <c r="F17096" t="inlineStr">
        <is>
          <t>1078-3B1 Limit switch fault Stroke limiter sealing head A + B activated</t>
        </is>
      </c>
      <c r="G17096" t="inlineStr">
        <is>
          <t>Tagged</t>
        </is>
      </c>
      <c r="H17096" s="26" t="n">
        <v>0</v>
      </c>
      <c r="I17096" t="inlineStr">
        <is>
          <t>1078-3B1 Limit switch fault Stroke limiter sealing head A + B activated</t>
        </is>
      </c>
      <c r="J17096" t="inlineStr">
        <is>
          <t>Equipment fault</t>
        </is>
      </c>
      <c r="K17096" t="inlineStr">
        <is>
          <t>078</t>
        </is>
      </c>
      <c r="L17096" t="inlineStr">
        <is>
          <t>ST78 Anti-Slosh: Limit switch fault Stroke limiter sealing head A/B + A/B activated</t>
        </is>
      </c>
    </row>
    <row r="17097">
      <c r="A17097" t="n">
        <v>29013</v>
      </c>
      <c r="B17097" s="25" t="n">
        <v>46231.68812731482</v>
      </c>
      <c r="C17097" s="25" t="n">
        <v>46231.68837653935</v>
      </c>
      <c r="D17097" s="26" t="n">
        <v>0.008348055555555556</v>
      </c>
      <c r="E17097" t="n">
        <v>2</v>
      </c>
      <c r="F17097" t="inlineStr">
        <is>
          <t>1078-3B1 Limit switch fault Stroke limiter sealing head A + B activated</t>
        </is>
      </c>
      <c r="G17097" t="inlineStr">
        <is>
          <t>Tagged</t>
        </is>
      </c>
      <c r="H17097" s="26" t="n">
        <v>0</v>
      </c>
      <c r="I17097" t="inlineStr">
        <is>
          <t>1078-3B1 Limit switch fault Stroke limiter sealing head A + B activated</t>
        </is>
      </c>
      <c r="J17097" t="inlineStr">
        <is>
          <t>Equipment fault</t>
        </is>
      </c>
      <c r="K17097" t="inlineStr">
        <is>
          <t>078</t>
        </is>
      </c>
      <c r="L17097" t="inlineStr">
        <is>
          <t>ST78 Anti-Slosh: Limit switch fault Stroke limiter sealing head A/B + A/B activated</t>
        </is>
      </c>
    </row>
    <row r="17098">
      <c r="A17098" t="n">
        <v>29014</v>
      </c>
      <c r="B17098" s="25" t="n">
        <v>46231.68853892361</v>
      </c>
      <c r="C17098" s="25" t="n">
        <v>46231.68889834491</v>
      </c>
      <c r="D17098" s="26" t="n">
        <v>0.01015555555555555</v>
      </c>
      <c r="E17098" t="n">
        <v>2</v>
      </c>
      <c r="F17098" t="inlineStr">
        <is>
          <t>1078-3B1 Limit switch fault Stroke limiter sealing head A + B activated</t>
        </is>
      </c>
      <c r="G17098" t="inlineStr">
        <is>
          <t>Tagged</t>
        </is>
      </c>
      <c r="H17098" s="26" t="n">
        <v>0</v>
      </c>
      <c r="I17098" t="inlineStr">
        <is>
          <t>1078-3B1 Limit switch fault Stroke limiter sealing head A + B activated</t>
        </is>
      </c>
      <c r="J17098" t="inlineStr">
        <is>
          <t>Equipment fault</t>
        </is>
      </c>
      <c r="K17098" t="inlineStr">
        <is>
          <t>078</t>
        </is>
      </c>
      <c r="L17098" t="inlineStr">
        <is>
          <t>ST78 Anti-Slosh: Limit switch fault Stroke limiter sealing head A/B + A/B activated</t>
        </is>
      </c>
    </row>
    <row r="17099">
      <c r="A17099" t="n">
        <v>29015</v>
      </c>
      <c r="B17099" s="25" t="n">
        <v>46231.68903746528</v>
      </c>
      <c r="C17099" s="25" t="n">
        <v>46231.68937951389</v>
      </c>
      <c r="D17099" s="26" t="n">
        <v>0.01001833333333333</v>
      </c>
      <c r="E17099" t="n">
        <v>2</v>
      </c>
      <c r="F17099" t="inlineStr">
        <is>
          <t>1078-3B1 Limit switch fault Stroke limiter sealing head A + B activated</t>
        </is>
      </c>
      <c r="G17099" t="inlineStr">
        <is>
          <t>Tagged</t>
        </is>
      </c>
      <c r="H17099" s="26" t="n">
        <v>0</v>
      </c>
      <c r="I17099" t="inlineStr">
        <is>
          <t>1078-3B1 Limit switch fault Stroke limiter sealing head A + B activated</t>
        </is>
      </c>
      <c r="J17099" t="inlineStr">
        <is>
          <t>Equipment fault</t>
        </is>
      </c>
      <c r="K17099" t="inlineStr">
        <is>
          <t>078</t>
        </is>
      </c>
      <c r="L17099" t="inlineStr">
        <is>
          <t>ST78 Anti-Slosh: Limit switch fault Stroke limiter sealing head A/B + A/B activated</t>
        </is>
      </c>
    </row>
    <row r="17100">
      <c r="A17100" t="n">
        <v>29018</v>
      </c>
      <c r="B17100" s="25" t="n">
        <v>46231.68998811342</v>
      </c>
      <c r="C17100" s="25" t="n">
        <v>46231.69068946759</v>
      </c>
      <c r="D17100" s="26" t="n">
        <v>0.02044916666666667</v>
      </c>
      <c r="E17100" t="n">
        <v>4</v>
      </c>
      <c r="F17100" t="inlineStr">
        <is>
          <t>1406-6B2 Valve in pickup position B not present</t>
        </is>
      </c>
      <c r="G17100" t="inlineStr">
        <is>
          <t>Tagged (+ untagged rows absorbed)</t>
        </is>
      </c>
      <c r="H17100" s="26" t="n">
        <v>0.0004177777777777778</v>
      </c>
      <c r="I17100" t="inlineStr">
        <is>
          <t>1406-6B2 Valve in pickup position B not present</t>
        </is>
      </c>
      <c r="J17100" t="inlineStr">
        <is>
          <t>Equipment fault</t>
        </is>
      </c>
      <c r="K17100" t="inlineStr">
        <is>
          <t>406</t>
        </is>
      </c>
      <c r="L17100" t="inlineStr">
        <is>
          <t>ST406 Valve Feed: Valve in pickup position A/B not present</t>
        </is>
      </c>
    </row>
    <row r="17101">
      <c r="A17101" t="n">
        <v>29019</v>
      </c>
      <c r="B17101" s="25" t="n">
        <v>46231.69324594907</v>
      </c>
      <c r="C17101" s="25" t="n">
        <v>46231.69452711805</v>
      </c>
      <c r="D17101" s="26" t="n">
        <v>0.03311305555555556</v>
      </c>
      <c r="E17101" t="n">
        <v>3</v>
      </c>
      <c r="F17101" t="inlineStr">
        <is>
          <t>1158-6GQ1 Vacuum splice module not present</t>
        </is>
      </c>
      <c r="G17101" t="inlineStr">
        <is>
          <t>Tagged</t>
        </is>
      </c>
      <c r="H17101" s="26" t="n">
        <v>0</v>
      </c>
      <c r="I17101" t="inlineStr">
        <is>
          <t>1158-6GQ1 Vacuum splice module not present</t>
        </is>
      </c>
      <c r="J17101" t="inlineStr">
        <is>
          <t>Equipment fault</t>
        </is>
      </c>
      <c r="K17101" t="inlineStr">
        <is>
          <t>158</t>
        </is>
      </c>
      <c r="L17101" t="inlineStr">
        <is>
          <t>ST158 Reinforcement Tape: Vacuum splice module not present</t>
        </is>
      </c>
    </row>
    <row r="17102">
      <c r="A17102" t="n">
        <v>29020</v>
      </c>
      <c r="B17102" s="25" t="n">
        <v>46231.69477056713</v>
      </c>
      <c r="C17102" s="25" t="n">
        <v>46231.69495605324</v>
      </c>
      <c r="D17102" s="26" t="n">
        <v>0.006398888888888888</v>
      </c>
      <c r="E17102" t="n">
        <v>2</v>
      </c>
      <c r="F17102" t="inlineStr">
        <is>
          <t>1128-1B1 Last splice has not been detected</t>
        </is>
      </c>
      <c r="G17102" t="inlineStr">
        <is>
          <t>Tagged</t>
        </is>
      </c>
      <c r="H17102" s="26" t="n">
        <v>0</v>
      </c>
      <c r="I17102" t="inlineStr">
        <is>
          <t>1128-1B1 Last splice has not been detected</t>
        </is>
      </c>
      <c r="J17102" t="inlineStr">
        <is>
          <t>Equipment fault</t>
        </is>
      </c>
      <c r="K17102" t="inlineStr">
        <is>
          <t>128</t>
        </is>
      </c>
      <c r="L17102" t="inlineStr">
        <is>
          <t>ST128: Last splice has not been detected</t>
        </is>
      </c>
    </row>
    <row r="17103">
      <c r="A17103" t="n">
        <v>29021</v>
      </c>
      <c r="B17103" s="25" t="n">
        <v>46231.69513572917</v>
      </c>
      <c r="C17103" s="25" t="n">
        <v>46231.69523422453</v>
      </c>
      <c r="D17103" s="26" t="n">
        <v>0.005424999999999999</v>
      </c>
      <c r="E17103" t="n">
        <v>2</v>
      </c>
      <c r="F17103" t="inlineStr">
        <is>
          <t>1078-3B1 Limit switch fault Stroke limiter sealing head A + B activated</t>
        </is>
      </c>
      <c r="G17103" t="inlineStr">
        <is>
          <t>Tagged</t>
        </is>
      </c>
      <c r="H17103" s="26" t="n">
        <v>0</v>
      </c>
      <c r="I17103" t="inlineStr">
        <is>
          <t>1078-3B1 Limit switch fault Stroke limiter sealing head A + B activated</t>
        </is>
      </c>
      <c r="J17103" t="inlineStr">
        <is>
          <t>Equipment fault</t>
        </is>
      </c>
      <c r="K17103" t="inlineStr">
        <is>
          <t>078</t>
        </is>
      </c>
      <c r="L17103" t="inlineStr">
        <is>
          <t>ST78 Anti-Slosh: Limit switch fault Stroke limiter sealing head A/B + A/B activated</t>
        </is>
      </c>
    </row>
    <row r="17104">
      <c r="A17104" t="n">
        <v>29022</v>
      </c>
      <c r="B17104" s="25" t="n">
        <v>46231.69586030093</v>
      </c>
      <c r="C17104" s="25" t="n">
        <v>46231.69698491898</v>
      </c>
      <c r="D17104" s="26" t="n">
        <v>0.02921583333333334</v>
      </c>
      <c r="E17104" t="n">
        <v>6</v>
      </c>
      <c r="F17104" t="inlineStr">
        <is>
          <t>1159-6GQ1 Vacuum splice module not present</t>
        </is>
      </c>
      <c r="G17104" t="inlineStr">
        <is>
          <t>Tagged - dominant of 2 codes</t>
        </is>
      </c>
      <c r="H17104" s="26" t="n">
        <v>0</v>
      </c>
      <c r="I17104" t="inlineStr">
        <is>
          <t>1159-6GQ1 Vacuum splice module not present; Web torn (all stations)</t>
        </is>
      </c>
      <c r="J17104" t="inlineStr">
        <is>
          <t>Equipment fault</t>
        </is>
      </c>
      <c r="K17104" t="inlineStr">
        <is>
          <t>159</t>
        </is>
      </c>
      <c r="L17104" t="inlineStr">
        <is>
          <t>ST159 Reinforcement Tape: Vacuum splice module not present</t>
        </is>
      </c>
    </row>
    <row r="17105">
      <c r="A17105" t="n">
        <v>29023</v>
      </c>
      <c r="B17105" s="25" t="n">
        <v>46231.6971704051</v>
      </c>
      <c r="C17105" s="25" t="n">
        <v>46231.69808630787</v>
      </c>
      <c r="D17105" s="26" t="n">
        <v>0.02379083333333333</v>
      </c>
      <c r="E17105" t="n">
        <v>7</v>
      </c>
      <c r="F17105" t="inlineStr">
        <is>
          <t>MSM-Bulge A: At least one station takes longer than maximum allowed</t>
        </is>
      </c>
      <c r="G17105" t="inlineStr">
        <is>
          <t>Tagged (+ untagged rows absorbed)</t>
        </is>
      </c>
      <c r="H17105" s="26" t="n">
        <v>0.008208333333333333</v>
      </c>
      <c r="I17105" t="inlineStr">
        <is>
          <t>MSM-Bulge A: At least one station takes longer than maximum allowed</t>
        </is>
      </c>
      <c r="J17105" t="inlineStr">
        <is>
          <t>Controller / machine cycle-time</t>
        </is>
      </c>
      <c r="K17105" t="inlineStr"/>
      <c r="L17105" t="inlineStr"/>
    </row>
    <row r="17106">
      <c r="A17106" t="n">
        <v>29025</v>
      </c>
      <c r="B17106" s="25" t="n">
        <v>46231.698190625</v>
      </c>
      <c r="C17106" s="25" t="n">
        <v>46231.69831813657</v>
      </c>
      <c r="D17106" s="26" t="n">
        <v>0.005147222222222221</v>
      </c>
      <c r="E17106" t="n">
        <v>3</v>
      </c>
      <c r="F17106" t="inlineStr">
        <is>
          <t>1078-3B1 Limit switch fault Stroke limiter sealing head A + B activated</t>
        </is>
      </c>
      <c r="G17106" t="inlineStr">
        <is>
          <t>Tagged (+ untagged rows absorbed)</t>
        </is>
      </c>
      <c r="H17106" s="26" t="n">
        <v>0.0002786111111111111</v>
      </c>
      <c r="I17106" t="inlineStr">
        <is>
          <t>1078-3B1 Limit switch fault Stroke limiter sealing head A + B activated</t>
        </is>
      </c>
      <c r="J17106" t="inlineStr">
        <is>
          <t>Equipment fault</t>
        </is>
      </c>
      <c r="K17106" t="inlineStr">
        <is>
          <t>078</t>
        </is>
      </c>
      <c r="L17106" t="inlineStr">
        <is>
          <t>ST78 Anti-Slosh: Limit switch fault Stroke limiter sealing head A/B + A/B activated</t>
        </is>
      </c>
    </row>
    <row r="17107">
      <c r="A17107" t="n">
        <v>29027</v>
      </c>
      <c r="B17107" s="25" t="n">
        <v>46231.69867762731</v>
      </c>
      <c r="C17107" s="25" t="n">
        <v>46231.69882835648</v>
      </c>
      <c r="D17107" s="26" t="n">
        <v>0.006122222222222222</v>
      </c>
      <c r="E17107" t="n">
        <v>3</v>
      </c>
      <c r="F17107" t="inlineStr">
        <is>
          <t>MSM-Main: At least one station takes longer than maximum allowed</t>
        </is>
      </c>
      <c r="G17107" t="inlineStr">
        <is>
          <t>Tagged (+ untagged rows absorbed)</t>
        </is>
      </c>
      <c r="H17107" s="26" t="n">
        <v>0.0002786111111111111</v>
      </c>
      <c r="I17107" t="inlineStr">
        <is>
          <t>MSM-Main: At least one station takes longer than maximum allowed</t>
        </is>
      </c>
      <c r="J17107" t="inlineStr">
        <is>
          <t>Controller / machine cycle-time</t>
        </is>
      </c>
      <c r="K17107" t="inlineStr"/>
      <c r="L17107" t="inlineStr"/>
    </row>
    <row r="17108">
      <c r="A17108" t="n">
        <v>29029</v>
      </c>
      <c r="B17108" s="25" t="n">
        <v>46231.69948920139</v>
      </c>
      <c r="C17108" s="25" t="n">
        <v>46231.70045721065</v>
      </c>
      <c r="D17108" s="26" t="n">
        <v>0.0253175</v>
      </c>
      <c r="E17108" t="n">
        <v>4</v>
      </c>
      <c r="F17108" t="inlineStr">
        <is>
          <t>1211-2B1 Limit switch fault Fork B in working position</t>
        </is>
      </c>
      <c r="G17108" t="inlineStr">
        <is>
          <t>Tagged</t>
        </is>
      </c>
      <c r="H17108" s="26" t="n">
        <v>0</v>
      </c>
      <c r="I17108" t="inlineStr">
        <is>
          <t>1211-2B1 Limit switch fault Fork B in working position</t>
        </is>
      </c>
      <c r="J17108" t="inlineStr">
        <is>
          <t>Equipment fault</t>
        </is>
      </c>
      <c r="K17108" t="inlineStr">
        <is>
          <t>211</t>
        </is>
      </c>
      <c r="L17108" t="inlineStr">
        <is>
          <t>ST211 Gasket Feed: Limit switch fault Fork A/B in working position</t>
        </is>
      </c>
    </row>
    <row r="17109">
      <c r="A17109" t="n">
        <v>29031</v>
      </c>
      <c r="B17109" s="25" t="n">
        <v>46231.70383325232</v>
      </c>
      <c r="C17109" s="25" t="n">
        <v>46231.70403028935</v>
      </c>
      <c r="D17109" s="26" t="n">
        <v>0.006954722222222222</v>
      </c>
      <c r="E17109" t="n">
        <v>3</v>
      </c>
      <c r="F17109" t="inlineStr">
        <is>
          <t>1078-3B1 Limit switch fault Stroke limiter sealing head A + B activated</t>
        </is>
      </c>
      <c r="G17109" t="inlineStr">
        <is>
          <t>Tagged</t>
        </is>
      </c>
      <c r="H17109" s="26" t="n">
        <v>0</v>
      </c>
      <c r="I17109" t="inlineStr">
        <is>
          <t>1078-3B1 Limit switch fault Stroke limiter sealing head A + B activated</t>
        </is>
      </c>
      <c r="J17109" t="inlineStr">
        <is>
          <t>Equipment fault</t>
        </is>
      </c>
      <c r="K17109" t="inlineStr">
        <is>
          <t>078</t>
        </is>
      </c>
      <c r="L17109" t="inlineStr">
        <is>
          <t>ST78 Anti-Slosh: Limit switch fault Stroke limiter sealing head A/B + A/B activated</t>
        </is>
      </c>
    </row>
    <row r="17110">
      <c r="A17110" t="n">
        <v>29032</v>
      </c>
      <c r="B17110" s="25" t="n">
        <v>46231.70499834491</v>
      </c>
      <c r="C17110" s="25" t="n">
        <v>46231.70535783565</v>
      </c>
      <c r="D17110" s="26" t="n">
        <v>0.01238416666666667</v>
      </c>
      <c r="E17110" t="n">
        <v>2</v>
      </c>
      <c r="F17110" t="inlineStr">
        <is>
          <t>1078-3B1 Limit switch fault Stroke limiter sealing head A + B activated</t>
        </is>
      </c>
      <c r="G17110" t="inlineStr">
        <is>
          <t>Tagged</t>
        </is>
      </c>
      <c r="H17110" s="26" t="n">
        <v>0</v>
      </c>
      <c r="I17110" t="inlineStr">
        <is>
          <t>1078-3B1 Limit switch fault Stroke limiter sealing head A + B activated</t>
        </is>
      </c>
      <c r="J17110" t="inlineStr">
        <is>
          <t>Equipment fault</t>
        </is>
      </c>
      <c r="K17110" t="inlineStr">
        <is>
          <t>078</t>
        </is>
      </c>
      <c r="L17110" t="inlineStr">
        <is>
          <t>ST78 Anti-Slosh: Limit switch fault Stroke limiter sealing head A/B + A/B activated</t>
        </is>
      </c>
    </row>
    <row r="17111">
      <c r="A17111" t="n">
        <v>29033</v>
      </c>
      <c r="B17111" s="25" t="n">
        <v>46231.70575204861</v>
      </c>
      <c r="C17111" s="25" t="n">
        <v>46231.70633174769</v>
      </c>
      <c r="D17111" s="26" t="n">
        <v>0.01586111111111111</v>
      </c>
      <c r="E17111" t="n">
        <v>3</v>
      </c>
      <c r="F17111" t="inlineStr">
        <is>
          <t>1038-12GQ2 Vacuum counter plate B not present</t>
        </is>
      </c>
      <c r="G17111" t="inlineStr">
        <is>
          <t>Tagged</t>
        </is>
      </c>
      <c r="H17111" s="26" t="n">
        <v>0</v>
      </c>
      <c r="I17111" t="inlineStr">
        <is>
          <t>1038-12GQ2 Vacuum counter plate B not present</t>
        </is>
      </c>
      <c r="J17111" t="inlineStr">
        <is>
          <t>Equipment fault</t>
        </is>
      </c>
      <c r="K17111" t="inlineStr">
        <is>
          <t>038</t>
        </is>
      </c>
      <c r="L17111" t="inlineStr">
        <is>
          <t>ST38 Anti-Slosh: Vacuum counter plate A/B not present</t>
        </is>
      </c>
    </row>
    <row r="17112">
      <c r="A17112" t="n">
        <v>29034</v>
      </c>
      <c r="B17112" s="25" t="n">
        <v>46231.70656377315</v>
      </c>
      <c r="C17112" s="25" t="n">
        <v>46231.70666809028</v>
      </c>
      <c r="D17112" s="26" t="n">
        <v>0.005008333333333333</v>
      </c>
      <c r="E17112" t="n">
        <v>2</v>
      </c>
      <c r="F17112" t="inlineStr">
        <is>
          <t>1078-3B1 Limit switch fault Stroke limiter sealing head A + B activated</t>
        </is>
      </c>
      <c r="G17112" t="inlineStr">
        <is>
          <t>Tagged</t>
        </is>
      </c>
      <c r="H17112" s="26" t="n">
        <v>0</v>
      </c>
      <c r="I17112" t="inlineStr">
        <is>
          <t>1078-3B1 Limit switch fault Stroke limiter sealing head A + B activated</t>
        </is>
      </c>
      <c r="J17112" t="inlineStr">
        <is>
          <t>Equipment fault</t>
        </is>
      </c>
      <c r="K17112" t="inlineStr">
        <is>
          <t>078</t>
        </is>
      </c>
      <c r="L17112" t="inlineStr">
        <is>
          <t>ST78 Anti-Slosh: Limit switch fault Stroke limiter sealing head A/B + A/B activated</t>
        </is>
      </c>
    </row>
    <row r="17113">
      <c r="A17113" t="n">
        <v>29035</v>
      </c>
      <c r="B17113" s="25" t="n">
        <v>46231.70745648148</v>
      </c>
      <c r="C17113" s="25" t="n">
        <v>46231.70807677083</v>
      </c>
      <c r="D17113" s="26" t="n">
        <v>0.01739083333333333</v>
      </c>
      <c r="E17113" t="n">
        <v>3</v>
      </c>
      <c r="F17113" t="inlineStr">
        <is>
          <t>1038-12GQ2 Vacuum counter plate B not present</t>
        </is>
      </c>
      <c r="G17113" t="inlineStr">
        <is>
          <t>Tagged</t>
        </is>
      </c>
      <c r="H17113" s="26" t="n">
        <v>0</v>
      </c>
      <c r="I17113" t="inlineStr">
        <is>
          <t>1038-12GQ2 Vacuum counter plate B not present</t>
        </is>
      </c>
      <c r="J17113" t="inlineStr">
        <is>
          <t>Equipment fault</t>
        </is>
      </c>
      <c r="K17113" t="inlineStr">
        <is>
          <t>038</t>
        </is>
      </c>
      <c r="L17113" t="inlineStr">
        <is>
          <t>ST38 Anti-Slosh: Vacuum counter plate A/B not present</t>
        </is>
      </c>
    </row>
    <row r="17114">
      <c r="A17114" t="n">
        <v>29037</v>
      </c>
      <c r="B17114" s="25" t="n">
        <v>46231.71054054398</v>
      </c>
      <c r="C17114" s="25" t="n">
        <v>46231.71113773148</v>
      </c>
      <c r="D17114" s="26" t="n">
        <v>0.01781027777777778</v>
      </c>
      <c r="E17114" t="n">
        <v>3</v>
      </c>
      <c r="F17114" t="inlineStr">
        <is>
          <t>1211-2B1 Limit switch fault Fork B in working position</t>
        </is>
      </c>
      <c r="G17114" t="inlineStr">
        <is>
          <t>Tagged</t>
        </is>
      </c>
      <c r="H17114" s="26" t="n">
        <v>0</v>
      </c>
      <c r="I17114" t="inlineStr">
        <is>
          <t>1211-2B1 Limit switch fault Fork B in working position</t>
        </is>
      </c>
      <c r="J17114" t="inlineStr">
        <is>
          <t>Equipment fault</t>
        </is>
      </c>
      <c r="K17114" t="inlineStr">
        <is>
          <t>211</t>
        </is>
      </c>
      <c r="L17114" t="inlineStr">
        <is>
          <t>ST211 Gasket Feed: Limit switch fault Fork A/B in working position</t>
        </is>
      </c>
    </row>
    <row r="17115">
      <c r="A17115" t="n">
        <v>29038</v>
      </c>
      <c r="B17115" s="25" t="n">
        <v>46231.7140915162</v>
      </c>
      <c r="C17115" s="25" t="n">
        <v>46231.71438715278</v>
      </c>
      <c r="D17115" s="26" t="n">
        <v>0.009461111111111111</v>
      </c>
      <c r="E17115" t="n">
        <v>2</v>
      </c>
      <c r="F17115" t="inlineStr">
        <is>
          <t>1078-3B1 Limit switch fault Stroke limiter sealing head A + B activated</t>
        </is>
      </c>
      <c r="G17115" t="inlineStr">
        <is>
          <t>Tagged</t>
        </is>
      </c>
      <c r="H17115" s="26" t="n">
        <v>0</v>
      </c>
      <c r="I17115" t="inlineStr">
        <is>
          <t>1078-3B1 Limit switch fault Stroke limiter sealing head A + B activated</t>
        </is>
      </c>
      <c r="J17115" t="inlineStr">
        <is>
          <t>Equipment fault</t>
        </is>
      </c>
      <c r="K17115" t="inlineStr">
        <is>
          <t>078</t>
        </is>
      </c>
      <c r="L17115" t="inlineStr">
        <is>
          <t>ST78 Anti-Slosh: Limit switch fault Stroke limiter sealing head A/B + A/B activated</t>
        </is>
      </c>
    </row>
    <row r="17116">
      <c r="A17116" t="n">
        <v>29039</v>
      </c>
      <c r="B17116" s="25" t="n">
        <v>46231.71695026621</v>
      </c>
      <c r="C17116" s="25" t="n">
        <v>46231.71752971065</v>
      </c>
      <c r="D17116" s="26" t="n">
        <v>0.01669</v>
      </c>
      <c r="E17116" t="n">
        <v>4</v>
      </c>
      <c r="F17116" t="inlineStr">
        <is>
          <t>1038-12GQ2 Vacuum counter plate B not present</t>
        </is>
      </c>
      <c r="G17116" t="inlineStr">
        <is>
          <t>Tagged</t>
        </is>
      </c>
      <c r="H17116" s="26" t="n">
        <v>0</v>
      </c>
      <c r="I17116" t="inlineStr">
        <is>
          <t>1038-12GQ2 Vacuum counter plate B not present</t>
        </is>
      </c>
      <c r="J17116" t="inlineStr">
        <is>
          <t>Equipment fault</t>
        </is>
      </c>
      <c r="K17116" t="inlineStr">
        <is>
          <t>038</t>
        </is>
      </c>
      <c r="L17116" t="inlineStr">
        <is>
          <t>ST38 Anti-Slosh: Vacuum counter plate A/B not present</t>
        </is>
      </c>
    </row>
    <row r="17117">
      <c r="A17117" t="n">
        <v>29040</v>
      </c>
      <c r="B17117" s="25" t="n">
        <v>46231.71828912037</v>
      </c>
      <c r="C17117" s="25" t="n">
        <v>46231.71844568287</v>
      </c>
      <c r="D17117" s="26" t="n">
        <v>0.005843611111111111</v>
      </c>
      <c r="E17117" t="n">
        <v>2</v>
      </c>
      <c r="F17117" t="inlineStr">
        <is>
          <t>1078-3B1 Limit switch fault Stroke limiter sealing head A + B activated</t>
        </is>
      </c>
      <c r="G17117" t="inlineStr">
        <is>
          <t>Tagged</t>
        </is>
      </c>
      <c r="H17117" s="26" t="n">
        <v>0</v>
      </c>
      <c r="I17117" t="inlineStr">
        <is>
          <t>1078-3B1 Limit switch fault Stroke limiter sealing head A + B activated</t>
        </is>
      </c>
      <c r="J17117" t="inlineStr">
        <is>
          <t>Equipment fault</t>
        </is>
      </c>
      <c r="K17117" t="inlineStr">
        <is>
          <t>078</t>
        </is>
      </c>
      <c r="L17117" t="inlineStr">
        <is>
          <t>ST78 Anti-Slosh: Limit switch fault Stroke limiter sealing head A/B + A/B activated</t>
        </is>
      </c>
    </row>
    <row r="17118">
      <c r="A17118" t="n">
        <v>29041</v>
      </c>
      <c r="B17118" s="25" t="n">
        <v>46231.71896153935</v>
      </c>
      <c r="C17118" s="25" t="n">
        <v>46231.71986053241</v>
      </c>
      <c r="D17118" s="26" t="n">
        <v>0.02964722222222222</v>
      </c>
      <c r="E17118" t="n">
        <v>4</v>
      </c>
      <c r="F17118" t="inlineStr">
        <is>
          <t>1406-6B2 Valve in pickup position B not present</t>
        </is>
      </c>
      <c r="G17118" t="inlineStr">
        <is>
          <t>Tagged</t>
        </is>
      </c>
      <c r="H17118" s="26" t="n">
        <v>0</v>
      </c>
      <c r="I17118" t="inlineStr">
        <is>
          <t>1406-6B2 Valve in pickup position B not present</t>
        </is>
      </c>
      <c r="J17118" t="inlineStr">
        <is>
          <t>Equipment fault</t>
        </is>
      </c>
      <c r="K17118" t="inlineStr">
        <is>
          <t>406</t>
        </is>
      </c>
      <c r="L17118" t="inlineStr">
        <is>
          <t>ST406 Valve Feed: Valve in pickup position A/B not present</t>
        </is>
      </c>
    </row>
    <row r="17119">
      <c r="A17119" t="n">
        <v>29042</v>
      </c>
      <c r="B17119" s="25" t="n">
        <v>46231.72217369213</v>
      </c>
      <c r="C17119" s="25" t="n">
        <v>46231.72260262731</v>
      </c>
      <c r="D17119" s="26" t="n">
        <v>0.01196388888888889</v>
      </c>
      <c r="E17119" t="n">
        <v>3</v>
      </c>
      <c r="F17119" t="inlineStr">
        <is>
          <t>1210-2B1 Limit switch fault Fork A in working position</t>
        </is>
      </c>
      <c r="G17119" t="inlineStr">
        <is>
          <t>Tagged</t>
        </is>
      </c>
      <c r="H17119" s="26" t="n">
        <v>0</v>
      </c>
      <c r="I17119" t="inlineStr">
        <is>
          <t>1210-2B1 Limit switch fault Fork A in working position</t>
        </is>
      </c>
      <c r="J17119" t="inlineStr">
        <is>
          <t>Equipment fault</t>
        </is>
      </c>
      <c r="K17119" t="inlineStr">
        <is>
          <t>210</t>
        </is>
      </c>
      <c r="L17119" t="inlineStr">
        <is>
          <t>ST210 Gasket Feed: Limit switch fault Fork A/B in working position</t>
        </is>
      </c>
    </row>
    <row r="17120">
      <c r="A17120" t="n">
        <v>29043</v>
      </c>
      <c r="B17120" s="25" t="n">
        <v>46231.72453306713</v>
      </c>
      <c r="C17120" s="25" t="n">
        <v>46231.72453306713</v>
      </c>
      <c r="D17120" s="26" t="n">
        <v>0.08932388888888888</v>
      </c>
      <c r="E17120" t="n">
        <v>1</v>
      </c>
      <c r="F17120" t="inlineStr">
        <is>
          <t>1084 Bad parts box is full, please empty!</t>
        </is>
      </c>
      <c r="G17120" t="inlineStr">
        <is>
          <t>Inferred from alarm text</t>
        </is>
      </c>
      <c r="H17120" s="26" t="n">
        <v>0.08932388888888888</v>
      </c>
      <c r="I17120" t="inlineStr"/>
      <c r="J17120" t="inlineStr">
        <is>
          <t>Operator / line (warning-type)</t>
        </is>
      </c>
      <c r="K17120" t="inlineStr">
        <is>
          <t>084</t>
        </is>
      </c>
      <c r="L17120" t="inlineStr"/>
    </row>
    <row r="17121">
      <c r="A17121" t="n">
        <v>29044</v>
      </c>
      <c r="B17121" s="25" t="n">
        <v>46231.73079383102</v>
      </c>
      <c r="C17121" s="25" t="n">
        <v>46231.73111269676</v>
      </c>
      <c r="D17121" s="26" t="n">
        <v>0.01127111111111111</v>
      </c>
      <c r="E17121" t="n">
        <v>3</v>
      </c>
      <c r="F17121" t="inlineStr">
        <is>
          <t>1078-3B1 Limit switch fault Stroke limiter sealing head A + B activated</t>
        </is>
      </c>
      <c r="G17121" t="inlineStr">
        <is>
          <t>Tagged</t>
        </is>
      </c>
      <c r="H17121" s="26" t="n">
        <v>0</v>
      </c>
      <c r="I17121" t="inlineStr">
        <is>
          <t>1078-3B1 Limit switch fault Stroke limiter sealing head A + B activated</t>
        </is>
      </c>
      <c r="J17121" t="inlineStr">
        <is>
          <t>Equipment fault</t>
        </is>
      </c>
      <c r="K17121" t="inlineStr">
        <is>
          <t>078</t>
        </is>
      </c>
      <c r="L17121" t="inlineStr">
        <is>
          <t>ST78 Anti-Slosh: Limit switch fault Stroke limiter sealing head A/B + A/B activated</t>
        </is>
      </c>
    </row>
    <row r="17122">
      <c r="A17122" t="n">
        <v>29045</v>
      </c>
      <c r="B17122" s="25" t="n">
        <v>46231.73137939814</v>
      </c>
      <c r="C17122" s="25" t="n">
        <v>46231.73208298611</v>
      </c>
      <c r="D17122" s="26" t="n">
        <v>0.02593055555555555</v>
      </c>
      <c r="E17122" t="n">
        <v>4</v>
      </c>
      <c r="F17122" t="inlineStr">
        <is>
          <t>1406-6B1 Valve in pickup position A not present</t>
        </is>
      </c>
      <c r="G17122" t="inlineStr">
        <is>
          <t>Tagged</t>
        </is>
      </c>
      <c r="H17122" s="26" t="n">
        <v>0</v>
      </c>
      <c r="I17122" t="inlineStr">
        <is>
          <t>1406-6B1 Valve in pickup position A not present</t>
        </is>
      </c>
      <c r="J17122" t="inlineStr">
        <is>
          <t>Equipment fault</t>
        </is>
      </c>
      <c r="K17122" t="inlineStr">
        <is>
          <t>406</t>
        </is>
      </c>
      <c r="L17122" t="inlineStr">
        <is>
          <t>ST406 Valve Feed: Valve in pickup position A/B not present</t>
        </is>
      </c>
    </row>
    <row r="17123">
      <c r="A17123" t="n">
        <v>29046</v>
      </c>
      <c r="B17123" s="25" t="n">
        <v>46231.73695246527</v>
      </c>
      <c r="C17123" s="25" t="n">
        <v>46231.73781045139</v>
      </c>
      <c r="D17123" s="26" t="n">
        <v>0.04882972222222222</v>
      </c>
      <c r="E17123" t="n">
        <v>3</v>
      </c>
      <c r="F17123" t="inlineStr">
        <is>
          <t>1406-6B2 Valve in pickup position B not present</t>
        </is>
      </c>
      <c r="G17123" t="inlineStr">
        <is>
          <t>Tagged</t>
        </is>
      </c>
      <c r="H17123" s="26" t="n">
        <v>0</v>
      </c>
      <c r="I17123" t="inlineStr">
        <is>
          <t>1406-6B2 Valve in pickup position B not present</t>
        </is>
      </c>
      <c r="J17123" t="inlineStr">
        <is>
          <t>Equipment fault</t>
        </is>
      </c>
      <c r="K17123" t="inlineStr">
        <is>
          <t>406</t>
        </is>
      </c>
      <c r="L17123" t="inlineStr">
        <is>
          <t>ST406 Valve Feed: Valve in pickup position A/B not present</t>
        </is>
      </c>
    </row>
    <row r="17124">
      <c r="A17124" t="n">
        <v>29047</v>
      </c>
      <c r="B17124" s="25" t="n">
        <v>46231.73914938657</v>
      </c>
      <c r="C17124" s="25" t="n">
        <v>46231.74003619213</v>
      </c>
      <c r="D17124" s="26" t="n">
        <v>0.02962777777777778</v>
      </c>
      <c r="E17124" t="n">
        <v>3</v>
      </c>
      <c r="F17124" t="inlineStr">
        <is>
          <t>1406-6B2 Valve in pickup position B not present</t>
        </is>
      </c>
      <c r="G17124" t="inlineStr">
        <is>
          <t>Tagged</t>
        </is>
      </c>
      <c r="H17124" s="26" t="n">
        <v>0</v>
      </c>
      <c r="I17124" t="inlineStr">
        <is>
          <t>1406-6B2 Valve in pickup position B not present</t>
        </is>
      </c>
      <c r="J17124" t="inlineStr">
        <is>
          <t>Equipment fault</t>
        </is>
      </c>
      <c r="K17124" t="inlineStr">
        <is>
          <t>406</t>
        </is>
      </c>
      <c r="L17124" t="inlineStr">
        <is>
          <t>ST406 Valve Feed: Valve in pickup position A/B not present</t>
        </is>
      </c>
    </row>
    <row r="17125">
      <c r="A17125" t="n">
        <v>29048</v>
      </c>
      <c r="B17125" s="25" t="n">
        <v>46231.74316091435</v>
      </c>
      <c r="C17125" s="25" t="n">
        <v>46231.74423344908</v>
      </c>
      <c r="D17125" s="26" t="n">
        <v>0.03561777777777778</v>
      </c>
      <c r="E17125" t="n">
        <v>3</v>
      </c>
      <c r="F17125" t="inlineStr">
        <is>
          <t>1038-12GQ1 Vacuum counter plate A not present</t>
        </is>
      </c>
      <c r="G17125" t="inlineStr">
        <is>
          <t>Tagged</t>
        </is>
      </c>
      <c r="H17125" s="26" t="n">
        <v>0</v>
      </c>
      <c r="I17125" t="inlineStr">
        <is>
          <t>1038-12GQ1 Vacuum counter plate A not present</t>
        </is>
      </c>
      <c r="J17125" t="inlineStr">
        <is>
          <t>Equipment fault</t>
        </is>
      </c>
      <c r="K17125" t="inlineStr">
        <is>
          <t>038</t>
        </is>
      </c>
      <c r="L17125" t="inlineStr">
        <is>
          <t>ST38 Anti-Slosh: Vacuum counter plate A/B not present</t>
        </is>
      </c>
    </row>
    <row r="17126">
      <c r="A17126" t="n">
        <v>29049</v>
      </c>
      <c r="B17126" s="25" t="n">
        <v>46231.74467978009</v>
      </c>
      <c r="C17126" s="25" t="n">
        <v>46231.74556103009</v>
      </c>
      <c r="D17126" s="26" t="n">
        <v>0.023515</v>
      </c>
      <c r="E17126" t="n">
        <v>4</v>
      </c>
      <c r="F17126" t="inlineStr">
        <is>
          <t>1038-12GQ1 Vacuum counter plate A not present</t>
        </is>
      </c>
      <c r="G17126" t="inlineStr">
        <is>
          <t>Tagged</t>
        </is>
      </c>
      <c r="H17126" s="26" t="n">
        <v>0</v>
      </c>
      <c r="I17126" t="inlineStr">
        <is>
          <t>1038-12GQ1 Vacuum counter plate A not present</t>
        </is>
      </c>
      <c r="J17126" t="inlineStr">
        <is>
          <t>Equipment fault</t>
        </is>
      </c>
      <c r="K17126" t="inlineStr">
        <is>
          <t>038</t>
        </is>
      </c>
      <c r="L17126" t="inlineStr">
        <is>
          <t>ST38 Anti-Slosh: Vacuum counter plate A/B not present</t>
        </is>
      </c>
    </row>
    <row r="17127">
      <c r="A17127" t="n">
        <v>29050</v>
      </c>
      <c r="B17127" s="25" t="n">
        <v>46231.74693503472</v>
      </c>
      <c r="C17127" s="25" t="n">
        <v>46231.7477003125</v>
      </c>
      <c r="D17127" s="26" t="n">
        <v>0.02448888888888889</v>
      </c>
      <c r="E17127" t="n">
        <v>3</v>
      </c>
      <c r="F17127" t="inlineStr">
        <is>
          <t>1038-12GQ1 Vacuum counter plate A not present</t>
        </is>
      </c>
      <c r="G17127" t="inlineStr">
        <is>
          <t>Tagged</t>
        </is>
      </c>
      <c r="H17127" s="26" t="n">
        <v>0</v>
      </c>
      <c r="I17127" t="inlineStr">
        <is>
          <t>1038-12GQ1 Vacuum counter plate A not present</t>
        </is>
      </c>
      <c r="J17127" t="inlineStr">
        <is>
          <t>Equipment fault</t>
        </is>
      </c>
      <c r="K17127" t="inlineStr">
        <is>
          <t>038</t>
        </is>
      </c>
      <c r="L17127" t="inlineStr">
        <is>
          <t>ST38 Anti-Slosh: Vacuum counter plate A/B not present</t>
        </is>
      </c>
    </row>
    <row r="17128">
      <c r="A17128" t="n">
        <v>29051</v>
      </c>
      <c r="B17128" s="25" t="n">
        <v>46231.74799016204</v>
      </c>
      <c r="C17128" s="25" t="n">
        <v>46231.74880181713</v>
      </c>
      <c r="D17128" s="26" t="n">
        <v>0.02351388888888889</v>
      </c>
      <c r="E17128" t="n">
        <v>4</v>
      </c>
      <c r="F17128" t="inlineStr">
        <is>
          <t>1038-12GQ1 Vacuum counter plate A not present</t>
        </is>
      </c>
      <c r="G17128" t="inlineStr">
        <is>
          <t>Tagged</t>
        </is>
      </c>
      <c r="H17128" s="26" t="n">
        <v>0</v>
      </c>
      <c r="I17128" t="inlineStr">
        <is>
          <t>1038-12GQ1 Vacuum counter plate A not present</t>
        </is>
      </c>
      <c r="J17128" t="inlineStr">
        <is>
          <t>Equipment fault</t>
        </is>
      </c>
      <c r="K17128" t="inlineStr">
        <is>
          <t>038</t>
        </is>
      </c>
      <c r="L17128" t="inlineStr">
        <is>
          <t>ST38 Anti-Slosh: Vacuum counter plate A/B not present</t>
        </is>
      </c>
    </row>
    <row r="17129">
      <c r="A17129" t="n">
        <v>29052</v>
      </c>
      <c r="B17129" s="25" t="n">
        <v>46231.74908005787</v>
      </c>
      <c r="C17129" s="25" t="n">
        <v>46231.74963078704</v>
      </c>
      <c r="D17129" s="26" t="n">
        <v>0.01502583333333333</v>
      </c>
      <c r="E17129" t="n">
        <v>3</v>
      </c>
      <c r="F17129" t="inlineStr">
        <is>
          <t>1038-12GQ1 Vacuum counter plate A not present</t>
        </is>
      </c>
      <c r="G17129" t="inlineStr">
        <is>
          <t>Tagged</t>
        </is>
      </c>
      <c r="H17129" s="26" t="n">
        <v>0</v>
      </c>
      <c r="I17129" t="inlineStr">
        <is>
          <t>1038-12GQ1 Vacuum counter plate A not present</t>
        </is>
      </c>
      <c r="J17129" t="inlineStr">
        <is>
          <t>Equipment fault</t>
        </is>
      </c>
      <c r="K17129" t="inlineStr">
        <is>
          <t>038</t>
        </is>
      </c>
      <c r="L17129" t="inlineStr">
        <is>
          <t>ST38 Anti-Slosh: Vacuum counter plate A/B not present</t>
        </is>
      </c>
    </row>
    <row r="17130">
      <c r="A17130" t="n">
        <v>29053</v>
      </c>
      <c r="B17130" s="25" t="n">
        <v>46231.74991484953</v>
      </c>
      <c r="C17130" s="25" t="n">
        <v>46231.75174105324</v>
      </c>
      <c r="D17130" s="26" t="n">
        <v>0.04605472222222222</v>
      </c>
      <c r="E17130" t="n">
        <v>3</v>
      </c>
      <c r="F17130" t="inlineStr">
        <is>
          <t>1038-12GQ1 Vacuum counter plate A not present</t>
        </is>
      </c>
      <c r="G17130" t="inlineStr">
        <is>
          <t>Tagged</t>
        </is>
      </c>
      <c r="H17130" s="26" t="n">
        <v>0</v>
      </c>
      <c r="I17130" t="inlineStr">
        <is>
          <t>1038-12GQ1 Vacuum counter plate A not present</t>
        </is>
      </c>
      <c r="J17130" t="inlineStr">
        <is>
          <t>Equipment fault</t>
        </is>
      </c>
      <c r="K17130" t="inlineStr">
        <is>
          <t>038</t>
        </is>
      </c>
      <c r="L17130" t="inlineStr">
        <is>
          <t>ST38 Anti-Slosh: Vacuum counter plate A/B not present</t>
        </is>
      </c>
    </row>
    <row r="17131">
      <c r="A17131" t="n">
        <v>29054</v>
      </c>
      <c r="B17131" s="25" t="n">
        <v>46231.75186859954</v>
      </c>
      <c r="C17131" s="25" t="n">
        <v>46231.7534522338</v>
      </c>
      <c r="D17131" s="26" t="n">
        <v>0.04051111111111111</v>
      </c>
      <c r="E17131" t="n">
        <v>4</v>
      </c>
      <c r="F17131" t="inlineStr">
        <is>
          <t>1038-12GQ1 Vacuum counter plate A not present</t>
        </is>
      </c>
      <c r="G17131" t="inlineStr">
        <is>
          <t>Tagged (+ untagged rows absorbed)</t>
        </is>
      </c>
      <c r="H17131" s="26" t="n">
        <v>0.0002777777777777778</v>
      </c>
      <c r="I17131" t="inlineStr">
        <is>
          <t>1038-12GQ1 Vacuum counter plate A not present</t>
        </is>
      </c>
      <c r="J17131" t="inlineStr">
        <is>
          <t>Equipment fault</t>
        </is>
      </c>
      <c r="K17131" t="inlineStr">
        <is>
          <t>038</t>
        </is>
      </c>
      <c r="L17131" t="inlineStr">
        <is>
          <t>ST38 Anti-Slosh: Vacuum counter plate A/B not present</t>
        </is>
      </c>
    </row>
    <row r="17132">
      <c r="A17132" t="n">
        <v>29055</v>
      </c>
      <c r="B17132" s="25" t="n">
        <v>46231.75395072917</v>
      </c>
      <c r="C17132" s="25" t="n">
        <v>46231.75410725694</v>
      </c>
      <c r="D17132" s="26" t="n">
        <v>0.0059825</v>
      </c>
      <c r="E17132" t="n">
        <v>2</v>
      </c>
      <c r="F17132" t="inlineStr">
        <is>
          <t>1310-1B1 Last splice has not been detected</t>
        </is>
      </c>
      <c r="G17132" t="inlineStr">
        <is>
          <t>Tagged</t>
        </is>
      </c>
      <c r="H17132" s="26" t="n">
        <v>0</v>
      </c>
      <c r="I17132" t="inlineStr">
        <is>
          <t>1310-1B1 Last splice has not been detected</t>
        </is>
      </c>
      <c r="J17132" t="inlineStr">
        <is>
          <t>Equipment fault</t>
        </is>
      </c>
      <c r="K17132" t="inlineStr">
        <is>
          <t>310</t>
        </is>
      </c>
      <c r="L17132" t="inlineStr">
        <is>
          <t>ST310: Last splice has not been detected</t>
        </is>
      </c>
    </row>
    <row r="17133">
      <c r="A17133" t="n">
        <v>29056</v>
      </c>
      <c r="B17133" s="25" t="n">
        <v>46231.75526655093</v>
      </c>
      <c r="C17133" s="25" t="n">
        <v>46231.75594479166</v>
      </c>
      <c r="D17133" s="26" t="n">
        <v>0.01919916666666667</v>
      </c>
      <c r="E17133" t="n">
        <v>3</v>
      </c>
      <c r="F17133" t="inlineStr">
        <is>
          <t>1406-6B2 Valve in pickup position B not present</t>
        </is>
      </c>
      <c r="G17133" t="inlineStr">
        <is>
          <t>Tagged</t>
        </is>
      </c>
      <c r="H17133" s="26" t="n">
        <v>0</v>
      </c>
      <c r="I17133" t="inlineStr">
        <is>
          <t>1406-6B2 Valve in pickup position B not present</t>
        </is>
      </c>
      <c r="J17133" t="inlineStr">
        <is>
          <t>Equipment fault</t>
        </is>
      </c>
      <c r="K17133" t="inlineStr">
        <is>
          <t>406</t>
        </is>
      </c>
      <c r="L17133" t="inlineStr">
        <is>
          <t>ST406 Valve Feed: Valve in pickup position A/B not present</t>
        </is>
      </c>
    </row>
    <row r="17134">
      <c r="A17134" t="n">
        <v>29057</v>
      </c>
      <c r="B17134" s="25" t="n">
        <v>46231.75707523148</v>
      </c>
      <c r="C17134" s="25" t="n">
        <v>46231.75789846065</v>
      </c>
      <c r="D17134" s="26" t="n">
        <v>0.02003527777777778</v>
      </c>
      <c r="E17134" t="n">
        <v>4</v>
      </c>
      <c r="F17134" t="inlineStr">
        <is>
          <t>1211-2B1 Limit switch fault Fork B in working position</t>
        </is>
      </c>
      <c r="G17134" t="inlineStr">
        <is>
          <t>Tagged (+ untagged rows absorbed)</t>
        </is>
      </c>
      <c r="H17134" s="26" t="n">
        <v>0.0002777777777777778</v>
      </c>
      <c r="I17134" t="inlineStr">
        <is>
          <t>1211-2B1 Limit switch fault Fork B in working position</t>
        </is>
      </c>
      <c r="J17134" t="inlineStr">
        <is>
          <t>Equipment fault</t>
        </is>
      </c>
      <c r="K17134" t="inlineStr">
        <is>
          <t>211</t>
        </is>
      </c>
      <c r="L17134" t="inlineStr">
        <is>
          <t>ST211 Gasket Feed: Limit switch fault Fork A/B in working position</t>
        </is>
      </c>
    </row>
    <row r="17135">
      <c r="A17135" t="n">
        <v>29058</v>
      </c>
      <c r="B17135" s="25" t="n">
        <v>46231.75902885417</v>
      </c>
      <c r="C17135" s="25" t="n">
        <v>46231.75912739583</v>
      </c>
      <c r="D17135" s="26" t="n">
        <v>0.005287222222222222</v>
      </c>
      <c r="E17135" t="n">
        <v>2</v>
      </c>
      <c r="F17135" t="inlineStr">
        <is>
          <t>1078-3B1 Limit switch fault Stroke limiter sealing head A + B activated</t>
        </is>
      </c>
      <c r="G17135" t="inlineStr">
        <is>
          <t>Tagged</t>
        </is>
      </c>
      <c r="H17135" s="26" t="n">
        <v>0</v>
      </c>
      <c r="I17135" t="inlineStr">
        <is>
          <t>1078-3B1 Limit switch fault Stroke limiter sealing head A + B activated</t>
        </is>
      </c>
      <c r="J17135" t="inlineStr">
        <is>
          <t>Equipment fault</t>
        </is>
      </c>
      <c r="K17135" t="inlineStr">
        <is>
          <t>078</t>
        </is>
      </c>
      <c r="L17135" t="inlineStr">
        <is>
          <t>ST78 Anti-Slosh: Limit switch fault Stroke limiter sealing head A/B + A/B activated</t>
        </is>
      </c>
    </row>
    <row r="17136">
      <c r="A17136" t="n">
        <v>29059</v>
      </c>
      <c r="B17136" s="25" t="n">
        <v>46231.76025181713</v>
      </c>
      <c r="C17136" s="25" t="n">
        <v>46231.76087195602</v>
      </c>
      <c r="D17136" s="26" t="n">
        <v>0.01710833333333333</v>
      </c>
      <c r="E17136" t="n">
        <v>3</v>
      </c>
      <c r="F17136" t="inlineStr">
        <is>
          <t>1038-12GQ2 Vacuum counter plate B not present</t>
        </is>
      </c>
      <c r="G17136" t="inlineStr">
        <is>
          <t>Tagged</t>
        </is>
      </c>
      <c r="H17136" s="26" t="n">
        <v>0</v>
      </c>
      <c r="I17136" t="inlineStr">
        <is>
          <t>1038-12GQ2 Vacuum counter plate B not present</t>
        </is>
      </c>
      <c r="J17136" t="inlineStr">
        <is>
          <t>Equipment fault</t>
        </is>
      </c>
      <c r="K17136" t="inlineStr">
        <is>
          <t>038</t>
        </is>
      </c>
      <c r="L17136" t="inlineStr">
        <is>
          <t>ST38 Anti-Slosh: Vacuum counter plate A/B not present</t>
        </is>
      </c>
    </row>
    <row r="17137">
      <c r="A17137" t="n">
        <v>29060</v>
      </c>
      <c r="B17137" s="25" t="n">
        <v>46231.76110373843</v>
      </c>
      <c r="C17137" s="25" t="n">
        <v>46231.76171246528</v>
      </c>
      <c r="D17137" s="26" t="n">
        <v>0.01641861111111111</v>
      </c>
      <c r="E17137" t="n">
        <v>3</v>
      </c>
      <c r="F17137" t="inlineStr">
        <is>
          <t>1210-2B1 Limit switch fault Fork A in working position</t>
        </is>
      </c>
      <c r="G17137" t="inlineStr">
        <is>
          <t>Tagged</t>
        </is>
      </c>
      <c r="H17137" s="26" t="n">
        <v>0</v>
      </c>
      <c r="I17137" t="inlineStr">
        <is>
          <t>1210-2B1 Limit switch fault Fork A in working position</t>
        </is>
      </c>
      <c r="J17137" t="inlineStr">
        <is>
          <t>Equipment fault</t>
        </is>
      </c>
      <c r="K17137" t="inlineStr">
        <is>
          <t>210</t>
        </is>
      </c>
      <c r="L17137" t="inlineStr">
        <is>
          <t>ST210 Gasket Feed: Limit switch fault Fork A/B in working position</t>
        </is>
      </c>
    </row>
    <row r="17138">
      <c r="A17138" t="n">
        <v>29061</v>
      </c>
      <c r="B17138" s="25" t="n">
        <v>46231.76447175926</v>
      </c>
      <c r="C17138" s="25" t="n">
        <v>46231.76459348379</v>
      </c>
      <c r="D17138" s="26" t="n">
        <v>0.006259166666666666</v>
      </c>
      <c r="E17138" t="n">
        <v>3</v>
      </c>
      <c r="F17138" t="inlineStr">
        <is>
          <t>1078-3B1 Limit switch fault Stroke limiter sealing head A + B activated</t>
        </is>
      </c>
      <c r="G17138" t="inlineStr">
        <is>
          <t>Tagged (+ untagged rows absorbed)</t>
        </is>
      </c>
      <c r="H17138" s="26" t="n">
        <v>0.0004175</v>
      </c>
      <c r="I17138" t="inlineStr">
        <is>
          <t>1078-3B1 Limit switch fault Stroke limiter sealing head A + B activated</t>
        </is>
      </c>
      <c r="J17138" t="inlineStr">
        <is>
          <t>Equipment fault</t>
        </is>
      </c>
      <c r="K17138" t="inlineStr">
        <is>
          <t>078</t>
        </is>
      </c>
      <c r="L17138" t="inlineStr">
        <is>
          <t>ST78 Anti-Slosh: Limit switch fault Stroke limiter sealing head A/B + A/B activated</t>
        </is>
      </c>
    </row>
    <row r="17139">
      <c r="A17139" t="n">
        <v>29062</v>
      </c>
      <c r="B17139" s="25" t="n">
        <v>46231.76730069445</v>
      </c>
      <c r="C17139" s="25" t="n">
        <v>46231.76749780092</v>
      </c>
      <c r="D17139" s="26" t="n">
        <v>0.006956388888888889</v>
      </c>
      <c r="E17139" t="n">
        <v>2</v>
      </c>
      <c r="F17139" t="inlineStr">
        <is>
          <t>1078-3B1 Limit switch fault Stroke limiter sealing head A + B activated</t>
        </is>
      </c>
      <c r="G17139" t="inlineStr">
        <is>
          <t>Tagged</t>
        </is>
      </c>
      <c r="H17139" s="26" t="n">
        <v>0</v>
      </c>
      <c r="I17139" t="inlineStr">
        <is>
          <t>1078-3B1 Limit switch fault Stroke limiter sealing head A + B activated</t>
        </is>
      </c>
      <c r="J17139" t="inlineStr">
        <is>
          <t>Equipment fault</t>
        </is>
      </c>
      <c r="K17139" t="inlineStr">
        <is>
          <t>078</t>
        </is>
      </c>
      <c r="L17139" t="inlineStr">
        <is>
          <t>ST78 Anti-Slosh: Limit switch fault Stroke limiter sealing head A/B + A/B activated</t>
        </is>
      </c>
    </row>
    <row r="17140">
      <c r="A17140" t="n">
        <v>29063</v>
      </c>
      <c r="B17140" s="25" t="n">
        <v>46231.76799629629</v>
      </c>
      <c r="C17140" s="25" t="n">
        <v>46231.7681005787</v>
      </c>
      <c r="D17140" s="26" t="n">
        <v>0.005148055555555555</v>
      </c>
      <c r="E17140" t="n">
        <v>2</v>
      </c>
      <c r="F17140" t="inlineStr">
        <is>
          <t>1078-3B1 Limit switch fault Stroke limiter sealing head A + B activated</t>
        </is>
      </c>
      <c r="G17140" t="inlineStr">
        <is>
          <t>Tagged</t>
        </is>
      </c>
      <c r="H17140" s="26" t="n">
        <v>0</v>
      </c>
      <c r="I17140" t="inlineStr">
        <is>
          <t>1078-3B1 Limit switch fault Stroke limiter sealing head A + B activated</t>
        </is>
      </c>
      <c r="J17140" t="inlineStr">
        <is>
          <t>Equipment fault</t>
        </is>
      </c>
      <c r="K17140" t="inlineStr">
        <is>
          <t>078</t>
        </is>
      </c>
      <c r="L17140" t="inlineStr">
        <is>
          <t>ST78 Anti-Slosh: Limit switch fault Stroke limiter sealing head A/B + A/B activated</t>
        </is>
      </c>
    </row>
    <row r="17141">
      <c r="A17141" t="n">
        <v>29064</v>
      </c>
      <c r="B17141" s="25" t="n">
        <v>46231.77073244213</v>
      </c>
      <c r="C17141" s="25" t="n">
        <v>46231.78197403935</v>
      </c>
      <c r="D17141" s="26" t="n">
        <v>0.2732769444444444</v>
      </c>
      <c r="E17141" t="n">
        <v>5</v>
      </c>
      <c r="F17141" t="inlineStr">
        <is>
          <t>The start of the machine is locked by the HMI</t>
        </is>
      </c>
      <c r="G17141" t="inlineStr">
        <is>
          <t>Tagged (+ untagged rows absorbed)</t>
        </is>
      </c>
      <c r="H17141" s="26" t="n">
        <v>0.01919916666666667</v>
      </c>
      <c r="I17141" t="inlineStr">
        <is>
          <t>The start of the machine is locked by the HMI</t>
        </is>
      </c>
      <c r="J17141" t="inlineStr">
        <is>
          <t>Operator / line (warning-type)</t>
        </is>
      </c>
      <c r="K17141" t="inlineStr"/>
      <c r="L17141" t="inlineStr"/>
    </row>
    <row r="17142">
      <c r="A17142" t="n">
        <v>29065</v>
      </c>
      <c r="B17142" s="25" t="n">
        <v>46231.78272769676</v>
      </c>
      <c r="C17142" s="25" t="n">
        <v>46231.78295960648</v>
      </c>
      <c r="D17142" s="26" t="n">
        <v>0.007799166666666666</v>
      </c>
      <c r="E17142" t="n">
        <v>2</v>
      </c>
      <c r="F17142" t="inlineStr">
        <is>
          <t>1078-3B1 Limit switch fault Stroke limiter sealing head A + B activated</t>
        </is>
      </c>
      <c r="G17142" t="inlineStr">
        <is>
          <t>Tagged</t>
        </is>
      </c>
      <c r="H17142" s="26" t="n">
        <v>0</v>
      </c>
      <c r="I17142" t="inlineStr">
        <is>
          <t>1078-3B1 Limit switch fault Stroke limiter sealing head A + B activated</t>
        </is>
      </c>
      <c r="J17142" t="inlineStr">
        <is>
          <t>Equipment fault</t>
        </is>
      </c>
      <c r="K17142" t="inlineStr">
        <is>
          <t>078</t>
        </is>
      </c>
      <c r="L17142" t="inlineStr">
        <is>
          <t>ST78 Anti-Slosh: Limit switch fault Stroke limiter sealing head A/B + A/B activated</t>
        </is>
      </c>
    </row>
    <row r="17143">
      <c r="A17143" t="n">
        <v>29066</v>
      </c>
      <c r="B17143" s="25" t="n">
        <v>46231.78357438657</v>
      </c>
      <c r="C17143" s="25" t="n">
        <v>46231.78379467592</v>
      </c>
      <c r="D17143" s="26" t="n">
        <v>0.007511944444444444</v>
      </c>
      <c r="E17143" t="n">
        <v>2</v>
      </c>
      <c r="F17143" t="inlineStr">
        <is>
          <t>1078-3B1 Limit switch fault Stroke limiter sealing head A + B activated</t>
        </is>
      </c>
      <c r="G17143" t="inlineStr">
        <is>
          <t>Tagged</t>
        </is>
      </c>
      <c r="H17143" s="26" t="n">
        <v>0</v>
      </c>
      <c r="I17143" t="inlineStr">
        <is>
          <t>1078-3B1 Limit switch fault Stroke limiter sealing head A + B activated</t>
        </is>
      </c>
      <c r="J17143" t="inlineStr">
        <is>
          <t>Equipment fault</t>
        </is>
      </c>
      <c r="K17143" t="inlineStr">
        <is>
          <t>078</t>
        </is>
      </c>
      <c r="L17143" t="inlineStr">
        <is>
          <t>ST78 Anti-Slosh: Limit switch fault Stroke limiter sealing head A/B + A/B activated</t>
        </is>
      </c>
    </row>
    <row r="17144">
      <c r="A17144" t="n">
        <v>29067</v>
      </c>
      <c r="B17144" s="25" t="n">
        <v>46231.7842815625</v>
      </c>
      <c r="C17144" s="25" t="n">
        <v>46231.78455980324</v>
      </c>
      <c r="D17144" s="26" t="n">
        <v>0.01113138888888889</v>
      </c>
      <c r="E17144" t="n">
        <v>3</v>
      </c>
      <c r="F17144" t="inlineStr">
        <is>
          <t>1406-6B2 Valve in pickup position B not present</t>
        </is>
      </c>
      <c r="G17144" t="inlineStr">
        <is>
          <t>Tagged</t>
        </is>
      </c>
      <c r="H17144" s="26" t="n">
        <v>0</v>
      </c>
      <c r="I17144" t="inlineStr">
        <is>
          <t>1406-6B2 Valve in pickup position B not present</t>
        </is>
      </c>
      <c r="J17144" t="inlineStr">
        <is>
          <t>Equipment fault</t>
        </is>
      </c>
      <c r="K17144" t="inlineStr">
        <is>
          <t>406</t>
        </is>
      </c>
      <c r="L17144" t="inlineStr">
        <is>
          <t>ST406 Valve Feed: Valve in pickup position A/B not present</t>
        </is>
      </c>
    </row>
    <row r="17145">
      <c r="A17145" t="n">
        <v>29068</v>
      </c>
      <c r="B17145" s="25" t="n">
        <v>46231.78542939815</v>
      </c>
      <c r="C17145" s="25" t="n">
        <v>46231.78542939815</v>
      </c>
      <c r="D17145" s="26" t="n">
        <v>0.5608186111111111</v>
      </c>
      <c r="E17145" t="n">
        <v>1</v>
      </c>
      <c r="F17145" t="inlineStr">
        <is>
          <t>1084 Bad parts box is full, please empty!</t>
        </is>
      </c>
      <c r="G17145" t="inlineStr">
        <is>
          <t>Inferred from alarm text</t>
        </is>
      </c>
      <c r="H17145" s="26" t="n">
        <v>0.5608186111111111</v>
      </c>
      <c r="I17145" t="inlineStr"/>
      <c r="J17145" t="inlineStr">
        <is>
          <t>Operator / line (warning-type)</t>
        </is>
      </c>
      <c r="K17145" t="inlineStr">
        <is>
          <t>084</t>
        </is>
      </c>
      <c r="L17145" t="inlineStr"/>
    </row>
    <row r="17146">
      <c r="A17146" t="n">
        <v>29069</v>
      </c>
      <c r="B17146" s="25" t="n">
        <v>46231.80961427083</v>
      </c>
      <c r="C17146" s="25" t="n">
        <v>46231.81004907408</v>
      </c>
      <c r="D17146" s="26" t="n">
        <v>0.01266222222222222</v>
      </c>
      <c r="E17146" t="n">
        <v>2</v>
      </c>
      <c r="F17146" t="inlineStr">
        <is>
          <t>1078-3B1 Limit switch fault Stroke limiter sealing head A + B activated</t>
        </is>
      </c>
      <c r="G17146" t="inlineStr">
        <is>
          <t>Tagged</t>
        </is>
      </c>
      <c r="H17146" s="26" t="n">
        <v>0</v>
      </c>
      <c r="I17146" t="inlineStr">
        <is>
          <t>1078-3B1 Limit switch fault Stroke limiter sealing head A + B activated</t>
        </is>
      </c>
      <c r="J17146" t="inlineStr">
        <is>
          <t>Equipment fault</t>
        </is>
      </c>
      <c r="K17146" t="inlineStr">
        <is>
          <t>078</t>
        </is>
      </c>
      <c r="L17146" t="inlineStr">
        <is>
          <t>ST78 Anti-Slosh: Limit switch fault Stroke limiter sealing head A/B + A/B activated</t>
        </is>
      </c>
    </row>
    <row r="17147">
      <c r="A17147" t="n">
        <v>29070</v>
      </c>
      <c r="B17147" s="25" t="n">
        <v>46231.81144609953</v>
      </c>
      <c r="C17147" s="25" t="n">
        <v>46231.82032184028</v>
      </c>
      <c r="D17147" s="26" t="n">
        <v>0.23889</v>
      </c>
      <c r="E17147" t="n">
        <v>3</v>
      </c>
      <c r="F17147" t="inlineStr">
        <is>
          <t>End of reel (all stations)</t>
        </is>
      </c>
      <c r="G17147" t="inlineStr">
        <is>
          <t>Tagged</t>
        </is>
      </c>
      <c r="H17147" s="26" t="n">
        <v>0</v>
      </c>
      <c r="I17147" t="inlineStr">
        <is>
          <t>End of reel (all stations)</t>
        </is>
      </c>
      <c r="J17147" t="inlineStr">
        <is>
          <t>Material supply (reels / infeed)</t>
        </is>
      </c>
      <c r="K17147" t="inlineStr"/>
      <c r="L17147" t="inlineStr"/>
    </row>
    <row r="17148">
      <c r="A17148" t="n">
        <v>29071</v>
      </c>
      <c r="B17148" s="25" t="n">
        <v>46231.82176496528</v>
      </c>
      <c r="C17148" s="25" t="n">
        <v>46231.82448966435</v>
      </c>
      <c r="D17148" s="26" t="n">
        <v>0.06845194444444444</v>
      </c>
      <c r="E17148" t="n">
        <v>2</v>
      </c>
      <c r="F17148" t="inlineStr">
        <is>
          <t>1078-3B1 Limit switch fault Stroke limiter sealing head A + B activated</t>
        </is>
      </c>
      <c r="G17148" t="inlineStr">
        <is>
          <t>Tagged</t>
        </is>
      </c>
      <c r="H17148" s="26" t="n">
        <v>0</v>
      </c>
      <c r="I17148" t="inlineStr">
        <is>
          <t>1078-3B1 Limit switch fault Stroke limiter sealing head A + B activated</t>
        </is>
      </c>
      <c r="J17148" t="inlineStr">
        <is>
          <t>Equipment fault</t>
        </is>
      </c>
      <c r="K17148" t="inlineStr">
        <is>
          <t>078</t>
        </is>
      </c>
      <c r="L17148" t="inlineStr">
        <is>
          <t>ST78 Anti-Slosh: Limit switch fault Stroke limiter sealing head A/B + A/B activated</t>
        </is>
      </c>
    </row>
    <row r="17149">
      <c r="A17149" t="n">
        <v>29072</v>
      </c>
      <c r="B17149" s="25" t="n">
        <v>46231.82815327546</v>
      </c>
      <c r="C17149" s="25" t="n">
        <v>46231.82833306713</v>
      </c>
      <c r="D17149" s="26" t="n">
        <v>0.006262222222222223</v>
      </c>
      <c r="E17149" t="n">
        <v>2</v>
      </c>
      <c r="F17149" t="inlineStr">
        <is>
          <t>1078-3B1 Limit switch fault Stroke limiter sealing head A + B activated</t>
        </is>
      </c>
      <c r="G17149" t="inlineStr">
        <is>
          <t>Tagged</t>
        </is>
      </c>
      <c r="H17149" s="26" t="n">
        <v>0</v>
      </c>
      <c r="I17149" t="inlineStr">
        <is>
          <t>1078-3B1 Limit switch fault Stroke limiter sealing head A + B activated</t>
        </is>
      </c>
      <c r="J17149" t="inlineStr">
        <is>
          <t>Equipment fault</t>
        </is>
      </c>
      <c r="K17149" t="inlineStr">
        <is>
          <t>078</t>
        </is>
      </c>
      <c r="L17149" t="inlineStr">
        <is>
          <t>ST78 Anti-Slosh: Limit switch fault Stroke limiter sealing head A/B + A/B activated</t>
        </is>
      </c>
    </row>
    <row r="17150">
      <c r="A17150" t="n">
        <v>29073</v>
      </c>
      <c r="B17150" s="25" t="n">
        <v>46231.82894748843</v>
      </c>
      <c r="C17150" s="25" t="n">
        <v>46231.83377052083</v>
      </c>
      <c r="D17150" s="26" t="n">
        <v>0.1228491666666667</v>
      </c>
      <c r="E17150" t="n">
        <v>3</v>
      </c>
      <c r="F17150" t="inlineStr">
        <is>
          <t>1A07-1B1 Main air valve basic machine pressure not present</t>
        </is>
      </c>
      <c r="G17150" t="inlineStr">
        <is>
          <t>Tagged (+ untagged rows absorbed)</t>
        </is>
      </c>
      <c r="H17150" s="26" t="n">
        <v>0.01001583333333333</v>
      </c>
      <c r="I17150" t="inlineStr">
        <is>
          <t>1A07-1B1 Main air valve basic machine pressure not present</t>
        </is>
      </c>
      <c r="J17150" t="inlineStr">
        <is>
          <t>Utilities / infrastructure</t>
        </is>
      </c>
      <c r="K17150" t="inlineStr"/>
      <c r="L17150" t="inlineStr"/>
    </row>
    <row r="17151">
      <c r="A17151" t="n">
        <v>29074</v>
      </c>
      <c r="B17151" s="25" t="n">
        <v>46231.83702260417</v>
      </c>
      <c r="C17151" s="25" t="n">
        <v>46231.83888915509</v>
      </c>
      <c r="D17151" s="26" t="n">
        <v>0.04702333333333332</v>
      </c>
      <c r="E17151" t="n">
        <v>4</v>
      </c>
      <c r="F17151" t="inlineStr">
        <is>
          <t>1158-6GQ1 Vacuum splice module not present</t>
        </is>
      </c>
      <c r="G17151" t="inlineStr">
        <is>
          <t>Tagged (+ untagged rows absorbed)</t>
        </is>
      </c>
      <c r="H17151" s="26" t="n">
        <v>0.0005555555555555556</v>
      </c>
      <c r="I17151" t="inlineStr">
        <is>
          <t>1158-6GQ1 Vacuum splice module not present</t>
        </is>
      </c>
      <c r="J17151" t="inlineStr">
        <is>
          <t>Equipment fault</t>
        </is>
      </c>
      <c r="K17151" t="inlineStr">
        <is>
          <t>158</t>
        </is>
      </c>
      <c r="L17151" t="inlineStr">
        <is>
          <t>ST158 Reinforcement Tape: Vacuum splice module not present</t>
        </is>
      </c>
    </row>
    <row r="17152">
      <c r="A17152" t="n">
        <v>29075</v>
      </c>
      <c r="B17152" s="25" t="n">
        <v>46231.84055864583</v>
      </c>
      <c r="C17152" s="25" t="n">
        <v>46231.84065717593</v>
      </c>
      <c r="D17152" s="26" t="n">
        <v>0.005008333333333333</v>
      </c>
      <c r="E17152" t="n">
        <v>2</v>
      </c>
      <c r="F17152" t="inlineStr">
        <is>
          <t>1129-1B1 Last splice has not been detected</t>
        </is>
      </c>
      <c r="G17152" t="inlineStr">
        <is>
          <t>Tagged</t>
        </is>
      </c>
      <c r="H17152" s="26" t="n">
        <v>0</v>
      </c>
      <c r="I17152" t="inlineStr">
        <is>
          <t>1129-1B1 Last splice has not been detected</t>
        </is>
      </c>
      <c r="J17152" t="inlineStr">
        <is>
          <t>Equipment fault</t>
        </is>
      </c>
      <c r="K17152" t="inlineStr">
        <is>
          <t>129</t>
        </is>
      </c>
      <c r="L17152" t="inlineStr">
        <is>
          <t>ST129: Last splice has not been detected</t>
        </is>
      </c>
    </row>
    <row r="17153">
      <c r="A17153" t="n">
        <v>29076</v>
      </c>
      <c r="B17153" s="25" t="n">
        <v>46231.8453641551</v>
      </c>
      <c r="C17153" s="25" t="n">
        <v>46231.84631478009</v>
      </c>
      <c r="D17153" s="26" t="n">
        <v>0.02490111111111111</v>
      </c>
      <c r="E17153" t="n">
        <v>5</v>
      </c>
      <c r="F17153" t="inlineStr">
        <is>
          <t>1210-2B1 Limit switch fault Fork A in working position</t>
        </is>
      </c>
      <c r="G17153" t="inlineStr">
        <is>
          <t>Tagged</t>
        </is>
      </c>
      <c r="H17153" s="26" t="n">
        <v>0</v>
      </c>
      <c r="I17153" t="inlineStr">
        <is>
          <t>1210-2B1 Limit switch fault Fork A in working position</t>
        </is>
      </c>
      <c r="J17153" t="inlineStr">
        <is>
          <t>Equipment fault</t>
        </is>
      </c>
      <c r="K17153" t="inlineStr">
        <is>
          <t>210</t>
        </is>
      </c>
      <c r="L17153" t="inlineStr">
        <is>
          <t>ST210 Gasket Feed: Limit switch fault Fork A/B in working position</t>
        </is>
      </c>
    </row>
    <row r="17154">
      <c r="A17154" t="n">
        <v>29077</v>
      </c>
      <c r="B17154" s="25" t="n">
        <v>46231.84691767361</v>
      </c>
      <c r="C17154" s="25" t="n">
        <v>46231.84835613426</v>
      </c>
      <c r="D17154" s="26" t="n">
        <v>0.03674888888888889</v>
      </c>
      <c r="E17154" t="n">
        <v>8</v>
      </c>
      <c r="F17154" t="inlineStr">
        <is>
          <t>1227-1K1 General error</t>
        </is>
      </c>
      <c r="G17154" t="inlineStr">
        <is>
          <t>Tagged</t>
        </is>
      </c>
      <c r="H17154" s="26" t="n">
        <v>0</v>
      </c>
      <c r="I17154" t="inlineStr">
        <is>
          <t>1227-1K1 General error</t>
        </is>
      </c>
      <c r="J17154" t="inlineStr">
        <is>
          <t>Equipment fault</t>
        </is>
      </c>
      <c r="K17154" t="inlineStr">
        <is>
          <t>227</t>
        </is>
      </c>
      <c r="L17154" t="inlineStr">
        <is>
          <t>ST227 Gasket Feed: General error</t>
        </is>
      </c>
    </row>
    <row r="17155">
      <c r="A17155" t="n">
        <v>29080</v>
      </c>
      <c r="B17155" s="25" t="n">
        <v>46231.86635540509</v>
      </c>
      <c r="C17155" s="25" t="n">
        <v>46231.87397392361</v>
      </c>
      <c r="D17155" s="26" t="n">
        <v>0.1864611111111111</v>
      </c>
      <c r="E17155" t="n">
        <v>5</v>
      </c>
      <c r="F17155" t="inlineStr">
        <is>
          <t>End of reel (all stations)</t>
        </is>
      </c>
      <c r="G17155" t="inlineStr">
        <is>
          <t>Tagged</t>
        </is>
      </c>
      <c r="H17155" s="26" t="n">
        <v>0</v>
      </c>
      <c r="I17155" t="inlineStr">
        <is>
          <t>End of reel (all stations)</t>
        </is>
      </c>
      <c r="J17155" t="inlineStr">
        <is>
          <t>Material supply (reels / infeed)</t>
        </is>
      </c>
      <c r="K17155" t="inlineStr"/>
      <c r="L17155" t="inlineStr"/>
    </row>
    <row r="17156">
      <c r="A17156" t="n">
        <v>29081</v>
      </c>
      <c r="B17156" s="25" t="n">
        <v>46231.87876755787</v>
      </c>
      <c r="C17156" s="25" t="n">
        <v>46231.88019355324</v>
      </c>
      <c r="D17156" s="26" t="n">
        <v>0.03658972222222222</v>
      </c>
      <c r="E17156" t="n">
        <v>9</v>
      </c>
      <c r="F17156" t="inlineStr">
        <is>
          <t>1211-2B1 Limit switch fault Fork B in working position</t>
        </is>
      </c>
      <c r="G17156" t="inlineStr">
        <is>
          <t>Tagged</t>
        </is>
      </c>
      <c r="H17156" s="26" t="n">
        <v>0</v>
      </c>
      <c r="I17156" t="inlineStr">
        <is>
          <t>1211-2B1 Limit switch fault Fork B in working position</t>
        </is>
      </c>
      <c r="J17156" t="inlineStr">
        <is>
          <t>Equipment fault</t>
        </is>
      </c>
      <c r="K17156" t="inlineStr">
        <is>
          <t>211</t>
        </is>
      </c>
      <c r="L17156" t="inlineStr">
        <is>
          <t>ST211 Gasket Feed: Limit switch fault Fork A/B in working position</t>
        </is>
      </c>
    </row>
    <row r="17157">
      <c r="A17157" t="n">
        <v>29082</v>
      </c>
      <c r="B17157" s="25" t="n">
        <v>46231.88195598379</v>
      </c>
      <c r="C17157" s="25" t="n">
        <v>46231.88272126157</v>
      </c>
      <c r="D17157" s="26" t="n">
        <v>0.02100916666666667</v>
      </c>
      <c r="E17157" t="n">
        <v>5</v>
      </c>
      <c r="F17157" t="inlineStr">
        <is>
          <t>1211-2B1 Limit switch fault Fork B in working position</t>
        </is>
      </c>
      <c r="G17157" t="inlineStr">
        <is>
          <t>Tagged</t>
        </is>
      </c>
      <c r="H17157" s="26" t="n">
        <v>0</v>
      </c>
      <c r="I17157" t="inlineStr">
        <is>
          <t>1211-2B1 Limit switch fault Fork B in working position</t>
        </is>
      </c>
      <c r="J17157" t="inlineStr">
        <is>
          <t>Equipment fault</t>
        </is>
      </c>
      <c r="K17157" t="inlineStr">
        <is>
          <t>211</t>
        </is>
      </c>
      <c r="L17157" t="inlineStr">
        <is>
          <t>ST211 Gasket Feed: Limit switch fault Fork A/B in working position</t>
        </is>
      </c>
    </row>
    <row r="17158">
      <c r="A17158" t="n">
        <v>29083</v>
      </c>
      <c r="B17158" s="25" t="n">
        <v>46231.8828835301</v>
      </c>
      <c r="C17158" s="25" t="n">
        <v>46231.88342847223</v>
      </c>
      <c r="D17158" s="26" t="n">
        <v>0.01711277777777778</v>
      </c>
      <c r="E17158" t="n">
        <v>3</v>
      </c>
      <c r="F17158" t="inlineStr">
        <is>
          <t>1211-2B1 Limit switch fault Fork B in working position</t>
        </is>
      </c>
      <c r="G17158" t="inlineStr">
        <is>
          <t>Tagged</t>
        </is>
      </c>
      <c r="H17158" s="26" t="n">
        <v>0</v>
      </c>
      <c r="I17158" t="inlineStr">
        <is>
          <t>1211-2B1 Limit switch fault Fork B in working position</t>
        </is>
      </c>
      <c r="J17158" t="inlineStr">
        <is>
          <t>Equipment fault</t>
        </is>
      </c>
      <c r="K17158" t="inlineStr">
        <is>
          <t>211</t>
        </is>
      </c>
      <c r="L17158" t="inlineStr">
        <is>
          <t>ST211 Gasket Feed: Limit switch fault Fork A/B in working position</t>
        </is>
      </c>
    </row>
    <row r="17159">
      <c r="A17159" t="n">
        <v>29084</v>
      </c>
      <c r="B17159" s="25" t="n">
        <v>46231.88559649306</v>
      </c>
      <c r="C17159" s="25" t="n">
        <v>46231.88832670139</v>
      </c>
      <c r="D17159" s="26" t="n">
        <v>0.06802861111111111</v>
      </c>
      <c r="E17159" t="n">
        <v>3</v>
      </c>
      <c r="F17159" t="inlineStr">
        <is>
          <t>1210-2B1 Limit switch fault Fork A in working position</t>
        </is>
      </c>
      <c r="G17159" t="inlineStr">
        <is>
          <t>Tagged</t>
        </is>
      </c>
      <c r="H17159" s="26" t="n">
        <v>0</v>
      </c>
      <c r="I17159" t="inlineStr">
        <is>
          <t>1210-2B1 Limit switch fault Fork A in working position</t>
        </is>
      </c>
      <c r="J17159" t="inlineStr">
        <is>
          <t>Equipment fault</t>
        </is>
      </c>
      <c r="K17159" t="inlineStr">
        <is>
          <t>210</t>
        </is>
      </c>
      <c r="L17159" t="inlineStr">
        <is>
          <t>ST210 Gasket Feed: Limit switch fault Fork A/B in working position</t>
        </is>
      </c>
    </row>
    <row r="17160">
      <c r="A17160" t="n">
        <v>29085</v>
      </c>
      <c r="B17160" s="25" t="n">
        <v>46231.88894695602</v>
      </c>
      <c r="C17160" s="25" t="n">
        <v>46231.89094100695</v>
      </c>
      <c r="D17160" s="26" t="n">
        <v>0.04980638888888889</v>
      </c>
      <c r="E17160" t="n">
        <v>9</v>
      </c>
      <c r="F17160" t="inlineStr">
        <is>
          <t>1210-2B1 Limit switch fault Fork A in working position</t>
        </is>
      </c>
      <c r="G17160" t="inlineStr">
        <is>
          <t>Tagged</t>
        </is>
      </c>
      <c r="H17160" s="26" t="n">
        <v>0</v>
      </c>
      <c r="I17160" t="inlineStr">
        <is>
          <t>1210-2B1 Limit switch fault Fork A in working position</t>
        </is>
      </c>
      <c r="J17160" t="inlineStr">
        <is>
          <t>Equipment fault</t>
        </is>
      </c>
      <c r="K17160" t="inlineStr">
        <is>
          <t>210</t>
        </is>
      </c>
      <c r="L17160" t="inlineStr">
        <is>
          <t>ST210 Gasket Feed: Limit switch fault Fork A/B in working position</t>
        </is>
      </c>
    </row>
    <row r="17161">
      <c r="A17161" t="n">
        <v>29086</v>
      </c>
      <c r="B17161" s="25" t="n">
        <v>46231.90017021991</v>
      </c>
      <c r="C17161" s="25" t="n">
        <v>46231.90258819445</v>
      </c>
      <c r="D17161" s="26" t="n">
        <v>0.05983972222222222</v>
      </c>
      <c r="E17161" t="n">
        <v>9</v>
      </c>
      <c r="F17161" t="inlineStr">
        <is>
          <t>1210-2B1 Limit switch fault Fork A in working position</t>
        </is>
      </c>
      <c r="G17161" t="inlineStr">
        <is>
          <t>Tagged</t>
        </is>
      </c>
      <c r="H17161" s="26" t="n">
        <v>0</v>
      </c>
      <c r="I17161" t="inlineStr">
        <is>
          <t>1210-2B1 Limit switch fault Fork A in working position</t>
        </is>
      </c>
      <c r="J17161" t="inlineStr">
        <is>
          <t>Equipment fault</t>
        </is>
      </c>
      <c r="K17161" t="inlineStr">
        <is>
          <t>210</t>
        </is>
      </c>
      <c r="L17161" t="inlineStr">
        <is>
          <t>ST210 Gasket Feed: Limit switch fault Fork A/B in working position</t>
        </is>
      </c>
    </row>
    <row r="17162">
      <c r="A17162" t="n">
        <v>29087</v>
      </c>
      <c r="B17162" s="25" t="n">
        <v>46231.91439609954</v>
      </c>
      <c r="C17162" s="25" t="n">
        <v>46231.92374626157</v>
      </c>
      <c r="D17162" s="26" t="n">
        <v>0.227465</v>
      </c>
      <c r="E17162" t="n">
        <v>3</v>
      </c>
      <c r="F17162" t="inlineStr">
        <is>
          <t>1158-5B1 All rolls empty - Please refill!</t>
        </is>
      </c>
      <c r="G17162" t="inlineStr">
        <is>
          <t>Tagged</t>
        </is>
      </c>
      <c r="H17162" s="26" t="n">
        <v>0</v>
      </c>
      <c r="I17162" t="inlineStr">
        <is>
          <t>1158-5B1 All rolls empty - Please refill!</t>
        </is>
      </c>
      <c r="J17162" t="inlineStr">
        <is>
          <t>Material supply (reels / infeed)</t>
        </is>
      </c>
      <c r="K17162" t="inlineStr">
        <is>
          <t>158</t>
        </is>
      </c>
      <c r="L17162" t="inlineStr"/>
    </row>
    <row r="17163">
      <c r="A17163" t="n">
        <v>29088</v>
      </c>
      <c r="B17163" s="25" t="n">
        <v>46231.92550262732</v>
      </c>
      <c r="C17163" s="25" t="n">
        <v>46231.92761863426</v>
      </c>
      <c r="D17163" s="26" t="n">
        <v>0.05370638888888889</v>
      </c>
      <c r="E17163" t="n">
        <v>4</v>
      </c>
      <c r="F17163" t="inlineStr">
        <is>
          <t>1159-6GQ1 Vacuum splice module not present</t>
        </is>
      </c>
      <c r="G17163" t="inlineStr">
        <is>
          <t>Tagged</t>
        </is>
      </c>
      <c r="H17163" s="26" t="n">
        <v>0</v>
      </c>
      <c r="I17163" t="inlineStr">
        <is>
          <t>1159-6GQ1 Vacuum splice module not present</t>
        </is>
      </c>
      <c r="J17163" t="inlineStr">
        <is>
          <t>Equipment fault</t>
        </is>
      </c>
      <c r="K17163" t="inlineStr">
        <is>
          <t>159</t>
        </is>
      </c>
      <c r="L17163" t="inlineStr">
        <is>
          <t>ST159 Reinforcement Tape: Vacuum splice module not present</t>
        </is>
      </c>
    </row>
    <row r="17164">
      <c r="A17164" t="n">
        <v>29089</v>
      </c>
      <c r="B17164" s="25" t="n">
        <v>46231.92838391204</v>
      </c>
      <c r="C17164" s="25" t="n">
        <v>46231.9292940162</v>
      </c>
      <c r="D17164" s="26" t="n">
        <v>0.02643527777777778</v>
      </c>
      <c r="E17164" t="n">
        <v>4</v>
      </c>
      <c r="F17164" t="inlineStr">
        <is>
          <t>1159-11B1 Error Cylinder switch</t>
        </is>
      </c>
      <c r="G17164" t="inlineStr">
        <is>
          <t>Tagged</t>
        </is>
      </c>
      <c r="H17164" s="26" t="n">
        <v>0</v>
      </c>
      <c r="I17164" t="inlineStr">
        <is>
          <t>1159-11B1 Error Cylinder switch</t>
        </is>
      </c>
      <c r="J17164" t="inlineStr">
        <is>
          <t>Equipment fault</t>
        </is>
      </c>
      <c r="K17164" t="inlineStr">
        <is>
          <t>159</t>
        </is>
      </c>
      <c r="L17164" t="inlineStr">
        <is>
          <t>ST159 Reinforcement Tape: Error Cylinder switch</t>
        </is>
      </c>
    </row>
    <row r="17165">
      <c r="A17165" t="n">
        <v>29092</v>
      </c>
      <c r="B17165" s="25" t="n">
        <v>46231.93581608796</v>
      </c>
      <c r="C17165" s="25" t="n">
        <v>46231.93680153935</v>
      </c>
      <c r="D17165" s="26" t="n">
        <v>0.02671194444444444</v>
      </c>
      <c r="E17165" t="n">
        <v>7</v>
      </c>
      <c r="F17165" t="inlineStr">
        <is>
          <t>1211-2B1 Limit switch fault Fork B in working position</t>
        </is>
      </c>
      <c r="G17165" t="inlineStr">
        <is>
          <t>Tagged</t>
        </is>
      </c>
      <c r="H17165" s="26" t="n">
        <v>0</v>
      </c>
      <c r="I17165" t="inlineStr">
        <is>
          <t>1211-2B1 Limit switch fault Fork B in working position</t>
        </is>
      </c>
      <c r="J17165" t="inlineStr">
        <is>
          <t>Equipment fault</t>
        </is>
      </c>
      <c r="K17165" t="inlineStr">
        <is>
          <t>211</t>
        </is>
      </c>
      <c r="L17165" t="inlineStr">
        <is>
          <t>ST211 Gasket Feed: Limit switch fault Fork A/B in working position</t>
        </is>
      </c>
    </row>
    <row r="17166">
      <c r="A17166" t="n">
        <v>29093</v>
      </c>
      <c r="B17166" s="25" t="n">
        <v>46231.93694649306</v>
      </c>
      <c r="C17166" s="25" t="n">
        <v>46231.9374565625</v>
      </c>
      <c r="D17166" s="26" t="n">
        <v>0.01585916666666666</v>
      </c>
      <c r="E17166" t="n">
        <v>7</v>
      </c>
      <c r="F17166" t="inlineStr">
        <is>
          <t>1211-2B1 Limit switch fault Fork B in working position</t>
        </is>
      </c>
      <c r="G17166" t="inlineStr">
        <is>
          <t>Tagged</t>
        </is>
      </c>
      <c r="H17166" s="26" t="n">
        <v>0</v>
      </c>
      <c r="I17166" t="inlineStr">
        <is>
          <t>1211-2B1 Limit switch fault Fork B in working position</t>
        </is>
      </c>
      <c r="J17166" t="inlineStr">
        <is>
          <t>Equipment fault</t>
        </is>
      </c>
      <c r="K17166" t="inlineStr">
        <is>
          <t>211</t>
        </is>
      </c>
      <c r="L17166" t="inlineStr">
        <is>
          <t>ST211 Gasket Feed: Limit switch fault Fork A/B in working position</t>
        </is>
      </c>
    </row>
    <row r="17167">
      <c r="A17167" t="n">
        <v>29094</v>
      </c>
      <c r="B17167" s="25" t="n">
        <v>46231.93895795139</v>
      </c>
      <c r="C17167" s="25" t="n">
        <v>46231.9391318287</v>
      </c>
      <c r="D17167" s="26" t="n">
        <v>0.006119444444444445</v>
      </c>
      <c r="E17167" t="n">
        <v>3</v>
      </c>
      <c r="F17167" t="inlineStr">
        <is>
          <t>1406-6B2 Valve in pickup position B not present</t>
        </is>
      </c>
      <c r="G17167" t="inlineStr">
        <is>
          <t>Tagged (+ untagged rows absorbed)</t>
        </is>
      </c>
      <c r="H17167" s="26" t="n">
        <v>0.0002777777777777778</v>
      </c>
      <c r="I17167" t="inlineStr">
        <is>
          <t>1406-6B2 Valve in pickup position B not present</t>
        </is>
      </c>
      <c r="J17167" t="inlineStr">
        <is>
          <t>Equipment fault</t>
        </is>
      </c>
      <c r="K17167" t="inlineStr">
        <is>
          <t>406</t>
        </is>
      </c>
      <c r="L17167" t="inlineStr">
        <is>
          <t>ST406 Valve Feed: Valve in pickup position A/B not present</t>
        </is>
      </c>
    </row>
    <row r="17168">
      <c r="A17168" t="n">
        <v>29095</v>
      </c>
      <c r="B17168" s="25" t="n">
        <v>46231.94224459491</v>
      </c>
      <c r="C17168" s="25" t="n">
        <v>46231.94263885417</v>
      </c>
      <c r="D17168" s="26" t="n">
        <v>0.01182694444444445</v>
      </c>
      <c r="E17168" t="n">
        <v>2</v>
      </c>
      <c r="F17168" t="inlineStr">
        <is>
          <t>1406-6B2 Valve in pickup position B not present</t>
        </is>
      </c>
      <c r="G17168" t="inlineStr">
        <is>
          <t>Tagged</t>
        </is>
      </c>
      <c r="H17168" s="26" t="n">
        <v>0</v>
      </c>
      <c r="I17168" t="inlineStr">
        <is>
          <t>1406-6B2 Valve in pickup position B not present</t>
        </is>
      </c>
      <c r="J17168" t="inlineStr">
        <is>
          <t>Equipment fault</t>
        </is>
      </c>
      <c r="K17168" t="inlineStr">
        <is>
          <t>406</t>
        </is>
      </c>
      <c r="L17168" t="inlineStr">
        <is>
          <t>ST406 Valve Feed: Valve in pickup position A/B not present</t>
        </is>
      </c>
    </row>
    <row r="17169">
      <c r="A17169" t="n">
        <v>29096</v>
      </c>
      <c r="B17169" s="25" t="n">
        <v>46231.9447431713</v>
      </c>
      <c r="C17169" s="25" t="n">
        <v>46231.94533445602</v>
      </c>
      <c r="D17169" s="26" t="n">
        <v>0.01613805555555555</v>
      </c>
      <c r="E17169" t="n">
        <v>6</v>
      </c>
      <c r="F17169" t="inlineStr">
        <is>
          <t>1211-2B1 Limit switch fault Fork B in working position</t>
        </is>
      </c>
      <c r="G17169" t="inlineStr">
        <is>
          <t>Tagged</t>
        </is>
      </c>
      <c r="H17169" s="26" t="n">
        <v>0</v>
      </c>
      <c r="I17169" t="inlineStr">
        <is>
          <t>1211-2B1 Limit switch fault Fork B in working position</t>
        </is>
      </c>
      <c r="J17169" t="inlineStr">
        <is>
          <t>Equipment fault</t>
        </is>
      </c>
      <c r="K17169" t="inlineStr">
        <is>
          <t>211</t>
        </is>
      </c>
      <c r="L17169" t="inlineStr">
        <is>
          <t>ST211 Gasket Feed: Limit switch fault Fork A/B in working position</t>
        </is>
      </c>
    </row>
    <row r="17170">
      <c r="A17170" t="n">
        <v>29097</v>
      </c>
      <c r="B17170" s="25" t="n">
        <v>46231.94558368056</v>
      </c>
      <c r="C17170" s="25" t="n">
        <v>46231.94620471065</v>
      </c>
      <c r="D17170" s="26" t="n">
        <v>0.01740833333333333</v>
      </c>
      <c r="E17170" t="n">
        <v>5</v>
      </c>
      <c r="F17170" t="inlineStr">
        <is>
          <t>1211-2B1 Limit switch fault Fork B in working position</t>
        </is>
      </c>
      <c r="G17170" t="inlineStr">
        <is>
          <t>Tagged</t>
        </is>
      </c>
      <c r="H17170" s="26" t="n">
        <v>0</v>
      </c>
      <c r="I17170" t="inlineStr">
        <is>
          <t>1211-2B1 Limit switch fault Fork B in working position</t>
        </is>
      </c>
      <c r="J17170" t="inlineStr">
        <is>
          <t>Equipment fault</t>
        </is>
      </c>
      <c r="K17170" t="inlineStr">
        <is>
          <t>211</t>
        </is>
      </c>
      <c r="L17170" t="inlineStr">
        <is>
          <t>ST211 Gasket Feed: Limit switch fault Fork A/B in working position</t>
        </is>
      </c>
    </row>
    <row r="17171">
      <c r="A17171" t="n">
        <v>29100</v>
      </c>
      <c r="B17171" s="25" t="n">
        <v>46231.96050243056</v>
      </c>
      <c r="C17171" s="25" t="n">
        <v>46231.9768559838</v>
      </c>
      <c r="D17171" s="26" t="n">
        <v>0.3958241666666666</v>
      </c>
      <c r="E17171" t="n">
        <v>4</v>
      </c>
      <c r="F17171" t="inlineStr">
        <is>
          <t>End of reel (all stations)</t>
        </is>
      </c>
      <c r="G17171" t="inlineStr">
        <is>
          <t>Tagged</t>
        </is>
      </c>
      <c r="H17171" s="26" t="n">
        <v>0</v>
      </c>
      <c r="I17171" t="inlineStr">
        <is>
          <t>End of reel (all stations)</t>
        </is>
      </c>
      <c r="J17171" t="inlineStr">
        <is>
          <t>Material supply (reels / infeed)</t>
        </is>
      </c>
      <c r="K17171" t="inlineStr"/>
      <c r="L17171" t="inlineStr"/>
    </row>
    <row r="17172">
      <c r="A17172" t="n">
        <v>29101</v>
      </c>
      <c r="B17172" s="25" t="n">
        <v>46231.9797602662</v>
      </c>
      <c r="C17172" s="25" t="n">
        <v>46231.98047913195</v>
      </c>
      <c r="D17172" s="26" t="n">
        <v>0.01933972222222222</v>
      </c>
      <c r="E17172" t="n">
        <v>6</v>
      </c>
      <c r="F17172" t="inlineStr">
        <is>
          <t>1211-2B1 Limit switch fault Fork B in working position</t>
        </is>
      </c>
      <c r="G17172" t="inlineStr">
        <is>
          <t>Tagged</t>
        </is>
      </c>
      <c r="H17172" s="26" t="n">
        <v>0</v>
      </c>
      <c r="I17172" t="inlineStr">
        <is>
          <t>1211-2B1 Limit switch fault Fork B in working position</t>
        </is>
      </c>
      <c r="J17172" t="inlineStr">
        <is>
          <t>Equipment fault</t>
        </is>
      </c>
      <c r="K17172" t="inlineStr">
        <is>
          <t>211</t>
        </is>
      </c>
      <c r="L17172" t="inlineStr">
        <is>
          <t>ST211 Gasket Feed: Limit switch fault Fork A/B in working position</t>
        </is>
      </c>
    </row>
    <row r="17173">
      <c r="A17173" t="n">
        <v>29103</v>
      </c>
      <c r="B17173" s="25" t="n">
        <v>46231.98836354167</v>
      </c>
      <c r="C17173" s="25" t="n">
        <v>46231.9899287037</v>
      </c>
      <c r="D17173" s="26" t="n">
        <v>0.03992777777777778</v>
      </c>
      <c r="E17173" t="n">
        <v>9</v>
      </c>
      <c r="F17173" t="inlineStr">
        <is>
          <t>1211-2B1 Limit switch fault Fork B in working position</t>
        </is>
      </c>
      <c r="G17173" t="inlineStr">
        <is>
          <t>Tagged</t>
        </is>
      </c>
      <c r="H17173" s="26" t="n">
        <v>0</v>
      </c>
      <c r="I17173" t="inlineStr">
        <is>
          <t>1211-2B1 Limit switch fault Fork B in working position</t>
        </is>
      </c>
      <c r="J17173" t="inlineStr">
        <is>
          <t>Equipment fault</t>
        </is>
      </c>
      <c r="K17173" t="inlineStr">
        <is>
          <t>211</t>
        </is>
      </c>
      <c r="L17173" t="inlineStr">
        <is>
          <t>ST211 Gasket Feed: Limit switch fault Fork A/B in working position</t>
        </is>
      </c>
    </row>
    <row r="17174">
      <c r="A17174" t="n">
        <v>29104</v>
      </c>
      <c r="B17174" s="25" t="n">
        <v>46231.99272870371</v>
      </c>
      <c r="C17174" s="25" t="n">
        <v>46231.99343017361</v>
      </c>
      <c r="D17174" s="26" t="n">
        <v>0.01947694444444444</v>
      </c>
      <c r="E17174" t="n">
        <v>5</v>
      </c>
      <c r="F17174" t="inlineStr">
        <is>
          <t>1A03-1K1:CN10 Fault in the Profibus system, for details see Diagnosis &gt; Profibus, Address:</t>
        </is>
      </c>
      <c r="G17174" t="inlineStr">
        <is>
          <t>Tagged</t>
        </is>
      </c>
      <c r="H17174" s="26" t="n">
        <v>0</v>
      </c>
      <c r="I17174" t="inlineStr">
        <is>
          <t>1A03-1K1:CN10 Fault in the Profibus system, for details see Diagnosis &gt; Profibus, Address:</t>
        </is>
      </c>
      <c r="J17174" t="inlineStr">
        <is>
          <t>Equipment fault</t>
        </is>
      </c>
      <c r="K17174" t="inlineStr"/>
      <c r="L17174" t="inlineStr">
        <is>
          <t>1A03-1K1:CN10 Fault in the Profibus system, for details see Diagnosis &gt; Profibus, Address</t>
        </is>
      </c>
    </row>
    <row r="17175">
      <c r="A17175" t="n">
        <v>29105</v>
      </c>
      <c r="B17175" s="25" t="n">
        <v>46231.99598645834</v>
      </c>
      <c r="C17175" s="25" t="n">
        <v>46231.99622994213</v>
      </c>
      <c r="D17175" s="26" t="n">
        <v>0.008904722222222222</v>
      </c>
      <c r="E17175" t="n">
        <v>2</v>
      </c>
      <c r="F17175" t="inlineStr">
        <is>
          <t>1074 Valve right inserted but not found - Check for valve on web</t>
        </is>
      </c>
      <c r="G17175" t="inlineStr">
        <is>
          <t>Tagged</t>
        </is>
      </c>
      <c r="H17175" s="26" t="n">
        <v>0</v>
      </c>
      <c r="I17175" t="inlineStr">
        <is>
          <t>1074 Valve right inserted but not found - Check for valve on web</t>
        </is>
      </c>
      <c r="J17175" t="inlineStr">
        <is>
          <t>Equipment fault</t>
        </is>
      </c>
      <c r="K17175" t="inlineStr">
        <is>
          <t>074</t>
        </is>
      </c>
      <c r="L17175" t="inlineStr">
        <is>
          <t>ST74 Valve Vision: Valve left/right inserted but not found - Check for valve on web</t>
        </is>
      </c>
    </row>
    <row r="17176">
      <c r="A17176" t="n">
        <v>29106</v>
      </c>
      <c r="B17176" s="25" t="n">
        <v>46231.99638642361</v>
      </c>
      <c r="C17176" s="25" t="n">
        <v>46231.99718052083</v>
      </c>
      <c r="D17176" s="26" t="n">
        <v>0.02309444444444444</v>
      </c>
      <c r="E17176" t="n">
        <v>3</v>
      </c>
      <c r="F17176" t="inlineStr">
        <is>
          <t>1074 Valve right out of area - Check for valve on web</t>
        </is>
      </c>
      <c r="G17176" t="inlineStr">
        <is>
          <t>Tagged</t>
        </is>
      </c>
      <c r="H17176" s="26" t="n">
        <v>0</v>
      </c>
      <c r="I17176" t="inlineStr">
        <is>
          <t>1074 Valve right out of area - Check for valve on web</t>
        </is>
      </c>
      <c r="J17176" t="inlineStr">
        <is>
          <t>Equipment fault</t>
        </is>
      </c>
      <c r="K17176" t="inlineStr">
        <is>
          <t>074</t>
        </is>
      </c>
      <c r="L17176" t="inlineStr">
        <is>
          <t>ST74 Valve Vision: Valve left/right out of area - Check for valve on web</t>
        </is>
      </c>
    </row>
    <row r="17177">
      <c r="A17177" t="n">
        <v>29109</v>
      </c>
      <c r="B17177" s="25" t="n">
        <v>46232.00238113426</v>
      </c>
      <c r="C17177" s="25" t="n">
        <v>46232.00466493056</v>
      </c>
      <c r="D17177" s="26" t="n">
        <v>0.05648138888888889</v>
      </c>
      <c r="E17177" t="n">
        <v>3</v>
      </c>
      <c r="F17177" t="inlineStr">
        <is>
          <t>1074 Valve right inserted but not found - Check for valve on web</t>
        </is>
      </c>
      <c r="G17177" t="inlineStr">
        <is>
          <t>Tagged</t>
        </is>
      </c>
      <c r="H17177" s="26" t="n">
        <v>0</v>
      </c>
      <c r="I17177" t="inlineStr">
        <is>
          <t>1074 Valve right inserted but not found - Check for valve on web</t>
        </is>
      </c>
      <c r="J17177" t="inlineStr">
        <is>
          <t>Equipment fault</t>
        </is>
      </c>
      <c r="K17177" t="inlineStr">
        <is>
          <t>074</t>
        </is>
      </c>
      <c r="L17177" t="inlineStr">
        <is>
          <t>ST74 Valve Vision: Valve left/right inserted but not found - Check for valve on web</t>
        </is>
      </c>
    </row>
    <row r="17178">
      <c r="A17178" t="n">
        <v>29110</v>
      </c>
      <c r="B17178" s="25" t="n">
        <v>46232.00476350694</v>
      </c>
      <c r="C17178" s="25" t="n">
        <v>46232.00543012731</v>
      </c>
      <c r="D17178" s="26" t="n">
        <v>0.02295555555555556</v>
      </c>
      <c r="E17178" t="n">
        <v>3</v>
      </c>
      <c r="F17178" t="inlineStr">
        <is>
          <t>1074 Valve right out of area - Check for valve on web</t>
        </is>
      </c>
      <c r="G17178" t="inlineStr">
        <is>
          <t>Tagged</t>
        </is>
      </c>
      <c r="H17178" s="26" t="n">
        <v>0</v>
      </c>
      <c r="I17178" t="inlineStr">
        <is>
          <t>1074 Valve right out of area - Check for valve on web</t>
        </is>
      </c>
      <c r="J17178" t="inlineStr">
        <is>
          <t>Equipment fault</t>
        </is>
      </c>
      <c r="K17178" t="inlineStr">
        <is>
          <t>074</t>
        </is>
      </c>
      <c r="L17178" t="inlineStr">
        <is>
          <t>ST74 Valve Vision: Valve left/right out of area - Check for valve on web</t>
        </is>
      </c>
    </row>
    <row r="17179">
      <c r="A17179" t="n">
        <v>29111</v>
      </c>
      <c r="B17179" s="25" t="n">
        <v>46232.00573738426</v>
      </c>
      <c r="C17179" s="25" t="n">
        <v>46232.00578958333</v>
      </c>
      <c r="D17179" s="26" t="n">
        <v>0.005010277777777778</v>
      </c>
      <c r="E17179" t="n">
        <v>2</v>
      </c>
      <c r="F17179" t="inlineStr">
        <is>
          <t>1074 Valve left inserted but not found - Check for valve on web</t>
        </is>
      </c>
      <c r="G17179" t="inlineStr">
        <is>
          <t>Tagged</t>
        </is>
      </c>
      <c r="H17179" s="26" t="n">
        <v>0</v>
      </c>
      <c r="I17179" t="inlineStr">
        <is>
          <t>1074 Valve left inserted but not found - Check for valve on web</t>
        </is>
      </c>
      <c r="J17179" t="inlineStr">
        <is>
          <t>Equipment fault</t>
        </is>
      </c>
      <c r="K17179" t="inlineStr">
        <is>
          <t>074</t>
        </is>
      </c>
      <c r="L17179" t="inlineStr">
        <is>
          <t>ST74 Valve Vision: Valve left/right inserted but not found - Check for valve on web</t>
        </is>
      </c>
    </row>
    <row r="17180">
      <c r="A17180" t="n">
        <v>29112</v>
      </c>
      <c r="B17180" s="25" t="n">
        <v>46232.0078184838</v>
      </c>
      <c r="C17180" s="25" t="n">
        <v>46232.00854884259</v>
      </c>
      <c r="D17180" s="26" t="n">
        <v>0.019475</v>
      </c>
      <c r="E17180" t="n">
        <v>4</v>
      </c>
      <c r="F17180" t="inlineStr">
        <is>
          <t>1074 Valve right inserted but not found - Check for valve on web</t>
        </is>
      </c>
      <c r="G17180" t="inlineStr">
        <is>
          <t>Tagged</t>
        </is>
      </c>
      <c r="H17180" s="26" t="n">
        <v>0</v>
      </c>
      <c r="I17180" t="inlineStr">
        <is>
          <t>1074 Valve right inserted but not found - Check for valve on web</t>
        </is>
      </c>
      <c r="J17180" t="inlineStr">
        <is>
          <t>Equipment fault</t>
        </is>
      </c>
      <c r="K17180" t="inlineStr">
        <is>
          <t>074</t>
        </is>
      </c>
      <c r="L17180" t="inlineStr">
        <is>
          <t>ST74 Valve Vision: Valve left/right inserted but not found - Check for valve on web</t>
        </is>
      </c>
    </row>
    <row r="17181">
      <c r="A17181" t="n">
        <v>29114</v>
      </c>
      <c r="B17181" s="25" t="n">
        <v>46232.00915748843</v>
      </c>
      <c r="C17181" s="25" t="n">
        <v>46232.01002126157</v>
      </c>
      <c r="D17181" s="26" t="n">
        <v>0.02365166666666666</v>
      </c>
      <c r="E17181" t="n">
        <v>3</v>
      </c>
      <c r="F17181" t="inlineStr">
        <is>
          <t>1406 Consecutive fault side A</t>
        </is>
      </c>
      <c r="G17181" t="inlineStr">
        <is>
          <t>Tagged</t>
        </is>
      </c>
      <c r="H17181" s="26" t="n">
        <v>0</v>
      </c>
      <c r="I17181" t="inlineStr">
        <is>
          <t>1406 Consecutive fault side A</t>
        </is>
      </c>
      <c r="J17181" t="inlineStr">
        <is>
          <t>Equipment fault</t>
        </is>
      </c>
      <c r="K17181" t="inlineStr">
        <is>
          <t>406</t>
        </is>
      </c>
      <c r="L17181" t="inlineStr">
        <is>
          <t>ST406 Valve Feed: Consecutive fault side A/B</t>
        </is>
      </c>
    </row>
    <row r="17182">
      <c r="A17182" t="n">
        <v>29115</v>
      </c>
      <c r="B17182" s="25" t="n">
        <v>46232.01198645833</v>
      </c>
      <c r="C17182" s="25" t="n">
        <v>46232.0130996875</v>
      </c>
      <c r="D17182" s="26" t="n">
        <v>0.0295</v>
      </c>
      <c r="E17182" t="n">
        <v>4</v>
      </c>
      <c r="F17182" t="inlineStr">
        <is>
          <t>1158-6GQ1 Vacuum splice module not present</t>
        </is>
      </c>
      <c r="G17182" t="inlineStr">
        <is>
          <t>Tagged (+ untagged rows absorbed)</t>
        </is>
      </c>
      <c r="H17182" s="26" t="n">
        <v>0.0002786111111111111</v>
      </c>
      <c r="I17182" t="inlineStr">
        <is>
          <t>1158-6GQ1 Vacuum splice module not present</t>
        </is>
      </c>
      <c r="J17182" t="inlineStr">
        <is>
          <t>Equipment fault</t>
        </is>
      </c>
      <c r="K17182" t="inlineStr">
        <is>
          <t>158</t>
        </is>
      </c>
      <c r="L17182" t="inlineStr">
        <is>
          <t>ST158 Reinforcement Tape: Vacuum splice module not present</t>
        </is>
      </c>
    </row>
    <row r="17183">
      <c r="A17183" t="n">
        <v>29118</v>
      </c>
      <c r="B17183" s="25" t="n">
        <v>46232.015771875</v>
      </c>
      <c r="C17183" s="25" t="n">
        <v>46232.01715138889</v>
      </c>
      <c r="D17183" s="26" t="n">
        <v>0.03867222222222223</v>
      </c>
      <c r="E17183" t="n">
        <v>4</v>
      </c>
      <c r="F17183" t="inlineStr">
        <is>
          <t>1074 Valve right inserted but not found - Check for valve on web</t>
        </is>
      </c>
      <c r="G17183" t="inlineStr">
        <is>
          <t>Tagged</t>
        </is>
      </c>
      <c r="H17183" s="26" t="n">
        <v>0</v>
      </c>
      <c r="I17183" t="inlineStr">
        <is>
          <t>1074 Valve right inserted but not found - Check for valve on web</t>
        </is>
      </c>
      <c r="J17183" t="inlineStr">
        <is>
          <t>Equipment fault</t>
        </is>
      </c>
      <c r="K17183" t="inlineStr">
        <is>
          <t>074</t>
        </is>
      </c>
      <c r="L17183" t="inlineStr">
        <is>
          <t>ST74 Valve Vision: Valve left/right inserted but not found - Check for valve on web</t>
        </is>
      </c>
    </row>
    <row r="17184">
      <c r="A17184" t="n">
        <v>29119</v>
      </c>
      <c r="B17184" s="25" t="n">
        <v>46232.01739479167</v>
      </c>
      <c r="C17184" s="25" t="n">
        <v>46232.01777172454</v>
      </c>
      <c r="D17184" s="26" t="n">
        <v>0.01127305555555556</v>
      </c>
      <c r="E17184" t="n">
        <v>3</v>
      </c>
      <c r="F17184" t="inlineStr">
        <is>
          <t>1074 Valve right inserted but not found - Check for valve on web</t>
        </is>
      </c>
      <c r="G17184" t="inlineStr">
        <is>
          <t>Tagged</t>
        </is>
      </c>
      <c r="H17184" s="26" t="n">
        <v>0</v>
      </c>
      <c r="I17184" t="inlineStr">
        <is>
          <t>1074 Valve right inserted but not found - Check for valve on web</t>
        </is>
      </c>
      <c r="J17184" t="inlineStr">
        <is>
          <t>Equipment fault</t>
        </is>
      </c>
      <c r="K17184" t="inlineStr">
        <is>
          <t>074</t>
        </is>
      </c>
      <c r="L17184" t="inlineStr">
        <is>
          <t>ST74 Valve Vision: Valve left/right inserted but not found - Check for valve on web</t>
        </is>
      </c>
    </row>
    <row r="17185">
      <c r="A17185" t="n">
        <v>29120</v>
      </c>
      <c r="B17185" s="25" t="n">
        <v>46232.01821230324</v>
      </c>
      <c r="C17185" s="25" t="n">
        <v>46232.02042646991</v>
      </c>
      <c r="D17185" s="26" t="n">
        <v>0.06621944444444444</v>
      </c>
      <c r="E17185" t="n">
        <v>7</v>
      </c>
      <c r="F17185" t="inlineStr">
        <is>
          <t>1210-2B1 Limit switch fault Fork A in working position</t>
        </is>
      </c>
      <c r="G17185" t="inlineStr">
        <is>
          <t>Tagged</t>
        </is>
      </c>
      <c r="H17185" s="26" t="n">
        <v>0</v>
      </c>
      <c r="I17185" t="inlineStr">
        <is>
          <t>1210-2B1 Limit switch fault Fork A in working position</t>
        </is>
      </c>
      <c r="J17185" t="inlineStr">
        <is>
          <t>Equipment fault</t>
        </is>
      </c>
      <c r="K17185" t="inlineStr">
        <is>
          <t>210</t>
        </is>
      </c>
      <c r="L17185" t="inlineStr">
        <is>
          <t>ST210 Gasket Feed: Limit switch fault Fork A/B in working position</t>
        </is>
      </c>
    </row>
    <row r="17186">
      <c r="A17186" t="n">
        <v>29121</v>
      </c>
      <c r="B17186" s="25" t="n">
        <v>46232.02731373843</v>
      </c>
      <c r="C17186" s="25" t="n">
        <v>46232.02911079861</v>
      </c>
      <c r="D17186" s="26" t="n">
        <v>0.05717777777777777</v>
      </c>
      <c r="E17186" t="n">
        <v>3</v>
      </c>
      <c r="F17186" t="inlineStr">
        <is>
          <t>1074 Valve right inserted but not found - Check for valve on web</t>
        </is>
      </c>
      <c r="G17186" t="inlineStr">
        <is>
          <t>Tagged</t>
        </is>
      </c>
      <c r="H17186" s="26" t="n">
        <v>0</v>
      </c>
      <c r="I17186" t="inlineStr">
        <is>
          <t>1074 Valve right inserted but not found - Check for valve on web</t>
        </is>
      </c>
      <c r="J17186" t="inlineStr">
        <is>
          <t>Equipment fault</t>
        </is>
      </c>
      <c r="K17186" t="inlineStr">
        <is>
          <t>074</t>
        </is>
      </c>
      <c r="L17186" t="inlineStr">
        <is>
          <t>ST74 Valve Vision: Valve left/right inserted but not found - Check for valve on web</t>
        </is>
      </c>
    </row>
    <row r="17187">
      <c r="A17187" t="n">
        <v>29122</v>
      </c>
      <c r="B17187" s="25" t="n">
        <v>46232.02971354167</v>
      </c>
      <c r="C17187" s="25" t="n">
        <v>46232.03063530093</v>
      </c>
      <c r="D17187" s="26" t="n">
        <v>0.02393055555555556</v>
      </c>
      <c r="E17187" t="n">
        <v>2</v>
      </c>
      <c r="F17187" t="inlineStr">
        <is>
          <t>1074 Valve right inserted but not found - Check for valve on web</t>
        </is>
      </c>
      <c r="G17187" t="inlineStr">
        <is>
          <t>Tagged</t>
        </is>
      </c>
      <c r="H17187" s="26" t="n">
        <v>0</v>
      </c>
      <c r="I17187" t="inlineStr">
        <is>
          <t>1074 Valve right inserted but not found - Check for valve on web</t>
        </is>
      </c>
      <c r="J17187" t="inlineStr">
        <is>
          <t>Equipment fault</t>
        </is>
      </c>
      <c r="K17187" t="inlineStr">
        <is>
          <t>074</t>
        </is>
      </c>
      <c r="L17187" t="inlineStr">
        <is>
          <t>ST74 Valve Vision: Valve left/right inserted but not found - Check for valve on web</t>
        </is>
      </c>
    </row>
    <row r="17188">
      <c r="A17188" t="n">
        <v>29123</v>
      </c>
      <c r="B17188" s="25" t="n">
        <v>46232.03723815972</v>
      </c>
      <c r="C17188" s="25" t="n">
        <v>46232.04124996528</v>
      </c>
      <c r="D17188" s="26" t="n">
        <v>0.09836944444444444</v>
      </c>
      <c r="E17188" t="n">
        <v>3</v>
      </c>
      <c r="F17188" t="inlineStr">
        <is>
          <t>1074 Valve right inserted but not found - Check for valve on web</t>
        </is>
      </c>
      <c r="G17188" t="inlineStr">
        <is>
          <t>Tagged</t>
        </is>
      </c>
      <c r="H17188" s="26" t="n">
        <v>0</v>
      </c>
      <c r="I17188" t="inlineStr">
        <is>
          <t>1074 Valve right inserted but not found - Check for valve on web</t>
        </is>
      </c>
      <c r="J17188" t="inlineStr">
        <is>
          <t>Equipment fault</t>
        </is>
      </c>
      <c r="K17188" t="inlineStr">
        <is>
          <t>074</t>
        </is>
      </c>
      <c r="L17188" t="inlineStr">
        <is>
          <t>ST74 Valve Vision: Valve left/right inserted but not found - Check for valve on web</t>
        </is>
      </c>
    </row>
    <row r="17189">
      <c r="A17189" t="n">
        <v>29124</v>
      </c>
      <c r="B17189" s="25" t="n">
        <v>46232.04134846065</v>
      </c>
      <c r="C17189" s="25" t="n">
        <v>46232.04142962963</v>
      </c>
      <c r="D17189" s="26" t="n">
        <v>0.005286944444444444</v>
      </c>
      <c r="E17189" t="n">
        <v>3</v>
      </c>
      <c r="F17189" t="inlineStr">
        <is>
          <t>1074 Valve right inserted but not found - Check for valve on web</t>
        </is>
      </c>
      <c r="G17189" t="inlineStr">
        <is>
          <t>Tagged (+ untagged rows absorbed)</t>
        </is>
      </c>
      <c r="H17189" s="26" t="n">
        <v>0.0004175</v>
      </c>
      <c r="I17189" t="inlineStr">
        <is>
          <t>1074 Valve right inserted but not found - Check for valve on web</t>
        </is>
      </c>
      <c r="J17189" t="inlineStr">
        <is>
          <t>Equipment fault</t>
        </is>
      </c>
      <c r="K17189" t="inlineStr">
        <is>
          <t>074</t>
        </is>
      </c>
      <c r="L17189" t="inlineStr">
        <is>
          <t>ST74 Valve Vision: Valve left/right inserted but not found - Check for valve on web</t>
        </is>
      </c>
    </row>
    <row r="17190">
      <c r="A17190" t="n">
        <v>29127</v>
      </c>
      <c r="B17190" s="25" t="n">
        <v>46232.04218321759</v>
      </c>
      <c r="C17190" s="25" t="n">
        <v>46232.04242670139</v>
      </c>
      <c r="D17190" s="26" t="n">
        <v>0.007791666666666666</v>
      </c>
      <c r="E17190" t="n">
        <v>2</v>
      </c>
      <c r="F17190" t="inlineStr">
        <is>
          <t>1406-6B1 Valve in pickup position A not present</t>
        </is>
      </c>
      <c r="G17190" t="inlineStr">
        <is>
          <t>Tagged</t>
        </is>
      </c>
      <c r="H17190" s="26" t="n">
        <v>0</v>
      </c>
      <c r="I17190" t="inlineStr">
        <is>
          <t>1406-6B1 Valve in pickup position A not present</t>
        </is>
      </c>
      <c r="J17190" t="inlineStr">
        <is>
          <t>Equipment fault</t>
        </is>
      </c>
      <c r="K17190" t="inlineStr">
        <is>
          <t>406</t>
        </is>
      </c>
      <c r="L17190" t="inlineStr">
        <is>
          <t>ST406 Valve Feed: Valve in pickup position A/B not present</t>
        </is>
      </c>
    </row>
    <row r="17191">
      <c r="A17191" t="n">
        <v>29128</v>
      </c>
      <c r="B17191" s="25" t="n">
        <v>46232.04592804398</v>
      </c>
      <c r="C17191" s="25" t="n">
        <v>46232.04727870371</v>
      </c>
      <c r="D17191" s="26" t="n">
        <v>0.04716388888888889</v>
      </c>
      <c r="E17191" t="n">
        <v>10</v>
      </c>
      <c r="F17191" t="inlineStr">
        <is>
          <t>1210-2B1 Limit switch fault Fork A in working position</t>
        </is>
      </c>
      <c r="G17191" t="inlineStr">
        <is>
          <t>Tagged (+ untagged rows absorbed)</t>
        </is>
      </c>
      <c r="H17191" s="26" t="n">
        <v>0.0002777777777777778</v>
      </c>
      <c r="I17191" t="inlineStr">
        <is>
          <t>1210-2B1 Limit switch fault Fork A in working position</t>
        </is>
      </c>
      <c r="J17191" t="inlineStr">
        <is>
          <t>Equipment fault</t>
        </is>
      </c>
      <c r="K17191" t="inlineStr">
        <is>
          <t>210</t>
        </is>
      </c>
      <c r="L17191" t="inlineStr">
        <is>
          <t>ST210 Gasket Feed: Limit switch fault Fork A/B in working position</t>
        </is>
      </c>
    </row>
    <row r="17192">
      <c r="A17192" t="n">
        <v>29129</v>
      </c>
      <c r="B17192" s="25" t="n">
        <v>46232.05266438657</v>
      </c>
      <c r="C17192" s="25" t="n">
        <v>46232.05381230324</v>
      </c>
      <c r="D17192" s="26" t="n">
        <v>0.03019361111111111</v>
      </c>
      <c r="E17192" t="n">
        <v>3</v>
      </c>
      <c r="F17192" t="inlineStr">
        <is>
          <t>1074 Valve right inserted but not found - Check for valve on web</t>
        </is>
      </c>
      <c r="G17192" t="inlineStr">
        <is>
          <t>Tagged</t>
        </is>
      </c>
      <c r="H17192" s="26" t="n">
        <v>0</v>
      </c>
      <c r="I17192" t="inlineStr">
        <is>
          <t>1074 Valve right inserted but not found - Check for valve on web</t>
        </is>
      </c>
      <c r="J17192" t="inlineStr">
        <is>
          <t>Equipment fault</t>
        </is>
      </c>
      <c r="K17192" t="inlineStr">
        <is>
          <t>074</t>
        </is>
      </c>
      <c r="L17192" t="inlineStr">
        <is>
          <t>ST74 Valve Vision: Valve left/right inserted but not found - Check for valve on web</t>
        </is>
      </c>
    </row>
    <row r="17193">
      <c r="A17193" t="n">
        <v>29130</v>
      </c>
      <c r="B17193" s="25" t="n">
        <v>46232.05395721065</v>
      </c>
      <c r="C17193" s="25" t="n">
        <v>46232.05402677083</v>
      </c>
      <c r="D17193" s="26" t="n">
        <v>0.005009444444444444</v>
      </c>
      <c r="E17193" t="n">
        <v>2</v>
      </c>
      <c r="F17193" t="inlineStr">
        <is>
          <t>1074 Valve right inserted but not found - Check for valve on web</t>
        </is>
      </c>
      <c r="G17193" t="inlineStr">
        <is>
          <t>Tagged</t>
        </is>
      </c>
      <c r="H17193" s="26" t="n">
        <v>0</v>
      </c>
      <c r="I17193" t="inlineStr">
        <is>
          <t>1074 Valve right inserted but not found - Check for valve on web</t>
        </is>
      </c>
      <c r="J17193" t="inlineStr">
        <is>
          <t>Equipment fault</t>
        </is>
      </c>
      <c r="K17193" t="inlineStr">
        <is>
          <t>074</t>
        </is>
      </c>
      <c r="L17193" t="inlineStr">
        <is>
          <t>ST74 Valve Vision: Valve left/right inserted but not found - Check for valve on web</t>
        </is>
      </c>
    </row>
    <row r="17194">
      <c r="A17194" t="n">
        <v>29131</v>
      </c>
      <c r="B17194" s="25" t="n">
        <v>46232.05418329861</v>
      </c>
      <c r="C17194" s="25" t="n">
        <v>46232.05426443287</v>
      </c>
      <c r="D17194" s="26" t="n">
        <v>0.004869444444444444</v>
      </c>
      <c r="E17194" t="n">
        <v>2</v>
      </c>
      <c r="F17194" t="inlineStr">
        <is>
          <t>1074 Valve right out of area - Check for valve on web</t>
        </is>
      </c>
      <c r="G17194" t="inlineStr">
        <is>
          <t>Tagged</t>
        </is>
      </c>
      <c r="H17194" s="26" t="n">
        <v>0</v>
      </c>
      <c r="I17194" t="inlineStr">
        <is>
          <t>1074 Valve right out of area - Check for valve on web</t>
        </is>
      </c>
      <c r="J17194" t="inlineStr">
        <is>
          <t>Equipment fault</t>
        </is>
      </c>
      <c r="K17194" t="inlineStr">
        <is>
          <t>074</t>
        </is>
      </c>
      <c r="L17194" t="inlineStr">
        <is>
          <t>ST74 Valve Vision: Valve left/right out of area - Check for valve on web</t>
        </is>
      </c>
    </row>
    <row r="17195">
      <c r="A17195" t="n">
        <v>29132</v>
      </c>
      <c r="B17195" s="25" t="n">
        <v>46232.05664702546</v>
      </c>
      <c r="C17195" s="25" t="n">
        <v>46232.05861234954</v>
      </c>
      <c r="D17195" s="26" t="n">
        <v>0.05078444444444444</v>
      </c>
      <c r="E17195" t="n">
        <v>4</v>
      </c>
      <c r="F17195" t="inlineStr">
        <is>
          <t>1074 Valve right inserted but not found - Check for valve on web</t>
        </is>
      </c>
      <c r="G17195" t="inlineStr">
        <is>
          <t>Tagged</t>
        </is>
      </c>
      <c r="H17195" s="26" t="n">
        <v>0</v>
      </c>
      <c r="I17195" t="inlineStr">
        <is>
          <t>1074 Valve right inserted but not found - Check for valve on web</t>
        </is>
      </c>
      <c r="J17195" t="inlineStr">
        <is>
          <t>Equipment fault</t>
        </is>
      </c>
      <c r="K17195" t="inlineStr">
        <is>
          <t>074</t>
        </is>
      </c>
      <c r="L17195" t="inlineStr">
        <is>
          <t>ST74 Valve Vision: Valve left/right inserted but not found - Check for valve on web</t>
        </is>
      </c>
    </row>
    <row r="17196">
      <c r="A17196" t="n">
        <v>29133</v>
      </c>
      <c r="B17196" s="25" t="n">
        <v>46232.0588209838</v>
      </c>
      <c r="C17196" s="25" t="n">
        <v>46232.05888475695</v>
      </c>
      <c r="D17196" s="26" t="n">
        <v>0.007372222222222223</v>
      </c>
      <c r="E17196" t="n">
        <v>2</v>
      </c>
      <c r="F17196" t="inlineStr">
        <is>
          <t>1074 Valve left inserted but not found - Check for valve on web</t>
        </is>
      </c>
      <c r="G17196" t="inlineStr">
        <is>
          <t>Tagged</t>
        </is>
      </c>
      <c r="H17196" s="26" t="n">
        <v>0</v>
      </c>
      <c r="I17196" t="inlineStr">
        <is>
          <t>1074 Valve left inserted but not found - Check for valve on web</t>
        </is>
      </c>
      <c r="J17196" t="inlineStr">
        <is>
          <t>Equipment fault</t>
        </is>
      </c>
      <c r="K17196" t="inlineStr">
        <is>
          <t>074</t>
        </is>
      </c>
      <c r="L17196" t="inlineStr">
        <is>
          <t>ST74 Valve Vision: Valve left/right inserted but not found - Check for valve on web</t>
        </is>
      </c>
    </row>
    <row r="17197">
      <c r="A17197" t="n">
        <v>29134</v>
      </c>
      <c r="B17197" s="25" t="n">
        <v>46232.06034537037</v>
      </c>
      <c r="C17197" s="25" t="n">
        <v>46232.06108167824</v>
      </c>
      <c r="D17197" s="26" t="n">
        <v>0.01892305555555555</v>
      </c>
      <c r="E17197" t="n">
        <v>8</v>
      </c>
      <c r="F17197" t="inlineStr">
        <is>
          <t>1210-2B1 Limit switch fault Fork A in working position</t>
        </is>
      </c>
      <c r="G17197" t="inlineStr">
        <is>
          <t>Tagged</t>
        </is>
      </c>
      <c r="H17197" s="26" t="n">
        <v>0</v>
      </c>
      <c r="I17197" t="inlineStr">
        <is>
          <t>1210-2B1 Limit switch fault Fork A in working position</t>
        </is>
      </c>
      <c r="J17197" t="inlineStr">
        <is>
          <t>Equipment fault</t>
        </is>
      </c>
      <c r="K17197" t="inlineStr">
        <is>
          <t>210</t>
        </is>
      </c>
      <c r="L17197" t="inlineStr">
        <is>
          <t>ST210 Gasket Feed: Limit switch fault Fork A/B in working position</t>
        </is>
      </c>
    </row>
    <row r="17198">
      <c r="A17198" t="n">
        <v>29135</v>
      </c>
      <c r="B17198" s="25" t="n">
        <v>46232.06114545139</v>
      </c>
      <c r="C17198" s="25" t="n">
        <v>46232.06149907407</v>
      </c>
      <c r="D17198" s="26" t="n">
        <v>0.01127222222222222</v>
      </c>
      <c r="E17198" t="n">
        <v>2</v>
      </c>
      <c r="F17198" t="inlineStr">
        <is>
          <t>1210-2B1 Limit switch fault Fork A in working position</t>
        </is>
      </c>
      <c r="G17198" t="inlineStr">
        <is>
          <t>Tagged</t>
        </is>
      </c>
      <c r="H17198" s="26" t="n">
        <v>0</v>
      </c>
      <c r="I17198" t="inlineStr">
        <is>
          <t>1210-2B1 Limit switch fault Fork A in working position</t>
        </is>
      </c>
      <c r="J17198" t="inlineStr">
        <is>
          <t>Equipment fault</t>
        </is>
      </c>
      <c r="K17198" t="inlineStr">
        <is>
          <t>210</t>
        </is>
      </c>
      <c r="L17198" t="inlineStr">
        <is>
          <t>ST210 Gasket Feed: Limit switch fault Fork A/B in working position</t>
        </is>
      </c>
    </row>
    <row r="17199">
      <c r="A17199" t="n">
        <v>29136</v>
      </c>
      <c r="B17199" s="25" t="n">
        <v>46232.06173109954</v>
      </c>
      <c r="C17199" s="25" t="n">
        <v>46232.06300061342</v>
      </c>
      <c r="D17199" s="26" t="n">
        <v>0.03895638888888889</v>
      </c>
      <c r="E17199" t="n">
        <v>5</v>
      </c>
      <c r="F17199" t="inlineStr">
        <is>
          <t>1210-2B1 Limit switch fault Fork A in working position</t>
        </is>
      </c>
      <c r="G17199" t="inlineStr">
        <is>
          <t>Tagged</t>
        </is>
      </c>
      <c r="H17199" s="26" t="n">
        <v>0</v>
      </c>
      <c r="I17199" t="inlineStr">
        <is>
          <t>1210-2B1 Limit switch fault Fork A in working position</t>
        </is>
      </c>
      <c r="J17199" t="inlineStr">
        <is>
          <t>Equipment fault</t>
        </is>
      </c>
      <c r="K17199" t="inlineStr">
        <is>
          <t>210</t>
        </is>
      </c>
      <c r="L17199" t="inlineStr">
        <is>
          <t>ST210 Gasket Feed: Limit switch fault Fork A/B in working position</t>
        </is>
      </c>
    </row>
    <row r="17200">
      <c r="A17200" t="n">
        <v>29138</v>
      </c>
      <c r="B17200" s="25" t="n">
        <v>46232.06814818287</v>
      </c>
      <c r="C17200" s="25" t="n">
        <v>46232.06921516204</v>
      </c>
      <c r="D17200" s="26" t="n">
        <v>0.02588527777777778</v>
      </c>
      <c r="E17200" t="n">
        <v>5</v>
      </c>
      <c r="F17200" t="inlineStr">
        <is>
          <t>1074 Valve right inserted but not found - Check for valve on web</t>
        </is>
      </c>
      <c r="G17200" t="inlineStr">
        <is>
          <t>Tagged (+ untagged rows absorbed)</t>
        </is>
      </c>
      <c r="H17200" s="26" t="n">
        <v>0.0002788888888888889</v>
      </c>
      <c r="I17200" t="inlineStr">
        <is>
          <t>1074 Valve right inserted but not found - Check for valve on web</t>
        </is>
      </c>
      <c r="J17200" t="inlineStr">
        <is>
          <t>Equipment fault</t>
        </is>
      </c>
      <c r="K17200" t="inlineStr">
        <is>
          <t>074</t>
        </is>
      </c>
      <c r="L17200" t="inlineStr">
        <is>
          <t>ST74 Valve Vision: Valve left/right inserted but not found - Check for valve on web</t>
        </is>
      </c>
    </row>
    <row r="17201">
      <c r="A17201" t="n">
        <v>29139</v>
      </c>
      <c r="B17201" s="25" t="n">
        <v>46232.07273402778</v>
      </c>
      <c r="C17201" s="25" t="n">
        <v>46232.07353989583</v>
      </c>
      <c r="D17201" s="26" t="n">
        <v>0.02142694444444445</v>
      </c>
      <c r="E17201" t="n">
        <v>6</v>
      </c>
      <c r="F17201" t="inlineStr">
        <is>
          <t>1211-2B1 Limit switch fault Fork B in working position</t>
        </is>
      </c>
      <c r="G17201" t="inlineStr">
        <is>
          <t>Tagged (+ untagged rows absorbed)</t>
        </is>
      </c>
      <c r="H17201" s="26" t="n">
        <v>0.0002786111111111111</v>
      </c>
      <c r="I17201" t="inlineStr">
        <is>
          <t>1211-2B1 Limit switch fault Fork B in working position</t>
        </is>
      </c>
      <c r="J17201" t="inlineStr">
        <is>
          <t>Equipment fault</t>
        </is>
      </c>
      <c r="K17201" t="inlineStr">
        <is>
          <t>211</t>
        </is>
      </c>
      <c r="L17201" t="inlineStr">
        <is>
          <t>ST211 Gasket Feed: Limit switch fault Fork A/B in working position</t>
        </is>
      </c>
    </row>
    <row r="17202">
      <c r="A17202" t="n">
        <v>29140</v>
      </c>
      <c r="B17202" s="25" t="n">
        <v>46232.07408480324</v>
      </c>
      <c r="C17202" s="25" t="n">
        <v>46232.07847936342</v>
      </c>
      <c r="D17202" s="26" t="n">
        <v>0.1166</v>
      </c>
      <c r="E17202" t="n">
        <v>3</v>
      </c>
      <c r="F17202" t="inlineStr">
        <is>
          <t>End of reel (all stations)</t>
        </is>
      </c>
      <c r="G17202" t="inlineStr">
        <is>
          <t>Tagged</t>
        </is>
      </c>
      <c r="H17202" s="26" t="n">
        <v>0</v>
      </c>
      <c r="I17202" t="inlineStr">
        <is>
          <t>End of reel (all stations)</t>
        </is>
      </c>
      <c r="J17202" t="inlineStr">
        <is>
          <t>Material supply (reels / infeed)</t>
        </is>
      </c>
      <c r="K17202" t="inlineStr"/>
      <c r="L17202" t="inlineStr"/>
    </row>
    <row r="17203">
      <c r="A17203" t="n">
        <v>29143</v>
      </c>
      <c r="B17203" s="25" t="n">
        <v>46232.08936755787</v>
      </c>
      <c r="C17203" s="25" t="n">
        <v>46232.08957048611</v>
      </c>
      <c r="D17203" s="26" t="n">
        <v>0.006538888888888889</v>
      </c>
      <c r="E17203" t="n">
        <v>3</v>
      </c>
      <c r="F17203" t="inlineStr">
        <is>
          <t>1406-6B1 Valve in pickup position A not present</t>
        </is>
      </c>
      <c r="G17203" t="inlineStr">
        <is>
          <t>Tagged</t>
        </is>
      </c>
      <c r="H17203" s="26" t="n">
        <v>0</v>
      </c>
      <c r="I17203" t="inlineStr">
        <is>
          <t>1406-6B1 Valve in pickup position A not present</t>
        </is>
      </c>
      <c r="J17203" t="inlineStr">
        <is>
          <t>Equipment fault</t>
        </is>
      </c>
      <c r="K17203" t="inlineStr">
        <is>
          <t>406</t>
        </is>
      </c>
      <c r="L17203" t="inlineStr">
        <is>
          <t>ST406 Valve Feed: Valve in pickup position A/B not present</t>
        </is>
      </c>
    </row>
    <row r="17204">
      <c r="A17204" t="n">
        <v>29146</v>
      </c>
      <c r="B17204" s="25" t="n">
        <v>46232.09124008102</v>
      </c>
      <c r="C17204" s="25" t="n">
        <v>46232.09155304398</v>
      </c>
      <c r="D17204" s="26" t="n">
        <v>0.01098888888888889</v>
      </c>
      <c r="E17204" t="n">
        <v>4</v>
      </c>
      <c r="F17204" t="inlineStr">
        <is>
          <t>1406-6B2 Valve in pickup position B not present</t>
        </is>
      </c>
      <c r="G17204" t="inlineStr">
        <is>
          <t>Tagged (+ untagged rows absorbed)</t>
        </is>
      </c>
      <c r="H17204" s="26" t="n">
        <v>0.0002777777777777778</v>
      </c>
      <c r="I17204" t="inlineStr">
        <is>
          <t>1406-6B2 Valve in pickup position B not present</t>
        </is>
      </c>
      <c r="J17204" t="inlineStr">
        <is>
          <t>Equipment fault</t>
        </is>
      </c>
      <c r="K17204" t="inlineStr">
        <is>
          <t>406</t>
        </is>
      </c>
      <c r="L17204" t="inlineStr">
        <is>
          <t>ST406 Valve Feed: Valve in pickup position A/B not present</t>
        </is>
      </c>
    </row>
    <row r="17205">
      <c r="A17205" t="n">
        <v>29149</v>
      </c>
      <c r="B17205" s="25" t="n">
        <v>46232.09663116898</v>
      </c>
      <c r="C17205" s="25" t="n">
        <v>46232.09699633102</v>
      </c>
      <c r="D17205" s="26" t="n">
        <v>0.01085</v>
      </c>
      <c r="E17205" t="n">
        <v>4</v>
      </c>
      <c r="F17205" t="inlineStr">
        <is>
          <t>1211-2B1 Limit switch fault Fork B in working position</t>
        </is>
      </c>
      <c r="G17205" t="inlineStr">
        <is>
          <t>Tagged (+ untagged rows absorbed)</t>
        </is>
      </c>
      <c r="H17205" s="26" t="n">
        <v>0.0002788888888888889</v>
      </c>
      <c r="I17205" t="inlineStr">
        <is>
          <t>1211-2B1 Limit switch fault Fork B in working position</t>
        </is>
      </c>
      <c r="J17205" t="inlineStr">
        <is>
          <t>Equipment fault</t>
        </is>
      </c>
      <c r="K17205" t="inlineStr">
        <is>
          <t>211</t>
        </is>
      </c>
      <c r="L17205" t="inlineStr">
        <is>
          <t>ST211 Gasket Feed: Limit switch fault Fork A/B in working position</t>
        </is>
      </c>
    </row>
    <row r="17206">
      <c r="A17206" t="n">
        <v>29150</v>
      </c>
      <c r="B17206" s="25" t="n">
        <v>46232.09767457176</v>
      </c>
      <c r="C17206" s="25" t="n">
        <v>46232.11015517361</v>
      </c>
      <c r="D17206" s="26" t="n">
        <v>0.3038472222222222</v>
      </c>
      <c r="E17206" t="n">
        <v>6</v>
      </c>
      <c r="F17206" t="inlineStr">
        <is>
          <t>Web torn (all stations)</t>
        </is>
      </c>
      <c r="G17206" t="inlineStr">
        <is>
          <t>Tagged - dominant of 2 codes</t>
        </is>
      </c>
      <c r="H17206" s="26" t="n">
        <v>0.0002777777777777778</v>
      </c>
      <c r="I17206" t="inlineStr">
        <is>
          <t>Web torn (all stations); 1158-6GQ1 Vacuum splice module not present</t>
        </is>
      </c>
      <c r="J17206" t="inlineStr">
        <is>
          <t>Material supply (reels / infeed)</t>
        </is>
      </c>
      <c r="K17206" t="inlineStr"/>
      <c r="L17206" t="inlineStr"/>
    </row>
    <row r="17207">
      <c r="A17207" t="n">
        <v>29151</v>
      </c>
      <c r="B17207" s="25" t="n">
        <v>46232.11048561343</v>
      </c>
      <c r="C17207" s="25" t="n">
        <v>46232.11055517361</v>
      </c>
      <c r="D17207" s="26" t="n">
        <v>0.004730555555555556</v>
      </c>
      <c r="E17207" t="n">
        <v>2</v>
      </c>
      <c r="F17207" t="inlineStr">
        <is>
          <t>1128-1B1 Consecutive error splice detection</t>
        </is>
      </c>
      <c r="G17207" t="inlineStr">
        <is>
          <t>Tagged</t>
        </is>
      </c>
      <c r="H17207" s="26" t="n">
        <v>0</v>
      </c>
      <c r="I17207" t="inlineStr">
        <is>
          <t>1128-1B1 Consecutive error splice detection</t>
        </is>
      </c>
      <c r="J17207" t="inlineStr">
        <is>
          <t>Equipment fault</t>
        </is>
      </c>
      <c r="K17207" t="inlineStr">
        <is>
          <t>128</t>
        </is>
      </c>
      <c r="L17207" t="inlineStr">
        <is>
          <t>ST128: Consecutive error splice detection</t>
        </is>
      </c>
    </row>
    <row r="17208">
      <c r="A17208" t="n">
        <v>29152</v>
      </c>
      <c r="B17208" s="25" t="n">
        <v>46232.1118653588</v>
      </c>
      <c r="C17208" s="25" t="n">
        <v>46232.11300135417</v>
      </c>
      <c r="D17208" s="26" t="n">
        <v>0.0297675</v>
      </c>
      <c r="E17208" t="n">
        <v>3</v>
      </c>
      <c r="F17208" t="inlineStr">
        <is>
          <t>1038-12GQ2 Vacuum counter plate B not present</t>
        </is>
      </c>
      <c r="G17208" t="inlineStr">
        <is>
          <t>Tagged</t>
        </is>
      </c>
      <c r="H17208" s="26" t="n">
        <v>0</v>
      </c>
      <c r="I17208" t="inlineStr">
        <is>
          <t>1038-12GQ2 Vacuum counter plate B not present</t>
        </is>
      </c>
      <c r="J17208" t="inlineStr">
        <is>
          <t>Equipment fault</t>
        </is>
      </c>
      <c r="K17208" t="inlineStr">
        <is>
          <t>038</t>
        </is>
      </c>
      <c r="L17208" t="inlineStr">
        <is>
          <t>ST38 Anti-Slosh: Vacuum counter plate A/B not present</t>
        </is>
      </c>
    </row>
    <row r="17209">
      <c r="A17209" t="n">
        <v>29153</v>
      </c>
      <c r="B17209" s="25" t="n">
        <v>46232.11315204861</v>
      </c>
      <c r="C17209" s="25" t="n">
        <v>46232.11363310185</v>
      </c>
      <c r="D17209" s="26" t="n">
        <v>0.01391</v>
      </c>
      <c r="E17209" t="n">
        <v>4</v>
      </c>
      <c r="F17209" t="inlineStr">
        <is>
          <t>1038-12GQ2 Vacuum counter plate B not present</t>
        </is>
      </c>
      <c r="G17209" t="inlineStr">
        <is>
          <t>Tagged</t>
        </is>
      </c>
      <c r="H17209" s="26" t="n">
        <v>0</v>
      </c>
      <c r="I17209" t="inlineStr">
        <is>
          <t>1038-12GQ2 Vacuum counter plate B not present</t>
        </is>
      </c>
      <c r="J17209" t="inlineStr">
        <is>
          <t>Equipment fault</t>
        </is>
      </c>
      <c r="K17209" t="inlineStr">
        <is>
          <t>038</t>
        </is>
      </c>
      <c r="L17209" t="inlineStr">
        <is>
          <t>ST38 Anti-Slosh: Vacuum counter plate A/B not present</t>
        </is>
      </c>
    </row>
    <row r="17210">
      <c r="A17210" t="n">
        <v>29156</v>
      </c>
      <c r="B17210" s="25" t="n">
        <v>46232.11431130787</v>
      </c>
      <c r="C17210" s="25" t="n">
        <v>46232.11487357639</v>
      </c>
      <c r="D17210" s="26" t="n">
        <v>0.01544166666666667</v>
      </c>
      <c r="E17210" t="n">
        <v>3</v>
      </c>
      <c r="F17210" t="inlineStr">
        <is>
          <t>1406-6B2 Valve in pickup position B not present</t>
        </is>
      </c>
      <c r="G17210" t="inlineStr">
        <is>
          <t>Tagged</t>
        </is>
      </c>
      <c r="H17210" s="26" t="n">
        <v>0</v>
      </c>
      <c r="I17210" t="inlineStr">
        <is>
          <t>1406-6B2 Valve in pickup position B not present</t>
        </is>
      </c>
      <c r="J17210" t="inlineStr">
        <is>
          <t>Equipment fault</t>
        </is>
      </c>
      <c r="K17210" t="inlineStr">
        <is>
          <t>406</t>
        </is>
      </c>
      <c r="L17210" t="inlineStr">
        <is>
          <t>ST406 Valve Feed: Valve in pickup position A/B not present</t>
        </is>
      </c>
    </row>
    <row r="17211">
      <c r="A17211" t="n">
        <v>29157</v>
      </c>
      <c r="B17211" s="25" t="n">
        <v>46232.11587662037</v>
      </c>
      <c r="C17211" s="25" t="n">
        <v>46232.11714614584</v>
      </c>
      <c r="D17211" s="26" t="n">
        <v>0.03325083333333333</v>
      </c>
      <c r="E17211" t="n">
        <v>5</v>
      </c>
      <c r="F17211" t="inlineStr">
        <is>
          <t>Web torn (all stations)</t>
        </is>
      </c>
      <c r="G17211" t="inlineStr">
        <is>
          <t>Tagged - dominant of 2 codes</t>
        </is>
      </c>
      <c r="H17211" s="26" t="n">
        <v>0</v>
      </c>
      <c r="I17211" t="inlineStr">
        <is>
          <t>Web torn (all stations); 1159-6GQ1 Vacuum splice module not present</t>
        </is>
      </c>
      <c r="J17211" t="inlineStr">
        <is>
          <t>Material supply (reels / infeed)</t>
        </is>
      </c>
      <c r="K17211" t="inlineStr"/>
      <c r="L17211" t="inlineStr"/>
    </row>
    <row r="17212">
      <c r="A17212" t="n">
        <v>29162</v>
      </c>
      <c r="B17212" s="25" t="n">
        <v>46232.1225721875</v>
      </c>
      <c r="C17212" s="25" t="n">
        <v>46232.12280408565</v>
      </c>
      <c r="D17212" s="26" t="n">
        <v>0.007235</v>
      </c>
      <c r="E17212" t="n">
        <v>3</v>
      </c>
      <c r="F17212" t="inlineStr">
        <is>
          <t>1406-6B1 Valve in pickup position A not present</t>
        </is>
      </c>
      <c r="G17212" t="inlineStr">
        <is>
          <t>Tagged</t>
        </is>
      </c>
      <c r="H17212" s="26" t="n">
        <v>0</v>
      </c>
      <c r="I17212" t="inlineStr">
        <is>
          <t>1406-6B1 Valve in pickup position A not present</t>
        </is>
      </c>
      <c r="J17212" t="inlineStr">
        <is>
          <t>Equipment fault</t>
        </is>
      </c>
      <c r="K17212" t="inlineStr">
        <is>
          <t>406</t>
        </is>
      </c>
      <c r="L17212" t="inlineStr">
        <is>
          <t>ST406 Valve Feed: Valve in pickup position A/B not present</t>
        </is>
      </c>
    </row>
    <row r="17213">
      <c r="A17213" t="n">
        <v>29164</v>
      </c>
      <c r="B17213" s="25" t="n">
        <v>46232.14315795139</v>
      </c>
      <c r="C17213" s="25" t="n">
        <v>46232.14566797454</v>
      </c>
      <c r="D17213" s="26" t="n">
        <v>0.06622388888888887</v>
      </c>
      <c r="E17213" t="n">
        <v>3</v>
      </c>
      <c r="F17213" t="inlineStr">
        <is>
          <t>End of reel (all stations)</t>
        </is>
      </c>
      <c r="G17213" t="inlineStr">
        <is>
          <t>Tagged</t>
        </is>
      </c>
      <c r="H17213" s="26" t="n">
        <v>0</v>
      </c>
      <c r="I17213" t="inlineStr">
        <is>
          <t>End of reel (all stations)</t>
        </is>
      </c>
      <c r="J17213" t="inlineStr">
        <is>
          <t>Material supply (reels / infeed)</t>
        </is>
      </c>
      <c r="K17213" t="inlineStr"/>
      <c r="L17213" t="inlineStr"/>
    </row>
    <row r="17214">
      <c r="A17214" t="n">
        <v>29165</v>
      </c>
      <c r="B17214" s="25" t="n">
        <v>46232.15616640046</v>
      </c>
      <c r="C17214" s="25" t="n">
        <v>46232.15756917824</v>
      </c>
      <c r="D17214" s="26" t="n">
        <v>0.03714527777777778</v>
      </c>
      <c r="E17214" t="n">
        <v>11</v>
      </c>
      <c r="F17214" t="inlineStr">
        <is>
          <t>1211-2B1 Limit switch fault Fork B in working position</t>
        </is>
      </c>
      <c r="G17214" t="inlineStr">
        <is>
          <t>Tagged</t>
        </is>
      </c>
      <c r="H17214" s="26" t="n">
        <v>0</v>
      </c>
      <c r="I17214" t="inlineStr">
        <is>
          <t>1211-2B1 Limit switch fault Fork B in working position</t>
        </is>
      </c>
      <c r="J17214" t="inlineStr">
        <is>
          <t>Equipment fault</t>
        </is>
      </c>
      <c r="K17214" t="inlineStr">
        <is>
          <t>211</t>
        </is>
      </c>
      <c r="L17214" t="inlineStr">
        <is>
          <t>ST211 Gasket Feed: Limit switch fault Fork A/B in working position</t>
        </is>
      </c>
    </row>
    <row r="17215">
      <c r="A17215" t="n">
        <v>29166</v>
      </c>
      <c r="B17215" s="25" t="n">
        <v>46232.15830547454</v>
      </c>
      <c r="C17215" s="25" t="n">
        <v>46232.15847357639</v>
      </c>
      <c r="D17215" s="26" t="n">
        <v>0.006260277777777777</v>
      </c>
      <c r="E17215" t="n">
        <v>2</v>
      </c>
      <c r="F17215" t="inlineStr">
        <is>
          <t>1086 Consecutive fault side B</t>
        </is>
      </c>
      <c r="G17215" t="inlineStr">
        <is>
          <t>Tagged</t>
        </is>
      </c>
      <c r="H17215" s="26" t="n">
        <v>0</v>
      </c>
      <c r="I17215" t="inlineStr">
        <is>
          <t>1086 Consecutive fault side B</t>
        </is>
      </c>
      <c r="J17215" t="inlineStr">
        <is>
          <t>Equipment fault</t>
        </is>
      </c>
      <c r="K17215" t="inlineStr">
        <is>
          <t>086</t>
        </is>
      </c>
      <c r="L17215" t="inlineStr">
        <is>
          <t>ST86 Offload: Consecutive fault side A/B</t>
        </is>
      </c>
    </row>
    <row r="17216">
      <c r="A17216" t="n">
        <v>29167</v>
      </c>
      <c r="B17216" s="25" t="n">
        <v>46232.15870552084</v>
      </c>
      <c r="C17216" s="25" t="n">
        <v>46232.15877503472</v>
      </c>
      <c r="D17216" s="26" t="n">
        <v>0.0048675</v>
      </c>
      <c r="E17216" t="n">
        <v>2</v>
      </c>
      <c r="F17216" t="inlineStr">
        <is>
          <t>1086 Consecutive fault side B</t>
        </is>
      </c>
      <c r="G17216" t="inlineStr">
        <is>
          <t>Tagged</t>
        </is>
      </c>
      <c r="H17216" s="26" t="n">
        <v>0</v>
      </c>
      <c r="I17216" t="inlineStr">
        <is>
          <t>1086 Consecutive fault side B</t>
        </is>
      </c>
      <c r="J17216" t="inlineStr">
        <is>
          <t>Equipment fault</t>
        </is>
      </c>
      <c r="K17216" t="inlineStr">
        <is>
          <t>086</t>
        </is>
      </c>
      <c r="L17216" t="inlineStr">
        <is>
          <t>ST86 Offload: Consecutive fault side A/B</t>
        </is>
      </c>
    </row>
    <row r="17217">
      <c r="A17217" t="n">
        <v>29168</v>
      </c>
      <c r="B17217" s="25" t="n">
        <v>46232.15894892361</v>
      </c>
      <c r="C17217" s="25" t="n">
        <v>46232.1599644676</v>
      </c>
      <c r="D17217" s="26" t="n">
        <v>0.02896472222222223</v>
      </c>
      <c r="E17217" t="n">
        <v>3</v>
      </c>
      <c r="F17217" t="inlineStr">
        <is>
          <t>1A07-1B1 Main air valve basic machine pressure not present</t>
        </is>
      </c>
      <c r="G17217" t="inlineStr">
        <is>
          <t>Tagged (+ untagged rows absorbed)</t>
        </is>
      </c>
      <c r="H17217" s="26" t="n">
        <v>0.002086111111111111</v>
      </c>
      <c r="I17217" t="inlineStr">
        <is>
          <t>1A07-1B1 Main air valve basic machine pressure not present</t>
        </is>
      </c>
      <c r="J17217" t="inlineStr">
        <is>
          <t>Utilities / infrastructure</t>
        </is>
      </c>
      <c r="K17217" t="inlineStr"/>
      <c r="L17217" t="inlineStr"/>
    </row>
    <row r="17218">
      <c r="A17218" t="n">
        <v>29169</v>
      </c>
      <c r="B17218" s="25" t="n">
        <v>46232.16027751158</v>
      </c>
      <c r="C17218" s="25" t="n">
        <v>46232.19849976852</v>
      </c>
      <c r="D17218" s="26" t="n">
        <v>0.9194211111111111</v>
      </c>
      <c r="E17218" t="n">
        <v>9</v>
      </c>
      <c r="F17218" t="inlineStr">
        <is>
          <t>1086 Consecutive fault side B</t>
        </is>
      </c>
      <c r="G17218" t="inlineStr">
        <is>
          <t>Tagged</t>
        </is>
      </c>
      <c r="H17218" s="26" t="n">
        <v>0</v>
      </c>
      <c r="I17218" t="inlineStr">
        <is>
          <t>1086 Consecutive fault side B</t>
        </is>
      </c>
      <c r="J17218" t="inlineStr">
        <is>
          <t>Equipment fault</t>
        </is>
      </c>
      <c r="K17218" t="inlineStr">
        <is>
          <t>086</t>
        </is>
      </c>
      <c r="L17218" t="inlineStr">
        <is>
          <t>ST86 Offload: Consecutive fault side A/B</t>
        </is>
      </c>
    </row>
    <row r="17219">
      <c r="A17219" t="n">
        <v>29171</v>
      </c>
      <c r="B17219" s="25" t="n">
        <v>46232.19906207176</v>
      </c>
      <c r="C17219" s="25" t="n">
        <v>46232.2020477662</v>
      </c>
      <c r="D17219" s="26" t="n">
        <v>0.07555388888888889</v>
      </c>
      <c r="E17219" t="n">
        <v>4</v>
      </c>
      <c r="F17219" t="inlineStr">
        <is>
          <t>1A07-1B1 Main air valve basic machine pressure not present</t>
        </is>
      </c>
      <c r="G17219" t="inlineStr">
        <is>
          <t>Tagged (+ untagged rows absorbed)</t>
        </is>
      </c>
      <c r="H17219" s="26" t="n">
        <v>0.002087222222222222</v>
      </c>
      <c r="I17219" t="inlineStr">
        <is>
          <t>1A07-1B1 Main air valve basic machine pressure not present</t>
        </is>
      </c>
      <c r="J17219" t="inlineStr">
        <is>
          <t>Utilities / infrastructure</t>
        </is>
      </c>
      <c r="K17219" t="inlineStr"/>
      <c r="L17219" t="inlineStr"/>
    </row>
    <row r="17220">
      <c r="A17220" t="n">
        <v>29172</v>
      </c>
      <c r="B17220" s="25" t="n">
        <v>46232.20243622685</v>
      </c>
      <c r="C17220" s="25" t="n">
        <v>46232.20511446759</v>
      </c>
      <c r="D17220" s="26" t="n">
        <v>0.07248694444444445</v>
      </c>
      <c r="E17220" t="n">
        <v>5</v>
      </c>
      <c r="F17220" t="inlineStr">
        <is>
          <t>1A07-1B1 Main air valve basic machine pressure not present</t>
        </is>
      </c>
      <c r="G17220" t="inlineStr">
        <is>
          <t>Tagged (+ untagged rows absorbed)</t>
        </is>
      </c>
      <c r="H17220" s="26" t="n">
        <v>0.00584361111111111</v>
      </c>
      <c r="I17220" t="inlineStr">
        <is>
          <t>1A07-1B1 Main air valve basic machine pressure not present</t>
        </is>
      </c>
      <c r="J17220" t="inlineStr">
        <is>
          <t>Utilities / infrastructure</t>
        </is>
      </c>
      <c r="K17220" t="inlineStr"/>
      <c r="L17220" t="inlineStr"/>
    </row>
    <row r="17221">
      <c r="A17221" t="n">
        <v>29174</v>
      </c>
      <c r="B17221" s="25" t="n">
        <v>46232.20680737268</v>
      </c>
      <c r="C17221" s="25" t="n">
        <v>46232.20762476852</v>
      </c>
      <c r="D17221" s="26" t="n">
        <v>0.02128611111111111</v>
      </c>
      <c r="E17221" t="n">
        <v>7</v>
      </c>
      <c r="F17221" t="inlineStr">
        <is>
          <t>1210-2B1 Limit switch fault Fork A in working position</t>
        </is>
      </c>
      <c r="G17221" t="inlineStr">
        <is>
          <t>Tagged</t>
        </is>
      </c>
      <c r="H17221" s="26" t="n">
        <v>0</v>
      </c>
      <c r="I17221" t="inlineStr">
        <is>
          <t>1210-2B1 Limit switch fault Fork A in working position</t>
        </is>
      </c>
      <c r="J17221" t="inlineStr">
        <is>
          <t>Equipment fault</t>
        </is>
      </c>
      <c r="K17221" t="inlineStr">
        <is>
          <t>210</t>
        </is>
      </c>
      <c r="L17221" t="inlineStr">
        <is>
          <t>ST210 Gasket Feed: Limit switch fault Fork A/B in working position</t>
        </is>
      </c>
    </row>
    <row r="17222">
      <c r="A17222" t="n">
        <v>29177</v>
      </c>
      <c r="B17222" s="25" t="n">
        <v>46232.22394957176</v>
      </c>
      <c r="C17222" s="25" t="n">
        <v>46232.22545096065</v>
      </c>
      <c r="D17222" s="26" t="n">
        <v>0.03923333333333334</v>
      </c>
      <c r="E17222" t="n">
        <v>6</v>
      </c>
      <c r="F17222" t="inlineStr">
        <is>
          <t>1159-6GQ1 Vacuum splice module not present</t>
        </is>
      </c>
      <c r="G17222" t="inlineStr">
        <is>
          <t>Tagged (+ untagged rows absorbed)</t>
        </is>
      </c>
      <c r="H17222" s="26" t="n">
        <v>0.0004177777777777778</v>
      </c>
      <c r="I17222" t="inlineStr">
        <is>
          <t>1159-6GQ1 Vacuum splice module not present</t>
        </is>
      </c>
      <c r="J17222" t="inlineStr">
        <is>
          <t>Equipment fault</t>
        </is>
      </c>
      <c r="K17222" t="inlineStr">
        <is>
          <t>159</t>
        </is>
      </c>
      <c r="L17222" t="inlineStr">
        <is>
          <t>ST159 Reinforcement Tape: Vacuum splice module not present</t>
        </is>
      </c>
    </row>
    <row r="17223">
      <c r="A17223" t="n">
        <v>29180</v>
      </c>
      <c r="B17223" s="25" t="n">
        <v>46232.2257582176</v>
      </c>
      <c r="C17223" s="25" t="n">
        <v>46232.22602488426</v>
      </c>
      <c r="D17223" s="26" t="n">
        <v>0.008486944444444443</v>
      </c>
      <c r="E17223" t="n">
        <v>2</v>
      </c>
      <c r="F17223" t="inlineStr">
        <is>
          <t>1129-1B1 Last splice has not been detected</t>
        </is>
      </c>
      <c r="G17223" t="inlineStr">
        <is>
          <t>Tagged</t>
        </is>
      </c>
      <c r="H17223" s="26" t="n">
        <v>0</v>
      </c>
      <c r="I17223" t="inlineStr">
        <is>
          <t>1129-1B1 Last splice has not been detected</t>
        </is>
      </c>
      <c r="J17223" t="inlineStr">
        <is>
          <t>Equipment fault</t>
        </is>
      </c>
      <c r="K17223" t="inlineStr">
        <is>
          <t>129</t>
        </is>
      </c>
      <c r="L17223" t="inlineStr">
        <is>
          <t>ST129: Last splice has not been detected</t>
        </is>
      </c>
    </row>
    <row r="17224">
      <c r="A17224" t="n">
        <v>29182</v>
      </c>
      <c r="B17224" s="25" t="n">
        <v>46232.23390309028</v>
      </c>
      <c r="C17224" s="25" t="n">
        <v>46232.23501616898</v>
      </c>
      <c r="D17224" s="26" t="n">
        <v>0.02824527777777778</v>
      </c>
      <c r="E17224" t="n">
        <v>6</v>
      </c>
      <c r="F17224" t="inlineStr">
        <is>
          <t>1211-2B1 Limit switch fault Fork B in working position</t>
        </is>
      </c>
      <c r="G17224" t="inlineStr">
        <is>
          <t>Tagged (+ untagged rows absorbed)</t>
        </is>
      </c>
      <c r="H17224" s="26" t="n">
        <v>0.0002777777777777778</v>
      </c>
      <c r="I17224" t="inlineStr">
        <is>
          <t>1211-2B1 Limit switch fault Fork B in working position</t>
        </is>
      </c>
      <c r="J17224" t="inlineStr">
        <is>
          <t>Equipment fault</t>
        </is>
      </c>
      <c r="K17224" t="inlineStr">
        <is>
          <t>211</t>
        </is>
      </c>
      <c r="L17224" t="inlineStr">
        <is>
          <t>ST211 Gasket Feed: Limit switch fault Fork A/B in working position</t>
        </is>
      </c>
    </row>
    <row r="17225">
      <c r="A17225" t="n">
        <v>29183</v>
      </c>
      <c r="B17225" s="25" t="n">
        <v>46232.23695818287</v>
      </c>
      <c r="C17225" s="25" t="n">
        <v>46232.23773495371</v>
      </c>
      <c r="D17225" s="26" t="n">
        <v>0.02072944444444444</v>
      </c>
      <c r="E17225" t="n">
        <v>5</v>
      </c>
      <c r="F17225" t="inlineStr">
        <is>
          <t>1211-2B1 Limit switch fault Fork B in working position</t>
        </is>
      </c>
      <c r="G17225" t="inlineStr">
        <is>
          <t>Tagged</t>
        </is>
      </c>
      <c r="H17225" s="26" t="n">
        <v>0</v>
      </c>
      <c r="I17225" t="inlineStr">
        <is>
          <t>1211-2B1 Limit switch fault Fork B in working position</t>
        </is>
      </c>
      <c r="J17225" t="inlineStr">
        <is>
          <t>Equipment fault</t>
        </is>
      </c>
      <c r="K17225" t="inlineStr">
        <is>
          <t>211</t>
        </is>
      </c>
      <c r="L17225" t="inlineStr">
        <is>
          <t>ST211 Gasket Feed: Limit switch fault Fork A/B in working position</t>
        </is>
      </c>
    </row>
    <row r="17226">
      <c r="A17226" t="n">
        <v>29184</v>
      </c>
      <c r="B17226" s="25" t="n">
        <v>46232.23914961806</v>
      </c>
      <c r="C17226" s="25" t="n">
        <v>46232.24177589121</v>
      </c>
      <c r="D17226" s="26" t="n">
        <v>0.06636944444444445</v>
      </c>
      <c r="E17226" t="n">
        <v>3</v>
      </c>
      <c r="F17226" t="inlineStr">
        <is>
          <t>End of reel (all stations)</t>
        </is>
      </c>
      <c r="G17226" t="inlineStr">
        <is>
          <t>Tagged</t>
        </is>
      </c>
      <c r="H17226" s="26" t="n">
        <v>0</v>
      </c>
      <c r="I17226" t="inlineStr">
        <is>
          <t>End of reel (all stations)</t>
        </is>
      </c>
      <c r="J17226" t="inlineStr">
        <is>
          <t>Material supply (reels / infeed)</t>
        </is>
      </c>
      <c r="K17226" t="inlineStr"/>
      <c r="L17226" t="inlineStr"/>
    </row>
    <row r="17227">
      <c r="A17227" t="n">
        <v>29187</v>
      </c>
      <c r="B17227" s="25" t="n">
        <v>46232.24285983796</v>
      </c>
      <c r="C17227" s="25" t="n">
        <v>46232.24313229167</v>
      </c>
      <c r="D17227" s="26" t="n">
        <v>0.008624999999999999</v>
      </c>
      <c r="E17227" t="n">
        <v>2</v>
      </c>
      <c r="F17227" t="inlineStr">
        <is>
          <t>1406-6B1 Valve in pickup position A not present</t>
        </is>
      </c>
      <c r="G17227" t="inlineStr">
        <is>
          <t>Tagged</t>
        </is>
      </c>
      <c r="H17227" s="26" t="n">
        <v>0</v>
      </c>
      <c r="I17227" t="inlineStr">
        <is>
          <t>1406-6B1 Valve in pickup position A not present</t>
        </is>
      </c>
      <c r="J17227" t="inlineStr">
        <is>
          <t>Equipment fault</t>
        </is>
      </c>
      <c r="K17227" t="inlineStr">
        <is>
          <t>406</t>
        </is>
      </c>
      <c r="L17227" t="inlineStr">
        <is>
          <t>ST406 Valve Feed: Valve in pickup position A/B not present</t>
        </is>
      </c>
    </row>
    <row r="17228">
      <c r="A17228" t="n">
        <v>29188</v>
      </c>
      <c r="B17228" s="25" t="n">
        <v>46232.24332353009</v>
      </c>
      <c r="C17228" s="25" t="n">
        <v>46232.24346840278</v>
      </c>
      <c r="D17228" s="26" t="n">
        <v>0.005425</v>
      </c>
      <c r="E17228" t="n">
        <v>2</v>
      </c>
      <c r="F17228" t="inlineStr">
        <is>
          <t>1046-2B1 Web has wrapped around the vacuum belt</t>
        </is>
      </c>
      <c r="G17228" t="inlineStr">
        <is>
          <t>Tagged</t>
        </is>
      </c>
      <c r="H17228" s="26" t="n">
        <v>0</v>
      </c>
      <c r="I17228" t="inlineStr">
        <is>
          <t>1046-2B1 Web has wrapped around the vacuum belt</t>
        </is>
      </c>
      <c r="J17228" t="inlineStr">
        <is>
          <t>Equipment fault</t>
        </is>
      </c>
      <c r="K17228" t="inlineStr">
        <is>
          <t>046</t>
        </is>
      </c>
      <c r="L17228" t="inlineStr">
        <is>
          <t>ST46: Web has wrapped around the vacuum belt</t>
        </is>
      </c>
    </row>
    <row r="17229">
      <c r="A17229" t="n">
        <v>29192</v>
      </c>
      <c r="B17229" s="25" t="n">
        <v>46232.26581091435</v>
      </c>
      <c r="C17229" s="25" t="n">
        <v>46232.26970069444</v>
      </c>
      <c r="D17229" s="26" t="n">
        <v>0.1040686111111111</v>
      </c>
      <c r="E17229" t="n">
        <v>7</v>
      </c>
      <c r="F17229" t="inlineStr">
        <is>
          <t>1A07-1B1 Main air valve basic machine pressure not present</t>
        </is>
      </c>
      <c r="G17229" t="inlineStr">
        <is>
          <t>Tagged (+ untagged rows absorbed)</t>
        </is>
      </c>
      <c r="H17229" s="26" t="n">
        <v>0.03185944444444445</v>
      </c>
      <c r="I17229" t="inlineStr">
        <is>
          <t>1A07-1B1 Main air valve basic machine pressure not present</t>
        </is>
      </c>
      <c r="J17229" t="inlineStr">
        <is>
          <t>Utilities / infrastructure</t>
        </is>
      </c>
      <c r="K17229" t="inlineStr"/>
      <c r="L17229" t="inlineStr"/>
    </row>
    <row r="17230">
      <c r="A17230" t="n">
        <v>29193</v>
      </c>
      <c r="B17230" s="25" t="n">
        <v>46232.27377063657</v>
      </c>
      <c r="C17230" s="25" t="n">
        <v>46232.27462862268</v>
      </c>
      <c r="D17230" s="26" t="n">
        <v>0.0224</v>
      </c>
      <c r="E17230" t="n">
        <v>3</v>
      </c>
      <c r="F17230" t="inlineStr">
        <is>
          <t>1038-12GQ2 Vacuum counter plate B not present</t>
        </is>
      </c>
      <c r="G17230" t="inlineStr">
        <is>
          <t>Tagged</t>
        </is>
      </c>
      <c r="H17230" s="26" t="n">
        <v>0</v>
      </c>
      <c r="I17230" t="inlineStr">
        <is>
          <t>1038-12GQ2 Vacuum counter plate B not present</t>
        </is>
      </c>
      <c r="J17230" t="inlineStr">
        <is>
          <t>Equipment fault</t>
        </is>
      </c>
      <c r="K17230" t="inlineStr">
        <is>
          <t>038</t>
        </is>
      </c>
      <c r="L17230" t="inlineStr">
        <is>
          <t>ST38 Anti-Slosh: Vacuum counter plate A/B not present</t>
        </is>
      </c>
    </row>
    <row r="17231">
      <c r="A17231" t="n">
        <v>29194</v>
      </c>
      <c r="B17231" s="25" t="n">
        <v>46232.27490686343</v>
      </c>
      <c r="C17231" s="25" t="n">
        <v>46232.27541701389</v>
      </c>
      <c r="D17231" s="26" t="n">
        <v>0.01474722222222222</v>
      </c>
      <c r="E17231" t="n">
        <v>4</v>
      </c>
      <c r="F17231" t="inlineStr">
        <is>
          <t>1038-12GQ2 Vacuum counter plate B not present</t>
        </is>
      </c>
      <c r="G17231" t="inlineStr">
        <is>
          <t>Tagged (+ untagged rows absorbed)</t>
        </is>
      </c>
      <c r="H17231" s="26" t="n">
        <v>0.0002788888888888889</v>
      </c>
      <c r="I17231" t="inlineStr">
        <is>
          <t>1038-12GQ2 Vacuum counter plate B not present</t>
        </is>
      </c>
      <c r="J17231" t="inlineStr">
        <is>
          <t>Equipment fault</t>
        </is>
      </c>
      <c r="K17231" t="inlineStr">
        <is>
          <t>038</t>
        </is>
      </c>
      <c r="L17231" t="inlineStr">
        <is>
          <t>ST38 Anti-Slosh: Vacuum counter plate A/B not present</t>
        </is>
      </c>
    </row>
    <row r="17232">
      <c r="A17232" t="n">
        <v>29195</v>
      </c>
      <c r="B17232" s="25" t="n">
        <v>46232.27582283565</v>
      </c>
      <c r="C17232" s="25" t="n">
        <v>46232.27643741898</v>
      </c>
      <c r="D17232" s="26" t="n">
        <v>0.01669833333333333</v>
      </c>
      <c r="E17232" t="n">
        <v>3</v>
      </c>
      <c r="F17232" t="inlineStr">
        <is>
          <t>1038-12GQ2 Vacuum counter plate B not present</t>
        </is>
      </c>
      <c r="G17232" t="inlineStr">
        <is>
          <t>Tagged</t>
        </is>
      </c>
      <c r="H17232" s="26" t="n">
        <v>0</v>
      </c>
      <c r="I17232" t="inlineStr">
        <is>
          <t>1038-12GQ2 Vacuum counter plate B not present</t>
        </is>
      </c>
      <c r="J17232" t="inlineStr">
        <is>
          <t>Equipment fault</t>
        </is>
      </c>
      <c r="K17232" t="inlineStr">
        <is>
          <t>038</t>
        </is>
      </c>
      <c r="L17232" t="inlineStr">
        <is>
          <t>ST38 Anti-Slosh: Vacuum counter plate A/B not present</t>
        </is>
      </c>
    </row>
    <row r="17233">
      <c r="A17233" t="n">
        <v>29196</v>
      </c>
      <c r="B17233" s="25" t="n">
        <v>46232.27656501158</v>
      </c>
      <c r="C17233" s="25" t="n">
        <v>46232.27749244213</v>
      </c>
      <c r="D17233" s="26" t="n">
        <v>0.02462305555555556</v>
      </c>
      <c r="E17233" t="n">
        <v>4</v>
      </c>
      <c r="F17233" t="inlineStr">
        <is>
          <t>1038-12GQ2 Vacuum counter plate B not present</t>
        </is>
      </c>
      <c r="G17233" t="inlineStr">
        <is>
          <t>Tagged</t>
        </is>
      </c>
      <c r="H17233" s="26" t="n">
        <v>0</v>
      </c>
      <c r="I17233" t="inlineStr">
        <is>
          <t>1038-12GQ2 Vacuum counter plate B not present</t>
        </is>
      </c>
      <c r="J17233" t="inlineStr">
        <is>
          <t>Equipment fault</t>
        </is>
      </c>
      <c r="K17233" t="inlineStr">
        <is>
          <t>038</t>
        </is>
      </c>
      <c r="L17233" t="inlineStr">
        <is>
          <t>ST38 Anti-Slosh: Vacuum counter plate A/B not present</t>
        </is>
      </c>
    </row>
    <row r="17234">
      <c r="A17234" t="n">
        <v>29197</v>
      </c>
      <c r="B17234" s="25" t="n">
        <v>46232.27798518519</v>
      </c>
      <c r="C17234" s="25" t="n">
        <v>46232.2901997338</v>
      </c>
      <c r="D17234" s="26" t="n">
        <v>0.2977416666666667</v>
      </c>
      <c r="E17234" t="n">
        <v>3</v>
      </c>
      <c r="F17234" t="inlineStr">
        <is>
          <t>The start of the machine is locked by the HMI</t>
        </is>
      </c>
      <c r="G17234" t="inlineStr">
        <is>
          <t>Tagged (+ untagged rows absorbed)</t>
        </is>
      </c>
      <c r="H17234" s="26" t="n">
        <v>0.03909805555555555</v>
      </c>
      <c r="I17234" t="inlineStr">
        <is>
          <t>The start of the machine is locked by the HMI</t>
        </is>
      </c>
      <c r="J17234" t="inlineStr">
        <is>
          <t>Operator / line (warning-type)</t>
        </is>
      </c>
      <c r="K17234" t="inlineStr"/>
      <c r="L17234" t="inlineStr"/>
    </row>
    <row r="17235">
      <c r="A17235" t="n">
        <v>29198</v>
      </c>
      <c r="B17235" s="25" t="n">
        <v>46232.29163758102</v>
      </c>
      <c r="C17235" s="25" t="n">
        <v>46232.29302878472</v>
      </c>
      <c r="D17235" s="26" t="n">
        <v>0.03561472222222223</v>
      </c>
      <c r="E17235" t="n">
        <v>3</v>
      </c>
      <c r="F17235" t="inlineStr">
        <is>
          <t>1038-12GQ2 Vacuum counter plate B not present</t>
        </is>
      </c>
      <c r="G17235" t="inlineStr">
        <is>
          <t>Tagged</t>
        </is>
      </c>
      <c r="H17235" s="26" t="n">
        <v>0</v>
      </c>
      <c r="I17235" t="inlineStr">
        <is>
          <t>1038-12GQ2 Vacuum counter plate B not present</t>
        </is>
      </c>
      <c r="J17235" t="inlineStr">
        <is>
          <t>Equipment fault</t>
        </is>
      </c>
      <c r="K17235" t="inlineStr">
        <is>
          <t>038</t>
        </is>
      </c>
      <c r="L17235" t="inlineStr">
        <is>
          <t>ST38 Anti-Slosh: Vacuum counter plate A/B not present</t>
        </is>
      </c>
    </row>
    <row r="17236">
      <c r="A17236" t="n">
        <v>29199</v>
      </c>
      <c r="B17236" s="25" t="n">
        <v>46232.29354471065</v>
      </c>
      <c r="C17236" s="25" t="n">
        <v>46232.29425763889</v>
      </c>
      <c r="D17236" s="26" t="n">
        <v>0.01891777777777778</v>
      </c>
      <c r="E17236" t="n">
        <v>4</v>
      </c>
      <c r="F17236" t="inlineStr">
        <is>
          <t>1038-12GQ2 Vacuum counter plate B not present</t>
        </is>
      </c>
      <c r="G17236" t="inlineStr">
        <is>
          <t>Tagged</t>
        </is>
      </c>
      <c r="H17236" s="26" t="n">
        <v>0</v>
      </c>
      <c r="I17236" t="inlineStr">
        <is>
          <t>1038-12GQ2 Vacuum counter plate B not present</t>
        </is>
      </c>
      <c r="J17236" t="inlineStr">
        <is>
          <t>Equipment fault</t>
        </is>
      </c>
      <c r="K17236" t="inlineStr">
        <is>
          <t>038</t>
        </is>
      </c>
      <c r="L17236" t="inlineStr">
        <is>
          <t>ST38 Anti-Slosh: Vacuum counter plate A/B not present</t>
        </is>
      </c>
    </row>
    <row r="17237">
      <c r="A17237" t="n">
        <v>29203</v>
      </c>
      <c r="B17237" s="25" t="n">
        <v>46232.30615358796</v>
      </c>
      <c r="C17237" s="25" t="n">
        <v>46232.30824633102</v>
      </c>
      <c r="D17237" s="26" t="n">
        <v>0.05356583333333334</v>
      </c>
      <c r="E17237" t="n">
        <v>4</v>
      </c>
      <c r="F17237" t="inlineStr">
        <is>
          <t>1158-5B1 All rolls empty - Please refill!</t>
        </is>
      </c>
      <c r="G17237" t="inlineStr">
        <is>
          <t>Tagged</t>
        </is>
      </c>
      <c r="H17237" s="26" t="n">
        <v>0</v>
      </c>
      <c r="I17237" t="inlineStr">
        <is>
          <t>1158-5B1 All rolls empty - Please refill!</t>
        </is>
      </c>
      <c r="J17237" t="inlineStr">
        <is>
          <t>Material supply (reels / infeed)</t>
        </is>
      </c>
      <c r="K17237" t="inlineStr">
        <is>
          <t>158</t>
        </is>
      </c>
      <c r="L17237" t="inlineStr"/>
    </row>
    <row r="17238">
      <c r="A17238" t="n">
        <v>29206</v>
      </c>
      <c r="B17238" s="25" t="n">
        <v>46232.30995077546</v>
      </c>
      <c r="C17238" s="25" t="n">
        <v>46232.31046666667</v>
      </c>
      <c r="D17238" s="26" t="n">
        <v>0.01432861111111111</v>
      </c>
      <c r="E17238" t="n">
        <v>3</v>
      </c>
      <c r="F17238" t="inlineStr">
        <is>
          <t>1406-6B2 Valve in pickup position B not present</t>
        </is>
      </c>
      <c r="G17238" t="inlineStr">
        <is>
          <t>Tagged</t>
        </is>
      </c>
      <c r="H17238" s="26" t="n">
        <v>0</v>
      </c>
      <c r="I17238" t="inlineStr">
        <is>
          <t>1406-6B2 Valve in pickup position B not present</t>
        </is>
      </c>
      <c r="J17238" t="inlineStr">
        <is>
          <t>Equipment fault</t>
        </is>
      </c>
      <c r="K17238" t="inlineStr">
        <is>
          <t>406</t>
        </is>
      </c>
      <c r="L17238" t="inlineStr">
        <is>
          <t>ST406 Valve Feed: Valve in pickup position A/B not present</t>
        </is>
      </c>
    </row>
    <row r="17239">
      <c r="A17239" t="n">
        <v>29207</v>
      </c>
      <c r="B17239" s="25" t="n">
        <v>46232.31188101852</v>
      </c>
      <c r="C17239" s="25" t="n">
        <v>46232.31428665509</v>
      </c>
      <c r="D17239" s="26" t="n">
        <v>0.0599611111111111</v>
      </c>
      <c r="E17239" t="n">
        <v>3</v>
      </c>
      <c r="F17239" t="inlineStr">
        <is>
          <t>1050-2K1 Hot printer A not ready for operation</t>
        </is>
      </c>
      <c r="G17239" t="inlineStr">
        <is>
          <t>Tagged</t>
        </is>
      </c>
      <c r="H17239" s="26" t="n">
        <v>0</v>
      </c>
      <c r="I17239" t="inlineStr">
        <is>
          <t>1050-2K1 Hot printer A not ready for operation</t>
        </is>
      </c>
      <c r="J17239" t="inlineStr">
        <is>
          <t>Equipment fault</t>
        </is>
      </c>
      <c r="K17239" t="inlineStr">
        <is>
          <t>050</t>
        </is>
      </c>
      <c r="L17239" t="inlineStr">
        <is>
          <t>ST50 Hot Stamp: Hot printer A/B not ready for operation</t>
        </is>
      </c>
    </row>
    <row r="17240">
      <c r="A17240" t="n">
        <v>29208</v>
      </c>
      <c r="B17240" s="25" t="n">
        <v>46232.31480844907</v>
      </c>
      <c r="C17240" s="25" t="n">
        <v>46232.31800274306</v>
      </c>
      <c r="D17240" s="26" t="n">
        <v>0.07888888888888888</v>
      </c>
      <c r="E17240" t="n">
        <v>5</v>
      </c>
      <c r="F17240" t="inlineStr">
        <is>
          <t>1159-6GQ1 Vacuum splice module not present</t>
        </is>
      </c>
      <c r="G17240" t="inlineStr">
        <is>
          <t>Tagged</t>
        </is>
      </c>
      <c r="H17240" s="26" t="n">
        <v>0</v>
      </c>
      <c r="I17240" t="inlineStr">
        <is>
          <t>1159-6GQ1 Vacuum splice module not present</t>
        </is>
      </c>
      <c r="J17240" t="inlineStr">
        <is>
          <t>Equipment fault</t>
        </is>
      </c>
      <c r="K17240" t="inlineStr">
        <is>
          <t>159</t>
        </is>
      </c>
      <c r="L17240" t="inlineStr">
        <is>
          <t>ST159 Reinforcement Tape: Vacuum splice module not present</t>
        </is>
      </c>
    </row>
    <row r="17241">
      <c r="A17241" t="n">
        <v>29209</v>
      </c>
      <c r="B17241" s="25" t="n">
        <v>46232.31870991898</v>
      </c>
      <c r="C17241" s="25" t="n">
        <v>46232.31960258102</v>
      </c>
      <c r="D17241" s="26" t="n">
        <v>0.02378888888888889</v>
      </c>
      <c r="E17241" t="n">
        <v>3</v>
      </c>
      <c r="F17241" t="inlineStr">
        <is>
          <t>1159-11B1 Error Cylinder switch</t>
        </is>
      </c>
      <c r="G17241" t="inlineStr">
        <is>
          <t>Tagged</t>
        </is>
      </c>
      <c r="H17241" s="26" t="n">
        <v>0</v>
      </c>
      <c r="I17241" t="inlineStr">
        <is>
          <t>1159-11B1 Error Cylinder switch</t>
        </is>
      </c>
      <c r="J17241" t="inlineStr">
        <is>
          <t>Equipment fault</t>
        </is>
      </c>
      <c r="K17241" t="inlineStr">
        <is>
          <t>159</t>
        </is>
      </c>
      <c r="L17241" t="inlineStr">
        <is>
          <t>ST159 Reinforcement Tape: Error Cylinder switch</t>
        </is>
      </c>
    </row>
    <row r="17242">
      <c r="A17242" t="n">
        <v>29211</v>
      </c>
      <c r="B17242" s="25" t="n">
        <v>46232.32109267361</v>
      </c>
      <c r="C17242" s="25" t="n">
        <v>46232.3224258912</v>
      </c>
      <c r="D17242" s="26" t="n">
        <v>0.03811833333333333</v>
      </c>
      <c r="E17242" t="n">
        <v>2</v>
      </c>
      <c r="F17242" t="inlineStr">
        <is>
          <t>1147-1T1 Web guiding warning</t>
        </is>
      </c>
      <c r="G17242" t="inlineStr">
        <is>
          <t>Inferred from alarm text</t>
        </is>
      </c>
      <c r="H17242" s="26" t="n">
        <v>0.03811833333333333</v>
      </c>
      <c r="I17242" t="inlineStr"/>
      <c r="J17242" t="inlineStr">
        <is>
          <t>Equipment fault</t>
        </is>
      </c>
      <c r="K17242" t="inlineStr">
        <is>
          <t>147</t>
        </is>
      </c>
      <c r="L17242" t="inlineStr">
        <is>
          <t>ST147 Film/Fabric Feed: Web guiding warning</t>
        </is>
      </c>
    </row>
    <row r="17243">
      <c r="A17243" t="n">
        <v>29212</v>
      </c>
      <c r="B17243" s="25" t="n">
        <v>46232.32781130787</v>
      </c>
      <c r="C17243" s="25" t="n">
        <v>46232.3291040162</v>
      </c>
      <c r="D17243" s="26" t="n">
        <v>0.03352861111111111</v>
      </c>
      <c r="E17243" t="n">
        <v>3</v>
      </c>
      <c r="F17243" t="inlineStr">
        <is>
          <t>1A07-1B1 Main air valve basic machine pressure not present</t>
        </is>
      </c>
      <c r="G17243" t="inlineStr">
        <is>
          <t>Tagged (+ untagged rows absorbed)</t>
        </is>
      </c>
      <c r="H17243" s="26" t="n">
        <v>0.005147222222222222</v>
      </c>
      <c r="I17243" t="inlineStr">
        <is>
          <t>1A07-1B1 Main air valve basic machine pressure not present</t>
        </is>
      </c>
      <c r="J17243" t="inlineStr">
        <is>
          <t>Utilities / infrastructure</t>
        </is>
      </c>
      <c r="K17243" t="inlineStr"/>
      <c r="L17243" t="inlineStr"/>
    </row>
    <row r="17244">
      <c r="A17244" t="n">
        <v>29215</v>
      </c>
      <c r="B17244" s="25" t="n">
        <v>46232.33377037037</v>
      </c>
      <c r="C17244" s="25" t="n">
        <v>46232.33443128473</v>
      </c>
      <c r="D17244" s="26" t="n">
        <v>0.01794916666666667</v>
      </c>
      <c r="E17244" t="n">
        <v>3</v>
      </c>
      <c r="F17244" t="inlineStr">
        <is>
          <t>1406-6B2 Valve in pickup position B not present</t>
        </is>
      </c>
      <c r="G17244" t="inlineStr">
        <is>
          <t>Tagged</t>
        </is>
      </c>
      <c r="H17244" s="26" t="n">
        <v>0</v>
      </c>
      <c r="I17244" t="inlineStr">
        <is>
          <t>1406-6B2 Valve in pickup position B not present</t>
        </is>
      </c>
      <c r="J17244" t="inlineStr">
        <is>
          <t>Equipment fault</t>
        </is>
      </c>
      <c r="K17244" t="inlineStr">
        <is>
          <t>406</t>
        </is>
      </c>
      <c r="L17244" t="inlineStr">
        <is>
          <t>ST406 Valve Feed: Valve in pickup position A/B not present</t>
        </is>
      </c>
    </row>
    <row r="17245">
      <c r="A17245" t="n">
        <v>29216</v>
      </c>
      <c r="B17245" s="25" t="n">
        <v>46232.33578194444</v>
      </c>
      <c r="C17245" s="25" t="n">
        <v>46232.43688043982</v>
      </c>
      <c r="D17245" s="26" t="n">
        <v>2.429146388888888</v>
      </c>
      <c r="E17245" t="n">
        <v>9</v>
      </c>
      <c r="F17245" t="inlineStr">
        <is>
          <t>1A07-1B1 Main air valve basic machine pressure not present</t>
        </is>
      </c>
      <c r="G17245" t="inlineStr">
        <is>
          <t>Tagged (+ untagged rows absorbed)</t>
        </is>
      </c>
      <c r="H17245" s="26" t="n">
        <v>0.01002027777777778</v>
      </c>
      <c r="I17245" t="inlineStr">
        <is>
          <t>1A07-1B1 Main air valve basic machine pressure not present</t>
        </is>
      </c>
      <c r="J17245" t="inlineStr">
        <is>
          <t>Utilities / infrastructure</t>
        </is>
      </c>
      <c r="K17245" t="inlineStr"/>
      <c r="L17245" t="inlineStr"/>
    </row>
    <row r="17246">
      <c r="A17246" t="n">
        <v>29217</v>
      </c>
      <c r="B17246" s="25" t="n">
        <v>46232.43770355324</v>
      </c>
      <c r="C17246" s="25" t="n">
        <v>46232.43801091435</v>
      </c>
      <c r="D17246" s="26" t="n">
        <v>0.009047222222222222</v>
      </c>
      <c r="E17246" t="n">
        <v>2</v>
      </c>
      <c r="F17246" t="inlineStr">
        <is>
          <t>1310-1B1 Last splice has not been detected</t>
        </is>
      </c>
      <c r="G17246" t="inlineStr">
        <is>
          <t>Tagged</t>
        </is>
      </c>
      <c r="H17246" s="26" t="n">
        <v>0</v>
      </c>
      <c r="I17246" t="inlineStr">
        <is>
          <t>1310-1B1 Last splice has not been detected</t>
        </is>
      </c>
      <c r="J17246" t="inlineStr">
        <is>
          <t>Equipment fault</t>
        </is>
      </c>
      <c r="K17246" t="inlineStr">
        <is>
          <t>310</t>
        </is>
      </c>
      <c r="L17246" t="inlineStr">
        <is>
          <t>ST310: Last splice has not been detected</t>
        </is>
      </c>
    </row>
    <row r="17247">
      <c r="A17247" t="n">
        <v>29218</v>
      </c>
      <c r="B17247" s="25" t="n">
        <v>46232.44185431713</v>
      </c>
      <c r="C17247" s="25" t="n">
        <v>46232.44420806713</v>
      </c>
      <c r="D17247" s="26" t="n">
        <v>0.05829916666666667</v>
      </c>
      <c r="E17247" t="n">
        <v>3</v>
      </c>
      <c r="F17247" t="inlineStr">
        <is>
          <t>1226-1K1 General error</t>
        </is>
      </c>
      <c r="G17247" t="inlineStr">
        <is>
          <t>Tagged</t>
        </is>
      </c>
      <c r="H17247" s="26" t="n">
        <v>0</v>
      </c>
      <c r="I17247" t="inlineStr">
        <is>
          <t>1226-1K1 General error</t>
        </is>
      </c>
      <c r="J17247" t="inlineStr">
        <is>
          <t>Equipment fault</t>
        </is>
      </c>
      <c r="K17247" t="inlineStr">
        <is>
          <t>226</t>
        </is>
      </c>
      <c r="L17247" t="inlineStr">
        <is>
          <t>ST226 Gasket Feed: General error</t>
        </is>
      </c>
    </row>
    <row r="17248">
      <c r="A17248" t="n">
        <v>29219</v>
      </c>
      <c r="B17248" s="25" t="n">
        <v>46232.47015416667</v>
      </c>
      <c r="C17248" s="25" t="n">
        <v>46232.47251940972</v>
      </c>
      <c r="D17248" s="26" t="n">
        <v>0.06052138888888889</v>
      </c>
      <c r="E17248" t="n">
        <v>3</v>
      </c>
      <c r="F17248" t="inlineStr">
        <is>
          <t>1038-12GQ2 Vacuum counter plate B not present</t>
        </is>
      </c>
      <c r="G17248" t="inlineStr">
        <is>
          <t>Tagged</t>
        </is>
      </c>
      <c r="H17248" s="26" t="n">
        <v>0</v>
      </c>
      <c r="I17248" t="inlineStr">
        <is>
          <t>1038-12GQ2 Vacuum counter plate B not present</t>
        </is>
      </c>
      <c r="J17248" t="inlineStr">
        <is>
          <t>Equipment fault</t>
        </is>
      </c>
      <c r="K17248" t="inlineStr">
        <is>
          <t>038</t>
        </is>
      </c>
      <c r="L17248" t="inlineStr">
        <is>
          <t>ST38 Anti-Slosh: Vacuum counter plate A/B not present</t>
        </is>
      </c>
    </row>
    <row r="17249">
      <c r="A17249" t="n">
        <v>29220</v>
      </c>
      <c r="B17249" s="25" t="n">
        <v>46232.47676866898</v>
      </c>
      <c r="C17249" s="25" t="n">
        <v>46232.47748163195</v>
      </c>
      <c r="D17249" s="26" t="n">
        <v>0.02003333333333333</v>
      </c>
      <c r="E17249" t="n">
        <v>3</v>
      </c>
      <c r="F17249" t="inlineStr">
        <is>
          <t>1211-2B1 Limit switch fault Fork B in working position</t>
        </is>
      </c>
      <c r="G17249" t="inlineStr">
        <is>
          <t>Tagged</t>
        </is>
      </c>
      <c r="H17249" s="26" t="n">
        <v>0</v>
      </c>
      <c r="I17249" t="inlineStr">
        <is>
          <t>1211-2B1 Limit switch fault Fork B in working position</t>
        </is>
      </c>
      <c r="J17249" t="inlineStr">
        <is>
          <t>Equipment fault</t>
        </is>
      </c>
      <c r="K17249" t="inlineStr">
        <is>
          <t>211</t>
        </is>
      </c>
      <c r="L17249" t="inlineStr">
        <is>
          <t>ST211 Gasket Feed: Limit switch fault Fork A/B in working position</t>
        </is>
      </c>
    </row>
    <row r="17250">
      <c r="A17250" t="n">
        <v>29222</v>
      </c>
      <c r="B17250" s="25" t="n">
        <v>46232.48091346065</v>
      </c>
      <c r="C17250" s="25" t="n">
        <v>46232.48215413195</v>
      </c>
      <c r="D17250" s="26" t="n">
        <v>0.03186222222222222</v>
      </c>
      <c r="E17250" t="n">
        <v>3</v>
      </c>
      <c r="F17250" t="inlineStr">
        <is>
          <t>1158-6GQ1 Vacuum splice module not present</t>
        </is>
      </c>
      <c r="G17250" t="inlineStr">
        <is>
          <t>Tagged</t>
        </is>
      </c>
      <c r="H17250" s="26" t="n">
        <v>0</v>
      </c>
      <c r="I17250" t="inlineStr">
        <is>
          <t>1158-6GQ1 Vacuum splice module not present</t>
        </is>
      </c>
      <c r="J17250" t="inlineStr">
        <is>
          <t>Equipment fault</t>
        </is>
      </c>
      <c r="K17250" t="inlineStr">
        <is>
          <t>158</t>
        </is>
      </c>
      <c r="L17250" t="inlineStr">
        <is>
          <t>ST158 Reinforcement Tape: Vacuum splice module not present</t>
        </is>
      </c>
    </row>
    <row r="17251">
      <c r="A17251" t="n">
        <v>29223</v>
      </c>
      <c r="B17251" s="25" t="n">
        <v>46232.49338325232</v>
      </c>
      <c r="C17251" s="25" t="n">
        <v>46232.49421813658</v>
      </c>
      <c r="D17251" s="26" t="n">
        <v>0.02281777777777778</v>
      </c>
      <c r="E17251" t="n">
        <v>3</v>
      </c>
      <c r="F17251" t="inlineStr">
        <is>
          <t>1211-2B1 Limit switch fault Fork B in working position</t>
        </is>
      </c>
      <c r="G17251" t="inlineStr">
        <is>
          <t>Tagged</t>
        </is>
      </c>
      <c r="H17251" s="26" t="n">
        <v>0</v>
      </c>
      <c r="I17251" t="inlineStr">
        <is>
          <t>1211-2B1 Limit switch fault Fork B in working position</t>
        </is>
      </c>
      <c r="J17251" t="inlineStr">
        <is>
          <t>Equipment fault</t>
        </is>
      </c>
      <c r="K17251" t="inlineStr">
        <is>
          <t>211</t>
        </is>
      </c>
      <c r="L17251" t="inlineStr">
        <is>
          <t>ST211 Gasket Feed: Limit switch fault Fork A/B in working position</t>
        </is>
      </c>
    </row>
    <row r="17252">
      <c r="A17252" t="n">
        <v>29224</v>
      </c>
      <c r="B17252" s="25" t="n">
        <v>46232.49698900463</v>
      </c>
      <c r="C17252" s="25" t="n">
        <v>46232.49770204861</v>
      </c>
      <c r="D17252" s="26" t="n">
        <v>0.02086944444444444</v>
      </c>
      <c r="E17252" t="n">
        <v>3</v>
      </c>
      <c r="F17252" t="inlineStr">
        <is>
          <t>1210-2B1 Limit switch fault Fork A in working position</t>
        </is>
      </c>
      <c r="G17252" t="inlineStr">
        <is>
          <t>Tagged</t>
        </is>
      </c>
      <c r="H17252" s="26" t="n">
        <v>0</v>
      </c>
      <c r="I17252" t="inlineStr">
        <is>
          <t>1210-2B1 Limit switch fault Fork A in working position</t>
        </is>
      </c>
      <c r="J17252" t="inlineStr">
        <is>
          <t>Equipment fault</t>
        </is>
      </c>
      <c r="K17252" t="inlineStr">
        <is>
          <t>210</t>
        </is>
      </c>
      <c r="L17252" t="inlineStr">
        <is>
          <t>ST210 Gasket Feed: Limit switch fault Fork A/B in working position</t>
        </is>
      </c>
    </row>
    <row r="17253">
      <c r="A17253" t="n">
        <v>29225</v>
      </c>
      <c r="B17253" s="25" t="n">
        <v>46232.51494822917</v>
      </c>
      <c r="C17253" s="25" t="n">
        <v>46232.51592210648</v>
      </c>
      <c r="D17253" s="26" t="n">
        <v>0.03046944444444444</v>
      </c>
      <c r="E17253" t="n">
        <v>4</v>
      </c>
      <c r="F17253" t="inlineStr">
        <is>
          <t>1A07-1B1 Main air valve basic machine pressure not present</t>
        </is>
      </c>
      <c r="G17253" t="inlineStr">
        <is>
          <t>Tagged (+ untagged rows absorbed)</t>
        </is>
      </c>
      <c r="H17253" s="26" t="n">
        <v>0.007791666666666667</v>
      </c>
      <c r="I17253" t="inlineStr">
        <is>
          <t>1A07-1B1 Main air valve basic machine pressure not present</t>
        </is>
      </c>
      <c r="J17253" t="inlineStr">
        <is>
          <t>Utilities / infrastructure</t>
        </is>
      </c>
      <c r="K17253" t="inlineStr"/>
      <c r="L17253" t="inlineStr"/>
    </row>
    <row r="17254">
      <c r="A17254" t="n">
        <v>29226</v>
      </c>
      <c r="B17254" s="25" t="n">
        <v>46232.51663526621</v>
      </c>
      <c r="C17254" s="25" t="n">
        <v>46232.51999186342</v>
      </c>
      <c r="D17254" s="26" t="n">
        <v>0.08431388888888888</v>
      </c>
      <c r="E17254" t="n">
        <v>4</v>
      </c>
      <c r="F17254" t="inlineStr">
        <is>
          <t>End of reel (all stations)</t>
        </is>
      </c>
      <c r="G17254" t="inlineStr">
        <is>
          <t>Tagged</t>
        </is>
      </c>
      <c r="H17254" s="26" t="n">
        <v>0</v>
      </c>
      <c r="I17254" t="inlineStr">
        <is>
          <t>End of reel (all stations)</t>
        </is>
      </c>
      <c r="J17254" t="inlineStr">
        <is>
          <t>Material supply (reels / infeed)</t>
        </is>
      </c>
      <c r="K17254" t="inlineStr"/>
      <c r="L17254" t="inlineStr"/>
    </row>
    <row r="17255">
      <c r="A17255" t="n">
        <v>29227</v>
      </c>
      <c r="B17255" s="25" t="n">
        <v>46232.53040274305</v>
      </c>
      <c r="C17255" s="25" t="n">
        <v>46232.53131292824</v>
      </c>
      <c r="D17255" s="26" t="n">
        <v>0.03339166666666667</v>
      </c>
      <c r="E17255" t="n">
        <v>4</v>
      </c>
      <c r="F17255" t="inlineStr">
        <is>
          <t>1211-2B1 Limit switch fault Fork B in working position</t>
        </is>
      </c>
      <c r="G17255" t="inlineStr">
        <is>
          <t>Tagged (+ untagged rows absorbed)</t>
        </is>
      </c>
      <c r="H17255" s="26" t="n">
        <v>0.0002786111111111111</v>
      </c>
      <c r="I17255" t="inlineStr">
        <is>
          <t>1211-2B1 Limit switch fault Fork B in working position</t>
        </is>
      </c>
      <c r="J17255" t="inlineStr">
        <is>
          <t>Equipment fault</t>
        </is>
      </c>
      <c r="K17255" t="inlineStr">
        <is>
          <t>211</t>
        </is>
      </c>
      <c r="L17255" t="inlineStr">
        <is>
          <t>ST211 Gasket Feed: Limit switch fault Fork A/B in working position</t>
        </is>
      </c>
    </row>
    <row r="17256">
      <c r="A17256" t="n">
        <v>29228</v>
      </c>
      <c r="B17256" s="25" t="n">
        <v>46232.54022253472</v>
      </c>
      <c r="C17256" s="25" t="n">
        <v>46232.54084869213</v>
      </c>
      <c r="D17256" s="26" t="n">
        <v>0.01669722222222222</v>
      </c>
      <c r="E17256" t="n">
        <v>3</v>
      </c>
      <c r="F17256" t="inlineStr">
        <is>
          <t>1210-2B1 Limit switch fault Fork A in working position</t>
        </is>
      </c>
      <c r="G17256" t="inlineStr">
        <is>
          <t>Tagged</t>
        </is>
      </c>
      <c r="H17256" s="26" t="n">
        <v>0</v>
      </c>
      <c r="I17256" t="inlineStr">
        <is>
          <t>1210-2B1 Limit switch fault Fork A in working position</t>
        </is>
      </c>
      <c r="J17256" t="inlineStr">
        <is>
          <t>Equipment fault</t>
        </is>
      </c>
      <c r="K17256" t="inlineStr">
        <is>
          <t>210</t>
        </is>
      </c>
      <c r="L17256" t="inlineStr">
        <is>
          <t>ST210 Gasket Feed: Limit switch fault Fork A/B in working position</t>
        </is>
      </c>
    </row>
    <row r="17257">
      <c r="A17257" t="n">
        <v>29229</v>
      </c>
      <c r="B17257" s="25" t="n">
        <v>46232.54441373843</v>
      </c>
      <c r="C17257" s="25" t="n">
        <v>46232.54676145833</v>
      </c>
      <c r="D17257" s="26" t="n">
        <v>0.06232777777777777</v>
      </c>
      <c r="E17257" t="n">
        <v>3</v>
      </c>
      <c r="F17257" t="inlineStr">
        <is>
          <t>1158-6GQ1 Vacuum splice module not present</t>
        </is>
      </c>
      <c r="G17257" t="inlineStr">
        <is>
          <t>Tagged</t>
        </is>
      </c>
      <c r="H17257" s="26" t="n">
        <v>0</v>
      </c>
      <c r="I17257" t="inlineStr">
        <is>
          <t>1158-6GQ1 Vacuum splice module not present</t>
        </is>
      </c>
      <c r="J17257" t="inlineStr">
        <is>
          <t>Equipment fault</t>
        </is>
      </c>
      <c r="K17257" t="inlineStr">
        <is>
          <t>158</t>
        </is>
      </c>
      <c r="L17257" t="inlineStr">
        <is>
          <t>ST158 Reinforcement Tape: Vacuum splice module not present</t>
        </is>
      </c>
    </row>
    <row r="17258">
      <c r="A17258" t="n">
        <v>29230</v>
      </c>
      <c r="B17258" s="25" t="n">
        <v>46232.55114950232</v>
      </c>
      <c r="C17258" s="25" t="n">
        <v>46232.55192056713</v>
      </c>
      <c r="D17258" s="26" t="n">
        <v>0.02142777777777778</v>
      </c>
      <c r="E17258" t="n">
        <v>4</v>
      </c>
      <c r="F17258" t="inlineStr">
        <is>
          <t>1210-2B1 Limit switch fault Fork A in working position</t>
        </is>
      </c>
      <c r="G17258" t="inlineStr">
        <is>
          <t>Tagged</t>
        </is>
      </c>
      <c r="H17258" s="26" t="n">
        <v>0</v>
      </c>
      <c r="I17258" t="inlineStr">
        <is>
          <t>1210-2B1 Limit switch fault Fork A in working position</t>
        </is>
      </c>
      <c r="J17258" t="inlineStr">
        <is>
          <t>Equipment fault</t>
        </is>
      </c>
      <c r="K17258" t="inlineStr">
        <is>
          <t>210</t>
        </is>
      </c>
      <c r="L17258" t="inlineStr">
        <is>
          <t>ST210 Gasket Feed: Limit switch fault Fork A/B in working position</t>
        </is>
      </c>
    </row>
    <row r="17259">
      <c r="A17259" t="n">
        <v>29231</v>
      </c>
      <c r="B17259" s="25" t="n">
        <v>46232.55205390046</v>
      </c>
      <c r="C17259" s="25" t="n">
        <v>46232.55288862268</v>
      </c>
      <c r="D17259" s="26" t="n">
        <v>0.02476277777777778</v>
      </c>
      <c r="E17259" t="n">
        <v>4</v>
      </c>
      <c r="F17259" t="inlineStr">
        <is>
          <t>1211-2B1 Limit switch fault Fork B in working position</t>
        </is>
      </c>
      <c r="G17259" t="inlineStr">
        <is>
          <t>Tagged</t>
        </is>
      </c>
      <c r="H17259" s="26" t="n">
        <v>0</v>
      </c>
      <c r="I17259" t="inlineStr">
        <is>
          <t>1211-2B1 Limit switch fault Fork B in working position</t>
        </is>
      </c>
      <c r="J17259" t="inlineStr">
        <is>
          <t>Equipment fault</t>
        </is>
      </c>
      <c r="K17259" t="inlineStr">
        <is>
          <t>211</t>
        </is>
      </c>
      <c r="L17259" t="inlineStr">
        <is>
          <t>ST211 Gasket Feed: Limit switch fault Fork A/B in working position</t>
        </is>
      </c>
    </row>
    <row r="17260">
      <c r="A17260" t="n">
        <v>29232</v>
      </c>
      <c r="B17260" s="25" t="n">
        <v>46232.55325991898</v>
      </c>
      <c r="C17260" s="25" t="n">
        <v>46232.55539332176</v>
      </c>
      <c r="D17260" s="26" t="n">
        <v>0.05328888888888889</v>
      </c>
      <c r="E17260" t="n">
        <v>4</v>
      </c>
      <c r="F17260" t="inlineStr">
        <is>
          <t>1159-6GQ1 Vacuum splice module not present</t>
        </is>
      </c>
      <c r="G17260" t="inlineStr">
        <is>
          <t>Tagged</t>
        </is>
      </c>
      <c r="H17260" s="26" t="n">
        <v>0</v>
      </c>
      <c r="I17260" t="inlineStr">
        <is>
          <t>1159-6GQ1 Vacuum splice module not present</t>
        </is>
      </c>
      <c r="J17260" t="inlineStr">
        <is>
          <t>Equipment fault</t>
        </is>
      </c>
      <c r="K17260" t="inlineStr">
        <is>
          <t>159</t>
        </is>
      </c>
      <c r="L17260" t="inlineStr">
        <is>
          <t>ST159 Reinforcement Tape: Vacuum splice module not present</t>
        </is>
      </c>
    </row>
    <row r="17261">
      <c r="A17261" t="n">
        <v>29233</v>
      </c>
      <c r="B17261" s="25" t="n">
        <v>46232.5619440625</v>
      </c>
      <c r="C17261" s="25" t="n">
        <v>46232.56356134259</v>
      </c>
      <c r="D17261" s="26" t="n">
        <v>0.04117944444444444</v>
      </c>
      <c r="E17261" t="n">
        <v>4</v>
      </c>
      <c r="F17261" t="inlineStr">
        <is>
          <t>1211-2B1 Limit switch fault Fork B in working position</t>
        </is>
      </c>
      <c r="G17261" t="inlineStr">
        <is>
          <t>Tagged</t>
        </is>
      </c>
      <c r="H17261" s="26" t="n">
        <v>0</v>
      </c>
      <c r="I17261" t="inlineStr">
        <is>
          <t>1211-2B1 Limit switch fault Fork B in working position</t>
        </is>
      </c>
      <c r="J17261" t="inlineStr">
        <is>
          <t>Equipment fault</t>
        </is>
      </c>
      <c r="K17261" t="inlineStr">
        <is>
          <t>211</t>
        </is>
      </c>
      <c r="L17261" t="inlineStr">
        <is>
          <t>ST211 Gasket Feed: Limit switch fault Fork A/B in working position</t>
        </is>
      </c>
    </row>
    <row r="17262">
      <c r="A17262" t="n">
        <v>29234</v>
      </c>
      <c r="B17262" s="25" t="n">
        <v>46232.56681924769</v>
      </c>
      <c r="C17262" s="25" t="n">
        <v>46232.56715547453</v>
      </c>
      <c r="D17262" s="26" t="n">
        <v>0.01210388888888889</v>
      </c>
      <c r="E17262" t="n">
        <v>3</v>
      </c>
      <c r="F17262" t="inlineStr">
        <is>
          <t>1406-6B2 Valve in pickup position B not present</t>
        </is>
      </c>
      <c r="G17262" t="inlineStr">
        <is>
          <t>Tagged</t>
        </is>
      </c>
      <c r="H17262" s="26" t="n">
        <v>0</v>
      </c>
      <c r="I17262" t="inlineStr">
        <is>
          <t>1406-6B2 Valve in pickup position B not present</t>
        </is>
      </c>
      <c r="J17262" t="inlineStr">
        <is>
          <t>Equipment fault</t>
        </is>
      </c>
      <c r="K17262" t="inlineStr">
        <is>
          <t>406</t>
        </is>
      </c>
      <c r="L17262" t="inlineStr">
        <is>
          <t>ST406 Valve Feed: Valve in pickup position A/B not present</t>
        </is>
      </c>
    </row>
    <row r="17263">
      <c r="A17263" t="n">
        <v>29235</v>
      </c>
      <c r="B17263" s="25" t="n">
        <v>46232.57079690972</v>
      </c>
      <c r="C17263" s="25" t="n">
        <v>46232.57105775463</v>
      </c>
      <c r="D17263" s="26" t="n">
        <v>0.008902777777777777</v>
      </c>
      <c r="E17263" t="n">
        <v>2</v>
      </c>
      <c r="F17263" t="inlineStr">
        <is>
          <t>1406-6B2 Valve in pickup position B not present</t>
        </is>
      </c>
      <c r="G17263" t="inlineStr">
        <is>
          <t>Tagged</t>
        </is>
      </c>
      <c r="H17263" s="26" t="n">
        <v>0</v>
      </c>
      <c r="I17263" t="inlineStr">
        <is>
          <t>1406-6B2 Valve in pickup position B not present</t>
        </is>
      </c>
      <c r="J17263" t="inlineStr">
        <is>
          <t>Equipment fault</t>
        </is>
      </c>
      <c r="K17263" t="inlineStr">
        <is>
          <t>406</t>
        </is>
      </c>
      <c r="L17263" t="inlineStr">
        <is>
          <t>ST406 Valve Feed: Valve in pickup position A/B not present</t>
        </is>
      </c>
    </row>
    <row r="17264">
      <c r="A17264" t="n">
        <v>29236</v>
      </c>
      <c r="B17264" s="25" t="n">
        <v>46232.57123746528</v>
      </c>
      <c r="C17264" s="25" t="n">
        <v>46232.57131859953</v>
      </c>
      <c r="D17264" s="26" t="n">
        <v>0.005981388888888889</v>
      </c>
      <c r="E17264" t="n">
        <v>2</v>
      </c>
      <c r="F17264" t="inlineStr">
        <is>
          <t>1046-2B1 Web has wrapped around the vacuum belt</t>
        </is>
      </c>
      <c r="G17264" t="inlineStr">
        <is>
          <t>Tagged</t>
        </is>
      </c>
      <c r="H17264" s="26" t="n">
        <v>0</v>
      </c>
      <c r="I17264" t="inlineStr">
        <is>
          <t>1046-2B1 Web has wrapped around the vacuum belt</t>
        </is>
      </c>
      <c r="J17264" t="inlineStr">
        <is>
          <t>Equipment fault</t>
        </is>
      </c>
      <c r="K17264" t="inlineStr">
        <is>
          <t>046</t>
        </is>
      </c>
      <c r="L17264" t="inlineStr">
        <is>
          <t>ST46: Web has wrapped around the vacuum belt</t>
        </is>
      </c>
    </row>
    <row r="17265">
      <c r="A17265" t="n">
        <v>29237</v>
      </c>
      <c r="B17265" s="25" t="n">
        <v>46232.57601971065</v>
      </c>
      <c r="C17265" s="25" t="n">
        <v>46232.58077329861</v>
      </c>
      <c r="D17265" s="26" t="n">
        <v>0.1171463888888889</v>
      </c>
      <c r="E17265" t="n">
        <v>4</v>
      </c>
      <c r="F17265" t="inlineStr">
        <is>
          <t>End of reel (all stations)</t>
        </is>
      </c>
      <c r="G17265" t="inlineStr">
        <is>
          <t>Tagged</t>
        </is>
      </c>
      <c r="H17265" s="26" t="n">
        <v>0</v>
      </c>
      <c r="I17265" t="inlineStr">
        <is>
          <t>End of reel (all stations)</t>
        </is>
      </c>
      <c r="J17265" t="inlineStr">
        <is>
          <t>Material supply (reels / infeed)</t>
        </is>
      </c>
      <c r="K17265" t="inlineStr"/>
      <c r="L17265" t="inlineStr"/>
    </row>
    <row r="17266">
      <c r="A17266" t="n">
        <v>29238</v>
      </c>
      <c r="B17266" s="25" t="n">
        <v>46232.58220512731</v>
      </c>
      <c r="C17266" s="25" t="n">
        <v>46232.58292962963</v>
      </c>
      <c r="D17266" s="26" t="n">
        <v>0.01961305555555556</v>
      </c>
      <c r="E17266" t="n">
        <v>3</v>
      </c>
      <c r="F17266" t="inlineStr">
        <is>
          <t>1074 Valve right inserted but not found - Check for valve on web</t>
        </is>
      </c>
      <c r="G17266" t="inlineStr">
        <is>
          <t>Tagged</t>
        </is>
      </c>
      <c r="H17266" s="26" t="n">
        <v>0</v>
      </c>
      <c r="I17266" t="inlineStr">
        <is>
          <t>1074 Valve right inserted but not found - Check for valve on web</t>
        </is>
      </c>
      <c r="J17266" t="inlineStr">
        <is>
          <t>Equipment fault</t>
        </is>
      </c>
      <c r="K17266" t="inlineStr">
        <is>
          <t>074</t>
        </is>
      </c>
      <c r="L17266" t="inlineStr">
        <is>
          <t>ST74 Valve Vision: Valve left/right inserted but not found - Check for valve on web</t>
        </is>
      </c>
    </row>
    <row r="17267">
      <c r="A17267" t="n">
        <v>29239</v>
      </c>
      <c r="B17267" s="25" t="n">
        <v>46232.58303394676</v>
      </c>
      <c r="C17267" s="25" t="n">
        <v>46232.58351516203</v>
      </c>
      <c r="D17267" s="26" t="n">
        <v>0.0133575</v>
      </c>
      <c r="E17267" t="n">
        <v>2</v>
      </c>
      <c r="F17267" t="inlineStr">
        <is>
          <t>1074 Valve right out of area - Check for valve on web</t>
        </is>
      </c>
      <c r="G17267" t="inlineStr">
        <is>
          <t>Tagged</t>
        </is>
      </c>
      <c r="H17267" s="26" t="n">
        <v>0</v>
      </c>
      <c r="I17267" t="inlineStr">
        <is>
          <t>1074 Valve right out of area - Check for valve on web</t>
        </is>
      </c>
      <c r="J17267" t="inlineStr">
        <is>
          <t>Equipment fault</t>
        </is>
      </c>
      <c r="K17267" t="inlineStr">
        <is>
          <t>074</t>
        </is>
      </c>
      <c r="L17267" t="inlineStr">
        <is>
          <t>ST74 Valve Vision: Valve left/right out of area - Check for valve on web</t>
        </is>
      </c>
    </row>
    <row r="17268">
      <c r="A17268" t="n">
        <v>29240</v>
      </c>
      <c r="B17268" s="25" t="n">
        <v>46232.58382820602</v>
      </c>
      <c r="C17268" s="25" t="n">
        <v>46232.58409487268</v>
      </c>
      <c r="D17268" s="26" t="n">
        <v>0.008069444444444443</v>
      </c>
      <c r="E17268" t="n">
        <v>2</v>
      </c>
      <c r="F17268" t="inlineStr">
        <is>
          <t>1147 Consecutive error guider, actuator or sensor out of range</t>
        </is>
      </c>
      <c r="G17268" t="inlineStr">
        <is>
          <t>Tagged</t>
        </is>
      </c>
      <c r="H17268" s="26" t="n">
        <v>0</v>
      </c>
      <c r="I17268" t="inlineStr">
        <is>
          <t>1147 Consecutive error guider, actuator or sensor out of range</t>
        </is>
      </c>
      <c r="J17268" t="inlineStr">
        <is>
          <t>Equipment fault</t>
        </is>
      </c>
      <c r="K17268" t="inlineStr">
        <is>
          <t>147</t>
        </is>
      </c>
      <c r="L17268" t="inlineStr">
        <is>
          <t>ST147 Film/Fabric Feed: Consecutive error guider, actuator or sensor out of range</t>
        </is>
      </c>
    </row>
    <row r="17269">
      <c r="A17269" t="n">
        <v>29241</v>
      </c>
      <c r="B17269" s="25" t="n">
        <v>46232.58432091435</v>
      </c>
      <c r="C17269" s="25" t="n">
        <v>46232.58913804398</v>
      </c>
      <c r="D17269" s="26" t="n">
        <v>0.1178377777777778</v>
      </c>
      <c r="E17269" t="n">
        <v>3</v>
      </c>
      <c r="F17269" t="inlineStr">
        <is>
          <t>1147 Consecutive error guider, actuator or sensor out of range</t>
        </is>
      </c>
      <c r="G17269" t="inlineStr">
        <is>
          <t>Tagged</t>
        </is>
      </c>
      <c r="H17269" s="26" t="n">
        <v>0</v>
      </c>
      <c r="I17269" t="inlineStr">
        <is>
          <t>1147 Consecutive error guider, actuator or sensor out of range</t>
        </is>
      </c>
      <c r="J17269" t="inlineStr">
        <is>
          <t>Equipment fault</t>
        </is>
      </c>
      <c r="K17269" t="inlineStr">
        <is>
          <t>147</t>
        </is>
      </c>
      <c r="L17269" t="inlineStr">
        <is>
          <t>ST147 Film/Fabric Feed: Consecutive error guider, actuator or sensor out of range</t>
        </is>
      </c>
    </row>
    <row r="17270">
      <c r="A17270" t="n">
        <v>29242</v>
      </c>
      <c r="B17270" s="25" t="n">
        <v>46232.58933521991</v>
      </c>
      <c r="C17270" s="25" t="n">
        <v>46232.6220244213</v>
      </c>
      <c r="D17270" s="26" t="n">
        <v>0.788018611111111</v>
      </c>
      <c r="E17270" t="n">
        <v>5</v>
      </c>
      <c r="F17270" t="inlineStr">
        <is>
          <t>1147 Consecutive error guider, actuator or sensor out of range</t>
        </is>
      </c>
      <c r="G17270" t="inlineStr">
        <is>
          <t>Tagged</t>
        </is>
      </c>
      <c r="H17270" s="26" t="n">
        <v>0</v>
      </c>
      <c r="I17270" t="inlineStr">
        <is>
          <t>1147 Consecutive error guider, actuator or sensor out of range</t>
        </is>
      </c>
      <c r="J17270" t="inlineStr">
        <is>
          <t>Equipment fault</t>
        </is>
      </c>
      <c r="K17270" t="inlineStr">
        <is>
          <t>147</t>
        </is>
      </c>
      <c r="L17270" t="inlineStr">
        <is>
          <t>ST147 Film/Fabric Feed: Consecutive error guider, actuator or sensor out of range</t>
        </is>
      </c>
    </row>
    <row r="17271">
      <c r="A17271" t="n">
        <v>29243</v>
      </c>
      <c r="B17271" s="25" t="n">
        <v>46232.62227947917</v>
      </c>
      <c r="C17271" s="25" t="n">
        <v>46232.62238961805</v>
      </c>
      <c r="D17271" s="26" t="n">
        <v>0.004869444444444444</v>
      </c>
      <c r="E17271" t="n">
        <v>2</v>
      </c>
      <c r="F17271" t="inlineStr">
        <is>
          <t>1147 Consecutive error guider, actuator or sensor out of range</t>
        </is>
      </c>
      <c r="G17271" t="inlineStr">
        <is>
          <t>Tagged</t>
        </is>
      </c>
      <c r="H17271" s="26" t="n">
        <v>0</v>
      </c>
      <c r="I17271" t="inlineStr">
        <is>
          <t>1147 Consecutive error guider, actuator or sensor out of range</t>
        </is>
      </c>
      <c r="J17271" t="inlineStr">
        <is>
          <t>Equipment fault</t>
        </is>
      </c>
      <c r="K17271" t="inlineStr">
        <is>
          <t>147</t>
        </is>
      </c>
      <c r="L17271" t="inlineStr">
        <is>
          <t>ST147 Film/Fabric Feed: Consecutive error guider, actuator or sensor out of range</t>
        </is>
      </c>
    </row>
    <row r="17272">
      <c r="A17272" t="n">
        <v>29244</v>
      </c>
      <c r="B17272" s="25" t="n">
        <v>46232.62262152778</v>
      </c>
      <c r="C17272" s="25" t="n">
        <v>46232.62267369213</v>
      </c>
      <c r="D17272" s="26" t="n">
        <v>0.003756388888888889</v>
      </c>
      <c r="E17272" t="n">
        <v>3</v>
      </c>
      <c r="F17272" t="inlineStr">
        <is>
          <t>1147 Consecutive error guider, actuator or sensor out of range</t>
        </is>
      </c>
      <c r="G17272" t="inlineStr">
        <is>
          <t>Tagged (+ untagged rows absorbed)</t>
        </is>
      </c>
      <c r="H17272" s="26" t="n">
        <v>0.0002786111111111111</v>
      </c>
      <c r="I17272" t="inlineStr">
        <is>
          <t>1147 Consecutive error guider, actuator or sensor out of range</t>
        </is>
      </c>
      <c r="J17272" t="inlineStr">
        <is>
          <t>Equipment fault</t>
        </is>
      </c>
      <c r="K17272" t="inlineStr">
        <is>
          <t>147</t>
        </is>
      </c>
      <c r="L17272" t="inlineStr">
        <is>
          <t>ST147 Film/Fabric Feed: Consecutive error guider, actuator or sensor out of range</t>
        </is>
      </c>
    </row>
    <row r="17273">
      <c r="A17273" t="n">
        <v>29245</v>
      </c>
      <c r="B17273" s="25" t="n">
        <v>46232.62288819445</v>
      </c>
      <c r="C17273" s="25" t="n">
        <v>46232.62292295139</v>
      </c>
      <c r="D17273" s="26" t="n">
        <v>0.005008333333333333</v>
      </c>
      <c r="E17273" t="n">
        <v>2</v>
      </c>
      <c r="F17273" t="inlineStr">
        <is>
          <t>1147 Consecutive error guider, actuator or sensor out of range</t>
        </is>
      </c>
      <c r="G17273" t="inlineStr">
        <is>
          <t>Tagged</t>
        </is>
      </c>
      <c r="H17273" s="26" t="n">
        <v>0</v>
      </c>
      <c r="I17273" t="inlineStr">
        <is>
          <t>1147 Consecutive error guider, actuator or sensor out of range</t>
        </is>
      </c>
      <c r="J17273" t="inlineStr">
        <is>
          <t>Equipment fault</t>
        </is>
      </c>
      <c r="K17273" t="inlineStr">
        <is>
          <t>147</t>
        </is>
      </c>
      <c r="L17273" t="inlineStr">
        <is>
          <t>ST147 Film/Fabric Feed: Consecutive error guider, actuator or sensor out of range</t>
        </is>
      </c>
    </row>
    <row r="17274">
      <c r="A17274" t="n">
        <v>29246</v>
      </c>
      <c r="B17274" s="25" t="n">
        <v>46232.62327650463</v>
      </c>
      <c r="C17274" s="25" t="n">
        <v>46232.62334609954</v>
      </c>
      <c r="D17274" s="26" t="n">
        <v>0.005009166666666666</v>
      </c>
      <c r="E17274" t="n">
        <v>2</v>
      </c>
      <c r="F17274" t="inlineStr">
        <is>
          <t>1147 Consecutive error guider, actuator or sensor out of range</t>
        </is>
      </c>
      <c r="G17274" t="inlineStr">
        <is>
          <t>Tagged</t>
        </is>
      </c>
      <c r="H17274" s="26" t="n">
        <v>0</v>
      </c>
      <c r="I17274" t="inlineStr">
        <is>
          <t>1147 Consecutive error guider, actuator or sensor out of range</t>
        </is>
      </c>
      <c r="J17274" t="inlineStr">
        <is>
          <t>Equipment fault</t>
        </is>
      </c>
      <c r="K17274" t="inlineStr">
        <is>
          <t>147</t>
        </is>
      </c>
      <c r="L17274" t="inlineStr">
        <is>
          <t>ST147 Film/Fabric Feed: Consecutive error guider, actuator or sensor out of range</t>
        </is>
      </c>
    </row>
    <row r="17275">
      <c r="A17275" t="n">
        <v>29247</v>
      </c>
      <c r="B17275" s="25" t="n">
        <v>46232.62386774305</v>
      </c>
      <c r="C17275" s="25" t="n">
        <v>46232.62391415509</v>
      </c>
      <c r="D17275" s="26" t="n">
        <v>0.004870555555555555</v>
      </c>
      <c r="E17275" t="n">
        <v>2</v>
      </c>
      <c r="F17275" t="inlineStr">
        <is>
          <t>1147 Consecutive error guider, actuator or sensor out of range</t>
        </is>
      </c>
      <c r="G17275" t="inlineStr">
        <is>
          <t>Tagged</t>
        </is>
      </c>
      <c r="H17275" s="26" t="n">
        <v>0</v>
      </c>
      <c r="I17275" t="inlineStr">
        <is>
          <t>1147 Consecutive error guider, actuator or sensor out of range</t>
        </is>
      </c>
      <c r="J17275" t="inlineStr">
        <is>
          <t>Equipment fault</t>
        </is>
      </c>
      <c r="K17275" t="inlineStr">
        <is>
          <t>147</t>
        </is>
      </c>
      <c r="L17275" t="inlineStr">
        <is>
          <t>ST147 Film/Fabric Feed: Consecutive error guider, actuator or sensor out of range</t>
        </is>
      </c>
    </row>
    <row r="17276">
      <c r="A17276" t="n">
        <v>29248</v>
      </c>
      <c r="B17276" s="25" t="n">
        <v>46232.62483020833</v>
      </c>
      <c r="C17276" s="25" t="n">
        <v>46232.62488815972</v>
      </c>
      <c r="D17276" s="26" t="n">
        <v>0.004730555555555556</v>
      </c>
      <c r="E17276" t="n">
        <v>2</v>
      </c>
      <c r="F17276" t="inlineStr">
        <is>
          <t>1406-6B2 Valve in pickup position B not present</t>
        </is>
      </c>
      <c r="G17276" t="inlineStr">
        <is>
          <t>Tagged</t>
        </is>
      </c>
      <c r="H17276" s="26" t="n">
        <v>0</v>
      </c>
      <c r="I17276" t="inlineStr">
        <is>
          <t>1406-6B2 Valve in pickup position B not present</t>
        </is>
      </c>
      <c r="J17276" t="inlineStr">
        <is>
          <t>Equipment fault</t>
        </is>
      </c>
      <c r="K17276" t="inlineStr">
        <is>
          <t>406</t>
        </is>
      </c>
      <c r="L17276" t="inlineStr">
        <is>
          <t>ST406 Valve Feed: Valve in pickup position A/B not present</t>
        </is>
      </c>
    </row>
    <row r="17277">
      <c r="A17277" t="n">
        <v>29249</v>
      </c>
      <c r="B17277" s="25" t="n">
        <v>46232.62512017361</v>
      </c>
      <c r="C17277" s="25" t="n">
        <v>46232.62529398148</v>
      </c>
      <c r="D17277" s="26" t="n">
        <v>0.006257499999999999</v>
      </c>
      <c r="E17277" t="n">
        <v>2</v>
      </c>
      <c r="F17277" t="inlineStr">
        <is>
          <t>1406-6B2 Valve in pickup position B not present</t>
        </is>
      </c>
      <c r="G17277" t="inlineStr">
        <is>
          <t>Tagged</t>
        </is>
      </c>
      <c r="H17277" s="26" t="n">
        <v>0</v>
      </c>
      <c r="I17277" t="inlineStr">
        <is>
          <t>1406-6B2 Valve in pickup position B not present</t>
        </is>
      </c>
      <c r="J17277" t="inlineStr">
        <is>
          <t>Equipment fault</t>
        </is>
      </c>
      <c r="K17277" t="inlineStr">
        <is>
          <t>406</t>
        </is>
      </c>
      <c r="L17277" t="inlineStr">
        <is>
          <t>ST406 Valve Feed: Valve in pickup position A/B not present</t>
        </is>
      </c>
    </row>
    <row r="17278">
      <c r="A17278" t="n">
        <v>29250</v>
      </c>
      <c r="B17278" s="25" t="n">
        <v>46232.64423943287</v>
      </c>
      <c r="C17278" s="25" t="n">
        <v>46232.64653506944</v>
      </c>
      <c r="D17278" s="26" t="n">
        <v>0.06177222222222222</v>
      </c>
      <c r="E17278" t="n">
        <v>3</v>
      </c>
      <c r="F17278" t="inlineStr">
        <is>
          <t>1226-1K1 General error</t>
        </is>
      </c>
      <c r="G17278" t="inlineStr">
        <is>
          <t>Tagged</t>
        </is>
      </c>
      <c r="H17278" s="26" t="n">
        <v>0</v>
      </c>
      <c r="I17278" t="inlineStr">
        <is>
          <t>1226-1K1 General error</t>
        </is>
      </c>
      <c r="J17278" t="inlineStr">
        <is>
          <t>Equipment fault</t>
        </is>
      </c>
      <c r="K17278" t="inlineStr">
        <is>
          <t>226</t>
        </is>
      </c>
      <c r="L17278" t="inlineStr">
        <is>
          <t>ST226 Gasket Feed: General error</t>
        </is>
      </c>
    </row>
    <row r="17279">
      <c r="A17279" t="n">
        <v>29251</v>
      </c>
      <c r="B17279" s="25" t="n">
        <v>46232.65233182871</v>
      </c>
      <c r="C17279" s="25" t="n">
        <v>46232.65393171296</v>
      </c>
      <c r="D17279" s="26" t="n">
        <v>0.04326666666666667</v>
      </c>
      <c r="E17279" t="n">
        <v>3</v>
      </c>
      <c r="F17279" t="inlineStr">
        <is>
          <t>1211-2B1 Limit switch fault Fork B in working position</t>
        </is>
      </c>
      <c r="G17279" t="inlineStr">
        <is>
          <t>Tagged</t>
        </is>
      </c>
      <c r="H17279" s="26" t="n">
        <v>0</v>
      </c>
      <c r="I17279" t="inlineStr">
        <is>
          <t>1211-2B1 Limit switch fault Fork B in working position</t>
        </is>
      </c>
      <c r="J17279" t="inlineStr">
        <is>
          <t>Equipment fault</t>
        </is>
      </c>
      <c r="K17279" t="inlineStr">
        <is>
          <t>211</t>
        </is>
      </c>
      <c r="L17279" t="inlineStr">
        <is>
          <t>ST211 Gasket Feed: Limit switch fault Fork A/B in working position</t>
        </is>
      </c>
    </row>
    <row r="17280">
      <c r="A17280" t="n">
        <v>29252</v>
      </c>
      <c r="B17280" s="25" t="n">
        <v>46232.65627369213</v>
      </c>
      <c r="C17280" s="25" t="n">
        <v>46232.65764791667</v>
      </c>
      <c r="D17280" s="26" t="n">
        <v>0.04744611111111111</v>
      </c>
      <c r="E17280" t="n">
        <v>3</v>
      </c>
      <c r="F17280" t="inlineStr">
        <is>
          <t>1038-12GQ2 Vacuum counter plate B not present</t>
        </is>
      </c>
      <c r="G17280" t="inlineStr">
        <is>
          <t>Tagged</t>
        </is>
      </c>
      <c r="H17280" s="26" t="n">
        <v>0</v>
      </c>
      <c r="I17280" t="inlineStr">
        <is>
          <t>1038-12GQ2 Vacuum counter plate B not present</t>
        </is>
      </c>
      <c r="J17280" t="inlineStr">
        <is>
          <t>Equipment fault</t>
        </is>
      </c>
      <c r="K17280" t="inlineStr">
        <is>
          <t>038</t>
        </is>
      </c>
      <c r="L17280" t="inlineStr">
        <is>
          <t>ST38 Anti-Slosh: Vacuum counter plate A/B not present</t>
        </is>
      </c>
    </row>
    <row r="17281">
      <c r="A17281" t="n">
        <v>29253</v>
      </c>
      <c r="B17281" s="25" t="n">
        <v>46232.66138098379</v>
      </c>
      <c r="C17281" s="25" t="n">
        <v>46232.66172306713</v>
      </c>
      <c r="D17281" s="26" t="n">
        <v>0.01266277777777778</v>
      </c>
      <c r="E17281" t="n">
        <v>2</v>
      </c>
      <c r="F17281" t="inlineStr">
        <is>
          <t>1061-15B1 Flow monitor flow rate not OK</t>
        </is>
      </c>
      <c r="G17281" t="inlineStr">
        <is>
          <t>Tagged</t>
        </is>
      </c>
      <c r="H17281" s="26" t="n">
        <v>0</v>
      </c>
      <c r="I17281" t="inlineStr">
        <is>
          <t>1061-15B1 Flow monitor flow rate not OK</t>
        </is>
      </c>
      <c r="J17281" t="inlineStr">
        <is>
          <t>Equipment fault</t>
        </is>
      </c>
      <c r="K17281" t="inlineStr">
        <is>
          <t>061</t>
        </is>
      </c>
      <c r="L17281" t="inlineStr">
        <is>
          <t>ST61 V.O. Water Trap: Flow monitor flow rate not OK</t>
        </is>
      </c>
    </row>
    <row r="17282">
      <c r="A17282" t="n">
        <v>29254</v>
      </c>
      <c r="B17282" s="25" t="n">
        <v>46232.66575181713</v>
      </c>
      <c r="C17282" s="25" t="n">
        <v>46232.66846501157</v>
      </c>
      <c r="D17282" s="26" t="n">
        <v>0.06748222222222222</v>
      </c>
      <c r="E17282" t="n">
        <v>3</v>
      </c>
      <c r="F17282" t="inlineStr">
        <is>
          <t>1159-6GQ1 Vacuum splice module not present</t>
        </is>
      </c>
      <c r="G17282" t="inlineStr">
        <is>
          <t>Tagged</t>
        </is>
      </c>
      <c r="H17282" s="26" t="n">
        <v>0</v>
      </c>
      <c r="I17282" t="inlineStr">
        <is>
          <t>1159-6GQ1 Vacuum splice module not present</t>
        </is>
      </c>
      <c r="J17282" t="inlineStr">
        <is>
          <t>Equipment fault</t>
        </is>
      </c>
      <c r="K17282" t="inlineStr">
        <is>
          <t>159</t>
        </is>
      </c>
      <c r="L17282" t="inlineStr">
        <is>
          <t>ST159 Reinforcement Tape: Vacuum splice module not present</t>
        </is>
      </c>
    </row>
    <row r="17283">
      <c r="A17283" t="n">
        <v>29255</v>
      </c>
      <c r="B17283" s="25" t="n">
        <v>46232.68717179398</v>
      </c>
      <c r="C17283" s="25" t="n">
        <v>46232.68906142361</v>
      </c>
      <c r="D17283" s="26" t="n">
        <v>0.04743722222222222</v>
      </c>
      <c r="E17283" t="n">
        <v>3</v>
      </c>
      <c r="F17283" t="inlineStr">
        <is>
          <t>1038-12GQ2 Vacuum counter plate B not present</t>
        </is>
      </c>
      <c r="G17283" t="inlineStr">
        <is>
          <t>Tagged</t>
        </is>
      </c>
      <c r="H17283" s="26" t="n">
        <v>0</v>
      </c>
      <c r="I17283" t="inlineStr">
        <is>
          <t>1038-12GQ2 Vacuum counter plate B not present</t>
        </is>
      </c>
      <c r="J17283" t="inlineStr">
        <is>
          <t>Equipment fault</t>
        </is>
      </c>
      <c r="K17283" t="inlineStr">
        <is>
          <t>038</t>
        </is>
      </c>
      <c r="L17283" t="inlineStr">
        <is>
          <t>ST38 Anti-Slosh: Vacuum counter plate A/B not present</t>
        </is>
      </c>
    </row>
    <row r="17284">
      <c r="A17284" t="n">
        <v>29256</v>
      </c>
      <c r="B17284" s="25" t="n">
        <v>46232.69054540509</v>
      </c>
      <c r="C17284" s="25" t="n">
        <v>46232.69110200232</v>
      </c>
      <c r="D17284" s="26" t="n">
        <v>0.01600277777777778</v>
      </c>
      <c r="E17284" t="n">
        <v>3</v>
      </c>
      <c r="F17284" t="inlineStr">
        <is>
          <t>1038-12GQ2 Vacuum counter plate B not present</t>
        </is>
      </c>
      <c r="G17284" t="inlineStr">
        <is>
          <t>Tagged</t>
        </is>
      </c>
      <c r="H17284" s="26" t="n">
        <v>0</v>
      </c>
      <c r="I17284" t="inlineStr">
        <is>
          <t>1038-12GQ2 Vacuum counter plate B not present</t>
        </is>
      </c>
      <c r="J17284" t="inlineStr">
        <is>
          <t>Equipment fault</t>
        </is>
      </c>
      <c r="K17284" t="inlineStr">
        <is>
          <t>038</t>
        </is>
      </c>
      <c r="L17284" t="inlineStr">
        <is>
          <t>ST38 Anti-Slosh: Vacuum counter plate A/B not present</t>
        </is>
      </c>
    </row>
    <row r="17285">
      <c r="A17285" t="n">
        <v>29257</v>
      </c>
      <c r="B17285" s="25" t="n">
        <v>46232.69178611111</v>
      </c>
      <c r="C17285" s="25" t="n">
        <v>46232.6977974537</v>
      </c>
      <c r="D17285" s="26" t="n">
        <v>0.1466380555555556</v>
      </c>
      <c r="E17285" t="n">
        <v>3</v>
      </c>
      <c r="F17285" t="inlineStr">
        <is>
          <t>1038-12GQ2 Vacuum counter plate B not present</t>
        </is>
      </c>
      <c r="G17285" t="inlineStr">
        <is>
          <t>Tagged</t>
        </is>
      </c>
      <c r="H17285" s="26" t="n">
        <v>0</v>
      </c>
      <c r="I17285" t="inlineStr">
        <is>
          <t>1038-12GQ2 Vacuum counter plate B not present</t>
        </is>
      </c>
      <c r="J17285" t="inlineStr">
        <is>
          <t>Equipment fault</t>
        </is>
      </c>
      <c r="K17285" t="inlineStr">
        <is>
          <t>038</t>
        </is>
      </c>
      <c r="L17285" t="inlineStr">
        <is>
          <t>ST38 Anti-Slosh: Vacuum counter plate A/B not present</t>
        </is>
      </c>
    </row>
    <row r="17286">
      <c r="A17286" t="n">
        <v>29258</v>
      </c>
      <c r="B17286" s="25" t="n">
        <v>46232.69794822916</v>
      </c>
      <c r="C17286" s="25" t="n">
        <v>46232.69858009259</v>
      </c>
      <c r="D17286" s="26" t="n">
        <v>0.01711277777777778</v>
      </c>
      <c r="E17286" t="n">
        <v>3</v>
      </c>
      <c r="F17286" t="inlineStr">
        <is>
          <t>1038-12GQ2 Vacuum counter plate B not present</t>
        </is>
      </c>
      <c r="G17286" t="inlineStr">
        <is>
          <t>Tagged</t>
        </is>
      </c>
      <c r="H17286" s="26" t="n">
        <v>0</v>
      </c>
      <c r="I17286" t="inlineStr">
        <is>
          <t>1038-12GQ2 Vacuum counter plate B not present</t>
        </is>
      </c>
      <c r="J17286" t="inlineStr">
        <is>
          <t>Equipment fault</t>
        </is>
      </c>
      <c r="K17286" t="inlineStr">
        <is>
          <t>038</t>
        </is>
      </c>
      <c r="L17286" t="inlineStr">
        <is>
          <t>ST38 Anti-Slosh: Vacuum counter plate A/B not present</t>
        </is>
      </c>
    </row>
    <row r="17287">
      <c r="A17287" t="n">
        <v>29259</v>
      </c>
      <c r="B17287" s="25" t="n">
        <v>46232.70019741898</v>
      </c>
      <c r="C17287" s="25" t="n">
        <v>46232.71292184028</v>
      </c>
      <c r="D17287" s="26" t="n">
        <v>0.3099777777777778</v>
      </c>
      <c r="E17287" t="n">
        <v>4</v>
      </c>
      <c r="F17287" t="inlineStr">
        <is>
          <t>1038-12GQ2 Vacuum counter plate B not present</t>
        </is>
      </c>
      <c r="G17287" t="inlineStr">
        <is>
          <t>Tagged (+ untagged rows absorbed)</t>
        </is>
      </c>
      <c r="H17287" s="26" t="n">
        <v>0.0002786111111111111</v>
      </c>
      <c r="I17287" t="inlineStr">
        <is>
          <t>1038-12GQ2 Vacuum counter plate B not present</t>
        </is>
      </c>
      <c r="J17287" t="inlineStr">
        <is>
          <t>Equipment fault</t>
        </is>
      </c>
      <c r="K17287" t="inlineStr">
        <is>
          <t>038</t>
        </is>
      </c>
      <c r="L17287" t="inlineStr">
        <is>
          <t>ST38 Anti-Slosh: Vacuum counter plate A/B not present</t>
        </is>
      </c>
    </row>
    <row r="17288">
      <c r="A17288" t="n">
        <v>29260</v>
      </c>
      <c r="B17288" s="25" t="n">
        <v>46232.71502033565</v>
      </c>
      <c r="C17288" s="25" t="n">
        <v>46232.71562881945</v>
      </c>
      <c r="D17288" s="26" t="n">
        <v>0.01683055555555556</v>
      </c>
      <c r="E17288" t="n">
        <v>4</v>
      </c>
      <c r="F17288" t="inlineStr">
        <is>
          <t>1038-12GQ2 Vacuum counter plate B not present</t>
        </is>
      </c>
      <c r="G17288" t="inlineStr">
        <is>
          <t>Tagged (+ untagged rows absorbed)</t>
        </is>
      </c>
      <c r="H17288" s="26" t="n">
        <v>0.0002786111111111111</v>
      </c>
      <c r="I17288" t="inlineStr">
        <is>
          <t>1038-12GQ2 Vacuum counter plate B not present</t>
        </is>
      </c>
      <c r="J17288" t="inlineStr">
        <is>
          <t>Equipment fault</t>
        </is>
      </c>
      <c r="K17288" t="inlineStr">
        <is>
          <t>038</t>
        </is>
      </c>
      <c r="L17288" t="inlineStr">
        <is>
          <t>ST38 Anti-Slosh: Vacuum counter plate A/B not present</t>
        </is>
      </c>
    </row>
    <row r="17289">
      <c r="A17289" t="n">
        <v>29261</v>
      </c>
      <c r="B17289" s="25" t="n">
        <v>46232.71650420139</v>
      </c>
      <c r="C17289" s="25" t="n">
        <v>46232.71933862269</v>
      </c>
      <c r="D17289" s="26" t="n">
        <v>0.07039000000000001</v>
      </c>
      <c r="E17289" t="n">
        <v>4</v>
      </c>
      <c r="F17289" t="inlineStr">
        <is>
          <t>1038-12GQ2 Vacuum counter plate B not present</t>
        </is>
      </c>
      <c r="G17289" t="inlineStr">
        <is>
          <t>Tagged</t>
        </is>
      </c>
      <c r="H17289" s="26" t="n">
        <v>0</v>
      </c>
      <c r="I17289" t="inlineStr">
        <is>
          <t>1038-12GQ2 Vacuum counter plate B not present</t>
        </is>
      </c>
      <c r="J17289" t="inlineStr">
        <is>
          <t>Equipment fault</t>
        </is>
      </c>
      <c r="K17289" t="inlineStr">
        <is>
          <t>038</t>
        </is>
      </c>
      <c r="L17289" t="inlineStr">
        <is>
          <t>ST38 Anti-Slosh: Vacuum counter plate A/B not present</t>
        </is>
      </c>
    </row>
    <row r="17290">
      <c r="A17290" t="n">
        <v>29262</v>
      </c>
      <c r="B17290" s="25" t="n">
        <v>46232.72457924768</v>
      </c>
      <c r="C17290" s="25" t="n">
        <v>46232.73306096065</v>
      </c>
      <c r="D17290" s="26" t="n">
        <v>0.2069008333333333</v>
      </c>
      <c r="E17290" t="n">
        <v>4</v>
      </c>
      <c r="F17290" t="inlineStr">
        <is>
          <t>End of reel (all stations)</t>
        </is>
      </c>
      <c r="G17290" t="inlineStr">
        <is>
          <t>Tagged</t>
        </is>
      </c>
      <c r="H17290" s="26" t="n">
        <v>0</v>
      </c>
      <c r="I17290" t="inlineStr">
        <is>
          <t>End of reel (all stations)</t>
        </is>
      </c>
      <c r="J17290" t="inlineStr">
        <is>
          <t>Material supply (reels / infeed)</t>
        </is>
      </c>
      <c r="K17290" t="inlineStr"/>
      <c r="L17290" t="inlineStr"/>
    </row>
    <row r="17291">
      <c r="A17291" t="n">
        <v>29263</v>
      </c>
      <c r="B17291" s="25" t="n">
        <v>46232.73595512732</v>
      </c>
      <c r="C17291" s="25" t="n">
        <v>46232.73794359954</v>
      </c>
      <c r="D17291" s="26" t="n">
        <v>0.04939277777777779</v>
      </c>
      <c r="E17291" t="n">
        <v>6</v>
      </c>
      <c r="F17291" t="inlineStr">
        <is>
          <t>1211-2B1 Limit switch fault Fork B in working position</t>
        </is>
      </c>
      <c r="G17291" t="inlineStr">
        <is>
          <t>Tagged</t>
        </is>
      </c>
      <c r="H17291" s="26" t="n">
        <v>0</v>
      </c>
      <c r="I17291" t="inlineStr">
        <is>
          <t>1211-2B1 Limit switch fault Fork B in working position</t>
        </is>
      </c>
      <c r="J17291" t="inlineStr">
        <is>
          <t>Equipment fault</t>
        </is>
      </c>
      <c r="K17291" t="inlineStr">
        <is>
          <t>211</t>
        </is>
      </c>
      <c r="L17291" t="inlineStr">
        <is>
          <t>ST211 Gasket Feed: Limit switch fault Fork A/B in working position</t>
        </is>
      </c>
    </row>
    <row r="17292">
      <c r="A17292" t="n">
        <v>29264</v>
      </c>
      <c r="B17292" s="25" t="n">
        <v>46232.74476072917</v>
      </c>
      <c r="C17292" s="25" t="n">
        <v>46232.74561288195</v>
      </c>
      <c r="D17292" s="26" t="n">
        <v>0.02337222222222222</v>
      </c>
      <c r="E17292" t="n">
        <v>4</v>
      </c>
      <c r="F17292" t="inlineStr">
        <is>
          <t>1406-6B1 Valve in pickup position A not present</t>
        </is>
      </c>
      <c r="G17292" t="inlineStr">
        <is>
          <t>Tagged</t>
        </is>
      </c>
      <c r="H17292" s="26" t="n">
        <v>0</v>
      </c>
      <c r="I17292" t="inlineStr">
        <is>
          <t>1406-6B1 Valve in pickup position A not present</t>
        </is>
      </c>
      <c r="J17292" t="inlineStr">
        <is>
          <t>Equipment fault</t>
        </is>
      </c>
      <c r="K17292" t="inlineStr">
        <is>
          <t>406</t>
        </is>
      </c>
      <c r="L17292" t="inlineStr">
        <is>
          <t>ST406 Valve Feed: Valve in pickup position A/B not present</t>
        </is>
      </c>
    </row>
    <row r="17293">
      <c r="A17293" t="n">
        <v>29265</v>
      </c>
      <c r="B17293" s="25" t="n">
        <v>46232.74688834491</v>
      </c>
      <c r="C17293" s="25" t="n">
        <v>46232.74703329861</v>
      </c>
      <c r="D17293" s="26" t="n">
        <v>0.005287222222222222</v>
      </c>
      <c r="E17293" t="n">
        <v>2</v>
      </c>
      <c r="F17293" t="inlineStr">
        <is>
          <t>1406-6B2 Valve in pickup position B not present</t>
        </is>
      </c>
      <c r="G17293" t="inlineStr">
        <is>
          <t>Tagged</t>
        </is>
      </c>
      <c r="H17293" s="26" t="n">
        <v>0</v>
      </c>
      <c r="I17293" t="inlineStr">
        <is>
          <t>1406-6B2 Valve in pickup position B not present</t>
        </is>
      </c>
      <c r="J17293" t="inlineStr">
        <is>
          <t>Equipment fault</t>
        </is>
      </c>
      <c r="K17293" t="inlineStr">
        <is>
          <t>406</t>
        </is>
      </c>
      <c r="L17293" t="inlineStr">
        <is>
          <t>ST406 Valve Feed: Valve in pickup position A/B not present</t>
        </is>
      </c>
    </row>
    <row r="17294">
      <c r="A17294" t="n">
        <v>29266</v>
      </c>
      <c r="B17294" s="25" t="n">
        <v>46232.74726508102</v>
      </c>
      <c r="C17294" s="25" t="n">
        <v>46232.74752600695</v>
      </c>
      <c r="D17294" s="26" t="n">
        <v>0.010575</v>
      </c>
      <c r="E17294" t="n">
        <v>2</v>
      </c>
      <c r="F17294" t="inlineStr">
        <is>
          <t>1406-6B2 Valve in pickup position B not present</t>
        </is>
      </c>
      <c r="G17294" t="inlineStr">
        <is>
          <t>Tagged</t>
        </is>
      </c>
      <c r="H17294" s="26" t="n">
        <v>0</v>
      </c>
      <c r="I17294" t="inlineStr">
        <is>
          <t>1406-6B2 Valve in pickup position B not present</t>
        </is>
      </c>
      <c r="J17294" t="inlineStr">
        <is>
          <t>Equipment fault</t>
        </is>
      </c>
      <c r="K17294" t="inlineStr">
        <is>
          <t>406</t>
        </is>
      </c>
      <c r="L17294" t="inlineStr">
        <is>
          <t>ST406 Valve Feed: Valve in pickup position A/B not present</t>
        </is>
      </c>
    </row>
    <row r="17295">
      <c r="A17295" t="n">
        <v>29267</v>
      </c>
      <c r="B17295" s="25" t="n">
        <v>46232.74778109954</v>
      </c>
      <c r="C17295" s="25" t="n">
        <v>46232.74782167824</v>
      </c>
      <c r="D17295" s="26" t="n">
        <v>0.005564722222222223</v>
      </c>
      <c r="E17295" t="n">
        <v>2</v>
      </c>
      <c r="F17295" t="inlineStr">
        <is>
          <t>Web torn (all stations)</t>
        </is>
      </c>
      <c r="G17295" t="inlineStr">
        <is>
          <t>Tagged</t>
        </is>
      </c>
      <c r="H17295" s="26" t="n">
        <v>0</v>
      </c>
      <c r="I17295" t="inlineStr">
        <is>
          <t>Web torn (all stations)</t>
        </is>
      </c>
      <c r="J17295" t="inlineStr">
        <is>
          <t>Material supply (reels / infeed)</t>
        </is>
      </c>
      <c r="K17295" t="inlineStr"/>
      <c r="L17295" t="inlineStr"/>
    </row>
    <row r="17296">
      <c r="A17296" t="n">
        <v>29268</v>
      </c>
      <c r="B17296" s="25" t="n">
        <v>46232.74895787037</v>
      </c>
      <c r="C17296" s="25" t="n">
        <v>46232.75021585648</v>
      </c>
      <c r="D17296" s="26" t="n">
        <v>0.03186111111111111</v>
      </c>
      <c r="E17296" t="n">
        <v>8</v>
      </c>
      <c r="F17296" t="inlineStr">
        <is>
          <t>1211-2B1 Limit switch fault Fork B in working position</t>
        </is>
      </c>
      <c r="G17296" t="inlineStr">
        <is>
          <t>Tagged</t>
        </is>
      </c>
      <c r="H17296" s="26" t="n">
        <v>0</v>
      </c>
      <c r="I17296" t="inlineStr">
        <is>
          <t>1211-2B1 Limit switch fault Fork B in working position</t>
        </is>
      </c>
      <c r="J17296" t="inlineStr">
        <is>
          <t>Equipment fault</t>
        </is>
      </c>
      <c r="K17296" t="inlineStr">
        <is>
          <t>211</t>
        </is>
      </c>
      <c r="L17296" t="inlineStr">
        <is>
          <t>ST211 Gasket Feed: Limit switch fault Fork A/B in working position</t>
        </is>
      </c>
    </row>
    <row r="17297">
      <c r="A17297" t="n">
        <v>29271</v>
      </c>
      <c r="B17297" s="25" t="n">
        <v>46232.75495732639</v>
      </c>
      <c r="C17297" s="25" t="n">
        <v>46232.7556065625</v>
      </c>
      <c r="D17297" s="26" t="n">
        <v>0.01739</v>
      </c>
      <c r="E17297" t="n">
        <v>3</v>
      </c>
      <c r="F17297" t="inlineStr">
        <is>
          <t>1406-6B2 Valve in pickup position B not present</t>
        </is>
      </c>
      <c r="G17297" t="inlineStr">
        <is>
          <t>Tagged</t>
        </is>
      </c>
      <c r="H17297" s="26" t="n">
        <v>0</v>
      </c>
      <c r="I17297" t="inlineStr">
        <is>
          <t>1406-6B2 Valve in pickup position B not present</t>
        </is>
      </c>
      <c r="J17297" t="inlineStr">
        <is>
          <t>Equipment fault</t>
        </is>
      </c>
      <c r="K17297" t="inlineStr">
        <is>
          <t>406</t>
        </is>
      </c>
      <c r="L17297" t="inlineStr">
        <is>
          <t>ST406 Valve Feed: Valve in pickup position A/B not present</t>
        </is>
      </c>
    </row>
    <row r="17298">
      <c r="A17298" t="n">
        <v>29272</v>
      </c>
      <c r="B17298" s="25" t="n">
        <v>46232.75960077546</v>
      </c>
      <c r="C17298" s="25" t="n">
        <v>46232.76004135417</v>
      </c>
      <c r="D17298" s="26" t="n">
        <v>0.01238333333333333</v>
      </c>
      <c r="E17298" t="n">
        <v>2</v>
      </c>
      <c r="F17298" t="inlineStr">
        <is>
          <t>1158-6GQ1 Vacuum splice module not present</t>
        </is>
      </c>
      <c r="G17298" t="inlineStr">
        <is>
          <t>Tagged</t>
        </is>
      </c>
      <c r="H17298" s="26" t="n">
        <v>0</v>
      </c>
      <c r="I17298" t="inlineStr">
        <is>
          <t>1158-6GQ1 Vacuum splice module not present</t>
        </is>
      </c>
      <c r="J17298" t="inlineStr">
        <is>
          <t>Equipment fault</t>
        </is>
      </c>
      <c r="K17298" t="inlineStr">
        <is>
          <t>158</t>
        </is>
      </c>
      <c r="L17298" t="inlineStr">
        <is>
          <t>ST158 Reinforcement Tape: Vacuum splice module not present</t>
        </is>
      </c>
    </row>
    <row r="17299">
      <c r="A17299" t="n">
        <v>29273</v>
      </c>
      <c r="B17299" s="25" t="n">
        <v>46232.76019209491</v>
      </c>
      <c r="C17299" s="25" t="n">
        <v>46232.76327596065</v>
      </c>
      <c r="D17299" s="26" t="n">
        <v>0.07735</v>
      </c>
      <c r="E17299" t="n">
        <v>4</v>
      </c>
      <c r="F17299" t="inlineStr">
        <is>
          <t>1158-5B1 All rolls empty - Please refill!</t>
        </is>
      </c>
      <c r="G17299" t="inlineStr">
        <is>
          <t>Tagged (+ untagged rows absorbed)</t>
        </is>
      </c>
      <c r="H17299" s="26" t="n">
        <v>0.0002777777777777778</v>
      </c>
      <c r="I17299" t="inlineStr">
        <is>
          <t>1158-5B1 All rolls empty - Please refill!</t>
        </is>
      </c>
      <c r="J17299" t="inlineStr">
        <is>
          <t>Material supply (reels / infeed)</t>
        </is>
      </c>
      <c r="K17299" t="inlineStr">
        <is>
          <t>158</t>
        </is>
      </c>
      <c r="L17299" t="inlineStr"/>
    </row>
    <row r="17300">
      <c r="A17300" t="n">
        <v>29274</v>
      </c>
      <c r="B17300" s="25" t="n">
        <v>46232.76600042824</v>
      </c>
      <c r="C17300" s="25" t="n">
        <v>46232.76684679398</v>
      </c>
      <c r="D17300" s="26" t="n">
        <v>0.02253888888888889</v>
      </c>
      <c r="E17300" t="n">
        <v>5</v>
      </c>
      <c r="F17300" t="inlineStr">
        <is>
          <t>1226-1K1 General error</t>
        </is>
      </c>
      <c r="G17300" t="inlineStr">
        <is>
          <t>Tagged</t>
        </is>
      </c>
      <c r="H17300" s="26" t="n">
        <v>0</v>
      </c>
      <c r="I17300" t="inlineStr">
        <is>
          <t>1226-1K1 General error</t>
        </is>
      </c>
      <c r="J17300" t="inlineStr">
        <is>
          <t>Equipment fault</t>
        </is>
      </c>
      <c r="K17300" t="inlineStr">
        <is>
          <t>226</t>
        </is>
      </c>
      <c r="L17300" t="inlineStr">
        <is>
          <t>ST226 Gasket Feed: General error</t>
        </is>
      </c>
    </row>
    <row r="17301">
      <c r="A17301" t="n">
        <v>29275</v>
      </c>
      <c r="B17301" s="25" t="n">
        <v>46232.76696855324</v>
      </c>
      <c r="C17301" s="25" t="n">
        <v>46232.76754247685</v>
      </c>
      <c r="D17301" s="26" t="n">
        <v>0.0178075</v>
      </c>
      <c r="E17301" t="n">
        <v>3</v>
      </c>
      <c r="F17301" t="inlineStr">
        <is>
          <t>1406-5B2 Limit switch fault Linear axis extended</t>
        </is>
      </c>
      <c r="G17301" t="inlineStr">
        <is>
          <t>Tagged</t>
        </is>
      </c>
      <c r="H17301" s="26" t="n">
        <v>0</v>
      </c>
      <c r="I17301" t="inlineStr">
        <is>
          <t>1406-5B2 Limit switch fault Linear axis extended</t>
        </is>
      </c>
      <c r="J17301" t="inlineStr">
        <is>
          <t>Equipment fault</t>
        </is>
      </c>
      <c r="K17301" t="inlineStr">
        <is>
          <t>406</t>
        </is>
      </c>
      <c r="L17301" t="inlineStr">
        <is>
          <t>ST406 Valve Feed: Limit switch fault Linear axis extended</t>
        </is>
      </c>
    </row>
    <row r="17302">
      <c r="A17302" t="n">
        <v>29276</v>
      </c>
      <c r="B17302" s="25" t="n">
        <v>46232.77013920139</v>
      </c>
      <c r="C17302" s="25" t="n">
        <v>46232.77224922454</v>
      </c>
      <c r="D17302" s="26" t="n">
        <v>0.05356194444444445</v>
      </c>
      <c r="E17302" t="n">
        <v>4</v>
      </c>
      <c r="F17302" t="inlineStr">
        <is>
          <t>1159-5B1 All rolls empty - Please refill!</t>
        </is>
      </c>
      <c r="G17302" t="inlineStr">
        <is>
          <t>Tagged (+ untagged rows absorbed)</t>
        </is>
      </c>
      <c r="H17302" s="26" t="n">
        <v>0.0002777777777777778</v>
      </c>
      <c r="I17302" t="inlineStr">
        <is>
          <t>1159-5B1 All rolls empty - Please refill!</t>
        </is>
      </c>
      <c r="J17302" t="inlineStr">
        <is>
          <t>Material supply (reels / infeed)</t>
        </is>
      </c>
      <c r="K17302" t="inlineStr">
        <is>
          <t>159</t>
        </is>
      </c>
      <c r="L17302" t="inlineStr"/>
    </row>
    <row r="17303">
      <c r="A17303" t="n">
        <v>29277</v>
      </c>
      <c r="B17303" s="25" t="n">
        <v>46232.7723883912</v>
      </c>
      <c r="C17303" s="25" t="n">
        <v>46232.77256809028</v>
      </c>
      <c r="D17303" s="26" t="n">
        <v>0.006817499999999999</v>
      </c>
      <c r="E17303" t="n">
        <v>3</v>
      </c>
      <c r="F17303" t="inlineStr">
        <is>
          <t>Web torn (all stations)</t>
        </is>
      </c>
      <c r="G17303" t="inlineStr">
        <is>
          <t>Tagged</t>
        </is>
      </c>
      <c r="H17303" s="26" t="n">
        <v>0</v>
      </c>
      <c r="I17303" t="inlineStr">
        <is>
          <t>Web torn (all stations)</t>
        </is>
      </c>
      <c r="J17303" t="inlineStr">
        <is>
          <t>Material supply (reels / infeed)</t>
        </is>
      </c>
      <c r="K17303" t="inlineStr"/>
      <c r="L17303" t="inlineStr"/>
    </row>
    <row r="17304">
      <c r="A17304" t="n">
        <v>29278</v>
      </c>
      <c r="B17304" s="25" t="n">
        <v>46232.77284637732</v>
      </c>
      <c r="C17304" s="25" t="n">
        <v>46232.77295069445</v>
      </c>
      <c r="D17304" s="26" t="n">
        <v>0.005147222222222221</v>
      </c>
      <c r="E17304" t="n">
        <v>2</v>
      </c>
      <c r="F17304" t="inlineStr">
        <is>
          <t>1129-1B1 Last splice has not been detected</t>
        </is>
      </c>
      <c r="G17304" t="inlineStr">
        <is>
          <t>Tagged</t>
        </is>
      </c>
      <c r="H17304" s="26" t="n">
        <v>0</v>
      </c>
      <c r="I17304" t="inlineStr">
        <is>
          <t>1129-1B1 Last splice has not been detected</t>
        </is>
      </c>
      <c r="J17304" t="inlineStr">
        <is>
          <t>Equipment fault</t>
        </is>
      </c>
      <c r="K17304" t="inlineStr">
        <is>
          <t>129</t>
        </is>
      </c>
      <c r="L17304" t="inlineStr">
        <is>
          <t>ST129: Last splice has not been detected</t>
        </is>
      </c>
    </row>
    <row r="17305">
      <c r="A17305" t="n">
        <v>29279</v>
      </c>
      <c r="B17305" s="25" t="n">
        <v>46232.77463197917</v>
      </c>
      <c r="C17305" s="25" t="n">
        <v>46232.79776021991</v>
      </c>
      <c r="D17305" s="26" t="n">
        <v>0.5582777777777778</v>
      </c>
      <c r="E17305" t="n">
        <v>14</v>
      </c>
      <c r="F17305" t="inlineStr">
        <is>
          <t>1050-3K1 Hot printer B not ready for operation</t>
        </is>
      </c>
      <c r="G17305" t="inlineStr">
        <is>
          <t>Tagged</t>
        </is>
      </c>
      <c r="H17305" s="26" t="n">
        <v>0</v>
      </c>
      <c r="I17305" t="inlineStr">
        <is>
          <t>1050-3K1 Hot printer B not ready for operation</t>
        </is>
      </c>
      <c r="J17305" t="inlineStr">
        <is>
          <t>Equipment fault</t>
        </is>
      </c>
      <c r="K17305" t="inlineStr">
        <is>
          <t>050</t>
        </is>
      </c>
      <c r="L17305" t="inlineStr">
        <is>
          <t>ST50 Hot Stamp: Hot printer A/B not ready for operation</t>
        </is>
      </c>
    </row>
    <row r="17306">
      <c r="A17306" t="n">
        <v>29280</v>
      </c>
      <c r="B17306" s="25" t="n">
        <v>46232.79790517361</v>
      </c>
      <c r="C17306" s="25" t="n">
        <v>46232.79843846065</v>
      </c>
      <c r="D17306" s="26" t="n">
        <v>0.01572111111111111</v>
      </c>
      <c r="E17306" t="n">
        <v>3</v>
      </c>
      <c r="F17306" t="inlineStr">
        <is>
          <t>1051-1B1 Consecutive fault camera bad part side A</t>
        </is>
      </c>
      <c r="G17306" t="inlineStr">
        <is>
          <t>Tagged (+ untagged rows absorbed)</t>
        </is>
      </c>
      <c r="H17306" s="26" t="n">
        <v>0.0002777777777777778</v>
      </c>
      <c r="I17306" t="inlineStr">
        <is>
          <t>1051-1B1 Consecutive fault camera bad part side A</t>
        </is>
      </c>
      <c r="J17306" t="inlineStr">
        <is>
          <t>Equipment fault</t>
        </is>
      </c>
      <c r="K17306" t="inlineStr">
        <is>
          <t>051</t>
        </is>
      </c>
      <c r="L17306" t="inlineStr">
        <is>
          <t>ST51 Hot Stamp: Consecutive fault camera bad part side A/B</t>
        </is>
      </c>
    </row>
    <row r="17307">
      <c r="A17307" t="n">
        <v>29281</v>
      </c>
      <c r="B17307" s="25" t="n">
        <v>46232.79869938657</v>
      </c>
      <c r="C17307" s="25" t="n">
        <v>46232.80287306713</v>
      </c>
      <c r="D17307" s="26" t="n">
        <v>0.1023952777777778</v>
      </c>
      <c r="E17307" t="n">
        <v>4</v>
      </c>
      <c r="F17307" t="inlineStr">
        <is>
          <t>1050-3K1 Hot printer B not ready for operation</t>
        </is>
      </c>
      <c r="G17307" t="inlineStr">
        <is>
          <t>Tagged</t>
        </is>
      </c>
      <c r="H17307" s="26" t="n">
        <v>0</v>
      </c>
      <c r="I17307" t="inlineStr">
        <is>
          <t>1050-3K1 Hot printer B not ready for operation</t>
        </is>
      </c>
      <c r="J17307" t="inlineStr">
        <is>
          <t>Equipment fault</t>
        </is>
      </c>
      <c r="K17307" t="inlineStr">
        <is>
          <t>050</t>
        </is>
      </c>
      <c r="L17307" t="inlineStr">
        <is>
          <t>ST50 Hot Stamp: Hot printer A/B not ready for operation</t>
        </is>
      </c>
    </row>
    <row r="17308">
      <c r="A17308" t="n">
        <v>29282</v>
      </c>
      <c r="B17308" s="25" t="n">
        <v>46232.81204938657</v>
      </c>
      <c r="C17308" s="25" t="n">
        <v>46232.81306385417</v>
      </c>
      <c r="D17308" s="26" t="n">
        <v>0.02726833333333333</v>
      </c>
      <c r="E17308" t="n">
        <v>4</v>
      </c>
      <c r="F17308" t="inlineStr">
        <is>
          <t>1406-6B2 Valve in pickup position B not present</t>
        </is>
      </c>
      <c r="G17308" t="inlineStr">
        <is>
          <t>Tagged (+ untagged rows absorbed)</t>
        </is>
      </c>
      <c r="H17308" s="26" t="n">
        <v>0.0002786111111111111</v>
      </c>
      <c r="I17308" t="inlineStr">
        <is>
          <t>1406-6B2 Valve in pickup position B not present</t>
        </is>
      </c>
      <c r="J17308" t="inlineStr">
        <is>
          <t>Equipment fault</t>
        </is>
      </c>
      <c r="K17308" t="inlineStr">
        <is>
          <t>406</t>
        </is>
      </c>
      <c r="L17308" t="inlineStr">
        <is>
          <t>ST406 Valve Feed: Valve in pickup position A/B not present</t>
        </is>
      </c>
    </row>
    <row r="17309">
      <c r="A17309" t="n">
        <v>29283</v>
      </c>
      <c r="B17309" s="25" t="n">
        <v>46232.81324351852</v>
      </c>
      <c r="C17309" s="25" t="n">
        <v>46232.81531878472</v>
      </c>
      <c r="D17309" s="26" t="n">
        <v>0.05412027777777778</v>
      </c>
      <c r="E17309" t="n">
        <v>4</v>
      </c>
      <c r="F17309" t="inlineStr">
        <is>
          <t>1A07-1B1 Main air valve basic machine pressure not present</t>
        </is>
      </c>
      <c r="G17309" t="inlineStr">
        <is>
          <t>Tagged (+ untagged rows absorbed)</t>
        </is>
      </c>
      <c r="H17309" s="26" t="n">
        <v>0.005286944444444445</v>
      </c>
      <c r="I17309" t="inlineStr">
        <is>
          <t>1A07-1B1 Main air valve basic machine pressure not present</t>
        </is>
      </c>
      <c r="J17309" t="inlineStr">
        <is>
          <t>Utilities / infrastructure</t>
        </is>
      </c>
      <c r="K17309" t="inlineStr"/>
      <c r="L17309" t="inlineStr"/>
    </row>
    <row r="17310">
      <c r="A17310" t="n">
        <v>29284</v>
      </c>
      <c r="B17310" s="25" t="n">
        <v>46232.8257596875</v>
      </c>
      <c r="C17310" s="25" t="n">
        <v>46232.82691886574</v>
      </c>
      <c r="D17310" s="26" t="n">
        <v>0.03213333333333333</v>
      </c>
      <c r="E17310" t="n">
        <v>3</v>
      </c>
      <c r="F17310" t="inlineStr">
        <is>
          <t>MSM-Bulge A: At least one station takes longer than maximum allowed</t>
        </is>
      </c>
      <c r="G17310" t="inlineStr">
        <is>
          <t>Tagged (+ untagged rows absorbed)</t>
        </is>
      </c>
      <c r="H17310" s="26" t="n">
        <v>0.008346111111111111</v>
      </c>
      <c r="I17310" t="inlineStr">
        <is>
          <t>MSM-Bulge A: At least one station takes longer than maximum allowed</t>
        </is>
      </c>
      <c r="J17310" t="inlineStr">
        <is>
          <t>Controller / machine cycle-time</t>
        </is>
      </c>
      <c r="K17310" t="inlineStr"/>
      <c r="L17310" t="inlineStr"/>
    </row>
    <row r="17311">
      <c r="A17311" t="n">
        <v>29285</v>
      </c>
      <c r="B17311" s="25" t="n">
        <v>46232.83010153935</v>
      </c>
      <c r="C17311" s="25" t="n">
        <v>46232.83341990741</v>
      </c>
      <c r="D17311" s="26" t="n">
        <v>0.08172888888888889</v>
      </c>
      <c r="E17311" t="n">
        <v>3</v>
      </c>
      <c r="F17311" t="inlineStr">
        <is>
          <t>MSM-Bulge A: At least one station takes longer than maximum allowed</t>
        </is>
      </c>
      <c r="G17311" t="inlineStr">
        <is>
          <t>Tagged (+ untagged rows absorbed)</t>
        </is>
      </c>
      <c r="H17311" s="26" t="n">
        <v>0.008485277777777777</v>
      </c>
      <c r="I17311" t="inlineStr">
        <is>
          <t>MSM-Bulge A: At least one station takes longer than maximum allowed</t>
        </is>
      </c>
      <c r="J17311" t="inlineStr">
        <is>
          <t>Controller / machine cycle-time</t>
        </is>
      </c>
      <c r="K17311" t="inlineStr"/>
      <c r="L17311" t="inlineStr"/>
    </row>
    <row r="17312">
      <c r="A17312" t="n">
        <v>29286</v>
      </c>
      <c r="B17312" s="25" t="n">
        <v>46232.83530408565</v>
      </c>
      <c r="C17312" s="25" t="n">
        <v>46232.83608086806</v>
      </c>
      <c r="D17312" s="26" t="n">
        <v>0.01892055555555556</v>
      </c>
      <c r="E17312" t="n">
        <v>4</v>
      </c>
      <c r="F17312" t="inlineStr">
        <is>
          <t>MSM-Bulge A: At least one station takes longer than maximum allowed</t>
        </is>
      </c>
      <c r="G17312" t="inlineStr">
        <is>
          <t>Tagged (+ untagged rows absorbed)</t>
        </is>
      </c>
      <c r="H17312" s="26" t="n">
        <v>0.008624166666666667</v>
      </c>
      <c r="I17312" t="inlineStr">
        <is>
          <t>MSM-Bulge A: At least one station takes longer than maximum allowed</t>
        </is>
      </c>
      <c r="J17312" t="inlineStr">
        <is>
          <t>Controller / machine cycle-time</t>
        </is>
      </c>
      <c r="K17312" t="inlineStr"/>
      <c r="L17312" t="inlineStr"/>
    </row>
    <row r="17313">
      <c r="A17313" t="n">
        <v>29287</v>
      </c>
      <c r="B17313" s="25" t="n">
        <v>46232.83815601852</v>
      </c>
      <c r="C17313" s="25" t="n">
        <v>46232.84097346065</v>
      </c>
      <c r="D17313" s="26" t="n">
        <v>0.07318527777777778</v>
      </c>
      <c r="E17313" t="n">
        <v>3</v>
      </c>
      <c r="F17313" t="inlineStr">
        <is>
          <t>1406-2B1 Limit switch fault Stopper A opened</t>
        </is>
      </c>
      <c r="G17313" t="inlineStr">
        <is>
          <t>Tagged</t>
        </is>
      </c>
      <c r="H17313" s="26" t="n">
        <v>0</v>
      </c>
      <c r="I17313" t="inlineStr">
        <is>
          <t>1406-2B1 Limit switch fault Stopper A opened</t>
        </is>
      </c>
      <c r="J17313" t="inlineStr">
        <is>
          <t>Equipment fault</t>
        </is>
      </c>
      <c r="K17313" t="inlineStr">
        <is>
          <t>406</t>
        </is>
      </c>
      <c r="L17313" t="inlineStr">
        <is>
          <t>ST406 Valve Feed: Limit switch fault Stopper A/B opened</t>
        </is>
      </c>
    </row>
    <row r="17314">
      <c r="A17314" t="n">
        <v>29288</v>
      </c>
      <c r="B17314" s="25" t="n">
        <v>46232.84144309028</v>
      </c>
      <c r="C17314" s="25" t="n">
        <v>46232.84216188658</v>
      </c>
      <c r="D17314" s="26" t="n">
        <v>0.02003333333333333</v>
      </c>
      <c r="E17314" t="n">
        <v>3</v>
      </c>
      <c r="F17314" t="inlineStr">
        <is>
          <t>1406-6B1 Valve in pickup position A not present</t>
        </is>
      </c>
      <c r="G17314" t="inlineStr">
        <is>
          <t>Tagged</t>
        </is>
      </c>
      <c r="H17314" s="26" t="n">
        <v>0</v>
      </c>
      <c r="I17314" t="inlineStr">
        <is>
          <t>1406-6B1 Valve in pickup position A not present</t>
        </is>
      </c>
      <c r="J17314" t="inlineStr">
        <is>
          <t>Equipment fault</t>
        </is>
      </c>
      <c r="K17314" t="inlineStr">
        <is>
          <t>406</t>
        </is>
      </c>
      <c r="L17314" t="inlineStr">
        <is>
          <t>ST406 Valve Feed: Valve in pickup position A/B not present</t>
        </is>
      </c>
    </row>
    <row r="17315">
      <c r="A17315" t="n">
        <v>29289</v>
      </c>
      <c r="B17315" s="25" t="n">
        <v>46232.84396458334</v>
      </c>
      <c r="C17315" s="25" t="n">
        <v>46232.84590679398</v>
      </c>
      <c r="D17315" s="26" t="n">
        <v>0.05134638888888889</v>
      </c>
      <c r="E17315" t="n">
        <v>4</v>
      </c>
      <c r="F17315" t="inlineStr">
        <is>
          <t>End of reel (all stations)</t>
        </is>
      </c>
      <c r="G17315" t="inlineStr">
        <is>
          <t>Tagged</t>
        </is>
      </c>
      <c r="H17315" s="26" t="n">
        <v>0</v>
      </c>
      <c r="I17315" t="inlineStr">
        <is>
          <t>End of reel (all stations)</t>
        </is>
      </c>
      <c r="J17315" t="inlineStr">
        <is>
          <t>Material supply (reels / infeed)</t>
        </is>
      </c>
      <c r="K17315" t="inlineStr"/>
      <c r="L17315" t="inlineStr"/>
    </row>
    <row r="17316">
      <c r="A17316" t="n">
        <v>29290</v>
      </c>
      <c r="B17316" s="25" t="n">
        <v>46232.84658506944</v>
      </c>
      <c r="C17316" s="25" t="n">
        <v>46232.84715899306</v>
      </c>
      <c r="D17316" s="26" t="n">
        <v>0.0155825</v>
      </c>
      <c r="E17316" t="n">
        <v>3</v>
      </c>
      <c r="F17316" t="inlineStr">
        <is>
          <t>1406-6B2 Valve in pickup position B not present</t>
        </is>
      </c>
      <c r="G17316" t="inlineStr">
        <is>
          <t>Tagged</t>
        </is>
      </c>
      <c r="H17316" s="26" t="n">
        <v>0</v>
      </c>
      <c r="I17316" t="inlineStr">
        <is>
          <t>1406-6B2 Valve in pickup position B not present</t>
        </is>
      </c>
      <c r="J17316" t="inlineStr">
        <is>
          <t>Equipment fault</t>
        </is>
      </c>
      <c r="K17316" t="inlineStr">
        <is>
          <t>406</t>
        </is>
      </c>
      <c r="L17316" t="inlineStr">
        <is>
          <t>ST406 Valve Feed: Valve in pickup position A/B not present</t>
        </is>
      </c>
    </row>
    <row r="17317">
      <c r="A17317" t="n">
        <v>29291</v>
      </c>
      <c r="B17317" s="25" t="n">
        <v>46232.85481666667</v>
      </c>
      <c r="C17317" s="25" t="n">
        <v>46232.85481666667</v>
      </c>
      <c r="D17317" s="26" t="n">
        <v>0.0358925</v>
      </c>
      <c r="E17317" t="n">
        <v>1</v>
      </c>
      <c r="F17317" t="inlineStr">
        <is>
          <t>1084 Bad parts box is full, please empty!</t>
        </is>
      </c>
      <c r="G17317" t="inlineStr">
        <is>
          <t>Inferred from alarm text</t>
        </is>
      </c>
      <c r="H17317" s="26" t="n">
        <v>0.0358925</v>
      </c>
      <c r="I17317" t="inlineStr"/>
      <c r="J17317" t="inlineStr">
        <is>
          <t>Operator / line (warning-type)</t>
        </is>
      </c>
      <c r="K17317" t="inlineStr">
        <is>
          <t>084</t>
        </is>
      </c>
      <c r="L17317" t="inlineStr"/>
    </row>
    <row r="17318">
      <c r="A17318" t="n">
        <v>29292</v>
      </c>
      <c r="B17318" s="25" t="n">
        <v>46232.85891501157</v>
      </c>
      <c r="C17318" s="25" t="n">
        <v>46232.85891501157</v>
      </c>
      <c r="D17318" s="26" t="n">
        <v>0.01238222222222222</v>
      </c>
      <c r="E17318" t="n">
        <v>1</v>
      </c>
      <c r="F17318" t="inlineStr">
        <is>
          <t>1084 Bad parts box is full, please empty!</t>
        </is>
      </c>
      <c r="G17318" t="inlineStr">
        <is>
          <t>Inferred from alarm text</t>
        </is>
      </c>
      <c r="H17318" s="26" t="n">
        <v>0.01238222222222222</v>
      </c>
      <c r="I17318" t="inlineStr"/>
      <c r="J17318" t="inlineStr">
        <is>
          <t>Operator / line (warning-type)</t>
        </is>
      </c>
      <c r="K17318" t="inlineStr">
        <is>
          <t>084</t>
        </is>
      </c>
      <c r="L17318" t="inlineStr"/>
    </row>
    <row r="17319">
      <c r="A17319" t="n">
        <v>29293</v>
      </c>
      <c r="B17319" s="25" t="n">
        <v>46232.86169756945</v>
      </c>
      <c r="C17319" s="25" t="n">
        <v>46232.86233545139</v>
      </c>
      <c r="D17319" s="26" t="n">
        <v>0.0172575</v>
      </c>
      <c r="E17319" t="n">
        <v>3</v>
      </c>
      <c r="F17319" t="inlineStr">
        <is>
          <t>1406-6B1 Valve in pickup position A not present</t>
        </is>
      </c>
      <c r="G17319" t="inlineStr">
        <is>
          <t>Tagged</t>
        </is>
      </c>
      <c r="H17319" s="26" t="n">
        <v>0</v>
      </c>
      <c r="I17319" t="inlineStr">
        <is>
          <t>1406-6B1 Valve in pickup position A not present</t>
        </is>
      </c>
      <c r="J17319" t="inlineStr">
        <is>
          <t>Equipment fault</t>
        </is>
      </c>
      <c r="K17319" t="inlineStr">
        <is>
          <t>406</t>
        </is>
      </c>
      <c r="L17319" t="inlineStr">
        <is>
          <t>ST406 Valve Feed: Valve in pickup position A/B not present</t>
        </is>
      </c>
    </row>
    <row r="17320">
      <c r="A17320" t="n">
        <v>29295</v>
      </c>
      <c r="B17320" s="25" t="n">
        <v>46232.86864267361</v>
      </c>
      <c r="C17320" s="25" t="n">
        <v>46232.8697903125</v>
      </c>
      <c r="D17320" s="26" t="n">
        <v>0.03004888888888889</v>
      </c>
      <c r="E17320" t="n">
        <v>3</v>
      </c>
      <c r="F17320" t="inlineStr">
        <is>
          <t>1158-6GQ1 Vacuum splice module not present</t>
        </is>
      </c>
      <c r="G17320" t="inlineStr">
        <is>
          <t>Tagged</t>
        </is>
      </c>
      <c r="H17320" s="26" t="n">
        <v>0</v>
      </c>
      <c r="I17320" t="inlineStr">
        <is>
          <t>1158-6GQ1 Vacuum splice module not present</t>
        </is>
      </c>
      <c r="J17320" t="inlineStr">
        <is>
          <t>Equipment fault</t>
        </is>
      </c>
      <c r="K17320" t="inlineStr">
        <is>
          <t>158</t>
        </is>
      </c>
      <c r="L17320" t="inlineStr">
        <is>
          <t>ST158 Reinforcement Tape: Vacuum splice module not present</t>
        </is>
      </c>
    </row>
    <row r="17321">
      <c r="A17321" t="n">
        <v>29296</v>
      </c>
      <c r="B17321" s="25" t="n">
        <v>46232.87428394676</v>
      </c>
      <c r="C17321" s="25" t="n">
        <v>46232.87428394676</v>
      </c>
      <c r="D17321" s="26" t="n">
        <v>0.05634722222222222</v>
      </c>
      <c r="E17321" t="n">
        <v>1</v>
      </c>
      <c r="F17321" t="inlineStr">
        <is>
          <t>1084 Bad parts box is full, please empty!</t>
        </is>
      </c>
      <c r="G17321" t="inlineStr">
        <is>
          <t>Inferred from alarm text</t>
        </is>
      </c>
      <c r="H17321" s="26" t="n">
        <v>0.05634722222222222</v>
      </c>
      <c r="I17321" t="inlineStr"/>
      <c r="J17321" t="inlineStr">
        <is>
          <t>Operator / line (warning-type)</t>
        </is>
      </c>
      <c r="K17321" t="inlineStr">
        <is>
          <t>084</t>
        </is>
      </c>
      <c r="L17321" t="inlineStr"/>
    </row>
    <row r="17322">
      <c r="A17322" t="n">
        <v>29298</v>
      </c>
      <c r="B17322" s="25" t="n">
        <v>46232.87754849537</v>
      </c>
      <c r="C17322" s="25" t="n">
        <v>46232.87852820602</v>
      </c>
      <c r="D17322" s="26" t="n">
        <v>0.02573805555555556</v>
      </c>
      <c r="E17322" t="n">
        <v>3</v>
      </c>
      <c r="F17322" t="inlineStr">
        <is>
          <t>1406-6B1 Valve in pickup position A not present</t>
        </is>
      </c>
      <c r="G17322" t="inlineStr">
        <is>
          <t>Tagged</t>
        </is>
      </c>
      <c r="H17322" s="26" t="n">
        <v>0</v>
      </c>
      <c r="I17322" t="inlineStr">
        <is>
          <t>1406-6B1 Valve in pickup position A not present</t>
        </is>
      </c>
      <c r="J17322" t="inlineStr">
        <is>
          <t>Equipment fault</t>
        </is>
      </c>
      <c r="K17322" t="inlineStr">
        <is>
          <t>406</t>
        </is>
      </c>
      <c r="L17322" t="inlineStr">
        <is>
          <t>ST406 Valve Feed: Valve in pickup position A/B not present</t>
        </is>
      </c>
    </row>
    <row r="17323">
      <c r="A17323" t="n">
        <v>29299</v>
      </c>
      <c r="B17323" s="25" t="n">
        <v>46232.88248194444</v>
      </c>
      <c r="C17323" s="25" t="n">
        <v>46232.88405859953</v>
      </c>
      <c r="D17323" s="26" t="n">
        <v>0.03978694444444444</v>
      </c>
      <c r="E17323" t="n">
        <v>3</v>
      </c>
      <c r="F17323" t="inlineStr">
        <is>
          <t>MSM-Bulge A: At least one station takes longer than maximum allowed</t>
        </is>
      </c>
      <c r="G17323" t="inlineStr">
        <is>
          <t>Tagged (+ untagged rows absorbed)</t>
        </is>
      </c>
      <c r="H17323" s="26" t="n">
        <v>0.008346388888888889</v>
      </c>
      <c r="I17323" t="inlineStr">
        <is>
          <t>MSM-Bulge A: At least one station takes longer than maximum allowed</t>
        </is>
      </c>
      <c r="J17323" t="inlineStr">
        <is>
          <t>Controller / machine cycle-time</t>
        </is>
      </c>
      <c r="K17323" t="inlineStr"/>
      <c r="L17323" t="inlineStr"/>
    </row>
    <row r="17324">
      <c r="A17324" t="n">
        <v>29300</v>
      </c>
      <c r="B17324" s="25" t="n">
        <v>46232.88452237268</v>
      </c>
      <c r="C17324" s="25" t="n">
        <v>46232.88522954861</v>
      </c>
      <c r="D17324" s="26" t="n">
        <v>0.0187825</v>
      </c>
      <c r="E17324" t="n">
        <v>2</v>
      </c>
      <c r="F17324" t="inlineStr">
        <is>
          <t>1406-6B2 Valve in pickup position B not present</t>
        </is>
      </c>
      <c r="G17324" t="inlineStr">
        <is>
          <t>Tagged</t>
        </is>
      </c>
      <c r="H17324" s="26" t="n">
        <v>0</v>
      </c>
      <c r="I17324" t="inlineStr">
        <is>
          <t>1406-6B2 Valve in pickup position B not present</t>
        </is>
      </c>
      <c r="J17324" t="inlineStr">
        <is>
          <t>Equipment fault</t>
        </is>
      </c>
      <c r="K17324" t="inlineStr">
        <is>
          <t>406</t>
        </is>
      </c>
      <c r="L17324" t="inlineStr">
        <is>
          <t>ST406 Valve Feed: Valve in pickup position A/B not present</t>
        </is>
      </c>
    </row>
    <row r="17325">
      <c r="A17325" t="n">
        <v>29301</v>
      </c>
      <c r="B17325" s="25" t="n">
        <v>46232.90186802083</v>
      </c>
      <c r="C17325" s="25" t="n">
        <v>46232.90203611111</v>
      </c>
      <c r="D17325" s="26" t="n">
        <v>0.006261111111111111</v>
      </c>
      <c r="E17325" t="n">
        <v>2</v>
      </c>
      <c r="F17325" t="inlineStr">
        <is>
          <t>1086 Consecutive fault side B</t>
        </is>
      </c>
      <c r="G17325" t="inlineStr">
        <is>
          <t>Tagged</t>
        </is>
      </c>
      <c r="H17325" s="26" t="n">
        <v>0</v>
      </c>
      <c r="I17325" t="inlineStr">
        <is>
          <t>1086 Consecutive fault side B</t>
        </is>
      </c>
      <c r="J17325" t="inlineStr">
        <is>
          <t>Equipment fault</t>
        </is>
      </c>
      <c r="K17325" t="inlineStr">
        <is>
          <t>086</t>
        </is>
      </c>
      <c r="L17325" t="inlineStr">
        <is>
          <t>ST86 Offload: Consecutive fault side A/B</t>
        </is>
      </c>
    </row>
    <row r="17326">
      <c r="A17326" t="n">
        <v>29302</v>
      </c>
      <c r="B17326" s="25" t="n">
        <v>46232.92440732639</v>
      </c>
      <c r="C17326" s="25" t="n">
        <v>46232.92517306713</v>
      </c>
      <c r="D17326" s="26" t="n">
        <v>0.02060388888888889</v>
      </c>
      <c r="E17326" t="n">
        <v>3</v>
      </c>
      <c r="F17326" t="inlineStr">
        <is>
          <t>1210-2B1 Limit switch fault Fork A in working position</t>
        </is>
      </c>
      <c r="G17326" t="inlineStr">
        <is>
          <t>Tagged</t>
        </is>
      </c>
      <c r="H17326" s="26" t="n">
        <v>0</v>
      </c>
      <c r="I17326" t="inlineStr">
        <is>
          <t>1210-2B1 Limit switch fault Fork A in working position</t>
        </is>
      </c>
      <c r="J17326" t="inlineStr">
        <is>
          <t>Equipment fault</t>
        </is>
      </c>
      <c r="K17326" t="inlineStr">
        <is>
          <t>210</t>
        </is>
      </c>
      <c r="L17326" t="inlineStr">
        <is>
          <t>ST210 Gasket Feed: Limit switch fault Fork A/B in working position</t>
        </is>
      </c>
    </row>
    <row r="17327">
      <c r="A17327" t="n">
        <v>29303</v>
      </c>
      <c r="B17327" s="25" t="n">
        <v>46232.9311900463</v>
      </c>
      <c r="C17327" s="25" t="n">
        <v>46232.93204795139</v>
      </c>
      <c r="D17327" s="26" t="n">
        <v>0.02587861111111111</v>
      </c>
      <c r="E17327" t="n">
        <v>3</v>
      </c>
      <c r="F17327" t="inlineStr">
        <is>
          <t>1158-6GQ1 Vacuum splice module not present</t>
        </is>
      </c>
      <c r="G17327" t="inlineStr">
        <is>
          <t>Tagged</t>
        </is>
      </c>
      <c r="H17327" s="26" t="n">
        <v>0</v>
      </c>
      <c r="I17327" t="inlineStr">
        <is>
          <t>1158-6GQ1 Vacuum splice module not present</t>
        </is>
      </c>
      <c r="J17327" t="inlineStr">
        <is>
          <t>Equipment fault</t>
        </is>
      </c>
      <c r="K17327" t="inlineStr">
        <is>
          <t>158</t>
        </is>
      </c>
      <c r="L17327" t="inlineStr">
        <is>
          <t>ST158 Reinforcement Tape: Vacuum splice module not present</t>
        </is>
      </c>
    </row>
    <row r="17328">
      <c r="A17328" t="n">
        <v>29304</v>
      </c>
      <c r="B17328" s="25" t="n">
        <v>46232.93337554398</v>
      </c>
      <c r="C17328" s="25" t="n">
        <v>46232.93337554398</v>
      </c>
      <c r="D17328" s="26" t="n">
        <v>0.02212305555555556</v>
      </c>
      <c r="E17328" t="n">
        <v>1</v>
      </c>
      <c r="F17328" t="inlineStr">
        <is>
          <t>1084 Bad parts box is full, please empty!</t>
        </is>
      </c>
      <c r="G17328" t="inlineStr">
        <is>
          <t>Inferred from alarm text</t>
        </is>
      </c>
      <c r="H17328" s="26" t="n">
        <v>0.02212305555555556</v>
      </c>
      <c r="I17328" t="inlineStr"/>
      <c r="J17328" t="inlineStr">
        <is>
          <t>Operator / line (warning-type)</t>
        </is>
      </c>
      <c r="K17328" t="inlineStr">
        <is>
          <t>084</t>
        </is>
      </c>
      <c r="L17328" t="inlineStr"/>
    </row>
    <row r="17329">
      <c r="A17329" t="n">
        <v>29305</v>
      </c>
      <c r="B17329" s="25" t="n">
        <v>46232.93580466435</v>
      </c>
      <c r="C17329" s="25" t="n">
        <v>46232.93580466435</v>
      </c>
      <c r="D17329" s="26" t="n">
        <v>0.05703611111111111</v>
      </c>
      <c r="E17329" t="n">
        <v>1</v>
      </c>
      <c r="F17329" t="inlineStr">
        <is>
          <t>1084 Bad parts box is full, please empty!</t>
        </is>
      </c>
      <c r="G17329" t="inlineStr">
        <is>
          <t>Inferred from alarm text</t>
        </is>
      </c>
      <c r="H17329" s="26" t="n">
        <v>0.05703611111111111</v>
      </c>
      <c r="I17329" t="inlineStr"/>
      <c r="J17329" t="inlineStr">
        <is>
          <t>Operator / line (warning-type)</t>
        </is>
      </c>
      <c r="K17329" t="inlineStr">
        <is>
          <t>084</t>
        </is>
      </c>
      <c r="L17329" t="inlineStr"/>
    </row>
    <row r="17330">
      <c r="A17330" t="n">
        <v>29306</v>
      </c>
      <c r="B17330" s="25" t="n">
        <v>46232.94109146991</v>
      </c>
      <c r="C17330" s="25" t="n">
        <v>46232.94109146991</v>
      </c>
      <c r="D17330" s="26" t="n">
        <v>0.06083444444444444</v>
      </c>
      <c r="E17330" t="n">
        <v>1</v>
      </c>
      <c r="F17330" t="inlineStr">
        <is>
          <t>1084 Bad parts box is full, please empty!</t>
        </is>
      </c>
      <c r="G17330" t="inlineStr">
        <is>
          <t>Inferred from alarm text</t>
        </is>
      </c>
      <c r="H17330" s="26" t="n">
        <v>0.06083444444444444</v>
      </c>
      <c r="I17330" t="inlineStr"/>
      <c r="J17330" t="inlineStr">
        <is>
          <t>Operator / line (warning-type)</t>
        </is>
      </c>
      <c r="K17330" t="inlineStr">
        <is>
          <t>084</t>
        </is>
      </c>
      <c r="L17330" t="inlineStr"/>
    </row>
    <row r="17331">
      <c r="A17331" t="n">
        <v>29307</v>
      </c>
      <c r="B17331" s="25" t="n">
        <v>46232.95544690972</v>
      </c>
      <c r="C17331" s="25" t="n">
        <v>46232.95544690972</v>
      </c>
      <c r="D17331" s="26" t="n">
        <v>0.1317566666666667</v>
      </c>
      <c r="E17331" t="n">
        <v>1</v>
      </c>
      <c r="F17331" t="inlineStr">
        <is>
          <t>1084 Bad parts box is full, please empty!</t>
        </is>
      </c>
      <c r="G17331" t="inlineStr">
        <is>
          <t>Inferred from alarm text</t>
        </is>
      </c>
      <c r="H17331" s="26" t="n">
        <v>0.1317566666666667</v>
      </c>
      <c r="I17331" t="inlineStr"/>
      <c r="J17331" t="inlineStr">
        <is>
          <t>Operator / line (warning-type)</t>
        </is>
      </c>
      <c r="K17331" t="inlineStr">
        <is>
          <t>084</t>
        </is>
      </c>
      <c r="L17331" t="inlineStr"/>
    </row>
    <row r="17332">
      <c r="A17332" t="n">
        <v>29308</v>
      </c>
      <c r="B17332" s="25" t="n">
        <v>46232.96169641204</v>
      </c>
      <c r="C17332" s="25" t="n">
        <v>46232.96279783565</v>
      </c>
      <c r="D17332" s="26" t="n">
        <v>0.0282425</v>
      </c>
      <c r="E17332" t="n">
        <v>4</v>
      </c>
      <c r="F17332" t="inlineStr">
        <is>
          <t>1211-2B1 Limit switch fault Fork B in working position</t>
        </is>
      </c>
      <c r="G17332" t="inlineStr">
        <is>
          <t>Tagged (+ untagged rows absorbed)</t>
        </is>
      </c>
      <c r="H17332" s="26" t="n">
        <v>0.0002786111111111111</v>
      </c>
      <c r="I17332" t="inlineStr">
        <is>
          <t>1211-2B1 Limit switch fault Fork B in working position</t>
        </is>
      </c>
      <c r="J17332" t="inlineStr">
        <is>
          <t>Equipment fault</t>
        </is>
      </c>
      <c r="K17332" t="inlineStr">
        <is>
          <t>211</t>
        </is>
      </c>
      <c r="L17332" t="inlineStr">
        <is>
          <t>ST211 Gasket Feed: Limit switch fault Fork A/B in working position</t>
        </is>
      </c>
    </row>
    <row r="17333">
      <c r="A17333" t="n">
        <v>29309</v>
      </c>
      <c r="B17333" s="25" t="n">
        <v>46232.96296015046</v>
      </c>
      <c r="C17333" s="25" t="n">
        <v>46232.96379482639</v>
      </c>
      <c r="D17333" s="26" t="n">
        <v>0.02267583333333333</v>
      </c>
      <c r="E17333" t="n">
        <v>4</v>
      </c>
      <c r="F17333" t="inlineStr">
        <is>
          <t>1211-2B1 Limit switch fault Fork B in working position</t>
        </is>
      </c>
      <c r="G17333" t="inlineStr">
        <is>
          <t>Tagged</t>
        </is>
      </c>
      <c r="H17333" s="26" t="n">
        <v>0</v>
      </c>
      <c r="I17333" t="inlineStr">
        <is>
          <t>1211-2B1 Limit switch fault Fork B in working position</t>
        </is>
      </c>
      <c r="J17333" t="inlineStr">
        <is>
          <t>Equipment fault</t>
        </is>
      </c>
      <c r="K17333" t="inlineStr">
        <is>
          <t>211</t>
        </is>
      </c>
      <c r="L17333" t="inlineStr">
        <is>
          <t>ST211 Gasket Feed: Limit switch fault Fork A/B in working position</t>
        </is>
      </c>
    </row>
    <row r="17334">
      <c r="A17334" t="n">
        <v>29310</v>
      </c>
      <c r="B17334" s="25" t="n">
        <v>46232.96540633102</v>
      </c>
      <c r="C17334" s="25" t="n">
        <v>46232.96607862269</v>
      </c>
      <c r="D17334" s="26" t="n">
        <v>0.01877777777777778</v>
      </c>
      <c r="E17334" t="n">
        <v>3</v>
      </c>
      <c r="F17334" t="inlineStr">
        <is>
          <t>1211-2B1 Limit switch fault Fork B in working position</t>
        </is>
      </c>
      <c r="G17334" t="inlineStr">
        <is>
          <t>Tagged</t>
        </is>
      </c>
      <c r="H17334" s="26" t="n">
        <v>0</v>
      </c>
      <c r="I17334" t="inlineStr">
        <is>
          <t>1211-2B1 Limit switch fault Fork B in working position</t>
        </is>
      </c>
      <c r="J17334" t="inlineStr">
        <is>
          <t>Equipment fault</t>
        </is>
      </c>
      <c r="K17334" t="inlineStr">
        <is>
          <t>211</t>
        </is>
      </c>
      <c r="L17334" t="inlineStr">
        <is>
          <t>ST211 Gasket Feed: Limit switch fault Fork A/B in working position</t>
        </is>
      </c>
    </row>
    <row r="17335">
      <c r="A17335" t="n">
        <v>29311</v>
      </c>
      <c r="B17335" s="25" t="n">
        <v>46232.97104105324</v>
      </c>
      <c r="C17335" s="25" t="n">
        <v>46232.97215393519</v>
      </c>
      <c r="D17335" s="26" t="n">
        <v>0.03185722222222222</v>
      </c>
      <c r="E17335" t="n">
        <v>3</v>
      </c>
      <c r="F17335" t="inlineStr">
        <is>
          <t>1211-2B1 Limit switch fault Fork B in working position</t>
        </is>
      </c>
      <c r="G17335" t="inlineStr">
        <is>
          <t>Tagged</t>
        </is>
      </c>
      <c r="H17335" s="26" t="n">
        <v>0</v>
      </c>
      <c r="I17335" t="inlineStr">
        <is>
          <t>1211-2B1 Limit switch fault Fork B in working position</t>
        </is>
      </c>
      <c r="J17335" t="inlineStr">
        <is>
          <t>Equipment fault</t>
        </is>
      </c>
      <c r="K17335" t="inlineStr">
        <is>
          <t>211</t>
        </is>
      </c>
      <c r="L17335" t="inlineStr">
        <is>
          <t>ST211 Gasket Feed: Limit switch fault Fork A/B in working position</t>
        </is>
      </c>
    </row>
    <row r="17336">
      <c r="A17336" t="n">
        <v>29312</v>
      </c>
      <c r="B17336" s="25" t="n">
        <v>46232.97494841435</v>
      </c>
      <c r="C17336" s="25" t="n">
        <v>46232.97724394676</v>
      </c>
      <c r="D17336" s="26" t="n">
        <v>0.06691666666666667</v>
      </c>
      <c r="E17336" t="n">
        <v>3</v>
      </c>
      <c r="F17336" t="inlineStr">
        <is>
          <t>1210-2B1 Limit switch fault Fork A in working position</t>
        </is>
      </c>
      <c r="G17336" t="inlineStr">
        <is>
          <t>Tagged</t>
        </is>
      </c>
      <c r="H17336" s="26" t="n">
        <v>0</v>
      </c>
      <c r="I17336" t="inlineStr">
        <is>
          <t>1210-2B1 Limit switch fault Fork A in working position</t>
        </is>
      </c>
      <c r="J17336" t="inlineStr">
        <is>
          <t>Equipment fault</t>
        </is>
      </c>
      <c r="K17336" t="inlineStr">
        <is>
          <t>210</t>
        </is>
      </c>
      <c r="L17336" t="inlineStr">
        <is>
          <t>ST210 Gasket Feed: Limit switch fault Fork A/B in working position</t>
        </is>
      </c>
    </row>
    <row r="17337">
      <c r="A17337" t="n">
        <v>29313</v>
      </c>
      <c r="B17337" s="25" t="n">
        <v>46232.98134262732</v>
      </c>
      <c r="C17337" s="25" t="n">
        <v>46232.98134262732</v>
      </c>
      <c r="D17337" s="26" t="n">
        <v>0.08848611111111111</v>
      </c>
      <c r="E17337" t="n">
        <v>1</v>
      </c>
      <c r="F17337" t="inlineStr">
        <is>
          <t>1084 Bad parts box is full, please empty!</t>
        </is>
      </c>
      <c r="G17337" t="inlineStr">
        <is>
          <t>Inferred from alarm text</t>
        </is>
      </c>
      <c r="H17337" s="26" t="n">
        <v>0.08848611111111111</v>
      </c>
      <c r="I17337" t="inlineStr"/>
      <c r="J17337" t="inlineStr">
        <is>
          <t>Operator / line (warning-type)</t>
        </is>
      </c>
      <c r="K17337" t="inlineStr">
        <is>
          <t>084</t>
        </is>
      </c>
      <c r="L17337" t="inlineStr"/>
    </row>
    <row r="17338">
      <c r="A17338" t="n">
        <v>29315</v>
      </c>
      <c r="B17338" s="25" t="n">
        <v>46232.98923318287</v>
      </c>
      <c r="C17338" s="25" t="n">
        <v>46232.98933174768</v>
      </c>
      <c r="D17338" s="26" t="n">
        <v>0.004732222222222223</v>
      </c>
      <c r="E17338" t="n">
        <v>3</v>
      </c>
      <c r="F17338" t="inlineStr">
        <is>
          <t>MSM-Main: At least one station takes longer than maximum allowed</t>
        </is>
      </c>
      <c r="G17338" t="inlineStr">
        <is>
          <t>Tagged</t>
        </is>
      </c>
      <c r="H17338" s="26" t="n">
        <v>0</v>
      </c>
      <c r="I17338" t="inlineStr">
        <is>
          <t>MSM-Main: At least one station takes longer than maximum allowed</t>
        </is>
      </c>
      <c r="J17338" t="inlineStr">
        <is>
          <t>Controller / machine cycle-time</t>
        </is>
      </c>
      <c r="K17338" t="inlineStr"/>
      <c r="L17338" t="inlineStr"/>
    </row>
    <row r="17339">
      <c r="A17339" t="n">
        <v>29316</v>
      </c>
      <c r="B17339" s="25" t="n">
        <v>46232.98961006945</v>
      </c>
      <c r="C17339" s="25" t="n">
        <v>46232.99042728009</v>
      </c>
      <c r="D17339" s="26" t="n">
        <v>0.022675</v>
      </c>
      <c r="E17339" t="n">
        <v>5</v>
      </c>
      <c r="F17339" t="inlineStr">
        <is>
          <t>1210-2B1 Limit switch fault Fork A in working position</t>
        </is>
      </c>
      <c r="G17339" t="inlineStr">
        <is>
          <t>Tagged</t>
        </is>
      </c>
      <c r="H17339" s="26" t="n">
        <v>0</v>
      </c>
      <c r="I17339" t="inlineStr">
        <is>
          <t>1210-2B1 Limit switch fault Fork A in working position</t>
        </is>
      </c>
      <c r="J17339" t="inlineStr">
        <is>
          <t>Equipment fault</t>
        </is>
      </c>
      <c r="K17339" t="inlineStr">
        <is>
          <t>210</t>
        </is>
      </c>
      <c r="L17339" t="inlineStr">
        <is>
          <t>ST210 Gasket Feed: Limit switch fault Fork A/B in working position</t>
        </is>
      </c>
    </row>
    <row r="17340">
      <c r="A17340" t="n">
        <v>29317</v>
      </c>
      <c r="B17340" s="25" t="n">
        <v>46233.00238043982</v>
      </c>
      <c r="C17340" s="25" t="n">
        <v>46233.00386435185</v>
      </c>
      <c r="D17340" s="26" t="n">
        <v>0.03783888888888889</v>
      </c>
      <c r="E17340" t="n">
        <v>4</v>
      </c>
      <c r="F17340" t="inlineStr">
        <is>
          <t>MSM-Bulge A: At least one station takes longer than maximum allowed</t>
        </is>
      </c>
      <c r="G17340" t="inlineStr">
        <is>
          <t>Tagged (+ untagged rows absorbed)</t>
        </is>
      </c>
      <c r="H17340" s="26" t="n">
        <v>0.007789722222222222</v>
      </c>
      <c r="I17340" t="inlineStr">
        <is>
          <t>MSM-Bulge A: At least one station takes longer than maximum allowed</t>
        </is>
      </c>
      <c r="J17340" t="inlineStr">
        <is>
          <t>Controller / machine cycle-time</t>
        </is>
      </c>
      <c r="K17340" t="inlineStr"/>
      <c r="L17340" t="inlineStr"/>
    </row>
    <row r="17341">
      <c r="A17341" t="n">
        <v>29318</v>
      </c>
      <c r="B17341" s="25" t="n">
        <v>46233.01135512732</v>
      </c>
      <c r="C17341" s="25" t="n">
        <v>46233.02631122685</v>
      </c>
      <c r="D17341" s="26" t="n">
        <v>0.3618677777777777</v>
      </c>
      <c r="E17341" t="n">
        <v>4</v>
      </c>
      <c r="F17341" t="inlineStr">
        <is>
          <t>Web torn (all stations)</t>
        </is>
      </c>
      <c r="G17341" t="inlineStr">
        <is>
          <t>Tagged</t>
        </is>
      </c>
      <c r="H17341" s="26" t="n">
        <v>0</v>
      </c>
      <c r="I17341" t="inlineStr">
        <is>
          <t>Web torn (all stations)</t>
        </is>
      </c>
      <c r="J17341" t="inlineStr">
        <is>
          <t>Material supply (reels / infeed)</t>
        </is>
      </c>
      <c r="K17341" t="inlineStr"/>
      <c r="L17341" t="inlineStr"/>
    </row>
    <row r="17342">
      <c r="A17342" t="n">
        <v>29319</v>
      </c>
      <c r="B17342" s="25" t="n">
        <v>46233.02647357639</v>
      </c>
      <c r="C17342" s="25" t="n">
        <v>46233.02667650463</v>
      </c>
      <c r="D17342" s="26" t="n">
        <v>0.006956388888888889</v>
      </c>
      <c r="E17342" t="n">
        <v>2</v>
      </c>
      <c r="F17342" t="inlineStr">
        <is>
          <t>Web torn (all stations)</t>
        </is>
      </c>
      <c r="G17342" t="inlineStr">
        <is>
          <t>Tagged</t>
        </is>
      </c>
      <c r="H17342" s="26" t="n">
        <v>0</v>
      </c>
      <c r="I17342" t="inlineStr">
        <is>
          <t>Web torn (all stations)</t>
        </is>
      </c>
      <c r="J17342" t="inlineStr">
        <is>
          <t>Material supply (reels / infeed)</t>
        </is>
      </c>
      <c r="K17342" t="inlineStr"/>
      <c r="L17342" t="inlineStr"/>
    </row>
    <row r="17343">
      <c r="A17343" t="n">
        <v>29320</v>
      </c>
      <c r="B17343" s="25" t="n">
        <v>46233.0268040162</v>
      </c>
      <c r="C17343" s="25" t="n">
        <v>46233.0315639699</v>
      </c>
      <c r="D17343" s="26" t="n">
        <v>0.1167444444444445</v>
      </c>
      <c r="E17343" t="n">
        <v>4</v>
      </c>
      <c r="F17343" t="inlineStr">
        <is>
          <t>Web torn (all stations)</t>
        </is>
      </c>
      <c r="G17343" t="inlineStr">
        <is>
          <t>Tagged</t>
        </is>
      </c>
      <c r="H17343" s="26" t="n">
        <v>0</v>
      </c>
      <c r="I17343" t="inlineStr">
        <is>
          <t>Web torn (all stations)</t>
        </is>
      </c>
      <c r="J17343" t="inlineStr">
        <is>
          <t>Material supply (reels / infeed)</t>
        </is>
      </c>
      <c r="K17343" t="inlineStr"/>
      <c r="L17343" t="inlineStr"/>
    </row>
    <row r="17344">
      <c r="A17344" t="n">
        <v>29321</v>
      </c>
      <c r="B17344" s="25" t="n">
        <v>46233.03179012732</v>
      </c>
      <c r="C17344" s="25" t="n">
        <v>46233.03183645834</v>
      </c>
      <c r="D17344" s="26" t="n">
        <v>0.004869444444444444</v>
      </c>
      <c r="E17344" t="n">
        <v>2</v>
      </c>
      <c r="F17344" t="inlineStr">
        <is>
          <t>1128-1B1 Consecutive error splice detection</t>
        </is>
      </c>
      <c r="G17344" t="inlineStr">
        <is>
          <t>Tagged</t>
        </is>
      </c>
      <c r="H17344" s="26" t="n">
        <v>0</v>
      </c>
      <c r="I17344" t="inlineStr">
        <is>
          <t>1128-1B1 Consecutive error splice detection</t>
        </is>
      </c>
      <c r="J17344" t="inlineStr">
        <is>
          <t>Equipment fault</t>
        </is>
      </c>
      <c r="K17344" t="inlineStr">
        <is>
          <t>128</t>
        </is>
      </c>
      <c r="L17344" t="inlineStr">
        <is>
          <t>ST128: Consecutive error splice detection</t>
        </is>
      </c>
    </row>
    <row r="17345">
      <c r="A17345" t="n">
        <v>29322</v>
      </c>
      <c r="B17345" s="25" t="n">
        <v>46233.03264806713</v>
      </c>
      <c r="C17345" s="25" t="n">
        <v>46233.03374950231</v>
      </c>
      <c r="D17345" s="26" t="n">
        <v>0.02935666666666667</v>
      </c>
      <c r="E17345" t="n">
        <v>3</v>
      </c>
      <c r="F17345" t="inlineStr">
        <is>
          <t>1211-2B1 Limit switch fault Fork B in working position</t>
        </is>
      </c>
      <c r="G17345" t="inlineStr">
        <is>
          <t>Tagged</t>
        </is>
      </c>
      <c r="H17345" s="26" t="n">
        <v>0</v>
      </c>
      <c r="I17345" t="inlineStr">
        <is>
          <t>1211-2B1 Limit switch fault Fork B in working position</t>
        </is>
      </c>
      <c r="J17345" t="inlineStr">
        <is>
          <t>Equipment fault</t>
        </is>
      </c>
      <c r="K17345" t="inlineStr">
        <is>
          <t>211</t>
        </is>
      </c>
      <c r="L17345" t="inlineStr">
        <is>
          <t>ST211 Gasket Feed: Limit switch fault Fork A/B in working position</t>
        </is>
      </c>
    </row>
    <row r="17346">
      <c r="A17346" t="n">
        <v>29323</v>
      </c>
      <c r="B17346" s="25" t="n">
        <v>46233.03954684028</v>
      </c>
      <c r="C17346" s="25" t="n">
        <v>46233.04210914352</v>
      </c>
      <c r="D17346" s="26" t="n">
        <v>0.06372111111111112</v>
      </c>
      <c r="E17346" t="n">
        <v>4</v>
      </c>
      <c r="F17346" t="inlineStr">
        <is>
          <t>1159-6GQ1 Vacuum splice module not present</t>
        </is>
      </c>
      <c r="G17346" t="inlineStr">
        <is>
          <t>Tagged (+ untagged rows absorbed)</t>
        </is>
      </c>
      <c r="H17346" s="26" t="n">
        <v>0.0002786111111111111</v>
      </c>
      <c r="I17346" t="inlineStr">
        <is>
          <t>1159-6GQ1 Vacuum splice module not present</t>
        </is>
      </c>
      <c r="J17346" t="inlineStr">
        <is>
          <t>Equipment fault</t>
        </is>
      </c>
      <c r="K17346" t="inlineStr">
        <is>
          <t>159</t>
        </is>
      </c>
      <c r="L17346" t="inlineStr">
        <is>
          <t>ST159 Reinforcement Tape: Vacuum splice module not present</t>
        </is>
      </c>
    </row>
    <row r="17347">
      <c r="A17347" t="n">
        <v>29324</v>
      </c>
      <c r="B17347" s="25" t="n">
        <v>46233.04821458333</v>
      </c>
      <c r="C17347" s="25" t="n">
        <v>46233.05333943287</v>
      </c>
      <c r="D17347" s="26" t="n">
        <v>0.1260563888888889</v>
      </c>
      <c r="E17347" t="n">
        <v>4</v>
      </c>
      <c r="F17347" t="inlineStr">
        <is>
          <t>MSM-Bulge A: At least one station takes longer than maximum allowed</t>
        </is>
      </c>
      <c r="G17347" t="inlineStr">
        <is>
          <t>Tagged (+ untagged rows absorbed)</t>
        </is>
      </c>
      <c r="H17347" s="26" t="n">
        <v>0.007790833333333334</v>
      </c>
      <c r="I17347" t="inlineStr">
        <is>
          <t>MSM-Bulge A: At least one station takes longer than maximum allowed</t>
        </is>
      </c>
      <c r="J17347" t="inlineStr">
        <is>
          <t>Controller / machine cycle-time</t>
        </is>
      </c>
      <c r="K17347" t="inlineStr"/>
      <c r="L17347" t="inlineStr"/>
    </row>
    <row r="17348">
      <c r="A17348" t="n">
        <v>29325</v>
      </c>
      <c r="B17348" s="25" t="n">
        <v>46233.05649922453</v>
      </c>
      <c r="C17348" s="25" t="n">
        <v>46233.05816296296</v>
      </c>
      <c r="D17348" s="26" t="n">
        <v>0.04271388888888888</v>
      </c>
      <c r="E17348" t="n">
        <v>4</v>
      </c>
      <c r="F17348" t="inlineStr">
        <is>
          <t>1211-2B1 Limit switch fault Fork B in working position</t>
        </is>
      </c>
      <c r="G17348" t="inlineStr">
        <is>
          <t>Tagged</t>
        </is>
      </c>
      <c r="H17348" s="26" t="n">
        <v>0</v>
      </c>
      <c r="I17348" t="inlineStr">
        <is>
          <t>1211-2B1 Limit switch fault Fork B in working position</t>
        </is>
      </c>
      <c r="J17348" t="inlineStr">
        <is>
          <t>Equipment fault</t>
        </is>
      </c>
      <c r="K17348" t="inlineStr">
        <is>
          <t>211</t>
        </is>
      </c>
      <c r="L17348" t="inlineStr">
        <is>
          <t>ST211 Gasket Feed: Limit switch fault Fork A/B in working position</t>
        </is>
      </c>
    </row>
    <row r="17349">
      <c r="A17349" t="n">
        <v>29326</v>
      </c>
      <c r="B17349" s="25" t="n">
        <v>46233.06234340278</v>
      </c>
      <c r="C17349" s="25" t="n">
        <v>46233.06296076389</v>
      </c>
      <c r="D17349" s="26" t="n">
        <v>0.01648694444444444</v>
      </c>
      <c r="E17349" t="n">
        <v>4</v>
      </c>
      <c r="F17349" t="inlineStr">
        <is>
          <t>1406-6B1 Valve in pickup position A not present</t>
        </is>
      </c>
      <c r="G17349" t="inlineStr">
        <is>
          <t>Tagged</t>
        </is>
      </c>
      <c r="H17349" s="26" t="n">
        <v>0</v>
      </c>
      <c r="I17349" t="inlineStr">
        <is>
          <t>1406-6B1 Valve in pickup position A not present</t>
        </is>
      </c>
      <c r="J17349" t="inlineStr">
        <is>
          <t>Equipment fault</t>
        </is>
      </c>
      <c r="K17349" t="inlineStr">
        <is>
          <t>406</t>
        </is>
      </c>
      <c r="L17349" t="inlineStr">
        <is>
          <t>ST406 Valve Feed: Valve in pickup position A/B not present</t>
        </is>
      </c>
    </row>
    <row r="17350">
      <c r="A17350" t="n">
        <v>29327</v>
      </c>
      <c r="B17350" s="25" t="n">
        <v>46233.0649440162</v>
      </c>
      <c r="C17350" s="25" t="n">
        <v>46233.06830100695</v>
      </c>
      <c r="D17350" s="26" t="n">
        <v>0.08362777777777777</v>
      </c>
      <c r="E17350" t="n">
        <v>4</v>
      </c>
      <c r="F17350" t="inlineStr">
        <is>
          <t>1406-6B1 Valve in pickup position A not present</t>
        </is>
      </c>
      <c r="G17350" t="inlineStr">
        <is>
          <t>Tagged</t>
        </is>
      </c>
      <c r="H17350" s="26" t="n">
        <v>0</v>
      </c>
      <c r="I17350" t="inlineStr">
        <is>
          <t>1406-6B1 Valve in pickup position A not present</t>
        </is>
      </c>
      <c r="J17350" t="inlineStr">
        <is>
          <t>Equipment fault</t>
        </is>
      </c>
      <c r="K17350" t="inlineStr">
        <is>
          <t>406</t>
        </is>
      </c>
      <c r="L17350" t="inlineStr">
        <is>
          <t>ST406 Valve Feed: Valve in pickup position A/B not present</t>
        </is>
      </c>
    </row>
    <row r="17351">
      <c r="A17351" t="n">
        <v>29328</v>
      </c>
      <c r="B17351" s="25" t="n">
        <v>46233.0712806713</v>
      </c>
      <c r="C17351" s="25" t="n">
        <v>46233.07199359954</v>
      </c>
      <c r="D17351" s="26" t="n">
        <v>0.01919638888888889</v>
      </c>
      <c r="E17351" t="n">
        <v>3</v>
      </c>
      <c r="F17351" t="inlineStr">
        <is>
          <t>1211-2B1 Limit switch fault Fork B in working position</t>
        </is>
      </c>
      <c r="G17351" t="inlineStr">
        <is>
          <t>Tagged</t>
        </is>
      </c>
      <c r="H17351" s="26" t="n">
        <v>0</v>
      </c>
      <c r="I17351" t="inlineStr">
        <is>
          <t>1211-2B1 Limit switch fault Fork B in working position</t>
        </is>
      </c>
      <c r="J17351" t="inlineStr">
        <is>
          <t>Equipment fault</t>
        </is>
      </c>
      <c r="K17351" t="inlineStr">
        <is>
          <t>211</t>
        </is>
      </c>
      <c r="L17351" t="inlineStr">
        <is>
          <t>ST211 Gasket Feed: Limit switch fault Fork A/B in working position</t>
        </is>
      </c>
    </row>
    <row r="17352">
      <c r="A17352" t="n">
        <v>29329</v>
      </c>
      <c r="B17352" s="25" t="n">
        <v>46233.08431790509</v>
      </c>
      <c r="C17352" s="25" t="n">
        <v>46233.08431790509</v>
      </c>
      <c r="D17352" s="26" t="n">
        <v>0.03785444444444445</v>
      </c>
      <c r="E17352" t="n">
        <v>1</v>
      </c>
      <c r="F17352" t="inlineStr">
        <is>
          <t>1084 Bad parts box is full, please empty!</t>
        </is>
      </c>
      <c r="G17352" t="inlineStr">
        <is>
          <t>Inferred from alarm text</t>
        </is>
      </c>
      <c r="H17352" s="26" t="n">
        <v>0.03785444444444445</v>
      </c>
      <c r="I17352" t="inlineStr"/>
      <c r="J17352" t="inlineStr">
        <is>
          <t>Operator / line (warning-type)</t>
        </is>
      </c>
      <c r="K17352" t="inlineStr">
        <is>
          <t>084</t>
        </is>
      </c>
      <c r="L17352" t="inlineStr"/>
    </row>
    <row r="17353">
      <c r="A17353" t="n">
        <v>29330</v>
      </c>
      <c r="B17353" s="25" t="n">
        <v>46233.08677056713</v>
      </c>
      <c r="C17353" s="25" t="n">
        <v>46233.08743136574</v>
      </c>
      <c r="D17353" s="26" t="n">
        <v>0.01836472222222222</v>
      </c>
      <c r="E17353" t="n">
        <v>3</v>
      </c>
      <c r="F17353" t="inlineStr">
        <is>
          <t>1406-6B1 Valve in pickup position A not present</t>
        </is>
      </c>
      <c r="G17353" t="inlineStr">
        <is>
          <t>Tagged</t>
        </is>
      </c>
      <c r="H17353" s="26" t="n">
        <v>0</v>
      </c>
      <c r="I17353" t="inlineStr">
        <is>
          <t>1406-6B1 Valve in pickup position A not present</t>
        </is>
      </c>
      <c r="J17353" t="inlineStr">
        <is>
          <t>Equipment fault</t>
        </is>
      </c>
      <c r="K17353" t="inlineStr">
        <is>
          <t>406</t>
        </is>
      </c>
      <c r="L17353" t="inlineStr">
        <is>
          <t>ST406 Valve Feed: Valve in pickup position A/B not present</t>
        </is>
      </c>
    </row>
    <row r="17354">
      <c r="A17354" t="n">
        <v>29331</v>
      </c>
      <c r="B17354" s="25" t="n">
        <v>46233.08942572917</v>
      </c>
      <c r="C17354" s="25" t="n">
        <v>46233.09180246528</v>
      </c>
      <c r="D17354" s="26" t="n">
        <v>0.1672288888888889</v>
      </c>
      <c r="E17354" t="n">
        <v>3</v>
      </c>
      <c r="F17354" t="inlineStr">
        <is>
          <t>End of reel (all stations)</t>
        </is>
      </c>
      <c r="G17354" t="inlineStr">
        <is>
          <t>Tagged</t>
        </is>
      </c>
      <c r="H17354" s="26" t="n">
        <v>0</v>
      </c>
      <c r="I17354" t="inlineStr">
        <is>
          <t>End of reel (all stations)</t>
        </is>
      </c>
      <c r="J17354" t="inlineStr">
        <is>
          <t>Material supply (reels / infeed)</t>
        </is>
      </c>
      <c r="K17354" t="inlineStr"/>
      <c r="L17354" t="inlineStr"/>
    </row>
    <row r="17355">
      <c r="A17355" t="n">
        <v>29332</v>
      </c>
      <c r="B17355" s="25" t="n">
        <v>46233.09930987268</v>
      </c>
      <c r="C17355" s="25" t="n">
        <v>46233.1001852199</v>
      </c>
      <c r="D17355" s="26" t="n">
        <v>0.02309444444444445</v>
      </c>
      <c r="E17355" t="n">
        <v>3</v>
      </c>
      <c r="F17355" t="inlineStr">
        <is>
          <t>1210-2B1 Limit switch fault Fork A in working position</t>
        </is>
      </c>
      <c r="G17355" t="inlineStr">
        <is>
          <t>Tagged</t>
        </is>
      </c>
      <c r="H17355" s="26" t="n">
        <v>0</v>
      </c>
      <c r="I17355" t="inlineStr">
        <is>
          <t>1210-2B1 Limit switch fault Fork A in working position</t>
        </is>
      </c>
      <c r="J17355" t="inlineStr">
        <is>
          <t>Equipment fault</t>
        </is>
      </c>
      <c r="K17355" t="inlineStr">
        <is>
          <t>210</t>
        </is>
      </c>
      <c r="L17355" t="inlineStr">
        <is>
          <t>ST210 Gasket Feed: Limit switch fault Fork A/B in working position</t>
        </is>
      </c>
    </row>
    <row r="17356">
      <c r="A17356" t="n">
        <v>29333</v>
      </c>
      <c r="B17356" s="25" t="n">
        <v>46233.10031851852</v>
      </c>
      <c r="C17356" s="25" t="n">
        <v>46233.10120552083</v>
      </c>
      <c r="D17356" s="26" t="n">
        <v>0.02476666666666667</v>
      </c>
      <c r="E17356" t="n">
        <v>3</v>
      </c>
      <c r="F17356" t="inlineStr">
        <is>
          <t>1210-2B1 Limit switch fault Fork A in working position</t>
        </is>
      </c>
      <c r="G17356" t="inlineStr">
        <is>
          <t>Tagged</t>
        </is>
      </c>
      <c r="H17356" s="26" t="n">
        <v>0</v>
      </c>
      <c r="I17356" t="inlineStr">
        <is>
          <t>1210-2B1 Limit switch fault Fork A in working position</t>
        </is>
      </c>
      <c r="J17356" t="inlineStr">
        <is>
          <t>Equipment fault</t>
        </is>
      </c>
      <c r="K17356" t="inlineStr">
        <is>
          <t>210</t>
        </is>
      </c>
      <c r="L17356" t="inlineStr">
        <is>
          <t>ST210 Gasket Feed: Limit switch fault Fork A/B in working position</t>
        </is>
      </c>
    </row>
    <row r="17357">
      <c r="A17357" t="n">
        <v>29334</v>
      </c>
      <c r="B17357" s="25" t="n">
        <v>46233.1068227662</v>
      </c>
      <c r="C17357" s="25" t="n">
        <v>46233.10757056713</v>
      </c>
      <c r="D17357" s="26" t="n">
        <v>0.02003416666666667</v>
      </c>
      <c r="E17357" t="n">
        <v>3</v>
      </c>
      <c r="F17357" t="inlineStr">
        <is>
          <t>1406-6B1 Valve in pickup position A not present</t>
        </is>
      </c>
      <c r="G17357" t="inlineStr">
        <is>
          <t>Tagged</t>
        </is>
      </c>
      <c r="H17357" s="26" t="n">
        <v>0</v>
      </c>
      <c r="I17357" t="inlineStr">
        <is>
          <t>1406-6B1 Valve in pickup position A not present</t>
        </is>
      </c>
      <c r="J17357" t="inlineStr">
        <is>
          <t>Equipment fault</t>
        </is>
      </c>
      <c r="K17357" t="inlineStr">
        <is>
          <t>406</t>
        </is>
      </c>
      <c r="L17357" t="inlineStr">
        <is>
          <t>ST406 Valve Feed: Valve in pickup position A/B not present</t>
        </is>
      </c>
    </row>
    <row r="17358">
      <c r="A17358" t="n">
        <v>29335</v>
      </c>
      <c r="B17358" s="25" t="n">
        <v>46233.10849799769</v>
      </c>
      <c r="C17358" s="25" t="n">
        <v>46233.11137913194</v>
      </c>
      <c r="D17358" s="26" t="n">
        <v>0.07930361111111112</v>
      </c>
      <c r="E17358" t="n">
        <v>4</v>
      </c>
      <c r="F17358" t="inlineStr">
        <is>
          <t>1210-2B1 Limit switch fault Fork A in working position</t>
        </is>
      </c>
      <c r="G17358" t="inlineStr">
        <is>
          <t>Tagged (+ untagged rows absorbed)</t>
        </is>
      </c>
      <c r="H17358" s="26" t="n">
        <v>0.0002777777777777778</v>
      </c>
      <c r="I17358" t="inlineStr">
        <is>
          <t>1210-2B1 Limit switch fault Fork A in working position</t>
        </is>
      </c>
      <c r="J17358" t="inlineStr">
        <is>
          <t>Equipment fault</t>
        </is>
      </c>
      <c r="K17358" t="inlineStr">
        <is>
          <t>210</t>
        </is>
      </c>
      <c r="L17358" t="inlineStr">
        <is>
          <t>ST210 Gasket Feed: Limit switch fault Fork A/B in working position</t>
        </is>
      </c>
    </row>
    <row r="17359">
      <c r="A17359" t="n">
        <v>29336</v>
      </c>
      <c r="B17359" s="25" t="n">
        <v>46233.11274146991</v>
      </c>
      <c r="C17359" s="25" t="n">
        <v>46233.11438194445</v>
      </c>
      <c r="D17359" s="26" t="n">
        <v>0.04131944444444444</v>
      </c>
      <c r="E17359" t="n">
        <v>3</v>
      </c>
      <c r="F17359" t="inlineStr">
        <is>
          <t>1210-2B1 Limit switch fault Fork A in working position</t>
        </is>
      </c>
      <c r="G17359" t="inlineStr">
        <is>
          <t>Tagged</t>
        </is>
      </c>
      <c r="H17359" s="26" t="n">
        <v>0</v>
      </c>
      <c r="I17359" t="inlineStr">
        <is>
          <t>1210-2B1 Limit switch fault Fork A in working position</t>
        </is>
      </c>
      <c r="J17359" t="inlineStr">
        <is>
          <t>Equipment fault</t>
        </is>
      </c>
      <c r="K17359" t="inlineStr">
        <is>
          <t>210</t>
        </is>
      </c>
      <c r="L17359" t="inlineStr">
        <is>
          <t>ST210 Gasket Feed: Limit switch fault Fork A/B in working position</t>
        </is>
      </c>
    </row>
    <row r="17360">
      <c r="A17360" t="n">
        <v>29337</v>
      </c>
      <c r="B17360" s="25" t="n">
        <v>46233.11839371527</v>
      </c>
      <c r="C17360" s="25" t="n">
        <v>46233.11888753472</v>
      </c>
      <c r="D17360" s="26" t="n">
        <v>0.01393777777777778</v>
      </c>
      <c r="E17360" t="n">
        <v>2</v>
      </c>
      <c r="F17360" t="inlineStr">
        <is>
          <t>1406-6B1 Valve in pickup position A not present</t>
        </is>
      </c>
      <c r="G17360" t="inlineStr">
        <is>
          <t>Tagged</t>
        </is>
      </c>
      <c r="H17360" s="26" t="n">
        <v>0</v>
      </c>
      <c r="I17360" t="inlineStr">
        <is>
          <t>1406-6B1 Valve in pickup position A not present</t>
        </is>
      </c>
      <c r="J17360" t="inlineStr">
        <is>
          <t>Equipment fault</t>
        </is>
      </c>
      <c r="K17360" t="inlineStr">
        <is>
          <t>406</t>
        </is>
      </c>
      <c r="L17360" t="inlineStr">
        <is>
          <t>ST406 Valve Feed: Valve in pickup position A/B not present</t>
        </is>
      </c>
    </row>
    <row r="17361">
      <c r="A17361" t="n">
        <v>29338</v>
      </c>
      <c r="B17361" s="25" t="n">
        <v>46233.12058596065</v>
      </c>
      <c r="C17361" s="25" t="n">
        <v>46233.12542704861</v>
      </c>
      <c r="D17361" s="26" t="n">
        <v>0.1164647222222222</v>
      </c>
      <c r="E17361" t="n">
        <v>5</v>
      </c>
      <c r="F17361" t="inlineStr">
        <is>
          <t>1158-5B1 All rolls empty - Please refill!</t>
        </is>
      </c>
      <c r="G17361" t="inlineStr">
        <is>
          <t>Tagged</t>
        </is>
      </c>
      <c r="H17361" s="26" t="n">
        <v>0</v>
      </c>
      <c r="I17361" t="inlineStr">
        <is>
          <t>1158-5B1 All rolls empty - Please refill!</t>
        </is>
      </c>
      <c r="J17361" t="inlineStr">
        <is>
          <t>Material supply (reels / infeed)</t>
        </is>
      </c>
      <c r="K17361" t="inlineStr">
        <is>
          <t>158</t>
        </is>
      </c>
      <c r="L17361" t="inlineStr"/>
    </row>
    <row r="17362">
      <c r="A17362" t="n">
        <v>29339</v>
      </c>
      <c r="B17362" s="25" t="n">
        <v>46233.12727623843</v>
      </c>
      <c r="C17362" s="25" t="n">
        <v>46233.12833707176</v>
      </c>
      <c r="D17362" s="26" t="n">
        <v>0.02796472222222222</v>
      </c>
      <c r="E17362" t="n">
        <v>3</v>
      </c>
      <c r="F17362" t="inlineStr">
        <is>
          <t>1210-2B1 Limit switch fault Fork A in working position</t>
        </is>
      </c>
      <c r="G17362" t="inlineStr">
        <is>
          <t>Tagged</t>
        </is>
      </c>
      <c r="H17362" s="26" t="n">
        <v>0</v>
      </c>
      <c r="I17362" t="inlineStr">
        <is>
          <t>1210-2B1 Limit switch fault Fork A in working position</t>
        </is>
      </c>
      <c r="J17362" t="inlineStr">
        <is>
          <t>Equipment fault</t>
        </is>
      </c>
      <c r="K17362" t="inlineStr">
        <is>
          <t>210</t>
        </is>
      </c>
      <c r="L17362" t="inlineStr">
        <is>
          <t>ST210 Gasket Feed: Limit switch fault Fork A/B in working position</t>
        </is>
      </c>
    </row>
    <row r="17363">
      <c r="A17363" t="n">
        <v>29340</v>
      </c>
      <c r="B17363" s="25" t="n">
        <v>46233.12859795139</v>
      </c>
      <c r="C17363" s="25" t="n">
        <v>46233.13343306713</v>
      </c>
      <c r="D17363" s="26" t="n">
        <v>0.1163213888888889</v>
      </c>
      <c r="E17363" t="n">
        <v>4</v>
      </c>
      <c r="F17363" t="inlineStr">
        <is>
          <t>End of reel (all stations)</t>
        </is>
      </c>
      <c r="G17363" t="inlineStr">
        <is>
          <t>Tagged (+ untagged rows absorbed)</t>
        </is>
      </c>
      <c r="H17363" s="26" t="n">
        <v>0.0002786111111111111</v>
      </c>
      <c r="I17363" t="inlineStr">
        <is>
          <t>End of reel (all stations)</t>
        </is>
      </c>
      <c r="J17363" t="inlineStr">
        <is>
          <t>Material supply (reels / infeed)</t>
        </is>
      </c>
      <c r="K17363" t="inlineStr"/>
      <c r="L17363" t="inlineStr"/>
    </row>
    <row r="17364">
      <c r="A17364" t="n">
        <v>29341</v>
      </c>
      <c r="B17364" s="25" t="n">
        <v>46233.13575775463</v>
      </c>
      <c r="C17364" s="25" t="n">
        <v>46233.14888869213</v>
      </c>
      <c r="D17364" s="26" t="n">
        <v>0.3176472222222222</v>
      </c>
      <c r="E17364" t="n">
        <v>5</v>
      </c>
      <c r="F17364" t="inlineStr">
        <is>
          <t>End of reel (all stations)</t>
        </is>
      </c>
      <c r="G17364" t="inlineStr">
        <is>
          <t>Tagged (+ untagged rows absorbed)</t>
        </is>
      </c>
      <c r="H17364" s="26" t="n">
        <v>0.0002777777777777778</v>
      </c>
      <c r="I17364" t="inlineStr">
        <is>
          <t>End of reel (all stations)</t>
        </is>
      </c>
      <c r="J17364" t="inlineStr">
        <is>
          <t>Material supply (reels / infeed)</t>
        </is>
      </c>
      <c r="K17364" t="inlineStr"/>
      <c r="L17364" t="inlineStr"/>
    </row>
    <row r="17365">
      <c r="A17365" t="n">
        <v>29342</v>
      </c>
      <c r="B17365" s="25" t="n">
        <v>46233.15073217593</v>
      </c>
      <c r="C17365" s="25" t="n">
        <v>46233.15185671296</v>
      </c>
      <c r="D17365" s="26" t="n">
        <v>0.02935472222222222</v>
      </c>
      <c r="E17365" t="n">
        <v>3</v>
      </c>
      <c r="F17365" t="inlineStr">
        <is>
          <t>1211-2B1 Limit switch fault Fork B in working position</t>
        </is>
      </c>
      <c r="G17365" t="inlineStr">
        <is>
          <t>Tagged</t>
        </is>
      </c>
      <c r="H17365" s="26" t="n">
        <v>0</v>
      </c>
      <c r="I17365" t="inlineStr">
        <is>
          <t>1211-2B1 Limit switch fault Fork B in working position</t>
        </is>
      </c>
      <c r="J17365" t="inlineStr">
        <is>
          <t>Equipment fault</t>
        </is>
      </c>
      <c r="K17365" t="inlineStr">
        <is>
          <t>211</t>
        </is>
      </c>
      <c r="L17365" t="inlineStr">
        <is>
          <t>ST211 Gasket Feed: Limit switch fault Fork A/B in working position</t>
        </is>
      </c>
    </row>
    <row r="17366">
      <c r="A17366" t="n">
        <v>29343</v>
      </c>
      <c r="B17366" s="25" t="n">
        <v>46233.15328283565</v>
      </c>
      <c r="C17366" s="25" t="n">
        <v>46233.15736496528</v>
      </c>
      <c r="D17366" s="26" t="n">
        <v>0.1000572222222222</v>
      </c>
      <c r="E17366" t="n">
        <v>3</v>
      </c>
      <c r="F17366" t="inlineStr">
        <is>
          <t>1159-5B1 All rolls empty - Please refill!</t>
        </is>
      </c>
      <c r="G17366" t="inlineStr">
        <is>
          <t>Tagged</t>
        </is>
      </c>
      <c r="H17366" s="26" t="n">
        <v>0</v>
      </c>
      <c r="I17366" t="inlineStr">
        <is>
          <t>1159-5B1 All rolls empty - Please refill!</t>
        </is>
      </c>
      <c r="J17366" t="inlineStr">
        <is>
          <t>Material supply (reels / infeed)</t>
        </is>
      </c>
      <c r="K17366" t="inlineStr">
        <is>
          <t>159</t>
        </is>
      </c>
      <c r="L17366" t="inlineStr"/>
    </row>
    <row r="17367">
      <c r="A17367" t="n">
        <v>29344</v>
      </c>
      <c r="B17367" s="25" t="n">
        <v>46233.15749826389</v>
      </c>
      <c r="C17367" s="25" t="n">
        <v>46233.16121385417</v>
      </c>
      <c r="D17367" s="26" t="n">
        <v>0.09195750000000001</v>
      </c>
      <c r="E17367" t="n">
        <v>3</v>
      </c>
      <c r="F17367" t="inlineStr">
        <is>
          <t>Web torn (all stations)</t>
        </is>
      </c>
      <c r="G17367" t="inlineStr">
        <is>
          <t>Tagged</t>
        </is>
      </c>
      <c r="H17367" s="26" t="n">
        <v>0</v>
      </c>
      <c r="I17367" t="inlineStr">
        <is>
          <t>Web torn (all stations)</t>
        </is>
      </c>
      <c r="J17367" t="inlineStr">
        <is>
          <t>Material supply (reels / infeed)</t>
        </is>
      </c>
      <c r="K17367" t="inlineStr"/>
      <c r="L17367" t="inlineStr"/>
    </row>
    <row r="17368">
      <c r="A17368" t="n">
        <v>29345</v>
      </c>
      <c r="B17368" s="25" t="n">
        <v>46233.16143996528</v>
      </c>
      <c r="C17368" s="25" t="n">
        <v>46233.16152109954</v>
      </c>
      <c r="D17368" s="26" t="n">
        <v>0.005146388888888889</v>
      </c>
      <c r="E17368" t="n">
        <v>2</v>
      </c>
      <c r="F17368" t="inlineStr">
        <is>
          <t>1129-1B1 Consecutive error splice detection</t>
        </is>
      </c>
      <c r="G17368" t="inlineStr">
        <is>
          <t>Tagged</t>
        </is>
      </c>
      <c r="H17368" s="26" t="n">
        <v>0</v>
      </c>
      <c r="I17368" t="inlineStr">
        <is>
          <t>1129-1B1 Consecutive error splice detection</t>
        </is>
      </c>
      <c r="J17368" t="inlineStr">
        <is>
          <t>Equipment fault</t>
        </is>
      </c>
      <c r="K17368" t="inlineStr">
        <is>
          <t>129</t>
        </is>
      </c>
      <c r="L17368" t="inlineStr">
        <is>
          <t>ST129: Consecutive error splice detection</t>
        </is>
      </c>
    </row>
    <row r="17369">
      <c r="A17369" t="n">
        <v>29347</v>
      </c>
      <c r="B17369" s="25" t="n">
        <v>46233.16807172454</v>
      </c>
      <c r="C17369" s="25" t="n">
        <v>46233.16807172454</v>
      </c>
      <c r="D17369" s="26" t="n">
        <v>0.02337388888888889</v>
      </c>
      <c r="E17369" t="n">
        <v>1</v>
      </c>
      <c r="F17369" t="inlineStr">
        <is>
          <t>1412 Bad parts box is full, please empty!</t>
        </is>
      </c>
      <c r="G17369" t="inlineStr">
        <is>
          <t>Inferred from alarm text</t>
        </is>
      </c>
      <c r="H17369" s="26" t="n">
        <v>0.02337388888888889</v>
      </c>
      <c r="I17369" t="inlineStr"/>
      <c r="J17369" t="inlineStr">
        <is>
          <t>Operator / line (warning-type)</t>
        </is>
      </c>
      <c r="K17369" t="inlineStr">
        <is>
          <t>412</t>
        </is>
      </c>
      <c r="L17369" t="inlineStr"/>
    </row>
    <row r="17370">
      <c r="A17370" t="n">
        <v>29350</v>
      </c>
      <c r="B17370" s="25" t="n">
        <v>46233.1722809375</v>
      </c>
      <c r="C17370" s="25" t="n">
        <v>46233.17635621528</v>
      </c>
      <c r="D17370" s="26" t="n">
        <v>0.1163111111111111</v>
      </c>
      <c r="E17370" t="n">
        <v>4</v>
      </c>
      <c r="F17370" t="inlineStr">
        <is>
          <t>1211-2B1 Limit switch fault Fork B in working position</t>
        </is>
      </c>
      <c r="G17370" t="inlineStr">
        <is>
          <t>Tagged</t>
        </is>
      </c>
      <c r="H17370" s="26" t="n">
        <v>0</v>
      </c>
      <c r="I17370" t="inlineStr">
        <is>
          <t>1211-2B1 Limit switch fault Fork B in working position</t>
        </is>
      </c>
      <c r="J17370" t="inlineStr">
        <is>
          <t>Equipment fault</t>
        </is>
      </c>
      <c r="K17370" t="inlineStr">
        <is>
          <t>211</t>
        </is>
      </c>
      <c r="L17370" t="inlineStr">
        <is>
          <t>ST211 Gasket Feed: Limit switch fault Fork A/B in working position</t>
        </is>
      </c>
    </row>
    <row r="17371">
      <c r="A17371" t="n">
        <v>29351</v>
      </c>
      <c r="B17371" s="25" t="n">
        <v>46233.17742283565</v>
      </c>
      <c r="C17371" s="25" t="n">
        <v>46233.18077920139</v>
      </c>
      <c r="D17371" s="26" t="n">
        <v>0.08445</v>
      </c>
      <c r="E17371" t="n">
        <v>3</v>
      </c>
      <c r="F17371" t="inlineStr">
        <is>
          <t>End of reel (all stations)</t>
        </is>
      </c>
      <c r="G17371" t="inlineStr">
        <is>
          <t>Tagged</t>
        </is>
      </c>
      <c r="H17371" s="26" t="n">
        <v>0</v>
      </c>
      <c r="I17371" t="inlineStr">
        <is>
          <t>End of reel (all stations)</t>
        </is>
      </c>
      <c r="J17371" t="inlineStr">
        <is>
          <t>Material supply (reels / infeed)</t>
        </is>
      </c>
      <c r="K17371" t="inlineStr"/>
      <c r="L17371" t="inlineStr"/>
    </row>
    <row r="17372">
      <c r="A17372" t="n">
        <v>29352</v>
      </c>
      <c r="B17372" s="25" t="n">
        <v>46233.18112708334</v>
      </c>
      <c r="C17372" s="25" t="n">
        <v>46233.18175980324</v>
      </c>
      <c r="D17372" s="26" t="n">
        <v>0.01768805555555555</v>
      </c>
      <c r="E17372" t="n">
        <v>3</v>
      </c>
      <c r="F17372" t="inlineStr">
        <is>
          <t>1227-1K1 General error</t>
        </is>
      </c>
      <c r="G17372" t="inlineStr">
        <is>
          <t>Tagged</t>
        </is>
      </c>
      <c r="H17372" s="26" t="n">
        <v>0</v>
      </c>
      <c r="I17372" t="inlineStr">
        <is>
          <t>1227-1K1 General error</t>
        </is>
      </c>
      <c r="J17372" t="inlineStr">
        <is>
          <t>Equipment fault</t>
        </is>
      </c>
      <c r="K17372" t="inlineStr">
        <is>
          <t>227</t>
        </is>
      </c>
      <c r="L17372" t="inlineStr">
        <is>
          <t>ST227 Gasket Feed: General error</t>
        </is>
      </c>
    </row>
    <row r="17373">
      <c r="A17373" t="n">
        <v>29353</v>
      </c>
      <c r="B17373" s="25" t="n">
        <v>46233.18404375</v>
      </c>
      <c r="C17373" s="25" t="n">
        <v>46233.1843278125</v>
      </c>
      <c r="D17373" s="26" t="n">
        <v>0.009181388888888888</v>
      </c>
      <c r="E17373" t="n">
        <v>3</v>
      </c>
      <c r="F17373" t="inlineStr">
        <is>
          <t>1072-2B1 Limit switch fault Sealing head in working position</t>
        </is>
      </c>
      <c r="G17373" t="inlineStr">
        <is>
          <t>Tagged (+ untagged rows absorbed)</t>
        </is>
      </c>
      <c r="H17373" s="26" t="n">
        <v>0.0002777777777777778</v>
      </c>
      <c r="I17373" t="inlineStr">
        <is>
          <t>1072-2B1 Limit switch fault Sealing head in working position</t>
        </is>
      </c>
      <c r="J17373" t="inlineStr">
        <is>
          <t>Equipment fault</t>
        </is>
      </c>
      <c r="K17373" t="inlineStr">
        <is>
          <t>072</t>
        </is>
      </c>
      <c r="L17373" t="inlineStr">
        <is>
          <t>ST72 Tack Sealing: Limit switch fault Sealing head in working position</t>
        </is>
      </c>
    </row>
    <row r="17374">
      <c r="A17374" t="n">
        <v>29354</v>
      </c>
      <c r="B17374" s="25" t="n">
        <v>46233.18444371528</v>
      </c>
      <c r="C17374" s="25" t="n">
        <v>46233.18522045139</v>
      </c>
      <c r="D17374" s="26" t="n">
        <v>0.02225916666666667</v>
      </c>
      <c r="E17374" t="n">
        <v>3</v>
      </c>
      <c r="F17374" t="inlineStr">
        <is>
          <t>1074 Valve right inserted but not found - Check for valve on web</t>
        </is>
      </c>
      <c r="G17374" t="inlineStr">
        <is>
          <t>Tagged</t>
        </is>
      </c>
      <c r="H17374" s="26" t="n">
        <v>0</v>
      </c>
      <c r="I17374" t="inlineStr">
        <is>
          <t>1074 Valve right inserted but not found - Check for valve on web</t>
        </is>
      </c>
      <c r="J17374" t="inlineStr">
        <is>
          <t>Equipment fault</t>
        </is>
      </c>
      <c r="K17374" t="inlineStr">
        <is>
          <t>074</t>
        </is>
      </c>
      <c r="L17374" t="inlineStr">
        <is>
          <t>ST74 Valve Vision: Valve left/right inserted but not found - Check for valve on web</t>
        </is>
      </c>
    </row>
    <row r="17375">
      <c r="A17375" t="n">
        <v>29355</v>
      </c>
      <c r="B17375" s="25" t="n">
        <v>46233.18569579861</v>
      </c>
      <c r="C17375" s="25" t="n">
        <v>46233.18682028935</v>
      </c>
      <c r="D17375" s="26" t="n">
        <v>0.029075</v>
      </c>
      <c r="E17375" t="n">
        <v>6</v>
      </c>
      <c r="F17375" t="inlineStr">
        <is>
          <t>1082-3B1 Limit switch fault Push out piston lowered</t>
        </is>
      </c>
      <c r="G17375" t="inlineStr">
        <is>
          <t>Tagged (+ untagged rows absorbed)</t>
        </is>
      </c>
      <c r="H17375" s="26" t="n">
        <v>0.0002777777777777778</v>
      </c>
      <c r="I17375" t="inlineStr">
        <is>
          <t>1082-3B1 Limit switch fault Push out piston lowered</t>
        </is>
      </c>
      <c r="J17375" t="inlineStr">
        <is>
          <t>Equipment fault</t>
        </is>
      </c>
      <c r="K17375" t="inlineStr">
        <is>
          <t>082</t>
        </is>
      </c>
      <c r="L17375" t="inlineStr">
        <is>
          <t>ST82 Periphery Punch: Limit switch fault Push out piston lowered</t>
        </is>
      </c>
    </row>
    <row r="17376">
      <c r="A17376" t="n">
        <v>29356</v>
      </c>
      <c r="B17376" s="25" t="n">
        <v>46233.18693626158</v>
      </c>
      <c r="C17376" s="25" t="n">
        <v>46233.18890732639</v>
      </c>
      <c r="D17376" s="26" t="n">
        <v>0.06149444444444444</v>
      </c>
      <c r="E17376" t="n">
        <v>4</v>
      </c>
      <c r="F17376" t="inlineStr">
        <is>
          <t>1082-3B1 Limit switch fault Push out piston lowered</t>
        </is>
      </c>
      <c r="G17376" t="inlineStr">
        <is>
          <t>Tagged</t>
        </is>
      </c>
      <c r="H17376" s="26" t="n">
        <v>0</v>
      </c>
      <c r="I17376" t="inlineStr">
        <is>
          <t>1082-3B1 Limit switch fault Push out piston lowered</t>
        </is>
      </c>
      <c r="J17376" t="inlineStr">
        <is>
          <t>Equipment fault</t>
        </is>
      </c>
      <c r="K17376" t="inlineStr">
        <is>
          <t>082</t>
        </is>
      </c>
      <c r="L17376" t="inlineStr">
        <is>
          <t>ST82 Periphery Punch: Limit switch fault Push out piston lowered</t>
        </is>
      </c>
    </row>
    <row r="17377">
      <c r="A17377" t="n">
        <v>29357</v>
      </c>
      <c r="B17377" s="25" t="n">
        <v>46233.18976519676</v>
      </c>
      <c r="C17377" s="25" t="n">
        <v>46233.18985798611</v>
      </c>
      <c r="D17377" s="26" t="n">
        <v>0.005427777777777778</v>
      </c>
      <c r="E17377" t="n">
        <v>4</v>
      </c>
      <c r="F17377" t="inlineStr">
        <is>
          <t>MSM-Main: At least one station takes longer than maximum allowed</t>
        </is>
      </c>
      <c r="G17377" t="inlineStr">
        <is>
          <t>Tagged (+ untagged rows absorbed)</t>
        </is>
      </c>
      <c r="H17377" s="26" t="n">
        <v>0.0002788888888888889</v>
      </c>
      <c r="I17377" t="inlineStr">
        <is>
          <t>MSM-Main: At least one station takes longer than maximum allowed</t>
        </is>
      </c>
      <c r="J17377" t="inlineStr">
        <is>
          <t>Controller / machine cycle-time</t>
        </is>
      </c>
      <c r="K17377" t="inlineStr"/>
      <c r="L17377" t="inlineStr"/>
    </row>
    <row r="17378">
      <c r="A17378" t="n">
        <v>29358</v>
      </c>
      <c r="B17378" s="25" t="n">
        <v>46233.19066959491</v>
      </c>
      <c r="C17378" s="25" t="n">
        <v>46233.1920841088</v>
      </c>
      <c r="D17378" s="26" t="n">
        <v>0.03617333333333334</v>
      </c>
      <c r="E17378" t="n">
        <v>4</v>
      </c>
      <c r="F17378" t="inlineStr">
        <is>
          <t>1074 Valve right inserted but not found - Check for valve on web</t>
        </is>
      </c>
      <c r="G17378" t="inlineStr">
        <is>
          <t>Tagged</t>
        </is>
      </c>
      <c r="H17378" s="26" t="n">
        <v>0</v>
      </c>
      <c r="I17378" t="inlineStr">
        <is>
          <t>1074 Valve right inserted but not found - Check for valve on web</t>
        </is>
      </c>
      <c r="J17378" t="inlineStr">
        <is>
          <t>Equipment fault</t>
        </is>
      </c>
      <c r="K17378" t="inlineStr">
        <is>
          <t>074</t>
        </is>
      </c>
      <c r="L17378" t="inlineStr">
        <is>
          <t>ST74 Valve Vision: Valve left/right inserted but not found - Check for valve on web</t>
        </is>
      </c>
    </row>
    <row r="17379">
      <c r="A17379" t="n">
        <v>29359</v>
      </c>
      <c r="B17379" s="25" t="n">
        <v>46233.19363179398</v>
      </c>
      <c r="C17379" s="25" t="n">
        <v>46233.19410130787</v>
      </c>
      <c r="D17379" s="26" t="n">
        <v>0.01446944444444444</v>
      </c>
      <c r="E17379" t="n">
        <v>3</v>
      </c>
      <c r="F17379" t="inlineStr">
        <is>
          <t>1074 Valve right inserted but not found - Check for valve on web</t>
        </is>
      </c>
      <c r="G17379" t="inlineStr">
        <is>
          <t>Tagged</t>
        </is>
      </c>
      <c r="H17379" s="26" t="n">
        <v>0</v>
      </c>
      <c r="I17379" t="inlineStr">
        <is>
          <t>1074 Valve right inserted but not found - Check for valve on web</t>
        </is>
      </c>
      <c r="J17379" t="inlineStr">
        <is>
          <t>Equipment fault</t>
        </is>
      </c>
      <c r="K17379" t="inlineStr">
        <is>
          <t>074</t>
        </is>
      </c>
      <c r="L17379" t="inlineStr">
        <is>
          <t>ST74 Valve Vision: Valve left/right inserted but not found - Check for valve on web</t>
        </is>
      </c>
    </row>
    <row r="17380">
      <c r="A17380" t="n">
        <v>29360</v>
      </c>
      <c r="B17380" s="25" t="n">
        <v>46233.1950519676</v>
      </c>
      <c r="C17380" s="25" t="n">
        <v>46233.19721478009</v>
      </c>
      <c r="D17380" s="26" t="n">
        <v>0.05413416666666666</v>
      </c>
      <c r="E17380" t="n">
        <v>3</v>
      </c>
      <c r="F17380" t="inlineStr">
        <is>
          <t>1074 Valve right inserted but not found - Check for valve on web</t>
        </is>
      </c>
      <c r="G17380" t="inlineStr">
        <is>
          <t>Tagged</t>
        </is>
      </c>
      <c r="H17380" s="26" t="n">
        <v>0</v>
      </c>
      <c r="I17380" t="inlineStr">
        <is>
          <t>1074 Valve right inserted but not found - Check for valve on web</t>
        </is>
      </c>
      <c r="J17380" t="inlineStr">
        <is>
          <t>Equipment fault</t>
        </is>
      </c>
      <c r="K17380" t="inlineStr">
        <is>
          <t>074</t>
        </is>
      </c>
      <c r="L17380" t="inlineStr">
        <is>
          <t>ST74 Valve Vision: Valve left/right inserted but not found - Check for valve on web</t>
        </is>
      </c>
    </row>
    <row r="17381">
      <c r="A17381" t="n">
        <v>29361</v>
      </c>
      <c r="B17381" s="25" t="n">
        <v>46233.19737129629</v>
      </c>
      <c r="C17381" s="25" t="n">
        <v>46233.19748144676</v>
      </c>
      <c r="D17381" s="26" t="n">
        <v>0.004870277777777777</v>
      </c>
      <c r="E17381" t="n">
        <v>2</v>
      </c>
      <c r="F17381" t="inlineStr">
        <is>
          <t>1074 Valve left inserted but not found - Check for valve on web</t>
        </is>
      </c>
      <c r="G17381" t="inlineStr">
        <is>
          <t>Tagged</t>
        </is>
      </c>
      <c r="H17381" s="26" t="n">
        <v>0</v>
      </c>
      <c r="I17381" t="inlineStr">
        <is>
          <t>1074 Valve left inserted but not found - Check for valve on web</t>
        </is>
      </c>
      <c r="J17381" t="inlineStr">
        <is>
          <t>Equipment fault</t>
        </is>
      </c>
      <c r="K17381" t="inlineStr">
        <is>
          <t>074</t>
        </is>
      </c>
      <c r="L17381" t="inlineStr">
        <is>
          <t>ST74 Valve Vision: Valve left/right inserted but not found - Check for valve on web</t>
        </is>
      </c>
    </row>
    <row r="17382">
      <c r="A17382" t="n">
        <v>29362</v>
      </c>
      <c r="B17382" s="25" t="n">
        <v>46233.19758579861</v>
      </c>
      <c r="C17382" s="25" t="n">
        <v>46233.19773653935</v>
      </c>
      <c r="D17382" s="26" t="n">
        <v>0.005426944444444444</v>
      </c>
      <c r="E17382" t="n">
        <v>2</v>
      </c>
      <c r="F17382" t="inlineStr">
        <is>
          <t>1147 Consecutive error guider, actuator or sensor out of range</t>
        </is>
      </c>
      <c r="G17382" t="inlineStr">
        <is>
          <t>Tagged</t>
        </is>
      </c>
      <c r="H17382" s="26" t="n">
        <v>0</v>
      </c>
      <c r="I17382" t="inlineStr">
        <is>
          <t>1147 Consecutive error guider, actuator or sensor out of range</t>
        </is>
      </c>
      <c r="J17382" t="inlineStr">
        <is>
          <t>Equipment fault</t>
        </is>
      </c>
      <c r="K17382" t="inlineStr">
        <is>
          <t>147</t>
        </is>
      </c>
      <c r="L17382" t="inlineStr">
        <is>
          <t>ST147 Film/Fabric Feed: Consecutive error guider, actuator or sensor out of range</t>
        </is>
      </c>
    </row>
    <row r="17383">
      <c r="A17383" t="n">
        <v>29363</v>
      </c>
      <c r="B17383" s="25" t="n">
        <v>46233.19793364583</v>
      </c>
      <c r="C17383" s="25" t="n">
        <v>46233.19800902778</v>
      </c>
      <c r="D17383" s="26" t="n">
        <v>0.007095277777777778</v>
      </c>
      <c r="E17383" t="n">
        <v>2</v>
      </c>
      <c r="F17383" t="inlineStr">
        <is>
          <t>1147 Consecutive error guider, actuator or sensor out of range</t>
        </is>
      </c>
      <c r="G17383" t="inlineStr">
        <is>
          <t>Tagged</t>
        </is>
      </c>
      <c r="H17383" s="26" t="n">
        <v>0</v>
      </c>
      <c r="I17383" t="inlineStr">
        <is>
          <t>1147 Consecutive error guider, actuator or sensor out of range</t>
        </is>
      </c>
      <c r="J17383" t="inlineStr">
        <is>
          <t>Equipment fault</t>
        </is>
      </c>
      <c r="K17383" t="inlineStr">
        <is>
          <t>147</t>
        </is>
      </c>
      <c r="L17383" t="inlineStr">
        <is>
          <t>ST147 Film/Fabric Feed: Consecutive error guider, actuator or sensor out of range</t>
        </is>
      </c>
    </row>
    <row r="17384">
      <c r="A17384" t="n">
        <v>29364</v>
      </c>
      <c r="B17384" s="25" t="n">
        <v>46233.19840894676</v>
      </c>
      <c r="C17384" s="25" t="n">
        <v>46233.19908140046</v>
      </c>
      <c r="D17384" s="26" t="n">
        <v>0.01850388888888889</v>
      </c>
      <c r="E17384" t="n">
        <v>5</v>
      </c>
      <c r="F17384" t="inlineStr">
        <is>
          <t>1A07-1B1 Main air valve basic machine pressure not present</t>
        </is>
      </c>
      <c r="G17384" t="inlineStr">
        <is>
          <t>Tagged (+ untagged rows absorbed)</t>
        </is>
      </c>
      <c r="H17384" s="26" t="n">
        <v>0.004313055555555555</v>
      </c>
      <c r="I17384" t="inlineStr">
        <is>
          <t>1A07-1B1 Main air valve basic machine pressure not present</t>
        </is>
      </c>
      <c r="J17384" t="inlineStr">
        <is>
          <t>Utilities / infrastructure</t>
        </is>
      </c>
      <c r="K17384" t="inlineStr"/>
      <c r="L17384" t="inlineStr"/>
    </row>
    <row r="17385">
      <c r="A17385" t="n">
        <v>29365</v>
      </c>
      <c r="B17385" s="25" t="n">
        <v>46233.20143510417</v>
      </c>
      <c r="C17385" s="25" t="n">
        <v>46233.20233935185</v>
      </c>
      <c r="D17385" s="26" t="n">
        <v>0.02490194444444445</v>
      </c>
      <c r="E17385" t="n">
        <v>5</v>
      </c>
      <c r="F17385" t="inlineStr">
        <is>
          <t>1074 Valve right inserted but not found - Check for valve on web</t>
        </is>
      </c>
      <c r="G17385" t="inlineStr">
        <is>
          <t>Tagged</t>
        </is>
      </c>
      <c r="H17385" s="26" t="n">
        <v>0</v>
      </c>
      <c r="I17385" t="inlineStr">
        <is>
          <t>1074 Valve right inserted but not found - Check for valve on web</t>
        </is>
      </c>
      <c r="J17385" t="inlineStr">
        <is>
          <t>Equipment fault</t>
        </is>
      </c>
      <c r="K17385" t="inlineStr">
        <is>
          <t>074</t>
        </is>
      </c>
      <c r="L17385" t="inlineStr">
        <is>
          <t>ST74 Valve Vision: Valve left/right inserted but not found - Check for valve on web</t>
        </is>
      </c>
    </row>
    <row r="17386">
      <c r="A17386" t="n">
        <v>29366</v>
      </c>
      <c r="B17386" s="25" t="n">
        <v>46233.21051875</v>
      </c>
      <c r="C17386" s="25" t="n">
        <v>46233.21125478009</v>
      </c>
      <c r="D17386" s="26" t="n">
        <v>0.01975277777777778</v>
      </c>
      <c r="E17386" t="n">
        <v>3</v>
      </c>
      <c r="F17386" t="inlineStr">
        <is>
          <t>1210-2B1 Limit switch fault Fork A in working position</t>
        </is>
      </c>
      <c r="G17386" t="inlineStr">
        <is>
          <t>Tagged</t>
        </is>
      </c>
      <c r="H17386" s="26" t="n">
        <v>0</v>
      </c>
      <c r="I17386" t="inlineStr">
        <is>
          <t>1210-2B1 Limit switch fault Fork A in working position</t>
        </is>
      </c>
      <c r="J17386" t="inlineStr">
        <is>
          <t>Equipment fault</t>
        </is>
      </c>
      <c r="K17386" t="inlineStr">
        <is>
          <t>210</t>
        </is>
      </c>
      <c r="L17386" t="inlineStr">
        <is>
          <t>ST210 Gasket Feed: Limit switch fault Fork A/B in working position</t>
        </is>
      </c>
    </row>
    <row r="17387">
      <c r="A17387" t="n">
        <v>29367</v>
      </c>
      <c r="B17387" s="25" t="n">
        <v>46233.2156378125</v>
      </c>
      <c r="C17387" s="25" t="n">
        <v>46233.21875674769</v>
      </c>
      <c r="D17387" s="26" t="n">
        <v>0.07749722222222222</v>
      </c>
      <c r="E17387" t="n">
        <v>5</v>
      </c>
      <c r="F17387" t="inlineStr">
        <is>
          <t>1211-2B1 Limit switch fault Fork B in working position</t>
        </is>
      </c>
      <c r="G17387" t="inlineStr">
        <is>
          <t>Tagged (+ untagged rows absorbed)</t>
        </is>
      </c>
      <c r="H17387" s="26" t="n">
        <v>0.0002786111111111111</v>
      </c>
      <c r="I17387" t="inlineStr">
        <is>
          <t>1211-2B1 Limit switch fault Fork B in working position</t>
        </is>
      </c>
      <c r="J17387" t="inlineStr">
        <is>
          <t>Equipment fault</t>
        </is>
      </c>
      <c r="K17387" t="inlineStr">
        <is>
          <t>211</t>
        </is>
      </c>
      <c r="L17387" t="inlineStr">
        <is>
          <t>ST211 Gasket Feed: Limit switch fault Fork A/B in working position</t>
        </is>
      </c>
    </row>
    <row r="17388">
      <c r="A17388" t="n">
        <v>29368</v>
      </c>
      <c r="B17388" s="25" t="n">
        <v>46233.21893063658</v>
      </c>
      <c r="C17388" s="25" t="n">
        <v>46233.2196784375</v>
      </c>
      <c r="D17388" s="26" t="n">
        <v>0.01975555555555556</v>
      </c>
      <c r="E17388" t="n">
        <v>3</v>
      </c>
      <c r="F17388" t="inlineStr">
        <is>
          <t>1210-2B1 Limit switch fault Fork A in working position</t>
        </is>
      </c>
      <c r="G17388" t="inlineStr">
        <is>
          <t>Tagged</t>
        </is>
      </c>
      <c r="H17388" s="26" t="n">
        <v>0</v>
      </c>
      <c r="I17388" t="inlineStr">
        <is>
          <t>1210-2B1 Limit switch fault Fork A in working position</t>
        </is>
      </c>
      <c r="J17388" t="inlineStr">
        <is>
          <t>Equipment fault</t>
        </is>
      </c>
      <c r="K17388" t="inlineStr">
        <is>
          <t>210</t>
        </is>
      </c>
      <c r="L17388" t="inlineStr">
        <is>
          <t>ST210 Gasket Feed: Limit switch fault Fork A/B in working position</t>
        </is>
      </c>
    </row>
    <row r="17389">
      <c r="A17389" t="n">
        <v>29369</v>
      </c>
      <c r="B17389" s="25" t="n">
        <v>46233.22153912037</v>
      </c>
      <c r="C17389" s="25" t="n">
        <v>46233.22247225694</v>
      </c>
      <c r="D17389" s="26" t="n">
        <v>0.02517694444444445</v>
      </c>
      <c r="E17389" t="n">
        <v>4</v>
      </c>
      <c r="F17389" t="inlineStr">
        <is>
          <t>1211-2B1 Limit switch fault Fork B in working position</t>
        </is>
      </c>
      <c r="G17389" t="inlineStr">
        <is>
          <t>Tagged</t>
        </is>
      </c>
      <c r="H17389" s="26" t="n">
        <v>0</v>
      </c>
      <c r="I17389" t="inlineStr">
        <is>
          <t>1211-2B1 Limit switch fault Fork B in working position</t>
        </is>
      </c>
      <c r="J17389" t="inlineStr">
        <is>
          <t>Equipment fault</t>
        </is>
      </c>
      <c r="K17389" t="inlineStr">
        <is>
          <t>211</t>
        </is>
      </c>
      <c r="L17389" t="inlineStr">
        <is>
          <t>ST211 Gasket Feed: Limit switch fault Fork A/B in working position</t>
        </is>
      </c>
    </row>
    <row r="17390">
      <c r="A17390" t="n">
        <v>29370</v>
      </c>
      <c r="B17390" s="25" t="n">
        <v>46233.22379976852</v>
      </c>
      <c r="C17390" s="25" t="n">
        <v>46233.22516778935</v>
      </c>
      <c r="D17390" s="26" t="n">
        <v>0.03630916666666667</v>
      </c>
      <c r="E17390" t="n">
        <v>3</v>
      </c>
      <c r="F17390" t="inlineStr">
        <is>
          <t>1A07-1B1 Main air valve basic machine pressure not present</t>
        </is>
      </c>
      <c r="G17390" t="inlineStr">
        <is>
          <t>Tagged (+ untagged rows absorbed)</t>
        </is>
      </c>
      <c r="H17390" s="26" t="n">
        <v>0.002504722222222222</v>
      </c>
      <c r="I17390" t="inlineStr">
        <is>
          <t>1A07-1B1 Main air valve basic machine pressure not present</t>
        </is>
      </c>
      <c r="J17390" t="inlineStr">
        <is>
          <t>Utilities / infrastructure</t>
        </is>
      </c>
      <c r="K17390" t="inlineStr"/>
      <c r="L17390" t="inlineStr"/>
    </row>
    <row r="17391">
      <c r="A17391" t="n">
        <v>29371</v>
      </c>
      <c r="B17391" s="25" t="n">
        <v>46233.23205</v>
      </c>
      <c r="C17391" s="25" t="n">
        <v>46233.23293105324</v>
      </c>
      <c r="D17391" s="26" t="n">
        <v>0.03797972222222222</v>
      </c>
      <c r="E17391" t="n">
        <v>4</v>
      </c>
      <c r="F17391" t="inlineStr">
        <is>
          <t>1211-2B1 Limit switch fault Fork B in working position</t>
        </is>
      </c>
      <c r="G17391" t="inlineStr">
        <is>
          <t>Tagged (+ untagged rows absorbed)</t>
        </is>
      </c>
      <c r="H17391" s="26" t="n">
        <v>0.0002786111111111111</v>
      </c>
      <c r="I17391" t="inlineStr">
        <is>
          <t>1211-2B1 Limit switch fault Fork B in working position</t>
        </is>
      </c>
      <c r="J17391" t="inlineStr">
        <is>
          <t>Equipment fault</t>
        </is>
      </c>
      <c r="K17391" t="inlineStr">
        <is>
          <t>211</t>
        </is>
      </c>
      <c r="L17391" t="inlineStr">
        <is>
          <t>ST211 Gasket Feed: Limit switch fault Fork A/B in working position</t>
        </is>
      </c>
    </row>
    <row r="17392">
      <c r="A17392" t="n">
        <v>29372</v>
      </c>
      <c r="B17392" s="25" t="n">
        <v>46233.23403248843</v>
      </c>
      <c r="C17392" s="25" t="n">
        <v>46233.23456003473</v>
      </c>
      <c r="D17392" s="26" t="n">
        <v>0.01474722222222222</v>
      </c>
      <c r="E17392" t="n">
        <v>2</v>
      </c>
      <c r="F17392" t="inlineStr">
        <is>
          <t>1072-2B1 Limit switch fault Sealing head in working position</t>
        </is>
      </c>
      <c r="G17392" t="inlineStr">
        <is>
          <t>Tagged</t>
        </is>
      </c>
      <c r="H17392" s="26" t="n">
        <v>0</v>
      </c>
      <c r="I17392" t="inlineStr">
        <is>
          <t>1072-2B1 Limit switch fault Sealing head in working position</t>
        </is>
      </c>
      <c r="J17392" t="inlineStr">
        <is>
          <t>Equipment fault</t>
        </is>
      </c>
      <c r="K17392" t="inlineStr">
        <is>
          <t>072</t>
        </is>
      </c>
      <c r="L17392" t="inlineStr">
        <is>
          <t>ST72 Tack Sealing: Limit switch fault Sealing head in working position</t>
        </is>
      </c>
    </row>
    <row r="17393">
      <c r="A17393" t="n">
        <v>29373</v>
      </c>
      <c r="B17393" s="25" t="n">
        <v>46233.23466435185</v>
      </c>
      <c r="C17393" s="25" t="n">
        <v>46233.23476866898</v>
      </c>
      <c r="D17393" s="26" t="n">
        <v>0.0048675</v>
      </c>
      <c r="E17393" t="n">
        <v>2</v>
      </c>
      <c r="F17393" t="inlineStr">
        <is>
          <t>1074 Valve right inserted but not found - Check for valve on web</t>
        </is>
      </c>
      <c r="G17393" t="inlineStr">
        <is>
          <t>Tagged</t>
        </is>
      </c>
      <c r="H17393" s="26" t="n">
        <v>0</v>
      </c>
      <c r="I17393" t="inlineStr">
        <is>
          <t>1074 Valve right inserted but not found - Check for valve on web</t>
        </is>
      </c>
      <c r="J17393" t="inlineStr">
        <is>
          <t>Equipment fault</t>
        </is>
      </c>
      <c r="K17393" t="inlineStr">
        <is>
          <t>074</t>
        </is>
      </c>
      <c r="L17393" t="inlineStr">
        <is>
          <t>ST74 Valve Vision: Valve left/right inserted but not found - Check for valve on web</t>
        </is>
      </c>
    </row>
    <row r="17394">
      <c r="A17394" t="n">
        <v>29374</v>
      </c>
      <c r="B17394" s="25" t="n">
        <v>46233.2373659375</v>
      </c>
      <c r="C17394" s="25" t="n">
        <v>46233.23813101852</v>
      </c>
      <c r="D17394" s="26" t="n">
        <v>0.02086666666666667</v>
      </c>
      <c r="E17394" t="n">
        <v>3</v>
      </c>
      <c r="F17394" t="inlineStr">
        <is>
          <t>1210-2B1 Limit switch fault Fork A in working position</t>
        </is>
      </c>
      <c r="G17394" t="inlineStr">
        <is>
          <t>Tagged</t>
        </is>
      </c>
      <c r="H17394" s="26" t="n">
        <v>0</v>
      </c>
      <c r="I17394" t="inlineStr">
        <is>
          <t>1210-2B1 Limit switch fault Fork A in working position</t>
        </is>
      </c>
      <c r="J17394" t="inlineStr">
        <is>
          <t>Equipment fault</t>
        </is>
      </c>
      <c r="K17394" t="inlineStr">
        <is>
          <t>210</t>
        </is>
      </c>
      <c r="L17394" t="inlineStr">
        <is>
          <t>ST210 Gasket Feed: Limit switch fault Fork A/B in working position</t>
        </is>
      </c>
    </row>
    <row r="17395">
      <c r="A17395" t="n">
        <v>29375</v>
      </c>
      <c r="B17395" s="25" t="n">
        <v>46233.23961496528</v>
      </c>
      <c r="C17395" s="25" t="n">
        <v>46233.24037445602</v>
      </c>
      <c r="D17395" s="26" t="n">
        <v>0.02059361111111111</v>
      </c>
      <c r="E17395" t="n">
        <v>3</v>
      </c>
      <c r="F17395" t="inlineStr">
        <is>
          <t>1074 Valve right inserted but not found - Check for valve on web</t>
        </is>
      </c>
      <c r="G17395" t="inlineStr">
        <is>
          <t>Tagged</t>
        </is>
      </c>
      <c r="H17395" s="26" t="n">
        <v>0</v>
      </c>
      <c r="I17395" t="inlineStr">
        <is>
          <t>1074 Valve right inserted but not found - Check for valve on web</t>
        </is>
      </c>
      <c r="J17395" t="inlineStr">
        <is>
          <t>Equipment fault</t>
        </is>
      </c>
      <c r="K17395" t="inlineStr">
        <is>
          <t>074</t>
        </is>
      </c>
      <c r="L17395" t="inlineStr">
        <is>
          <t>ST74 Valve Vision: Valve left/right inserted but not found - Check for valve on web</t>
        </is>
      </c>
    </row>
    <row r="17396">
      <c r="A17396" t="n">
        <v>29376</v>
      </c>
      <c r="B17396" s="25" t="n">
        <v>46233.24243263889</v>
      </c>
      <c r="C17396" s="25" t="n">
        <v>46233.243528125</v>
      </c>
      <c r="D17396" s="26" t="n">
        <v>0.02837777777777778</v>
      </c>
      <c r="E17396" t="n">
        <v>4</v>
      </c>
      <c r="F17396" t="inlineStr">
        <is>
          <t>1158-6GQ1 Vacuum splice module not present</t>
        </is>
      </c>
      <c r="G17396" t="inlineStr">
        <is>
          <t>Tagged</t>
        </is>
      </c>
      <c r="H17396" s="26" t="n">
        <v>0</v>
      </c>
      <c r="I17396" t="inlineStr">
        <is>
          <t>1158-6GQ1 Vacuum splice module not present</t>
        </is>
      </c>
      <c r="J17396" t="inlineStr">
        <is>
          <t>Equipment fault</t>
        </is>
      </c>
      <c r="K17396" t="inlineStr">
        <is>
          <t>158</t>
        </is>
      </c>
      <c r="L17396" t="inlineStr">
        <is>
          <t>ST158 Reinforcement Tape: Vacuum splice module not present</t>
        </is>
      </c>
    </row>
    <row r="17397">
      <c r="A17397" t="n">
        <v>29377</v>
      </c>
      <c r="B17397" s="25" t="n">
        <v>46233.24439765047</v>
      </c>
      <c r="C17397" s="25" t="n">
        <v>46233.24742380787</v>
      </c>
      <c r="D17397" s="26" t="n">
        <v>0.074575</v>
      </c>
      <c r="E17397" t="n">
        <v>3</v>
      </c>
      <c r="F17397" t="inlineStr">
        <is>
          <t>1210-2B1 Limit switch fault Fork A in working position</t>
        </is>
      </c>
      <c r="G17397" t="inlineStr">
        <is>
          <t>Tagged</t>
        </is>
      </c>
      <c r="H17397" s="26" t="n">
        <v>0</v>
      </c>
      <c r="I17397" t="inlineStr">
        <is>
          <t>1210-2B1 Limit switch fault Fork A in working position</t>
        </is>
      </c>
      <c r="J17397" t="inlineStr">
        <is>
          <t>Equipment fault</t>
        </is>
      </c>
      <c r="K17397" t="inlineStr">
        <is>
          <t>210</t>
        </is>
      </c>
      <c r="L17397" t="inlineStr">
        <is>
          <t>ST210 Gasket Feed: Limit switch fault Fork A/B in working position</t>
        </is>
      </c>
    </row>
    <row r="17398">
      <c r="A17398" t="n">
        <v>29378</v>
      </c>
      <c r="B17398" s="25" t="n">
        <v>46233.24891979167</v>
      </c>
      <c r="C17398" s="25" t="n">
        <v>46233.24934872685</v>
      </c>
      <c r="D17398" s="26" t="n">
        <v>0.0122425</v>
      </c>
      <c r="E17398" t="n">
        <v>2</v>
      </c>
      <c r="F17398" t="inlineStr">
        <is>
          <t>1074 Valve right inserted but not found - Check for valve on web</t>
        </is>
      </c>
      <c r="G17398" t="inlineStr">
        <is>
          <t>Tagged</t>
        </is>
      </c>
      <c r="H17398" s="26" t="n">
        <v>0</v>
      </c>
      <c r="I17398" t="inlineStr">
        <is>
          <t>1074 Valve right inserted but not found - Check for valve on web</t>
        </is>
      </c>
      <c r="J17398" t="inlineStr">
        <is>
          <t>Equipment fault</t>
        </is>
      </c>
      <c r="K17398" t="inlineStr">
        <is>
          <t>074</t>
        </is>
      </c>
      <c r="L17398" t="inlineStr">
        <is>
          <t>ST74 Valve Vision: Valve left/right inserted but not found - Check for valve on web</t>
        </is>
      </c>
    </row>
    <row r="17399">
      <c r="A17399" t="n">
        <v>29379</v>
      </c>
      <c r="B17399" s="25" t="n">
        <v>46233.2503227199</v>
      </c>
      <c r="C17399" s="25" t="n">
        <v>46233.25114267361</v>
      </c>
      <c r="D17399" s="26" t="n">
        <v>0.02190472222222222</v>
      </c>
      <c r="E17399" t="n">
        <v>4</v>
      </c>
      <c r="F17399" t="inlineStr">
        <is>
          <t>1210-2B1 Limit switch fault Fork A in working position</t>
        </is>
      </c>
      <c r="G17399" t="inlineStr">
        <is>
          <t>Tagged</t>
        </is>
      </c>
      <c r="H17399" s="26" t="n">
        <v>0</v>
      </c>
      <c r="I17399" t="inlineStr">
        <is>
          <t>1210-2B1 Limit switch fault Fork A in working position</t>
        </is>
      </c>
      <c r="J17399" t="inlineStr">
        <is>
          <t>Equipment fault</t>
        </is>
      </c>
      <c r="K17399" t="inlineStr">
        <is>
          <t>210</t>
        </is>
      </c>
      <c r="L17399" t="inlineStr">
        <is>
          <t>ST210 Gasket Feed: Limit switch fault Fork A/B in working position</t>
        </is>
      </c>
    </row>
    <row r="17400">
      <c r="A17400" t="n">
        <v>29380</v>
      </c>
      <c r="B17400" s="25" t="n">
        <v>46233.25127021991</v>
      </c>
      <c r="C17400" s="25" t="n">
        <v>46233.25218028935</v>
      </c>
      <c r="D17400" s="26" t="n">
        <v>0.02490361111111111</v>
      </c>
      <c r="E17400" t="n">
        <v>3</v>
      </c>
      <c r="F17400" t="inlineStr">
        <is>
          <t>1210-2B1 Limit switch fault Fork A in working position</t>
        </is>
      </c>
      <c r="G17400" t="inlineStr">
        <is>
          <t>Tagged</t>
        </is>
      </c>
      <c r="H17400" s="26" t="n">
        <v>0</v>
      </c>
      <c r="I17400" t="inlineStr">
        <is>
          <t>1210-2B1 Limit switch fault Fork A in working position</t>
        </is>
      </c>
      <c r="J17400" t="inlineStr">
        <is>
          <t>Equipment fault</t>
        </is>
      </c>
      <c r="K17400" t="inlineStr">
        <is>
          <t>210</t>
        </is>
      </c>
      <c r="L17400" t="inlineStr">
        <is>
          <t>ST210 Gasket Feed: Limit switch fault Fork A/B in working position</t>
        </is>
      </c>
    </row>
    <row r="17401">
      <c r="A17401" t="n">
        <v>29381</v>
      </c>
      <c r="B17401" s="25" t="n">
        <v>46233.25255127315</v>
      </c>
      <c r="C17401" s="25" t="n">
        <v>46233.25344398148</v>
      </c>
      <c r="D17401" s="26" t="n">
        <v>0.02351194444444444</v>
      </c>
      <c r="E17401" t="n">
        <v>4</v>
      </c>
      <c r="F17401" t="inlineStr">
        <is>
          <t>1210-2B1 Limit switch fault Fork A in working position</t>
        </is>
      </c>
      <c r="G17401" t="inlineStr">
        <is>
          <t>Tagged</t>
        </is>
      </c>
      <c r="H17401" s="26" t="n">
        <v>0</v>
      </c>
      <c r="I17401" t="inlineStr">
        <is>
          <t>1210-2B1 Limit switch fault Fork A in working position</t>
        </is>
      </c>
      <c r="J17401" t="inlineStr">
        <is>
          <t>Equipment fault</t>
        </is>
      </c>
      <c r="K17401" t="inlineStr">
        <is>
          <t>210</t>
        </is>
      </c>
      <c r="L17401" t="inlineStr">
        <is>
          <t>ST210 Gasket Feed: Limit switch fault Fork A/B in working position</t>
        </is>
      </c>
    </row>
    <row r="17402">
      <c r="A17402" t="n">
        <v>29382</v>
      </c>
      <c r="B17402" s="25" t="n">
        <v>46233.25491068287</v>
      </c>
      <c r="C17402" s="25" t="n">
        <v>46233.25579178241</v>
      </c>
      <c r="D17402" s="26" t="n">
        <v>0.02365</v>
      </c>
      <c r="E17402" t="n">
        <v>3</v>
      </c>
      <c r="F17402" t="inlineStr">
        <is>
          <t>1211-2B1 Limit switch fault Fork B in working position</t>
        </is>
      </c>
      <c r="G17402" t="inlineStr">
        <is>
          <t>Tagged</t>
        </is>
      </c>
      <c r="H17402" s="26" t="n">
        <v>0</v>
      </c>
      <c r="I17402" t="inlineStr">
        <is>
          <t>1211-2B1 Limit switch fault Fork B in working position</t>
        </is>
      </c>
      <c r="J17402" t="inlineStr">
        <is>
          <t>Equipment fault</t>
        </is>
      </c>
      <c r="K17402" t="inlineStr">
        <is>
          <t>211</t>
        </is>
      </c>
      <c r="L17402" t="inlineStr">
        <is>
          <t>ST211 Gasket Feed: Limit switch fault Fork A/B in working position</t>
        </is>
      </c>
    </row>
    <row r="17403">
      <c r="A17403" t="n">
        <v>29384</v>
      </c>
      <c r="B17403" s="25" t="n">
        <v>46233.25660332176</v>
      </c>
      <c r="C17403" s="25" t="n">
        <v>46233.2584409375</v>
      </c>
      <c r="D17403" s="26" t="n">
        <v>0.04660722222222222</v>
      </c>
      <c r="E17403" t="n">
        <v>3</v>
      </c>
      <c r="F17403" t="inlineStr">
        <is>
          <t>1211-2B1 Limit switch fault Fork B in working position</t>
        </is>
      </c>
      <c r="G17403" t="inlineStr">
        <is>
          <t>Tagged</t>
        </is>
      </c>
      <c r="H17403" s="26" t="n">
        <v>0</v>
      </c>
      <c r="I17403" t="inlineStr">
        <is>
          <t>1211-2B1 Limit switch fault Fork B in working position</t>
        </is>
      </c>
      <c r="J17403" t="inlineStr">
        <is>
          <t>Equipment fault</t>
        </is>
      </c>
      <c r="K17403" t="inlineStr">
        <is>
          <t>211</t>
        </is>
      </c>
      <c r="L17403" t="inlineStr">
        <is>
          <t>ST211 Gasket Feed: Limit switch fault Fork A/B in working position</t>
        </is>
      </c>
    </row>
    <row r="17404">
      <c r="A17404" t="n">
        <v>29386</v>
      </c>
      <c r="B17404" s="25" t="n">
        <v>46233.25982638889</v>
      </c>
      <c r="C17404" s="25" t="n">
        <v>46233.26154224537</v>
      </c>
      <c r="D17404" s="26" t="n">
        <v>0.04354638888888888</v>
      </c>
      <c r="E17404" t="n">
        <v>4</v>
      </c>
      <c r="F17404" t="inlineStr">
        <is>
          <t>MSM-Bulge A: At least one station takes longer than maximum allowed</t>
        </is>
      </c>
      <c r="G17404" t="inlineStr">
        <is>
          <t>Tagged (+ untagged rows absorbed)</t>
        </is>
      </c>
      <c r="H17404" s="26" t="n">
        <v>0.008346388888888889</v>
      </c>
      <c r="I17404" t="inlineStr">
        <is>
          <t>MSM-Bulge A: At least one station takes longer than maximum allowed</t>
        </is>
      </c>
      <c r="J17404" t="inlineStr">
        <is>
          <t>Controller / machine cycle-time</t>
        </is>
      </c>
      <c r="K17404" t="inlineStr"/>
      <c r="L17404" t="inlineStr"/>
    </row>
    <row r="17405">
      <c r="A17405" t="n">
        <v>29387</v>
      </c>
      <c r="B17405" s="25" t="n">
        <v>46233.26166400463</v>
      </c>
      <c r="C17405" s="25" t="n">
        <v>46233.26346701389</v>
      </c>
      <c r="D17405" s="26" t="n">
        <v>0.04535916666666667</v>
      </c>
      <c r="E17405" t="n">
        <v>6</v>
      </c>
      <c r="F17405" t="inlineStr">
        <is>
          <t>1211-4B2 Limit switch fault Gripper B in home position</t>
        </is>
      </c>
      <c r="G17405" t="inlineStr">
        <is>
          <t>Tagged (+ untagged rows absorbed)</t>
        </is>
      </c>
      <c r="H17405" s="26" t="n">
        <v>0.0002786111111111111</v>
      </c>
      <c r="I17405" t="inlineStr">
        <is>
          <t>1211-4B2 Limit switch fault Gripper B in home position</t>
        </is>
      </c>
      <c r="J17405" t="inlineStr">
        <is>
          <t>Equipment fault</t>
        </is>
      </c>
      <c r="K17405" t="inlineStr">
        <is>
          <t>211</t>
        </is>
      </c>
      <c r="L17405" t="inlineStr">
        <is>
          <t>ST211 Gasket Feed: Limit switch fault Gripper A/B in home position</t>
        </is>
      </c>
    </row>
    <row r="17406">
      <c r="A17406" t="n">
        <v>29388</v>
      </c>
      <c r="B17406" s="25" t="n">
        <v>46233.26356554398</v>
      </c>
      <c r="C17406" s="25" t="n">
        <v>46233.26469012732</v>
      </c>
      <c r="D17406" s="26" t="n">
        <v>0.02879722222222222</v>
      </c>
      <c r="E17406" t="n">
        <v>4</v>
      </c>
      <c r="F17406" t="inlineStr">
        <is>
          <t>1211-4B2 Limit switch fault Gripper B in home position</t>
        </is>
      </c>
      <c r="G17406" t="inlineStr">
        <is>
          <t>Tagged (+ untagged rows absorbed)</t>
        </is>
      </c>
      <c r="H17406" s="26" t="n">
        <v>0.0004177777777777778</v>
      </c>
      <c r="I17406" t="inlineStr">
        <is>
          <t>1211-4B2 Limit switch fault Gripper B in home position</t>
        </is>
      </c>
      <c r="J17406" t="inlineStr">
        <is>
          <t>Equipment fault</t>
        </is>
      </c>
      <c r="K17406" t="inlineStr">
        <is>
          <t>211</t>
        </is>
      </c>
      <c r="L17406" t="inlineStr">
        <is>
          <t>ST211 Gasket Feed: Limit switch fault Gripper A/B in home position</t>
        </is>
      </c>
    </row>
    <row r="17407">
      <c r="A17407" t="n">
        <v>29389</v>
      </c>
      <c r="B17407" s="25" t="n">
        <v>46233.26617994213</v>
      </c>
      <c r="C17407" s="25" t="n">
        <v>46233.26863202547</v>
      </c>
      <c r="D17407" s="26" t="n">
        <v>0.06093611111111111</v>
      </c>
      <c r="E17407" t="n">
        <v>5</v>
      </c>
      <c r="F17407" t="inlineStr">
        <is>
          <t>Web torn (all stations)</t>
        </is>
      </c>
      <c r="G17407" t="inlineStr">
        <is>
          <t>Tagged - dominant of 2 codes</t>
        </is>
      </c>
      <c r="H17407" s="26" t="n">
        <v>0</v>
      </c>
      <c r="I17407" t="inlineStr">
        <is>
          <t>Web torn (all stations); 1159-6GQ1 Vacuum splice module not present</t>
        </is>
      </c>
      <c r="J17407" t="inlineStr">
        <is>
          <t>Material supply (reels / infeed)</t>
        </is>
      </c>
      <c r="K17407" t="inlineStr"/>
      <c r="L17407" t="inlineStr"/>
    </row>
    <row r="17408">
      <c r="A17408" t="n">
        <v>29390</v>
      </c>
      <c r="B17408" s="25" t="n">
        <v>46233.26889861111</v>
      </c>
      <c r="C17408" s="25" t="n">
        <v>46233.26893920139</v>
      </c>
      <c r="D17408" s="26" t="n">
        <v>0.005160277777777778</v>
      </c>
      <c r="E17408" t="n">
        <v>2</v>
      </c>
      <c r="F17408" t="inlineStr">
        <is>
          <t>1129-1B1 Last splice has not been detected</t>
        </is>
      </c>
      <c r="G17408" t="inlineStr">
        <is>
          <t>Tagged</t>
        </is>
      </c>
      <c r="H17408" s="26" t="n">
        <v>0</v>
      </c>
      <c r="I17408" t="inlineStr">
        <is>
          <t>1129-1B1 Last splice has not been detected</t>
        </is>
      </c>
      <c r="J17408" t="inlineStr">
        <is>
          <t>Equipment fault</t>
        </is>
      </c>
      <c r="K17408" t="inlineStr">
        <is>
          <t>129</t>
        </is>
      </c>
      <c r="L17408" t="inlineStr">
        <is>
          <t>ST129: Last splice has not been detected</t>
        </is>
      </c>
    </row>
    <row r="17409">
      <c r="A17409" t="n">
        <v>29391</v>
      </c>
      <c r="B17409" s="25" t="n">
        <v>46233.27172233797</v>
      </c>
      <c r="C17409" s="25" t="n">
        <v>46233.27193105324</v>
      </c>
      <c r="D17409" s="26" t="n">
        <v>0.007650833333333334</v>
      </c>
      <c r="E17409" t="n">
        <v>3</v>
      </c>
      <c r="F17409" t="inlineStr">
        <is>
          <t>1072-2B1 Limit switch fault Sealing head in working position</t>
        </is>
      </c>
      <c r="G17409" t="inlineStr">
        <is>
          <t>Tagged (+ untagged rows absorbed)</t>
        </is>
      </c>
      <c r="H17409" s="26" t="n">
        <v>0.0002786111111111111</v>
      </c>
      <c r="I17409" t="inlineStr">
        <is>
          <t>1072-2B1 Limit switch fault Sealing head in working position</t>
        </is>
      </c>
      <c r="J17409" t="inlineStr">
        <is>
          <t>Equipment fault</t>
        </is>
      </c>
      <c r="K17409" t="inlineStr">
        <is>
          <t>072</t>
        </is>
      </c>
      <c r="L17409" t="inlineStr">
        <is>
          <t>ST72 Tack Sealing: Limit switch fault Sealing head in working position</t>
        </is>
      </c>
    </row>
    <row r="17410">
      <c r="A17410" t="n">
        <v>29392</v>
      </c>
      <c r="B17410" s="25" t="n">
        <v>46233.27205853009</v>
      </c>
      <c r="C17410" s="25" t="n">
        <v>46233.27213966435</v>
      </c>
      <c r="D17410" s="26" t="n">
        <v>0.005563888888888889</v>
      </c>
      <c r="E17410" t="n">
        <v>2</v>
      </c>
      <c r="F17410" t="inlineStr">
        <is>
          <t>1074 Valve right inserted but not found - Check for valve on web</t>
        </is>
      </c>
      <c r="G17410" t="inlineStr">
        <is>
          <t>Tagged</t>
        </is>
      </c>
      <c r="H17410" s="26" t="n">
        <v>0</v>
      </c>
      <c r="I17410" t="inlineStr">
        <is>
          <t>1074 Valve right inserted but not found - Check for valve on web</t>
        </is>
      </c>
      <c r="J17410" t="inlineStr">
        <is>
          <t>Equipment fault</t>
        </is>
      </c>
      <c r="K17410" t="inlineStr">
        <is>
          <t>074</t>
        </is>
      </c>
      <c r="L17410" t="inlineStr">
        <is>
          <t>ST74 Valve Vision: Valve left/right inserted but not found - Check for valve on web</t>
        </is>
      </c>
    </row>
    <row r="17411">
      <c r="A17411" t="n">
        <v>29393</v>
      </c>
      <c r="B17411" s="25" t="n">
        <v>46233.27265552084</v>
      </c>
      <c r="C17411" s="25" t="n">
        <v>46233.27274826389</v>
      </c>
      <c r="D17411" s="26" t="n">
        <v>0.005147222222222221</v>
      </c>
      <c r="E17411" t="n">
        <v>2</v>
      </c>
      <c r="F17411" t="inlineStr">
        <is>
          <t>1082-3B1 Limit switch fault Push out piston lowered</t>
        </is>
      </c>
      <c r="G17411" t="inlineStr">
        <is>
          <t>Tagged</t>
        </is>
      </c>
      <c r="H17411" s="26" t="n">
        <v>0</v>
      </c>
      <c r="I17411" t="inlineStr">
        <is>
          <t>1082-3B1 Limit switch fault Push out piston lowered</t>
        </is>
      </c>
      <c r="J17411" t="inlineStr">
        <is>
          <t>Equipment fault</t>
        </is>
      </c>
      <c r="K17411" t="inlineStr">
        <is>
          <t>082</t>
        </is>
      </c>
      <c r="L17411" t="inlineStr">
        <is>
          <t>ST82 Periphery Punch: Limit switch fault Push out piston lowered</t>
        </is>
      </c>
    </row>
    <row r="17412">
      <c r="A17412" t="n">
        <v>29394</v>
      </c>
      <c r="B17412" s="25" t="n">
        <v>46233.27289899305</v>
      </c>
      <c r="C17412" s="25" t="n">
        <v>46233.27369884259</v>
      </c>
      <c r="D17412" s="26" t="n">
        <v>0.02211777777777778</v>
      </c>
      <c r="E17412" t="n">
        <v>3</v>
      </c>
      <c r="F17412" t="inlineStr">
        <is>
          <t>1082-3B1 Limit switch fault Push out piston lowered</t>
        </is>
      </c>
      <c r="G17412" t="inlineStr">
        <is>
          <t>Tagged</t>
        </is>
      </c>
      <c r="H17412" s="26" t="n">
        <v>0</v>
      </c>
      <c r="I17412" t="inlineStr">
        <is>
          <t>1082-3B1 Limit switch fault Push out piston lowered</t>
        </is>
      </c>
      <c r="J17412" t="inlineStr">
        <is>
          <t>Equipment fault</t>
        </is>
      </c>
      <c r="K17412" t="inlineStr">
        <is>
          <t>082</t>
        </is>
      </c>
      <c r="L17412" t="inlineStr">
        <is>
          <t>ST82 Periphery Punch: Limit switch fault Push out piston lowered</t>
        </is>
      </c>
    </row>
    <row r="17413">
      <c r="A17413" t="n">
        <v>29395</v>
      </c>
      <c r="B17413" s="25" t="n">
        <v>46233.27438869213</v>
      </c>
      <c r="C17413" s="25" t="n">
        <v>46233.28857384259</v>
      </c>
      <c r="D17413" s="26" t="n">
        <v>0.3426705555555556</v>
      </c>
      <c r="E17413" t="n">
        <v>5</v>
      </c>
      <c r="F17413" t="inlineStr">
        <is>
          <t>1086 Consecutive fault side A</t>
        </is>
      </c>
      <c r="G17413" t="inlineStr">
        <is>
          <t>Tagged</t>
        </is>
      </c>
      <c r="H17413" s="26" t="n">
        <v>0</v>
      </c>
      <c r="I17413" t="inlineStr">
        <is>
          <t>1086 Consecutive fault side A</t>
        </is>
      </c>
      <c r="J17413" t="inlineStr">
        <is>
          <t>Equipment fault</t>
        </is>
      </c>
      <c r="K17413" t="inlineStr">
        <is>
          <t>086</t>
        </is>
      </c>
      <c r="L17413" t="inlineStr">
        <is>
          <t>ST86 Offload: Consecutive fault side A/B</t>
        </is>
      </c>
    </row>
    <row r="17414">
      <c r="A17414" t="n">
        <v>29396</v>
      </c>
      <c r="B17414" s="25" t="n">
        <v>46233.29146663194</v>
      </c>
      <c r="C17414" s="25" t="n">
        <v>46233.296596875</v>
      </c>
      <c r="D17414" s="26" t="n">
        <v>0.1259072222222222</v>
      </c>
      <c r="E17414" t="n">
        <v>3</v>
      </c>
      <c r="F17414" t="inlineStr">
        <is>
          <t>1038-12GQ2 Vacuum counter plate B not present</t>
        </is>
      </c>
      <c r="G17414" t="inlineStr">
        <is>
          <t>Tagged</t>
        </is>
      </c>
      <c r="H17414" s="26" t="n">
        <v>0</v>
      </c>
      <c r="I17414" t="inlineStr">
        <is>
          <t>1038-12GQ2 Vacuum counter plate B not present</t>
        </is>
      </c>
      <c r="J17414" t="inlineStr">
        <is>
          <t>Equipment fault</t>
        </is>
      </c>
      <c r="K17414" t="inlineStr">
        <is>
          <t>038</t>
        </is>
      </c>
      <c r="L17414" t="inlineStr">
        <is>
          <t>ST38 Anti-Slosh: Vacuum counter plate A/B not present</t>
        </is>
      </c>
    </row>
    <row r="17415">
      <c r="A17415" t="n">
        <v>29397</v>
      </c>
      <c r="B17415" s="25" t="n">
        <v>46233.30337893518</v>
      </c>
      <c r="C17415" s="25" t="n">
        <v>46233.30459684028</v>
      </c>
      <c r="D17415" s="26" t="n">
        <v>0.03785472222222222</v>
      </c>
      <c r="E17415" t="n">
        <v>3</v>
      </c>
      <c r="F17415" t="inlineStr">
        <is>
          <t>1074 Valve right inserted but not found - Check for valve on web</t>
        </is>
      </c>
      <c r="G17415" t="inlineStr">
        <is>
          <t>Tagged</t>
        </is>
      </c>
      <c r="H17415" s="26" t="n">
        <v>0</v>
      </c>
      <c r="I17415" t="inlineStr">
        <is>
          <t>1074 Valve right inserted but not found - Check for valve on web</t>
        </is>
      </c>
      <c r="J17415" t="inlineStr">
        <is>
          <t>Equipment fault</t>
        </is>
      </c>
      <c r="K17415" t="inlineStr">
        <is>
          <t>074</t>
        </is>
      </c>
      <c r="L17415" t="inlineStr">
        <is>
          <t>ST74 Valve Vision: Valve left/right inserted but not found - Check for valve on web</t>
        </is>
      </c>
    </row>
    <row r="17416">
      <c r="A17416" t="n">
        <v>29398</v>
      </c>
      <c r="B17416" s="25" t="n">
        <v>46233.30847508102</v>
      </c>
      <c r="C17416" s="25" t="n">
        <v>46233.30918232639</v>
      </c>
      <c r="D17416" s="26" t="n">
        <v>0.01989611111111111</v>
      </c>
      <c r="E17416" t="n">
        <v>4</v>
      </c>
      <c r="F17416" t="inlineStr">
        <is>
          <t>1406-2B1 Limit switch fault Stopper A opened</t>
        </is>
      </c>
      <c r="G17416" t="inlineStr">
        <is>
          <t>Tagged (+ untagged rows absorbed)</t>
        </is>
      </c>
      <c r="H17416" s="26" t="n">
        <v>0.0002777777777777778</v>
      </c>
      <c r="I17416" t="inlineStr">
        <is>
          <t>1406-2B1 Limit switch fault Stopper A opened</t>
        </is>
      </c>
      <c r="J17416" t="inlineStr">
        <is>
          <t>Equipment fault</t>
        </is>
      </c>
      <c r="K17416" t="inlineStr">
        <is>
          <t>406</t>
        </is>
      </c>
      <c r="L17416" t="inlineStr">
        <is>
          <t>ST406 Valve Feed: Limit switch fault Stopper A/B opened</t>
        </is>
      </c>
    </row>
    <row r="17417">
      <c r="A17417" t="n">
        <v>29399</v>
      </c>
      <c r="B17417" s="25" t="n">
        <v>46233.30944325231</v>
      </c>
      <c r="C17417" s="25" t="n">
        <v>46233.30993020834</v>
      </c>
      <c r="D17417" s="26" t="n">
        <v>0.01363611111111111</v>
      </c>
      <c r="E17417" t="n">
        <v>3</v>
      </c>
      <c r="F17417" t="inlineStr">
        <is>
          <t>1074 Valve left inserted but not found - Check for valve on web</t>
        </is>
      </c>
      <c r="G17417" t="inlineStr">
        <is>
          <t>Tagged</t>
        </is>
      </c>
      <c r="H17417" s="26" t="n">
        <v>0</v>
      </c>
      <c r="I17417" t="inlineStr">
        <is>
          <t>1074 Valve left inserted but not found - Check for valve on web</t>
        </is>
      </c>
      <c r="J17417" t="inlineStr">
        <is>
          <t>Equipment fault</t>
        </is>
      </c>
      <c r="K17417" t="inlineStr">
        <is>
          <t>074</t>
        </is>
      </c>
      <c r="L17417" t="inlineStr">
        <is>
          <t>ST74 Valve Vision: Valve left/right inserted but not found - Check for valve on web</t>
        </is>
      </c>
    </row>
    <row r="17418">
      <c r="A17418" t="n">
        <v>29400</v>
      </c>
      <c r="B17418" s="25" t="n">
        <v>46233.31879429398</v>
      </c>
      <c r="C17418" s="25" t="n">
        <v>46233.3244872338</v>
      </c>
      <c r="D17418" s="26" t="n">
        <v>0.1395516666666667</v>
      </c>
      <c r="E17418" t="n">
        <v>3</v>
      </c>
      <c r="F17418" t="inlineStr">
        <is>
          <t>End of reel (all stations)</t>
        </is>
      </c>
      <c r="G17418" t="inlineStr">
        <is>
          <t>Tagged</t>
        </is>
      </c>
      <c r="H17418" s="26" t="n">
        <v>0</v>
      </c>
      <c r="I17418" t="inlineStr">
        <is>
          <t>End of reel (all stations)</t>
        </is>
      </c>
      <c r="J17418" t="inlineStr">
        <is>
          <t>Material supply (reels / infeed)</t>
        </is>
      </c>
      <c r="K17418" t="inlineStr"/>
      <c r="L17418" t="inlineStr"/>
    </row>
    <row r="17419">
      <c r="A17419" t="n">
        <v>29401</v>
      </c>
      <c r="B17419" s="25" t="n">
        <v>46233.33509024305</v>
      </c>
      <c r="C17419" s="25" t="n">
        <v>46233.33567079861</v>
      </c>
      <c r="D17419" s="26" t="n">
        <v>0.01643694444444444</v>
      </c>
      <c r="E17419" t="n">
        <v>3</v>
      </c>
      <c r="F17419" t="inlineStr">
        <is>
          <t>1038-12GQ2 Vacuum counter plate B not present</t>
        </is>
      </c>
      <c r="G17419" t="inlineStr">
        <is>
          <t>Tagged</t>
        </is>
      </c>
      <c r="H17419" s="26" t="n">
        <v>0</v>
      </c>
      <c r="I17419" t="inlineStr">
        <is>
          <t>1038-12GQ2 Vacuum counter plate B not present</t>
        </is>
      </c>
      <c r="J17419" t="inlineStr">
        <is>
          <t>Equipment fault</t>
        </is>
      </c>
      <c r="K17419" t="inlineStr">
        <is>
          <t>038</t>
        </is>
      </c>
      <c r="L17419" t="inlineStr">
        <is>
          <t>ST38 Anti-Slosh: Vacuum counter plate A/B not present</t>
        </is>
      </c>
    </row>
    <row r="17420">
      <c r="A17420" t="n">
        <v>29402</v>
      </c>
      <c r="B17420" s="25" t="n">
        <v>46233.34356049768</v>
      </c>
      <c r="C17420" s="25" t="n">
        <v>46233.34466770833</v>
      </c>
      <c r="D17420" s="26" t="n">
        <v>0.02907777777777778</v>
      </c>
      <c r="E17420" t="n">
        <v>3</v>
      </c>
      <c r="F17420" t="inlineStr">
        <is>
          <t>1074 Valve right inserted but not found - Check for valve on web</t>
        </is>
      </c>
      <c r="G17420" t="inlineStr">
        <is>
          <t>Tagged</t>
        </is>
      </c>
      <c r="H17420" s="26" t="n">
        <v>0</v>
      </c>
      <c r="I17420" t="inlineStr">
        <is>
          <t>1074 Valve right inserted but not found - Check for valve on web</t>
        </is>
      </c>
      <c r="J17420" t="inlineStr">
        <is>
          <t>Equipment fault</t>
        </is>
      </c>
      <c r="K17420" t="inlineStr">
        <is>
          <t>074</t>
        </is>
      </c>
      <c r="L17420" t="inlineStr">
        <is>
          <t>ST74 Valve Vision: Valve left/right inserted but not found - Check for valve on web</t>
        </is>
      </c>
    </row>
    <row r="17421">
      <c r="A17421" t="n">
        <v>29404</v>
      </c>
      <c r="B17421" s="25" t="n">
        <v>46233.34669664352</v>
      </c>
      <c r="C17421" s="25" t="n">
        <v>46233.34924707176</v>
      </c>
      <c r="D17421" s="26" t="n">
        <v>0.06761027777777777</v>
      </c>
      <c r="E17421" t="n">
        <v>5</v>
      </c>
      <c r="F17421" t="inlineStr">
        <is>
          <t>Web torn (all stations)</t>
        </is>
      </c>
      <c r="G17421" t="inlineStr">
        <is>
          <t>Tagged - dominant of 2 codes</t>
        </is>
      </c>
      <c r="H17421" s="26" t="n">
        <v>0</v>
      </c>
      <c r="I17421" t="inlineStr">
        <is>
          <t>Web torn (all stations); 1158-6GQ1 Vacuum splice module not present</t>
        </is>
      </c>
      <c r="J17421" t="inlineStr">
        <is>
          <t>Material supply (reels / infeed)</t>
        </is>
      </c>
      <c r="K17421" t="inlineStr"/>
      <c r="L17421" t="inlineStr"/>
    </row>
    <row r="17422">
      <c r="A17422" t="n">
        <v>29406</v>
      </c>
      <c r="B17422" s="25" t="n">
        <v>46233.34966454861</v>
      </c>
      <c r="C17422" s="25" t="n">
        <v>46233.35070219907</v>
      </c>
      <c r="D17422" s="26" t="n">
        <v>0.02671194444444444</v>
      </c>
      <c r="E17422" t="n">
        <v>3</v>
      </c>
      <c r="F17422" t="inlineStr">
        <is>
          <t>1128-1B1 Last splice has not been detected</t>
        </is>
      </c>
      <c r="G17422" t="inlineStr">
        <is>
          <t>Tagged</t>
        </is>
      </c>
      <c r="H17422" s="26" t="n">
        <v>0</v>
      </c>
      <c r="I17422" t="inlineStr">
        <is>
          <t>1128-1B1 Last splice has not been detected</t>
        </is>
      </c>
      <c r="J17422" t="inlineStr">
        <is>
          <t>Equipment fault</t>
        </is>
      </c>
      <c r="K17422" t="inlineStr">
        <is>
          <t>128</t>
        </is>
      </c>
      <c r="L17422" t="inlineStr">
        <is>
          <t>ST128: Last splice has not been detected</t>
        </is>
      </c>
    </row>
    <row r="17423">
      <c r="A17423" t="n">
        <v>29408</v>
      </c>
      <c r="B17423" s="25" t="n">
        <v>46233.35238329861</v>
      </c>
      <c r="C17423" s="25" t="n">
        <v>46233.35260934028</v>
      </c>
      <c r="D17423" s="26" t="n">
        <v>0.007511111111111111</v>
      </c>
      <c r="E17423" t="n">
        <v>2</v>
      </c>
      <c r="F17423" t="inlineStr">
        <is>
          <t>1147 Consecutive error guider, actuator or sensor out of range</t>
        </is>
      </c>
      <c r="G17423" t="inlineStr">
        <is>
          <t>Tagged</t>
        </is>
      </c>
      <c r="H17423" s="26" t="n">
        <v>0</v>
      </c>
      <c r="I17423" t="inlineStr">
        <is>
          <t>1147 Consecutive error guider, actuator or sensor out of range</t>
        </is>
      </c>
      <c r="J17423" t="inlineStr">
        <is>
          <t>Equipment fault</t>
        </is>
      </c>
      <c r="K17423" t="inlineStr">
        <is>
          <t>147</t>
        </is>
      </c>
      <c r="L17423" t="inlineStr">
        <is>
          <t>ST147 Film/Fabric Feed: Consecutive error guider, actuator or sensor out of range</t>
        </is>
      </c>
    </row>
    <row r="17424">
      <c r="A17424" t="n">
        <v>29409</v>
      </c>
      <c r="B17424" s="25" t="n">
        <v>46233.35286438657</v>
      </c>
      <c r="C17424" s="25" t="n">
        <v>46233.35306728009</v>
      </c>
      <c r="D17424" s="26" t="n">
        <v>0.009600000000000001</v>
      </c>
      <c r="E17424" t="n">
        <v>3</v>
      </c>
      <c r="F17424" t="inlineStr">
        <is>
          <t>1147 Consecutive error guider, actuator or sensor out of range</t>
        </is>
      </c>
      <c r="G17424" t="inlineStr">
        <is>
          <t>Tagged</t>
        </is>
      </c>
      <c r="H17424" s="26" t="n">
        <v>0</v>
      </c>
      <c r="I17424" t="inlineStr">
        <is>
          <t>1147 Consecutive error guider, actuator or sensor out of range</t>
        </is>
      </c>
      <c r="J17424" t="inlineStr">
        <is>
          <t>Equipment fault</t>
        </is>
      </c>
      <c r="K17424" t="inlineStr">
        <is>
          <t>147</t>
        </is>
      </c>
      <c r="L17424" t="inlineStr">
        <is>
          <t>ST147 Film/Fabric Feed: Consecutive error guider, actuator or sensor out of range</t>
        </is>
      </c>
    </row>
    <row r="17425">
      <c r="A17425" t="n">
        <v>29410</v>
      </c>
      <c r="B17425" s="25" t="n">
        <v>46233.35336871528</v>
      </c>
      <c r="C17425" s="25" t="n">
        <v>46233.35340929398</v>
      </c>
      <c r="D17425" s="26" t="n">
        <v>0.002922222222222222</v>
      </c>
      <c r="E17425" t="n">
        <v>3</v>
      </c>
      <c r="F17425" t="inlineStr">
        <is>
          <t>1147 Consecutive error guider, actuator or sensor out of range</t>
        </is>
      </c>
      <c r="G17425" t="inlineStr">
        <is>
          <t>Tagged</t>
        </is>
      </c>
      <c r="H17425" s="26" t="n">
        <v>0</v>
      </c>
      <c r="I17425" t="inlineStr">
        <is>
          <t>1147 Consecutive error guider, actuator or sensor out of range</t>
        </is>
      </c>
      <c r="J17425" t="inlineStr">
        <is>
          <t>Equipment fault</t>
        </is>
      </c>
      <c r="K17425" t="inlineStr">
        <is>
          <t>147</t>
        </is>
      </c>
      <c r="L17425" t="inlineStr">
        <is>
          <t>ST147 Film/Fabric Feed: Consecutive error guider, actuator or sensor out of range</t>
        </is>
      </c>
    </row>
    <row r="17426">
      <c r="A17426" t="n">
        <v>29411</v>
      </c>
      <c r="B17426" s="25" t="n">
        <v>46233.3536122338</v>
      </c>
      <c r="C17426" s="25" t="n">
        <v>46233.3737909375</v>
      </c>
      <c r="D17426" s="26" t="n">
        <v>0.4865155555555555</v>
      </c>
      <c r="E17426" t="n">
        <v>4</v>
      </c>
      <c r="F17426" t="inlineStr">
        <is>
          <t>1147 Consecutive error guider, actuator or sensor out of range</t>
        </is>
      </c>
      <c r="G17426" t="inlineStr">
        <is>
          <t>Tagged</t>
        </is>
      </c>
      <c r="H17426" s="26" t="n">
        <v>0</v>
      </c>
      <c r="I17426" t="inlineStr">
        <is>
          <t>1147 Consecutive error guider, actuator or sensor out of range</t>
        </is>
      </c>
      <c r="J17426" t="inlineStr">
        <is>
          <t>Equipment fault</t>
        </is>
      </c>
      <c r="K17426" t="inlineStr">
        <is>
          <t>147</t>
        </is>
      </c>
      <c r="L17426" t="inlineStr">
        <is>
          <t>ST147 Film/Fabric Feed: Consecutive error guider, actuator or sensor out of range</t>
        </is>
      </c>
    </row>
    <row r="17427">
      <c r="A17427" t="n">
        <v>29412</v>
      </c>
      <c r="B17427" s="25" t="n">
        <v>46233.37413302084</v>
      </c>
      <c r="C17427" s="25" t="n">
        <v>46233.37420262732</v>
      </c>
      <c r="D17427" s="26" t="n">
        <v>0.005425</v>
      </c>
      <c r="E17427" t="n">
        <v>2</v>
      </c>
      <c r="F17427" t="inlineStr">
        <is>
          <t>1147 Consecutive error guider, actuator or sensor out of range</t>
        </is>
      </c>
      <c r="G17427" t="inlineStr">
        <is>
          <t>Tagged</t>
        </is>
      </c>
      <c r="H17427" s="26" t="n">
        <v>0</v>
      </c>
      <c r="I17427" t="inlineStr">
        <is>
          <t>1147 Consecutive error guider, actuator or sensor out of range</t>
        </is>
      </c>
      <c r="J17427" t="inlineStr">
        <is>
          <t>Equipment fault</t>
        </is>
      </c>
      <c r="K17427" t="inlineStr">
        <is>
          <t>147</t>
        </is>
      </c>
      <c r="L17427" t="inlineStr">
        <is>
          <t>ST147 Film/Fabric Feed: Consecutive error guider, actuator or sensor out of range</t>
        </is>
      </c>
    </row>
    <row r="17428">
      <c r="A17428" t="n">
        <v>29415</v>
      </c>
      <c r="B17428" s="25" t="n">
        <v>46233.37780795139</v>
      </c>
      <c r="C17428" s="25" t="n">
        <v>46233.37805717593</v>
      </c>
      <c r="D17428" s="26" t="n">
        <v>0.007511944444444444</v>
      </c>
      <c r="E17428" t="n">
        <v>2</v>
      </c>
      <c r="F17428" t="inlineStr">
        <is>
          <t>1210-2B1 Limit switch fault Fork A in working position</t>
        </is>
      </c>
      <c r="G17428" t="inlineStr">
        <is>
          <t>Tagged</t>
        </is>
      </c>
      <c r="H17428" s="26" t="n">
        <v>0</v>
      </c>
      <c r="I17428" t="inlineStr">
        <is>
          <t>1210-2B1 Limit switch fault Fork A in working position</t>
        </is>
      </c>
      <c r="J17428" t="inlineStr">
        <is>
          <t>Equipment fault</t>
        </is>
      </c>
      <c r="K17428" t="inlineStr">
        <is>
          <t>210</t>
        </is>
      </c>
      <c r="L17428" t="inlineStr">
        <is>
          <t>ST210 Gasket Feed: Limit switch fault Fork A/B in working position</t>
        </is>
      </c>
    </row>
    <row r="17429">
      <c r="A17429" t="n">
        <v>29416</v>
      </c>
      <c r="B17429" s="25" t="n">
        <v>46233.38061936342</v>
      </c>
      <c r="C17429" s="25" t="n">
        <v>46233.38335559027</v>
      </c>
      <c r="D17429" s="26" t="n">
        <v>0.06872972222222222</v>
      </c>
      <c r="E17429" t="n">
        <v>3</v>
      </c>
      <c r="F17429" t="inlineStr">
        <is>
          <t>1159-6GQ1 Vacuum splice module not present</t>
        </is>
      </c>
      <c r="G17429" t="inlineStr">
        <is>
          <t>Tagged</t>
        </is>
      </c>
      <c r="H17429" s="26" t="n">
        <v>0</v>
      </c>
      <c r="I17429" t="inlineStr">
        <is>
          <t>1159-6GQ1 Vacuum splice module not present</t>
        </is>
      </c>
      <c r="J17429" t="inlineStr">
        <is>
          <t>Equipment fault</t>
        </is>
      </c>
      <c r="K17429" t="inlineStr">
        <is>
          <t>159</t>
        </is>
      </c>
      <c r="L17429" t="inlineStr">
        <is>
          <t>ST159 Reinforcement Tape: Vacuum splice module not present</t>
        </is>
      </c>
    </row>
    <row r="17430">
      <c r="A17430" t="n">
        <v>29417</v>
      </c>
      <c r="B17430" s="25" t="n">
        <v>46233.38366859953</v>
      </c>
      <c r="C17430" s="25" t="n">
        <v>46233.64859378472</v>
      </c>
      <c r="D17430" s="26" t="n">
        <v>6.363351666666665</v>
      </c>
      <c r="E17430" t="n">
        <v>37</v>
      </c>
      <c r="F17430" t="inlineStr">
        <is>
          <t>1129-1B1 Last splice has not been detected</t>
        </is>
      </c>
      <c r="G17430" t="inlineStr">
        <is>
          <t>Tagged</t>
        </is>
      </c>
      <c r="H17430" s="26" t="n">
        <v>0</v>
      </c>
      <c r="I17430" t="inlineStr">
        <is>
          <t>1129-1B1 Last splice has not been detected</t>
        </is>
      </c>
      <c r="J17430" t="inlineStr">
        <is>
          <t>Equipment fault</t>
        </is>
      </c>
      <c r="K17430" t="inlineStr">
        <is>
          <t>129</t>
        </is>
      </c>
      <c r="L17430" t="inlineStr">
        <is>
          <t>ST129: Last splice has not been detected</t>
        </is>
      </c>
    </row>
    <row r="17431">
      <c r="A17431" t="n">
        <v>29418</v>
      </c>
      <c r="B17431" s="25" t="n">
        <v>46233.64901689815</v>
      </c>
      <c r="C17431" s="25" t="n">
        <v>46233.64916184028</v>
      </c>
      <c r="D17431" s="26" t="n">
        <v>0.005565833333333333</v>
      </c>
      <c r="E17431" t="n">
        <v>2</v>
      </c>
      <c r="F17431" t="inlineStr">
        <is>
          <t>1210-2B1 Limit switch fault Fork A in working position</t>
        </is>
      </c>
      <c r="G17431" t="inlineStr">
        <is>
          <t>Tagged</t>
        </is>
      </c>
      <c r="H17431" s="26" t="n">
        <v>0</v>
      </c>
      <c r="I17431" t="inlineStr">
        <is>
          <t>1210-2B1 Limit switch fault Fork A in working position</t>
        </is>
      </c>
      <c r="J17431" t="inlineStr">
        <is>
          <t>Equipment fault</t>
        </is>
      </c>
      <c r="K17431" t="inlineStr">
        <is>
          <t>210</t>
        </is>
      </c>
      <c r="L17431" t="inlineStr">
        <is>
          <t>ST210 Gasket Feed: Limit switch fault Fork A/B in working position</t>
        </is>
      </c>
    </row>
    <row r="17432">
      <c r="A17432" t="n">
        <v>29419</v>
      </c>
      <c r="B17432" s="25" t="n">
        <v>46233.64955598379</v>
      </c>
      <c r="C17432" s="25" t="n">
        <v>46233.6498400463</v>
      </c>
      <c r="D17432" s="26" t="n">
        <v>0.01127111111111111</v>
      </c>
      <c r="E17432" t="n">
        <v>2</v>
      </c>
      <c r="F17432" t="inlineStr">
        <is>
          <t>SR Dependency list</t>
        </is>
      </c>
      <c r="G17432" t="inlineStr">
        <is>
          <t>Inferred from alarm text</t>
        </is>
      </c>
      <c r="H17432" s="26" t="n">
        <v>0.01127111111111111</v>
      </c>
      <c r="I17432" t="inlineStr"/>
      <c r="J17432" t="inlineStr">
        <is>
          <t>Controller / machine cycle-time</t>
        </is>
      </c>
      <c r="K17432" t="inlineStr"/>
      <c r="L17432" t="inlineStr"/>
    </row>
    <row r="17433">
      <c r="A17433" t="n">
        <v>29421</v>
      </c>
      <c r="B17433" s="25" t="n">
        <v>46233.65404336806</v>
      </c>
      <c r="C17433" s="25" t="n">
        <v>46233.66302361111</v>
      </c>
      <c r="D17433" s="26" t="n">
        <v>0.2231786111111111</v>
      </c>
      <c r="E17433" t="n">
        <v>7</v>
      </c>
      <c r="F17433" t="inlineStr">
        <is>
          <t>1406-6B2 Valve in pickup position B not present</t>
        </is>
      </c>
      <c r="G17433" t="inlineStr">
        <is>
          <t>Tagged (+ untagged rows absorbed)</t>
        </is>
      </c>
      <c r="H17433" s="26" t="n">
        <v>0.001391666666666667</v>
      </c>
      <c r="I17433" t="inlineStr">
        <is>
          <t>1406-6B2 Valve in pickup position B not present</t>
        </is>
      </c>
      <c r="J17433" t="inlineStr">
        <is>
          <t>Equipment fault</t>
        </is>
      </c>
      <c r="K17433" t="inlineStr">
        <is>
          <t>406</t>
        </is>
      </c>
      <c r="L17433" t="inlineStr">
        <is>
          <t>ST406 Valve Feed: Valve in pickup position A/B not present</t>
        </is>
      </c>
    </row>
    <row r="17434">
      <c r="A17434" t="n">
        <v>29422</v>
      </c>
      <c r="B17434" s="25" t="n">
        <v>46233.66346423611</v>
      </c>
      <c r="C17434" s="25" t="n">
        <v>46233.66458295139</v>
      </c>
      <c r="D17434" s="26" t="n">
        <v>0.02935277777777778</v>
      </c>
      <c r="E17434" t="n">
        <v>5</v>
      </c>
      <c r="F17434" t="inlineStr">
        <is>
          <t>1406-6B2 Valve in pickup position B not present</t>
        </is>
      </c>
      <c r="G17434" t="inlineStr">
        <is>
          <t>Tagged</t>
        </is>
      </c>
      <c r="H17434" s="26" t="n">
        <v>0</v>
      </c>
      <c r="I17434" t="inlineStr">
        <is>
          <t>1406-6B2 Valve in pickup position B not present</t>
        </is>
      </c>
      <c r="J17434" t="inlineStr">
        <is>
          <t>Equipment fault</t>
        </is>
      </c>
      <c r="K17434" t="inlineStr">
        <is>
          <t>406</t>
        </is>
      </c>
      <c r="L17434" t="inlineStr">
        <is>
          <t>ST406 Valve Feed: Valve in pickup position A/B not present</t>
        </is>
      </c>
    </row>
    <row r="17435">
      <c r="A17435" t="n">
        <v>29423</v>
      </c>
      <c r="B17435" s="25" t="n">
        <v>46233.66471045139</v>
      </c>
      <c r="C17435" s="25" t="n">
        <v>46233.66712824074</v>
      </c>
      <c r="D17435" s="26" t="n">
        <v>0.05997500000000001</v>
      </c>
      <c r="E17435" t="n">
        <v>5</v>
      </c>
      <c r="F17435" t="inlineStr">
        <is>
          <t>1046-2B1 Web has wrapped around the vacuum belt</t>
        </is>
      </c>
      <c r="G17435" t="inlineStr">
        <is>
          <t>Tagged</t>
        </is>
      </c>
      <c r="H17435" s="26" t="n">
        <v>0</v>
      </c>
      <c r="I17435" t="inlineStr">
        <is>
          <t>1046-2B1 Web has wrapped around the vacuum belt</t>
        </is>
      </c>
      <c r="J17435" t="inlineStr">
        <is>
          <t>Equipment fault</t>
        </is>
      </c>
      <c r="K17435" t="inlineStr">
        <is>
          <t>046</t>
        </is>
      </c>
      <c r="L17435" t="inlineStr">
        <is>
          <t>ST46: Web has wrapped around the vacuum belt</t>
        </is>
      </c>
    </row>
    <row r="17436">
      <c r="A17436" t="n">
        <v>29424</v>
      </c>
      <c r="B17436" s="25" t="n">
        <v>46233.66727318287</v>
      </c>
      <c r="C17436" s="25" t="n">
        <v>46233.66798032408</v>
      </c>
      <c r="D17436" s="26" t="n">
        <v>0.01975388888888889</v>
      </c>
      <c r="E17436" t="n">
        <v>5</v>
      </c>
      <c r="F17436" t="inlineStr">
        <is>
          <t>1211-4B2 Limit switch fault Gripper B in home position</t>
        </is>
      </c>
      <c r="G17436" t="inlineStr">
        <is>
          <t>Tagged</t>
        </is>
      </c>
      <c r="H17436" s="26" t="n">
        <v>0</v>
      </c>
      <c r="I17436" t="inlineStr">
        <is>
          <t>1211-4B2 Limit switch fault Gripper B in home position</t>
        </is>
      </c>
      <c r="J17436" t="inlineStr">
        <is>
          <t>Equipment fault</t>
        </is>
      </c>
      <c r="K17436" t="inlineStr">
        <is>
          <t>211</t>
        </is>
      </c>
      <c r="L17436" t="inlineStr">
        <is>
          <t>ST211 Gasket Feed: Limit switch fault Gripper A/B in home position</t>
        </is>
      </c>
    </row>
    <row r="17437">
      <c r="A17437" t="n">
        <v>29425</v>
      </c>
      <c r="B17437" s="25" t="n">
        <v>46233.66816006944</v>
      </c>
      <c r="C17437" s="25" t="n">
        <v>46233.66889621528</v>
      </c>
      <c r="D17437" s="26" t="n">
        <v>0.0208675</v>
      </c>
      <c r="E17437" t="n">
        <v>3</v>
      </c>
      <c r="F17437" t="inlineStr">
        <is>
          <t>1A07-1B1 Main air valve basic machine pressure not present</t>
        </is>
      </c>
      <c r="G17437" t="inlineStr">
        <is>
          <t>Tagged (+ untagged rows absorbed)</t>
        </is>
      </c>
      <c r="H17437" s="26" t="n">
        <v>0.002922222222222222</v>
      </c>
      <c r="I17437" t="inlineStr">
        <is>
          <t>1A07-1B1 Main air valve basic machine pressure not present</t>
        </is>
      </c>
      <c r="J17437" t="inlineStr">
        <is>
          <t>Utilities / infrastructure</t>
        </is>
      </c>
      <c r="K17437" t="inlineStr"/>
      <c r="L17437" t="inlineStr"/>
    </row>
    <row r="17438">
      <c r="A17438" t="n">
        <v>29426</v>
      </c>
      <c r="B17438" s="25" t="n">
        <v>46233.66924424769</v>
      </c>
      <c r="C17438" s="25" t="n">
        <v>46233.66975431713</v>
      </c>
      <c r="D17438" s="26" t="n">
        <v>0.01460666666666666</v>
      </c>
      <c r="E17438" t="n">
        <v>3</v>
      </c>
      <c r="F17438" t="inlineStr">
        <is>
          <t>1A07-1B1 Main air valve basic machine pressure not present</t>
        </is>
      </c>
      <c r="G17438" t="inlineStr">
        <is>
          <t>Tagged (+ untagged rows absorbed)</t>
        </is>
      </c>
      <c r="H17438" s="26" t="n">
        <v>0.002087222222222222</v>
      </c>
      <c r="I17438" t="inlineStr">
        <is>
          <t>1A07-1B1 Main air valve basic machine pressure not present</t>
        </is>
      </c>
      <c r="J17438" t="inlineStr">
        <is>
          <t>Utilities / infrastructure</t>
        </is>
      </c>
      <c r="K17438" t="inlineStr"/>
      <c r="L17438" t="inlineStr"/>
    </row>
    <row r="17439">
      <c r="A17439" t="n">
        <v>29427</v>
      </c>
      <c r="B17439" s="25" t="n">
        <v>46233.67275138889</v>
      </c>
      <c r="C17439" s="25" t="n">
        <v>46233.67366724537</v>
      </c>
      <c r="D17439" s="26" t="n">
        <v>0.02504083333333334</v>
      </c>
      <c r="E17439" t="n">
        <v>3</v>
      </c>
      <c r="F17439" t="inlineStr">
        <is>
          <t>1038-12GQ2 Vacuum counter plate B not present</t>
        </is>
      </c>
      <c r="G17439" t="inlineStr">
        <is>
          <t>Tagged</t>
        </is>
      </c>
      <c r="H17439" s="26" t="n">
        <v>0</v>
      </c>
      <c r="I17439" t="inlineStr">
        <is>
          <t>1038-12GQ2 Vacuum counter plate B not present</t>
        </is>
      </c>
      <c r="J17439" t="inlineStr">
        <is>
          <t>Equipment fault</t>
        </is>
      </c>
      <c r="K17439" t="inlineStr">
        <is>
          <t>038</t>
        </is>
      </c>
      <c r="L17439" t="inlineStr">
        <is>
          <t>ST38 Anti-Slosh: Vacuum counter plate A/B not present</t>
        </is>
      </c>
    </row>
    <row r="17440">
      <c r="A17440" t="n">
        <v>29428</v>
      </c>
      <c r="B17440" s="25" t="n">
        <v>46233.67445559028</v>
      </c>
      <c r="C17440" s="25" t="n">
        <v>46233.675528125</v>
      </c>
      <c r="D17440" s="26" t="n">
        <v>0.02810555555555556</v>
      </c>
      <c r="E17440" t="n">
        <v>3</v>
      </c>
      <c r="F17440" t="inlineStr">
        <is>
          <t>1038-12GQ2 Vacuum counter plate B not present</t>
        </is>
      </c>
      <c r="G17440" t="inlineStr">
        <is>
          <t>Tagged</t>
        </is>
      </c>
      <c r="H17440" s="26" t="n">
        <v>0</v>
      </c>
      <c r="I17440" t="inlineStr">
        <is>
          <t>1038-12GQ2 Vacuum counter plate B not present</t>
        </is>
      </c>
      <c r="J17440" t="inlineStr">
        <is>
          <t>Equipment fault</t>
        </is>
      </c>
      <c r="K17440" t="inlineStr">
        <is>
          <t>038</t>
        </is>
      </c>
      <c r="L17440" t="inlineStr">
        <is>
          <t>ST38 Anti-Slosh: Vacuum counter plate A/B not present</t>
        </is>
      </c>
    </row>
    <row r="17441">
      <c r="A17441" t="n">
        <v>29429</v>
      </c>
      <c r="B17441" s="25" t="n">
        <v>46233.67882052084</v>
      </c>
      <c r="C17441" s="25" t="n">
        <v>46233.67882052084</v>
      </c>
      <c r="D17441" s="26" t="n">
        <v>0.02059</v>
      </c>
      <c r="E17441" t="n">
        <v>1</v>
      </c>
      <c r="F17441" t="inlineStr">
        <is>
          <t>1A02-21T2 Battery in external UPS must be checked</t>
        </is>
      </c>
      <c r="G17441" t="inlineStr">
        <is>
          <t>Inferred from alarm text</t>
        </is>
      </c>
      <c r="H17441" s="26" t="n">
        <v>0.02059</v>
      </c>
      <c r="I17441" t="inlineStr"/>
      <c r="J17441" t="inlineStr">
        <is>
          <t>Utilities / infrastructure</t>
        </is>
      </c>
      <c r="K17441" t="inlineStr"/>
      <c r="L17441" t="inlineStr"/>
    </row>
    <row r="17442">
      <c r="A17442" t="n">
        <v>29432</v>
      </c>
      <c r="B17442" s="25" t="n">
        <v>46233.68426952546</v>
      </c>
      <c r="C17442" s="25" t="n">
        <v>46233.68541145833</v>
      </c>
      <c r="D17442" s="26" t="n">
        <v>0.03324888888888889</v>
      </c>
      <c r="E17442" t="n">
        <v>3</v>
      </c>
      <c r="F17442" t="inlineStr">
        <is>
          <t>1406-6B2 Valve in pickup position B not present</t>
        </is>
      </c>
      <c r="G17442" t="inlineStr">
        <is>
          <t>Tagged (+ untagged rows absorbed)</t>
        </is>
      </c>
      <c r="H17442" s="26" t="n">
        <v>0.0002786111111111111</v>
      </c>
      <c r="I17442" t="inlineStr">
        <is>
          <t>1406-6B2 Valve in pickup position B not present</t>
        </is>
      </c>
      <c r="J17442" t="inlineStr">
        <is>
          <t>Equipment fault</t>
        </is>
      </c>
      <c r="K17442" t="inlineStr">
        <is>
          <t>406</t>
        </is>
      </c>
      <c r="L17442" t="inlineStr">
        <is>
          <t>ST406 Valve Feed: Valve in pickup position A/B not present</t>
        </is>
      </c>
    </row>
    <row r="17443">
      <c r="A17443" t="n">
        <v>29435</v>
      </c>
      <c r="B17443" s="25" t="n">
        <v>46233.69694278935</v>
      </c>
      <c r="C17443" s="25" t="n">
        <v>46233.69862971065</v>
      </c>
      <c r="D17443" s="26" t="n">
        <v>0.04785916666666667</v>
      </c>
      <c r="E17443" t="n">
        <v>2</v>
      </c>
      <c r="F17443" t="inlineStr">
        <is>
          <t>1406-6B2 Valve in pickup position B not present</t>
        </is>
      </c>
      <c r="G17443" t="inlineStr">
        <is>
          <t>Tagged</t>
        </is>
      </c>
      <c r="H17443" s="26" t="n">
        <v>0</v>
      </c>
      <c r="I17443" t="inlineStr">
        <is>
          <t>1406-6B2 Valve in pickup position B not present</t>
        </is>
      </c>
      <c r="J17443" t="inlineStr">
        <is>
          <t>Equipment fault</t>
        </is>
      </c>
      <c r="K17443" t="inlineStr">
        <is>
          <t>406</t>
        </is>
      </c>
      <c r="L17443" t="inlineStr">
        <is>
          <t>ST406 Valve Feed: Valve in pickup position A/B not present</t>
        </is>
      </c>
    </row>
    <row r="17444">
      <c r="A17444" t="n">
        <v>29437</v>
      </c>
      <c r="B17444" s="25" t="n">
        <v>46233.70683290509</v>
      </c>
      <c r="C17444" s="25" t="n">
        <v>46233.71074568287</v>
      </c>
      <c r="D17444" s="26" t="n">
        <v>0.09794277777777778</v>
      </c>
      <c r="E17444" t="n">
        <v>3</v>
      </c>
      <c r="F17444" t="inlineStr">
        <is>
          <t>End of reel (all stations)</t>
        </is>
      </c>
      <c r="G17444" t="inlineStr">
        <is>
          <t>Tagged</t>
        </is>
      </c>
      <c r="H17444" s="26" t="n">
        <v>0</v>
      </c>
      <c r="I17444" t="inlineStr">
        <is>
          <t>End of reel (all stations)</t>
        </is>
      </c>
      <c r="J17444" t="inlineStr">
        <is>
          <t>Material supply (reels / infeed)</t>
        </is>
      </c>
      <c r="K17444" t="inlineStr"/>
      <c r="L17444" t="inlineStr"/>
    </row>
    <row r="17445">
      <c r="A17445" t="n">
        <v>29438</v>
      </c>
      <c r="B17445" s="25" t="n">
        <v>46233.71715694445</v>
      </c>
      <c r="C17445" s="25" t="n">
        <v>46233.71905266204</v>
      </c>
      <c r="D17445" s="26" t="n">
        <v>0.04786305555555555</v>
      </c>
      <c r="E17445" t="n">
        <v>3</v>
      </c>
      <c r="F17445" t="inlineStr">
        <is>
          <t>1210-2B1 Limit switch fault Fork A in working position</t>
        </is>
      </c>
      <c r="G17445" t="inlineStr">
        <is>
          <t>Tagged</t>
        </is>
      </c>
      <c r="H17445" s="26" t="n">
        <v>0</v>
      </c>
      <c r="I17445" t="inlineStr">
        <is>
          <t>1210-2B1 Limit switch fault Fork A in working position</t>
        </is>
      </c>
      <c r="J17445" t="inlineStr">
        <is>
          <t>Equipment fault</t>
        </is>
      </c>
      <c r="K17445" t="inlineStr">
        <is>
          <t>210</t>
        </is>
      </c>
      <c r="L17445" t="inlineStr">
        <is>
          <t>ST210 Gasket Feed: Limit switch fault Fork A/B in working position</t>
        </is>
      </c>
    </row>
    <row r="17446">
      <c r="A17446" t="n">
        <v>29439</v>
      </c>
      <c r="B17446" s="25" t="n">
        <v>46233.72745239583</v>
      </c>
      <c r="C17446" s="25" t="n">
        <v>46233.72907561342</v>
      </c>
      <c r="D17446" s="26" t="n">
        <v>0.04202027777777778</v>
      </c>
      <c r="E17446" t="n">
        <v>3</v>
      </c>
      <c r="F17446" t="inlineStr">
        <is>
          <t>1210-2B1 Limit switch fault Fork A in working position</t>
        </is>
      </c>
      <c r="G17446" t="inlineStr">
        <is>
          <t>Tagged</t>
        </is>
      </c>
      <c r="H17446" s="26" t="n">
        <v>0</v>
      </c>
      <c r="I17446" t="inlineStr">
        <is>
          <t>1210-2B1 Limit switch fault Fork A in working position</t>
        </is>
      </c>
      <c r="J17446" t="inlineStr">
        <is>
          <t>Equipment fault</t>
        </is>
      </c>
      <c r="K17446" t="inlineStr">
        <is>
          <t>210</t>
        </is>
      </c>
      <c r="L17446" t="inlineStr">
        <is>
          <t>ST210 Gasket Feed: Limit switch fault Fork A/B in working position</t>
        </is>
      </c>
    </row>
    <row r="17447">
      <c r="A17447" t="n">
        <v>29440</v>
      </c>
      <c r="B17447" s="25" t="n">
        <v>46233.73386420139</v>
      </c>
      <c r="C17447" s="25" t="n">
        <v>46233.73567870371</v>
      </c>
      <c r="D17447" s="26" t="n">
        <v>0.04619166666666667</v>
      </c>
      <c r="E17447" t="n">
        <v>3</v>
      </c>
      <c r="F17447" t="inlineStr">
        <is>
          <t>1159-6GQ1 Vacuum splice module not present</t>
        </is>
      </c>
      <c r="G17447" t="inlineStr">
        <is>
          <t>Tagged</t>
        </is>
      </c>
      <c r="H17447" s="26" t="n">
        <v>0</v>
      </c>
      <c r="I17447" t="inlineStr">
        <is>
          <t>1159-6GQ1 Vacuum splice module not present</t>
        </is>
      </c>
      <c r="J17447" t="inlineStr">
        <is>
          <t>Equipment fault</t>
        </is>
      </c>
      <c r="K17447" t="inlineStr">
        <is>
          <t>159</t>
        </is>
      </c>
      <c r="L17447" t="inlineStr">
        <is>
          <t>ST159 Reinforcement Tape: Vacuum splice module not present</t>
        </is>
      </c>
    </row>
    <row r="17448">
      <c r="A17448" t="n">
        <v>29445</v>
      </c>
      <c r="B17448" s="25" t="n">
        <v>46233.74170158565</v>
      </c>
      <c r="C17448" s="25" t="n">
        <v>46233.7427625</v>
      </c>
      <c r="D17448" s="26" t="n">
        <v>0.02935722222222223</v>
      </c>
      <c r="E17448" t="n">
        <v>3</v>
      </c>
      <c r="F17448" t="inlineStr">
        <is>
          <t>1038-12GQ2 Vacuum counter plate B not present</t>
        </is>
      </c>
      <c r="G17448" t="inlineStr">
        <is>
          <t>Tagged</t>
        </is>
      </c>
      <c r="H17448" s="26" t="n">
        <v>0</v>
      </c>
      <c r="I17448" t="inlineStr">
        <is>
          <t>1038-12GQ2 Vacuum counter plate B not present</t>
        </is>
      </c>
      <c r="J17448" t="inlineStr">
        <is>
          <t>Equipment fault</t>
        </is>
      </c>
      <c r="K17448" t="inlineStr">
        <is>
          <t>038</t>
        </is>
      </c>
      <c r="L17448" t="inlineStr">
        <is>
          <t>ST38 Anti-Slosh: Vacuum counter plate A/B not present</t>
        </is>
      </c>
    </row>
    <row r="17449">
      <c r="A17449" t="n">
        <v>29446</v>
      </c>
      <c r="B17449" s="25" t="n">
        <v>46233.74360309028</v>
      </c>
      <c r="C17449" s="25" t="n">
        <v>46233.74442040509</v>
      </c>
      <c r="D17449" s="26" t="n">
        <v>0.02198055555555556</v>
      </c>
      <c r="E17449" t="n">
        <v>4</v>
      </c>
      <c r="F17449" t="inlineStr">
        <is>
          <t>1038-12GQ2 Vacuum counter plate B not present</t>
        </is>
      </c>
      <c r="G17449" t="inlineStr">
        <is>
          <t>Tagged (+ untagged rows absorbed)</t>
        </is>
      </c>
      <c r="H17449" s="26" t="n">
        <v>0.0002786111111111111</v>
      </c>
      <c r="I17449" t="inlineStr">
        <is>
          <t>1038-12GQ2 Vacuum counter plate B not present</t>
        </is>
      </c>
      <c r="J17449" t="inlineStr">
        <is>
          <t>Equipment fault</t>
        </is>
      </c>
      <c r="K17449" t="inlineStr">
        <is>
          <t>038</t>
        </is>
      </c>
      <c r="L17449" t="inlineStr">
        <is>
          <t>ST38 Anti-Slosh: Vacuum counter plate A/B not present</t>
        </is>
      </c>
    </row>
    <row r="17450">
      <c r="A17450" t="n">
        <v>29447</v>
      </c>
      <c r="B17450" s="25" t="n">
        <v>46233.74455373843</v>
      </c>
      <c r="C17450" s="25" t="n">
        <v>46233.74506385416</v>
      </c>
      <c r="D17450" s="26" t="n">
        <v>0.0146075</v>
      </c>
      <c r="E17450" t="n">
        <v>5</v>
      </c>
      <c r="F17450" t="inlineStr">
        <is>
          <t>1038-12GQ2 Vacuum counter plate B not present</t>
        </is>
      </c>
      <c r="G17450" t="inlineStr">
        <is>
          <t>Tagged (+ untagged rows absorbed)</t>
        </is>
      </c>
      <c r="H17450" s="26" t="n">
        <v>0.0004177777777777778</v>
      </c>
      <c r="I17450" t="inlineStr">
        <is>
          <t>1038-12GQ2 Vacuum counter plate B not present</t>
        </is>
      </c>
      <c r="J17450" t="inlineStr">
        <is>
          <t>Equipment fault</t>
        </is>
      </c>
      <c r="K17450" t="inlineStr">
        <is>
          <t>038</t>
        </is>
      </c>
      <c r="L17450" t="inlineStr">
        <is>
          <t>ST38 Anti-Slosh: Vacuum counter plate A/B not present</t>
        </is>
      </c>
    </row>
    <row r="17451">
      <c r="A17451" t="n">
        <v>29448</v>
      </c>
      <c r="B17451" s="25" t="n">
        <v>46233.74567260416</v>
      </c>
      <c r="C17451" s="25" t="n">
        <v>46233.7463045949</v>
      </c>
      <c r="D17451" s="26" t="n">
        <v>0.02003722222222222</v>
      </c>
      <c r="E17451" t="n">
        <v>3</v>
      </c>
      <c r="F17451" t="inlineStr">
        <is>
          <t>1038-12GQ2 Vacuum counter plate B not present</t>
        </is>
      </c>
      <c r="G17451" t="inlineStr">
        <is>
          <t>Tagged</t>
        </is>
      </c>
      <c r="H17451" s="26" t="n">
        <v>0</v>
      </c>
      <c r="I17451" t="inlineStr">
        <is>
          <t>1038-12GQ2 Vacuum counter plate B not present</t>
        </is>
      </c>
      <c r="J17451" t="inlineStr">
        <is>
          <t>Equipment fault</t>
        </is>
      </c>
      <c r="K17451" t="inlineStr">
        <is>
          <t>038</t>
        </is>
      </c>
      <c r="L17451" t="inlineStr">
        <is>
          <t>ST38 Anti-Slosh: Vacuum counter plate A/B not present</t>
        </is>
      </c>
    </row>
    <row r="17452">
      <c r="A17452" t="n">
        <v>29449</v>
      </c>
      <c r="B17452" s="25" t="n">
        <v>46233.74768434028</v>
      </c>
      <c r="C17452" s="25" t="n">
        <v>46233.74840315972</v>
      </c>
      <c r="D17452" s="26" t="n">
        <v>0.01753055555555555</v>
      </c>
      <c r="E17452" t="n">
        <v>5</v>
      </c>
      <c r="F17452" t="inlineStr">
        <is>
          <t>1038-12GQ2 Vacuum counter plate B not present</t>
        </is>
      </c>
      <c r="G17452" t="inlineStr">
        <is>
          <t>Tagged (+ untagged rows absorbed)</t>
        </is>
      </c>
      <c r="H17452" s="26" t="n">
        <v>0.0005575000000000001</v>
      </c>
      <c r="I17452" t="inlineStr">
        <is>
          <t>1038-12GQ2 Vacuum counter plate B not present</t>
        </is>
      </c>
      <c r="J17452" t="inlineStr">
        <is>
          <t>Equipment fault</t>
        </is>
      </c>
      <c r="K17452" t="inlineStr">
        <is>
          <t>038</t>
        </is>
      </c>
      <c r="L17452" t="inlineStr">
        <is>
          <t>ST38 Anti-Slosh: Vacuum counter plate A/B not present</t>
        </is>
      </c>
    </row>
    <row r="17453">
      <c r="A17453" t="n">
        <v>29450</v>
      </c>
      <c r="B17453" s="25" t="n">
        <v>46233.7597940162</v>
      </c>
      <c r="C17453" s="25" t="n">
        <v>46233.78946944445</v>
      </c>
      <c r="D17453" s="26" t="n">
        <v>0.750326111111111</v>
      </c>
      <c r="E17453" t="n">
        <v>7</v>
      </c>
      <c r="F17453" t="inlineStr">
        <is>
          <t>1A07-1B1 Main air valve basic machine pressure not present</t>
        </is>
      </c>
      <c r="G17453" t="inlineStr">
        <is>
          <t>Tagged (+ untagged rows absorbed)</t>
        </is>
      </c>
      <c r="H17453" s="26" t="n">
        <v>0.01766777777777778</v>
      </c>
      <c r="I17453" t="inlineStr">
        <is>
          <t>1A07-1B1 Main air valve basic machine pressure not present</t>
        </is>
      </c>
      <c r="J17453" t="inlineStr">
        <is>
          <t>Utilities / infrastructure</t>
        </is>
      </c>
      <c r="K17453" t="inlineStr"/>
      <c r="L17453" t="inlineStr"/>
    </row>
    <row r="17454">
      <c r="A17454" t="n">
        <v>29452</v>
      </c>
      <c r="B17454" s="25" t="n">
        <v>46233.7936315162</v>
      </c>
      <c r="C17454" s="25" t="n">
        <v>46233.795834375</v>
      </c>
      <c r="D17454" s="26" t="n">
        <v>0.05439916666666667</v>
      </c>
      <c r="E17454" t="n">
        <v>7</v>
      </c>
      <c r="F17454" t="inlineStr">
        <is>
          <t>1227-1K1 General error</t>
        </is>
      </c>
      <c r="G17454" t="inlineStr">
        <is>
          <t>Tagged</t>
        </is>
      </c>
      <c r="H17454" s="26" t="n">
        <v>0</v>
      </c>
      <c r="I17454" t="inlineStr">
        <is>
          <t>1227-1K1 General error</t>
        </is>
      </c>
      <c r="J17454" t="inlineStr">
        <is>
          <t>Equipment fault</t>
        </is>
      </c>
      <c r="K17454" t="inlineStr">
        <is>
          <t>227</t>
        </is>
      </c>
      <c r="L17454" t="inlineStr">
        <is>
          <t>ST227 Gasket Feed: General error</t>
        </is>
      </c>
    </row>
    <row r="17455">
      <c r="A17455" t="n">
        <v>29453</v>
      </c>
      <c r="B17455" s="25" t="n">
        <v>46233.79590975695</v>
      </c>
      <c r="C17455" s="25" t="n">
        <v>46233.7985184838</v>
      </c>
      <c r="D17455" s="26" t="n">
        <v>0.06441861111111112</v>
      </c>
      <c r="E17455" t="n">
        <v>12</v>
      </c>
      <c r="F17455" t="inlineStr">
        <is>
          <t>1227-1K1 General error</t>
        </is>
      </c>
      <c r="G17455" t="inlineStr">
        <is>
          <t>Tagged</t>
        </is>
      </c>
      <c r="H17455" s="26" t="n">
        <v>0</v>
      </c>
      <c r="I17455" t="inlineStr">
        <is>
          <t>1227-1K1 General error</t>
        </is>
      </c>
      <c r="J17455" t="inlineStr">
        <is>
          <t>Equipment fault</t>
        </is>
      </c>
      <c r="K17455" t="inlineStr">
        <is>
          <t>227</t>
        </is>
      </c>
      <c r="L17455" t="inlineStr">
        <is>
          <t>ST227 Gasket Feed: General error</t>
        </is>
      </c>
    </row>
    <row r="17456">
      <c r="A17456" t="n">
        <v>29454</v>
      </c>
      <c r="B17456" s="25" t="n">
        <v>46233.79905181713</v>
      </c>
      <c r="C17456" s="25" t="n">
        <v>46233.79972982639</v>
      </c>
      <c r="D17456" s="26" t="n">
        <v>0.01822027777777778</v>
      </c>
      <c r="E17456" t="n">
        <v>4</v>
      </c>
      <c r="F17456" t="inlineStr">
        <is>
          <t>1227-1K1 General error</t>
        </is>
      </c>
      <c r="G17456" t="inlineStr">
        <is>
          <t>Tagged (+ untagged rows absorbed)</t>
        </is>
      </c>
      <c r="H17456" s="26" t="n">
        <v>0.0002777777777777778</v>
      </c>
      <c r="I17456" t="inlineStr">
        <is>
          <t>1227-1K1 General error</t>
        </is>
      </c>
      <c r="J17456" t="inlineStr">
        <is>
          <t>Equipment fault</t>
        </is>
      </c>
      <c r="K17456" t="inlineStr">
        <is>
          <t>227</t>
        </is>
      </c>
      <c r="L17456" t="inlineStr">
        <is>
          <t>ST227 Gasket Feed: General error</t>
        </is>
      </c>
    </row>
    <row r="17457">
      <c r="A17457" t="n">
        <v>29457</v>
      </c>
      <c r="B17457" s="25" t="n">
        <v>46233.80608873843</v>
      </c>
      <c r="C17457" s="25" t="n">
        <v>46233.80673792824</v>
      </c>
      <c r="D17457" s="26" t="n">
        <v>0.01738888888888889</v>
      </c>
      <c r="E17457" t="n">
        <v>4</v>
      </c>
      <c r="F17457" t="inlineStr">
        <is>
          <t>1406-6B2 Valve in pickup position B not present</t>
        </is>
      </c>
      <c r="G17457" t="inlineStr">
        <is>
          <t>Tagged</t>
        </is>
      </c>
      <c r="H17457" s="26" t="n">
        <v>0</v>
      </c>
      <c r="I17457" t="inlineStr">
        <is>
          <t>1406-6B2 Valve in pickup position B not present</t>
        </is>
      </c>
      <c r="J17457" t="inlineStr">
        <is>
          <t>Equipment fault</t>
        </is>
      </c>
      <c r="K17457" t="inlineStr">
        <is>
          <t>406</t>
        </is>
      </c>
      <c r="L17457" t="inlineStr">
        <is>
          <t>ST406 Valve Feed: Valve in pickup position A/B not present</t>
        </is>
      </c>
    </row>
    <row r="17458">
      <c r="A17458" t="n">
        <v>29458</v>
      </c>
      <c r="B17458" s="25" t="n">
        <v>46233.81480767361</v>
      </c>
      <c r="C17458" s="25" t="n">
        <v>46233.81480767361</v>
      </c>
      <c r="D17458" s="26" t="n">
        <v>0.02281666666666667</v>
      </c>
      <c r="E17458" t="n">
        <v>1</v>
      </c>
      <c r="F17458" t="inlineStr">
        <is>
          <t>1A02-21T2 Battery in external UPS must be checked</t>
        </is>
      </c>
      <c r="G17458" t="inlineStr">
        <is>
          <t>Inferred from alarm text</t>
        </is>
      </c>
      <c r="H17458" s="26" t="n">
        <v>0.02281666666666667</v>
      </c>
      <c r="I17458" t="inlineStr"/>
      <c r="J17458" t="inlineStr">
        <is>
          <t>Utilities / infrastructure</t>
        </is>
      </c>
      <c r="K17458" t="inlineStr"/>
      <c r="L17458" t="inlineStr"/>
    </row>
    <row r="17459">
      <c r="A17459" t="n">
        <v>29461</v>
      </c>
      <c r="B17459" s="25" t="n">
        <v>46233.82201878473</v>
      </c>
      <c r="C17459" s="25" t="n">
        <v>46233.82350309028</v>
      </c>
      <c r="D17459" s="26" t="n">
        <v>0.043415</v>
      </c>
      <c r="E17459" t="n">
        <v>3</v>
      </c>
      <c r="F17459" t="inlineStr">
        <is>
          <t>1406-6B1 Valve in pickup position A not present</t>
        </is>
      </c>
      <c r="G17459" t="inlineStr">
        <is>
          <t>Tagged</t>
        </is>
      </c>
      <c r="H17459" s="26" t="n">
        <v>0</v>
      </c>
      <c r="I17459" t="inlineStr">
        <is>
          <t>1406-6B1 Valve in pickup position A not present</t>
        </is>
      </c>
      <c r="J17459" t="inlineStr">
        <is>
          <t>Equipment fault</t>
        </is>
      </c>
      <c r="K17459" t="inlineStr">
        <is>
          <t>406</t>
        </is>
      </c>
      <c r="L17459" t="inlineStr">
        <is>
          <t>ST406 Valve Feed: Valve in pickup position A/B not present</t>
        </is>
      </c>
    </row>
    <row r="17460">
      <c r="A17460" t="n">
        <v>29462</v>
      </c>
      <c r="B17460" s="25" t="n">
        <v>46233.82641898148</v>
      </c>
      <c r="C17460" s="25" t="n">
        <v>46233.83096350695</v>
      </c>
      <c r="D17460" s="26" t="n">
        <v>0.1108769444444445</v>
      </c>
      <c r="E17460" t="n">
        <v>6</v>
      </c>
      <c r="F17460" t="inlineStr">
        <is>
          <t>1158-5B1 All rolls empty - Please refill!</t>
        </is>
      </c>
      <c r="G17460" t="inlineStr">
        <is>
          <t>Tagged</t>
        </is>
      </c>
      <c r="H17460" s="26" t="n">
        <v>0</v>
      </c>
      <c r="I17460" t="inlineStr">
        <is>
          <t>1158-5B1 All rolls empty - Please refill!</t>
        </is>
      </c>
      <c r="J17460" t="inlineStr">
        <is>
          <t>Material supply (reels / infeed)</t>
        </is>
      </c>
      <c r="K17460" t="inlineStr">
        <is>
          <t>158</t>
        </is>
      </c>
      <c r="L17460" t="inlineStr"/>
    </row>
    <row r="17461">
      <c r="A17461" t="n">
        <v>29464</v>
      </c>
      <c r="B17461" s="25" t="n">
        <v>46233.85147329861</v>
      </c>
      <c r="C17461" s="25" t="n">
        <v>46233.85380952546</v>
      </c>
      <c r="D17461" s="26" t="n">
        <v>0.07749555555555555</v>
      </c>
      <c r="E17461" t="n">
        <v>3</v>
      </c>
      <c r="F17461" t="inlineStr">
        <is>
          <t>End of reel (all stations)</t>
        </is>
      </c>
      <c r="G17461" t="inlineStr">
        <is>
          <t>Tagged</t>
        </is>
      </c>
      <c r="H17461" s="26" t="n">
        <v>0</v>
      </c>
      <c r="I17461" t="inlineStr">
        <is>
          <t>End of reel (all stations)</t>
        </is>
      </c>
      <c r="J17461" t="inlineStr">
        <is>
          <t>Material supply (reels / infeed)</t>
        </is>
      </c>
      <c r="K17461" t="inlineStr"/>
      <c r="L17461" t="inlineStr"/>
    </row>
    <row r="17462">
      <c r="A17462" t="n">
        <v>29467</v>
      </c>
      <c r="B17462" s="25" t="n">
        <v>46233.8622735301</v>
      </c>
      <c r="C17462" s="25" t="n">
        <v>46233.86245332176</v>
      </c>
      <c r="D17462" s="26" t="n">
        <v>0.005844444444444445</v>
      </c>
      <c r="E17462" t="n">
        <v>2</v>
      </c>
      <c r="F17462" t="inlineStr">
        <is>
          <t>1200 Safety guards not closed</t>
        </is>
      </c>
      <c r="G17462" t="inlineStr">
        <is>
          <t>Inferred from alarm text</t>
        </is>
      </c>
      <c r="H17462" s="26" t="n">
        <v>0.005844444444444445</v>
      </c>
      <c r="I17462" t="inlineStr"/>
      <c r="J17462" t="inlineStr">
        <is>
          <t>Equipment fault</t>
        </is>
      </c>
      <c r="K17462" t="inlineStr">
        <is>
          <t>200</t>
        </is>
      </c>
      <c r="L17462" t="inlineStr">
        <is>
          <t>ST200 Gasket Feed: Safety guards not closed</t>
        </is>
      </c>
    </row>
    <row r="17463">
      <c r="A17463" t="n">
        <v>29468</v>
      </c>
      <c r="B17463" s="25" t="n">
        <v>46233.87049945602</v>
      </c>
      <c r="C17463" s="25" t="n">
        <v>46233.87244155093</v>
      </c>
      <c r="D17463" s="26" t="n">
        <v>0.04869722222222223</v>
      </c>
      <c r="E17463" t="n">
        <v>7</v>
      </c>
      <c r="F17463" t="inlineStr">
        <is>
          <t>MSM-Bulge A: At least one station takes longer than maximum allowed</t>
        </is>
      </c>
      <c r="G17463" t="inlineStr">
        <is>
          <t>Tagged (+ untagged rows absorbed)</t>
        </is>
      </c>
      <c r="H17463" s="26" t="n">
        <v>0.008208333333333333</v>
      </c>
      <c r="I17463" t="inlineStr">
        <is>
          <t>MSM-Bulge A: At least one station takes longer than maximum allowed</t>
        </is>
      </c>
      <c r="J17463" t="inlineStr">
        <is>
          <t>Controller / machine cycle-time</t>
        </is>
      </c>
      <c r="K17463" t="inlineStr"/>
      <c r="L17463" t="inlineStr"/>
    </row>
    <row r="17464">
      <c r="A17464" t="n">
        <v>29470</v>
      </c>
      <c r="B17464" s="25" t="n">
        <v>46233.87281258102</v>
      </c>
      <c r="C17464" s="25" t="n">
        <v>46233.87288792824</v>
      </c>
      <c r="D17464" s="26" t="n">
        <v>0.004453611111111111</v>
      </c>
      <c r="E17464" t="n">
        <v>2</v>
      </c>
      <c r="F17464" t="inlineStr">
        <is>
          <t>MSM-Main: At least one station takes longer than maximum allowed</t>
        </is>
      </c>
      <c r="G17464" t="inlineStr">
        <is>
          <t>Tagged</t>
        </is>
      </c>
      <c r="H17464" s="26" t="n">
        <v>0</v>
      </c>
      <c r="I17464" t="inlineStr">
        <is>
          <t>MSM-Main: At least one station takes longer than maximum allowed</t>
        </is>
      </c>
      <c r="J17464" t="inlineStr">
        <is>
          <t>Controller / machine cycle-time</t>
        </is>
      </c>
      <c r="K17464" t="inlineStr"/>
      <c r="L17464" t="inlineStr"/>
    </row>
    <row r="17465">
      <c r="A17465" t="n">
        <v>29472</v>
      </c>
      <c r="B17465" s="25" t="n">
        <v>46233.8751894676</v>
      </c>
      <c r="C17465" s="25" t="n">
        <v>46233.87625026621</v>
      </c>
      <c r="D17465" s="26" t="n">
        <v>0.02740638888888889</v>
      </c>
      <c r="E17465" t="n">
        <v>3</v>
      </c>
      <c r="F17465" t="inlineStr">
        <is>
          <t>MSM-Main: At least one station takes longer than maximum allowed</t>
        </is>
      </c>
      <c r="G17465" t="inlineStr">
        <is>
          <t>Tagged</t>
        </is>
      </c>
      <c r="H17465" s="26" t="n">
        <v>0</v>
      </c>
      <c r="I17465" t="inlineStr">
        <is>
          <t>MSM-Main: At least one station takes longer than maximum allowed</t>
        </is>
      </c>
      <c r="J17465" t="inlineStr">
        <is>
          <t>Controller / machine cycle-time</t>
        </is>
      </c>
      <c r="K17465" t="inlineStr"/>
      <c r="L17465" t="inlineStr"/>
    </row>
    <row r="17466">
      <c r="A17466" t="n">
        <v>29475</v>
      </c>
      <c r="B17466" s="25" t="n">
        <v>46233.87725297454</v>
      </c>
      <c r="C17466" s="25" t="n">
        <v>46233.87808190972</v>
      </c>
      <c r="D17466" s="26" t="n">
        <v>0.02156388888888889</v>
      </c>
      <c r="E17466" t="n">
        <v>3</v>
      </c>
      <c r="F17466" t="inlineStr">
        <is>
          <t>1406-6B2 Valve in pickup position B not present</t>
        </is>
      </c>
      <c r="G17466" t="inlineStr">
        <is>
          <t>Tagged</t>
        </is>
      </c>
      <c r="H17466" s="26" t="n">
        <v>0</v>
      </c>
      <c r="I17466" t="inlineStr">
        <is>
          <t>1406-6B2 Valve in pickup position B not present</t>
        </is>
      </c>
      <c r="J17466" t="inlineStr">
        <is>
          <t>Equipment fault</t>
        </is>
      </c>
      <c r="K17466" t="inlineStr">
        <is>
          <t>406</t>
        </is>
      </c>
      <c r="L17466" t="inlineStr">
        <is>
          <t>ST406 Valve Feed: Valve in pickup position A/B not present</t>
        </is>
      </c>
    </row>
    <row r="17467">
      <c r="A17467" t="n">
        <v>29478</v>
      </c>
      <c r="B17467" s="25" t="n">
        <v>46233.88339216435</v>
      </c>
      <c r="C17467" s="25" t="n">
        <v>46233.88415729166</v>
      </c>
      <c r="D17467" s="26" t="n">
        <v>0.02017138888888889</v>
      </c>
      <c r="E17467" t="n">
        <v>3</v>
      </c>
      <c r="F17467" t="inlineStr">
        <is>
          <t>1406-6B1 Valve in pickup position A not present</t>
        </is>
      </c>
      <c r="G17467" t="inlineStr">
        <is>
          <t>Tagged</t>
        </is>
      </c>
      <c r="H17467" s="26" t="n">
        <v>0</v>
      </c>
      <c r="I17467" t="inlineStr">
        <is>
          <t>1406-6B1 Valve in pickup position A not present</t>
        </is>
      </c>
      <c r="J17467" t="inlineStr">
        <is>
          <t>Equipment fault</t>
        </is>
      </c>
      <c r="K17467" t="inlineStr">
        <is>
          <t>406</t>
        </is>
      </c>
      <c r="L17467" t="inlineStr">
        <is>
          <t>ST406 Valve Feed: Valve in pickup position A/B not present</t>
        </is>
      </c>
    </row>
    <row r="17468">
      <c r="A17468" t="n">
        <v>29479</v>
      </c>
      <c r="B17468" s="25" t="n">
        <v>46233.89455717593</v>
      </c>
      <c r="C17468" s="25" t="n">
        <v>46233.89475420139</v>
      </c>
      <c r="D17468" s="26" t="n">
        <v>0.006815833333333333</v>
      </c>
      <c r="E17468" t="n">
        <v>3</v>
      </c>
      <c r="F17468" t="inlineStr">
        <is>
          <t>1159-6GQ1 Vacuum splice module not present</t>
        </is>
      </c>
      <c r="G17468" t="inlineStr">
        <is>
          <t>Tagged (+ untagged rows absorbed)</t>
        </is>
      </c>
      <c r="H17468" s="26" t="n">
        <v>0.0002777777777777778</v>
      </c>
      <c r="I17468" t="inlineStr">
        <is>
          <t>1159-6GQ1 Vacuum splice module not present</t>
        </is>
      </c>
      <c r="J17468" t="inlineStr">
        <is>
          <t>Equipment fault</t>
        </is>
      </c>
      <c r="K17468" t="inlineStr">
        <is>
          <t>159</t>
        </is>
      </c>
      <c r="L17468" t="inlineStr">
        <is>
          <t>ST159 Reinforcement Tape: Vacuum splice module not present</t>
        </is>
      </c>
    </row>
    <row r="17469">
      <c r="A17469" t="n">
        <v>29487</v>
      </c>
      <c r="B17469" s="25" t="n">
        <v>46233.89617457176</v>
      </c>
      <c r="C17469" s="25" t="n">
        <v>46233.89620355324</v>
      </c>
      <c r="D17469" s="26" t="n">
        <v>0.00459</v>
      </c>
      <c r="E17469" t="n">
        <v>2</v>
      </c>
      <c r="F17469" t="inlineStr">
        <is>
          <t>1406-6B1 Valve in pickup position A not present</t>
        </is>
      </c>
      <c r="G17469" t="inlineStr">
        <is>
          <t>Tagged</t>
        </is>
      </c>
      <c r="H17469" s="26" t="n">
        <v>0</v>
      </c>
      <c r="I17469" t="inlineStr">
        <is>
          <t>1406-6B1 Valve in pickup position A not present</t>
        </is>
      </c>
      <c r="J17469" t="inlineStr">
        <is>
          <t>Equipment fault</t>
        </is>
      </c>
      <c r="K17469" t="inlineStr">
        <is>
          <t>406</t>
        </is>
      </c>
      <c r="L17469" t="inlineStr">
        <is>
          <t>ST406 Valve Feed: Valve in pickup position A/B not present</t>
        </is>
      </c>
    </row>
    <row r="17470">
      <c r="A17470" t="n">
        <v>29488</v>
      </c>
      <c r="B17470" s="25" t="n">
        <v>46233.89645853009</v>
      </c>
      <c r="C17470" s="25" t="n">
        <v>46233.89707288195</v>
      </c>
      <c r="D17470" s="26" t="n">
        <v>0.01724805555555556</v>
      </c>
      <c r="E17470" t="n">
        <v>3</v>
      </c>
      <c r="F17470" t="inlineStr">
        <is>
          <t>1406-6B1 Valve in pickup position A not present</t>
        </is>
      </c>
      <c r="G17470" t="inlineStr">
        <is>
          <t>Tagged</t>
        </is>
      </c>
      <c r="H17470" s="26" t="n">
        <v>0</v>
      </c>
      <c r="I17470" t="inlineStr">
        <is>
          <t>1406-6B1 Valve in pickup position A not present</t>
        </is>
      </c>
      <c r="J17470" t="inlineStr">
        <is>
          <t>Equipment fault</t>
        </is>
      </c>
      <c r="K17470" t="inlineStr">
        <is>
          <t>406</t>
        </is>
      </c>
      <c r="L17470" t="inlineStr">
        <is>
          <t>ST406 Valve Feed: Valve in pickup position A/B not present</t>
        </is>
      </c>
    </row>
    <row r="17471">
      <c r="A17471" t="n">
        <v>29489</v>
      </c>
      <c r="B17471" s="25" t="n">
        <v>46233.89723515046</v>
      </c>
      <c r="C17471" s="25" t="n">
        <v>46233.89830173611</v>
      </c>
      <c r="D17471" s="26" t="n">
        <v>0.02921472222222223</v>
      </c>
      <c r="E17471" t="n">
        <v>3</v>
      </c>
      <c r="F17471" t="inlineStr">
        <is>
          <t>1046-2B1 Web has wrapped around the vacuum belt</t>
        </is>
      </c>
      <c r="G17471" t="inlineStr">
        <is>
          <t>Tagged (+ untagged rows absorbed)</t>
        </is>
      </c>
      <c r="H17471" s="26" t="n">
        <v>0.0002786111111111111</v>
      </c>
      <c r="I17471" t="inlineStr">
        <is>
          <t>1046-2B1 Web has wrapped around the vacuum belt</t>
        </is>
      </c>
      <c r="J17471" t="inlineStr">
        <is>
          <t>Equipment fault</t>
        </is>
      </c>
      <c r="K17471" t="inlineStr">
        <is>
          <t>046</t>
        </is>
      </c>
      <c r="L17471" t="inlineStr">
        <is>
          <t>ST46: Web has wrapped around the vacuum belt</t>
        </is>
      </c>
    </row>
    <row r="17472">
      <c r="A17472" t="n">
        <v>29490</v>
      </c>
      <c r="B17472" s="25" t="n">
        <v>46233.89853359954</v>
      </c>
      <c r="C17472" s="25" t="n">
        <v>46233.8994150463</v>
      </c>
      <c r="D17472" s="26" t="n">
        <v>0.02324166666666666</v>
      </c>
      <c r="E17472" t="n">
        <v>3</v>
      </c>
      <c r="F17472" t="inlineStr">
        <is>
          <t>1074 Valve right inserted but not found - Check for valve on web</t>
        </is>
      </c>
      <c r="G17472" t="inlineStr">
        <is>
          <t>Tagged (+ untagged rows absorbed)</t>
        </is>
      </c>
      <c r="H17472" s="26" t="n">
        <v>0.0002777777777777778</v>
      </c>
      <c r="I17472" t="inlineStr">
        <is>
          <t>1074 Valve right inserted but not found - Check for valve on web</t>
        </is>
      </c>
      <c r="J17472" t="inlineStr">
        <is>
          <t>Equipment fault</t>
        </is>
      </c>
      <c r="K17472" t="inlineStr">
        <is>
          <t>074</t>
        </is>
      </c>
      <c r="L17472" t="inlineStr">
        <is>
          <t>ST74 Valve Vision: Valve left/right inserted but not found - Check for valve on web</t>
        </is>
      </c>
    </row>
    <row r="17473">
      <c r="A17473" t="n">
        <v>29491</v>
      </c>
      <c r="B17473" s="25" t="n">
        <v>46233.90278892361</v>
      </c>
      <c r="C17473" s="25" t="n">
        <v>46233.90278892361</v>
      </c>
      <c r="D17473" s="26" t="n">
        <v>0.02865944444444445</v>
      </c>
      <c r="E17473" t="n">
        <v>1</v>
      </c>
      <c r="F17473" t="inlineStr">
        <is>
          <t>1A02-21T2 Battery in external UPS must be checked</t>
        </is>
      </c>
      <c r="G17473" t="inlineStr">
        <is>
          <t>Inferred from alarm text</t>
        </is>
      </c>
      <c r="H17473" s="26" t="n">
        <v>0.02865944444444445</v>
      </c>
      <c r="I17473" t="inlineStr"/>
      <c r="J17473" t="inlineStr">
        <is>
          <t>Utilities / infrastructure</t>
        </is>
      </c>
      <c r="K17473" t="inlineStr"/>
      <c r="L17473" t="inlineStr"/>
    </row>
    <row r="17474">
      <c r="A17474" t="n">
        <v>29493</v>
      </c>
      <c r="B17474" s="25" t="n">
        <v>46233.91254583334</v>
      </c>
      <c r="C17474" s="25" t="n">
        <v>46233.91360092592</v>
      </c>
      <c r="D17474" s="26" t="n">
        <v>0.02699083333333333</v>
      </c>
      <c r="E17474" t="n">
        <v>4</v>
      </c>
      <c r="F17474" t="inlineStr">
        <is>
          <t>1400-1T1 Infeedbelt empty</t>
        </is>
      </c>
      <c r="G17474" t="inlineStr">
        <is>
          <t>Tagged (+ untagged rows absorbed)</t>
        </is>
      </c>
      <c r="H17474" s="26" t="n">
        <v>0.0002777777777777778</v>
      </c>
      <c r="I17474" t="inlineStr">
        <is>
          <t>1400-1T1 Infeedbelt empty</t>
        </is>
      </c>
      <c r="J17474" t="inlineStr">
        <is>
          <t>Material supply (reels / infeed)</t>
        </is>
      </c>
      <c r="K17474" t="inlineStr">
        <is>
          <t>400</t>
        </is>
      </c>
      <c r="L17474" t="inlineStr"/>
    </row>
    <row r="17475">
      <c r="A17475" t="n">
        <v>29495</v>
      </c>
      <c r="B17475" s="25" t="n">
        <v>46233.91871415509</v>
      </c>
      <c r="C17475" s="25" t="n">
        <v>46233.91954884259</v>
      </c>
      <c r="D17475" s="26" t="n">
        <v>0.02225944444444444</v>
      </c>
      <c r="E17475" t="n">
        <v>3</v>
      </c>
      <c r="F17475" t="inlineStr">
        <is>
          <t>1406-5B2 Limit switch fault Linear axis extended</t>
        </is>
      </c>
      <c r="G17475" t="inlineStr">
        <is>
          <t>Tagged</t>
        </is>
      </c>
      <c r="H17475" s="26" t="n">
        <v>0</v>
      </c>
      <c r="I17475" t="inlineStr">
        <is>
          <t>1406-5B2 Limit switch fault Linear axis extended</t>
        </is>
      </c>
      <c r="J17475" t="inlineStr">
        <is>
          <t>Equipment fault</t>
        </is>
      </c>
      <c r="K17475" t="inlineStr">
        <is>
          <t>406</t>
        </is>
      </c>
      <c r="L17475" t="inlineStr">
        <is>
          <t>ST406 Valve Feed: Limit switch fault Linear axis extended</t>
        </is>
      </c>
    </row>
    <row r="17476">
      <c r="A17476" t="n">
        <v>29497</v>
      </c>
      <c r="B17476" s="25" t="n">
        <v>46233.9198735301</v>
      </c>
      <c r="C17476" s="25" t="n">
        <v>46233.92035462963</v>
      </c>
      <c r="D17476" s="26" t="n">
        <v>0.01405194444444445</v>
      </c>
      <c r="E17476" t="n">
        <v>4</v>
      </c>
      <c r="F17476" t="inlineStr">
        <is>
          <t>1406-6B1 Valve in pickup position A not present</t>
        </is>
      </c>
      <c r="G17476" t="inlineStr">
        <is>
          <t>Tagged (+ untagged rows absorbed)</t>
        </is>
      </c>
      <c r="H17476" s="26" t="n">
        <v>0.0002777777777777778</v>
      </c>
      <c r="I17476" t="inlineStr">
        <is>
          <t>1406-6B1 Valve in pickup position A not present</t>
        </is>
      </c>
      <c r="J17476" t="inlineStr">
        <is>
          <t>Equipment fault</t>
        </is>
      </c>
      <c r="K17476" t="inlineStr">
        <is>
          <t>406</t>
        </is>
      </c>
      <c r="L17476" t="inlineStr">
        <is>
          <t>ST406 Valve Feed: Valve in pickup position A/B not present</t>
        </is>
      </c>
    </row>
    <row r="17477">
      <c r="A17477" t="n">
        <v>29500</v>
      </c>
      <c r="B17477" s="25" t="n">
        <v>46233.9238965625</v>
      </c>
      <c r="C17477" s="25" t="n">
        <v>46233.92441832176</v>
      </c>
      <c r="D17477" s="26" t="n">
        <v>0.01502611111111111</v>
      </c>
      <c r="E17477" t="n">
        <v>3</v>
      </c>
      <c r="F17477" t="inlineStr">
        <is>
          <t>1406-6B2 Valve in pickup position B not present</t>
        </is>
      </c>
      <c r="G17477" t="inlineStr">
        <is>
          <t>Tagged</t>
        </is>
      </c>
      <c r="H17477" s="26" t="n">
        <v>0</v>
      </c>
      <c r="I17477" t="inlineStr">
        <is>
          <t>1406-6B2 Valve in pickup position B not present</t>
        </is>
      </c>
      <c r="J17477" t="inlineStr">
        <is>
          <t>Equipment fault</t>
        </is>
      </c>
      <c r="K17477" t="inlineStr">
        <is>
          <t>406</t>
        </is>
      </c>
      <c r="L17477" t="inlineStr">
        <is>
          <t>ST406 Valve Feed: Valve in pickup position A/B not present</t>
        </is>
      </c>
    </row>
    <row r="17478">
      <c r="A17478" t="n">
        <v>29505</v>
      </c>
      <c r="B17478" s="25" t="n">
        <v>46233.93964756944</v>
      </c>
      <c r="C17478" s="25" t="n">
        <v>46233.9411721875</v>
      </c>
      <c r="D17478" s="26" t="n">
        <v>0.1879508333333333</v>
      </c>
      <c r="E17478" t="n">
        <v>3</v>
      </c>
      <c r="F17478" t="inlineStr">
        <is>
          <t>1406-6B1 Valve in pickup position A not present</t>
        </is>
      </c>
      <c r="G17478" t="inlineStr">
        <is>
          <t>Tagged</t>
        </is>
      </c>
      <c r="H17478" s="26" t="n">
        <v>0</v>
      </c>
      <c r="I17478" t="inlineStr">
        <is>
          <t>1406-6B1 Valve in pickup position A not present</t>
        </is>
      </c>
      <c r="J17478" t="inlineStr">
        <is>
          <t>Equipment fault</t>
        </is>
      </c>
      <c r="K17478" t="inlineStr">
        <is>
          <t>406</t>
        </is>
      </c>
      <c r="L17478" t="inlineStr">
        <is>
          <t>ST406 Valve Feed: Valve in pickup position A/B not present</t>
        </is>
      </c>
    </row>
    <row r="17479">
      <c r="A17479" t="n">
        <v>29508</v>
      </c>
      <c r="B17479" s="25" t="n">
        <v>46233.95156631945</v>
      </c>
      <c r="C17479" s="25" t="n">
        <v>46233.95198954861</v>
      </c>
      <c r="D17479" s="26" t="n">
        <v>0.01238333333333333</v>
      </c>
      <c r="E17479" t="n">
        <v>3</v>
      </c>
      <c r="F17479" t="inlineStr">
        <is>
          <t>1406-6B2 Valve in pickup position B not present</t>
        </is>
      </c>
      <c r="G17479" t="inlineStr">
        <is>
          <t>Tagged</t>
        </is>
      </c>
      <c r="H17479" s="26" t="n">
        <v>0</v>
      </c>
      <c r="I17479" t="inlineStr">
        <is>
          <t>1406-6B2 Valve in pickup position B not present</t>
        </is>
      </c>
      <c r="J17479" t="inlineStr">
        <is>
          <t>Equipment fault</t>
        </is>
      </c>
      <c r="K17479" t="inlineStr">
        <is>
          <t>406</t>
        </is>
      </c>
      <c r="L17479" t="inlineStr">
        <is>
          <t>ST406 Valve Feed: Valve in pickup position A/B not present</t>
        </is>
      </c>
    </row>
    <row r="17480">
      <c r="A17480" t="n">
        <v>29510</v>
      </c>
      <c r="B17480" s="25" t="n">
        <v>46233.95915459491</v>
      </c>
      <c r="C17480" s="25" t="n">
        <v>46233.96150239583</v>
      </c>
      <c r="D17480" s="26" t="n">
        <v>0.07832777777777779</v>
      </c>
      <c r="E17480" t="n">
        <v>4</v>
      </c>
      <c r="F17480" t="inlineStr">
        <is>
          <t>End of reel (all stations)</t>
        </is>
      </c>
      <c r="G17480" t="inlineStr">
        <is>
          <t>Tagged (+ untagged rows absorbed)</t>
        </is>
      </c>
      <c r="H17480" s="26" t="n">
        <v>0.0002777777777777778</v>
      </c>
      <c r="I17480" t="inlineStr">
        <is>
          <t>End of reel (all stations)</t>
        </is>
      </c>
      <c r="J17480" t="inlineStr">
        <is>
          <t>Material supply (reels / infeed)</t>
        </is>
      </c>
      <c r="K17480" t="inlineStr"/>
      <c r="L17480" t="inlineStr"/>
    </row>
    <row r="17481">
      <c r="A17481" t="n">
        <v>29513</v>
      </c>
      <c r="B17481" s="25" t="n">
        <v>46233.96831929398</v>
      </c>
      <c r="C17481" s="25" t="n">
        <v>46233.97153070602</v>
      </c>
      <c r="D17481" s="26" t="n">
        <v>0.07957777777777779</v>
      </c>
      <c r="E17481" t="n">
        <v>11</v>
      </c>
      <c r="F17481" t="inlineStr">
        <is>
          <t>1158-6GQ1 Vacuum splice module not present</t>
        </is>
      </c>
      <c r="G17481" t="inlineStr">
        <is>
          <t>Tagged</t>
        </is>
      </c>
      <c r="H17481" s="26" t="n">
        <v>0</v>
      </c>
      <c r="I17481" t="inlineStr">
        <is>
          <t>1158-6GQ1 Vacuum splice module not present</t>
        </is>
      </c>
      <c r="J17481" t="inlineStr">
        <is>
          <t>Equipment fault</t>
        </is>
      </c>
      <c r="K17481" t="inlineStr">
        <is>
          <t>158</t>
        </is>
      </c>
      <c r="L17481" t="inlineStr">
        <is>
          <t>ST158 Reinforcement Tape: Vacuum splice module not present</t>
        </is>
      </c>
    </row>
    <row r="17482">
      <c r="A17482" t="n">
        <v>29514</v>
      </c>
      <c r="B17482" s="25" t="n">
        <v>46233.97177415509</v>
      </c>
      <c r="C17482" s="25" t="n">
        <v>46233.97189008102</v>
      </c>
      <c r="D17482" s="26" t="n">
        <v>0.005286111111111111</v>
      </c>
      <c r="E17482" t="n">
        <v>3</v>
      </c>
      <c r="F17482" t="inlineStr">
        <is>
          <t>1128-1B1 Last splice has not been detected</t>
        </is>
      </c>
      <c r="G17482" t="inlineStr">
        <is>
          <t>Tagged</t>
        </is>
      </c>
      <c r="H17482" s="26" t="n">
        <v>0</v>
      </c>
      <c r="I17482" t="inlineStr">
        <is>
          <t>1128-1B1 Last splice has not been detected</t>
        </is>
      </c>
      <c r="J17482" t="inlineStr">
        <is>
          <t>Equipment fault</t>
        </is>
      </c>
      <c r="K17482" t="inlineStr">
        <is>
          <t>128</t>
        </is>
      </c>
      <c r="L17482" t="inlineStr">
        <is>
          <t>ST128: Last splice has not been detected</t>
        </is>
      </c>
    </row>
    <row r="17483">
      <c r="A17483" t="n">
        <v>29517</v>
      </c>
      <c r="B17483" s="25" t="n">
        <v>46233.97366403935</v>
      </c>
      <c r="C17483" s="25" t="n">
        <v>46233.97632021991</v>
      </c>
      <c r="D17483" s="26" t="n">
        <v>0.06694916666666667</v>
      </c>
      <c r="E17483" t="n">
        <v>4</v>
      </c>
      <c r="F17483" t="inlineStr">
        <is>
          <t>1227-1K1 General error</t>
        </is>
      </c>
      <c r="G17483" t="inlineStr">
        <is>
          <t>Tagged (+ untagged rows absorbed)</t>
        </is>
      </c>
      <c r="H17483" s="26" t="n">
        <v>0.0002788888888888889</v>
      </c>
      <c r="I17483" t="inlineStr">
        <is>
          <t>1227-1K1 General error</t>
        </is>
      </c>
      <c r="J17483" t="inlineStr">
        <is>
          <t>Equipment fault</t>
        </is>
      </c>
      <c r="K17483" t="inlineStr">
        <is>
          <t>227</t>
        </is>
      </c>
      <c r="L17483" t="inlineStr">
        <is>
          <t>ST227 Gasket Feed: General error</t>
        </is>
      </c>
    </row>
    <row r="17484">
      <c r="A17484" t="n">
        <v>29520</v>
      </c>
      <c r="B17484" s="25" t="n">
        <v>46233.98512569445</v>
      </c>
      <c r="C17484" s="25" t="n">
        <v>46233.9866503125</v>
      </c>
      <c r="D17484" s="26" t="n">
        <v>0.03853805555555556</v>
      </c>
      <c r="E17484" t="n">
        <v>5</v>
      </c>
      <c r="F17484" t="inlineStr">
        <is>
          <t>1227-1K1 General error</t>
        </is>
      </c>
      <c r="G17484" t="inlineStr">
        <is>
          <t>Tagged</t>
        </is>
      </c>
      <c r="H17484" s="26" t="n">
        <v>0</v>
      </c>
      <c r="I17484" t="inlineStr">
        <is>
          <t>1227-1K1 General error</t>
        </is>
      </c>
      <c r="J17484" t="inlineStr">
        <is>
          <t>Equipment fault</t>
        </is>
      </c>
      <c r="K17484" t="inlineStr">
        <is>
          <t>227</t>
        </is>
      </c>
      <c r="L17484" t="inlineStr">
        <is>
          <t>ST227 Gasket Feed: General error</t>
        </is>
      </c>
    </row>
    <row r="17485">
      <c r="A17485" t="n">
        <v>29521</v>
      </c>
      <c r="B17485" s="25" t="n">
        <v>46233.99491099537</v>
      </c>
      <c r="C17485" s="25" t="n">
        <v>46233.99845320602</v>
      </c>
      <c r="D17485" s="26" t="n">
        <v>0.08654249999999999</v>
      </c>
      <c r="E17485" t="n">
        <v>7</v>
      </c>
      <c r="F17485" t="inlineStr">
        <is>
          <t>1210-2B1 Limit switch fault Fork A in working position</t>
        </is>
      </c>
      <c r="G17485" t="inlineStr">
        <is>
          <t>Tagged</t>
        </is>
      </c>
      <c r="H17485" s="26" t="n">
        <v>0</v>
      </c>
      <c r="I17485" t="inlineStr">
        <is>
          <t>1210-2B1 Limit switch fault Fork A in working position</t>
        </is>
      </c>
      <c r="J17485" t="inlineStr">
        <is>
          <t>Equipment fault</t>
        </is>
      </c>
      <c r="K17485" t="inlineStr">
        <is>
          <t>210</t>
        </is>
      </c>
      <c r="L17485" t="inlineStr">
        <is>
          <t>ST210 Gasket Feed: Limit switch fault Fork A/B in working position</t>
        </is>
      </c>
    </row>
    <row r="17486">
      <c r="A17486" t="n">
        <v>29524</v>
      </c>
      <c r="B17486" s="25" t="n">
        <v>46234.00085879629</v>
      </c>
      <c r="C17486" s="25" t="n">
        <v>46234.00140366898</v>
      </c>
      <c r="D17486" s="26" t="n">
        <v>0.01572027777777778</v>
      </c>
      <c r="E17486" t="n">
        <v>4</v>
      </c>
      <c r="F17486" t="inlineStr">
        <is>
          <t>1406-6B1 Valve in pickup position A not present</t>
        </is>
      </c>
      <c r="G17486" t="inlineStr">
        <is>
          <t>Tagged</t>
        </is>
      </c>
      <c r="H17486" s="26" t="n">
        <v>0</v>
      </c>
      <c r="I17486" t="inlineStr">
        <is>
          <t>1406-6B1 Valve in pickup position A not present</t>
        </is>
      </c>
      <c r="J17486" t="inlineStr">
        <is>
          <t>Equipment fault</t>
        </is>
      </c>
      <c r="K17486" t="inlineStr">
        <is>
          <t>406</t>
        </is>
      </c>
      <c r="L17486" t="inlineStr">
        <is>
          <t>ST406 Valve Feed: Valve in pickup position A/B not present</t>
        </is>
      </c>
    </row>
    <row r="17487">
      <c r="A17487" t="n">
        <v>29525</v>
      </c>
      <c r="B17487" s="25" t="n">
        <v>46234.00795471065</v>
      </c>
      <c r="C17487" s="25" t="n">
        <v>46234.01065023148</v>
      </c>
      <c r="D17487" s="26" t="n">
        <v>0.07763333333333333</v>
      </c>
      <c r="E17487" t="n">
        <v>8</v>
      </c>
      <c r="F17487" t="inlineStr">
        <is>
          <t>1227-1K1 General error</t>
        </is>
      </c>
      <c r="G17487" t="inlineStr">
        <is>
          <t>Tagged</t>
        </is>
      </c>
      <c r="H17487" s="26" t="n">
        <v>0</v>
      </c>
      <c r="I17487" t="inlineStr">
        <is>
          <t>1227-1K1 General error</t>
        </is>
      </c>
      <c r="J17487" t="inlineStr">
        <is>
          <t>Equipment fault</t>
        </is>
      </c>
      <c r="K17487" t="inlineStr">
        <is>
          <t>227</t>
        </is>
      </c>
      <c r="L17487" t="inlineStr">
        <is>
          <t>ST227 Gasket Feed: General error</t>
        </is>
      </c>
    </row>
    <row r="17488">
      <c r="A17488" t="n">
        <v>29528</v>
      </c>
      <c r="B17488" s="25" t="n">
        <v>46234.01681234954</v>
      </c>
      <c r="C17488" s="25" t="n">
        <v>46234.01940922454</v>
      </c>
      <c r="D17488" s="26" t="n">
        <v>0.06413416666666666</v>
      </c>
      <c r="E17488" t="n">
        <v>4</v>
      </c>
      <c r="F17488" t="inlineStr">
        <is>
          <t>1406-6B1 Valve in pickup position A not present</t>
        </is>
      </c>
      <c r="G17488" t="inlineStr">
        <is>
          <t>Tagged</t>
        </is>
      </c>
      <c r="H17488" s="26" t="n">
        <v>0</v>
      </c>
      <c r="I17488" t="inlineStr">
        <is>
          <t>1406-6B1 Valve in pickup position A not present</t>
        </is>
      </c>
      <c r="J17488" t="inlineStr">
        <is>
          <t>Equipment fault</t>
        </is>
      </c>
      <c r="K17488" t="inlineStr">
        <is>
          <t>406</t>
        </is>
      </c>
      <c r="L17488" t="inlineStr">
        <is>
          <t>ST406 Valve Feed: Valve in pickup position A/B not present</t>
        </is>
      </c>
    </row>
    <row r="17489">
      <c r="A17489" t="n">
        <v>29530</v>
      </c>
      <c r="B17489" s="25" t="n">
        <v>46234.02059753472</v>
      </c>
      <c r="C17489" s="25" t="n">
        <v>46234.02120042824</v>
      </c>
      <c r="D17489" s="26" t="n">
        <v>0.01738888888888889</v>
      </c>
      <c r="E17489" t="n">
        <v>3</v>
      </c>
      <c r="F17489" t="inlineStr">
        <is>
          <t>1406-6B2 Valve in pickup position B not present</t>
        </is>
      </c>
      <c r="G17489" t="inlineStr">
        <is>
          <t>Tagged (+ untagged rows absorbed)</t>
        </is>
      </c>
      <c r="H17489" s="26" t="n">
        <v>0.0004175</v>
      </c>
      <c r="I17489" t="inlineStr">
        <is>
          <t>1406-6B2 Valve in pickup position B not present</t>
        </is>
      </c>
      <c r="J17489" t="inlineStr">
        <is>
          <t>Equipment fault</t>
        </is>
      </c>
      <c r="K17489" t="inlineStr">
        <is>
          <t>406</t>
        </is>
      </c>
      <c r="L17489" t="inlineStr">
        <is>
          <t>ST406 Valve Feed: Valve in pickup position A/B not present</t>
        </is>
      </c>
    </row>
    <row r="17490">
      <c r="A17490" t="n">
        <v>29531</v>
      </c>
      <c r="B17490" s="25" t="n">
        <v>46234.02148445602</v>
      </c>
      <c r="C17490" s="25" t="n">
        <v>46234.02299741898</v>
      </c>
      <c r="D17490" s="26" t="n">
        <v>0.03923138888888889</v>
      </c>
      <c r="E17490" t="n">
        <v>2</v>
      </c>
      <c r="F17490" t="inlineStr">
        <is>
          <t>1406-6B2 Valve in pickup position B not present</t>
        </is>
      </c>
      <c r="G17490" t="inlineStr">
        <is>
          <t>Tagged</t>
        </is>
      </c>
      <c r="H17490" s="26" t="n">
        <v>0</v>
      </c>
      <c r="I17490" t="inlineStr">
        <is>
          <t>1406-6B2 Valve in pickup position B not present</t>
        </is>
      </c>
      <c r="J17490" t="inlineStr">
        <is>
          <t>Equipment fault</t>
        </is>
      </c>
      <c r="K17490" t="inlineStr">
        <is>
          <t>406</t>
        </is>
      </c>
      <c r="L17490" t="inlineStr">
        <is>
          <t>ST406 Valve Feed: Valve in pickup position A/B not present</t>
        </is>
      </c>
    </row>
    <row r="17491">
      <c r="A17491" t="n">
        <v>29532</v>
      </c>
      <c r="B17491" s="25" t="n">
        <v>46234.02325243055</v>
      </c>
      <c r="C17491" s="25" t="n">
        <v>46234.02412774305</v>
      </c>
      <c r="D17491" s="26" t="n">
        <v>0.02253694444444444</v>
      </c>
      <c r="E17491" t="n">
        <v>3</v>
      </c>
      <c r="F17491" t="inlineStr">
        <is>
          <t>1406-6B2 Valve in pickup position B not present</t>
        </is>
      </c>
      <c r="G17491" t="inlineStr">
        <is>
          <t>Tagged (+ untagged rows absorbed)</t>
        </is>
      </c>
      <c r="H17491" s="26" t="n">
        <v>0.0002786111111111111</v>
      </c>
      <c r="I17491" t="inlineStr">
        <is>
          <t>1406-6B2 Valve in pickup position B not present</t>
        </is>
      </c>
      <c r="J17491" t="inlineStr">
        <is>
          <t>Equipment fault</t>
        </is>
      </c>
      <c r="K17491" t="inlineStr">
        <is>
          <t>406</t>
        </is>
      </c>
      <c r="L17491" t="inlineStr">
        <is>
          <t>ST406 Valve Feed: Valve in pickup position A/B not present</t>
        </is>
      </c>
    </row>
    <row r="17492">
      <c r="A17492" t="n">
        <v>29535</v>
      </c>
      <c r="B17492" s="25" t="n">
        <v>46234.02554791667</v>
      </c>
      <c r="C17492" s="25" t="n">
        <v>46234.02612762732</v>
      </c>
      <c r="D17492" s="26" t="n">
        <v>0.01739166666666667</v>
      </c>
      <c r="E17492" t="n">
        <v>3</v>
      </c>
      <c r="F17492" t="inlineStr">
        <is>
          <t>1406-6B1 Valve in pickup position A not present</t>
        </is>
      </c>
      <c r="G17492" t="inlineStr">
        <is>
          <t>Tagged</t>
        </is>
      </c>
      <c r="H17492" s="26" t="n">
        <v>0</v>
      </c>
      <c r="I17492" t="inlineStr">
        <is>
          <t>1406-6B1 Valve in pickup position A not present</t>
        </is>
      </c>
      <c r="J17492" t="inlineStr">
        <is>
          <t>Equipment fault</t>
        </is>
      </c>
      <c r="K17492" t="inlineStr">
        <is>
          <t>406</t>
        </is>
      </c>
      <c r="L17492" t="inlineStr">
        <is>
          <t>ST406 Valve Feed: Valve in pickup position A/B not present</t>
        </is>
      </c>
    </row>
    <row r="17493">
      <c r="A17493" t="n">
        <v>29538</v>
      </c>
      <c r="B17493" s="25" t="n">
        <v>46234.02793052083</v>
      </c>
      <c r="C17493" s="25" t="n">
        <v>46234.02873047454</v>
      </c>
      <c r="D17493" s="26" t="n">
        <v>0.02086833333333334</v>
      </c>
      <c r="E17493" t="n">
        <v>4</v>
      </c>
      <c r="F17493" t="inlineStr">
        <is>
          <t>1406-6B2 Valve in pickup position B not present</t>
        </is>
      </c>
      <c r="G17493" t="inlineStr">
        <is>
          <t>Tagged (+ untagged rows absorbed)</t>
        </is>
      </c>
      <c r="H17493" s="26" t="n">
        <v>0.0004175</v>
      </c>
      <c r="I17493" t="inlineStr">
        <is>
          <t>1406-6B2 Valve in pickup position B not present</t>
        </is>
      </c>
      <c r="J17493" t="inlineStr">
        <is>
          <t>Equipment fault</t>
        </is>
      </c>
      <c r="K17493" t="inlineStr">
        <is>
          <t>406</t>
        </is>
      </c>
      <c r="L17493" t="inlineStr">
        <is>
          <t>ST406 Valve Feed: Valve in pickup position A/B not present</t>
        </is>
      </c>
    </row>
    <row r="17494">
      <c r="A17494" t="n">
        <v>29541</v>
      </c>
      <c r="B17494" s="25" t="n">
        <v>46234.03400582176</v>
      </c>
      <c r="C17494" s="25" t="n">
        <v>46234.03411597222</v>
      </c>
      <c r="D17494" s="26" t="n">
        <v>0.004591666666666667</v>
      </c>
      <c r="E17494" t="n">
        <v>2</v>
      </c>
      <c r="F17494" t="inlineStr">
        <is>
          <t>1406-6B1 Valve in pickup position A not present</t>
        </is>
      </c>
      <c r="G17494" t="inlineStr">
        <is>
          <t>Tagged</t>
        </is>
      </c>
      <c r="H17494" s="26" t="n">
        <v>0</v>
      </c>
      <c r="I17494" t="inlineStr">
        <is>
          <t>1406-6B1 Valve in pickup position A not present</t>
        </is>
      </c>
      <c r="J17494" t="inlineStr">
        <is>
          <t>Equipment fault</t>
        </is>
      </c>
      <c r="K17494" t="inlineStr">
        <is>
          <t>406</t>
        </is>
      </c>
      <c r="L17494" t="inlineStr">
        <is>
          <t>ST406 Valve Feed: Valve in pickup position A/B not present</t>
        </is>
      </c>
    </row>
    <row r="17495">
      <c r="A17495" t="n">
        <v>29544</v>
      </c>
      <c r="B17495" s="25" t="n">
        <v>46234.0374724537</v>
      </c>
      <c r="C17495" s="25" t="n">
        <v>46234.0382028588</v>
      </c>
      <c r="D17495" s="26" t="n">
        <v>0.01975555555555556</v>
      </c>
      <c r="E17495" t="n">
        <v>3</v>
      </c>
      <c r="F17495" t="inlineStr">
        <is>
          <t>1210-2B1 Limit switch fault Fork A in working position</t>
        </is>
      </c>
      <c r="G17495" t="inlineStr">
        <is>
          <t>Tagged</t>
        </is>
      </c>
      <c r="H17495" s="26" t="n">
        <v>0</v>
      </c>
      <c r="I17495" t="inlineStr">
        <is>
          <t>1210-2B1 Limit switch fault Fork A in working position</t>
        </is>
      </c>
      <c r="J17495" t="inlineStr">
        <is>
          <t>Equipment fault</t>
        </is>
      </c>
      <c r="K17495" t="inlineStr">
        <is>
          <t>210</t>
        </is>
      </c>
      <c r="L17495" t="inlineStr">
        <is>
          <t>ST210 Gasket Feed: Limit switch fault Fork A/B in working position</t>
        </is>
      </c>
    </row>
    <row r="17496">
      <c r="A17496" t="n">
        <v>29547</v>
      </c>
      <c r="B17496" s="25" t="n">
        <v>46234.04117109954</v>
      </c>
      <c r="C17496" s="25" t="n">
        <v>46234.04181458333</v>
      </c>
      <c r="D17496" s="26" t="n">
        <v>0.01711222222222222</v>
      </c>
      <c r="E17496" t="n">
        <v>3</v>
      </c>
      <c r="F17496" t="inlineStr">
        <is>
          <t>1406-6B2 Valve in pickup position B not present</t>
        </is>
      </c>
      <c r="G17496" t="inlineStr">
        <is>
          <t>Tagged</t>
        </is>
      </c>
      <c r="H17496" s="26" t="n">
        <v>0</v>
      </c>
      <c r="I17496" t="inlineStr">
        <is>
          <t>1406-6B2 Valve in pickup position B not present</t>
        </is>
      </c>
      <c r="J17496" t="inlineStr">
        <is>
          <t>Equipment fault</t>
        </is>
      </c>
      <c r="K17496" t="inlineStr">
        <is>
          <t>406</t>
        </is>
      </c>
      <c r="L17496" t="inlineStr">
        <is>
          <t>ST406 Valve Feed: Valve in pickup position A/B not present</t>
        </is>
      </c>
    </row>
    <row r="17497">
      <c r="A17497" t="n">
        <v>29548</v>
      </c>
      <c r="B17497" s="25" t="n">
        <v>46234.04370447917</v>
      </c>
      <c r="C17497" s="25" t="n">
        <v>46234.04470729166</v>
      </c>
      <c r="D17497" s="26" t="n">
        <v>0.02587666666666667</v>
      </c>
      <c r="E17497" t="n">
        <v>4</v>
      </c>
      <c r="F17497" t="inlineStr">
        <is>
          <t>1038-12GQ2 Vacuum counter plate B not present</t>
        </is>
      </c>
      <c r="G17497" t="inlineStr">
        <is>
          <t>Tagged (+ untagged rows absorbed)</t>
        </is>
      </c>
      <c r="H17497" s="26" t="n">
        <v>0.0002786111111111111</v>
      </c>
      <c r="I17497" t="inlineStr">
        <is>
          <t>1038-12GQ2 Vacuum counter plate B not present</t>
        </is>
      </c>
      <c r="J17497" t="inlineStr">
        <is>
          <t>Equipment fault</t>
        </is>
      </c>
      <c r="K17497" t="inlineStr">
        <is>
          <t>038</t>
        </is>
      </c>
      <c r="L17497" t="inlineStr">
        <is>
          <t>ST38 Anti-Slosh: Vacuum counter plate A/B not present</t>
        </is>
      </c>
    </row>
    <row r="17498">
      <c r="A17498" t="n">
        <v>29549</v>
      </c>
      <c r="B17498" s="25" t="n">
        <v>46234.04514201389</v>
      </c>
      <c r="C17498" s="25" t="n">
        <v>46234.04605787037</v>
      </c>
      <c r="D17498" s="26" t="n">
        <v>0.02559916666666667</v>
      </c>
      <c r="E17498" t="n">
        <v>3</v>
      </c>
      <c r="F17498" t="inlineStr">
        <is>
          <t>1038-12GQ2 Vacuum counter plate B not present</t>
        </is>
      </c>
      <c r="G17498" t="inlineStr">
        <is>
          <t>Tagged</t>
        </is>
      </c>
      <c r="H17498" s="26" t="n">
        <v>0</v>
      </c>
      <c r="I17498" t="inlineStr">
        <is>
          <t>1038-12GQ2 Vacuum counter plate B not present</t>
        </is>
      </c>
      <c r="J17498" t="inlineStr">
        <is>
          <t>Equipment fault</t>
        </is>
      </c>
      <c r="K17498" t="inlineStr">
        <is>
          <t>038</t>
        </is>
      </c>
      <c r="L17498" t="inlineStr">
        <is>
          <t>ST38 Anti-Slosh: Vacuum counter plate A/B not present</t>
        </is>
      </c>
    </row>
    <row r="17499">
      <c r="A17499" t="n">
        <v>29550</v>
      </c>
      <c r="B17499" s="25" t="n">
        <v>46234.04625501158</v>
      </c>
      <c r="C17499" s="25" t="n">
        <v>46234.0469158912</v>
      </c>
      <c r="D17499" s="26" t="n">
        <v>0.01822611111111111</v>
      </c>
      <c r="E17499" t="n">
        <v>3</v>
      </c>
      <c r="F17499" t="inlineStr">
        <is>
          <t>1038-12GQ2 Vacuum counter plate B not present</t>
        </is>
      </c>
      <c r="G17499" t="inlineStr">
        <is>
          <t>Tagged</t>
        </is>
      </c>
      <c r="H17499" s="26" t="n">
        <v>0</v>
      </c>
      <c r="I17499" t="inlineStr">
        <is>
          <t>1038-12GQ2 Vacuum counter plate B not present</t>
        </is>
      </c>
      <c r="J17499" t="inlineStr">
        <is>
          <t>Equipment fault</t>
        </is>
      </c>
      <c r="K17499" t="inlineStr">
        <is>
          <t>038</t>
        </is>
      </c>
      <c r="L17499" t="inlineStr">
        <is>
          <t>ST38 Anti-Slosh: Vacuum counter plate A/B not present</t>
        </is>
      </c>
    </row>
    <row r="17500">
      <c r="A17500" t="n">
        <v>29551</v>
      </c>
      <c r="B17500" s="25" t="n">
        <v>46234.04715355324</v>
      </c>
      <c r="C17500" s="25" t="n">
        <v>46234.04793611111</v>
      </c>
      <c r="D17500" s="26" t="n">
        <v>0.02086833333333333</v>
      </c>
      <c r="E17500" t="n">
        <v>3</v>
      </c>
      <c r="F17500" t="inlineStr">
        <is>
          <t>1038-12GQ2 Vacuum counter plate B not present</t>
        </is>
      </c>
      <c r="G17500" t="inlineStr">
        <is>
          <t>Tagged</t>
        </is>
      </c>
      <c r="H17500" s="26" t="n">
        <v>0</v>
      </c>
      <c r="I17500" t="inlineStr">
        <is>
          <t>1038-12GQ2 Vacuum counter plate B not present</t>
        </is>
      </c>
      <c r="J17500" t="inlineStr">
        <is>
          <t>Equipment fault</t>
        </is>
      </c>
      <c r="K17500" t="inlineStr">
        <is>
          <t>038</t>
        </is>
      </c>
      <c r="L17500" t="inlineStr">
        <is>
          <t>ST38 Anti-Slosh: Vacuum counter plate A/B not present</t>
        </is>
      </c>
    </row>
    <row r="17501">
      <c r="A17501" t="n">
        <v>29552</v>
      </c>
      <c r="B17501" s="25" t="n">
        <v>46234.05483086806</v>
      </c>
      <c r="C17501" s="25" t="n">
        <v>46234.05572349537</v>
      </c>
      <c r="D17501" s="26" t="n">
        <v>0.02392777777777778</v>
      </c>
      <c r="E17501" t="n">
        <v>3</v>
      </c>
      <c r="F17501" t="inlineStr">
        <is>
          <t>1159-6GQ1 Vacuum splice module not present</t>
        </is>
      </c>
      <c r="G17501" t="inlineStr">
        <is>
          <t>Tagged</t>
        </is>
      </c>
      <c r="H17501" s="26" t="n">
        <v>0</v>
      </c>
      <c r="I17501" t="inlineStr">
        <is>
          <t>1159-6GQ1 Vacuum splice module not present</t>
        </is>
      </c>
      <c r="J17501" t="inlineStr">
        <is>
          <t>Equipment fault</t>
        </is>
      </c>
      <c r="K17501" t="inlineStr">
        <is>
          <t>159</t>
        </is>
      </c>
      <c r="L17501" t="inlineStr">
        <is>
          <t>ST159 Reinforcement Tape: Vacuum splice module not present</t>
        </is>
      </c>
    </row>
    <row r="17502">
      <c r="A17502" t="n">
        <v>29555</v>
      </c>
      <c r="B17502" s="25" t="n">
        <v>46234.0617</v>
      </c>
      <c r="C17502" s="25" t="n">
        <v>46234.06230856481</v>
      </c>
      <c r="D17502" s="26" t="n">
        <v>0.01752777777777778</v>
      </c>
      <c r="E17502" t="n">
        <v>4</v>
      </c>
      <c r="F17502" t="inlineStr">
        <is>
          <t>1210-2B1 Limit switch fault Fork A in working position</t>
        </is>
      </c>
      <c r="G17502" t="inlineStr">
        <is>
          <t>Tagged</t>
        </is>
      </c>
      <c r="H17502" s="26" t="n">
        <v>0</v>
      </c>
      <c r="I17502" t="inlineStr">
        <is>
          <t>1210-2B1 Limit switch fault Fork A in working position</t>
        </is>
      </c>
      <c r="J17502" t="inlineStr">
        <is>
          <t>Equipment fault</t>
        </is>
      </c>
      <c r="K17502" t="inlineStr">
        <is>
          <t>210</t>
        </is>
      </c>
      <c r="L17502" t="inlineStr">
        <is>
          <t>ST210 Gasket Feed: Limit switch fault Fork A/B in working position</t>
        </is>
      </c>
    </row>
    <row r="17503">
      <c r="A17503" t="n">
        <v>29557</v>
      </c>
      <c r="B17503" s="25" t="n">
        <v>46234.0714096875</v>
      </c>
      <c r="C17503" s="25" t="n">
        <v>46234.07316026621</v>
      </c>
      <c r="D17503" s="26" t="n">
        <v>0.04521472222222223</v>
      </c>
      <c r="E17503" t="n">
        <v>3</v>
      </c>
      <c r="F17503" t="inlineStr">
        <is>
          <t>1406-6B1 Valve in pickup position A not present</t>
        </is>
      </c>
      <c r="G17503" t="inlineStr">
        <is>
          <t>Tagged</t>
        </is>
      </c>
      <c r="H17503" s="26" t="n">
        <v>0</v>
      </c>
      <c r="I17503" t="inlineStr">
        <is>
          <t>1406-6B1 Valve in pickup position A not present</t>
        </is>
      </c>
      <c r="J17503" t="inlineStr">
        <is>
          <t>Equipment fault</t>
        </is>
      </c>
      <c r="K17503" t="inlineStr">
        <is>
          <t>406</t>
        </is>
      </c>
      <c r="L17503" t="inlineStr">
        <is>
          <t>ST406 Valve Feed: Valve in pickup position A/B not present</t>
        </is>
      </c>
    </row>
    <row r="17504">
      <c r="A17504" t="n">
        <v>29558</v>
      </c>
      <c r="B17504" s="25" t="n">
        <v>46234.08089918982</v>
      </c>
      <c r="C17504" s="25" t="n">
        <v>46234.08150204861</v>
      </c>
      <c r="D17504" s="26" t="n">
        <v>0.01683416666666667</v>
      </c>
      <c r="E17504" t="n">
        <v>3</v>
      </c>
      <c r="F17504" t="inlineStr">
        <is>
          <t>1211-2B1 Limit switch fault Fork B in working position</t>
        </is>
      </c>
      <c r="G17504" t="inlineStr">
        <is>
          <t>Tagged</t>
        </is>
      </c>
      <c r="H17504" s="26" t="n">
        <v>0</v>
      </c>
      <c r="I17504" t="inlineStr">
        <is>
          <t>1211-2B1 Limit switch fault Fork B in working position</t>
        </is>
      </c>
      <c r="J17504" t="inlineStr">
        <is>
          <t>Equipment fault</t>
        </is>
      </c>
      <c r="K17504" t="inlineStr">
        <is>
          <t>211</t>
        </is>
      </c>
      <c r="L17504" t="inlineStr">
        <is>
          <t>ST211 Gasket Feed: Limit switch fault Fork A/B in working position</t>
        </is>
      </c>
    </row>
    <row r="17505">
      <c r="A17505" t="n">
        <v>29560</v>
      </c>
      <c r="B17505" s="25" t="n">
        <v>46234.09091003472</v>
      </c>
      <c r="C17505" s="25" t="n">
        <v>46234.10081670139</v>
      </c>
      <c r="D17505" s="26" t="n">
        <v>0.2408202777777778</v>
      </c>
      <c r="E17505" t="n">
        <v>4</v>
      </c>
      <c r="F17505" t="inlineStr">
        <is>
          <t>End of reel (all stations)</t>
        </is>
      </c>
      <c r="G17505" t="inlineStr">
        <is>
          <t>Tagged (+ untagged rows absorbed)</t>
        </is>
      </c>
      <c r="H17505" s="26" t="n">
        <v>0.0002777777777777778</v>
      </c>
      <c r="I17505" t="inlineStr">
        <is>
          <t>End of reel (all stations)</t>
        </is>
      </c>
      <c r="J17505" t="inlineStr">
        <is>
          <t>Material supply (reels / infeed)</t>
        </is>
      </c>
      <c r="K17505" t="inlineStr"/>
      <c r="L17505" t="inlineStr"/>
    </row>
    <row r="17506">
      <c r="A17506" t="n">
        <v>29561</v>
      </c>
      <c r="B17506" s="25" t="n">
        <v>46234.11947685185</v>
      </c>
      <c r="C17506" s="25" t="n">
        <v>46234.12115200231</v>
      </c>
      <c r="D17506" s="26" t="n">
        <v>0.04298694444444445</v>
      </c>
      <c r="E17506" t="n">
        <v>3</v>
      </c>
      <c r="F17506" t="inlineStr">
        <is>
          <t>1050-2K1 Hot printer A not ready for operation</t>
        </is>
      </c>
      <c r="G17506" t="inlineStr">
        <is>
          <t>Tagged</t>
        </is>
      </c>
      <c r="H17506" s="26" t="n">
        <v>0</v>
      </c>
      <c r="I17506" t="inlineStr">
        <is>
          <t>1050-2K1 Hot printer A not ready for operation</t>
        </is>
      </c>
      <c r="J17506" t="inlineStr">
        <is>
          <t>Equipment fault</t>
        </is>
      </c>
      <c r="K17506" t="inlineStr">
        <is>
          <t>050</t>
        </is>
      </c>
      <c r="L17506" t="inlineStr">
        <is>
          <t>ST50 Hot Stamp: Hot printer A/B not ready for operation</t>
        </is>
      </c>
    </row>
    <row r="17507">
      <c r="A17507" t="n">
        <v>29562</v>
      </c>
      <c r="B17507" s="25" t="n">
        <v>46234.12377804398</v>
      </c>
      <c r="C17507" s="25" t="n">
        <v>46234.12403892361</v>
      </c>
      <c r="D17507" s="26" t="n">
        <v>0.008903888888888888</v>
      </c>
      <c r="E17507" t="n">
        <v>2</v>
      </c>
      <c r="F17507" t="inlineStr">
        <is>
          <t>1158-6GQ1 Vacuum splice module not present</t>
        </is>
      </c>
      <c r="G17507" t="inlineStr">
        <is>
          <t>Tagged</t>
        </is>
      </c>
      <c r="H17507" s="26" t="n">
        <v>0</v>
      </c>
      <c r="I17507" t="inlineStr">
        <is>
          <t>1158-6GQ1 Vacuum splice module not present</t>
        </is>
      </c>
      <c r="J17507" t="inlineStr">
        <is>
          <t>Equipment fault</t>
        </is>
      </c>
      <c r="K17507" t="inlineStr">
        <is>
          <t>158</t>
        </is>
      </c>
      <c r="L17507" t="inlineStr">
        <is>
          <t>ST158 Reinforcement Tape: Vacuum splice module not present</t>
        </is>
      </c>
    </row>
    <row r="17508">
      <c r="A17508" t="n">
        <v>29563</v>
      </c>
      <c r="B17508" s="25" t="n">
        <v>46234.12420123842</v>
      </c>
      <c r="C17508" s="25" t="n">
        <v>46234.13155177084</v>
      </c>
      <c r="D17508" s="26" t="n">
        <v>0.1840647222222222</v>
      </c>
      <c r="E17508" t="n">
        <v>6</v>
      </c>
      <c r="F17508" t="inlineStr">
        <is>
          <t>1158-5B1 All rolls empty - Please refill!</t>
        </is>
      </c>
      <c r="G17508" t="inlineStr">
        <is>
          <t>Tagged</t>
        </is>
      </c>
      <c r="H17508" s="26" t="n">
        <v>0</v>
      </c>
      <c r="I17508" t="inlineStr">
        <is>
          <t>1158-5B1 All rolls empty - Please refill!</t>
        </is>
      </c>
      <c r="J17508" t="inlineStr">
        <is>
          <t>Material supply (reels / infeed)</t>
        </is>
      </c>
      <c r="K17508" t="inlineStr">
        <is>
          <t>158</t>
        </is>
      </c>
      <c r="L17508" t="inlineStr"/>
    </row>
    <row r="17509">
      <c r="A17509" t="n">
        <v>29564</v>
      </c>
      <c r="B17509" s="25" t="n">
        <v>46234.13190540509</v>
      </c>
      <c r="C17509" s="25" t="n">
        <v>46234.13286203704</v>
      </c>
      <c r="D17509" s="26" t="n">
        <v>0.02532388888888889</v>
      </c>
      <c r="E17509" t="n">
        <v>3</v>
      </c>
      <c r="F17509" t="inlineStr">
        <is>
          <t>Web torn (all stations)</t>
        </is>
      </c>
      <c r="G17509" t="inlineStr">
        <is>
          <t>Tagged</t>
        </is>
      </c>
      <c r="H17509" s="26" t="n">
        <v>0</v>
      </c>
      <c r="I17509" t="inlineStr">
        <is>
          <t>Web torn (all stations)</t>
        </is>
      </c>
      <c r="J17509" t="inlineStr">
        <is>
          <t>Material supply (reels / infeed)</t>
        </is>
      </c>
      <c r="K17509" t="inlineStr"/>
      <c r="L17509" t="inlineStr"/>
    </row>
    <row r="17510">
      <c r="A17510" t="n">
        <v>29568</v>
      </c>
      <c r="B17510" s="25" t="n">
        <v>46234.1372559375</v>
      </c>
      <c r="C17510" s="25" t="n">
        <v>46234.13785309028</v>
      </c>
      <c r="D17510" s="26" t="n">
        <v>0.02587694444444445</v>
      </c>
      <c r="E17510" t="n">
        <v>2</v>
      </c>
      <c r="F17510" t="inlineStr">
        <is>
          <t>MSM-Main: At least one station takes longer than maximum allowed</t>
        </is>
      </c>
      <c r="G17510" t="inlineStr">
        <is>
          <t>Tagged</t>
        </is>
      </c>
      <c r="H17510" s="26" t="n">
        <v>0</v>
      </c>
      <c r="I17510" t="inlineStr">
        <is>
          <t>MSM-Main: At least one station takes longer than maximum allowed</t>
        </is>
      </c>
      <c r="J17510" t="inlineStr">
        <is>
          <t>Controller / machine cycle-time</t>
        </is>
      </c>
      <c r="K17510" t="inlineStr"/>
      <c r="L17510" t="inlineStr"/>
    </row>
    <row r="17511">
      <c r="A17511" t="n">
        <v>29569</v>
      </c>
      <c r="B17511" s="25" t="n">
        <v>46234.13861820602</v>
      </c>
      <c r="C17511" s="25" t="n">
        <v>46234.14042103009</v>
      </c>
      <c r="D17511" s="26" t="n">
        <v>0.04563444444444445</v>
      </c>
      <c r="E17511" t="n">
        <v>3</v>
      </c>
      <c r="F17511" t="inlineStr">
        <is>
          <t>MSM-Main: At least one station takes longer than maximum allowed</t>
        </is>
      </c>
      <c r="G17511" t="inlineStr">
        <is>
          <t>Tagged</t>
        </is>
      </c>
      <c r="H17511" s="26" t="n">
        <v>0</v>
      </c>
      <c r="I17511" t="inlineStr">
        <is>
          <t>MSM-Main: At least one station takes longer than maximum allowed</t>
        </is>
      </c>
      <c r="J17511" t="inlineStr">
        <is>
          <t>Controller / machine cycle-time</t>
        </is>
      </c>
      <c r="K17511" t="inlineStr"/>
      <c r="L17511" t="inlineStr"/>
    </row>
    <row r="17512">
      <c r="A17512" t="n">
        <v>29571</v>
      </c>
      <c r="B17512" s="25" t="n">
        <v>46234.14076304398</v>
      </c>
      <c r="C17512" s="25" t="n">
        <v>46234.14088480324</v>
      </c>
      <c r="D17512" s="26" t="n">
        <v>0.005844444444444444</v>
      </c>
      <c r="E17512" t="n">
        <v>3</v>
      </c>
      <c r="F17512" t="inlineStr">
        <is>
          <t>MSM-Main: At least one station takes longer than maximum allowed</t>
        </is>
      </c>
      <c r="G17512" t="inlineStr">
        <is>
          <t>Tagged</t>
        </is>
      </c>
      <c r="H17512" s="26" t="n">
        <v>0</v>
      </c>
      <c r="I17512" t="inlineStr">
        <is>
          <t>MSM-Main: At least one station takes longer than maximum allowed</t>
        </is>
      </c>
      <c r="J17512" t="inlineStr">
        <is>
          <t>Controller / machine cycle-time</t>
        </is>
      </c>
      <c r="K17512" t="inlineStr"/>
      <c r="L17512" t="inlineStr"/>
    </row>
    <row r="17513">
      <c r="A17513" t="n">
        <v>29573</v>
      </c>
      <c r="B17513" s="25" t="n">
        <v>46234.14124429398</v>
      </c>
      <c r="C17513" s="25" t="n">
        <v>46234.14132546297</v>
      </c>
      <c r="D17513" s="26" t="n">
        <v>0.005009166666666666</v>
      </c>
      <c r="E17513" t="n">
        <v>2</v>
      </c>
      <c r="F17513" t="inlineStr">
        <is>
          <t>MSM-Main: At least one station takes longer than maximum allowed</t>
        </is>
      </c>
      <c r="G17513" t="inlineStr">
        <is>
          <t>Tagged</t>
        </is>
      </c>
      <c r="H17513" s="26" t="n">
        <v>0</v>
      </c>
      <c r="I17513" t="inlineStr">
        <is>
          <t>MSM-Main: At least one station takes longer than maximum allowed</t>
        </is>
      </c>
      <c r="J17513" t="inlineStr">
        <is>
          <t>Controller / machine cycle-time</t>
        </is>
      </c>
      <c r="K17513" t="inlineStr"/>
      <c r="L17513" t="inlineStr"/>
    </row>
    <row r="17514">
      <c r="A17514" t="n">
        <v>29574</v>
      </c>
      <c r="B17514" s="25" t="n">
        <v>46234.14285011574</v>
      </c>
      <c r="C17514" s="25" t="n">
        <v>46234.14302982639</v>
      </c>
      <c r="D17514" s="26" t="n">
        <v>0.006399166666666666</v>
      </c>
      <c r="E17514" t="n">
        <v>2</v>
      </c>
      <c r="F17514" t="inlineStr">
        <is>
          <t>1036-11B1 Flow monitor flow rate not OK</t>
        </is>
      </c>
      <c r="G17514" t="inlineStr">
        <is>
          <t>Tagged</t>
        </is>
      </c>
      <c r="H17514" s="26" t="n">
        <v>0</v>
      </c>
      <c r="I17514" t="inlineStr">
        <is>
          <t>1036-11B1 Flow monitor flow rate not OK</t>
        </is>
      </c>
      <c r="J17514" t="inlineStr">
        <is>
          <t>Equipment fault</t>
        </is>
      </c>
      <c r="K17514" t="inlineStr">
        <is>
          <t>036</t>
        </is>
      </c>
      <c r="L17514" t="inlineStr">
        <is>
          <t>ST36 ARV: Flow monitor flow rate not OK</t>
        </is>
      </c>
    </row>
    <row r="17515">
      <c r="A17515" t="n">
        <v>29575</v>
      </c>
      <c r="B17515" s="25" t="n">
        <v>46234.15970709491</v>
      </c>
      <c r="C17515" s="25" t="n">
        <v>46234.16213607639</v>
      </c>
      <c r="D17515" s="26" t="n">
        <v>0.06413722222222222</v>
      </c>
      <c r="E17515" t="n">
        <v>5</v>
      </c>
      <c r="F17515" t="inlineStr">
        <is>
          <t>1A07-1B1 Main air valve basic machine pressure not present</t>
        </is>
      </c>
      <c r="G17515" t="inlineStr">
        <is>
          <t>Tagged (+ untagged rows absorbed)</t>
        </is>
      </c>
      <c r="H17515" s="26" t="n">
        <v>0.01196583333333333</v>
      </c>
      <c r="I17515" t="inlineStr">
        <is>
          <t>1A07-1B1 Main air valve basic machine pressure not present</t>
        </is>
      </c>
      <c r="J17515" t="inlineStr">
        <is>
          <t>Utilities / infrastructure</t>
        </is>
      </c>
      <c r="K17515" t="inlineStr"/>
      <c r="L17515" t="inlineStr"/>
    </row>
    <row r="17516">
      <c r="A17516" t="n">
        <v>29576</v>
      </c>
      <c r="B17516" s="25" t="n">
        <v>46234.16259394676</v>
      </c>
      <c r="C17516" s="25" t="n">
        <v>46234.16320836805</v>
      </c>
      <c r="D17516" s="26" t="n">
        <v>0.01683333333333333</v>
      </c>
      <c r="E17516" t="n">
        <v>3</v>
      </c>
      <c r="F17516" t="inlineStr">
        <is>
          <t>1074 Valve left out of area - Check for valve on web</t>
        </is>
      </c>
      <c r="G17516" t="inlineStr">
        <is>
          <t>Tagged</t>
        </is>
      </c>
      <c r="H17516" s="26" t="n">
        <v>0</v>
      </c>
      <c r="I17516" t="inlineStr">
        <is>
          <t>1074 Valve left out of area - Check for valve on web</t>
        </is>
      </c>
      <c r="J17516" t="inlineStr">
        <is>
          <t>Equipment fault</t>
        </is>
      </c>
      <c r="K17516" t="inlineStr">
        <is>
          <t>074</t>
        </is>
      </c>
      <c r="L17516" t="inlineStr">
        <is>
          <t>ST74 Valve Vision: Valve left/right out of area - Check for valve on web</t>
        </is>
      </c>
    </row>
    <row r="17517">
      <c r="A17517" t="n">
        <v>29577</v>
      </c>
      <c r="B17517" s="25" t="n">
        <v>46234.16332430555</v>
      </c>
      <c r="C17517" s="25" t="n">
        <v>46234.16342288195</v>
      </c>
      <c r="D17517" s="26" t="n">
        <v>0.005009166666666667</v>
      </c>
      <c r="E17517" t="n">
        <v>2</v>
      </c>
      <c r="F17517" t="inlineStr">
        <is>
          <t>1074 Valve left out of area - Check for valve on web</t>
        </is>
      </c>
      <c r="G17517" t="inlineStr">
        <is>
          <t>Tagged</t>
        </is>
      </c>
      <c r="H17517" s="26" t="n">
        <v>0</v>
      </c>
      <c r="I17517" t="inlineStr">
        <is>
          <t>1074 Valve left out of area - Check for valve on web</t>
        </is>
      </c>
      <c r="J17517" t="inlineStr">
        <is>
          <t>Equipment fault</t>
        </is>
      </c>
      <c r="K17517" t="inlineStr">
        <is>
          <t>074</t>
        </is>
      </c>
      <c r="L17517" t="inlineStr">
        <is>
          <t>ST74 Valve Vision: Valve left/right out of area - Check for valve on web</t>
        </is>
      </c>
    </row>
    <row r="17518">
      <c r="A17518" t="n">
        <v>29578</v>
      </c>
      <c r="B17518" s="25" t="n">
        <v>46234.17217060185</v>
      </c>
      <c r="C17518" s="25" t="n">
        <v>46234.17546917824</v>
      </c>
      <c r="D17518" s="26" t="n">
        <v>0.08083527777777778</v>
      </c>
      <c r="E17518" t="n">
        <v>2</v>
      </c>
      <c r="F17518" t="inlineStr">
        <is>
          <t>1210-2B1 Limit switch fault Fork A in working position</t>
        </is>
      </c>
      <c r="G17518" t="inlineStr">
        <is>
          <t>Tagged</t>
        </is>
      </c>
      <c r="H17518" s="26" t="n">
        <v>0</v>
      </c>
      <c r="I17518" t="inlineStr">
        <is>
          <t>1210-2B1 Limit switch fault Fork A in working position</t>
        </is>
      </c>
      <c r="J17518" t="inlineStr">
        <is>
          <t>Equipment fault</t>
        </is>
      </c>
      <c r="K17518" t="inlineStr">
        <is>
          <t>210</t>
        </is>
      </c>
      <c r="L17518" t="inlineStr">
        <is>
          <t>ST210 Gasket Feed: Limit switch fault Fork A/B in working position</t>
        </is>
      </c>
    </row>
    <row r="17519">
      <c r="A17519" t="n">
        <v>29579</v>
      </c>
      <c r="B17519" s="25" t="n">
        <v>46234.1755503125</v>
      </c>
      <c r="C17519" s="25" t="n">
        <v>46234.1764897338</v>
      </c>
      <c r="D17519" s="26" t="n">
        <v>0.02491277777777778</v>
      </c>
      <c r="E17519" t="n">
        <v>2</v>
      </c>
      <c r="F17519" t="inlineStr">
        <is>
          <t>1210-2B1 Limit switch fault Fork A in working position</t>
        </is>
      </c>
      <c r="G17519" t="inlineStr">
        <is>
          <t>Tagged</t>
        </is>
      </c>
      <c r="H17519" s="26" t="n">
        <v>0</v>
      </c>
      <c r="I17519" t="inlineStr">
        <is>
          <t>1210-2B1 Limit switch fault Fork A in working position</t>
        </is>
      </c>
      <c r="J17519" t="inlineStr">
        <is>
          <t>Equipment fault</t>
        </is>
      </c>
      <c r="K17519" t="inlineStr">
        <is>
          <t>210</t>
        </is>
      </c>
      <c r="L17519" t="inlineStr">
        <is>
          <t>ST210 Gasket Feed: Limit switch fault Fork A/B in working position</t>
        </is>
      </c>
    </row>
    <row r="17520">
      <c r="A17520" t="n">
        <v>29584</v>
      </c>
      <c r="B17520" s="25" t="n">
        <v>46234.19128472222</v>
      </c>
      <c r="C17520" s="25" t="n">
        <v>46234.19206137732</v>
      </c>
      <c r="D17520" s="26" t="n">
        <v>0.02086666666666667</v>
      </c>
      <c r="E17520" t="n">
        <v>4</v>
      </c>
      <c r="F17520" t="inlineStr">
        <is>
          <t>1038-12GQ2 Vacuum counter plate B not present</t>
        </is>
      </c>
      <c r="G17520" t="inlineStr">
        <is>
          <t>Tagged</t>
        </is>
      </c>
      <c r="H17520" s="26" t="n">
        <v>0</v>
      </c>
      <c r="I17520" t="inlineStr">
        <is>
          <t>1038-12GQ2 Vacuum counter plate B not present</t>
        </is>
      </c>
      <c r="J17520" t="inlineStr">
        <is>
          <t>Equipment fault</t>
        </is>
      </c>
      <c r="K17520" t="inlineStr">
        <is>
          <t>038</t>
        </is>
      </c>
      <c r="L17520" t="inlineStr">
        <is>
          <t>ST38 Anti-Slosh: Vacuum counter plate A/B not present</t>
        </is>
      </c>
    </row>
    <row r="17521">
      <c r="A17521" t="n">
        <v>29586</v>
      </c>
      <c r="B17521" s="25" t="n">
        <v>46234.1923860301</v>
      </c>
      <c r="C17521" s="25" t="n">
        <v>46234.19665309028</v>
      </c>
      <c r="D17521" s="26" t="n">
        <v>0.1054713888888889</v>
      </c>
      <c r="E17521" t="n">
        <v>3</v>
      </c>
      <c r="F17521" t="inlineStr">
        <is>
          <t>1038-12GQ2 Vacuum counter plate B not present</t>
        </is>
      </c>
      <c r="G17521" t="inlineStr">
        <is>
          <t>Tagged</t>
        </is>
      </c>
      <c r="H17521" s="26" t="n">
        <v>0</v>
      </c>
      <c r="I17521" t="inlineStr">
        <is>
          <t>1038-12GQ2 Vacuum counter plate B not present</t>
        </is>
      </c>
      <c r="J17521" t="inlineStr">
        <is>
          <t>Equipment fault</t>
        </is>
      </c>
      <c r="K17521" t="inlineStr">
        <is>
          <t>038</t>
        </is>
      </c>
      <c r="L17521" t="inlineStr">
        <is>
          <t>ST38 Anti-Slosh: Vacuum counter plate A/B not present</t>
        </is>
      </c>
    </row>
    <row r="17522">
      <c r="A17522" t="n">
        <v>29587</v>
      </c>
      <c r="B17522" s="25" t="n">
        <v>46234.19711701389</v>
      </c>
      <c r="C17522" s="25" t="n">
        <v>46234.19818931713</v>
      </c>
      <c r="D17522" s="26" t="n">
        <v>0.02865638888888889</v>
      </c>
      <c r="E17522" t="n">
        <v>3</v>
      </c>
      <c r="F17522" t="inlineStr">
        <is>
          <t>1038-12GQ2 Vacuum counter plate B not present</t>
        </is>
      </c>
      <c r="G17522" t="inlineStr">
        <is>
          <t>Tagged</t>
        </is>
      </c>
      <c r="H17522" s="26" t="n">
        <v>0</v>
      </c>
      <c r="I17522" t="inlineStr">
        <is>
          <t>1038-12GQ2 Vacuum counter plate B not present</t>
        </is>
      </c>
      <c r="J17522" t="inlineStr">
        <is>
          <t>Equipment fault</t>
        </is>
      </c>
      <c r="K17522" t="inlineStr">
        <is>
          <t>038</t>
        </is>
      </c>
      <c r="L17522" t="inlineStr">
        <is>
          <t>ST38 Anti-Slosh: Vacuum counter plate A/B not present</t>
        </is>
      </c>
    </row>
    <row r="17523">
      <c r="A17523" t="n">
        <v>29588</v>
      </c>
      <c r="B17523" s="25" t="n">
        <v>46234.2014471875</v>
      </c>
      <c r="C17523" s="25" t="n">
        <v>46234.20250798611</v>
      </c>
      <c r="D17523" s="26" t="n">
        <v>0.02852027777777778</v>
      </c>
      <c r="E17523" t="n">
        <v>2</v>
      </c>
      <c r="F17523" t="inlineStr">
        <is>
          <t>1210-2B1 Limit switch fault Fork A in working position</t>
        </is>
      </c>
      <c r="G17523" t="inlineStr">
        <is>
          <t>Tagged</t>
        </is>
      </c>
      <c r="H17523" s="26" t="n">
        <v>0</v>
      </c>
      <c r="I17523" t="inlineStr">
        <is>
          <t>1210-2B1 Limit switch fault Fork A in working position</t>
        </is>
      </c>
      <c r="J17523" t="inlineStr">
        <is>
          <t>Equipment fault</t>
        </is>
      </c>
      <c r="K17523" t="inlineStr">
        <is>
          <t>210</t>
        </is>
      </c>
      <c r="L17523" t="inlineStr">
        <is>
          <t>ST210 Gasket Feed: Limit switch fault Fork A/B in working position</t>
        </is>
      </c>
    </row>
    <row r="17524">
      <c r="A17524" t="n">
        <v>29589</v>
      </c>
      <c r="B17524" s="25" t="n">
        <v>46234.2026934838</v>
      </c>
      <c r="C17524" s="25" t="n">
        <v>46234.20299490741</v>
      </c>
      <c r="D17524" s="26" t="n">
        <v>0.01029444444444444</v>
      </c>
      <c r="E17524" t="n">
        <v>3</v>
      </c>
      <c r="F17524" t="inlineStr">
        <is>
          <t>1210-2B1 Limit switch fault Fork A in working position</t>
        </is>
      </c>
      <c r="G17524" t="inlineStr">
        <is>
          <t>Tagged (+ untagged rows absorbed)</t>
        </is>
      </c>
      <c r="H17524" s="26" t="n">
        <v>0.0002786111111111111</v>
      </c>
      <c r="I17524" t="inlineStr">
        <is>
          <t>1210-2B1 Limit switch fault Fork A in working position</t>
        </is>
      </c>
      <c r="J17524" t="inlineStr">
        <is>
          <t>Equipment fault</t>
        </is>
      </c>
      <c r="K17524" t="inlineStr">
        <is>
          <t>210</t>
        </is>
      </c>
      <c r="L17524" t="inlineStr">
        <is>
          <t>ST210 Gasket Feed: Limit switch fault Fork A/B in working position</t>
        </is>
      </c>
    </row>
    <row r="17525">
      <c r="A17525" t="n">
        <v>29592</v>
      </c>
      <c r="B17525" s="25" t="n">
        <v>46234.20568472222</v>
      </c>
      <c r="C17525" s="25" t="n">
        <v>46234.20942959491</v>
      </c>
      <c r="D17525" s="26" t="n">
        <v>0.09363333333333333</v>
      </c>
      <c r="E17525" t="n">
        <v>3</v>
      </c>
      <c r="F17525" t="inlineStr">
        <is>
          <t>End of reel (all stations)</t>
        </is>
      </c>
      <c r="G17525" t="inlineStr">
        <is>
          <t>Tagged</t>
        </is>
      </c>
      <c r="H17525" s="26" t="n">
        <v>0</v>
      </c>
      <c r="I17525" t="inlineStr">
        <is>
          <t>End of reel (all stations)</t>
        </is>
      </c>
      <c r="J17525" t="inlineStr">
        <is>
          <t>Material supply (reels / infeed)</t>
        </is>
      </c>
      <c r="K17525" t="inlineStr"/>
      <c r="L17525" t="inlineStr"/>
    </row>
    <row r="17526">
      <c r="A17526" t="n">
        <v>29593</v>
      </c>
      <c r="B17526" s="25" t="n">
        <v>46234.2112971875</v>
      </c>
      <c r="C17526" s="25" t="n">
        <v>46234.21703043982</v>
      </c>
      <c r="D17526" s="26" t="n">
        <v>0.1399627777777778</v>
      </c>
      <c r="E17526" t="n">
        <v>10</v>
      </c>
      <c r="F17526" t="inlineStr">
        <is>
          <t>Web torn (all stations)</t>
        </is>
      </c>
      <c r="G17526" t="inlineStr">
        <is>
          <t>Tagged - dominant of 2 codes</t>
        </is>
      </c>
      <c r="H17526" s="26" t="n">
        <v>0.0002788888888888889</v>
      </c>
      <c r="I17526" t="inlineStr">
        <is>
          <t>Web torn (all stations); 1158-6GQ1 Vacuum splice module not present</t>
        </is>
      </c>
      <c r="J17526" t="inlineStr">
        <is>
          <t>Material supply (reels / infeed)</t>
        </is>
      </c>
      <c r="K17526" t="inlineStr"/>
      <c r="L17526" t="inlineStr"/>
    </row>
    <row r="17527">
      <c r="A17527" t="n">
        <v>29594</v>
      </c>
      <c r="B17527" s="25" t="n">
        <v>46234.21776084491</v>
      </c>
      <c r="C17527" s="25" t="n">
        <v>46234.22023619213</v>
      </c>
      <c r="D17527" s="26" t="n">
        <v>0.06219055555555554</v>
      </c>
      <c r="E17527" t="n">
        <v>9</v>
      </c>
      <c r="F17527" t="inlineStr">
        <is>
          <t>Web torn (all stations)</t>
        </is>
      </c>
      <c r="G17527" t="inlineStr">
        <is>
          <t>Tagged - dominant of 2 codes</t>
        </is>
      </c>
      <c r="H17527" s="26" t="n">
        <v>0</v>
      </c>
      <c r="I17527" t="inlineStr">
        <is>
          <t>Web torn (all stations); 1159-6GQ1 Vacuum splice module not present</t>
        </is>
      </c>
      <c r="J17527" t="inlineStr">
        <is>
          <t>Material supply (reels / infeed)</t>
        </is>
      </c>
      <c r="K17527" t="inlineStr"/>
      <c r="L17527" t="inlineStr"/>
    </row>
    <row r="17528">
      <c r="A17528" t="n">
        <v>29599</v>
      </c>
      <c r="B17528" s="25" t="n">
        <v>46234.2235696412</v>
      </c>
      <c r="C17528" s="25" t="n">
        <v>46234.22831153935</v>
      </c>
      <c r="D17528" s="26" t="n">
        <v>0.1165877777777778</v>
      </c>
      <c r="E17528" t="n">
        <v>4</v>
      </c>
      <c r="F17528" t="inlineStr">
        <is>
          <t>1A07-1B1 Main air valve basic machine pressure not present</t>
        </is>
      </c>
      <c r="G17528" t="inlineStr">
        <is>
          <t>Tagged (+ untagged rows absorbed)</t>
        </is>
      </c>
      <c r="H17528" s="26" t="n">
        <v>0.007930555555555555</v>
      </c>
      <c r="I17528" t="inlineStr">
        <is>
          <t>1A07-1B1 Main air valve basic machine pressure not present</t>
        </is>
      </c>
      <c r="J17528" t="inlineStr">
        <is>
          <t>Utilities / infrastructure</t>
        </is>
      </c>
      <c r="K17528" t="inlineStr"/>
      <c r="L17528" t="inlineStr"/>
    </row>
    <row r="17529">
      <c r="A17529" t="n">
        <v>29600</v>
      </c>
      <c r="B17529" s="25" t="n">
        <v>46234.22923321759</v>
      </c>
      <c r="C17529" s="25" t="n">
        <v>46234.23028278935</v>
      </c>
      <c r="D17529" s="26" t="n">
        <v>0.02713805555555555</v>
      </c>
      <c r="E17529" t="n">
        <v>5</v>
      </c>
      <c r="F17529" t="inlineStr">
        <is>
          <t>1210-2B1 Limit switch fault Fork A in working position</t>
        </is>
      </c>
      <c r="G17529" t="inlineStr">
        <is>
          <t>Tagged</t>
        </is>
      </c>
      <c r="H17529" s="26" t="n">
        <v>0</v>
      </c>
      <c r="I17529" t="inlineStr">
        <is>
          <t>1210-2B1 Limit switch fault Fork A in working position</t>
        </is>
      </c>
      <c r="J17529" t="inlineStr">
        <is>
          <t>Equipment fault</t>
        </is>
      </c>
      <c r="K17529" t="inlineStr">
        <is>
          <t>210</t>
        </is>
      </c>
      <c r="L17529" t="inlineStr">
        <is>
          <t>ST210 Gasket Feed: Limit switch fault Fork A/B in working position</t>
        </is>
      </c>
    </row>
    <row r="17530">
      <c r="A17530" t="n">
        <v>29601</v>
      </c>
      <c r="B17530" s="25" t="n">
        <v>46234.23125100695</v>
      </c>
      <c r="C17530" s="25" t="n">
        <v>46234.23221322917</v>
      </c>
      <c r="D17530" s="26" t="n">
        <v>0.02587666666666667</v>
      </c>
      <c r="E17530" t="n">
        <v>3</v>
      </c>
      <c r="F17530" t="inlineStr">
        <is>
          <t>1A07-1B1 Main air valve basic machine pressure not present</t>
        </is>
      </c>
      <c r="G17530" t="inlineStr">
        <is>
          <t>Tagged (+ untagged rows absorbed)</t>
        </is>
      </c>
      <c r="H17530" s="26" t="n">
        <v>0.008486944444444445</v>
      </c>
      <c r="I17530" t="inlineStr">
        <is>
          <t>1A07-1B1 Main air valve basic machine pressure not present</t>
        </is>
      </c>
      <c r="J17530" t="inlineStr">
        <is>
          <t>Utilities / infrastructure</t>
        </is>
      </c>
      <c r="K17530" t="inlineStr"/>
      <c r="L17530" t="inlineStr"/>
    </row>
    <row r="17531">
      <c r="A17531" t="n">
        <v>29602</v>
      </c>
      <c r="B17531" s="25" t="n">
        <v>46234.23464788195</v>
      </c>
      <c r="C17531" s="25" t="n">
        <v>46234.23541909723</v>
      </c>
      <c r="D17531" s="26" t="n">
        <v>0.02365555555555555</v>
      </c>
      <c r="E17531" t="n">
        <v>3</v>
      </c>
      <c r="F17531" t="inlineStr">
        <is>
          <t>1A07-1B1 Main air valve basic machine pressure not present</t>
        </is>
      </c>
      <c r="G17531" t="inlineStr">
        <is>
          <t>Tagged (+ untagged rows absorbed)</t>
        </is>
      </c>
      <c r="H17531" s="26" t="n">
        <v>0.006264722222222223</v>
      </c>
      <c r="I17531" t="inlineStr">
        <is>
          <t>1A07-1B1 Main air valve basic machine pressure not present</t>
        </is>
      </c>
      <c r="J17531" t="inlineStr">
        <is>
          <t>Utilities / infrastructure</t>
        </is>
      </c>
      <c r="K17531" t="inlineStr"/>
      <c r="L17531" t="inlineStr"/>
    </row>
    <row r="17532">
      <c r="A17532" t="n">
        <v>29605</v>
      </c>
      <c r="B17532" s="25" t="n">
        <v>46234.24511203704</v>
      </c>
      <c r="C17532" s="25" t="n">
        <v>46234.24595262732</v>
      </c>
      <c r="D17532" s="26" t="n">
        <v>0.02379083333333333</v>
      </c>
      <c r="E17532" t="n">
        <v>3</v>
      </c>
      <c r="F17532" t="inlineStr">
        <is>
          <t>1406-6B1 Valve in pickup position A not present</t>
        </is>
      </c>
      <c r="G17532" t="inlineStr">
        <is>
          <t>Tagged</t>
        </is>
      </c>
      <c r="H17532" s="26" t="n">
        <v>0</v>
      </c>
      <c r="I17532" t="inlineStr">
        <is>
          <t>1406-6B1 Valve in pickup position A not present</t>
        </is>
      </c>
      <c r="J17532" t="inlineStr">
        <is>
          <t>Equipment fault</t>
        </is>
      </c>
      <c r="K17532" t="inlineStr">
        <is>
          <t>406</t>
        </is>
      </c>
      <c r="L17532" t="inlineStr">
        <is>
          <t>ST406 Valve Feed: Valve in pickup position A/B not present</t>
        </is>
      </c>
    </row>
    <row r="17533">
      <c r="A17533" t="n">
        <v>29606</v>
      </c>
      <c r="B17533" s="25" t="n">
        <v>46234.2494540162</v>
      </c>
      <c r="C17533" s="25" t="n">
        <v>46234.25259027778</v>
      </c>
      <c r="D17533" s="26" t="n">
        <v>0.07763611111111111</v>
      </c>
      <c r="E17533" t="n">
        <v>4</v>
      </c>
      <c r="F17533" t="inlineStr">
        <is>
          <t>1050-2K1 Hot printer A not ready for operation</t>
        </is>
      </c>
      <c r="G17533" t="inlineStr">
        <is>
          <t>Tagged</t>
        </is>
      </c>
      <c r="H17533" s="26" t="n">
        <v>0</v>
      </c>
      <c r="I17533" t="inlineStr">
        <is>
          <t>1050-2K1 Hot printer A not ready for operation</t>
        </is>
      </c>
      <c r="J17533" t="inlineStr">
        <is>
          <t>Equipment fault</t>
        </is>
      </c>
      <c r="K17533" t="inlineStr">
        <is>
          <t>050</t>
        </is>
      </c>
      <c r="L17533" t="inlineStr">
        <is>
          <t>ST50 Hot Stamp: Hot printer A/B not ready for operation</t>
        </is>
      </c>
    </row>
    <row r="17534">
      <c r="A17534" t="n">
        <v>29607</v>
      </c>
      <c r="B17534" s="25" t="n">
        <v>46234.25595246528</v>
      </c>
      <c r="C17534" s="25" t="n">
        <v>46234.25740188657</v>
      </c>
      <c r="D17534" s="26" t="n">
        <v>0.03812500000000001</v>
      </c>
      <c r="E17534" t="n">
        <v>3</v>
      </c>
      <c r="F17534" t="inlineStr">
        <is>
          <t>1210-2B1 Limit switch fault Fork A in working position</t>
        </is>
      </c>
      <c r="G17534" t="inlineStr">
        <is>
          <t>Tagged</t>
        </is>
      </c>
      <c r="H17534" s="26" t="n">
        <v>0</v>
      </c>
      <c r="I17534" t="inlineStr">
        <is>
          <t>1210-2B1 Limit switch fault Fork A in working position</t>
        </is>
      </c>
      <c r="J17534" t="inlineStr">
        <is>
          <t>Equipment fault</t>
        </is>
      </c>
      <c r="K17534" t="inlineStr">
        <is>
          <t>210</t>
        </is>
      </c>
      <c r="L17534" t="inlineStr">
        <is>
          <t>ST210 Gasket Feed: Limit switch fault Fork A/B in working position</t>
        </is>
      </c>
    </row>
    <row r="17535">
      <c r="A17535" t="n">
        <v>29610</v>
      </c>
      <c r="B17535" s="25" t="n">
        <v>46234.25826554398</v>
      </c>
      <c r="C17535" s="25" t="n">
        <v>46234.25830616898</v>
      </c>
      <c r="D17535" s="26" t="n">
        <v>0.004452777777777778</v>
      </c>
      <c r="E17535" t="n">
        <v>2</v>
      </c>
      <c r="F17535" t="inlineStr">
        <is>
          <t>1406-6B2 Valve in pickup position B not present</t>
        </is>
      </c>
      <c r="G17535" t="inlineStr">
        <is>
          <t>Tagged</t>
        </is>
      </c>
      <c r="H17535" s="26" t="n">
        <v>0</v>
      </c>
      <c r="I17535" t="inlineStr">
        <is>
          <t>1406-6B2 Valve in pickup position B not present</t>
        </is>
      </c>
      <c r="J17535" t="inlineStr">
        <is>
          <t>Equipment fault</t>
        </is>
      </c>
      <c r="K17535" t="inlineStr">
        <is>
          <t>406</t>
        </is>
      </c>
      <c r="L17535" t="inlineStr">
        <is>
          <t>ST406 Valve Feed: Valve in pickup position A/B not present</t>
        </is>
      </c>
    </row>
    <row r="17536">
      <c r="A17536" t="n">
        <v>29611</v>
      </c>
      <c r="B17536" s="25" t="n">
        <v>46234.25856704861</v>
      </c>
      <c r="C17536" s="25" t="n">
        <v>46234.25916420139</v>
      </c>
      <c r="D17536" s="26" t="n">
        <v>0.01669722222222222</v>
      </c>
      <c r="E17536" t="n">
        <v>3</v>
      </c>
      <c r="F17536" t="inlineStr">
        <is>
          <t>1406-6B2 Valve in pickup position B not present</t>
        </is>
      </c>
      <c r="G17536" t="inlineStr">
        <is>
          <t>Tagged</t>
        </is>
      </c>
      <c r="H17536" s="26" t="n">
        <v>0</v>
      </c>
      <c r="I17536" t="inlineStr">
        <is>
          <t>1406-6B2 Valve in pickup position B not present</t>
        </is>
      </c>
      <c r="J17536" t="inlineStr">
        <is>
          <t>Equipment fault</t>
        </is>
      </c>
      <c r="K17536" t="inlineStr">
        <is>
          <t>406</t>
        </is>
      </c>
      <c r="L17536" t="inlineStr">
        <is>
          <t>ST406 Valve Feed: Valve in pickup position A/B not present</t>
        </is>
      </c>
    </row>
    <row r="17537">
      <c r="A17537" t="n">
        <v>29612</v>
      </c>
      <c r="B17537" s="25" t="n">
        <v>46234.2614190625</v>
      </c>
      <c r="C17537" s="25" t="n">
        <v>46234.29623101852</v>
      </c>
      <c r="D17537" s="26" t="n">
        <v>0.8428599999999999</v>
      </c>
      <c r="E17537" t="n">
        <v>10</v>
      </c>
      <c r="F17537" t="inlineStr">
        <is>
          <t>1406-6B2 Valve in pickup position B not present</t>
        </is>
      </c>
      <c r="G17537" t="inlineStr">
        <is>
          <t>Tagged (+ untagged rows absorbed)</t>
        </is>
      </c>
      <c r="H17537" s="26" t="n">
        <v>0.005010000000000001</v>
      </c>
      <c r="I17537" t="inlineStr">
        <is>
          <t>1406-6B2 Valve in pickup position B not present</t>
        </is>
      </c>
      <c r="J17537" t="inlineStr">
        <is>
          <t>Equipment fault</t>
        </is>
      </c>
      <c r="K17537" t="inlineStr">
        <is>
          <t>406</t>
        </is>
      </c>
      <c r="L17537" t="inlineStr">
        <is>
          <t>ST406 Valve Feed: Valve in pickup position A/B not present</t>
        </is>
      </c>
    </row>
    <row r="17538">
      <c r="A17538" t="n">
        <v>29613</v>
      </c>
      <c r="B17538" s="25" t="n">
        <v>46234.29670633102</v>
      </c>
      <c r="C17538" s="25" t="n">
        <v>46234.2995474537</v>
      </c>
      <c r="D17538" s="26" t="n">
        <v>0.09656555555555557</v>
      </c>
      <c r="E17538" t="n">
        <v>3</v>
      </c>
      <c r="F17538" t="inlineStr">
        <is>
          <t>1406-6B2 Valve in pickup position B not present</t>
        </is>
      </c>
      <c r="G17538" t="inlineStr">
        <is>
          <t>Tagged</t>
        </is>
      </c>
      <c r="H17538" s="26" t="n">
        <v>0</v>
      </c>
      <c r="I17538" t="inlineStr">
        <is>
          <t>1406-6B2 Valve in pickup position B not present</t>
        </is>
      </c>
      <c r="J17538" t="inlineStr">
        <is>
          <t>Equipment fault</t>
        </is>
      </c>
      <c r="K17538" t="inlineStr">
        <is>
          <t>406</t>
        </is>
      </c>
      <c r="L17538" t="inlineStr">
        <is>
          <t>ST406 Valve Feed: Valve in pickup position A/B not present</t>
        </is>
      </c>
    </row>
    <row r="17539">
      <c r="A17539" t="n">
        <v>29614</v>
      </c>
      <c r="B17539" s="25" t="n">
        <v>46234.30594247685</v>
      </c>
      <c r="C17539" s="25" t="n">
        <v>46234.30689892361</v>
      </c>
      <c r="D17539" s="26" t="n">
        <v>0.02573694444444444</v>
      </c>
      <c r="E17539" t="n">
        <v>3</v>
      </c>
      <c r="F17539" t="inlineStr">
        <is>
          <t>1210-2B1 Limit switch fault Fork A in working position</t>
        </is>
      </c>
      <c r="G17539" t="inlineStr">
        <is>
          <t>Tagged</t>
        </is>
      </c>
      <c r="H17539" s="26" t="n">
        <v>0</v>
      </c>
      <c r="I17539" t="inlineStr">
        <is>
          <t>1210-2B1 Limit switch fault Fork A in working position</t>
        </is>
      </c>
      <c r="J17539" t="inlineStr">
        <is>
          <t>Equipment fault</t>
        </is>
      </c>
      <c r="K17539" t="inlineStr">
        <is>
          <t>210</t>
        </is>
      </c>
      <c r="L17539" t="inlineStr">
        <is>
          <t>ST210 Gasket Feed: Limit switch fault Fork A/B in working position</t>
        </is>
      </c>
    </row>
    <row r="17540">
      <c r="A17540" t="n">
        <v>29615</v>
      </c>
      <c r="B17540" s="25" t="n">
        <v>46234.3097278588</v>
      </c>
      <c r="C17540" s="25" t="n">
        <v>46234.31049872685</v>
      </c>
      <c r="D17540" s="26" t="n">
        <v>0.02100555555555556</v>
      </c>
      <c r="E17540" t="n">
        <v>3</v>
      </c>
      <c r="F17540" t="inlineStr">
        <is>
          <t>1038-12GQ2 Vacuum counter plate B not present</t>
        </is>
      </c>
      <c r="G17540" t="inlineStr">
        <is>
          <t>Tagged</t>
        </is>
      </c>
      <c r="H17540" s="26" t="n">
        <v>0</v>
      </c>
      <c r="I17540" t="inlineStr">
        <is>
          <t>1038-12GQ2 Vacuum counter plate B not present</t>
        </is>
      </c>
      <c r="J17540" t="inlineStr">
        <is>
          <t>Equipment fault</t>
        </is>
      </c>
      <c r="K17540" t="inlineStr">
        <is>
          <t>038</t>
        </is>
      </c>
      <c r="L17540" t="inlineStr">
        <is>
          <t>ST38 Anti-Slosh: Vacuum counter plate A/B not present</t>
        </is>
      </c>
    </row>
    <row r="17541">
      <c r="A17541" t="n">
        <v>29618</v>
      </c>
      <c r="B17541" s="25" t="n">
        <v>46234.32245200231</v>
      </c>
      <c r="C17541" s="25" t="n">
        <v>46234.32493298611</v>
      </c>
      <c r="D17541" s="26" t="n">
        <v>0.06177055555555556</v>
      </c>
      <c r="E17541" t="n">
        <v>3</v>
      </c>
      <c r="F17541" t="inlineStr">
        <is>
          <t>1406-6B2 Valve in pickup position B not present</t>
        </is>
      </c>
      <c r="G17541" t="inlineStr">
        <is>
          <t>Tagged</t>
        </is>
      </c>
      <c r="H17541" s="26" t="n">
        <v>0</v>
      </c>
      <c r="I17541" t="inlineStr">
        <is>
          <t>1406-6B2 Valve in pickup position B not present</t>
        </is>
      </c>
      <c r="J17541" t="inlineStr">
        <is>
          <t>Equipment fault</t>
        </is>
      </c>
      <c r="K17541" t="inlineStr">
        <is>
          <t>406</t>
        </is>
      </c>
      <c r="L17541" t="inlineStr">
        <is>
          <t>ST406 Valve Feed: Valve in pickup position A/B not present</t>
        </is>
      </c>
    </row>
    <row r="17542">
      <c r="A17542" t="n">
        <v>29619</v>
      </c>
      <c r="B17542" s="25" t="n">
        <v>46234.32514174769</v>
      </c>
      <c r="C17542" s="25" t="n">
        <v>46234.32586640046</v>
      </c>
      <c r="D17542" s="26" t="n">
        <v>0.01906194444444444</v>
      </c>
      <c r="E17542" t="n">
        <v>4</v>
      </c>
      <c r="F17542" t="inlineStr">
        <is>
          <t>1406 Consecutive fault side B</t>
        </is>
      </c>
      <c r="G17542" t="inlineStr">
        <is>
          <t>Tagged</t>
        </is>
      </c>
      <c r="H17542" s="26" t="n">
        <v>0</v>
      </c>
      <c r="I17542" t="inlineStr">
        <is>
          <t>1406 Consecutive fault side B</t>
        </is>
      </c>
      <c r="J17542" t="inlineStr">
        <is>
          <t>Equipment fault</t>
        </is>
      </c>
      <c r="K17542" t="inlineStr">
        <is>
          <t>406</t>
        </is>
      </c>
      <c r="L17542" t="inlineStr">
        <is>
          <t>ST406 Valve Feed: Consecutive fault side A/B</t>
        </is>
      </c>
    </row>
    <row r="17543">
      <c r="A17543" t="n">
        <v>29620</v>
      </c>
      <c r="B17543" s="25" t="n">
        <v>46234.33354876158</v>
      </c>
      <c r="C17543" s="25" t="n">
        <v>46234.33522994213</v>
      </c>
      <c r="D17543" s="26" t="n">
        <v>0.05245111111111112</v>
      </c>
      <c r="E17543" t="n">
        <v>3</v>
      </c>
      <c r="F17543" t="inlineStr">
        <is>
          <t>1158-6GQ1 Vacuum splice module not present</t>
        </is>
      </c>
      <c r="G17543" t="inlineStr">
        <is>
          <t>Tagged</t>
        </is>
      </c>
      <c r="H17543" s="26" t="n">
        <v>0</v>
      </c>
      <c r="I17543" t="inlineStr">
        <is>
          <t>1158-6GQ1 Vacuum splice module not present</t>
        </is>
      </c>
      <c r="J17543" t="inlineStr">
        <is>
          <t>Equipment fault</t>
        </is>
      </c>
      <c r="K17543" t="inlineStr">
        <is>
          <t>158</t>
        </is>
      </c>
      <c r="L17543" t="inlineStr">
        <is>
          <t>ST158 Reinforcement Tape: Vacuum splice module not present</t>
        </is>
      </c>
    </row>
    <row r="17544">
      <c r="A17544" t="n">
        <v>29621</v>
      </c>
      <c r="B17544" s="25" t="n">
        <v>46234.33709070602</v>
      </c>
      <c r="C17544" s="25" t="n">
        <v>46234.33976878472</v>
      </c>
      <c r="D17544" s="26" t="n">
        <v>0.06677861111111112</v>
      </c>
      <c r="E17544" t="n">
        <v>3</v>
      </c>
      <c r="F17544" t="inlineStr">
        <is>
          <t>1159-6GQ1 Vacuum splice module not present</t>
        </is>
      </c>
      <c r="G17544" t="inlineStr">
        <is>
          <t>Tagged</t>
        </is>
      </c>
      <c r="H17544" s="26" t="n">
        <v>0</v>
      </c>
      <c r="I17544" t="inlineStr">
        <is>
          <t>1159-6GQ1 Vacuum splice module not present</t>
        </is>
      </c>
      <c r="J17544" t="inlineStr">
        <is>
          <t>Equipment fault</t>
        </is>
      </c>
      <c r="K17544" t="inlineStr">
        <is>
          <t>159</t>
        </is>
      </c>
      <c r="L17544" t="inlineStr">
        <is>
          <t>ST159 Reinforcement Tape: Vacuum splice module not present</t>
        </is>
      </c>
    </row>
    <row r="17545">
      <c r="A17545" t="n">
        <v>29623</v>
      </c>
      <c r="B17545" s="25" t="n">
        <v>46234.34005864583</v>
      </c>
      <c r="C17545" s="25" t="n">
        <v>46234.34011663195</v>
      </c>
      <c r="D17545" s="26" t="n">
        <v>0.004730555555555556</v>
      </c>
      <c r="E17545" t="n">
        <v>2</v>
      </c>
      <c r="F17545" t="inlineStr">
        <is>
          <t>1129-1B1 Last splice has not been detected</t>
        </is>
      </c>
      <c r="G17545" t="inlineStr">
        <is>
          <t>Tagged</t>
        </is>
      </c>
      <c r="H17545" s="26" t="n">
        <v>0</v>
      </c>
      <c r="I17545" t="inlineStr">
        <is>
          <t>1129-1B1 Last splice has not been detected</t>
        </is>
      </c>
      <c r="J17545" t="inlineStr">
        <is>
          <t>Equipment fault</t>
        </is>
      </c>
      <c r="K17545" t="inlineStr">
        <is>
          <t>129</t>
        </is>
      </c>
      <c r="L17545" t="inlineStr">
        <is>
          <t>ST129: Last splice has not been detected</t>
        </is>
      </c>
    </row>
    <row r="17546">
      <c r="A17546" t="n">
        <v>29625</v>
      </c>
      <c r="B17546" s="25" t="n">
        <v>46234.3407079051</v>
      </c>
      <c r="C17546" s="25" t="n">
        <v>46234.34497427083</v>
      </c>
      <c r="D17546" s="26" t="n">
        <v>0.1054538888888889</v>
      </c>
      <c r="E17546" t="n">
        <v>3</v>
      </c>
      <c r="F17546" t="inlineStr">
        <is>
          <t>1159-11B1 Error Cylinder switch</t>
        </is>
      </c>
      <c r="G17546" t="inlineStr">
        <is>
          <t>Tagged</t>
        </is>
      </c>
      <c r="H17546" s="26" t="n">
        <v>0</v>
      </c>
      <c r="I17546" t="inlineStr">
        <is>
          <t>1159-11B1 Error Cylinder switch</t>
        </is>
      </c>
      <c r="J17546" t="inlineStr">
        <is>
          <t>Equipment fault</t>
        </is>
      </c>
      <c r="K17546" t="inlineStr">
        <is>
          <t>159</t>
        </is>
      </c>
      <c r="L17546" t="inlineStr">
        <is>
          <t>ST159 Reinforcement Tape: Error Cylinder switch</t>
        </is>
      </c>
    </row>
    <row r="17547">
      <c r="A17547" t="n">
        <v>29626</v>
      </c>
      <c r="B17547" s="25" t="n">
        <v>46234.3457278125</v>
      </c>
      <c r="C17547" s="25" t="n">
        <v>46234.34615709491</v>
      </c>
      <c r="D17547" s="26" t="n">
        <v>0.013225</v>
      </c>
      <c r="E17547" t="n">
        <v>2</v>
      </c>
      <c r="F17547" t="inlineStr">
        <is>
          <t>1086 Consecutive fault side B</t>
        </is>
      </c>
      <c r="G17547" t="inlineStr">
        <is>
          <t>Tagged</t>
        </is>
      </c>
      <c r="H17547" s="26" t="n">
        <v>0</v>
      </c>
      <c r="I17547" t="inlineStr">
        <is>
          <t>1086 Consecutive fault side B</t>
        </is>
      </c>
      <c r="J17547" t="inlineStr">
        <is>
          <t>Equipment fault</t>
        </is>
      </c>
      <c r="K17547" t="inlineStr">
        <is>
          <t>086</t>
        </is>
      </c>
      <c r="L17547" t="inlineStr">
        <is>
          <t>ST86 Offload: Consecutive fault side A/B</t>
        </is>
      </c>
    </row>
    <row r="17548">
      <c r="A17548" t="n">
        <v>29627</v>
      </c>
      <c r="B17548" s="25" t="n">
        <v>46234.34634841435</v>
      </c>
      <c r="C17548" s="25" t="n">
        <v>46234.34737450231</v>
      </c>
      <c r="D17548" s="26" t="n">
        <v>0.03631222222222222</v>
      </c>
      <c r="E17548" t="n">
        <v>3</v>
      </c>
      <c r="F17548" t="inlineStr">
        <is>
          <t>1211-2B1 Limit switch fault Fork B in working position</t>
        </is>
      </c>
      <c r="G17548" t="inlineStr">
        <is>
          <t>Tagged</t>
        </is>
      </c>
      <c r="H17548" s="26" t="n">
        <v>0</v>
      </c>
      <c r="I17548" t="inlineStr">
        <is>
          <t>1211-2B1 Limit switch fault Fork B in working position</t>
        </is>
      </c>
      <c r="J17548" t="inlineStr">
        <is>
          <t>Equipment fault</t>
        </is>
      </c>
      <c r="K17548" t="inlineStr">
        <is>
          <t>211</t>
        </is>
      </c>
      <c r="L17548" t="inlineStr">
        <is>
          <t>ST211 Gasket Feed: Limit switch fault Fork A/B in working position</t>
        </is>
      </c>
    </row>
    <row r="17549">
      <c r="A17549" t="n">
        <v>29630</v>
      </c>
      <c r="B17549" s="25" t="n">
        <v>46234.35420636574</v>
      </c>
      <c r="C17549" s="25" t="n">
        <v>46234.35569059028</v>
      </c>
      <c r="D17549" s="26" t="n">
        <v>0.03826472222222222</v>
      </c>
      <c r="E17549" t="n">
        <v>2</v>
      </c>
      <c r="F17549" t="inlineStr">
        <is>
          <t>1406-6B1 Valve in pickup position A not present</t>
        </is>
      </c>
      <c r="G17549" t="inlineStr">
        <is>
          <t>Tagged</t>
        </is>
      </c>
      <c r="H17549" s="26" t="n">
        <v>0</v>
      </c>
      <c r="I17549" t="inlineStr">
        <is>
          <t>1406-6B1 Valve in pickup position A not present</t>
        </is>
      </c>
      <c r="J17549" t="inlineStr">
        <is>
          <t>Equipment fault</t>
        </is>
      </c>
      <c r="K17549" t="inlineStr">
        <is>
          <t>406</t>
        </is>
      </c>
      <c r="L17549" t="inlineStr">
        <is>
          <t>ST406 Valve Feed: Valve in pickup position A/B not present</t>
        </is>
      </c>
    </row>
    <row r="17550">
      <c r="A17550" t="n">
        <v>29631</v>
      </c>
      <c r="B17550" s="25" t="n">
        <v>46234.36437461805</v>
      </c>
      <c r="C17550" s="25" t="n">
        <v>46234.36538329861</v>
      </c>
      <c r="D17550" s="26" t="n">
        <v>0.02726944444444445</v>
      </c>
      <c r="E17550" t="n">
        <v>2</v>
      </c>
      <c r="F17550" t="inlineStr">
        <is>
          <t>1074 Valve left out of area - Check for valve on web</t>
        </is>
      </c>
      <c r="G17550" t="inlineStr">
        <is>
          <t>Tagged</t>
        </is>
      </c>
      <c r="H17550" s="26" t="n">
        <v>0</v>
      </c>
      <c r="I17550" t="inlineStr">
        <is>
          <t>1074 Valve left out of area - Check for valve on web</t>
        </is>
      </c>
      <c r="J17550" t="inlineStr">
        <is>
          <t>Equipment fault</t>
        </is>
      </c>
      <c r="K17550" t="inlineStr">
        <is>
          <t>074</t>
        </is>
      </c>
      <c r="L17550" t="inlineStr">
        <is>
          <t>ST74 Valve Vision: Valve left/right out of area - Check for valve on web</t>
        </is>
      </c>
    </row>
    <row r="17551">
      <c r="A17551" t="n">
        <v>29632</v>
      </c>
      <c r="B17551" s="25" t="n">
        <v>46234.36672827546</v>
      </c>
      <c r="C17551" s="25" t="n">
        <v>46234.36756875</v>
      </c>
      <c r="D17551" s="26" t="n">
        <v>0.0339436111111111</v>
      </c>
      <c r="E17551" t="n">
        <v>4</v>
      </c>
      <c r="F17551" t="inlineStr">
        <is>
          <t>1210-2B1 Limit switch fault Fork A in working position</t>
        </is>
      </c>
      <c r="G17551" t="inlineStr">
        <is>
          <t>Tagged</t>
        </is>
      </c>
      <c r="H17551" s="26" t="n">
        <v>0</v>
      </c>
      <c r="I17551" t="inlineStr">
        <is>
          <t>1210-2B1 Limit switch fault Fork A in working position</t>
        </is>
      </c>
      <c r="J17551" t="inlineStr">
        <is>
          <t>Equipment fault</t>
        </is>
      </c>
      <c r="K17551" t="inlineStr">
        <is>
          <t>210</t>
        </is>
      </c>
      <c r="L17551" t="inlineStr">
        <is>
          <t>ST210 Gasket Feed: Limit switch fault Fork A/B in working position</t>
        </is>
      </c>
    </row>
    <row r="17552">
      <c r="A17552" t="n">
        <v>29633</v>
      </c>
      <c r="B17552" s="25" t="n">
        <v>46234.37703584491</v>
      </c>
      <c r="C17552" s="25" t="n">
        <v>46234.37795752315</v>
      </c>
      <c r="D17552" s="26" t="n">
        <v>0.03005277777777778</v>
      </c>
      <c r="E17552" t="n">
        <v>3</v>
      </c>
      <c r="F17552" t="inlineStr">
        <is>
          <t>1070-3B1 Punch waste A not exhausted</t>
        </is>
      </c>
      <c r="G17552" t="inlineStr">
        <is>
          <t>Tagged</t>
        </is>
      </c>
      <c r="H17552" s="26" t="n">
        <v>0</v>
      </c>
      <c r="I17552" t="inlineStr">
        <is>
          <t>1070-3B1 Punch waste A not exhausted</t>
        </is>
      </c>
      <c r="J17552" t="inlineStr">
        <is>
          <t>Equipment fault</t>
        </is>
      </c>
      <c r="K17552" t="inlineStr">
        <is>
          <t>070</t>
        </is>
      </c>
      <c r="L17552" t="inlineStr">
        <is>
          <t>ST70 Moon Punch: Punch waste A/B not exhausted</t>
        </is>
      </c>
    </row>
    <row r="17553">
      <c r="A17553" t="n">
        <v>29634</v>
      </c>
      <c r="B17553" s="25" t="n">
        <v>46234.40403850695</v>
      </c>
      <c r="C17553" s="25" t="n">
        <v>46234.40513399305</v>
      </c>
      <c r="D17553" s="26" t="n">
        <v>0.02921555555555556</v>
      </c>
      <c r="E17553" t="n">
        <v>3</v>
      </c>
      <c r="F17553" t="inlineStr">
        <is>
          <t>1211-2B1 Limit switch fault Fork B in working position</t>
        </is>
      </c>
      <c r="G17553" t="inlineStr">
        <is>
          <t>Tagged</t>
        </is>
      </c>
      <c r="H17553" s="26" t="n">
        <v>0</v>
      </c>
      <c r="I17553" t="inlineStr">
        <is>
          <t>1211-2B1 Limit switch fault Fork B in working position</t>
        </is>
      </c>
      <c r="J17553" t="inlineStr">
        <is>
          <t>Equipment fault</t>
        </is>
      </c>
      <c r="K17553" t="inlineStr">
        <is>
          <t>211</t>
        </is>
      </c>
      <c r="L17553" t="inlineStr">
        <is>
          <t>ST211 Gasket Feed: Limit switch fault Fork A/B in working position</t>
        </is>
      </c>
    </row>
    <row r="17554">
      <c r="A17554" t="n">
        <v>29636</v>
      </c>
      <c r="B17554" s="25" t="n">
        <v>46234.40758059028</v>
      </c>
      <c r="C17554" s="25" t="n">
        <v>46234.41106415509</v>
      </c>
      <c r="D17554" s="26" t="n">
        <v>0.08583250000000001</v>
      </c>
      <c r="E17554" t="n">
        <v>3</v>
      </c>
      <c r="F17554" t="inlineStr">
        <is>
          <t>Web torn (all stations)</t>
        </is>
      </c>
      <c r="G17554" t="inlineStr">
        <is>
          <t>Tagged</t>
        </is>
      </c>
      <c r="H17554" s="26" t="n">
        <v>0</v>
      </c>
      <c r="I17554" t="inlineStr">
        <is>
          <t>Web torn (all stations)</t>
        </is>
      </c>
      <c r="J17554" t="inlineStr">
        <is>
          <t>Material supply (reels / infeed)</t>
        </is>
      </c>
      <c r="K17554" t="inlineStr"/>
      <c r="L17554" t="inlineStr"/>
    </row>
    <row r="17555">
      <c r="A17555" t="n">
        <v>29637</v>
      </c>
      <c r="B17555" s="25" t="n">
        <v>46234.41120332176</v>
      </c>
      <c r="C17555" s="25" t="n">
        <v>46234.41467581019</v>
      </c>
      <c r="D17555" s="26" t="n">
        <v>0.08584333333333333</v>
      </c>
      <c r="E17555" t="n">
        <v>4</v>
      </c>
      <c r="F17555" t="inlineStr">
        <is>
          <t>Web torn (all stations)</t>
        </is>
      </c>
      <c r="G17555" t="inlineStr">
        <is>
          <t>Tagged</t>
        </is>
      </c>
      <c r="H17555" s="26" t="n">
        <v>0</v>
      </c>
      <c r="I17555" t="inlineStr">
        <is>
          <t>Web torn (all stations)</t>
        </is>
      </c>
      <c r="J17555" t="inlineStr">
        <is>
          <t>Material supply (reels / infeed)</t>
        </is>
      </c>
      <c r="K17555" t="inlineStr"/>
      <c r="L17555" t="inlineStr"/>
    </row>
    <row r="17556">
      <c r="A17556" t="n">
        <v>29638</v>
      </c>
      <c r="B17556" s="25" t="n">
        <v>46234.41486126158</v>
      </c>
      <c r="C17556" s="25" t="n">
        <v>46234.41491339121</v>
      </c>
      <c r="D17556" s="26" t="n">
        <v>0.005148333333333333</v>
      </c>
      <c r="E17556" t="n">
        <v>2</v>
      </c>
      <c r="F17556" t="inlineStr">
        <is>
          <t>1129-1B1 Consecutive error splice detection</t>
        </is>
      </c>
      <c r="G17556" t="inlineStr">
        <is>
          <t>Tagged</t>
        </is>
      </c>
      <c r="H17556" s="26" t="n">
        <v>0</v>
      </c>
      <c r="I17556" t="inlineStr">
        <is>
          <t>1129-1B1 Consecutive error splice detection</t>
        </is>
      </c>
      <c r="J17556" t="inlineStr">
        <is>
          <t>Equipment fault</t>
        </is>
      </c>
      <c r="K17556" t="inlineStr">
        <is>
          <t>129</t>
        </is>
      </c>
      <c r="L17556" t="inlineStr">
        <is>
          <t>ST129: Consecutive error splice detection</t>
        </is>
      </c>
    </row>
    <row r="17557">
      <c r="A17557" t="n">
        <v>29640</v>
      </c>
      <c r="B17557" s="25" t="n">
        <v>46234.42001516204</v>
      </c>
      <c r="C17557" s="25" t="n">
        <v>46234.42274528935</v>
      </c>
      <c r="D17557" s="26" t="n">
        <v>0.06858416666666667</v>
      </c>
      <c r="E17557" t="n">
        <v>3</v>
      </c>
      <c r="F17557" t="inlineStr">
        <is>
          <t>1211-2B1 Limit switch fault Fork B in working position</t>
        </is>
      </c>
      <c r="G17557" t="inlineStr">
        <is>
          <t>Tagged</t>
        </is>
      </c>
      <c r="H17557" s="26" t="n">
        <v>0</v>
      </c>
      <c r="I17557" t="inlineStr">
        <is>
          <t>1211-2B1 Limit switch fault Fork B in working position</t>
        </is>
      </c>
      <c r="J17557" t="inlineStr">
        <is>
          <t>Equipment fault</t>
        </is>
      </c>
      <c r="K17557" t="inlineStr">
        <is>
          <t>211</t>
        </is>
      </c>
      <c r="L17557" t="inlineStr">
        <is>
          <t>ST211 Gasket Feed: Limit switch fault Fork A/B in working position</t>
        </is>
      </c>
    </row>
    <row r="17558">
      <c r="A17558" t="n">
        <v>29641</v>
      </c>
      <c r="B17558" s="25" t="n">
        <v>46234.44876890046</v>
      </c>
      <c r="C17558" s="25" t="n">
        <v>46234.44993993056</v>
      </c>
      <c r="D17558" s="26" t="n">
        <v>0.03534</v>
      </c>
      <c r="E17558" t="n">
        <v>4</v>
      </c>
      <c r="F17558" t="inlineStr">
        <is>
          <t>1210-2B1 Limit switch fault Fork A in working position</t>
        </is>
      </c>
      <c r="G17558" t="inlineStr">
        <is>
          <t>Tagged (+ untagged rows absorbed)</t>
        </is>
      </c>
      <c r="H17558" s="26" t="n">
        <v>0.0002777777777777778</v>
      </c>
      <c r="I17558" t="inlineStr">
        <is>
          <t>1210-2B1 Limit switch fault Fork A in working position</t>
        </is>
      </c>
      <c r="J17558" t="inlineStr">
        <is>
          <t>Equipment fault</t>
        </is>
      </c>
      <c r="K17558" t="inlineStr">
        <is>
          <t>210</t>
        </is>
      </c>
      <c r="L17558" t="inlineStr">
        <is>
          <t>ST210 Gasket Feed: Limit switch fault Fork A/B in working position</t>
        </is>
      </c>
    </row>
    <row r="17559">
      <c r="A17559" t="n">
        <v>29644</v>
      </c>
      <c r="B17559" s="25" t="n">
        <v>46234.45943105324</v>
      </c>
      <c r="C17559" s="25" t="n">
        <v>46234.46053915509</v>
      </c>
      <c r="D17559" s="26" t="n">
        <v>0.02895944444444444</v>
      </c>
      <c r="E17559" t="n">
        <v>3</v>
      </c>
      <c r="F17559" t="inlineStr">
        <is>
          <t>1406-6B2 Valve in pickup position B not present</t>
        </is>
      </c>
      <c r="G17559" t="inlineStr">
        <is>
          <t>Tagged (+ untagged rows absorbed)</t>
        </is>
      </c>
      <c r="H17559" s="26" t="n">
        <v>0.003617777777777777</v>
      </c>
      <c r="I17559" t="inlineStr">
        <is>
          <t>1406-6B2 Valve in pickup position B not present</t>
        </is>
      </c>
      <c r="J17559" t="inlineStr">
        <is>
          <t>Equipment fault</t>
        </is>
      </c>
      <c r="K17559" t="inlineStr">
        <is>
          <t>406</t>
        </is>
      </c>
      <c r="L17559" t="inlineStr">
        <is>
          <t>ST406 Valve Feed: Valve in pickup position A/B not present</t>
        </is>
      </c>
    </row>
    <row r="17560">
      <c r="A17560" t="n">
        <v>29647</v>
      </c>
      <c r="B17560" s="25" t="n">
        <v>46234.46518846065</v>
      </c>
      <c r="C17560" s="25" t="n">
        <v>46234.47050443287</v>
      </c>
      <c r="D17560" s="26" t="n">
        <v>0.1327316666666667</v>
      </c>
      <c r="E17560" t="n">
        <v>6</v>
      </c>
      <c r="F17560" t="inlineStr">
        <is>
          <t>End of reel (all stations)</t>
        </is>
      </c>
      <c r="G17560" t="inlineStr">
        <is>
          <t>Tagged (+ untagged rows absorbed)</t>
        </is>
      </c>
      <c r="H17560" s="26" t="n">
        <v>0.0002788888888888889</v>
      </c>
      <c r="I17560" t="inlineStr">
        <is>
          <t>End of reel (all stations)</t>
        </is>
      </c>
      <c r="J17560" t="inlineStr">
        <is>
          <t>Material supply (reels / infeed)</t>
        </is>
      </c>
      <c r="K17560" t="inlineStr"/>
      <c r="L17560" t="inlineStr"/>
    </row>
    <row r="17561">
      <c r="A17561" t="n">
        <v>29649</v>
      </c>
      <c r="B17561" s="25" t="n">
        <v>46234.47093938657</v>
      </c>
      <c r="C17561" s="25" t="n">
        <v>46234.47102052083</v>
      </c>
      <c r="D17561" s="26" t="n">
        <v>0.004728888888888888</v>
      </c>
      <c r="E17561" t="n">
        <v>3</v>
      </c>
      <c r="F17561" t="inlineStr">
        <is>
          <t>MSM-Main: At least one station takes longer than maximum allowed</t>
        </is>
      </c>
      <c r="G17561" t="inlineStr">
        <is>
          <t>Tagged</t>
        </is>
      </c>
      <c r="H17561" s="26" t="n">
        <v>0</v>
      </c>
      <c r="I17561" t="inlineStr">
        <is>
          <t>MSM-Main: At least one station takes longer than maximum allowed</t>
        </is>
      </c>
      <c r="J17561" t="inlineStr">
        <is>
          <t>Controller / machine cycle-time</t>
        </is>
      </c>
      <c r="K17561" t="inlineStr"/>
      <c r="L17561" t="inlineStr"/>
    </row>
    <row r="17562">
      <c r="A17562" t="n">
        <v>29652</v>
      </c>
      <c r="B17562" s="25" t="n">
        <v>46234.47455667824</v>
      </c>
      <c r="C17562" s="25" t="n">
        <v>46234.47504363426</v>
      </c>
      <c r="D17562" s="26" t="n">
        <v>0.01349611111111111</v>
      </c>
      <c r="E17562" t="n">
        <v>2</v>
      </c>
      <c r="F17562" t="inlineStr">
        <is>
          <t>1406-6B2 Valve in pickup position B not present</t>
        </is>
      </c>
      <c r="G17562" t="inlineStr">
        <is>
          <t>Tagged</t>
        </is>
      </c>
      <c r="H17562" s="26" t="n">
        <v>0</v>
      </c>
      <c r="I17562" t="inlineStr">
        <is>
          <t>1406-6B2 Valve in pickup position B not present</t>
        </is>
      </c>
      <c r="J17562" t="inlineStr">
        <is>
          <t>Equipment fault</t>
        </is>
      </c>
      <c r="K17562" t="inlineStr">
        <is>
          <t>406</t>
        </is>
      </c>
      <c r="L17562" t="inlineStr">
        <is>
          <t>ST406 Valve Feed: Valve in pickup position A/B not present</t>
        </is>
      </c>
    </row>
    <row r="17563">
      <c r="A17563" t="n">
        <v>29654</v>
      </c>
      <c r="B17563" s="25" t="n">
        <v>46234.47918287037</v>
      </c>
      <c r="C17563" s="25" t="n">
        <v>46234.47948434028</v>
      </c>
      <c r="D17563" s="26" t="n">
        <v>0.01015833333333333</v>
      </c>
      <c r="E17563" t="n">
        <v>5</v>
      </c>
      <c r="F17563" t="inlineStr">
        <is>
          <t>An emergency stop is activated</t>
        </is>
      </c>
      <c r="G17563" t="inlineStr">
        <is>
          <t>Tagged</t>
        </is>
      </c>
      <c r="H17563" s="26" t="n">
        <v>0</v>
      </c>
      <c r="I17563" t="inlineStr">
        <is>
          <t>An emergency stop is activated</t>
        </is>
      </c>
      <c r="J17563" t="inlineStr">
        <is>
          <t>Equipment fault</t>
        </is>
      </c>
      <c r="K17563" t="inlineStr"/>
      <c r="L17563" t="inlineStr">
        <is>
          <t>An emergency stop is activated</t>
        </is>
      </c>
    </row>
    <row r="17564">
      <c r="A17564" t="n">
        <v>29656</v>
      </c>
      <c r="B17564" s="25" t="n">
        <v>46234.47984375</v>
      </c>
      <c r="C17564" s="25" t="n">
        <v>46234.47999447917</v>
      </c>
      <c r="D17564" s="26" t="n">
        <v>0.005565833333333333</v>
      </c>
      <c r="E17564" t="n">
        <v>2</v>
      </c>
      <c r="F17564" t="inlineStr">
        <is>
          <t>MSM-Main: At least one station takes longer than maximum allowed</t>
        </is>
      </c>
      <c r="G17564" t="inlineStr">
        <is>
          <t>Tagged</t>
        </is>
      </c>
      <c r="H17564" s="26" t="n">
        <v>0</v>
      </c>
      <c r="I17564" t="inlineStr">
        <is>
          <t>MSM-Main: At least one station takes longer than maximum allowed</t>
        </is>
      </c>
      <c r="J17564" t="inlineStr">
        <is>
          <t>Controller / machine cycle-time</t>
        </is>
      </c>
      <c r="K17564" t="inlineStr"/>
      <c r="L17564" t="inlineStr"/>
    </row>
    <row r="17565">
      <c r="A17565" t="n">
        <v>29658</v>
      </c>
      <c r="B17565" s="25" t="n">
        <v>46234.48075957176</v>
      </c>
      <c r="C17565" s="25" t="n">
        <v>46234.49391388889</v>
      </c>
      <c r="D17565" s="26" t="n">
        <v>0.3169555555555555</v>
      </c>
      <c r="E17565" t="n">
        <v>4</v>
      </c>
      <c r="F17565" t="inlineStr">
        <is>
          <t>1158-5B1 All rolls empty - Please refill!</t>
        </is>
      </c>
      <c r="G17565" t="inlineStr">
        <is>
          <t>Tagged</t>
        </is>
      </c>
      <c r="H17565" s="26" t="n">
        <v>0</v>
      </c>
      <c r="I17565" t="inlineStr">
        <is>
          <t>1158-5B1 All rolls empty - Please refill!</t>
        </is>
      </c>
      <c r="J17565" t="inlineStr">
        <is>
          <t>Material supply (reels / infeed)</t>
        </is>
      </c>
      <c r="K17565" t="inlineStr">
        <is>
          <t>158</t>
        </is>
      </c>
      <c r="L17565" t="inlineStr"/>
    </row>
    <row r="17566">
      <c r="A17566" t="n">
        <v>29659</v>
      </c>
      <c r="B17566" s="25" t="n">
        <v>46234.4940008449</v>
      </c>
      <c r="C17566" s="25" t="n">
        <v>46234.49611096064</v>
      </c>
      <c r="D17566" s="26" t="n">
        <v>0.05328527777777778</v>
      </c>
      <c r="E17566" t="n">
        <v>9</v>
      </c>
      <c r="F17566" t="inlineStr">
        <is>
          <t>Web torn (all stations)</t>
        </is>
      </c>
      <c r="G17566" t="inlineStr">
        <is>
          <t>Tagged - dominant of 2 codes</t>
        </is>
      </c>
      <c r="H17566" s="26" t="n">
        <v>0.0002786111111111111</v>
      </c>
      <c r="I17566" t="inlineStr">
        <is>
          <t>Web torn (all stations); 1159-6GQ1 Vacuum splice module not present</t>
        </is>
      </c>
      <c r="J17566" t="inlineStr">
        <is>
          <t>Material supply (reels / infeed)</t>
        </is>
      </c>
      <c r="K17566" t="inlineStr"/>
      <c r="L17566" t="inlineStr"/>
    </row>
    <row r="17567">
      <c r="A17567" t="n">
        <v>29661</v>
      </c>
      <c r="B17567" s="25" t="n">
        <v>46234.49629065972</v>
      </c>
      <c r="C17567" s="25" t="n">
        <v>46234.49931099537</v>
      </c>
      <c r="D17567" s="26" t="n">
        <v>0.07680111111111111</v>
      </c>
      <c r="E17567" t="n">
        <v>3</v>
      </c>
      <c r="F17567" t="inlineStr">
        <is>
          <t>Web torn (all stations)</t>
        </is>
      </c>
      <c r="G17567" t="inlineStr">
        <is>
          <t>Tagged</t>
        </is>
      </c>
      <c r="H17567" s="26" t="n">
        <v>0</v>
      </c>
      <c r="I17567" t="inlineStr">
        <is>
          <t>Web torn (all stations)</t>
        </is>
      </c>
      <c r="J17567" t="inlineStr">
        <is>
          <t>Material supply (reels / infeed)</t>
        </is>
      </c>
      <c r="K17567" t="inlineStr"/>
      <c r="L17567" t="inlineStr"/>
    </row>
    <row r="17568">
      <c r="A17568" t="n">
        <v>29664</v>
      </c>
      <c r="B17568" s="25" t="n">
        <v>46234.50154305556</v>
      </c>
      <c r="C17568" s="25" t="n">
        <v>46234.5054909375</v>
      </c>
      <c r="D17568" s="26" t="n">
        <v>0.09920083333333332</v>
      </c>
      <c r="E17568" t="n">
        <v>3</v>
      </c>
      <c r="F17568" t="inlineStr">
        <is>
          <t>End of reel (all stations)</t>
        </is>
      </c>
      <c r="G17568" t="inlineStr">
        <is>
          <t>Tagged</t>
        </is>
      </c>
      <c r="H17568" s="26" t="n">
        <v>0</v>
      </c>
      <c r="I17568" t="inlineStr">
        <is>
          <t>End of reel (all stations)</t>
        </is>
      </c>
      <c r="J17568" t="inlineStr">
        <is>
          <t>Material supply (reels / infeed)</t>
        </is>
      </c>
      <c r="K17568" t="inlineStr"/>
      <c r="L17568" t="inlineStr"/>
    </row>
    <row r="17569">
      <c r="A17569" t="n">
        <v>29665</v>
      </c>
      <c r="B17569" s="25" t="n">
        <v>46234.50586778935</v>
      </c>
      <c r="C17569" s="25" t="n">
        <v>46234.50624459491</v>
      </c>
      <c r="D17569" s="26" t="n">
        <v>0.01755361111111111</v>
      </c>
      <c r="E17569" t="n">
        <v>2</v>
      </c>
      <c r="F17569" t="inlineStr">
        <is>
          <t>1074 Valve left out of area - Check for valve on web</t>
        </is>
      </c>
      <c r="G17569" t="inlineStr">
        <is>
          <t>Tagged</t>
        </is>
      </c>
      <c r="H17569" s="26" t="n">
        <v>0</v>
      </c>
      <c r="I17569" t="inlineStr">
        <is>
          <t>1074 Valve left out of area - Check for valve on web</t>
        </is>
      </c>
      <c r="J17569" t="inlineStr">
        <is>
          <t>Equipment fault</t>
        </is>
      </c>
      <c r="K17569" t="inlineStr">
        <is>
          <t>074</t>
        </is>
      </c>
      <c r="L17569" t="inlineStr">
        <is>
          <t>ST74 Valve Vision: Valve left/right out of area - Check for valve on web</t>
        </is>
      </c>
    </row>
    <row r="17570">
      <c r="A17570" t="n">
        <v>29666</v>
      </c>
      <c r="B17570" s="25" t="n">
        <v>46234.51692407407</v>
      </c>
      <c r="C17570" s="25" t="n">
        <v>46234.51692407407</v>
      </c>
      <c r="D17570" s="26" t="n">
        <v>0.01933805555555556</v>
      </c>
      <c r="E17570" t="n">
        <v>1</v>
      </c>
      <c r="F17570" t="inlineStr">
        <is>
          <t>1A02-21T2 Battery in external UPS must be checked</t>
        </is>
      </c>
      <c r="G17570" t="inlineStr">
        <is>
          <t>Inferred from alarm text</t>
        </is>
      </c>
      <c r="H17570" s="26" t="n">
        <v>0.01933805555555556</v>
      </c>
      <c r="I17570" t="inlineStr"/>
      <c r="J17570" t="inlineStr">
        <is>
          <t>Utilities / infrastructure</t>
        </is>
      </c>
      <c r="K17570" t="inlineStr"/>
      <c r="L17570" t="inlineStr"/>
    </row>
    <row r="17571">
      <c r="A17571" t="n">
        <v>29667</v>
      </c>
      <c r="B17571" s="25" t="n">
        <v>46234.52382392361</v>
      </c>
      <c r="C17571" s="25" t="n">
        <v>46234.52428769676</v>
      </c>
      <c r="D17571" s="26" t="n">
        <v>0.01391277777777778</v>
      </c>
      <c r="E17571" t="n">
        <v>2</v>
      </c>
      <c r="F17571" t="inlineStr">
        <is>
          <t>1406 Consecutive fault side A</t>
        </is>
      </c>
      <c r="G17571" t="inlineStr">
        <is>
          <t>Tagged</t>
        </is>
      </c>
      <c r="H17571" s="26" t="n">
        <v>0</v>
      </c>
      <c r="I17571" t="inlineStr">
        <is>
          <t>1406 Consecutive fault side A</t>
        </is>
      </c>
      <c r="J17571" t="inlineStr">
        <is>
          <t>Equipment fault</t>
        </is>
      </c>
      <c r="K17571" t="inlineStr">
        <is>
          <t>406</t>
        </is>
      </c>
      <c r="L17571" t="inlineStr">
        <is>
          <t>ST406 Valve Feed: Consecutive fault side A/B</t>
        </is>
      </c>
    </row>
    <row r="17572">
      <c r="A17572" t="n">
        <v>29668</v>
      </c>
      <c r="B17572" s="25" t="n">
        <v>46234.52451952546</v>
      </c>
      <c r="C17572" s="25" t="n">
        <v>46234.52583533565</v>
      </c>
      <c r="D17572" s="26" t="n">
        <v>0.03436194444444444</v>
      </c>
      <c r="E17572" t="n">
        <v>3</v>
      </c>
      <c r="F17572" t="inlineStr">
        <is>
          <t>1406 Consecutive fault side A</t>
        </is>
      </c>
      <c r="G17572" t="inlineStr">
        <is>
          <t>Tagged</t>
        </is>
      </c>
      <c r="H17572" s="26" t="n">
        <v>0</v>
      </c>
      <c r="I17572" t="inlineStr">
        <is>
          <t>1406 Consecutive fault side A</t>
        </is>
      </c>
      <c r="J17572" t="inlineStr">
        <is>
          <t>Equipment fault</t>
        </is>
      </c>
      <c r="K17572" t="inlineStr">
        <is>
          <t>406</t>
        </is>
      </c>
      <c r="L17572" t="inlineStr">
        <is>
          <t>ST406 Valve Feed: Consecutive fault side A/B</t>
        </is>
      </c>
    </row>
    <row r="17573">
      <c r="A17573" t="n">
        <v>29670</v>
      </c>
      <c r="B17573" s="25" t="n">
        <v>46234.54830439815</v>
      </c>
      <c r="C17573" s="25" t="n">
        <v>46234.55171299769</v>
      </c>
      <c r="D17573" s="26" t="n">
        <v>0.1110230555555556</v>
      </c>
      <c r="E17573" t="n">
        <v>4</v>
      </c>
      <c r="F17573" t="inlineStr">
        <is>
          <t>End of reel (all stations)</t>
        </is>
      </c>
      <c r="G17573" t="inlineStr">
        <is>
          <t>Tagged (+ untagged rows absorbed)</t>
        </is>
      </c>
      <c r="H17573" s="26" t="n">
        <v>0.0002786111111111111</v>
      </c>
      <c r="I17573" t="inlineStr">
        <is>
          <t>End of reel (all stations)</t>
        </is>
      </c>
      <c r="J17573" t="inlineStr">
        <is>
          <t>Material supply (reels / infeed)</t>
        </is>
      </c>
      <c r="K17573" t="inlineStr"/>
      <c r="L17573" t="inlineStr"/>
    </row>
    <row r="17574">
      <c r="A17574" t="n">
        <v>29673</v>
      </c>
      <c r="B17574" s="25" t="n">
        <v>46234.55943032407</v>
      </c>
      <c r="C17574" s="25" t="n">
        <v>46234.56030559028</v>
      </c>
      <c r="D17574" s="26" t="n">
        <v>0.02462305555555556</v>
      </c>
      <c r="E17574" t="n">
        <v>2</v>
      </c>
      <c r="F17574" t="inlineStr">
        <is>
          <t>1406-6B1 Valve in pickup position A not present</t>
        </is>
      </c>
      <c r="G17574" t="inlineStr">
        <is>
          <t>Tagged</t>
        </is>
      </c>
      <c r="H17574" s="26" t="n">
        <v>0</v>
      </c>
      <c r="I17574" t="inlineStr">
        <is>
          <t>1406-6B1 Valve in pickup position A not present</t>
        </is>
      </c>
      <c r="J17574" t="inlineStr">
        <is>
          <t>Equipment fault</t>
        </is>
      </c>
      <c r="K17574" t="inlineStr">
        <is>
          <t>406</t>
        </is>
      </c>
      <c r="L17574" t="inlineStr">
        <is>
          <t>ST406 Valve Feed: Valve in pickup position A/B not present</t>
        </is>
      </c>
    </row>
    <row r="17575">
      <c r="A17575" t="n">
        <v>29674</v>
      </c>
      <c r="B17575" s="25" t="n">
        <v>46234.56362728009</v>
      </c>
      <c r="C17575" s="25" t="n">
        <v>46234.56500694445</v>
      </c>
      <c r="D17575" s="26" t="n">
        <v>0.03492111111111111</v>
      </c>
      <c r="E17575" t="n">
        <v>3</v>
      </c>
      <c r="F17575" t="inlineStr">
        <is>
          <t>1210-2B1 Limit switch fault Fork A in working position</t>
        </is>
      </c>
      <c r="G17575" t="inlineStr">
        <is>
          <t>Tagged</t>
        </is>
      </c>
      <c r="H17575" s="26" t="n">
        <v>0</v>
      </c>
      <c r="I17575" t="inlineStr">
        <is>
          <t>1210-2B1 Limit switch fault Fork A in working position</t>
        </is>
      </c>
      <c r="J17575" t="inlineStr">
        <is>
          <t>Equipment fault</t>
        </is>
      </c>
      <c r="K17575" t="inlineStr">
        <is>
          <t>210</t>
        </is>
      </c>
      <c r="L17575" t="inlineStr">
        <is>
          <t>ST210 Gasket Feed: Limit switch fault Fork A/B in working position</t>
        </is>
      </c>
    </row>
    <row r="17576">
      <c r="A17576" t="n">
        <v>29675</v>
      </c>
      <c r="B17576" s="25" t="n">
        <v>46234.5682358449</v>
      </c>
      <c r="C17576" s="25" t="n">
        <v>46234.57177210648</v>
      </c>
      <c r="D17576" s="26" t="n">
        <v>0.08709722222222223</v>
      </c>
      <c r="E17576" t="n">
        <v>3</v>
      </c>
      <c r="F17576" t="inlineStr">
        <is>
          <t>1158-6GQ1 Vacuum splice module not present</t>
        </is>
      </c>
      <c r="G17576" t="inlineStr">
        <is>
          <t>Tagged</t>
        </is>
      </c>
      <c r="H17576" s="26" t="n">
        <v>0</v>
      </c>
      <c r="I17576" t="inlineStr">
        <is>
          <t>1158-6GQ1 Vacuum splice module not present</t>
        </is>
      </c>
      <c r="J17576" t="inlineStr">
        <is>
          <t>Equipment fault</t>
        </is>
      </c>
      <c r="K17576" t="inlineStr">
        <is>
          <t>158</t>
        </is>
      </c>
      <c r="L17576" t="inlineStr">
        <is>
          <t>ST158 Reinforcement Tape: Vacuum splice module not present</t>
        </is>
      </c>
    </row>
    <row r="17577">
      <c r="A17577" t="n">
        <v>29676</v>
      </c>
      <c r="B17577" s="25" t="n">
        <v>46234.57254899306</v>
      </c>
      <c r="C17577" s="25" t="n">
        <v>46234.57283885417</v>
      </c>
      <c r="D17577" s="26" t="n">
        <v>0.008765833333333334</v>
      </c>
      <c r="E17577" t="n">
        <v>2</v>
      </c>
      <c r="F17577" t="inlineStr">
        <is>
          <t>1159-6GQ1 Vacuum splice module not present</t>
        </is>
      </c>
      <c r="G17577" t="inlineStr">
        <is>
          <t>Tagged</t>
        </is>
      </c>
      <c r="H17577" s="26" t="n">
        <v>0</v>
      </c>
      <c r="I17577" t="inlineStr">
        <is>
          <t>1159-6GQ1 Vacuum splice module not present</t>
        </is>
      </c>
      <c r="J17577" t="inlineStr">
        <is>
          <t>Equipment fault</t>
        </is>
      </c>
      <c r="K17577" t="inlineStr">
        <is>
          <t>159</t>
        </is>
      </c>
      <c r="L17577" t="inlineStr">
        <is>
          <t>ST159 Reinforcement Tape: Vacuum splice module not present</t>
        </is>
      </c>
    </row>
    <row r="17578">
      <c r="A17578" t="n">
        <v>29679</v>
      </c>
      <c r="B17578" s="25" t="n">
        <v>46234.57772627315</v>
      </c>
      <c r="C17578" s="25" t="n">
        <v>46234.57987106482</v>
      </c>
      <c r="D17578" s="26" t="n">
        <v>0.05537222222222223</v>
      </c>
      <c r="E17578" t="n">
        <v>3</v>
      </c>
      <c r="F17578" t="inlineStr">
        <is>
          <t>1211-2B1 Limit switch fault Fork B in working position</t>
        </is>
      </c>
      <c r="G17578" t="inlineStr">
        <is>
          <t>Tagged</t>
        </is>
      </c>
      <c r="H17578" s="26" t="n">
        <v>0</v>
      </c>
      <c r="I17578" t="inlineStr">
        <is>
          <t>1211-2B1 Limit switch fault Fork B in working position</t>
        </is>
      </c>
      <c r="J17578" t="inlineStr">
        <is>
          <t>Equipment fault</t>
        </is>
      </c>
      <c r="K17578" t="inlineStr">
        <is>
          <t>211</t>
        </is>
      </c>
      <c r="L17578" t="inlineStr">
        <is>
          <t>ST211 Gasket Feed: Limit switch fault Fork A/B in working position</t>
        </is>
      </c>
    </row>
    <row r="17579">
      <c r="A17579" t="n">
        <v>29680</v>
      </c>
      <c r="B17579" s="25" t="n">
        <v>46234.58852711805</v>
      </c>
      <c r="C17579" s="25" t="n">
        <v>46234.59021412037</v>
      </c>
      <c r="D17579" s="26" t="n">
        <v>0.053425</v>
      </c>
      <c r="E17579" t="n">
        <v>4</v>
      </c>
      <c r="F17579" t="inlineStr">
        <is>
          <t>1210-2B1 Limit switch fault Fork A in working position</t>
        </is>
      </c>
      <c r="G17579" t="inlineStr">
        <is>
          <t>Tagged (+ untagged rows absorbed)</t>
        </is>
      </c>
      <c r="H17579" s="26" t="n">
        <v>0.0002777777777777778</v>
      </c>
      <c r="I17579" t="inlineStr">
        <is>
          <t>1210-2B1 Limit switch fault Fork A in working position</t>
        </is>
      </c>
      <c r="J17579" t="inlineStr">
        <is>
          <t>Equipment fault</t>
        </is>
      </c>
      <c r="K17579" t="inlineStr">
        <is>
          <t>210</t>
        </is>
      </c>
      <c r="L17579" t="inlineStr">
        <is>
          <t>ST210 Gasket Feed: Limit switch fault Fork A/B in working position</t>
        </is>
      </c>
    </row>
    <row r="17580">
      <c r="A17580" t="n">
        <v>29681</v>
      </c>
      <c r="B17580" s="25" t="n">
        <v>46234.59344988426</v>
      </c>
      <c r="C17580" s="25" t="n">
        <v>46234.59776269676</v>
      </c>
      <c r="D17580" s="26" t="n">
        <v>0.1266019444444444</v>
      </c>
      <c r="E17580" t="n">
        <v>9</v>
      </c>
      <c r="F17580" t="inlineStr">
        <is>
          <t>MSM-Bulge A: At least one station takes longer than maximum allowed</t>
        </is>
      </c>
      <c r="G17580" t="inlineStr">
        <is>
          <t>Tagged (+ untagged rows absorbed)</t>
        </is>
      </c>
      <c r="H17580" s="26" t="n">
        <v>0.008070277777777777</v>
      </c>
      <c r="I17580" t="inlineStr">
        <is>
          <t>MSM-Bulge A: At least one station takes longer than maximum allowed</t>
        </is>
      </c>
      <c r="J17580" t="inlineStr">
        <is>
          <t>Controller / machine cycle-time</t>
        </is>
      </c>
      <c r="K17580" t="inlineStr"/>
      <c r="L17580" t="inlineStr"/>
    </row>
    <row r="17581">
      <c r="A17581" t="n">
        <v>29683</v>
      </c>
      <c r="B17581" s="25" t="n">
        <v>46234.59899163194</v>
      </c>
      <c r="C17581" s="25" t="n">
        <v>46234.59904378472</v>
      </c>
      <c r="D17581" s="26" t="n">
        <v>0.004591666666666666</v>
      </c>
      <c r="E17581" t="n">
        <v>3</v>
      </c>
      <c r="F17581" t="inlineStr">
        <is>
          <t>MSM-Main: At least one station takes longer than maximum allowed</t>
        </is>
      </c>
      <c r="G17581" t="inlineStr">
        <is>
          <t>Tagged (+ untagged rows absorbed)</t>
        </is>
      </c>
      <c r="H17581" s="26" t="n">
        <v>0.0002777777777777778</v>
      </c>
      <c r="I17581" t="inlineStr">
        <is>
          <t>MSM-Main: At least one station takes longer than maximum allowed</t>
        </is>
      </c>
      <c r="J17581" t="inlineStr">
        <is>
          <t>Controller / machine cycle-time</t>
        </is>
      </c>
      <c r="K17581" t="inlineStr"/>
      <c r="L17581" t="inlineStr"/>
    </row>
    <row r="17582">
      <c r="A17582" t="n">
        <v>29686</v>
      </c>
      <c r="B17582" s="25" t="n">
        <v>46234.60189579861</v>
      </c>
      <c r="C17582" s="25" t="n">
        <v>46234.60790138889</v>
      </c>
      <c r="D17582" s="26" t="n">
        <v>0.1466388888888889</v>
      </c>
      <c r="E17582" t="n">
        <v>2</v>
      </c>
      <c r="F17582" t="inlineStr">
        <is>
          <t>1406-6B1 Valve in pickup position A not present</t>
        </is>
      </c>
      <c r="G17582" t="inlineStr">
        <is>
          <t>Tagged</t>
        </is>
      </c>
      <c r="H17582" s="26" t="n">
        <v>0</v>
      </c>
      <c r="I17582" t="inlineStr">
        <is>
          <t>1406-6B1 Valve in pickup position A not present</t>
        </is>
      </c>
      <c r="J17582" t="inlineStr">
        <is>
          <t>Equipment fault</t>
        </is>
      </c>
      <c r="K17582" t="inlineStr">
        <is>
          <t>406</t>
        </is>
      </c>
      <c r="L17582" t="inlineStr">
        <is>
          <t>ST406 Valve Feed: Valve in pickup position A/B not present</t>
        </is>
      </c>
    </row>
    <row r="17583">
      <c r="A17583" t="n">
        <v>29690</v>
      </c>
      <c r="B17583" s="25" t="n">
        <v>46234.61097369213</v>
      </c>
      <c r="C17583" s="25" t="n">
        <v>46234.61238827546</v>
      </c>
      <c r="D17583" s="26" t="n">
        <v>0.04688888888888889</v>
      </c>
      <c r="E17583" t="n">
        <v>4</v>
      </c>
      <c r="F17583" t="inlineStr">
        <is>
          <t>1406-6B2 Valve in pickup position B not present</t>
        </is>
      </c>
      <c r="G17583" t="inlineStr">
        <is>
          <t>Tagged</t>
        </is>
      </c>
      <c r="H17583" s="26" t="n">
        <v>0</v>
      </c>
      <c r="I17583" t="inlineStr">
        <is>
          <t>1406-6B2 Valve in pickup position B not present</t>
        </is>
      </c>
      <c r="J17583" t="inlineStr">
        <is>
          <t>Equipment fault</t>
        </is>
      </c>
      <c r="K17583" t="inlineStr">
        <is>
          <t>406</t>
        </is>
      </c>
      <c r="L17583" t="inlineStr">
        <is>
          <t>ST406 Valve Feed: Valve in pickup position A/B not present</t>
        </is>
      </c>
    </row>
    <row r="17584">
      <c r="A17584" t="n">
        <v>29691</v>
      </c>
      <c r="B17584" s="25" t="n">
        <v>46234.61304336806</v>
      </c>
      <c r="C17584" s="25" t="n">
        <v>46234.61325208333</v>
      </c>
      <c r="D17584" s="26" t="n">
        <v>0.007234166666666667</v>
      </c>
      <c r="E17584" t="n">
        <v>2</v>
      </c>
      <c r="F17584" t="inlineStr">
        <is>
          <t>1406 Consecutive fault side B</t>
        </is>
      </c>
      <c r="G17584" t="inlineStr">
        <is>
          <t>Tagged</t>
        </is>
      </c>
      <c r="H17584" s="26" t="n">
        <v>0</v>
      </c>
      <c r="I17584" t="inlineStr">
        <is>
          <t>1406 Consecutive fault side B</t>
        </is>
      </c>
      <c r="J17584" t="inlineStr">
        <is>
          <t>Equipment fault</t>
        </is>
      </c>
      <c r="K17584" t="inlineStr">
        <is>
          <t>406</t>
        </is>
      </c>
      <c r="L17584" t="inlineStr">
        <is>
          <t>ST406 Valve Feed: Consecutive fault side A/B</t>
        </is>
      </c>
    </row>
    <row r="17585">
      <c r="A17585" t="n">
        <v>29692</v>
      </c>
      <c r="B17585" s="25" t="n">
        <v>46234.6134665162</v>
      </c>
      <c r="C17585" s="25" t="n">
        <v>46234.61391284722</v>
      </c>
      <c r="D17585" s="26" t="n">
        <v>0.01293694444444445</v>
      </c>
      <c r="E17585" t="n">
        <v>3</v>
      </c>
      <c r="F17585" t="inlineStr">
        <is>
          <t>1406 Consecutive fault side B</t>
        </is>
      </c>
      <c r="G17585" t="inlineStr">
        <is>
          <t>Tagged (+ untagged rows absorbed)</t>
        </is>
      </c>
      <c r="H17585" s="26" t="n">
        <v>0.0002777777777777778</v>
      </c>
      <c r="I17585" t="inlineStr">
        <is>
          <t>1406 Consecutive fault side B</t>
        </is>
      </c>
      <c r="J17585" t="inlineStr">
        <is>
          <t>Equipment fault</t>
        </is>
      </c>
      <c r="K17585" t="inlineStr">
        <is>
          <t>406</t>
        </is>
      </c>
      <c r="L17585" t="inlineStr">
        <is>
          <t>ST406 Valve Feed: Consecutive fault side A/B</t>
        </is>
      </c>
    </row>
    <row r="17586">
      <c r="A17586" t="n">
        <v>29693</v>
      </c>
      <c r="B17586" s="25" t="n">
        <v>46234.6141272338</v>
      </c>
      <c r="C17586" s="25" t="n">
        <v>46234.61536785879</v>
      </c>
      <c r="D17586" s="26" t="n">
        <v>0.03325472222222223</v>
      </c>
      <c r="E17586" t="n">
        <v>4</v>
      </c>
      <c r="F17586" t="inlineStr">
        <is>
          <t>1406 Consecutive fault side B</t>
        </is>
      </c>
      <c r="G17586" t="inlineStr">
        <is>
          <t>Tagged</t>
        </is>
      </c>
      <c r="H17586" s="26" t="n">
        <v>0</v>
      </c>
      <c r="I17586" t="inlineStr">
        <is>
          <t>1406 Consecutive fault side B</t>
        </is>
      </c>
      <c r="J17586" t="inlineStr">
        <is>
          <t>Equipment fault</t>
        </is>
      </c>
      <c r="K17586" t="inlineStr">
        <is>
          <t>406</t>
        </is>
      </c>
      <c r="L17586" t="inlineStr">
        <is>
          <t>ST406 Valve Feed: Consecutive fault side A/B</t>
        </is>
      </c>
    </row>
    <row r="17587">
      <c r="A17587" t="n">
        <v>29694</v>
      </c>
      <c r="B17587" s="25" t="n">
        <v>46234.61602299769</v>
      </c>
      <c r="C17587" s="25" t="n">
        <v>46234.61700262732</v>
      </c>
      <c r="D17587" s="26" t="n">
        <v>0.02698888888888889</v>
      </c>
      <c r="E17587" t="n">
        <v>3</v>
      </c>
      <c r="F17587" t="inlineStr">
        <is>
          <t>1211-2B1 Limit switch fault Fork B in working position</t>
        </is>
      </c>
      <c r="G17587" t="inlineStr">
        <is>
          <t>Tagged</t>
        </is>
      </c>
      <c r="H17587" s="26" t="n">
        <v>0</v>
      </c>
      <c r="I17587" t="inlineStr">
        <is>
          <t>1211-2B1 Limit switch fault Fork B in working position</t>
        </is>
      </c>
      <c r="J17587" t="inlineStr">
        <is>
          <t>Equipment fault</t>
        </is>
      </c>
      <c r="K17587" t="inlineStr">
        <is>
          <t>211</t>
        </is>
      </c>
      <c r="L17587" t="inlineStr">
        <is>
          <t>ST211 Gasket Feed: Limit switch fault Fork A/B in working position</t>
        </is>
      </c>
    </row>
    <row r="17588">
      <c r="A17588" t="n">
        <v>29695</v>
      </c>
      <c r="B17588" s="25" t="n">
        <v>46234.61728090278</v>
      </c>
      <c r="C17588" s="25" t="n">
        <v>46234.61808133102</v>
      </c>
      <c r="D17588" s="26" t="n">
        <v>0.02282583333333333</v>
      </c>
      <c r="E17588" t="n">
        <v>3</v>
      </c>
      <c r="F17588" t="inlineStr">
        <is>
          <t>1210-2B1 Limit switch fault Fork A in working position</t>
        </is>
      </c>
      <c r="G17588" t="inlineStr">
        <is>
          <t>Tagged</t>
        </is>
      </c>
      <c r="H17588" s="26" t="n">
        <v>0</v>
      </c>
      <c r="I17588" t="inlineStr">
        <is>
          <t>1210-2B1 Limit switch fault Fork A in working position</t>
        </is>
      </c>
      <c r="J17588" t="inlineStr">
        <is>
          <t>Equipment fault</t>
        </is>
      </c>
      <c r="K17588" t="inlineStr">
        <is>
          <t>210</t>
        </is>
      </c>
      <c r="L17588" t="inlineStr">
        <is>
          <t>ST210 Gasket Feed: Limit switch fault Fork A/B in working position</t>
        </is>
      </c>
    </row>
    <row r="17589">
      <c r="A17589" t="n">
        <v>29697</v>
      </c>
      <c r="B17589" s="25" t="n">
        <v>46234.62467241898</v>
      </c>
      <c r="C17589" s="25" t="n">
        <v>46234.62566947917</v>
      </c>
      <c r="D17589" s="26" t="n">
        <v>0.02615638888888889</v>
      </c>
      <c r="E17589" t="n">
        <v>4</v>
      </c>
      <c r="F17589" t="inlineStr">
        <is>
          <t>1210-2B1 Limit switch fault Fork A in working position</t>
        </is>
      </c>
      <c r="G17589" t="inlineStr">
        <is>
          <t>Tagged</t>
        </is>
      </c>
      <c r="H17589" s="26" t="n">
        <v>0</v>
      </c>
      <c r="I17589" t="inlineStr">
        <is>
          <t>1210-2B1 Limit switch fault Fork A in working position</t>
        </is>
      </c>
      <c r="J17589" t="inlineStr">
        <is>
          <t>Equipment fault</t>
        </is>
      </c>
      <c r="K17589" t="inlineStr">
        <is>
          <t>210</t>
        </is>
      </c>
      <c r="L17589" t="inlineStr">
        <is>
          <t>ST210 Gasket Feed: Limit switch fault Fork A/B in working position</t>
        </is>
      </c>
    </row>
    <row r="17590">
      <c r="A17590" t="n">
        <v>29699</v>
      </c>
      <c r="B17590" s="25" t="n">
        <v>46234.62791871528</v>
      </c>
      <c r="C17590" s="25" t="n">
        <v>46234.63750089121</v>
      </c>
      <c r="D17590" s="26" t="n">
        <v>0.2359563888888889</v>
      </c>
      <c r="E17590" t="n">
        <v>3</v>
      </c>
      <c r="F17590" t="inlineStr">
        <is>
          <t>End of reel (all stations)</t>
        </is>
      </c>
      <c r="G17590" t="inlineStr">
        <is>
          <t>Tagged</t>
        </is>
      </c>
      <c r="H17590" s="26" t="n">
        <v>0</v>
      </c>
      <c r="I17590" t="inlineStr">
        <is>
          <t>End of reel (all stations)</t>
        </is>
      </c>
      <c r="J17590" t="inlineStr">
        <is>
          <t>Material supply (reels / infeed)</t>
        </is>
      </c>
      <c r="K17590" t="inlineStr"/>
      <c r="L17590" t="inlineStr"/>
    </row>
    <row r="17591">
      <c r="A17591" t="n">
        <v>29703</v>
      </c>
      <c r="B17591" s="25" t="n">
        <v>46234.63861975694</v>
      </c>
      <c r="C17591" s="25" t="n">
        <v>46234.63869510416</v>
      </c>
      <c r="D17591" s="26" t="n">
        <v>0.005147222222222221</v>
      </c>
      <c r="E17591" t="n">
        <v>2</v>
      </c>
      <c r="F17591" t="inlineStr">
        <is>
          <t>1018-16B1/16B2 Foil not in transport chain</t>
        </is>
      </c>
      <c r="G17591" t="inlineStr">
        <is>
          <t>Tagged</t>
        </is>
      </c>
      <c r="H17591" s="26" t="n">
        <v>0</v>
      </c>
      <c r="I17591" t="inlineStr">
        <is>
          <t>1018-16B1/16B2 Foil not in transport chain</t>
        </is>
      </c>
      <c r="J17591" t="inlineStr">
        <is>
          <t>Equipment fault</t>
        </is>
      </c>
      <c r="K17591" t="inlineStr">
        <is>
          <t>018</t>
        </is>
      </c>
      <c r="L17591" t="inlineStr">
        <is>
          <t>ST18 Smash Seal: Foil not in transport chain</t>
        </is>
      </c>
    </row>
    <row r="17592">
      <c r="A17592" t="n">
        <v>29705</v>
      </c>
      <c r="B17592" s="25" t="n">
        <v>46234.63998773148</v>
      </c>
      <c r="C17592" s="25" t="n">
        <v>46234.64026605324</v>
      </c>
      <c r="D17592" s="26" t="n">
        <v>0.009044444444444445</v>
      </c>
      <c r="E17592" t="n">
        <v>3</v>
      </c>
      <c r="F17592" t="inlineStr">
        <is>
          <t>1086 Consecutive fault side B</t>
        </is>
      </c>
      <c r="G17592" t="inlineStr">
        <is>
          <t>Tagged (+ untagged rows absorbed)</t>
        </is>
      </c>
      <c r="H17592" s="26" t="n">
        <v>0.0002786111111111111</v>
      </c>
      <c r="I17592" t="inlineStr">
        <is>
          <t>1086 Consecutive fault side B</t>
        </is>
      </c>
      <c r="J17592" t="inlineStr">
        <is>
          <t>Equipment fault</t>
        </is>
      </c>
      <c r="K17592" t="inlineStr">
        <is>
          <t>086</t>
        </is>
      </c>
      <c r="L17592" t="inlineStr">
        <is>
          <t>ST86 Offload: Consecutive fault side A/B</t>
        </is>
      </c>
    </row>
    <row r="17593">
      <c r="A17593" t="n">
        <v>29707</v>
      </c>
      <c r="B17593" s="25" t="n">
        <v>46234.6473033912</v>
      </c>
      <c r="C17593" s="25" t="n">
        <v>46234.65041640047</v>
      </c>
      <c r="D17593" s="26" t="n">
        <v>0.07763444444444442</v>
      </c>
      <c r="E17593" t="n">
        <v>3</v>
      </c>
      <c r="F17593" t="inlineStr">
        <is>
          <t>End of reel (all stations)</t>
        </is>
      </c>
      <c r="G17593" t="inlineStr">
        <is>
          <t>Tagged (+ untagged rows absorbed)</t>
        </is>
      </c>
      <c r="H17593" s="26" t="n">
        <v>0.0002788888888888889</v>
      </c>
      <c r="I17593" t="inlineStr">
        <is>
          <t>End of reel (all stations)</t>
        </is>
      </c>
      <c r="J17593" t="inlineStr">
        <is>
          <t>Material supply (reels / infeed)</t>
        </is>
      </c>
      <c r="K17593" t="inlineStr"/>
      <c r="L17593" t="inlineStr"/>
    </row>
    <row r="17594">
      <c r="A17594" t="n">
        <v>29708</v>
      </c>
      <c r="B17594" s="25" t="n">
        <v>46234.65079325232</v>
      </c>
      <c r="C17594" s="25" t="n">
        <v>46234.65079325232</v>
      </c>
      <c r="D17594" s="26" t="n">
        <v>0.005146111111111111</v>
      </c>
      <c r="E17594" t="n">
        <v>1</v>
      </c>
      <c r="F17594" t="inlineStr">
        <is>
          <t>1A02-21T2 Battery in external UPS must be checked</t>
        </is>
      </c>
      <c r="G17594" t="inlineStr">
        <is>
          <t>Inferred from alarm text</t>
        </is>
      </c>
      <c r="H17594" s="26" t="n">
        <v>0.005146111111111111</v>
      </c>
      <c r="I17594" t="inlineStr"/>
      <c r="J17594" t="inlineStr">
        <is>
          <t>Utilities / infrastructure</t>
        </is>
      </c>
      <c r="K17594" t="inlineStr"/>
      <c r="L17594" t="inlineStr"/>
    </row>
    <row r="17595">
      <c r="A17595" t="n">
        <v>29709</v>
      </c>
      <c r="B17595" s="25" t="n">
        <v>46234.65509447917</v>
      </c>
      <c r="C17595" s="25" t="n">
        <v>46234.65509447917</v>
      </c>
      <c r="D17595" s="26" t="n">
        <v>0.01349277777777778</v>
      </c>
      <c r="E17595" t="n">
        <v>1</v>
      </c>
      <c r="F17595" t="inlineStr">
        <is>
          <t>1A02-21T2 Battery in external UPS must be checked</t>
        </is>
      </c>
      <c r="G17595" t="inlineStr">
        <is>
          <t>Inferred from alarm text</t>
        </is>
      </c>
      <c r="H17595" s="26" t="n">
        <v>0.01349277777777778</v>
      </c>
      <c r="I17595" t="inlineStr"/>
      <c r="J17595" t="inlineStr">
        <is>
          <t>Utilities / infrastructure</t>
        </is>
      </c>
      <c r="K17595" t="inlineStr"/>
      <c r="L17595" t="inlineStr"/>
    </row>
    <row r="17596">
      <c r="A17596" t="n">
        <v>29710</v>
      </c>
      <c r="B17596" s="25" t="n">
        <v>46234.65699563657</v>
      </c>
      <c r="C17596" s="25" t="n">
        <v>46234.68226466435</v>
      </c>
      <c r="D17596" s="26" t="n">
        <v>0.6230122222222222</v>
      </c>
      <c r="E17596" t="n">
        <v>12</v>
      </c>
      <c r="F17596" t="inlineStr">
        <is>
          <t>The machine empty run is finished</t>
        </is>
      </c>
      <c r="G17596" t="inlineStr">
        <is>
          <t>Tagged</t>
        </is>
      </c>
      <c r="H17596" s="26" t="n">
        <v>0</v>
      </c>
      <c r="I17596" t="inlineStr">
        <is>
          <t>The machine empty run is finished</t>
        </is>
      </c>
      <c r="J17596" t="inlineStr">
        <is>
          <t>Operator / line (warning-type)</t>
        </is>
      </c>
      <c r="K17596" t="inlineStr"/>
      <c r="L17596" t="inlineStr"/>
    </row>
    <row r="17597">
      <c r="A17597" t="n">
        <v>29712</v>
      </c>
      <c r="B17597" s="25" t="n">
        <v>46234.68324436343</v>
      </c>
      <c r="C17597" s="25" t="n">
        <v>46234.68337769676</v>
      </c>
      <c r="D17597" s="26" t="n">
        <v>0.006120555555555555</v>
      </c>
      <c r="E17597" t="n">
        <v>2</v>
      </c>
      <c r="F17597" t="inlineStr">
        <is>
          <t>MSM-Main: At least one station takes longer than maximum allowed</t>
        </is>
      </c>
      <c r="G17597" t="inlineStr">
        <is>
          <t>Tagged</t>
        </is>
      </c>
      <c r="H17597" s="26" t="n">
        <v>0</v>
      </c>
      <c r="I17597" t="inlineStr">
        <is>
          <t>MSM-Main: At least one station takes longer than maximum allowed</t>
        </is>
      </c>
      <c r="J17597" t="inlineStr">
        <is>
          <t>Controller / machine cycle-time</t>
        </is>
      </c>
      <c r="K17597" t="inlineStr"/>
      <c r="L17597" t="inlineStr"/>
    </row>
    <row r="17598">
      <c r="A17598" t="n">
        <v>29714</v>
      </c>
      <c r="B17598" s="25" t="n">
        <v>46234.68373707176</v>
      </c>
      <c r="C17598" s="25" t="n">
        <v>46234.68382403936</v>
      </c>
      <c r="D17598" s="26" t="n">
        <v>0.005148333333333333</v>
      </c>
      <c r="E17598" t="n">
        <v>2</v>
      </c>
      <c r="F17598" t="inlineStr">
        <is>
          <t>MSM-Main: At least one station takes longer than maximum allowed</t>
        </is>
      </c>
      <c r="G17598" t="inlineStr">
        <is>
          <t>Tagged</t>
        </is>
      </c>
      <c r="H17598" s="26" t="n">
        <v>0</v>
      </c>
      <c r="I17598" t="inlineStr">
        <is>
          <t>MSM-Main: At least one station takes longer than maximum allowed</t>
        </is>
      </c>
      <c r="J17598" t="inlineStr">
        <is>
          <t>Controller / machine cycle-time</t>
        </is>
      </c>
      <c r="K17598" t="inlineStr"/>
      <c r="L17598" t="inlineStr"/>
    </row>
    <row r="17599">
      <c r="A17599" t="n">
        <v>29718</v>
      </c>
      <c r="B17599" s="25" t="n">
        <v>46234.68685601852</v>
      </c>
      <c r="C17599" s="25" t="n">
        <v>46234.68685601852</v>
      </c>
      <c r="D17599" s="26" t="n">
        <v>0.02142972222222223</v>
      </c>
      <c r="E17599" t="n">
        <v>1</v>
      </c>
      <c r="F17599" t="inlineStr">
        <is>
          <t>1A02-21T2 Battery in external UPS must be checked</t>
        </is>
      </c>
      <c r="G17599" t="inlineStr">
        <is>
          <t>Inferred from alarm text</t>
        </is>
      </c>
      <c r="H17599" s="26" t="n">
        <v>0.02142972222222223</v>
      </c>
      <c r="I17599" t="inlineStr"/>
      <c r="J17599" t="inlineStr">
        <is>
          <t>Utilities / infrastructure</t>
        </is>
      </c>
      <c r="K17599" t="inlineStr"/>
      <c r="L17599" t="inlineStr"/>
    </row>
    <row r="17600">
      <c r="A17600" t="n">
        <v>29719</v>
      </c>
      <c r="B17600" s="25" t="n">
        <v>46234.68841550926</v>
      </c>
      <c r="C17600" s="25" t="n">
        <v>46234.68900096065</v>
      </c>
      <c r="D17600" s="26" t="n">
        <v>0.01711027777777778</v>
      </c>
      <c r="E17600" t="n">
        <v>3</v>
      </c>
      <c r="F17600" t="inlineStr">
        <is>
          <t>1A07-1B1 Main air valve basic machine pressure not present</t>
        </is>
      </c>
      <c r="G17600" t="inlineStr">
        <is>
          <t>Tagged (+ untagged rows absorbed)</t>
        </is>
      </c>
      <c r="H17600" s="26" t="n">
        <v>0.005425833333333334</v>
      </c>
      <c r="I17600" t="inlineStr">
        <is>
          <t>1A07-1B1 Main air valve basic machine pressure not present</t>
        </is>
      </c>
      <c r="J17600" t="inlineStr">
        <is>
          <t>Utilities / infrastructure</t>
        </is>
      </c>
      <c r="K17600" t="inlineStr"/>
      <c r="L17600" t="inlineStr"/>
    </row>
    <row r="17601">
      <c r="A17601" t="n">
        <v>29720</v>
      </c>
      <c r="B17601" s="25" t="n">
        <v>46234.69157484954</v>
      </c>
      <c r="C17601" s="25" t="n">
        <v>46234.70558614584</v>
      </c>
      <c r="D17601" s="26" t="n">
        <v>0.3384972222222222</v>
      </c>
      <c r="E17601" t="n">
        <v>11</v>
      </c>
      <c r="F17601" t="inlineStr">
        <is>
          <t>MSM-Bulge A: At least one station takes longer than maximum allowed</t>
        </is>
      </c>
      <c r="G17601" t="inlineStr">
        <is>
          <t>Tagged (+ untagged rows absorbed)</t>
        </is>
      </c>
      <c r="H17601" s="26" t="n">
        <v>0.007931388888888889</v>
      </c>
      <c r="I17601" t="inlineStr">
        <is>
          <t>MSM-Bulge A: At least one station takes longer than maximum allowed</t>
        </is>
      </c>
      <c r="J17601" t="inlineStr">
        <is>
          <t>Controller / machine cycle-time</t>
        </is>
      </c>
      <c r="K17601" t="inlineStr"/>
      <c r="L17601" t="inlineStr"/>
    </row>
    <row r="17602">
      <c r="A17602" t="n">
        <v>29722</v>
      </c>
      <c r="B17602" s="25" t="n">
        <v>46234.70596292824</v>
      </c>
      <c r="C17602" s="25" t="n">
        <v>46234.70603827546</v>
      </c>
      <c r="D17602" s="26" t="n">
        <v>0.007373055555555556</v>
      </c>
      <c r="E17602" t="n">
        <v>2</v>
      </c>
      <c r="F17602" t="inlineStr">
        <is>
          <t>MSM-Main: At least one station takes longer than maximum allowed</t>
        </is>
      </c>
      <c r="G17602" t="inlineStr">
        <is>
          <t>Tagged</t>
        </is>
      </c>
      <c r="H17602" s="26" t="n">
        <v>0</v>
      </c>
      <c r="I17602" t="inlineStr">
        <is>
          <t>MSM-Main: At least one station takes longer than maximum allowed</t>
        </is>
      </c>
      <c r="J17602" t="inlineStr">
        <is>
          <t>Controller / machine cycle-time</t>
        </is>
      </c>
      <c r="K17602" t="inlineStr"/>
      <c r="L17602" t="inlineStr"/>
    </row>
    <row r="17603">
      <c r="A17603" t="n">
        <v>29723</v>
      </c>
      <c r="B17603" s="25" t="n">
        <v>46234.70866427083</v>
      </c>
      <c r="C17603" s="25" t="n">
        <v>46234.71090763889</v>
      </c>
      <c r="D17603" s="26" t="n">
        <v>0.05648444444444445</v>
      </c>
      <c r="E17603" t="n">
        <v>6</v>
      </c>
      <c r="F17603" t="inlineStr">
        <is>
          <t>Web torn (all stations)</t>
        </is>
      </c>
      <c r="G17603" t="inlineStr">
        <is>
          <t>Tagged - dominant of 2 codes</t>
        </is>
      </c>
      <c r="H17603" s="26" t="n">
        <v>0.0002786111111111111</v>
      </c>
      <c r="I17603" t="inlineStr">
        <is>
          <t>Web torn (all stations); 1158-6GQ1 Vacuum splice module not present</t>
        </is>
      </c>
      <c r="J17603" t="inlineStr">
        <is>
          <t>Material supply (reels / infeed)</t>
        </is>
      </c>
      <c r="K17603" t="inlineStr"/>
      <c r="L17603" t="inlineStr"/>
    </row>
    <row r="17604">
      <c r="A17604" t="n">
        <v>29724</v>
      </c>
      <c r="B17604" s="25" t="n">
        <v>46234.71235104166</v>
      </c>
      <c r="C17604" s="25" t="n">
        <v>46234.71264097222</v>
      </c>
      <c r="D17604" s="26" t="n">
        <v>0.009879722222222222</v>
      </c>
      <c r="E17604" t="n">
        <v>2</v>
      </c>
      <c r="F17604" t="inlineStr">
        <is>
          <t>1159-6GQ1 Vacuum splice module not present</t>
        </is>
      </c>
      <c r="G17604" t="inlineStr">
        <is>
          <t>Tagged</t>
        </is>
      </c>
      <c r="H17604" s="26" t="n">
        <v>0</v>
      </c>
      <c r="I17604" t="inlineStr">
        <is>
          <t>1159-6GQ1 Vacuum splice module not present</t>
        </is>
      </c>
      <c r="J17604" t="inlineStr">
        <is>
          <t>Equipment fault</t>
        </is>
      </c>
      <c r="K17604" t="inlineStr">
        <is>
          <t>159</t>
        </is>
      </c>
      <c r="L17604" t="inlineStr">
        <is>
          <t>ST159 Reinforcement Tape: Vacuum splice module not present</t>
        </is>
      </c>
    </row>
    <row r="17605">
      <c r="A17605" t="n">
        <v>29725</v>
      </c>
      <c r="B17605" s="25" t="n">
        <v>46234.7127800926</v>
      </c>
      <c r="C17605" s="25" t="n">
        <v>46234.71500613426</v>
      </c>
      <c r="D17605" s="26" t="n">
        <v>0.05913055555555555</v>
      </c>
      <c r="E17605" t="n">
        <v>3</v>
      </c>
      <c r="F17605" t="inlineStr">
        <is>
          <t>Web torn (all stations)</t>
        </is>
      </c>
      <c r="G17605" t="inlineStr">
        <is>
          <t>Tagged</t>
        </is>
      </c>
      <c r="H17605" s="26" t="n">
        <v>0</v>
      </c>
      <c r="I17605" t="inlineStr">
        <is>
          <t>Web torn (all stations)</t>
        </is>
      </c>
      <c r="J17605" t="inlineStr">
        <is>
          <t>Material supply (reels / infeed)</t>
        </is>
      </c>
      <c r="K17605" t="inlineStr"/>
      <c r="L17605" t="inlineStr"/>
    </row>
    <row r="17606">
      <c r="A17606" t="n">
        <v>29726</v>
      </c>
      <c r="B17606" s="25" t="n">
        <v>46234.715365625</v>
      </c>
      <c r="C17606" s="25" t="n">
        <v>46234.71546994213</v>
      </c>
      <c r="D17606" s="26" t="n">
        <v>0.004730555555555556</v>
      </c>
      <c r="E17606" t="n">
        <v>2</v>
      </c>
      <c r="F17606" t="inlineStr">
        <is>
          <t>1129-1B1 Consecutive error splice detection</t>
        </is>
      </c>
      <c r="G17606" t="inlineStr">
        <is>
          <t>Tagged</t>
        </is>
      </c>
      <c r="H17606" s="26" t="n">
        <v>0</v>
      </c>
      <c r="I17606" t="inlineStr">
        <is>
          <t>1129-1B1 Consecutive error splice detection</t>
        </is>
      </c>
      <c r="J17606" t="inlineStr">
        <is>
          <t>Equipment fault</t>
        </is>
      </c>
      <c r="K17606" t="inlineStr">
        <is>
          <t>129</t>
        </is>
      </c>
      <c r="L17606" t="inlineStr">
        <is>
          <t>ST129: Consecutive error splice detection</t>
        </is>
      </c>
    </row>
    <row r="17607">
      <c r="A17607" t="n">
        <v>29727</v>
      </c>
      <c r="B17607" s="25" t="n">
        <v>46234.71630478009</v>
      </c>
      <c r="C17607" s="25" t="n">
        <v>46234.71845540509</v>
      </c>
      <c r="D17607" s="26" t="n">
        <v>0.05439833333333333</v>
      </c>
      <c r="E17607" t="n">
        <v>3</v>
      </c>
      <c r="F17607" t="inlineStr">
        <is>
          <t>1A07-14K1 Camera PC is not online</t>
        </is>
      </c>
      <c r="G17607" t="inlineStr">
        <is>
          <t>Tagged</t>
        </is>
      </c>
      <c r="H17607" s="26" t="n">
        <v>0</v>
      </c>
      <c r="I17607" t="inlineStr">
        <is>
          <t>1A07-14K1 Camera PC is not online</t>
        </is>
      </c>
      <c r="J17607" t="inlineStr">
        <is>
          <t>Utilities / infrastructure</t>
        </is>
      </c>
      <c r="K17607" t="inlineStr"/>
      <c r="L17607" t="inlineStr"/>
    </row>
    <row r="17608">
      <c r="A17608" t="n">
        <v>29728</v>
      </c>
      <c r="B17608" s="25" t="n">
        <v>46234.71873371528</v>
      </c>
      <c r="C17608" s="25" t="n">
        <v>46234.71995135416</v>
      </c>
      <c r="D17608" s="26" t="n">
        <v>0.04230277777777778</v>
      </c>
      <c r="E17608" t="n">
        <v>4</v>
      </c>
      <c r="F17608" t="inlineStr">
        <is>
          <t>1A07-14K1 Camera PC is not online</t>
        </is>
      </c>
      <c r="G17608" t="inlineStr">
        <is>
          <t>Tagged</t>
        </is>
      </c>
      <c r="H17608" s="26" t="n">
        <v>0</v>
      </c>
      <c r="I17608" t="inlineStr">
        <is>
          <t>1A07-14K1 Camera PC is not online</t>
        </is>
      </c>
      <c r="J17608" t="inlineStr">
        <is>
          <t>Utilities / infrastructure</t>
        </is>
      </c>
      <c r="K17608" t="inlineStr"/>
      <c r="L17608" t="inlineStr"/>
    </row>
    <row r="17609">
      <c r="A17609" t="n">
        <v>29729</v>
      </c>
      <c r="B17609" s="25" t="n">
        <v>46234.72061230324</v>
      </c>
      <c r="C17609" s="25" t="n">
        <v>46234.72061230324</v>
      </c>
      <c r="D17609" s="26" t="n">
        <v>0.01391027777777778</v>
      </c>
      <c r="E17609" t="n">
        <v>1</v>
      </c>
      <c r="F17609" t="inlineStr">
        <is>
          <t>1A02-21T2 Battery in external UPS must be checked</t>
        </is>
      </c>
      <c r="G17609" t="inlineStr">
        <is>
          <t>Inferred from alarm text</t>
        </is>
      </c>
      <c r="H17609" s="26" t="n">
        <v>0.01391027777777778</v>
      </c>
      <c r="I17609" t="inlineStr"/>
      <c r="J17609" t="inlineStr">
        <is>
          <t>Utilities / infrastructure</t>
        </is>
      </c>
      <c r="K17609" t="inlineStr"/>
      <c r="L17609" t="inlineStr"/>
    </row>
    <row r="17610">
      <c r="A17610" t="n">
        <v>29730</v>
      </c>
      <c r="B17610" s="25" t="n">
        <v>46234.72145853009</v>
      </c>
      <c r="C17610" s="25" t="n">
        <v>46234.72145853009</v>
      </c>
      <c r="D17610" s="26" t="n">
        <v>0.008763888888888889</v>
      </c>
      <c r="E17610" t="n">
        <v>1</v>
      </c>
      <c r="F17610" t="inlineStr">
        <is>
          <t>1A02-21T2 Battery in external UPS must be checked</t>
        </is>
      </c>
      <c r="G17610" t="inlineStr">
        <is>
          <t>Inferred from alarm text</t>
        </is>
      </c>
      <c r="H17610" s="26" t="n">
        <v>0.008763888888888889</v>
      </c>
      <c r="I17610" t="inlineStr"/>
      <c r="J17610" t="inlineStr">
        <is>
          <t>Utilities / infrastructure</t>
        </is>
      </c>
      <c r="K17610" t="inlineStr"/>
      <c r="L17610" t="inlineStr"/>
    </row>
    <row r="17611">
      <c r="A17611" t="n">
        <v>29731</v>
      </c>
      <c r="B17611" s="25" t="n">
        <v>46234.73205486111</v>
      </c>
      <c r="C17611" s="25" t="n">
        <v>46234.73298244213</v>
      </c>
      <c r="D17611" s="26" t="n">
        <v>0.02434916666666667</v>
      </c>
      <c r="E17611" t="n">
        <v>4</v>
      </c>
      <c r="F17611" t="inlineStr">
        <is>
          <t>MSM-Bulge A: At least one station takes longer than maximum allowed</t>
        </is>
      </c>
      <c r="G17611" t="inlineStr">
        <is>
          <t>Tagged (+ untagged rows absorbed)</t>
        </is>
      </c>
      <c r="H17611" s="26" t="n">
        <v>0.008349166666666666</v>
      </c>
      <c r="I17611" t="inlineStr">
        <is>
          <t>MSM-Bulge A: At least one station takes longer than maximum allowed</t>
        </is>
      </c>
      <c r="J17611" t="inlineStr">
        <is>
          <t>Controller / machine cycle-time</t>
        </is>
      </c>
      <c r="K17611" t="inlineStr"/>
      <c r="L17611" t="inlineStr"/>
    </row>
    <row r="17612">
      <c r="A17612" t="n">
        <v>29733</v>
      </c>
      <c r="B17612" s="25" t="n">
        <v>46234.73699363426</v>
      </c>
      <c r="C17612" s="25" t="n">
        <v>46234.73760806713</v>
      </c>
      <c r="D17612" s="26" t="n">
        <v>0.01711111111111111</v>
      </c>
      <c r="E17612" t="n">
        <v>3</v>
      </c>
      <c r="F17612" t="inlineStr">
        <is>
          <t>1406-6B2 Valve in pickup position B not present</t>
        </is>
      </c>
      <c r="G17612" t="inlineStr">
        <is>
          <t>Tagged</t>
        </is>
      </c>
      <c r="H17612" s="26" t="n">
        <v>0</v>
      </c>
      <c r="I17612" t="inlineStr">
        <is>
          <t>1406-6B2 Valve in pickup position B not present</t>
        </is>
      </c>
      <c r="J17612" t="inlineStr">
        <is>
          <t>Equipment fault</t>
        </is>
      </c>
      <c r="K17612" t="inlineStr">
        <is>
          <t>406</t>
        </is>
      </c>
      <c r="L17612" t="inlineStr">
        <is>
          <t>ST406 Valve Feed: Valve in pickup position A/B not present</t>
        </is>
      </c>
    </row>
    <row r="17613">
      <c r="A17613" t="n">
        <v>29736</v>
      </c>
      <c r="B17613" s="25" t="n">
        <v>46234.74905150463</v>
      </c>
      <c r="C17613" s="25" t="n">
        <v>46234.74958475694</v>
      </c>
      <c r="D17613" s="26" t="n">
        <v>0.01516194444444444</v>
      </c>
      <c r="E17613" t="n">
        <v>2</v>
      </c>
      <c r="F17613" t="inlineStr">
        <is>
          <t>1406-6B1 Valve in pickup position A not present</t>
        </is>
      </c>
      <c r="G17613" t="inlineStr">
        <is>
          <t>Tagged</t>
        </is>
      </c>
      <c r="H17613" s="26" t="n">
        <v>0</v>
      </c>
      <c r="I17613" t="inlineStr">
        <is>
          <t>1406-6B1 Valve in pickup position A not present</t>
        </is>
      </c>
      <c r="J17613" t="inlineStr">
        <is>
          <t>Equipment fault</t>
        </is>
      </c>
      <c r="K17613" t="inlineStr">
        <is>
          <t>406</t>
        </is>
      </c>
      <c r="L17613" t="inlineStr">
        <is>
          <t>ST406 Valve Feed: Valve in pickup position A/B not present</t>
        </is>
      </c>
    </row>
    <row r="17614">
      <c r="A17614" t="n">
        <v>29738</v>
      </c>
      <c r="B17614" s="25" t="n">
        <v>46234.75639035879</v>
      </c>
      <c r="C17614" s="25" t="n">
        <v>46234.75682508102</v>
      </c>
      <c r="D17614" s="26" t="n">
        <v>0.01391111111111111</v>
      </c>
      <c r="E17614" t="n">
        <v>3</v>
      </c>
      <c r="F17614" t="inlineStr">
        <is>
          <t>1406-6B1 Valve in pickup position A not present</t>
        </is>
      </c>
      <c r="G17614" t="inlineStr">
        <is>
          <t>Tagged (+ untagged rows absorbed)</t>
        </is>
      </c>
      <c r="H17614" s="26" t="n">
        <v>0.0004183333333333333</v>
      </c>
      <c r="I17614" t="inlineStr">
        <is>
          <t>1406-6B1 Valve in pickup position A not present</t>
        </is>
      </c>
      <c r="J17614" t="inlineStr">
        <is>
          <t>Equipment fault</t>
        </is>
      </c>
      <c r="K17614" t="inlineStr">
        <is>
          <t>406</t>
        </is>
      </c>
      <c r="L17614" t="inlineStr">
        <is>
          <t>ST406 Valve Feed: Valve in pickup position A/B not present</t>
        </is>
      </c>
    </row>
    <row r="17615">
      <c r="A17615" t="n">
        <v>29739</v>
      </c>
      <c r="B17615" s="25" t="n">
        <v>46234.76365466436</v>
      </c>
      <c r="C17615" s="25" t="n">
        <v>46234.76459386574</v>
      </c>
      <c r="D17615" s="26" t="n">
        <v>0.02518444444444445</v>
      </c>
      <c r="E17615" t="n">
        <v>4</v>
      </c>
      <c r="F17615" t="inlineStr">
        <is>
          <t>1227-1K1 General error</t>
        </is>
      </c>
      <c r="G17615" t="inlineStr">
        <is>
          <t>Tagged</t>
        </is>
      </c>
      <c r="H17615" s="26" t="n">
        <v>0</v>
      </c>
      <c r="I17615" t="inlineStr">
        <is>
          <t>1227-1K1 General error</t>
        </is>
      </c>
      <c r="J17615" t="inlineStr">
        <is>
          <t>Equipment fault</t>
        </is>
      </c>
      <c r="K17615" t="inlineStr">
        <is>
          <t>227</t>
        </is>
      </c>
      <c r="L17615" t="inlineStr">
        <is>
          <t>ST227 Gasket Feed: General error</t>
        </is>
      </c>
    </row>
    <row r="17616">
      <c r="A17616" t="n">
        <v>29740</v>
      </c>
      <c r="B17616" s="25" t="n">
        <v>46234.76815917824</v>
      </c>
      <c r="C17616" s="25" t="n">
        <v>46234.76870413194</v>
      </c>
      <c r="D17616" s="26" t="n">
        <v>0.01669638888888889</v>
      </c>
      <c r="E17616" t="n">
        <v>3</v>
      </c>
      <c r="F17616" t="inlineStr">
        <is>
          <t>1210-2B1 Limit switch fault Fork A in working position</t>
        </is>
      </c>
      <c r="G17616" t="inlineStr">
        <is>
          <t>Tagged</t>
        </is>
      </c>
      <c r="H17616" s="26" t="n">
        <v>0</v>
      </c>
      <c r="I17616" t="inlineStr">
        <is>
          <t>1210-2B1 Limit switch fault Fork A in working position</t>
        </is>
      </c>
      <c r="J17616" t="inlineStr">
        <is>
          <t>Equipment fault</t>
        </is>
      </c>
      <c r="K17616" t="inlineStr">
        <is>
          <t>210</t>
        </is>
      </c>
      <c r="L17616" t="inlineStr">
        <is>
          <t>ST210 Gasket Feed: Limit switch fault Fork A/B in working position</t>
        </is>
      </c>
    </row>
    <row r="17617">
      <c r="A17617" t="n">
        <v>29743</v>
      </c>
      <c r="B17617" s="25" t="n">
        <v>46234.77272129629</v>
      </c>
      <c r="C17617" s="25" t="n">
        <v>46234.77337646991</v>
      </c>
      <c r="D17617" s="26" t="n">
        <v>0.01878333333333333</v>
      </c>
      <c r="E17617" t="n">
        <v>3</v>
      </c>
      <c r="F17617" t="inlineStr">
        <is>
          <t>1211-2B1 Limit switch fault Fork B in working position</t>
        </is>
      </c>
      <c r="G17617" t="inlineStr">
        <is>
          <t>Tagged</t>
        </is>
      </c>
      <c r="H17617" s="26" t="n">
        <v>0</v>
      </c>
      <c r="I17617" t="inlineStr">
        <is>
          <t>1211-2B1 Limit switch fault Fork B in working position</t>
        </is>
      </c>
      <c r="J17617" t="inlineStr">
        <is>
          <t>Equipment fault</t>
        </is>
      </c>
      <c r="K17617" t="inlineStr">
        <is>
          <t>211</t>
        </is>
      </c>
      <c r="L17617" t="inlineStr">
        <is>
          <t>ST211 Gasket Feed: Limit switch fault Fork A/B in working position</t>
        </is>
      </c>
    </row>
    <row r="17618">
      <c r="A17618" t="n">
        <v>29744</v>
      </c>
      <c r="B17618" s="25" t="n">
        <v>46234.77600228009</v>
      </c>
      <c r="C17618" s="25" t="n">
        <v>46234.79189887732</v>
      </c>
      <c r="D17618" s="26" t="n">
        <v>0.3840222222222223</v>
      </c>
      <c r="E17618" t="n">
        <v>4</v>
      </c>
      <c r="F17618" t="inlineStr">
        <is>
          <t>1A07-1B1 Main air valve basic machine pressure not present</t>
        </is>
      </c>
      <c r="G17618" t="inlineStr">
        <is>
          <t>Tagged (+ untagged rows absorbed)</t>
        </is>
      </c>
      <c r="H17618" s="26" t="n">
        <v>0.05551</v>
      </c>
      <c r="I17618" t="inlineStr">
        <is>
          <t>1A07-1B1 Main air valve basic machine pressure not present</t>
        </is>
      </c>
      <c r="J17618" t="inlineStr">
        <is>
          <t>Utilities / infrastructure</t>
        </is>
      </c>
      <c r="K17618" t="inlineStr"/>
      <c r="L17618" t="inlineStr"/>
    </row>
    <row r="17619">
      <c r="A17619" t="n">
        <v>29747</v>
      </c>
      <c r="B17619" s="25" t="n">
        <v>46234.79502939815</v>
      </c>
      <c r="C17619" s="25" t="n">
        <v>46234.79527870371</v>
      </c>
      <c r="D17619" s="26" t="n">
        <v>0.01140916666666667</v>
      </c>
      <c r="E17619" t="n">
        <v>2</v>
      </c>
      <c r="F17619" t="inlineStr">
        <is>
          <t>1406-6B1 Valve in pickup position A not present</t>
        </is>
      </c>
      <c r="G17619" t="inlineStr">
        <is>
          <t>Tagged</t>
        </is>
      </c>
      <c r="H17619" s="26" t="n">
        <v>0</v>
      </c>
      <c r="I17619" t="inlineStr">
        <is>
          <t>1406-6B1 Valve in pickup position A not present</t>
        </is>
      </c>
      <c r="J17619" t="inlineStr">
        <is>
          <t>Equipment fault</t>
        </is>
      </c>
      <c r="K17619" t="inlineStr">
        <is>
          <t>406</t>
        </is>
      </c>
      <c r="L17619" t="inlineStr">
        <is>
          <t>ST406 Valve Feed: Valve in pickup position A/B not present</t>
        </is>
      </c>
    </row>
    <row r="17620">
      <c r="A17620" t="n">
        <v>29748</v>
      </c>
      <c r="B17620" s="25" t="n">
        <v>46234.79646716435</v>
      </c>
      <c r="C17620" s="25" t="n">
        <v>46234.79737739584</v>
      </c>
      <c r="D17620" s="26" t="n">
        <v>0.02462777777777778</v>
      </c>
      <c r="E17620" t="n">
        <v>4</v>
      </c>
      <c r="F17620" t="inlineStr">
        <is>
          <t>1226-1K1 General error</t>
        </is>
      </c>
      <c r="G17620" t="inlineStr">
        <is>
          <t>Tagged (+ untagged rows absorbed)</t>
        </is>
      </c>
      <c r="H17620" s="26" t="n">
        <v>0.0002777777777777778</v>
      </c>
      <c r="I17620" t="inlineStr">
        <is>
          <t>1226-1K1 General error</t>
        </is>
      </c>
      <c r="J17620" t="inlineStr">
        <is>
          <t>Equipment fault</t>
        </is>
      </c>
      <c r="K17620" t="inlineStr">
        <is>
          <t>226</t>
        </is>
      </c>
      <c r="L17620" t="inlineStr">
        <is>
          <t>ST226 Gasket Feed: General error</t>
        </is>
      </c>
    </row>
    <row r="17621">
      <c r="A17621" t="n">
        <v>29749</v>
      </c>
      <c r="B17621" s="25" t="n">
        <v>46234.79771362268</v>
      </c>
      <c r="C17621" s="25" t="n">
        <v>46234.79829922454</v>
      </c>
      <c r="D17621" s="26" t="n">
        <v>0.01655916666666667</v>
      </c>
      <c r="E17621" t="n">
        <v>3</v>
      </c>
      <c r="F17621" t="inlineStr">
        <is>
          <t>1226-1K1 General error</t>
        </is>
      </c>
      <c r="G17621" t="inlineStr">
        <is>
          <t>Tagged</t>
        </is>
      </c>
      <c r="H17621" s="26" t="n">
        <v>0</v>
      </c>
      <c r="I17621" t="inlineStr">
        <is>
          <t>1226-1K1 General error</t>
        </is>
      </c>
      <c r="J17621" t="inlineStr">
        <is>
          <t>Equipment fault</t>
        </is>
      </c>
      <c r="K17621" t="inlineStr">
        <is>
          <t>226</t>
        </is>
      </c>
      <c r="L17621" t="inlineStr">
        <is>
          <t>ST226 Gasket Feed: General error</t>
        </is>
      </c>
    </row>
    <row r="17622">
      <c r="A17622" t="n">
        <v>29750</v>
      </c>
      <c r="B17622" s="25" t="n">
        <v>46234.79858912037</v>
      </c>
      <c r="C17622" s="25" t="n">
        <v>46234.79911079861</v>
      </c>
      <c r="D17622" s="26" t="n">
        <v>0.0144675</v>
      </c>
      <c r="E17622" t="n">
        <v>4</v>
      </c>
      <c r="F17622" t="inlineStr">
        <is>
          <t>1226-1K1 General error</t>
        </is>
      </c>
      <c r="G17622" t="inlineStr">
        <is>
          <t>Tagged</t>
        </is>
      </c>
      <c r="H17622" s="26" t="n">
        <v>0</v>
      </c>
      <c r="I17622" t="inlineStr">
        <is>
          <t>1226-1K1 General error</t>
        </is>
      </c>
      <c r="J17622" t="inlineStr">
        <is>
          <t>Equipment fault</t>
        </is>
      </c>
      <c r="K17622" t="inlineStr">
        <is>
          <t>226</t>
        </is>
      </c>
      <c r="L17622" t="inlineStr">
        <is>
          <t>ST226 Gasket Feed: General error</t>
        </is>
      </c>
    </row>
    <row r="17623">
      <c r="A17623" t="n">
        <v>29751</v>
      </c>
      <c r="B17623" s="25" t="n">
        <v>46234.79930790509</v>
      </c>
      <c r="C17623" s="25" t="n">
        <v>46234.8109366088</v>
      </c>
      <c r="D17623" s="26" t="n">
        <v>0.281315</v>
      </c>
      <c r="E17623" t="n">
        <v>4</v>
      </c>
      <c r="F17623" t="inlineStr">
        <is>
          <t>1226-1K1 General error</t>
        </is>
      </c>
      <c r="G17623" t="inlineStr">
        <is>
          <t>Tagged</t>
        </is>
      </c>
      <c r="H17623" s="26" t="n">
        <v>0</v>
      </c>
      <c r="I17623" t="inlineStr">
        <is>
          <t>1226-1K1 General error</t>
        </is>
      </c>
      <c r="J17623" t="inlineStr">
        <is>
          <t>Equipment fault</t>
        </is>
      </c>
      <c r="K17623" t="inlineStr">
        <is>
          <t>226</t>
        </is>
      </c>
      <c r="L17623" t="inlineStr">
        <is>
          <t>ST226 Gasket Feed: General error</t>
        </is>
      </c>
    </row>
    <row r="17624">
      <c r="A17624" t="n">
        <v>29753</v>
      </c>
      <c r="B17624" s="25" t="n">
        <v>46234.8115800926</v>
      </c>
      <c r="C17624" s="25" t="n">
        <v>46234.81205540509</v>
      </c>
      <c r="D17624" s="26" t="n">
        <v>0.01419083333333333</v>
      </c>
      <c r="E17624" t="n">
        <v>3</v>
      </c>
      <c r="F17624" t="inlineStr">
        <is>
          <t>1211-2B1 Limit switch fault Fork B in working position</t>
        </is>
      </c>
      <c r="G17624" t="inlineStr">
        <is>
          <t>Tagged</t>
        </is>
      </c>
      <c r="H17624" s="26" t="n">
        <v>0</v>
      </c>
      <c r="I17624" t="inlineStr">
        <is>
          <t>1211-2B1 Limit switch fault Fork B in working position</t>
        </is>
      </c>
      <c r="J17624" t="inlineStr">
        <is>
          <t>Equipment fault</t>
        </is>
      </c>
      <c r="K17624" t="inlineStr">
        <is>
          <t>211</t>
        </is>
      </c>
      <c r="L17624" t="inlineStr">
        <is>
          <t>ST211 Gasket Feed: Limit switch fault Fork A/B in working position</t>
        </is>
      </c>
    </row>
    <row r="17625">
      <c r="A17625" t="n">
        <v>29754</v>
      </c>
      <c r="B17625" s="25" t="n">
        <v>46234.81562612268</v>
      </c>
      <c r="C17625" s="25" t="n">
        <v>46234.81626967592</v>
      </c>
      <c r="D17625" s="26" t="n">
        <v>0.01781111111111111</v>
      </c>
      <c r="E17625" t="n">
        <v>3</v>
      </c>
      <c r="F17625" t="inlineStr">
        <is>
          <t>1226-1K1 General error</t>
        </is>
      </c>
      <c r="G17625" t="inlineStr">
        <is>
          <t>Tagged</t>
        </is>
      </c>
      <c r="H17625" s="26" t="n">
        <v>0</v>
      </c>
      <c r="I17625" t="inlineStr">
        <is>
          <t>1226-1K1 General error</t>
        </is>
      </c>
      <c r="J17625" t="inlineStr">
        <is>
          <t>Equipment fault</t>
        </is>
      </c>
      <c r="K17625" t="inlineStr">
        <is>
          <t>226</t>
        </is>
      </c>
      <c r="L17625" t="inlineStr">
        <is>
          <t>ST226 Gasket Feed: General error</t>
        </is>
      </c>
    </row>
    <row r="17626">
      <c r="A17626" t="n">
        <v>29755</v>
      </c>
      <c r="B17626" s="25" t="n">
        <v>46234.81639725695</v>
      </c>
      <c r="C17626" s="25" t="n">
        <v>46234.81715112268</v>
      </c>
      <c r="D17626" s="26" t="n">
        <v>0.02059722222222222</v>
      </c>
      <c r="E17626" t="n">
        <v>3</v>
      </c>
      <c r="F17626" t="inlineStr">
        <is>
          <t>1226-1K1 General error</t>
        </is>
      </c>
      <c r="G17626" t="inlineStr">
        <is>
          <t>Tagged</t>
        </is>
      </c>
      <c r="H17626" s="26" t="n">
        <v>0</v>
      </c>
      <c r="I17626" t="inlineStr">
        <is>
          <t>1226-1K1 General error</t>
        </is>
      </c>
      <c r="J17626" t="inlineStr">
        <is>
          <t>Equipment fault</t>
        </is>
      </c>
      <c r="K17626" t="inlineStr">
        <is>
          <t>226</t>
        </is>
      </c>
      <c r="L17626" t="inlineStr">
        <is>
          <t>ST226 Gasket Feed: General error</t>
        </is>
      </c>
    </row>
    <row r="17627">
      <c r="A17627" t="n">
        <v>29756</v>
      </c>
      <c r="B17627" s="25" t="n">
        <v>46234.81730188657</v>
      </c>
      <c r="C17627" s="25" t="n">
        <v>46234.82523819445</v>
      </c>
      <c r="D17627" s="26" t="n">
        <v>0.1982630555555555</v>
      </c>
      <c r="E17627" t="n">
        <v>5</v>
      </c>
      <c r="F17627" t="inlineStr">
        <is>
          <t>1226-1K1 General error</t>
        </is>
      </c>
      <c r="G17627" t="inlineStr">
        <is>
          <t>Tagged</t>
        </is>
      </c>
      <c r="H17627" s="26" t="n">
        <v>0</v>
      </c>
      <c r="I17627" t="inlineStr">
        <is>
          <t>1226-1K1 General error</t>
        </is>
      </c>
      <c r="J17627" t="inlineStr">
        <is>
          <t>Equipment fault</t>
        </is>
      </c>
      <c r="K17627" t="inlineStr">
        <is>
          <t>226</t>
        </is>
      </c>
      <c r="L17627" t="inlineStr">
        <is>
          <t>ST226 Gasket Feed: General error</t>
        </is>
      </c>
    </row>
    <row r="17628">
      <c r="A17628" t="n">
        <v>29758</v>
      </c>
      <c r="B17628" s="25" t="n">
        <v>46234.8287803588</v>
      </c>
      <c r="C17628" s="25" t="n">
        <v>46234.82958607639</v>
      </c>
      <c r="D17628" s="26" t="n">
        <v>0.01975472222222223</v>
      </c>
      <c r="E17628" t="n">
        <v>4</v>
      </c>
      <c r="F17628" t="inlineStr">
        <is>
          <t>1226-1K1 General error</t>
        </is>
      </c>
      <c r="G17628" t="inlineStr">
        <is>
          <t>Tagged</t>
        </is>
      </c>
      <c r="H17628" s="26" t="n">
        <v>0</v>
      </c>
      <c r="I17628" t="inlineStr">
        <is>
          <t>1226-1K1 General error</t>
        </is>
      </c>
      <c r="J17628" t="inlineStr">
        <is>
          <t>Equipment fault</t>
        </is>
      </c>
      <c r="K17628" t="inlineStr">
        <is>
          <t>226</t>
        </is>
      </c>
      <c r="L17628" t="inlineStr">
        <is>
          <t>ST226 Gasket Feed: General error</t>
        </is>
      </c>
    </row>
    <row r="17629">
      <c r="A17629" t="n">
        <v>29759</v>
      </c>
      <c r="B17629" s="25" t="n">
        <v>46234.83037438658</v>
      </c>
      <c r="C17629" s="25" t="n">
        <v>46234.83148746528</v>
      </c>
      <c r="D17629" s="26" t="n">
        <v>0.029775</v>
      </c>
      <c r="E17629" t="n">
        <v>3</v>
      </c>
      <c r="F17629" t="inlineStr">
        <is>
          <t>1406 Consecutive fault side A</t>
        </is>
      </c>
      <c r="G17629" t="inlineStr">
        <is>
          <t>Tagged</t>
        </is>
      </c>
      <c r="H17629" s="26" t="n">
        <v>0</v>
      </c>
      <c r="I17629" t="inlineStr">
        <is>
          <t>1406 Consecutive fault side A</t>
        </is>
      </c>
      <c r="J17629" t="inlineStr">
        <is>
          <t>Equipment fault</t>
        </is>
      </c>
      <c r="K17629" t="inlineStr">
        <is>
          <t>406</t>
        </is>
      </c>
      <c r="L17629" t="inlineStr">
        <is>
          <t>ST406 Valve Feed: Consecutive fault side A/B</t>
        </is>
      </c>
    </row>
    <row r="17630">
      <c r="A17630" t="n">
        <v>29760</v>
      </c>
      <c r="B17630" s="25" t="n">
        <v>46234.83264105324</v>
      </c>
      <c r="C17630" s="25" t="n">
        <v>46234.83311056713</v>
      </c>
      <c r="D17630" s="26" t="n">
        <v>0.01850083333333333</v>
      </c>
      <c r="E17630" t="n">
        <v>5</v>
      </c>
      <c r="F17630" t="inlineStr">
        <is>
          <t>1227-1K1 General error</t>
        </is>
      </c>
      <c r="G17630" t="inlineStr">
        <is>
          <t>Tagged</t>
        </is>
      </c>
      <c r="H17630" s="26" t="n">
        <v>0</v>
      </c>
      <c r="I17630" t="inlineStr">
        <is>
          <t>1227-1K1 General error</t>
        </is>
      </c>
      <c r="J17630" t="inlineStr">
        <is>
          <t>Equipment fault</t>
        </is>
      </c>
      <c r="K17630" t="inlineStr">
        <is>
          <t>227</t>
        </is>
      </c>
      <c r="L17630" t="inlineStr">
        <is>
          <t>ST227 Gasket Feed: General error</t>
        </is>
      </c>
    </row>
    <row r="17631">
      <c r="A17631" t="n">
        <v>29761</v>
      </c>
      <c r="B17631" s="25" t="n">
        <v>46234.83386994213</v>
      </c>
      <c r="C17631" s="25" t="n">
        <v>46234.83672225694</v>
      </c>
      <c r="D17631" s="26" t="n">
        <v>0.07249166666666668</v>
      </c>
      <c r="E17631" t="n">
        <v>4</v>
      </c>
      <c r="F17631" t="inlineStr">
        <is>
          <t>End of reel (all stations)</t>
        </is>
      </c>
      <c r="G17631" t="inlineStr">
        <is>
          <t>Tagged (+ untagged rows absorbed)</t>
        </is>
      </c>
      <c r="H17631" s="26" t="n">
        <v>0.0002777777777777778</v>
      </c>
      <c r="I17631" t="inlineStr">
        <is>
          <t>End of reel (all stations)</t>
        </is>
      </c>
      <c r="J17631" t="inlineStr">
        <is>
          <t>Material supply (reels / infeed)</t>
        </is>
      </c>
      <c r="K17631" t="inlineStr"/>
      <c r="L17631" t="inlineStr"/>
    </row>
    <row r="17632">
      <c r="A17632" t="n">
        <v>29762</v>
      </c>
      <c r="B17632" s="25" t="n">
        <v>46234.85254818287</v>
      </c>
      <c r="C17632" s="25" t="n">
        <v>46234.85938260417</v>
      </c>
      <c r="D17632" s="26" t="n">
        <v>0.1654177777777778</v>
      </c>
      <c r="E17632" t="n">
        <v>13</v>
      </c>
      <c r="F17632" t="inlineStr">
        <is>
          <t>1022-9B1/15B1 Check sensor signal before starting axis</t>
        </is>
      </c>
      <c r="G17632" t="inlineStr">
        <is>
          <t>Tagged</t>
        </is>
      </c>
      <c r="H17632" s="26" t="n">
        <v>0</v>
      </c>
      <c r="I17632" t="inlineStr">
        <is>
          <t>1022-9B1/15B1 Check sensor signal before starting axis</t>
        </is>
      </c>
      <c r="J17632" t="inlineStr">
        <is>
          <t>Equipment fault</t>
        </is>
      </c>
      <c r="K17632" t="inlineStr">
        <is>
          <t>022</t>
        </is>
      </c>
      <c r="L17632" t="inlineStr">
        <is>
          <t>ST22 PAD Sealing: Check sensor signal before starting axis</t>
        </is>
      </c>
    </row>
    <row r="17633">
      <c r="A17633" t="n">
        <v>29763</v>
      </c>
      <c r="B17633" s="25" t="n">
        <v>46234.85951015046</v>
      </c>
      <c r="C17633" s="25" t="n">
        <v>46234.85966666666</v>
      </c>
      <c r="D17633" s="26" t="n">
        <v>0.006956388888888889</v>
      </c>
      <c r="E17633" t="n">
        <v>2</v>
      </c>
      <c r="F17633" t="inlineStr">
        <is>
          <t>SR Dependency list</t>
        </is>
      </c>
      <c r="G17633" t="inlineStr">
        <is>
          <t>Inferred from alarm text</t>
        </is>
      </c>
      <c r="H17633" s="26" t="n">
        <v>0.006956388888888889</v>
      </c>
      <c r="I17633" t="inlineStr"/>
      <c r="J17633" t="inlineStr">
        <is>
          <t>Controller / machine cycle-time</t>
        </is>
      </c>
      <c r="K17633" t="inlineStr"/>
      <c r="L17633" t="inlineStr"/>
    </row>
    <row r="17634">
      <c r="A17634" t="n">
        <v>29764</v>
      </c>
      <c r="B17634" s="25" t="n">
        <v>46234.87681987268</v>
      </c>
      <c r="C17634" s="25" t="n">
        <v>46234.87990405093</v>
      </c>
      <c r="D17634" s="26" t="n">
        <v>0.08946472222222222</v>
      </c>
      <c r="E17634" t="n">
        <v>3</v>
      </c>
      <c r="F17634" t="inlineStr">
        <is>
          <t>1022-9B1/15B1 Check sensor signal before starting axis</t>
        </is>
      </c>
      <c r="G17634" t="inlineStr">
        <is>
          <t>Tagged</t>
        </is>
      </c>
      <c r="H17634" s="26" t="n">
        <v>0</v>
      </c>
      <c r="I17634" t="inlineStr">
        <is>
          <t>1022-9B1/15B1 Check sensor signal before starting axis</t>
        </is>
      </c>
      <c r="J17634" t="inlineStr">
        <is>
          <t>Equipment fault</t>
        </is>
      </c>
      <c r="K17634" t="inlineStr">
        <is>
          <t>022</t>
        </is>
      </c>
      <c r="L17634" t="inlineStr">
        <is>
          <t>ST22 PAD Sealing: Check sensor signal before starting axis</t>
        </is>
      </c>
    </row>
    <row r="17635">
      <c r="A17635" t="n">
        <v>29765</v>
      </c>
      <c r="B17635" s="25" t="n">
        <v>46234.88651878472</v>
      </c>
      <c r="C17635" s="25" t="n">
        <v>46234.88817688658</v>
      </c>
      <c r="D17635" s="26" t="n">
        <v>0.04243722222222222</v>
      </c>
      <c r="E17635" t="n">
        <v>4</v>
      </c>
      <c r="F17635" t="inlineStr">
        <is>
          <t>1022-9B1/15B1 Check sensor signal before starting axis</t>
        </is>
      </c>
      <c r="G17635" t="inlineStr">
        <is>
          <t>Tagged</t>
        </is>
      </c>
      <c r="H17635" s="26" t="n">
        <v>0</v>
      </c>
      <c r="I17635" t="inlineStr">
        <is>
          <t>1022-9B1/15B1 Check sensor signal before starting axis</t>
        </is>
      </c>
      <c r="J17635" t="inlineStr">
        <is>
          <t>Equipment fault</t>
        </is>
      </c>
      <c r="K17635" t="inlineStr">
        <is>
          <t>022</t>
        </is>
      </c>
      <c r="L17635" t="inlineStr">
        <is>
          <t>ST22 PAD Sealing: Check sensor signal before starting axis</t>
        </is>
      </c>
    </row>
    <row r="17636">
      <c r="A17636" t="n">
        <v>29766</v>
      </c>
      <c r="B17636" s="25" t="n">
        <v>46234.88831597222</v>
      </c>
      <c r="C17636" s="25" t="n">
        <v>46234.88951589121</v>
      </c>
      <c r="D17636" s="26" t="n">
        <v>0.03213694444444445</v>
      </c>
      <c r="E17636" t="n">
        <v>3</v>
      </c>
      <c r="F17636" t="inlineStr">
        <is>
          <t>1022-9B1/15B1 Check sensor signal before starting axis</t>
        </is>
      </c>
      <c r="G17636" t="inlineStr">
        <is>
          <t>Tagged</t>
        </is>
      </c>
      <c r="H17636" s="26" t="n">
        <v>0</v>
      </c>
      <c r="I17636" t="inlineStr">
        <is>
          <t>1022-9B1/15B1 Check sensor signal before starting axis</t>
        </is>
      </c>
      <c r="J17636" t="inlineStr">
        <is>
          <t>Equipment fault</t>
        </is>
      </c>
      <c r="K17636" t="inlineStr">
        <is>
          <t>022</t>
        </is>
      </c>
      <c r="L17636" t="inlineStr">
        <is>
          <t>ST22 PAD Sealing: Check sensor signal before starting axis</t>
        </is>
      </c>
    </row>
    <row r="17637">
      <c r="A17637" t="n">
        <v>29767</v>
      </c>
      <c r="B17637" s="25" t="n">
        <v>46234.89142311343</v>
      </c>
      <c r="C17637" s="25" t="n">
        <v>46234.89405489583</v>
      </c>
      <c r="D17637" s="26" t="n">
        <v>0.06525083333333333</v>
      </c>
      <c r="E17637" t="n">
        <v>3</v>
      </c>
      <c r="F17637" t="inlineStr">
        <is>
          <t>1226-1K1 General error</t>
        </is>
      </c>
      <c r="G17637" t="inlineStr">
        <is>
          <t>Tagged</t>
        </is>
      </c>
      <c r="H17637" s="26" t="n">
        <v>0</v>
      </c>
      <c r="I17637" t="inlineStr">
        <is>
          <t>1226-1K1 General error</t>
        </is>
      </c>
      <c r="J17637" t="inlineStr">
        <is>
          <t>Equipment fault</t>
        </is>
      </c>
      <c r="K17637" t="inlineStr">
        <is>
          <t>226</t>
        </is>
      </c>
      <c r="L17637" t="inlineStr">
        <is>
          <t>ST226 Gasket Feed: General error</t>
        </is>
      </c>
    </row>
    <row r="17638">
      <c r="A17638" t="n">
        <v>29768</v>
      </c>
      <c r="B17638" s="25" t="n">
        <v>46234.89626952546</v>
      </c>
      <c r="C17638" s="25" t="n">
        <v>46234.90761423611</v>
      </c>
      <c r="D17638" s="26" t="n">
        <v>0.2754730555555555</v>
      </c>
      <c r="E17638" t="n">
        <v>4</v>
      </c>
      <c r="F17638" t="inlineStr">
        <is>
          <t>1022-1M1 Sealing head A has reached adjusted current limit</t>
        </is>
      </c>
      <c r="G17638" t="inlineStr">
        <is>
          <t>Tagged (+ untagged rows absorbed)</t>
        </is>
      </c>
      <c r="H17638" s="26" t="n">
        <v>0.0005563888888888889</v>
      </c>
      <c r="I17638" t="inlineStr">
        <is>
          <t>1022-1M1 Sealing head A has reached adjusted current limit</t>
        </is>
      </c>
      <c r="J17638" t="inlineStr">
        <is>
          <t>Equipment fault</t>
        </is>
      </c>
      <c r="K17638" t="inlineStr">
        <is>
          <t>022</t>
        </is>
      </c>
      <c r="L17638" t="inlineStr">
        <is>
          <t>ST22 PAD Sealing: Sealing head A/B has reached adjusted current limit</t>
        </is>
      </c>
    </row>
    <row r="17639">
      <c r="A17639" t="n">
        <v>29770</v>
      </c>
      <c r="B17639" s="25" t="n">
        <v>46234.90975320602</v>
      </c>
      <c r="C17639" s="25" t="n">
        <v>46234.9104315162</v>
      </c>
      <c r="D17639" s="26" t="n">
        <v>0.01822777777777778</v>
      </c>
      <c r="E17639" t="n">
        <v>3</v>
      </c>
      <c r="F17639" t="inlineStr">
        <is>
          <t>1226-1K1 General error</t>
        </is>
      </c>
      <c r="G17639" t="inlineStr">
        <is>
          <t>Tagged</t>
        </is>
      </c>
      <c r="H17639" s="26" t="n">
        <v>0</v>
      </c>
      <c r="I17639" t="inlineStr">
        <is>
          <t>1226-1K1 General error</t>
        </is>
      </c>
      <c r="J17639" t="inlineStr">
        <is>
          <t>Equipment fault</t>
        </is>
      </c>
      <c r="K17639" t="inlineStr">
        <is>
          <t>226</t>
        </is>
      </c>
      <c r="L17639" t="inlineStr">
        <is>
          <t>ST226 Gasket Feed: General error</t>
        </is>
      </c>
    </row>
    <row r="17640">
      <c r="A17640" t="n">
        <v>29771</v>
      </c>
      <c r="B17640" s="25" t="n">
        <v>46234.91052427083</v>
      </c>
      <c r="C17640" s="25" t="n">
        <v>46234.91196184028</v>
      </c>
      <c r="D17640" s="26" t="n">
        <v>0.03672777777777778</v>
      </c>
      <c r="E17640" t="n">
        <v>3</v>
      </c>
      <c r="F17640" t="inlineStr">
        <is>
          <t>1226-1K1 General error</t>
        </is>
      </c>
      <c r="G17640" t="inlineStr">
        <is>
          <t>Tagged</t>
        </is>
      </c>
      <c r="H17640" s="26" t="n">
        <v>0</v>
      </c>
      <c r="I17640" t="inlineStr">
        <is>
          <t>1226-1K1 General error</t>
        </is>
      </c>
      <c r="J17640" t="inlineStr">
        <is>
          <t>Equipment fault</t>
        </is>
      </c>
      <c r="K17640" t="inlineStr">
        <is>
          <t>226</t>
        </is>
      </c>
      <c r="L17640" t="inlineStr">
        <is>
          <t>ST226 Gasket Feed: General error</t>
        </is>
      </c>
    </row>
    <row r="17641">
      <c r="A17641" t="n">
        <v>29772</v>
      </c>
      <c r="B17641" s="25" t="n">
        <v>46234.91210100694</v>
      </c>
      <c r="C17641" s="25" t="n">
        <v>46234.91675008102</v>
      </c>
      <c r="D17641" s="26" t="n">
        <v>0.157485</v>
      </c>
      <c r="E17641" t="n">
        <v>3</v>
      </c>
      <c r="F17641" t="inlineStr">
        <is>
          <t>1226-1K1 General error</t>
        </is>
      </c>
      <c r="G17641" t="inlineStr">
        <is>
          <t>Tagged (+ untagged rows absorbed)</t>
        </is>
      </c>
      <c r="H17641" s="26" t="n">
        <v>0.0002777777777777778</v>
      </c>
      <c r="I17641" t="inlineStr">
        <is>
          <t>1226-1K1 General error</t>
        </is>
      </c>
      <c r="J17641" t="inlineStr">
        <is>
          <t>Equipment fault</t>
        </is>
      </c>
      <c r="K17641" t="inlineStr">
        <is>
          <t>226</t>
        </is>
      </c>
      <c r="L17641" t="inlineStr">
        <is>
          <t>ST226 Gasket Feed: General error</t>
        </is>
      </c>
    </row>
    <row r="17642">
      <c r="A17642" t="n">
        <v>29773</v>
      </c>
      <c r="B17642" s="25" t="n">
        <v>46234.91869189815</v>
      </c>
      <c r="C17642" s="25" t="n">
        <v>46234.91950917824</v>
      </c>
      <c r="D17642" s="26" t="n">
        <v>0.02239722222222222</v>
      </c>
      <c r="E17642" t="n">
        <v>5</v>
      </c>
      <c r="F17642" t="inlineStr">
        <is>
          <t>1226-1K1 General error</t>
        </is>
      </c>
      <c r="G17642" t="inlineStr">
        <is>
          <t>Tagged</t>
        </is>
      </c>
      <c r="H17642" s="26" t="n">
        <v>0</v>
      </c>
      <c r="I17642" t="inlineStr">
        <is>
          <t>1226-1K1 General error</t>
        </is>
      </c>
      <c r="J17642" t="inlineStr">
        <is>
          <t>Equipment fault</t>
        </is>
      </c>
      <c r="K17642" t="inlineStr">
        <is>
          <t>226</t>
        </is>
      </c>
      <c r="L17642" t="inlineStr">
        <is>
          <t>ST226 Gasket Feed: General error</t>
        </is>
      </c>
    </row>
    <row r="17643">
      <c r="A17643" t="n">
        <v>29774</v>
      </c>
      <c r="B17643" s="25" t="n">
        <v>46234.91978167824</v>
      </c>
      <c r="C17643" s="25" t="n">
        <v>46234.92037866898</v>
      </c>
      <c r="D17643" s="26" t="n">
        <v>0.01669333333333333</v>
      </c>
      <c r="E17643" t="n">
        <v>4</v>
      </c>
      <c r="F17643" t="inlineStr">
        <is>
          <t>1226-1K1 General error</t>
        </is>
      </c>
      <c r="G17643" t="inlineStr">
        <is>
          <t>Tagged</t>
        </is>
      </c>
      <c r="H17643" s="26" t="n">
        <v>0</v>
      </c>
      <c r="I17643" t="inlineStr">
        <is>
          <t>1226-1K1 General error</t>
        </is>
      </c>
      <c r="J17643" t="inlineStr">
        <is>
          <t>Equipment fault</t>
        </is>
      </c>
      <c r="K17643" t="inlineStr">
        <is>
          <t>226</t>
        </is>
      </c>
      <c r="L17643" t="inlineStr">
        <is>
          <t>ST226 Gasket Feed: General error</t>
        </is>
      </c>
    </row>
    <row r="17644">
      <c r="A17644" t="n">
        <v>29775</v>
      </c>
      <c r="B17644" s="25" t="n">
        <v>46234.92055836805</v>
      </c>
      <c r="C17644" s="25" t="n">
        <v>46234.9210278125</v>
      </c>
      <c r="D17644" s="26" t="n">
        <v>0.01947611111111111</v>
      </c>
      <c r="E17644" t="n">
        <v>3</v>
      </c>
      <c r="F17644" t="inlineStr">
        <is>
          <t>1226-1K1 General error</t>
        </is>
      </c>
      <c r="G17644" t="inlineStr">
        <is>
          <t>Tagged</t>
        </is>
      </c>
      <c r="H17644" s="26" t="n">
        <v>0</v>
      </c>
      <c r="I17644" t="inlineStr">
        <is>
          <t>1226-1K1 General error</t>
        </is>
      </c>
      <c r="J17644" t="inlineStr">
        <is>
          <t>Equipment fault</t>
        </is>
      </c>
      <c r="K17644" t="inlineStr">
        <is>
          <t>226</t>
        </is>
      </c>
      <c r="L17644" t="inlineStr">
        <is>
          <t>ST226 Gasket Feed: General error</t>
        </is>
      </c>
    </row>
    <row r="17645">
      <c r="A17645" t="n">
        <v>29776</v>
      </c>
      <c r="B17645" s="25" t="n">
        <v>46234.9214278588</v>
      </c>
      <c r="C17645" s="25" t="n">
        <v>46234.92196119213</v>
      </c>
      <c r="D17645" s="26" t="n">
        <v>0.01572305555555555</v>
      </c>
      <c r="E17645" t="n">
        <v>4</v>
      </c>
      <c r="F17645" t="inlineStr">
        <is>
          <t>1226-1K1 General error</t>
        </is>
      </c>
      <c r="G17645" t="inlineStr">
        <is>
          <t>Tagged</t>
        </is>
      </c>
      <c r="H17645" s="26" t="n">
        <v>0</v>
      </c>
      <c r="I17645" t="inlineStr">
        <is>
          <t>1226-1K1 General error</t>
        </is>
      </c>
      <c r="J17645" t="inlineStr">
        <is>
          <t>Equipment fault</t>
        </is>
      </c>
      <c r="K17645" t="inlineStr">
        <is>
          <t>226</t>
        </is>
      </c>
      <c r="L17645" t="inlineStr">
        <is>
          <t>ST226 Gasket Feed: General error</t>
        </is>
      </c>
    </row>
    <row r="17646">
      <c r="A17646" t="n">
        <v>29777</v>
      </c>
      <c r="B17646" s="25" t="n">
        <v>46234.92344537037</v>
      </c>
      <c r="C17646" s="25" t="n">
        <v>46234.92440767361</v>
      </c>
      <c r="D17646" s="26" t="n">
        <v>0.02881472222222222</v>
      </c>
      <c r="E17646" t="n">
        <v>3</v>
      </c>
      <c r="F17646" t="inlineStr">
        <is>
          <t>1406-6B1 Valve in pickup position A not present</t>
        </is>
      </c>
      <c r="G17646" t="inlineStr">
        <is>
          <t>Tagged</t>
        </is>
      </c>
      <c r="H17646" s="26" t="n">
        <v>0</v>
      </c>
      <c r="I17646" t="inlineStr">
        <is>
          <t>1406-6B1 Valve in pickup position A not present</t>
        </is>
      </c>
      <c r="J17646" t="inlineStr">
        <is>
          <t>Equipment fault</t>
        </is>
      </c>
      <c r="K17646" t="inlineStr">
        <is>
          <t>406</t>
        </is>
      </c>
      <c r="L17646" t="inlineStr">
        <is>
          <t>ST406 Valve Feed: Valve in pickup position A/B not present</t>
        </is>
      </c>
    </row>
    <row r="17647">
      <c r="A17647" t="n">
        <v>29778</v>
      </c>
      <c r="B17647" s="25" t="n">
        <v>46234.92521412037</v>
      </c>
      <c r="C17647" s="25" t="n">
        <v>46234.92884325232</v>
      </c>
      <c r="D17647" s="26" t="n">
        <v>0.09252416666666666</v>
      </c>
      <c r="E17647" t="n">
        <v>13</v>
      </c>
      <c r="F17647" t="inlineStr">
        <is>
          <t>1226-1K1 General error</t>
        </is>
      </c>
      <c r="G17647" t="inlineStr">
        <is>
          <t>Tagged</t>
        </is>
      </c>
      <c r="H17647" s="26" t="n">
        <v>0</v>
      </c>
      <c r="I17647" t="inlineStr">
        <is>
          <t>1226-1K1 General error</t>
        </is>
      </c>
      <c r="J17647" t="inlineStr">
        <is>
          <t>Equipment fault</t>
        </is>
      </c>
      <c r="K17647" t="inlineStr">
        <is>
          <t>226</t>
        </is>
      </c>
      <c r="L17647" t="inlineStr">
        <is>
          <t>ST226 Gasket Feed: General error</t>
        </is>
      </c>
    </row>
    <row r="17648">
      <c r="A17648" t="n">
        <v>29779</v>
      </c>
      <c r="B17648" s="25" t="n">
        <v>46234.92942295139</v>
      </c>
      <c r="C17648" s="25" t="n">
        <v>46234.9298866551</v>
      </c>
      <c r="D17648" s="26" t="n">
        <v>0.01349361111111111</v>
      </c>
      <c r="E17648" t="n">
        <v>3</v>
      </c>
      <c r="F17648" t="inlineStr">
        <is>
          <t>1226-1K1 General error</t>
        </is>
      </c>
      <c r="G17648" t="inlineStr">
        <is>
          <t>Tagged</t>
        </is>
      </c>
      <c r="H17648" s="26" t="n">
        <v>0</v>
      </c>
      <c r="I17648" t="inlineStr">
        <is>
          <t>1226-1K1 General error</t>
        </is>
      </c>
      <c r="J17648" t="inlineStr">
        <is>
          <t>Equipment fault</t>
        </is>
      </c>
      <c r="K17648" t="inlineStr">
        <is>
          <t>226</t>
        </is>
      </c>
      <c r="L17648" t="inlineStr">
        <is>
          <t>ST226 Gasket Feed: General error</t>
        </is>
      </c>
    </row>
    <row r="17649">
      <c r="A17649" t="n">
        <v>29780</v>
      </c>
      <c r="B17649" s="25" t="n">
        <v>46234.93046628472</v>
      </c>
      <c r="C17649" s="25" t="n">
        <v>46234.93097068287</v>
      </c>
      <c r="D17649" s="26" t="n">
        <v>0.01391388888888889</v>
      </c>
      <c r="E17649" t="n">
        <v>4</v>
      </c>
      <c r="F17649" t="inlineStr">
        <is>
          <t>1227-1K1 General error</t>
        </is>
      </c>
      <c r="G17649" t="inlineStr">
        <is>
          <t>Tagged</t>
        </is>
      </c>
      <c r="H17649" s="26" t="n">
        <v>0</v>
      </c>
      <c r="I17649" t="inlineStr">
        <is>
          <t>1227-1K1 General error</t>
        </is>
      </c>
      <c r="J17649" t="inlineStr">
        <is>
          <t>Equipment fault</t>
        </is>
      </c>
      <c r="K17649" t="inlineStr">
        <is>
          <t>227</t>
        </is>
      </c>
      <c r="L17649" t="inlineStr">
        <is>
          <t>ST227 Gasket Feed: General error</t>
        </is>
      </c>
    </row>
    <row r="17650">
      <c r="A17650" t="n">
        <v>29781</v>
      </c>
      <c r="B17650" s="25" t="n">
        <v>46234.93127214121</v>
      </c>
      <c r="C17650" s="25" t="n">
        <v>46234.93144606482</v>
      </c>
      <c r="D17650" s="26" t="n">
        <v>0.006261111111111111</v>
      </c>
      <c r="E17650" t="n">
        <v>3</v>
      </c>
      <c r="F17650" t="inlineStr">
        <is>
          <t>1022-9B1/15B1 Check sensor signal before starting axis</t>
        </is>
      </c>
      <c r="G17650" t="inlineStr">
        <is>
          <t>Tagged (+ untagged rows absorbed)</t>
        </is>
      </c>
      <c r="H17650" s="26" t="n">
        <v>0.0002788888888888889</v>
      </c>
      <c r="I17650" t="inlineStr">
        <is>
          <t>1022-9B1/15B1 Check sensor signal before starting axis</t>
        </is>
      </c>
      <c r="J17650" t="inlineStr">
        <is>
          <t>Equipment fault</t>
        </is>
      </c>
      <c r="K17650" t="inlineStr">
        <is>
          <t>022</t>
        </is>
      </c>
      <c r="L17650" t="inlineStr">
        <is>
          <t>ST22 PAD Sealing: Check sensor signal before starting axis</t>
        </is>
      </c>
    </row>
    <row r="17651">
      <c r="A17651" t="n">
        <v>29782</v>
      </c>
      <c r="B17651" s="25" t="n">
        <v>46234.93158521991</v>
      </c>
      <c r="C17651" s="25" t="n">
        <v>46234.93158521991</v>
      </c>
      <c r="D17651" s="26" t="n">
        <v>0.009184444444444445</v>
      </c>
      <c r="E17651" t="n">
        <v>1</v>
      </c>
      <c r="F17651" t="inlineStr">
        <is>
          <t>1084 Bad parts box is full, please empty!</t>
        </is>
      </c>
      <c r="G17651" t="inlineStr">
        <is>
          <t>Inferred from alarm text</t>
        </is>
      </c>
      <c r="H17651" s="26" t="n">
        <v>0.009184444444444445</v>
      </c>
      <c r="I17651" t="inlineStr"/>
      <c r="J17651" t="inlineStr">
        <is>
          <t>Operator / line (warning-type)</t>
        </is>
      </c>
      <c r="K17651" t="inlineStr">
        <is>
          <t>084</t>
        </is>
      </c>
      <c r="L17651" t="inlineStr"/>
    </row>
    <row r="17652">
      <c r="A17652" t="n">
        <v>29783</v>
      </c>
      <c r="B17652" s="25" t="n">
        <v>46234.93540543981</v>
      </c>
      <c r="C17652" s="25" t="n">
        <v>46234.93605478009</v>
      </c>
      <c r="D17652" s="26" t="n">
        <v>0.01808888888888889</v>
      </c>
      <c r="E17652" t="n">
        <v>3</v>
      </c>
      <c r="F17652" t="inlineStr">
        <is>
          <t>1158-6GQ1 Vacuum splice module not present</t>
        </is>
      </c>
      <c r="G17652" t="inlineStr">
        <is>
          <t>Tagged</t>
        </is>
      </c>
      <c r="H17652" s="26" t="n">
        <v>0</v>
      </c>
      <c r="I17652" t="inlineStr">
        <is>
          <t>1158-6GQ1 Vacuum splice module not present</t>
        </is>
      </c>
      <c r="J17652" t="inlineStr">
        <is>
          <t>Equipment fault</t>
        </is>
      </c>
      <c r="K17652" t="inlineStr">
        <is>
          <t>158</t>
        </is>
      </c>
      <c r="L17652" t="inlineStr">
        <is>
          <t>ST158 Reinforcement Tape: Vacuum splice module not present</t>
        </is>
      </c>
    </row>
    <row r="17653">
      <c r="A17653" t="n">
        <v>29784</v>
      </c>
      <c r="B17653" s="25" t="n">
        <v>46234.93622291667</v>
      </c>
      <c r="C17653" s="25" t="n">
        <v>46234.93892418982</v>
      </c>
      <c r="D17653" s="26" t="n">
        <v>0.06942138888888889</v>
      </c>
      <c r="E17653" t="n">
        <v>3</v>
      </c>
      <c r="F17653" t="inlineStr">
        <is>
          <t>1158-5B1 All rolls empty - Please refill!</t>
        </is>
      </c>
      <c r="G17653" t="inlineStr">
        <is>
          <t>Tagged</t>
        </is>
      </c>
      <c r="H17653" s="26" t="n">
        <v>0</v>
      </c>
      <c r="I17653" t="inlineStr">
        <is>
          <t>1158-5B1 All rolls empty - Please refill!</t>
        </is>
      </c>
      <c r="J17653" t="inlineStr">
        <is>
          <t>Material supply (reels / infeed)</t>
        </is>
      </c>
      <c r="K17653" t="inlineStr">
        <is>
          <t>158</t>
        </is>
      </c>
      <c r="L17653" t="inlineStr"/>
    </row>
    <row r="17654">
      <c r="A17654" t="n">
        <v>29785</v>
      </c>
      <c r="B17654" s="25" t="n">
        <v>46234.94122542824</v>
      </c>
      <c r="C17654" s="25" t="n">
        <v>46234.94309841435</v>
      </c>
      <c r="D17654" s="26" t="n">
        <v>0.04717777777777778</v>
      </c>
      <c r="E17654" t="n">
        <v>4</v>
      </c>
      <c r="F17654" t="inlineStr">
        <is>
          <t>1159-5B1 All rolls empty - Please refill!</t>
        </is>
      </c>
      <c r="G17654" t="inlineStr">
        <is>
          <t>Tagged (+ untagged rows absorbed)</t>
        </is>
      </c>
      <c r="H17654" s="26" t="n">
        <v>0.0002786111111111111</v>
      </c>
      <c r="I17654" t="inlineStr">
        <is>
          <t>1159-5B1 All rolls empty - Please refill!</t>
        </is>
      </c>
      <c r="J17654" t="inlineStr">
        <is>
          <t>Material supply (reels / infeed)</t>
        </is>
      </c>
      <c r="K17654" t="inlineStr">
        <is>
          <t>159</t>
        </is>
      </c>
      <c r="L17654" t="inlineStr"/>
    </row>
    <row r="17655">
      <c r="A17655" t="n">
        <v>29786</v>
      </c>
      <c r="B17655" s="25" t="n">
        <v>46234.94324336806</v>
      </c>
      <c r="C17655" s="25" t="n">
        <v>46234.94354471065</v>
      </c>
      <c r="D17655" s="26" t="n">
        <v>0.01098972222222222</v>
      </c>
      <c r="E17655" t="n">
        <v>2</v>
      </c>
      <c r="F17655" t="inlineStr">
        <is>
          <t>Web torn (all stations)</t>
        </is>
      </c>
      <c r="G17655" t="inlineStr">
        <is>
          <t>Tagged</t>
        </is>
      </c>
      <c r="H17655" s="26" t="n">
        <v>0</v>
      </c>
      <c r="I17655" t="inlineStr">
        <is>
          <t>Web torn (all stations)</t>
        </is>
      </c>
      <c r="J17655" t="inlineStr">
        <is>
          <t>Material supply (reels / infeed)</t>
        </is>
      </c>
      <c r="K17655" t="inlineStr"/>
      <c r="L17655" t="inlineStr"/>
    </row>
    <row r="17656">
      <c r="A17656" t="n">
        <v>29787</v>
      </c>
      <c r="B17656" s="25" t="n">
        <v>46234.94439684028</v>
      </c>
      <c r="C17656" s="25" t="n">
        <v>46234.94669822916</v>
      </c>
      <c r="D17656" s="26" t="n">
        <v>0.05759888888888889</v>
      </c>
      <c r="E17656" t="n">
        <v>3</v>
      </c>
      <c r="F17656" t="inlineStr">
        <is>
          <t>1159-11B1 Error Cylinder switch</t>
        </is>
      </c>
      <c r="G17656" t="inlineStr">
        <is>
          <t>Tagged</t>
        </is>
      </c>
      <c r="H17656" s="26" t="n">
        <v>0</v>
      </c>
      <c r="I17656" t="inlineStr">
        <is>
          <t>1159-11B1 Error Cylinder switch</t>
        </is>
      </c>
      <c r="J17656" t="inlineStr">
        <is>
          <t>Equipment fault</t>
        </is>
      </c>
      <c r="K17656" t="inlineStr">
        <is>
          <t>159</t>
        </is>
      </c>
      <c r="L17656" t="inlineStr">
        <is>
          <t>ST159 Reinforcement Tape: Error Cylinder switch</t>
        </is>
      </c>
    </row>
    <row r="17657">
      <c r="A17657" t="n">
        <v>29788</v>
      </c>
      <c r="B17657" s="25" t="n">
        <v>46234.94698232639</v>
      </c>
      <c r="C17657" s="25" t="n">
        <v>46234.9476315625</v>
      </c>
      <c r="D17657" s="26" t="n">
        <v>0.01808722222222222</v>
      </c>
      <c r="E17657" t="n">
        <v>3</v>
      </c>
      <c r="F17657" t="inlineStr">
        <is>
          <t>1A07-1B1 Main air valve basic machine pressure not present</t>
        </is>
      </c>
      <c r="G17657" t="inlineStr">
        <is>
          <t>Tagged (+ untagged rows absorbed)</t>
        </is>
      </c>
      <c r="H17657" s="26" t="n">
        <v>0.002504722222222222</v>
      </c>
      <c r="I17657" t="inlineStr">
        <is>
          <t>1A07-1B1 Main air valve basic machine pressure not present</t>
        </is>
      </c>
      <c r="J17657" t="inlineStr">
        <is>
          <t>Utilities / infrastructure</t>
        </is>
      </c>
      <c r="K17657" t="inlineStr"/>
      <c r="L17657" t="inlineStr"/>
    </row>
    <row r="17658">
      <c r="A17658" t="n">
        <v>29789</v>
      </c>
      <c r="B17658" s="25" t="n">
        <v>46234.94793877315</v>
      </c>
      <c r="C17658" s="25" t="n">
        <v>46234.94796195602</v>
      </c>
      <c r="D17658" s="26" t="n">
        <v>0.007931388888888889</v>
      </c>
      <c r="E17658" t="n">
        <v>3</v>
      </c>
      <c r="F17658" t="inlineStr">
        <is>
          <t>1086 Consecutive fault side B</t>
        </is>
      </c>
      <c r="G17658" t="inlineStr">
        <is>
          <t>Tagged</t>
        </is>
      </c>
      <c r="H17658" s="26" t="n">
        <v>0</v>
      </c>
      <c r="I17658" t="inlineStr">
        <is>
          <t>1086 Consecutive fault side B</t>
        </is>
      </c>
      <c r="J17658" t="inlineStr">
        <is>
          <t>Equipment fault</t>
        </is>
      </c>
      <c r="K17658" t="inlineStr">
        <is>
          <t>086</t>
        </is>
      </c>
      <c r="L17658" t="inlineStr">
        <is>
          <t>ST86 Offload: Consecutive fault side A/B</t>
        </is>
      </c>
    </row>
    <row r="17659">
      <c r="A17659" t="n">
        <v>29790</v>
      </c>
      <c r="B17659" s="25" t="n">
        <v>46234.94868078703</v>
      </c>
      <c r="C17659" s="25" t="n">
        <v>46234.94971265046</v>
      </c>
      <c r="D17659" s="26" t="n">
        <v>0.02713055555555556</v>
      </c>
      <c r="E17659" t="n">
        <v>4</v>
      </c>
      <c r="F17659" t="inlineStr">
        <is>
          <t>1406-6B1 Valve in pickup position A not present</t>
        </is>
      </c>
      <c r="G17659" t="inlineStr">
        <is>
          <t>Tagged</t>
        </is>
      </c>
      <c r="H17659" s="26" t="n">
        <v>0</v>
      </c>
      <c r="I17659" t="inlineStr">
        <is>
          <t>1406-6B1 Valve in pickup position A not present</t>
        </is>
      </c>
      <c r="J17659" t="inlineStr">
        <is>
          <t>Equipment fault</t>
        </is>
      </c>
      <c r="K17659" t="inlineStr">
        <is>
          <t>406</t>
        </is>
      </c>
      <c r="L17659" t="inlineStr">
        <is>
          <t>ST406 Valve Feed: Valve in pickup position A/B not present</t>
        </is>
      </c>
    </row>
    <row r="17660">
      <c r="A17660" t="n">
        <v>29791</v>
      </c>
      <c r="B17660" s="25" t="n">
        <v>46234.96204853009</v>
      </c>
      <c r="C17660" s="25" t="n">
        <v>46234.96270929398</v>
      </c>
      <c r="D17660" s="26" t="n">
        <v>0.01975472222222222</v>
      </c>
      <c r="E17660" t="n">
        <v>3</v>
      </c>
      <c r="F17660" t="inlineStr">
        <is>
          <t>1226-1K1 General error</t>
        </is>
      </c>
      <c r="G17660" t="inlineStr">
        <is>
          <t>Tagged</t>
        </is>
      </c>
      <c r="H17660" s="26" t="n">
        <v>0</v>
      </c>
      <c r="I17660" t="inlineStr">
        <is>
          <t>1226-1K1 General error</t>
        </is>
      </c>
      <c r="J17660" t="inlineStr">
        <is>
          <t>Equipment fault</t>
        </is>
      </c>
      <c r="K17660" t="inlineStr">
        <is>
          <t>226</t>
        </is>
      </c>
      <c r="L17660" t="inlineStr">
        <is>
          <t>ST226 Gasket Feed: General error</t>
        </is>
      </c>
    </row>
    <row r="17661">
      <c r="A17661" t="n">
        <v>29792</v>
      </c>
      <c r="B17661" s="25" t="n">
        <v>46234.97631998843</v>
      </c>
      <c r="C17661" s="25" t="n">
        <v>46234.97831408565</v>
      </c>
      <c r="D17661" s="26" t="n">
        <v>0.05064166666666667</v>
      </c>
      <c r="E17661" t="n">
        <v>4</v>
      </c>
      <c r="F17661" t="inlineStr">
        <is>
          <t>1211-2B1 Limit switch fault Fork B in working position</t>
        </is>
      </c>
      <c r="G17661" t="inlineStr">
        <is>
          <t>Tagged (+ untagged rows absorbed)</t>
        </is>
      </c>
      <c r="H17661" s="26" t="n">
        <v>0.0002786111111111111</v>
      </c>
      <c r="I17661" t="inlineStr">
        <is>
          <t>1211-2B1 Limit switch fault Fork B in working position</t>
        </is>
      </c>
      <c r="J17661" t="inlineStr">
        <is>
          <t>Equipment fault</t>
        </is>
      </c>
      <c r="K17661" t="inlineStr">
        <is>
          <t>211</t>
        </is>
      </c>
      <c r="L17661" t="inlineStr">
        <is>
          <t>ST211 Gasket Feed: Limit switch fault Fork A/B in working position</t>
        </is>
      </c>
    </row>
    <row r="17662">
      <c r="A17662" t="n">
        <v>29793</v>
      </c>
      <c r="B17662" s="25" t="n">
        <v>46234.97924737268</v>
      </c>
      <c r="C17662" s="25" t="n">
        <v>46234.97985015046</v>
      </c>
      <c r="D17662" s="26" t="n">
        <v>0.01697138888888889</v>
      </c>
      <c r="E17662" t="n">
        <v>4</v>
      </c>
      <c r="F17662" t="inlineStr">
        <is>
          <t>1406-6B1 Valve in pickup position A not present</t>
        </is>
      </c>
      <c r="G17662" t="inlineStr">
        <is>
          <t>Tagged (+ untagged rows absorbed)</t>
        </is>
      </c>
      <c r="H17662" s="26" t="n">
        <v>0.0002777777777777778</v>
      </c>
      <c r="I17662" t="inlineStr">
        <is>
          <t>1406-6B1 Valve in pickup position A not present</t>
        </is>
      </c>
      <c r="J17662" t="inlineStr">
        <is>
          <t>Equipment fault</t>
        </is>
      </c>
      <c r="K17662" t="inlineStr">
        <is>
          <t>406</t>
        </is>
      </c>
      <c r="L17662" t="inlineStr">
        <is>
          <t>ST406 Valve Feed: Valve in pickup position A/B not present</t>
        </is>
      </c>
    </row>
    <row r="17663">
      <c r="A17663" t="n">
        <v>29794</v>
      </c>
      <c r="B17663" s="25" t="n">
        <v>46234.98658052083</v>
      </c>
      <c r="C17663" s="25" t="n">
        <v>46234.98723549768</v>
      </c>
      <c r="D17663" s="26" t="n">
        <v>0.01836277777777778</v>
      </c>
      <c r="E17663" t="n">
        <v>2</v>
      </c>
      <c r="F17663" t="inlineStr">
        <is>
          <t>1022-9B1/15B1 Check sensor signal before starting axis</t>
        </is>
      </c>
      <c r="G17663" t="inlineStr">
        <is>
          <t>Tagged</t>
        </is>
      </c>
      <c r="H17663" s="26" t="n">
        <v>0</v>
      </c>
      <c r="I17663" t="inlineStr">
        <is>
          <t>1022-9B1/15B1 Check sensor signal before starting axis</t>
        </is>
      </c>
      <c r="J17663" t="inlineStr">
        <is>
          <t>Equipment fault</t>
        </is>
      </c>
      <c r="K17663" t="inlineStr">
        <is>
          <t>022</t>
        </is>
      </c>
      <c r="L17663" t="inlineStr">
        <is>
          <t>ST22 PAD Sealing: Check sensor signal before starting axis</t>
        </is>
      </c>
    </row>
    <row r="17664">
      <c r="A17664" t="n">
        <v>29795</v>
      </c>
      <c r="B17664" s="25" t="n">
        <v>46234.98743260417</v>
      </c>
      <c r="C17664" s="25" t="n">
        <v>46234.9878616088</v>
      </c>
      <c r="D17664" s="26" t="n">
        <v>0.01293888888888889</v>
      </c>
      <c r="E17664" t="n">
        <v>3</v>
      </c>
      <c r="F17664" t="inlineStr">
        <is>
          <t>MSM-Bulge A: At least one station takes longer than maximum allowed</t>
        </is>
      </c>
      <c r="G17664" t="inlineStr">
        <is>
          <t>Tagged (+ untagged rows absorbed)</t>
        </is>
      </c>
      <c r="H17664" s="26" t="n">
        <v>0.008486111111111111</v>
      </c>
      <c r="I17664" t="inlineStr">
        <is>
          <t>MSM-Bulge A: At least one station takes longer than maximum allowed</t>
        </is>
      </c>
      <c r="J17664" t="inlineStr">
        <is>
          <t>Controller / machine cycle-time</t>
        </is>
      </c>
      <c r="K17664" t="inlineStr"/>
      <c r="L17664" t="inlineStr"/>
    </row>
    <row r="17665">
      <c r="A17665" t="n">
        <v>29796</v>
      </c>
      <c r="B17665" s="25" t="n">
        <v>46234.98848179398</v>
      </c>
      <c r="C17665" s="25" t="n">
        <v>46234.98933978009</v>
      </c>
      <c r="D17665" s="26" t="n">
        <v>0.02267777777777778</v>
      </c>
      <c r="E17665" t="n">
        <v>3</v>
      </c>
      <c r="F17665" t="inlineStr">
        <is>
          <t>1406-6B1 Valve in pickup position A not present</t>
        </is>
      </c>
      <c r="G17665" t="inlineStr">
        <is>
          <t>Tagged</t>
        </is>
      </c>
      <c r="H17665" s="26" t="n">
        <v>0</v>
      </c>
      <c r="I17665" t="inlineStr">
        <is>
          <t>1406-6B1 Valve in pickup position A not present</t>
        </is>
      </c>
      <c r="J17665" t="inlineStr">
        <is>
          <t>Equipment fault</t>
        </is>
      </c>
      <c r="K17665" t="inlineStr">
        <is>
          <t>406</t>
        </is>
      </c>
      <c r="L17665" t="inlineStr">
        <is>
          <t>ST406 Valve Feed: Valve in pickup position A/B not present</t>
        </is>
      </c>
    </row>
    <row r="17666">
      <c r="A17666" t="n">
        <v>29797</v>
      </c>
      <c r="B17666" s="25" t="n">
        <v>46234.99070216435</v>
      </c>
      <c r="C17666" s="25" t="n">
        <v>46234.99195431713</v>
      </c>
      <c r="D17666" s="26" t="n">
        <v>0.03700722222222222</v>
      </c>
      <c r="E17666" t="n">
        <v>4</v>
      </c>
      <c r="F17666" t="inlineStr">
        <is>
          <t>1227-1K1 General error</t>
        </is>
      </c>
      <c r="G17666" t="inlineStr">
        <is>
          <t>Tagged (+ untagged rows absorbed)</t>
        </is>
      </c>
      <c r="H17666" s="26" t="n">
        <v>0.0002777777777777778</v>
      </c>
      <c r="I17666" t="inlineStr">
        <is>
          <t>1227-1K1 General error</t>
        </is>
      </c>
      <c r="J17666" t="inlineStr">
        <is>
          <t>Equipment fault</t>
        </is>
      </c>
      <c r="K17666" t="inlineStr">
        <is>
          <t>227</t>
        </is>
      </c>
      <c r="L17666" t="inlineStr">
        <is>
          <t>ST227 Gasket Feed: General error</t>
        </is>
      </c>
    </row>
    <row r="17667">
      <c r="A17667" t="n">
        <v>29798</v>
      </c>
      <c r="B17667" s="25" t="n">
        <v>46234.99268464121</v>
      </c>
      <c r="C17667" s="25" t="n">
        <v>46234.99328171297</v>
      </c>
      <c r="D17667" s="26" t="n">
        <v>0.01655555555555556</v>
      </c>
      <c r="E17667" t="n">
        <v>3</v>
      </c>
      <c r="F17667" t="inlineStr">
        <is>
          <t>1038-12GQ2 Vacuum counter plate B not present</t>
        </is>
      </c>
      <c r="G17667" t="inlineStr">
        <is>
          <t>Tagged</t>
        </is>
      </c>
      <c r="H17667" s="26" t="n">
        <v>0</v>
      </c>
      <c r="I17667" t="inlineStr">
        <is>
          <t>1038-12GQ2 Vacuum counter plate B not present</t>
        </is>
      </c>
      <c r="J17667" t="inlineStr">
        <is>
          <t>Equipment fault</t>
        </is>
      </c>
      <c r="K17667" t="inlineStr">
        <is>
          <t>038</t>
        </is>
      </c>
      <c r="L17667" t="inlineStr">
        <is>
          <t>ST38 Anti-Slosh: Vacuum counter plate A/B not present</t>
        </is>
      </c>
    </row>
    <row r="17668">
      <c r="A17668" t="n">
        <v>29799</v>
      </c>
      <c r="B17668" s="25" t="n">
        <v>46234.99413978009</v>
      </c>
      <c r="C17668" s="25" t="n">
        <v>46234.99520636574</v>
      </c>
      <c r="D17668" s="26" t="n">
        <v>0.02824166666666666</v>
      </c>
      <c r="E17668" t="n">
        <v>3</v>
      </c>
      <c r="F17668" t="inlineStr">
        <is>
          <t>1226-1K1 General error</t>
        </is>
      </c>
      <c r="G17668" t="inlineStr">
        <is>
          <t>Tagged</t>
        </is>
      </c>
      <c r="H17668" s="26" t="n">
        <v>0</v>
      </c>
      <c r="I17668" t="inlineStr">
        <is>
          <t>1226-1K1 General error</t>
        </is>
      </c>
      <c r="J17668" t="inlineStr">
        <is>
          <t>Equipment fault</t>
        </is>
      </c>
      <c r="K17668" t="inlineStr">
        <is>
          <t>226</t>
        </is>
      </c>
      <c r="L17668" t="inlineStr">
        <is>
          <t>ST226 Gasket Feed: General error</t>
        </is>
      </c>
    </row>
    <row r="17669">
      <c r="A17669" t="n">
        <v>29800</v>
      </c>
      <c r="B17669" s="25" t="n">
        <v>46235.00042916667</v>
      </c>
      <c r="C17669" s="25" t="n">
        <v>46235.00129302083</v>
      </c>
      <c r="D17669" s="26" t="n">
        <v>0.02323694444444445</v>
      </c>
      <c r="E17669" t="n">
        <v>3</v>
      </c>
      <c r="F17669" t="inlineStr">
        <is>
          <t>1226-1K1 General error</t>
        </is>
      </c>
      <c r="G17669" t="inlineStr">
        <is>
          <t>Tagged</t>
        </is>
      </c>
      <c r="H17669" s="26" t="n">
        <v>0</v>
      </c>
      <c r="I17669" t="inlineStr">
        <is>
          <t>1226-1K1 General error</t>
        </is>
      </c>
      <c r="J17669" t="inlineStr">
        <is>
          <t>Equipment fault</t>
        </is>
      </c>
      <c r="K17669" t="inlineStr">
        <is>
          <t>226</t>
        </is>
      </c>
      <c r="L17669" t="inlineStr">
        <is>
          <t>ST226 Gasket Feed: General error</t>
        </is>
      </c>
    </row>
    <row r="17670">
      <c r="A17670" t="n">
        <v>29801</v>
      </c>
      <c r="B17670" s="25" t="n">
        <v>46235.00213353009</v>
      </c>
      <c r="C17670" s="25" t="n">
        <v>46235.00213353009</v>
      </c>
      <c r="D17670" s="26" t="n">
        <v>0.06413333333333333</v>
      </c>
      <c r="E17670" t="n">
        <v>1</v>
      </c>
      <c r="F17670" t="inlineStr">
        <is>
          <t>1084 Bad parts box is full, please empty!</t>
        </is>
      </c>
      <c r="G17670" t="inlineStr">
        <is>
          <t>Inferred from alarm text</t>
        </is>
      </c>
      <c r="H17670" s="26" t="n">
        <v>0.06413333333333333</v>
      </c>
      <c r="I17670" t="inlineStr"/>
      <c r="J17670" t="inlineStr">
        <is>
          <t>Operator / line (warning-type)</t>
        </is>
      </c>
      <c r="K17670" t="inlineStr">
        <is>
          <t>084</t>
        </is>
      </c>
      <c r="L17670" t="inlineStr"/>
    </row>
    <row r="17671">
      <c r="A17671" t="n">
        <v>29802</v>
      </c>
      <c r="B17671" s="25" t="n">
        <v>46235.00841188657</v>
      </c>
      <c r="C17671" s="25" t="n">
        <v>46235.00841188657</v>
      </c>
      <c r="D17671" s="26" t="n">
        <v>0.01112861111111111</v>
      </c>
      <c r="E17671" t="n">
        <v>1</v>
      </c>
      <c r="F17671" t="inlineStr">
        <is>
          <t>1084 Bad parts box is full, please empty!</t>
        </is>
      </c>
      <c r="G17671" t="inlineStr">
        <is>
          <t>Inferred from alarm text</t>
        </is>
      </c>
      <c r="H17671" s="26" t="n">
        <v>0.01112861111111111</v>
      </c>
      <c r="I17671" t="inlineStr"/>
      <c r="J17671" t="inlineStr">
        <is>
          <t>Operator / line (warning-type)</t>
        </is>
      </c>
      <c r="K17671" t="inlineStr">
        <is>
          <t>084</t>
        </is>
      </c>
      <c r="L17671" t="inlineStr"/>
    </row>
    <row r="17672">
      <c r="A17672" t="n">
        <v>29803</v>
      </c>
      <c r="B17672" s="25" t="n">
        <v>46235.01012199074</v>
      </c>
      <c r="C17672" s="25" t="n">
        <v>46235.01313630787</v>
      </c>
      <c r="D17672" s="26" t="n">
        <v>0.0761</v>
      </c>
      <c r="E17672" t="n">
        <v>3</v>
      </c>
      <c r="F17672" t="inlineStr">
        <is>
          <t>End of reel (all stations)</t>
        </is>
      </c>
      <c r="G17672" t="inlineStr">
        <is>
          <t>Tagged</t>
        </is>
      </c>
      <c r="H17672" s="26" t="n">
        <v>0</v>
      </c>
      <c r="I17672" t="inlineStr">
        <is>
          <t>End of reel (all stations)</t>
        </is>
      </c>
      <c r="J17672" t="inlineStr">
        <is>
          <t>Material supply (reels / infeed)</t>
        </is>
      </c>
      <c r="K17672" t="inlineStr"/>
      <c r="L17672" t="inlineStr"/>
    </row>
    <row r="17673">
      <c r="A17673" t="n">
        <v>29804</v>
      </c>
      <c r="B17673" s="25" t="n">
        <v>46235.01362908565</v>
      </c>
      <c r="C17673" s="25" t="n">
        <v>46235.01393052084</v>
      </c>
      <c r="D17673" s="26" t="n">
        <v>0.009878888888888888</v>
      </c>
      <c r="E17673" t="n">
        <v>2</v>
      </c>
      <c r="F17673" t="inlineStr">
        <is>
          <t>1074 Valve left out of area - Check for valve on web</t>
        </is>
      </c>
      <c r="G17673" t="inlineStr">
        <is>
          <t>Tagged</t>
        </is>
      </c>
      <c r="H17673" s="26" t="n">
        <v>0</v>
      </c>
      <c r="I17673" t="inlineStr">
        <is>
          <t>1074 Valve left out of area - Check for valve on web</t>
        </is>
      </c>
      <c r="J17673" t="inlineStr">
        <is>
          <t>Equipment fault</t>
        </is>
      </c>
      <c r="K17673" t="inlineStr">
        <is>
          <t>074</t>
        </is>
      </c>
      <c r="L17673" t="inlineStr">
        <is>
          <t>ST74 Valve Vision: Valve left/right out of area - Check for valve on web</t>
        </is>
      </c>
    </row>
    <row r="17674">
      <c r="A17674" t="n">
        <v>29805</v>
      </c>
      <c r="B17674" s="25" t="n">
        <v>46235.01405806713</v>
      </c>
      <c r="C17674" s="25" t="n">
        <v>46235.01411605324</v>
      </c>
      <c r="D17674" s="26" t="n">
        <v>0.00501</v>
      </c>
      <c r="E17674" t="n">
        <v>2</v>
      </c>
      <c r="F17674" t="inlineStr">
        <is>
          <t>1074 Valve left out of area - Check for valve on web</t>
        </is>
      </c>
      <c r="G17674" t="inlineStr">
        <is>
          <t>Tagged</t>
        </is>
      </c>
      <c r="H17674" s="26" t="n">
        <v>0</v>
      </c>
      <c r="I17674" t="inlineStr">
        <is>
          <t>1074 Valve left out of area - Check for valve on web</t>
        </is>
      </c>
      <c r="J17674" t="inlineStr">
        <is>
          <t>Equipment fault</t>
        </is>
      </c>
      <c r="K17674" t="inlineStr">
        <is>
          <t>074</t>
        </is>
      </c>
      <c r="L17674" t="inlineStr">
        <is>
          <t>ST74 Valve Vision: Valve left/right out of area - Check for valve on web</t>
        </is>
      </c>
    </row>
    <row r="17675">
      <c r="A17675" t="n">
        <v>29806</v>
      </c>
      <c r="B17675" s="25" t="n">
        <v>46235.02089267361</v>
      </c>
      <c r="C17675" s="25" t="n">
        <v>46235.0226028125</v>
      </c>
      <c r="D17675" s="26" t="n">
        <v>0.04354722222222222</v>
      </c>
      <c r="E17675" t="n">
        <v>3</v>
      </c>
      <c r="F17675" t="inlineStr">
        <is>
          <t>1226-1K1 General error</t>
        </is>
      </c>
      <c r="G17675" t="inlineStr">
        <is>
          <t>Tagged</t>
        </is>
      </c>
      <c r="H17675" s="26" t="n">
        <v>0</v>
      </c>
      <c r="I17675" t="inlineStr">
        <is>
          <t>1226-1K1 General error</t>
        </is>
      </c>
      <c r="J17675" t="inlineStr">
        <is>
          <t>Equipment fault</t>
        </is>
      </c>
      <c r="K17675" t="inlineStr">
        <is>
          <t>226</t>
        </is>
      </c>
      <c r="L17675" t="inlineStr">
        <is>
          <t>ST226 Gasket Feed: General error</t>
        </is>
      </c>
    </row>
    <row r="17676">
      <c r="A17676" t="n">
        <v>29807</v>
      </c>
      <c r="B17676" s="25" t="n">
        <v>46235.02359417824</v>
      </c>
      <c r="C17676" s="25" t="n">
        <v>46235.02606373843</v>
      </c>
      <c r="D17676" s="26" t="n">
        <v>0.06218972222222222</v>
      </c>
      <c r="E17676" t="n">
        <v>5</v>
      </c>
      <c r="F17676" t="inlineStr">
        <is>
          <t>Web torn (all stations)</t>
        </is>
      </c>
      <c r="G17676" t="inlineStr">
        <is>
          <t>Tagged - dominant of 2 codes</t>
        </is>
      </c>
      <c r="H17676" s="26" t="n">
        <v>0</v>
      </c>
      <c r="I17676" t="inlineStr">
        <is>
          <t>Web torn (all stations); 1158-6GQ1 Vacuum splice module not present</t>
        </is>
      </c>
      <c r="J17676" t="inlineStr">
        <is>
          <t>Material supply (reels / infeed)</t>
        </is>
      </c>
      <c r="K17676" t="inlineStr"/>
      <c r="L17676" t="inlineStr"/>
    </row>
    <row r="17677">
      <c r="A17677" t="n">
        <v>29809</v>
      </c>
      <c r="B17677" s="25" t="n">
        <v>46235.029559375</v>
      </c>
      <c r="C17677" s="25" t="n">
        <v>46235.03146056713</v>
      </c>
      <c r="D17677" s="26" t="n">
        <v>0.0481325</v>
      </c>
      <c r="E17677" t="n">
        <v>3</v>
      </c>
      <c r="F17677" t="inlineStr">
        <is>
          <t>1159-11B1 Error Cylinder switch</t>
        </is>
      </c>
      <c r="G17677" t="inlineStr">
        <is>
          <t>Tagged</t>
        </is>
      </c>
      <c r="H17677" s="26" t="n">
        <v>0</v>
      </c>
      <c r="I17677" t="inlineStr">
        <is>
          <t>1159-11B1 Error Cylinder switch</t>
        </is>
      </c>
      <c r="J17677" t="inlineStr">
        <is>
          <t>Equipment fault</t>
        </is>
      </c>
      <c r="K17677" t="inlineStr">
        <is>
          <t>159</t>
        </is>
      </c>
      <c r="L17677" t="inlineStr">
        <is>
          <t>ST159 Reinforcement Tape: Error Cylinder switch</t>
        </is>
      </c>
    </row>
    <row r="17678">
      <c r="A17678" t="n">
        <v>29810</v>
      </c>
      <c r="B17678" s="25" t="n">
        <v>46235.03204024306</v>
      </c>
      <c r="C17678" s="25" t="n">
        <v>46235.03355940972</v>
      </c>
      <c r="D17678" s="26" t="n">
        <v>0.04397222222222222</v>
      </c>
      <c r="E17678" t="n">
        <v>2</v>
      </c>
      <c r="F17678" t="inlineStr">
        <is>
          <t>1086 Consecutive fault side B</t>
        </is>
      </c>
      <c r="G17678" t="inlineStr">
        <is>
          <t>Tagged</t>
        </is>
      </c>
      <c r="H17678" s="26" t="n">
        <v>0</v>
      </c>
      <c r="I17678" t="inlineStr">
        <is>
          <t>1086 Consecutive fault side B</t>
        </is>
      </c>
      <c r="J17678" t="inlineStr">
        <is>
          <t>Equipment fault</t>
        </is>
      </c>
      <c r="K17678" t="inlineStr">
        <is>
          <t>086</t>
        </is>
      </c>
      <c r="L17678" t="inlineStr">
        <is>
          <t>ST86 Offload: Consecutive fault side A/B</t>
        </is>
      </c>
    </row>
    <row r="17679">
      <c r="A17679" t="n">
        <v>29811</v>
      </c>
      <c r="B17679" s="25" t="n">
        <v>46235.03394197916</v>
      </c>
      <c r="C17679" s="25" t="n">
        <v>46235.03605208333</v>
      </c>
      <c r="D17679" s="26" t="n">
        <v>0.05273055555555555</v>
      </c>
      <c r="E17679" t="n">
        <v>3</v>
      </c>
      <c r="F17679" t="inlineStr">
        <is>
          <t>1159-11B1 Error Cylinder switch</t>
        </is>
      </c>
      <c r="G17679" t="inlineStr">
        <is>
          <t>Tagged</t>
        </is>
      </c>
      <c r="H17679" s="26" t="n">
        <v>0</v>
      </c>
      <c r="I17679" t="inlineStr">
        <is>
          <t>1159-11B1 Error Cylinder switch</t>
        </is>
      </c>
      <c r="J17679" t="inlineStr">
        <is>
          <t>Equipment fault</t>
        </is>
      </c>
      <c r="K17679" t="inlineStr">
        <is>
          <t>159</t>
        </is>
      </c>
      <c r="L17679" t="inlineStr">
        <is>
          <t>ST159 Reinforcement Tape: Error Cylinder switch</t>
        </is>
      </c>
    </row>
    <row r="17680">
      <c r="A17680" t="n">
        <v>29812</v>
      </c>
      <c r="B17680" s="25" t="n">
        <v>46235.03631296296</v>
      </c>
      <c r="C17680" s="25" t="n">
        <v>46235.03675922454</v>
      </c>
      <c r="D17680" s="26" t="n">
        <v>0.01390916666666667</v>
      </c>
      <c r="E17680" t="n">
        <v>2</v>
      </c>
      <c r="F17680" t="inlineStr">
        <is>
          <t>1074 Valve left out of area - Check for valve on web</t>
        </is>
      </c>
      <c r="G17680" t="inlineStr">
        <is>
          <t>Tagged</t>
        </is>
      </c>
      <c r="H17680" s="26" t="n">
        <v>0</v>
      </c>
      <c r="I17680" t="inlineStr">
        <is>
          <t>1074 Valve left out of area - Check for valve on web</t>
        </is>
      </c>
      <c r="J17680" t="inlineStr">
        <is>
          <t>Equipment fault</t>
        </is>
      </c>
      <c r="K17680" t="inlineStr">
        <is>
          <t>074</t>
        </is>
      </c>
      <c r="L17680" t="inlineStr">
        <is>
          <t>ST74 Valve Vision: Valve left/right out of area - Check for valve on web</t>
        </is>
      </c>
    </row>
    <row r="17681">
      <c r="A17681" t="n">
        <v>29813</v>
      </c>
      <c r="B17681" s="25" t="n">
        <v>46235.0369678588</v>
      </c>
      <c r="C17681" s="25" t="n">
        <v>46235.03737369213</v>
      </c>
      <c r="D17681" s="26" t="n">
        <v>0.01224444444444444</v>
      </c>
      <c r="E17681" t="n">
        <v>2</v>
      </c>
      <c r="F17681" t="inlineStr">
        <is>
          <t>1074 Valve left out of area - Check for valve on web</t>
        </is>
      </c>
      <c r="G17681" t="inlineStr">
        <is>
          <t>Tagged</t>
        </is>
      </c>
      <c r="H17681" s="26" t="n">
        <v>0</v>
      </c>
      <c r="I17681" t="inlineStr">
        <is>
          <t>1074 Valve left out of area - Check for valve on web</t>
        </is>
      </c>
      <c r="J17681" t="inlineStr">
        <is>
          <t>Equipment fault</t>
        </is>
      </c>
      <c r="K17681" t="inlineStr">
        <is>
          <t>074</t>
        </is>
      </c>
      <c r="L17681" t="inlineStr">
        <is>
          <t>ST74 Valve Vision: Valve left/right out of area - Check for valve on web</t>
        </is>
      </c>
    </row>
    <row r="17682">
      <c r="A17682" t="n">
        <v>29814</v>
      </c>
      <c r="B17682" s="25" t="n">
        <v>46235.05999552083</v>
      </c>
      <c r="C17682" s="25" t="n">
        <v>46235.0617170949</v>
      </c>
      <c r="D17682" s="26" t="n">
        <v>0.04396111111111111</v>
      </c>
      <c r="E17682" t="n">
        <v>4</v>
      </c>
      <c r="F17682" t="inlineStr">
        <is>
          <t>1406-6B1 Valve in pickup position A not present</t>
        </is>
      </c>
      <c r="G17682" t="inlineStr">
        <is>
          <t>Tagged (+ untagged rows absorbed)</t>
        </is>
      </c>
      <c r="H17682" s="26" t="n">
        <v>0.0002788888888888889</v>
      </c>
      <c r="I17682" t="inlineStr">
        <is>
          <t>1406-6B1 Valve in pickup position A not present</t>
        </is>
      </c>
      <c r="J17682" t="inlineStr">
        <is>
          <t>Equipment fault</t>
        </is>
      </c>
      <c r="K17682" t="inlineStr">
        <is>
          <t>406</t>
        </is>
      </c>
      <c r="L17682" t="inlineStr">
        <is>
          <t>ST406 Valve Feed: Valve in pickup position A/B not present</t>
        </is>
      </c>
    </row>
    <row r="17683">
      <c r="A17683" t="n">
        <v>29816</v>
      </c>
      <c r="B17683" s="25" t="n">
        <v>46235.06222149306</v>
      </c>
      <c r="C17683" s="25" t="n">
        <v>46235.06331130787</v>
      </c>
      <c r="D17683" s="26" t="n">
        <v>0.02796388888888889</v>
      </c>
      <c r="E17683" t="n">
        <v>4</v>
      </c>
      <c r="F17683" t="inlineStr">
        <is>
          <t>1226-1K1 General error</t>
        </is>
      </c>
      <c r="G17683" t="inlineStr">
        <is>
          <t>Tagged (+ untagged rows absorbed)</t>
        </is>
      </c>
      <c r="H17683" s="26" t="n">
        <v>0.0004175</v>
      </c>
      <c r="I17683" t="inlineStr">
        <is>
          <t>1226-1K1 General error</t>
        </is>
      </c>
      <c r="J17683" t="inlineStr">
        <is>
          <t>Equipment fault</t>
        </is>
      </c>
      <c r="K17683" t="inlineStr">
        <is>
          <t>226</t>
        </is>
      </c>
      <c r="L17683" t="inlineStr">
        <is>
          <t>ST226 Gasket Feed: General error</t>
        </is>
      </c>
    </row>
    <row r="17684">
      <c r="A17684" t="n">
        <v>29817</v>
      </c>
      <c r="B17684" s="25" t="n">
        <v>46235.06352572917</v>
      </c>
      <c r="C17684" s="25" t="n">
        <v>46235.06473738426</v>
      </c>
      <c r="D17684" s="26" t="n">
        <v>0.0293575</v>
      </c>
      <c r="E17684" t="n">
        <v>5</v>
      </c>
      <c r="F17684" t="inlineStr">
        <is>
          <t>1226-1K1 General error</t>
        </is>
      </c>
      <c r="G17684" t="inlineStr">
        <is>
          <t>Tagged (+ untagged rows absorbed)</t>
        </is>
      </c>
      <c r="H17684" s="26" t="n">
        <v>0.0002777777777777778</v>
      </c>
      <c r="I17684" t="inlineStr">
        <is>
          <t>1226-1K1 General error</t>
        </is>
      </c>
      <c r="J17684" t="inlineStr">
        <is>
          <t>Equipment fault</t>
        </is>
      </c>
      <c r="K17684" t="inlineStr">
        <is>
          <t>226</t>
        </is>
      </c>
      <c r="L17684" t="inlineStr">
        <is>
          <t>ST226 Gasket Feed: General error</t>
        </is>
      </c>
    </row>
    <row r="17685">
      <c r="A17685" t="n">
        <v>29818</v>
      </c>
      <c r="B17685" s="25" t="n">
        <v>46235.06492862268</v>
      </c>
      <c r="C17685" s="25" t="n">
        <v>46235.06700998842</v>
      </c>
      <c r="D17685" s="26" t="n">
        <v>0.05176027777777777</v>
      </c>
      <c r="E17685" t="n">
        <v>11</v>
      </c>
      <c r="F17685" t="inlineStr">
        <is>
          <t>1022-9B1/15B1 Check sensor signal before starting axis</t>
        </is>
      </c>
      <c r="G17685" t="inlineStr">
        <is>
          <t>Tagged</t>
        </is>
      </c>
      <c r="H17685" s="26" t="n">
        <v>0</v>
      </c>
      <c r="I17685" t="inlineStr">
        <is>
          <t>1022-9B1/15B1 Check sensor signal before starting axis</t>
        </is>
      </c>
      <c r="J17685" t="inlineStr">
        <is>
          <t>Equipment fault</t>
        </is>
      </c>
      <c r="K17685" t="inlineStr">
        <is>
          <t>022</t>
        </is>
      </c>
      <c r="L17685" t="inlineStr">
        <is>
          <t>ST22 PAD Sealing: Check sensor signal before starting axis</t>
        </is>
      </c>
    </row>
    <row r="17686">
      <c r="A17686" t="n">
        <v>29819</v>
      </c>
      <c r="B17686" s="25" t="n">
        <v>46235.06918946759</v>
      </c>
      <c r="C17686" s="25" t="n">
        <v>46235.07015177084</v>
      </c>
      <c r="D17686" s="26" t="n">
        <v>0.02504527777777777</v>
      </c>
      <c r="E17686" t="n">
        <v>4</v>
      </c>
      <c r="F17686" t="inlineStr">
        <is>
          <t>1226-1K1 General error</t>
        </is>
      </c>
      <c r="G17686" t="inlineStr">
        <is>
          <t>Tagged</t>
        </is>
      </c>
      <c r="H17686" s="26" t="n">
        <v>0</v>
      </c>
      <c r="I17686" t="inlineStr">
        <is>
          <t>1226-1K1 General error</t>
        </is>
      </c>
      <c r="J17686" t="inlineStr">
        <is>
          <t>Equipment fault</t>
        </is>
      </c>
      <c r="K17686" t="inlineStr">
        <is>
          <t>226</t>
        </is>
      </c>
      <c r="L17686" t="inlineStr">
        <is>
          <t>ST226 Gasket Feed: General error</t>
        </is>
      </c>
    </row>
    <row r="17687">
      <c r="A17687" t="n">
        <v>29820</v>
      </c>
      <c r="B17687" s="25" t="n">
        <v>46235.07794864583</v>
      </c>
      <c r="C17687" s="25" t="n">
        <v>46235.07907322916</v>
      </c>
      <c r="D17687" s="26" t="n">
        <v>0.02949444444444444</v>
      </c>
      <c r="E17687" t="n">
        <v>4</v>
      </c>
      <c r="F17687" t="inlineStr">
        <is>
          <t>1022-9B1/15B1 Check sensor signal before starting axis</t>
        </is>
      </c>
      <c r="G17687" t="inlineStr">
        <is>
          <t>Tagged</t>
        </is>
      </c>
      <c r="H17687" s="26" t="n">
        <v>0</v>
      </c>
      <c r="I17687" t="inlineStr">
        <is>
          <t>1022-9B1/15B1 Check sensor signal before starting axis</t>
        </is>
      </c>
      <c r="J17687" t="inlineStr">
        <is>
          <t>Equipment fault</t>
        </is>
      </c>
      <c r="K17687" t="inlineStr">
        <is>
          <t>022</t>
        </is>
      </c>
      <c r="L17687" t="inlineStr">
        <is>
          <t>ST22 PAD Sealing: Check sensor signal before starting axis</t>
        </is>
      </c>
    </row>
    <row r="17688">
      <c r="A17688" t="n">
        <v>29821</v>
      </c>
      <c r="B17688" s="25" t="n">
        <v>46235.08259166667</v>
      </c>
      <c r="C17688" s="25" t="n">
        <v>46235.08507288194</v>
      </c>
      <c r="D17688" s="26" t="n">
        <v>0.06428138888888889</v>
      </c>
      <c r="E17688" t="n">
        <v>2</v>
      </c>
      <c r="F17688" t="inlineStr">
        <is>
          <t>1074 Valve left out of area - Check for valve on web</t>
        </is>
      </c>
      <c r="G17688" t="inlineStr">
        <is>
          <t>Tagged</t>
        </is>
      </c>
      <c r="H17688" s="26" t="n">
        <v>0</v>
      </c>
      <c r="I17688" t="inlineStr">
        <is>
          <t>1074 Valve left out of area - Check for valve on web</t>
        </is>
      </c>
      <c r="J17688" t="inlineStr">
        <is>
          <t>Equipment fault</t>
        </is>
      </c>
      <c r="K17688" t="inlineStr">
        <is>
          <t>074</t>
        </is>
      </c>
      <c r="L17688" t="inlineStr">
        <is>
          <t>ST74 Valve Vision: Valve left/right out of area - Check for valve on web</t>
        </is>
      </c>
    </row>
    <row r="17689">
      <c r="A17689" t="n">
        <v>29823</v>
      </c>
      <c r="B17689" s="25" t="n">
        <v>46235.08920613426</v>
      </c>
      <c r="C17689" s="25" t="n">
        <v>46235.09393649305</v>
      </c>
      <c r="D17689" s="26" t="n">
        <v>0.1168675</v>
      </c>
      <c r="E17689" t="n">
        <v>4</v>
      </c>
      <c r="F17689" t="inlineStr">
        <is>
          <t>End of reel (all stations)</t>
        </is>
      </c>
      <c r="G17689" t="inlineStr">
        <is>
          <t>Tagged (+ untagged rows absorbed)</t>
        </is>
      </c>
      <c r="H17689" s="26" t="n">
        <v>0.0002777777777777778</v>
      </c>
      <c r="I17689" t="inlineStr">
        <is>
          <t>End of reel (all stations)</t>
        </is>
      </c>
      <c r="J17689" t="inlineStr">
        <is>
          <t>Material supply (reels / infeed)</t>
        </is>
      </c>
      <c r="K17689" t="inlineStr"/>
      <c r="L17689" t="inlineStr"/>
    </row>
    <row r="17690">
      <c r="A17690" t="n">
        <v>29825</v>
      </c>
      <c r="B17690" s="25" t="n">
        <v>46235.09793611111</v>
      </c>
      <c r="C17690" s="25" t="n">
        <v>46235.09857392361</v>
      </c>
      <c r="D17690" s="26" t="n">
        <v>0.01753333333333333</v>
      </c>
      <c r="E17690" t="n">
        <v>3</v>
      </c>
      <c r="F17690" t="inlineStr">
        <is>
          <t>1226-1K1 General error</t>
        </is>
      </c>
      <c r="G17690" t="inlineStr">
        <is>
          <t>Tagged</t>
        </is>
      </c>
      <c r="H17690" s="26" t="n">
        <v>0</v>
      </c>
      <c r="I17690" t="inlineStr">
        <is>
          <t>1226-1K1 General error</t>
        </is>
      </c>
      <c r="J17690" t="inlineStr">
        <is>
          <t>Equipment fault</t>
        </is>
      </c>
      <c r="K17690" t="inlineStr">
        <is>
          <t>226</t>
        </is>
      </c>
      <c r="L17690" t="inlineStr">
        <is>
          <t>ST226 Gasket Feed: General error</t>
        </is>
      </c>
    </row>
    <row r="17691">
      <c r="A17691" t="n">
        <v>29826</v>
      </c>
      <c r="B17691" s="25" t="n">
        <v>46235.0988</v>
      </c>
      <c r="C17691" s="25" t="n">
        <v>46235.09958850694</v>
      </c>
      <c r="D17691" s="26" t="n">
        <v>0.02129083333333333</v>
      </c>
      <c r="E17691" t="n">
        <v>3</v>
      </c>
      <c r="F17691" t="inlineStr">
        <is>
          <t>1226-1K1 General error</t>
        </is>
      </c>
      <c r="G17691" t="inlineStr">
        <is>
          <t>Tagged</t>
        </is>
      </c>
      <c r="H17691" s="26" t="n">
        <v>0</v>
      </c>
      <c r="I17691" t="inlineStr">
        <is>
          <t>1226-1K1 General error</t>
        </is>
      </c>
      <c r="J17691" t="inlineStr">
        <is>
          <t>Equipment fault</t>
        </is>
      </c>
      <c r="K17691" t="inlineStr">
        <is>
          <t>226</t>
        </is>
      </c>
      <c r="L17691" t="inlineStr">
        <is>
          <t>ST226 Gasket Feed: General error</t>
        </is>
      </c>
    </row>
    <row r="17692">
      <c r="A17692" t="n">
        <v>29827</v>
      </c>
      <c r="B17692" s="25" t="n">
        <v>46235.09971608796</v>
      </c>
      <c r="C17692" s="25" t="n">
        <v>46235.10020309027</v>
      </c>
      <c r="D17692" s="26" t="n">
        <v>0.01377416666666667</v>
      </c>
      <c r="E17692" t="n">
        <v>3</v>
      </c>
      <c r="F17692" t="inlineStr">
        <is>
          <t>1226-1K1 General error</t>
        </is>
      </c>
      <c r="G17692" t="inlineStr">
        <is>
          <t>Tagged</t>
        </is>
      </c>
      <c r="H17692" s="26" t="n">
        <v>0</v>
      </c>
      <c r="I17692" t="inlineStr">
        <is>
          <t>1226-1K1 General error</t>
        </is>
      </c>
      <c r="J17692" t="inlineStr">
        <is>
          <t>Equipment fault</t>
        </is>
      </c>
      <c r="K17692" t="inlineStr">
        <is>
          <t>226</t>
        </is>
      </c>
      <c r="L17692" t="inlineStr">
        <is>
          <t>ST226 Gasket Feed: General error</t>
        </is>
      </c>
    </row>
    <row r="17693">
      <c r="A17693" t="n">
        <v>29828</v>
      </c>
      <c r="B17693" s="25" t="n">
        <v>46235.10031898148</v>
      </c>
      <c r="C17693" s="25" t="n">
        <v>46235.11729313657</v>
      </c>
      <c r="D17693" s="26" t="n">
        <v>0.4097452777777778</v>
      </c>
      <c r="E17693" t="n">
        <v>3</v>
      </c>
      <c r="F17693" t="inlineStr">
        <is>
          <t>1226-1K1 General error</t>
        </is>
      </c>
      <c r="G17693" t="inlineStr">
        <is>
          <t>Tagged</t>
        </is>
      </c>
      <c r="H17693" s="26" t="n">
        <v>0</v>
      </c>
      <c r="I17693" t="inlineStr">
        <is>
          <t>1226-1K1 General error</t>
        </is>
      </c>
      <c r="J17693" t="inlineStr">
        <is>
          <t>Equipment fault</t>
        </is>
      </c>
      <c r="K17693" t="inlineStr">
        <is>
          <t>226</t>
        </is>
      </c>
      <c r="L17693" t="inlineStr">
        <is>
          <t>ST226 Gasket Feed: General error</t>
        </is>
      </c>
    </row>
    <row r="17694">
      <c r="A17694" t="n">
        <v>29830</v>
      </c>
      <c r="B17694" s="25" t="n">
        <v>46235.12170424769</v>
      </c>
      <c r="C17694" s="25" t="n">
        <v>46235.12212164352</v>
      </c>
      <c r="D17694" s="26" t="n">
        <v>0.0132175</v>
      </c>
      <c r="E17694" t="n">
        <v>2</v>
      </c>
      <c r="F17694" t="inlineStr">
        <is>
          <t>1074 Valve left out of area - Check for valve on web</t>
        </is>
      </c>
      <c r="G17694" t="inlineStr">
        <is>
          <t>Tagged</t>
        </is>
      </c>
      <c r="H17694" s="26" t="n">
        <v>0</v>
      </c>
      <c r="I17694" t="inlineStr">
        <is>
          <t>1074 Valve left out of area - Check for valve on web</t>
        </is>
      </c>
      <c r="J17694" t="inlineStr">
        <is>
          <t>Equipment fault</t>
        </is>
      </c>
      <c r="K17694" t="inlineStr">
        <is>
          <t>074</t>
        </is>
      </c>
      <c r="L17694" t="inlineStr">
        <is>
          <t>ST74 Valve Vision: Valve left/right out of area - Check for valve on web</t>
        </is>
      </c>
    </row>
    <row r="17695">
      <c r="A17695" t="n">
        <v>29831</v>
      </c>
      <c r="B17695" s="25" t="n">
        <v>46235.13021987268</v>
      </c>
      <c r="C17695" s="25" t="n">
        <v>46235.13112986111</v>
      </c>
      <c r="D17695" s="26" t="n">
        <v>0.02406555555555556</v>
      </c>
      <c r="E17695" t="n">
        <v>3</v>
      </c>
      <c r="F17695" t="inlineStr">
        <is>
          <t>1159-6GQ1 Vacuum splice module not present</t>
        </is>
      </c>
      <c r="G17695" t="inlineStr">
        <is>
          <t>Tagged</t>
        </is>
      </c>
      <c r="H17695" s="26" t="n">
        <v>0</v>
      </c>
      <c r="I17695" t="inlineStr">
        <is>
          <t>1159-6GQ1 Vacuum splice module not present</t>
        </is>
      </c>
      <c r="J17695" t="inlineStr">
        <is>
          <t>Equipment fault</t>
        </is>
      </c>
      <c r="K17695" t="inlineStr">
        <is>
          <t>159</t>
        </is>
      </c>
      <c r="L17695" t="inlineStr">
        <is>
          <t>ST159 Reinforcement Tape: Vacuum splice module not present</t>
        </is>
      </c>
    </row>
    <row r="17696">
      <c r="A17696" t="n">
        <v>29832</v>
      </c>
      <c r="B17696" s="25" t="n">
        <v>46235.13140806713</v>
      </c>
      <c r="C17696" s="25" t="n">
        <v>46235.13147762731</v>
      </c>
      <c r="D17696" s="26" t="n">
        <v>0.004869444444444444</v>
      </c>
      <c r="E17696" t="n">
        <v>2</v>
      </c>
      <c r="F17696" t="inlineStr">
        <is>
          <t>1129-1B1 Last splice has not been detected</t>
        </is>
      </c>
      <c r="G17696" t="inlineStr">
        <is>
          <t>Tagged</t>
        </is>
      </c>
      <c r="H17696" s="26" t="n">
        <v>0</v>
      </c>
      <c r="I17696" t="inlineStr">
        <is>
          <t>1129-1B1 Last splice has not been detected</t>
        </is>
      </c>
      <c r="J17696" t="inlineStr">
        <is>
          <t>Equipment fault</t>
        </is>
      </c>
      <c r="K17696" t="inlineStr">
        <is>
          <t>129</t>
        </is>
      </c>
      <c r="L17696" t="inlineStr">
        <is>
          <t>ST129: Last splice has not been detected</t>
        </is>
      </c>
    </row>
    <row r="17697">
      <c r="A17697" t="n">
        <v>29833</v>
      </c>
      <c r="B17697" s="25" t="n">
        <v>46235.13862519676</v>
      </c>
      <c r="C17697" s="25" t="n">
        <v>46235.14179614584</v>
      </c>
      <c r="D17697" s="26" t="n">
        <v>0.07971944444444444</v>
      </c>
      <c r="E17697" t="n">
        <v>4</v>
      </c>
      <c r="F17697" t="inlineStr">
        <is>
          <t>End of reel (all stations)</t>
        </is>
      </c>
      <c r="G17697" t="inlineStr">
        <is>
          <t>Tagged (+ untagged rows absorbed)</t>
        </is>
      </c>
      <c r="H17697" s="26" t="n">
        <v>0.0002777777777777778</v>
      </c>
      <c r="I17697" t="inlineStr">
        <is>
          <t>End of reel (all stations)</t>
        </is>
      </c>
      <c r="J17697" t="inlineStr">
        <is>
          <t>Material supply (reels / infeed)</t>
        </is>
      </c>
      <c r="K17697" t="inlineStr"/>
      <c r="L17697" t="inlineStr"/>
    </row>
    <row r="17698">
      <c r="A17698" t="n">
        <v>29834</v>
      </c>
      <c r="B17698" s="25" t="n">
        <v>46235.14206273148</v>
      </c>
      <c r="C17698" s="25" t="n">
        <v>46235.14228880787</v>
      </c>
      <c r="D17698" s="26" t="n">
        <v>0.007373055555555556</v>
      </c>
      <c r="E17698" t="n">
        <v>2</v>
      </c>
      <c r="F17698" t="inlineStr">
        <is>
          <t>1140 Consecutive error guider, actuator or sensor out of range</t>
        </is>
      </c>
      <c r="G17698" t="inlineStr">
        <is>
          <t>Tagged</t>
        </is>
      </c>
      <c r="H17698" s="26" t="n">
        <v>0</v>
      </c>
      <c r="I17698" t="inlineStr">
        <is>
          <t>1140 Consecutive error guider, actuator or sensor out of range</t>
        </is>
      </c>
      <c r="J17698" t="inlineStr">
        <is>
          <t>Equipment fault</t>
        </is>
      </c>
      <c r="K17698" t="inlineStr">
        <is>
          <t>140</t>
        </is>
      </c>
      <c r="L17698" t="inlineStr">
        <is>
          <t>ST140 Film/Fabric Feed: Consecutive error guider, actuator or sensor out of range</t>
        </is>
      </c>
    </row>
    <row r="17699">
      <c r="A17699" t="n">
        <v>29835</v>
      </c>
      <c r="B17699" s="25" t="n">
        <v>46235.14619012731</v>
      </c>
      <c r="C17699" s="25" t="n">
        <v>46235.14871188658</v>
      </c>
      <c r="D17699" s="26" t="n">
        <v>0.06246944444444445</v>
      </c>
      <c r="E17699" t="n">
        <v>8</v>
      </c>
      <c r="F17699" t="inlineStr">
        <is>
          <t>1227-1K1 General error</t>
        </is>
      </c>
      <c r="G17699" t="inlineStr">
        <is>
          <t>Tagged</t>
        </is>
      </c>
      <c r="H17699" s="26" t="n">
        <v>0</v>
      </c>
      <c r="I17699" t="inlineStr">
        <is>
          <t>1227-1K1 General error</t>
        </is>
      </c>
      <c r="J17699" t="inlineStr">
        <is>
          <t>Equipment fault</t>
        </is>
      </c>
      <c r="K17699" t="inlineStr">
        <is>
          <t>227</t>
        </is>
      </c>
      <c r="L17699" t="inlineStr">
        <is>
          <t>ST227 Gasket Feed: General error</t>
        </is>
      </c>
    </row>
    <row r="17700">
      <c r="A17700" t="n">
        <v>29836</v>
      </c>
      <c r="B17700" s="25" t="n">
        <v>46235.14991762731</v>
      </c>
      <c r="C17700" s="25" t="n">
        <v>46235.15013788194</v>
      </c>
      <c r="D17700" s="26" t="n">
        <v>0.006956666666666667</v>
      </c>
      <c r="E17700" t="n">
        <v>2</v>
      </c>
      <c r="F17700" t="inlineStr">
        <is>
          <t>1074 Valve left out of area - Check for valve on web</t>
        </is>
      </c>
      <c r="G17700" t="inlineStr">
        <is>
          <t>Tagged</t>
        </is>
      </c>
      <c r="H17700" s="26" t="n">
        <v>0</v>
      </c>
      <c r="I17700" t="inlineStr">
        <is>
          <t>1074 Valve left out of area - Check for valve on web</t>
        </is>
      </c>
      <c r="J17700" t="inlineStr">
        <is>
          <t>Equipment fault</t>
        </is>
      </c>
      <c r="K17700" t="inlineStr">
        <is>
          <t>074</t>
        </is>
      </c>
      <c r="L17700" t="inlineStr">
        <is>
          <t>ST74 Valve Vision: Valve left/right out of area - Check for valve on web</t>
        </is>
      </c>
    </row>
    <row r="17701">
      <c r="A17701" t="n">
        <v>29837</v>
      </c>
      <c r="B17701" s="25" t="n">
        <v>46235.16100725695</v>
      </c>
      <c r="C17701" s="25" t="n">
        <v>46235.16321003472</v>
      </c>
      <c r="D17701" s="26" t="n">
        <v>0.0548138888888889</v>
      </c>
      <c r="E17701" t="n">
        <v>4</v>
      </c>
      <c r="F17701" t="inlineStr">
        <is>
          <t>1406-6B1 Valve in pickup position A not present</t>
        </is>
      </c>
      <c r="G17701" t="inlineStr">
        <is>
          <t>Tagged (+ untagged rows absorbed)</t>
        </is>
      </c>
      <c r="H17701" s="26" t="n">
        <v>0.0002777777777777778</v>
      </c>
      <c r="I17701" t="inlineStr">
        <is>
          <t>1406-6B1 Valve in pickup position A not present</t>
        </is>
      </c>
      <c r="J17701" t="inlineStr">
        <is>
          <t>Equipment fault</t>
        </is>
      </c>
      <c r="K17701" t="inlineStr">
        <is>
          <t>406</t>
        </is>
      </c>
      <c r="L17701" t="inlineStr">
        <is>
          <t>ST406 Valve Feed: Valve in pickup position A/B not present</t>
        </is>
      </c>
    </row>
    <row r="17702">
      <c r="A17702" t="n">
        <v>29838</v>
      </c>
      <c r="B17702" s="25" t="n">
        <v>46235.16354621528</v>
      </c>
      <c r="C17702" s="25" t="n">
        <v>46235.16360998843</v>
      </c>
      <c r="D17702" s="26" t="n">
        <v>0.005147222222222221</v>
      </c>
      <c r="E17702" t="n">
        <v>2</v>
      </c>
      <c r="F17702" t="inlineStr">
        <is>
          <t>1074 Valve left out of area - Check for valve on web</t>
        </is>
      </c>
      <c r="G17702" t="inlineStr">
        <is>
          <t>Tagged</t>
        </is>
      </c>
      <c r="H17702" s="26" t="n">
        <v>0</v>
      </c>
      <c r="I17702" t="inlineStr">
        <is>
          <t>1074 Valve left out of area - Check for valve on web</t>
        </is>
      </c>
      <c r="J17702" t="inlineStr">
        <is>
          <t>Equipment fault</t>
        </is>
      </c>
      <c r="K17702" t="inlineStr">
        <is>
          <t>074</t>
        </is>
      </c>
      <c r="L17702" t="inlineStr">
        <is>
          <t>ST74 Valve Vision: Valve left/right out of area - Check for valve on web</t>
        </is>
      </c>
    </row>
    <row r="17703">
      <c r="A17703" t="n">
        <v>29839</v>
      </c>
      <c r="B17703" s="25" t="n">
        <v>46235.17023009259</v>
      </c>
      <c r="C17703" s="25" t="n">
        <v>46235.17112862269</v>
      </c>
      <c r="D17703" s="26" t="n">
        <v>0.02392972222222222</v>
      </c>
      <c r="E17703" t="n">
        <v>3</v>
      </c>
      <c r="F17703" t="inlineStr">
        <is>
          <t>1074 Valve left out of area - Check for valve on web</t>
        </is>
      </c>
      <c r="G17703" t="inlineStr">
        <is>
          <t>Tagged (+ untagged rows absorbed)</t>
        </is>
      </c>
      <c r="H17703" s="26" t="n">
        <v>0.0002786111111111111</v>
      </c>
      <c r="I17703" t="inlineStr">
        <is>
          <t>1074 Valve left out of area - Check for valve on web</t>
        </is>
      </c>
      <c r="J17703" t="inlineStr">
        <is>
          <t>Equipment fault</t>
        </is>
      </c>
      <c r="K17703" t="inlineStr">
        <is>
          <t>074</t>
        </is>
      </c>
      <c r="L17703" t="inlineStr">
        <is>
          <t>ST74 Valve Vision: Valve left/right out of area - Check for valve on web</t>
        </is>
      </c>
    </row>
    <row r="17704">
      <c r="A17704" t="n">
        <v>29840</v>
      </c>
      <c r="B17704" s="25" t="n">
        <v>46235.17124456019</v>
      </c>
      <c r="C17704" s="25" t="n">
        <v>46235.17165034722</v>
      </c>
      <c r="D17704" s="26" t="n">
        <v>0.01196583333333333</v>
      </c>
      <c r="E17704" t="n">
        <v>2</v>
      </c>
      <c r="F17704" t="inlineStr">
        <is>
          <t>1074 Valve left out of area - Check for valve on web</t>
        </is>
      </c>
      <c r="G17704" t="inlineStr">
        <is>
          <t>Tagged</t>
        </is>
      </c>
      <c r="H17704" s="26" t="n">
        <v>0</v>
      </c>
      <c r="I17704" t="inlineStr">
        <is>
          <t>1074 Valve left out of area - Check for valve on web</t>
        </is>
      </c>
      <c r="J17704" t="inlineStr">
        <is>
          <t>Equipment fault</t>
        </is>
      </c>
      <c r="K17704" t="inlineStr">
        <is>
          <t>074</t>
        </is>
      </c>
      <c r="L17704" t="inlineStr">
        <is>
          <t>ST74 Valve Vision: Valve left/right out of area - Check for valve on web</t>
        </is>
      </c>
    </row>
    <row r="17705">
      <c r="A17705" t="n">
        <v>29841</v>
      </c>
      <c r="B17705" s="25" t="n">
        <v>46235.17471681713</v>
      </c>
      <c r="C17705" s="25" t="n">
        <v>46235.17549340278</v>
      </c>
      <c r="D17705" s="26" t="n">
        <v>0.02072416666666667</v>
      </c>
      <c r="E17705" t="n">
        <v>4</v>
      </c>
      <c r="F17705" t="inlineStr">
        <is>
          <t>1022-9B1/15B1 Check sensor signal before starting axis</t>
        </is>
      </c>
      <c r="G17705" t="inlineStr">
        <is>
          <t>Tagged (+ untagged rows absorbed)</t>
        </is>
      </c>
      <c r="H17705" s="26" t="n">
        <v>0.0002788888888888889</v>
      </c>
      <c r="I17705" t="inlineStr">
        <is>
          <t>1022-9B1/15B1 Check sensor signal before starting axis</t>
        </is>
      </c>
      <c r="J17705" t="inlineStr">
        <is>
          <t>Equipment fault</t>
        </is>
      </c>
      <c r="K17705" t="inlineStr">
        <is>
          <t>022</t>
        </is>
      </c>
      <c r="L17705" t="inlineStr">
        <is>
          <t>ST22 PAD Sealing: Check sensor signal before starting axis</t>
        </is>
      </c>
    </row>
    <row r="17706">
      <c r="A17706" t="n">
        <v>29842</v>
      </c>
      <c r="B17706" s="25" t="n">
        <v>46235.17694255787</v>
      </c>
      <c r="C17706" s="25" t="n">
        <v>46235.17705853009</v>
      </c>
      <c r="D17706" s="26" t="n">
        <v>0.005564722222222223</v>
      </c>
      <c r="E17706" t="n">
        <v>2</v>
      </c>
      <c r="F17706" t="inlineStr">
        <is>
          <t>1074 Valve left out of area - Check for valve on web</t>
        </is>
      </c>
      <c r="G17706" t="inlineStr">
        <is>
          <t>Tagged</t>
        </is>
      </c>
      <c r="H17706" s="26" t="n">
        <v>0</v>
      </c>
      <c r="I17706" t="inlineStr">
        <is>
          <t>1074 Valve left out of area - Check for valve on web</t>
        </is>
      </c>
      <c r="J17706" t="inlineStr">
        <is>
          <t>Equipment fault</t>
        </is>
      </c>
      <c r="K17706" t="inlineStr">
        <is>
          <t>074</t>
        </is>
      </c>
      <c r="L17706" t="inlineStr">
        <is>
          <t>ST74 Valve Vision: Valve left/right out of area - Check for valve on web</t>
        </is>
      </c>
    </row>
    <row r="17707">
      <c r="A17707" t="n">
        <v>29843</v>
      </c>
      <c r="B17707" s="25" t="n">
        <v>46235.17922646991</v>
      </c>
      <c r="C17707" s="25" t="n">
        <v>46235.17989899305</v>
      </c>
      <c r="D17707" s="26" t="n">
        <v>0.01836666666666667</v>
      </c>
      <c r="E17707" t="n">
        <v>4</v>
      </c>
      <c r="F17707" t="inlineStr">
        <is>
          <t>1227-1K1 General error</t>
        </is>
      </c>
      <c r="G17707" t="inlineStr">
        <is>
          <t>Tagged</t>
        </is>
      </c>
      <c r="H17707" s="26" t="n">
        <v>0</v>
      </c>
      <c r="I17707" t="inlineStr">
        <is>
          <t>1227-1K1 General error</t>
        </is>
      </c>
      <c r="J17707" t="inlineStr">
        <is>
          <t>Equipment fault</t>
        </is>
      </c>
      <c r="K17707" t="inlineStr">
        <is>
          <t>227</t>
        </is>
      </c>
      <c r="L17707" t="inlineStr">
        <is>
          <t>ST227 Gasket Feed: General error</t>
        </is>
      </c>
    </row>
    <row r="17708">
      <c r="A17708" t="n">
        <v>29844</v>
      </c>
      <c r="B17708" s="25" t="n">
        <v>46235.18734822916</v>
      </c>
      <c r="C17708" s="25" t="n">
        <v>46235.18901200232</v>
      </c>
      <c r="D17708" s="26" t="n">
        <v>0.04340833333333333</v>
      </c>
      <c r="E17708" t="n">
        <v>4</v>
      </c>
      <c r="F17708" t="inlineStr">
        <is>
          <t>1086 Consecutive fault side B</t>
        </is>
      </c>
      <c r="G17708" t="inlineStr">
        <is>
          <t>Tagged</t>
        </is>
      </c>
      <c r="H17708" s="26" t="n">
        <v>0</v>
      </c>
      <c r="I17708" t="inlineStr">
        <is>
          <t>1086 Consecutive fault side B</t>
        </is>
      </c>
      <c r="J17708" t="inlineStr">
        <is>
          <t>Equipment fault</t>
        </is>
      </c>
      <c r="K17708" t="inlineStr">
        <is>
          <t>086</t>
        </is>
      </c>
      <c r="L17708" t="inlineStr">
        <is>
          <t>ST86 Offload: Consecutive fault side A/B</t>
        </is>
      </c>
    </row>
    <row r="17709">
      <c r="A17709" t="n">
        <v>29845</v>
      </c>
      <c r="B17709" s="25" t="n">
        <v>46235.18938298611</v>
      </c>
      <c r="C17709" s="25" t="n">
        <v>46235.18965543981</v>
      </c>
      <c r="D17709" s="26" t="n">
        <v>0.008765833333333332</v>
      </c>
      <c r="E17709" t="n">
        <v>2</v>
      </c>
      <c r="F17709" t="inlineStr">
        <is>
          <t>1086 Consecutive fault side B</t>
        </is>
      </c>
      <c r="G17709" t="inlineStr">
        <is>
          <t>Tagged</t>
        </is>
      </c>
      <c r="H17709" s="26" t="n">
        <v>0</v>
      </c>
      <c r="I17709" t="inlineStr">
        <is>
          <t>1086 Consecutive fault side B</t>
        </is>
      </c>
      <c r="J17709" t="inlineStr">
        <is>
          <t>Equipment fault</t>
        </is>
      </c>
      <c r="K17709" t="inlineStr">
        <is>
          <t>086</t>
        </is>
      </c>
      <c r="L17709" t="inlineStr">
        <is>
          <t>ST86 Offload: Consecutive fault side A/B</t>
        </is>
      </c>
    </row>
    <row r="17710">
      <c r="A17710" t="n">
        <v>29846</v>
      </c>
      <c r="B17710" s="25" t="n">
        <v>46235.1899278588</v>
      </c>
      <c r="C17710" s="25" t="n">
        <v>46235.19087835648</v>
      </c>
      <c r="D17710" s="26" t="n">
        <v>0.02573222222222222</v>
      </c>
      <c r="E17710" t="n">
        <v>3</v>
      </c>
      <c r="F17710" t="inlineStr">
        <is>
          <t>1086 Consecutive fault side B</t>
        </is>
      </c>
      <c r="G17710" t="inlineStr">
        <is>
          <t>Tagged</t>
        </is>
      </c>
      <c r="H17710" s="26" t="n">
        <v>0</v>
      </c>
      <c r="I17710" t="inlineStr">
        <is>
          <t>1086 Consecutive fault side B</t>
        </is>
      </c>
      <c r="J17710" t="inlineStr">
        <is>
          <t>Equipment fault</t>
        </is>
      </c>
      <c r="K17710" t="inlineStr">
        <is>
          <t>086</t>
        </is>
      </c>
      <c r="L17710" t="inlineStr">
        <is>
          <t>ST86 Offload: Consecutive fault side A/B</t>
        </is>
      </c>
    </row>
    <row r="17711">
      <c r="A17711" t="n">
        <v>29847</v>
      </c>
      <c r="B17711" s="25" t="n">
        <v>46235.1912840625</v>
      </c>
      <c r="C17711" s="25" t="n">
        <v>46235.19588082176</v>
      </c>
      <c r="D17711" s="26" t="n">
        <v>0.1133844444444445</v>
      </c>
      <c r="E17711" t="n">
        <v>4</v>
      </c>
      <c r="F17711" t="inlineStr">
        <is>
          <t>1086 Consecutive fault side B</t>
        </is>
      </c>
      <c r="G17711" t="inlineStr">
        <is>
          <t>Tagged</t>
        </is>
      </c>
      <c r="H17711" s="26" t="n">
        <v>0</v>
      </c>
      <c r="I17711" t="inlineStr">
        <is>
          <t>1086 Consecutive fault side B</t>
        </is>
      </c>
      <c r="J17711" t="inlineStr">
        <is>
          <t>Equipment fault</t>
        </is>
      </c>
      <c r="K17711" t="inlineStr">
        <is>
          <t>086</t>
        </is>
      </c>
      <c r="L17711" t="inlineStr">
        <is>
          <t>ST86 Offload: Consecutive fault side A/B</t>
        </is>
      </c>
    </row>
    <row r="17712">
      <c r="A17712" t="n">
        <v>29848</v>
      </c>
      <c r="B17712" s="25" t="n">
        <v>46235.19639108796</v>
      </c>
      <c r="C17712" s="25" t="n">
        <v>46235.19666940972</v>
      </c>
      <c r="D17712" s="26" t="n">
        <v>0.008210277777777778</v>
      </c>
      <c r="E17712" t="n">
        <v>2</v>
      </c>
      <c r="F17712" t="inlineStr">
        <is>
          <t>1074 Valve left out of area - Check for valve on web</t>
        </is>
      </c>
      <c r="G17712" t="inlineStr">
        <is>
          <t>Tagged</t>
        </is>
      </c>
      <c r="H17712" s="26" t="n">
        <v>0</v>
      </c>
      <c r="I17712" t="inlineStr">
        <is>
          <t>1074 Valve left out of area - Check for valve on web</t>
        </is>
      </c>
      <c r="J17712" t="inlineStr">
        <is>
          <t>Equipment fault</t>
        </is>
      </c>
      <c r="K17712" t="inlineStr">
        <is>
          <t>074</t>
        </is>
      </c>
      <c r="L17712" t="inlineStr">
        <is>
          <t>ST74 Valve Vision: Valve left/right out of area - Check for valve on web</t>
        </is>
      </c>
    </row>
    <row r="17713">
      <c r="A17713" t="n">
        <v>29849</v>
      </c>
      <c r="B17713" s="25" t="n">
        <v>46235.19738842593</v>
      </c>
      <c r="C17713" s="25" t="n">
        <v>46235.19738842593</v>
      </c>
      <c r="D17713" s="26" t="n">
        <v>0.0069575</v>
      </c>
      <c r="E17713" t="n">
        <v>1</v>
      </c>
      <c r="F17713" t="inlineStr">
        <is>
          <t>1412 Bad parts box is full, please empty!</t>
        </is>
      </c>
      <c r="G17713" t="inlineStr">
        <is>
          <t>Inferred from alarm text</t>
        </is>
      </c>
      <c r="H17713" s="26" t="n">
        <v>0.0069575</v>
      </c>
      <c r="I17713" t="inlineStr"/>
      <c r="J17713" t="inlineStr">
        <is>
          <t>Operator / line (warning-type)</t>
        </is>
      </c>
      <c r="K17713" t="inlineStr">
        <is>
          <t>412</t>
        </is>
      </c>
      <c r="L17713" t="inlineStr"/>
    </row>
    <row r="17714">
      <c r="A17714" t="n">
        <v>29850</v>
      </c>
      <c r="B17714" s="25" t="n">
        <v>46235.19833915509</v>
      </c>
      <c r="C17714" s="25" t="n">
        <v>46235.19990416666</v>
      </c>
      <c r="D17714" s="26" t="n">
        <v>0.03992694444444445</v>
      </c>
      <c r="E17714" t="n">
        <v>4</v>
      </c>
      <c r="F17714" t="inlineStr">
        <is>
          <t>1A07-1B1 Main air valve basic machine pressure not present</t>
        </is>
      </c>
      <c r="G17714" t="inlineStr">
        <is>
          <t>Tagged (+ untagged rows absorbed)</t>
        </is>
      </c>
      <c r="H17714" s="26" t="n">
        <v>0.002225</v>
      </c>
      <c r="I17714" t="inlineStr">
        <is>
          <t>1A07-1B1 Main air valve basic machine pressure not present</t>
        </is>
      </c>
      <c r="J17714" t="inlineStr">
        <is>
          <t>Utilities / infrastructure</t>
        </is>
      </c>
      <c r="K17714" t="inlineStr"/>
      <c r="L17714" t="inlineStr"/>
    </row>
    <row r="17715">
      <c r="A17715" t="n">
        <v>29851</v>
      </c>
      <c r="B17715" s="25" t="n">
        <v>46235.2067735301</v>
      </c>
      <c r="C17715" s="25" t="n">
        <v>46235.20796770833</v>
      </c>
      <c r="D17715" s="26" t="n">
        <v>0.03116388888888889</v>
      </c>
      <c r="E17715" t="n">
        <v>3</v>
      </c>
      <c r="F17715" t="inlineStr">
        <is>
          <t>1227-1K1 General error</t>
        </is>
      </c>
      <c r="G17715" t="inlineStr">
        <is>
          <t>Tagged</t>
        </is>
      </c>
      <c r="H17715" s="26" t="n">
        <v>0</v>
      </c>
      <c r="I17715" t="inlineStr">
        <is>
          <t>1227-1K1 General error</t>
        </is>
      </c>
      <c r="J17715" t="inlineStr">
        <is>
          <t>Equipment fault</t>
        </is>
      </c>
      <c r="K17715" t="inlineStr">
        <is>
          <t>227</t>
        </is>
      </c>
      <c r="L17715" t="inlineStr">
        <is>
          <t>ST227 Gasket Feed: General error</t>
        </is>
      </c>
    </row>
    <row r="17716">
      <c r="A17716" t="n">
        <v>29852</v>
      </c>
      <c r="B17716" s="25" t="n">
        <v>46235.21132410879</v>
      </c>
      <c r="C17716" s="25" t="n">
        <v>46235.21276172454</v>
      </c>
      <c r="D17716" s="26" t="n">
        <v>0.03742611111111111</v>
      </c>
      <c r="E17716" t="n">
        <v>3</v>
      </c>
      <c r="F17716" t="inlineStr">
        <is>
          <t>1038-12GQ2 Vacuum counter plate B not present</t>
        </is>
      </c>
      <c r="G17716" t="inlineStr">
        <is>
          <t>Tagged</t>
        </is>
      </c>
      <c r="H17716" s="26" t="n">
        <v>0</v>
      </c>
      <c r="I17716" t="inlineStr">
        <is>
          <t>1038-12GQ2 Vacuum counter plate B not present</t>
        </is>
      </c>
      <c r="J17716" t="inlineStr">
        <is>
          <t>Equipment fault</t>
        </is>
      </c>
      <c r="K17716" t="inlineStr">
        <is>
          <t>038</t>
        </is>
      </c>
      <c r="L17716" t="inlineStr">
        <is>
          <t>ST38 Anti-Slosh: Vacuum counter plate A/B not present</t>
        </is>
      </c>
    </row>
    <row r="17717">
      <c r="A17717" t="n">
        <v>29853</v>
      </c>
      <c r="B17717" s="25" t="n">
        <v>46235.21317334491</v>
      </c>
      <c r="C17717" s="25" t="n">
        <v>46235.21410651621</v>
      </c>
      <c r="D17717" s="26" t="n">
        <v>0.02267388888888889</v>
      </c>
      <c r="E17717" t="n">
        <v>3</v>
      </c>
      <c r="F17717" t="inlineStr">
        <is>
          <t>1061-15B1 Flow monitor flow rate not OK</t>
        </is>
      </c>
      <c r="G17717" t="inlineStr">
        <is>
          <t>Tagged</t>
        </is>
      </c>
      <c r="H17717" s="26" t="n">
        <v>0</v>
      </c>
      <c r="I17717" t="inlineStr">
        <is>
          <t>1061-15B1 Flow monitor flow rate not OK</t>
        </is>
      </c>
      <c r="J17717" t="inlineStr">
        <is>
          <t>Equipment fault</t>
        </is>
      </c>
      <c r="K17717" t="inlineStr">
        <is>
          <t>061</t>
        </is>
      </c>
      <c r="L17717" t="inlineStr">
        <is>
          <t>ST61 V.O. Water Trap: Flow monitor flow rate not OK</t>
        </is>
      </c>
    </row>
    <row r="17718">
      <c r="A17718" t="n">
        <v>29854</v>
      </c>
      <c r="B17718" s="25" t="n">
        <v>46235.21555</v>
      </c>
      <c r="C17718" s="25" t="n">
        <v>46235.21694143519</v>
      </c>
      <c r="D17718" s="26" t="n">
        <v>0.03576027777777778</v>
      </c>
      <c r="E17718" t="n">
        <v>4</v>
      </c>
      <c r="F17718" t="inlineStr">
        <is>
          <t>1406-2B4 Limit switch fault Stopper B closed</t>
        </is>
      </c>
      <c r="G17718" t="inlineStr">
        <is>
          <t>Tagged (+ untagged rows absorbed)</t>
        </is>
      </c>
      <c r="H17718" s="26" t="n">
        <v>0.0004175</v>
      </c>
      <c r="I17718" t="inlineStr">
        <is>
          <t>1406-2B4 Limit switch fault Stopper B closed</t>
        </is>
      </c>
      <c r="J17718" t="inlineStr">
        <is>
          <t>Equipment fault</t>
        </is>
      </c>
      <c r="K17718" t="inlineStr">
        <is>
          <t>406</t>
        </is>
      </c>
      <c r="L17718" t="inlineStr">
        <is>
          <t>ST406 Valve Feed: Limit switch fault Stopper A/B closed</t>
        </is>
      </c>
    </row>
    <row r="17719">
      <c r="A17719" t="n">
        <v>29855</v>
      </c>
      <c r="B17719" s="25" t="n">
        <v>46235.21762549769</v>
      </c>
      <c r="C17719" s="25" t="n">
        <v>46235.21786311342</v>
      </c>
      <c r="D17719" s="26" t="n">
        <v>0.008902777777777777</v>
      </c>
      <c r="E17719" t="n">
        <v>2</v>
      </c>
      <c r="F17719" t="inlineStr">
        <is>
          <t>1129-1B1 Last splice has not been detected</t>
        </is>
      </c>
      <c r="G17719" t="inlineStr">
        <is>
          <t>Tagged</t>
        </is>
      </c>
      <c r="H17719" s="26" t="n">
        <v>0</v>
      </c>
      <c r="I17719" t="inlineStr">
        <is>
          <t>1129-1B1 Last splice has not been detected</t>
        </is>
      </c>
      <c r="J17719" t="inlineStr">
        <is>
          <t>Equipment fault</t>
        </is>
      </c>
      <c r="K17719" t="inlineStr">
        <is>
          <t>129</t>
        </is>
      </c>
      <c r="L17719" t="inlineStr">
        <is>
          <t>ST129: Last splice has not been detected</t>
        </is>
      </c>
    </row>
    <row r="17720">
      <c r="A17720" t="n">
        <v>29856</v>
      </c>
      <c r="B17720" s="25" t="n">
        <v>46235.22468568287</v>
      </c>
      <c r="C17720" s="25" t="n">
        <v>46235.22594359954</v>
      </c>
      <c r="D17720" s="26" t="n">
        <v>0.03269555555555555</v>
      </c>
      <c r="E17720" t="n">
        <v>3</v>
      </c>
      <c r="F17720" t="inlineStr">
        <is>
          <t>1406-6B1 Valve in pickup position A not present</t>
        </is>
      </c>
      <c r="G17720" t="inlineStr">
        <is>
          <t>Tagged</t>
        </is>
      </c>
      <c r="H17720" s="26" t="n">
        <v>0</v>
      </c>
      <c r="I17720" t="inlineStr">
        <is>
          <t>1406-6B1 Valve in pickup position A not present</t>
        </is>
      </c>
      <c r="J17720" t="inlineStr">
        <is>
          <t>Equipment fault</t>
        </is>
      </c>
      <c r="K17720" t="inlineStr">
        <is>
          <t>406</t>
        </is>
      </c>
      <c r="L17720" t="inlineStr">
        <is>
          <t>ST406 Valve Feed: Valve in pickup position A/B not present</t>
        </is>
      </c>
    </row>
    <row r="17721">
      <c r="A17721" t="n">
        <v>29859</v>
      </c>
      <c r="B17721" s="25" t="n">
        <v>46235.24722438657</v>
      </c>
      <c r="C17721" s="25" t="n">
        <v>46235.24808244213</v>
      </c>
      <c r="D17721" s="26" t="n">
        <v>0.02281833333333333</v>
      </c>
      <c r="E17721" t="n">
        <v>3</v>
      </c>
      <c r="F17721" t="inlineStr">
        <is>
          <t>1406-6B1 Valve in pickup position A not present</t>
        </is>
      </c>
      <c r="G17721" t="inlineStr">
        <is>
          <t>Tagged</t>
        </is>
      </c>
      <c r="H17721" s="26" t="n">
        <v>0</v>
      </c>
      <c r="I17721" t="inlineStr">
        <is>
          <t>1406-6B1 Valve in pickup position A not present</t>
        </is>
      </c>
      <c r="J17721" t="inlineStr">
        <is>
          <t>Equipment fault</t>
        </is>
      </c>
      <c r="K17721" t="inlineStr">
        <is>
          <t>406</t>
        </is>
      </c>
      <c r="L17721" t="inlineStr">
        <is>
          <t>ST406 Valve Feed: Valve in pickup position A/B not present</t>
        </is>
      </c>
    </row>
    <row r="17722">
      <c r="A17722" t="n">
        <v>29860</v>
      </c>
      <c r="B17722" s="25" t="n">
        <v>46235.25049953704</v>
      </c>
      <c r="C17722" s="25" t="n">
        <v>46235.26354814815</v>
      </c>
      <c r="D17722" s="26" t="n">
        <v>0.3174797222222223</v>
      </c>
      <c r="E17722" t="n">
        <v>4</v>
      </c>
      <c r="F17722" t="inlineStr">
        <is>
          <t>1151-1B1 Calibration error</t>
        </is>
      </c>
      <c r="G17722" t="inlineStr">
        <is>
          <t>Tagged</t>
        </is>
      </c>
      <c r="H17722" s="26" t="n">
        <v>0</v>
      </c>
      <c r="I17722" t="inlineStr">
        <is>
          <t>1151-1B1 Calibration error</t>
        </is>
      </c>
      <c r="J17722" t="inlineStr">
        <is>
          <t>Equipment fault</t>
        </is>
      </c>
      <c r="K17722" t="inlineStr">
        <is>
          <t>151</t>
        </is>
      </c>
      <c r="L17722" t="inlineStr">
        <is>
          <t>ST151 Film/Fabric Feed: Calibration error</t>
        </is>
      </c>
    </row>
    <row r="17723">
      <c r="A17723" t="n">
        <v>29861</v>
      </c>
      <c r="B17723" s="25" t="n">
        <v>46235.26392491898</v>
      </c>
      <c r="C17723" s="25" t="n">
        <v>46235.2640003125</v>
      </c>
      <c r="D17723" s="26" t="n">
        <v>0.005427777777777778</v>
      </c>
      <c r="E17723" t="n">
        <v>3</v>
      </c>
      <c r="F17723" t="inlineStr">
        <is>
          <t>1074 Valve left out of area - Check for valve on web</t>
        </is>
      </c>
      <c r="G17723" t="inlineStr">
        <is>
          <t>Tagged (+ untagged rows absorbed)</t>
        </is>
      </c>
      <c r="H17723" s="26" t="n">
        <v>0.0004177777777777778</v>
      </c>
      <c r="I17723" t="inlineStr">
        <is>
          <t>1074 Valve left out of area - Check for valve on web</t>
        </is>
      </c>
      <c r="J17723" t="inlineStr">
        <is>
          <t>Equipment fault</t>
        </is>
      </c>
      <c r="K17723" t="inlineStr">
        <is>
          <t>074</t>
        </is>
      </c>
      <c r="L17723" t="inlineStr">
        <is>
          <t>ST74 Valve Vision: Valve left/right out of area - Check for valve on web</t>
        </is>
      </c>
    </row>
    <row r="17724">
      <c r="A17724" t="n">
        <v>29862</v>
      </c>
      <c r="B17724" s="25" t="n">
        <v>46235.26770451389</v>
      </c>
      <c r="C17724" s="25" t="n">
        <v>46235.26831311343</v>
      </c>
      <c r="D17724" s="26" t="n">
        <v>0.01697138888888889</v>
      </c>
      <c r="E17724" t="n">
        <v>3</v>
      </c>
      <c r="F17724" t="inlineStr">
        <is>
          <t>1406-6B1 Valve in pickup position A not present</t>
        </is>
      </c>
      <c r="G17724" t="inlineStr">
        <is>
          <t>Tagged</t>
        </is>
      </c>
      <c r="H17724" s="26" t="n">
        <v>0</v>
      </c>
      <c r="I17724" t="inlineStr">
        <is>
          <t>1406-6B1 Valve in pickup position A not present</t>
        </is>
      </c>
      <c r="J17724" t="inlineStr">
        <is>
          <t>Equipment fault</t>
        </is>
      </c>
      <c r="K17724" t="inlineStr">
        <is>
          <t>406</t>
        </is>
      </c>
      <c r="L17724" t="inlineStr">
        <is>
          <t>ST406 Valve Feed: Valve in pickup position A/B not present</t>
        </is>
      </c>
    </row>
    <row r="17725">
      <c r="A17725" t="n">
        <v>29863</v>
      </c>
      <c r="B17725" s="25" t="n">
        <v>46235.27684047454</v>
      </c>
      <c r="C17725" s="25" t="n">
        <v>46235.29545520833</v>
      </c>
      <c r="D17725" s="26" t="n">
        <v>0.4512036111111111</v>
      </c>
      <c r="E17725" t="n">
        <v>3</v>
      </c>
      <c r="F17725" t="inlineStr">
        <is>
          <t>The start of the machine is locked by the HMI</t>
        </is>
      </c>
      <c r="G17725" t="inlineStr">
        <is>
          <t>Tagged (+ untagged rows absorbed)</t>
        </is>
      </c>
      <c r="H17725" s="26" t="n">
        <v>0.02059166666666666</v>
      </c>
      <c r="I17725" t="inlineStr">
        <is>
          <t>The start of the machine is locked by the HMI</t>
        </is>
      </c>
      <c r="J17725" t="inlineStr">
        <is>
          <t>Operator / line (warning-type)</t>
        </is>
      </c>
      <c r="K17725" t="inlineStr"/>
      <c r="L17725" t="inlineStr"/>
    </row>
    <row r="17726">
      <c r="A17726" t="n">
        <v>29864</v>
      </c>
      <c r="B17726" s="25" t="n">
        <v>46235.29814560185</v>
      </c>
      <c r="C17726" s="25" t="n">
        <v>46235.30357743055</v>
      </c>
      <c r="D17726" s="26" t="n">
        <v>0.1332861111111111</v>
      </c>
      <c r="E17726" t="n">
        <v>3</v>
      </c>
      <c r="F17726" t="inlineStr">
        <is>
          <t>1211-2B1 Limit switch fault Fork B in working position</t>
        </is>
      </c>
      <c r="G17726" t="inlineStr">
        <is>
          <t>Tagged</t>
        </is>
      </c>
      <c r="H17726" s="26" t="n">
        <v>0</v>
      </c>
      <c r="I17726" t="inlineStr">
        <is>
          <t>1211-2B1 Limit switch fault Fork B in working position</t>
        </is>
      </c>
      <c r="J17726" t="inlineStr">
        <is>
          <t>Equipment fault</t>
        </is>
      </c>
      <c r="K17726" t="inlineStr">
        <is>
          <t>211</t>
        </is>
      </c>
      <c r="L17726" t="inlineStr">
        <is>
          <t>ST211 Gasket Feed: Limit switch fault Fork A/B in working position</t>
        </is>
      </c>
    </row>
    <row r="17727">
      <c r="A17727" t="n">
        <v>29865</v>
      </c>
      <c r="B17727" s="25" t="n">
        <v>46235.30827288194</v>
      </c>
      <c r="C17727" s="25" t="n">
        <v>46235.3098321412</v>
      </c>
      <c r="D17727" s="26" t="n">
        <v>0.03992583333333333</v>
      </c>
      <c r="E17727" t="n">
        <v>3</v>
      </c>
      <c r="F17727" t="inlineStr">
        <is>
          <t>1406-6B1 Valve in pickup position A not present</t>
        </is>
      </c>
      <c r="G17727" t="inlineStr">
        <is>
          <t>Tagged</t>
        </is>
      </c>
      <c r="H17727" s="26" t="n">
        <v>0</v>
      </c>
      <c r="I17727" t="inlineStr">
        <is>
          <t>1406-6B1 Valve in pickup position A not present</t>
        </is>
      </c>
      <c r="J17727" t="inlineStr">
        <is>
          <t>Equipment fault</t>
        </is>
      </c>
      <c r="K17727" t="inlineStr">
        <is>
          <t>406</t>
        </is>
      </c>
      <c r="L17727" t="inlineStr">
        <is>
          <t>ST406 Valve Feed: Valve in pickup position A/B not present</t>
        </is>
      </c>
    </row>
    <row r="17728">
      <c r="A17728" t="n">
        <v>29866</v>
      </c>
      <c r="B17728" s="25" t="n">
        <v>46235.31004082176</v>
      </c>
      <c r="C17728" s="25" t="n">
        <v>46235.31132202546</v>
      </c>
      <c r="D17728" s="26" t="n">
        <v>0.03227861111111111</v>
      </c>
      <c r="E17728" t="n">
        <v>3</v>
      </c>
      <c r="F17728" t="inlineStr">
        <is>
          <t>1406 Consecutive fault side A</t>
        </is>
      </c>
      <c r="G17728" t="inlineStr">
        <is>
          <t>Tagged</t>
        </is>
      </c>
      <c r="H17728" s="26" t="n">
        <v>0</v>
      </c>
      <c r="I17728" t="inlineStr">
        <is>
          <t>1406 Consecutive fault side A</t>
        </is>
      </c>
      <c r="J17728" t="inlineStr">
        <is>
          <t>Equipment fault</t>
        </is>
      </c>
      <c r="K17728" t="inlineStr">
        <is>
          <t>406</t>
        </is>
      </c>
      <c r="L17728" t="inlineStr">
        <is>
          <t>ST406 Valve Feed: Consecutive fault side A/B</t>
        </is>
      </c>
    </row>
    <row r="17729">
      <c r="A17729" t="n">
        <v>29867</v>
      </c>
      <c r="B17729" s="25" t="n">
        <v>46235.31151334491</v>
      </c>
      <c r="C17729" s="25" t="n">
        <v>46235.31274814815</v>
      </c>
      <c r="D17729" s="26" t="n">
        <v>0.03213888888888889</v>
      </c>
      <c r="E17729" t="n">
        <v>3</v>
      </c>
      <c r="F17729" t="inlineStr">
        <is>
          <t>1406 Consecutive fault side A</t>
        </is>
      </c>
      <c r="G17729" t="inlineStr">
        <is>
          <t>Tagged</t>
        </is>
      </c>
      <c r="H17729" s="26" t="n">
        <v>0</v>
      </c>
      <c r="I17729" t="inlineStr">
        <is>
          <t>1406 Consecutive fault side A</t>
        </is>
      </c>
      <c r="J17729" t="inlineStr">
        <is>
          <t>Equipment fault</t>
        </is>
      </c>
      <c r="K17729" t="inlineStr">
        <is>
          <t>406</t>
        </is>
      </c>
      <c r="L17729" t="inlineStr">
        <is>
          <t>ST406 Valve Feed: Consecutive fault side A/B</t>
        </is>
      </c>
    </row>
    <row r="17730">
      <c r="A17730" t="n">
        <v>29868</v>
      </c>
      <c r="B17730" s="25" t="n">
        <v>46235.31309598379</v>
      </c>
      <c r="C17730" s="25" t="n">
        <v>46235.31354818287</v>
      </c>
      <c r="D17730" s="26" t="n">
        <v>0.01433055555555555</v>
      </c>
      <c r="E17730" t="n">
        <v>3</v>
      </c>
      <c r="F17730" t="inlineStr">
        <is>
          <t>Web torn (all stations)</t>
        </is>
      </c>
      <c r="G17730" t="inlineStr">
        <is>
          <t>Tagged</t>
        </is>
      </c>
      <c r="H17730" s="26" t="n">
        <v>0</v>
      </c>
      <c r="I17730" t="inlineStr">
        <is>
          <t>Web torn (all stations)</t>
        </is>
      </c>
      <c r="J17730" t="inlineStr">
        <is>
          <t>Material supply (reels / infeed)</t>
        </is>
      </c>
      <c r="K17730" t="inlineStr"/>
      <c r="L17730" t="inlineStr"/>
    </row>
    <row r="17731">
      <c r="A17731" t="n">
        <v>29870</v>
      </c>
      <c r="B17731" s="25" t="n">
        <v>46235.319640625</v>
      </c>
      <c r="C17731" s="25" t="n">
        <v>46235.3235306713</v>
      </c>
      <c r="D17731" s="26" t="n">
        <v>0.09795277777777778</v>
      </c>
      <c r="E17731" t="n">
        <v>5</v>
      </c>
      <c r="F17731" t="inlineStr">
        <is>
          <t>1158-5B1 All rolls empty - Please refill!</t>
        </is>
      </c>
      <c r="G17731" t="inlineStr">
        <is>
          <t>Tagged (+ untagged rows absorbed)</t>
        </is>
      </c>
      <c r="H17731" s="26" t="n">
        <v>0.0002786111111111111</v>
      </c>
      <c r="I17731" t="inlineStr">
        <is>
          <t>1158-5B1 All rolls empty - Please refill!</t>
        </is>
      </c>
      <c r="J17731" t="inlineStr">
        <is>
          <t>Material supply (reels / infeed)</t>
        </is>
      </c>
      <c r="K17731" t="inlineStr">
        <is>
          <t>158</t>
        </is>
      </c>
      <c r="L17731" t="inlineStr"/>
    </row>
    <row r="17732">
      <c r="A17732" t="n">
        <v>29871</v>
      </c>
      <c r="B17732" s="25" t="n">
        <v>46235.33793017361</v>
      </c>
      <c r="C17732" s="25" t="n">
        <v>46235.33997665509</v>
      </c>
      <c r="D17732" s="26" t="n">
        <v>0.05676833333333334</v>
      </c>
      <c r="E17732" t="n">
        <v>3</v>
      </c>
      <c r="F17732" t="inlineStr">
        <is>
          <t>1210-2B1 Limit switch fault Fork A in working position</t>
        </is>
      </c>
      <c r="G17732" t="inlineStr">
        <is>
          <t>Tagged</t>
        </is>
      </c>
      <c r="H17732" s="26" t="n">
        <v>0</v>
      </c>
      <c r="I17732" t="inlineStr">
        <is>
          <t>1210-2B1 Limit switch fault Fork A in working position</t>
        </is>
      </c>
      <c r="J17732" t="inlineStr">
        <is>
          <t>Equipment fault</t>
        </is>
      </c>
      <c r="K17732" t="inlineStr">
        <is>
          <t>210</t>
        </is>
      </c>
      <c r="L17732" t="inlineStr">
        <is>
          <t>ST210 Gasket Feed: Limit switch fault Fork A/B in working position</t>
        </is>
      </c>
    </row>
    <row r="17733">
      <c r="A17733" t="n">
        <v>29873</v>
      </c>
      <c r="B17733" s="25" t="n">
        <v>46235.34348399306</v>
      </c>
      <c r="C17733" s="25" t="n">
        <v>46235.34395929398</v>
      </c>
      <c r="D17733" s="26" t="n">
        <v>0.01321666666666667</v>
      </c>
      <c r="E17733" t="n">
        <v>3</v>
      </c>
      <c r="F17733" t="inlineStr">
        <is>
          <t>1406-6B1 Valve in pickup position A not present</t>
        </is>
      </c>
      <c r="G17733" t="inlineStr">
        <is>
          <t>Tagged</t>
        </is>
      </c>
      <c r="H17733" s="26" t="n">
        <v>0</v>
      </c>
      <c r="I17733" t="inlineStr">
        <is>
          <t>1406-6B1 Valve in pickup position A not present</t>
        </is>
      </c>
      <c r="J17733" t="inlineStr">
        <is>
          <t>Equipment fault</t>
        </is>
      </c>
      <c r="K17733" t="inlineStr">
        <is>
          <t>406</t>
        </is>
      </c>
      <c r="L17733" t="inlineStr">
        <is>
          <t>ST406 Valve Feed: Valve in pickup position A/B not present</t>
        </is>
      </c>
    </row>
    <row r="17734">
      <c r="A17734" t="n">
        <v>29877</v>
      </c>
      <c r="B17734" s="25" t="n">
        <v>46235.36577357639</v>
      </c>
      <c r="C17734" s="25" t="n">
        <v>46235.36656188657</v>
      </c>
      <c r="D17734" s="26" t="n">
        <v>0.021285</v>
      </c>
      <c r="E17734" t="n">
        <v>4</v>
      </c>
      <c r="F17734" t="inlineStr">
        <is>
          <t>1211-2B1 Limit switch fault Fork B in working position</t>
        </is>
      </c>
      <c r="G17734" t="inlineStr">
        <is>
          <t>Tagged</t>
        </is>
      </c>
      <c r="H17734" s="26" t="n">
        <v>0</v>
      </c>
      <c r="I17734" t="inlineStr">
        <is>
          <t>1211-2B1 Limit switch fault Fork B in working position</t>
        </is>
      </c>
      <c r="J17734" t="inlineStr">
        <is>
          <t>Equipment fault</t>
        </is>
      </c>
      <c r="K17734" t="inlineStr">
        <is>
          <t>211</t>
        </is>
      </c>
      <c r="L17734" t="inlineStr">
        <is>
          <t>ST211 Gasket Feed: Limit switch fault Fork A/B in working position</t>
        </is>
      </c>
    </row>
    <row r="17735">
      <c r="A17735" t="n">
        <v>29880</v>
      </c>
      <c r="B17735" s="25" t="n">
        <v>46235.37504895833</v>
      </c>
      <c r="C17735" s="25" t="n">
        <v>46235.37554748842</v>
      </c>
      <c r="D17735" s="26" t="n">
        <v>0.01405083333333333</v>
      </c>
      <c r="E17735" t="n">
        <v>2</v>
      </c>
      <c r="F17735" t="inlineStr">
        <is>
          <t>1406-6B1 Valve in pickup position A not present</t>
        </is>
      </c>
      <c r="G17735" t="inlineStr">
        <is>
          <t>Tagged</t>
        </is>
      </c>
      <c r="H17735" s="26" t="n">
        <v>0</v>
      </c>
      <c r="I17735" t="inlineStr">
        <is>
          <t>1406-6B1 Valve in pickup position A not present</t>
        </is>
      </c>
      <c r="J17735" t="inlineStr">
        <is>
          <t>Equipment fault</t>
        </is>
      </c>
      <c r="K17735" t="inlineStr">
        <is>
          <t>406</t>
        </is>
      </c>
      <c r="L17735" t="inlineStr">
        <is>
          <t>ST406 Valve Feed: Valve in pickup position A/B not present</t>
        </is>
      </c>
    </row>
    <row r="17736">
      <c r="A17736" t="n">
        <v>29882</v>
      </c>
      <c r="B17736" s="25" t="n">
        <v>46235.38340200231</v>
      </c>
      <c r="C17736" s="25" t="n">
        <v>46235.38417878472</v>
      </c>
      <c r="D17736" s="26" t="n">
        <v>0.02114638888888889</v>
      </c>
      <c r="E17736" t="n">
        <v>4</v>
      </c>
      <c r="F17736" t="inlineStr">
        <is>
          <t>1211-2B1 Limit switch fault Fork B in working position</t>
        </is>
      </c>
      <c r="G17736" t="inlineStr">
        <is>
          <t>Tagged</t>
        </is>
      </c>
      <c r="H17736" s="26" t="n">
        <v>0</v>
      </c>
      <c r="I17736" t="inlineStr">
        <is>
          <t>1211-2B1 Limit switch fault Fork B in working position</t>
        </is>
      </c>
      <c r="J17736" t="inlineStr">
        <is>
          <t>Equipment fault</t>
        </is>
      </c>
      <c r="K17736" t="inlineStr">
        <is>
          <t>211</t>
        </is>
      </c>
      <c r="L17736" t="inlineStr">
        <is>
          <t>ST211 Gasket Feed: Limit switch fault Fork A/B in working position</t>
        </is>
      </c>
    </row>
    <row r="17737">
      <c r="A17737" t="n">
        <v>29883</v>
      </c>
      <c r="B17737" s="25" t="n">
        <v>46235.38460771991</v>
      </c>
      <c r="C17737" s="25" t="n">
        <v>46235.3873903588</v>
      </c>
      <c r="D17737" s="26" t="n">
        <v>0.07346111111111112</v>
      </c>
      <c r="E17737" t="n">
        <v>3</v>
      </c>
      <c r="F17737" t="inlineStr">
        <is>
          <t>End of reel (all stations)</t>
        </is>
      </c>
      <c r="G17737" t="inlineStr">
        <is>
          <t>Tagged</t>
        </is>
      </c>
      <c r="H17737" s="26" t="n">
        <v>0</v>
      </c>
      <c r="I17737" t="inlineStr">
        <is>
          <t>End of reel (all stations)</t>
        </is>
      </c>
      <c r="J17737" t="inlineStr">
        <is>
          <t>Material supply (reels / infeed)</t>
        </is>
      </c>
      <c r="K17737" t="inlineStr"/>
      <c r="L17737" t="inlineStr"/>
    </row>
    <row r="17738">
      <c r="A17738" t="n">
        <v>29884</v>
      </c>
      <c r="B17738" s="25" t="n">
        <v>46235.38996987268</v>
      </c>
      <c r="C17738" s="25" t="n">
        <v>46235.3914087963</v>
      </c>
      <c r="D17738" s="26" t="n">
        <v>0.03703777777777777</v>
      </c>
      <c r="E17738" t="n">
        <v>3</v>
      </c>
      <c r="F17738" t="inlineStr">
        <is>
          <t>1158-6GQ1 Vacuum splice module not present</t>
        </is>
      </c>
      <c r="G17738" t="inlineStr">
        <is>
          <t>Tagged</t>
        </is>
      </c>
      <c r="H17738" s="26" t="n">
        <v>0</v>
      </c>
      <c r="I17738" t="inlineStr">
        <is>
          <t>1158-6GQ1 Vacuum splice module not present</t>
        </is>
      </c>
      <c r="J17738" t="inlineStr">
        <is>
          <t>Equipment fault</t>
        </is>
      </c>
      <c r="K17738" t="inlineStr">
        <is>
          <t>158</t>
        </is>
      </c>
      <c r="L17738" t="inlineStr">
        <is>
          <t>ST158 Reinforcement Tape: Vacuum splice module not present</t>
        </is>
      </c>
    </row>
    <row r="17739">
      <c r="A17739" t="n">
        <v>29885</v>
      </c>
      <c r="B17739" s="25" t="n">
        <v>46235.39228993055</v>
      </c>
      <c r="C17739" s="25" t="n">
        <v>46235.39240008102</v>
      </c>
      <c r="D17739" s="26" t="n">
        <v>0.005286111111111111</v>
      </c>
      <c r="E17739" t="n">
        <v>2</v>
      </c>
      <c r="F17739" t="inlineStr">
        <is>
          <t>1159-6GQ1 Vacuum splice module not present</t>
        </is>
      </c>
      <c r="G17739" t="inlineStr">
        <is>
          <t>Tagged</t>
        </is>
      </c>
      <c r="H17739" s="26" t="n">
        <v>0</v>
      </c>
      <c r="I17739" t="inlineStr">
        <is>
          <t>1159-6GQ1 Vacuum splice module not present</t>
        </is>
      </c>
      <c r="J17739" t="inlineStr">
        <is>
          <t>Equipment fault</t>
        </is>
      </c>
      <c r="K17739" t="inlineStr">
        <is>
          <t>159</t>
        </is>
      </c>
      <c r="L17739" t="inlineStr">
        <is>
          <t>ST159 Reinforcement Tape: Vacuum splice module not present</t>
        </is>
      </c>
    </row>
    <row r="17740">
      <c r="A17740" t="n">
        <v>29888</v>
      </c>
      <c r="B17740" s="25" t="n">
        <v>46235.39415069445</v>
      </c>
      <c r="C17740" s="25" t="n">
        <v>46235.39524637732</v>
      </c>
      <c r="D17740" s="26" t="n">
        <v>0.02921861111111111</v>
      </c>
      <c r="E17740" t="n">
        <v>3</v>
      </c>
      <c r="F17740" t="inlineStr">
        <is>
          <t>1A07-1B1 Main air valve basic machine pressure not present</t>
        </is>
      </c>
      <c r="G17740" t="inlineStr">
        <is>
          <t>Tagged (+ untagged rows absorbed)</t>
        </is>
      </c>
      <c r="H17740" s="26" t="n">
        <v>0.0027825</v>
      </c>
      <c r="I17740" t="inlineStr">
        <is>
          <t>1A07-1B1 Main air valve basic machine pressure not present</t>
        </is>
      </c>
      <c r="J17740" t="inlineStr">
        <is>
          <t>Utilities / infrastructure</t>
        </is>
      </c>
      <c r="K17740" t="inlineStr"/>
      <c r="L17740" t="inlineStr"/>
    </row>
    <row r="17741">
      <c r="A17741" t="n">
        <v>29891</v>
      </c>
      <c r="B17741" s="25" t="n">
        <v>46235.39731015046</v>
      </c>
      <c r="C17741" s="25" t="n">
        <v>46235.39765783565</v>
      </c>
      <c r="D17741" s="26" t="n">
        <v>0.01071</v>
      </c>
      <c r="E17741" t="n">
        <v>3</v>
      </c>
      <c r="F17741" t="inlineStr">
        <is>
          <t>1406-6B1 Valve in pickup position A not present</t>
        </is>
      </c>
      <c r="G17741" t="inlineStr">
        <is>
          <t>Tagged</t>
        </is>
      </c>
      <c r="H17741" s="26" t="n">
        <v>0</v>
      </c>
      <c r="I17741" t="inlineStr">
        <is>
          <t>1406-6B1 Valve in pickup position A not present</t>
        </is>
      </c>
      <c r="J17741" t="inlineStr">
        <is>
          <t>Equipment fault</t>
        </is>
      </c>
      <c r="K17741" t="inlineStr">
        <is>
          <t>406</t>
        </is>
      </c>
      <c r="L17741" t="inlineStr">
        <is>
          <t>ST406 Valve Feed: Valve in pickup position A/B not present</t>
        </is>
      </c>
    </row>
    <row r="17742">
      <c r="A17742" t="n">
        <v>29892</v>
      </c>
      <c r="B17742" s="25" t="n">
        <v>46235.39783761574</v>
      </c>
      <c r="C17742" s="25" t="n">
        <v>46235.39797091435</v>
      </c>
      <c r="D17742" s="26" t="n">
        <v>0.008624166666666667</v>
      </c>
      <c r="E17742" t="n">
        <v>2</v>
      </c>
      <c r="F17742" t="inlineStr">
        <is>
          <t>Web torn (all stations)</t>
        </is>
      </c>
      <c r="G17742" t="inlineStr">
        <is>
          <t>Tagged</t>
        </is>
      </c>
      <c r="H17742" s="26" t="n">
        <v>0</v>
      </c>
      <c r="I17742" t="inlineStr">
        <is>
          <t>Web torn (all stations)</t>
        </is>
      </c>
      <c r="J17742" t="inlineStr">
        <is>
          <t>Material supply (reels / infeed)</t>
        </is>
      </c>
      <c r="K17742" t="inlineStr"/>
      <c r="L17742" t="inlineStr"/>
    </row>
    <row r="17743">
      <c r="A17743" t="n">
        <v>29893</v>
      </c>
      <c r="B17743" s="25" t="n">
        <v>46235.39972141204</v>
      </c>
      <c r="C17743" s="25" t="n">
        <v>46235.4004287037</v>
      </c>
      <c r="D17743" s="26" t="n">
        <v>0.02198416666666667</v>
      </c>
      <c r="E17743" t="n">
        <v>4</v>
      </c>
      <c r="F17743" t="inlineStr">
        <is>
          <t>1211-2B1 Limit switch fault Fork B in working position</t>
        </is>
      </c>
      <c r="G17743" t="inlineStr">
        <is>
          <t>Tagged</t>
        </is>
      </c>
      <c r="H17743" s="26" t="n">
        <v>0</v>
      </c>
      <c r="I17743" t="inlineStr">
        <is>
          <t>1211-2B1 Limit switch fault Fork B in working position</t>
        </is>
      </c>
      <c r="J17743" t="inlineStr">
        <is>
          <t>Equipment fault</t>
        </is>
      </c>
      <c r="K17743" t="inlineStr">
        <is>
          <t>211</t>
        </is>
      </c>
      <c r="L17743" t="inlineStr">
        <is>
          <t>ST211 Gasket Feed: Limit switch fault Fork A/B in working position</t>
        </is>
      </c>
    </row>
    <row r="17744">
      <c r="A17744" t="n">
        <v>29895</v>
      </c>
      <c r="B17744" s="25" t="n">
        <v>46235.40922248842</v>
      </c>
      <c r="C17744" s="25" t="n">
        <v>46235.41246396991</v>
      </c>
      <c r="D17744" s="26" t="n">
        <v>0.08224722222222222</v>
      </c>
      <c r="E17744" t="n">
        <v>3</v>
      </c>
      <c r="F17744" t="inlineStr">
        <is>
          <t>End of reel (all stations)</t>
        </is>
      </c>
      <c r="G17744" t="inlineStr">
        <is>
          <t>Tagged</t>
        </is>
      </c>
      <c r="H17744" s="26" t="n">
        <v>0</v>
      </c>
      <c r="I17744" t="inlineStr">
        <is>
          <t>End of reel (all stations)</t>
        </is>
      </c>
      <c r="J17744" t="inlineStr">
        <is>
          <t>Material supply (reels / infeed)</t>
        </is>
      </c>
      <c r="K17744" t="inlineStr"/>
      <c r="L17744" t="inlineStr"/>
    </row>
    <row r="17745">
      <c r="A17745" t="n">
        <v>29896</v>
      </c>
      <c r="B17745" s="25" t="n">
        <v>46235.41290459491</v>
      </c>
      <c r="C17745" s="25" t="n">
        <v>46235.41393637731</v>
      </c>
      <c r="D17745" s="26" t="n">
        <v>0.02726666666666667</v>
      </c>
      <c r="E17745" t="n">
        <v>4</v>
      </c>
      <c r="F17745" t="inlineStr">
        <is>
          <t>1070-3B2 Punch waste B not exhausted</t>
        </is>
      </c>
      <c r="G17745" t="inlineStr">
        <is>
          <t>Tagged (+ untagged rows absorbed)</t>
        </is>
      </c>
      <c r="H17745" s="26" t="n">
        <v>0.0002786111111111111</v>
      </c>
      <c r="I17745" t="inlineStr">
        <is>
          <t>1070-3B2 Punch waste B not exhausted</t>
        </is>
      </c>
      <c r="J17745" t="inlineStr">
        <is>
          <t>Equipment fault</t>
        </is>
      </c>
      <c r="K17745" t="inlineStr">
        <is>
          <t>070</t>
        </is>
      </c>
      <c r="L17745" t="inlineStr">
        <is>
          <t>ST70 Moon Punch: Punch waste A/B not exhausted</t>
        </is>
      </c>
    </row>
    <row r="17746">
      <c r="A17746" t="n">
        <v>29897</v>
      </c>
      <c r="B17746" s="25" t="n">
        <v>46235.42376188657</v>
      </c>
      <c r="C17746" s="25" t="n">
        <v>46235.42503700231</v>
      </c>
      <c r="D17746" s="26" t="n">
        <v>0.03282861111111111</v>
      </c>
      <c r="E17746" t="n">
        <v>4</v>
      </c>
      <c r="F17746" t="inlineStr">
        <is>
          <t>1038-12GQ2 Vacuum counter plate B not present</t>
        </is>
      </c>
      <c r="G17746" t="inlineStr">
        <is>
          <t>Tagged</t>
        </is>
      </c>
      <c r="H17746" s="26" t="n">
        <v>0</v>
      </c>
      <c r="I17746" t="inlineStr">
        <is>
          <t>1038-12GQ2 Vacuum counter plate B not present</t>
        </is>
      </c>
      <c r="J17746" t="inlineStr">
        <is>
          <t>Equipment fault</t>
        </is>
      </c>
      <c r="K17746" t="inlineStr">
        <is>
          <t>038</t>
        </is>
      </c>
      <c r="L17746" t="inlineStr">
        <is>
          <t>ST38 Anti-Slosh: Vacuum counter plate A/B not present</t>
        </is>
      </c>
    </row>
    <row r="17747">
      <c r="A17747" t="n">
        <v>29898</v>
      </c>
      <c r="B17747" s="25" t="n">
        <v>46235.42648052084</v>
      </c>
      <c r="C17747" s="25" t="n">
        <v>46235.43008591436</v>
      </c>
      <c r="D17747" s="26" t="n">
        <v>0.1227036111111111</v>
      </c>
      <c r="E17747" t="n">
        <v>3</v>
      </c>
      <c r="F17747" t="inlineStr">
        <is>
          <t>1038-12GQ2 Vacuum counter plate B not present</t>
        </is>
      </c>
      <c r="G17747" t="inlineStr">
        <is>
          <t>Tagged</t>
        </is>
      </c>
      <c r="H17747" s="26" t="n">
        <v>0</v>
      </c>
      <c r="I17747" t="inlineStr">
        <is>
          <t>1038-12GQ2 Vacuum counter plate B not present</t>
        </is>
      </c>
      <c r="J17747" t="inlineStr">
        <is>
          <t>Equipment fault</t>
        </is>
      </c>
      <c r="K17747" t="inlineStr">
        <is>
          <t>038</t>
        </is>
      </c>
      <c r="L17747" t="inlineStr">
        <is>
          <t>ST38 Anti-Slosh: Vacuum counter plate A/B not present</t>
        </is>
      </c>
    </row>
    <row r="17748">
      <c r="A17748" t="n">
        <v>29901</v>
      </c>
      <c r="B17748" s="25" t="n">
        <v>46235.4345727662</v>
      </c>
      <c r="C17748" s="25" t="n">
        <v>46235.43490324074</v>
      </c>
      <c r="D17748" s="26" t="n">
        <v>0.01043416666666667</v>
      </c>
      <c r="E17748" t="n">
        <v>2</v>
      </c>
      <c r="F17748" t="inlineStr">
        <is>
          <t>1406-6B1 Valve in pickup position A not present</t>
        </is>
      </c>
      <c r="G17748" t="inlineStr">
        <is>
          <t>Tagged</t>
        </is>
      </c>
      <c r="H17748" s="26" t="n">
        <v>0</v>
      </c>
      <c r="I17748" t="inlineStr">
        <is>
          <t>1406-6B1 Valve in pickup position A not present</t>
        </is>
      </c>
      <c r="J17748" t="inlineStr">
        <is>
          <t>Equipment fault</t>
        </is>
      </c>
      <c r="K17748" t="inlineStr">
        <is>
          <t>406</t>
        </is>
      </c>
      <c r="L17748" t="inlineStr">
        <is>
          <t>ST406 Valve Feed: Valve in pickup position A/B not present</t>
        </is>
      </c>
    </row>
    <row r="17749">
      <c r="A17749" t="n">
        <v>29902</v>
      </c>
      <c r="B17749" s="25" t="n">
        <v>46235.45094390046</v>
      </c>
      <c r="C17749" s="25" t="n">
        <v>46235.45455524306</v>
      </c>
      <c r="D17749" s="26" t="n">
        <v>0.09098611111111111</v>
      </c>
      <c r="E17749" t="n">
        <v>12</v>
      </c>
      <c r="F17749" t="inlineStr">
        <is>
          <t>1227-1K1 General error</t>
        </is>
      </c>
      <c r="G17749" t="inlineStr">
        <is>
          <t>Tagged</t>
        </is>
      </c>
      <c r="H17749" s="26" t="n">
        <v>0</v>
      </c>
      <c r="I17749" t="inlineStr">
        <is>
          <t>1227-1K1 General error</t>
        </is>
      </c>
      <c r="J17749" t="inlineStr">
        <is>
          <t>Equipment fault</t>
        </is>
      </c>
      <c r="K17749" t="inlineStr">
        <is>
          <t>227</t>
        </is>
      </c>
      <c r="L17749" t="inlineStr">
        <is>
          <t>ST227 Gasket Feed: General error</t>
        </is>
      </c>
    </row>
    <row r="17750">
      <c r="A17750" t="n">
        <v>29903</v>
      </c>
      <c r="B17750" s="25" t="n">
        <v>46235.45761712963</v>
      </c>
      <c r="C17750" s="25" t="n">
        <v>46235.45790123843</v>
      </c>
      <c r="D17750" s="26" t="n">
        <v>0.009460277777777778</v>
      </c>
      <c r="E17750" t="n">
        <v>2</v>
      </c>
      <c r="F17750" t="inlineStr">
        <is>
          <t>1211-2B1 Limit switch fault Fork B in working position</t>
        </is>
      </c>
      <c r="G17750" t="inlineStr">
        <is>
          <t>Tagged</t>
        </is>
      </c>
      <c r="H17750" s="26" t="n">
        <v>0</v>
      </c>
      <c r="I17750" t="inlineStr">
        <is>
          <t>1211-2B1 Limit switch fault Fork B in working position</t>
        </is>
      </c>
      <c r="J17750" t="inlineStr">
        <is>
          <t>Equipment fault</t>
        </is>
      </c>
      <c r="K17750" t="inlineStr">
        <is>
          <t>211</t>
        </is>
      </c>
      <c r="L17750" t="inlineStr">
        <is>
          <t>ST211 Gasket Feed: Limit switch fault Fork A/B in working position</t>
        </is>
      </c>
    </row>
    <row r="17751">
      <c r="A17751" t="n">
        <v>29907</v>
      </c>
      <c r="B17751" s="25" t="n">
        <v>46235.47009887732</v>
      </c>
      <c r="C17751" s="25" t="n">
        <v>46235.470284375</v>
      </c>
      <c r="D17751" s="26" t="n">
        <v>0.007375</v>
      </c>
      <c r="E17751" t="n">
        <v>2</v>
      </c>
      <c r="F17751" t="inlineStr">
        <is>
          <t>1159-6GQ1 Vacuum splice module not present</t>
        </is>
      </c>
      <c r="G17751" t="inlineStr">
        <is>
          <t>Tagged</t>
        </is>
      </c>
      <c r="H17751" s="26" t="n">
        <v>0</v>
      </c>
      <c r="I17751" t="inlineStr">
        <is>
          <t>1159-6GQ1 Vacuum splice module not present</t>
        </is>
      </c>
      <c r="J17751" t="inlineStr">
        <is>
          <t>Equipment fault</t>
        </is>
      </c>
      <c r="K17751" t="inlineStr">
        <is>
          <t>159</t>
        </is>
      </c>
      <c r="L17751" t="inlineStr">
        <is>
          <t>ST159 Reinforcement Tape: Vacuum splice module not present</t>
        </is>
      </c>
    </row>
    <row r="17752">
      <c r="A17752" t="n">
        <v>29908</v>
      </c>
      <c r="B17752" s="25" t="n">
        <v>46235.47042936343</v>
      </c>
      <c r="C17752" s="25" t="n">
        <v>46235.47253950231</v>
      </c>
      <c r="D17752" s="26" t="n">
        <v>0.05871388888888888</v>
      </c>
      <c r="E17752" t="n">
        <v>3</v>
      </c>
      <c r="F17752" t="inlineStr">
        <is>
          <t>Web torn (all stations)</t>
        </is>
      </c>
      <c r="G17752" t="inlineStr">
        <is>
          <t>Tagged</t>
        </is>
      </c>
      <c r="H17752" s="26" t="n">
        <v>0</v>
      </c>
      <c r="I17752" t="inlineStr">
        <is>
          <t>Web torn (all stations)</t>
        </is>
      </c>
      <c r="J17752" t="inlineStr">
        <is>
          <t>Material supply (reels / infeed)</t>
        </is>
      </c>
      <c r="K17752" t="inlineStr"/>
      <c r="L17752" t="inlineStr"/>
    </row>
    <row r="17753">
      <c r="A17753" t="n">
        <v>29913</v>
      </c>
      <c r="B17753" s="25" t="n">
        <v>46235.47624976852</v>
      </c>
      <c r="C17753" s="25" t="n">
        <v>46235.47658017361</v>
      </c>
      <c r="D17753" s="26" t="n">
        <v>0.01029361111111111</v>
      </c>
      <c r="E17753" t="n">
        <v>2</v>
      </c>
      <c r="F17753" t="inlineStr">
        <is>
          <t>1406-6B2 Valve in pickup position B not present</t>
        </is>
      </c>
      <c r="G17753" t="inlineStr">
        <is>
          <t>Tagged</t>
        </is>
      </c>
      <c r="H17753" s="26" t="n">
        <v>0</v>
      </c>
      <c r="I17753" t="inlineStr">
        <is>
          <t>1406-6B2 Valve in pickup position B not present</t>
        </is>
      </c>
      <c r="J17753" t="inlineStr">
        <is>
          <t>Equipment fault</t>
        </is>
      </c>
      <c r="K17753" t="inlineStr">
        <is>
          <t>406</t>
        </is>
      </c>
      <c r="L17753" t="inlineStr">
        <is>
          <t>ST406 Valve Feed: Valve in pickup position A/B not present</t>
        </is>
      </c>
    </row>
    <row r="17754">
      <c r="A17754" t="n">
        <v>29914</v>
      </c>
      <c r="B17754" s="25" t="n">
        <v>46235.47878290509</v>
      </c>
      <c r="C17754" s="25" t="n">
        <v>46235.47971616898</v>
      </c>
      <c r="D17754" s="26" t="n">
        <v>0.02490111111111111</v>
      </c>
      <c r="E17754" t="n">
        <v>3</v>
      </c>
      <c r="F17754" t="inlineStr">
        <is>
          <t>1211-2B1 Limit switch fault Fork B in working position</t>
        </is>
      </c>
      <c r="G17754" t="inlineStr">
        <is>
          <t>Tagged</t>
        </is>
      </c>
      <c r="H17754" s="26" t="n">
        <v>0</v>
      </c>
      <c r="I17754" t="inlineStr">
        <is>
          <t>1211-2B1 Limit switch fault Fork B in working position</t>
        </is>
      </c>
      <c r="J17754" t="inlineStr">
        <is>
          <t>Equipment fault</t>
        </is>
      </c>
      <c r="K17754" t="inlineStr">
        <is>
          <t>211</t>
        </is>
      </c>
      <c r="L17754" t="inlineStr">
        <is>
          <t>ST211 Gasket Feed: Limit switch fault Fork A/B in working position</t>
        </is>
      </c>
    </row>
    <row r="17755">
      <c r="A17755" t="n">
        <v>29916</v>
      </c>
      <c r="B17755" s="25" t="n">
        <v>46235.485253125</v>
      </c>
      <c r="C17755" s="25" t="n">
        <v>46235.4856994213</v>
      </c>
      <c r="D17755" s="26" t="n">
        <v>0.01279805555555556</v>
      </c>
      <c r="E17755" t="n">
        <v>3</v>
      </c>
      <c r="F17755" t="inlineStr">
        <is>
          <t>1406-6B2 Valve in pickup position B not present</t>
        </is>
      </c>
      <c r="G17755" t="inlineStr">
        <is>
          <t>Tagged</t>
        </is>
      </c>
      <c r="H17755" s="26" t="n">
        <v>0</v>
      </c>
      <c r="I17755" t="inlineStr">
        <is>
          <t>1406-6B2 Valve in pickup position B not present</t>
        </is>
      </c>
      <c r="J17755" t="inlineStr">
        <is>
          <t>Equipment fault</t>
        </is>
      </c>
      <c r="K17755" t="inlineStr">
        <is>
          <t>406</t>
        </is>
      </c>
      <c r="L17755" t="inlineStr">
        <is>
          <t>ST406 Valve Feed: Valve in pickup position A/B not present</t>
        </is>
      </c>
    </row>
    <row r="17756">
      <c r="A17756" t="n">
        <v>29917</v>
      </c>
      <c r="B17756" s="25" t="n">
        <v>46235.48804146991</v>
      </c>
      <c r="C17756" s="25" t="n">
        <v>46235.48968773148</v>
      </c>
      <c r="D17756" s="26" t="n">
        <v>0.04284916666666667</v>
      </c>
      <c r="E17756" t="n">
        <v>3</v>
      </c>
      <c r="F17756" t="inlineStr">
        <is>
          <t>1210-2B1 Limit switch fault Fork A in working position</t>
        </is>
      </c>
      <c r="G17756" t="inlineStr">
        <is>
          <t>Tagged</t>
        </is>
      </c>
      <c r="H17756" s="26" t="n">
        <v>0</v>
      </c>
      <c r="I17756" t="inlineStr">
        <is>
          <t>1210-2B1 Limit switch fault Fork A in working position</t>
        </is>
      </c>
      <c r="J17756" t="inlineStr">
        <is>
          <t>Equipment fault</t>
        </is>
      </c>
      <c r="K17756" t="inlineStr">
        <is>
          <t>210</t>
        </is>
      </c>
      <c r="L17756" t="inlineStr">
        <is>
          <t>ST210 Gasket Feed: Limit switch fault Fork A/B in working position</t>
        </is>
      </c>
    </row>
    <row r="17757">
      <c r="A17757" t="n">
        <v>29920</v>
      </c>
      <c r="B17757" s="25" t="n">
        <v>46235.49229621528</v>
      </c>
      <c r="C17757" s="25" t="n">
        <v>46235.4926440162</v>
      </c>
      <c r="D17757" s="26" t="n">
        <v>0.01043333333333333</v>
      </c>
      <c r="E17757" t="n">
        <v>2</v>
      </c>
      <c r="F17757" t="inlineStr">
        <is>
          <t>1406-6B1 Valve in pickup position A not present</t>
        </is>
      </c>
      <c r="G17757" t="inlineStr">
        <is>
          <t>Tagged</t>
        </is>
      </c>
      <c r="H17757" s="26" t="n">
        <v>0</v>
      </c>
      <c r="I17757" t="inlineStr">
        <is>
          <t>1406-6B1 Valve in pickup position A not present</t>
        </is>
      </c>
      <c r="J17757" t="inlineStr">
        <is>
          <t>Equipment fault</t>
        </is>
      </c>
      <c r="K17757" t="inlineStr">
        <is>
          <t>406</t>
        </is>
      </c>
      <c r="L17757" t="inlineStr">
        <is>
          <t>ST406 Valve Feed: Valve in pickup position A/B not present</t>
        </is>
      </c>
    </row>
    <row r="17758">
      <c r="A17758" t="n">
        <v>29921</v>
      </c>
      <c r="B17758" s="25" t="n">
        <v>46235.4943425926</v>
      </c>
      <c r="C17758" s="25" t="n">
        <v>46235.49511350694</v>
      </c>
      <c r="D17758" s="26" t="n">
        <v>0.02072694444444444</v>
      </c>
      <c r="E17758" t="n">
        <v>3</v>
      </c>
      <c r="F17758" t="inlineStr">
        <is>
          <t>1211-2B1 Limit switch fault Fork B in working position</t>
        </is>
      </c>
      <c r="G17758" t="inlineStr">
        <is>
          <t>Tagged</t>
        </is>
      </c>
      <c r="H17758" s="26" t="n">
        <v>0</v>
      </c>
      <c r="I17758" t="inlineStr">
        <is>
          <t>1211-2B1 Limit switch fault Fork B in working position</t>
        </is>
      </c>
      <c r="J17758" t="inlineStr">
        <is>
          <t>Equipment fault</t>
        </is>
      </c>
      <c r="K17758" t="inlineStr">
        <is>
          <t>211</t>
        </is>
      </c>
      <c r="L17758" t="inlineStr">
        <is>
          <t>ST211 Gasket Feed: Limit switch fault Fork A/B in working position</t>
        </is>
      </c>
    </row>
    <row r="17759">
      <c r="A17759" t="n">
        <v>29922</v>
      </c>
      <c r="B17759" s="25" t="n">
        <v>46235.49884085648</v>
      </c>
      <c r="C17759" s="25" t="n">
        <v>46235.4992465625</v>
      </c>
      <c r="D17759" s="26" t="n">
        <v>0.01210083333333333</v>
      </c>
      <c r="E17759" t="n">
        <v>2</v>
      </c>
      <c r="F17759" t="inlineStr">
        <is>
          <t>1074 Valve left out of area - Check for valve on web</t>
        </is>
      </c>
      <c r="G17759" t="inlineStr">
        <is>
          <t>Tagged</t>
        </is>
      </c>
      <c r="H17759" s="26" t="n">
        <v>0</v>
      </c>
      <c r="I17759" t="inlineStr">
        <is>
          <t>1074 Valve left out of area - Check for valve on web</t>
        </is>
      </c>
      <c r="J17759" t="inlineStr">
        <is>
          <t>Equipment fault</t>
        </is>
      </c>
      <c r="K17759" t="inlineStr">
        <is>
          <t>074</t>
        </is>
      </c>
      <c r="L17759" t="inlineStr">
        <is>
          <t>ST74 Valve Vision: Valve left/right out of area - Check for valve on web</t>
        </is>
      </c>
    </row>
    <row r="17760">
      <c r="A17760" t="n">
        <v>29923</v>
      </c>
      <c r="B17760" s="25" t="n">
        <v>46235.50669568287</v>
      </c>
      <c r="C17760" s="25" t="n">
        <v>46235.50747241898</v>
      </c>
      <c r="D17760" s="26" t="n">
        <v>0.02100555555555556</v>
      </c>
      <c r="E17760" t="n">
        <v>3</v>
      </c>
      <c r="F17760" t="inlineStr">
        <is>
          <t>1210-2B1 Limit switch fault Fork A in working position</t>
        </is>
      </c>
      <c r="G17760" t="inlineStr">
        <is>
          <t>Tagged</t>
        </is>
      </c>
      <c r="H17760" s="26" t="n">
        <v>0</v>
      </c>
      <c r="I17760" t="inlineStr">
        <is>
          <t>1210-2B1 Limit switch fault Fork A in working position</t>
        </is>
      </c>
      <c r="J17760" t="inlineStr">
        <is>
          <t>Equipment fault</t>
        </is>
      </c>
      <c r="K17760" t="inlineStr">
        <is>
          <t>210</t>
        </is>
      </c>
      <c r="L17760" t="inlineStr">
        <is>
          <t>ST210 Gasket Feed: Limit switch fault Fork A/B in working position</t>
        </is>
      </c>
    </row>
    <row r="17761">
      <c r="A17761" t="n">
        <v>29925</v>
      </c>
      <c r="B17761" s="25" t="n">
        <v>46235.51472438657</v>
      </c>
      <c r="C17761" s="25" t="n">
        <v>46235.51564618055</v>
      </c>
      <c r="D17761" s="26" t="n">
        <v>0.02643694444444444</v>
      </c>
      <c r="E17761" t="n">
        <v>4</v>
      </c>
      <c r="F17761" t="inlineStr">
        <is>
          <t>1211-2B1 Limit switch fault Fork B in working position</t>
        </is>
      </c>
      <c r="G17761" t="inlineStr">
        <is>
          <t>Tagged (+ untagged rows absorbed)</t>
        </is>
      </c>
      <c r="H17761" s="26" t="n">
        <v>0.0004175</v>
      </c>
      <c r="I17761" t="inlineStr">
        <is>
          <t>1211-2B1 Limit switch fault Fork B in working position</t>
        </is>
      </c>
      <c r="J17761" t="inlineStr">
        <is>
          <t>Equipment fault</t>
        </is>
      </c>
      <c r="K17761" t="inlineStr">
        <is>
          <t>211</t>
        </is>
      </c>
      <c r="L17761" t="inlineStr">
        <is>
          <t>ST211 Gasket Feed: Limit switch fault Fork A/B in working position</t>
        </is>
      </c>
    </row>
    <row r="17762">
      <c r="A17762" t="n">
        <v>29926</v>
      </c>
      <c r="B17762" s="25" t="n">
        <v>46235.51606940972</v>
      </c>
      <c r="C17762" s="25" t="n">
        <v>46235.5162258912</v>
      </c>
      <c r="D17762" s="26" t="n">
        <v>0.006120277777777777</v>
      </c>
      <c r="E17762" t="n">
        <v>2</v>
      </c>
      <c r="F17762" t="inlineStr">
        <is>
          <t>1074 Valve right out of area - Check for valve on web</t>
        </is>
      </c>
      <c r="G17762" t="inlineStr">
        <is>
          <t>Tagged</t>
        </is>
      </c>
      <c r="H17762" s="26" t="n">
        <v>0</v>
      </c>
      <c r="I17762" t="inlineStr">
        <is>
          <t>1074 Valve right out of area - Check for valve on web</t>
        </is>
      </c>
      <c r="J17762" t="inlineStr">
        <is>
          <t>Equipment fault</t>
        </is>
      </c>
      <c r="K17762" t="inlineStr">
        <is>
          <t>074</t>
        </is>
      </c>
      <c r="L17762" t="inlineStr">
        <is>
          <t>ST74 Valve Vision: Valve left/right out of area - Check for valve on web</t>
        </is>
      </c>
    </row>
    <row r="17763">
      <c r="A17763" t="n">
        <v>29929</v>
      </c>
      <c r="B17763" s="25" t="n">
        <v>46235.52620204861</v>
      </c>
      <c r="C17763" s="25" t="n">
        <v>46235.52798186342</v>
      </c>
      <c r="D17763" s="26" t="n">
        <v>0.0449425</v>
      </c>
      <c r="E17763" t="n">
        <v>5</v>
      </c>
      <c r="F17763" t="inlineStr">
        <is>
          <t>1022-9B1/15B1 Check sensor signal before starting axis</t>
        </is>
      </c>
      <c r="G17763" t="inlineStr">
        <is>
          <t>Tagged</t>
        </is>
      </c>
      <c r="H17763" s="26" t="n">
        <v>0</v>
      </c>
      <c r="I17763" t="inlineStr">
        <is>
          <t>1022-9B1/15B1 Check sensor signal before starting axis</t>
        </is>
      </c>
      <c r="J17763" t="inlineStr">
        <is>
          <t>Equipment fault</t>
        </is>
      </c>
      <c r="K17763" t="inlineStr">
        <is>
          <t>022</t>
        </is>
      </c>
      <c r="L17763" t="inlineStr">
        <is>
          <t>ST22 PAD Sealing: Check sensor signal before starting axis</t>
        </is>
      </c>
    </row>
    <row r="17764">
      <c r="A17764" t="n">
        <v>29932</v>
      </c>
      <c r="B17764" s="25" t="n">
        <v>46235.52900795139</v>
      </c>
      <c r="C17764" s="25" t="n">
        <v>46235.52986585648</v>
      </c>
      <c r="D17764" s="26" t="n">
        <v>0.02239888888888889</v>
      </c>
      <c r="E17764" t="n">
        <v>2</v>
      </c>
      <c r="F17764" t="inlineStr">
        <is>
          <t>1406-6B1 Valve in pickup position A not present</t>
        </is>
      </c>
      <c r="G17764" t="inlineStr">
        <is>
          <t>Tagged</t>
        </is>
      </c>
      <c r="H17764" s="26" t="n">
        <v>0</v>
      </c>
      <c r="I17764" t="inlineStr">
        <is>
          <t>1406-6B1 Valve in pickup position A not present</t>
        </is>
      </c>
      <c r="J17764" t="inlineStr">
        <is>
          <t>Equipment fault</t>
        </is>
      </c>
      <c r="K17764" t="inlineStr">
        <is>
          <t>406</t>
        </is>
      </c>
      <c r="L17764" t="inlineStr">
        <is>
          <t>ST406 Valve Feed: Valve in pickup position A/B not present</t>
        </is>
      </c>
    </row>
    <row r="17765">
      <c r="A17765" t="n">
        <v>29933</v>
      </c>
      <c r="B17765" s="25" t="n">
        <v>46235.53620170139</v>
      </c>
      <c r="C17765" s="25" t="n">
        <v>46235.53700173611</v>
      </c>
      <c r="D17765" s="26" t="n">
        <v>0.02448694444444444</v>
      </c>
      <c r="E17765" t="n">
        <v>3</v>
      </c>
      <c r="F17765" t="inlineStr">
        <is>
          <t>1038-12GQ2 Vacuum counter plate B not present</t>
        </is>
      </c>
      <c r="G17765" t="inlineStr">
        <is>
          <t>Tagged</t>
        </is>
      </c>
      <c r="H17765" s="26" t="n">
        <v>0</v>
      </c>
      <c r="I17765" t="inlineStr">
        <is>
          <t>1038-12GQ2 Vacuum counter plate B not present</t>
        </is>
      </c>
      <c r="J17765" t="inlineStr">
        <is>
          <t>Equipment fault</t>
        </is>
      </c>
      <c r="K17765" t="inlineStr">
        <is>
          <t>038</t>
        </is>
      </c>
      <c r="L17765" t="inlineStr">
        <is>
          <t>ST38 Anti-Slosh: Vacuum counter plate A/B not present</t>
        </is>
      </c>
    </row>
    <row r="17766">
      <c r="A17766" t="n">
        <v>29934</v>
      </c>
      <c r="B17766" s="25" t="n">
        <v>46235.53725096065</v>
      </c>
      <c r="C17766" s="25" t="n">
        <v>46235.53854359953</v>
      </c>
      <c r="D17766" s="26" t="n">
        <v>0.03408444444444444</v>
      </c>
      <c r="E17766" t="n">
        <v>5</v>
      </c>
      <c r="F17766" t="inlineStr">
        <is>
          <t>1038-12GQ2 Vacuum counter plate B not present</t>
        </is>
      </c>
      <c r="G17766" t="inlineStr">
        <is>
          <t>Tagged (+ untagged rows absorbed)</t>
        </is>
      </c>
      <c r="H17766" s="26" t="n">
        <v>0.0002788888888888889</v>
      </c>
      <c r="I17766" t="inlineStr">
        <is>
          <t>1038-12GQ2 Vacuum counter plate B not present</t>
        </is>
      </c>
      <c r="J17766" t="inlineStr">
        <is>
          <t>Equipment fault</t>
        </is>
      </c>
      <c r="K17766" t="inlineStr">
        <is>
          <t>038</t>
        </is>
      </c>
      <c r="L17766" t="inlineStr">
        <is>
          <t>ST38 Anti-Slosh: Vacuum counter plate A/B not present</t>
        </is>
      </c>
    </row>
    <row r="17767">
      <c r="A17767" t="n">
        <v>29936</v>
      </c>
      <c r="B17767" s="25" t="n">
        <v>46235.5414650463</v>
      </c>
      <c r="C17767" s="25" t="n">
        <v>46235.54242149305</v>
      </c>
      <c r="D17767" s="26" t="n">
        <v>0.02476305555555555</v>
      </c>
      <c r="E17767" t="n">
        <v>3</v>
      </c>
      <c r="F17767" t="inlineStr">
        <is>
          <t>1406-6B2 Valve in pickup position B not present</t>
        </is>
      </c>
      <c r="G17767" t="inlineStr">
        <is>
          <t>Tagged (+ untagged rows absorbed)</t>
        </is>
      </c>
      <c r="H17767" s="26" t="n">
        <v>0.0002777777777777778</v>
      </c>
      <c r="I17767" t="inlineStr">
        <is>
          <t>1406-6B2 Valve in pickup position B not present</t>
        </is>
      </c>
      <c r="J17767" t="inlineStr">
        <is>
          <t>Equipment fault</t>
        </is>
      </c>
      <c r="K17767" t="inlineStr">
        <is>
          <t>406</t>
        </is>
      </c>
      <c r="L17767" t="inlineStr">
        <is>
          <t>ST406 Valve Feed: Valve in pickup position A/B not present</t>
        </is>
      </c>
    </row>
    <row r="17768">
      <c r="A17768" t="n">
        <v>29939</v>
      </c>
      <c r="B17768" s="25" t="n">
        <v>46235.54348815972</v>
      </c>
      <c r="C17768" s="25" t="n">
        <v>46235.54537195602</v>
      </c>
      <c r="D17768" s="26" t="n">
        <v>0.04966277777777778</v>
      </c>
      <c r="E17768" t="n">
        <v>2</v>
      </c>
      <c r="F17768" t="inlineStr">
        <is>
          <t>1406-6B1 Valve in pickup position A not present</t>
        </is>
      </c>
      <c r="G17768" t="inlineStr">
        <is>
          <t>Tagged</t>
        </is>
      </c>
      <c r="H17768" s="26" t="n">
        <v>0</v>
      </c>
      <c r="I17768" t="inlineStr">
        <is>
          <t>1406-6B1 Valve in pickup position A not present</t>
        </is>
      </c>
      <c r="J17768" t="inlineStr">
        <is>
          <t>Equipment fault</t>
        </is>
      </c>
      <c r="K17768" t="inlineStr">
        <is>
          <t>406</t>
        </is>
      </c>
      <c r="L17768" t="inlineStr">
        <is>
          <t>ST406 Valve Feed: Valve in pickup position A/B not present</t>
        </is>
      </c>
    </row>
    <row r="17769">
      <c r="A17769" t="n">
        <v>29940</v>
      </c>
      <c r="B17769" s="25" t="n">
        <v>46235.5492909375</v>
      </c>
      <c r="C17769" s="25" t="n">
        <v>46235.55129070602</v>
      </c>
      <c r="D17769" s="26" t="n">
        <v>0.05077777777777778</v>
      </c>
      <c r="E17769" t="n">
        <v>7</v>
      </c>
      <c r="F17769" t="inlineStr">
        <is>
          <t>Web torn (all stations)</t>
        </is>
      </c>
      <c r="G17769" t="inlineStr">
        <is>
          <t>Tagged - dominant of 2 codes</t>
        </is>
      </c>
      <c r="H17769" s="26" t="n">
        <v>0.0002777777777777778</v>
      </c>
      <c r="I17769" t="inlineStr">
        <is>
          <t>Web torn (all stations); 1159-6GQ1 Vacuum splice module not present</t>
        </is>
      </c>
      <c r="J17769" t="inlineStr">
        <is>
          <t>Material supply (reels / infeed)</t>
        </is>
      </c>
      <c r="K17769" t="inlineStr"/>
      <c r="L17769" t="inlineStr"/>
    </row>
    <row r="17770">
      <c r="A17770" t="n">
        <v>29941</v>
      </c>
      <c r="B17770" s="25" t="n">
        <v>46235.5554875</v>
      </c>
      <c r="C17770" s="25" t="n">
        <v>46235.55590486111</v>
      </c>
      <c r="D17770" s="26" t="n">
        <v>0.01196388888888889</v>
      </c>
      <c r="E17770" t="n">
        <v>2</v>
      </c>
      <c r="F17770" t="inlineStr">
        <is>
          <t>1074 Valve left out of area - Check for valve on web</t>
        </is>
      </c>
      <c r="G17770" t="inlineStr">
        <is>
          <t>Tagged</t>
        </is>
      </c>
      <c r="H17770" s="26" t="n">
        <v>0</v>
      </c>
      <c r="I17770" t="inlineStr">
        <is>
          <t>1074 Valve left out of area - Check for valve on web</t>
        </is>
      </c>
      <c r="J17770" t="inlineStr">
        <is>
          <t>Equipment fault</t>
        </is>
      </c>
      <c r="K17770" t="inlineStr">
        <is>
          <t>074</t>
        </is>
      </c>
      <c r="L17770" t="inlineStr">
        <is>
          <t>ST74 Valve Vision: Valve left/right out of area - Check for valve on web</t>
        </is>
      </c>
    </row>
    <row r="17771">
      <c r="A17771" t="n">
        <v>29942</v>
      </c>
      <c r="B17771" s="25" t="n">
        <v>46235.55824695602</v>
      </c>
      <c r="C17771" s="25" t="n">
        <v>46235.55869328704</v>
      </c>
      <c r="D17771" s="26" t="n">
        <v>0.01405</v>
      </c>
      <c r="E17771" t="n">
        <v>2</v>
      </c>
      <c r="F17771" t="inlineStr">
        <is>
          <t>1074 Valve left out of area - Check for valve on web</t>
        </is>
      </c>
      <c r="G17771" t="inlineStr">
        <is>
          <t>Tagged</t>
        </is>
      </c>
      <c r="H17771" s="26" t="n">
        <v>0</v>
      </c>
      <c r="I17771" t="inlineStr">
        <is>
          <t>1074 Valve left out of area - Check for valve on web</t>
        </is>
      </c>
      <c r="J17771" t="inlineStr">
        <is>
          <t>Equipment fault</t>
        </is>
      </c>
      <c r="K17771" t="inlineStr">
        <is>
          <t>074</t>
        </is>
      </c>
      <c r="L17771" t="inlineStr">
        <is>
          <t>ST74 Valve Vision: Valve left/right out of area - Check for valve on web</t>
        </is>
      </c>
    </row>
    <row r="17772">
      <c r="A17772" t="n">
        <v>29943</v>
      </c>
      <c r="B17772" s="25" t="n">
        <v>46235.56015980324</v>
      </c>
      <c r="C17772" s="25" t="n">
        <v>46235.56015980324</v>
      </c>
      <c r="D17772" s="26" t="n">
        <v>0.02670916666666667</v>
      </c>
      <c r="E17772" t="n">
        <v>1</v>
      </c>
      <c r="F17772" t="inlineStr">
        <is>
          <t>1A02-21T2 Battery in external UPS must be checked</t>
        </is>
      </c>
      <c r="G17772" t="inlineStr">
        <is>
          <t>Inferred from alarm text</t>
        </is>
      </c>
      <c r="H17772" s="26" t="n">
        <v>0.02670916666666667</v>
      </c>
      <c r="I17772" t="inlineStr"/>
      <c r="J17772" t="inlineStr">
        <is>
          <t>Utilities / infrastructure</t>
        </is>
      </c>
      <c r="K17772" t="inlineStr"/>
      <c r="L17772" t="inlineStr"/>
    </row>
    <row r="17773">
      <c r="A17773" t="n">
        <v>29944</v>
      </c>
      <c r="B17773" s="25" t="n">
        <v>46235.5702928588</v>
      </c>
      <c r="C17773" s="25" t="n">
        <v>46235.57165517361</v>
      </c>
      <c r="D17773" s="26" t="n">
        <v>0.03589555555555556</v>
      </c>
      <c r="E17773" t="n">
        <v>3</v>
      </c>
      <c r="F17773" t="inlineStr">
        <is>
          <t>1211-2B1 Limit switch fault Fork B in working position</t>
        </is>
      </c>
      <c r="G17773" t="inlineStr">
        <is>
          <t>Tagged</t>
        </is>
      </c>
      <c r="H17773" s="26" t="n">
        <v>0</v>
      </c>
      <c r="I17773" t="inlineStr">
        <is>
          <t>1211-2B1 Limit switch fault Fork B in working position</t>
        </is>
      </c>
      <c r="J17773" t="inlineStr">
        <is>
          <t>Equipment fault</t>
        </is>
      </c>
      <c r="K17773" t="inlineStr">
        <is>
          <t>211</t>
        </is>
      </c>
      <c r="L17773" t="inlineStr">
        <is>
          <t>ST211 Gasket Feed: Limit switch fault Fork A/B in working position</t>
        </is>
      </c>
    </row>
    <row r="17774">
      <c r="A17774" t="n">
        <v>29945</v>
      </c>
      <c r="B17774" s="25" t="n">
        <v>46235.57967800926</v>
      </c>
      <c r="C17774" s="25" t="n">
        <v>46235.5814633912</v>
      </c>
      <c r="D17774" s="26" t="n">
        <v>0.04618805555555557</v>
      </c>
      <c r="E17774" t="n">
        <v>4</v>
      </c>
      <c r="F17774" t="inlineStr">
        <is>
          <t>1211-2B1 Limit switch fault Fork B in working position</t>
        </is>
      </c>
      <c r="G17774" t="inlineStr">
        <is>
          <t>Tagged (+ untagged rows absorbed)</t>
        </is>
      </c>
      <c r="H17774" s="26" t="n">
        <v>0.0002777777777777778</v>
      </c>
      <c r="I17774" t="inlineStr">
        <is>
          <t>1211-2B1 Limit switch fault Fork B in working position</t>
        </is>
      </c>
      <c r="J17774" t="inlineStr">
        <is>
          <t>Equipment fault</t>
        </is>
      </c>
      <c r="K17774" t="inlineStr">
        <is>
          <t>211</t>
        </is>
      </c>
      <c r="L17774" t="inlineStr">
        <is>
          <t>ST211 Gasket Feed: Limit switch fault Fork A/B in working position</t>
        </is>
      </c>
    </row>
    <row r="17775">
      <c r="A17775" t="n">
        <v>29948</v>
      </c>
      <c r="B17775" s="25" t="n">
        <v>46235.58509236111</v>
      </c>
      <c r="C17775" s="25" t="n">
        <v>46235.58650092593</v>
      </c>
      <c r="D17775" s="26" t="n">
        <v>0.03603055555555555</v>
      </c>
      <c r="E17775" t="n">
        <v>3</v>
      </c>
      <c r="F17775" t="inlineStr">
        <is>
          <t>1406-6B1 Valve in pickup position A not present</t>
        </is>
      </c>
      <c r="G17775" t="inlineStr">
        <is>
          <t>Tagged</t>
        </is>
      </c>
      <c r="H17775" s="26" t="n">
        <v>0</v>
      </c>
      <c r="I17775" t="inlineStr">
        <is>
          <t>1406-6B1 Valve in pickup position A not present</t>
        </is>
      </c>
      <c r="J17775" t="inlineStr">
        <is>
          <t>Equipment fault</t>
        </is>
      </c>
      <c r="K17775" t="inlineStr">
        <is>
          <t>406</t>
        </is>
      </c>
      <c r="L17775" t="inlineStr">
        <is>
          <t>ST406 Valve Feed: Valve in pickup position A/B not present</t>
        </is>
      </c>
    </row>
    <row r="17776">
      <c r="A17776" t="n">
        <v>29949</v>
      </c>
      <c r="B17776" s="25" t="n">
        <v>46235.58668642361</v>
      </c>
      <c r="C17776" s="25" t="n">
        <v>46235.5867965625</v>
      </c>
      <c r="D17776" s="26" t="n">
        <v>0.008069444444444445</v>
      </c>
      <c r="E17776" t="n">
        <v>2</v>
      </c>
      <c r="F17776" t="inlineStr">
        <is>
          <t>Web torn (all stations)</t>
        </is>
      </c>
      <c r="G17776" t="inlineStr">
        <is>
          <t>Tagged</t>
        </is>
      </c>
      <c r="H17776" s="26" t="n">
        <v>0</v>
      </c>
      <c r="I17776" t="inlineStr">
        <is>
          <t>Web torn (all stations)</t>
        </is>
      </c>
      <c r="J17776" t="inlineStr">
        <is>
          <t>Material supply (reels / infeed)</t>
        </is>
      </c>
      <c r="K17776" t="inlineStr"/>
      <c r="L17776" t="inlineStr"/>
    </row>
    <row r="17777">
      <c r="A17777" t="n">
        <v>29951</v>
      </c>
      <c r="B17777" s="25" t="n">
        <v>46235.59423989584</v>
      </c>
      <c r="C17777" s="25" t="n">
        <v>46235.59560216435</v>
      </c>
      <c r="D17777" s="26" t="n">
        <v>0.03297305555555555</v>
      </c>
      <c r="E17777" t="n">
        <v>4</v>
      </c>
      <c r="F17777" t="inlineStr">
        <is>
          <t>1018-16B1/16B2 Foil not in transport chain</t>
        </is>
      </c>
      <c r="G17777" t="inlineStr">
        <is>
          <t>Tagged</t>
        </is>
      </c>
      <c r="H17777" s="26" t="n">
        <v>0</v>
      </c>
      <c r="I17777" t="inlineStr">
        <is>
          <t>1018-16B1/16B2 Foil not in transport chain</t>
        </is>
      </c>
      <c r="J17777" t="inlineStr">
        <is>
          <t>Equipment fault</t>
        </is>
      </c>
      <c r="K17777" t="inlineStr">
        <is>
          <t>018</t>
        </is>
      </c>
      <c r="L17777" t="inlineStr">
        <is>
          <t>ST18 Smash Seal: Foil not in transport chain</t>
        </is>
      </c>
    </row>
    <row r="17778">
      <c r="A17778" t="n">
        <v>29952</v>
      </c>
      <c r="B17778" s="25" t="n">
        <v>46235.59888310185</v>
      </c>
      <c r="C17778" s="25" t="n">
        <v>46235.60404822916</v>
      </c>
      <c r="D17778" s="26" t="n">
        <v>0.1271619444444445</v>
      </c>
      <c r="E17778" t="n">
        <v>3</v>
      </c>
      <c r="F17778" t="inlineStr">
        <is>
          <t>End of reel (all stations)</t>
        </is>
      </c>
      <c r="G17778" t="inlineStr">
        <is>
          <t>Tagged</t>
        </is>
      </c>
      <c r="H17778" s="26" t="n">
        <v>0</v>
      </c>
      <c r="I17778" t="inlineStr">
        <is>
          <t>End of reel (all stations)</t>
        </is>
      </c>
      <c r="J17778" t="inlineStr">
        <is>
          <t>Material supply (reels / infeed)</t>
        </is>
      </c>
      <c r="K17778" t="inlineStr"/>
      <c r="L17778" t="inlineStr"/>
    </row>
    <row r="17779">
      <c r="A17779" t="n">
        <v>29953</v>
      </c>
      <c r="B17779" s="25" t="n">
        <v>46235.60719054398</v>
      </c>
      <c r="C17779" s="25" t="n">
        <v>46235.60797896991</v>
      </c>
      <c r="D17779" s="26" t="n">
        <v>0.0219825</v>
      </c>
      <c r="E17779" t="n">
        <v>3</v>
      </c>
      <c r="F17779" t="inlineStr">
        <is>
          <t>1211-2B1 Limit switch fault Fork B in working position</t>
        </is>
      </c>
      <c r="G17779" t="inlineStr">
        <is>
          <t>Tagged</t>
        </is>
      </c>
      <c r="H17779" s="26" t="n">
        <v>0</v>
      </c>
      <c r="I17779" t="inlineStr">
        <is>
          <t>1211-2B1 Limit switch fault Fork B in working position</t>
        </is>
      </c>
      <c r="J17779" t="inlineStr">
        <is>
          <t>Equipment fault</t>
        </is>
      </c>
      <c r="K17779" t="inlineStr">
        <is>
          <t>211</t>
        </is>
      </c>
      <c r="L17779" t="inlineStr">
        <is>
          <t>ST211 Gasket Feed: Limit switch fault Fork A/B in working position</t>
        </is>
      </c>
    </row>
    <row r="17780">
      <c r="A17780" t="n">
        <v>29956</v>
      </c>
      <c r="B17780" s="25" t="n">
        <v>46235.6121931713</v>
      </c>
      <c r="C17780" s="25" t="n">
        <v>46235.61307427083</v>
      </c>
      <c r="D17780" s="26" t="n">
        <v>0.02309444444444445</v>
      </c>
      <c r="E17780" t="n">
        <v>2</v>
      </c>
      <c r="F17780" t="inlineStr">
        <is>
          <t>1406-6B1 Valve in pickup position A not present</t>
        </is>
      </c>
      <c r="G17780" t="inlineStr">
        <is>
          <t>Tagged</t>
        </is>
      </c>
      <c r="H17780" s="26" t="n">
        <v>0</v>
      </c>
      <c r="I17780" t="inlineStr">
        <is>
          <t>1406-6B1 Valve in pickup position A not present</t>
        </is>
      </c>
      <c r="J17780" t="inlineStr">
        <is>
          <t>Equipment fault</t>
        </is>
      </c>
      <c r="K17780" t="inlineStr">
        <is>
          <t>406</t>
        </is>
      </c>
      <c r="L17780" t="inlineStr">
        <is>
          <t>ST406 Valve Feed: Valve in pickup position A/B not present</t>
        </is>
      </c>
    </row>
    <row r="17781">
      <c r="A17781" t="n">
        <v>29957</v>
      </c>
      <c r="B17781" s="25" t="n">
        <v>46235.613225</v>
      </c>
      <c r="C17781" s="25" t="n">
        <v>46235.61334097222</v>
      </c>
      <c r="D17781" s="26" t="n">
        <v>0.007375</v>
      </c>
      <c r="E17781" t="n">
        <v>2</v>
      </c>
      <c r="F17781" t="inlineStr">
        <is>
          <t>Web torn (all stations)</t>
        </is>
      </c>
      <c r="G17781" t="inlineStr">
        <is>
          <t>Tagged</t>
        </is>
      </c>
      <c r="H17781" s="26" t="n">
        <v>0</v>
      </c>
      <c r="I17781" t="inlineStr">
        <is>
          <t>Web torn (all stations)</t>
        </is>
      </c>
      <c r="J17781" t="inlineStr">
        <is>
          <t>Material supply (reels / infeed)</t>
        </is>
      </c>
      <c r="K17781" t="inlineStr"/>
      <c r="L17781" t="inlineStr"/>
    </row>
    <row r="17782">
      <c r="A17782" t="n">
        <v>29958</v>
      </c>
      <c r="B17782" s="25" t="n">
        <v>46235.61717253472</v>
      </c>
      <c r="C17782" s="25" t="n">
        <v>46235.61750868055</v>
      </c>
      <c r="D17782" s="26" t="n">
        <v>0.01029333333333333</v>
      </c>
      <c r="E17782" t="n">
        <v>2</v>
      </c>
      <c r="F17782" t="inlineStr">
        <is>
          <t>1211-2B1 Limit switch fault Fork B in working position</t>
        </is>
      </c>
      <c r="G17782" t="inlineStr">
        <is>
          <t>Tagged</t>
        </is>
      </c>
      <c r="H17782" s="26" t="n">
        <v>0</v>
      </c>
      <c r="I17782" t="inlineStr">
        <is>
          <t>1211-2B1 Limit switch fault Fork B in working position</t>
        </is>
      </c>
      <c r="J17782" t="inlineStr">
        <is>
          <t>Equipment fault</t>
        </is>
      </c>
      <c r="K17782" t="inlineStr">
        <is>
          <t>211</t>
        </is>
      </c>
      <c r="L17782" t="inlineStr">
        <is>
          <t>ST211 Gasket Feed: Limit switch fault Fork A/B in working position</t>
        </is>
      </c>
    </row>
    <row r="17783">
      <c r="A17783" t="n">
        <v>29961</v>
      </c>
      <c r="B17783" s="25" t="n">
        <v>46235.61804783565</v>
      </c>
      <c r="C17783" s="25" t="n">
        <v>46235.61854059028</v>
      </c>
      <c r="D17783" s="26" t="n">
        <v>0.01405277777777778</v>
      </c>
      <c r="E17783" t="n">
        <v>2</v>
      </c>
      <c r="F17783" t="inlineStr">
        <is>
          <t>1406-6B2 Valve in pickup position B not present</t>
        </is>
      </c>
      <c r="G17783" t="inlineStr">
        <is>
          <t>Tagged</t>
        </is>
      </c>
      <c r="H17783" s="26" t="n">
        <v>0</v>
      </c>
      <c r="I17783" t="inlineStr">
        <is>
          <t>1406-6B2 Valve in pickup position B not present</t>
        </is>
      </c>
      <c r="J17783" t="inlineStr">
        <is>
          <t>Equipment fault</t>
        </is>
      </c>
      <c r="K17783" t="inlineStr">
        <is>
          <t>406</t>
        </is>
      </c>
      <c r="L17783" t="inlineStr">
        <is>
          <t>ST406 Valve Feed: Valve in pickup position A/B not present</t>
        </is>
      </c>
    </row>
    <row r="17784">
      <c r="A17784" t="n">
        <v>29962</v>
      </c>
      <c r="B17784" s="25" t="n">
        <v>46235.61870876158</v>
      </c>
      <c r="C17784" s="25" t="n">
        <v>46235.6187841088</v>
      </c>
      <c r="D17784" s="26" t="n">
        <v>0.0070925</v>
      </c>
      <c r="E17784" t="n">
        <v>2</v>
      </c>
      <c r="F17784" t="inlineStr">
        <is>
          <t>Web torn (all stations)</t>
        </is>
      </c>
      <c r="G17784" t="inlineStr">
        <is>
          <t>Tagged</t>
        </is>
      </c>
      <c r="H17784" s="26" t="n">
        <v>0</v>
      </c>
      <c r="I17784" t="inlineStr">
        <is>
          <t>Web torn (all stations)</t>
        </is>
      </c>
      <c r="J17784" t="inlineStr">
        <is>
          <t>Material supply (reels / infeed)</t>
        </is>
      </c>
      <c r="K17784" t="inlineStr"/>
      <c r="L17784" t="inlineStr"/>
    </row>
    <row r="17785">
      <c r="A17785" t="n">
        <v>29963</v>
      </c>
      <c r="B17785" s="25" t="n">
        <v>46235.62596072916</v>
      </c>
      <c r="C17785" s="25" t="n">
        <v>46235.63509105324</v>
      </c>
      <c r="D17785" s="26" t="n">
        <v>0.2591988888888889</v>
      </c>
      <c r="E17785" t="n">
        <v>6</v>
      </c>
      <c r="F17785" t="inlineStr">
        <is>
          <t>1158-6GQ1 Vacuum splice module not present</t>
        </is>
      </c>
      <c r="G17785" t="inlineStr">
        <is>
          <t>Tagged</t>
        </is>
      </c>
      <c r="H17785" s="26" t="n">
        <v>0</v>
      </c>
      <c r="I17785" t="inlineStr">
        <is>
          <t>1158-6GQ1 Vacuum splice module not present</t>
        </is>
      </c>
      <c r="J17785" t="inlineStr">
        <is>
          <t>Equipment fault</t>
        </is>
      </c>
      <c r="K17785" t="inlineStr">
        <is>
          <t>158</t>
        </is>
      </c>
      <c r="L17785" t="inlineStr">
        <is>
          <t>ST158 Reinforcement Tape: Vacuum splice module not present</t>
        </is>
      </c>
    </row>
    <row r="17786">
      <c r="A17786" t="n">
        <v>29964</v>
      </c>
      <c r="B17786" s="25" t="n">
        <v>46235.63680709491</v>
      </c>
      <c r="C17786" s="25" t="n">
        <v>46235.64365887731</v>
      </c>
      <c r="D17786" s="26" t="n">
        <v>0.1669483333333333</v>
      </c>
      <c r="E17786" t="n">
        <v>3</v>
      </c>
      <c r="F17786" t="inlineStr">
        <is>
          <t>Web torn (all stations)</t>
        </is>
      </c>
      <c r="G17786" t="inlineStr">
        <is>
          <t>Tagged</t>
        </is>
      </c>
      <c r="H17786" s="26" t="n">
        <v>0</v>
      </c>
      <c r="I17786" t="inlineStr">
        <is>
          <t>Web torn (all stations)</t>
        </is>
      </c>
      <c r="J17786" t="inlineStr">
        <is>
          <t>Material supply (reels / infeed)</t>
        </is>
      </c>
      <c r="K17786" t="inlineStr"/>
      <c r="L17786" t="inlineStr"/>
    </row>
    <row r="17787">
      <c r="A17787" t="n">
        <v>29965</v>
      </c>
      <c r="B17787" s="25" t="n">
        <v>46235.64389074074</v>
      </c>
      <c r="C17787" s="25" t="n">
        <v>46235.64393711805</v>
      </c>
      <c r="D17787" s="26" t="n">
        <v>0.007235277777777777</v>
      </c>
      <c r="E17787" t="n">
        <v>2</v>
      </c>
      <c r="F17787" t="inlineStr">
        <is>
          <t>1090-2B1 Error Cylinder switch</t>
        </is>
      </c>
      <c r="G17787" t="inlineStr">
        <is>
          <t>Tagged</t>
        </is>
      </c>
      <c r="H17787" s="26" t="n">
        <v>0</v>
      </c>
      <c r="I17787" t="inlineStr">
        <is>
          <t>1090-2B1 Error Cylinder switch</t>
        </is>
      </c>
      <c r="J17787" t="inlineStr">
        <is>
          <t>Equipment fault</t>
        </is>
      </c>
      <c r="K17787" t="inlineStr">
        <is>
          <t>090</t>
        </is>
      </c>
      <c r="L17787" t="inlineStr">
        <is>
          <t>ST90 Offload: Error Cylinder switch</t>
        </is>
      </c>
    </row>
    <row r="17788">
      <c r="A17788" t="n">
        <v>29966</v>
      </c>
      <c r="B17788" s="25" t="n">
        <v>46235.64424436342</v>
      </c>
      <c r="C17788" s="25" t="n">
        <v>46235.6467834838</v>
      </c>
      <c r="D17788" s="26" t="n">
        <v>0.06664277777777777</v>
      </c>
      <c r="E17788" t="n">
        <v>3</v>
      </c>
      <c r="F17788" t="inlineStr">
        <is>
          <t>1090-2B1 Error Cylinder switch</t>
        </is>
      </c>
      <c r="G17788" t="inlineStr">
        <is>
          <t>Tagged</t>
        </is>
      </c>
      <c r="H17788" s="26" t="n">
        <v>0</v>
      </c>
      <c r="I17788" t="inlineStr">
        <is>
          <t>1090-2B1 Error Cylinder switch</t>
        </is>
      </c>
      <c r="J17788" t="inlineStr">
        <is>
          <t>Equipment fault</t>
        </is>
      </c>
      <c r="K17788" t="inlineStr">
        <is>
          <t>090</t>
        </is>
      </c>
      <c r="L17788" t="inlineStr">
        <is>
          <t>ST90 Offload: Error Cylinder switch</t>
        </is>
      </c>
    </row>
    <row r="17789">
      <c r="A17789" t="n">
        <v>29967</v>
      </c>
      <c r="B17789" s="25" t="n">
        <v>46235.64895165509</v>
      </c>
      <c r="C17789" s="25" t="n">
        <v>46235.65243024306</v>
      </c>
      <c r="D17789" s="26" t="n">
        <v>0.08599083333333335</v>
      </c>
      <c r="E17789" t="n">
        <v>4</v>
      </c>
      <c r="F17789" t="inlineStr">
        <is>
          <t>1159-6GQ1 Vacuum splice module not present</t>
        </is>
      </c>
      <c r="G17789" t="inlineStr">
        <is>
          <t>Tagged</t>
        </is>
      </c>
      <c r="H17789" s="26" t="n">
        <v>0</v>
      </c>
      <c r="I17789" t="inlineStr">
        <is>
          <t>1159-6GQ1 Vacuum splice module not present</t>
        </is>
      </c>
      <c r="J17789" t="inlineStr">
        <is>
          <t>Equipment fault</t>
        </is>
      </c>
      <c r="K17789" t="inlineStr">
        <is>
          <t>159</t>
        </is>
      </c>
      <c r="L17789" t="inlineStr">
        <is>
          <t>ST159 Reinforcement Tape: Vacuum splice module not present</t>
        </is>
      </c>
    </row>
    <row r="17790">
      <c r="A17790" t="n">
        <v>29968</v>
      </c>
      <c r="B17790" s="25" t="n">
        <v>46235.65956623843</v>
      </c>
      <c r="C17790" s="25" t="n">
        <v>46235.66033136574</v>
      </c>
      <c r="D17790" s="26" t="n">
        <v>0.02184166666666667</v>
      </c>
      <c r="E17790" t="n">
        <v>3</v>
      </c>
      <c r="F17790" t="inlineStr">
        <is>
          <t>1211-2B1 Limit switch fault Fork B in working position</t>
        </is>
      </c>
      <c r="G17790" t="inlineStr">
        <is>
          <t>Tagged</t>
        </is>
      </c>
      <c r="H17790" s="26" t="n">
        <v>0</v>
      </c>
      <c r="I17790" t="inlineStr">
        <is>
          <t>1211-2B1 Limit switch fault Fork B in working position</t>
        </is>
      </c>
      <c r="J17790" t="inlineStr">
        <is>
          <t>Equipment fault</t>
        </is>
      </c>
      <c r="K17790" t="inlineStr">
        <is>
          <t>211</t>
        </is>
      </c>
      <c r="L17790" t="inlineStr">
        <is>
          <t>ST211 Gasket Feed: Limit switch fault Fork A/B in working position</t>
        </is>
      </c>
    </row>
    <row r="17791">
      <c r="A17791" t="n">
        <v>29971</v>
      </c>
      <c r="B17791" s="25" t="n">
        <v>46235.66929930555</v>
      </c>
      <c r="C17791" s="25" t="n">
        <v>46235.67215697917</v>
      </c>
      <c r="D17791" s="26" t="n">
        <v>0.07623527777777778</v>
      </c>
      <c r="E17791" t="n">
        <v>3</v>
      </c>
      <c r="F17791" t="inlineStr">
        <is>
          <t>End of reel (all stations)</t>
        </is>
      </c>
      <c r="G17791" t="inlineStr">
        <is>
          <t>Tagged</t>
        </is>
      </c>
      <c r="H17791" s="26" t="n">
        <v>0</v>
      </c>
      <c r="I17791" t="inlineStr">
        <is>
          <t>End of reel (all stations)</t>
        </is>
      </c>
      <c r="J17791" t="inlineStr">
        <is>
          <t>Material supply (reels / infeed)</t>
        </is>
      </c>
      <c r="K17791" t="inlineStr"/>
      <c r="L17791" t="inlineStr"/>
    </row>
    <row r="17792">
      <c r="A17792" t="n">
        <v>29975</v>
      </c>
      <c r="B17792" s="25" t="n">
        <v>46235.6757278125</v>
      </c>
      <c r="C17792" s="25" t="n">
        <v>46235.67695667824</v>
      </c>
      <c r="D17792" s="26" t="n">
        <v>0.03171944444444445</v>
      </c>
      <c r="E17792" t="n">
        <v>3</v>
      </c>
      <c r="F17792" t="inlineStr">
        <is>
          <t>1406-6B1 Valve in pickup position A not present</t>
        </is>
      </c>
      <c r="G17792" t="inlineStr">
        <is>
          <t>Tagged (+ untagged rows absorbed)</t>
        </is>
      </c>
      <c r="H17792" s="26" t="n">
        <v>0.0002777777777777778</v>
      </c>
      <c r="I17792" t="inlineStr">
        <is>
          <t>1406-6B1 Valve in pickup position A not present</t>
        </is>
      </c>
      <c r="J17792" t="inlineStr">
        <is>
          <t>Equipment fault</t>
        </is>
      </c>
      <c r="K17792" t="inlineStr">
        <is>
          <t>406</t>
        </is>
      </c>
      <c r="L17792" t="inlineStr">
        <is>
          <t>ST406 Valve Feed: Valve in pickup position A/B not present</t>
        </is>
      </c>
    </row>
    <row r="17793">
      <c r="A17793" t="n">
        <v>29976</v>
      </c>
      <c r="B17793" s="25" t="n">
        <v>46235.68347847222</v>
      </c>
      <c r="C17793" s="25" t="n">
        <v>46235.68685887731</v>
      </c>
      <c r="D17793" s="26" t="n">
        <v>0.09059250000000001</v>
      </c>
      <c r="E17793" t="n">
        <v>3</v>
      </c>
      <c r="F17793" t="inlineStr">
        <is>
          <t>End of reel (all stations)</t>
        </is>
      </c>
      <c r="G17793" t="inlineStr">
        <is>
          <t>Tagged</t>
        </is>
      </c>
      <c r="H17793" s="26" t="n">
        <v>0</v>
      </c>
      <c r="I17793" t="inlineStr">
        <is>
          <t>End of reel (all stations)</t>
        </is>
      </c>
      <c r="J17793" t="inlineStr">
        <is>
          <t>Material supply (reels / infeed)</t>
        </is>
      </c>
      <c r="K17793" t="inlineStr"/>
      <c r="L17793" t="inlineStr"/>
    </row>
    <row r="17794">
      <c r="A17794" t="n">
        <v>29977</v>
      </c>
      <c r="B17794" s="25" t="n">
        <v>46235.6934559375</v>
      </c>
      <c r="C17794" s="25" t="n">
        <v>46235.69367619213</v>
      </c>
      <c r="D17794" s="26" t="n">
        <v>0.00779</v>
      </c>
      <c r="E17794" t="n">
        <v>2</v>
      </c>
      <c r="F17794" t="inlineStr">
        <is>
          <t>1211-2B1 Limit switch fault Fork B in working position</t>
        </is>
      </c>
      <c r="G17794" t="inlineStr">
        <is>
          <t>Tagged</t>
        </is>
      </c>
      <c r="H17794" s="26" t="n">
        <v>0</v>
      </c>
      <c r="I17794" t="inlineStr">
        <is>
          <t>1211-2B1 Limit switch fault Fork B in working position</t>
        </is>
      </c>
      <c r="J17794" t="inlineStr">
        <is>
          <t>Equipment fault</t>
        </is>
      </c>
      <c r="K17794" t="inlineStr">
        <is>
          <t>211</t>
        </is>
      </c>
      <c r="L17794" t="inlineStr">
        <is>
          <t>ST211 Gasket Feed: Limit switch fault Fork A/B in working position</t>
        </is>
      </c>
    </row>
    <row r="17795">
      <c r="A17795" t="n">
        <v>29980</v>
      </c>
      <c r="B17795" s="25" t="n">
        <v>46235.69664991898</v>
      </c>
      <c r="C17795" s="25" t="n">
        <v>46235.71489930555</v>
      </c>
      <c r="D17795" s="26" t="n">
        <v>0.4559333333333333</v>
      </c>
      <c r="E17795" t="n">
        <v>18</v>
      </c>
      <c r="F17795" t="inlineStr">
        <is>
          <t>1406-6B1 Valve in pickup position A not present</t>
        </is>
      </c>
      <c r="G17795" t="inlineStr">
        <is>
          <t>Tagged</t>
        </is>
      </c>
      <c r="H17795" s="26" t="n">
        <v>0</v>
      </c>
      <c r="I17795" t="inlineStr">
        <is>
          <t>1406-6B1 Valve in pickup position A not present</t>
        </is>
      </c>
      <c r="J17795" t="inlineStr">
        <is>
          <t>Equipment fault</t>
        </is>
      </c>
      <c r="K17795" t="inlineStr">
        <is>
          <t>406</t>
        </is>
      </c>
      <c r="L17795" t="inlineStr">
        <is>
          <t>ST406 Valve Feed: Valve in pickup position A/B not present</t>
        </is>
      </c>
    </row>
    <row r="17796">
      <c r="A17796" t="n">
        <v>29983</v>
      </c>
      <c r="B17796" s="25" t="n">
        <v>46235.71598912037</v>
      </c>
      <c r="C17796" s="25" t="n">
        <v>46235.71651079861</v>
      </c>
      <c r="D17796" s="26" t="n">
        <v>0.01460555555555556</v>
      </c>
      <c r="E17796" t="n">
        <v>2</v>
      </c>
      <c r="F17796" t="inlineStr">
        <is>
          <t>MSM-Main: At least one station takes longer than maximum allowed</t>
        </is>
      </c>
      <c r="G17796" t="inlineStr">
        <is>
          <t>Tagged</t>
        </is>
      </c>
      <c r="H17796" s="26" t="n">
        <v>0</v>
      </c>
      <c r="I17796" t="inlineStr">
        <is>
          <t>MSM-Main: At least one station takes longer than maximum allowed</t>
        </is>
      </c>
      <c r="J17796" t="inlineStr">
        <is>
          <t>Controller / machine cycle-time</t>
        </is>
      </c>
      <c r="K17796" t="inlineStr"/>
      <c r="L17796" t="inlineStr"/>
    </row>
    <row r="17797">
      <c r="A17797" t="n">
        <v>29984</v>
      </c>
      <c r="B17797" s="25" t="n">
        <v>46235.71671944444</v>
      </c>
      <c r="C17797" s="25" t="n">
        <v>46235.71768190972</v>
      </c>
      <c r="D17797" s="26" t="n">
        <v>0.02671583333333333</v>
      </c>
      <c r="E17797" t="n">
        <v>3</v>
      </c>
      <c r="F17797" t="inlineStr">
        <is>
          <t>1406 Consecutive fault side A</t>
        </is>
      </c>
      <c r="G17797" t="inlineStr">
        <is>
          <t>Tagged</t>
        </is>
      </c>
      <c r="H17797" s="26" t="n">
        <v>0</v>
      </c>
      <c r="I17797" t="inlineStr">
        <is>
          <t>1406 Consecutive fault side A</t>
        </is>
      </c>
      <c r="J17797" t="inlineStr">
        <is>
          <t>Equipment fault</t>
        </is>
      </c>
      <c r="K17797" t="inlineStr">
        <is>
          <t>406</t>
        </is>
      </c>
      <c r="L17797" t="inlineStr">
        <is>
          <t>ST406 Valve Feed: Consecutive fault side A/B</t>
        </is>
      </c>
    </row>
    <row r="17798">
      <c r="A17798" t="n">
        <v>29986</v>
      </c>
      <c r="B17798" s="25" t="n">
        <v>46235.71807028935</v>
      </c>
      <c r="C17798" s="25" t="n">
        <v>46235.71947314815</v>
      </c>
      <c r="D17798" s="26" t="n">
        <v>0.03575472222222222</v>
      </c>
      <c r="E17798" t="n">
        <v>5</v>
      </c>
      <c r="F17798" t="inlineStr">
        <is>
          <t>1406 Consecutive fault side B</t>
        </is>
      </c>
      <c r="G17798" t="inlineStr">
        <is>
          <t>Tagged (+ untagged rows absorbed)</t>
        </is>
      </c>
      <c r="H17798" s="26" t="n">
        <v>0.002226111111111111</v>
      </c>
      <c r="I17798" t="inlineStr">
        <is>
          <t>1406 Consecutive fault side B</t>
        </is>
      </c>
      <c r="J17798" t="inlineStr">
        <is>
          <t>Equipment fault</t>
        </is>
      </c>
      <c r="K17798" t="inlineStr">
        <is>
          <t>406</t>
        </is>
      </c>
      <c r="L17798" t="inlineStr">
        <is>
          <t>ST406 Valve Feed: Consecutive fault side A/B</t>
        </is>
      </c>
    </row>
    <row r="17799">
      <c r="A17799" t="n">
        <v>29987</v>
      </c>
      <c r="B17799" s="25" t="n">
        <v>46235.71967604167</v>
      </c>
      <c r="C17799" s="25" t="n">
        <v>46235.71978619213</v>
      </c>
      <c r="D17799" s="26" t="n">
        <v>0.005286111111111111</v>
      </c>
      <c r="E17799" t="n">
        <v>2</v>
      </c>
      <c r="F17799" t="inlineStr">
        <is>
          <t>SR Dependency list</t>
        </is>
      </c>
      <c r="G17799" t="inlineStr">
        <is>
          <t>Inferred from alarm text</t>
        </is>
      </c>
      <c r="H17799" s="26" t="n">
        <v>0.005286111111111111</v>
      </c>
      <c r="I17799" t="inlineStr"/>
      <c r="J17799" t="inlineStr">
        <is>
          <t>Controller / machine cycle-time</t>
        </is>
      </c>
      <c r="K17799" t="inlineStr"/>
      <c r="L17799" t="inlineStr"/>
    </row>
    <row r="17800">
      <c r="A17800" t="n">
        <v>29988</v>
      </c>
      <c r="B17800" s="25" t="n">
        <v>46235.7200528125</v>
      </c>
      <c r="C17800" s="25" t="n">
        <v>46235.72011658565</v>
      </c>
      <c r="D17800" s="26" t="n">
        <v>0.005008333333333333</v>
      </c>
      <c r="E17800" t="n">
        <v>3</v>
      </c>
      <c r="F17800" t="inlineStr">
        <is>
          <t>1061-15B1 Flow monitor flow rate not OK</t>
        </is>
      </c>
      <c r="G17800" t="inlineStr">
        <is>
          <t>Tagged</t>
        </is>
      </c>
      <c r="H17800" s="26" t="n">
        <v>0</v>
      </c>
      <c r="I17800" t="inlineStr">
        <is>
          <t>1061-15B1 Flow monitor flow rate not OK</t>
        </is>
      </c>
      <c r="J17800" t="inlineStr">
        <is>
          <t>Equipment fault</t>
        </is>
      </c>
      <c r="K17800" t="inlineStr">
        <is>
          <t>061</t>
        </is>
      </c>
      <c r="L17800" t="inlineStr">
        <is>
          <t>ST61 V.O. Water Trap: Flow monitor flow rate not OK</t>
        </is>
      </c>
    </row>
    <row r="17801">
      <c r="A17801" t="n">
        <v>29989</v>
      </c>
      <c r="B17801" s="25" t="n">
        <v>46235.72540355324</v>
      </c>
      <c r="C17801" s="25" t="n">
        <v>46235.7257108449</v>
      </c>
      <c r="D17801" s="26" t="n">
        <v>0.009322222222222223</v>
      </c>
      <c r="E17801" t="n">
        <v>2</v>
      </c>
      <c r="F17801" t="inlineStr">
        <is>
          <t>1211-2B1 Limit switch fault Fork B in working position</t>
        </is>
      </c>
      <c r="G17801" t="inlineStr">
        <is>
          <t>Tagged</t>
        </is>
      </c>
      <c r="H17801" s="26" t="n">
        <v>0</v>
      </c>
      <c r="I17801" t="inlineStr">
        <is>
          <t>1211-2B1 Limit switch fault Fork B in working position</t>
        </is>
      </c>
      <c r="J17801" t="inlineStr">
        <is>
          <t>Equipment fault</t>
        </is>
      </c>
      <c r="K17801" t="inlineStr">
        <is>
          <t>211</t>
        </is>
      </c>
      <c r="L17801" t="inlineStr">
        <is>
          <t>ST211 Gasket Feed: Limit switch fault Fork A/B in working position</t>
        </is>
      </c>
    </row>
    <row r="17802">
      <c r="A17802" t="n">
        <v>29992</v>
      </c>
      <c r="B17802" s="25" t="n">
        <v>46235.7285341088</v>
      </c>
      <c r="C17802" s="25" t="n">
        <v>46235.72888773148</v>
      </c>
      <c r="D17802" s="26" t="n">
        <v>0.01057305555555556</v>
      </c>
      <c r="E17802" t="n">
        <v>2</v>
      </c>
      <c r="F17802" t="inlineStr">
        <is>
          <t>1406-6B1 Valve in pickup position A not present</t>
        </is>
      </c>
      <c r="G17802" t="inlineStr">
        <is>
          <t>Tagged</t>
        </is>
      </c>
      <c r="H17802" s="26" t="n">
        <v>0</v>
      </c>
      <c r="I17802" t="inlineStr">
        <is>
          <t>1406-6B1 Valve in pickup position A not present</t>
        </is>
      </c>
      <c r="J17802" t="inlineStr">
        <is>
          <t>Equipment fault</t>
        </is>
      </c>
      <c r="K17802" t="inlineStr">
        <is>
          <t>406</t>
        </is>
      </c>
      <c r="L17802" t="inlineStr">
        <is>
          <t>ST406 Valve Feed: Valve in pickup position A/B not present</t>
        </is>
      </c>
    </row>
    <row r="17803">
      <c r="A17803" t="n">
        <v>29993</v>
      </c>
      <c r="B17803" s="25" t="n">
        <v>46235.72961234954</v>
      </c>
      <c r="C17803" s="25" t="n">
        <v>46235.7297341088</v>
      </c>
      <c r="D17803" s="26" t="n">
        <v>0.005704444444444444</v>
      </c>
      <c r="E17803" t="n">
        <v>2</v>
      </c>
      <c r="F17803" t="inlineStr">
        <is>
          <t>1061-15B1 Flow monitor flow rate not OK</t>
        </is>
      </c>
      <c r="G17803" t="inlineStr">
        <is>
          <t>Tagged</t>
        </is>
      </c>
      <c r="H17803" s="26" t="n">
        <v>0</v>
      </c>
      <c r="I17803" t="inlineStr">
        <is>
          <t>1061-15B1 Flow monitor flow rate not OK</t>
        </is>
      </c>
      <c r="J17803" t="inlineStr">
        <is>
          <t>Equipment fault</t>
        </is>
      </c>
      <c r="K17803" t="inlineStr">
        <is>
          <t>061</t>
        </is>
      </c>
      <c r="L17803" t="inlineStr">
        <is>
          <t>ST61 V.O. Water Trap: Flow monitor flow rate not OK</t>
        </is>
      </c>
    </row>
    <row r="17804">
      <c r="A17804" t="n">
        <v>29994</v>
      </c>
      <c r="B17804" s="25" t="n">
        <v>46235.72994282407</v>
      </c>
      <c r="C17804" s="25" t="n">
        <v>46235.73015146991</v>
      </c>
      <c r="D17804" s="26" t="n">
        <v>0.008347222222222223</v>
      </c>
      <c r="E17804" t="n">
        <v>2</v>
      </c>
      <c r="F17804" t="inlineStr">
        <is>
          <t>1061-15B1 Flow monitor flow rate not OK</t>
        </is>
      </c>
      <c r="G17804" t="inlineStr">
        <is>
          <t>Tagged</t>
        </is>
      </c>
      <c r="H17804" s="26" t="n">
        <v>0</v>
      </c>
      <c r="I17804" t="inlineStr">
        <is>
          <t>1061-15B1 Flow monitor flow rate not OK</t>
        </is>
      </c>
      <c r="J17804" t="inlineStr">
        <is>
          <t>Equipment fault</t>
        </is>
      </c>
      <c r="K17804" t="inlineStr">
        <is>
          <t>061</t>
        </is>
      </c>
      <c r="L17804" t="inlineStr">
        <is>
          <t>ST61 V.O. Water Trap: Flow monitor flow rate not OK</t>
        </is>
      </c>
    </row>
    <row r="17805">
      <c r="A17805" t="n">
        <v>29995</v>
      </c>
      <c r="B17805" s="25" t="n">
        <v>46235.73315408565</v>
      </c>
      <c r="C17805" s="25" t="n">
        <v>46235.73873665509</v>
      </c>
      <c r="D17805" s="26" t="n">
        <v>0.1362066666666667</v>
      </c>
      <c r="E17805" t="n">
        <v>3</v>
      </c>
      <c r="F17805" t="inlineStr">
        <is>
          <t>1061-15B1 Flow monitor flow rate not OK</t>
        </is>
      </c>
      <c r="G17805" t="inlineStr">
        <is>
          <t>Tagged (+ untagged rows absorbed)</t>
        </is>
      </c>
      <c r="H17805" s="26" t="n">
        <v>0.0002777777777777778</v>
      </c>
      <c r="I17805" t="inlineStr">
        <is>
          <t>1061-15B1 Flow monitor flow rate not OK</t>
        </is>
      </c>
      <c r="J17805" t="inlineStr">
        <is>
          <t>Equipment fault</t>
        </is>
      </c>
      <c r="K17805" t="inlineStr">
        <is>
          <t>061</t>
        </is>
      </c>
      <c r="L17805" t="inlineStr">
        <is>
          <t>ST61 V.O. Water Trap: Flow monitor flow rate not OK</t>
        </is>
      </c>
    </row>
    <row r="17806">
      <c r="A17806" t="n">
        <v>29997</v>
      </c>
      <c r="B17806" s="25" t="n">
        <v>46235.73987850695</v>
      </c>
      <c r="C17806" s="25" t="n">
        <v>46235.7449216088</v>
      </c>
      <c r="D17806" s="26" t="n">
        <v>0.1235380555555556</v>
      </c>
      <c r="E17806" t="n">
        <v>4</v>
      </c>
      <c r="F17806" t="inlineStr">
        <is>
          <t>1406-6B1 Valve in pickup position A not present</t>
        </is>
      </c>
      <c r="G17806" t="inlineStr">
        <is>
          <t>Tagged (+ untagged rows absorbed)</t>
        </is>
      </c>
      <c r="H17806" s="26" t="n">
        <v>0.0006955555555555556</v>
      </c>
      <c r="I17806" t="inlineStr">
        <is>
          <t>1406-6B1 Valve in pickup position A not present</t>
        </is>
      </c>
      <c r="J17806" t="inlineStr">
        <is>
          <t>Equipment fault</t>
        </is>
      </c>
      <c r="K17806" t="inlineStr">
        <is>
          <t>406</t>
        </is>
      </c>
      <c r="L17806" t="inlineStr">
        <is>
          <t>ST406 Valve Feed: Valve in pickup position A/B not present</t>
        </is>
      </c>
    </row>
    <row r="17807">
      <c r="A17807" t="n">
        <v>30000</v>
      </c>
      <c r="B17807" s="25" t="n">
        <v>46235.7452809375</v>
      </c>
      <c r="C17807" s="25" t="n">
        <v>46235.74547225695</v>
      </c>
      <c r="D17807" s="26" t="n">
        <v>0.00681861111111111</v>
      </c>
      <c r="E17807" t="n">
        <v>2</v>
      </c>
      <c r="F17807" t="inlineStr">
        <is>
          <t>1406-6B1 Valve in pickup position A not present</t>
        </is>
      </c>
      <c r="G17807" t="inlineStr">
        <is>
          <t>Tagged</t>
        </is>
      </c>
      <c r="H17807" s="26" t="n">
        <v>0</v>
      </c>
      <c r="I17807" t="inlineStr">
        <is>
          <t>1406-6B1 Valve in pickup position A not present</t>
        </is>
      </c>
      <c r="J17807" t="inlineStr">
        <is>
          <t>Equipment fault</t>
        </is>
      </c>
      <c r="K17807" t="inlineStr">
        <is>
          <t>406</t>
        </is>
      </c>
      <c r="L17807" t="inlineStr">
        <is>
          <t>ST406 Valve Feed: Valve in pickup position A/B not present</t>
        </is>
      </c>
    </row>
    <row r="17808">
      <c r="A17808" t="n">
        <v>30001</v>
      </c>
      <c r="B17808" s="25" t="n">
        <v>46235.75428329861</v>
      </c>
      <c r="C17808" s="25" t="n">
        <v>46235.75588908565</v>
      </c>
      <c r="D17808" s="26" t="n">
        <v>0.0410425</v>
      </c>
      <c r="E17808" t="n">
        <v>4</v>
      </c>
      <c r="F17808" t="inlineStr">
        <is>
          <t>1158-6GQ1 Vacuum splice module not present</t>
        </is>
      </c>
      <c r="G17808" t="inlineStr">
        <is>
          <t>Tagged</t>
        </is>
      </c>
      <c r="H17808" s="26" t="n">
        <v>0</v>
      </c>
      <c r="I17808" t="inlineStr">
        <is>
          <t>1158-6GQ1 Vacuum splice module not present</t>
        </is>
      </c>
      <c r="J17808" t="inlineStr">
        <is>
          <t>Equipment fault</t>
        </is>
      </c>
      <c r="K17808" t="inlineStr">
        <is>
          <t>158</t>
        </is>
      </c>
      <c r="L17808" t="inlineStr">
        <is>
          <t>ST158 Reinforcement Tape: Vacuum splice module not present</t>
        </is>
      </c>
    </row>
    <row r="17809">
      <c r="A17809" t="n">
        <v>30004</v>
      </c>
      <c r="B17809" s="25" t="n">
        <v>46235.76519274306</v>
      </c>
      <c r="C17809" s="25" t="n">
        <v>46235.76547673611</v>
      </c>
      <c r="D17809" s="26" t="n">
        <v>0.01085</v>
      </c>
      <c r="E17809" t="n">
        <v>2</v>
      </c>
      <c r="F17809" t="inlineStr">
        <is>
          <t>1211-2B1 Limit switch fault Fork B in working position</t>
        </is>
      </c>
      <c r="G17809" t="inlineStr">
        <is>
          <t>Tagged</t>
        </is>
      </c>
      <c r="H17809" s="26" t="n">
        <v>0</v>
      </c>
      <c r="I17809" t="inlineStr">
        <is>
          <t>1211-2B1 Limit switch fault Fork B in working position</t>
        </is>
      </c>
      <c r="J17809" t="inlineStr">
        <is>
          <t>Equipment fault</t>
        </is>
      </c>
      <c r="K17809" t="inlineStr">
        <is>
          <t>211</t>
        </is>
      </c>
      <c r="L17809" t="inlineStr">
        <is>
          <t>ST211 Gasket Feed: Limit switch fault Fork A/B in working position</t>
        </is>
      </c>
    </row>
    <row r="17810">
      <c r="A17810" t="n">
        <v>30005</v>
      </c>
      <c r="B17810" s="25" t="n">
        <v>46235.76680413194</v>
      </c>
      <c r="C17810" s="25" t="n">
        <v>46235.78788144676</v>
      </c>
      <c r="D17810" s="26" t="n">
        <v>0.5079416666666667</v>
      </c>
      <c r="E17810" t="n">
        <v>4</v>
      </c>
      <c r="F17810" t="inlineStr">
        <is>
          <t>1A07-1B1 Main air valve basic machine pressure not present</t>
        </is>
      </c>
      <c r="G17810" t="inlineStr">
        <is>
          <t>Tagged (+ untagged rows absorbed)</t>
        </is>
      </c>
      <c r="H17810" s="26" t="n">
        <v>0.1147758333333333</v>
      </c>
      <c r="I17810" t="inlineStr">
        <is>
          <t>1A07-1B1 Main air valve basic machine pressure not present</t>
        </is>
      </c>
      <c r="J17810" t="inlineStr">
        <is>
          <t>Utilities / infrastructure</t>
        </is>
      </c>
      <c r="K17810" t="inlineStr"/>
      <c r="L17810" t="inlineStr"/>
    </row>
    <row r="17811">
      <c r="A17811" t="n">
        <v>30006</v>
      </c>
      <c r="B17811" s="25" t="n">
        <v>46235.78886087963</v>
      </c>
      <c r="C17811" s="25" t="n">
        <v>46235.79001466435</v>
      </c>
      <c r="D17811" s="26" t="n">
        <v>0.03019444444444444</v>
      </c>
      <c r="E17811" t="n">
        <v>5</v>
      </c>
      <c r="F17811" t="inlineStr">
        <is>
          <t>SIKO diagnosis error. See SIKO settings &gt; Device ID</t>
        </is>
      </c>
      <c r="G17811" t="inlineStr">
        <is>
          <t>Tagged</t>
        </is>
      </c>
      <c r="H17811" s="26" t="n">
        <v>0</v>
      </c>
      <c r="I17811" t="inlineStr">
        <is>
          <t>SIKO diagnosis error. See SIKO settings &gt; Device ID</t>
        </is>
      </c>
      <c r="J17811" t="inlineStr">
        <is>
          <t>Equipment fault</t>
        </is>
      </c>
      <c r="K17811" t="inlineStr"/>
      <c r="L17811" t="inlineStr">
        <is>
          <t>SIKO diagnosis error. See SIKO settings &gt; Device ID</t>
        </is>
      </c>
    </row>
    <row r="17812">
      <c r="A17812" t="n">
        <v>30007</v>
      </c>
      <c r="B17812" s="25" t="n">
        <v>46235.79932434027</v>
      </c>
      <c r="C17812" s="25" t="n">
        <v>46235.80135320602</v>
      </c>
      <c r="D17812" s="26" t="n">
        <v>0.05050111111111111</v>
      </c>
      <c r="E17812" t="n">
        <v>3</v>
      </c>
      <c r="F17812" t="inlineStr">
        <is>
          <t>1050-2K1 Hot printer A not ready for operation</t>
        </is>
      </c>
      <c r="G17812" t="inlineStr">
        <is>
          <t>Tagged</t>
        </is>
      </c>
      <c r="H17812" s="26" t="n">
        <v>0</v>
      </c>
      <c r="I17812" t="inlineStr">
        <is>
          <t>1050-2K1 Hot printer A not ready for operation</t>
        </is>
      </c>
      <c r="J17812" t="inlineStr">
        <is>
          <t>Equipment fault</t>
        </is>
      </c>
      <c r="K17812" t="inlineStr">
        <is>
          <t>050</t>
        </is>
      </c>
      <c r="L17812" t="inlineStr">
        <is>
          <t>ST50 Hot Stamp: Hot printer A/B not ready for operation</t>
        </is>
      </c>
    </row>
    <row r="17813">
      <c r="A17813" t="n">
        <v>30011</v>
      </c>
      <c r="B17813" s="25" t="n">
        <v>46235.81280251157</v>
      </c>
      <c r="C17813" s="25" t="n">
        <v>46235.8222</v>
      </c>
      <c r="D17813" s="26" t="n">
        <v>0.2290175</v>
      </c>
      <c r="E17813" t="n">
        <v>3</v>
      </c>
      <c r="F17813" t="inlineStr">
        <is>
          <t>End of reel (all stations)</t>
        </is>
      </c>
      <c r="G17813" t="inlineStr">
        <is>
          <t>Tagged</t>
        </is>
      </c>
      <c r="H17813" s="26" t="n">
        <v>0</v>
      </c>
      <c r="I17813" t="inlineStr">
        <is>
          <t>End of reel (all stations)</t>
        </is>
      </c>
      <c r="J17813" t="inlineStr">
        <is>
          <t>Material supply (reels / infeed)</t>
        </is>
      </c>
      <c r="K17813" t="inlineStr"/>
      <c r="L17813" t="inlineStr"/>
    </row>
    <row r="17814">
      <c r="A17814" t="n">
        <v>30012</v>
      </c>
      <c r="B17814" s="25" t="n">
        <v>46235.82243773148</v>
      </c>
      <c r="C17814" s="25" t="n">
        <v>46235.82301747685</v>
      </c>
      <c r="D17814" s="26" t="n">
        <v>0.01655833333333333</v>
      </c>
      <c r="E17814" t="n">
        <v>2</v>
      </c>
      <c r="F17814" t="inlineStr">
        <is>
          <t>1076-2M1 Sealing head B has reached adjusted current limit</t>
        </is>
      </c>
      <c r="G17814" t="inlineStr">
        <is>
          <t>Tagged</t>
        </is>
      </c>
      <c r="H17814" s="26" t="n">
        <v>0</v>
      </c>
      <c r="I17814" t="inlineStr">
        <is>
          <t>1076-2M1 Sealing head B has reached adjusted current limit</t>
        </is>
      </c>
      <c r="J17814" t="inlineStr">
        <is>
          <t>Equipment fault</t>
        </is>
      </c>
      <c r="K17814" t="inlineStr">
        <is>
          <t>076</t>
        </is>
      </c>
      <c r="L17814" t="inlineStr">
        <is>
          <t>ST76 Periphery Seal: Sealing head A/B has reached adjusted current limit</t>
        </is>
      </c>
    </row>
    <row r="17815">
      <c r="A17815" t="n">
        <v>30015</v>
      </c>
      <c r="B17815" s="25" t="n">
        <v>46235.83049556713</v>
      </c>
      <c r="C17815" s="25" t="n">
        <v>46235.83105778935</v>
      </c>
      <c r="D17815" s="26" t="n">
        <v>0.01892027777777778</v>
      </c>
      <c r="E17815" t="n">
        <v>3</v>
      </c>
      <c r="F17815" t="inlineStr">
        <is>
          <t>1406-6B1 Valve in pickup position A not present</t>
        </is>
      </c>
      <c r="G17815" t="inlineStr">
        <is>
          <t>Tagged</t>
        </is>
      </c>
      <c r="H17815" s="26" t="n">
        <v>0</v>
      </c>
      <c r="I17815" t="inlineStr">
        <is>
          <t>1406-6B1 Valve in pickup position A not present</t>
        </is>
      </c>
      <c r="J17815" t="inlineStr">
        <is>
          <t>Equipment fault</t>
        </is>
      </c>
      <c r="K17815" t="inlineStr">
        <is>
          <t>406</t>
        </is>
      </c>
      <c r="L17815" t="inlineStr">
        <is>
          <t>ST406 Valve Feed: Valve in pickup position A/B not present</t>
        </is>
      </c>
    </row>
    <row r="17816">
      <c r="A17816" t="n">
        <v>30016</v>
      </c>
      <c r="B17816" s="25" t="n">
        <v>46235.83173028935</v>
      </c>
      <c r="C17816" s="25" t="n">
        <v>46235.83537075231</v>
      </c>
      <c r="D17816" s="26" t="n">
        <v>0.09293694444444445</v>
      </c>
      <c r="E17816" t="n">
        <v>5</v>
      </c>
      <c r="F17816" t="inlineStr">
        <is>
          <t>Web torn (all stations)</t>
        </is>
      </c>
      <c r="G17816" t="inlineStr">
        <is>
          <t>Tagged (+ untagged rows absorbed)</t>
        </is>
      </c>
      <c r="H17816" s="26" t="n">
        <v>0.0002786111111111111</v>
      </c>
      <c r="I17816" t="inlineStr">
        <is>
          <t>Web torn (all stations)</t>
        </is>
      </c>
      <c r="J17816" t="inlineStr">
        <is>
          <t>Material supply (reels / infeed)</t>
        </is>
      </c>
      <c r="K17816" t="inlineStr"/>
      <c r="L17816" t="inlineStr"/>
    </row>
    <row r="17817">
      <c r="A17817" t="n">
        <v>30017</v>
      </c>
      <c r="B17817" s="25" t="n">
        <v>46235.83834447917</v>
      </c>
      <c r="C17817" s="25" t="n">
        <v>46235.8394866088</v>
      </c>
      <c r="D17817" s="26" t="n">
        <v>0.02977611111111111</v>
      </c>
      <c r="E17817" t="n">
        <v>3</v>
      </c>
      <c r="F17817" t="inlineStr">
        <is>
          <t>1210-2B1 Limit switch fault Fork A in working position</t>
        </is>
      </c>
      <c r="G17817" t="inlineStr">
        <is>
          <t>Tagged</t>
        </is>
      </c>
      <c r="H17817" s="26" t="n">
        <v>0</v>
      </c>
      <c r="I17817" t="inlineStr">
        <is>
          <t>1210-2B1 Limit switch fault Fork A in working position</t>
        </is>
      </c>
      <c r="J17817" t="inlineStr">
        <is>
          <t>Equipment fault</t>
        </is>
      </c>
      <c r="K17817" t="inlineStr">
        <is>
          <t>210</t>
        </is>
      </c>
      <c r="L17817" t="inlineStr">
        <is>
          <t>ST210 Gasket Feed: Limit switch fault Fork A/B in working position</t>
        </is>
      </c>
    </row>
    <row r="17818">
      <c r="A17818" t="n">
        <v>30019</v>
      </c>
      <c r="B17818" s="25" t="n">
        <v>46235.84456481481</v>
      </c>
      <c r="C17818" s="25" t="n">
        <v>46235.84506339121</v>
      </c>
      <c r="D17818" s="26" t="n">
        <v>0.02086861111111111</v>
      </c>
      <c r="E17818" t="n">
        <v>3</v>
      </c>
      <c r="F17818" t="inlineStr">
        <is>
          <t>1406-6B2 Valve in pickup position B not present</t>
        </is>
      </c>
      <c r="G17818" t="inlineStr">
        <is>
          <t>Tagged (+ untagged rows absorbed)</t>
        </is>
      </c>
      <c r="H17818" s="26" t="n">
        <v>0.001531388888888889</v>
      </c>
      <c r="I17818" t="inlineStr">
        <is>
          <t>1406-6B2 Valve in pickup position B not present</t>
        </is>
      </c>
      <c r="J17818" t="inlineStr">
        <is>
          <t>Equipment fault</t>
        </is>
      </c>
      <c r="K17818" t="inlineStr">
        <is>
          <t>406</t>
        </is>
      </c>
      <c r="L17818" t="inlineStr">
        <is>
          <t>ST406 Valve Feed: Valve in pickup position A/B not present</t>
        </is>
      </c>
    </row>
    <row r="17819">
      <c r="A17819" t="n">
        <v>30020</v>
      </c>
      <c r="B17819" s="25" t="n">
        <v>46235.8491790162</v>
      </c>
      <c r="C17819" s="25" t="n">
        <v>46235.84992688657</v>
      </c>
      <c r="D17819" s="26" t="n">
        <v>0.01961833333333333</v>
      </c>
      <c r="E17819" t="n">
        <v>3</v>
      </c>
      <c r="F17819" t="inlineStr">
        <is>
          <t>1211-2B1 Limit switch fault Fork B in working position</t>
        </is>
      </c>
      <c r="G17819" t="inlineStr">
        <is>
          <t>Tagged</t>
        </is>
      </c>
      <c r="H17819" s="26" t="n">
        <v>0</v>
      </c>
      <c r="I17819" t="inlineStr">
        <is>
          <t>1211-2B1 Limit switch fault Fork B in working position</t>
        </is>
      </c>
      <c r="J17819" t="inlineStr">
        <is>
          <t>Equipment fault</t>
        </is>
      </c>
      <c r="K17819" t="inlineStr">
        <is>
          <t>211</t>
        </is>
      </c>
      <c r="L17819" t="inlineStr">
        <is>
          <t>ST211 Gasket Feed: Limit switch fault Fork A/B in working position</t>
        </is>
      </c>
    </row>
    <row r="17820">
      <c r="A17820" t="n">
        <v>30023</v>
      </c>
      <c r="B17820" s="25" t="n">
        <v>46235.85150945602</v>
      </c>
      <c r="C17820" s="25" t="n">
        <v>46235.85240231481</v>
      </c>
      <c r="D17820" s="26" t="n">
        <v>0.02379444444444444</v>
      </c>
      <c r="E17820" t="n">
        <v>4</v>
      </c>
      <c r="F17820" t="inlineStr">
        <is>
          <t>1406-6B1 Valve in pickup position A not present</t>
        </is>
      </c>
      <c r="G17820" t="inlineStr">
        <is>
          <t>Tagged</t>
        </is>
      </c>
      <c r="H17820" s="26" t="n">
        <v>0</v>
      </c>
      <c r="I17820" t="inlineStr">
        <is>
          <t>1406-6B1 Valve in pickup position A not present</t>
        </is>
      </c>
      <c r="J17820" t="inlineStr">
        <is>
          <t>Equipment fault</t>
        </is>
      </c>
      <c r="K17820" t="inlineStr">
        <is>
          <t>406</t>
        </is>
      </c>
      <c r="L17820" t="inlineStr">
        <is>
          <t>ST406 Valve Feed: Valve in pickup position A/B not present</t>
        </is>
      </c>
    </row>
    <row r="17821">
      <c r="A17821" t="n">
        <v>30024</v>
      </c>
      <c r="B17821" s="25" t="n">
        <v>46235.85788047453</v>
      </c>
      <c r="C17821" s="25" t="n">
        <v>46235.86188020834</v>
      </c>
      <c r="D17821" s="26" t="n">
        <v>0.1000288888888889</v>
      </c>
      <c r="E17821" t="n">
        <v>5</v>
      </c>
      <c r="F17821" t="inlineStr">
        <is>
          <t>1158-6GQ1 Vacuum splice module not present</t>
        </is>
      </c>
      <c r="G17821" t="inlineStr">
        <is>
          <t>Tagged (+ untagged rows absorbed)</t>
        </is>
      </c>
      <c r="H17821" s="26" t="n">
        <v>0.0002788888888888889</v>
      </c>
      <c r="I17821" t="inlineStr">
        <is>
          <t>1158-6GQ1 Vacuum splice module not present</t>
        </is>
      </c>
      <c r="J17821" t="inlineStr">
        <is>
          <t>Equipment fault</t>
        </is>
      </c>
      <c r="K17821" t="inlineStr">
        <is>
          <t>158</t>
        </is>
      </c>
      <c r="L17821" t="inlineStr">
        <is>
          <t>ST158 Reinforcement Tape: Vacuum splice module not present</t>
        </is>
      </c>
    </row>
    <row r="17822">
      <c r="A17822" t="n">
        <v>30025</v>
      </c>
      <c r="B17822" s="25" t="n">
        <v>46235.86219910879</v>
      </c>
      <c r="C17822" s="25" t="n">
        <v>46235.8623034375</v>
      </c>
      <c r="D17822" s="26" t="n">
        <v>0.005147222222222222</v>
      </c>
      <c r="E17822" t="n">
        <v>3</v>
      </c>
      <c r="F17822" t="inlineStr">
        <is>
          <t>1128-1B1 Last splice has not been detected</t>
        </is>
      </c>
      <c r="G17822" t="inlineStr">
        <is>
          <t>Tagged</t>
        </is>
      </c>
      <c r="H17822" s="26" t="n">
        <v>0</v>
      </c>
      <c r="I17822" t="inlineStr">
        <is>
          <t>1128-1B1 Last splice has not been detected</t>
        </is>
      </c>
      <c r="J17822" t="inlineStr">
        <is>
          <t>Equipment fault</t>
        </is>
      </c>
      <c r="K17822" t="inlineStr">
        <is>
          <t>128</t>
        </is>
      </c>
      <c r="L17822" t="inlineStr">
        <is>
          <t>ST128: Last splice has not been detected</t>
        </is>
      </c>
    </row>
    <row r="17823">
      <c r="A17823" t="n">
        <v>30026</v>
      </c>
      <c r="B17823" s="25" t="n">
        <v>46235.86618121528</v>
      </c>
      <c r="C17823" s="25" t="n">
        <v>46235.8681928588</v>
      </c>
      <c r="D17823" s="26" t="n">
        <v>0.05120277777777777</v>
      </c>
      <c r="E17823" t="n">
        <v>3</v>
      </c>
      <c r="F17823" t="inlineStr">
        <is>
          <t>1159-6GQ1 Vacuum splice module not present</t>
        </is>
      </c>
      <c r="G17823" t="inlineStr">
        <is>
          <t>Tagged</t>
        </is>
      </c>
      <c r="H17823" s="26" t="n">
        <v>0</v>
      </c>
      <c r="I17823" t="inlineStr">
        <is>
          <t>1159-6GQ1 Vacuum splice module not present</t>
        </is>
      </c>
      <c r="J17823" t="inlineStr">
        <is>
          <t>Equipment fault</t>
        </is>
      </c>
      <c r="K17823" t="inlineStr">
        <is>
          <t>159</t>
        </is>
      </c>
      <c r="L17823" t="inlineStr">
        <is>
          <t>ST159 Reinforcement Tape: Vacuum splice module not present</t>
        </is>
      </c>
    </row>
    <row r="17824">
      <c r="A17824" t="n">
        <v>30028</v>
      </c>
      <c r="B17824" s="25" t="n">
        <v>46235.86871454861</v>
      </c>
      <c r="C17824" s="25" t="n">
        <v>46235.86954363426</v>
      </c>
      <c r="D17824" s="26" t="n">
        <v>0.02212305555555556</v>
      </c>
      <c r="E17824" t="n">
        <v>5</v>
      </c>
      <c r="F17824" t="inlineStr">
        <is>
          <t>1406-6B1 Valve in pickup position A not present</t>
        </is>
      </c>
      <c r="G17824" t="inlineStr">
        <is>
          <t>Tagged</t>
        </is>
      </c>
      <c r="H17824" s="26" t="n">
        <v>0</v>
      </c>
      <c r="I17824" t="inlineStr">
        <is>
          <t>1406-6B1 Valve in pickup position A not present</t>
        </is>
      </c>
      <c r="J17824" t="inlineStr">
        <is>
          <t>Equipment fault</t>
        </is>
      </c>
      <c r="K17824" t="inlineStr">
        <is>
          <t>406</t>
        </is>
      </c>
      <c r="L17824" t="inlineStr">
        <is>
          <t>ST406 Valve Feed: Valve in pickup position A/B not present</t>
        </is>
      </c>
    </row>
    <row r="17825">
      <c r="A17825" t="n">
        <v>30029</v>
      </c>
      <c r="B17825" s="25" t="n">
        <v>46235.8755378125</v>
      </c>
      <c r="C17825" s="25" t="n">
        <v>46235.87636666666</v>
      </c>
      <c r="D17825" s="26" t="n">
        <v>0.02462222222222222</v>
      </c>
      <c r="E17825" t="n">
        <v>3</v>
      </c>
      <c r="F17825" t="inlineStr">
        <is>
          <t>1210-2B1 Limit switch fault Fork A in working position</t>
        </is>
      </c>
      <c r="G17825" t="inlineStr">
        <is>
          <t>Tagged</t>
        </is>
      </c>
      <c r="H17825" s="26" t="n">
        <v>0</v>
      </c>
      <c r="I17825" t="inlineStr">
        <is>
          <t>1210-2B1 Limit switch fault Fork A in working position</t>
        </is>
      </c>
      <c r="J17825" t="inlineStr">
        <is>
          <t>Equipment fault</t>
        </is>
      </c>
      <c r="K17825" t="inlineStr">
        <is>
          <t>210</t>
        </is>
      </c>
      <c r="L17825" t="inlineStr">
        <is>
          <t>ST210 Gasket Feed: Limit switch fault Fork A/B in working position</t>
        </is>
      </c>
    </row>
    <row r="17826">
      <c r="A17826" t="n">
        <v>30030</v>
      </c>
      <c r="B17826" s="25" t="n">
        <v>46235.88672002315</v>
      </c>
      <c r="C17826" s="25" t="n">
        <v>46235.88745609954</v>
      </c>
      <c r="D17826" s="26" t="n">
        <v>0.01975194444444444</v>
      </c>
      <c r="E17826" t="n">
        <v>3</v>
      </c>
      <c r="F17826" t="inlineStr">
        <is>
          <t>1038-12GQ2 Vacuum counter plate B not present</t>
        </is>
      </c>
      <c r="G17826" t="inlineStr">
        <is>
          <t>Tagged</t>
        </is>
      </c>
      <c r="H17826" s="26" t="n">
        <v>0</v>
      </c>
      <c r="I17826" t="inlineStr">
        <is>
          <t>1038-12GQ2 Vacuum counter plate B not present</t>
        </is>
      </c>
      <c r="J17826" t="inlineStr">
        <is>
          <t>Equipment fault</t>
        </is>
      </c>
      <c r="K17826" t="inlineStr">
        <is>
          <t>038</t>
        </is>
      </c>
      <c r="L17826" t="inlineStr">
        <is>
          <t>ST38 Anti-Slosh: Vacuum counter plate A/B not present</t>
        </is>
      </c>
    </row>
    <row r="17827">
      <c r="A17827" t="n">
        <v>30031</v>
      </c>
      <c r="B17827" s="25" t="n">
        <v>46235.8875778125</v>
      </c>
      <c r="C17827" s="25" t="n">
        <v>46235.88876616898</v>
      </c>
      <c r="D17827" s="26" t="n">
        <v>0.03074638888888889</v>
      </c>
      <c r="E17827" t="n">
        <v>4</v>
      </c>
      <c r="F17827" t="inlineStr">
        <is>
          <t>1038-12GQ2 Vacuum counter plate B not present</t>
        </is>
      </c>
      <c r="G17827" t="inlineStr">
        <is>
          <t>Tagged</t>
        </is>
      </c>
      <c r="H17827" s="26" t="n">
        <v>0</v>
      </c>
      <c r="I17827" t="inlineStr">
        <is>
          <t>1038-12GQ2 Vacuum counter plate B not present</t>
        </is>
      </c>
      <c r="J17827" t="inlineStr">
        <is>
          <t>Equipment fault</t>
        </is>
      </c>
      <c r="K17827" t="inlineStr">
        <is>
          <t>038</t>
        </is>
      </c>
      <c r="L17827" t="inlineStr">
        <is>
          <t>ST38 Anti-Slosh: Vacuum counter plate A/B not present</t>
        </is>
      </c>
    </row>
    <row r="17828">
      <c r="A17828" t="n">
        <v>30032</v>
      </c>
      <c r="B17828" s="25" t="n">
        <v>46235.88890528935</v>
      </c>
      <c r="C17828" s="25" t="n">
        <v>46235.88970543981</v>
      </c>
      <c r="D17828" s="26" t="n">
        <v>0.02226555555555555</v>
      </c>
      <c r="E17828" t="n">
        <v>3</v>
      </c>
      <c r="F17828" t="inlineStr">
        <is>
          <t>1038-12GQ2 Vacuum counter plate B not present</t>
        </is>
      </c>
      <c r="G17828" t="inlineStr">
        <is>
          <t>Tagged</t>
        </is>
      </c>
      <c r="H17828" s="26" t="n">
        <v>0</v>
      </c>
      <c r="I17828" t="inlineStr">
        <is>
          <t>1038-12GQ2 Vacuum counter plate B not present</t>
        </is>
      </c>
      <c r="J17828" t="inlineStr">
        <is>
          <t>Equipment fault</t>
        </is>
      </c>
      <c r="K17828" t="inlineStr">
        <is>
          <t>038</t>
        </is>
      </c>
      <c r="L17828" t="inlineStr">
        <is>
          <t>ST38 Anti-Slosh: Vacuum counter plate A/B not present</t>
        </is>
      </c>
    </row>
    <row r="17829">
      <c r="A17829" t="n">
        <v>30033</v>
      </c>
      <c r="B17829" s="25" t="n">
        <v>46235.88987939815</v>
      </c>
      <c r="C17829" s="25" t="n">
        <v>46235.89052862269</v>
      </c>
      <c r="D17829" s="26" t="n">
        <v>0.01836388888888889</v>
      </c>
      <c r="E17829" t="n">
        <v>3</v>
      </c>
      <c r="F17829" t="inlineStr">
        <is>
          <t>1038-12GQ2 Vacuum counter plate B not present</t>
        </is>
      </c>
      <c r="G17829" t="inlineStr">
        <is>
          <t>Tagged</t>
        </is>
      </c>
      <c r="H17829" s="26" t="n">
        <v>0</v>
      </c>
      <c r="I17829" t="inlineStr">
        <is>
          <t>1038-12GQ2 Vacuum counter plate B not present</t>
        </is>
      </c>
      <c r="J17829" t="inlineStr">
        <is>
          <t>Equipment fault</t>
        </is>
      </c>
      <c r="K17829" t="inlineStr">
        <is>
          <t>038</t>
        </is>
      </c>
      <c r="L17829" t="inlineStr">
        <is>
          <t>ST38 Anti-Slosh: Vacuum counter plate A/B not present</t>
        </is>
      </c>
    </row>
    <row r="17830">
      <c r="A17830" t="n">
        <v>30034</v>
      </c>
      <c r="B17830" s="25" t="n">
        <v>46235.8906909375</v>
      </c>
      <c r="C17830" s="25" t="n">
        <v>46235.89643538195</v>
      </c>
      <c r="D17830" s="26" t="n">
        <v>0.1437111111111111</v>
      </c>
      <c r="E17830" t="n">
        <v>4</v>
      </c>
      <c r="F17830" t="inlineStr">
        <is>
          <t>1038-12GQ2 Vacuum counter plate B not present</t>
        </is>
      </c>
      <c r="G17830" t="inlineStr">
        <is>
          <t>Tagged (+ untagged rows absorbed)</t>
        </is>
      </c>
      <c r="H17830" s="26" t="n">
        <v>0.0002777777777777778</v>
      </c>
      <c r="I17830" t="inlineStr">
        <is>
          <t>1038-12GQ2 Vacuum counter plate B not present</t>
        </is>
      </c>
      <c r="J17830" t="inlineStr">
        <is>
          <t>Equipment fault</t>
        </is>
      </c>
      <c r="K17830" t="inlineStr">
        <is>
          <t>038</t>
        </is>
      </c>
      <c r="L17830" t="inlineStr">
        <is>
          <t>ST38 Anti-Slosh: Vacuum counter plate A/B not present</t>
        </is>
      </c>
    </row>
    <row r="17831">
      <c r="A17831" t="n">
        <v>30035</v>
      </c>
      <c r="B17831" s="25" t="n">
        <v>46235.89720648148</v>
      </c>
      <c r="C17831" s="25" t="n">
        <v>46235.89728765046</v>
      </c>
      <c r="D17831" s="26" t="n">
        <v>0.005149166666666666</v>
      </c>
      <c r="E17831" t="n">
        <v>2</v>
      </c>
      <c r="F17831" t="inlineStr">
        <is>
          <t>1311-1B1 Last splice has not been detected</t>
        </is>
      </c>
      <c r="G17831" t="inlineStr">
        <is>
          <t>Tagged</t>
        </is>
      </c>
      <c r="H17831" s="26" t="n">
        <v>0</v>
      </c>
      <c r="I17831" t="inlineStr">
        <is>
          <t>1311-1B1 Last splice has not been detected</t>
        </is>
      </c>
      <c r="J17831" t="inlineStr">
        <is>
          <t>Equipment fault</t>
        </is>
      </c>
      <c r="K17831" t="inlineStr">
        <is>
          <t>311</t>
        </is>
      </c>
      <c r="L17831" t="inlineStr">
        <is>
          <t>ST311: Last splice has not been detected</t>
        </is>
      </c>
    </row>
    <row r="17832">
      <c r="A17832" t="n">
        <v>30036</v>
      </c>
      <c r="B17832" s="25" t="n">
        <v>46235.91002329861</v>
      </c>
      <c r="C17832" s="25" t="n">
        <v>46235.91059131944</v>
      </c>
      <c r="D17832" s="26" t="n">
        <v>0.01558055555555555</v>
      </c>
      <c r="E17832" t="n">
        <v>3</v>
      </c>
      <c r="F17832" t="inlineStr">
        <is>
          <t>1038-12GQ2 Vacuum counter plate B not present</t>
        </is>
      </c>
      <c r="G17832" t="inlineStr">
        <is>
          <t>Tagged</t>
        </is>
      </c>
      <c r="H17832" s="26" t="n">
        <v>0</v>
      </c>
      <c r="I17832" t="inlineStr">
        <is>
          <t>1038-12GQ2 Vacuum counter plate B not present</t>
        </is>
      </c>
      <c r="J17832" t="inlineStr">
        <is>
          <t>Equipment fault</t>
        </is>
      </c>
      <c r="K17832" t="inlineStr">
        <is>
          <t>038</t>
        </is>
      </c>
      <c r="L17832" t="inlineStr">
        <is>
          <t>ST38 Anti-Slosh: Vacuum counter plate A/B not present</t>
        </is>
      </c>
    </row>
    <row r="17833">
      <c r="A17833" t="n">
        <v>30037</v>
      </c>
      <c r="B17833" s="25" t="n">
        <v>46235.91211010417</v>
      </c>
      <c r="C17833" s="25" t="n">
        <v>46235.91244633102</v>
      </c>
      <c r="D17833" s="26" t="n">
        <v>0.01099083333333333</v>
      </c>
      <c r="E17833" t="n">
        <v>2</v>
      </c>
      <c r="F17833" t="inlineStr">
        <is>
          <t>1074 Valve right inserted but not found - Check for valve on web</t>
        </is>
      </c>
      <c r="G17833" t="inlineStr">
        <is>
          <t>Tagged</t>
        </is>
      </c>
      <c r="H17833" s="26" t="n">
        <v>0</v>
      </c>
      <c r="I17833" t="inlineStr">
        <is>
          <t>1074 Valve right inserted but not found - Check for valve on web</t>
        </is>
      </c>
      <c r="J17833" t="inlineStr">
        <is>
          <t>Equipment fault</t>
        </is>
      </c>
      <c r="K17833" t="inlineStr">
        <is>
          <t>074</t>
        </is>
      </c>
      <c r="L17833" t="inlineStr">
        <is>
          <t>ST74 Valve Vision: Valve left/right inserted but not found - Check for valve on web</t>
        </is>
      </c>
    </row>
    <row r="17834">
      <c r="A17834" t="n">
        <v>30038</v>
      </c>
      <c r="B17834" s="25" t="n">
        <v>46235.91497380787</v>
      </c>
      <c r="C17834" s="25" t="n">
        <v>46235.91808082176</v>
      </c>
      <c r="D17834" s="26" t="n">
        <v>0.07707305555555556</v>
      </c>
      <c r="E17834" t="n">
        <v>6</v>
      </c>
      <c r="F17834" t="inlineStr">
        <is>
          <t>1050-2K1 Hot printer A not ready for operation</t>
        </is>
      </c>
      <c r="G17834" t="inlineStr">
        <is>
          <t>Tagged</t>
        </is>
      </c>
      <c r="H17834" s="26" t="n">
        <v>0</v>
      </c>
      <c r="I17834" t="inlineStr">
        <is>
          <t>1050-2K1 Hot printer A not ready for operation</t>
        </is>
      </c>
      <c r="J17834" t="inlineStr">
        <is>
          <t>Equipment fault</t>
        </is>
      </c>
      <c r="K17834" t="inlineStr">
        <is>
          <t>050</t>
        </is>
      </c>
      <c r="L17834" t="inlineStr">
        <is>
          <t>ST50 Hot Stamp: Hot printer A/B not ready for operation</t>
        </is>
      </c>
    </row>
    <row r="17835">
      <c r="A17835" t="n">
        <v>30040</v>
      </c>
      <c r="B17835" s="25" t="n">
        <v>46235.9184633912</v>
      </c>
      <c r="C17835" s="25" t="n">
        <v>46235.91897346065</v>
      </c>
      <c r="D17835" s="26" t="n">
        <v>0.01460638888888889</v>
      </c>
      <c r="E17835" t="n">
        <v>2</v>
      </c>
      <c r="F17835" t="inlineStr">
        <is>
          <t>MSM-Main: At least one station takes longer than maximum allowed</t>
        </is>
      </c>
      <c r="G17835" t="inlineStr">
        <is>
          <t>Tagged</t>
        </is>
      </c>
      <c r="H17835" s="26" t="n">
        <v>0</v>
      </c>
      <c r="I17835" t="inlineStr">
        <is>
          <t>MSM-Main: At least one station takes longer than maximum allowed</t>
        </is>
      </c>
      <c r="J17835" t="inlineStr">
        <is>
          <t>Controller / machine cycle-time</t>
        </is>
      </c>
      <c r="K17835" t="inlineStr"/>
      <c r="L17835" t="inlineStr"/>
    </row>
    <row r="17836">
      <c r="A17836" t="n">
        <v>30043</v>
      </c>
      <c r="B17836" s="25" t="n">
        <v>46235.92894429398</v>
      </c>
      <c r="C17836" s="25" t="n">
        <v>46235.93366327546</v>
      </c>
      <c r="D17836" s="26" t="n">
        <v>0.1158988888888889</v>
      </c>
      <c r="E17836" t="n">
        <v>3</v>
      </c>
      <c r="F17836" t="inlineStr">
        <is>
          <t>1406-6B1 Valve in pickup position A not present</t>
        </is>
      </c>
      <c r="G17836" t="inlineStr">
        <is>
          <t>Tagged</t>
        </is>
      </c>
      <c r="H17836" s="26" t="n">
        <v>0</v>
      </c>
      <c r="I17836" t="inlineStr">
        <is>
          <t>1406-6B1 Valve in pickup position A not present</t>
        </is>
      </c>
      <c r="J17836" t="inlineStr">
        <is>
          <t>Equipment fault</t>
        </is>
      </c>
      <c r="K17836" t="inlineStr">
        <is>
          <t>406</t>
        </is>
      </c>
      <c r="L17836" t="inlineStr">
        <is>
          <t>ST406 Valve Feed: Valve in pickup position A/B not present</t>
        </is>
      </c>
    </row>
    <row r="17837">
      <c r="A17837" t="n">
        <v>30050</v>
      </c>
      <c r="B17837" s="25" t="n">
        <v>46235.93977372685</v>
      </c>
      <c r="C17837" s="25" t="n">
        <v>46235.94055061343</v>
      </c>
      <c r="D17837" s="26" t="n">
        <v>0.02045472222222222</v>
      </c>
      <c r="E17837" t="n">
        <v>4</v>
      </c>
      <c r="F17837" t="inlineStr">
        <is>
          <t>1406-6B1 Valve in pickup position A not present</t>
        </is>
      </c>
      <c r="G17837" t="inlineStr">
        <is>
          <t>Tagged</t>
        </is>
      </c>
      <c r="H17837" s="26" t="n">
        <v>0</v>
      </c>
      <c r="I17837" t="inlineStr">
        <is>
          <t>1406-6B1 Valve in pickup position A not present</t>
        </is>
      </c>
      <c r="J17837" t="inlineStr">
        <is>
          <t>Equipment fault</t>
        </is>
      </c>
      <c r="K17837" t="inlineStr">
        <is>
          <t>406</t>
        </is>
      </c>
      <c r="L17837" t="inlineStr">
        <is>
          <t>ST406 Valve Feed: Valve in pickup position A/B not present</t>
        </is>
      </c>
    </row>
    <row r="17838">
      <c r="A17838" t="n">
        <v>30051</v>
      </c>
      <c r="B17838" s="25" t="n">
        <v>46235.94575038194</v>
      </c>
      <c r="C17838" s="25" t="n">
        <v>46235.94629533565</v>
      </c>
      <c r="D17838" s="26" t="n">
        <v>0.01502611111111111</v>
      </c>
      <c r="E17838" t="n">
        <v>2</v>
      </c>
      <c r="F17838" t="inlineStr">
        <is>
          <t>1158-6GQ1 Vacuum splice module not present</t>
        </is>
      </c>
      <c r="G17838" t="inlineStr">
        <is>
          <t>Tagged</t>
        </is>
      </c>
      <c r="H17838" s="26" t="n">
        <v>0</v>
      </c>
      <c r="I17838" t="inlineStr">
        <is>
          <t>1158-6GQ1 Vacuum splice module not present</t>
        </is>
      </c>
      <c r="J17838" t="inlineStr">
        <is>
          <t>Equipment fault</t>
        </is>
      </c>
      <c r="K17838" t="inlineStr">
        <is>
          <t>158</t>
        </is>
      </c>
      <c r="L17838" t="inlineStr">
        <is>
          <t>ST158 Reinforcement Tape: Vacuum splice module not present</t>
        </is>
      </c>
    </row>
    <row r="17839">
      <c r="A17839" t="n">
        <v>30052</v>
      </c>
      <c r="B17839" s="25" t="n">
        <v>46235.95091554398</v>
      </c>
      <c r="C17839" s="25" t="n">
        <v>46235.9542371875</v>
      </c>
      <c r="D17839" s="26" t="n">
        <v>0.0815288888888889</v>
      </c>
      <c r="E17839" t="n">
        <v>2</v>
      </c>
      <c r="F17839" t="inlineStr">
        <is>
          <t>1159-6GQ1 Vacuum splice module not present</t>
        </is>
      </c>
      <c r="G17839" t="inlineStr">
        <is>
          <t>Tagged</t>
        </is>
      </c>
      <c r="H17839" s="26" t="n">
        <v>0</v>
      </c>
      <c r="I17839" t="inlineStr">
        <is>
          <t>1159-6GQ1 Vacuum splice module not present</t>
        </is>
      </c>
      <c r="J17839" t="inlineStr">
        <is>
          <t>Equipment fault</t>
        </is>
      </c>
      <c r="K17839" t="inlineStr">
        <is>
          <t>159</t>
        </is>
      </c>
      <c r="L17839" t="inlineStr">
        <is>
          <t>ST159 Reinforcement Tape: Vacuum splice module not present</t>
        </is>
      </c>
    </row>
    <row r="17840">
      <c r="A17840" t="n">
        <v>30055</v>
      </c>
      <c r="B17840" s="25" t="n">
        <v>46235.96059730324</v>
      </c>
      <c r="C17840" s="25" t="n">
        <v>46235.96144366898</v>
      </c>
      <c r="D17840" s="26" t="n">
        <v>0.02295638888888889</v>
      </c>
      <c r="E17840" t="n">
        <v>3</v>
      </c>
      <c r="F17840" t="inlineStr">
        <is>
          <t>1211-2B1 Limit switch fault Fork B in working position</t>
        </is>
      </c>
      <c r="G17840" t="inlineStr">
        <is>
          <t>Tagged (+ untagged rows absorbed)</t>
        </is>
      </c>
      <c r="H17840" s="26" t="n">
        <v>0.0002777777777777778</v>
      </c>
      <c r="I17840" t="inlineStr">
        <is>
          <t>1211-2B1 Limit switch fault Fork B in working position</t>
        </is>
      </c>
      <c r="J17840" t="inlineStr">
        <is>
          <t>Equipment fault</t>
        </is>
      </c>
      <c r="K17840" t="inlineStr">
        <is>
          <t>211</t>
        </is>
      </c>
      <c r="L17840" t="inlineStr">
        <is>
          <t>ST211 Gasket Feed: Limit switch fault Fork A/B in working position</t>
        </is>
      </c>
    </row>
    <row r="17841">
      <c r="A17841" t="n">
        <v>30056</v>
      </c>
      <c r="B17841" s="25" t="n">
        <v>46235.96216820602</v>
      </c>
      <c r="C17841" s="25" t="n">
        <v>46235.96450424768</v>
      </c>
      <c r="D17841" s="26" t="n">
        <v>0.05870944444444444</v>
      </c>
      <c r="E17841" t="n">
        <v>3</v>
      </c>
      <c r="F17841" t="inlineStr">
        <is>
          <t>1406-2B1 Limit switch fault Stopper A opened</t>
        </is>
      </c>
      <c r="G17841" t="inlineStr">
        <is>
          <t>Tagged</t>
        </is>
      </c>
      <c r="H17841" s="26" t="n">
        <v>0</v>
      </c>
      <c r="I17841" t="inlineStr">
        <is>
          <t>1406-2B1 Limit switch fault Stopper A opened</t>
        </is>
      </c>
      <c r="J17841" t="inlineStr">
        <is>
          <t>Equipment fault</t>
        </is>
      </c>
      <c r="K17841" t="inlineStr">
        <is>
          <t>406</t>
        </is>
      </c>
      <c r="L17841" t="inlineStr">
        <is>
          <t>ST406 Valve Feed: Limit switch fault Stopper A/B opened</t>
        </is>
      </c>
    </row>
    <row r="17842">
      <c r="A17842" t="n">
        <v>30059</v>
      </c>
      <c r="B17842" s="25" t="n">
        <v>46235.96492751157</v>
      </c>
      <c r="C17842" s="25" t="n">
        <v>46235.96517091435</v>
      </c>
      <c r="D17842" s="26" t="n">
        <v>0.008625000000000001</v>
      </c>
      <c r="E17842" t="n">
        <v>2</v>
      </c>
      <c r="F17842" t="inlineStr">
        <is>
          <t>1406-6B2 Valve in pickup position B not present</t>
        </is>
      </c>
      <c r="G17842" t="inlineStr">
        <is>
          <t>Tagged</t>
        </is>
      </c>
      <c r="H17842" s="26" t="n">
        <v>0</v>
      </c>
      <c r="I17842" t="inlineStr">
        <is>
          <t>1406-6B2 Valve in pickup position B not present</t>
        </is>
      </c>
      <c r="J17842" t="inlineStr">
        <is>
          <t>Equipment fault</t>
        </is>
      </c>
      <c r="K17842" t="inlineStr">
        <is>
          <t>406</t>
        </is>
      </c>
      <c r="L17842" t="inlineStr">
        <is>
          <t>ST406 Valve Feed: Valve in pickup position A/B not present</t>
        </is>
      </c>
    </row>
    <row r="17843">
      <c r="A17843" t="n">
        <v>30060</v>
      </c>
      <c r="B17843" s="25" t="n">
        <v>46235.97031866898</v>
      </c>
      <c r="C17843" s="25" t="n">
        <v>46235.97104915509</v>
      </c>
      <c r="D17843" s="26" t="n">
        <v>0.020315</v>
      </c>
      <c r="E17843" t="n">
        <v>3</v>
      </c>
      <c r="F17843" t="inlineStr">
        <is>
          <t>1038-12GQ1 Vacuum counter plate A not present</t>
        </is>
      </c>
      <c r="G17843" t="inlineStr">
        <is>
          <t>Tagged</t>
        </is>
      </c>
      <c r="H17843" s="26" t="n">
        <v>0</v>
      </c>
      <c r="I17843" t="inlineStr">
        <is>
          <t>1038-12GQ1 Vacuum counter plate A not present</t>
        </is>
      </c>
      <c r="J17843" t="inlineStr">
        <is>
          <t>Equipment fault</t>
        </is>
      </c>
      <c r="K17843" t="inlineStr">
        <is>
          <t>038</t>
        </is>
      </c>
      <c r="L17843" t="inlineStr">
        <is>
          <t>ST38 Anti-Slosh: Vacuum counter plate A/B not present</t>
        </is>
      </c>
    </row>
    <row r="17844">
      <c r="A17844" t="n">
        <v>30061</v>
      </c>
      <c r="B17844" s="25" t="n">
        <v>46235.97127523148</v>
      </c>
      <c r="C17844" s="25" t="n">
        <v>46235.97182596065</v>
      </c>
      <c r="D17844" s="26" t="n">
        <v>0.01544166666666667</v>
      </c>
      <c r="E17844" t="n">
        <v>3</v>
      </c>
      <c r="F17844" t="inlineStr">
        <is>
          <t>1038-12GQ2 Vacuum counter plate B not present</t>
        </is>
      </c>
      <c r="G17844" t="inlineStr">
        <is>
          <t>Tagged</t>
        </is>
      </c>
      <c r="H17844" s="26" t="n">
        <v>0</v>
      </c>
      <c r="I17844" t="inlineStr">
        <is>
          <t>1038-12GQ2 Vacuum counter plate B not present</t>
        </is>
      </c>
      <c r="J17844" t="inlineStr">
        <is>
          <t>Equipment fault</t>
        </is>
      </c>
      <c r="K17844" t="inlineStr">
        <is>
          <t>038</t>
        </is>
      </c>
      <c r="L17844" t="inlineStr">
        <is>
          <t>ST38 Anti-Slosh: Vacuum counter plate A/B not present</t>
        </is>
      </c>
    </row>
    <row r="17845">
      <c r="A17845" t="n">
        <v>30062</v>
      </c>
      <c r="B17845" s="25" t="n">
        <v>46235.97516512732</v>
      </c>
      <c r="C17845" s="25" t="n">
        <v>46235.97576223379</v>
      </c>
      <c r="D17845" s="26" t="n">
        <v>0.01627944444444444</v>
      </c>
      <c r="E17845" t="n">
        <v>3</v>
      </c>
      <c r="F17845" t="inlineStr">
        <is>
          <t>1038-12GQ1 Vacuum counter plate A not present</t>
        </is>
      </c>
      <c r="G17845" t="inlineStr">
        <is>
          <t>Tagged</t>
        </is>
      </c>
      <c r="H17845" s="26" t="n">
        <v>0</v>
      </c>
      <c r="I17845" t="inlineStr">
        <is>
          <t>1038-12GQ1 Vacuum counter plate A not present</t>
        </is>
      </c>
      <c r="J17845" t="inlineStr">
        <is>
          <t>Equipment fault</t>
        </is>
      </c>
      <c r="K17845" t="inlineStr">
        <is>
          <t>038</t>
        </is>
      </c>
      <c r="L17845" t="inlineStr">
        <is>
          <t>ST38 Anti-Slosh: Vacuum counter plate A/B not present</t>
        </is>
      </c>
    </row>
    <row r="17846">
      <c r="A17846" t="n">
        <v>30064</v>
      </c>
      <c r="B17846" s="25" t="n">
        <v>46235.97925204861</v>
      </c>
      <c r="C17846" s="25" t="n">
        <v>46235.98293896991</v>
      </c>
      <c r="D17846" s="26" t="n">
        <v>0.09210444444444445</v>
      </c>
      <c r="E17846" t="n">
        <v>3</v>
      </c>
      <c r="F17846" t="inlineStr">
        <is>
          <t>End of reel (all stations)</t>
        </is>
      </c>
      <c r="G17846" t="inlineStr">
        <is>
          <t>Tagged</t>
        </is>
      </c>
      <c r="H17846" s="26" t="n">
        <v>0</v>
      </c>
      <c r="I17846" t="inlineStr">
        <is>
          <t>End of reel (all stations)</t>
        </is>
      </c>
      <c r="J17846" t="inlineStr">
        <is>
          <t>Material supply (reels / infeed)</t>
        </is>
      </c>
      <c r="K17846" t="inlineStr"/>
      <c r="L17846" t="inlineStr"/>
    </row>
    <row r="17847">
      <c r="A17847" t="n">
        <v>30065</v>
      </c>
      <c r="B17847" s="25" t="n">
        <v>46235.98341435185</v>
      </c>
      <c r="C17847" s="25" t="n">
        <v>46235.98421443287</v>
      </c>
      <c r="D17847" s="26" t="n">
        <v>0.02128888888888889</v>
      </c>
      <c r="E17847" t="n">
        <v>3</v>
      </c>
      <c r="F17847" t="inlineStr">
        <is>
          <t>1038-12GQ1 Vacuum counter plate A not present</t>
        </is>
      </c>
      <c r="G17847" t="inlineStr">
        <is>
          <t>Tagged</t>
        </is>
      </c>
      <c r="H17847" s="26" t="n">
        <v>0</v>
      </c>
      <c r="I17847" t="inlineStr">
        <is>
          <t>1038-12GQ1 Vacuum counter plate A not present</t>
        </is>
      </c>
      <c r="J17847" t="inlineStr">
        <is>
          <t>Equipment fault</t>
        </is>
      </c>
      <c r="K17847" t="inlineStr">
        <is>
          <t>038</t>
        </is>
      </c>
      <c r="L17847" t="inlineStr">
        <is>
          <t>ST38 Anti-Slosh: Vacuum counter plate A/B not present</t>
        </is>
      </c>
    </row>
    <row r="17848">
      <c r="A17848" t="n">
        <v>30066</v>
      </c>
      <c r="B17848" s="25" t="n">
        <v>46235.98457962963</v>
      </c>
      <c r="C17848" s="25" t="n">
        <v>46235.98576802083</v>
      </c>
      <c r="D17848" s="26" t="n">
        <v>0.0306075</v>
      </c>
      <c r="E17848" t="n">
        <v>3</v>
      </c>
      <c r="F17848" t="inlineStr">
        <is>
          <t>1038-12GQ1 Vacuum counter plate A not present</t>
        </is>
      </c>
      <c r="G17848" t="inlineStr">
        <is>
          <t>Tagged</t>
        </is>
      </c>
      <c r="H17848" s="26" t="n">
        <v>0</v>
      </c>
      <c r="I17848" t="inlineStr">
        <is>
          <t>1038-12GQ1 Vacuum counter plate A not present</t>
        </is>
      </c>
      <c r="J17848" t="inlineStr">
        <is>
          <t>Equipment fault</t>
        </is>
      </c>
      <c r="K17848" t="inlineStr">
        <is>
          <t>038</t>
        </is>
      </c>
      <c r="L17848" t="inlineStr">
        <is>
          <t>ST38 Anti-Slosh: Vacuum counter plate A/B not present</t>
        </is>
      </c>
    </row>
    <row r="17849">
      <c r="A17849" t="n">
        <v>30070</v>
      </c>
      <c r="B17849" s="25" t="n">
        <v>46235.99241111111</v>
      </c>
      <c r="C17849" s="25" t="n">
        <v>46235.99311258102</v>
      </c>
      <c r="D17849" s="26" t="n">
        <v>0.02073138888888889</v>
      </c>
      <c r="E17849" t="n">
        <v>3</v>
      </c>
      <c r="F17849" t="inlineStr">
        <is>
          <t>1406-6B1 Valve in pickup position A not present</t>
        </is>
      </c>
      <c r="G17849" t="inlineStr">
        <is>
          <t>Tagged</t>
        </is>
      </c>
      <c r="H17849" s="26" t="n">
        <v>0</v>
      </c>
      <c r="I17849" t="inlineStr">
        <is>
          <t>1406-6B1 Valve in pickup position A not present</t>
        </is>
      </c>
      <c r="J17849" t="inlineStr">
        <is>
          <t>Equipment fault</t>
        </is>
      </c>
      <c r="K17849" t="inlineStr">
        <is>
          <t>406</t>
        </is>
      </c>
      <c r="L17849" t="inlineStr">
        <is>
          <t>ST406 Valve Feed: Valve in pickup position A/B not present</t>
        </is>
      </c>
    </row>
    <row r="17850">
      <c r="A17850" t="n">
        <v>30072</v>
      </c>
      <c r="B17850" s="25" t="n">
        <v>46235.99775575232</v>
      </c>
      <c r="C17850" s="25" t="n">
        <v>46236.00216704861</v>
      </c>
      <c r="D17850" s="26" t="n">
        <v>0.1078202777777778</v>
      </c>
      <c r="E17850" t="n">
        <v>5</v>
      </c>
      <c r="F17850" t="inlineStr">
        <is>
          <t>End of reel (all stations)</t>
        </is>
      </c>
      <c r="G17850" t="inlineStr">
        <is>
          <t>Tagged</t>
        </is>
      </c>
      <c r="H17850" s="26" t="n">
        <v>0</v>
      </c>
      <c r="I17850" t="inlineStr">
        <is>
          <t>End of reel (all stations)</t>
        </is>
      </c>
      <c r="J17850" t="inlineStr">
        <is>
          <t>Material supply (reels / infeed)</t>
        </is>
      </c>
      <c r="K17850" t="inlineStr"/>
      <c r="L17850" t="inlineStr"/>
    </row>
    <row r="17851">
      <c r="A17851" t="n">
        <v>30073</v>
      </c>
      <c r="B17851" s="25" t="n">
        <v>46236.01767994213</v>
      </c>
      <c r="C17851" s="25" t="n">
        <v>46236.01911168981</v>
      </c>
      <c r="D17851" s="26" t="n">
        <v>0.03728333333333333</v>
      </c>
      <c r="E17851" t="n">
        <v>3</v>
      </c>
      <c r="F17851" t="inlineStr">
        <is>
          <t>1038-12GQ2 Vacuum counter plate B not present</t>
        </is>
      </c>
      <c r="G17851" t="inlineStr">
        <is>
          <t>Tagged</t>
        </is>
      </c>
      <c r="H17851" s="26" t="n">
        <v>0</v>
      </c>
      <c r="I17851" t="inlineStr">
        <is>
          <t>1038-12GQ2 Vacuum counter plate B not present</t>
        </is>
      </c>
      <c r="J17851" t="inlineStr">
        <is>
          <t>Equipment fault</t>
        </is>
      </c>
      <c r="K17851" t="inlineStr">
        <is>
          <t>038</t>
        </is>
      </c>
      <c r="L17851" t="inlineStr">
        <is>
          <t>ST38 Anti-Slosh: Vacuum counter plate A/B not present</t>
        </is>
      </c>
    </row>
    <row r="17852">
      <c r="A17852" t="n">
        <v>30076</v>
      </c>
      <c r="B17852" s="25" t="n">
        <v>46236.02583005787</v>
      </c>
      <c r="C17852" s="25" t="n">
        <v>46236.03024120371</v>
      </c>
      <c r="D17852" s="26" t="n">
        <v>0.1099036111111111</v>
      </c>
      <c r="E17852" t="n">
        <v>2</v>
      </c>
      <c r="F17852" t="inlineStr">
        <is>
          <t>1406-6B1 Valve in pickup position A not present</t>
        </is>
      </c>
      <c r="G17852" t="inlineStr">
        <is>
          <t>Tagged</t>
        </is>
      </c>
      <c r="H17852" s="26" t="n">
        <v>0</v>
      </c>
      <c r="I17852" t="inlineStr">
        <is>
          <t>1406-6B1 Valve in pickup position A not present</t>
        </is>
      </c>
      <c r="J17852" t="inlineStr">
        <is>
          <t>Equipment fault</t>
        </is>
      </c>
      <c r="K17852" t="inlineStr">
        <is>
          <t>406</t>
        </is>
      </c>
      <c r="L17852" t="inlineStr">
        <is>
          <t>ST406 Valve Feed: Valve in pickup position A/B not present</t>
        </is>
      </c>
    </row>
    <row r="17853">
      <c r="A17853" t="n">
        <v>30077</v>
      </c>
      <c r="B17853" s="25" t="n">
        <v>46236.03149340278</v>
      </c>
      <c r="C17853" s="25" t="n">
        <v>46236.03414267361</v>
      </c>
      <c r="D17853" s="26" t="n">
        <v>0.06678249999999999</v>
      </c>
      <c r="E17853" t="n">
        <v>5</v>
      </c>
      <c r="F17853" t="inlineStr">
        <is>
          <t>1158-6GQ1 Vacuum splice module not present</t>
        </is>
      </c>
      <c r="G17853" t="inlineStr">
        <is>
          <t>Tagged</t>
        </is>
      </c>
      <c r="H17853" s="26" t="n">
        <v>0</v>
      </c>
      <c r="I17853" t="inlineStr">
        <is>
          <t>1158-6GQ1 Vacuum splice module not present</t>
        </is>
      </c>
      <c r="J17853" t="inlineStr">
        <is>
          <t>Equipment fault</t>
        </is>
      </c>
      <c r="K17853" t="inlineStr">
        <is>
          <t>158</t>
        </is>
      </c>
      <c r="L17853" t="inlineStr">
        <is>
          <t>ST158 Reinforcement Tape: Vacuum splice module not present</t>
        </is>
      </c>
    </row>
    <row r="17854">
      <c r="A17854" t="n">
        <v>30078</v>
      </c>
      <c r="B17854" s="25" t="n">
        <v>46236.03433399306</v>
      </c>
      <c r="C17854" s="25" t="n">
        <v>46236.03704667824</v>
      </c>
      <c r="D17854" s="26" t="n">
        <v>0.07011388888888888</v>
      </c>
      <c r="E17854" t="n">
        <v>3</v>
      </c>
      <c r="F17854" t="inlineStr">
        <is>
          <t>1158-5B1 All rolls empty - Please refill!</t>
        </is>
      </c>
      <c r="G17854" t="inlineStr">
        <is>
          <t>Tagged</t>
        </is>
      </c>
      <c r="H17854" s="26" t="n">
        <v>0</v>
      </c>
      <c r="I17854" t="inlineStr">
        <is>
          <t>1158-5B1 All rolls empty - Please refill!</t>
        </is>
      </c>
      <c r="J17854" t="inlineStr">
        <is>
          <t>Material supply (reels / infeed)</t>
        </is>
      </c>
      <c r="K17854" t="inlineStr">
        <is>
          <t>158</t>
        </is>
      </c>
      <c r="L17854" t="inlineStr"/>
    </row>
    <row r="17855">
      <c r="A17855" t="n">
        <v>30080</v>
      </c>
      <c r="B17855" s="25" t="n">
        <v>46236.03749302083</v>
      </c>
      <c r="C17855" s="25" t="n">
        <v>46236.03818278935</v>
      </c>
      <c r="D17855" s="26" t="n">
        <v>0.01850277777777778</v>
      </c>
      <c r="E17855" t="n">
        <v>2</v>
      </c>
      <c r="F17855" t="inlineStr">
        <is>
          <t>MSM-Main: At least one station takes longer than maximum allowed</t>
        </is>
      </c>
      <c r="G17855" t="inlineStr">
        <is>
          <t>Tagged</t>
        </is>
      </c>
      <c r="H17855" s="26" t="n">
        <v>0</v>
      </c>
      <c r="I17855" t="inlineStr">
        <is>
          <t>MSM-Main: At least one station takes longer than maximum allowed</t>
        </is>
      </c>
      <c r="J17855" t="inlineStr">
        <is>
          <t>Controller / machine cycle-time</t>
        </is>
      </c>
      <c r="K17855" t="inlineStr"/>
      <c r="L17855" t="inlineStr"/>
    </row>
    <row r="17856">
      <c r="A17856" t="n">
        <v>30081</v>
      </c>
      <c r="B17856" s="25" t="n">
        <v>46236.03834510416</v>
      </c>
      <c r="C17856" s="25" t="n">
        <v>46236.03842045139</v>
      </c>
      <c r="D17856" s="26" t="n">
        <v>0.005148055555555555</v>
      </c>
      <c r="E17856" t="n">
        <v>2</v>
      </c>
      <c r="F17856" t="inlineStr">
        <is>
          <t>1128-1B1 Last splice has not been detected</t>
        </is>
      </c>
      <c r="G17856" t="inlineStr">
        <is>
          <t>Tagged</t>
        </is>
      </c>
      <c r="H17856" s="26" t="n">
        <v>0</v>
      </c>
      <c r="I17856" t="inlineStr">
        <is>
          <t>1128-1B1 Last splice has not been detected</t>
        </is>
      </c>
      <c r="J17856" t="inlineStr">
        <is>
          <t>Equipment fault</t>
        </is>
      </c>
      <c r="K17856" t="inlineStr">
        <is>
          <t>128</t>
        </is>
      </c>
      <c r="L17856" t="inlineStr">
        <is>
          <t>ST128: Last splice has not been detected</t>
        </is>
      </c>
    </row>
    <row r="17857">
      <c r="A17857" t="n">
        <v>30082</v>
      </c>
      <c r="B17857" s="25" t="n">
        <v>46236.04320856481</v>
      </c>
      <c r="C17857" s="25" t="n">
        <v>46236.04580570602</v>
      </c>
      <c r="D17857" s="26" t="n">
        <v>0.0645575</v>
      </c>
      <c r="E17857" t="n">
        <v>4</v>
      </c>
      <c r="F17857" t="inlineStr">
        <is>
          <t>1159-5B1 All rolls empty - Please refill!</t>
        </is>
      </c>
      <c r="G17857" t="inlineStr">
        <is>
          <t>Tagged (+ untagged rows absorbed)</t>
        </is>
      </c>
      <c r="H17857" s="26" t="n">
        <v>0.0002786111111111111</v>
      </c>
      <c r="I17857" t="inlineStr">
        <is>
          <t>1159-5B1 All rolls empty - Please refill!</t>
        </is>
      </c>
      <c r="J17857" t="inlineStr">
        <is>
          <t>Material supply (reels / infeed)</t>
        </is>
      </c>
      <c r="K17857" t="inlineStr">
        <is>
          <t>159</t>
        </is>
      </c>
      <c r="L17857" t="inlineStr"/>
    </row>
    <row r="17858">
      <c r="A17858" t="n">
        <v>30085</v>
      </c>
      <c r="B17858" s="25" t="n">
        <v>46236.04640844907</v>
      </c>
      <c r="C17858" s="25" t="n">
        <v>46236.04699973379</v>
      </c>
      <c r="D17858" s="26" t="n">
        <v>0.01794722222222222</v>
      </c>
      <c r="E17858" t="n">
        <v>4</v>
      </c>
      <c r="F17858" t="inlineStr">
        <is>
          <t>1406-6B1 Valve in pickup position A not present</t>
        </is>
      </c>
      <c r="G17858" t="inlineStr">
        <is>
          <t>Tagged (+ untagged rows absorbed)</t>
        </is>
      </c>
      <c r="H17858" s="26" t="n">
        <v>0.0002777777777777778</v>
      </c>
      <c r="I17858" t="inlineStr">
        <is>
          <t>1406-6B1 Valve in pickup position A not present</t>
        </is>
      </c>
      <c r="J17858" t="inlineStr">
        <is>
          <t>Equipment fault</t>
        </is>
      </c>
      <c r="K17858" t="inlineStr">
        <is>
          <t>406</t>
        </is>
      </c>
      <c r="L17858" t="inlineStr">
        <is>
          <t>ST406 Valve Feed: Valve in pickup position A/B not present</t>
        </is>
      </c>
    </row>
    <row r="17859">
      <c r="A17859" t="n">
        <v>30086</v>
      </c>
      <c r="B17859" s="25" t="n">
        <v>46236.0476258912</v>
      </c>
      <c r="C17859" s="25" t="n">
        <v>46236.05031542824</v>
      </c>
      <c r="D17859" s="26" t="n">
        <v>0.066635</v>
      </c>
      <c r="E17859" t="n">
        <v>3</v>
      </c>
      <c r="F17859" t="inlineStr">
        <is>
          <t>1159-11B1 Error Cylinder switch</t>
        </is>
      </c>
      <c r="G17859" t="inlineStr">
        <is>
          <t>Tagged</t>
        </is>
      </c>
      <c r="H17859" s="26" t="n">
        <v>0</v>
      </c>
      <c r="I17859" t="inlineStr">
        <is>
          <t>1159-11B1 Error Cylinder switch</t>
        </is>
      </c>
      <c r="J17859" t="inlineStr">
        <is>
          <t>Equipment fault</t>
        </is>
      </c>
      <c r="K17859" t="inlineStr">
        <is>
          <t>159</t>
        </is>
      </c>
      <c r="L17859" t="inlineStr">
        <is>
          <t>ST159 Reinforcement Tape: Error Cylinder switch</t>
        </is>
      </c>
    </row>
    <row r="17860">
      <c r="A17860" t="n">
        <v>30089</v>
      </c>
      <c r="B17860" s="25" t="n">
        <v>46236.05943368056</v>
      </c>
      <c r="C17860" s="25" t="n">
        <v>46236.06032056713</v>
      </c>
      <c r="D17860" s="26" t="n">
        <v>0.03311027777777778</v>
      </c>
      <c r="E17860" t="n">
        <v>3</v>
      </c>
      <c r="F17860" t="inlineStr">
        <is>
          <t>1406-6B2 Valve in pickup position B not present</t>
        </is>
      </c>
      <c r="G17860" t="inlineStr">
        <is>
          <t>Tagged</t>
        </is>
      </c>
      <c r="H17860" s="26" t="n">
        <v>0</v>
      </c>
      <c r="I17860" t="inlineStr">
        <is>
          <t>1406-6B2 Valve in pickup position B not present</t>
        </is>
      </c>
      <c r="J17860" t="inlineStr">
        <is>
          <t>Equipment fault</t>
        </is>
      </c>
      <c r="K17860" t="inlineStr">
        <is>
          <t>406</t>
        </is>
      </c>
      <c r="L17860" t="inlineStr">
        <is>
          <t>ST406 Valve Feed: Valve in pickup position A/B not present</t>
        </is>
      </c>
    </row>
    <row r="17861">
      <c r="A17861" t="n">
        <v>30092</v>
      </c>
      <c r="B17861" s="25" t="n">
        <v>46236.06105671296</v>
      </c>
      <c r="C17861" s="25" t="n">
        <v>46236.06164803241</v>
      </c>
      <c r="D17861" s="26" t="n">
        <v>0.01586111111111111</v>
      </c>
      <c r="E17861" t="n">
        <v>3</v>
      </c>
      <c r="F17861" t="inlineStr">
        <is>
          <t>1406-6B2 Valve in pickup position B not present</t>
        </is>
      </c>
      <c r="G17861" t="inlineStr">
        <is>
          <t>Tagged</t>
        </is>
      </c>
      <c r="H17861" s="26" t="n">
        <v>0</v>
      </c>
      <c r="I17861" t="inlineStr">
        <is>
          <t>1406-6B2 Valve in pickup position B not present</t>
        </is>
      </c>
      <c r="J17861" t="inlineStr">
        <is>
          <t>Equipment fault</t>
        </is>
      </c>
      <c r="K17861" t="inlineStr">
        <is>
          <t>406</t>
        </is>
      </c>
      <c r="L17861" t="inlineStr">
        <is>
          <t>ST406 Valve Feed: Valve in pickup position A/B not present</t>
        </is>
      </c>
    </row>
    <row r="17862">
      <c r="A17862" t="n">
        <v>30093</v>
      </c>
      <c r="B17862" s="25" t="n">
        <v>46236.06179872685</v>
      </c>
      <c r="C17862" s="25" t="n">
        <v>46236.06237835648</v>
      </c>
      <c r="D17862" s="26" t="n">
        <v>0.01613805555555555</v>
      </c>
      <c r="E17862" t="n">
        <v>3</v>
      </c>
      <c r="F17862" t="inlineStr">
        <is>
          <t>1038-12GQ2 Vacuum counter plate B not present</t>
        </is>
      </c>
      <c r="G17862" t="inlineStr">
        <is>
          <t>Tagged</t>
        </is>
      </c>
      <c r="H17862" s="26" t="n">
        <v>0</v>
      </c>
      <c r="I17862" t="inlineStr">
        <is>
          <t>1038-12GQ2 Vacuum counter plate B not present</t>
        </is>
      </c>
      <c r="J17862" t="inlineStr">
        <is>
          <t>Equipment fault</t>
        </is>
      </c>
      <c r="K17862" t="inlineStr">
        <is>
          <t>038</t>
        </is>
      </c>
      <c r="L17862" t="inlineStr">
        <is>
          <t>ST38 Anti-Slosh: Vacuum counter plate A/B not present</t>
        </is>
      </c>
    </row>
    <row r="17863">
      <c r="A17863" t="n">
        <v>30094</v>
      </c>
      <c r="B17863" s="25" t="n">
        <v>46236.06567091435</v>
      </c>
      <c r="C17863" s="25" t="n">
        <v>46236.06649984953</v>
      </c>
      <c r="D17863" s="26" t="n">
        <v>0.02212027777777778</v>
      </c>
      <c r="E17863" t="n">
        <v>3</v>
      </c>
      <c r="F17863" t="inlineStr">
        <is>
          <t>1038-12GQ2 Vacuum counter plate B not present</t>
        </is>
      </c>
      <c r="G17863" t="inlineStr">
        <is>
          <t>Tagged</t>
        </is>
      </c>
      <c r="H17863" s="26" t="n">
        <v>0</v>
      </c>
      <c r="I17863" t="inlineStr">
        <is>
          <t>1038-12GQ2 Vacuum counter plate B not present</t>
        </is>
      </c>
      <c r="J17863" t="inlineStr">
        <is>
          <t>Equipment fault</t>
        </is>
      </c>
      <c r="K17863" t="inlineStr">
        <is>
          <t>038</t>
        </is>
      </c>
      <c r="L17863" t="inlineStr">
        <is>
          <t>ST38 Anti-Slosh: Vacuum counter plate A/B not present</t>
        </is>
      </c>
    </row>
    <row r="17864">
      <c r="A17864" t="n">
        <v>30095</v>
      </c>
      <c r="B17864" s="25" t="n">
        <v>46236.06779849537</v>
      </c>
      <c r="C17864" s="25" t="n">
        <v>46236.06894050926</v>
      </c>
      <c r="D17864" s="26" t="n">
        <v>0.02921666666666667</v>
      </c>
      <c r="E17864" t="n">
        <v>5</v>
      </c>
      <c r="F17864" t="inlineStr">
        <is>
          <t>1074 Valve right inserted but not found - Check for valve on web</t>
        </is>
      </c>
      <c r="G17864" t="inlineStr">
        <is>
          <t>Tagged</t>
        </is>
      </c>
      <c r="H17864" s="26" t="n">
        <v>0</v>
      </c>
      <c r="I17864" t="inlineStr">
        <is>
          <t>1074 Valve right inserted but not found - Check for valve on web</t>
        </is>
      </c>
      <c r="J17864" t="inlineStr">
        <is>
          <t>Equipment fault</t>
        </is>
      </c>
      <c r="K17864" t="inlineStr">
        <is>
          <t>074</t>
        </is>
      </c>
      <c r="L17864" t="inlineStr">
        <is>
          <t>ST74 Valve Vision: Valve left/right inserted but not found - Check for valve on web</t>
        </is>
      </c>
    </row>
    <row r="17865">
      <c r="A17865" t="n">
        <v>30096</v>
      </c>
      <c r="B17865" s="25" t="n">
        <v>46236.07879498843</v>
      </c>
      <c r="C17865" s="25" t="n">
        <v>46236.07977457176</v>
      </c>
      <c r="D17865" s="26" t="n">
        <v>0.02378777777777778</v>
      </c>
      <c r="E17865" t="n">
        <v>4</v>
      </c>
      <c r="F17865" t="inlineStr">
        <is>
          <t>1211-2B1 Limit switch fault Fork B in working position</t>
        </is>
      </c>
      <c r="G17865" t="inlineStr">
        <is>
          <t>Tagged (+ untagged rows absorbed)</t>
        </is>
      </c>
      <c r="H17865" s="26" t="n">
        <v>0.0002777777777777778</v>
      </c>
      <c r="I17865" t="inlineStr">
        <is>
          <t>1211-2B1 Limit switch fault Fork B in working position</t>
        </is>
      </c>
      <c r="J17865" t="inlineStr">
        <is>
          <t>Equipment fault</t>
        </is>
      </c>
      <c r="K17865" t="inlineStr">
        <is>
          <t>211</t>
        </is>
      </c>
      <c r="L17865" t="inlineStr">
        <is>
          <t>ST211 Gasket Feed: Limit switch fault Fork A/B in working position</t>
        </is>
      </c>
    </row>
    <row r="17866">
      <c r="A17866" t="n">
        <v>30097</v>
      </c>
      <c r="B17866" s="25" t="n">
        <v>46236.07984996528</v>
      </c>
      <c r="C17866" s="25" t="n">
        <v>46236.08059189815</v>
      </c>
      <c r="D17866" s="26" t="n">
        <v>0.02100555555555556</v>
      </c>
      <c r="E17866" t="n">
        <v>3</v>
      </c>
      <c r="F17866" t="inlineStr">
        <is>
          <t>1210-2B1 Limit switch fault Fork A in working position</t>
        </is>
      </c>
      <c r="G17866" t="inlineStr">
        <is>
          <t>Tagged</t>
        </is>
      </c>
      <c r="H17866" s="26" t="n">
        <v>0</v>
      </c>
      <c r="I17866" t="inlineStr">
        <is>
          <t>1210-2B1 Limit switch fault Fork A in working position</t>
        </is>
      </c>
      <c r="J17866" t="inlineStr">
        <is>
          <t>Equipment fault</t>
        </is>
      </c>
      <c r="K17866" t="inlineStr">
        <is>
          <t>210</t>
        </is>
      </c>
      <c r="L17866" t="inlineStr">
        <is>
          <t>ST210 Gasket Feed: Limit switch fault Fork A/B in working position</t>
        </is>
      </c>
    </row>
    <row r="17867">
      <c r="A17867" t="n">
        <v>30102</v>
      </c>
      <c r="B17867" s="25" t="n">
        <v>46236.08260929398</v>
      </c>
      <c r="C17867" s="25" t="n">
        <v>46236.08300347222</v>
      </c>
      <c r="D17867" s="26" t="n">
        <v>0.01488805555555556</v>
      </c>
      <c r="E17867" t="n">
        <v>2</v>
      </c>
      <c r="F17867" t="inlineStr">
        <is>
          <t>1046-2B1 Web has wrapped around the vacuum belt</t>
        </is>
      </c>
      <c r="G17867" t="inlineStr">
        <is>
          <t>Tagged</t>
        </is>
      </c>
      <c r="H17867" s="26" t="n">
        <v>0</v>
      </c>
      <c r="I17867" t="inlineStr">
        <is>
          <t>1046-2B1 Web has wrapped around the vacuum belt</t>
        </is>
      </c>
      <c r="J17867" t="inlineStr">
        <is>
          <t>Equipment fault</t>
        </is>
      </c>
      <c r="K17867" t="inlineStr">
        <is>
          <t>046</t>
        </is>
      </c>
      <c r="L17867" t="inlineStr">
        <is>
          <t>ST46: Web has wrapped around the vacuum belt</t>
        </is>
      </c>
    </row>
    <row r="17868">
      <c r="A17868" t="n">
        <v>30103</v>
      </c>
      <c r="B17868" s="25" t="n">
        <v>46236.08326438657</v>
      </c>
      <c r="C17868" s="25" t="n">
        <v>46236.08376871527</v>
      </c>
      <c r="D17868" s="26" t="n">
        <v>0.01572222222222222</v>
      </c>
      <c r="E17868" t="n">
        <v>3</v>
      </c>
      <c r="F17868" t="inlineStr">
        <is>
          <t>1038-12GQ2 Vacuum counter plate B not present</t>
        </is>
      </c>
      <c r="G17868" t="inlineStr">
        <is>
          <t>Tagged</t>
        </is>
      </c>
      <c r="H17868" s="26" t="n">
        <v>0</v>
      </c>
      <c r="I17868" t="inlineStr">
        <is>
          <t>1038-12GQ2 Vacuum counter plate B not present</t>
        </is>
      </c>
      <c r="J17868" t="inlineStr">
        <is>
          <t>Equipment fault</t>
        </is>
      </c>
      <c r="K17868" t="inlineStr">
        <is>
          <t>038</t>
        </is>
      </c>
      <c r="L17868" t="inlineStr">
        <is>
          <t>ST38 Anti-Slosh: Vacuum counter plate A/B not present</t>
        </is>
      </c>
    </row>
    <row r="17869">
      <c r="A17869" t="n">
        <v>30105</v>
      </c>
      <c r="B17869" s="25" t="n">
        <v>46236.09350771991</v>
      </c>
      <c r="C17869" s="25" t="n">
        <v>46236.10085219907</v>
      </c>
      <c r="D17869" s="26" t="n">
        <v>0.179885</v>
      </c>
      <c r="E17869" t="n">
        <v>3</v>
      </c>
      <c r="F17869" t="inlineStr">
        <is>
          <t>End of reel (all stations)</t>
        </is>
      </c>
      <c r="G17869" t="inlineStr">
        <is>
          <t>Tagged</t>
        </is>
      </c>
      <c r="H17869" s="26" t="n">
        <v>0</v>
      </c>
      <c r="I17869" t="inlineStr">
        <is>
          <t>End of reel (all stations)</t>
        </is>
      </c>
      <c r="J17869" t="inlineStr">
        <is>
          <t>Material supply (reels / infeed)</t>
        </is>
      </c>
      <c r="K17869" t="inlineStr"/>
      <c r="L17869" t="inlineStr"/>
    </row>
    <row r="17870">
      <c r="A17870" t="n">
        <v>30109</v>
      </c>
      <c r="B17870" s="25" t="n">
        <v>46236.10257380787</v>
      </c>
      <c r="C17870" s="25" t="n">
        <v>46236.10346076389</v>
      </c>
      <c r="D17870" s="26" t="n">
        <v>0.02337388888888889</v>
      </c>
      <c r="E17870" t="n">
        <v>3</v>
      </c>
      <c r="F17870" t="inlineStr">
        <is>
          <t>1406-6B1 Valve in pickup position A not present</t>
        </is>
      </c>
      <c r="G17870" t="inlineStr">
        <is>
          <t>Tagged</t>
        </is>
      </c>
      <c r="H17870" s="26" t="n">
        <v>0</v>
      </c>
      <c r="I17870" t="inlineStr">
        <is>
          <t>1406-6B1 Valve in pickup position A not present</t>
        </is>
      </c>
      <c r="J17870" t="inlineStr">
        <is>
          <t>Equipment fault</t>
        </is>
      </c>
      <c r="K17870" t="inlineStr">
        <is>
          <t>406</t>
        </is>
      </c>
      <c r="L17870" t="inlineStr">
        <is>
          <t>ST406 Valve Feed: Valve in pickup position A/B not present</t>
        </is>
      </c>
    </row>
    <row r="17871">
      <c r="A17871" t="n">
        <v>30110</v>
      </c>
      <c r="B17871" s="25" t="n">
        <v>46236.10695046296</v>
      </c>
      <c r="C17871" s="25" t="n">
        <v>46236.10781431713</v>
      </c>
      <c r="D17871" s="26" t="n">
        <v>0.02295833333333333</v>
      </c>
      <c r="E17871" t="n">
        <v>3</v>
      </c>
      <c r="F17871" t="inlineStr">
        <is>
          <t>1211-2B1 Limit switch fault Fork B in working position</t>
        </is>
      </c>
      <c r="G17871" t="inlineStr">
        <is>
          <t>Tagged</t>
        </is>
      </c>
      <c r="H17871" s="26" t="n">
        <v>0</v>
      </c>
      <c r="I17871" t="inlineStr">
        <is>
          <t>1211-2B1 Limit switch fault Fork B in working position</t>
        </is>
      </c>
      <c r="J17871" t="inlineStr">
        <is>
          <t>Equipment fault</t>
        </is>
      </c>
      <c r="K17871" t="inlineStr">
        <is>
          <t>211</t>
        </is>
      </c>
      <c r="L17871" t="inlineStr">
        <is>
          <t>ST211 Gasket Feed: Limit switch fault Fork A/B in working position</t>
        </is>
      </c>
    </row>
    <row r="17872">
      <c r="A17872" t="n">
        <v>30112</v>
      </c>
      <c r="B17872" s="25" t="n">
        <v>46236.11417364583</v>
      </c>
      <c r="C17872" s="25" t="n">
        <v>46236.11517068287</v>
      </c>
      <c r="D17872" s="26" t="n">
        <v>0.02601583333333333</v>
      </c>
      <c r="E17872" t="n">
        <v>4</v>
      </c>
      <c r="F17872" t="inlineStr">
        <is>
          <t>1406-6B1 Valve in pickup position A not present</t>
        </is>
      </c>
      <c r="G17872" t="inlineStr">
        <is>
          <t>Tagged</t>
        </is>
      </c>
      <c r="H17872" s="26" t="n">
        <v>0</v>
      </c>
      <c r="I17872" t="inlineStr">
        <is>
          <t>1406-6B1 Valve in pickup position A not present</t>
        </is>
      </c>
      <c r="J17872" t="inlineStr">
        <is>
          <t>Equipment fault</t>
        </is>
      </c>
      <c r="K17872" t="inlineStr">
        <is>
          <t>406</t>
        </is>
      </c>
      <c r="L17872" t="inlineStr">
        <is>
          <t>ST406 Valve Feed: Valve in pickup position A/B not present</t>
        </is>
      </c>
    </row>
    <row r="17873">
      <c r="A17873" t="n">
        <v>30113</v>
      </c>
      <c r="B17873" s="25" t="n">
        <v>46236.11532141203</v>
      </c>
      <c r="C17873" s="25" t="n">
        <v>46236.11603445602</v>
      </c>
      <c r="D17873" s="26" t="n">
        <v>0.01933888888888889</v>
      </c>
      <c r="E17873" t="n">
        <v>4</v>
      </c>
      <c r="F17873" t="inlineStr">
        <is>
          <t>1038-12GQ2 Vacuum counter plate B not present</t>
        </is>
      </c>
      <c r="G17873" t="inlineStr">
        <is>
          <t>Tagged</t>
        </is>
      </c>
      <c r="H17873" s="26" t="n">
        <v>0</v>
      </c>
      <c r="I17873" t="inlineStr">
        <is>
          <t>1038-12GQ2 Vacuum counter plate B not present</t>
        </is>
      </c>
      <c r="J17873" t="inlineStr">
        <is>
          <t>Equipment fault</t>
        </is>
      </c>
      <c r="K17873" t="inlineStr">
        <is>
          <t>038</t>
        </is>
      </c>
      <c r="L17873" t="inlineStr">
        <is>
          <t>ST38 Anti-Slosh: Vacuum counter plate A/B not present</t>
        </is>
      </c>
    </row>
    <row r="17874">
      <c r="A17874" t="n">
        <v>30114</v>
      </c>
      <c r="B17874" s="25" t="n">
        <v>46236.11779679398</v>
      </c>
      <c r="C17874" s="25" t="n">
        <v>46236.12084583333</v>
      </c>
      <c r="D17874" s="26" t="n">
        <v>0.07846500000000001</v>
      </c>
      <c r="E17874" t="n">
        <v>8</v>
      </c>
      <c r="F17874" t="inlineStr">
        <is>
          <t>1211-2B1 Limit switch fault Fork B in working position</t>
        </is>
      </c>
      <c r="G17874" t="inlineStr">
        <is>
          <t>Tagged (+ untagged rows absorbed)</t>
        </is>
      </c>
      <c r="H17874" s="26" t="n">
        <v>0.0002788888888888889</v>
      </c>
      <c r="I17874" t="inlineStr">
        <is>
          <t>1211-2B1 Limit switch fault Fork B in working position</t>
        </is>
      </c>
      <c r="J17874" t="inlineStr">
        <is>
          <t>Equipment fault</t>
        </is>
      </c>
      <c r="K17874" t="inlineStr">
        <is>
          <t>211</t>
        </is>
      </c>
      <c r="L17874" t="inlineStr">
        <is>
          <t>ST211 Gasket Feed: Limit switch fault Fork A/B in working position</t>
        </is>
      </c>
    </row>
    <row r="17875">
      <c r="A17875" t="n">
        <v>30115</v>
      </c>
      <c r="B17875" s="25" t="n">
        <v>46236.12171535879</v>
      </c>
      <c r="C17875" s="25" t="n">
        <v>46236.12191825231</v>
      </c>
      <c r="D17875" s="26" t="n">
        <v>0.007095277777777778</v>
      </c>
      <c r="E17875" t="n">
        <v>3</v>
      </c>
      <c r="F17875" t="inlineStr">
        <is>
          <t>1122-1B1 Last splice has not been detected</t>
        </is>
      </c>
      <c r="G17875" t="inlineStr">
        <is>
          <t>Tagged</t>
        </is>
      </c>
      <c r="H17875" s="26" t="n">
        <v>0</v>
      </c>
      <c r="I17875" t="inlineStr">
        <is>
          <t>1122-1B1 Last splice has not been detected</t>
        </is>
      </c>
      <c r="J17875" t="inlineStr">
        <is>
          <t>Equipment fault</t>
        </is>
      </c>
      <c r="K17875" t="inlineStr">
        <is>
          <t>122</t>
        </is>
      </c>
      <c r="L17875" t="inlineStr">
        <is>
          <t>ST122: Last splice has not been detected</t>
        </is>
      </c>
    </row>
    <row r="17876">
      <c r="A17876" t="n">
        <v>30116</v>
      </c>
      <c r="B17876" s="25" t="n">
        <v>46236.12608611111</v>
      </c>
      <c r="C17876" s="25" t="n">
        <v>46236.12617885417</v>
      </c>
      <c r="D17876" s="26" t="n">
        <v>0.005146388888888889</v>
      </c>
      <c r="E17876" t="n">
        <v>3</v>
      </c>
      <c r="F17876" t="inlineStr">
        <is>
          <t>1128-1B1 Last splice has not been detected</t>
        </is>
      </c>
      <c r="G17876" t="inlineStr">
        <is>
          <t>Tagged (+ untagged rows absorbed)</t>
        </is>
      </c>
      <c r="H17876" s="26" t="n">
        <v>0.0002786111111111111</v>
      </c>
      <c r="I17876" t="inlineStr">
        <is>
          <t>1128-1B1 Last splice has not been detected</t>
        </is>
      </c>
      <c r="J17876" t="inlineStr">
        <is>
          <t>Equipment fault</t>
        </is>
      </c>
      <c r="K17876" t="inlineStr">
        <is>
          <t>128</t>
        </is>
      </c>
      <c r="L17876" t="inlineStr">
        <is>
          <t>ST128: Last splice has not been detected</t>
        </is>
      </c>
    </row>
    <row r="17877">
      <c r="A17877" t="n">
        <v>30117</v>
      </c>
      <c r="B17877" s="25" t="n">
        <v>46236.1321787037</v>
      </c>
      <c r="C17877" s="25" t="n">
        <v>46236.13557561343</v>
      </c>
      <c r="D17877" s="26" t="n">
        <v>0.0859786111111111</v>
      </c>
      <c r="E17877" t="n">
        <v>3</v>
      </c>
      <c r="F17877" t="inlineStr">
        <is>
          <t>Web torn (all stations)</t>
        </is>
      </c>
      <c r="G17877" t="inlineStr">
        <is>
          <t>Tagged</t>
        </is>
      </c>
      <c r="H17877" s="26" t="n">
        <v>0</v>
      </c>
      <c r="I17877" t="inlineStr">
        <is>
          <t>Web torn (all stations)</t>
        </is>
      </c>
      <c r="J17877" t="inlineStr">
        <is>
          <t>Material supply (reels / infeed)</t>
        </is>
      </c>
      <c r="K17877" t="inlineStr"/>
      <c r="L17877" t="inlineStr"/>
    </row>
    <row r="17878">
      <c r="A17878" t="n">
        <v>30118</v>
      </c>
      <c r="B17878" s="25" t="n">
        <v>46236.13580170139</v>
      </c>
      <c r="C17878" s="25" t="n">
        <v>46236.13621331019</v>
      </c>
      <c r="D17878" s="26" t="n">
        <v>0.01294055555555556</v>
      </c>
      <c r="E17878" t="n">
        <v>3</v>
      </c>
      <c r="F17878" t="inlineStr">
        <is>
          <t>1038-12GQ2 Vacuum counter plate B not present</t>
        </is>
      </c>
      <c r="G17878" t="inlineStr">
        <is>
          <t>Tagged</t>
        </is>
      </c>
      <c r="H17878" s="26" t="n">
        <v>0</v>
      </c>
      <c r="I17878" t="inlineStr">
        <is>
          <t>1038-12GQ2 Vacuum counter plate B not present</t>
        </is>
      </c>
      <c r="J17878" t="inlineStr">
        <is>
          <t>Equipment fault</t>
        </is>
      </c>
      <c r="K17878" t="inlineStr">
        <is>
          <t>038</t>
        </is>
      </c>
      <c r="L17878" t="inlineStr">
        <is>
          <t>ST38 Anti-Slosh: Vacuum counter plate A/B not present</t>
        </is>
      </c>
    </row>
    <row r="17879">
      <c r="A17879" t="n">
        <v>30121</v>
      </c>
      <c r="B17879" s="25" t="n">
        <v>46236.14244464121</v>
      </c>
      <c r="C17879" s="25" t="n">
        <v>46236.14314039352</v>
      </c>
      <c r="D17879" s="26" t="n">
        <v>0.01920361111111111</v>
      </c>
      <c r="E17879" t="n">
        <v>3</v>
      </c>
      <c r="F17879" t="inlineStr">
        <is>
          <t>1210-2B1 Limit switch fault Fork A in working position</t>
        </is>
      </c>
      <c r="G17879" t="inlineStr">
        <is>
          <t>Tagged</t>
        </is>
      </c>
      <c r="H17879" s="26" t="n">
        <v>0</v>
      </c>
      <c r="I17879" t="inlineStr">
        <is>
          <t>1210-2B1 Limit switch fault Fork A in working position</t>
        </is>
      </c>
      <c r="J17879" t="inlineStr">
        <is>
          <t>Equipment fault</t>
        </is>
      </c>
      <c r="K17879" t="inlineStr">
        <is>
          <t>210</t>
        </is>
      </c>
      <c r="L17879" t="inlineStr">
        <is>
          <t>ST210 Gasket Feed: Limit switch fault Fork A/B in working position</t>
        </is>
      </c>
    </row>
    <row r="17880">
      <c r="A17880" t="n">
        <v>30124</v>
      </c>
      <c r="B17880" s="25" t="n">
        <v>46236.15541863426</v>
      </c>
      <c r="C17880" s="25" t="n">
        <v>46236.15879251157</v>
      </c>
      <c r="D17880" s="26" t="n">
        <v>0.08333805555555557</v>
      </c>
      <c r="E17880" t="n">
        <v>6</v>
      </c>
      <c r="F17880" t="inlineStr">
        <is>
          <t>1406-5B2 Limit switch fault Linear axis extended</t>
        </is>
      </c>
      <c r="G17880" t="inlineStr">
        <is>
          <t>Tagged</t>
        </is>
      </c>
      <c r="H17880" s="26" t="n">
        <v>0</v>
      </c>
      <c r="I17880" t="inlineStr">
        <is>
          <t>1406-5B2 Limit switch fault Linear axis extended</t>
        </is>
      </c>
      <c r="J17880" t="inlineStr">
        <is>
          <t>Equipment fault</t>
        </is>
      </c>
      <c r="K17880" t="inlineStr">
        <is>
          <t>406</t>
        </is>
      </c>
      <c r="L17880" t="inlineStr">
        <is>
          <t>ST406 Valve Feed: Limit switch fault Linear axis extended</t>
        </is>
      </c>
    </row>
    <row r="17881">
      <c r="A17881" t="n">
        <v>30126</v>
      </c>
      <c r="B17881" s="25" t="n">
        <v>46236.1591693287</v>
      </c>
      <c r="C17881" s="25" t="n">
        <v>46236.15930844907</v>
      </c>
      <c r="D17881" s="26" t="n">
        <v>0.008210277777777778</v>
      </c>
      <c r="E17881" t="n">
        <v>3</v>
      </c>
      <c r="F17881" t="inlineStr">
        <is>
          <t>MSM-Main: At least one station takes longer than maximum allowed</t>
        </is>
      </c>
      <c r="G17881" t="inlineStr">
        <is>
          <t>Tagged</t>
        </is>
      </c>
      <c r="H17881" s="26" t="n">
        <v>0</v>
      </c>
      <c r="I17881" t="inlineStr">
        <is>
          <t>MSM-Main: At least one station takes longer than maximum allowed</t>
        </is>
      </c>
      <c r="J17881" t="inlineStr">
        <is>
          <t>Controller / machine cycle-time</t>
        </is>
      </c>
      <c r="K17881" t="inlineStr"/>
      <c r="L17881" t="inlineStr"/>
    </row>
    <row r="17882">
      <c r="A17882" t="n">
        <v>30127</v>
      </c>
      <c r="B17882" s="25" t="n">
        <v>46236.16309386574</v>
      </c>
      <c r="C17882" s="25" t="n">
        <v>46236.16483310185</v>
      </c>
      <c r="D17882" s="26" t="n">
        <v>0.04368888888888889</v>
      </c>
      <c r="E17882" t="n">
        <v>7</v>
      </c>
      <c r="F17882" t="inlineStr">
        <is>
          <t>1074 Valve left out of area - Check for valve on web</t>
        </is>
      </c>
      <c r="G17882" t="inlineStr">
        <is>
          <t>Tagged (+ untagged rows absorbed)</t>
        </is>
      </c>
      <c r="H17882" s="26" t="n">
        <v>0.0004175</v>
      </c>
      <c r="I17882" t="inlineStr">
        <is>
          <t>1074 Valve left out of area - Check for valve on web</t>
        </is>
      </c>
      <c r="J17882" t="inlineStr">
        <is>
          <t>Equipment fault</t>
        </is>
      </c>
      <c r="K17882" t="inlineStr">
        <is>
          <t>074</t>
        </is>
      </c>
      <c r="L17882" t="inlineStr">
        <is>
          <t>ST74 Valve Vision: Valve left/right out of area - Check for valve on web</t>
        </is>
      </c>
    </row>
    <row r="17883">
      <c r="A17883" t="n">
        <v>30128</v>
      </c>
      <c r="B17883" s="25" t="n">
        <v>46236.16493163195</v>
      </c>
      <c r="C17883" s="25" t="n">
        <v>46236.16500123843</v>
      </c>
      <c r="D17883" s="26" t="n">
        <v>0.005147222222222222</v>
      </c>
      <c r="E17883" t="n">
        <v>2</v>
      </c>
      <c r="F17883" t="inlineStr">
        <is>
          <t>1074 Valve left out of area - Check for valve on web</t>
        </is>
      </c>
      <c r="G17883" t="inlineStr">
        <is>
          <t>Tagged</t>
        </is>
      </c>
      <c r="H17883" s="26" t="n">
        <v>0</v>
      </c>
      <c r="I17883" t="inlineStr">
        <is>
          <t>1074 Valve left out of area - Check for valve on web</t>
        </is>
      </c>
      <c r="J17883" t="inlineStr">
        <is>
          <t>Equipment fault</t>
        </is>
      </c>
      <c r="K17883" t="inlineStr">
        <is>
          <t>074</t>
        </is>
      </c>
      <c r="L17883" t="inlineStr">
        <is>
          <t>ST74 Valve Vision: Valve left/right out of area - Check for valve on web</t>
        </is>
      </c>
    </row>
    <row r="17884">
      <c r="A17884" t="n">
        <v>30129</v>
      </c>
      <c r="B17884" s="25" t="n">
        <v>46236.16570262732</v>
      </c>
      <c r="C17884" s="25" t="n">
        <v>46236.17518075232</v>
      </c>
      <c r="D17884" s="26" t="n">
        <v>0.2295627777777778</v>
      </c>
      <c r="E17884" t="n">
        <v>3</v>
      </c>
      <c r="F17884" t="inlineStr">
        <is>
          <t>1210-2B1 Limit switch fault Fork A in working position</t>
        </is>
      </c>
      <c r="G17884" t="inlineStr">
        <is>
          <t>Tagged</t>
        </is>
      </c>
      <c r="H17884" s="26" t="n">
        <v>0</v>
      </c>
      <c r="I17884" t="inlineStr">
        <is>
          <t>1210-2B1 Limit switch fault Fork A in working position</t>
        </is>
      </c>
      <c r="J17884" t="inlineStr">
        <is>
          <t>Equipment fault</t>
        </is>
      </c>
      <c r="K17884" t="inlineStr">
        <is>
          <t>210</t>
        </is>
      </c>
      <c r="L17884" t="inlineStr">
        <is>
          <t>ST210 Gasket Feed: Limit switch fault Fork A/B in working position</t>
        </is>
      </c>
    </row>
    <row r="17885">
      <c r="A17885" t="n">
        <v>30131</v>
      </c>
      <c r="B17885" s="25" t="n">
        <v>46236.18406744213</v>
      </c>
      <c r="C17885" s="25" t="n">
        <v>46236.1899221412</v>
      </c>
      <c r="D17885" s="26" t="n">
        <v>0.1441305555555555</v>
      </c>
      <c r="E17885" t="n">
        <v>3</v>
      </c>
      <c r="F17885" t="inlineStr">
        <is>
          <t>End of reel (all stations)</t>
        </is>
      </c>
      <c r="G17885" t="inlineStr">
        <is>
          <t>Tagged</t>
        </is>
      </c>
      <c r="H17885" s="26" t="n">
        <v>0</v>
      </c>
      <c r="I17885" t="inlineStr">
        <is>
          <t>End of reel (all stations)</t>
        </is>
      </c>
      <c r="J17885" t="inlineStr">
        <is>
          <t>Material supply (reels / infeed)</t>
        </is>
      </c>
      <c r="K17885" t="inlineStr"/>
      <c r="L17885" t="inlineStr"/>
    </row>
    <row r="17886">
      <c r="A17886" t="n">
        <v>30133</v>
      </c>
      <c r="B17886" s="25" t="n">
        <v>46236.19471651621</v>
      </c>
      <c r="C17886" s="25" t="n">
        <v>46236.19555717592</v>
      </c>
      <c r="D17886" s="26" t="n">
        <v>0.024075</v>
      </c>
      <c r="E17886" t="n">
        <v>3</v>
      </c>
      <c r="F17886" t="inlineStr">
        <is>
          <t>1038-12GQ2 Vacuum counter plate B not present</t>
        </is>
      </c>
      <c r="G17886" t="inlineStr">
        <is>
          <t>Tagged</t>
        </is>
      </c>
      <c r="H17886" s="26" t="n">
        <v>0</v>
      </c>
      <c r="I17886" t="inlineStr">
        <is>
          <t>1038-12GQ2 Vacuum counter plate B not present</t>
        </is>
      </c>
      <c r="J17886" t="inlineStr">
        <is>
          <t>Equipment fault</t>
        </is>
      </c>
      <c r="K17886" t="inlineStr">
        <is>
          <t>038</t>
        </is>
      </c>
      <c r="L17886" t="inlineStr">
        <is>
          <t>ST38 Anti-Slosh: Vacuum counter plate A/B not present</t>
        </is>
      </c>
    </row>
    <row r="17887">
      <c r="A17887" t="n">
        <v>30134</v>
      </c>
      <c r="B17887" s="25" t="n">
        <v>46236.20651377315</v>
      </c>
      <c r="C17887" s="25" t="n">
        <v>46236.20725563657</v>
      </c>
      <c r="D17887" s="26" t="n">
        <v>0.02044722222222222</v>
      </c>
      <c r="E17887" t="n">
        <v>3</v>
      </c>
      <c r="F17887" t="inlineStr">
        <is>
          <t>1211-2B1 Limit switch fault Fork B in working position</t>
        </is>
      </c>
      <c r="G17887" t="inlineStr">
        <is>
          <t>Tagged</t>
        </is>
      </c>
      <c r="H17887" s="26" t="n">
        <v>0</v>
      </c>
      <c r="I17887" t="inlineStr">
        <is>
          <t>1211-2B1 Limit switch fault Fork B in working position</t>
        </is>
      </c>
      <c r="J17887" t="inlineStr">
        <is>
          <t>Equipment fault</t>
        </is>
      </c>
      <c r="K17887" t="inlineStr">
        <is>
          <t>211</t>
        </is>
      </c>
      <c r="L17887" t="inlineStr">
        <is>
          <t>ST211 Gasket Feed: Limit switch fault Fork A/B in working position</t>
        </is>
      </c>
    </row>
    <row r="17888">
      <c r="A17888" t="n">
        <v>30136</v>
      </c>
      <c r="B17888" s="25" t="n">
        <v>46236.21113383102</v>
      </c>
      <c r="C17888" s="25" t="n">
        <v>46236.21215408565</v>
      </c>
      <c r="D17888" s="26" t="n">
        <v>0.02921583333333333</v>
      </c>
      <c r="E17888" t="n">
        <v>4</v>
      </c>
      <c r="F17888" t="inlineStr">
        <is>
          <t>1406-6B1 Valve in pickup position A not present</t>
        </is>
      </c>
      <c r="G17888" t="inlineStr">
        <is>
          <t>Tagged (+ untagged rows absorbed)</t>
        </is>
      </c>
      <c r="H17888" s="26" t="n">
        <v>0.0002788888888888889</v>
      </c>
      <c r="I17888" t="inlineStr">
        <is>
          <t>1406-6B1 Valve in pickup position A not present</t>
        </is>
      </c>
      <c r="J17888" t="inlineStr">
        <is>
          <t>Equipment fault</t>
        </is>
      </c>
      <c r="K17888" t="inlineStr">
        <is>
          <t>406</t>
        </is>
      </c>
      <c r="L17888" t="inlineStr">
        <is>
          <t>ST406 Valve Feed: Valve in pickup position A/B not present</t>
        </is>
      </c>
    </row>
    <row r="17889">
      <c r="A17889" t="n">
        <v>30137</v>
      </c>
      <c r="B17889" s="25" t="n">
        <v>46236.2139628125</v>
      </c>
      <c r="C17889" s="25" t="n">
        <v>46236.21518591435</v>
      </c>
      <c r="D17889" s="26" t="n">
        <v>0.036035</v>
      </c>
      <c r="E17889" t="n">
        <v>3</v>
      </c>
      <c r="F17889" t="inlineStr">
        <is>
          <t>1158-6GQ1 Vacuum splice module not present</t>
        </is>
      </c>
      <c r="G17889" t="inlineStr">
        <is>
          <t>Tagged</t>
        </is>
      </c>
      <c r="H17889" s="26" t="n">
        <v>0</v>
      </c>
      <c r="I17889" t="inlineStr">
        <is>
          <t>1158-6GQ1 Vacuum splice module not present</t>
        </is>
      </c>
      <c r="J17889" t="inlineStr">
        <is>
          <t>Equipment fault</t>
        </is>
      </c>
      <c r="K17889" t="inlineStr">
        <is>
          <t>158</t>
        </is>
      </c>
      <c r="L17889" t="inlineStr">
        <is>
          <t>ST158 Reinforcement Tape: Vacuum splice module not present</t>
        </is>
      </c>
    </row>
    <row r="17890">
      <c r="A17890" t="n">
        <v>30138</v>
      </c>
      <c r="B17890" s="25" t="n">
        <v>46236.22184100695</v>
      </c>
      <c r="C17890" s="25" t="n">
        <v>46236.22350459491</v>
      </c>
      <c r="D17890" s="26" t="n">
        <v>0.04437694444444445</v>
      </c>
      <c r="E17890" t="n">
        <v>4</v>
      </c>
      <c r="F17890" t="inlineStr">
        <is>
          <t>1159-6GQ1 Vacuum splice module not present</t>
        </is>
      </c>
      <c r="G17890" t="inlineStr">
        <is>
          <t>Tagged</t>
        </is>
      </c>
      <c r="H17890" s="26" t="n">
        <v>0</v>
      </c>
      <c r="I17890" t="inlineStr">
        <is>
          <t>1159-6GQ1 Vacuum splice module not present</t>
        </is>
      </c>
      <c r="J17890" t="inlineStr">
        <is>
          <t>Equipment fault</t>
        </is>
      </c>
      <c r="K17890" t="inlineStr">
        <is>
          <t>159</t>
        </is>
      </c>
      <c r="L17890" t="inlineStr">
        <is>
          <t>ST159 Reinforcement Tape: Vacuum splice module not present</t>
        </is>
      </c>
    </row>
    <row r="17891">
      <c r="A17891" t="n">
        <v>30141</v>
      </c>
      <c r="B17891" s="25" t="n">
        <v>46236.23378371528</v>
      </c>
      <c r="C17891" s="25" t="n">
        <v>46236.23468225695</v>
      </c>
      <c r="D17891" s="26" t="n">
        <v>0.02393166666666667</v>
      </c>
      <c r="E17891" t="n">
        <v>4</v>
      </c>
      <c r="F17891" t="inlineStr">
        <is>
          <t>1038-12GQ2 Vacuum counter plate B not present</t>
        </is>
      </c>
      <c r="G17891" t="inlineStr">
        <is>
          <t>Tagged</t>
        </is>
      </c>
      <c r="H17891" s="26" t="n">
        <v>0</v>
      </c>
      <c r="I17891" t="inlineStr">
        <is>
          <t>1038-12GQ2 Vacuum counter plate B not present</t>
        </is>
      </c>
      <c r="J17891" t="inlineStr">
        <is>
          <t>Equipment fault</t>
        </is>
      </c>
      <c r="K17891" t="inlineStr">
        <is>
          <t>038</t>
        </is>
      </c>
      <c r="L17891" t="inlineStr">
        <is>
          <t>ST38 Anti-Slosh: Vacuum counter plate A/B not present</t>
        </is>
      </c>
    </row>
    <row r="17892">
      <c r="A17892" t="n">
        <v>30144</v>
      </c>
      <c r="B17892" s="25" t="n">
        <v>46236.23638086805</v>
      </c>
      <c r="C17892" s="25" t="n">
        <v>46236.23696628472</v>
      </c>
      <c r="D17892" s="26" t="n">
        <v>0.019475</v>
      </c>
      <c r="E17892" t="n">
        <v>3</v>
      </c>
      <c r="F17892" t="inlineStr">
        <is>
          <t>1406-6B1 Valve in pickup position A not present</t>
        </is>
      </c>
      <c r="G17892" t="inlineStr">
        <is>
          <t>Tagged</t>
        </is>
      </c>
      <c r="H17892" s="26" t="n">
        <v>0</v>
      </c>
      <c r="I17892" t="inlineStr">
        <is>
          <t>1406-6B1 Valve in pickup position A not present</t>
        </is>
      </c>
      <c r="J17892" t="inlineStr">
        <is>
          <t>Equipment fault</t>
        </is>
      </c>
      <c r="K17892" t="inlineStr">
        <is>
          <t>406</t>
        </is>
      </c>
      <c r="L17892" t="inlineStr">
        <is>
          <t>ST406 Valve Feed: Valve in pickup position A/B not present</t>
        </is>
      </c>
    </row>
    <row r="17893">
      <c r="A17893" t="n">
        <v>30146</v>
      </c>
      <c r="B17893" s="25" t="n">
        <v>46236.24729618055</v>
      </c>
      <c r="C17893" s="25" t="n">
        <v>46236.25225234954</v>
      </c>
      <c r="D17893" s="26" t="n">
        <v>0.1222869444444444</v>
      </c>
      <c r="E17893" t="n">
        <v>3</v>
      </c>
      <c r="F17893" t="inlineStr">
        <is>
          <t>End of reel (all stations)</t>
        </is>
      </c>
      <c r="G17893" t="inlineStr">
        <is>
          <t>Tagged</t>
        </is>
      </c>
      <c r="H17893" s="26" t="n">
        <v>0</v>
      </c>
      <c r="I17893" t="inlineStr">
        <is>
          <t>End of reel (all stations)</t>
        </is>
      </c>
      <c r="J17893" t="inlineStr">
        <is>
          <t>Material supply (reels / infeed)</t>
        </is>
      </c>
      <c r="K17893" t="inlineStr"/>
      <c r="L17893" t="inlineStr"/>
    </row>
    <row r="17894">
      <c r="A17894" t="n">
        <v>30151</v>
      </c>
      <c r="B17894" s="25" t="n">
        <v>46236.25356258102</v>
      </c>
      <c r="C17894" s="25" t="n">
        <v>46236.25403217592</v>
      </c>
      <c r="D17894" s="26" t="n">
        <v>0.01878222222222222</v>
      </c>
      <c r="E17894" t="n">
        <v>3</v>
      </c>
      <c r="F17894" t="inlineStr">
        <is>
          <t>1406-6B1 Valve in pickup position A not present</t>
        </is>
      </c>
      <c r="G17894" t="inlineStr">
        <is>
          <t>Tagged</t>
        </is>
      </c>
      <c r="H17894" s="26" t="n">
        <v>0</v>
      </c>
      <c r="I17894" t="inlineStr">
        <is>
          <t>1406-6B1 Valve in pickup position A not present</t>
        </is>
      </c>
      <c r="J17894" t="inlineStr">
        <is>
          <t>Equipment fault</t>
        </is>
      </c>
      <c r="K17894" t="inlineStr">
        <is>
          <t>406</t>
        </is>
      </c>
      <c r="L17894" t="inlineStr">
        <is>
          <t>ST406 Valve Feed: Valve in pickup position A/B not present</t>
        </is>
      </c>
    </row>
    <row r="17895">
      <c r="A17895" t="n">
        <v>30152</v>
      </c>
      <c r="B17895" s="25" t="n">
        <v>46236.25447271991</v>
      </c>
      <c r="C17895" s="25" t="n">
        <v>46236.25462924768</v>
      </c>
      <c r="D17895" s="26" t="n">
        <v>0.006261111111111111</v>
      </c>
      <c r="E17895" t="n">
        <v>2</v>
      </c>
      <c r="F17895" t="inlineStr">
        <is>
          <t>1046-2B1 Web has wrapped around the vacuum belt</t>
        </is>
      </c>
      <c r="G17895" t="inlineStr">
        <is>
          <t>Tagged</t>
        </is>
      </c>
      <c r="H17895" s="26" t="n">
        <v>0</v>
      </c>
      <c r="I17895" t="inlineStr">
        <is>
          <t>1046-2B1 Web has wrapped around the vacuum belt</t>
        </is>
      </c>
      <c r="J17895" t="inlineStr">
        <is>
          <t>Equipment fault</t>
        </is>
      </c>
      <c r="K17895" t="inlineStr">
        <is>
          <t>046</t>
        </is>
      </c>
      <c r="L17895" t="inlineStr">
        <is>
          <t>ST46: Web has wrapped around the vacuum belt</t>
        </is>
      </c>
    </row>
    <row r="17896">
      <c r="A17896" t="n">
        <v>30155</v>
      </c>
      <c r="B17896" s="25" t="n">
        <v>46236.26232766204</v>
      </c>
      <c r="C17896" s="25" t="n">
        <v>46236.26344070602</v>
      </c>
      <c r="D17896" s="26" t="n">
        <v>0.03032972222222222</v>
      </c>
      <c r="E17896" t="n">
        <v>3</v>
      </c>
      <c r="F17896" t="inlineStr">
        <is>
          <t>1210-2B1 Limit switch fault Fork A in working position</t>
        </is>
      </c>
      <c r="G17896" t="inlineStr">
        <is>
          <t>Tagged</t>
        </is>
      </c>
      <c r="H17896" s="26" t="n">
        <v>0</v>
      </c>
      <c r="I17896" t="inlineStr">
        <is>
          <t>1210-2B1 Limit switch fault Fork A in working position</t>
        </is>
      </c>
      <c r="J17896" t="inlineStr">
        <is>
          <t>Equipment fault</t>
        </is>
      </c>
      <c r="K17896" t="inlineStr">
        <is>
          <t>210</t>
        </is>
      </c>
      <c r="L17896" t="inlineStr">
        <is>
          <t>ST210 Gasket Feed: Limit switch fault Fork A/B in working position</t>
        </is>
      </c>
    </row>
    <row r="17897">
      <c r="A17897" t="n">
        <v>30156</v>
      </c>
      <c r="B17897" s="25" t="n">
        <v>46236.26908645833</v>
      </c>
      <c r="C17897" s="25" t="n">
        <v>46236.26961979167</v>
      </c>
      <c r="D17897" s="26" t="n">
        <v>0.01474722222222222</v>
      </c>
      <c r="E17897" t="n">
        <v>3</v>
      </c>
      <c r="F17897" t="inlineStr">
        <is>
          <t>1038-12GQ2 Vacuum counter plate B not present</t>
        </is>
      </c>
      <c r="G17897" t="inlineStr">
        <is>
          <t>Tagged</t>
        </is>
      </c>
      <c r="H17897" s="26" t="n">
        <v>0</v>
      </c>
      <c r="I17897" t="inlineStr">
        <is>
          <t>1038-12GQ2 Vacuum counter plate B not present</t>
        </is>
      </c>
      <c r="J17897" t="inlineStr">
        <is>
          <t>Equipment fault</t>
        </is>
      </c>
      <c r="K17897" t="inlineStr">
        <is>
          <t>038</t>
        </is>
      </c>
      <c r="L17897" t="inlineStr">
        <is>
          <t>ST38 Anti-Slosh: Vacuum counter plate A/B not present</t>
        </is>
      </c>
    </row>
    <row r="17898">
      <c r="A17898" t="n">
        <v>30159</v>
      </c>
      <c r="B17898" s="25" t="n">
        <v>46236.27482503472</v>
      </c>
      <c r="C17898" s="25" t="n">
        <v>46236.28600725695</v>
      </c>
      <c r="D17898" s="26" t="n">
        <v>0.2728241666666666</v>
      </c>
      <c r="E17898" t="n">
        <v>8</v>
      </c>
      <c r="F17898" t="inlineStr">
        <is>
          <t>1A07-1B1 Main air valve basic machine pressure not present</t>
        </is>
      </c>
      <c r="G17898" t="inlineStr">
        <is>
          <t>Tagged (+ untagged rows absorbed)</t>
        </is>
      </c>
      <c r="H17898" s="26" t="n">
        <v>0.01627611111111111</v>
      </c>
      <c r="I17898" t="inlineStr">
        <is>
          <t>1A07-1B1 Main air valve basic machine pressure not present</t>
        </is>
      </c>
      <c r="J17898" t="inlineStr">
        <is>
          <t>Utilities / infrastructure</t>
        </is>
      </c>
      <c r="K17898" t="inlineStr"/>
      <c r="L17898" t="inlineStr"/>
    </row>
    <row r="17899">
      <c r="A17899" t="n">
        <v>30160</v>
      </c>
      <c r="B17899" s="25" t="n">
        <v>46236.29215737269</v>
      </c>
      <c r="C17899" s="25" t="n">
        <v>46236.29266177084</v>
      </c>
      <c r="D17899" s="26" t="n">
        <v>0.01447222222222222</v>
      </c>
      <c r="E17899" t="n">
        <v>2</v>
      </c>
      <c r="F17899" t="inlineStr">
        <is>
          <t>1211-2B1 Limit switch fault Fork B in working position</t>
        </is>
      </c>
      <c r="G17899" t="inlineStr">
        <is>
          <t>Tagged</t>
        </is>
      </c>
      <c r="H17899" s="26" t="n">
        <v>0</v>
      </c>
      <c r="I17899" t="inlineStr">
        <is>
          <t>1211-2B1 Limit switch fault Fork B in working position</t>
        </is>
      </c>
      <c r="J17899" t="inlineStr">
        <is>
          <t>Equipment fault</t>
        </is>
      </c>
      <c r="K17899" t="inlineStr">
        <is>
          <t>211</t>
        </is>
      </c>
      <c r="L17899" t="inlineStr">
        <is>
          <t>ST211 Gasket Feed: Limit switch fault Fork A/B in working position</t>
        </is>
      </c>
    </row>
    <row r="17900">
      <c r="A17900" t="n">
        <v>30161</v>
      </c>
      <c r="B17900" s="25" t="n">
        <v>46236.29492248843</v>
      </c>
      <c r="C17900" s="25" t="n">
        <v>46236.29743252315</v>
      </c>
      <c r="D17900" s="26" t="n">
        <v>0.063165</v>
      </c>
      <c r="E17900" t="n">
        <v>3</v>
      </c>
      <c r="F17900" t="inlineStr">
        <is>
          <t>Web torn (all stations)</t>
        </is>
      </c>
      <c r="G17900" t="inlineStr">
        <is>
          <t>Tagged</t>
        </is>
      </c>
      <c r="H17900" s="26" t="n">
        <v>0</v>
      </c>
      <c r="I17900" t="inlineStr">
        <is>
          <t>Web torn (all stations)</t>
        </is>
      </c>
      <c r="J17900" t="inlineStr">
        <is>
          <t>Material supply (reels / infeed)</t>
        </is>
      </c>
      <c r="K17900" t="inlineStr"/>
      <c r="L17900" t="inlineStr"/>
    </row>
    <row r="17901">
      <c r="A17901" t="n">
        <v>30162</v>
      </c>
      <c r="B17901" s="25" t="n">
        <v>46236.29759490741</v>
      </c>
      <c r="C17901" s="25" t="n">
        <v>46236.29806443287</v>
      </c>
      <c r="D17901" s="26" t="n">
        <v>0.01767027777777778</v>
      </c>
      <c r="E17901" t="n">
        <v>3</v>
      </c>
      <c r="F17901" t="inlineStr">
        <is>
          <t>1038-12GQ2 Vacuum counter plate B not present</t>
        </is>
      </c>
      <c r="G17901" t="inlineStr">
        <is>
          <t>Tagged</t>
        </is>
      </c>
      <c r="H17901" s="26" t="n">
        <v>0</v>
      </c>
      <c r="I17901" t="inlineStr">
        <is>
          <t>1038-12GQ2 Vacuum counter plate B not present</t>
        </is>
      </c>
      <c r="J17901" t="inlineStr">
        <is>
          <t>Equipment fault</t>
        </is>
      </c>
      <c r="K17901" t="inlineStr">
        <is>
          <t>038</t>
        </is>
      </c>
      <c r="L17901" t="inlineStr">
        <is>
          <t>ST38 Anti-Slosh: Vacuum counter plate A/B not present</t>
        </is>
      </c>
    </row>
    <row r="17902">
      <c r="A17902" t="n">
        <v>30165</v>
      </c>
      <c r="B17902" s="25" t="n">
        <v>46236.30821461805</v>
      </c>
      <c r="C17902" s="25" t="n">
        <v>46236.30993075232</v>
      </c>
      <c r="D17902" s="26" t="n">
        <v>0.04424833333333333</v>
      </c>
      <c r="E17902" t="n">
        <v>4</v>
      </c>
      <c r="F17902" t="inlineStr">
        <is>
          <t>1159-11B1 Error Cylinder switch</t>
        </is>
      </c>
      <c r="G17902" t="inlineStr">
        <is>
          <t>Tagged</t>
        </is>
      </c>
      <c r="H17902" s="26" t="n">
        <v>0</v>
      </c>
      <c r="I17902" t="inlineStr">
        <is>
          <t>1159-11B1 Error Cylinder switch</t>
        </is>
      </c>
      <c r="J17902" t="inlineStr">
        <is>
          <t>Equipment fault</t>
        </is>
      </c>
      <c r="K17902" t="inlineStr">
        <is>
          <t>159</t>
        </is>
      </c>
      <c r="L17902" t="inlineStr">
        <is>
          <t>ST159 Reinforcement Tape: Error Cylinder switch</t>
        </is>
      </c>
    </row>
    <row r="17903">
      <c r="A17903" t="n">
        <v>30166</v>
      </c>
      <c r="B17903" s="25" t="n">
        <v>46236.31021481482</v>
      </c>
      <c r="C17903" s="25" t="n">
        <v>46236.31102638889</v>
      </c>
      <c r="D17903" s="26" t="n">
        <v>0.02281583333333333</v>
      </c>
      <c r="E17903" t="n">
        <v>5</v>
      </c>
      <c r="F17903" t="inlineStr">
        <is>
          <t>1074 Valve right inserted but not found - Check for valve on web</t>
        </is>
      </c>
      <c r="G17903" t="inlineStr">
        <is>
          <t>Tagged</t>
        </is>
      </c>
      <c r="H17903" s="26" t="n">
        <v>0</v>
      </c>
      <c r="I17903" t="inlineStr">
        <is>
          <t>1074 Valve right inserted but not found - Check for valve on web</t>
        </is>
      </c>
      <c r="J17903" t="inlineStr">
        <is>
          <t>Equipment fault</t>
        </is>
      </c>
      <c r="K17903" t="inlineStr">
        <is>
          <t>074</t>
        </is>
      </c>
      <c r="L17903" t="inlineStr">
        <is>
          <t>ST74 Valve Vision: Valve left/right inserted but not found - Check for valve on web</t>
        </is>
      </c>
    </row>
    <row r="17904">
      <c r="A17904" t="n">
        <v>30171</v>
      </c>
      <c r="B17904" s="25" t="n">
        <v>46236.31911956018</v>
      </c>
      <c r="C17904" s="25" t="n">
        <v>46236.31932241898</v>
      </c>
      <c r="D17904" s="26" t="n">
        <v>0.007373055555555555</v>
      </c>
      <c r="E17904" t="n">
        <v>3</v>
      </c>
      <c r="F17904" t="inlineStr">
        <is>
          <t>1406-6B2 Valve in pickup position B not present</t>
        </is>
      </c>
      <c r="G17904" t="inlineStr">
        <is>
          <t>Tagged (+ untagged rows absorbed)</t>
        </is>
      </c>
      <c r="H17904" s="26" t="n">
        <v>0.0005575000000000001</v>
      </c>
      <c r="I17904" t="inlineStr">
        <is>
          <t>1406-6B2 Valve in pickup position B not present</t>
        </is>
      </c>
      <c r="J17904" t="inlineStr">
        <is>
          <t>Equipment fault</t>
        </is>
      </c>
      <c r="K17904" t="inlineStr">
        <is>
          <t>406</t>
        </is>
      </c>
      <c r="L17904" t="inlineStr">
        <is>
          <t>ST406 Valve Feed: Valve in pickup position A/B not present</t>
        </is>
      </c>
    </row>
    <row r="17905">
      <c r="A17905" t="n">
        <v>30174</v>
      </c>
      <c r="B17905" s="25" t="n">
        <v>46236.31978626157</v>
      </c>
      <c r="C17905" s="25" t="n">
        <v>46236.32011674769</v>
      </c>
      <c r="D17905" s="26" t="n">
        <v>0.01141027777777778</v>
      </c>
      <c r="E17905" t="n">
        <v>3</v>
      </c>
      <c r="F17905" t="inlineStr">
        <is>
          <t>1406-6B2 Valve in pickup position B not present</t>
        </is>
      </c>
      <c r="G17905" t="inlineStr">
        <is>
          <t>Tagged</t>
        </is>
      </c>
      <c r="H17905" s="26" t="n">
        <v>0</v>
      </c>
      <c r="I17905" t="inlineStr">
        <is>
          <t>1406-6B2 Valve in pickup position B not present</t>
        </is>
      </c>
      <c r="J17905" t="inlineStr">
        <is>
          <t>Equipment fault</t>
        </is>
      </c>
      <c r="K17905" t="inlineStr">
        <is>
          <t>406</t>
        </is>
      </c>
      <c r="L17905" t="inlineStr">
        <is>
          <t>ST406 Valve Feed: Valve in pickup position A/B not present</t>
        </is>
      </c>
    </row>
    <row r="17906">
      <c r="A17906" t="n">
        <v>30175</v>
      </c>
      <c r="B17906" s="25" t="n">
        <v>46236.32029649305</v>
      </c>
      <c r="C17906" s="25" t="n">
        <v>46236.320371875</v>
      </c>
      <c r="D17906" s="26" t="n">
        <v>0.004870277777777777</v>
      </c>
      <c r="E17906" t="n">
        <v>2</v>
      </c>
      <c r="F17906" t="inlineStr">
        <is>
          <t>1046-2B1 Web has wrapped around the vacuum belt</t>
        </is>
      </c>
      <c r="G17906" t="inlineStr">
        <is>
          <t>Tagged</t>
        </is>
      </c>
      <c r="H17906" s="26" t="n">
        <v>0</v>
      </c>
      <c r="I17906" t="inlineStr">
        <is>
          <t>1046-2B1 Web has wrapped around the vacuum belt</t>
        </is>
      </c>
      <c r="J17906" t="inlineStr">
        <is>
          <t>Equipment fault</t>
        </is>
      </c>
      <c r="K17906" t="inlineStr">
        <is>
          <t>046</t>
        </is>
      </c>
      <c r="L17906" t="inlineStr">
        <is>
          <t>ST46: Web has wrapped around the vacuum belt</t>
        </is>
      </c>
    </row>
    <row r="17907">
      <c r="A17907" t="n">
        <v>30176</v>
      </c>
      <c r="B17907" s="25" t="n">
        <v>46236.32513695602</v>
      </c>
      <c r="C17907" s="25" t="n">
        <v>46236.325409375</v>
      </c>
      <c r="D17907" s="26" t="n">
        <v>0.009600000000000001</v>
      </c>
      <c r="E17907" t="n">
        <v>2</v>
      </c>
      <c r="F17907" t="inlineStr">
        <is>
          <t>1211-2B1 Limit switch fault Fork B in working position</t>
        </is>
      </c>
      <c r="G17907" t="inlineStr">
        <is>
          <t>Tagged</t>
        </is>
      </c>
      <c r="H17907" s="26" t="n">
        <v>0</v>
      </c>
      <c r="I17907" t="inlineStr">
        <is>
          <t>1211-2B1 Limit switch fault Fork B in working position</t>
        </is>
      </c>
      <c r="J17907" t="inlineStr">
        <is>
          <t>Equipment fault</t>
        </is>
      </c>
      <c r="K17907" t="inlineStr">
        <is>
          <t>211</t>
        </is>
      </c>
      <c r="L17907" t="inlineStr">
        <is>
          <t>ST211 Gasket Feed: Limit switch fault Fork A/B in working position</t>
        </is>
      </c>
    </row>
    <row r="17908">
      <c r="A17908" t="n">
        <v>30179</v>
      </c>
      <c r="B17908" s="25" t="n">
        <v>46236.33077149306</v>
      </c>
      <c r="C17908" s="25" t="n">
        <v>46236.33124695602</v>
      </c>
      <c r="D17908" s="26" t="n">
        <v>0.01349805555555555</v>
      </c>
      <c r="E17908" t="n">
        <v>3</v>
      </c>
      <c r="F17908" t="inlineStr">
        <is>
          <t>1406-6B2 Valve in pickup position B not present</t>
        </is>
      </c>
      <c r="G17908" t="inlineStr">
        <is>
          <t>Tagged</t>
        </is>
      </c>
      <c r="H17908" s="26" t="n">
        <v>0</v>
      </c>
      <c r="I17908" t="inlineStr">
        <is>
          <t>1406-6B2 Valve in pickup position B not present</t>
        </is>
      </c>
      <c r="J17908" t="inlineStr">
        <is>
          <t>Equipment fault</t>
        </is>
      </c>
      <c r="K17908" t="inlineStr">
        <is>
          <t>406</t>
        </is>
      </c>
      <c r="L17908" t="inlineStr">
        <is>
          <t>ST406 Valve Feed: Valve in pickup position A/B not present</t>
        </is>
      </c>
    </row>
    <row r="17909">
      <c r="A17909" t="n">
        <v>30180</v>
      </c>
      <c r="B17909" s="25" t="n">
        <v>46236.33146724537</v>
      </c>
      <c r="C17909" s="25" t="n">
        <v>46236.33390760417</v>
      </c>
      <c r="D17909" s="26" t="n">
        <v>0.06023805555555556</v>
      </c>
      <c r="E17909" t="n">
        <v>4</v>
      </c>
      <c r="F17909" t="inlineStr">
        <is>
          <t>1406 Consecutive fault side B</t>
        </is>
      </c>
      <c r="G17909" t="inlineStr">
        <is>
          <t>Tagged</t>
        </is>
      </c>
      <c r="H17909" s="26" t="n">
        <v>0</v>
      </c>
      <c r="I17909" t="inlineStr">
        <is>
          <t>1406 Consecutive fault side B</t>
        </is>
      </c>
      <c r="J17909" t="inlineStr">
        <is>
          <t>Equipment fault</t>
        </is>
      </c>
      <c r="K17909" t="inlineStr">
        <is>
          <t>406</t>
        </is>
      </c>
      <c r="L17909" t="inlineStr">
        <is>
          <t>ST406 Valve Feed: Consecutive fault side A/B</t>
        </is>
      </c>
    </row>
    <row r="17910">
      <c r="A17910" t="n">
        <v>30182</v>
      </c>
      <c r="B17910" s="25" t="n">
        <v>46236.3402784375</v>
      </c>
      <c r="C17910" s="25" t="n">
        <v>46236.34395929398</v>
      </c>
      <c r="D17910" s="26" t="n">
        <v>0.09209722222222222</v>
      </c>
      <c r="E17910" t="n">
        <v>4</v>
      </c>
      <c r="F17910" t="inlineStr">
        <is>
          <t>End of reel (all stations)</t>
        </is>
      </c>
      <c r="G17910" t="inlineStr">
        <is>
          <t>Tagged (+ untagged rows absorbed)</t>
        </is>
      </c>
      <c r="H17910" s="26" t="n">
        <v>0.0002777777777777778</v>
      </c>
      <c r="I17910" t="inlineStr">
        <is>
          <t>End of reel (all stations)</t>
        </is>
      </c>
      <c r="J17910" t="inlineStr">
        <is>
          <t>Material supply (reels / infeed)</t>
        </is>
      </c>
      <c r="K17910" t="inlineStr"/>
      <c r="L17910" t="inlineStr"/>
    </row>
    <row r="17911">
      <c r="A17911" t="n">
        <v>30185</v>
      </c>
      <c r="B17911" s="25" t="n">
        <v>46236.34845204861</v>
      </c>
      <c r="C17911" s="25" t="n">
        <v>46236.34879984954</v>
      </c>
      <c r="D17911" s="26" t="n">
        <v>0.01154722222222222</v>
      </c>
      <c r="E17911" t="n">
        <v>2</v>
      </c>
      <c r="F17911" t="inlineStr">
        <is>
          <t>1406-6B1 Valve in pickup position A not present</t>
        </is>
      </c>
      <c r="G17911" t="inlineStr">
        <is>
          <t>Tagged</t>
        </is>
      </c>
      <c r="H17911" s="26" t="n">
        <v>0</v>
      </c>
      <c r="I17911" t="inlineStr">
        <is>
          <t>1406-6B1 Valve in pickup position A not present</t>
        </is>
      </c>
      <c r="J17911" t="inlineStr">
        <is>
          <t>Equipment fault</t>
        </is>
      </c>
      <c r="K17911" t="inlineStr">
        <is>
          <t>406</t>
        </is>
      </c>
      <c r="L17911" t="inlineStr">
        <is>
          <t>ST406 Valve Feed: Valve in pickup position A/B not present</t>
        </is>
      </c>
    </row>
    <row r="17912">
      <c r="A17912" t="n">
        <v>30189</v>
      </c>
      <c r="B17912" s="25" t="n">
        <v>46236.35497947917</v>
      </c>
      <c r="C17912" s="25" t="n">
        <v>46236.35505486111</v>
      </c>
      <c r="D17912" s="26" t="n">
        <v>0.005705555555555555</v>
      </c>
      <c r="E17912" t="n">
        <v>2</v>
      </c>
      <c r="F17912" t="inlineStr">
        <is>
          <t>1406-6B1 Valve in pickup position A not present</t>
        </is>
      </c>
      <c r="G17912" t="inlineStr">
        <is>
          <t>Tagged</t>
        </is>
      </c>
      <c r="H17912" s="26" t="n">
        <v>0</v>
      </c>
      <c r="I17912" t="inlineStr">
        <is>
          <t>1406-6B1 Valve in pickup position A not present</t>
        </is>
      </c>
      <c r="J17912" t="inlineStr">
        <is>
          <t>Equipment fault</t>
        </is>
      </c>
      <c r="K17912" t="inlineStr">
        <is>
          <t>406</t>
        </is>
      </c>
      <c r="L17912" t="inlineStr">
        <is>
          <t>ST406 Valve Feed: Valve in pickup position A/B not present</t>
        </is>
      </c>
    </row>
    <row r="17913">
      <c r="A17913" t="n">
        <v>30192</v>
      </c>
      <c r="B17913" s="25" t="n">
        <v>46236.35702040509</v>
      </c>
      <c r="C17913" s="25" t="n">
        <v>46236.35743773148</v>
      </c>
      <c r="D17913" s="26" t="n">
        <v>0.01196388888888889</v>
      </c>
      <c r="E17913" t="n">
        <v>3</v>
      </c>
      <c r="F17913" t="inlineStr">
        <is>
          <t>1406-6B1 Valve in pickup position A not present</t>
        </is>
      </c>
      <c r="G17913" t="inlineStr">
        <is>
          <t>Tagged</t>
        </is>
      </c>
      <c r="H17913" s="26" t="n">
        <v>0</v>
      </c>
      <c r="I17913" t="inlineStr">
        <is>
          <t>1406-6B1 Valve in pickup position A not present</t>
        </is>
      </c>
      <c r="J17913" t="inlineStr">
        <is>
          <t>Equipment fault</t>
        </is>
      </c>
      <c r="K17913" t="inlineStr">
        <is>
          <t>406</t>
        </is>
      </c>
      <c r="L17913" t="inlineStr">
        <is>
          <t>ST406 Valve Feed: Valve in pickup position A/B not present</t>
        </is>
      </c>
    </row>
    <row r="17914">
      <c r="A17914" t="n">
        <v>30193</v>
      </c>
      <c r="B17914" s="25" t="n">
        <v>46236.36826646991</v>
      </c>
      <c r="C17914" s="25" t="n">
        <v>46236.36834760417</v>
      </c>
      <c r="D17914" s="26" t="n">
        <v>0.006399166666666668</v>
      </c>
      <c r="E17914" t="n">
        <v>2</v>
      </c>
      <c r="F17914" t="inlineStr">
        <is>
          <t>1210-2B1 Limit switch fault Fork A in working position</t>
        </is>
      </c>
      <c r="G17914" t="inlineStr">
        <is>
          <t>Tagged</t>
        </is>
      </c>
      <c r="H17914" s="26" t="n">
        <v>0</v>
      </c>
      <c r="I17914" t="inlineStr">
        <is>
          <t>1210-2B1 Limit switch fault Fork A in working position</t>
        </is>
      </c>
      <c r="J17914" t="inlineStr">
        <is>
          <t>Equipment fault</t>
        </is>
      </c>
      <c r="K17914" t="inlineStr">
        <is>
          <t>210</t>
        </is>
      </c>
      <c r="L17914" t="inlineStr">
        <is>
          <t>ST210 Gasket Feed: Limit switch fault Fork A/B in working position</t>
        </is>
      </c>
    </row>
    <row r="17915">
      <c r="A17915" t="n">
        <v>30194</v>
      </c>
      <c r="B17915" s="25" t="n">
        <v>46236.37339131944</v>
      </c>
      <c r="C17915" s="25" t="n">
        <v>46236.37590138889</v>
      </c>
      <c r="D17915" s="26" t="n">
        <v>0.06344083333333334</v>
      </c>
      <c r="E17915" t="n">
        <v>6</v>
      </c>
      <c r="F17915" t="inlineStr">
        <is>
          <t>1158-6GQ1 Vacuum splice module not present</t>
        </is>
      </c>
      <c r="G17915" t="inlineStr">
        <is>
          <t>Tagged</t>
        </is>
      </c>
      <c r="H17915" s="26" t="n">
        <v>0</v>
      </c>
      <c r="I17915" t="inlineStr">
        <is>
          <t>1158-6GQ1 Vacuum splice module not present</t>
        </is>
      </c>
      <c r="J17915" t="inlineStr">
        <is>
          <t>Equipment fault</t>
        </is>
      </c>
      <c r="K17915" t="inlineStr">
        <is>
          <t>158</t>
        </is>
      </c>
      <c r="L17915" t="inlineStr">
        <is>
          <t>ST158 Reinforcement Tape: Vacuum splice module not present</t>
        </is>
      </c>
    </row>
    <row r="17916">
      <c r="A17916" t="n">
        <v>30195</v>
      </c>
      <c r="B17916" s="25" t="n">
        <v>46236.37609267361</v>
      </c>
      <c r="C17916" s="25" t="n">
        <v>46236.37838827547</v>
      </c>
      <c r="D17916" s="26" t="n">
        <v>0.05982583333333334</v>
      </c>
      <c r="E17916" t="n">
        <v>4</v>
      </c>
      <c r="F17916" t="inlineStr">
        <is>
          <t>1158-5B1 All rolls empty - Please refill!</t>
        </is>
      </c>
      <c r="G17916" t="inlineStr">
        <is>
          <t>Tagged (+ untagged rows absorbed)</t>
        </is>
      </c>
      <c r="H17916" s="26" t="n">
        <v>0.0004175</v>
      </c>
      <c r="I17916" t="inlineStr">
        <is>
          <t>1158-5B1 All rolls empty - Please refill!</t>
        </is>
      </c>
      <c r="J17916" t="inlineStr">
        <is>
          <t>Material supply (reels / infeed)</t>
        </is>
      </c>
      <c r="K17916" t="inlineStr">
        <is>
          <t>158</t>
        </is>
      </c>
      <c r="L17916" t="inlineStr"/>
    </row>
    <row r="17917">
      <c r="A17917" t="n">
        <v>30197</v>
      </c>
      <c r="B17917" s="25" t="n">
        <v>46236.37881728009</v>
      </c>
      <c r="C17917" s="25" t="n">
        <v>46236.37921721065</v>
      </c>
      <c r="D17917" s="26" t="n">
        <v>0.0114075</v>
      </c>
      <c r="E17917" t="n">
        <v>3</v>
      </c>
      <c r="F17917" t="inlineStr">
        <is>
          <t>MSM-Main: At least one station takes longer than maximum allowed</t>
        </is>
      </c>
      <c r="G17917" t="inlineStr">
        <is>
          <t>Tagged (+ untagged rows absorbed)</t>
        </is>
      </c>
      <c r="H17917" s="26" t="n">
        <v>0.0002777777777777778</v>
      </c>
      <c r="I17917" t="inlineStr">
        <is>
          <t>MSM-Main: At least one station takes longer than maximum allowed</t>
        </is>
      </c>
      <c r="J17917" t="inlineStr">
        <is>
          <t>Controller / machine cycle-time</t>
        </is>
      </c>
      <c r="K17917" t="inlineStr"/>
      <c r="L17917" t="inlineStr"/>
    </row>
    <row r="17918">
      <c r="A17918" t="n">
        <v>30198</v>
      </c>
      <c r="B17918" s="25" t="n">
        <v>46236.38576883102</v>
      </c>
      <c r="C17918" s="25" t="n">
        <v>46236.38891658565</v>
      </c>
      <c r="D17918" s="26" t="n">
        <v>0.0918238888888889</v>
      </c>
      <c r="E17918" t="n">
        <v>4</v>
      </c>
      <c r="F17918" t="inlineStr">
        <is>
          <t>1159-6GQ1 Vacuum splice module not present</t>
        </is>
      </c>
      <c r="G17918" t="inlineStr">
        <is>
          <t>Tagged</t>
        </is>
      </c>
      <c r="H17918" s="26" t="n">
        <v>0</v>
      </c>
      <c r="I17918" t="inlineStr">
        <is>
          <t>1159-6GQ1 Vacuum splice module not present</t>
        </is>
      </c>
      <c r="J17918" t="inlineStr">
        <is>
          <t>Equipment fault</t>
        </is>
      </c>
      <c r="K17918" t="inlineStr">
        <is>
          <t>159</t>
        </is>
      </c>
      <c r="L17918" t="inlineStr">
        <is>
          <t>ST159 Reinforcement Tape: Vacuum splice module not present</t>
        </is>
      </c>
    </row>
    <row r="17919">
      <c r="A17919" t="n">
        <v>30201</v>
      </c>
      <c r="B17919" s="25" t="n">
        <v>46236.39102086805</v>
      </c>
      <c r="C17919" s="25" t="n">
        <v>46236.39272511574</v>
      </c>
      <c r="D17919" s="26" t="n">
        <v>0.04326666666666667</v>
      </c>
      <c r="E17919" t="n">
        <v>4</v>
      </c>
      <c r="F17919" t="inlineStr">
        <is>
          <t>1038-12GQ2 Vacuum counter plate B not present</t>
        </is>
      </c>
      <c r="G17919" t="inlineStr">
        <is>
          <t>Tagged (+ untagged rows absorbed)</t>
        </is>
      </c>
      <c r="H17919" s="26" t="n">
        <v>0.02824166666666667</v>
      </c>
      <c r="I17919" t="inlineStr">
        <is>
          <t>1038-12GQ2 Vacuum counter plate B not present</t>
        </is>
      </c>
      <c r="J17919" t="inlineStr">
        <is>
          <t>Equipment fault</t>
        </is>
      </c>
      <c r="K17919" t="inlineStr">
        <is>
          <t>038</t>
        </is>
      </c>
      <c r="L17919" t="inlineStr">
        <is>
          <t>ST38 Anti-Slosh: Vacuum counter plate A/B not present</t>
        </is>
      </c>
    </row>
    <row r="17920">
      <c r="A17920" t="n">
        <v>30204</v>
      </c>
      <c r="B17920" s="25" t="n">
        <v>46236.42490439815</v>
      </c>
      <c r="C17920" s="25" t="n">
        <v>46236.42556524306</v>
      </c>
      <c r="D17920" s="26" t="n">
        <v>0.01822694444444444</v>
      </c>
      <c r="E17920" t="n">
        <v>4</v>
      </c>
      <c r="F17920" t="inlineStr">
        <is>
          <t>1038-12GQ2 Vacuum counter plate B not present</t>
        </is>
      </c>
      <c r="G17920" t="inlineStr">
        <is>
          <t>Tagged (+ untagged rows absorbed)</t>
        </is>
      </c>
      <c r="H17920" s="26" t="n">
        <v>0.0002786111111111111</v>
      </c>
      <c r="I17920" t="inlineStr">
        <is>
          <t>1038-12GQ2 Vacuum counter plate B not present</t>
        </is>
      </c>
      <c r="J17920" t="inlineStr">
        <is>
          <t>Equipment fault</t>
        </is>
      </c>
      <c r="K17920" t="inlineStr">
        <is>
          <t>038</t>
        </is>
      </c>
      <c r="L17920" t="inlineStr">
        <is>
          <t>ST38 Anti-Slosh: Vacuum counter plate A/B not present</t>
        </is>
      </c>
    </row>
    <row r="17921">
      <c r="A17921" t="n">
        <v>30206</v>
      </c>
      <c r="B17921" s="25" t="n">
        <v>46236.43326385417</v>
      </c>
      <c r="C17921" s="25" t="n">
        <v>46236.43729857639</v>
      </c>
      <c r="D17921" s="26" t="n">
        <v>0.1000333333333333</v>
      </c>
      <c r="E17921" t="n">
        <v>6</v>
      </c>
      <c r="F17921" t="inlineStr">
        <is>
          <t>1050-3K1 Hot printer B not ready for operation</t>
        </is>
      </c>
      <c r="G17921" t="inlineStr">
        <is>
          <t>Tagged</t>
        </is>
      </c>
      <c r="H17921" s="26" t="n">
        <v>0</v>
      </c>
      <c r="I17921" t="inlineStr">
        <is>
          <t>1050-3K1 Hot printer B not ready for operation</t>
        </is>
      </c>
      <c r="J17921" t="inlineStr">
        <is>
          <t>Equipment fault</t>
        </is>
      </c>
      <c r="K17921" t="inlineStr">
        <is>
          <t>050</t>
        </is>
      </c>
      <c r="L17921" t="inlineStr">
        <is>
          <t>ST50 Hot Stamp: Hot printer A/B not ready for operation</t>
        </is>
      </c>
    </row>
    <row r="17922">
      <c r="A17922" t="n">
        <v>30208</v>
      </c>
      <c r="B17922" s="25" t="n">
        <v>46236.43769278935</v>
      </c>
      <c r="C17922" s="25" t="n">
        <v>46236.43799417824</v>
      </c>
      <c r="D17922" s="26" t="n">
        <v>0.008346111111111111</v>
      </c>
      <c r="E17922" t="n">
        <v>4</v>
      </c>
      <c r="F17922" t="inlineStr">
        <is>
          <t>MSM-Main: At least one station takes longer than maximum allowed</t>
        </is>
      </c>
      <c r="G17922" t="inlineStr">
        <is>
          <t>Tagged</t>
        </is>
      </c>
      <c r="H17922" s="26" t="n">
        <v>0</v>
      </c>
      <c r="I17922" t="inlineStr">
        <is>
          <t>MSM-Main: At least one station takes longer than maximum allowed</t>
        </is>
      </c>
      <c r="J17922" t="inlineStr">
        <is>
          <t>Controller / machine cycle-time</t>
        </is>
      </c>
      <c r="K17922" t="inlineStr"/>
      <c r="L17922" t="inlineStr"/>
    </row>
    <row r="17923">
      <c r="A17923" t="n">
        <v>30209</v>
      </c>
      <c r="B17923" s="25" t="n">
        <v>46236.44183182871</v>
      </c>
      <c r="C17923" s="25" t="n">
        <v>46236.45392427083</v>
      </c>
      <c r="D17923" s="26" t="n">
        <v>0.3230527777777777</v>
      </c>
      <c r="E17923" t="n">
        <v>6</v>
      </c>
      <c r="F17923" t="inlineStr">
        <is>
          <t>End of reel (all stations)</t>
        </is>
      </c>
      <c r="G17923" t="inlineStr">
        <is>
          <t>Tagged</t>
        </is>
      </c>
      <c r="H17923" s="26" t="n">
        <v>0</v>
      </c>
      <c r="I17923" t="inlineStr">
        <is>
          <t>End of reel (all stations)</t>
        </is>
      </c>
      <c r="J17923" t="inlineStr">
        <is>
          <t>Material supply (reels / infeed)</t>
        </is>
      </c>
      <c r="K17923" t="inlineStr"/>
      <c r="L17923" t="inlineStr"/>
    </row>
    <row r="17924">
      <c r="A17924" t="n">
        <v>30210</v>
      </c>
      <c r="B17924" s="25" t="n">
        <v>46236.45532719907</v>
      </c>
      <c r="C17924" s="25" t="n">
        <v>46236.45626631944</v>
      </c>
      <c r="D17924" s="26" t="n">
        <v>0.02546027777777778</v>
      </c>
      <c r="E17924" t="n">
        <v>3</v>
      </c>
      <c r="F17924" t="inlineStr">
        <is>
          <t>1038-12GQ2 Vacuum counter plate B not present</t>
        </is>
      </c>
      <c r="G17924" t="inlineStr">
        <is>
          <t>Tagged</t>
        </is>
      </c>
      <c r="H17924" s="26" t="n">
        <v>0</v>
      </c>
      <c r="I17924" t="inlineStr">
        <is>
          <t>1038-12GQ2 Vacuum counter plate B not present</t>
        </is>
      </c>
      <c r="J17924" t="inlineStr">
        <is>
          <t>Equipment fault</t>
        </is>
      </c>
      <c r="K17924" t="inlineStr">
        <is>
          <t>038</t>
        </is>
      </c>
      <c r="L17924" t="inlineStr">
        <is>
          <t>ST38 Anti-Slosh: Vacuum counter plate A/B not present</t>
        </is>
      </c>
    </row>
    <row r="17925">
      <c r="A17925" t="n">
        <v>30211</v>
      </c>
      <c r="B17925" s="25" t="n">
        <v>46236.47088611111</v>
      </c>
      <c r="C17925" s="25" t="n">
        <v>46236.47735512732</v>
      </c>
      <c r="D17925" s="26" t="n">
        <v>0.1573425</v>
      </c>
      <c r="E17925" t="n">
        <v>11</v>
      </c>
      <c r="F17925" t="inlineStr">
        <is>
          <t>MSM-Bulge A: At least one station takes longer than maximum allowed</t>
        </is>
      </c>
      <c r="G17925" t="inlineStr">
        <is>
          <t>Tagged - dominant of 2 codes</t>
        </is>
      </c>
      <c r="H17925" s="26" t="n">
        <v>0.008348055555555555</v>
      </c>
      <c r="I17925" t="inlineStr">
        <is>
          <t>MSM-Bulge A: At least one station takes longer than maximum allowed; 1159-11B1 Error Cylinder switch</t>
        </is>
      </c>
      <c r="J17925" t="inlineStr">
        <is>
          <t>Controller / machine cycle-time</t>
        </is>
      </c>
      <c r="K17925" t="inlineStr"/>
      <c r="L17925" t="inlineStr"/>
    </row>
    <row r="17926">
      <c r="A17926" t="n">
        <v>30215</v>
      </c>
      <c r="B17926" s="25" t="n">
        <v>46236.47769710648</v>
      </c>
      <c r="C17926" s="25" t="n">
        <v>46236.47793475694</v>
      </c>
      <c r="D17926" s="26" t="n">
        <v>0.008764722222222222</v>
      </c>
      <c r="E17926" t="n">
        <v>3</v>
      </c>
      <c r="F17926" t="inlineStr">
        <is>
          <t>MSM-Main: At least one station takes longer than maximum allowed</t>
        </is>
      </c>
      <c r="G17926" t="inlineStr">
        <is>
          <t>Tagged</t>
        </is>
      </c>
      <c r="H17926" s="26" t="n">
        <v>0</v>
      </c>
      <c r="I17926" t="inlineStr">
        <is>
          <t>MSM-Main: At least one station takes longer than maximum allowed</t>
        </is>
      </c>
      <c r="J17926" t="inlineStr">
        <is>
          <t>Controller / machine cycle-time</t>
        </is>
      </c>
      <c r="K17926" t="inlineStr"/>
      <c r="L17926" t="inlineStr"/>
    </row>
    <row r="17927">
      <c r="A17927" t="n">
        <v>30216</v>
      </c>
      <c r="B17927" s="25" t="n">
        <v>46236.47809707176</v>
      </c>
      <c r="C17927" s="25" t="n">
        <v>46236.47819563658</v>
      </c>
      <c r="D17927" s="26" t="n">
        <v>0.005148055555555555</v>
      </c>
      <c r="E17927" t="n">
        <v>3</v>
      </c>
      <c r="F17927" t="inlineStr">
        <is>
          <t>1187-1K1 Consecutive fault tension out of tolerance</t>
        </is>
      </c>
      <c r="G17927" t="inlineStr">
        <is>
          <t>Tagged (+ untagged rows absorbed)</t>
        </is>
      </c>
      <c r="H17927" s="26" t="n">
        <v>0.0002786111111111111</v>
      </c>
      <c r="I17927" t="inlineStr">
        <is>
          <t>1187-1K1 Consecutive fault tension out of tolerance</t>
        </is>
      </c>
      <c r="J17927" t="inlineStr">
        <is>
          <t>Equipment fault</t>
        </is>
      </c>
      <c r="K17927" t="inlineStr">
        <is>
          <t>187</t>
        </is>
      </c>
      <c r="L17927" t="inlineStr">
        <is>
          <t>ST187: Consecutive fault tension out of tolerance</t>
        </is>
      </c>
    </row>
    <row r="17928">
      <c r="A17928" t="n">
        <v>30217</v>
      </c>
      <c r="B17928" s="25" t="n">
        <v>46236.48047392361</v>
      </c>
      <c r="C17928" s="25" t="n">
        <v>46236.5016272338</v>
      </c>
      <c r="D17928" s="26" t="n">
        <v>0.5139388888888891</v>
      </c>
      <c r="E17928" t="n">
        <v>14</v>
      </c>
      <c r="F17928" t="inlineStr">
        <is>
          <t>1078-2B3 Limit switch fault Sealing head B in working position</t>
        </is>
      </c>
      <c r="G17928" t="inlineStr">
        <is>
          <t>Tagged</t>
        </is>
      </c>
      <c r="H17928" s="26" t="n">
        <v>0</v>
      </c>
      <c r="I17928" t="inlineStr">
        <is>
          <t>1078-2B3 Limit switch fault Sealing head B in working position</t>
        </is>
      </c>
      <c r="J17928" t="inlineStr">
        <is>
          <t>Equipment fault</t>
        </is>
      </c>
      <c r="K17928" t="inlineStr">
        <is>
          <t>078</t>
        </is>
      </c>
      <c r="L17928" t="inlineStr">
        <is>
          <t>ST78 Anti-Slosh: Limit switch fault Sealing head A/B in working position</t>
        </is>
      </c>
    </row>
    <row r="17929">
      <c r="A17929" t="n">
        <v>30219</v>
      </c>
      <c r="B17929" s="25" t="n">
        <v>46236.50216628472</v>
      </c>
      <c r="C17929" s="25" t="n">
        <v>46236.50229961806</v>
      </c>
      <c r="D17929" s="26" t="n">
        <v>0.006261111111111111</v>
      </c>
      <c r="E17929" t="n">
        <v>3</v>
      </c>
      <c r="F17929" t="inlineStr">
        <is>
          <t>MSM-Main: At least one station takes longer than maximum allowed</t>
        </is>
      </c>
      <c r="G17929" t="inlineStr">
        <is>
          <t>Tagged</t>
        </is>
      </c>
      <c r="H17929" s="26" t="n">
        <v>0</v>
      </c>
      <c r="I17929" t="inlineStr">
        <is>
          <t>MSM-Main: At least one station takes longer than maximum allowed</t>
        </is>
      </c>
      <c r="J17929" t="inlineStr">
        <is>
          <t>Controller / machine cycle-time</t>
        </is>
      </c>
      <c r="K17929" t="inlineStr"/>
      <c r="L17929" t="inlineStr"/>
    </row>
    <row r="17930">
      <c r="A17930" t="n">
        <v>30220</v>
      </c>
      <c r="B17930" s="25" t="n">
        <v>46236.50251990741</v>
      </c>
      <c r="C17930" s="25" t="n">
        <v>46236.502734375</v>
      </c>
      <c r="D17930" s="26" t="n">
        <v>0.007372222222222223</v>
      </c>
      <c r="E17930" t="n">
        <v>3</v>
      </c>
      <c r="F17930" t="inlineStr">
        <is>
          <t>1082-3B1 Limit switch fault Push out piston lowered</t>
        </is>
      </c>
      <c r="G17930" t="inlineStr">
        <is>
          <t>Tagged (+ untagged rows absorbed)</t>
        </is>
      </c>
      <c r="H17930" s="26" t="n">
        <v>0.0002786111111111111</v>
      </c>
      <c r="I17930" t="inlineStr">
        <is>
          <t>1082-3B1 Limit switch fault Push out piston lowered</t>
        </is>
      </c>
      <c r="J17930" t="inlineStr">
        <is>
          <t>Equipment fault</t>
        </is>
      </c>
      <c r="K17930" t="inlineStr">
        <is>
          <t>082</t>
        </is>
      </c>
      <c r="L17930" t="inlineStr">
        <is>
          <t>ST82 Periphery Punch: Limit switch fault Push out piston lowered</t>
        </is>
      </c>
    </row>
    <row r="17931">
      <c r="A17931" t="n">
        <v>30221</v>
      </c>
      <c r="B17931" s="25" t="n">
        <v>46236.50331987269</v>
      </c>
      <c r="C17931" s="25" t="n">
        <v>46236.50343001157</v>
      </c>
      <c r="D17931" s="26" t="n">
        <v>0.005565555555555555</v>
      </c>
      <c r="E17931" t="n">
        <v>3</v>
      </c>
      <c r="F17931" t="inlineStr">
        <is>
          <t>1210-2B1 Limit switch fault Fork A in working position</t>
        </is>
      </c>
      <c r="G17931" t="inlineStr">
        <is>
          <t>Tagged (+ untagged rows absorbed)</t>
        </is>
      </c>
      <c r="H17931" s="26" t="n">
        <v>0.0002777777777777778</v>
      </c>
      <c r="I17931" t="inlineStr">
        <is>
          <t>1210-2B1 Limit switch fault Fork A in working position</t>
        </is>
      </c>
      <c r="J17931" t="inlineStr">
        <is>
          <t>Equipment fault</t>
        </is>
      </c>
      <c r="K17931" t="inlineStr">
        <is>
          <t>210</t>
        </is>
      </c>
      <c r="L17931" t="inlineStr">
        <is>
          <t>ST210 Gasket Feed: Limit switch fault Fork A/B in working position</t>
        </is>
      </c>
    </row>
    <row r="17932">
      <c r="A17932" t="n">
        <v>30222</v>
      </c>
      <c r="B17932" s="25" t="n">
        <v>46236.51128449074</v>
      </c>
      <c r="C17932" s="25" t="n">
        <v>46236.5113946412</v>
      </c>
      <c r="D17932" s="26" t="n">
        <v>0.005424999999999999</v>
      </c>
      <c r="E17932" t="n">
        <v>3</v>
      </c>
      <c r="F17932" t="inlineStr">
        <is>
          <t>1211-2B1 Limit switch fault Fork B in working position</t>
        </is>
      </c>
      <c r="G17932" t="inlineStr">
        <is>
          <t>Tagged</t>
        </is>
      </c>
      <c r="H17932" s="26" t="n">
        <v>0</v>
      </c>
      <c r="I17932" t="inlineStr">
        <is>
          <t>1211-2B1 Limit switch fault Fork B in working position</t>
        </is>
      </c>
      <c r="J17932" t="inlineStr">
        <is>
          <t>Equipment fault</t>
        </is>
      </c>
      <c r="K17932" t="inlineStr">
        <is>
          <t>211</t>
        </is>
      </c>
      <c r="L17932" t="inlineStr">
        <is>
          <t>ST211 Gasket Feed: Limit switch fault Fork A/B in working position</t>
        </is>
      </c>
    </row>
    <row r="17933">
      <c r="A17933" t="n">
        <v>30223</v>
      </c>
      <c r="B17933" s="25" t="n">
        <v>46236.51159166667</v>
      </c>
      <c r="C17933" s="25" t="n">
        <v>46236.51279163195</v>
      </c>
      <c r="D17933" s="26" t="n">
        <v>0.03171944444444445</v>
      </c>
      <c r="E17933" t="n">
        <v>3</v>
      </c>
      <c r="F17933" t="inlineStr">
        <is>
          <t>1038-12GQ2 Vacuum counter plate B not present</t>
        </is>
      </c>
      <c r="G17933" t="inlineStr">
        <is>
          <t>Tagged</t>
        </is>
      </c>
      <c r="H17933" s="26" t="n">
        <v>0</v>
      </c>
      <c r="I17933" t="inlineStr">
        <is>
          <t>1038-12GQ2 Vacuum counter plate B not present</t>
        </is>
      </c>
      <c r="J17933" t="inlineStr">
        <is>
          <t>Equipment fault</t>
        </is>
      </c>
      <c r="K17933" t="inlineStr">
        <is>
          <t>038</t>
        </is>
      </c>
      <c r="L17933" t="inlineStr">
        <is>
          <t>ST38 Anti-Slosh: Vacuum counter plate A/B not present</t>
        </is>
      </c>
    </row>
    <row r="17934">
      <c r="A17934" t="n">
        <v>30226</v>
      </c>
      <c r="B17934" s="25" t="n">
        <v>46236.52593880787</v>
      </c>
      <c r="C17934" s="25" t="n">
        <v>46236.52983460648</v>
      </c>
      <c r="D17934" s="26" t="n">
        <v>0.1100538888888889</v>
      </c>
      <c r="E17934" t="n">
        <v>4</v>
      </c>
      <c r="F17934" t="inlineStr">
        <is>
          <t>End of reel (all stations)</t>
        </is>
      </c>
      <c r="G17934" t="inlineStr">
        <is>
          <t>Tagged</t>
        </is>
      </c>
      <c r="H17934" s="26" t="n">
        <v>0</v>
      </c>
      <c r="I17934" t="inlineStr">
        <is>
          <t>End of reel (all stations)</t>
        </is>
      </c>
      <c r="J17934" t="inlineStr">
        <is>
          <t>Material supply (reels / infeed)</t>
        </is>
      </c>
      <c r="K17934" t="inlineStr"/>
      <c r="L17934" t="inlineStr"/>
    </row>
    <row r="17935">
      <c r="A17935" t="n">
        <v>30228</v>
      </c>
      <c r="B17935" s="25" t="n">
        <v>46236.53889498843</v>
      </c>
      <c r="C17935" s="25" t="n">
        <v>46236.54036732639</v>
      </c>
      <c r="D17935" s="26" t="n">
        <v>0.03770166666666667</v>
      </c>
      <c r="E17935" t="n">
        <v>7</v>
      </c>
      <c r="F17935" t="inlineStr">
        <is>
          <t>1406-5B2 Limit switch fault Linear axis extended</t>
        </is>
      </c>
      <c r="G17935" t="inlineStr">
        <is>
          <t>Tagged</t>
        </is>
      </c>
      <c r="H17935" s="26" t="n">
        <v>0</v>
      </c>
      <c r="I17935" t="inlineStr">
        <is>
          <t>1406-5B2 Limit switch fault Linear axis extended</t>
        </is>
      </c>
      <c r="J17935" t="inlineStr">
        <is>
          <t>Equipment fault</t>
        </is>
      </c>
      <c r="K17935" t="inlineStr">
        <is>
          <t>406</t>
        </is>
      </c>
      <c r="L17935" t="inlineStr">
        <is>
          <t>ST406 Valve Feed: Limit switch fault Linear axis extended</t>
        </is>
      </c>
    </row>
    <row r="17936">
      <c r="A17936" t="n">
        <v>30229</v>
      </c>
      <c r="B17936" s="25" t="n">
        <v>46236.54072673611</v>
      </c>
      <c r="C17936" s="25" t="n">
        <v>46236.54092387731</v>
      </c>
      <c r="D17936" s="26" t="n">
        <v>0.007651944444444445</v>
      </c>
      <c r="E17936" t="n">
        <v>2</v>
      </c>
      <c r="F17936" t="inlineStr">
        <is>
          <t>MSM-Main: At least one station takes longer than maximum allowed</t>
        </is>
      </c>
      <c r="G17936" t="inlineStr">
        <is>
          <t>Tagged</t>
        </is>
      </c>
      <c r="H17936" s="26" t="n">
        <v>0</v>
      </c>
      <c r="I17936" t="inlineStr">
        <is>
          <t>MSM-Main: At least one station takes longer than maximum allowed</t>
        </is>
      </c>
      <c r="J17936" t="inlineStr">
        <is>
          <t>Controller / machine cycle-time</t>
        </is>
      </c>
      <c r="K17936" t="inlineStr"/>
      <c r="L17936" t="inlineStr"/>
    </row>
    <row r="17937">
      <c r="A17937" t="n">
        <v>30230</v>
      </c>
      <c r="B17937" s="25" t="n">
        <v>46236.54950899306</v>
      </c>
      <c r="C17937" s="25" t="n">
        <v>46236.550425</v>
      </c>
      <c r="D17937" s="26" t="n">
        <v>0.02504444444444444</v>
      </c>
      <c r="E17937" t="n">
        <v>4</v>
      </c>
      <c r="F17937" t="inlineStr">
        <is>
          <t>1038-12GQ2 Vacuum counter plate B not present</t>
        </is>
      </c>
      <c r="G17937" t="inlineStr">
        <is>
          <t>Tagged</t>
        </is>
      </c>
      <c r="H17937" s="26" t="n">
        <v>0</v>
      </c>
      <c r="I17937" t="inlineStr">
        <is>
          <t>1038-12GQ2 Vacuum counter plate B not present</t>
        </is>
      </c>
      <c r="J17937" t="inlineStr">
        <is>
          <t>Equipment fault</t>
        </is>
      </c>
      <c r="K17937" t="inlineStr">
        <is>
          <t>038</t>
        </is>
      </c>
      <c r="L17937" t="inlineStr">
        <is>
          <t>ST38 Anti-Slosh: Vacuum counter plate A/B not present</t>
        </is>
      </c>
    </row>
    <row r="17938">
      <c r="A17938" t="n">
        <v>30233</v>
      </c>
      <c r="B17938" s="25" t="n">
        <v>46236.55736431713</v>
      </c>
      <c r="C17938" s="25" t="n">
        <v>46236.55860486111</v>
      </c>
      <c r="D17938" s="26" t="n">
        <v>0.03380638888888889</v>
      </c>
      <c r="E17938" t="n">
        <v>4</v>
      </c>
      <c r="F17938" t="inlineStr">
        <is>
          <t>1038-12GQ2 Vacuum counter plate B not present</t>
        </is>
      </c>
      <c r="G17938" t="inlineStr">
        <is>
          <t>Tagged</t>
        </is>
      </c>
      <c r="H17938" s="26" t="n">
        <v>0</v>
      </c>
      <c r="I17938" t="inlineStr">
        <is>
          <t>1038-12GQ2 Vacuum counter plate B not present</t>
        </is>
      </c>
      <c r="J17938" t="inlineStr">
        <is>
          <t>Equipment fault</t>
        </is>
      </c>
      <c r="K17938" t="inlineStr">
        <is>
          <t>038</t>
        </is>
      </c>
      <c r="L17938" t="inlineStr">
        <is>
          <t>ST38 Anti-Slosh: Vacuum counter plate A/B not present</t>
        </is>
      </c>
    </row>
    <row r="17939">
      <c r="A17939" t="n">
        <v>30234</v>
      </c>
      <c r="B17939" s="25" t="n">
        <v>46236.55881350694</v>
      </c>
      <c r="C17939" s="25" t="n">
        <v>46236.55943938658</v>
      </c>
      <c r="D17939" s="26" t="n">
        <v>0.01710833333333333</v>
      </c>
      <c r="E17939" t="n">
        <v>4</v>
      </c>
      <c r="F17939" t="inlineStr">
        <is>
          <t>1038-12GQ2 Vacuum counter plate B not present</t>
        </is>
      </c>
      <c r="G17939" t="inlineStr">
        <is>
          <t>Tagged (+ untagged rows absorbed)</t>
        </is>
      </c>
      <c r="H17939" s="26" t="n">
        <v>0.0002777777777777778</v>
      </c>
      <c r="I17939" t="inlineStr">
        <is>
          <t>1038-12GQ2 Vacuum counter plate B not present</t>
        </is>
      </c>
      <c r="J17939" t="inlineStr">
        <is>
          <t>Equipment fault</t>
        </is>
      </c>
      <c r="K17939" t="inlineStr">
        <is>
          <t>038</t>
        </is>
      </c>
      <c r="L17939" t="inlineStr">
        <is>
          <t>ST38 Anti-Slosh: Vacuum counter plate A/B not present</t>
        </is>
      </c>
    </row>
    <row r="17940">
      <c r="A17940" t="n">
        <v>30235</v>
      </c>
      <c r="B17940" s="25" t="n">
        <v>46236.56116142361</v>
      </c>
      <c r="C17940" s="25" t="n">
        <v>46236.56172372685</v>
      </c>
      <c r="D17940" s="26" t="n">
        <v>0.01558222222222222</v>
      </c>
      <c r="E17940" t="n">
        <v>3</v>
      </c>
      <c r="F17940" t="inlineStr">
        <is>
          <t>1038-12GQ2 Vacuum counter plate B not present</t>
        </is>
      </c>
      <c r="G17940" t="inlineStr">
        <is>
          <t>Tagged</t>
        </is>
      </c>
      <c r="H17940" s="26" t="n">
        <v>0</v>
      </c>
      <c r="I17940" t="inlineStr">
        <is>
          <t>1038-12GQ2 Vacuum counter plate B not present</t>
        </is>
      </c>
      <c r="J17940" t="inlineStr">
        <is>
          <t>Equipment fault</t>
        </is>
      </c>
      <c r="K17940" t="inlineStr">
        <is>
          <t>038</t>
        </is>
      </c>
      <c r="L17940" t="inlineStr">
        <is>
          <t>ST38 Anti-Slosh: Vacuum counter plate A/B not present</t>
        </is>
      </c>
    </row>
    <row r="17941">
      <c r="A17941" t="n">
        <v>30236</v>
      </c>
      <c r="B17941" s="25" t="n">
        <v>46236.57077881944</v>
      </c>
      <c r="C17941" s="25" t="n">
        <v>46236.57159618055</v>
      </c>
      <c r="D17941" s="26" t="n">
        <v>0.02184361111111111</v>
      </c>
      <c r="E17941" t="n">
        <v>4</v>
      </c>
      <c r="F17941" t="inlineStr">
        <is>
          <t>1159-6GQ1 Vacuum splice module not present</t>
        </is>
      </c>
      <c r="G17941" t="inlineStr">
        <is>
          <t>Tagged</t>
        </is>
      </c>
      <c r="H17941" s="26" t="n">
        <v>0</v>
      </c>
      <c r="I17941" t="inlineStr">
        <is>
          <t>1159-6GQ1 Vacuum splice module not present</t>
        </is>
      </c>
      <c r="J17941" t="inlineStr">
        <is>
          <t>Equipment fault</t>
        </is>
      </c>
      <c r="K17941" t="inlineStr">
        <is>
          <t>159</t>
        </is>
      </c>
      <c r="L17941" t="inlineStr">
        <is>
          <t>ST159 Reinforcement Tape: Vacuum splice module not present</t>
        </is>
      </c>
    </row>
    <row r="17942">
      <c r="A17942" t="n">
        <v>30237</v>
      </c>
      <c r="B17942" s="25" t="n">
        <v>46236.57173533564</v>
      </c>
      <c r="C17942" s="25" t="n">
        <v>46236.57223394676</v>
      </c>
      <c r="D17942" s="26" t="n">
        <v>0.01947972222222222</v>
      </c>
      <c r="E17942" t="n">
        <v>3</v>
      </c>
      <c r="F17942" t="inlineStr">
        <is>
          <t>1038-12GQ2 Vacuum counter plate B not present</t>
        </is>
      </c>
      <c r="G17942" t="inlineStr">
        <is>
          <t>Tagged</t>
        </is>
      </c>
      <c r="H17942" s="26" t="n">
        <v>0</v>
      </c>
      <c r="I17942" t="inlineStr">
        <is>
          <t>1038-12GQ2 Vacuum counter plate B not present</t>
        </is>
      </c>
      <c r="J17942" t="inlineStr">
        <is>
          <t>Equipment fault</t>
        </is>
      </c>
      <c r="K17942" t="inlineStr">
        <is>
          <t>038</t>
        </is>
      </c>
      <c r="L17942" t="inlineStr">
        <is>
          <t>ST38 Anti-Slosh: Vacuum counter plate A/B not present</t>
        </is>
      </c>
    </row>
    <row r="17943">
      <c r="A17943" t="n">
        <v>30239</v>
      </c>
      <c r="B17943" s="25" t="n">
        <v>46236.57327739583</v>
      </c>
      <c r="C17943" s="25" t="n">
        <v>46236.57453538194</v>
      </c>
      <c r="D17943" s="26" t="n">
        <v>0.0324175</v>
      </c>
      <c r="E17943" t="n">
        <v>7</v>
      </c>
      <c r="F17943" t="inlineStr">
        <is>
          <t>1A07-1B1 Main air valve basic machine pressure not present</t>
        </is>
      </c>
      <c r="G17943" t="inlineStr">
        <is>
          <t>Tagged (+ untagged rows absorbed)</t>
        </is>
      </c>
      <c r="H17943" s="26" t="n">
        <v>0.002363888888888889</v>
      </c>
      <c r="I17943" t="inlineStr">
        <is>
          <t>1A07-1B1 Main air valve basic machine pressure not present</t>
        </is>
      </c>
      <c r="J17943" t="inlineStr">
        <is>
          <t>Utilities / infrastructure</t>
        </is>
      </c>
      <c r="K17943" t="inlineStr"/>
      <c r="L17943" t="inlineStr"/>
    </row>
    <row r="17944">
      <c r="A17944" t="n">
        <v>30240</v>
      </c>
      <c r="B17944" s="25" t="n">
        <v>46236.58263399306</v>
      </c>
      <c r="C17944" s="25" t="n">
        <v>46236.5828716088</v>
      </c>
      <c r="D17944" s="26" t="n">
        <v>0.008484999999999999</v>
      </c>
      <c r="E17944" t="n">
        <v>2</v>
      </c>
      <c r="F17944" t="inlineStr">
        <is>
          <t>1406-6B1 Valve in pickup position A not present</t>
        </is>
      </c>
      <c r="G17944" t="inlineStr">
        <is>
          <t>Tagged</t>
        </is>
      </c>
      <c r="H17944" s="26" t="n">
        <v>0</v>
      </c>
      <c r="I17944" t="inlineStr">
        <is>
          <t>1406-6B1 Valve in pickup position A not present</t>
        </is>
      </c>
      <c r="J17944" t="inlineStr">
        <is>
          <t>Equipment fault</t>
        </is>
      </c>
      <c r="K17944" t="inlineStr">
        <is>
          <t>406</t>
        </is>
      </c>
      <c r="L17944" t="inlineStr">
        <is>
          <t>ST406 Valve Feed: Valve in pickup position A/B not present</t>
        </is>
      </c>
    </row>
    <row r="17945">
      <c r="A17945" t="n">
        <v>30241</v>
      </c>
      <c r="B17945" s="25" t="n">
        <v>46236.59218144676</v>
      </c>
      <c r="C17945" s="25" t="n">
        <v>46236.59244811343</v>
      </c>
      <c r="D17945" s="26" t="n">
        <v>0.009878611111111111</v>
      </c>
      <c r="E17945" t="n">
        <v>2</v>
      </c>
      <c r="F17945" t="inlineStr">
        <is>
          <t>1211-2B1 Limit switch fault Fork B in working position</t>
        </is>
      </c>
      <c r="G17945" t="inlineStr">
        <is>
          <t>Tagged</t>
        </is>
      </c>
      <c r="H17945" s="26" t="n">
        <v>0</v>
      </c>
      <c r="I17945" t="inlineStr">
        <is>
          <t>1211-2B1 Limit switch fault Fork B in working position</t>
        </is>
      </c>
      <c r="J17945" t="inlineStr">
        <is>
          <t>Equipment fault</t>
        </is>
      </c>
      <c r="K17945" t="inlineStr">
        <is>
          <t>211</t>
        </is>
      </c>
      <c r="L17945" t="inlineStr">
        <is>
          <t>ST211 Gasket Feed: Limit switch fault Fork A/B in working position</t>
        </is>
      </c>
    </row>
    <row r="17946">
      <c r="A17946" t="n">
        <v>30242</v>
      </c>
      <c r="B17946" s="25" t="n">
        <v>46236.5932596412</v>
      </c>
      <c r="C17946" s="25" t="n">
        <v>46236.59367700232</v>
      </c>
      <c r="D17946" s="26" t="n">
        <v>0.01279916666666667</v>
      </c>
      <c r="E17946" t="n">
        <v>4</v>
      </c>
      <c r="F17946" t="inlineStr">
        <is>
          <t>1406-6B1 Valve in pickup position A not present</t>
        </is>
      </c>
      <c r="G17946" t="inlineStr">
        <is>
          <t>Tagged</t>
        </is>
      </c>
      <c r="H17946" s="26" t="n">
        <v>0</v>
      </c>
      <c r="I17946" t="inlineStr">
        <is>
          <t>1406-6B1 Valve in pickup position A not present</t>
        </is>
      </c>
      <c r="J17946" t="inlineStr">
        <is>
          <t>Equipment fault</t>
        </is>
      </c>
      <c r="K17946" t="inlineStr">
        <is>
          <t>406</t>
        </is>
      </c>
      <c r="L17946" t="inlineStr">
        <is>
          <t>ST406 Valve Feed: Valve in pickup position A/B not present</t>
        </is>
      </c>
    </row>
    <row r="17947">
      <c r="A17947" t="n">
        <v>30243</v>
      </c>
      <c r="B17947" s="25" t="n">
        <v>46236.59723052083</v>
      </c>
      <c r="C17947" s="25" t="n">
        <v>46236.59765366899</v>
      </c>
      <c r="D17947" s="26" t="n">
        <v>0.01321666666666667</v>
      </c>
      <c r="E17947" t="n">
        <v>2</v>
      </c>
      <c r="F17947" t="inlineStr">
        <is>
          <t>1406-6B1 Valve in pickup position A not present</t>
        </is>
      </c>
      <c r="G17947" t="inlineStr">
        <is>
          <t>Tagged</t>
        </is>
      </c>
      <c r="H17947" s="26" t="n">
        <v>0</v>
      </c>
      <c r="I17947" t="inlineStr">
        <is>
          <t>1406-6B1 Valve in pickup position A not present</t>
        </is>
      </c>
      <c r="J17947" t="inlineStr">
        <is>
          <t>Equipment fault</t>
        </is>
      </c>
      <c r="K17947" t="inlineStr">
        <is>
          <t>406</t>
        </is>
      </c>
      <c r="L17947" t="inlineStr">
        <is>
          <t>ST406 Valve Feed: Valve in pickup position A/B not present</t>
        </is>
      </c>
    </row>
    <row r="17948">
      <c r="A17948" t="n">
        <v>30244</v>
      </c>
      <c r="B17948" s="25" t="n">
        <v>46236.60863885417</v>
      </c>
      <c r="C17948" s="25" t="n">
        <v>46236.6092996875</v>
      </c>
      <c r="D17948" s="26" t="n">
        <v>0.01850277777777778</v>
      </c>
      <c r="E17948" t="n">
        <v>3</v>
      </c>
      <c r="F17948" t="inlineStr">
        <is>
          <t>1038-12GQ2 Vacuum counter plate B not present</t>
        </is>
      </c>
      <c r="G17948" t="inlineStr">
        <is>
          <t>Tagged</t>
        </is>
      </c>
      <c r="H17948" s="26" t="n">
        <v>0</v>
      </c>
      <c r="I17948" t="inlineStr">
        <is>
          <t>1038-12GQ2 Vacuum counter plate B not present</t>
        </is>
      </c>
      <c r="J17948" t="inlineStr">
        <is>
          <t>Equipment fault</t>
        </is>
      </c>
      <c r="K17948" t="inlineStr">
        <is>
          <t>038</t>
        </is>
      </c>
      <c r="L17948" t="inlineStr">
        <is>
          <t>ST38 Anti-Slosh: Vacuum counter plate A/B not present</t>
        </is>
      </c>
    </row>
    <row r="17949">
      <c r="A17949" t="n">
        <v>30246</v>
      </c>
      <c r="B17949" s="25" t="n">
        <v>46236.61789105324</v>
      </c>
      <c r="C17949" s="25" t="n">
        <v>46236.61849965278</v>
      </c>
      <c r="D17949" s="26" t="n">
        <v>0.01669444444444445</v>
      </c>
      <c r="E17949" t="n">
        <v>3</v>
      </c>
      <c r="F17949" t="inlineStr">
        <is>
          <t>1038-12GQ2 Vacuum counter plate B not present</t>
        </is>
      </c>
      <c r="G17949" t="inlineStr">
        <is>
          <t>Tagged</t>
        </is>
      </c>
      <c r="H17949" s="26" t="n">
        <v>0</v>
      </c>
      <c r="I17949" t="inlineStr">
        <is>
          <t>1038-12GQ2 Vacuum counter plate B not present</t>
        </is>
      </c>
      <c r="J17949" t="inlineStr">
        <is>
          <t>Equipment fault</t>
        </is>
      </c>
      <c r="K17949" t="inlineStr">
        <is>
          <t>038</t>
        </is>
      </c>
      <c r="L17949" t="inlineStr">
        <is>
          <t>ST38 Anti-Slosh: Vacuum counter plate A/B not present</t>
        </is>
      </c>
    </row>
    <row r="17950">
      <c r="A17950" t="n">
        <v>30248</v>
      </c>
      <c r="B17950" s="25" t="n">
        <v>46236.61918364583</v>
      </c>
      <c r="C17950" s="25" t="n">
        <v>46236.6198096875</v>
      </c>
      <c r="D17950" s="26" t="n">
        <v>0.01697222222222222</v>
      </c>
      <c r="E17950" t="n">
        <v>3</v>
      </c>
      <c r="F17950" t="inlineStr">
        <is>
          <t>1038-12GQ2 Vacuum counter plate B not present</t>
        </is>
      </c>
      <c r="G17950" t="inlineStr">
        <is>
          <t>Tagged</t>
        </is>
      </c>
      <c r="H17950" s="26" t="n">
        <v>0</v>
      </c>
      <c r="I17950" t="inlineStr">
        <is>
          <t>1038-12GQ2 Vacuum counter plate B not present</t>
        </is>
      </c>
      <c r="J17950" t="inlineStr">
        <is>
          <t>Equipment fault</t>
        </is>
      </c>
      <c r="K17950" t="inlineStr">
        <is>
          <t>038</t>
        </is>
      </c>
      <c r="L17950" t="inlineStr">
        <is>
          <t>ST38 Anti-Slosh: Vacuum counter plate A/B not present</t>
        </is>
      </c>
    </row>
    <row r="17951">
      <c r="A17951" t="n">
        <v>30249</v>
      </c>
      <c r="B17951" s="25" t="n">
        <v>46236.62023869213</v>
      </c>
      <c r="C17951" s="25" t="n">
        <v>46236.62055744213</v>
      </c>
      <c r="D17951" s="26" t="n">
        <v>0.01099</v>
      </c>
      <c r="E17951" t="n">
        <v>3</v>
      </c>
      <c r="F17951" t="inlineStr">
        <is>
          <t>1211-2B1 Limit switch fault Fork B in working position</t>
        </is>
      </c>
      <c r="G17951" t="inlineStr">
        <is>
          <t>Tagged</t>
        </is>
      </c>
      <c r="H17951" s="26" t="n">
        <v>0</v>
      </c>
      <c r="I17951" t="inlineStr">
        <is>
          <t>1211-2B1 Limit switch fault Fork B in working position</t>
        </is>
      </c>
      <c r="J17951" t="inlineStr">
        <is>
          <t>Equipment fault</t>
        </is>
      </c>
      <c r="K17951" t="inlineStr">
        <is>
          <t>211</t>
        </is>
      </c>
      <c r="L17951" t="inlineStr">
        <is>
          <t>ST211 Gasket Feed: Limit switch fault Fork A/B in working position</t>
        </is>
      </c>
    </row>
    <row r="17952">
      <c r="A17952" t="n">
        <v>30250</v>
      </c>
      <c r="B17952" s="25" t="n">
        <v>46236.62084733797</v>
      </c>
      <c r="C17952" s="25" t="n">
        <v>46236.62506732639</v>
      </c>
      <c r="D17952" s="26" t="n">
        <v>0.1041991666666667</v>
      </c>
      <c r="E17952" t="n">
        <v>3</v>
      </c>
      <c r="F17952" t="inlineStr">
        <is>
          <t>1038-12GQ2 Vacuum counter plate B not present</t>
        </is>
      </c>
      <c r="G17952" t="inlineStr">
        <is>
          <t>Tagged</t>
        </is>
      </c>
      <c r="H17952" s="26" t="n">
        <v>0</v>
      </c>
      <c r="I17952" t="inlineStr">
        <is>
          <t>1038-12GQ2 Vacuum counter plate B not present</t>
        </is>
      </c>
      <c r="J17952" t="inlineStr">
        <is>
          <t>Equipment fault</t>
        </is>
      </c>
      <c r="K17952" t="inlineStr">
        <is>
          <t>038</t>
        </is>
      </c>
      <c r="L17952" t="inlineStr">
        <is>
          <t>ST38 Anti-Slosh: Vacuum counter plate A/B not present</t>
        </is>
      </c>
    </row>
    <row r="17953">
      <c r="A17953" t="n">
        <v>30251</v>
      </c>
      <c r="B17953" s="25" t="n">
        <v>46236.63382653935</v>
      </c>
      <c r="C17953" s="25" t="n">
        <v>46236.6356525463</v>
      </c>
      <c r="D17953" s="26" t="n">
        <v>0.04577138888888889</v>
      </c>
      <c r="E17953" t="n">
        <v>3</v>
      </c>
      <c r="F17953" t="inlineStr">
        <is>
          <t>1158-6GQ1 Vacuum splice module not present</t>
        </is>
      </c>
      <c r="G17953" t="inlineStr">
        <is>
          <t>Tagged</t>
        </is>
      </c>
      <c r="H17953" s="26" t="n">
        <v>0</v>
      </c>
      <c r="I17953" t="inlineStr">
        <is>
          <t>1158-6GQ1 Vacuum splice module not present</t>
        </is>
      </c>
      <c r="J17953" t="inlineStr">
        <is>
          <t>Equipment fault</t>
        </is>
      </c>
      <c r="K17953" t="inlineStr">
        <is>
          <t>158</t>
        </is>
      </c>
      <c r="L17953" t="inlineStr">
        <is>
          <t>ST158 Reinforcement Tape: Vacuum splice module not present</t>
        </is>
      </c>
    </row>
    <row r="17954">
      <c r="A17954" t="n">
        <v>30252</v>
      </c>
      <c r="B17954" s="25" t="n">
        <v>46236.64350709491</v>
      </c>
      <c r="C17954" s="25" t="n">
        <v>46236.64362306713</v>
      </c>
      <c r="D17954" s="26" t="n">
        <v>0.005703888888888889</v>
      </c>
      <c r="E17954" t="n">
        <v>2</v>
      </c>
      <c r="F17954" t="inlineStr">
        <is>
          <t>1211-2B1 Limit switch fault Fork B in working position</t>
        </is>
      </c>
      <c r="G17954" t="inlineStr">
        <is>
          <t>Tagged</t>
        </is>
      </c>
      <c r="H17954" s="26" t="n">
        <v>0</v>
      </c>
      <c r="I17954" t="inlineStr">
        <is>
          <t>1211-2B1 Limit switch fault Fork B in working position</t>
        </is>
      </c>
      <c r="J17954" t="inlineStr">
        <is>
          <t>Equipment fault</t>
        </is>
      </c>
      <c r="K17954" t="inlineStr">
        <is>
          <t>211</t>
        </is>
      </c>
      <c r="L17954" t="inlineStr">
        <is>
          <t>ST211 Gasket Feed: Limit switch fault Fork A/B in working position</t>
        </is>
      </c>
    </row>
    <row r="17955">
      <c r="A17955" t="n">
        <v>30253</v>
      </c>
      <c r="B17955" s="25" t="n">
        <v>46236.64467800926</v>
      </c>
      <c r="C17955" s="25" t="n">
        <v>46236.64579108796</v>
      </c>
      <c r="D17955" s="26" t="n">
        <v>0.02921861111111111</v>
      </c>
      <c r="E17955" t="n">
        <v>2</v>
      </c>
      <c r="F17955" t="inlineStr">
        <is>
          <t>1159-6GQ1 Vacuum splice module not present</t>
        </is>
      </c>
      <c r="G17955" t="inlineStr">
        <is>
          <t>Tagged</t>
        </is>
      </c>
      <c r="H17955" s="26" t="n">
        <v>0</v>
      </c>
      <c r="I17955" t="inlineStr">
        <is>
          <t>1159-6GQ1 Vacuum splice module not present</t>
        </is>
      </c>
      <c r="J17955" t="inlineStr">
        <is>
          <t>Equipment fault</t>
        </is>
      </c>
      <c r="K17955" t="inlineStr">
        <is>
          <t>159</t>
        </is>
      </c>
      <c r="L17955" t="inlineStr">
        <is>
          <t>ST159 Reinforcement Tape: Vacuum splice module not present</t>
        </is>
      </c>
    </row>
    <row r="17956">
      <c r="A17956" t="n">
        <v>30254</v>
      </c>
      <c r="B17956" s="25" t="n">
        <v>46236.65129255787</v>
      </c>
      <c r="C17956" s="25" t="n">
        <v>46236.65212160879</v>
      </c>
      <c r="D17956" s="26" t="n">
        <v>0.02198333333333333</v>
      </c>
      <c r="E17956" t="n">
        <v>3</v>
      </c>
      <c r="F17956" t="inlineStr">
        <is>
          <t>1406-6B1 Valve in pickup position A not present</t>
        </is>
      </c>
      <c r="G17956" t="inlineStr">
        <is>
          <t>Tagged</t>
        </is>
      </c>
      <c r="H17956" s="26" t="n">
        <v>0</v>
      </c>
      <c r="I17956" t="inlineStr">
        <is>
          <t>1406-6B1 Valve in pickup position A not present</t>
        </is>
      </c>
      <c r="J17956" t="inlineStr">
        <is>
          <t>Equipment fault</t>
        </is>
      </c>
      <c r="K17956" t="inlineStr">
        <is>
          <t>406</t>
        </is>
      </c>
      <c r="L17956" t="inlineStr">
        <is>
          <t>ST406 Valve Feed: Valve in pickup position A/B not present</t>
        </is>
      </c>
    </row>
    <row r="17957">
      <c r="A17957" t="n">
        <v>30255</v>
      </c>
      <c r="B17957" s="25" t="n">
        <v>46236.65334464121</v>
      </c>
      <c r="C17957" s="25" t="n">
        <v>46236.65377939815</v>
      </c>
      <c r="D17957" s="26" t="n">
        <v>0.01321666666666667</v>
      </c>
      <c r="E17957" t="n">
        <v>2</v>
      </c>
      <c r="F17957" t="inlineStr">
        <is>
          <t>1076-1M1 Sealing head A has reached adjusted current limit</t>
        </is>
      </c>
      <c r="G17957" t="inlineStr">
        <is>
          <t>Tagged</t>
        </is>
      </c>
      <c r="H17957" s="26" t="n">
        <v>0</v>
      </c>
      <c r="I17957" t="inlineStr">
        <is>
          <t>1076-1M1 Sealing head A has reached adjusted current limit</t>
        </is>
      </c>
      <c r="J17957" t="inlineStr">
        <is>
          <t>Equipment fault</t>
        </is>
      </c>
      <c r="K17957" t="inlineStr">
        <is>
          <t>076</t>
        </is>
      </c>
      <c r="L17957" t="inlineStr">
        <is>
          <t>ST76 Periphery Seal: Sealing head A/B has reached adjusted current limit</t>
        </is>
      </c>
    </row>
    <row r="17958">
      <c r="A17958" t="n">
        <v>30256</v>
      </c>
      <c r="B17958" s="25" t="n">
        <v>46236.65499672454</v>
      </c>
      <c r="C17958" s="25" t="n">
        <v>46236.65564024306</v>
      </c>
      <c r="D17958" s="26" t="n">
        <v>0.01780833333333333</v>
      </c>
      <c r="E17958" t="n">
        <v>3</v>
      </c>
      <c r="F17958" t="inlineStr">
        <is>
          <t>1210-2B1 Limit switch fault Fork A in working position</t>
        </is>
      </c>
      <c r="G17958" t="inlineStr">
        <is>
          <t>Tagged (+ untagged rows absorbed)</t>
        </is>
      </c>
      <c r="H17958" s="26" t="n">
        <v>0.0002786111111111111</v>
      </c>
      <c r="I17958" t="inlineStr">
        <is>
          <t>1210-2B1 Limit switch fault Fork A in working position</t>
        </is>
      </c>
      <c r="J17958" t="inlineStr">
        <is>
          <t>Equipment fault</t>
        </is>
      </c>
      <c r="K17958" t="inlineStr">
        <is>
          <t>210</t>
        </is>
      </c>
      <c r="L17958" t="inlineStr">
        <is>
          <t>ST210 Gasket Feed: Limit switch fault Fork A/B in working position</t>
        </is>
      </c>
    </row>
    <row r="17959">
      <c r="A17959" t="n">
        <v>30257</v>
      </c>
      <c r="B17959" s="25" t="n">
        <v>46236.65856172454</v>
      </c>
      <c r="C17959" s="25" t="n">
        <v>46236.65885162037</v>
      </c>
      <c r="D17959" s="26" t="n">
        <v>0.009462222222222223</v>
      </c>
      <c r="E17959" t="n">
        <v>2</v>
      </c>
      <c r="F17959" t="inlineStr">
        <is>
          <t>1406-6B1 Valve in pickup position A not present</t>
        </is>
      </c>
      <c r="G17959" t="inlineStr">
        <is>
          <t>Tagged</t>
        </is>
      </c>
      <c r="H17959" s="26" t="n">
        <v>0</v>
      </c>
      <c r="I17959" t="inlineStr">
        <is>
          <t>1406-6B1 Valve in pickup position A not present</t>
        </is>
      </c>
      <c r="J17959" t="inlineStr">
        <is>
          <t>Equipment fault</t>
        </is>
      </c>
      <c r="K17959" t="inlineStr">
        <is>
          <t>406</t>
        </is>
      </c>
      <c r="L17959" t="inlineStr">
        <is>
          <t>ST406 Valve Feed: Valve in pickup position A/B not present</t>
        </is>
      </c>
    </row>
    <row r="17960">
      <c r="A17960" t="n">
        <v>30258</v>
      </c>
      <c r="B17960" s="25" t="n">
        <v>46236.66337920139</v>
      </c>
      <c r="C17960" s="25" t="n">
        <v>46236.66544853009</v>
      </c>
      <c r="D17960" s="26" t="n">
        <v>0.05355944444444444</v>
      </c>
      <c r="E17960" t="n">
        <v>4</v>
      </c>
      <c r="F17960" t="inlineStr">
        <is>
          <t>1406-6B1 Valve in pickup position A not present</t>
        </is>
      </c>
      <c r="G17960" t="inlineStr">
        <is>
          <t>Tagged</t>
        </is>
      </c>
      <c r="H17960" s="26" t="n">
        <v>0</v>
      </c>
      <c r="I17960" t="inlineStr">
        <is>
          <t>1406-6B1 Valve in pickup position A not present</t>
        </is>
      </c>
      <c r="J17960" t="inlineStr">
        <is>
          <t>Equipment fault</t>
        </is>
      </c>
      <c r="K17960" t="inlineStr">
        <is>
          <t>406</t>
        </is>
      </c>
      <c r="L17960" t="inlineStr">
        <is>
          <t>ST406 Valve Feed: Valve in pickup position A/B not present</t>
        </is>
      </c>
    </row>
    <row r="17961">
      <c r="A17961" t="n">
        <v>30259</v>
      </c>
      <c r="B17961" s="25" t="n">
        <v>46236.66711797454</v>
      </c>
      <c r="C17961" s="25" t="n">
        <v>46236.66733248843</v>
      </c>
      <c r="D17961" s="26" t="n">
        <v>0.007513055555555556</v>
      </c>
      <c r="E17961" t="n">
        <v>3</v>
      </c>
      <c r="F17961" t="inlineStr">
        <is>
          <t>1211-2B1 Limit switch fault Fork B in working position</t>
        </is>
      </c>
      <c r="G17961" t="inlineStr">
        <is>
          <t>Tagged (+ untagged rows absorbed)</t>
        </is>
      </c>
      <c r="H17961" s="26" t="n">
        <v>0.0002788888888888889</v>
      </c>
      <c r="I17961" t="inlineStr">
        <is>
          <t>1211-2B1 Limit switch fault Fork B in working position</t>
        </is>
      </c>
      <c r="J17961" t="inlineStr">
        <is>
          <t>Equipment fault</t>
        </is>
      </c>
      <c r="K17961" t="inlineStr">
        <is>
          <t>211</t>
        </is>
      </c>
      <c r="L17961" t="inlineStr">
        <is>
          <t>ST211 Gasket Feed: Limit switch fault Fork A/B in working position</t>
        </is>
      </c>
    </row>
    <row r="17962">
      <c r="A17962" t="n">
        <v>30262</v>
      </c>
      <c r="B17962" s="25" t="n">
        <v>46236.67567982639</v>
      </c>
      <c r="C17962" s="25" t="n">
        <v>46236.6760914699</v>
      </c>
      <c r="D17962" s="26" t="n">
        <v>0.01168777777777778</v>
      </c>
      <c r="E17962" t="n">
        <v>2</v>
      </c>
      <c r="F17962" t="inlineStr">
        <is>
          <t>1210-2B1 Limit switch fault Fork A in working position</t>
        </is>
      </c>
      <c r="G17962" t="inlineStr">
        <is>
          <t>Tagged</t>
        </is>
      </c>
      <c r="H17962" s="26" t="n">
        <v>0</v>
      </c>
      <c r="I17962" t="inlineStr">
        <is>
          <t>1210-2B1 Limit switch fault Fork A in working position</t>
        </is>
      </c>
      <c r="J17962" t="inlineStr">
        <is>
          <t>Equipment fault</t>
        </is>
      </c>
      <c r="K17962" t="inlineStr">
        <is>
          <t>210</t>
        </is>
      </c>
      <c r="L17962" t="inlineStr">
        <is>
          <t>ST210 Gasket Feed: Limit switch fault Fork A/B in working position</t>
        </is>
      </c>
    </row>
    <row r="17963">
      <c r="A17963" t="n">
        <v>30263</v>
      </c>
      <c r="B17963" s="25" t="n">
        <v>46236.6778540162</v>
      </c>
      <c r="C17963" s="25" t="n">
        <v>46236.68188873843</v>
      </c>
      <c r="D17963" s="26" t="n">
        <v>0.1019805555555555</v>
      </c>
      <c r="E17963" t="n">
        <v>3</v>
      </c>
      <c r="F17963" t="inlineStr">
        <is>
          <t>End of reel (all stations)</t>
        </is>
      </c>
      <c r="G17963" t="inlineStr">
        <is>
          <t>Tagged</t>
        </is>
      </c>
      <c r="H17963" s="26" t="n">
        <v>0</v>
      </c>
      <c r="I17963" t="inlineStr">
        <is>
          <t>End of reel (all stations)</t>
        </is>
      </c>
      <c r="J17963" t="inlineStr">
        <is>
          <t>Material supply (reels / infeed)</t>
        </is>
      </c>
      <c r="K17963" t="inlineStr"/>
      <c r="L17963" t="inlineStr"/>
    </row>
    <row r="17964">
      <c r="A17964" t="n">
        <v>30264</v>
      </c>
      <c r="B17964" s="25" t="n">
        <v>46236.6965900463</v>
      </c>
      <c r="C17964" s="25" t="n">
        <v>46236.69673510417</v>
      </c>
      <c r="D17964" s="26" t="n">
        <v>0.006263888888888888</v>
      </c>
      <c r="E17964" t="n">
        <v>2</v>
      </c>
      <c r="F17964" t="inlineStr">
        <is>
          <t>1211-2B1 Limit switch fault Fork B in working position</t>
        </is>
      </c>
      <c r="G17964" t="inlineStr">
        <is>
          <t>Tagged</t>
        </is>
      </c>
      <c r="H17964" s="26" t="n">
        <v>0</v>
      </c>
      <c r="I17964" t="inlineStr">
        <is>
          <t>1211-2B1 Limit switch fault Fork B in working position</t>
        </is>
      </c>
      <c r="J17964" t="inlineStr">
        <is>
          <t>Equipment fault</t>
        </is>
      </c>
      <c r="K17964" t="inlineStr">
        <is>
          <t>211</t>
        </is>
      </c>
      <c r="L17964" t="inlineStr">
        <is>
          <t>ST211 Gasket Feed: Limit switch fault Fork A/B in working position</t>
        </is>
      </c>
    </row>
    <row r="17965">
      <c r="A17965" t="n">
        <v>30265</v>
      </c>
      <c r="B17965" s="25" t="n">
        <v>46236.70467677083</v>
      </c>
      <c r="C17965" s="25" t="n">
        <v>46236.70494336806</v>
      </c>
      <c r="D17965" s="26" t="n">
        <v>0.01015555555555555</v>
      </c>
      <c r="E17965" t="n">
        <v>2</v>
      </c>
      <c r="F17965" t="inlineStr">
        <is>
          <t>1210-2B1 Limit switch fault Fork A in working position</t>
        </is>
      </c>
      <c r="G17965" t="inlineStr">
        <is>
          <t>Tagged</t>
        </is>
      </c>
      <c r="H17965" s="26" t="n">
        <v>0</v>
      </c>
      <c r="I17965" t="inlineStr">
        <is>
          <t>1210-2B1 Limit switch fault Fork A in working position</t>
        </is>
      </c>
      <c r="J17965" t="inlineStr">
        <is>
          <t>Equipment fault</t>
        </is>
      </c>
      <c r="K17965" t="inlineStr">
        <is>
          <t>210</t>
        </is>
      </c>
      <c r="L17965" t="inlineStr">
        <is>
          <t>ST210 Gasket Feed: Limit switch fault Fork A/B in working position</t>
        </is>
      </c>
    </row>
    <row r="17966">
      <c r="A17966" t="n">
        <v>30266</v>
      </c>
      <c r="B17966" s="25" t="n">
        <v>46236.70523912037</v>
      </c>
      <c r="C17966" s="25" t="n">
        <v>46236.70607971065</v>
      </c>
      <c r="D17966" s="26" t="n">
        <v>0.02267861111111111</v>
      </c>
      <c r="E17966" t="n">
        <v>4</v>
      </c>
      <c r="F17966" t="inlineStr">
        <is>
          <t>1406-6B2 Valve in pickup position B not present</t>
        </is>
      </c>
      <c r="G17966" t="inlineStr">
        <is>
          <t>Tagged</t>
        </is>
      </c>
      <c r="H17966" s="26" t="n">
        <v>0</v>
      </c>
      <c r="I17966" t="inlineStr">
        <is>
          <t>1406-6B2 Valve in pickup position B not present</t>
        </is>
      </c>
      <c r="J17966" t="inlineStr">
        <is>
          <t>Equipment fault</t>
        </is>
      </c>
      <c r="K17966" t="inlineStr">
        <is>
          <t>406</t>
        </is>
      </c>
      <c r="L17966" t="inlineStr">
        <is>
          <t>ST406 Valve Feed: Valve in pickup position A/B not present</t>
        </is>
      </c>
    </row>
    <row r="17967">
      <c r="A17967" t="n">
        <v>30267</v>
      </c>
      <c r="B17967" s="25" t="n">
        <v>46236.70807403935</v>
      </c>
      <c r="C17967" s="25" t="n">
        <v>46236.71248596065</v>
      </c>
      <c r="D17967" s="26" t="n">
        <v>0.1082516666666667</v>
      </c>
      <c r="E17967" t="n">
        <v>8</v>
      </c>
      <c r="F17967" t="inlineStr">
        <is>
          <t>1158-6GQ1 Vacuum splice module not present</t>
        </is>
      </c>
      <c r="G17967" t="inlineStr">
        <is>
          <t>Tagged (+ untagged rows absorbed)</t>
        </is>
      </c>
      <c r="H17967" s="26" t="n">
        <v>0.0002777777777777778</v>
      </c>
      <c r="I17967" t="inlineStr">
        <is>
          <t>1158-6GQ1 Vacuum splice module not present</t>
        </is>
      </c>
      <c r="J17967" t="inlineStr">
        <is>
          <t>Equipment fault</t>
        </is>
      </c>
      <c r="K17967" t="inlineStr">
        <is>
          <t>158</t>
        </is>
      </c>
      <c r="L17967" t="inlineStr">
        <is>
          <t>ST158 Reinforcement Tape: Vacuum splice module not present</t>
        </is>
      </c>
    </row>
    <row r="17968">
      <c r="A17968" t="n">
        <v>30268</v>
      </c>
      <c r="B17968" s="25" t="n">
        <v>46236.71281640046</v>
      </c>
      <c r="C17968" s="25" t="n">
        <v>46236.71464228009</v>
      </c>
      <c r="D17968" s="26" t="n">
        <v>0.0489675</v>
      </c>
      <c r="E17968" t="n">
        <v>4</v>
      </c>
      <c r="F17968" t="inlineStr">
        <is>
          <t>MSM-Bulge A: At least one station takes longer than maximum allowed</t>
        </is>
      </c>
      <c r="G17968" t="inlineStr">
        <is>
          <t>Tagged (+ untagged rows absorbed)</t>
        </is>
      </c>
      <c r="H17968" s="26" t="n">
        <v>0.007930555555555555</v>
      </c>
      <c r="I17968" t="inlineStr">
        <is>
          <t>MSM-Bulge A: At least one station takes longer than maximum allowed</t>
        </is>
      </c>
      <c r="J17968" t="inlineStr">
        <is>
          <t>Controller / machine cycle-time</t>
        </is>
      </c>
      <c r="K17968" t="inlineStr"/>
      <c r="L17968" t="inlineStr"/>
    </row>
    <row r="17969">
      <c r="A17969" t="n">
        <v>30269</v>
      </c>
      <c r="B17969" s="25" t="n">
        <v>46236.7148915162</v>
      </c>
      <c r="C17969" s="25" t="n">
        <v>46236.71529146991</v>
      </c>
      <c r="D17969" s="26" t="n">
        <v>0.01154611111111111</v>
      </c>
      <c r="E17969" t="n">
        <v>3</v>
      </c>
      <c r="F17969" t="inlineStr">
        <is>
          <t>1128-1B1 Last splice has not been detected</t>
        </is>
      </c>
      <c r="G17969" t="inlineStr">
        <is>
          <t>Tagged (+ untagged rows absorbed)</t>
        </is>
      </c>
      <c r="H17969" s="26" t="n">
        <v>0.0002777777777777778</v>
      </c>
      <c r="I17969" t="inlineStr">
        <is>
          <t>1128-1B1 Last splice has not been detected</t>
        </is>
      </c>
      <c r="J17969" t="inlineStr">
        <is>
          <t>Equipment fault</t>
        </is>
      </c>
      <c r="K17969" t="inlineStr">
        <is>
          <t>128</t>
        </is>
      </c>
      <c r="L17969" t="inlineStr">
        <is>
          <t>ST128: Last splice has not been detected</t>
        </is>
      </c>
    </row>
    <row r="17970">
      <c r="A17970" t="n">
        <v>30270</v>
      </c>
      <c r="B17970" s="25" t="n">
        <v>46236.72105358796</v>
      </c>
      <c r="C17970" s="25" t="n">
        <v>46236.72125069444</v>
      </c>
      <c r="D17970" s="26" t="n">
        <v>0.006677777777777777</v>
      </c>
      <c r="E17970" t="n">
        <v>2</v>
      </c>
      <c r="F17970" t="inlineStr">
        <is>
          <t>1046-2B1 Web has wrapped around the vacuum belt</t>
        </is>
      </c>
      <c r="G17970" t="inlineStr">
        <is>
          <t>Tagged</t>
        </is>
      </c>
      <c r="H17970" s="26" t="n">
        <v>0</v>
      </c>
      <c r="I17970" t="inlineStr">
        <is>
          <t>1046-2B1 Web has wrapped around the vacuum belt</t>
        </is>
      </c>
      <c r="J17970" t="inlineStr">
        <is>
          <t>Equipment fault</t>
        </is>
      </c>
      <c r="K17970" t="inlineStr">
        <is>
          <t>046</t>
        </is>
      </c>
      <c r="L17970" t="inlineStr">
        <is>
          <t>ST46: Web has wrapped around the vacuum belt</t>
        </is>
      </c>
    </row>
    <row r="17971">
      <c r="A17971" t="n">
        <v>30273</v>
      </c>
      <c r="B17971" s="25" t="n">
        <v>46236.72994568287</v>
      </c>
      <c r="C17971" s="25" t="n">
        <v>46236.7301659375</v>
      </c>
      <c r="D17971" s="26" t="n">
        <v>0.007511111111111111</v>
      </c>
      <c r="E17971" t="n">
        <v>2</v>
      </c>
      <c r="F17971" t="inlineStr">
        <is>
          <t>1406-6B2 Valve in pickup position B not present</t>
        </is>
      </c>
      <c r="G17971" t="inlineStr">
        <is>
          <t>Tagged</t>
        </is>
      </c>
      <c r="H17971" s="26" t="n">
        <v>0</v>
      </c>
      <c r="I17971" t="inlineStr">
        <is>
          <t>1406-6B2 Valve in pickup position B not present</t>
        </is>
      </c>
      <c r="J17971" t="inlineStr">
        <is>
          <t>Equipment fault</t>
        </is>
      </c>
      <c r="K17971" t="inlineStr">
        <is>
          <t>406</t>
        </is>
      </c>
      <c r="L17971" t="inlineStr">
        <is>
          <t>ST406 Valve Feed: Valve in pickup position A/B not present</t>
        </is>
      </c>
    </row>
    <row r="17972">
      <c r="A17972" t="n">
        <v>30274</v>
      </c>
      <c r="B17972" s="25" t="n">
        <v>46236.74437461806</v>
      </c>
      <c r="C17972" s="25" t="n">
        <v>46236.77397947916</v>
      </c>
      <c r="D17972" s="26" t="n">
        <v>0.7135777777777778</v>
      </c>
      <c r="E17972" t="n">
        <v>16</v>
      </c>
      <c r="F17972" t="inlineStr">
        <is>
          <t>System error of an axis, see fault message list</t>
        </is>
      </c>
      <c r="G17972" t="inlineStr">
        <is>
          <t>Tagged (+ untagged rows absorbed)</t>
        </is>
      </c>
      <c r="H17972" s="26" t="n">
        <v>0.0002786111111111111</v>
      </c>
      <c r="I17972" t="inlineStr">
        <is>
          <t>System error of an axis, see fault message list</t>
        </is>
      </c>
      <c r="J17972" t="inlineStr">
        <is>
          <t>Controller / machine cycle-time</t>
        </is>
      </c>
      <c r="K17972" t="inlineStr"/>
      <c r="L17972" t="inlineStr"/>
    </row>
    <row r="17973">
      <c r="A17973" t="n">
        <v>30275</v>
      </c>
      <c r="B17973" s="25" t="n">
        <v>46236.77421137731</v>
      </c>
      <c r="C17973" s="25" t="n">
        <v>46236.77480848379</v>
      </c>
      <c r="D17973" s="26" t="n">
        <v>0.01683444444444444</v>
      </c>
      <c r="E17973" t="n">
        <v>3</v>
      </c>
      <c r="F17973" t="inlineStr">
        <is>
          <t>1072-2B1 Limit switch fault Sealing head in working position</t>
        </is>
      </c>
      <c r="G17973" t="inlineStr">
        <is>
          <t>Tagged</t>
        </is>
      </c>
      <c r="H17973" s="26" t="n">
        <v>0</v>
      </c>
      <c r="I17973" t="inlineStr">
        <is>
          <t>1072-2B1 Limit switch fault Sealing head in working position</t>
        </is>
      </c>
      <c r="J17973" t="inlineStr">
        <is>
          <t>Equipment fault</t>
        </is>
      </c>
      <c r="K17973" t="inlineStr">
        <is>
          <t>072</t>
        </is>
      </c>
      <c r="L17973" t="inlineStr">
        <is>
          <t>ST72 Tack Sealing: Limit switch fault Sealing head in working position</t>
        </is>
      </c>
    </row>
    <row r="17974">
      <c r="A17974" t="n">
        <v>30276</v>
      </c>
      <c r="B17974" s="25" t="n">
        <v>46236.77551574074</v>
      </c>
      <c r="C17974" s="25" t="n">
        <v>46236.77648364583</v>
      </c>
      <c r="D17974" s="26" t="n">
        <v>0.0276825</v>
      </c>
      <c r="E17974" t="n">
        <v>3</v>
      </c>
      <c r="F17974" t="inlineStr">
        <is>
          <t>1078-2B3 Limit switch fault Sealing head B in working position</t>
        </is>
      </c>
      <c r="G17974" t="inlineStr">
        <is>
          <t>Tagged</t>
        </is>
      </c>
      <c r="H17974" s="26" t="n">
        <v>0</v>
      </c>
      <c r="I17974" t="inlineStr">
        <is>
          <t>1078-2B3 Limit switch fault Sealing head B in working position</t>
        </is>
      </c>
      <c r="J17974" t="inlineStr">
        <is>
          <t>Equipment fault</t>
        </is>
      </c>
      <c r="K17974" t="inlineStr">
        <is>
          <t>078</t>
        </is>
      </c>
      <c r="L17974" t="inlineStr">
        <is>
          <t>ST78 Anti-Slosh: Limit switch fault Sealing head A/B in working position</t>
        </is>
      </c>
    </row>
    <row r="17975">
      <c r="A17975" t="n">
        <v>30277</v>
      </c>
      <c r="B17975" s="25" t="n">
        <v>46236.77719082176</v>
      </c>
      <c r="C17975" s="25" t="n">
        <v>46236.77719082176</v>
      </c>
      <c r="D17975" s="26" t="n">
        <v>0.007095277777777778</v>
      </c>
      <c r="E17975" t="n">
        <v>1</v>
      </c>
      <c r="F17975" t="inlineStr">
        <is>
          <t>1A02-21T2 Battery in external UPS must be checked</t>
        </is>
      </c>
      <c r="G17975" t="inlineStr">
        <is>
          <t>Inferred from alarm text</t>
        </is>
      </c>
      <c r="H17975" s="26" t="n">
        <v>0.007095277777777778</v>
      </c>
      <c r="I17975" t="inlineStr"/>
      <c r="J17975" t="inlineStr">
        <is>
          <t>Utilities / infrastructure</t>
        </is>
      </c>
      <c r="K17975" t="inlineStr"/>
      <c r="L17975" t="inlineStr"/>
    </row>
    <row r="17976">
      <c r="A17976" t="n">
        <v>30278</v>
      </c>
      <c r="B17976" s="25" t="n">
        <v>46236.77789806713</v>
      </c>
      <c r="C17976" s="25" t="n">
        <v>46236.79633842593</v>
      </c>
      <c r="D17976" s="26" t="n">
        <v>0.4450741666666667</v>
      </c>
      <c r="E17976" t="n">
        <v>3</v>
      </c>
      <c r="F17976" t="inlineStr">
        <is>
          <t>The start of the machine is locked by the HMI</t>
        </is>
      </c>
      <c r="G17976" t="inlineStr">
        <is>
          <t>Tagged (+ untagged rows absorbed)</t>
        </is>
      </c>
      <c r="H17976" s="26" t="n">
        <v>0.02546222222222222</v>
      </c>
      <c r="I17976" t="inlineStr">
        <is>
          <t>The start of the machine is locked by the HMI</t>
        </is>
      </c>
      <c r="J17976" t="inlineStr">
        <is>
          <t>Operator / line (warning-type)</t>
        </is>
      </c>
      <c r="K17976" t="inlineStr"/>
      <c r="L17976" t="inlineStr"/>
    </row>
    <row r="17977">
      <c r="A17977" t="n">
        <v>30279</v>
      </c>
      <c r="B17977" s="25" t="n">
        <v>46236.79686015046</v>
      </c>
      <c r="C17977" s="25" t="n">
        <v>46236.7971790162</v>
      </c>
      <c r="D17977" s="26" t="n">
        <v>0.01057305555555556</v>
      </c>
      <c r="E17977" t="n">
        <v>2</v>
      </c>
      <c r="F17977" t="inlineStr">
        <is>
          <t>1211-2B1 Limit switch fault Fork B in working position</t>
        </is>
      </c>
      <c r="G17977" t="inlineStr">
        <is>
          <t>Tagged</t>
        </is>
      </c>
      <c r="H17977" s="26" t="n">
        <v>0</v>
      </c>
      <c r="I17977" t="inlineStr">
        <is>
          <t>1211-2B1 Limit switch fault Fork B in working position</t>
        </is>
      </c>
      <c r="J17977" t="inlineStr">
        <is>
          <t>Equipment fault</t>
        </is>
      </c>
      <c r="K17977" t="inlineStr">
        <is>
          <t>211</t>
        </is>
      </c>
      <c r="L17977" t="inlineStr">
        <is>
          <t>ST211 Gasket Feed: Limit switch fault Fork A/B in working position</t>
        </is>
      </c>
    </row>
    <row r="17978">
      <c r="A17978" t="n">
        <v>30280</v>
      </c>
      <c r="B17978" s="25" t="n">
        <v>46236.79785142361</v>
      </c>
      <c r="C17978" s="25" t="n">
        <v>46236.79785142361</v>
      </c>
      <c r="D17978" s="26" t="n">
        <v>0.03227416666666667</v>
      </c>
      <c r="E17978" t="n">
        <v>1</v>
      </c>
      <c r="F17978" t="inlineStr">
        <is>
          <t>1A02-21T2 Battery in external UPS must be checked</t>
        </is>
      </c>
      <c r="G17978" t="inlineStr">
        <is>
          <t>Inferred from alarm text</t>
        </is>
      </c>
      <c r="H17978" s="26" t="n">
        <v>0.03227416666666667</v>
      </c>
      <c r="I17978" t="inlineStr"/>
      <c r="J17978" t="inlineStr">
        <is>
          <t>Utilities / infrastructure</t>
        </is>
      </c>
      <c r="K17978" t="inlineStr"/>
      <c r="L17978" t="inlineStr"/>
    </row>
    <row r="17979">
      <c r="A17979" t="n">
        <v>30281</v>
      </c>
      <c r="B17979" s="25" t="n">
        <v>46236.79978174769</v>
      </c>
      <c r="C17979" s="25" t="n">
        <v>46236.81020482639</v>
      </c>
      <c r="D17979" s="26" t="n">
        <v>0.2562741666666667</v>
      </c>
      <c r="E17979" t="n">
        <v>5</v>
      </c>
      <c r="F17979" t="inlineStr">
        <is>
          <t>1082 Tool change active</t>
        </is>
      </c>
      <c r="G17979" t="inlineStr">
        <is>
          <t>Tagged (+ untagged rows absorbed)</t>
        </is>
      </c>
      <c r="H17979" s="26" t="n">
        <v>0.2242769444444445</v>
      </c>
      <c r="I17979" t="inlineStr">
        <is>
          <t>1082 Tool change active</t>
        </is>
      </c>
      <c r="J17979" t="inlineStr">
        <is>
          <t>Equipment fault</t>
        </is>
      </c>
      <c r="K17979" t="inlineStr">
        <is>
          <t>082</t>
        </is>
      </c>
      <c r="L17979" t="inlineStr">
        <is>
          <t>ST82 Periphery Punch: Tool change active</t>
        </is>
      </c>
    </row>
    <row r="17980">
      <c r="A17980" t="n">
        <v>30283</v>
      </c>
      <c r="B17980" s="25" t="n">
        <v>46236.81316678241</v>
      </c>
      <c r="C17980" s="25" t="n">
        <v>46236.81349140046</v>
      </c>
      <c r="D17980" s="26" t="n">
        <v>0.009460277777777778</v>
      </c>
      <c r="E17980" t="n">
        <v>3</v>
      </c>
      <c r="F17980" t="inlineStr">
        <is>
          <t>System error of an axis, see fault message list</t>
        </is>
      </c>
      <c r="G17980" t="inlineStr">
        <is>
          <t>Tagged</t>
        </is>
      </c>
      <c r="H17980" s="26" t="n">
        <v>0</v>
      </c>
      <c r="I17980" t="inlineStr">
        <is>
          <t>System error of an axis, see fault message list</t>
        </is>
      </c>
      <c r="J17980" t="inlineStr">
        <is>
          <t>Controller / machine cycle-time</t>
        </is>
      </c>
      <c r="K17980" t="inlineStr"/>
      <c r="L17980" t="inlineStr"/>
    </row>
    <row r="17981">
      <c r="A17981" t="n">
        <v>30285</v>
      </c>
      <c r="B17981" s="25" t="n">
        <v>46236.81360729167</v>
      </c>
      <c r="C17981" s="25" t="n">
        <v>46236.82663862268</v>
      </c>
      <c r="D17981" s="26" t="n">
        <v>0.3151166666666667</v>
      </c>
      <c r="E17981" t="n">
        <v>11</v>
      </c>
      <c r="F17981" t="inlineStr">
        <is>
          <t>System error of an axis, see fault message list</t>
        </is>
      </c>
      <c r="G17981" t="inlineStr">
        <is>
          <t>Tagged</t>
        </is>
      </c>
      <c r="H17981" s="26" t="n">
        <v>0</v>
      </c>
      <c r="I17981" t="inlineStr">
        <is>
          <t>System error of an axis, see fault message list</t>
        </is>
      </c>
      <c r="J17981" t="inlineStr">
        <is>
          <t>Controller / machine cycle-time</t>
        </is>
      </c>
      <c r="K17981" t="inlineStr"/>
      <c r="L17981" t="inlineStr"/>
    </row>
    <row r="17982">
      <c r="A17982" t="n">
        <v>30286</v>
      </c>
      <c r="B17982" s="25" t="n">
        <v>46236.82682986111</v>
      </c>
      <c r="C17982" s="25" t="n">
        <v>46236.8270443287</v>
      </c>
      <c r="D17982" s="26" t="n">
        <v>0.007095277777777778</v>
      </c>
      <c r="E17982" t="n">
        <v>3</v>
      </c>
      <c r="F17982" t="inlineStr">
        <is>
          <t>1078-2B1 Limit switch fault Sealing head A in working position</t>
        </is>
      </c>
      <c r="G17982" t="inlineStr">
        <is>
          <t>Tagged</t>
        </is>
      </c>
      <c r="H17982" s="26" t="n">
        <v>0</v>
      </c>
      <c r="I17982" t="inlineStr">
        <is>
          <t>1078-2B1 Limit switch fault Sealing head A in working position</t>
        </is>
      </c>
      <c r="J17982" t="inlineStr">
        <is>
          <t>Equipment fault</t>
        </is>
      </c>
      <c r="K17982" t="inlineStr">
        <is>
          <t>078</t>
        </is>
      </c>
      <c r="L17982" t="inlineStr">
        <is>
          <t>ST78 Anti-Slosh: Limit switch fault Sealing head A/B in working position</t>
        </is>
      </c>
    </row>
    <row r="17983">
      <c r="A17983" t="n">
        <v>30287</v>
      </c>
      <c r="B17983" s="25" t="n">
        <v>46236.82725883102</v>
      </c>
      <c r="C17983" s="25" t="n">
        <v>46236.82861516203</v>
      </c>
      <c r="D17983" s="26" t="n">
        <v>0.03533527777777778</v>
      </c>
      <c r="E17983" t="n">
        <v>3</v>
      </c>
      <c r="F17983" t="inlineStr">
        <is>
          <t>1A07-1B1 Main air valve basic machine pressure not present</t>
        </is>
      </c>
      <c r="G17983" t="inlineStr">
        <is>
          <t>Tagged (+ untagged rows absorbed)</t>
        </is>
      </c>
      <c r="H17983" s="26" t="n">
        <v>0.002781666666666667</v>
      </c>
      <c r="I17983" t="inlineStr">
        <is>
          <t>1A07-1B1 Main air valve basic machine pressure not present</t>
        </is>
      </c>
      <c r="J17983" t="inlineStr">
        <is>
          <t>Utilities / infrastructure</t>
        </is>
      </c>
      <c r="K17983" t="inlineStr"/>
      <c r="L17983" t="inlineStr"/>
    </row>
    <row r="17984">
      <c r="A17984" t="n">
        <v>30288</v>
      </c>
      <c r="B17984" s="25" t="n">
        <v>46236.82875431713</v>
      </c>
      <c r="C17984" s="25" t="n">
        <v>46236.82884710648</v>
      </c>
      <c r="D17984" s="26" t="n">
        <v>0.005148333333333333</v>
      </c>
      <c r="E17984" t="n">
        <v>3</v>
      </c>
      <c r="F17984" t="inlineStr">
        <is>
          <t>1082-5B2 Error vacuum switch push out piston B</t>
        </is>
      </c>
      <c r="G17984" t="inlineStr">
        <is>
          <t>Tagged</t>
        </is>
      </c>
      <c r="H17984" s="26" t="n">
        <v>0</v>
      </c>
      <c r="I17984" t="inlineStr">
        <is>
          <t>1082-5B2 Error vacuum switch push out piston B</t>
        </is>
      </c>
      <c r="J17984" t="inlineStr">
        <is>
          <t>Equipment fault</t>
        </is>
      </c>
      <c r="K17984" t="inlineStr">
        <is>
          <t>082</t>
        </is>
      </c>
      <c r="L17984" t="inlineStr">
        <is>
          <t>ST82 Periphery Punch: Error vacuum switch push out piston A/B</t>
        </is>
      </c>
    </row>
    <row r="17985">
      <c r="A17985" t="n">
        <v>30289</v>
      </c>
      <c r="B17985" s="25" t="n">
        <v>46236.83000633102</v>
      </c>
      <c r="C17985" s="25" t="n">
        <v>46236.83260327546</v>
      </c>
      <c r="D17985" s="26" t="n">
        <v>0.06733499999999999</v>
      </c>
      <c r="E17985" t="n">
        <v>3</v>
      </c>
      <c r="F17985" t="inlineStr">
        <is>
          <t>End of reel (all stations)</t>
        </is>
      </c>
      <c r="G17985" t="inlineStr">
        <is>
          <t>Tagged</t>
        </is>
      </c>
      <c r="H17985" s="26" t="n">
        <v>0</v>
      </c>
      <c r="I17985" t="inlineStr">
        <is>
          <t>End of reel (all stations)</t>
        </is>
      </c>
      <c r="J17985" t="inlineStr">
        <is>
          <t>Material supply (reels / infeed)</t>
        </is>
      </c>
      <c r="K17985" t="inlineStr"/>
      <c r="L17985" t="inlineStr"/>
    </row>
    <row r="17986">
      <c r="A17986" t="n">
        <v>30290</v>
      </c>
      <c r="B17986" s="25" t="n">
        <v>46236.83461478009</v>
      </c>
      <c r="C17986" s="25" t="n">
        <v>46236.85551241898</v>
      </c>
      <c r="D17986" s="26" t="n">
        <v>0.5018222222222223</v>
      </c>
      <c r="E17986" t="n">
        <v>16</v>
      </c>
      <c r="F17986" t="inlineStr">
        <is>
          <t>1076-2M1 Sealing head B has reached adjusted current limit</t>
        </is>
      </c>
      <c r="G17986" t="inlineStr">
        <is>
          <t>Tagged (+ untagged rows absorbed)</t>
        </is>
      </c>
      <c r="H17986" s="26" t="n">
        <v>0.0006955555555555556</v>
      </c>
      <c r="I17986" t="inlineStr">
        <is>
          <t>1076-2M1 Sealing head B has reached adjusted current limit</t>
        </is>
      </c>
      <c r="J17986" t="inlineStr">
        <is>
          <t>Equipment fault</t>
        </is>
      </c>
      <c r="K17986" t="inlineStr">
        <is>
          <t>076</t>
        </is>
      </c>
      <c r="L17986" t="inlineStr">
        <is>
          <t>ST76 Periphery Seal: Sealing head A/B has reached adjusted current limit</t>
        </is>
      </c>
    </row>
    <row r="17987">
      <c r="A17987" t="n">
        <v>30291</v>
      </c>
      <c r="B17987" s="25" t="n">
        <v>46236.8555704051</v>
      </c>
      <c r="C17987" s="25" t="n">
        <v>46236.85664857639</v>
      </c>
      <c r="D17987" s="26" t="n">
        <v>0.02810194444444444</v>
      </c>
      <c r="E17987" t="n">
        <v>5</v>
      </c>
      <c r="F17987" t="inlineStr">
        <is>
          <t>MSM-Main: At least one station takes longer than maximum allowed</t>
        </is>
      </c>
      <c r="G17987" t="inlineStr">
        <is>
          <t>Tagged (+ untagged rows absorbed)</t>
        </is>
      </c>
      <c r="H17987" s="26" t="n">
        <v>0.009599999999999999</v>
      </c>
      <c r="I17987" t="inlineStr">
        <is>
          <t>MSM-Main: At least one station takes longer than maximum allowed</t>
        </is>
      </c>
      <c r="J17987" t="inlineStr">
        <is>
          <t>Controller / machine cycle-time</t>
        </is>
      </c>
      <c r="K17987" t="inlineStr"/>
      <c r="L17987" t="inlineStr"/>
    </row>
    <row r="17988">
      <c r="A17988" t="n">
        <v>30292</v>
      </c>
      <c r="B17988" s="25" t="n">
        <v>46236.85684563658</v>
      </c>
      <c r="C17988" s="25" t="n">
        <v>46236.8571702199</v>
      </c>
      <c r="D17988" s="26" t="n">
        <v>0.01071111111111111</v>
      </c>
      <c r="E17988" t="n">
        <v>4</v>
      </c>
      <c r="F17988" t="inlineStr">
        <is>
          <t>1026-1B1 Consecutive fault camera bad part side A</t>
        </is>
      </c>
      <c r="G17988" t="inlineStr">
        <is>
          <t>Tagged</t>
        </is>
      </c>
      <c r="H17988" s="26" t="n">
        <v>0</v>
      </c>
      <c r="I17988" t="inlineStr">
        <is>
          <t>1026-1B1 Consecutive fault camera bad part side A</t>
        </is>
      </c>
      <c r="J17988" t="inlineStr">
        <is>
          <t>Equipment fault</t>
        </is>
      </c>
      <c r="K17988" t="inlineStr">
        <is>
          <t>026</t>
        </is>
      </c>
      <c r="L17988" t="inlineStr">
        <is>
          <t>ST26 PAD Vision: Consecutive fault camera bad part side A/B</t>
        </is>
      </c>
    </row>
    <row r="17989">
      <c r="A17989" t="n">
        <v>30293</v>
      </c>
      <c r="B17989" s="25" t="n">
        <v>46236.85735570602</v>
      </c>
      <c r="C17989" s="25" t="n">
        <v>46236.85756443287</v>
      </c>
      <c r="D17989" s="26" t="n">
        <v>0.008626111111111112</v>
      </c>
      <c r="E17989" t="n">
        <v>4</v>
      </c>
      <c r="F17989" t="inlineStr">
        <is>
          <t>1410-1B1 Limit switch fault Sealing head A top in working position</t>
        </is>
      </c>
      <c r="G17989" t="inlineStr">
        <is>
          <t>Tagged</t>
        </is>
      </c>
      <c r="H17989" s="26" t="n">
        <v>0</v>
      </c>
      <c r="I17989" t="inlineStr">
        <is>
          <t>1410-1B1 Limit switch fault Sealing head A top in working position</t>
        </is>
      </c>
      <c r="J17989" t="inlineStr">
        <is>
          <t>Equipment fault</t>
        </is>
      </c>
      <c r="K17989" t="inlineStr">
        <is>
          <t>410</t>
        </is>
      </c>
      <c r="L17989" t="inlineStr">
        <is>
          <t>ST410 Valve Seal: Limit switch fault Sealing head A/B top in working position</t>
        </is>
      </c>
    </row>
    <row r="17990">
      <c r="A17990" t="n">
        <v>30294</v>
      </c>
      <c r="B17990" s="25" t="n">
        <v>46236.85773252315</v>
      </c>
      <c r="C17990" s="25" t="n">
        <v>46236.85893244213</v>
      </c>
      <c r="D17990" s="26" t="n">
        <v>0.031025</v>
      </c>
      <c r="E17990" t="n">
        <v>3</v>
      </c>
      <c r="F17990" t="inlineStr">
        <is>
          <t>1074 Valve right inserted but not found - Check for valve on web</t>
        </is>
      </c>
      <c r="G17990" t="inlineStr">
        <is>
          <t>Tagged</t>
        </is>
      </c>
      <c r="H17990" s="26" t="n">
        <v>0</v>
      </c>
      <c r="I17990" t="inlineStr">
        <is>
          <t>1074 Valve right inserted but not found - Check for valve on web</t>
        </is>
      </c>
      <c r="J17990" t="inlineStr">
        <is>
          <t>Equipment fault</t>
        </is>
      </c>
      <c r="K17990" t="inlineStr">
        <is>
          <t>074</t>
        </is>
      </c>
      <c r="L17990" t="inlineStr">
        <is>
          <t>ST74 Valve Vision: Valve left/right inserted but not found - Check for valve on web</t>
        </is>
      </c>
    </row>
    <row r="17991">
      <c r="A17991" t="n">
        <v>30295</v>
      </c>
      <c r="B17991" s="25" t="n">
        <v>46236.85904841435</v>
      </c>
      <c r="C17991" s="25" t="n">
        <v>46236.85911793981</v>
      </c>
      <c r="D17991" s="26" t="n">
        <v>0.0050075</v>
      </c>
      <c r="E17991" t="n">
        <v>2</v>
      </c>
      <c r="F17991" t="inlineStr">
        <is>
          <t>1074 Valve right inserted but not found - Check for valve on web</t>
        </is>
      </c>
      <c r="G17991" t="inlineStr">
        <is>
          <t>Tagged</t>
        </is>
      </c>
      <c r="H17991" s="26" t="n">
        <v>0</v>
      </c>
      <c r="I17991" t="inlineStr">
        <is>
          <t>1074 Valve right inserted but not found - Check for valve on web</t>
        </is>
      </c>
      <c r="J17991" t="inlineStr">
        <is>
          <t>Equipment fault</t>
        </is>
      </c>
      <c r="K17991" t="inlineStr">
        <is>
          <t>074</t>
        </is>
      </c>
      <c r="L17991" t="inlineStr">
        <is>
          <t>ST74 Valve Vision: Valve left/right inserted but not found - Check for valve on web</t>
        </is>
      </c>
    </row>
    <row r="17992">
      <c r="A17992" t="n">
        <v>30296</v>
      </c>
      <c r="B17992" s="25" t="n">
        <v>46236.85939614583</v>
      </c>
      <c r="C17992" s="25" t="n">
        <v>46236.85957581019</v>
      </c>
      <c r="D17992" s="26" t="n">
        <v>0.007372222222222223</v>
      </c>
      <c r="E17992" t="n">
        <v>2</v>
      </c>
      <c r="F17992" t="inlineStr">
        <is>
          <t>1074 Valve right out of area - Check for valve on web</t>
        </is>
      </c>
      <c r="G17992" t="inlineStr">
        <is>
          <t>Tagged</t>
        </is>
      </c>
      <c r="H17992" s="26" t="n">
        <v>0</v>
      </c>
      <c r="I17992" t="inlineStr">
        <is>
          <t>1074 Valve right out of area - Check for valve on web</t>
        </is>
      </c>
      <c r="J17992" t="inlineStr">
        <is>
          <t>Equipment fault</t>
        </is>
      </c>
      <c r="K17992" t="inlineStr">
        <is>
          <t>074</t>
        </is>
      </c>
      <c r="L17992" t="inlineStr">
        <is>
          <t>ST74 Valve Vision: Valve left/right out of area - Check for valve on web</t>
        </is>
      </c>
    </row>
    <row r="17993">
      <c r="A17993" t="n">
        <v>30297</v>
      </c>
      <c r="B17993" s="25" t="n">
        <v>46236.86056119213</v>
      </c>
      <c r="C17993" s="25" t="n">
        <v>46236.86190590278</v>
      </c>
      <c r="D17993" s="26" t="n">
        <v>0.03895166666666666</v>
      </c>
      <c r="E17993" t="n">
        <v>4</v>
      </c>
      <c r="F17993" t="inlineStr">
        <is>
          <t>1211-2B1 Limit switch fault Fork B in working position</t>
        </is>
      </c>
      <c r="G17993" t="inlineStr">
        <is>
          <t>Tagged</t>
        </is>
      </c>
      <c r="H17993" s="26" t="n">
        <v>0</v>
      </c>
      <c r="I17993" t="inlineStr">
        <is>
          <t>1211-2B1 Limit switch fault Fork B in working position</t>
        </is>
      </c>
      <c r="J17993" t="inlineStr">
        <is>
          <t>Equipment fault</t>
        </is>
      </c>
      <c r="K17993" t="inlineStr">
        <is>
          <t>211</t>
        </is>
      </c>
      <c r="L17993" t="inlineStr">
        <is>
          <t>ST211 Gasket Feed: Limit switch fault Fork A/B in working position</t>
        </is>
      </c>
    </row>
    <row r="17994">
      <c r="A17994" t="n">
        <v>30298</v>
      </c>
      <c r="B17994" s="25" t="n">
        <v>46236.86241616898</v>
      </c>
      <c r="C17994" s="25" t="n">
        <v>46236.86249151621</v>
      </c>
      <c r="D17994" s="26" t="n">
        <v>0.005008333333333333</v>
      </c>
      <c r="E17994" t="n">
        <v>2</v>
      </c>
      <c r="F17994" t="inlineStr">
        <is>
          <t>1074 Valve right out of area - Check for valve on web</t>
        </is>
      </c>
      <c r="G17994" t="inlineStr">
        <is>
          <t>Tagged</t>
        </is>
      </c>
      <c r="H17994" s="26" t="n">
        <v>0</v>
      </c>
      <c r="I17994" t="inlineStr">
        <is>
          <t>1074 Valve right out of area - Check for valve on web</t>
        </is>
      </c>
      <c r="J17994" t="inlineStr">
        <is>
          <t>Equipment fault</t>
        </is>
      </c>
      <c r="K17994" t="inlineStr">
        <is>
          <t>074</t>
        </is>
      </c>
      <c r="L17994" t="inlineStr">
        <is>
          <t>ST74 Valve Vision: Valve left/right out of area - Check for valve on web</t>
        </is>
      </c>
    </row>
    <row r="17995">
      <c r="A17995" t="n">
        <v>30299</v>
      </c>
      <c r="B17995" s="25" t="n">
        <v>46236.8636565625</v>
      </c>
      <c r="C17995" s="25" t="n">
        <v>46236.86456084491</v>
      </c>
      <c r="D17995" s="26" t="n">
        <v>0.0250425</v>
      </c>
      <c r="E17995" t="n">
        <v>6</v>
      </c>
      <c r="F17995" t="inlineStr">
        <is>
          <t>1A07-14K1 Camera PC is not online</t>
        </is>
      </c>
      <c r="G17995" t="inlineStr">
        <is>
          <t>Tagged</t>
        </is>
      </c>
      <c r="H17995" s="26" t="n">
        <v>0</v>
      </c>
      <c r="I17995" t="inlineStr">
        <is>
          <t>1A07-14K1 Camera PC is not online</t>
        </is>
      </c>
      <c r="J17995" t="inlineStr">
        <is>
          <t>Utilities / infrastructure</t>
        </is>
      </c>
      <c r="K17995" t="inlineStr"/>
      <c r="L17995" t="inlineStr"/>
    </row>
    <row r="17996">
      <c r="A17996" t="n">
        <v>30300</v>
      </c>
      <c r="B17996" s="25" t="n">
        <v>46236.86500142361</v>
      </c>
      <c r="C17996" s="25" t="n">
        <v>46236.86508839121</v>
      </c>
      <c r="D17996" s="26" t="n">
        <v>0.005008333333333333</v>
      </c>
      <c r="E17996" t="n">
        <v>2</v>
      </c>
      <c r="F17996" t="inlineStr">
        <is>
          <t>1026-1B2 Consecutive fault camera bad part side B</t>
        </is>
      </c>
      <c r="G17996" t="inlineStr">
        <is>
          <t>Tagged</t>
        </is>
      </c>
      <c r="H17996" s="26" t="n">
        <v>0</v>
      </c>
      <c r="I17996" t="inlineStr">
        <is>
          <t>1026-1B2 Consecutive fault camera bad part side B</t>
        </is>
      </c>
      <c r="J17996" t="inlineStr">
        <is>
          <t>Equipment fault</t>
        </is>
      </c>
      <c r="K17996" t="inlineStr">
        <is>
          <t>026</t>
        </is>
      </c>
      <c r="L17996" t="inlineStr">
        <is>
          <t>ST26 PAD Vision: Consecutive fault camera bad part side A/B</t>
        </is>
      </c>
    </row>
    <row r="17997">
      <c r="A17997" t="n">
        <v>30301</v>
      </c>
      <c r="B17997" s="25" t="n">
        <v>46236.86547094907</v>
      </c>
      <c r="C17997" s="25" t="n">
        <v>46236.86566223379</v>
      </c>
      <c r="D17997" s="26" t="n">
        <v>0.006538055555555556</v>
      </c>
      <c r="E17997" t="n">
        <v>3</v>
      </c>
      <c r="F17997" t="inlineStr">
        <is>
          <t>1A07-14K1 Camera PC job not loaded</t>
        </is>
      </c>
      <c r="G17997" t="inlineStr">
        <is>
          <t>Tagged (+ untagged rows absorbed)</t>
        </is>
      </c>
      <c r="H17997" s="26" t="n">
        <v>0.0027825</v>
      </c>
      <c r="I17997" t="inlineStr">
        <is>
          <t>1A07-14K1 Camera PC job not loaded</t>
        </is>
      </c>
      <c r="J17997" t="inlineStr">
        <is>
          <t>Utilities / infrastructure</t>
        </is>
      </c>
      <c r="K17997" t="inlineStr"/>
      <c r="L17997" t="inlineStr"/>
    </row>
    <row r="17998">
      <c r="A17998" t="n">
        <v>30306</v>
      </c>
      <c r="B17998" s="25" t="n">
        <v>46236.87708221065</v>
      </c>
      <c r="C17998" s="25" t="n">
        <v>46236.87795755787</v>
      </c>
      <c r="D17998" s="26" t="n">
        <v>0.0242075</v>
      </c>
      <c r="E17998" t="n">
        <v>3</v>
      </c>
      <c r="F17998" t="inlineStr">
        <is>
          <t>1406-6B2 Valve in pickup position B not present</t>
        </is>
      </c>
      <c r="G17998" t="inlineStr">
        <is>
          <t>Tagged</t>
        </is>
      </c>
      <c r="H17998" s="26" t="n">
        <v>0</v>
      </c>
      <c r="I17998" t="inlineStr">
        <is>
          <t>1406-6B2 Valve in pickup position B not present</t>
        </is>
      </c>
      <c r="J17998" t="inlineStr">
        <is>
          <t>Equipment fault</t>
        </is>
      </c>
      <c r="K17998" t="inlineStr">
        <is>
          <t>406</t>
        </is>
      </c>
      <c r="L17998" t="inlineStr">
        <is>
          <t>ST406 Valve Feed: Valve in pickup position A/B not present</t>
        </is>
      </c>
    </row>
    <row r="17999">
      <c r="A17999" t="n">
        <v>30307</v>
      </c>
      <c r="B17999" s="25" t="n">
        <v>46236.87872855324</v>
      </c>
      <c r="C17999" s="25" t="n">
        <v>46236.87967334491</v>
      </c>
      <c r="D17999" s="26" t="n">
        <v>0.02615361111111111</v>
      </c>
      <c r="E17999" t="n">
        <v>4</v>
      </c>
      <c r="F17999" t="inlineStr">
        <is>
          <t>1022 Consecutive fault side A</t>
        </is>
      </c>
      <c r="G17999" t="inlineStr">
        <is>
          <t>Tagged (+ untagged rows absorbed)</t>
        </is>
      </c>
      <c r="H17999" s="26" t="n">
        <v>0.0002786111111111111</v>
      </c>
      <c r="I17999" t="inlineStr">
        <is>
          <t>1022 Consecutive fault side A</t>
        </is>
      </c>
      <c r="J17999" t="inlineStr">
        <is>
          <t>Equipment fault</t>
        </is>
      </c>
      <c r="K17999" t="inlineStr">
        <is>
          <t>022</t>
        </is>
      </c>
      <c r="L17999" t="inlineStr">
        <is>
          <t>ST22 PAD Sealing: Consecutive fault side A/B</t>
        </is>
      </c>
    </row>
    <row r="18000">
      <c r="A18000" t="n">
        <v>30308</v>
      </c>
      <c r="B18000" s="25" t="n">
        <v>46236.88007334491</v>
      </c>
      <c r="C18000" s="25" t="n">
        <v>46236.88101269676</v>
      </c>
      <c r="D18000" s="26" t="n">
        <v>0.02477111111111111</v>
      </c>
      <c r="E18000" t="n">
        <v>3</v>
      </c>
      <c r="F18000" t="inlineStr">
        <is>
          <t>1022-9B1/15B1 Check sensor signal before starting axis</t>
        </is>
      </c>
      <c r="G18000" t="inlineStr">
        <is>
          <t>Tagged</t>
        </is>
      </c>
      <c r="H18000" s="26" t="n">
        <v>0</v>
      </c>
      <c r="I18000" t="inlineStr">
        <is>
          <t>1022-9B1/15B1 Check sensor signal before starting axis</t>
        </is>
      </c>
      <c r="J18000" t="inlineStr">
        <is>
          <t>Equipment fault</t>
        </is>
      </c>
      <c r="K18000" t="inlineStr">
        <is>
          <t>022</t>
        </is>
      </c>
      <c r="L18000" t="inlineStr">
        <is>
          <t>ST22 PAD Sealing: Check sensor signal before starting axis</t>
        </is>
      </c>
    </row>
    <row r="18001">
      <c r="A18001" t="n">
        <v>30310</v>
      </c>
      <c r="B18001" s="25" t="n">
        <v>46236.88711111111</v>
      </c>
      <c r="C18001" s="25" t="n">
        <v>46236.90178935185</v>
      </c>
      <c r="D18001" s="26" t="n">
        <v>0.3526952777777778</v>
      </c>
      <c r="E18001" t="n">
        <v>11</v>
      </c>
      <c r="F18001" t="inlineStr">
        <is>
          <t>1A07-1B1 Main air valve basic machine pressure not present</t>
        </is>
      </c>
      <c r="G18001" t="inlineStr">
        <is>
          <t>Tagged (+ untagged rows absorbed)</t>
        </is>
      </c>
      <c r="H18001" s="26" t="n">
        <v>0.003478611111111111</v>
      </c>
      <c r="I18001" t="inlineStr">
        <is>
          <t>1A07-1B1 Main air valve basic machine pressure not present</t>
        </is>
      </c>
      <c r="J18001" t="inlineStr">
        <is>
          <t>Utilities / infrastructure</t>
        </is>
      </c>
      <c r="K18001" t="inlineStr"/>
      <c r="L18001" t="inlineStr"/>
    </row>
    <row r="18002">
      <c r="A18002" t="n">
        <v>30311</v>
      </c>
      <c r="B18002" s="25" t="n">
        <v>46236.90230528935</v>
      </c>
      <c r="C18002" s="25" t="n">
        <v>46236.9026241088</v>
      </c>
      <c r="D18002" s="26" t="n">
        <v>0.007930555555555557</v>
      </c>
      <c r="E18002" t="n">
        <v>4</v>
      </c>
      <c r="F18002" t="inlineStr">
        <is>
          <t>Web torn (all stations)</t>
        </is>
      </c>
      <c r="G18002" t="inlineStr">
        <is>
          <t>Tagged (+ untagged rows absorbed)</t>
        </is>
      </c>
      <c r="H18002" s="26" t="n">
        <v>0.0002786111111111111</v>
      </c>
      <c r="I18002" t="inlineStr">
        <is>
          <t>Web torn (all stations)</t>
        </is>
      </c>
      <c r="J18002" t="inlineStr">
        <is>
          <t>Material supply (reels / infeed)</t>
        </is>
      </c>
      <c r="K18002" t="inlineStr"/>
      <c r="L18002" t="inlineStr"/>
    </row>
    <row r="18003">
      <c r="A18003" t="n">
        <v>30314</v>
      </c>
      <c r="B18003" s="25" t="n">
        <v>46236.90313422454</v>
      </c>
      <c r="C18003" s="25" t="n">
        <v>46236.90405015046</v>
      </c>
      <c r="D18003" s="26" t="n">
        <v>0.02337388888888889</v>
      </c>
      <c r="E18003" t="n">
        <v>5</v>
      </c>
      <c r="F18003" t="inlineStr">
        <is>
          <t>1072 Temperature not reached Heating sealing head</t>
        </is>
      </c>
      <c r="G18003" t="inlineStr">
        <is>
          <t>Tagged</t>
        </is>
      </c>
      <c r="H18003" s="26" t="n">
        <v>0</v>
      </c>
      <c r="I18003" t="inlineStr">
        <is>
          <t>1072 Temperature not reached Heating sealing head</t>
        </is>
      </c>
      <c r="J18003" t="inlineStr">
        <is>
          <t>Equipment fault</t>
        </is>
      </c>
      <c r="K18003" t="inlineStr">
        <is>
          <t>072</t>
        </is>
      </c>
      <c r="L18003" t="inlineStr">
        <is>
          <t>ST72 Tack Sealing: Temperature not reached Heating sealing head</t>
        </is>
      </c>
    </row>
    <row r="18004">
      <c r="A18004" t="n">
        <v>30317</v>
      </c>
      <c r="B18004" s="25" t="n">
        <v>46236.90796331019</v>
      </c>
      <c r="C18004" s="25" t="n">
        <v>46236.91000370371</v>
      </c>
      <c r="D18004" s="26" t="n">
        <v>0.05801194444444444</v>
      </c>
      <c r="E18004" t="n">
        <v>3</v>
      </c>
      <c r="F18004" t="inlineStr">
        <is>
          <t>1406-6B1 Valve in pickup position A not present</t>
        </is>
      </c>
      <c r="G18004" t="inlineStr">
        <is>
          <t>Tagged</t>
        </is>
      </c>
      <c r="H18004" s="26" t="n">
        <v>0</v>
      </c>
      <c r="I18004" t="inlineStr">
        <is>
          <t>1406-6B1 Valve in pickup position A not present</t>
        </is>
      </c>
      <c r="J18004" t="inlineStr">
        <is>
          <t>Equipment fault</t>
        </is>
      </c>
      <c r="K18004" t="inlineStr">
        <is>
          <t>406</t>
        </is>
      </c>
      <c r="L18004" t="inlineStr">
        <is>
          <t>ST406 Valve Feed: Valve in pickup position A/B not present</t>
        </is>
      </c>
    </row>
    <row r="18005">
      <c r="A18005" t="n">
        <v>30320</v>
      </c>
      <c r="B18005" s="25" t="n">
        <v>46236.9118297801</v>
      </c>
      <c r="C18005" s="25" t="n">
        <v>46236.91276304398</v>
      </c>
      <c r="D18005" s="26" t="n">
        <v>0.02712888888888889</v>
      </c>
      <c r="E18005" t="n">
        <v>3</v>
      </c>
      <c r="F18005" t="inlineStr">
        <is>
          <t>1211-2B1 Limit switch fault Fork B in working position</t>
        </is>
      </c>
      <c r="G18005" t="inlineStr">
        <is>
          <t>Tagged</t>
        </is>
      </c>
      <c r="H18005" s="26" t="n">
        <v>0</v>
      </c>
      <c r="I18005" t="inlineStr">
        <is>
          <t>1211-2B1 Limit switch fault Fork B in working position</t>
        </is>
      </c>
      <c r="J18005" t="inlineStr">
        <is>
          <t>Equipment fault</t>
        </is>
      </c>
      <c r="K18005" t="inlineStr">
        <is>
          <t>211</t>
        </is>
      </c>
      <c r="L18005" t="inlineStr">
        <is>
          <t>ST211 Gasket Feed: Limit switch fault Fork A/B in working position</t>
        </is>
      </c>
    </row>
    <row r="18006">
      <c r="A18006" t="n">
        <v>30323</v>
      </c>
      <c r="B18006" s="25" t="n">
        <v>46236.91351079861</v>
      </c>
      <c r="C18006" s="25" t="n">
        <v>46236.91391655093</v>
      </c>
      <c r="D18006" s="26" t="n">
        <v>0.011825</v>
      </c>
      <c r="E18006" t="n">
        <v>2</v>
      </c>
      <c r="F18006" t="inlineStr">
        <is>
          <t>1406-6B2 Valve in pickup position B not present</t>
        </is>
      </c>
      <c r="G18006" t="inlineStr">
        <is>
          <t>Tagged</t>
        </is>
      </c>
      <c r="H18006" s="26" t="n">
        <v>0</v>
      </c>
      <c r="I18006" t="inlineStr">
        <is>
          <t>1406-6B2 Valve in pickup position B not present</t>
        </is>
      </c>
      <c r="J18006" t="inlineStr">
        <is>
          <t>Equipment fault</t>
        </is>
      </c>
      <c r="K18006" t="inlineStr">
        <is>
          <t>406</t>
        </is>
      </c>
      <c r="L18006" t="inlineStr">
        <is>
          <t>ST406 Valve Feed: Valve in pickup position A/B not present</t>
        </is>
      </c>
    </row>
    <row r="18007">
      <c r="A18007" t="n">
        <v>30326</v>
      </c>
      <c r="B18007" s="25" t="n">
        <v>46236.93294224537</v>
      </c>
      <c r="C18007" s="25" t="n">
        <v>46236.93340598379</v>
      </c>
      <c r="D18007" s="26" t="n">
        <v>0.01655472222222222</v>
      </c>
      <c r="E18007" t="n">
        <v>2</v>
      </c>
      <c r="F18007" t="inlineStr">
        <is>
          <t>1406-6B2 Valve in pickup position B not present</t>
        </is>
      </c>
      <c r="G18007" t="inlineStr">
        <is>
          <t>Tagged</t>
        </is>
      </c>
      <c r="H18007" s="26" t="n">
        <v>0</v>
      </c>
      <c r="I18007" t="inlineStr">
        <is>
          <t>1406-6B2 Valve in pickup position B not present</t>
        </is>
      </c>
      <c r="J18007" t="inlineStr">
        <is>
          <t>Equipment fault</t>
        </is>
      </c>
      <c r="K18007" t="inlineStr">
        <is>
          <t>406</t>
        </is>
      </c>
      <c r="L18007" t="inlineStr">
        <is>
          <t>ST406 Valve Feed: Valve in pickup position A/B not present</t>
        </is>
      </c>
    </row>
    <row r="18008">
      <c r="A18008" t="n">
        <v>30329</v>
      </c>
      <c r="B18008" s="25" t="n">
        <v>46236.9357247338</v>
      </c>
      <c r="C18008" s="25" t="n">
        <v>46236.93744652778</v>
      </c>
      <c r="D18008" s="26" t="n">
        <v>0.04716555555555556</v>
      </c>
      <c r="E18008" t="n">
        <v>3</v>
      </c>
      <c r="F18008" t="inlineStr">
        <is>
          <t>1406-6B1 Valve in pickup position A not present</t>
        </is>
      </c>
      <c r="G18008" t="inlineStr">
        <is>
          <t>Tagged</t>
        </is>
      </c>
      <c r="H18008" s="26" t="n">
        <v>0</v>
      </c>
      <c r="I18008" t="inlineStr">
        <is>
          <t>1406-6B1 Valve in pickup position A not present</t>
        </is>
      </c>
      <c r="J18008" t="inlineStr">
        <is>
          <t>Equipment fault</t>
        </is>
      </c>
      <c r="K18008" t="inlineStr">
        <is>
          <t>406</t>
        </is>
      </c>
      <c r="L18008" t="inlineStr">
        <is>
          <t>ST406 Valve Feed: Valve in pickup position A/B not present</t>
        </is>
      </c>
    </row>
    <row r="18009">
      <c r="A18009" t="n">
        <v>30330</v>
      </c>
      <c r="B18009" s="25" t="n">
        <v>46236.94096493055</v>
      </c>
      <c r="C18009" s="25" t="n">
        <v>46236.95017048611</v>
      </c>
      <c r="D18009" s="26" t="n">
        <v>0.2242722222222222</v>
      </c>
      <c r="E18009" t="n">
        <v>7</v>
      </c>
      <c r="F18009" t="inlineStr">
        <is>
          <t>1090-2B1 Error Cylinder switch</t>
        </is>
      </c>
      <c r="G18009" t="inlineStr">
        <is>
          <t>Tagged</t>
        </is>
      </c>
      <c r="H18009" s="26" t="n">
        <v>0</v>
      </c>
      <c r="I18009" t="inlineStr">
        <is>
          <t>1090-2B1 Error Cylinder switch</t>
        </is>
      </c>
      <c r="J18009" t="inlineStr">
        <is>
          <t>Equipment fault</t>
        </is>
      </c>
      <c r="K18009" t="inlineStr">
        <is>
          <t>090</t>
        </is>
      </c>
      <c r="L18009" t="inlineStr">
        <is>
          <t>ST90 Offload: Error Cylinder switch</t>
        </is>
      </c>
    </row>
    <row r="18010">
      <c r="A18010" t="n">
        <v>30332</v>
      </c>
      <c r="B18010" s="25" t="n">
        <v>46236.95127190973</v>
      </c>
      <c r="C18010" s="25" t="n">
        <v>46236.95135883102</v>
      </c>
      <c r="D18010" s="26" t="n">
        <v>0.005563888888888889</v>
      </c>
      <c r="E18010" t="n">
        <v>2</v>
      </c>
      <c r="F18010" t="inlineStr">
        <is>
          <t>1018-16B1/16B2 Foil not in transport chain</t>
        </is>
      </c>
      <c r="G18010" t="inlineStr">
        <is>
          <t>Tagged</t>
        </is>
      </c>
      <c r="H18010" s="26" t="n">
        <v>0</v>
      </c>
      <c r="I18010" t="inlineStr">
        <is>
          <t>1018-16B1/16B2 Foil not in transport chain</t>
        </is>
      </c>
      <c r="J18010" t="inlineStr">
        <is>
          <t>Equipment fault</t>
        </is>
      </c>
      <c r="K18010" t="inlineStr">
        <is>
          <t>018</t>
        </is>
      </c>
      <c r="L18010" t="inlineStr">
        <is>
          <t>ST18 Smash Seal: Foil not in transport chain</t>
        </is>
      </c>
    </row>
    <row r="18011">
      <c r="A18011" t="n">
        <v>30335</v>
      </c>
      <c r="B18011" s="25" t="n">
        <v>46236.95393839121</v>
      </c>
      <c r="C18011" s="25" t="n">
        <v>46236.95446585648</v>
      </c>
      <c r="D18011" s="26" t="n">
        <v>0.01878055555555556</v>
      </c>
      <c r="E18011" t="n">
        <v>3</v>
      </c>
      <c r="F18011" t="inlineStr">
        <is>
          <t>1406-6B1 Valve in pickup position A not present</t>
        </is>
      </c>
      <c r="G18011" t="inlineStr">
        <is>
          <t>Tagged</t>
        </is>
      </c>
      <c r="H18011" s="26" t="n">
        <v>0</v>
      </c>
      <c r="I18011" t="inlineStr">
        <is>
          <t>1406-6B1 Valve in pickup position A not present</t>
        </is>
      </c>
      <c r="J18011" t="inlineStr">
        <is>
          <t>Equipment fault</t>
        </is>
      </c>
      <c r="K18011" t="inlineStr">
        <is>
          <t>406</t>
        </is>
      </c>
      <c r="L18011" t="inlineStr">
        <is>
          <t>ST406 Valve Feed: Valve in pickup position A/B not present</t>
        </is>
      </c>
    </row>
    <row r="18012">
      <c r="A18012" t="n">
        <v>30337</v>
      </c>
      <c r="B18012" s="25" t="n">
        <v>46236.95545721065</v>
      </c>
      <c r="C18012" s="25" t="n">
        <v>46236.9561818287</v>
      </c>
      <c r="D18012" s="26" t="n">
        <v>0.01961777777777778</v>
      </c>
      <c r="E18012" t="n">
        <v>5</v>
      </c>
      <c r="F18012" t="inlineStr">
        <is>
          <t>1406-6B1 Valve in pickup position A not present</t>
        </is>
      </c>
      <c r="G18012" t="inlineStr">
        <is>
          <t>Tagged (+ untagged rows absorbed)</t>
        </is>
      </c>
      <c r="H18012" s="26" t="n">
        <v>0.0002788888888888889</v>
      </c>
      <c r="I18012" t="inlineStr">
        <is>
          <t>1406-6B1 Valve in pickup position A not present</t>
        </is>
      </c>
      <c r="J18012" t="inlineStr">
        <is>
          <t>Equipment fault</t>
        </is>
      </c>
      <c r="K18012" t="inlineStr">
        <is>
          <t>406</t>
        </is>
      </c>
      <c r="L18012" t="inlineStr">
        <is>
          <t>ST406 Valve Feed: Valve in pickup position A/B not present</t>
        </is>
      </c>
    </row>
    <row r="18013">
      <c r="A18013" t="n">
        <v>30340</v>
      </c>
      <c r="B18013" s="25" t="n">
        <v>46236.96825702547</v>
      </c>
      <c r="C18013" s="25" t="n">
        <v>46236.9687150463</v>
      </c>
      <c r="D18013" s="26" t="n">
        <v>0.01461111111111111</v>
      </c>
      <c r="E18013" t="n">
        <v>2</v>
      </c>
      <c r="F18013" t="inlineStr">
        <is>
          <t>1406-6B1 Valve in pickup position A not present</t>
        </is>
      </c>
      <c r="G18013" t="inlineStr">
        <is>
          <t>Tagged</t>
        </is>
      </c>
      <c r="H18013" s="26" t="n">
        <v>0</v>
      </c>
      <c r="I18013" t="inlineStr">
        <is>
          <t>1406-6B1 Valve in pickup position A not present</t>
        </is>
      </c>
      <c r="J18013" t="inlineStr">
        <is>
          <t>Equipment fault</t>
        </is>
      </c>
      <c r="K18013" t="inlineStr">
        <is>
          <t>406</t>
        </is>
      </c>
      <c r="L18013" t="inlineStr">
        <is>
          <t>ST406 Valve Feed: Valve in pickup position A/B not present</t>
        </is>
      </c>
    </row>
    <row r="18014">
      <c r="A18014" t="n">
        <v>30341</v>
      </c>
      <c r="B18014" s="25" t="n">
        <v>46236.97705115741</v>
      </c>
      <c r="C18014" s="25" t="n">
        <v>46236.97722508102</v>
      </c>
      <c r="D18014" s="26" t="n">
        <v>0.007651944444444444</v>
      </c>
      <c r="E18014" t="n">
        <v>2</v>
      </c>
      <c r="F18014" t="inlineStr">
        <is>
          <t>1210-2B1 Limit switch fault Fork A in working position</t>
        </is>
      </c>
      <c r="G18014" t="inlineStr">
        <is>
          <t>Tagged</t>
        </is>
      </c>
      <c r="H18014" s="26" t="n">
        <v>0</v>
      </c>
      <c r="I18014" t="inlineStr">
        <is>
          <t>1210-2B1 Limit switch fault Fork A in working position</t>
        </is>
      </c>
      <c r="J18014" t="inlineStr">
        <is>
          <t>Equipment fault</t>
        </is>
      </c>
      <c r="K18014" t="inlineStr">
        <is>
          <t>210</t>
        </is>
      </c>
      <c r="L18014" t="inlineStr">
        <is>
          <t>ST210 Gasket Feed: Limit switch fault Fork A/B in working position</t>
        </is>
      </c>
    </row>
    <row r="18015">
      <c r="A18015" t="n">
        <v>30342</v>
      </c>
      <c r="B18015" s="25" t="n">
        <v>46236.98019884259</v>
      </c>
      <c r="C18015" s="25" t="n">
        <v>46236.98223376158</v>
      </c>
      <c r="D18015" s="26" t="n">
        <v>0.05078527777777778</v>
      </c>
      <c r="E18015" t="n">
        <v>11</v>
      </c>
      <c r="F18015" t="inlineStr">
        <is>
          <t>1038-12GQ2 Vacuum counter plate B not present</t>
        </is>
      </c>
      <c r="G18015" t="inlineStr">
        <is>
          <t>Tagged</t>
        </is>
      </c>
      <c r="H18015" s="26" t="n">
        <v>0</v>
      </c>
      <c r="I18015" t="inlineStr">
        <is>
          <t>1038-12GQ2 Vacuum counter plate B not present</t>
        </is>
      </c>
      <c r="J18015" t="inlineStr">
        <is>
          <t>Equipment fault</t>
        </is>
      </c>
      <c r="K18015" t="inlineStr">
        <is>
          <t>038</t>
        </is>
      </c>
      <c r="L18015" t="inlineStr">
        <is>
          <t>ST38 Anti-Slosh: Vacuum counter plate A/B not present</t>
        </is>
      </c>
    </row>
    <row r="18016">
      <c r="A18016" t="n">
        <v>30343</v>
      </c>
      <c r="B18016" s="25" t="n">
        <v>46236.98234390046</v>
      </c>
      <c r="C18016" s="25" t="n">
        <v>46236.98273217593</v>
      </c>
      <c r="D18016" s="26" t="n">
        <v>0.01154361111111111</v>
      </c>
      <c r="E18016" t="n">
        <v>3</v>
      </c>
      <c r="F18016" t="inlineStr">
        <is>
          <t>1038-13B1 Limit switch fault Knife top extended</t>
        </is>
      </c>
      <c r="G18016" t="inlineStr">
        <is>
          <t>Tagged</t>
        </is>
      </c>
      <c r="H18016" s="26" t="n">
        <v>0</v>
      </c>
      <c r="I18016" t="inlineStr">
        <is>
          <t>1038-13B1 Limit switch fault Knife top extended</t>
        </is>
      </c>
      <c r="J18016" t="inlineStr">
        <is>
          <t>Equipment fault</t>
        </is>
      </c>
      <c r="K18016" t="inlineStr">
        <is>
          <t>038</t>
        </is>
      </c>
      <c r="L18016" t="inlineStr">
        <is>
          <t>ST38 Anti-Slosh: Limit switch fault Knife top extended</t>
        </is>
      </c>
    </row>
    <row r="18017">
      <c r="A18017" t="n">
        <v>30344</v>
      </c>
      <c r="B18017" s="25" t="n">
        <v>46236.98284806713</v>
      </c>
      <c r="C18017" s="25" t="n">
        <v>46236.98327704861</v>
      </c>
      <c r="D18017" s="26" t="n">
        <v>0.01363444444444445</v>
      </c>
      <c r="E18017" t="n">
        <v>3</v>
      </c>
      <c r="F18017" t="inlineStr">
        <is>
          <t>1038-12GQ2 Vacuum counter plate B not present</t>
        </is>
      </c>
      <c r="G18017" t="inlineStr">
        <is>
          <t>Tagged</t>
        </is>
      </c>
      <c r="H18017" s="26" t="n">
        <v>0</v>
      </c>
      <c r="I18017" t="inlineStr">
        <is>
          <t>1038-12GQ2 Vacuum counter plate B not present</t>
        </is>
      </c>
      <c r="J18017" t="inlineStr">
        <is>
          <t>Equipment fault</t>
        </is>
      </c>
      <c r="K18017" t="inlineStr">
        <is>
          <t>038</t>
        </is>
      </c>
      <c r="L18017" t="inlineStr">
        <is>
          <t>ST38 Anti-Slosh: Vacuum counter plate A/B not present</t>
        </is>
      </c>
    </row>
    <row r="18018">
      <c r="A18018" t="n">
        <v>30346</v>
      </c>
      <c r="B18018" s="25" t="n">
        <v>46236.98594950231</v>
      </c>
      <c r="C18018" s="25" t="n">
        <v>46236.98610598379</v>
      </c>
      <c r="D18018" s="26" t="n">
        <v>0.005983333333333334</v>
      </c>
      <c r="E18018" t="n">
        <v>3</v>
      </c>
      <c r="F18018" t="inlineStr">
        <is>
          <t>1046-2B1 Web has wrapped around the vacuum belt</t>
        </is>
      </c>
      <c r="G18018" t="inlineStr">
        <is>
          <t>Tagged (+ untagged rows absorbed)</t>
        </is>
      </c>
      <c r="H18018" s="26" t="n">
        <v>0.0002777777777777778</v>
      </c>
      <c r="I18018" t="inlineStr">
        <is>
          <t>1046-2B1 Web has wrapped around the vacuum belt</t>
        </is>
      </c>
      <c r="J18018" t="inlineStr">
        <is>
          <t>Equipment fault</t>
        </is>
      </c>
      <c r="K18018" t="inlineStr">
        <is>
          <t>046</t>
        </is>
      </c>
      <c r="L18018" t="inlineStr">
        <is>
          <t>ST46: Web has wrapped around the vacuum belt</t>
        </is>
      </c>
    </row>
    <row r="18019">
      <c r="A18019" t="n">
        <v>30347</v>
      </c>
      <c r="B18019" s="25" t="n">
        <v>46236.9865872338</v>
      </c>
      <c r="C18019" s="25" t="n">
        <v>46236.98777554398</v>
      </c>
      <c r="D18019" s="26" t="n">
        <v>0.03130166666666667</v>
      </c>
      <c r="E18019" t="n">
        <v>3</v>
      </c>
      <c r="F18019" t="inlineStr">
        <is>
          <t>1159-6GQ1 Vacuum splice module not present</t>
        </is>
      </c>
      <c r="G18019" t="inlineStr">
        <is>
          <t>Tagged</t>
        </is>
      </c>
      <c r="H18019" s="26" t="n">
        <v>0</v>
      </c>
      <c r="I18019" t="inlineStr">
        <is>
          <t>1159-6GQ1 Vacuum splice module not present</t>
        </is>
      </c>
      <c r="J18019" t="inlineStr">
        <is>
          <t>Equipment fault</t>
        </is>
      </c>
      <c r="K18019" t="inlineStr">
        <is>
          <t>159</t>
        </is>
      </c>
      <c r="L18019" t="inlineStr">
        <is>
          <t>ST159 Reinforcement Tape: Vacuum splice module not present</t>
        </is>
      </c>
    </row>
    <row r="18020">
      <c r="A18020" t="n">
        <v>30348</v>
      </c>
      <c r="B18020" s="25" t="n">
        <v>46236.99097577546</v>
      </c>
      <c r="C18020" s="25" t="n">
        <v>46236.9912772338</v>
      </c>
      <c r="D18020" s="26" t="n">
        <v>0.009739722222222223</v>
      </c>
      <c r="E18020" t="n">
        <v>2</v>
      </c>
      <c r="F18020" t="inlineStr">
        <is>
          <t>1210-2B1 Limit switch fault Fork A in working position</t>
        </is>
      </c>
      <c r="G18020" t="inlineStr">
        <is>
          <t>Tagged</t>
        </is>
      </c>
      <c r="H18020" s="26" t="n">
        <v>0</v>
      </c>
      <c r="I18020" t="inlineStr">
        <is>
          <t>1210-2B1 Limit switch fault Fork A in working position</t>
        </is>
      </c>
      <c r="J18020" t="inlineStr">
        <is>
          <t>Equipment fault</t>
        </is>
      </c>
      <c r="K18020" t="inlineStr">
        <is>
          <t>210</t>
        </is>
      </c>
      <c r="L18020" t="inlineStr">
        <is>
          <t>ST210 Gasket Feed: Limit switch fault Fork A/B in working position</t>
        </is>
      </c>
    </row>
    <row r="18021">
      <c r="A18021" t="n">
        <v>30349</v>
      </c>
      <c r="B18021" s="25" t="n">
        <v>46236.99270925926</v>
      </c>
      <c r="C18021" s="25" t="n">
        <v>46236.99291793982</v>
      </c>
      <c r="D18021" s="26" t="n">
        <v>0.007374166666666666</v>
      </c>
      <c r="E18021" t="n">
        <v>2</v>
      </c>
      <c r="F18021" t="inlineStr">
        <is>
          <t>1086 Consecutive fault side B</t>
        </is>
      </c>
      <c r="G18021" t="inlineStr">
        <is>
          <t>Tagged</t>
        </is>
      </c>
      <c r="H18021" s="26" t="n">
        <v>0</v>
      </c>
      <c r="I18021" t="inlineStr">
        <is>
          <t>1086 Consecutive fault side B</t>
        </is>
      </c>
      <c r="J18021" t="inlineStr">
        <is>
          <t>Equipment fault</t>
        </is>
      </c>
      <c r="K18021" t="inlineStr">
        <is>
          <t>086</t>
        </is>
      </c>
      <c r="L18021" t="inlineStr">
        <is>
          <t>ST86 Offload: Consecutive fault side A/B</t>
        </is>
      </c>
    </row>
    <row r="18022">
      <c r="A18022" t="n">
        <v>30352</v>
      </c>
      <c r="B18022" s="25" t="n">
        <v>46236.99372951389</v>
      </c>
      <c r="C18022" s="25" t="n">
        <v>46236.9945352662</v>
      </c>
      <c r="D18022" s="26" t="n">
        <v>0.02253805555555555</v>
      </c>
      <c r="E18022" t="n">
        <v>4</v>
      </c>
      <c r="F18022" t="inlineStr">
        <is>
          <t>1406-6B1 Valve in pickup position A not present</t>
        </is>
      </c>
      <c r="G18022" t="inlineStr">
        <is>
          <t>Tagged</t>
        </is>
      </c>
      <c r="H18022" s="26" t="n">
        <v>0</v>
      </c>
      <c r="I18022" t="inlineStr">
        <is>
          <t>1406-6B1 Valve in pickup position A not present</t>
        </is>
      </c>
      <c r="J18022" t="inlineStr">
        <is>
          <t>Equipment fault</t>
        </is>
      </c>
      <c r="K18022" t="inlineStr">
        <is>
          <t>406</t>
        </is>
      </c>
      <c r="L18022" t="inlineStr">
        <is>
          <t>ST406 Valve Feed: Valve in pickup position A/B not present</t>
        </is>
      </c>
    </row>
    <row r="18023">
      <c r="A18023" t="n">
        <v>30353</v>
      </c>
      <c r="B18023" s="25" t="n">
        <v>46236.99479027778</v>
      </c>
      <c r="C18023" s="25" t="n">
        <v>46236.99514965278</v>
      </c>
      <c r="D18023" s="26" t="n">
        <v>0.01057138888888889</v>
      </c>
      <c r="E18023" t="n">
        <v>3</v>
      </c>
      <c r="F18023" t="inlineStr">
        <is>
          <t>1406-6B1 Valve in pickup position A not present</t>
        </is>
      </c>
      <c r="G18023" t="inlineStr">
        <is>
          <t>Tagged (+ untagged rows absorbed)</t>
        </is>
      </c>
      <c r="H18023" s="26" t="n">
        <v>0.0004175</v>
      </c>
      <c r="I18023" t="inlineStr">
        <is>
          <t>1406-6B1 Valve in pickup position A not present</t>
        </is>
      </c>
      <c r="J18023" t="inlineStr">
        <is>
          <t>Equipment fault</t>
        </is>
      </c>
      <c r="K18023" t="inlineStr">
        <is>
          <t>406</t>
        </is>
      </c>
      <c r="L18023" t="inlineStr">
        <is>
          <t>ST406 Valve Feed: Valve in pickup position A/B not present</t>
        </is>
      </c>
    </row>
    <row r="18024">
      <c r="A18024" t="n">
        <v>30356</v>
      </c>
      <c r="B18024" s="25" t="n">
        <v>46236.99548579861</v>
      </c>
      <c r="C18024" s="25" t="n">
        <v>46236.99554957176</v>
      </c>
      <c r="D18024" s="26" t="n">
        <v>0.004592777777777777</v>
      </c>
      <c r="E18024" t="n">
        <v>2</v>
      </c>
      <c r="F18024" t="inlineStr">
        <is>
          <t>1406-6B1 Valve in pickup position A not present</t>
        </is>
      </c>
      <c r="G18024" t="inlineStr">
        <is>
          <t>Tagged</t>
        </is>
      </c>
      <c r="H18024" s="26" t="n">
        <v>0</v>
      </c>
      <c r="I18024" t="inlineStr">
        <is>
          <t>1406-6B1 Valve in pickup position A not present</t>
        </is>
      </c>
      <c r="J18024" t="inlineStr">
        <is>
          <t>Equipment fault</t>
        </is>
      </c>
      <c r="K18024" t="inlineStr">
        <is>
          <t>406</t>
        </is>
      </c>
      <c r="L18024" t="inlineStr">
        <is>
          <t>ST406 Valve Feed: Valve in pickup position A/B not present</t>
        </is>
      </c>
    </row>
    <row r="18025">
      <c r="A18025" t="n">
        <v>30360</v>
      </c>
      <c r="B18025" s="25" t="n">
        <v>46237.01002480324</v>
      </c>
      <c r="C18025" s="25" t="n">
        <v>46237.01080165509</v>
      </c>
      <c r="D18025" s="26" t="n">
        <v>0.02142694444444445</v>
      </c>
      <c r="E18025" t="n">
        <v>3</v>
      </c>
      <c r="F18025" t="inlineStr">
        <is>
          <t>1406-6B1 Valve in pickup position A not present</t>
        </is>
      </c>
      <c r="G18025" t="inlineStr">
        <is>
          <t>Tagged (+ untagged rows absorbed)</t>
        </is>
      </c>
      <c r="H18025" s="26" t="n">
        <v>0.001530555555555555</v>
      </c>
      <c r="I18025" t="inlineStr">
        <is>
          <t>1406-6B1 Valve in pickup position A not present</t>
        </is>
      </c>
      <c r="J18025" t="inlineStr">
        <is>
          <t>Equipment fault</t>
        </is>
      </c>
      <c r="K18025" t="inlineStr">
        <is>
          <t>406</t>
        </is>
      </c>
      <c r="L18025" t="inlineStr">
        <is>
          <t>ST406 Valve Feed: Valve in pickup position A/B not present</t>
        </is>
      </c>
    </row>
    <row r="18026">
      <c r="A18026" t="n">
        <v>30361</v>
      </c>
      <c r="B18026" s="25" t="n">
        <v>46237.01105674769</v>
      </c>
      <c r="C18026" s="25" t="n">
        <v>46237.01125960648</v>
      </c>
      <c r="D18026" s="26" t="n">
        <v>0.007094444444444445</v>
      </c>
      <c r="E18026" t="n">
        <v>2</v>
      </c>
      <c r="F18026" t="inlineStr">
        <is>
          <t>1406-6B1 Valve in pickup position A not present</t>
        </is>
      </c>
      <c r="G18026" t="inlineStr">
        <is>
          <t>Tagged</t>
        </is>
      </c>
      <c r="H18026" s="26" t="n">
        <v>0</v>
      </c>
      <c r="I18026" t="inlineStr">
        <is>
          <t>1406-6B1 Valve in pickup position A not present</t>
        </is>
      </c>
      <c r="J18026" t="inlineStr">
        <is>
          <t>Equipment fault</t>
        </is>
      </c>
      <c r="K18026" t="inlineStr">
        <is>
          <t>406</t>
        </is>
      </c>
      <c r="L18026" t="inlineStr">
        <is>
          <t>ST406 Valve Feed: Valve in pickup position A/B not present</t>
        </is>
      </c>
    </row>
    <row r="18027">
      <c r="A18027" t="n">
        <v>30362</v>
      </c>
      <c r="B18027" s="25" t="n">
        <v>46237.01200748843</v>
      </c>
      <c r="C18027" s="25" t="n">
        <v>46237.01223938657</v>
      </c>
      <c r="D18027" s="26" t="n">
        <v>0.01015638888888889</v>
      </c>
      <c r="E18027" t="n">
        <v>3</v>
      </c>
      <c r="F18027" t="inlineStr">
        <is>
          <t>1211-2B1 Limit switch fault Fork B in working position</t>
        </is>
      </c>
      <c r="G18027" t="inlineStr">
        <is>
          <t>Tagged</t>
        </is>
      </c>
      <c r="H18027" s="26" t="n">
        <v>0</v>
      </c>
      <c r="I18027" t="inlineStr">
        <is>
          <t>1211-2B1 Limit switch fault Fork B in working position</t>
        </is>
      </c>
      <c r="J18027" t="inlineStr">
        <is>
          <t>Equipment fault</t>
        </is>
      </c>
      <c r="K18027" t="inlineStr">
        <is>
          <t>211</t>
        </is>
      </c>
      <c r="L18027" t="inlineStr">
        <is>
          <t>ST211 Gasket Feed: Limit switch fault Fork A/B in working position</t>
        </is>
      </c>
    </row>
    <row r="18028">
      <c r="A18028" t="n">
        <v>30365</v>
      </c>
      <c r="B18028" s="25" t="n">
        <v>46237.01451234954</v>
      </c>
      <c r="C18028" s="25" t="n">
        <v>46237.01495864584</v>
      </c>
      <c r="D18028" s="26" t="n">
        <v>0.01265833333333333</v>
      </c>
      <c r="E18028" t="n">
        <v>2</v>
      </c>
      <c r="F18028" t="inlineStr">
        <is>
          <t>1406-6B1 Valve in pickup position A not present</t>
        </is>
      </c>
      <c r="G18028" t="inlineStr">
        <is>
          <t>Tagged</t>
        </is>
      </c>
      <c r="H18028" s="26" t="n">
        <v>0</v>
      </c>
      <c r="I18028" t="inlineStr">
        <is>
          <t>1406-6B1 Valve in pickup position A not present</t>
        </is>
      </c>
      <c r="J18028" t="inlineStr">
        <is>
          <t>Equipment fault</t>
        </is>
      </c>
      <c r="K18028" t="inlineStr">
        <is>
          <t>406</t>
        </is>
      </c>
      <c r="L18028" t="inlineStr">
        <is>
          <t>ST406 Valve Feed: Valve in pickup position A/B not present</t>
        </is>
      </c>
    </row>
    <row r="18029">
      <c r="A18029" t="n">
        <v>30368</v>
      </c>
      <c r="B18029" s="25" t="n">
        <v>46237.02203075231</v>
      </c>
      <c r="C18029" s="25" t="n">
        <v>46237.02305690973</v>
      </c>
      <c r="D18029" s="26" t="n">
        <v>0.03144444444444444</v>
      </c>
      <c r="E18029" t="n">
        <v>3</v>
      </c>
      <c r="F18029" t="inlineStr">
        <is>
          <t>1406-6B2 Valve in pickup position B not present</t>
        </is>
      </c>
      <c r="G18029" t="inlineStr">
        <is>
          <t>Tagged</t>
        </is>
      </c>
      <c r="H18029" s="26" t="n">
        <v>0</v>
      </c>
      <c r="I18029" t="inlineStr">
        <is>
          <t>1406-6B2 Valve in pickup position B not present</t>
        </is>
      </c>
      <c r="J18029" t="inlineStr">
        <is>
          <t>Equipment fault</t>
        </is>
      </c>
      <c r="K18029" t="inlineStr">
        <is>
          <t>406</t>
        </is>
      </c>
      <c r="L18029" t="inlineStr">
        <is>
          <t>ST406 Valve Feed: Valve in pickup position A/B not present</t>
        </is>
      </c>
    </row>
    <row r="18030">
      <c r="A18030" t="n">
        <v>30370</v>
      </c>
      <c r="B18030" s="25" t="n">
        <v>46237.02521331018</v>
      </c>
      <c r="C18030" s="25" t="n">
        <v>46237.02599024306</v>
      </c>
      <c r="D18030" s="26" t="n">
        <v>0.02087222222222222</v>
      </c>
      <c r="E18030" t="n">
        <v>3</v>
      </c>
      <c r="F18030" t="inlineStr">
        <is>
          <t>1406-6B2 Valve in pickup position B not present</t>
        </is>
      </c>
      <c r="G18030" t="inlineStr">
        <is>
          <t>Tagged</t>
        </is>
      </c>
      <c r="H18030" s="26" t="n">
        <v>0</v>
      </c>
      <c r="I18030" t="inlineStr">
        <is>
          <t>1406-6B2 Valve in pickup position B not present</t>
        </is>
      </c>
      <c r="J18030" t="inlineStr">
        <is>
          <t>Equipment fault</t>
        </is>
      </c>
      <c r="K18030" t="inlineStr">
        <is>
          <t>406</t>
        </is>
      </c>
      <c r="L18030" t="inlineStr">
        <is>
          <t>ST406 Valve Feed: Valve in pickup position A/B not present</t>
        </is>
      </c>
    </row>
    <row r="18031">
      <c r="A18031" t="n">
        <v>30371</v>
      </c>
      <c r="B18031" s="25" t="n">
        <v>46237.03237288194</v>
      </c>
      <c r="C18031" s="25" t="n">
        <v>46237.03259899306</v>
      </c>
      <c r="D18031" s="26" t="n">
        <v>0.008486111111111111</v>
      </c>
      <c r="E18031" t="n">
        <v>3</v>
      </c>
      <c r="F18031" t="inlineStr">
        <is>
          <t>1211-2B1 Limit switch fault Fork B in working position</t>
        </is>
      </c>
      <c r="G18031" t="inlineStr">
        <is>
          <t>Tagged</t>
        </is>
      </c>
      <c r="H18031" s="26" t="n">
        <v>0</v>
      </c>
      <c r="I18031" t="inlineStr">
        <is>
          <t>1211-2B1 Limit switch fault Fork B in working position</t>
        </is>
      </c>
      <c r="J18031" t="inlineStr">
        <is>
          <t>Equipment fault</t>
        </is>
      </c>
      <c r="K18031" t="inlineStr">
        <is>
          <t>211</t>
        </is>
      </c>
      <c r="L18031" t="inlineStr">
        <is>
          <t>ST211 Gasket Feed: Limit switch fault Fork A/B in working position</t>
        </is>
      </c>
    </row>
    <row r="18032">
      <c r="A18032" t="n">
        <v>30373</v>
      </c>
      <c r="B18032" s="25" t="n">
        <v>46237.0407434838</v>
      </c>
      <c r="C18032" s="25" t="n">
        <v>46237.04103908565</v>
      </c>
      <c r="D18032" s="26" t="n">
        <v>0.009738888888888889</v>
      </c>
      <c r="E18032" t="n">
        <v>2</v>
      </c>
      <c r="F18032" t="inlineStr">
        <is>
          <t>1406-6B1 Valve in pickup position A not present</t>
        </is>
      </c>
      <c r="G18032" t="inlineStr">
        <is>
          <t>Tagged</t>
        </is>
      </c>
      <c r="H18032" s="26" t="n">
        <v>0</v>
      </c>
      <c r="I18032" t="inlineStr">
        <is>
          <t>1406-6B1 Valve in pickup position A not present</t>
        </is>
      </c>
      <c r="J18032" t="inlineStr">
        <is>
          <t>Equipment fault</t>
        </is>
      </c>
      <c r="K18032" t="inlineStr">
        <is>
          <t>406</t>
        </is>
      </c>
      <c r="L18032" t="inlineStr">
        <is>
          <t>ST406 Valve Feed: Valve in pickup position A/B not present</t>
        </is>
      </c>
    </row>
    <row r="18033">
      <c r="A18033" t="n">
        <v>30376</v>
      </c>
      <c r="B18033" s="25" t="n">
        <v>46237.04278958333</v>
      </c>
      <c r="C18033" s="25" t="n">
        <v>46237.04466215278</v>
      </c>
      <c r="D18033" s="26" t="n">
        <v>0.05885083333333333</v>
      </c>
      <c r="E18033" t="n">
        <v>4</v>
      </c>
      <c r="F18033" t="inlineStr">
        <is>
          <t>1038-12GQ2 Vacuum counter plate B not present</t>
        </is>
      </c>
      <c r="G18033" t="inlineStr">
        <is>
          <t>Tagged (+ untagged rows absorbed)</t>
        </is>
      </c>
      <c r="H18033" s="26" t="n">
        <v>0.0002786111111111111</v>
      </c>
      <c r="I18033" t="inlineStr">
        <is>
          <t>1038-12GQ2 Vacuum counter plate B not present</t>
        </is>
      </c>
      <c r="J18033" t="inlineStr">
        <is>
          <t>Equipment fault</t>
        </is>
      </c>
      <c r="K18033" t="inlineStr">
        <is>
          <t>038</t>
        </is>
      </c>
      <c r="L18033" t="inlineStr">
        <is>
          <t>ST38 Anti-Slosh: Vacuum counter plate A/B not present</t>
        </is>
      </c>
    </row>
    <row r="18034">
      <c r="A18034" t="n">
        <v>30377</v>
      </c>
      <c r="B18034" s="25" t="n">
        <v>46237.0452591088</v>
      </c>
      <c r="C18034" s="25" t="n">
        <v>46237.04588518519</v>
      </c>
      <c r="D18034" s="26" t="n">
        <v>0.01794888888888889</v>
      </c>
      <c r="E18034" t="n">
        <v>4</v>
      </c>
      <c r="F18034" t="inlineStr">
        <is>
          <t>1038-12GQ2 Vacuum counter plate B not present</t>
        </is>
      </c>
      <c r="G18034" t="inlineStr">
        <is>
          <t>Tagged (+ untagged rows absorbed)</t>
        </is>
      </c>
      <c r="H18034" s="26" t="n">
        <v>0.0002777777777777778</v>
      </c>
      <c r="I18034" t="inlineStr">
        <is>
          <t>1038-12GQ2 Vacuum counter plate B not present</t>
        </is>
      </c>
      <c r="J18034" t="inlineStr">
        <is>
          <t>Equipment fault</t>
        </is>
      </c>
      <c r="K18034" t="inlineStr">
        <is>
          <t>038</t>
        </is>
      </c>
      <c r="L18034" t="inlineStr">
        <is>
          <t>ST38 Anti-Slosh: Vacuum counter plate A/B not present</t>
        </is>
      </c>
    </row>
    <row r="18035">
      <c r="A18035" t="n">
        <v>30378</v>
      </c>
      <c r="B18035" s="25" t="n">
        <v>46237.05913144676</v>
      </c>
      <c r="C18035" s="25" t="n">
        <v>46237.05918943287</v>
      </c>
      <c r="D18035" s="26" t="n">
        <v>0.008346111111111111</v>
      </c>
      <c r="E18035" t="n">
        <v>3</v>
      </c>
      <c r="F18035" t="inlineStr">
        <is>
          <t>1159-6GQ1 Vacuum splice module not present</t>
        </is>
      </c>
      <c r="G18035" t="inlineStr">
        <is>
          <t>Tagged (+ untagged rows absorbed)</t>
        </is>
      </c>
      <c r="H18035" s="26" t="n">
        <v>0.0002786111111111111</v>
      </c>
      <c r="I18035" t="inlineStr">
        <is>
          <t>1159-6GQ1 Vacuum splice module not present</t>
        </is>
      </c>
      <c r="J18035" t="inlineStr">
        <is>
          <t>Equipment fault</t>
        </is>
      </c>
      <c r="K18035" t="inlineStr">
        <is>
          <t>159</t>
        </is>
      </c>
      <c r="L18035" t="inlineStr">
        <is>
          <t>ST159 Reinforcement Tape: Vacuum splice module not present</t>
        </is>
      </c>
    </row>
    <row r="18036">
      <c r="A18036" t="n">
        <v>30379</v>
      </c>
      <c r="B18036" s="25" t="n">
        <v>46237.05949082176</v>
      </c>
      <c r="C18036" s="25" t="n">
        <v>46237.06115451389</v>
      </c>
      <c r="D18036" s="26" t="n">
        <v>0.04354611111111111</v>
      </c>
      <c r="E18036" t="n">
        <v>3</v>
      </c>
      <c r="F18036" t="inlineStr">
        <is>
          <t>Web torn (all stations)</t>
        </is>
      </c>
      <c r="G18036" t="inlineStr">
        <is>
          <t>Tagged</t>
        </is>
      </c>
      <c r="H18036" s="26" t="n">
        <v>0</v>
      </c>
      <c r="I18036" t="inlineStr">
        <is>
          <t>Web torn (all stations)</t>
        </is>
      </c>
      <c r="J18036" t="inlineStr">
        <is>
          <t>Material supply (reels / infeed)</t>
        </is>
      </c>
      <c r="K18036" t="inlineStr"/>
      <c r="L18036" t="inlineStr"/>
    </row>
    <row r="18037">
      <c r="A18037" t="n">
        <v>30380</v>
      </c>
      <c r="B18037" s="25" t="n">
        <v>46237.06588452547</v>
      </c>
      <c r="C18037" s="25" t="n">
        <v>46237.06691068287</v>
      </c>
      <c r="D18037" s="26" t="n">
        <v>0.02768888888888889</v>
      </c>
      <c r="E18037" t="n">
        <v>3</v>
      </c>
      <c r="F18037" t="inlineStr">
        <is>
          <t>1A07-1B1 Main air valve basic machine pressure not present</t>
        </is>
      </c>
      <c r="G18037" t="inlineStr">
        <is>
          <t>Tagged (+ untagged rows absorbed)</t>
        </is>
      </c>
      <c r="H18037" s="26" t="n">
        <v>0.00334</v>
      </c>
      <c r="I18037" t="inlineStr">
        <is>
          <t>1A07-1B1 Main air valve basic machine pressure not present</t>
        </is>
      </c>
      <c r="J18037" t="inlineStr">
        <is>
          <t>Utilities / infrastructure</t>
        </is>
      </c>
      <c r="K18037" t="inlineStr"/>
      <c r="L18037" t="inlineStr"/>
    </row>
    <row r="18038">
      <c r="A18038" t="n">
        <v>30383</v>
      </c>
      <c r="B18038" s="25" t="n">
        <v>46237.07429579861</v>
      </c>
      <c r="C18038" s="25" t="n">
        <v>46237.07447546296</v>
      </c>
      <c r="D18038" s="26" t="n">
        <v>0.006259166666666666</v>
      </c>
      <c r="E18038" t="n">
        <v>2</v>
      </c>
      <c r="F18038" t="inlineStr">
        <is>
          <t>1406-6B1 Valve in pickup position A not present</t>
        </is>
      </c>
      <c r="G18038" t="inlineStr">
        <is>
          <t>Tagged</t>
        </is>
      </c>
      <c r="H18038" s="26" t="n">
        <v>0</v>
      </c>
      <c r="I18038" t="inlineStr">
        <is>
          <t>1406-6B1 Valve in pickup position A not present</t>
        </is>
      </c>
      <c r="J18038" t="inlineStr">
        <is>
          <t>Equipment fault</t>
        </is>
      </c>
      <c r="K18038" t="inlineStr">
        <is>
          <t>406</t>
        </is>
      </c>
      <c r="L18038" t="inlineStr">
        <is>
          <t>ST406 Valve Feed: Valve in pickup position A/B not present</t>
        </is>
      </c>
    </row>
    <row r="18039">
      <c r="A18039" t="n">
        <v>30384</v>
      </c>
      <c r="B18039" s="25" t="n">
        <v>46237.08296793982</v>
      </c>
      <c r="C18039" s="25" t="n">
        <v>46237.08401728009</v>
      </c>
      <c r="D18039" s="26" t="n">
        <v>0.02921861111111111</v>
      </c>
      <c r="E18039" t="n">
        <v>3</v>
      </c>
      <c r="F18039" t="inlineStr">
        <is>
          <t>1038-12GQ1 Vacuum counter plate A not present</t>
        </is>
      </c>
      <c r="G18039" t="inlineStr">
        <is>
          <t>Tagged</t>
        </is>
      </c>
      <c r="H18039" s="26" t="n">
        <v>0</v>
      </c>
      <c r="I18039" t="inlineStr">
        <is>
          <t>1038-12GQ1 Vacuum counter plate A not present</t>
        </is>
      </c>
      <c r="J18039" t="inlineStr">
        <is>
          <t>Equipment fault</t>
        </is>
      </c>
      <c r="K18039" t="inlineStr">
        <is>
          <t>038</t>
        </is>
      </c>
      <c r="L18039" t="inlineStr">
        <is>
          <t>ST38 Anti-Slosh: Vacuum counter plate A/B not present</t>
        </is>
      </c>
    </row>
    <row r="18040">
      <c r="A18040" t="n">
        <v>30385</v>
      </c>
      <c r="B18040" s="25" t="n">
        <v>46237.09640489583</v>
      </c>
      <c r="C18040" s="25" t="n">
        <v>46237.09865957176</v>
      </c>
      <c r="D18040" s="26" t="n">
        <v>0.05633805555555554</v>
      </c>
      <c r="E18040" t="n">
        <v>3</v>
      </c>
      <c r="F18040" t="inlineStr">
        <is>
          <t>1038-12GQ2 Vacuum counter plate B not present</t>
        </is>
      </c>
      <c r="G18040" t="inlineStr">
        <is>
          <t>Tagged</t>
        </is>
      </c>
      <c r="H18040" s="26" t="n">
        <v>0</v>
      </c>
      <c r="I18040" t="inlineStr">
        <is>
          <t>1038-12GQ2 Vacuum counter plate B not present</t>
        </is>
      </c>
      <c r="J18040" t="inlineStr">
        <is>
          <t>Equipment fault</t>
        </is>
      </c>
      <c r="K18040" t="inlineStr">
        <is>
          <t>038</t>
        </is>
      </c>
      <c r="L18040" t="inlineStr">
        <is>
          <t>ST38 Anti-Slosh: Vacuum counter plate A/B not present</t>
        </is>
      </c>
    </row>
    <row r="18041">
      <c r="A18041" t="n">
        <v>30386</v>
      </c>
      <c r="B18041" s="25" t="n">
        <v>46237.09881030093</v>
      </c>
      <c r="C18041" s="25" t="n">
        <v>46237.09947114583</v>
      </c>
      <c r="D18041" s="26" t="n">
        <v>0.01822416666666667</v>
      </c>
      <c r="E18041" t="n">
        <v>3</v>
      </c>
      <c r="F18041" t="inlineStr">
        <is>
          <t>1038-12GQ2 Vacuum counter plate B not present</t>
        </is>
      </c>
      <c r="G18041" t="inlineStr">
        <is>
          <t>Tagged</t>
        </is>
      </c>
      <c r="H18041" s="26" t="n">
        <v>0</v>
      </c>
      <c r="I18041" t="inlineStr">
        <is>
          <t>1038-12GQ2 Vacuum counter plate B not present</t>
        </is>
      </c>
      <c r="J18041" t="inlineStr">
        <is>
          <t>Equipment fault</t>
        </is>
      </c>
      <c r="K18041" t="inlineStr">
        <is>
          <t>038</t>
        </is>
      </c>
      <c r="L18041" t="inlineStr">
        <is>
          <t>ST38 Anti-Slosh: Vacuum counter plate A/B not present</t>
        </is>
      </c>
    </row>
    <row r="18042">
      <c r="A18042" t="n">
        <v>30387</v>
      </c>
      <c r="B18042" s="25" t="n">
        <v>46237.09958700232</v>
      </c>
      <c r="C18042" s="25" t="n">
        <v>46237.10198688658</v>
      </c>
      <c r="D18042" s="26" t="n">
        <v>0.05926749999999999</v>
      </c>
      <c r="E18042" t="n">
        <v>7</v>
      </c>
      <c r="F18042" t="inlineStr">
        <is>
          <t>1038-13B1 Limit switch fault Knife top extended</t>
        </is>
      </c>
      <c r="G18042" t="inlineStr">
        <is>
          <t>Tagged (+ untagged rows absorbed)</t>
        </is>
      </c>
      <c r="H18042" s="26" t="n">
        <v>0.0002786111111111111</v>
      </c>
      <c r="I18042" t="inlineStr">
        <is>
          <t>1038-13B1 Limit switch fault Knife top extended</t>
        </is>
      </c>
      <c r="J18042" t="inlineStr">
        <is>
          <t>Equipment fault</t>
        </is>
      </c>
      <c r="K18042" t="inlineStr">
        <is>
          <t>038</t>
        </is>
      </c>
      <c r="L18042" t="inlineStr">
        <is>
          <t>ST38 Anti-Slosh: Limit switch fault Knife top extended</t>
        </is>
      </c>
    </row>
    <row r="18043">
      <c r="A18043" t="n">
        <v>30391</v>
      </c>
      <c r="B18043" s="25" t="n">
        <v>46237.10535474537</v>
      </c>
      <c r="C18043" s="25" t="n">
        <v>46237.1057778125</v>
      </c>
      <c r="D18043" s="26" t="n">
        <v>0.01071027777777778</v>
      </c>
      <c r="E18043" t="n">
        <v>3</v>
      </c>
      <c r="F18043" t="inlineStr">
        <is>
          <t>1406-6B1 Valve in pickup position A not present</t>
        </is>
      </c>
      <c r="G18043" t="inlineStr">
        <is>
          <t>Tagged</t>
        </is>
      </c>
      <c r="H18043" s="26" t="n">
        <v>0</v>
      </c>
      <c r="I18043" t="inlineStr">
        <is>
          <t>1406-6B1 Valve in pickup position A not present</t>
        </is>
      </c>
      <c r="J18043" t="inlineStr">
        <is>
          <t>Equipment fault</t>
        </is>
      </c>
      <c r="K18043" t="inlineStr">
        <is>
          <t>406</t>
        </is>
      </c>
      <c r="L18043" t="inlineStr">
        <is>
          <t>ST406 Valve Feed: Valve in pickup position A/B not present</t>
        </is>
      </c>
    </row>
    <row r="18044">
      <c r="A18044" t="n">
        <v>30392</v>
      </c>
      <c r="B18044" s="25" t="n">
        <v>46237.10587056713</v>
      </c>
      <c r="C18044" s="25" t="n">
        <v>46237.10597496528</v>
      </c>
      <c r="D18044" s="26" t="n">
        <v>0.009321111111111112</v>
      </c>
      <c r="E18044" t="n">
        <v>2</v>
      </c>
      <c r="F18044" t="inlineStr">
        <is>
          <t>Web torn (all stations)</t>
        </is>
      </c>
      <c r="G18044" t="inlineStr">
        <is>
          <t>Tagged</t>
        </is>
      </c>
      <c r="H18044" s="26" t="n">
        <v>0</v>
      </c>
      <c r="I18044" t="inlineStr">
        <is>
          <t>Web torn (all stations)</t>
        </is>
      </c>
      <c r="J18044" t="inlineStr">
        <is>
          <t>Material supply (reels / infeed)</t>
        </is>
      </c>
      <c r="K18044" t="inlineStr"/>
      <c r="L18044" t="inlineStr"/>
    </row>
    <row r="18045">
      <c r="A18045" t="n">
        <v>30394</v>
      </c>
      <c r="B18045" s="25" t="n">
        <v>46237.10844436342</v>
      </c>
      <c r="C18045" s="25" t="n">
        <v>46237.1131221875</v>
      </c>
      <c r="D18045" s="26" t="n">
        <v>0.11519</v>
      </c>
      <c r="E18045" t="n">
        <v>4</v>
      </c>
      <c r="F18045" t="inlineStr">
        <is>
          <t>End of reel (all stations)</t>
        </is>
      </c>
      <c r="G18045" t="inlineStr">
        <is>
          <t>Tagged</t>
        </is>
      </c>
      <c r="H18045" s="26" t="n">
        <v>0</v>
      </c>
      <c r="I18045" t="inlineStr">
        <is>
          <t>End of reel (all stations)</t>
        </is>
      </c>
      <c r="J18045" t="inlineStr">
        <is>
          <t>Material supply (reels / infeed)</t>
        </is>
      </c>
      <c r="K18045" t="inlineStr"/>
      <c r="L18045" t="inlineStr"/>
    </row>
    <row r="18046">
      <c r="A18046" t="n">
        <v>30397</v>
      </c>
      <c r="B18046" s="25" t="n">
        <v>46237.11426400463</v>
      </c>
      <c r="C18046" s="25" t="n">
        <v>46237.11471049768</v>
      </c>
      <c r="D18046" s="26" t="n">
        <v>0.01266388888888889</v>
      </c>
      <c r="E18046" t="n">
        <v>2</v>
      </c>
      <c r="F18046" t="inlineStr">
        <is>
          <t>1406-6B2 Valve in pickup position B not present</t>
        </is>
      </c>
      <c r="G18046" t="inlineStr">
        <is>
          <t>Tagged</t>
        </is>
      </c>
      <c r="H18046" s="26" t="n">
        <v>0</v>
      </c>
      <c r="I18046" t="inlineStr">
        <is>
          <t>1406-6B2 Valve in pickup position B not present</t>
        </is>
      </c>
      <c r="J18046" t="inlineStr">
        <is>
          <t>Equipment fault</t>
        </is>
      </c>
      <c r="K18046" t="inlineStr">
        <is>
          <t>406</t>
        </is>
      </c>
      <c r="L18046" t="inlineStr">
        <is>
          <t>ST406 Valve Feed: Valve in pickup position A/B not present</t>
        </is>
      </c>
    </row>
    <row r="18047">
      <c r="A18047" t="n">
        <v>30399</v>
      </c>
      <c r="B18047" s="25" t="n">
        <v>46237.11553376157</v>
      </c>
      <c r="C18047" s="25" t="n">
        <v>46237.11600320602</v>
      </c>
      <c r="D18047" s="26" t="n">
        <v>0.01335277777777778</v>
      </c>
      <c r="E18047" t="n">
        <v>3</v>
      </c>
      <c r="F18047" t="inlineStr">
        <is>
          <t>1406-6B2 Valve in pickup position B not present</t>
        </is>
      </c>
      <c r="G18047" t="inlineStr">
        <is>
          <t>Tagged (+ untagged rows absorbed)</t>
        </is>
      </c>
      <c r="H18047" s="26" t="n">
        <v>0.001948055555555556</v>
      </c>
      <c r="I18047" t="inlineStr">
        <is>
          <t>1406-6B2 Valve in pickup position B not present</t>
        </is>
      </c>
      <c r="J18047" t="inlineStr">
        <is>
          <t>Equipment fault</t>
        </is>
      </c>
      <c r="K18047" t="inlineStr">
        <is>
          <t>406</t>
        </is>
      </c>
      <c r="L18047" t="inlineStr">
        <is>
          <t>ST406 Valve Feed: Valve in pickup position A/B not present</t>
        </is>
      </c>
    </row>
    <row r="18048">
      <c r="A18048" t="n">
        <v>30400</v>
      </c>
      <c r="B18048" s="25" t="n">
        <v>46237.11624664352</v>
      </c>
      <c r="C18048" s="25" t="n">
        <v>46237.11697121528</v>
      </c>
      <c r="D18048" s="26" t="n">
        <v>0.01947583333333333</v>
      </c>
      <c r="E18048" t="n">
        <v>2</v>
      </c>
      <c r="F18048" t="inlineStr">
        <is>
          <t>1406-6B2 Valve in pickup position B not present</t>
        </is>
      </c>
      <c r="G18048" t="inlineStr">
        <is>
          <t>Tagged</t>
        </is>
      </c>
      <c r="H18048" s="26" t="n">
        <v>0</v>
      </c>
      <c r="I18048" t="inlineStr">
        <is>
          <t>1406-6B2 Valve in pickup position B not present</t>
        </is>
      </c>
      <c r="J18048" t="inlineStr">
        <is>
          <t>Equipment fault</t>
        </is>
      </c>
      <c r="K18048" t="inlineStr">
        <is>
          <t>406</t>
        </is>
      </c>
      <c r="L18048" t="inlineStr">
        <is>
          <t>ST406 Valve Feed: Valve in pickup position A/B not present</t>
        </is>
      </c>
    </row>
    <row r="18049">
      <c r="A18049" t="n">
        <v>30403</v>
      </c>
      <c r="B18049" s="25" t="n">
        <v>46237.11891878472</v>
      </c>
      <c r="C18049" s="25" t="n">
        <v>46239.39672141203</v>
      </c>
      <c r="D18049" s="26" t="n">
        <v>54.6662888888889</v>
      </c>
      <c r="E18049" t="n">
        <v>39</v>
      </c>
      <c r="F18049" t="inlineStr">
        <is>
          <t>MSM-Bulge A: At least one station takes longer than maximum allowed</t>
        </is>
      </c>
      <c r="G18049" t="inlineStr">
        <is>
          <t>Tagged - dominant of 2 codes</t>
        </is>
      </c>
      <c r="H18049" s="26" t="n">
        <v>15.22738555555556</v>
      </c>
      <c r="I18049" t="inlineStr">
        <is>
          <t>MSM-Bulge A: At least one station takes longer than maximum allowed; Controller data recovery error, data inconsistent</t>
        </is>
      </c>
      <c r="J18049" t="inlineStr">
        <is>
          <t>Controller / machine cycle-time</t>
        </is>
      </c>
      <c r="K18049" t="inlineStr"/>
      <c r="L18049" t="inlineStr"/>
    </row>
    <row r="18050">
      <c r="A18050" t="n">
        <v>30404</v>
      </c>
      <c r="B18050" s="25" t="n">
        <v>46239.39675621528</v>
      </c>
      <c r="C18050" s="25" t="n">
        <v>46239.39975320602</v>
      </c>
      <c r="D18050" s="26" t="n">
        <v>0.07359722222222223</v>
      </c>
      <c r="E18050" t="n">
        <v>5</v>
      </c>
      <c r="F18050" t="inlineStr">
        <is>
          <t>1082-5B1 Error vacuum switch push out piston A</t>
        </is>
      </c>
      <c r="G18050" t="inlineStr">
        <is>
          <t>Tagged</t>
        </is>
      </c>
      <c r="H18050" s="26" t="n">
        <v>0</v>
      </c>
      <c r="I18050" t="inlineStr">
        <is>
          <t>1082-5B1 Error vacuum switch push out piston A</t>
        </is>
      </c>
      <c r="J18050" t="inlineStr">
        <is>
          <t>Equipment fault</t>
        </is>
      </c>
      <c r="K18050" t="inlineStr">
        <is>
          <t>082</t>
        </is>
      </c>
      <c r="L18050" t="inlineStr">
        <is>
          <t>ST82 Periphery Punch: Error vacuum switch push out piston A/B</t>
        </is>
      </c>
    </row>
    <row r="18051">
      <c r="A18051" t="n">
        <v>30405</v>
      </c>
      <c r="B18051" s="25" t="n">
        <v>46239.39997341435</v>
      </c>
      <c r="C18051" s="25" t="n">
        <v>46239.40148059028</v>
      </c>
      <c r="D18051" s="26" t="n">
        <v>0.03825944444444444</v>
      </c>
      <c r="E18051" t="n">
        <v>4</v>
      </c>
      <c r="F18051" t="inlineStr">
        <is>
          <t>Web torn (all stations)</t>
        </is>
      </c>
      <c r="G18051" t="inlineStr">
        <is>
          <t>Tagged</t>
        </is>
      </c>
      <c r="H18051" s="26" t="n">
        <v>0</v>
      </c>
      <c r="I18051" t="inlineStr">
        <is>
          <t>Web torn (all stations)</t>
        </is>
      </c>
      <c r="J18051" t="inlineStr">
        <is>
          <t>Material supply (reels / infeed)</t>
        </is>
      </c>
      <c r="K18051" t="inlineStr"/>
      <c r="L18051" t="inlineStr"/>
    </row>
    <row r="18052">
      <c r="A18052" t="n">
        <v>30406</v>
      </c>
      <c r="B18052" s="25" t="n">
        <v>46239.4016602662</v>
      </c>
      <c r="C18052" s="25" t="n">
        <v>46239.40207774306</v>
      </c>
      <c r="D18052" s="26" t="n">
        <v>0.0164175</v>
      </c>
      <c r="E18052" t="n">
        <v>2</v>
      </c>
      <c r="F18052" t="inlineStr">
        <is>
          <t>1186-1K1 Consecutive fault tension out of tolerance</t>
        </is>
      </c>
      <c r="G18052" t="inlineStr">
        <is>
          <t>Tagged</t>
        </is>
      </c>
      <c r="H18052" s="26" t="n">
        <v>0</v>
      </c>
      <c r="I18052" t="inlineStr">
        <is>
          <t>1186-1K1 Consecutive fault tension out of tolerance</t>
        </is>
      </c>
      <c r="J18052" t="inlineStr">
        <is>
          <t>Equipment fault</t>
        </is>
      </c>
      <c r="K18052" t="inlineStr">
        <is>
          <t>186</t>
        </is>
      </c>
      <c r="L18052" t="inlineStr">
        <is>
          <t>ST186: Consecutive fault tension out of tolerance</t>
        </is>
      </c>
    </row>
    <row r="18053">
      <c r="A18053" t="n">
        <v>30408</v>
      </c>
      <c r="B18053" s="25" t="n">
        <v>46239.40241967593</v>
      </c>
      <c r="C18053" s="25" t="n">
        <v>46239.40249502315</v>
      </c>
      <c r="D18053" s="26" t="n">
        <v>0.0050075</v>
      </c>
      <c r="E18053" t="n">
        <v>2</v>
      </c>
      <c r="F18053" t="inlineStr">
        <is>
          <t>1128-1B1 Last splice has not been detected</t>
        </is>
      </c>
      <c r="G18053" t="inlineStr">
        <is>
          <t>Tagged</t>
        </is>
      </c>
      <c r="H18053" s="26" t="n">
        <v>0</v>
      </c>
      <c r="I18053" t="inlineStr">
        <is>
          <t>1128-1B1 Last splice has not been detected</t>
        </is>
      </c>
      <c r="J18053" t="inlineStr">
        <is>
          <t>Equipment fault</t>
        </is>
      </c>
      <c r="K18053" t="inlineStr">
        <is>
          <t>128</t>
        </is>
      </c>
      <c r="L18053" t="inlineStr">
        <is>
          <t>ST128: Last splice has not been detected</t>
        </is>
      </c>
    </row>
    <row r="18054">
      <c r="A18054" t="n">
        <v>30410</v>
      </c>
      <c r="B18054" s="25" t="n">
        <v>46239.40308619213</v>
      </c>
      <c r="C18054" s="25" t="n">
        <v>46239.40468587963</v>
      </c>
      <c r="D18054" s="26" t="n">
        <v>0.04159333333333334</v>
      </c>
      <c r="E18054" t="n">
        <v>3</v>
      </c>
      <c r="F18054" t="inlineStr">
        <is>
          <t>1159-11B1 Error Cylinder switch</t>
        </is>
      </c>
      <c r="G18054" t="inlineStr">
        <is>
          <t>Tagged</t>
        </is>
      </c>
      <c r="H18054" s="26" t="n">
        <v>0</v>
      </c>
      <c r="I18054" t="inlineStr">
        <is>
          <t>1159-11B1 Error Cylinder switch</t>
        </is>
      </c>
      <c r="J18054" t="inlineStr">
        <is>
          <t>Equipment fault</t>
        </is>
      </c>
      <c r="K18054" t="inlineStr">
        <is>
          <t>159</t>
        </is>
      </c>
      <c r="L18054" t="inlineStr">
        <is>
          <t>ST159 Reinforcement Tape: Error Cylinder switch</t>
        </is>
      </c>
    </row>
    <row r="18055">
      <c r="A18055" t="n">
        <v>30411</v>
      </c>
      <c r="B18055" s="25" t="n">
        <v>46239.40539305555</v>
      </c>
      <c r="C18055" s="25" t="n">
        <v>46239.40548584491</v>
      </c>
      <c r="D18055" s="26" t="n">
        <v>0.005149166666666666</v>
      </c>
      <c r="E18055" t="n">
        <v>3</v>
      </c>
      <c r="F18055" t="inlineStr">
        <is>
          <t>1222-1B1 TCP fault. See diagnostic page:</t>
        </is>
      </c>
      <c r="G18055" t="inlineStr">
        <is>
          <t>Tagged (+ untagged rows absorbed)</t>
        </is>
      </c>
      <c r="H18055" s="26" t="n">
        <v>0.001949166666666667</v>
      </c>
      <c r="I18055" t="inlineStr">
        <is>
          <t>1222-1B1 TCP fault. See diagnostic page:</t>
        </is>
      </c>
      <c r="J18055" t="inlineStr">
        <is>
          <t>Equipment fault</t>
        </is>
      </c>
      <c r="K18055" t="inlineStr">
        <is>
          <t>222</t>
        </is>
      </c>
      <c r="L18055" t="inlineStr">
        <is>
          <t>ST222: TCP fault. See diagnostic page</t>
        </is>
      </c>
    </row>
    <row r="18056">
      <c r="A18056" t="n">
        <v>30412</v>
      </c>
      <c r="B18056" s="25" t="n">
        <v>46239.40576420139</v>
      </c>
      <c r="C18056" s="25" t="n">
        <v>46239.40650019676</v>
      </c>
      <c r="D18056" s="26" t="n">
        <v>0.02044611111111111</v>
      </c>
      <c r="E18056" t="n">
        <v>3</v>
      </c>
      <c r="F18056" t="inlineStr">
        <is>
          <t>1A07-1B1 Main air valve basic machine pressure not present</t>
        </is>
      </c>
      <c r="G18056" t="inlineStr">
        <is>
          <t>Tagged (+ untagged rows absorbed)</t>
        </is>
      </c>
      <c r="H18056" s="26" t="n">
        <v>0.001669444444444444</v>
      </c>
      <c r="I18056" t="inlineStr">
        <is>
          <t>1A07-1B1 Main air valve basic machine pressure not present</t>
        </is>
      </c>
      <c r="J18056" t="inlineStr">
        <is>
          <t>Utilities / infrastructure</t>
        </is>
      </c>
      <c r="K18056" t="inlineStr"/>
      <c r="L18056" t="inlineStr"/>
    </row>
    <row r="18057">
      <c r="A18057" t="n">
        <v>30413</v>
      </c>
      <c r="B18057" s="25" t="n">
        <v>46239.40759579861</v>
      </c>
      <c r="C18057" s="25" t="n">
        <v>46239.40828556713</v>
      </c>
      <c r="D18057" s="26" t="n">
        <v>0.01864055555555555</v>
      </c>
      <c r="E18057" t="n">
        <v>4</v>
      </c>
      <c r="F18057" t="inlineStr">
        <is>
          <t>1074 Valve right inserted but not found - Check for valve on web</t>
        </is>
      </c>
      <c r="G18057" t="inlineStr">
        <is>
          <t>Tagged (+ untagged rows absorbed)</t>
        </is>
      </c>
      <c r="H18057" s="26" t="n">
        <v>0.0004175</v>
      </c>
      <c r="I18057" t="inlineStr">
        <is>
          <t>1074 Valve right inserted but not found - Check for valve on web</t>
        </is>
      </c>
      <c r="J18057" t="inlineStr">
        <is>
          <t>Equipment fault</t>
        </is>
      </c>
      <c r="K18057" t="inlineStr">
        <is>
          <t>074</t>
        </is>
      </c>
      <c r="L18057" t="inlineStr">
        <is>
          <t>ST74 Valve Vision: Valve left/right inserted but not found - Check for valve on web</t>
        </is>
      </c>
    </row>
    <row r="18058">
      <c r="A18058" t="n">
        <v>30414</v>
      </c>
      <c r="B18058" s="25" t="n">
        <v>46239.40908538194</v>
      </c>
      <c r="C18058" s="25" t="n">
        <v>46239.74773900463</v>
      </c>
      <c r="D18058" s="26" t="n">
        <v>8.126156388888889</v>
      </c>
      <c r="E18058" t="n">
        <v>37</v>
      </c>
      <c r="F18058" t="inlineStr">
        <is>
          <t>MSM-Bulge A: At least one station takes longer than maximum allowed</t>
        </is>
      </c>
      <c r="G18058" t="inlineStr">
        <is>
          <t>Tagged (+ untagged rows absorbed)</t>
        </is>
      </c>
      <c r="H18058" s="26" t="n">
        <v>0.008069444444444445</v>
      </c>
      <c r="I18058" t="inlineStr">
        <is>
          <t>MSM-Bulge A: At least one station takes longer than maximum allowed</t>
        </is>
      </c>
      <c r="J18058" t="inlineStr">
        <is>
          <t>Controller / machine cycle-time</t>
        </is>
      </c>
      <c r="K18058" t="inlineStr"/>
      <c r="L18058" t="inlineStr"/>
    </row>
    <row r="18059">
      <c r="A18059" t="n">
        <v>30415</v>
      </c>
      <c r="B18059" s="25" t="n">
        <v>46239.74858556713</v>
      </c>
      <c r="C18059" s="25" t="n">
        <v>46239.74929278935</v>
      </c>
      <c r="D18059" s="26" t="n">
        <v>0.01961583333333333</v>
      </c>
      <c r="E18059" t="n">
        <v>5</v>
      </c>
      <c r="F18059" t="inlineStr">
        <is>
          <t>MSM-Bulge A: At least one station takes longer than maximum allowed</t>
        </is>
      </c>
      <c r="G18059" t="inlineStr">
        <is>
          <t>Tagged (+ untagged rows absorbed)</t>
        </is>
      </c>
      <c r="H18059" s="26" t="n">
        <v>0.008208333333333333</v>
      </c>
      <c r="I18059" t="inlineStr">
        <is>
          <t>MSM-Bulge A: At least one station takes longer than maximum allowed</t>
        </is>
      </c>
      <c r="J18059" t="inlineStr">
        <is>
          <t>Controller / machine cycle-time</t>
        </is>
      </c>
      <c r="K18059" t="inlineStr"/>
      <c r="L18059" t="inlineStr"/>
    </row>
    <row r="18060">
      <c r="A18060" t="n">
        <v>30416</v>
      </c>
      <c r="B18060" s="25" t="n">
        <v>46239.75062592592</v>
      </c>
      <c r="C18060" s="25" t="n">
        <v>46240.29461392361</v>
      </c>
      <c r="D18060" s="26" t="n">
        <v>13.05710277777778</v>
      </c>
      <c r="E18060" t="n">
        <v>10</v>
      </c>
      <c r="F18060" t="inlineStr">
        <is>
          <t>MSM-Bulge A: At least one station takes longer than maximum allowed</t>
        </is>
      </c>
      <c r="G18060" t="inlineStr">
        <is>
          <t>Tagged (+ untagged rows absorbed)</t>
        </is>
      </c>
      <c r="H18060" s="26" t="n">
        <v>0.008069444444444445</v>
      </c>
      <c r="I18060" t="inlineStr">
        <is>
          <t>MSM-Bulge A: At least one station takes longer than maximum allowed</t>
        </is>
      </c>
      <c r="J18060" t="inlineStr">
        <is>
          <t>Controller / machine cycle-time</t>
        </is>
      </c>
      <c r="K18060" t="inlineStr"/>
      <c r="L18060" t="inlineStr"/>
    </row>
    <row r="18061">
      <c r="A18061" t="n">
        <v>30417</v>
      </c>
      <c r="B18061" s="25" t="n">
        <v>46240.2947008449</v>
      </c>
      <c r="C18061" s="25" t="n">
        <v>46240.29834100694</v>
      </c>
      <c r="D18061" s="26" t="n">
        <v>0.09000666666666665</v>
      </c>
      <c r="E18061" t="n">
        <v>2</v>
      </c>
      <c r="F18061" t="inlineStr">
        <is>
          <t>1408-4B1 Limit switch fault Foil lifted</t>
        </is>
      </c>
      <c r="G18061" t="inlineStr">
        <is>
          <t>Tagged</t>
        </is>
      </c>
      <c r="H18061" s="26" t="n">
        <v>0</v>
      </c>
      <c r="I18061" t="inlineStr">
        <is>
          <t>1408-4B1 Limit switch fault Foil lifted</t>
        </is>
      </c>
      <c r="J18061" t="inlineStr">
        <is>
          <t>Equipment fault</t>
        </is>
      </c>
      <c r="K18061" t="inlineStr">
        <is>
          <t>408</t>
        </is>
      </c>
      <c r="L18061" t="inlineStr">
        <is>
          <t>ST408 Film/Fabric Feed: Limit switch fault Foil lifted</t>
        </is>
      </c>
    </row>
    <row r="18062">
      <c r="A18062" t="n">
        <v>30418</v>
      </c>
      <c r="B18062" s="25" t="n">
        <v>46240.29859027778</v>
      </c>
      <c r="C18062" s="25" t="n">
        <v>46240.29878163194</v>
      </c>
      <c r="D18062" s="26" t="n">
        <v>0.006261111111111111</v>
      </c>
      <c r="E18062" t="n">
        <v>2</v>
      </c>
      <c r="F18062" t="inlineStr">
        <is>
          <t>1074 Valve right out of area - Check for valve on web</t>
        </is>
      </c>
      <c r="G18062" t="inlineStr">
        <is>
          <t>Tagged</t>
        </is>
      </c>
      <c r="H18062" s="26" t="n">
        <v>0</v>
      </c>
      <c r="I18062" t="inlineStr">
        <is>
          <t>1074 Valve right out of area - Check for valve on web</t>
        </is>
      </c>
      <c r="J18062" t="inlineStr">
        <is>
          <t>Equipment fault</t>
        </is>
      </c>
      <c r="K18062" t="inlineStr">
        <is>
          <t>074</t>
        </is>
      </c>
      <c r="L18062" t="inlineStr">
        <is>
          <t>ST74 Valve Vision: Valve left/right out of area - Check for valve on web</t>
        </is>
      </c>
    </row>
    <row r="18063">
      <c r="A18063" t="n">
        <v>30419</v>
      </c>
      <c r="B18063" s="25" t="n">
        <v>46240.30272329861</v>
      </c>
      <c r="C18063" s="25" t="n">
        <v>46240.30307685185</v>
      </c>
      <c r="D18063" s="26" t="n">
        <v>0.01099</v>
      </c>
      <c r="E18063" t="n">
        <v>3</v>
      </c>
      <c r="F18063" t="inlineStr">
        <is>
          <t>1076-2M1 Sealing head B has reached adjusted current limit</t>
        </is>
      </c>
      <c r="G18063" t="inlineStr">
        <is>
          <t>Tagged</t>
        </is>
      </c>
      <c r="H18063" s="26" t="n">
        <v>0</v>
      </c>
      <c r="I18063" t="inlineStr">
        <is>
          <t>1076-2M1 Sealing head B has reached adjusted current limit</t>
        </is>
      </c>
      <c r="J18063" t="inlineStr">
        <is>
          <t>Equipment fault</t>
        </is>
      </c>
      <c r="K18063" t="inlineStr">
        <is>
          <t>076</t>
        </is>
      </c>
      <c r="L18063" t="inlineStr">
        <is>
          <t>ST76 Periphery Seal: Sealing head A/B has reached adjusted current limit</t>
        </is>
      </c>
    </row>
    <row r="18064">
      <c r="A18064" t="n">
        <v>30421</v>
      </c>
      <c r="B18064" s="25" t="n">
        <v>46240.30410292824</v>
      </c>
      <c r="C18064" s="25" t="n">
        <v>46240.30520424768</v>
      </c>
      <c r="D18064" s="26" t="n">
        <v>0.02837888888888888</v>
      </c>
      <c r="E18064" t="n">
        <v>3</v>
      </c>
      <c r="F18064" t="inlineStr">
        <is>
          <t>MSM-Main: At least one station takes longer than maximum allowed</t>
        </is>
      </c>
      <c r="G18064" t="inlineStr">
        <is>
          <t>Tagged (+ untagged rows absorbed)</t>
        </is>
      </c>
      <c r="H18064" s="26" t="n">
        <v>0.0002777777777777778</v>
      </c>
      <c r="I18064" t="inlineStr">
        <is>
          <t>MSM-Main: At least one station takes longer than maximum allowed</t>
        </is>
      </c>
      <c r="J18064" t="inlineStr">
        <is>
          <t>Controller / machine cycle-time</t>
        </is>
      </c>
      <c r="K18064" t="inlineStr"/>
      <c r="L18064" t="inlineStr"/>
    </row>
    <row r="18065">
      <c r="A18065" t="n">
        <v>30423</v>
      </c>
      <c r="B18065" s="25" t="n">
        <v>46240.31193359954</v>
      </c>
      <c r="C18065" s="25" t="n">
        <v>46240.31697071759</v>
      </c>
      <c r="D18065" s="26" t="n">
        <v>0.1349427777777778</v>
      </c>
      <c r="E18065" t="n">
        <v>7</v>
      </c>
      <c r="F18065" t="inlineStr">
        <is>
          <t>1158-6GQ1 Vacuum splice module not present</t>
        </is>
      </c>
      <c r="G18065" t="inlineStr">
        <is>
          <t>Tagged</t>
        </is>
      </c>
      <c r="H18065" s="26" t="n">
        <v>0</v>
      </c>
      <c r="I18065" t="inlineStr">
        <is>
          <t>1158-6GQ1 Vacuum splice module not present</t>
        </is>
      </c>
      <c r="J18065" t="inlineStr">
        <is>
          <t>Equipment fault</t>
        </is>
      </c>
      <c r="K18065" t="inlineStr">
        <is>
          <t>158</t>
        </is>
      </c>
      <c r="L18065" t="inlineStr">
        <is>
          <t>ST158 Reinforcement Tape: Vacuum splice module not present</t>
        </is>
      </c>
    </row>
    <row r="18066">
      <c r="A18066" t="n">
        <v>30426</v>
      </c>
      <c r="B18066" s="25" t="n">
        <v>46240.31799667824</v>
      </c>
      <c r="C18066" s="25" t="n">
        <v>46240.31836188657</v>
      </c>
      <c r="D18066" s="26" t="n">
        <v>0.01085111111111111</v>
      </c>
      <c r="E18066" t="n">
        <v>2</v>
      </c>
      <c r="F18066" t="inlineStr">
        <is>
          <t>1406-6B1 Valve in pickup position A not present</t>
        </is>
      </c>
      <c r="G18066" t="inlineStr">
        <is>
          <t>Tagged</t>
        </is>
      </c>
      <c r="H18066" s="26" t="n">
        <v>0</v>
      </c>
      <c r="I18066" t="inlineStr">
        <is>
          <t>1406-6B1 Valve in pickup position A not present</t>
        </is>
      </c>
      <c r="J18066" t="inlineStr">
        <is>
          <t>Equipment fault</t>
        </is>
      </c>
      <c r="K18066" t="inlineStr">
        <is>
          <t>406</t>
        </is>
      </c>
      <c r="L18066" t="inlineStr">
        <is>
          <t>ST406 Valve Feed: Valve in pickup position A/B not present</t>
        </is>
      </c>
    </row>
    <row r="18067">
      <c r="A18067" t="n">
        <v>30429</v>
      </c>
      <c r="B18067" s="25" t="n">
        <v>46240.32338741898</v>
      </c>
      <c r="C18067" s="25" t="n">
        <v>46240.32368310185</v>
      </c>
      <c r="D18067" s="26" t="n">
        <v>0.009879722222222222</v>
      </c>
      <c r="E18067" t="n">
        <v>2</v>
      </c>
      <c r="F18067" t="inlineStr">
        <is>
          <t>1406-6B2 Valve in pickup position B not present</t>
        </is>
      </c>
      <c r="G18067" t="inlineStr">
        <is>
          <t>Tagged</t>
        </is>
      </c>
      <c r="H18067" s="26" t="n">
        <v>0</v>
      </c>
      <c r="I18067" t="inlineStr">
        <is>
          <t>1406-6B2 Valve in pickup position B not present</t>
        </is>
      </c>
      <c r="J18067" t="inlineStr">
        <is>
          <t>Equipment fault</t>
        </is>
      </c>
      <c r="K18067" t="inlineStr">
        <is>
          <t>406</t>
        </is>
      </c>
      <c r="L18067" t="inlineStr">
        <is>
          <t>ST406 Valve Feed: Valve in pickup position A/B not present</t>
        </is>
      </c>
    </row>
    <row r="18068">
      <c r="A18068" t="n">
        <v>30432</v>
      </c>
      <c r="B18068" s="25" t="n">
        <v>46240.32781631944</v>
      </c>
      <c r="C18068" s="25" t="n">
        <v>46240.32823954861</v>
      </c>
      <c r="D18068" s="26" t="n">
        <v>0.01474805555555556</v>
      </c>
      <c r="E18068" t="n">
        <v>2</v>
      </c>
      <c r="F18068" t="inlineStr">
        <is>
          <t>1406-6B2 Valve in pickup position B not present</t>
        </is>
      </c>
      <c r="G18068" t="inlineStr">
        <is>
          <t>Tagged</t>
        </is>
      </c>
      <c r="H18068" s="26" t="n">
        <v>0</v>
      </c>
      <c r="I18068" t="inlineStr">
        <is>
          <t>1406-6B2 Valve in pickup position B not present</t>
        </is>
      </c>
      <c r="J18068" t="inlineStr">
        <is>
          <t>Equipment fault</t>
        </is>
      </c>
      <c r="K18068" t="inlineStr">
        <is>
          <t>406</t>
        </is>
      </c>
      <c r="L18068" t="inlineStr">
        <is>
          <t>ST406 Valve Feed: Valve in pickup position A/B not present</t>
        </is>
      </c>
    </row>
    <row r="18069">
      <c r="A18069" t="n">
        <v>30437</v>
      </c>
      <c r="B18069" s="25" t="n">
        <v>46240.33653425926</v>
      </c>
      <c r="C18069" s="25" t="n">
        <v>46240.33732265046</v>
      </c>
      <c r="D18069" s="26" t="n">
        <v>0.02351111111111111</v>
      </c>
      <c r="E18069" t="n">
        <v>3</v>
      </c>
      <c r="F18069" t="inlineStr">
        <is>
          <t>1406-6B2 Valve in pickup position B not present</t>
        </is>
      </c>
      <c r="G18069" t="inlineStr">
        <is>
          <t>Tagged</t>
        </is>
      </c>
      <c r="H18069" s="26" t="n">
        <v>0</v>
      </c>
      <c r="I18069" t="inlineStr">
        <is>
          <t>1406-6B2 Valve in pickup position B not present</t>
        </is>
      </c>
      <c r="J18069" t="inlineStr">
        <is>
          <t>Equipment fault</t>
        </is>
      </c>
      <c r="K18069" t="inlineStr">
        <is>
          <t>406</t>
        </is>
      </c>
      <c r="L18069" t="inlineStr">
        <is>
          <t>ST406 Valve Feed: Valve in pickup position A/B not present</t>
        </is>
      </c>
    </row>
    <row r="18070">
      <c r="A18070" t="n">
        <v>30439</v>
      </c>
      <c r="B18070" s="25" t="n">
        <v>46240.35201087963</v>
      </c>
      <c r="C18070" s="25" t="n">
        <v>46240.35283391204</v>
      </c>
      <c r="D18070" s="26" t="n">
        <v>0.02225833333333333</v>
      </c>
      <c r="E18070" t="n">
        <v>2</v>
      </c>
      <c r="F18070" t="inlineStr">
        <is>
          <t>1210-2B1 Limit switch fault Fork A in working position</t>
        </is>
      </c>
      <c r="G18070" t="inlineStr">
        <is>
          <t>Tagged</t>
        </is>
      </c>
      <c r="H18070" s="26" t="n">
        <v>0</v>
      </c>
      <c r="I18070" t="inlineStr">
        <is>
          <t>1210-2B1 Limit switch fault Fork A in working position</t>
        </is>
      </c>
      <c r="J18070" t="inlineStr">
        <is>
          <t>Equipment fault</t>
        </is>
      </c>
      <c r="K18070" t="inlineStr">
        <is>
          <t>210</t>
        </is>
      </c>
      <c r="L18070" t="inlineStr">
        <is>
          <t>ST210 Gasket Feed: Limit switch fault Fork A/B in working position</t>
        </is>
      </c>
    </row>
    <row r="18071">
      <c r="A18071" t="n">
        <v>30440</v>
      </c>
      <c r="B18071" s="25" t="n">
        <v>46240.36127986111</v>
      </c>
      <c r="C18071" s="25" t="n">
        <v>46240.36151755787</v>
      </c>
      <c r="D18071" s="26" t="n">
        <v>0.008208333333333333</v>
      </c>
      <c r="E18071" t="n">
        <v>2</v>
      </c>
      <c r="F18071" t="inlineStr">
        <is>
          <t>1211-2B1 Limit switch fault Fork B in working position</t>
        </is>
      </c>
      <c r="G18071" t="inlineStr">
        <is>
          <t>Tagged</t>
        </is>
      </c>
      <c r="H18071" s="26" t="n">
        <v>0</v>
      </c>
      <c r="I18071" t="inlineStr">
        <is>
          <t>1211-2B1 Limit switch fault Fork B in working position</t>
        </is>
      </c>
      <c r="J18071" t="inlineStr">
        <is>
          <t>Equipment fault</t>
        </is>
      </c>
      <c r="K18071" t="inlineStr">
        <is>
          <t>211</t>
        </is>
      </c>
      <c r="L18071" t="inlineStr">
        <is>
          <t>ST211 Gasket Feed: Limit switch fault Fork A/B in working position</t>
        </is>
      </c>
    </row>
    <row r="18072">
      <c r="A18072" t="n">
        <v>30441</v>
      </c>
      <c r="B18072" s="25" t="n">
        <v>46240.36223043982</v>
      </c>
      <c r="C18072" s="25" t="n">
        <v>46240.36485609954</v>
      </c>
      <c r="D18072" s="26" t="n">
        <v>0.07108250000000001</v>
      </c>
      <c r="E18072" t="n">
        <v>8</v>
      </c>
      <c r="F18072" t="inlineStr">
        <is>
          <t>1227-1K1 General error</t>
        </is>
      </c>
      <c r="G18072" t="inlineStr">
        <is>
          <t>Tagged</t>
        </is>
      </c>
      <c r="H18072" s="26" t="n">
        <v>0</v>
      </c>
      <c r="I18072" t="inlineStr">
        <is>
          <t>1227-1K1 General error</t>
        </is>
      </c>
      <c r="J18072" t="inlineStr">
        <is>
          <t>Equipment fault</t>
        </is>
      </c>
      <c r="K18072" t="inlineStr">
        <is>
          <t>227</t>
        </is>
      </c>
      <c r="L18072" t="inlineStr">
        <is>
          <t>ST227 Gasket Feed: General error</t>
        </is>
      </c>
    </row>
    <row r="18073">
      <c r="A18073" t="n">
        <v>30442</v>
      </c>
      <c r="B18073" s="25" t="n">
        <v>46240.36753954861</v>
      </c>
      <c r="C18073" s="25" t="n">
        <v>46240.37003186343</v>
      </c>
      <c r="D18073" s="26" t="n">
        <v>0.06259805555555555</v>
      </c>
      <c r="E18073" t="n">
        <v>3</v>
      </c>
      <c r="F18073" t="inlineStr">
        <is>
          <t>1038-12GQ1 Vacuum counter plate A not present</t>
        </is>
      </c>
      <c r="G18073" t="inlineStr">
        <is>
          <t>Tagged</t>
        </is>
      </c>
      <c r="H18073" s="26" t="n">
        <v>0</v>
      </c>
      <c r="I18073" t="inlineStr">
        <is>
          <t>1038-12GQ1 Vacuum counter plate A not present</t>
        </is>
      </c>
      <c r="J18073" t="inlineStr">
        <is>
          <t>Equipment fault</t>
        </is>
      </c>
      <c r="K18073" t="inlineStr">
        <is>
          <t>038</t>
        </is>
      </c>
      <c r="L18073" t="inlineStr">
        <is>
          <t>ST38 Anti-Slosh: Vacuum counter plate A/B not present</t>
        </is>
      </c>
    </row>
    <row r="18074">
      <c r="A18074" t="n">
        <v>30444</v>
      </c>
      <c r="B18074" s="25" t="n">
        <v>46240.3833</v>
      </c>
      <c r="C18074" s="25" t="n">
        <v>46240.38662133102</v>
      </c>
      <c r="D18074" s="26" t="n">
        <v>0.09723805555555556</v>
      </c>
      <c r="E18074" t="n">
        <v>3</v>
      </c>
      <c r="F18074" t="inlineStr">
        <is>
          <t>End of reel (all stations)</t>
        </is>
      </c>
      <c r="G18074" t="inlineStr">
        <is>
          <t>Tagged</t>
        </is>
      </c>
      <c r="H18074" s="26" t="n">
        <v>0</v>
      </c>
      <c r="I18074" t="inlineStr">
        <is>
          <t>End of reel (all stations)</t>
        </is>
      </c>
      <c r="J18074" t="inlineStr">
        <is>
          <t>Material supply (reels / infeed)</t>
        </is>
      </c>
      <c r="K18074" t="inlineStr"/>
      <c r="L18074" t="inlineStr"/>
    </row>
    <row r="18075">
      <c r="A18075" t="n">
        <v>30448</v>
      </c>
      <c r="B18075" s="25" t="n">
        <v>46240.40527430556</v>
      </c>
      <c r="C18075" s="25" t="n">
        <v>46240.41064163194</v>
      </c>
      <c r="D18075" s="26" t="n">
        <v>0.1327119444444444</v>
      </c>
      <c r="E18075" t="n">
        <v>3</v>
      </c>
      <c r="F18075" t="inlineStr">
        <is>
          <t>End of reel (all stations)</t>
        </is>
      </c>
      <c r="G18075" t="inlineStr">
        <is>
          <t>Tagged</t>
        </is>
      </c>
      <c r="H18075" s="26" t="n">
        <v>0</v>
      </c>
      <c r="I18075" t="inlineStr">
        <is>
          <t>End of reel (all stations)</t>
        </is>
      </c>
      <c r="J18075" t="inlineStr">
        <is>
          <t>Material supply (reels / infeed)</t>
        </is>
      </c>
      <c r="K18075" t="inlineStr"/>
      <c r="L18075" t="inlineStr"/>
    </row>
    <row r="18076">
      <c r="A18076" t="n">
        <v>30449</v>
      </c>
      <c r="B18076" s="25" t="n">
        <v>46240.41546454861</v>
      </c>
      <c r="C18076" s="25" t="n">
        <v>46240.41792199074</v>
      </c>
      <c r="D18076" s="26" t="n">
        <v>0.06649250000000001</v>
      </c>
      <c r="E18076" t="n">
        <v>6</v>
      </c>
      <c r="F18076" t="inlineStr">
        <is>
          <t>1227-1K1 General error</t>
        </is>
      </c>
      <c r="G18076" t="inlineStr">
        <is>
          <t>Tagged</t>
        </is>
      </c>
      <c r="H18076" s="26" t="n">
        <v>0</v>
      </c>
      <c r="I18076" t="inlineStr">
        <is>
          <t>1227-1K1 General error</t>
        </is>
      </c>
      <c r="J18076" t="inlineStr">
        <is>
          <t>Equipment fault</t>
        </is>
      </c>
      <c r="K18076" t="inlineStr">
        <is>
          <t>227</t>
        </is>
      </c>
      <c r="L18076" t="inlineStr">
        <is>
          <t>ST227 Gasket Feed: General error</t>
        </is>
      </c>
    </row>
    <row r="18077">
      <c r="A18077" t="n">
        <v>30452</v>
      </c>
      <c r="B18077" s="25" t="n">
        <v>46240.42626331018</v>
      </c>
      <c r="C18077" s="25" t="n">
        <v>46240.42735297454</v>
      </c>
      <c r="D18077" s="26" t="n">
        <v>0.02642972222222222</v>
      </c>
      <c r="E18077" t="n">
        <v>4</v>
      </c>
      <c r="F18077" t="inlineStr">
        <is>
          <t>1038-12GQ2 Vacuum counter plate B not present</t>
        </is>
      </c>
      <c r="G18077" t="inlineStr">
        <is>
          <t>Tagged</t>
        </is>
      </c>
      <c r="H18077" s="26" t="n">
        <v>0</v>
      </c>
      <c r="I18077" t="inlineStr">
        <is>
          <t>1038-12GQ2 Vacuum counter plate B not present</t>
        </is>
      </c>
      <c r="J18077" t="inlineStr">
        <is>
          <t>Equipment fault</t>
        </is>
      </c>
      <c r="K18077" t="inlineStr">
        <is>
          <t>038</t>
        </is>
      </c>
      <c r="L18077" t="inlineStr">
        <is>
          <t>ST38 Anti-Slosh: Vacuum counter plate A/B not present</t>
        </is>
      </c>
    </row>
    <row r="18078">
      <c r="A18078" t="n">
        <v>30453</v>
      </c>
      <c r="B18078" s="25" t="n">
        <v>46240.43046550926</v>
      </c>
      <c r="C18078" s="25" t="n">
        <v>46240.44077855324</v>
      </c>
      <c r="D18078" s="26" t="n">
        <v>0.2522444444444444</v>
      </c>
      <c r="E18078" t="n">
        <v>3</v>
      </c>
      <c r="F18078" t="inlineStr">
        <is>
          <t>End of reel (all stations)</t>
        </is>
      </c>
      <c r="G18078" t="inlineStr">
        <is>
          <t>Tagged</t>
        </is>
      </c>
      <c r="H18078" s="26" t="n">
        <v>0</v>
      </c>
      <c r="I18078" t="inlineStr">
        <is>
          <t>End of reel (all stations)</t>
        </is>
      </c>
      <c r="J18078" t="inlineStr">
        <is>
          <t>Material supply (reels / infeed)</t>
        </is>
      </c>
      <c r="K18078" t="inlineStr"/>
      <c r="L18078" t="inlineStr"/>
    </row>
    <row r="18079">
      <c r="A18079" t="n">
        <v>30455</v>
      </c>
      <c r="B18079" s="25" t="n">
        <v>46240.44833140046</v>
      </c>
      <c r="C18079" s="25" t="n">
        <v>46240.44942121528</v>
      </c>
      <c r="D18079" s="26" t="n">
        <v>0.02865944444444445</v>
      </c>
      <c r="E18079" t="n">
        <v>3</v>
      </c>
      <c r="F18079" t="inlineStr">
        <is>
          <t>1211-2B1 Limit switch fault Fork B in working position</t>
        </is>
      </c>
      <c r="G18079" t="inlineStr">
        <is>
          <t>Tagged</t>
        </is>
      </c>
      <c r="H18079" s="26" t="n">
        <v>0</v>
      </c>
      <c r="I18079" t="inlineStr">
        <is>
          <t>1211-2B1 Limit switch fault Fork B in working position</t>
        </is>
      </c>
      <c r="J18079" t="inlineStr">
        <is>
          <t>Equipment fault</t>
        </is>
      </c>
      <c r="K18079" t="inlineStr">
        <is>
          <t>211</t>
        </is>
      </c>
      <c r="L18079" t="inlineStr">
        <is>
          <t>ST211 Gasket Feed: Limit switch fault Fork A/B in working position</t>
        </is>
      </c>
    </row>
    <row r="18080">
      <c r="A18080" t="n">
        <v>30457</v>
      </c>
      <c r="B18080" s="25" t="n">
        <v>46240.45723491898</v>
      </c>
      <c r="C18080" s="25" t="n">
        <v>46240.45937966435</v>
      </c>
      <c r="D18080" s="26" t="n">
        <v>0.05439722222222222</v>
      </c>
      <c r="E18080" t="n">
        <v>4</v>
      </c>
      <c r="F18080" t="inlineStr">
        <is>
          <t>1406-6B1 Valve in pickup position A not present</t>
        </is>
      </c>
      <c r="G18080" t="inlineStr">
        <is>
          <t>Tagged (+ untagged rows absorbed)</t>
        </is>
      </c>
      <c r="H18080" s="26" t="n">
        <v>0.0002777777777777778</v>
      </c>
      <c r="I18080" t="inlineStr">
        <is>
          <t>1406-6B1 Valve in pickup position A not present</t>
        </is>
      </c>
      <c r="J18080" t="inlineStr">
        <is>
          <t>Equipment fault</t>
        </is>
      </c>
      <c r="K18080" t="inlineStr">
        <is>
          <t>406</t>
        </is>
      </c>
      <c r="L18080" t="inlineStr">
        <is>
          <t>ST406 Valve Feed: Valve in pickup position A/B not present</t>
        </is>
      </c>
    </row>
    <row r="18081">
      <c r="A18081" t="n">
        <v>30458</v>
      </c>
      <c r="B18081" s="25" t="n">
        <v>46240.46009270833</v>
      </c>
      <c r="C18081" s="25" t="n">
        <v>46240.46096802083</v>
      </c>
      <c r="D18081" s="26" t="n">
        <v>0.02337305555555555</v>
      </c>
      <c r="E18081" t="n">
        <v>3</v>
      </c>
      <c r="F18081" t="inlineStr">
        <is>
          <t>1210-2B1 Limit switch fault Fork A in working position</t>
        </is>
      </c>
      <c r="G18081" t="inlineStr">
        <is>
          <t>Tagged</t>
        </is>
      </c>
      <c r="H18081" s="26" t="n">
        <v>0</v>
      </c>
      <c r="I18081" t="inlineStr">
        <is>
          <t>1210-2B1 Limit switch fault Fork A in working position</t>
        </is>
      </c>
      <c r="J18081" t="inlineStr">
        <is>
          <t>Equipment fault</t>
        </is>
      </c>
      <c r="K18081" t="inlineStr">
        <is>
          <t>210</t>
        </is>
      </c>
      <c r="L18081" t="inlineStr">
        <is>
          <t>ST210 Gasket Feed: Limit switch fault Fork A/B in working position</t>
        </is>
      </c>
    </row>
    <row r="18082">
      <c r="A18082" t="n">
        <v>30459</v>
      </c>
      <c r="B18082" s="25" t="n">
        <v>46240.47030054398</v>
      </c>
      <c r="C18082" s="25" t="n">
        <v>46240.47083387731</v>
      </c>
      <c r="D18082" s="26" t="n">
        <v>0.01836472222222222</v>
      </c>
      <c r="E18082" t="n">
        <v>3</v>
      </c>
      <c r="F18082" t="inlineStr">
        <is>
          <t>1076-1M1 Sealing head A has reached adjusted current limit</t>
        </is>
      </c>
      <c r="G18082" t="inlineStr">
        <is>
          <t>Tagged (+ untagged rows absorbed)</t>
        </is>
      </c>
      <c r="H18082" s="26" t="n">
        <v>0.0002786111111111111</v>
      </c>
      <c r="I18082" t="inlineStr">
        <is>
          <t>1076-1M1 Sealing head A has reached adjusted current limit</t>
        </is>
      </c>
      <c r="J18082" t="inlineStr">
        <is>
          <t>Equipment fault</t>
        </is>
      </c>
      <c r="K18082" t="inlineStr">
        <is>
          <t>076</t>
        </is>
      </c>
      <c r="L18082" t="inlineStr">
        <is>
          <t>ST76 Periphery Seal: Sealing head A/B has reached adjusted current limit</t>
        </is>
      </c>
    </row>
    <row r="18083">
      <c r="A18083" t="n">
        <v>30460</v>
      </c>
      <c r="B18083" s="25" t="n">
        <v>46240.4713903125</v>
      </c>
      <c r="C18083" s="25" t="n">
        <v>46240.47302017361</v>
      </c>
      <c r="D18083" s="26" t="n">
        <v>0.04064722222222222</v>
      </c>
      <c r="E18083" t="n">
        <v>5</v>
      </c>
      <c r="F18083" t="inlineStr">
        <is>
          <t>1022-9B1/15B1 Check sensor signal before starting axis</t>
        </is>
      </c>
      <c r="G18083" t="inlineStr">
        <is>
          <t>Tagged</t>
        </is>
      </c>
      <c r="H18083" s="26" t="n">
        <v>0</v>
      </c>
      <c r="I18083" t="inlineStr">
        <is>
          <t>1022-9B1/15B1 Check sensor signal before starting axis</t>
        </is>
      </c>
      <c r="J18083" t="inlineStr">
        <is>
          <t>Equipment fault</t>
        </is>
      </c>
      <c r="K18083" t="inlineStr">
        <is>
          <t>022</t>
        </is>
      </c>
      <c r="L18083" t="inlineStr">
        <is>
          <t>ST22 PAD Sealing: Check sensor signal before starting axis</t>
        </is>
      </c>
    </row>
    <row r="18084">
      <c r="A18084" t="n">
        <v>30461</v>
      </c>
      <c r="B18084" s="25" t="n">
        <v>46240.47545447916</v>
      </c>
      <c r="C18084" s="25" t="n">
        <v>46240.47695</v>
      </c>
      <c r="D18084" s="26" t="n">
        <v>0.03825833333333333</v>
      </c>
      <c r="E18084" t="n">
        <v>3</v>
      </c>
      <c r="F18084" t="inlineStr">
        <is>
          <t>1158-6GQ1 Vacuum splice module not present</t>
        </is>
      </c>
      <c r="G18084" t="inlineStr">
        <is>
          <t>Tagged</t>
        </is>
      </c>
      <c r="H18084" s="26" t="n">
        <v>0</v>
      </c>
      <c r="I18084" t="inlineStr">
        <is>
          <t>1158-6GQ1 Vacuum splice module not present</t>
        </is>
      </c>
      <c r="J18084" t="inlineStr">
        <is>
          <t>Equipment fault</t>
        </is>
      </c>
      <c r="K18084" t="inlineStr">
        <is>
          <t>158</t>
        </is>
      </c>
      <c r="L18084" t="inlineStr">
        <is>
          <t>ST158 Reinforcement Tape: Vacuum splice module not present</t>
        </is>
      </c>
    </row>
    <row r="18085">
      <c r="A18085" t="n">
        <v>30462</v>
      </c>
      <c r="B18085" s="25" t="n">
        <v>46240.47816238426</v>
      </c>
      <c r="C18085" s="25" t="n">
        <v>46240.4796346875</v>
      </c>
      <c r="D18085" s="26" t="n">
        <v>0.0414575</v>
      </c>
      <c r="E18085" t="n">
        <v>3</v>
      </c>
      <c r="F18085" t="inlineStr">
        <is>
          <t>1159-6GQ1 Vacuum splice module not present</t>
        </is>
      </c>
      <c r="G18085" t="inlineStr">
        <is>
          <t>Tagged</t>
        </is>
      </c>
      <c r="H18085" s="26" t="n">
        <v>0</v>
      </c>
      <c r="I18085" t="inlineStr">
        <is>
          <t>1159-6GQ1 Vacuum splice module not present</t>
        </is>
      </c>
      <c r="J18085" t="inlineStr">
        <is>
          <t>Equipment fault</t>
        </is>
      </c>
      <c r="K18085" t="inlineStr">
        <is>
          <t>159</t>
        </is>
      </c>
      <c r="L18085" t="inlineStr">
        <is>
          <t>ST159 Reinforcement Tape: Vacuum splice module not present</t>
        </is>
      </c>
    </row>
    <row r="18086">
      <c r="A18086" t="n">
        <v>30463</v>
      </c>
      <c r="B18086" s="25" t="n">
        <v>46240.48405162037</v>
      </c>
      <c r="C18086" s="25" t="n">
        <v>46240.4848977662</v>
      </c>
      <c r="D18086" s="26" t="n">
        <v>0.02601305555555555</v>
      </c>
      <c r="E18086" t="n">
        <v>3</v>
      </c>
      <c r="F18086" t="inlineStr">
        <is>
          <t>1227-1K1 General error</t>
        </is>
      </c>
      <c r="G18086" t="inlineStr">
        <is>
          <t>Tagged</t>
        </is>
      </c>
      <c r="H18086" s="26" t="n">
        <v>0</v>
      </c>
      <c r="I18086" t="inlineStr">
        <is>
          <t>1227-1K1 General error</t>
        </is>
      </c>
      <c r="J18086" t="inlineStr">
        <is>
          <t>Equipment fault</t>
        </is>
      </c>
      <c r="K18086" t="inlineStr">
        <is>
          <t>227</t>
        </is>
      </c>
      <c r="L18086" t="inlineStr">
        <is>
          <t>ST227 Gasket Feed: General error</t>
        </is>
      </c>
    </row>
    <row r="18087">
      <c r="A18087" t="n">
        <v>30464</v>
      </c>
      <c r="B18087" s="25" t="n">
        <v>46240.485553125</v>
      </c>
      <c r="C18087" s="25" t="n">
        <v>46240.48652114583</v>
      </c>
      <c r="D18087" s="26" t="n">
        <v>0.02712694444444444</v>
      </c>
      <c r="E18087" t="n">
        <v>4</v>
      </c>
      <c r="F18087" t="inlineStr">
        <is>
          <t>1227-1K1 General error</t>
        </is>
      </c>
      <c r="G18087" t="inlineStr">
        <is>
          <t>Tagged</t>
        </is>
      </c>
      <c r="H18087" s="26" t="n">
        <v>0</v>
      </c>
      <c r="I18087" t="inlineStr">
        <is>
          <t>1227-1K1 General error</t>
        </is>
      </c>
      <c r="J18087" t="inlineStr">
        <is>
          <t>Equipment fault</t>
        </is>
      </c>
      <c r="K18087" t="inlineStr">
        <is>
          <t>227</t>
        </is>
      </c>
      <c r="L18087" t="inlineStr">
        <is>
          <t>ST227 Gasket Feed: General error</t>
        </is>
      </c>
    </row>
    <row r="18088">
      <c r="A18088" t="n">
        <v>30465</v>
      </c>
      <c r="B18088" s="25" t="n">
        <v>46240.488428125</v>
      </c>
      <c r="C18088" s="25" t="n">
        <v>46240.48915844908</v>
      </c>
      <c r="D18088" s="26" t="n">
        <v>0.01947583333333333</v>
      </c>
      <c r="E18088" t="n">
        <v>4</v>
      </c>
      <c r="F18088" t="inlineStr">
        <is>
          <t>1038-12GQ2 Vacuum counter plate B not present</t>
        </is>
      </c>
      <c r="G18088" t="inlineStr">
        <is>
          <t>Tagged</t>
        </is>
      </c>
      <c r="H18088" s="26" t="n">
        <v>0</v>
      </c>
      <c r="I18088" t="inlineStr">
        <is>
          <t>1038-12GQ2 Vacuum counter plate B not present</t>
        </is>
      </c>
      <c r="J18088" t="inlineStr">
        <is>
          <t>Equipment fault</t>
        </is>
      </c>
      <c r="K18088" t="inlineStr">
        <is>
          <t>038</t>
        </is>
      </c>
      <c r="L18088" t="inlineStr">
        <is>
          <t>ST38 Anti-Slosh: Vacuum counter plate A/B not present</t>
        </is>
      </c>
    </row>
    <row r="18089">
      <c r="A18089" t="n">
        <v>30466</v>
      </c>
      <c r="B18089" s="25" t="n">
        <v>46240.4904278125</v>
      </c>
      <c r="C18089" s="25" t="n">
        <v>46240.53190945602</v>
      </c>
      <c r="D18089" s="26" t="n">
        <v>1.030897222222222</v>
      </c>
      <c r="E18089" t="n">
        <v>9</v>
      </c>
      <c r="F18089" t="inlineStr">
        <is>
          <t>1086 Consecutive fault side B</t>
        </is>
      </c>
      <c r="G18089" t="inlineStr">
        <is>
          <t>Tagged</t>
        </is>
      </c>
      <c r="H18089" s="26" t="n">
        <v>0</v>
      </c>
      <c r="I18089" t="inlineStr">
        <is>
          <t>1086 Consecutive fault side B</t>
        </is>
      </c>
      <c r="J18089" t="inlineStr">
        <is>
          <t>Equipment fault</t>
        </is>
      </c>
      <c r="K18089" t="inlineStr">
        <is>
          <t>086</t>
        </is>
      </c>
      <c r="L18089" t="inlineStr">
        <is>
          <t>ST86 Offload: Consecutive fault side A/B</t>
        </is>
      </c>
    </row>
    <row r="18090">
      <c r="A18090" t="n">
        <v>30468</v>
      </c>
      <c r="B18090" s="25" t="n">
        <v>46240.54632549769</v>
      </c>
      <c r="C18090" s="25" t="n">
        <v>46240.54652253472</v>
      </c>
      <c r="D18090" s="26" t="n">
        <v>0.007371388888888889</v>
      </c>
      <c r="E18090" t="n">
        <v>2</v>
      </c>
      <c r="F18090" t="inlineStr">
        <is>
          <t>1211-2B1 Limit switch fault Fork B in working position</t>
        </is>
      </c>
      <c r="G18090" t="inlineStr">
        <is>
          <t>Tagged</t>
        </is>
      </c>
      <c r="H18090" s="26" t="n">
        <v>0</v>
      </c>
      <c r="I18090" t="inlineStr">
        <is>
          <t>1211-2B1 Limit switch fault Fork B in working position</t>
        </is>
      </c>
      <c r="J18090" t="inlineStr">
        <is>
          <t>Equipment fault</t>
        </is>
      </c>
      <c r="K18090" t="inlineStr">
        <is>
          <t>211</t>
        </is>
      </c>
      <c r="L18090" t="inlineStr">
        <is>
          <t>ST211 Gasket Feed: Limit switch fault Fork A/B in working position</t>
        </is>
      </c>
    </row>
    <row r="18091">
      <c r="A18091" t="n">
        <v>30469</v>
      </c>
      <c r="B18091" s="25" t="n">
        <v>46240.54820917824</v>
      </c>
      <c r="C18091" s="25" t="n">
        <v>46240.54908449074</v>
      </c>
      <c r="D18091" s="26" t="n">
        <v>0.02379</v>
      </c>
      <c r="E18091" t="n">
        <v>4</v>
      </c>
      <c r="F18091" t="inlineStr">
        <is>
          <t>1038-12GQ2 Vacuum counter plate B not present</t>
        </is>
      </c>
      <c r="G18091" t="inlineStr">
        <is>
          <t>Tagged</t>
        </is>
      </c>
      <c r="H18091" s="26" t="n">
        <v>0</v>
      </c>
      <c r="I18091" t="inlineStr">
        <is>
          <t>1038-12GQ2 Vacuum counter plate B not present</t>
        </is>
      </c>
      <c r="J18091" t="inlineStr">
        <is>
          <t>Equipment fault</t>
        </is>
      </c>
      <c r="K18091" t="inlineStr">
        <is>
          <t>038</t>
        </is>
      </c>
      <c r="L18091" t="inlineStr">
        <is>
          <t>ST38 Anti-Slosh: Vacuum counter plate A/B not present</t>
        </is>
      </c>
    </row>
    <row r="18092">
      <c r="A18092" t="n">
        <v>30470</v>
      </c>
      <c r="B18092" s="25" t="n">
        <v>46240.5643983449</v>
      </c>
      <c r="C18092" s="25" t="n">
        <v>46240.56636331019</v>
      </c>
      <c r="D18092" s="26" t="n">
        <v>0.05035916666666667</v>
      </c>
      <c r="E18092" t="n">
        <v>7</v>
      </c>
      <c r="F18092" t="inlineStr">
        <is>
          <t>1211-2B1 Limit switch fault Fork B in working position</t>
        </is>
      </c>
      <c r="G18092" t="inlineStr">
        <is>
          <t>Tagged - dominant of 2 codes</t>
        </is>
      </c>
      <c r="H18092" s="26" t="n">
        <v>0</v>
      </c>
      <c r="I18092" t="inlineStr">
        <is>
          <t>1211-2B1 Limit switch fault Fork B in working position; 1210-2B1 Limit switch fault Fork A in working position</t>
        </is>
      </c>
      <c r="J18092" t="inlineStr">
        <is>
          <t>Equipment fault</t>
        </is>
      </c>
      <c r="K18092" t="inlineStr">
        <is>
          <t>211</t>
        </is>
      </c>
      <c r="L18092" t="inlineStr">
        <is>
          <t>ST211 Gasket Feed: Limit switch fault Fork A/B in working position</t>
        </is>
      </c>
    </row>
    <row r="18093">
      <c r="A18093" t="n">
        <v>30472</v>
      </c>
      <c r="B18093" s="25" t="n">
        <v>46240.57177711806</v>
      </c>
      <c r="C18093" s="25" t="n">
        <v>46240.58859363426</v>
      </c>
      <c r="D18093" s="26" t="n">
        <v>0.4070741666666667</v>
      </c>
      <c r="E18093" t="n">
        <v>14</v>
      </c>
      <c r="F18093" t="inlineStr">
        <is>
          <t>End of reel (all stations)</t>
        </is>
      </c>
      <c r="G18093" t="inlineStr">
        <is>
          <t>Tagged</t>
        </is>
      </c>
      <c r="H18093" s="26" t="n">
        <v>0</v>
      </c>
      <c r="I18093" t="inlineStr">
        <is>
          <t>End of reel (all stations)</t>
        </is>
      </c>
      <c r="J18093" t="inlineStr">
        <is>
          <t>Material supply (reels / infeed)</t>
        </is>
      </c>
      <c r="K18093" t="inlineStr"/>
      <c r="L18093" t="inlineStr"/>
    </row>
    <row r="18094">
      <c r="A18094" t="n">
        <v>30473</v>
      </c>
      <c r="B18094" s="25" t="n">
        <v>46240.58888920139</v>
      </c>
      <c r="C18094" s="25" t="n">
        <v>46240.58956165509</v>
      </c>
      <c r="D18094" s="26" t="n">
        <v>0.01808611111111111</v>
      </c>
      <c r="E18094" t="n">
        <v>4</v>
      </c>
      <c r="F18094" t="inlineStr">
        <is>
          <t>1038-12GQ2 Vacuum counter plate B not present</t>
        </is>
      </c>
      <c r="G18094" t="inlineStr">
        <is>
          <t>Tagged</t>
        </is>
      </c>
      <c r="H18094" s="26" t="n">
        <v>0</v>
      </c>
      <c r="I18094" t="inlineStr">
        <is>
          <t>1038-12GQ2 Vacuum counter plate B not present</t>
        </is>
      </c>
      <c r="J18094" t="inlineStr">
        <is>
          <t>Equipment fault</t>
        </is>
      </c>
      <c r="K18094" t="inlineStr">
        <is>
          <t>038</t>
        </is>
      </c>
      <c r="L18094" t="inlineStr">
        <is>
          <t>ST38 Anti-Slosh: Vacuum counter plate A/B not present</t>
        </is>
      </c>
    </row>
    <row r="18095">
      <c r="A18095" t="n">
        <v>30474</v>
      </c>
      <c r="B18095" s="25" t="n">
        <v>46240.59406554398</v>
      </c>
      <c r="C18095" s="25" t="n">
        <v>46240.59479586806</v>
      </c>
      <c r="D18095" s="26" t="n">
        <v>0.01989277777777778</v>
      </c>
      <c r="E18095" t="n">
        <v>3</v>
      </c>
      <c r="F18095" t="inlineStr">
        <is>
          <t>1038-12GQ2 Vacuum counter plate B not present</t>
        </is>
      </c>
      <c r="G18095" t="inlineStr">
        <is>
          <t>Tagged</t>
        </is>
      </c>
      <c r="H18095" s="26" t="n">
        <v>0</v>
      </c>
      <c r="I18095" t="inlineStr">
        <is>
          <t>1038-12GQ2 Vacuum counter plate B not present</t>
        </is>
      </c>
      <c r="J18095" t="inlineStr">
        <is>
          <t>Equipment fault</t>
        </is>
      </c>
      <c r="K18095" t="inlineStr">
        <is>
          <t>038</t>
        </is>
      </c>
      <c r="L18095" t="inlineStr">
        <is>
          <t>ST38 Anti-Slosh: Vacuum counter plate A/B not present</t>
        </is>
      </c>
    </row>
    <row r="18096">
      <c r="A18096" t="n">
        <v>30475</v>
      </c>
      <c r="B18096" s="25" t="n">
        <v>46240.5949465625</v>
      </c>
      <c r="C18096" s="25" t="n">
        <v>46240.59547403935</v>
      </c>
      <c r="D18096" s="26" t="n">
        <v>0.01571944444444445</v>
      </c>
      <c r="E18096" t="n">
        <v>3</v>
      </c>
      <c r="F18096" t="inlineStr">
        <is>
          <t>1038-12GQ2 Vacuum counter plate B not present</t>
        </is>
      </c>
      <c r="G18096" t="inlineStr">
        <is>
          <t>Tagged</t>
        </is>
      </c>
      <c r="H18096" s="26" t="n">
        <v>0</v>
      </c>
      <c r="I18096" t="inlineStr">
        <is>
          <t>1038-12GQ2 Vacuum counter plate B not present</t>
        </is>
      </c>
      <c r="J18096" t="inlineStr">
        <is>
          <t>Equipment fault</t>
        </is>
      </c>
      <c r="K18096" t="inlineStr">
        <is>
          <t>038</t>
        </is>
      </c>
      <c r="L18096" t="inlineStr">
        <is>
          <t>ST38 Anti-Slosh: Vacuum counter plate A/B not present</t>
        </is>
      </c>
    </row>
    <row r="18097">
      <c r="A18097" t="n">
        <v>30476</v>
      </c>
      <c r="B18097" s="25" t="n">
        <v>46240.60215795139</v>
      </c>
      <c r="C18097" s="25" t="n">
        <v>46240.60355494213</v>
      </c>
      <c r="D18097" s="26" t="n">
        <v>0.03561472222222223</v>
      </c>
      <c r="E18097" t="n">
        <v>6</v>
      </c>
      <c r="F18097" t="inlineStr">
        <is>
          <t>1227-1K1 General error</t>
        </is>
      </c>
      <c r="G18097" t="inlineStr">
        <is>
          <t>Tagged</t>
        </is>
      </c>
      <c r="H18097" s="26" t="n">
        <v>0</v>
      </c>
      <c r="I18097" t="inlineStr">
        <is>
          <t>1227-1K1 General error</t>
        </is>
      </c>
      <c r="J18097" t="inlineStr">
        <is>
          <t>Equipment fault</t>
        </is>
      </c>
      <c r="K18097" t="inlineStr">
        <is>
          <t>227</t>
        </is>
      </c>
      <c r="L18097" t="inlineStr">
        <is>
          <t>ST227 Gasket Feed: General error</t>
        </is>
      </c>
    </row>
    <row r="18098">
      <c r="A18098" t="n">
        <v>30477</v>
      </c>
      <c r="B18098" s="25" t="n">
        <v>46240.60391435185</v>
      </c>
      <c r="C18098" s="25" t="n">
        <v>46240.60467954861</v>
      </c>
      <c r="D18098" s="26" t="n">
        <v>0.02073416666666666</v>
      </c>
      <c r="E18098" t="n">
        <v>3</v>
      </c>
      <c r="F18098" t="inlineStr">
        <is>
          <t>1211-2B1 Limit switch fault Fork B in working position</t>
        </is>
      </c>
      <c r="G18098" t="inlineStr">
        <is>
          <t>Tagged</t>
        </is>
      </c>
      <c r="H18098" s="26" t="n">
        <v>0</v>
      </c>
      <c r="I18098" t="inlineStr">
        <is>
          <t>1211-2B1 Limit switch fault Fork B in working position</t>
        </is>
      </c>
      <c r="J18098" t="inlineStr">
        <is>
          <t>Equipment fault</t>
        </is>
      </c>
      <c r="K18098" t="inlineStr">
        <is>
          <t>211</t>
        </is>
      </c>
      <c r="L18098" t="inlineStr">
        <is>
          <t>ST211 Gasket Feed: Limit switch fault Fork A/B in working position</t>
        </is>
      </c>
    </row>
    <row r="18099">
      <c r="A18099" t="n">
        <v>30478</v>
      </c>
      <c r="B18099" s="25" t="n">
        <v>46240.60838356482</v>
      </c>
      <c r="C18099" s="25" t="n">
        <v>46240.60910818287</v>
      </c>
      <c r="D18099" s="26" t="n">
        <v>0.02142583333333333</v>
      </c>
      <c r="E18099" t="n">
        <v>3</v>
      </c>
      <c r="F18099" t="inlineStr">
        <is>
          <t>1038-12GQ2 Vacuum counter plate B not present</t>
        </is>
      </c>
      <c r="G18099" t="inlineStr">
        <is>
          <t>Tagged</t>
        </is>
      </c>
      <c r="H18099" s="26" t="n">
        <v>0</v>
      </c>
      <c r="I18099" t="inlineStr">
        <is>
          <t>1038-12GQ2 Vacuum counter plate B not present</t>
        </is>
      </c>
      <c r="J18099" t="inlineStr">
        <is>
          <t>Equipment fault</t>
        </is>
      </c>
      <c r="K18099" t="inlineStr">
        <is>
          <t>038</t>
        </is>
      </c>
      <c r="L18099" t="inlineStr">
        <is>
          <t>ST38 Anti-Slosh: Vacuum counter plate A/B not present</t>
        </is>
      </c>
    </row>
    <row r="18100">
      <c r="A18100" t="n">
        <v>30480</v>
      </c>
      <c r="B18100" s="25" t="n">
        <v>46240.62168167824</v>
      </c>
      <c r="C18100" s="25" t="n">
        <v>46240.62205266204</v>
      </c>
      <c r="D18100" s="26" t="n">
        <v>0.01168611111111111</v>
      </c>
      <c r="E18100" t="n">
        <v>3</v>
      </c>
      <c r="F18100" t="inlineStr">
        <is>
          <t>1406-6B1 Valve in pickup position A not present</t>
        </is>
      </c>
      <c r="G18100" t="inlineStr">
        <is>
          <t>Tagged (+ untagged rows absorbed)</t>
        </is>
      </c>
      <c r="H18100" s="26" t="n">
        <v>0.0008349999999999999</v>
      </c>
      <c r="I18100" t="inlineStr">
        <is>
          <t>1406-6B1 Valve in pickup position A not present</t>
        </is>
      </c>
      <c r="J18100" t="inlineStr">
        <is>
          <t>Equipment fault</t>
        </is>
      </c>
      <c r="K18100" t="inlineStr">
        <is>
          <t>406</t>
        </is>
      </c>
      <c r="L18100" t="inlineStr">
        <is>
          <t>ST406 Valve Feed: Valve in pickup position A/B not present</t>
        </is>
      </c>
    </row>
    <row r="18101">
      <c r="A18101" t="n">
        <v>30481</v>
      </c>
      <c r="B18101" s="25" t="n">
        <v>46240.62231929398</v>
      </c>
      <c r="C18101" s="25" t="n">
        <v>46240.62312503472</v>
      </c>
      <c r="D18101" s="26" t="n">
        <v>0.02156194444444444</v>
      </c>
      <c r="E18101" t="n">
        <v>2</v>
      </c>
      <c r="F18101" t="inlineStr">
        <is>
          <t>1406-6B1 Valve in pickup position A not present</t>
        </is>
      </c>
      <c r="G18101" t="inlineStr">
        <is>
          <t>Tagged</t>
        </is>
      </c>
      <c r="H18101" s="26" t="n">
        <v>0</v>
      </c>
      <c r="I18101" t="inlineStr">
        <is>
          <t>1406-6B1 Valve in pickup position A not present</t>
        </is>
      </c>
      <c r="J18101" t="inlineStr">
        <is>
          <t>Equipment fault</t>
        </is>
      </c>
      <c r="K18101" t="inlineStr">
        <is>
          <t>406</t>
        </is>
      </c>
      <c r="L18101" t="inlineStr">
        <is>
          <t>ST406 Valve Feed: Valve in pickup position A/B not present</t>
        </is>
      </c>
    </row>
    <row r="18102">
      <c r="A18102" t="n">
        <v>30482</v>
      </c>
      <c r="B18102" s="25" t="n">
        <v>46240.62435378473</v>
      </c>
      <c r="C18102" s="25" t="n">
        <v>46240.62511894676</v>
      </c>
      <c r="D18102" s="26" t="n">
        <v>0.02309444444444445</v>
      </c>
      <c r="E18102" t="n">
        <v>3</v>
      </c>
      <c r="F18102" t="inlineStr">
        <is>
          <t>1227-1K1 General error</t>
        </is>
      </c>
      <c r="G18102" t="inlineStr">
        <is>
          <t>Tagged</t>
        </is>
      </c>
      <c r="H18102" s="26" t="n">
        <v>0</v>
      </c>
      <c r="I18102" t="inlineStr">
        <is>
          <t>1227-1K1 General error</t>
        </is>
      </c>
      <c r="J18102" t="inlineStr">
        <is>
          <t>Equipment fault</t>
        </is>
      </c>
      <c r="K18102" t="inlineStr">
        <is>
          <t>227</t>
        </is>
      </c>
      <c r="L18102" t="inlineStr">
        <is>
          <t>ST227 Gasket Feed: General error</t>
        </is>
      </c>
    </row>
    <row r="18103">
      <c r="A18103" t="n">
        <v>30483</v>
      </c>
      <c r="B18103" s="25" t="n">
        <v>46240.62547835648</v>
      </c>
      <c r="C18103" s="25" t="n">
        <v>46240.62559429398</v>
      </c>
      <c r="D18103" s="26" t="n">
        <v>0.005704722222222222</v>
      </c>
      <c r="E18103" t="n">
        <v>2</v>
      </c>
      <c r="F18103" t="inlineStr">
        <is>
          <t>1210-2B1 Limit switch fault Fork A in working position</t>
        </is>
      </c>
      <c r="G18103" t="inlineStr">
        <is>
          <t>Tagged</t>
        </is>
      </c>
      <c r="H18103" s="26" t="n">
        <v>0</v>
      </c>
      <c r="I18103" t="inlineStr">
        <is>
          <t>1210-2B1 Limit switch fault Fork A in working position</t>
        </is>
      </c>
      <c r="J18103" t="inlineStr">
        <is>
          <t>Equipment fault</t>
        </is>
      </c>
      <c r="K18103" t="inlineStr">
        <is>
          <t>210</t>
        </is>
      </c>
      <c r="L18103" t="inlineStr">
        <is>
          <t>ST210 Gasket Feed: Limit switch fault Fork A/B in working position</t>
        </is>
      </c>
    </row>
    <row r="18104">
      <c r="A18104" t="n">
        <v>30486</v>
      </c>
      <c r="B18104" s="25" t="n">
        <v>46240.63846392361</v>
      </c>
      <c r="C18104" s="25" t="n">
        <v>46240.63918263889</v>
      </c>
      <c r="D18104" s="26" t="n">
        <v>0.01947611111111111</v>
      </c>
      <c r="E18104" t="n">
        <v>4</v>
      </c>
      <c r="F18104" t="inlineStr">
        <is>
          <t>1406-6B2 Valve in pickup position B not present</t>
        </is>
      </c>
      <c r="G18104" t="inlineStr">
        <is>
          <t>Tagged (+ untagged rows absorbed)</t>
        </is>
      </c>
      <c r="H18104" s="26" t="n">
        <v>0.0004177777777777778</v>
      </c>
      <c r="I18104" t="inlineStr">
        <is>
          <t>1406-6B2 Valve in pickup position B not present</t>
        </is>
      </c>
      <c r="J18104" t="inlineStr">
        <is>
          <t>Equipment fault</t>
        </is>
      </c>
      <c r="K18104" t="inlineStr">
        <is>
          <t>406</t>
        </is>
      </c>
      <c r="L18104" t="inlineStr">
        <is>
          <t>ST406 Valve Feed: Valve in pickup position A/B not present</t>
        </is>
      </c>
    </row>
    <row r="18105">
      <c r="A18105" t="n">
        <v>30487</v>
      </c>
      <c r="B18105" s="25" t="n">
        <v>46240.64335065972</v>
      </c>
      <c r="C18105" s="25" t="n">
        <v>46240.65113584491</v>
      </c>
      <c r="D18105" s="26" t="n">
        <v>0.2251055555555555</v>
      </c>
      <c r="E18105" t="n">
        <v>3</v>
      </c>
      <c r="F18105" t="inlineStr">
        <is>
          <t>End of reel (all stations)</t>
        </is>
      </c>
      <c r="G18105" t="inlineStr">
        <is>
          <t>Tagged</t>
        </is>
      </c>
      <c r="H18105" s="26" t="n">
        <v>0</v>
      </c>
      <c r="I18105" t="inlineStr">
        <is>
          <t>End of reel (all stations)</t>
        </is>
      </c>
      <c r="J18105" t="inlineStr">
        <is>
          <t>Material supply (reels / infeed)</t>
        </is>
      </c>
      <c r="K18105" t="inlineStr"/>
      <c r="L18105" t="inlineStr"/>
    </row>
    <row r="18106">
      <c r="A18106" t="n">
        <v>30488</v>
      </c>
      <c r="B18106" s="25" t="n">
        <v>46240.659275</v>
      </c>
      <c r="C18106" s="25" t="n">
        <v>46240.66002280093</v>
      </c>
      <c r="D18106" s="26" t="n">
        <v>0.0219825</v>
      </c>
      <c r="E18106" t="n">
        <v>3</v>
      </c>
      <c r="F18106" t="inlineStr">
        <is>
          <t>1227-1K1 General error</t>
        </is>
      </c>
      <c r="G18106" t="inlineStr">
        <is>
          <t>Tagged</t>
        </is>
      </c>
      <c r="H18106" s="26" t="n">
        <v>0</v>
      </c>
      <c r="I18106" t="inlineStr">
        <is>
          <t>1227-1K1 General error</t>
        </is>
      </c>
      <c r="J18106" t="inlineStr">
        <is>
          <t>Equipment fault</t>
        </is>
      </c>
      <c r="K18106" t="inlineStr">
        <is>
          <t>227</t>
        </is>
      </c>
      <c r="L18106" t="inlineStr">
        <is>
          <t>ST227 Gasket Feed: General error</t>
        </is>
      </c>
    </row>
    <row r="18107">
      <c r="A18107" t="n">
        <v>30489</v>
      </c>
      <c r="B18107" s="25" t="n">
        <v>46240.66932658564</v>
      </c>
      <c r="C18107" s="25" t="n">
        <v>46240.67207422454</v>
      </c>
      <c r="D18107" s="26" t="n">
        <v>0.06816944444444444</v>
      </c>
      <c r="E18107" t="n">
        <v>4</v>
      </c>
      <c r="F18107" t="inlineStr">
        <is>
          <t>1050-2K1 Hot printer A not ready for operation</t>
        </is>
      </c>
      <c r="G18107" t="inlineStr">
        <is>
          <t>Tagged</t>
        </is>
      </c>
      <c r="H18107" s="26" t="n">
        <v>0</v>
      </c>
      <c r="I18107" t="inlineStr">
        <is>
          <t>1050-2K1 Hot printer A not ready for operation</t>
        </is>
      </c>
      <c r="J18107" t="inlineStr">
        <is>
          <t>Equipment fault</t>
        </is>
      </c>
      <c r="K18107" t="inlineStr">
        <is>
          <t>050</t>
        </is>
      </c>
      <c r="L18107" t="inlineStr">
        <is>
          <t>ST50 Hot Stamp: Hot printer A/B not ready for operation</t>
        </is>
      </c>
    </row>
    <row r="18108">
      <c r="A18108" t="n">
        <v>30491</v>
      </c>
      <c r="B18108" s="25" t="n">
        <v>46240.68577774306</v>
      </c>
      <c r="C18108" s="25" t="n">
        <v>46240.68715138889</v>
      </c>
      <c r="D18108" s="26" t="n">
        <v>0.03547111111111111</v>
      </c>
      <c r="E18108" t="n">
        <v>4</v>
      </c>
      <c r="F18108" t="inlineStr">
        <is>
          <t>1406-6B2 Valve in pickup position B not present</t>
        </is>
      </c>
      <c r="G18108" t="inlineStr">
        <is>
          <t>Tagged (+ untagged rows absorbed)</t>
        </is>
      </c>
      <c r="H18108" s="26" t="n">
        <v>0.0002777777777777778</v>
      </c>
      <c r="I18108" t="inlineStr">
        <is>
          <t>1406-6B2 Valve in pickup position B not present</t>
        </is>
      </c>
      <c r="J18108" t="inlineStr">
        <is>
          <t>Equipment fault</t>
        </is>
      </c>
      <c r="K18108" t="inlineStr">
        <is>
          <t>406</t>
        </is>
      </c>
      <c r="L18108" t="inlineStr">
        <is>
          <t>ST406 Valve Feed: Valve in pickup position A/B not present</t>
        </is>
      </c>
    </row>
    <row r="18109">
      <c r="A18109" t="n">
        <v>30492</v>
      </c>
      <c r="B18109" s="25" t="n">
        <v>46240.6876903588</v>
      </c>
      <c r="C18109" s="25" t="n">
        <v>46240.68793376158</v>
      </c>
      <c r="D18109" s="26" t="n">
        <v>0.008345277777777778</v>
      </c>
      <c r="E18109" t="n">
        <v>2</v>
      </c>
      <c r="F18109" t="inlineStr">
        <is>
          <t>1158-6GQ1 Vacuum splice module not present</t>
        </is>
      </c>
      <c r="G18109" t="inlineStr">
        <is>
          <t>Tagged</t>
        </is>
      </c>
      <c r="H18109" s="26" t="n">
        <v>0</v>
      </c>
      <c r="I18109" t="inlineStr">
        <is>
          <t>1158-6GQ1 Vacuum splice module not present</t>
        </is>
      </c>
      <c r="J18109" t="inlineStr">
        <is>
          <t>Equipment fault</t>
        </is>
      </c>
      <c r="K18109" t="inlineStr">
        <is>
          <t>158</t>
        </is>
      </c>
      <c r="L18109" t="inlineStr">
        <is>
          <t>ST158 Reinforcement Tape: Vacuum splice module not present</t>
        </is>
      </c>
    </row>
    <row r="18110">
      <c r="A18110" t="n">
        <v>30493</v>
      </c>
      <c r="B18110" s="25" t="n">
        <v>46240.68810767361</v>
      </c>
      <c r="C18110" s="25" t="n">
        <v>46240.69023587963</v>
      </c>
      <c r="D18110" s="26" t="n">
        <v>0.05413888888888888</v>
      </c>
      <c r="E18110" t="n">
        <v>3</v>
      </c>
      <c r="F18110" t="inlineStr">
        <is>
          <t>1158-5B1 All rolls empty - Please refill!</t>
        </is>
      </c>
      <c r="G18110" t="inlineStr">
        <is>
          <t>Tagged</t>
        </is>
      </c>
      <c r="H18110" s="26" t="n">
        <v>0</v>
      </c>
      <c r="I18110" t="inlineStr">
        <is>
          <t>1158-5B1 All rolls empty - Please refill!</t>
        </is>
      </c>
      <c r="J18110" t="inlineStr">
        <is>
          <t>Material supply (reels / infeed)</t>
        </is>
      </c>
      <c r="K18110" t="inlineStr">
        <is>
          <t>158</t>
        </is>
      </c>
      <c r="L18110" t="inlineStr"/>
    </row>
    <row r="18111">
      <c r="A18111" t="n">
        <v>30494</v>
      </c>
      <c r="B18111" s="25" t="n">
        <v>46240.69216018519</v>
      </c>
      <c r="C18111" s="25" t="n">
        <v>46240.69505243056</v>
      </c>
      <c r="D18111" s="26" t="n">
        <v>0.07386472222222222</v>
      </c>
      <c r="E18111" t="n">
        <v>5</v>
      </c>
      <c r="F18111" t="inlineStr">
        <is>
          <t>1159-6GQ1 Vacuum splice module not present</t>
        </is>
      </c>
      <c r="G18111" t="inlineStr">
        <is>
          <t>Tagged</t>
        </is>
      </c>
      <c r="H18111" s="26" t="n">
        <v>0</v>
      </c>
      <c r="I18111" t="inlineStr">
        <is>
          <t>1159-6GQ1 Vacuum splice module not present</t>
        </is>
      </c>
      <c r="J18111" t="inlineStr">
        <is>
          <t>Equipment fault</t>
        </is>
      </c>
      <c r="K18111" t="inlineStr">
        <is>
          <t>159</t>
        </is>
      </c>
      <c r="L18111" t="inlineStr">
        <is>
          <t>ST159 Reinforcement Tape: Vacuum splice module not present</t>
        </is>
      </c>
    </row>
    <row r="18112">
      <c r="A18112" t="n">
        <v>30495</v>
      </c>
      <c r="B18112" s="25" t="n">
        <v>46240.69524950231</v>
      </c>
      <c r="C18112" s="25" t="n">
        <v>46240.69569575231</v>
      </c>
      <c r="D18112" s="26" t="n">
        <v>0.01321555555555556</v>
      </c>
      <c r="E18112" t="n">
        <v>5</v>
      </c>
      <c r="F18112" t="inlineStr">
        <is>
          <t>1159-5B1 All rolls empty - Please refill!</t>
        </is>
      </c>
      <c r="G18112" t="inlineStr">
        <is>
          <t>Tagged</t>
        </is>
      </c>
      <c r="H18112" s="26" t="n">
        <v>0</v>
      </c>
      <c r="I18112" t="inlineStr">
        <is>
          <t>1159-5B1 All rolls empty - Please refill!</t>
        </is>
      </c>
      <c r="J18112" t="inlineStr">
        <is>
          <t>Material supply (reels / infeed)</t>
        </is>
      </c>
      <c r="K18112" t="inlineStr">
        <is>
          <t>159</t>
        </is>
      </c>
      <c r="L18112" t="inlineStr"/>
    </row>
    <row r="18113">
      <c r="A18113" t="n">
        <v>30496</v>
      </c>
      <c r="B18113" s="25" t="n">
        <v>46240.69584649306</v>
      </c>
      <c r="C18113" s="25" t="n">
        <v>46240.69818815972</v>
      </c>
      <c r="D18113" s="26" t="n">
        <v>0.05926000000000001</v>
      </c>
      <c r="E18113" t="n">
        <v>4</v>
      </c>
      <c r="F18113" t="inlineStr">
        <is>
          <t>1159-5B1 All rolls empty - Please refill!</t>
        </is>
      </c>
      <c r="G18113" t="inlineStr">
        <is>
          <t>Tagged</t>
        </is>
      </c>
      <c r="H18113" s="26" t="n">
        <v>0</v>
      </c>
      <c r="I18113" t="inlineStr">
        <is>
          <t>1159-5B1 All rolls empty - Please refill!</t>
        </is>
      </c>
      <c r="J18113" t="inlineStr">
        <is>
          <t>Material supply (reels / infeed)</t>
        </is>
      </c>
      <c r="K18113" t="inlineStr">
        <is>
          <t>159</t>
        </is>
      </c>
      <c r="L18113" t="inlineStr"/>
    </row>
    <row r="18114">
      <c r="A18114" t="n">
        <v>30501</v>
      </c>
      <c r="B18114" s="25" t="n">
        <v>46240.70913773148</v>
      </c>
      <c r="C18114" s="25" t="n">
        <v>46240.70935798611</v>
      </c>
      <c r="D18114" s="26" t="n">
        <v>0.009319444444444444</v>
      </c>
      <c r="E18114" t="n">
        <v>2</v>
      </c>
      <c r="F18114" t="inlineStr">
        <is>
          <t>1211-2B1 Limit switch fault Fork B in working position</t>
        </is>
      </c>
      <c r="G18114" t="inlineStr">
        <is>
          <t>Tagged</t>
        </is>
      </c>
      <c r="H18114" s="26" t="n">
        <v>0</v>
      </c>
      <c r="I18114" t="inlineStr">
        <is>
          <t>1211-2B1 Limit switch fault Fork B in working position</t>
        </is>
      </c>
      <c r="J18114" t="inlineStr">
        <is>
          <t>Equipment fault</t>
        </is>
      </c>
      <c r="K18114" t="inlineStr">
        <is>
          <t>211</t>
        </is>
      </c>
      <c r="L18114" t="inlineStr">
        <is>
          <t>ST211 Gasket Feed: Limit switch fault Fork A/B in working position</t>
        </is>
      </c>
    </row>
    <row r="18115">
      <c r="A18115" t="n">
        <v>30502</v>
      </c>
      <c r="B18115" s="25" t="n">
        <v>46240.71780454861</v>
      </c>
      <c r="C18115" s="25" t="n">
        <v>46240.717903125</v>
      </c>
      <c r="D18115" s="26" t="n">
        <v>0.005565</v>
      </c>
      <c r="E18115" t="n">
        <v>3</v>
      </c>
      <c r="F18115" t="inlineStr">
        <is>
          <t>1210-2B1 Limit switch fault Fork A in working position</t>
        </is>
      </c>
      <c r="G18115" t="inlineStr">
        <is>
          <t>Tagged (+ untagged rows absorbed)</t>
        </is>
      </c>
      <c r="H18115" s="26" t="n">
        <v>0.0002788888888888889</v>
      </c>
      <c r="I18115" t="inlineStr">
        <is>
          <t>1210-2B1 Limit switch fault Fork A in working position</t>
        </is>
      </c>
      <c r="J18115" t="inlineStr">
        <is>
          <t>Equipment fault</t>
        </is>
      </c>
      <c r="K18115" t="inlineStr">
        <is>
          <t>210</t>
        </is>
      </c>
      <c r="L18115" t="inlineStr">
        <is>
          <t>ST210 Gasket Feed: Limit switch fault Fork A/B in working position</t>
        </is>
      </c>
    </row>
    <row r="18116">
      <c r="A18116" t="n">
        <v>30505</v>
      </c>
      <c r="B18116" s="25" t="n">
        <v>46240.72153746528</v>
      </c>
      <c r="C18116" s="25" t="n">
        <v>46240.72230833333</v>
      </c>
      <c r="D18116" s="26" t="n">
        <v>0.02086472222222222</v>
      </c>
      <c r="E18116" t="n">
        <v>2</v>
      </c>
      <c r="F18116" t="inlineStr">
        <is>
          <t>1406-6B2 Valve in pickup position B not present</t>
        </is>
      </c>
      <c r="G18116" t="inlineStr">
        <is>
          <t>Tagged</t>
        </is>
      </c>
      <c r="H18116" s="26" t="n">
        <v>0</v>
      </c>
      <c r="I18116" t="inlineStr">
        <is>
          <t>1406-6B2 Valve in pickup position B not present</t>
        </is>
      </c>
      <c r="J18116" t="inlineStr">
        <is>
          <t>Equipment fault</t>
        </is>
      </c>
      <c r="K18116" t="inlineStr">
        <is>
          <t>406</t>
        </is>
      </c>
      <c r="L18116" t="inlineStr">
        <is>
          <t>ST406 Valve Feed: Valve in pickup position A/B not present</t>
        </is>
      </c>
    </row>
    <row r="18117">
      <c r="A18117" t="n">
        <v>30508</v>
      </c>
      <c r="B18117" s="25" t="n">
        <v>46240.7226966088</v>
      </c>
      <c r="C18117" s="25" t="n">
        <v>46240.7236878125</v>
      </c>
      <c r="D18117" s="26" t="n">
        <v>0.02698694444444445</v>
      </c>
      <c r="E18117" t="n">
        <v>2</v>
      </c>
      <c r="F18117" t="inlineStr">
        <is>
          <t>1046-2B1 Web has wrapped around the vacuum belt</t>
        </is>
      </c>
      <c r="G18117" t="inlineStr">
        <is>
          <t>Tagged</t>
        </is>
      </c>
      <c r="H18117" s="26" t="n">
        <v>0</v>
      </c>
      <c r="I18117" t="inlineStr">
        <is>
          <t>1046-2B1 Web has wrapped around the vacuum belt</t>
        </is>
      </c>
      <c r="J18117" t="inlineStr">
        <is>
          <t>Equipment fault</t>
        </is>
      </c>
      <c r="K18117" t="inlineStr">
        <is>
          <t>046</t>
        </is>
      </c>
      <c r="L18117" t="inlineStr">
        <is>
          <t>ST46: Web has wrapped around the vacuum belt</t>
        </is>
      </c>
    </row>
    <row r="18118">
      <c r="A18118" t="n">
        <v>30509</v>
      </c>
      <c r="B18118" s="25" t="n">
        <v>46240.72390802083</v>
      </c>
      <c r="C18118" s="25" t="n">
        <v>46240.72438341435</v>
      </c>
      <c r="D18118" s="26" t="n">
        <v>0.01377333333333333</v>
      </c>
      <c r="E18118" t="n">
        <v>2</v>
      </c>
      <c r="F18118" t="inlineStr">
        <is>
          <t>1074 Valve left inserted but not found - Check for valve on web</t>
        </is>
      </c>
      <c r="G18118" t="inlineStr">
        <is>
          <t>Tagged</t>
        </is>
      </c>
      <c r="H18118" s="26" t="n">
        <v>0</v>
      </c>
      <c r="I18118" t="inlineStr">
        <is>
          <t>1074 Valve left inserted but not found - Check for valve on web</t>
        </is>
      </c>
      <c r="J18118" t="inlineStr">
        <is>
          <t>Equipment fault</t>
        </is>
      </c>
      <c r="K18118" t="inlineStr">
        <is>
          <t>074</t>
        </is>
      </c>
      <c r="L18118" t="inlineStr">
        <is>
          <t>ST74 Valve Vision: Valve left/right inserted but not found - Check for valve on web</t>
        </is>
      </c>
    </row>
    <row r="18119">
      <c r="A18119" t="n">
        <v>30512</v>
      </c>
      <c r="B18119" s="25" t="n">
        <v>46240.72891056713</v>
      </c>
      <c r="C18119" s="25" t="n">
        <v>46240.72980917824</v>
      </c>
      <c r="D18119" s="26" t="n">
        <v>0.02407138888888889</v>
      </c>
      <c r="E18119" t="n">
        <v>3</v>
      </c>
      <c r="F18119" t="inlineStr">
        <is>
          <t>1227-1K1 General error</t>
        </is>
      </c>
      <c r="G18119" t="inlineStr">
        <is>
          <t>Tagged</t>
        </is>
      </c>
      <c r="H18119" s="26" t="n">
        <v>0</v>
      </c>
      <c r="I18119" t="inlineStr">
        <is>
          <t>1227-1K1 General error</t>
        </is>
      </c>
      <c r="J18119" t="inlineStr">
        <is>
          <t>Equipment fault</t>
        </is>
      </c>
      <c r="K18119" t="inlineStr">
        <is>
          <t>227</t>
        </is>
      </c>
      <c r="L18119" t="inlineStr">
        <is>
          <t>ST227 Gasket Feed: General error</t>
        </is>
      </c>
    </row>
    <row r="18120">
      <c r="A18120" t="n">
        <v>30513</v>
      </c>
      <c r="B18120" s="25" t="n">
        <v>46240.72994251157</v>
      </c>
      <c r="C18120" s="25" t="n">
        <v>46240.73087565972</v>
      </c>
      <c r="D18120" s="26" t="n">
        <v>0.02267333333333333</v>
      </c>
      <c r="E18120" t="n">
        <v>4</v>
      </c>
      <c r="F18120" t="inlineStr">
        <is>
          <t>1227-1K1 General error</t>
        </is>
      </c>
      <c r="G18120" t="inlineStr">
        <is>
          <t>Tagged</t>
        </is>
      </c>
      <c r="H18120" s="26" t="n">
        <v>0</v>
      </c>
      <c r="I18120" t="inlineStr">
        <is>
          <t>1227-1K1 General error</t>
        </is>
      </c>
      <c r="J18120" t="inlineStr">
        <is>
          <t>Equipment fault</t>
        </is>
      </c>
      <c r="K18120" t="inlineStr">
        <is>
          <t>227</t>
        </is>
      </c>
      <c r="L18120" t="inlineStr">
        <is>
          <t>ST227 Gasket Feed: General error</t>
        </is>
      </c>
    </row>
    <row r="18121">
      <c r="A18121" t="n">
        <v>30514</v>
      </c>
      <c r="B18121" s="25" t="n">
        <v>46240.73090462963</v>
      </c>
      <c r="C18121" s="25" t="n">
        <v>46240.73365211806</v>
      </c>
      <c r="D18121" s="26" t="n">
        <v>0.06899916666666667</v>
      </c>
      <c r="E18121" t="n">
        <v>7</v>
      </c>
      <c r="F18121" t="inlineStr">
        <is>
          <t>1227-1K1 General error</t>
        </is>
      </c>
      <c r="G18121" t="inlineStr">
        <is>
          <t>Tagged</t>
        </is>
      </c>
      <c r="H18121" s="26" t="n">
        <v>0</v>
      </c>
      <c r="I18121" t="inlineStr">
        <is>
          <t>1227-1K1 General error</t>
        </is>
      </c>
      <c r="J18121" t="inlineStr">
        <is>
          <t>Equipment fault</t>
        </is>
      </c>
      <c r="K18121" t="inlineStr">
        <is>
          <t>227</t>
        </is>
      </c>
      <c r="L18121" t="inlineStr">
        <is>
          <t>ST227 Gasket Feed: General error</t>
        </is>
      </c>
    </row>
    <row r="18122">
      <c r="A18122" t="n">
        <v>30516</v>
      </c>
      <c r="B18122" s="25" t="n">
        <v>46240.76065320602</v>
      </c>
      <c r="C18122" s="25" t="n">
        <v>46240.762171875</v>
      </c>
      <c r="D18122" s="26" t="n">
        <v>0.04006555555555556</v>
      </c>
      <c r="E18122" t="n">
        <v>4</v>
      </c>
      <c r="F18122" t="inlineStr">
        <is>
          <t>1227-1K1 General error</t>
        </is>
      </c>
      <c r="G18122" t="inlineStr">
        <is>
          <t>Tagged (+ untagged rows absorbed)</t>
        </is>
      </c>
      <c r="H18122" s="26" t="n">
        <v>0.0002777777777777778</v>
      </c>
      <c r="I18122" t="inlineStr">
        <is>
          <t>1227-1K1 General error</t>
        </is>
      </c>
      <c r="J18122" t="inlineStr">
        <is>
          <t>Equipment fault</t>
        </is>
      </c>
      <c r="K18122" t="inlineStr">
        <is>
          <t>227</t>
        </is>
      </c>
      <c r="L18122" t="inlineStr">
        <is>
          <t>ST227 Gasket Feed: General error</t>
        </is>
      </c>
    </row>
    <row r="18123">
      <c r="A18123" t="n">
        <v>30521</v>
      </c>
      <c r="B18123" s="25" t="n">
        <v>46240.76979440972</v>
      </c>
      <c r="C18123" s="25" t="n">
        <v>46240.78301145833</v>
      </c>
      <c r="D18123" s="26" t="n">
        <v>0.3204083333333333</v>
      </c>
      <c r="E18123" t="n">
        <v>3</v>
      </c>
      <c r="F18123" t="inlineStr">
        <is>
          <t>The start of the machine is locked by the HMI</t>
        </is>
      </c>
      <c r="G18123" t="inlineStr">
        <is>
          <t>Tagged (+ untagged rows absorbed)</t>
        </is>
      </c>
      <c r="H18123" s="26" t="n">
        <v>0.2465294444444444</v>
      </c>
      <c r="I18123" t="inlineStr">
        <is>
          <t>The start of the machine is locked by the HMI</t>
        </is>
      </c>
      <c r="J18123" t="inlineStr">
        <is>
          <t>Operator / line (warning-type)</t>
        </is>
      </c>
      <c r="K18123" t="inlineStr"/>
      <c r="L18123" t="inlineStr"/>
    </row>
    <row r="18124">
      <c r="A18124" t="n">
        <v>30522</v>
      </c>
      <c r="B18124" s="25" t="n">
        <v>46240.78376496528</v>
      </c>
      <c r="C18124" s="25" t="n">
        <v>46240.7848488426</v>
      </c>
      <c r="D18124" s="26" t="n">
        <v>0.02837888888888888</v>
      </c>
      <c r="E18124" t="n">
        <v>4</v>
      </c>
      <c r="F18124" t="inlineStr">
        <is>
          <t>1406 Consecutive fault side A</t>
        </is>
      </c>
      <c r="G18124" t="inlineStr">
        <is>
          <t>Tagged (+ untagged rows absorbed)</t>
        </is>
      </c>
      <c r="H18124" s="26" t="n">
        <v>0.0002788888888888889</v>
      </c>
      <c r="I18124" t="inlineStr">
        <is>
          <t>1406 Consecutive fault side A</t>
        </is>
      </c>
      <c r="J18124" t="inlineStr">
        <is>
          <t>Equipment fault</t>
        </is>
      </c>
      <c r="K18124" t="inlineStr">
        <is>
          <t>406</t>
        </is>
      </c>
      <c r="L18124" t="inlineStr">
        <is>
          <t>ST406 Valve Feed: Consecutive fault side A/B</t>
        </is>
      </c>
    </row>
    <row r="18125">
      <c r="A18125" t="n">
        <v>30523</v>
      </c>
      <c r="B18125" s="25" t="n">
        <v>46240.78506334491</v>
      </c>
      <c r="C18125" s="25" t="n">
        <v>46240.78561987269</v>
      </c>
      <c r="D18125" s="26" t="n">
        <v>0.016</v>
      </c>
      <c r="E18125" t="n">
        <v>4</v>
      </c>
      <c r="F18125" t="inlineStr">
        <is>
          <t>1406 Consecutive fault side A</t>
        </is>
      </c>
      <c r="G18125" t="inlineStr">
        <is>
          <t>Tagged</t>
        </is>
      </c>
      <c r="H18125" s="26" t="n">
        <v>0</v>
      </c>
      <c r="I18125" t="inlineStr">
        <is>
          <t>1406 Consecutive fault side A</t>
        </is>
      </c>
      <c r="J18125" t="inlineStr">
        <is>
          <t>Equipment fault</t>
        </is>
      </c>
      <c r="K18125" t="inlineStr">
        <is>
          <t>406</t>
        </is>
      </c>
      <c r="L18125" t="inlineStr">
        <is>
          <t>ST406 Valve Feed: Consecutive fault side A/B</t>
        </is>
      </c>
    </row>
    <row r="18126">
      <c r="A18126" t="n">
        <v>30524</v>
      </c>
      <c r="B18126" s="25" t="n">
        <v>46240.78582855324</v>
      </c>
      <c r="C18126" s="25" t="n">
        <v>46240.78590393518</v>
      </c>
      <c r="D18126" s="26" t="n">
        <v>0.005704444444444444</v>
      </c>
      <c r="E18126" t="n">
        <v>2</v>
      </c>
      <c r="F18126" t="inlineStr">
        <is>
          <t>Web torn (all stations)</t>
        </is>
      </c>
      <c r="G18126" t="inlineStr">
        <is>
          <t>Tagged</t>
        </is>
      </c>
      <c r="H18126" s="26" t="n">
        <v>0</v>
      </c>
      <c r="I18126" t="inlineStr">
        <is>
          <t>Web torn (all stations)</t>
        </is>
      </c>
      <c r="J18126" t="inlineStr">
        <is>
          <t>Material supply (reels / infeed)</t>
        </is>
      </c>
      <c r="K18126" t="inlineStr"/>
      <c r="L18126" t="inlineStr"/>
    </row>
    <row r="18127">
      <c r="A18127" t="n">
        <v>30525</v>
      </c>
      <c r="B18127" s="25" t="n">
        <v>46240.79126689815</v>
      </c>
      <c r="C18127" s="25" t="n">
        <v>46240.79260586805</v>
      </c>
      <c r="D18127" s="26" t="n">
        <v>0.03436027777777777</v>
      </c>
      <c r="E18127" t="n">
        <v>6</v>
      </c>
      <c r="F18127" t="inlineStr">
        <is>
          <t>1227-1K1 General error</t>
        </is>
      </c>
      <c r="G18127" t="inlineStr">
        <is>
          <t>Tagged</t>
        </is>
      </c>
      <c r="H18127" s="26" t="n">
        <v>0</v>
      </c>
      <c r="I18127" t="inlineStr">
        <is>
          <t>1227-1K1 General error</t>
        </is>
      </c>
      <c r="J18127" t="inlineStr">
        <is>
          <t>Equipment fault</t>
        </is>
      </c>
      <c r="K18127" t="inlineStr">
        <is>
          <t>227</t>
        </is>
      </c>
      <c r="L18127" t="inlineStr">
        <is>
          <t>ST227 Gasket Feed: General error</t>
        </is>
      </c>
    </row>
    <row r="18128">
      <c r="A18128" t="n">
        <v>30526</v>
      </c>
      <c r="B18128" s="25" t="n">
        <v>46240.7936434838</v>
      </c>
      <c r="C18128" s="25" t="n">
        <v>46240.79473908565</v>
      </c>
      <c r="D18128" s="26" t="n">
        <v>0.03074527777777778</v>
      </c>
      <c r="E18128" t="n">
        <v>4</v>
      </c>
      <c r="F18128" t="inlineStr">
        <is>
          <t>1211-2B1 Limit switch fault Fork B in working position</t>
        </is>
      </c>
      <c r="G18128" t="inlineStr">
        <is>
          <t>Tagged</t>
        </is>
      </c>
      <c r="H18128" s="26" t="n">
        <v>0</v>
      </c>
      <c r="I18128" t="inlineStr">
        <is>
          <t>1211-2B1 Limit switch fault Fork B in working position</t>
        </is>
      </c>
      <c r="J18128" t="inlineStr">
        <is>
          <t>Equipment fault</t>
        </is>
      </c>
      <c r="K18128" t="inlineStr">
        <is>
          <t>211</t>
        </is>
      </c>
      <c r="L18128" t="inlineStr">
        <is>
          <t>ST211 Gasket Feed: Limit switch fault Fork A/B in working position</t>
        </is>
      </c>
    </row>
    <row r="18129">
      <c r="A18129" t="n">
        <v>30527</v>
      </c>
      <c r="B18129" s="25" t="n">
        <v>46240.79494193287</v>
      </c>
      <c r="C18129" s="25" t="n">
        <v>46240.79570138889</v>
      </c>
      <c r="D18129" s="26" t="n">
        <v>0.02114833333333333</v>
      </c>
      <c r="E18129" t="n">
        <v>4</v>
      </c>
      <c r="F18129" t="inlineStr">
        <is>
          <t>1211-2B1 Limit switch fault Fork B in working position</t>
        </is>
      </c>
      <c r="G18129" t="inlineStr">
        <is>
          <t>Tagged</t>
        </is>
      </c>
      <c r="H18129" s="26" t="n">
        <v>0</v>
      </c>
      <c r="I18129" t="inlineStr">
        <is>
          <t>1211-2B1 Limit switch fault Fork B in working position</t>
        </is>
      </c>
      <c r="J18129" t="inlineStr">
        <is>
          <t>Equipment fault</t>
        </is>
      </c>
      <c r="K18129" t="inlineStr">
        <is>
          <t>211</t>
        </is>
      </c>
      <c r="L18129" t="inlineStr">
        <is>
          <t>ST211 Gasket Feed: Limit switch fault Fork A/B in working position</t>
        </is>
      </c>
    </row>
    <row r="18130">
      <c r="A18130" t="n">
        <v>30528</v>
      </c>
      <c r="B18130" s="25" t="n">
        <v>46240.79753896991</v>
      </c>
      <c r="C18130" s="25" t="n">
        <v>46240.79753896991</v>
      </c>
      <c r="D18130" s="26" t="n">
        <v>0.02030916666666667</v>
      </c>
      <c r="E18130" t="n">
        <v>1</v>
      </c>
      <c r="F18130" t="inlineStr">
        <is>
          <t>1A02-21T2 Battery in external UPS must be checked</t>
        </is>
      </c>
      <c r="G18130" t="inlineStr">
        <is>
          <t>Inferred from alarm text</t>
        </is>
      </c>
      <c r="H18130" s="26" t="n">
        <v>0.02030916666666667</v>
      </c>
      <c r="I18130" t="inlineStr"/>
      <c r="J18130" t="inlineStr">
        <is>
          <t>Utilities / infrastructure</t>
        </is>
      </c>
      <c r="K18130" t="inlineStr"/>
      <c r="L18130" t="inlineStr"/>
    </row>
    <row r="18131">
      <c r="A18131" t="n">
        <v>30530</v>
      </c>
      <c r="B18131" s="25" t="n">
        <v>46240.80184012731</v>
      </c>
      <c r="C18131" s="25" t="n">
        <v>46240.80248923611</v>
      </c>
      <c r="D18131" s="26" t="n">
        <v>0.02670722222222222</v>
      </c>
      <c r="E18131" t="n">
        <v>3</v>
      </c>
      <c r="F18131" t="inlineStr">
        <is>
          <t>1038-12GQ2 Vacuum counter plate B not present</t>
        </is>
      </c>
      <c r="G18131" t="inlineStr">
        <is>
          <t>Tagged</t>
        </is>
      </c>
      <c r="H18131" s="26" t="n">
        <v>0</v>
      </c>
      <c r="I18131" t="inlineStr">
        <is>
          <t>1038-12GQ2 Vacuum counter plate B not present</t>
        </is>
      </c>
      <c r="J18131" t="inlineStr">
        <is>
          <t>Equipment fault</t>
        </is>
      </c>
      <c r="K18131" t="inlineStr">
        <is>
          <t>038</t>
        </is>
      </c>
      <c r="L18131" t="inlineStr">
        <is>
          <t>ST38 Anti-Slosh: Vacuum counter plate A/B not present</t>
        </is>
      </c>
    </row>
    <row r="18132">
      <c r="A18132" t="n">
        <v>30531</v>
      </c>
      <c r="B18132" s="25" t="n">
        <v>46240.80375292824</v>
      </c>
      <c r="C18132" s="25" t="n">
        <v>46240.80481947917</v>
      </c>
      <c r="D18132" s="26" t="n">
        <v>0.02796222222222222</v>
      </c>
      <c r="E18132" t="n">
        <v>3</v>
      </c>
      <c r="F18132" t="inlineStr">
        <is>
          <t>1038-12GQ2 Vacuum counter plate B not present</t>
        </is>
      </c>
      <c r="G18132" t="inlineStr">
        <is>
          <t>Tagged</t>
        </is>
      </c>
      <c r="H18132" s="26" t="n">
        <v>0</v>
      </c>
      <c r="I18132" t="inlineStr">
        <is>
          <t>1038-12GQ2 Vacuum counter plate B not present</t>
        </is>
      </c>
      <c r="J18132" t="inlineStr">
        <is>
          <t>Equipment fault</t>
        </is>
      </c>
      <c r="K18132" t="inlineStr">
        <is>
          <t>038</t>
        </is>
      </c>
      <c r="L18132" t="inlineStr">
        <is>
          <t>ST38 Anti-Slosh: Vacuum counter plate A/B not present</t>
        </is>
      </c>
    </row>
    <row r="18133">
      <c r="A18133" t="n">
        <v>30532</v>
      </c>
      <c r="B18133" s="25" t="n">
        <v>46240.80685420139</v>
      </c>
      <c r="C18133" s="25" t="n">
        <v>46240.8075670949</v>
      </c>
      <c r="D18133" s="26" t="n">
        <v>0.01738805555555556</v>
      </c>
      <c r="E18133" t="n">
        <v>4</v>
      </c>
      <c r="F18133" t="inlineStr">
        <is>
          <t>1227-1K1 General error</t>
        </is>
      </c>
      <c r="G18133" t="inlineStr">
        <is>
          <t>Tagged</t>
        </is>
      </c>
      <c r="H18133" s="26" t="n">
        <v>0</v>
      </c>
      <c r="I18133" t="inlineStr">
        <is>
          <t>1227-1K1 General error</t>
        </is>
      </c>
      <c r="J18133" t="inlineStr">
        <is>
          <t>Equipment fault</t>
        </is>
      </c>
      <c r="K18133" t="inlineStr">
        <is>
          <t>227</t>
        </is>
      </c>
      <c r="L18133" t="inlineStr">
        <is>
          <t>ST227 Gasket Feed: General error</t>
        </is>
      </c>
    </row>
    <row r="18134">
      <c r="A18134" t="n">
        <v>30534</v>
      </c>
      <c r="B18134" s="25" t="n">
        <v>46240.80887137732</v>
      </c>
      <c r="C18134" s="25" t="n">
        <v>46240.80957288195</v>
      </c>
      <c r="D18134" s="26" t="n">
        <v>0.020175</v>
      </c>
      <c r="E18134" t="n">
        <v>4</v>
      </c>
      <c r="F18134" t="inlineStr">
        <is>
          <t>1406-6B1 Valve in pickup position A not present</t>
        </is>
      </c>
      <c r="G18134" t="inlineStr">
        <is>
          <t>Tagged (+ untagged rows absorbed)</t>
        </is>
      </c>
      <c r="H18134" s="26" t="n">
        <v>0.0002786111111111111</v>
      </c>
      <c r="I18134" t="inlineStr">
        <is>
          <t>1406-6B1 Valve in pickup position A not present</t>
        </is>
      </c>
      <c r="J18134" t="inlineStr">
        <is>
          <t>Equipment fault</t>
        </is>
      </c>
      <c r="K18134" t="inlineStr">
        <is>
          <t>406</t>
        </is>
      </c>
      <c r="L18134" t="inlineStr">
        <is>
          <t>ST406 Valve Feed: Valve in pickup position A/B not present</t>
        </is>
      </c>
    </row>
    <row r="18135">
      <c r="A18135" t="n">
        <v>30535</v>
      </c>
      <c r="B18135" s="25" t="n">
        <v>46240.81066840278</v>
      </c>
      <c r="C18135" s="25" t="n">
        <v>46240.81491739583</v>
      </c>
      <c r="D18135" s="26" t="n">
        <v>0.1022536111111111</v>
      </c>
      <c r="E18135" t="n">
        <v>11</v>
      </c>
      <c r="F18135" t="inlineStr">
        <is>
          <t>End of reel (all stations)</t>
        </is>
      </c>
      <c r="G18135" t="inlineStr">
        <is>
          <t>Tagged (+ untagged rows absorbed)</t>
        </is>
      </c>
      <c r="H18135" s="26" t="n">
        <v>0.0002777777777777778</v>
      </c>
      <c r="I18135" t="inlineStr">
        <is>
          <t>End of reel (all stations)</t>
        </is>
      </c>
      <c r="J18135" t="inlineStr">
        <is>
          <t>Material supply (reels / infeed)</t>
        </is>
      </c>
      <c r="K18135" t="inlineStr"/>
      <c r="L18135" t="inlineStr"/>
    </row>
    <row r="18136">
      <c r="A18136" t="n">
        <v>30536</v>
      </c>
      <c r="B18136" s="25" t="n">
        <v>46240.81500431713</v>
      </c>
      <c r="C18136" s="25" t="n">
        <v>46240.81582746527</v>
      </c>
      <c r="D18136" s="26" t="n">
        <v>0.02225944444444445</v>
      </c>
      <c r="E18136" t="n">
        <v>3</v>
      </c>
      <c r="F18136" t="inlineStr">
        <is>
          <t>1038-12GQ2 Vacuum counter plate B not present</t>
        </is>
      </c>
      <c r="G18136" t="inlineStr">
        <is>
          <t>Tagged</t>
        </is>
      </c>
      <c r="H18136" s="26" t="n">
        <v>0</v>
      </c>
      <c r="I18136" t="inlineStr">
        <is>
          <t>1038-12GQ2 Vacuum counter plate B not present</t>
        </is>
      </c>
      <c r="J18136" t="inlineStr">
        <is>
          <t>Equipment fault</t>
        </is>
      </c>
      <c r="K18136" t="inlineStr">
        <is>
          <t>038</t>
        </is>
      </c>
      <c r="L18136" t="inlineStr">
        <is>
          <t>ST38 Anti-Slosh: Vacuum counter plate A/B not present</t>
        </is>
      </c>
    </row>
    <row r="18137">
      <c r="A18137" t="n">
        <v>30539</v>
      </c>
      <c r="B18137" s="25" t="n">
        <v>46240.82214560185</v>
      </c>
      <c r="C18137" s="25" t="n">
        <v>46240.82282380787</v>
      </c>
      <c r="D18137" s="26" t="n">
        <v>0.01836388888888889</v>
      </c>
      <c r="E18137" t="n">
        <v>4</v>
      </c>
      <c r="F18137" t="inlineStr">
        <is>
          <t>1227-1K1 General error</t>
        </is>
      </c>
      <c r="G18137" t="inlineStr">
        <is>
          <t>Tagged (+ untagged rows absorbed)</t>
        </is>
      </c>
      <c r="H18137" s="26" t="n">
        <v>0.0002786111111111111</v>
      </c>
      <c r="I18137" t="inlineStr">
        <is>
          <t>1227-1K1 General error</t>
        </is>
      </c>
      <c r="J18137" t="inlineStr">
        <is>
          <t>Equipment fault</t>
        </is>
      </c>
      <c r="K18137" t="inlineStr">
        <is>
          <t>227</t>
        </is>
      </c>
      <c r="L18137" t="inlineStr">
        <is>
          <t>ST227 Gasket Feed: General error</t>
        </is>
      </c>
    </row>
    <row r="18138">
      <c r="A18138" t="n">
        <v>30544</v>
      </c>
      <c r="B18138" s="25" t="n">
        <v>46240.83389545139</v>
      </c>
      <c r="C18138" s="25" t="n">
        <v>46240.83405778935</v>
      </c>
      <c r="D18138" s="26" t="n">
        <v>0.006399999999999999</v>
      </c>
      <c r="E18138" t="n">
        <v>2</v>
      </c>
      <c r="F18138" t="inlineStr">
        <is>
          <t>1406-6B1 Valve in pickup position A not present</t>
        </is>
      </c>
      <c r="G18138" t="inlineStr">
        <is>
          <t>Tagged</t>
        </is>
      </c>
      <c r="H18138" s="26" t="n">
        <v>0</v>
      </c>
      <c r="I18138" t="inlineStr">
        <is>
          <t>1406-6B1 Valve in pickup position A not present</t>
        </is>
      </c>
      <c r="J18138" t="inlineStr">
        <is>
          <t>Equipment fault</t>
        </is>
      </c>
      <c r="K18138" t="inlineStr">
        <is>
          <t>406</t>
        </is>
      </c>
      <c r="L18138" t="inlineStr">
        <is>
          <t>ST406 Valve Feed: Valve in pickup position A/B not present</t>
        </is>
      </c>
    </row>
    <row r="18139">
      <c r="A18139" t="n">
        <v>30546</v>
      </c>
      <c r="B18139" s="25" t="n">
        <v>46240.83565760417</v>
      </c>
      <c r="C18139" s="25" t="n">
        <v>46240.8365040162</v>
      </c>
      <c r="D18139" s="26" t="n">
        <v>0.02337388888888889</v>
      </c>
      <c r="E18139" t="n">
        <v>4</v>
      </c>
      <c r="F18139" t="inlineStr">
        <is>
          <t>1406-6B2 Valve in pickup position B not present</t>
        </is>
      </c>
      <c r="G18139" t="inlineStr">
        <is>
          <t>Tagged</t>
        </is>
      </c>
      <c r="H18139" s="26" t="n">
        <v>0</v>
      </c>
      <c r="I18139" t="inlineStr">
        <is>
          <t>1406-6B2 Valve in pickup position B not present</t>
        </is>
      </c>
      <c r="J18139" t="inlineStr">
        <is>
          <t>Equipment fault</t>
        </is>
      </c>
      <c r="K18139" t="inlineStr">
        <is>
          <t>406</t>
        </is>
      </c>
      <c r="L18139" t="inlineStr">
        <is>
          <t>ST406 Valve Feed: Valve in pickup position A/B not present</t>
        </is>
      </c>
    </row>
    <row r="18140">
      <c r="A18140" t="n">
        <v>30547</v>
      </c>
      <c r="B18140" s="25" t="n">
        <v>46240.8391528588</v>
      </c>
      <c r="C18140" s="25" t="n">
        <v>46240.83956435185</v>
      </c>
      <c r="D18140" s="26" t="n">
        <v>0.01251944444444444</v>
      </c>
      <c r="E18140" t="n">
        <v>5</v>
      </c>
      <c r="F18140" t="inlineStr">
        <is>
          <t>MSM-Bulge A: At least one station takes longer than maximum allowed</t>
        </is>
      </c>
      <c r="G18140" t="inlineStr">
        <is>
          <t>Tagged (+ untagged rows absorbed)</t>
        </is>
      </c>
      <c r="H18140" s="26" t="n">
        <v>0.008068333333333334</v>
      </c>
      <c r="I18140" t="inlineStr">
        <is>
          <t>MSM-Bulge A: At least one station takes longer than maximum allowed</t>
        </is>
      </c>
      <c r="J18140" t="inlineStr">
        <is>
          <t>Controller / machine cycle-time</t>
        </is>
      </c>
      <c r="K18140" t="inlineStr"/>
      <c r="L18140" t="inlineStr"/>
    </row>
    <row r="18141">
      <c r="A18141" t="n">
        <v>30548</v>
      </c>
      <c r="B18141" s="25" t="n">
        <v>46240.84104826389</v>
      </c>
      <c r="C18141" s="25" t="n">
        <v>46240.9007840625</v>
      </c>
      <c r="D18141" s="26" t="n">
        <v>1.435885277777778</v>
      </c>
      <c r="E18141" t="n">
        <v>14</v>
      </c>
      <c r="F18141" t="inlineStr">
        <is>
          <t>The machine empty run is finished</t>
        </is>
      </c>
      <c r="G18141" t="inlineStr">
        <is>
          <t>Tagged</t>
        </is>
      </c>
      <c r="H18141" s="26" t="n">
        <v>0</v>
      </c>
      <c r="I18141" t="inlineStr">
        <is>
          <t>The machine empty run is finished</t>
        </is>
      </c>
      <c r="J18141" t="inlineStr">
        <is>
          <t>Operator / line (warning-type)</t>
        </is>
      </c>
      <c r="K18141" t="inlineStr"/>
      <c r="L18141" t="inlineStr"/>
    </row>
    <row r="18142">
      <c r="A18142" t="n">
        <v>30551</v>
      </c>
      <c r="B18142" s="25" t="n">
        <v>46240.90115497685</v>
      </c>
      <c r="C18142" s="25" t="n">
        <v>46240.90368217593</v>
      </c>
      <c r="D18142" s="26" t="n">
        <v>0.06399166666666667</v>
      </c>
      <c r="E18142" t="n">
        <v>3</v>
      </c>
      <c r="F18142" t="inlineStr">
        <is>
          <t>1211-2B1 Limit switch fault Fork B in working position</t>
        </is>
      </c>
      <c r="G18142" t="inlineStr">
        <is>
          <t>Tagged</t>
        </is>
      </c>
      <c r="H18142" s="26" t="n">
        <v>0</v>
      </c>
      <c r="I18142" t="inlineStr">
        <is>
          <t>1211-2B1 Limit switch fault Fork B in working position</t>
        </is>
      </c>
      <c r="J18142" t="inlineStr">
        <is>
          <t>Equipment fault</t>
        </is>
      </c>
      <c r="K18142" t="inlineStr">
        <is>
          <t>211</t>
        </is>
      </c>
      <c r="L18142" t="inlineStr">
        <is>
          <t>ST211 Gasket Feed: Limit switch fault Fork A/B in working position</t>
        </is>
      </c>
    </row>
    <row r="18143">
      <c r="A18143" t="n">
        <v>30553</v>
      </c>
      <c r="B18143" s="25" t="n">
        <v>46240.90405887731</v>
      </c>
      <c r="C18143" s="25" t="n">
        <v>46240.90408788194</v>
      </c>
      <c r="D18143" s="26" t="n">
        <v>0.00501</v>
      </c>
      <c r="E18143" t="n">
        <v>2</v>
      </c>
      <c r="F18143" t="inlineStr">
        <is>
          <t>MSM-Main: At least one station takes longer than maximum allowed</t>
        </is>
      </c>
      <c r="G18143" t="inlineStr">
        <is>
          <t>Tagged</t>
        </is>
      </c>
      <c r="H18143" s="26" t="n">
        <v>0</v>
      </c>
      <c r="I18143" t="inlineStr">
        <is>
          <t>MSM-Main: At least one station takes longer than maximum allowed</t>
        </is>
      </c>
      <c r="J18143" t="inlineStr">
        <is>
          <t>Controller / machine cycle-time</t>
        </is>
      </c>
      <c r="K18143" t="inlineStr"/>
      <c r="L18143" t="inlineStr"/>
    </row>
    <row r="18144">
      <c r="A18144" t="n">
        <v>30556</v>
      </c>
      <c r="B18144" s="25" t="n">
        <v>46240.9054327199</v>
      </c>
      <c r="C18144" s="25" t="n">
        <v>46240.90680065972</v>
      </c>
      <c r="D18144" s="26" t="n">
        <v>0.03463888888888889</v>
      </c>
      <c r="E18144" t="n">
        <v>6</v>
      </c>
      <c r="F18144" t="inlineStr">
        <is>
          <t>1072 Temperature not reached Heating sealing head</t>
        </is>
      </c>
      <c r="G18144" t="inlineStr">
        <is>
          <t>Tagged (+ untagged rows absorbed)</t>
        </is>
      </c>
      <c r="H18144" s="26" t="n">
        <v>0.01516277777777778</v>
      </c>
      <c r="I18144" t="inlineStr">
        <is>
          <t>1072 Temperature not reached Heating sealing head</t>
        </is>
      </c>
      <c r="J18144" t="inlineStr">
        <is>
          <t>Equipment fault</t>
        </is>
      </c>
      <c r="K18144" t="inlineStr">
        <is>
          <t>072</t>
        </is>
      </c>
      <c r="L18144" t="inlineStr">
        <is>
          <t>ST72 Tack Sealing: Temperature not reached Heating sealing head</t>
        </is>
      </c>
    </row>
    <row r="18145">
      <c r="A18145" t="n">
        <v>30559</v>
      </c>
      <c r="B18145" s="25" t="n">
        <v>46240.90746149306</v>
      </c>
      <c r="C18145" s="25" t="n">
        <v>46240.90895123842</v>
      </c>
      <c r="D18145" s="26" t="n">
        <v>0.03658805555555555</v>
      </c>
      <c r="E18145" t="n">
        <v>6</v>
      </c>
      <c r="F18145" t="inlineStr">
        <is>
          <t>1072 Temperature not reached Heating sealing head</t>
        </is>
      </c>
      <c r="G18145" t="inlineStr">
        <is>
          <t>Tagged (+ untagged rows absorbed)</t>
        </is>
      </c>
      <c r="H18145" s="26" t="n">
        <v>0.01502611111111111</v>
      </c>
      <c r="I18145" t="inlineStr">
        <is>
          <t>1072 Temperature not reached Heating sealing head</t>
        </is>
      </c>
      <c r="J18145" t="inlineStr">
        <is>
          <t>Equipment fault</t>
        </is>
      </c>
      <c r="K18145" t="inlineStr">
        <is>
          <t>072</t>
        </is>
      </c>
      <c r="L18145" t="inlineStr">
        <is>
          <t>ST72 Tack Sealing: Temperature not reached Heating sealing head</t>
        </is>
      </c>
    </row>
    <row r="18146">
      <c r="A18146" t="n">
        <v>30560</v>
      </c>
      <c r="B18146" s="25" t="n">
        <v>46240.90948445602</v>
      </c>
      <c r="C18146" s="25" t="n">
        <v>46240.90966427083</v>
      </c>
      <c r="D18146" s="26" t="n">
        <v>0.006959166666666666</v>
      </c>
      <c r="E18146" t="n">
        <v>2</v>
      </c>
      <c r="F18146" t="inlineStr">
        <is>
          <t>The consecutive fault function is switched off</t>
        </is>
      </c>
      <c r="G18146" t="inlineStr">
        <is>
          <t>Inferred from alarm text</t>
        </is>
      </c>
      <c r="H18146" s="26" t="n">
        <v>0.006959166666666666</v>
      </c>
      <c r="I18146" t="inlineStr"/>
      <c r="J18146" t="inlineStr">
        <is>
          <t>Controller / machine cycle-time</t>
        </is>
      </c>
      <c r="K18146" t="inlineStr"/>
      <c r="L18146" t="inlineStr"/>
    </row>
    <row r="18147">
      <c r="A18147" t="n">
        <v>30561</v>
      </c>
      <c r="B18147" s="25" t="n">
        <v>46240.91058020834</v>
      </c>
      <c r="C18147" s="25" t="n">
        <v>46240.9108352662</v>
      </c>
      <c r="D18147" s="26" t="n">
        <v>0.008904722222222222</v>
      </c>
      <c r="E18147" t="n">
        <v>2</v>
      </c>
      <c r="F18147" t="inlineStr">
        <is>
          <t>1150 Prewarning end of reel</t>
        </is>
      </c>
      <c r="G18147" t="inlineStr">
        <is>
          <t>Inferred from alarm text</t>
        </is>
      </c>
      <c r="H18147" s="26" t="n">
        <v>0.008904722222222222</v>
      </c>
      <c r="I18147" t="inlineStr"/>
      <c r="J18147" t="inlineStr">
        <is>
          <t>Material supply (reels / infeed)</t>
        </is>
      </c>
      <c r="K18147" t="inlineStr">
        <is>
          <t>150</t>
        </is>
      </c>
      <c r="L18147" t="inlineStr"/>
    </row>
    <row r="18148">
      <c r="A18148" t="n">
        <v>30562</v>
      </c>
      <c r="B18148" s="25" t="n">
        <v>46240.91142653935</v>
      </c>
      <c r="C18148" s="25" t="n">
        <v>46240.91354822917</v>
      </c>
      <c r="D18148" s="26" t="n">
        <v>0.05425944444444445</v>
      </c>
      <c r="E18148" t="n">
        <v>4</v>
      </c>
      <c r="F18148" t="inlineStr">
        <is>
          <t>End of reel (all stations)</t>
        </is>
      </c>
      <c r="G18148" t="inlineStr">
        <is>
          <t>Tagged</t>
        </is>
      </c>
      <c r="H18148" s="26" t="n">
        <v>0</v>
      </c>
      <c r="I18148" t="inlineStr">
        <is>
          <t>End of reel (all stations)</t>
        </is>
      </c>
      <c r="J18148" t="inlineStr">
        <is>
          <t>Material supply (reels / infeed)</t>
        </is>
      </c>
      <c r="K18148" t="inlineStr"/>
      <c r="L18148" t="inlineStr"/>
    </row>
    <row r="18149">
      <c r="A18149" t="n">
        <v>30563</v>
      </c>
      <c r="B18149" s="25" t="n">
        <v>46240.91498584491</v>
      </c>
      <c r="C18149" s="25" t="n">
        <v>46240.91498584491</v>
      </c>
      <c r="D18149" s="26" t="n">
        <v>0.008347222222222223</v>
      </c>
      <c r="E18149" t="n">
        <v>1</v>
      </c>
      <c r="F18149" t="inlineStr">
        <is>
          <t>1A02-21T2 Battery in external UPS must be checked</t>
        </is>
      </c>
      <c r="G18149" t="inlineStr">
        <is>
          <t>Inferred from alarm text</t>
        </is>
      </c>
      <c r="H18149" s="26" t="n">
        <v>0.008347222222222223</v>
      </c>
      <c r="I18149" t="inlineStr"/>
      <c r="J18149" t="inlineStr">
        <is>
          <t>Utilities / infrastructure</t>
        </is>
      </c>
      <c r="K18149" t="inlineStr"/>
      <c r="L18149" t="inlineStr"/>
    </row>
    <row r="18150">
      <c r="A18150" t="n">
        <v>30564</v>
      </c>
      <c r="B18150" s="25" t="n">
        <v>46240.91792484953</v>
      </c>
      <c r="C18150" s="25" t="n">
        <v>46240.91913055556</v>
      </c>
      <c r="D18150" s="26" t="n">
        <v>0.03158055555555556</v>
      </c>
      <c r="E18150" t="n">
        <v>3</v>
      </c>
      <c r="F18150" t="inlineStr">
        <is>
          <t>The start of the machine is locked by the HMI</t>
        </is>
      </c>
      <c r="G18150" t="inlineStr">
        <is>
          <t>Tagged (+ untagged rows absorbed)</t>
        </is>
      </c>
      <c r="H18150" s="26" t="n">
        <v>0.006678611111111111</v>
      </c>
      <c r="I18150" t="inlineStr">
        <is>
          <t>The start of the machine is locked by the HMI</t>
        </is>
      </c>
      <c r="J18150" t="inlineStr">
        <is>
          <t>Operator / line (warning-type)</t>
        </is>
      </c>
      <c r="K18150" t="inlineStr"/>
      <c r="L18150" t="inlineStr"/>
    </row>
    <row r="18151">
      <c r="A18151" t="n">
        <v>30565</v>
      </c>
      <c r="B18151" s="25" t="n">
        <v>46240.92503186343</v>
      </c>
      <c r="C18151" s="25" t="n">
        <v>46240.92576793981</v>
      </c>
      <c r="D18151" s="26" t="n">
        <v>0.02100472222222222</v>
      </c>
      <c r="E18151" t="n">
        <v>3</v>
      </c>
      <c r="F18151" t="inlineStr">
        <is>
          <t>1A07-1B1 Main air valve basic machine pressure not present</t>
        </is>
      </c>
      <c r="G18151" t="inlineStr">
        <is>
          <t>Tagged (+ untagged rows absorbed)</t>
        </is>
      </c>
      <c r="H18151" s="26" t="n">
        <v>0.002087222222222222</v>
      </c>
      <c r="I18151" t="inlineStr">
        <is>
          <t>1A07-1B1 Main air valve basic machine pressure not present</t>
        </is>
      </c>
      <c r="J18151" t="inlineStr">
        <is>
          <t>Utilities / infrastructure</t>
        </is>
      </c>
      <c r="K18151" t="inlineStr"/>
      <c r="L18151" t="inlineStr"/>
    </row>
    <row r="18152">
      <c r="A18152" t="n">
        <v>30566</v>
      </c>
      <c r="B18152" s="25" t="n">
        <v>46240.92894421297</v>
      </c>
      <c r="C18152" s="25" t="n">
        <v>46240.9305790162</v>
      </c>
      <c r="D18152" s="26" t="n">
        <v>0.04104361111111111</v>
      </c>
      <c r="E18152" t="n">
        <v>4</v>
      </c>
      <c r="F18152" t="inlineStr">
        <is>
          <t>1159-6GQ1 Vacuum splice module not present</t>
        </is>
      </c>
      <c r="G18152" t="inlineStr">
        <is>
          <t>Tagged (+ untagged rows absorbed)</t>
        </is>
      </c>
      <c r="H18152" s="26" t="n">
        <v>0.0006952777777777778</v>
      </c>
      <c r="I18152" t="inlineStr">
        <is>
          <t>1159-6GQ1 Vacuum splice module not present</t>
        </is>
      </c>
      <c r="J18152" t="inlineStr">
        <is>
          <t>Equipment fault</t>
        </is>
      </c>
      <c r="K18152" t="inlineStr">
        <is>
          <t>159</t>
        </is>
      </c>
      <c r="L18152" t="inlineStr">
        <is>
          <t>ST159 Reinforcement Tape: Vacuum splice module not present</t>
        </is>
      </c>
    </row>
    <row r="18153">
      <c r="A18153" t="n">
        <v>30568</v>
      </c>
      <c r="B18153" s="25" t="n">
        <v>46240.93292075231</v>
      </c>
      <c r="C18153" s="25" t="n">
        <v>46240.93360474537</v>
      </c>
      <c r="D18153" s="26" t="n">
        <v>0.01919833333333333</v>
      </c>
      <c r="E18153" t="n">
        <v>4</v>
      </c>
      <c r="F18153" t="inlineStr">
        <is>
          <t>1A07-1B1 Main air valve basic machine pressure not present</t>
        </is>
      </c>
      <c r="G18153" t="inlineStr">
        <is>
          <t>Tagged (+ untagged rows absorbed)</t>
        </is>
      </c>
      <c r="H18153" s="26" t="n">
        <v>0.002365833333333333</v>
      </c>
      <c r="I18153" t="inlineStr">
        <is>
          <t>1A07-1B1 Main air valve basic machine pressure not present</t>
        </is>
      </c>
      <c r="J18153" t="inlineStr">
        <is>
          <t>Utilities / infrastructure</t>
        </is>
      </c>
      <c r="K18153" t="inlineStr"/>
      <c r="L18153" t="inlineStr"/>
    </row>
    <row r="18154">
      <c r="A18154" t="n">
        <v>30571</v>
      </c>
      <c r="B18154" s="25" t="n">
        <v>46240.94043329861</v>
      </c>
      <c r="C18154" s="25" t="n">
        <v>46240.94100717593</v>
      </c>
      <c r="D18154" s="26" t="n">
        <v>0.02086944444444444</v>
      </c>
      <c r="E18154" t="n">
        <v>4</v>
      </c>
      <c r="F18154" t="inlineStr">
        <is>
          <t>1406-6B2 Valve in pickup position B not present</t>
        </is>
      </c>
      <c r="G18154" t="inlineStr">
        <is>
          <t>Tagged</t>
        </is>
      </c>
      <c r="H18154" s="26" t="n">
        <v>0</v>
      </c>
      <c r="I18154" t="inlineStr">
        <is>
          <t>1406-6B2 Valve in pickup position B not present</t>
        </is>
      </c>
      <c r="J18154" t="inlineStr">
        <is>
          <t>Equipment fault</t>
        </is>
      </c>
      <c r="K18154" t="inlineStr">
        <is>
          <t>406</t>
        </is>
      </c>
      <c r="L18154" t="inlineStr">
        <is>
          <t>ST406 Valve Feed: Valve in pickup position A/B not present</t>
        </is>
      </c>
    </row>
    <row r="18155">
      <c r="A18155" t="n">
        <v>30572</v>
      </c>
      <c r="B18155" s="25" t="n">
        <v>46240.94137815972</v>
      </c>
      <c r="C18155" s="25" t="n">
        <v>46240.94152890046</v>
      </c>
      <c r="D18155" s="26" t="n">
        <v>0.006676944444444444</v>
      </c>
      <c r="E18155" t="n">
        <v>3</v>
      </c>
      <c r="F18155" t="inlineStr">
        <is>
          <t>1046-2B1 Web has wrapped around the vacuum belt</t>
        </is>
      </c>
      <c r="G18155" t="inlineStr">
        <is>
          <t>Tagged</t>
        </is>
      </c>
      <c r="H18155" s="26" t="n">
        <v>0</v>
      </c>
      <c r="I18155" t="inlineStr">
        <is>
          <t>1046-2B1 Web has wrapped around the vacuum belt</t>
        </is>
      </c>
      <c r="J18155" t="inlineStr">
        <is>
          <t>Equipment fault</t>
        </is>
      </c>
      <c r="K18155" t="inlineStr">
        <is>
          <t>046</t>
        </is>
      </c>
      <c r="L18155" t="inlineStr">
        <is>
          <t>ST46: Web has wrapped around the vacuum belt</t>
        </is>
      </c>
    </row>
    <row r="18156">
      <c r="A18156" t="n">
        <v>30573</v>
      </c>
      <c r="B18156" s="25" t="n">
        <v>46240.94271716435</v>
      </c>
      <c r="C18156" s="25" t="n">
        <v>46240.94341851852</v>
      </c>
      <c r="D18156" s="26" t="n">
        <v>0.01850194444444445</v>
      </c>
      <c r="E18156" t="n">
        <v>3</v>
      </c>
      <c r="F18156" t="inlineStr">
        <is>
          <t>1210-2B1 Limit switch fault Fork A in working position</t>
        </is>
      </c>
      <c r="G18156" t="inlineStr">
        <is>
          <t>Tagged</t>
        </is>
      </c>
      <c r="H18156" s="26" t="n">
        <v>0</v>
      </c>
      <c r="I18156" t="inlineStr">
        <is>
          <t>1210-2B1 Limit switch fault Fork A in working position</t>
        </is>
      </c>
      <c r="J18156" t="inlineStr">
        <is>
          <t>Equipment fault</t>
        </is>
      </c>
      <c r="K18156" t="inlineStr">
        <is>
          <t>210</t>
        </is>
      </c>
      <c r="L18156" t="inlineStr">
        <is>
          <t>ST210 Gasket Feed: Limit switch fault Fork A/B in working position</t>
        </is>
      </c>
    </row>
    <row r="18157">
      <c r="A18157" t="n">
        <v>30574</v>
      </c>
      <c r="B18157" s="25" t="n">
        <v>46240.94453148148</v>
      </c>
      <c r="C18157" s="25" t="n">
        <v>46240.94556334491</v>
      </c>
      <c r="D18157" s="26" t="n">
        <v>0.02699083333333333</v>
      </c>
      <c r="E18157" t="n">
        <v>3</v>
      </c>
      <c r="F18157" t="inlineStr">
        <is>
          <t>1038-12GQ2 Vacuum counter plate B not present</t>
        </is>
      </c>
      <c r="G18157" t="inlineStr">
        <is>
          <t>Tagged</t>
        </is>
      </c>
      <c r="H18157" s="26" t="n">
        <v>0</v>
      </c>
      <c r="I18157" t="inlineStr">
        <is>
          <t>1038-12GQ2 Vacuum counter plate B not present</t>
        </is>
      </c>
      <c r="J18157" t="inlineStr">
        <is>
          <t>Equipment fault</t>
        </is>
      </c>
      <c r="K18157" t="inlineStr">
        <is>
          <t>038</t>
        </is>
      </c>
      <c r="L18157" t="inlineStr">
        <is>
          <t>ST38 Anti-Slosh: Vacuum counter plate A/B not present</t>
        </is>
      </c>
    </row>
    <row r="18158">
      <c r="A18158" t="n">
        <v>30575</v>
      </c>
      <c r="B18158" s="25" t="n">
        <v>46240.9521599537</v>
      </c>
      <c r="C18158" s="25" t="n">
        <v>46240.9538065625</v>
      </c>
      <c r="D18158" s="26" t="n">
        <v>0.04619361111111111</v>
      </c>
      <c r="E18158" t="n">
        <v>3</v>
      </c>
      <c r="F18158" t="inlineStr">
        <is>
          <t>1A07-1B1 Main air valve basic machine pressure not present</t>
        </is>
      </c>
      <c r="G18158" t="inlineStr">
        <is>
          <t>Tagged (+ untagged rows absorbed)</t>
        </is>
      </c>
      <c r="H18158" s="26" t="n">
        <v>0.007376944444444444</v>
      </c>
      <c r="I18158" t="inlineStr">
        <is>
          <t>1A07-1B1 Main air valve basic machine pressure not present</t>
        </is>
      </c>
      <c r="J18158" t="inlineStr">
        <is>
          <t>Utilities / infrastructure</t>
        </is>
      </c>
      <c r="K18158" t="inlineStr"/>
      <c r="L18158" t="inlineStr"/>
    </row>
    <row r="18159">
      <c r="A18159" t="n">
        <v>30576</v>
      </c>
      <c r="B18159" s="25" t="n">
        <v>46240.95744675926</v>
      </c>
      <c r="C18159" s="25" t="n">
        <v>46240.95904108796</v>
      </c>
      <c r="D18159" s="26" t="n">
        <v>0.04229722222222222</v>
      </c>
      <c r="E18159" t="n">
        <v>3</v>
      </c>
      <c r="F18159" t="inlineStr">
        <is>
          <t>1038-12GQ2 Vacuum counter plate B not present</t>
        </is>
      </c>
      <c r="G18159" t="inlineStr">
        <is>
          <t>Tagged</t>
        </is>
      </c>
      <c r="H18159" s="26" t="n">
        <v>0</v>
      </c>
      <c r="I18159" t="inlineStr">
        <is>
          <t>1038-12GQ2 Vacuum counter plate B not present</t>
        </is>
      </c>
      <c r="J18159" t="inlineStr">
        <is>
          <t>Equipment fault</t>
        </is>
      </c>
      <c r="K18159" t="inlineStr">
        <is>
          <t>038</t>
        </is>
      </c>
      <c r="L18159" t="inlineStr">
        <is>
          <t>ST38 Anti-Slosh: Vacuum counter plate A/B not present</t>
        </is>
      </c>
    </row>
    <row r="18160">
      <c r="A18160" t="n">
        <v>30577</v>
      </c>
      <c r="B18160" s="25" t="n">
        <v>46240.96343487268</v>
      </c>
      <c r="C18160" s="25" t="n">
        <v>46240.96812994213</v>
      </c>
      <c r="D18160" s="26" t="n">
        <v>0.1153261111111111</v>
      </c>
      <c r="E18160" t="n">
        <v>7</v>
      </c>
      <c r="F18160" t="inlineStr">
        <is>
          <t>MSM-Bulge A: At least one station takes longer than maximum allowed</t>
        </is>
      </c>
      <c r="G18160" t="inlineStr">
        <is>
          <t>Tagged (+ untagged rows absorbed)</t>
        </is>
      </c>
      <c r="H18160" s="26" t="n">
        <v>0.007927777777777777</v>
      </c>
      <c r="I18160" t="inlineStr">
        <is>
          <t>MSM-Bulge A: At least one station takes longer than maximum allowed</t>
        </is>
      </c>
      <c r="J18160" t="inlineStr">
        <is>
          <t>Controller / machine cycle-time</t>
        </is>
      </c>
      <c r="K18160" t="inlineStr"/>
      <c r="L18160" t="inlineStr"/>
    </row>
    <row r="18161">
      <c r="A18161" t="n">
        <v>30578</v>
      </c>
      <c r="B18161" s="25" t="n">
        <v>46240.96944571759</v>
      </c>
      <c r="C18161" s="25" t="n">
        <v>46240.97033850694</v>
      </c>
      <c r="D18161" s="26" t="n">
        <v>0.02351305555555555</v>
      </c>
      <c r="E18161" t="n">
        <v>3</v>
      </c>
      <c r="F18161" t="inlineStr">
        <is>
          <t>1038-12GQ1 Vacuum counter plate A not present</t>
        </is>
      </c>
      <c r="G18161" t="inlineStr">
        <is>
          <t>Tagged</t>
        </is>
      </c>
      <c r="H18161" s="26" t="n">
        <v>0</v>
      </c>
      <c r="I18161" t="inlineStr">
        <is>
          <t>1038-12GQ1 Vacuum counter plate A not present</t>
        </is>
      </c>
      <c r="J18161" t="inlineStr">
        <is>
          <t>Equipment fault</t>
        </is>
      </c>
      <c r="K18161" t="inlineStr">
        <is>
          <t>038</t>
        </is>
      </c>
      <c r="L18161" t="inlineStr">
        <is>
          <t>ST38 Anti-Slosh: Vacuum counter plate A/B not present</t>
        </is>
      </c>
    </row>
    <row r="18162">
      <c r="A18162" t="n">
        <v>30581</v>
      </c>
      <c r="B18162" s="25" t="n">
        <v>46240.97513784722</v>
      </c>
      <c r="C18162" s="25" t="n">
        <v>46240.97615216435</v>
      </c>
      <c r="D18162" s="26" t="n">
        <v>0.02768138888888889</v>
      </c>
      <c r="E18162" t="n">
        <v>3</v>
      </c>
      <c r="F18162" t="inlineStr">
        <is>
          <t>1A07-1B1 Main air valve basic machine pressure not present</t>
        </is>
      </c>
      <c r="G18162" t="inlineStr">
        <is>
          <t>Tagged (+ untagged rows absorbed)</t>
        </is>
      </c>
      <c r="H18162" s="26" t="n">
        <v>0.01001472222222222</v>
      </c>
      <c r="I18162" t="inlineStr">
        <is>
          <t>1A07-1B1 Main air valve basic machine pressure not present</t>
        </is>
      </c>
      <c r="J18162" t="inlineStr">
        <is>
          <t>Utilities / infrastructure</t>
        </is>
      </c>
      <c r="K18162" t="inlineStr"/>
      <c r="L18162" t="inlineStr"/>
    </row>
    <row r="18163">
      <c r="A18163" t="n">
        <v>30582</v>
      </c>
      <c r="B18163" s="25" t="n">
        <v>46240.97980983796</v>
      </c>
      <c r="C18163" s="25" t="n">
        <v>46240.98082434028</v>
      </c>
      <c r="D18163" s="26" t="n">
        <v>0.02699083333333334</v>
      </c>
      <c r="E18163" t="n">
        <v>4</v>
      </c>
      <c r="F18163" t="inlineStr">
        <is>
          <t>1A07-1B1 Main air valve basic machine pressure not present</t>
        </is>
      </c>
      <c r="G18163" t="inlineStr">
        <is>
          <t>Tagged (+ untagged rows absorbed)</t>
        </is>
      </c>
      <c r="H18163" s="26" t="n">
        <v>0.0037575</v>
      </c>
      <c r="I18163" t="inlineStr">
        <is>
          <t>1A07-1B1 Main air valve basic machine pressure not present</t>
        </is>
      </c>
      <c r="J18163" t="inlineStr">
        <is>
          <t>Utilities / infrastructure</t>
        </is>
      </c>
      <c r="K18163" t="inlineStr"/>
      <c r="L18163" t="inlineStr"/>
    </row>
    <row r="18164">
      <c r="A18164" t="n">
        <v>30583</v>
      </c>
      <c r="B18164" s="25" t="n">
        <v>46240.98565871528</v>
      </c>
      <c r="C18164" s="25" t="n">
        <v>46240.98731087963</v>
      </c>
      <c r="D18164" s="26" t="n">
        <v>0.04132055555555556</v>
      </c>
      <c r="E18164" t="n">
        <v>5</v>
      </c>
      <c r="F18164" t="inlineStr">
        <is>
          <t>MSM-Bulge A: At least one station takes longer than maximum allowed</t>
        </is>
      </c>
      <c r="G18164" t="inlineStr">
        <is>
          <t>Tagged (+ untagged rows absorbed)</t>
        </is>
      </c>
      <c r="H18164" s="26" t="n">
        <v>0.008346388888888889</v>
      </c>
      <c r="I18164" t="inlineStr">
        <is>
          <t>MSM-Bulge A: At least one station takes longer than maximum allowed</t>
        </is>
      </c>
      <c r="J18164" t="inlineStr">
        <is>
          <t>Controller / machine cycle-time</t>
        </is>
      </c>
      <c r="K18164" t="inlineStr"/>
      <c r="L18164" t="inlineStr"/>
    </row>
    <row r="18165">
      <c r="A18165" t="n">
        <v>30584</v>
      </c>
      <c r="B18165" s="25" t="n">
        <v>46240.9937625</v>
      </c>
      <c r="C18165" s="25" t="n">
        <v>46240.9937625</v>
      </c>
      <c r="D18165" s="26" t="n">
        <v>0.02560194444444444</v>
      </c>
      <c r="E18165" t="n">
        <v>1</v>
      </c>
      <c r="F18165" t="inlineStr">
        <is>
          <t>1A02-21T2 Battery in external UPS must be checked</t>
        </is>
      </c>
      <c r="G18165" t="inlineStr">
        <is>
          <t>Inferred from alarm text</t>
        </is>
      </c>
      <c r="H18165" s="26" t="n">
        <v>0.02560194444444444</v>
      </c>
      <c r="I18165" t="inlineStr"/>
      <c r="J18165" t="inlineStr">
        <is>
          <t>Utilities / infrastructure</t>
        </is>
      </c>
      <c r="K18165" t="inlineStr"/>
      <c r="L18165" t="inlineStr"/>
    </row>
    <row r="18166">
      <c r="A18166" t="n">
        <v>30585</v>
      </c>
      <c r="B18166" s="25" t="n">
        <v>46241.00129806713</v>
      </c>
      <c r="C18166" s="25" t="n">
        <v>46241.00450949074</v>
      </c>
      <c r="D18166" s="26" t="n">
        <v>0.0787436111111111</v>
      </c>
      <c r="E18166" t="n">
        <v>7</v>
      </c>
      <c r="F18166" t="inlineStr">
        <is>
          <t>1158-6GQ1 Vacuum splice module not present</t>
        </is>
      </c>
      <c r="G18166" t="inlineStr">
        <is>
          <t>Tagged (+ untagged rows absorbed)</t>
        </is>
      </c>
      <c r="H18166" s="26" t="n">
        <v>0.0002777777777777778</v>
      </c>
      <c r="I18166" t="inlineStr">
        <is>
          <t>1158-6GQ1 Vacuum splice module not present</t>
        </is>
      </c>
      <c r="J18166" t="inlineStr">
        <is>
          <t>Equipment fault</t>
        </is>
      </c>
      <c r="K18166" t="inlineStr">
        <is>
          <t>158</t>
        </is>
      </c>
      <c r="L18166" t="inlineStr">
        <is>
          <t>ST158 Reinforcement Tape: Vacuum splice module not present</t>
        </is>
      </c>
    </row>
    <row r="18167">
      <c r="A18167" t="n">
        <v>30588</v>
      </c>
      <c r="B18167" s="25" t="n">
        <v>46241.01267190972</v>
      </c>
      <c r="C18167" s="25" t="n">
        <v>46241.01303711806</v>
      </c>
      <c r="D18167" s="26" t="n">
        <v>0.01085111111111111</v>
      </c>
      <c r="E18167" t="n">
        <v>2</v>
      </c>
      <c r="F18167" t="inlineStr">
        <is>
          <t>1406-6B2 Valve in pickup position B not present</t>
        </is>
      </c>
      <c r="G18167" t="inlineStr">
        <is>
          <t>Tagged</t>
        </is>
      </c>
      <c r="H18167" s="26" t="n">
        <v>0</v>
      </c>
      <c r="I18167" t="inlineStr">
        <is>
          <t>1406-6B2 Valve in pickup position B not present</t>
        </is>
      </c>
      <c r="J18167" t="inlineStr">
        <is>
          <t>Equipment fault</t>
        </is>
      </c>
      <c r="K18167" t="inlineStr">
        <is>
          <t>406</t>
        </is>
      </c>
      <c r="L18167" t="inlineStr">
        <is>
          <t>ST406 Valve Feed: Valve in pickup position A/B not present</t>
        </is>
      </c>
    </row>
    <row r="18168">
      <c r="A18168" t="n">
        <v>30589</v>
      </c>
      <c r="B18168" s="25" t="n">
        <v>46241.02566790509</v>
      </c>
      <c r="C18168" s="25" t="n">
        <v>46241.02566790509</v>
      </c>
      <c r="D18168" s="26" t="n">
        <v>0.03575444444444445</v>
      </c>
      <c r="E18168" t="n">
        <v>1</v>
      </c>
      <c r="F18168" t="inlineStr">
        <is>
          <t>1A02-21T2 Battery in external UPS must be checked</t>
        </is>
      </c>
      <c r="G18168" t="inlineStr">
        <is>
          <t>Inferred from alarm text</t>
        </is>
      </c>
      <c r="H18168" s="26" t="n">
        <v>0.03575444444444445</v>
      </c>
      <c r="I18168" t="inlineStr"/>
      <c r="J18168" t="inlineStr">
        <is>
          <t>Utilities / infrastructure</t>
        </is>
      </c>
      <c r="K18168" t="inlineStr"/>
      <c r="L18168" t="inlineStr"/>
    </row>
    <row r="18169">
      <c r="A18169" t="n">
        <v>30590</v>
      </c>
      <c r="B18169" s="25" t="n">
        <v>46241.02723885416</v>
      </c>
      <c r="C18169" s="25" t="n">
        <v>46241.02845609954</v>
      </c>
      <c r="D18169" s="26" t="n">
        <v>0.03645</v>
      </c>
      <c r="E18169" t="n">
        <v>3</v>
      </c>
      <c r="F18169" t="inlineStr">
        <is>
          <t>1A07-1B1 Main air valve basic machine pressure not present</t>
        </is>
      </c>
      <c r="G18169" t="inlineStr">
        <is>
          <t>Tagged (+ untagged rows absorbed)</t>
        </is>
      </c>
      <c r="H18169" s="26" t="n">
        <v>0.004451666666666666</v>
      </c>
      <c r="I18169" t="inlineStr">
        <is>
          <t>1A07-1B1 Main air valve basic machine pressure not present</t>
        </is>
      </c>
      <c r="J18169" t="inlineStr">
        <is>
          <t>Utilities / infrastructure</t>
        </is>
      </c>
      <c r="K18169" t="inlineStr"/>
      <c r="L18169" t="inlineStr"/>
    </row>
    <row r="18170">
      <c r="A18170" t="n">
        <v>30592</v>
      </c>
      <c r="B18170" s="25" t="n">
        <v>46241.03087908565</v>
      </c>
      <c r="C18170" s="25" t="n">
        <v>46241.03105883102</v>
      </c>
      <c r="D18170" s="26" t="n">
        <v>0.007234444444444444</v>
      </c>
      <c r="E18170" t="n">
        <v>2</v>
      </c>
      <c r="F18170" t="inlineStr">
        <is>
          <t>1046-2B1 Web has wrapped around the vacuum belt</t>
        </is>
      </c>
      <c r="G18170" t="inlineStr">
        <is>
          <t>Tagged</t>
        </is>
      </c>
      <c r="H18170" s="26" t="n">
        <v>0</v>
      </c>
      <c r="I18170" t="inlineStr">
        <is>
          <t>1046-2B1 Web has wrapped around the vacuum belt</t>
        </is>
      </c>
      <c r="J18170" t="inlineStr">
        <is>
          <t>Equipment fault</t>
        </is>
      </c>
      <c r="K18170" t="inlineStr">
        <is>
          <t>046</t>
        </is>
      </c>
      <c r="L18170" t="inlineStr">
        <is>
          <t>ST46: Web has wrapped around the vacuum belt</t>
        </is>
      </c>
    </row>
    <row r="18171">
      <c r="A18171" t="n">
        <v>30593</v>
      </c>
      <c r="B18171" s="25" t="n">
        <v>46241.03138920139</v>
      </c>
      <c r="C18171" s="25" t="n">
        <v>46241.03167322917</v>
      </c>
      <c r="D18171" s="26" t="n">
        <v>0.008902777777777777</v>
      </c>
      <c r="E18171" t="n">
        <v>2</v>
      </c>
      <c r="F18171" t="inlineStr">
        <is>
          <t>1018-16B1/16B2 Foil not in transport chain</t>
        </is>
      </c>
      <c r="G18171" t="inlineStr">
        <is>
          <t>Tagged</t>
        </is>
      </c>
      <c r="H18171" s="26" t="n">
        <v>0</v>
      </c>
      <c r="I18171" t="inlineStr">
        <is>
          <t>1018-16B1/16B2 Foil not in transport chain</t>
        </is>
      </c>
      <c r="J18171" t="inlineStr">
        <is>
          <t>Equipment fault</t>
        </is>
      </c>
      <c r="K18171" t="inlineStr">
        <is>
          <t>018</t>
        </is>
      </c>
      <c r="L18171" t="inlineStr">
        <is>
          <t>ST18 Smash Seal: Foil not in transport chain</t>
        </is>
      </c>
    </row>
    <row r="18172">
      <c r="A18172" t="n">
        <v>30594</v>
      </c>
      <c r="B18172" s="25" t="n">
        <v>46241.0348033912</v>
      </c>
      <c r="C18172" s="25" t="n">
        <v>46241.03784684028</v>
      </c>
      <c r="D18172" s="26" t="n">
        <v>0.07665944444444445</v>
      </c>
      <c r="E18172" t="n">
        <v>4</v>
      </c>
      <c r="F18172" t="inlineStr">
        <is>
          <t>End of reel (all stations)</t>
        </is>
      </c>
      <c r="G18172" t="inlineStr">
        <is>
          <t>Tagged</t>
        </is>
      </c>
      <c r="H18172" s="26" t="n">
        <v>0</v>
      </c>
      <c r="I18172" t="inlineStr">
        <is>
          <t>End of reel (all stations)</t>
        </is>
      </c>
      <c r="J18172" t="inlineStr">
        <is>
          <t>Material supply (reels / infeed)</t>
        </is>
      </c>
      <c r="K18172" t="inlineStr"/>
      <c r="L18172" t="inlineStr"/>
    </row>
    <row r="18173">
      <c r="A18173" t="n">
        <v>30596</v>
      </c>
      <c r="B18173" s="25" t="n">
        <v>46241.03924965278</v>
      </c>
      <c r="C18173" s="25" t="n">
        <v>46241.03983515046</v>
      </c>
      <c r="D18173" s="26" t="n">
        <v>0.016</v>
      </c>
      <c r="E18173" t="n">
        <v>4</v>
      </c>
      <c r="F18173" t="inlineStr">
        <is>
          <t>1406-6B1 Valve in pickup position A not present</t>
        </is>
      </c>
      <c r="G18173" t="inlineStr">
        <is>
          <t>Tagged</t>
        </is>
      </c>
      <c r="H18173" s="26" t="n">
        <v>0</v>
      </c>
      <c r="I18173" t="inlineStr">
        <is>
          <t>1406-6B1 Valve in pickup position A not present</t>
        </is>
      </c>
      <c r="J18173" t="inlineStr">
        <is>
          <t>Equipment fault</t>
        </is>
      </c>
      <c r="K18173" t="inlineStr">
        <is>
          <t>406</t>
        </is>
      </c>
      <c r="L18173" t="inlineStr">
        <is>
          <t>ST406 Valve Feed: Valve in pickup position A/B not present</t>
        </is>
      </c>
    </row>
    <row r="18174">
      <c r="A18174" t="n">
        <v>30597</v>
      </c>
      <c r="B18174" s="25" t="n">
        <v>46241.04002642361</v>
      </c>
      <c r="C18174" s="25" t="n">
        <v>46241.04013075231</v>
      </c>
      <c r="D18174" s="26" t="n">
        <v>0.005146388888888889</v>
      </c>
      <c r="E18174" t="n">
        <v>3</v>
      </c>
      <c r="F18174" t="inlineStr">
        <is>
          <t>1074 Valve right inserted but not found - Check for valve on web</t>
        </is>
      </c>
      <c r="G18174" t="inlineStr">
        <is>
          <t>Tagged (+ untagged rows absorbed)</t>
        </is>
      </c>
      <c r="H18174" s="26" t="n">
        <v>0.0002777777777777778</v>
      </c>
      <c r="I18174" t="inlineStr">
        <is>
          <t>1074 Valve right inserted but not found - Check for valve on web</t>
        </is>
      </c>
      <c r="J18174" t="inlineStr">
        <is>
          <t>Equipment fault</t>
        </is>
      </c>
      <c r="K18174" t="inlineStr">
        <is>
          <t>074</t>
        </is>
      </c>
      <c r="L18174" t="inlineStr">
        <is>
          <t>ST74 Valve Vision: Valve left/right inserted but not found - Check for valve on web</t>
        </is>
      </c>
    </row>
    <row r="18175">
      <c r="A18175" t="n">
        <v>30598</v>
      </c>
      <c r="B18175" s="25" t="n">
        <v>46241.04352172454</v>
      </c>
      <c r="C18175" s="25" t="n">
        <v>46241.04459409722</v>
      </c>
      <c r="D18175" s="26" t="n">
        <v>0.02851944444444444</v>
      </c>
      <c r="E18175" t="n">
        <v>3</v>
      </c>
      <c r="F18175" t="inlineStr">
        <is>
          <t>1078-2B3 Limit switch fault Sealing head B in working position</t>
        </is>
      </c>
      <c r="G18175" t="inlineStr">
        <is>
          <t>Tagged</t>
        </is>
      </c>
      <c r="H18175" s="26" t="n">
        <v>0</v>
      </c>
      <c r="I18175" t="inlineStr">
        <is>
          <t>1078-2B3 Limit switch fault Sealing head B in working position</t>
        </is>
      </c>
      <c r="J18175" t="inlineStr">
        <is>
          <t>Equipment fault</t>
        </is>
      </c>
      <c r="K18175" t="inlineStr">
        <is>
          <t>078</t>
        </is>
      </c>
      <c r="L18175" t="inlineStr">
        <is>
          <t>ST78 Anti-Slosh: Limit switch fault Sealing head A/B in working position</t>
        </is>
      </c>
    </row>
    <row r="18176">
      <c r="A18176" t="n">
        <v>30599</v>
      </c>
      <c r="B18176" s="25" t="n">
        <v>46241.0451215625</v>
      </c>
      <c r="C18176" s="25" t="n">
        <v>46241.04644892361</v>
      </c>
      <c r="D18176" s="26" t="n">
        <v>0.03408166666666667</v>
      </c>
      <c r="E18176" t="n">
        <v>3</v>
      </c>
      <c r="F18176" t="inlineStr">
        <is>
          <t>1A07-1B1 Main air valve basic machine pressure not present</t>
        </is>
      </c>
      <c r="G18176" t="inlineStr">
        <is>
          <t>Tagged (+ untagged rows absorbed)</t>
        </is>
      </c>
      <c r="H18176" s="26" t="n">
        <v>0.002503888888888889</v>
      </c>
      <c r="I18176" t="inlineStr">
        <is>
          <t>1A07-1B1 Main air valve basic machine pressure not present</t>
        </is>
      </c>
      <c r="J18176" t="inlineStr">
        <is>
          <t>Utilities / infrastructure</t>
        </is>
      </c>
      <c r="K18176" t="inlineStr"/>
      <c r="L18176" t="inlineStr"/>
    </row>
    <row r="18177">
      <c r="A18177" t="n">
        <v>30602</v>
      </c>
      <c r="B18177" s="25" t="n">
        <v>46241.0518221875</v>
      </c>
      <c r="C18177" s="25" t="n">
        <v>46241.05294679399</v>
      </c>
      <c r="D18177" s="26" t="n">
        <v>0.03032861111111111</v>
      </c>
      <c r="E18177" t="n">
        <v>3</v>
      </c>
      <c r="F18177" t="inlineStr">
        <is>
          <t>1406-6B1 Valve in pickup position A not present</t>
        </is>
      </c>
      <c r="G18177" t="inlineStr">
        <is>
          <t>Tagged</t>
        </is>
      </c>
      <c r="H18177" s="26" t="n">
        <v>0</v>
      </c>
      <c r="I18177" t="inlineStr">
        <is>
          <t>1406-6B1 Valve in pickup position A not present</t>
        </is>
      </c>
      <c r="J18177" t="inlineStr">
        <is>
          <t>Equipment fault</t>
        </is>
      </c>
      <c r="K18177" t="inlineStr">
        <is>
          <t>406</t>
        </is>
      </c>
      <c r="L18177" t="inlineStr">
        <is>
          <t>ST406 Valve Feed: Valve in pickup position A/B not present</t>
        </is>
      </c>
    </row>
    <row r="18178">
      <c r="A18178" t="n">
        <v>30605</v>
      </c>
      <c r="B18178" s="25" t="n">
        <v>46241.05641898148</v>
      </c>
      <c r="C18178" s="25" t="n">
        <v>46241.05744498842</v>
      </c>
      <c r="D18178" s="26" t="n">
        <v>0.02685194444444444</v>
      </c>
      <c r="E18178" t="n">
        <v>3</v>
      </c>
      <c r="F18178" t="inlineStr">
        <is>
          <t>1406-6B1 Valve in pickup position A not present</t>
        </is>
      </c>
      <c r="G18178" t="inlineStr">
        <is>
          <t>Tagged</t>
        </is>
      </c>
      <c r="H18178" s="26" t="n">
        <v>0</v>
      </c>
      <c r="I18178" t="inlineStr">
        <is>
          <t>1406-6B1 Valve in pickup position A not present</t>
        </is>
      </c>
      <c r="J18178" t="inlineStr">
        <is>
          <t>Equipment fault</t>
        </is>
      </c>
      <c r="K18178" t="inlineStr">
        <is>
          <t>406</t>
        </is>
      </c>
      <c r="L18178" t="inlineStr">
        <is>
          <t>ST406 Valve Feed: Valve in pickup position A/B not present</t>
        </is>
      </c>
    </row>
    <row r="18179">
      <c r="A18179" t="n">
        <v>30606</v>
      </c>
      <c r="B18179" s="25" t="n">
        <v>46241.07253391204</v>
      </c>
      <c r="C18179" s="25" t="n">
        <v>46241.07281793981</v>
      </c>
      <c r="D18179" s="26" t="n">
        <v>0.008763888888888889</v>
      </c>
      <c r="E18179" t="n">
        <v>2</v>
      </c>
      <c r="F18179" t="inlineStr">
        <is>
          <t>1158-6GQ1 Vacuum splice module not present</t>
        </is>
      </c>
      <c r="G18179" t="inlineStr">
        <is>
          <t>Tagged</t>
        </is>
      </c>
      <c r="H18179" s="26" t="n">
        <v>0</v>
      </c>
      <c r="I18179" t="inlineStr">
        <is>
          <t>1158-6GQ1 Vacuum splice module not present</t>
        </is>
      </c>
      <c r="J18179" t="inlineStr">
        <is>
          <t>Equipment fault</t>
        </is>
      </c>
      <c r="K18179" t="inlineStr">
        <is>
          <t>158</t>
        </is>
      </c>
      <c r="L18179" t="inlineStr">
        <is>
          <t>ST158 Reinforcement Tape: Vacuum splice module not present</t>
        </is>
      </c>
    </row>
    <row r="18180">
      <c r="A18180" t="n">
        <v>30607</v>
      </c>
      <c r="B18180" s="25" t="n">
        <v>46241.07296866898</v>
      </c>
      <c r="C18180" s="25" t="n">
        <v>46241.07725841435</v>
      </c>
      <c r="D18180" s="26" t="n">
        <v>0.1064325</v>
      </c>
      <c r="E18180" t="n">
        <v>6</v>
      </c>
      <c r="F18180" t="inlineStr">
        <is>
          <t>1158-5B1 All rolls empty - Please refill!</t>
        </is>
      </c>
      <c r="G18180" t="inlineStr">
        <is>
          <t>Tagged</t>
        </is>
      </c>
      <c r="H18180" s="26" t="n">
        <v>0</v>
      </c>
      <c r="I18180" t="inlineStr">
        <is>
          <t>1158-5B1 All rolls empty - Please refill!</t>
        </is>
      </c>
      <c r="J18180" t="inlineStr">
        <is>
          <t>Material supply (reels / infeed)</t>
        </is>
      </c>
      <c r="K18180" t="inlineStr">
        <is>
          <t>158</t>
        </is>
      </c>
      <c r="L18180" t="inlineStr"/>
    </row>
    <row r="18181">
      <c r="A18181" t="n">
        <v>30610</v>
      </c>
      <c r="B18181" s="25" t="n">
        <v>46241.08153642361</v>
      </c>
      <c r="C18181" s="25" t="n">
        <v>46241.08435370371</v>
      </c>
      <c r="D18181" s="26" t="n">
        <v>0.06970277777777778</v>
      </c>
      <c r="E18181" t="n">
        <v>10</v>
      </c>
      <c r="F18181" t="inlineStr">
        <is>
          <t>1038-15B1 Flow monitor flow rate not OK</t>
        </is>
      </c>
      <c r="G18181" t="inlineStr">
        <is>
          <t>Tagged (+ untagged rows absorbed)</t>
        </is>
      </c>
      <c r="H18181" s="26" t="n">
        <v>0.0002786111111111111</v>
      </c>
      <c r="I18181" t="inlineStr">
        <is>
          <t>1038-15B1 Flow monitor flow rate not OK</t>
        </is>
      </c>
      <c r="J18181" t="inlineStr">
        <is>
          <t>Equipment fault</t>
        </is>
      </c>
      <c r="K18181" t="inlineStr">
        <is>
          <t>038</t>
        </is>
      </c>
      <c r="L18181" t="inlineStr">
        <is>
          <t>ST38 Anti-Slosh: Flow monitor flow rate not OK</t>
        </is>
      </c>
    </row>
    <row r="18182">
      <c r="A18182" t="n">
        <v>30611</v>
      </c>
      <c r="B18182" s="25" t="n">
        <v>46241.08445810185</v>
      </c>
      <c r="C18182" s="25" t="n">
        <v>46241.0849102662</v>
      </c>
      <c r="D18182" s="26" t="n">
        <v>0.01627694444444444</v>
      </c>
      <c r="E18182" t="n">
        <v>3</v>
      </c>
      <c r="F18182" t="inlineStr">
        <is>
          <t>At least one shift register entry has an alarm when writing</t>
        </is>
      </c>
      <c r="G18182" t="inlineStr">
        <is>
          <t>Tagged</t>
        </is>
      </c>
      <c r="H18182" s="26" t="n">
        <v>0</v>
      </c>
      <c r="I18182" t="inlineStr">
        <is>
          <t>At least one shift register entry has an alarm when writing</t>
        </is>
      </c>
      <c r="J18182" t="inlineStr">
        <is>
          <t>Controller / machine cycle-time</t>
        </is>
      </c>
      <c r="K18182" t="inlineStr"/>
      <c r="L18182" t="inlineStr"/>
    </row>
    <row r="18183">
      <c r="A18183" t="n">
        <v>30613</v>
      </c>
      <c r="B18183" s="25" t="n">
        <v>46241.08736813658</v>
      </c>
      <c r="C18183" s="25" t="n">
        <v>46241.08769282408</v>
      </c>
      <c r="D18183" s="26" t="n">
        <v>0.01015722222222222</v>
      </c>
      <c r="E18183" t="n">
        <v>2</v>
      </c>
      <c r="F18183" t="inlineStr">
        <is>
          <t>1022 Consecutive fault side A</t>
        </is>
      </c>
      <c r="G18183" t="inlineStr">
        <is>
          <t>Tagged</t>
        </is>
      </c>
      <c r="H18183" s="26" t="n">
        <v>0</v>
      </c>
      <c r="I18183" t="inlineStr">
        <is>
          <t>1022 Consecutive fault side A</t>
        </is>
      </c>
      <c r="J18183" t="inlineStr">
        <is>
          <t>Equipment fault</t>
        </is>
      </c>
      <c r="K18183" t="inlineStr">
        <is>
          <t>022</t>
        </is>
      </c>
      <c r="L18183" t="inlineStr">
        <is>
          <t>ST22 PAD Sealing: Consecutive fault side A/B</t>
        </is>
      </c>
    </row>
    <row r="18184">
      <c r="A18184" t="n">
        <v>30616</v>
      </c>
      <c r="B18184" s="25" t="n">
        <v>46241.09215034722</v>
      </c>
      <c r="C18184" s="25" t="n">
        <v>46241.09588353009</v>
      </c>
      <c r="D18184" s="26" t="n">
        <v>0.0915436111111111</v>
      </c>
      <c r="E18184" t="n">
        <v>3</v>
      </c>
      <c r="F18184" t="inlineStr">
        <is>
          <t>1406-6B1 Valve in pickup position A not present</t>
        </is>
      </c>
      <c r="G18184" t="inlineStr">
        <is>
          <t>Tagged</t>
        </is>
      </c>
      <c r="H18184" s="26" t="n">
        <v>0</v>
      </c>
      <c r="I18184" t="inlineStr">
        <is>
          <t>1406-6B1 Valve in pickup position A not present</t>
        </is>
      </c>
      <c r="J18184" t="inlineStr">
        <is>
          <t>Equipment fault</t>
        </is>
      </c>
      <c r="K18184" t="inlineStr">
        <is>
          <t>406</t>
        </is>
      </c>
      <c r="L18184" t="inlineStr">
        <is>
          <t>ST406 Valve Feed: Valve in pickup position A/B not present</t>
        </is>
      </c>
    </row>
    <row r="18185">
      <c r="A18185" t="n">
        <v>30619</v>
      </c>
      <c r="B18185" s="25" t="n">
        <v>46241.12677511574</v>
      </c>
      <c r="C18185" s="25" t="n">
        <v>46241.12944170139</v>
      </c>
      <c r="D18185" s="26" t="n">
        <v>0.06775361111111111</v>
      </c>
      <c r="E18185" t="n">
        <v>3</v>
      </c>
      <c r="F18185" t="inlineStr">
        <is>
          <t>End of reel (all stations)</t>
        </is>
      </c>
      <c r="G18185" t="inlineStr">
        <is>
          <t>Tagged</t>
        </is>
      </c>
      <c r="H18185" s="26" t="n">
        <v>0</v>
      </c>
      <c r="I18185" t="inlineStr">
        <is>
          <t>End of reel (all stations)</t>
        </is>
      </c>
      <c r="J18185" t="inlineStr">
        <is>
          <t>Material supply (reels / infeed)</t>
        </is>
      </c>
      <c r="K18185" t="inlineStr"/>
      <c r="L18185" t="inlineStr"/>
    </row>
    <row r="18186">
      <c r="A18186" t="n">
        <v>30622</v>
      </c>
      <c r="B18186" s="25" t="n">
        <v>46241.13805555556</v>
      </c>
      <c r="C18186" s="25" t="n">
        <v>46241.13870478009</v>
      </c>
      <c r="D18186" s="26" t="n">
        <v>0.0178075</v>
      </c>
      <c r="E18186" t="n">
        <v>3</v>
      </c>
      <c r="F18186" t="inlineStr">
        <is>
          <t>1406-6B1 Valve in pickup position A not present</t>
        </is>
      </c>
      <c r="G18186" t="inlineStr">
        <is>
          <t>Tagged</t>
        </is>
      </c>
      <c r="H18186" s="26" t="n">
        <v>0</v>
      </c>
      <c r="I18186" t="inlineStr">
        <is>
          <t>1406-6B1 Valve in pickup position A not present</t>
        </is>
      </c>
      <c r="J18186" t="inlineStr">
        <is>
          <t>Equipment fault</t>
        </is>
      </c>
      <c r="K18186" t="inlineStr">
        <is>
          <t>406</t>
        </is>
      </c>
      <c r="L18186" t="inlineStr">
        <is>
          <t>ST406 Valve Feed: Valve in pickup position A/B not present</t>
        </is>
      </c>
    </row>
    <row r="18187">
      <c r="A18187" t="n">
        <v>30625</v>
      </c>
      <c r="B18187" s="25" t="n">
        <v>46241.14358611111</v>
      </c>
      <c r="C18187" s="25" t="n">
        <v>46241.14434556713</v>
      </c>
      <c r="D18187" s="26" t="n">
        <v>0.02017416666666667</v>
      </c>
      <c r="E18187" t="n">
        <v>4</v>
      </c>
      <c r="F18187" t="inlineStr">
        <is>
          <t>1406-6B1 Valve in pickup position A not present</t>
        </is>
      </c>
      <c r="G18187" t="inlineStr">
        <is>
          <t>Tagged (+ untagged rows absorbed)</t>
        </is>
      </c>
      <c r="H18187" s="26" t="n">
        <v>0.0002786111111111111</v>
      </c>
      <c r="I18187" t="inlineStr">
        <is>
          <t>1406-6B1 Valve in pickup position A not present</t>
        </is>
      </c>
      <c r="J18187" t="inlineStr">
        <is>
          <t>Equipment fault</t>
        </is>
      </c>
      <c r="K18187" t="inlineStr">
        <is>
          <t>406</t>
        </is>
      </c>
      <c r="L18187" t="inlineStr">
        <is>
          <t>ST406 Valve Feed: Valve in pickup position A/B not present</t>
        </is>
      </c>
    </row>
    <row r="18188">
      <c r="A18188" t="n">
        <v>30626</v>
      </c>
      <c r="B18188" s="25" t="n">
        <v>46241.14487881945</v>
      </c>
      <c r="C18188" s="25" t="n">
        <v>46241.14557450231</v>
      </c>
      <c r="D18188" s="26" t="n">
        <v>0.01892305555555555</v>
      </c>
      <c r="E18188" t="n">
        <v>4</v>
      </c>
      <c r="F18188" t="inlineStr">
        <is>
          <t>1210-2B1 Limit switch fault Fork A in working position</t>
        </is>
      </c>
      <c r="G18188" t="inlineStr">
        <is>
          <t>Tagged</t>
        </is>
      </c>
      <c r="H18188" s="26" t="n">
        <v>0</v>
      </c>
      <c r="I18188" t="inlineStr">
        <is>
          <t>1210-2B1 Limit switch fault Fork A in working position</t>
        </is>
      </c>
      <c r="J18188" t="inlineStr">
        <is>
          <t>Equipment fault</t>
        </is>
      </c>
      <c r="K18188" t="inlineStr">
        <is>
          <t>210</t>
        </is>
      </c>
      <c r="L18188" t="inlineStr">
        <is>
          <t>ST210 Gasket Feed: Limit switch fault Fork A/B in working position</t>
        </is>
      </c>
    </row>
    <row r="18189">
      <c r="A18189" t="n">
        <v>30627</v>
      </c>
      <c r="B18189" s="25" t="n">
        <v>46241.14594545139</v>
      </c>
      <c r="C18189" s="25" t="n">
        <v>46241.14623530093</v>
      </c>
      <c r="D18189" s="26" t="n">
        <v>0.008765555555555556</v>
      </c>
      <c r="E18189" t="n">
        <v>3</v>
      </c>
      <c r="F18189" t="inlineStr">
        <is>
          <t>1159-6GQ1 Vacuum splice module not present</t>
        </is>
      </c>
      <c r="G18189" t="inlineStr">
        <is>
          <t>Tagged</t>
        </is>
      </c>
      <c r="H18189" s="26" t="n">
        <v>0</v>
      </c>
      <c r="I18189" t="inlineStr">
        <is>
          <t>1159-6GQ1 Vacuum splice module not present</t>
        </is>
      </c>
      <c r="J18189" t="inlineStr">
        <is>
          <t>Equipment fault</t>
        </is>
      </c>
      <c r="K18189" t="inlineStr">
        <is>
          <t>159</t>
        </is>
      </c>
      <c r="L18189" t="inlineStr">
        <is>
          <t>ST159 Reinforcement Tape: Vacuum splice module not present</t>
        </is>
      </c>
    </row>
    <row r="18190">
      <c r="A18190" t="n">
        <v>30630</v>
      </c>
      <c r="B18190" s="25" t="n">
        <v>46241.15125107639</v>
      </c>
      <c r="C18190" s="25" t="n">
        <v>46241.15187137731</v>
      </c>
      <c r="D18190" s="26" t="n">
        <v>0.01752972222222222</v>
      </c>
      <c r="E18190" t="n">
        <v>3</v>
      </c>
      <c r="F18190" t="inlineStr">
        <is>
          <t>1406-6B1 Valve in pickup position A not present</t>
        </is>
      </c>
      <c r="G18190" t="inlineStr">
        <is>
          <t>Tagged</t>
        </is>
      </c>
      <c r="H18190" s="26" t="n">
        <v>0</v>
      </c>
      <c r="I18190" t="inlineStr">
        <is>
          <t>1406-6B1 Valve in pickup position A not present</t>
        </is>
      </c>
      <c r="J18190" t="inlineStr">
        <is>
          <t>Equipment fault</t>
        </is>
      </c>
      <c r="K18190" t="inlineStr">
        <is>
          <t>406</t>
        </is>
      </c>
      <c r="L18190" t="inlineStr">
        <is>
          <t>ST406 Valve Feed: Valve in pickup position A/B not present</t>
        </is>
      </c>
    </row>
    <row r="18191">
      <c r="A18191" t="n">
        <v>30632</v>
      </c>
      <c r="B18191" s="25" t="n">
        <v>46241.15550570602</v>
      </c>
      <c r="C18191" s="25" t="n">
        <v>46241.15558684028</v>
      </c>
      <c r="D18191" s="26" t="n">
        <v>0.004451944444444444</v>
      </c>
      <c r="E18191" t="n">
        <v>2</v>
      </c>
      <c r="F18191" t="inlineStr">
        <is>
          <t>1211-2B1 Limit switch fault Fork B in working position</t>
        </is>
      </c>
      <c r="G18191" t="inlineStr">
        <is>
          <t>Tagged</t>
        </is>
      </c>
      <c r="H18191" s="26" t="n">
        <v>0</v>
      </c>
      <c r="I18191" t="inlineStr">
        <is>
          <t>1211-2B1 Limit switch fault Fork B in working position</t>
        </is>
      </c>
      <c r="J18191" t="inlineStr">
        <is>
          <t>Equipment fault</t>
        </is>
      </c>
      <c r="K18191" t="inlineStr">
        <is>
          <t>211</t>
        </is>
      </c>
      <c r="L18191" t="inlineStr">
        <is>
          <t>ST211 Gasket Feed: Limit switch fault Fork A/B in working position</t>
        </is>
      </c>
    </row>
    <row r="18192">
      <c r="A18192" t="n">
        <v>30633</v>
      </c>
      <c r="B18192" s="25" t="n">
        <v>46241.16024166666</v>
      </c>
      <c r="C18192" s="25" t="n">
        <v>46241.16237476852</v>
      </c>
      <c r="D18192" s="26" t="n">
        <v>0.05342027777777777</v>
      </c>
      <c r="E18192" t="n">
        <v>4</v>
      </c>
      <c r="F18192" t="inlineStr">
        <is>
          <t>MSM-Bulge A: At least one station takes longer than maximum allowed</t>
        </is>
      </c>
      <c r="G18192" t="inlineStr">
        <is>
          <t>Tagged (+ untagged rows absorbed)</t>
        </is>
      </c>
      <c r="H18192" s="26" t="n">
        <v>0.00806861111111111</v>
      </c>
      <c r="I18192" t="inlineStr">
        <is>
          <t>MSM-Bulge A: At least one station takes longer than maximum allowed</t>
        </is>
      </c>
      <c r="J18192" t="inlineStr">
        <is>
          <t>Controller / machine cycle-time</t>
        </is>
      </c>
      <c r="K18192" t="inlineStr"/>
      <c r="L18192" t="inlineStr"/>
    </row>
    <row r="18193">
      <c r="A18193" t="n">
        <v>30636</v>
      </c>
      <c r="B18193" s="25" t="n">
        <v>46241.16840309028</v>
      </c>
      <c r="C18193" s="25" t="n">
        <v>46241.16865810185</v>
      </c>
      <c r="D18193" s="26" t="n">
        <v>0.00820638888888889</v>
      </c>
      <c r="E18193" t="n">
        <v>2</v>
      </c>
      <c r="F18193" t="inlineStr">
        <is>
          <t>1406-6B1 Valve in pickup position A not present</t>
        </is>
      </c>
      <c r="G18193" t="inlineStr">
        <is>
          <t>Tagged</t>
        </is>
      </c>
      <c r="H18193" s="26" t="n">
        <v>0</v>
      </c>
      <c r="I18193" t="inlineStr">
        <is>
          <t>1406-6B1 Valve in pickup position A not present</t>
        </is>
      </c>
      <c r="J18193" t="inlineStr">
        <is>
          <t>Equipment fault</t>
        </is>
      </c>
      <c r="K18193" t="inlineStr">
        <is>
          <t>406</t>
        </is>
      </c>
      <c r="L18193" t="inlineStr">
        <is>
          <t>ST406 Valve Feed: Valve in pickup position A/B not present</t>
        </is>
      </c>
    </row>
    <row r="18194">
      <c r="A18194" t="n">
        <v>30637</v>
      </c>
      <c r="B18194" s="25" t="n">
        <v>46241.16890153935</v>
      </c>
      <c r="C18194" s="25" t="n">
        <v>46241.16930150463</v>
      </c>
      <c r="D18194" s="26" t="n">
        <v>0.01168527777777778</v>
      </c>
      <c r="E18194" t="n">
        <v>2</v>
      </c>
      <c r="F18194" t="inlineStr">
        <is>
          <t>1406-6B1 Valve in pickup position A not present</t>
        </is>
      </c>
      <c r="G18194" t="inlineStr">
        <is>
          <t>Tagged</t>
        </is>
      </c>
      <c r="H18194" s="26" t="n">
        <v>0</v>
      </c>
      <c r="I18194" t="inlineStr">
        <is>
          <t>1406-6B1 Valve in pickup position A not present</t>
        </is>
      </c>
      <c r="J18194" t="inlineStr">
        <is>
          <t>Equipment fault</t>
        </is>
      </c>
      <c r="K18194" t="inlineStr">
        <is>
          <t>406</t>
        </is>
      </c>
      <c r="L18194" t="inlineStr">
        <is>
          <t>ST406 Valve Feed: Valve in pickup position A/B not present</t>
        </is>
      </c>
    </row>
    <row r="18195">
      <c r="A18195" t="n">
        <v>30639</v>
      </c>
      <c r="B18195" s="25" t="n">
        <v>46241.17428105324</v>
      </c>
      <c r="C18195" s="25" t="n">
        <v>46241.17664614583</v>
      </c>
      <c r="D18195" s="26" t="n">
        <v>0.06413611111111112</v>
      </c>
      <c r="E18195" t="n">
        <v>5</v>
      </c>
      <c r="F18195" t="inlineStr">
        <is>
          <t>1406-6B2 Valve in pickup position B not present</t>
        </is>
      </c>
      <c r="G18195" t="inlineStr">
        <is>
          <t>Tagged</t>
        </is>
      </c>
      <c r="H18195" s="26" t="n">
        <v>0</v>
      </c>
      <c r="I18195" t="inlineStr">
        <is>
          <t>1406-6B2 Valve in pickup position B not present</t>
        </is>
      </c>
      <c r="J18195" t="inlineStr">
        <is>
          <t>Equipment fault</t>
        </is>
      </c>
      <c r="K18195" t="inlineStr">
        <is>
          <t>406</t>
        </is>
      </c>
      <c r="L18195" t="inlineStr">
        <is>
          <t>ST406 Valve Feed: Valve in pickup position A/B not present</t>
        </is>
      </c>
    </row>
    <row r="18196">
      <c r="A18196" t="n">
        <v>30640</v>
      </c>
      <c r="B18196" s="25" t="n">
        <v>46241.17755633102</v>
      </c>
      <c r="C18196" s="25" t="n">
        <v>46241.17778240741</v>
      </c>
      <c r="D18196" s="26" t="n">
        <v>0.005982222222222222</v>
      </c>
      <c r="E18196" t="n">
        <v>3</v>
      </c>
      <c r="F18196" t="inlineStr">
        <is>
          <t>1310-1B1 Last splice has not been detected</t>
        </is>
      </c>
      <c r="G18196" t="inlineStr">
        <is>
          <t>Tagged</t>
        </is>
      </c>
      <c r="H18196" s="26" t="n">
        <v>0</v>
      </c>
      <c r="I18196" t="inlineStr">
        <is>
          <t>1310-1B1 Last splice has not been detected</t>
        </is>
      </c>
      <c r="J18196" t="inlineStr">
        <is>
          <t>Equipment fault</t>
        </is>
      </c>
      <c r="K18196" t="inlineStr">
        <is>
          <t>310</t>
        </is>
      </c>
      <c r="L18196" t="inlineStr">
        <is>
          <t>ST310: Last splice has not been detected</t>
        </is>
      </c>
    </row>
    <row r="18197">
      <c r="A18197" t="n">
        <v>30641</v>
      </c>
      <c r="B18197" s="25" t="n">
        <v>46241.1787852662</v>
      </c>
      <c r="C18197" s="25" t="n">
        <v>46241.17964903935</v>
      </c>
      <c r="D18197" s="26" t="n">
        <v>0.02295638888888889</v>
      </c>
      <c r="E18197" t="n">
        <v>3</v>
      </c>
      <c r="F18197" t="inlineStr">
        <is>
          <t>1038-12GQ2 Vacuum counter plate B not present</t>
        </is>
      </c>
      <c r="G18197" t="inlineStr">
        <is>
          <t>Tagged</t>
        </is>
      </c>
      <c r="H18197" s="26" t="n">
        <v>0</v>
      </c>
      <c r="I18197" t="inlineStr">
        <is>
          <t>1038-12GQ2 Vacuum counter plate B not present</t>
        </is>
      </c>
      <c r="J18197" t="inlineStr">
        <is>
          <t>Equipment fault</t>
        </is>
      </c>
      <c r="K18197" t="inlineStr">
        <is>
          <t>038</t>
        </is>
      </c>
      <c r="L18197" t="inlineStr">
        <is>
          <t>ST38 Anti-Slosh: Vacuum counter plate A/B not present</t>
        </is>
      </c>
    </row>
    <row r="18198">
      <c r="A18198" t="n">
        <v>30642</v>
      </c>
      <c r="B18198" s="25" t="n">
        <v>46241.17979394676</v>
      </c>
      <c r="C18198" s="25" t="n">
        <v>46241.18046061342</v>
      </c>
      <c r="D18198" s="26" t="n">
        <v>0.01836472222222222</v>
      </c>
      <c r="E18198" t="n">
        <v>3</v>
      </c>
      <c r="F18198" t="inlineStr">
        <is>
          <t>1038-12GQ2 Vacuum counter plate B not present</t>
        </is>
      </c>
      <c r="G18198" t="inlineStr">
        <is>
          <t>Tagged</t>
        </is>
      </c>
      <c r="H18198" s="26" t="n">
        <v>0</v>
      </c>
      <c r="I18198" t="inlineStr">
        <is>
          <t>1038-12GQ2 Vacuum counter plate B not present</t>
        </is>
      </c>
      <c r="J18198" t="inlineStr">
        <is>
          <t>Equipment fault</t>
        </is>
      </c>
      <c r="K18198" t="inlineStr">
        <is>
          <t>038</t>
        </is>
      </c>
      <c r="L18198" t="inlineStr">
        <is>
          <t>ST38 Anti-Slosh: Vacuum counter plate A/B not present</t>
        </is>
      </c>
    </row>
    <row r="18199">
      <c r="A18199" t="n">
        <v>30643</v>
      </c>
      <c r="B18199" s="25" t="n">
        <v>46241.18079100695</v>
      </c>
      <c r="C18199" s="25" t="n">
        <v>46241.18415945602</v>
      </c>
      <c r="D18199" s="26" t="n">
        <v>0.08334638888888887</v>
      </c>
      <c r="E18199" t="n">
        <v>5</v>
      </c>
      <c r="F18199" t="inlineStr">
        <is>
          <t>End of reel (all stations)</t>
        </is>
      </c>
      <c r="G18199" t="inlineStr">
        <is>
          <t>Tagged (+ untagged rows absorbed)</t>
        </is>
      </c>
      <c r="H18199" s="26" t="n">
        <v>0.0002788888888888889</v>
      </c>
      <c r="I18199" t="inlineStr">
        <is>
          <t>End of reel (all stations)</t>
        </is>
      </c>
      <c r="J18199" t="inlineStr">
        <is>
          <t>Material supply (reels / infeed)</t>
        </is>
      </c>
      <c r="K18199" t="inlineStr"/>
      <c r="L18199" t="inlineStr"/>
    </row>
    <row r="18200">
      <c r="A18200" t="n">
        <v>30644</v>
      </c>
      <c r="B18200" s="25" t="n">
        <v>46241.18626936342</v>
      </c>
      <c r="C18200" s="25" t="n">
        <v>46241.18739383102</v>
      </c>
      <c r="D18200" s="26" t="n">
        <v>0.02921388888888889</v>
      </c>
      <c r="E18200" t="n">
        <v>5</v>
      </c>
      <c r="F18200" t="inlineStr">
        <is>
          <t>1076-1M1 Sealing head A has reached adjusted current limit</t>
        </is>
      </c>
      <c r="G18200" t="inlineStr">
        <is>
          <t>Tagged</t>
        </is>
      </c>
      <c r="H18200" s="26" t="n">
        <v>0</v>
      </c>
      <c r="I18200" t="inlineStr">
        <is>
          <t>1076-1M1 Sealing head A has reached adjusted current limit</t>
        </is>
      </c>
      <c r="J18200" t="inlineStr">
        <is>
          <t>Equipment fault</t>
        </is>
      </c>
      <c r="K18200" t="inlineStr">
        <is>
          <t>076</t>
        </is>
      </c>
      <c r="L18200" t="inlineStr">
        <is>
          <t>ST76 Periphery Seal: Sealing head A/B has reached adjusted current limit</t>
        </is>
      </c>
    </row>
    <row r="18201">
      <c r="A18201" t="n">
        <v>30646</v>
      </c>
      <c r="B18201" s="25" t="n">
        <v>46241.18777646991</v>
      </c>
      <c r="C18201" s="25" t="n">
        <v>46241.18788660879</v>
      </c>
      <c r="D18201" s="26" t="n">
        <v>0.0058425</v>
      </c>
      <c r="E18201" t="n">
        <v>2</v>
      </c>
      <c r="F18201" t="inlineStr">
        <is>
          <t>MSM-Main: At least one station takes longer than maximum allowed</t>
        </is>
      </c>
      <c r="G18201" t="inlineStr">
        <is>
          <t>Tagged</t>
        </is>
      </c>
      <c r="H18201" s="26" t="n">
        <v>0</v>
      </c>
      <c r="I18201" t="inlineStr">
        <is>
          <t>MSM-Main: At least one station takes longer than maximum allowed</t>
        </is>
      </c>
      <c r="J18201" t="inlineStr">
        <is>
          <t>Controller / machine cycle-time</t>
        </is>
      </c>
      <c r="K18201" t="inlineStr"/>
      <c r="L18201" t="inlineStr"/>
    </row>
    <row r="18202">
      <c r="A18202" t="n">
        <v>30650</v>
      </c>
      <c r="B18202" s="25" t="n">
        <v>46241.19561296296</v>
      </c>
      <c r="C18202" s="25" t="n">
        <v>46241.19672010417</v>
      </c>
      <c r="D18202" s="26" t="n">
        <v>0.03185833333333334</v>
      </c>
      <c r="E18202" t="n">
        <v>3</v>
      </c>
      <c r="F18202" t="inlineStr">
        <is>
          <t>1406-6B2 Valve in pickup position B not present</t>
        </is>
      </c>
      <c r="G18202" t="inlineStr">
        <is>
          <t>Tagged</t>
        </is>
      </c>
      <c r="H18202" s="26" t="n">
        <v>0</v>
      </c>
      <c r="I18202" t="inlineStr">
        <is>
          <t>1406-6B2 Valve in pickup position B not present</t>
        </is>
      </c>
      <c r="J18202" t="inlineStr">
        <is>
          <t>Equipment fault</t>
        </is>
      </c>
      <c r="K18202" t="inlineStr">
        <is>
          <t>406</t>
        </is>
      </c>
      <c r="L18202" t="inlineStr">
        <is>
          <t>ST406 Valve Feed: Valve in pickup position A/B not present</t>
        </is>
      </c>
    </row>
    <row r="18203">
      <c r="A18203" t="n">
        <v>30652</v>
      </c>
      <c r="B18203" s="25" t="n">
        <v>46241.1983084838</v>
      </c>
      <c r="C18203" s="25" t="n">
        <v>46241.19852295139</v>
      </c>
      <c r="D18203" s="26" t="n">
        <v>0.00779</v>
      </c>
      <c r="E18203" t="n">
        <v>3</v>
      </c>
      <c r="F18203" t="inlineStr">
        <is>
          <t>1406-6B2 Valve in pickup position B not present</t>
        </is>
      </c>
      <c r="G18203" t="inlineStr">
        <is>
          <t>Tagged (+ untagged rows absorbed)</t>
        </is>
      </c>
      <c r="H18203" s="26" t="n">
        <v>0.0008352777777777778</v>
      </c>
      <c r="I18203" t="inlineStr">
        <is>
          <t>1406-6B2 Valve in pickup position B not present</t>
        </is>
      </c>
      <c r="J18203" t="inlineStr">
        <is>
          <t>Equipment fault</t>
        </is>
      </c>
      <c r="K18203" t="inlineStr">
        <is>
          <t>406</t>
        </is>
      </c>
      <c r="L18203" t="inlineStr">
        <is>
          <t>ST406 Valve Feed: Valve in pickup position A/B not present</t>
        </is>
      </c>
    </row>
    <row r="18204">
      <c r="A18204" t="n">
        <v>30653</v>
      </c>
      <c r="B18204" s="25" t="n">
        <v>46241.20110243055</v>
      </c>
      <c r="C18204" s="25" t="n">
        <v>46241.20348498843</v>
      </c>
      <c r="D18204" s="26" t="n">
        <v>0.06052027777777778</v>
      </c>
      <c r="E18204" t="n">
        <v>4</v>
      </c>
      <c r="F18204" t="inlineStr">
        <is>
          <t>End of reel (all stations)</t>
        </is>
      </c>
      <c r="G18204" t="inlineStr">
        <is>
          <t>Tagged</t>
        </is>
      </c>
      <c r="H18204" s="26" t="n">
        <v>0</v>
      </c>
      <c r="I18204" t="inlineStr">
        <is>
          <t>End of reel (all stations)</t>
        </is>
      </c>
      <c r="J18204" t="inlineStr">
        <is>
          <t>Material supply (reels / infeed)</t>
        </is>
      </c>
      <c r="K18204" t="inlineStr"/>
      <c r="L18204" t="inlineStr"/>
    </row>
    <row r="18205">
      <c r="A18205" t="n">
        <v>30654</v>
      </c>
      <c r="B18205" s="25" t="n">
        <v>46241.21933283565</v>
      </c>
      <c r="C18205" s="25" t="n">
        <v>46241.22000528935</v>
      </c>
      <c r="D18205" s="26" t="n">
        <v>0.09070444444444445</v>
      </c>
      <c r="E18205" t="n">
        <v>3</v>
      </c>
      <c r="F18205" t="inlineStr">
        <is>
          <t>1158-6GQ1 Vacuum splice module not present</t>
        </is>
      </c>
      <c r="G18205" t="inlineStr">
        <is>
          <t>Tagged</t>
        </is>
      </c>
      <c r="H18205" s="26" t="n">
        <v>0</v>
      </c>
      <c r="I18205" t="inlineStr">
        <is>
          <t>1158-6GQ1 Vacuum splice module not present</t>
        </is>
      </c>
      <c r="J18205" t="inlineStr">
        <is>
          <t>Equipment fault</t>
        </is>
      </c>
      <c r="K18205" t="inlineStr">
        <is>
          <t>158</t>
        </is>
      </c>
      <c r="L18205" t="inlineStr">
        <is>
          <t>ST158 Reinforcement Tape: Vacuum splice module not present</t>
        </is>
      </c>
    </row>
    <row r="18206">
      <c r="A18206" t="n">
        <v>30655</v>
      </c>
      <c r="B18206" s="25" t="n">
        <v>46241.22432430556</v>
      </c>
      <c r="C18206" s="25" t="n">
        <v>46241.22443445602</v>
      </c>
      <c r="D18206" s="26" t="n">
        <v>0.005286944444444445</v>
      </c>
      <c r="E18206" t="n">
        <v>3</v>
      </c>
      <c r="F18206" t="inlineStr">
        <is>
          <t>1046-2B1 Web has wrapped around the vacuum belt</t>
        </is>
      </c>
      <c r="G18206" t="inlineStr">
        <is>
          <t>Tagged</t>
        </is>
      </c>
      <c r="H18206" s="26" t="n">
        <v>0</v>
      </c>
      <c r="I18206" t="inlineStr">
        <is>
          <t>1046-2B1 Web has wrapped around the vacuum belt</t>
        </is>
      </c>
      <c r="J18206" t="inlineStr">
        <is>
          <t>Equipment fault</t>
        </is>
      </c>
      <c r="K18206" t="inlineStr">
        <is>
          <t>046</t>
        </is>
      </c>
      <c r="L18206" t="inlineStr">
        <is>
          <t>ST46: Web has wrapped around the vacuum belt</t>
        </is>
      </c>
    </row>
    <row r="18207">
      <c r="A18207" t="n">
        <v>30658</v>
      </c>
      <c r="B18207" s="25" t="n">
        <v>46241.23128009259</v>
      </c>
      <c r="C18207" s="25" t="n">
        <v>46241.23212063657</v>
      </c>
      <c r="D18207" s="26" t="n">
        <v>0.02239916666666666</v>
      </c>
      <c r="E18207" t="n">
        <v>4</v>
      </c>
      <c r="F18207" t="inlineStr">
        <is>
          <t>1406-6B2 Valve in pickup position B not present</t>
        </is>
      </c>
      <c r="G18207" t="inlineStr">
        <is>
          <t>Tagged</t>
        </is>
      </c>
      <c r="H18207" s="26" t="n">
        <v>0</v>
      </c>
      <c r="I18207" t="inlineStr">
        <is>
          <t>1406-6B2 Valve in pickup position B not present</t>
        </is>
      </c>
      <c r="J18207" t="inlineStr">
        <is>
          <t>Equipment fault</t>
        </is>
      </c>
      <c r="K18207" t="inlineStr">
        <is>
          <t>406</t>
        </is>
      </c>
      <c r="L18207" t="inlineStr">
        <is>
          <t>ST406 Valve Feed: Valve in pickup position A/B not present</t>
        </is>
      </c>
    </row>
    <row r="18208">
      <c r="A18208" t="n">
        <v>30661</v>
      </c>
      <c r="B18208" s="25" t="n">
        <v>46241.23783028935</v>
      </c>
      <c r="C18208" s="25" t="n">
        <v>46241.23840420139</v>
      </c>
      <c r="D18208" s="26" t="n">
        <v>0.01669444444444444</v>
      </c>
      <c r="E18208" t="n">
        <v>3</v>
      </c>
      <c r="F18208" t="inlineStr">
        <is>
          <t>1406-6B1 Valve in pickup position A not present</t>
        </is>
      </c>
      <c r="G18208" t="inlineStr">
        <is>
          <t>Tagged</t>
        </is>
      </c>
      <c r="H18208" s="26" t="n">
        <v>0</v>
      </c>
      <c r="I18208" t="inlineStr">
        <is>
          <t>1406-6B1 Valve in pickup position A not present</t>
        </is>
      </c>
      <c r="J18208" t="inlineStr">
        <is>
          <t>Equipment fault</t>
        </is>
      </c>
      <c r="K18208" t="inlineStr">
        <is>
          <t>406</t>
        </is>
      </c>
      <c r="L18208" t="inlineStr">
        <is>
          <t>ST406 Valve Feed: Valve in pickup position A/B not present</t>
        </is>
      </c>
    </row>
    <row r="18209">
      <c r="A18209" t="n">
        <v>30662</v>
      </c>
      <c r="B18209" s="25" t="n">
        <v>46241.23944174768</v>
      </c>
      <c r="C18209" s="25" t="n">
        <v>46241.25132503473</v>
      </c>
      <c r="D18209" s="26" t="n">
        <v>0.2904833333333333</v>
      </c>
      <c r="E18209" t="n">
        <v>4</v>
      </c>
      <c r="F18209" t="inlineStr">
        <is>
          <t>MSM-Bulge A: At least one station takes longer than maximum allowed</t>
        </is>
      </c>
      <c r="G18209" t="inlineStr">
        <is>
          <t>Tagged (+ untagged rows absorbed)</t>
        </is>
      </c>
      <c r="H18209" s="26" t="n">
        <v>0.008209166666666667</v>
      </c>
      <c r="I18209" t="inlineStr">
        <is>
          <t>MSM-Bulge A: At least one station takes longer than maximum allowed</t>
        </is>
      </c>
      <c r="J18209" t="inlineStr">
        <is>
          <t>Controller / machine cycle-time</t>
        </is>
      </c>
      <c r="K18209" t="inlineStr"/>
      <c r="L18209" t="inlineStr"/>
    </row>
    <row r="18210">
      <c r="A18210" t="n">
        <v>30665</v>
      </c>
      <c r="B18210" s="25" t="n">
        <v>46241.25742253472</v>
      </c>
      <c r="C18210" s="25" t="n">
        <v>46241.25800216435</v>
      </c>
      <c r="D18210" s="26" t="n">
        <v>0.01641555555555556</v>
      </c>
      <c r="E18210" t="n">
        <v>3</v>
      </c>
      <c r="F18210" t="inlineStr">
        <is>
          <t>1406-6B1 Valve in pickup position A not present</t>
        </is>
      </c>
      <c r="G18210" t="inlineStr">
        <is>
          <t>Tagged</t>
        </is>
      </c>
      <c r="H18210" s="26" t="n">
        <v>0</v>
      </c>
      <c r="I18210" t="inlineStr">
        <is>
          <t>1406-6B1 Valve in pickup position A not present</t>
        </is>
      </c>
      <c r="J18210" t="inlineStr">
        <is>
          <t>Equipment fault</t>
        </is>
      </c>
      <c r="K18210" t="inlineStr">
        <is>
          <t>406</t>
        </is>
      </c>
      <c r="L18210" t="inlineStr">
        <is>
          <t>ST406 Valve Feed: Valve in pickup position A/B not present</t>
        </is>
      </c>
    </row>
    <row r="18211">
      <c r="A18211" t="n">
        <v>30666</v>
      </c>
      <c r="B18211" s="25" t="n">
        <v>46241.26956015046</v>
      </c>
      <c r="C18211" s="25" t="n">
        <v>46241.29045181713</v>
      </c>
      <c r="D18211" s="26" t="n">
        <v>0.5039044444444444</v>
      </c>
      <c r="E18211" t="n">
        <v>5</v>
      </c>
      <c r="F18211" t="inlineStr">
        <is>
          <t>The start of the machine is locked by the HMI</t>
        </is>
      </c>
      <c r="G18211" t="inlineStr">
        <is>
          <t>Tagged (+ untagged rows absorbed)</t>
        </is>
      </c>
      <c r="H18211" s="26" t="n">
        <v>0.02684722222222222</v>
      </c>
      <c r="I18211" t="inlineStr">
        <is>
          <t>The start of the machine is locked by the HMI</t>
        </is>
      </c>
      <c r="J18211" t="inlineStr">
        <is>
          <t>Operator / line (warning-type)</t>
        </is>
      </c>
      <c r="K18211" t="inlineStr"/>
      <c r="L18211" t="inlineStr"/>
    </row>
    <row r="18212">
      <c r="A18212" t="n">
        <v>30667</v>
      </c>
      <c r="B18212" s="25" t="n">
        <v>46241.29892630787</v>
      </c>
      <c r="C18212" s="25" t="n">
        <v>46241.29956967592</v>
      </c>
      <c r="D18212" s="26" t="n">
        <v>0.02044916666666666</v>
      </c>
      <c r="E18212" t="n">
        <v>3</v>
      </c>
      <c r="F18212" t="inlineStr">
        <is>
          <t>1A07-1B1 Main air valve basic machine pressure not present</t>
        </is>
      </c>
      <c r="G18212" t="inlineStr">
        <is>
          <t>Tagged (+ untagged rows absorbed)</t>
        </is>
      </c>
      <c r="H18212" s="26" t="n">
        <v>0.0032</v>
      </c>
      <c r="I18212" t="inlineStr">
        <is>
          <t>1A07-1B1 Main air valve basic machine pressure not present</t>
        </is>
      </c>
      <c r="J18212" t="inlineStr">
        <is>
          <t>Utilities / infrastructure</t>
        </is>
      </c>
      <c r="K18212" t="inlineStr"/>
      <c r="L18212" t="inlineStr"/>
    </row>
    <row r="18213">
      <c r="A18213" t="n">
        <v>30668</v>
      </c>
      <c r="B18213" s="25" t="n">
        <v>46241.30379545139</v>
      </c>
      <c r="C18213" s="25" t="n">
        <v>46241.30418383102</v>
      </c>
      <c r="D18213" s="26" t="n">
        <v>0.01196277777777778</v>
      </c>
      <c r="E18213" t="n">
        <v>2</v>
      </c>
      <c r="F18213" t="inlineStr">
        <is>
          <t>1046-2B1 Web has wrapped around the vacuum belt</t>
        </is>
      </c>
      <c r="G18213" t="inlineStr">
        <is>
          <t>Tagged</t>
        </is>
      </c>
      <c r="H18213" s="26" t="n">
        <v>0</v>
      </c>
      <c r="I18213" t="inlineStr">
        <is>
          <t>1046-2B1 Web has wrapped around the vacuum belt</t>
        </is>
      </c>
      <c r="J18213" t="inlineStr">
        <is>
          <t>Equipment fault</t>
        </is>
      </c>
      <c r="K18213" t="inlineStr">
        <is>
          <t>046</t>
        </is>
      </c>
      <c r="L18213" t="inlineStr">
        <is>
          <t>ST46: Web has wrapped around the vacuum belt</t>
        </is>
      </c>
    </row>
    <row r="18214">
      <c r="A18214" t="n">
        <v>30671</v>
      </c>
      <c r="B18214" s="25" t="n">
        <v>46241.30733715278</v>
      </c>
      <c r="C18214" s="25" t="n">
        <v>46241.30777202547</v>
      </c>
      <c r="D18214" s="26" t="n">
        <v>0.01224527777777778</v>
      </c>
      <c r="E18214" t="n">
        <v>2</v>
      </c>
      <c r="F18214" t="inlineStr">
        <is>
          <t>1406-6B1 Valve in pickup position A not present</t>
        </is>
      </c>
      <c r="G18214" t="inlineStr">
        <is>
          <t>Tagged</t>
        </is>
      </c>
      <c r="H18214" s="26" t="n">
        <v>0</v>
      </c>
      <c r="I18214" t="inlineStr">
        <is>
          <t>1406-6B1 Valve in pickup position A not present</t>
        </is>
      </c>
      <c r="J18214" t="inlineStr">
        <is>
          <t>Equipment fault</t>
        </is>
      </c>
      <c r="K18214" t="inlineStr">
        <is>
          <t>406</t>
        </is>
      </c>
      <c r="L18214" t="inlineStr">
        <is>
          <t>ST406 Valve Feed: Valve in pickup position A/B not present</t>
        </is>
      </c>
    </row>
    <row r="18215">
      <c r="A18215" t="n">
        <v>30672</v>
      </c>
      <c r="B18215" s="25" t="n">
        <v>46241.30794586806</v>
      </c>
      <c r="C18215" s="25" t="n">
        <v>46241.30805023148</v>
      </c>
      <c r="D18215" s="26" t="n">
        <v>0.005147222222222221</v>
      </c>
      <c r="E18215" t="n">
        <v>2</v>
      </c>
      <c r="F18215" t="inlineStr">
        <is>
          <t>1046-2B1 Web has wrapped around the vacuum belt</t>
        </is>
      </c>
      <c r="G18215" t="inlineStr">
        <is>
          <t>Tagged</t>
        </is>
      </c>
      <c r="H18215" s="26" t="n">
        <v>0</v>
      </c>
      <c r="I18215" t="inlineStr">
        <is>
          <t>1046-2B1 Web has wrapped around the vacuum belt</t>
        </is>
      </c>
      <c r="J18215" t="inlineStr">
        <is>
          <t>Equipment fault</t>
        </is>
      </c>
      <c r="K18215" t="inlineStr">
        <is>
          <t>046</t>
        </is>
      </c>
      <c r="L18215" t="inlineStr">
        <is>
          <t>ST46: Web has wrapped around the vacuum belt</t>
        </is>
      </c>
    </row>
    <row r="18216">
      <c r="A18216" t="n">
        <v>30675</v>
      </c>
      <c r="B18216" s="25" t="n">
        <v>46241.31282627315</v>
      </c>
      <c r="C18216" s="25" t="n">
        <v>46241.31349864583</v>
      </c>
      <c r="D18216" s="26" t="n">
        <v>0.01863972222222222</v>
      </c>
      <c r="E18216" t="n">
        <v>2</v>
      </c>
      <c r="F18216" t="inlineStr">
        <is>
          <t>1406-6B1 Valve in pickup position A not present</t>
        </is>
      </c>
      <c r="G18216" t="inlineStr">
        <is>
          <t>Tagged</t>
        </is>
      </c>
      <c r="H18216" s="26" t="n">
        <v>0</v>
      </c>
      <c r="I18216" t="inlineStr">
        <is>
          <t>1406-6B1 Valve in pickup position A not present</t>
        </is>
      </c>
      <c r="J18216" t="inlineStr">
        <is>
          <t>Equipment fault</t>
        </is>
      </c>
      <c r="K18216" t="inlineStr">
        <is>
          <t>406</t>
        </is>
      </c>
      <c r="L18216" t="inlineStr">
        <is>
          <t>ST406 Valve Feed: Valve in pickup position A/B not present</t>
        </is>
      </c>
    </row>
    <row r="18217">
      <c r="A18217" t="n">
        <v>30676</v>
      </c>
      <c r="B18217" s="25" t="n">
        <v>46241.31702878472</v>
      </c>
      <c r="C18217" s="25" t="n">
        <v>46241.32076774305</v>
      </c>
      <c r="D18217" s="26" t="n">
        <v>0.1032294444444444</v>
      </c>
      <c r="E18217" t="n">
        <v>4</v>
      </c>
      <c r="F18217" t="inlineStr">
        <is>
          <t>Web torn (all stations)</t>
        </is>
      </c>
      <c r="G18217" t="inlineStr">
        <is>
          <t>Tagged</t>
        </is>
      </c>
      <c r="H18217" s="26" t="n">
        <v>0</v>
      </c>
      <c r="I18217" t="inlineStr">
        <is>
          <t>Web torn (all stations)</t>
        </is>
      </c>
      <c r="J18217" t="inlineStr">
        <is>
          <t>Material supply (reels / infeed)</t>
        </is>
      </c>
      <c r="K18217" t="inlineStr"/>
      <c r="L18217" t="inlineStr"/>
    </row>
    <row r="18218">
      <c r="A18218" t="n">
        <v>30677</v>
      </c>
      <c r="B18218" s="25" t="n">
        <v>46241.32281373843</v>
      </c>
      <c r="C18218" s="25" t="n">
        <v>46241.32575274305</v>
      </c>
      <c r="D18218" s="26" t="n">
        <v>0.07331833333333333</v>
      </c>
      <c r="E18218" t="n">
        <v>6</v>
      </c>
      <c r="F18218" t="inlineStr">
        <is>
          <t>Web torn (all stations)</t>
        </is>
      </c>
      <c r="G18218" t="inlineStr">
        <is>
          <t>Tagged - dominant of 2 codes</t>
        </is>
      </c>
      <c r="H18218" s="26" t="n">
        <v>0</v>
      </c>
      <c r="I18218" t="inlineStr">
        <is>
          <t>Web torn (all stations); 1159-6GQ1 Vacuum splice module not present</t>
        </is>
      </c>
      <c r="J18218" t="inlineStr">
        <is>
          <t>Material supply (reels / infeed)</t>
        </is>
      </c>
      <c r="K18218" t="inlineStr"/>
      <c r="L18218" t="inlineStr"/>
    </row>
    <row r="18219">
      <c r="A18219" t="n">
        <v>30682</v>
      </c>
      <c r="B18219" s="25" t="n">
        <v>46241.33651165509</v>
      </c>
      <c r="C18219" s="25" t="n">
        <v>46241.33854621528</v>
      </c>
      <c r="D18219" s="26" t="n">
        <v>0.05202861111111111</v>
      </c>
      <c r="E18219" t="n">
        <v>4</v>
      </c>
      <c r="F18219" t="inlineStr">
        <is>
          <t>1406-6B1 Valve in pickup position A not present</t>
        </is>
      </c>
      <c r="G18219" t="inlineStr">
        <is>
          <t>Tagged</t>
        </is>
      </c>
      <c r="H18219" s="26" t="n">
        <v>0</v>
      </c>
      <c r="I18219" t="inlineStr">
        <is>
          <t>1406-6B1 Valve in pickup position A not present</t>
        </is>
      </c>
      <c r="J18219" t="inlineStr">
        <is>
          <t>Equipment fault</t>
        </is>
      </c>
      <c r="K18219" t="inlineStr">
        <is>
          <t>406</t>
        </is>
      </c>
      <c r="L18219" t="inlineStr">
        <is>
          <t>ST406 Valve Feed: Valve in pickup position A/B not present</t>
        </is>
      </c>
    </row>
    <row r="18220">
      <c r="A18220" t="n">
        <v>30685</v>
      </c>
      <c r="B18220" s="25" t="n">
        <v>46241.34879494213</v>
      </c>
      <c r="C18220" s="25" t="n">
        <v>46241.34987885417</v>
      </c>
      <c r="D18220" s="26" t="n">
        <v>0.02796222222222223</v>
      </c>
      <c r="E18220" t="n">
        <v>2</v>
      </c>
      <c r="F18220" t="inlineStr">
        <is>
          <t>1406-6B1 Valve in pickup position A not present</t>
        </is>
      </c>
      <c r="G18220" t="inlineStr">
        <is>
          <t>Tagged</t>
        </is>
      </c>
      <c r="H18220" s="26" t="n">
        <v>0</v>
      </c>
      <c r="I18220" t="inlineStr">
        <is>
          <t>1406-6B1 Valve in pickup position A not present</t>
        </is>
      </c>
      <c r="J18220" t="inlineStr">
        <is>
          <t>Equipment fault</t>
        </is>
      </c>
      <c r="K18220" t="inlineStr">
        <is>
          <t>406</t>
        </is>
      </c>
      <c r="L18220" t="inlineStr">
        <is>
          <t>ST406 Valve Feed: Valve in pickup position A/B not present</t>
        </is>
      </c>
    </row>
    <row r="18221">
      <c r="A18221" t="n">
        <v>30686</v>
      </c>
      <c r="B18221" s="25" t="n">
        <v>46241.36468325232</v>
      </c>
      <c r="C18221" s="25" t="n">
        <v>46241.36722241898</v>
      </c>
      <c r="D18221" s="26" t="n">
        <v>0.06372222222222224</v>
      </c>
      <c r="E18221" t="n">
        <v>3</v>
      </c>
      <c r="F18221" t="inlineStr">
        <is>
          <t>1A07-1B1 Main air valve basic machine pressure not present</t>
        </is>
      </c>
      <c r="G18221" t="inlineStr">
        <is>
          <t>Tagged (+ untagged rows absorbed)</t>
        </is>
      </c>
      <c r="H18221" s="26" t="n">
        <v>0.004173333333333333</v>
      </c>
      <c r="I18221" t="inlineStr">
        <is>
          <t>1A07-1B1 Main air valve basic machine pressure not present</t>
        </is>
      </c>
      <c r="J18221" t="inlineStr">
        <is>
          <t>Utilities / infrastructure</t>
        </is>
      </c>
      <c r="K18221" t="inlineStr"/>
      <c r="L18221" t="inlineStr"/>
    </row>
    <row r="18222">
      <c r="A18222" t="n">
        <v>30689</v>
      </c>
      <c r="B18222" s="25" t="n">
        <v>46241.36871809028</v>
      </c>
      <c r="C18222" s="25" t="n">
        <v>46241.36971508102</v>
      </c>
      <c r="D18222" s="26" t="n">
        <v>0.02573611111111111</v>
      </c>
      <c r="E18222" t="n">
        <v>2</v>
      </c>
      <c r="F18222" t="inlineStr">
        <is>
          <t>1406-6B1 Valve in pickup position A not present</t>
        </is>
      </c>
      <c r="G18222" t="inlineStr">
        <is>
          <t>Tagged</t>
        </is>
      </c>
      <c r="H18222" s="26" t="n">
        <v>0</v>
      </c>
      <c r="I18222" t="inlineStr">
        <is>
          <t>1406-6B1 Valve in pickup position A not present</t>
        </is>
      </c>
      <c r="J18222" t="inlineStr">
        <is>
          <t>Equipment fault</t>
        </is>
      </c>
      <c r="K18222" t="inlineStr">
        <is>
          <t>406</t>
        </is>
      </c>
      <c r="L18222" t="inlineStr">
        <is>
          <t>ST406 Valve Feed: Valve in pickup position A/B not present</t>
        </is>
      </c>
    </row>
    <row r="18223">
      <c r="A18223" t="n">
        <v>30690</v>
      </c>
      <c r="B18223" s="25" t="n">
        <v>46241.37290315972</v>
      </c>
      <c r="C18223" s="25" t="n">
        <v>46241.37332635417</v>
      </c>
      <c r="D18223" s="26" t="n">
        <v>0.01224361111111111</v>
      </c>
      <c r="E18223" t="n">
        <v>3</v>
      </c>
      <c r="F18223" t="inlineStr">
        <is>
          <t>1038-15B1 Flow monitor flow rate not OK</t>
        </is>
      </c>
      <c r="G18223" t="inlineStr">
        <is>
          <t>Tagged (+ untagged rows absorbed)</t>
        </is>
      </c>
      <c r="H18223" s="26" t="n">
        <v>0.0002777777777777778</v>
      </c>
      <c r="I18223" t="inlineStr">
        <is>
          <t>1038-15B1 Flow monitor flow rate not OK</t>
        </is>
      </c>
      <c r="J18223" t="inlineStr">
        <is>
          <t>Equipment fault</t>
        </is>
      </c>
      <c r="K18223" t="inlineStr">
        <is>
          <t>038</t>
        </is>
      </c>
      <c r="L18223" t="inlineStr">
        <is>
          <t>ST38 Anti-Slosh: Flow monitor flow rate not OK</t>
        </is>
      </c>
    </row>
    <row r="18224">
      <c r="A18224" t="n">
        <v>30692</v>
      </c>
      <c r="B18224" s="25" t="n">
        <v>46241.37808541667</v>
      </c>
      <c r="C18224" s="25" t="n">
        <v>46241.38162731481</v>
      </c>
      <c r="D18224" s="26" t="n">
        <v>0.1144991666666667</v>
      </c>
      <c r="E18224" t="n">
        <v>3</v>
      </c>
      <c r="F18224" t="inlineStr">
        <is>
          <t>End of reel (all stations)</t>
        </is>
      </c>
      <c r="G18224" t="inlineStr">
        <is>
          <t>Tagged</t>
        </is>
      </c>
      <c r="H18224" s="26" t="n">
        <v>0</v>
      </c>
      <c r="I18224" t="inlineStr">
        <is>
          <t>End of reel (all stations)</t>
        </is>
      </c>
      <c r="J18224" t="inlineStr">
        <is>
          <t>Material supply (reels / infeed)</t>
        </is>
      </c>
      <c r="K18224" t="inlineStr"/>
      <c r="L18224" t="inlineStr"/>
    </row>
    <row r="18225">
      <c r="A18225" t="n">
        <v>30693</v>
      </c>
      <c r="B18225" s="25" t="n">
        <v>46241.39134834491</v>
      </c>
      <c r="C18225" s="25" t="n">
        <v>46241.3915684838</v>
      </c>
      <c r="D18225" s="26" t="n">
        <v>0.007786944444444444</v>
      </c>
      <c r="E18225" t="n">
        <v>3</v>
      </c>
      <c r="F18225" t="inlineStr">
        <is>
          <t>1158-6GQ1 Vacuum splice module not present</t>
        </is>
      </c>
      <c r="G18225" t="inlineStr">
        <is>
          <t>Tagged (+ untagged rows absorbed)</t>
        </is>
      </c>
      <c r="H18225" s="26" t="n">
        <v>0.0002777777777777778</v>
      </c>
      <c r="I18225" t="inlineStr">
        <is>
          <t>1158-6GQ1 Vacuum splice module not present</t>
        </is>
      </c>
      <c r="J18225" t="inlineStr">
        <is>
          <t>Equipment fault</t>
        </is>
      </c>
      <c r="K18225" t="inlineStr">
        <is>
          <t>158</t>
        </is>
      </c>
      <c r="L18225" t="inlineStr">
        <is>
          <t>ST158 Reinforcement Tape: Vacuum splice module not present</t>
        </is>
      </c>
    </row>
    <row r="18226">
      <c r="A18226" t="n">
        <v>30694</v>
      </c>
      <c r="B18226" s="25" t="n">
        <v>46241.39173657407</v>
      </c>
      <c r="C18226" s="25" t="n">
        <v>46241.39484927084</v>
      </c>
      <c r="D18226" s="26" t="n">
        <v>0.07748694444444444</v>
      </c>
      <c r="E18226" t="n">
        <v>6</v>
      </c>
      <c r="F18226" t="inlineStr">
        <is>
          <t>1158-5B1 All rolls empty - Please refill!</t>
        </is>
      </c>
      <c r="G18226" t="inlineStr">
        <is>
          <t>Tagged</t>
        </is>
      </c>
      <c r="H18226" s="26" t="n">
        <v>0</v>
      </c>
      <c r="I18226" t="inlineStr">
        <is>
          <t>1158-5B1 All rolls empty - Please refill!</t>
        </is>
      </c>
      <c r="J18226" t="inlineStr">
        <is>
          <t>Material supply (reels / infeed)</t>
        </is>
      </c>
      <c r="K18226" t="inlineStr">
        <is>
          <t>158</t>
        </is>
      </c>
      <c r="L18226" t="inlineStr"/>
    </row>
    <row r="18227">
      <c r="A18227" t="n">
        <v>30695</v>
      </c>
      <c r="B18227" s="25" t="n">
        <v>46241.39504637731</v>
      </c>
      <c r="C18227" s="25" t="n">
        <v>46241.39613024305</v>
      </c>
      <c r="D18227" s="26" t="n">
        <v>0.02837666666666666</v>
      </c>
      <c r="E18227" t="n">
        <v>5</v>
      </c>
      <c r="F18227" t="inlineStr">
        <is>
          <t>Web torn (all stations)</t>
        </is>
      </c>
      <c r="G18227" t="inlineStr">
        <is>
          <t>Tagged</t>
        </is>
      </c>
      <c r="H18227" s="26" t="n">
        <v>0</v>
      </c>
      <c r="I18227" t="inlineStr">
        <is>
          <t>Web torn (all stations)</t>
        </is>
      </c>
      <c r="J18227" t="inlineStr">
        <is>
          <t>Material supply (reels / infeed)</t>
        </is>
      </c>
      <c r="K18227" t="inlineStr"/>
      <c r="L18227" t="inlineStr"/>
    </row>
    <row r="18228">
      <c r="A18228" t="n">
        <v>30697</v>
      </c>
      <c r="B18228" s="25" t="n">
        <v>46241.39757924768</v>
      </c>
      <c r="C18228" s="25" t="n">
        <v>46241.40056466435</v>
      </c>
      <c r="D18228" s="26" t="n">
        <v>0.08486833333333334</v>
      </c>
      <c r="E18228" t="n">
        <v>3</v>
      </c>
      <c r="F18228" t="inlineStr">
        <is>
          <t>1A07-1B1 Main air valve basic machine pressure not present</t>
        </is>
      </c>
      <c r="G18228" t="inlineStr">
        <is>
          <t>Tagged (+ untagged rows absorbed)</t>
        </is>
      </c>
      <c r="H18228" s="26" t="n">
        <v>0.003894444444444444</v>
      </c>
      <c r="I18228" t="inlineStr">
        <is>
          <t>1A07-1B1 Main air valve basic machine pressure not present</t>
        </is>
      </c>
      <c r="J18228" t="inlineStr">
        <is>
          <t>Utilities / infrastructure</t>
        </is>
      </c>
      <c r="K18228" t="inlineStr"/>
      <c r="L18228" t="inlineStr"/>
    </row>
    <row r="18229">
      <c r="A18229" t="n">
        <v>30699</v>
      </c>
      <c r="B18229" s="25" t="n">
        <v>46241.40700431713</v>
      </c>
      <c r="C18229" s="25" t="n">
        <v>46241.41033179398</v>
      </c>
      <c r="D18229" s="26" t="n">
        <v>0.08208527777777778</v>
      </c>
      <c r="E18229" t="n">
        <v>8</v>
      </c>
      <c r="F18229" t="inlineStr">
        <is>
          <t>1050-3K1 Hot printer B not ready for operation</t>
        </is>
      </c>
      <c r="G18229" t="inlineStr">
        <is>
          <t>Tagged (+ untagged rows absorbed)</t>
        </is>
      </c>
      <c r="H18229" s="26" t="n">
        <v>0.0002788888888888889</v>
      </c>
      <c r="I18229" t="inlineStr">
        <is>
          <t>1050-3K1 Hot printer B not ready for operation</t>
        </is>
      </c>
      <c r="J18229" t="inlineStr">
        <is>
          <t>Equipment fault</t>
        </is>
      </c>
      <c r="K18229" t="inlineStr">
        <is>
          <t>050</t>
        </is>
      </c>
      <c r="L18229" t="inlineStr">
        <is>
          <t>ST50 Hot Stamp: Hot printer A/B not ready for operation</t>
        </is>
      </c>
    </row>
    <row r="18230">
      <c r="A18230" t="n">
        <v>30700</v>
      </c>
      <c r="B18230" s="25" t="n">
        <v>46241.41741519676</v>
      </c>
      <c r="C18230" s="25" t="n">
        <v>46241.41765292824</v>
      </c>
      <c r="D18230" s="26" t="n">
        <v>0.01085388888888889</v>
      </c>
      <c r="E18230" t="n">
        <v>2</v>
      </c>
      <c r="F18230" t="inlineStr">
        <is>
          <t>1038-15B1 Flow monitor flow rate not OK</t>
        </is>
      </c>
      <c r="G18230" t="inlineStr">
        <is>
          <t>Tagged</t>
        </is>
      </c>
      <c r="H18230" s="26" t="n">
        <v>0</v>
      </c>
      <c r="I18230" t="inlineStr">
        <is>
          <t>1038-15B1 Flow monitor flow rate not OK</t>
        </is>
      </c>
      <c r="J18230" t="inlineStr">
        <is>
          <t>Equipment fault</t>
        </is>
      </c>
      <c r="K18230" t="inlineStr">
        <is>
          <t>038</t>
        </is>
      </c>
      <c r="L18230" t="inlineStr">
        <is>
          <t>ST38 Anti-Slosh: Flow monitor flow rate not OK</t>
        </is>
      </c>
    </row>
    <row r="18231">
      <c r="A18231" t="n">
        <v>30703</v>
      </c>
      <c r="B18231" s="25" t="n">
        <v>46241.42078306713</v>
      </c>
      <c r="C18231" s="25" t="n">
        <v>46241.42147858796</v>
      </c>
      <c r="D18231" s="26" t="n">
        <v>0.02017027777777778</v>
      </c>
      <c r="E18231" t="n">
        <v>3</v>
      </c>
      <c r="F18231" t="inlineStr">
        <is>
          <t>1406-6B2 Valve in pickup position B not present</t>
        </is>
      </c>
      <c r="G18231" t="inlineStr">
        <is>
          <t>Tagged</t>
        </is>
      </c>
      <c r="H18231" s="26" t="n">
        <v>0</v>
      </c>
      <c r="I18231" t="inlineStr">
        <is>
          <t>1406-6B2 Valve in pickup position B not present</t>
        </is>
      </c>
      <c r="J18231" t="inlineStr">
        <is>
          <t>Equipment fault</t>
        </is>
      </c>
      <c r="K18231" t="inlineStr">
        <is>
          <t>406</t>
        </is>
      </c>
      <c r="L18231" t="inlineStr">
        <is>
          <t>ST406 Valve Feed: Valve in pickup position A/B not present</t>
        </is>
      </c>
    </row>
    <row r="18232">
      <c r="A18232" t="n">
        <v>30704</v>
      </c>
      <c r="B18232" s="25" t="n">
        <v>46241.42241767361</v>
      </c>
      <c r="C18232" s="25" t="n">
        <v>46241.42289892361</v>
      </c>
      <c r="D18232" s="26" t="n">
        <v>0.01447027777777778</v>
      </c>
      <c r="E18232" t="n">
        <v>4</v>
      </c>
      <c r="F18232" t="inlineStr">
        <is>
          <t>1A07-1B1 Main air valve basic machine pressure not present</t>
        </is>
      </c>
      <c r="G18232" t="inlineStr">
        <is>
          <t>Tagged (+ untagged rows absorbed)</t>
        </is>
      </c>
      <c r="H18232" s="26" t="n">
        <v>0.002922222222222222</v>
      </c>
      <c r="I18232" t="inlineStr">
        <is>
          <t>1A07-1B1 Main air valve basic machine pressure not present</t>
        </is>
      </c>
      <c r="J18232" t="inlineStr">
        <is>
          <t>Utilities / infrastructure</t>
        </is>
      </c>
      <c r="K18232" t="inlineStr"/>
      <c r="L18232" t="inlineStr"/>
    </row>
    <row r="18233">
      <c r="A18233" t="n">
        <v>30705</v>
      </c>
      <c r="B18233" s="25" t="n">
        <v>46241.42411608796</v>
      </c>
      <c r="C18233" s="25" t="n">
        <v>46241.42500300926</v>
      </c>
      <c r="D18233" s="26" t="n">
        <v>0.02726944444444444</v>
      </c>
      <c r="E18233" t="n">
        <v>4</v>
      </c>
      <c r="F18233" t="inlineStr">
        <is>
          <t>1227-1K1 General error</t>
        </is>
      </c>
      <c r="G18233" t="inlineStr">
        <is>
          <t>Tagged</t>
        </is>
      </c>
      <c r="H18233" s="26" t="n">
        <v>0</v>
      </c>
      <c r="I18233" t="inlineStr">
        <is>
          <t>1227-1K1 General error</t>
        </is>
      </c>
      <c r="J18233" t="inlineStr">
        <is>
          <t>Equipment fault</t>
        </is>
      </c>
      <c r="K18233" t="inlineStr">
        <is>
          <t>227</t>
        </is>
      </c>
      <c r="L18233" t="inlineStr">
        <is>
          <t>ST227 Gasket Feed: General error</t>
        </is>
      </c>
    </row>
    <row r="18234">
      <c r="A18234" t="n">
        <v>30706</v>
      </c>
      <c r="B18234" s="25" t="n">
        <v>46241.4274375</v>
      </c>
      <c r="C18234" s="25" t="n">
        <v>46241.42787800926</v>
      </c>
      <c r="D18234" s="26" t="n">
        <v>0.01265916666666667</v>
      </c>
      <c r="E18234" t="n">
        <v>4</v>
      </c>
      <c r="F18234" t="inlineStr">
        <is>
          <t>MSM-Bulge A: At least one station takes longer than maximum allowed</t>
        </is>
      </c>
      <c r="G18234" t="inlineStr">
        <is>
          <t>Tagged (+ untagged rows absorbed)</t>
        </is>
      </c>
      <c r="H18234" s="26" t="n">
        <v>0.008208333333333333</v>
      </c>
      <c r="I18234" t="inlineStr">
        <is>
          <t>MSM-Bulge A: At least one station takes longer than maximum allowed</t>
        </is>
      </c>
      <c r="J18234" t="inlineStr">
        <is>
          <t>Controller / machine cycle-time</t>
        </is>
      </c>
      <c r="K18234" t="inlineStr"/>
      <c r="L18234" t="inlineStr"/>
    </row>
    <row r="18235">
      <c r="A18235" t="n">
        <v>30707</v>
      </c>
      <c r="B18235" s="25" t="n">
        <v>46241.42933885417</v>
      </c>
      <c r="C18235" s="25" t="n">
        <v>46241.53081836805</v>
      </c>
      <c r="D18235" s="26" t="n">
        <v>2.445525</v>
      </c>
      <c r="E18235" t="n">
        <v>20</v>
      </c>
      <c r="F18235" t="inlineStr">
        <is>
          <t>The machine empty run is finished</t>
        </is>
      </c>
      <c r="G18235" t="inlineStr">
        <is>
          <t>Tagged</t>
        </is>
      </c>
      <c r="H18235" s="26" t="n">
        <v>0</v>
      </c>
      <c r="I18235" t="inlineStr">
        <is>
          <t>The machine empty run is finished</t>
        </is>
      </c>
      <c r="J18235" t="inlineStr">
        <is>
          <t>Operator / line (warning-type)</t>
        </is>
      </c>
      <c r="K18235" t="inlineStr"/>
      <c r="L18235" t="inlineStr"/>
    </row>
    <row r="18236">
      <c r="A18236" t="n">
        <v>30708</v>
      </c>
      <c r="B18236" s="25" t="n">
        <v>46241.53135162037</v>
      </c>
      <c r="C18236" s="25" t="n">
        <v>46241.5320125</v>
      </c>
      <c r="D18236" s="26" t="n">
        <v>0.0187825</v>
      </c>
      <c r="E18236" t="n">
        <v>7</v>
      </c>
      <c r="F18236" t="inlineStr">
        <is>
          <t>1146 Consecutive error guider, actuator or sensor out of range</t>
        </is>
      </c>
      <c r="G18236" t="inlineStr">
        <is>
          <t>Tagged - dominant of 2 codes</t>
        </is>
      </c>
      <c r="H18236" s="26" t="n">
        <v>0.0002788888888888889</v>
      </c>
      <c r="I18236" t="inlineStr">
        <is>
          <t>1146 Consecutive error guider, actuator or sensor out of range; 1061-2B1 Limit switch fault Sealing head A at the back in working position</t>
        </is>
      </c>
      <c r="J18236" t="inlineStr">
        <is>
          <t>Equipment fault</t>
        </is>
      </c>
      <c r="K18236" t="inlineStr">
        <is>
          <t>146</t>
        </is>
      </c>
      <c r="L18236" t="inlineStr">
        <is>
          <t>ST146 Film/Fabric Feed: Consecutive error guider, actuator or sensor out of range</t>
        </is>
      </c>
    </row>
    <row r="18237">
      <c r="A18237" t="n">
        <v>30709</v>
      </c>
      <c r="B18237" s="25" t="n">
        <v>46241.53215737268</v>
      </c>
      <c r="C18237" s="25" t="n">
        <v>46241.53226177083</v>
      </c>
      <c r="D18237" s="26" t="n">
        <v>0.004731388888888889</v>
      </c>
      <c r="E18237" t="n">
        <v>2</v>
      </c>
      <c r="F18237" t="inlineStr">
        <is>
          <t>1061-2B1 Limit switch fault Sealing head A at the back in working position</t>
        </is>
      </c>
      <c r="G18237" t="inlineStr">
        <is>
          <t>Tagged</t>
        </is>
      </c>
      <c r="H18237" s="26" t="n">
        <v>0</v>
      </c>
      <c r="I18237" t="inlineStr">
        <is>
          <t>1061-2B1 Limit switch fault Sealing head A at the back in working position</t>
        </is>
      </c>
      <c r="J18237" t="inlineStr">
        <is>
          <t>Equipment fault</t>
        </is>
      </c>
      <c r="K18237" t="inlineStr">
        <is>
          <t>061</t>
        </is>
      </c>
      <c r="L18237" t="inlineStr">
        <is>
          <t>ST61 V.O. Water Trap: Limit switch fault Sealing head A/B at the back in working position</t>
        </is>
      </c>
    </row>
    <row r="18238">
      <c r="A18238" t="n">
        <v>30710</v>
      </c>
      <c r="B18238" s="25" t="n">
        <v>46241.5327834838</v>
      </c>
      <c r="C18238" s="25" t="n">
        <v>46241.53382688657</v>
      </c>
      <c r="D18238" s="26" t="n">
        <v>0.02754555555555556</v>
      </c>
      <c r="E18238" t="n">
        <v>6</v>
      </c>
      <c r="F18238" t="inlineStr">
        <is>
          <t>1076 Temperature not reached Heating sealing head A</t>
        </is>
      </c>
      <c r="G18238" t="inlineStr">
        <is>
          <t>Tagged (+ untagged rows absorbed)</t>
        </is>
      </c>
      <c r="H18238" s="26" t="n">
        <v>0.002087222222222222</v>
      </c>
      <c r="I18238" t="inlineStr">
        <is>
          <t>1076 Temperature not reached Heating sealing head A</t>
        </is>
      </c>
      <c r="J18238" t="inlineStr">
        <is>
          <t>Equipment fault</t>
        </is>
      </c>
      <c r="K18238" t="inlineStr">
        <is>
          <t>076</t>
        </is>
      </c>
      <c r="L18238" t="inlineStr">
        <is>
          <t>ST76 Periphery Seal: Temperature not reached Heating sealing head A/B</t>
        </is>
      </c>
    </row>
    <row r="18239">
      <c r="A18239" t="n">
        <v>30711</v>
      </c>
      <c r="B18239" s="25" t="n">
        <v>46241.53444123843</v>
      </c>
      <c r="C18239" s="25" t="n">
        <v>46241.53644745371</v>
      </c>
      <c r="D18239" s="26" t="n">
        <v>0.05830388888888888</v>
      </c>
      <c r="E18239" t="n">
        <v>4</v>
      </c>
      <c r="F18239" t="inlineStr">
        <is>
          <t>The start of the machine is locked by the HMI</t>
        </is>
      </c>
      <c r="G18239" t="inlineStr">
        <is>
          <t>Tagged (+ untagged rows absorbed)</t>
        </is>
      </c>
      <c r="H18239" s="26" t="n">
        <v>0.005287222222222222</v>
      </c>
      <c r="I18239" t="inlineStr">
        <is>
          <t>The start of the machine is locked by the HMI</t>
        </is>
      </c>
      <c r="J18239" t="inlineStr">
        <is>
          <t>Operator / line (warning-type)</t>
        </is>
      </c>
      <c r="K18239" t="inlineStr"/>
      <c r="L18239" t="inlineStr"/>
    </row>
    <row r="18240">
      <c r="A18240" t="n">
        <v>30712</v>
      </c>
      <c r="B18240" s="25" t="n">
        <v>46241.53703283565</v>
      </c>
      <c r="C18240" s="25" t="n">
        <v>46241.53718931713</v>
      </c>
      <c r="D18240" s="26" t="n">
        <v>0.006397222222222223</v>
      </c>
      <c r="E18240" t="n">
        <v>6</v>
      </c>
      <c r="F18240" t="inlineStr">
        <is>
          <t>1222-1B1 TCP fault. See diagnostic page:</t>
        </is>
      </c>
      <c r="G18240" t="inlineStr">
        <is>
          <t>Tagged (+ untagged rows absorbed)</t>
        </is>
      </c>
      <c r="H18240" s="26" t="n">
        <v>0.001947222222222222</v>
      </c>
      <c r="I18240" t="inlineStr">
        <is>
          <t>1222-1B1 TCP fault. See diagnostic page:</t>
        </is>
      </c>
      <c r="J18240" t="inlineStr">
        <is>
          <t>Equipment fault</t>
        </is>
      </c>
      <c r="K18240" t="inlineStr">
        <is>
          <t>222</t>
        </is>
      </c>
      <c r="L18240" t="inlineStr">
        <is>
          <t>ST222: TCP fault. See diagnostic page</t>
        </is>
      </c>
    </row>
    <row r="18241">
      <c r="A18241" t="n">
        <v>30715</v>
      </c>
      <c r="B18241" s="25" t="n">
        <v>46241.53765297453</v>
      </c>
      <c r="C18241" s="25" t="n">
        <v>46241.53772256945</v>
      </c>
      <c r="D18241" s="26" t="n">
        <v>0.004451666666666666</v>
      </c>
      <c r="E18241" t="n">
        <v>2</v>
      </c>
      <c r="F18241" t="inlineStr">
        <is>
          <t>MSM-Main: At least one station takes longer than maximum allowed</t>
        </is>
      </c>
      <c r="G18241" t="inlineStr">
        <is>
          <t>Tagged</t>
        </is>
      </c>
      <c r="H18241" s="26" t="n">
        <v>0</v>
      </c>
      <c r="I18241" t="inlineStr">
        <is>
          <t>MSM-Main: At least one station takes longer than maximum allowed</t>
        </is>
      </c>
      <c r="J18241" t="inlineStr">
        <is>
          <t>Controller / machine cycle-time</t>
        </is>
      </c>
      <c r="K18241" t="inlineStr"/>
      <c r="L18241" t="inlineStr"/>
    </row>
    <row r="18242">
      <c r="A18242" t="n">
        <v>30718</v>
      </c>
      <c r="B18242" s="25" t="n">
        <v>46241.53808190972</v>
      </c>
      <c r="C18242" s="25" t="n">
        <v>46241.53862109953</v>
      </c>
      <c r="D18242" s="26" t="n">
        <v>0.01544527777777778</v>
      </c>
      <c r="E18242" t="n">
        <v>2</v>
      </c>
      <c r="F18242" t="inlineStr">
        <is>
          <t>MSM-Main: At least one station takes longer than maximum allowed</t>
        </is>
      </c>
      <c r="G18242" t="inlineStr">
        <is>
          <t>Tagged</t>
        </is>
      </c>
      <c r="H18242" s="26" t="n">
        <v>0</v>
      </c>
      <c r="I18242" t="inlineStr">
        <is>
          <t>MSM-Main: At least one station takes longer than maximum allowed</t>
        </is>
      </c>
      <c r="J18242" t="inlineStr">
        <is>
          <t>Controller / machine cycle-time</t>
        </is>
      </c>
      <c r="K18242" t="inlineStr"/>
      <c r="L18242" t="inlineStr"/>
    </row>
    <row r="18243">
      <c r="A18243" t="n">
        <v>30720</v>
      </c>
      <c r="B18243" s="25" t="n">
        <v>46241.53900362268</v>
      </c>
      <c r="C18243" s="25" t="n">
        <v>46241.53900362268</v>
      </c>
      <c r="D18243" s="26" t="n">
        <v>0.009040833333333333</v>
      </c>
      <c r="E18243" t="n">
        <v>1</v>
      </c>
      <c r="F18243" t="inlineStr">
        <is>
          <t>The consecutive fault function is switched off</t>
        </is>
      </c>
      <c r="G18243" t="inlineStr">
        <is>
          <t>Inferred from alarm text</t>
        </is>
      </c>
      <c r="H18243" s="26" t="n">
        <v>0.009040833333333333</v>
      </c>
      <c r="I18243" t="inlineStr"/>
      <c r="J18243" t="inlineStr">
        <is>
          <t>Controller / machine cycle-time</t>
        </is>
      </c>
      <c r="K18243" t="inlineStr"/>
      <c r="L18243" t="inlineStr"/>
    </row>
    <row r="18244">
      <c r="A18244" t="n">
        <v>30721</v>
      </c>
      <c r="B18244" s="25" t="n">
        <v>46241.53949042824</v>
      </c>
      <c r="C18244" s="25" t="n">
        <v>46241.53949042824</v>
      </c>
      <c r="D18244" s="26" t="n">
        <v>0.007374166666666667</v>
      </c>
      <c r="E18244" t="n">
        <v>1</v>
      </c>
      <c r="F18244" t="inlineStr">
        <is>
          <t>The consecutive fault function is switched off</t>
        </is>
      </c>
      <c r="G18244" t="inlineStr">
        <is>
          <t>Inferred from alarm text</t>
        </is>
      </c>
      <c r="H18244" s="26" t="n">
        <v>0.007374166666666667</v>
      </c>
      <c r="I18244" t="inlineStr"/>
      <c r="J18244" t="inlineStr">
        <is>
          <t>Controller / machine cycle-time</t>
        </is>
      </c>
      <c r="K18244" t="inlineStr"/>
      <c r="L18244" t="inlineStr"/>
    </row>
    <row r="18245">
      <c r="A18245" t="n">
        <v>30722</v>
      </c>
      <c r="B18245" s="25" t="n">
        <v>46241.54016863426</v>
      </c>
      <c r="C18245" s="25" t="n">
        <v>46241.54103225694</v>
      </c>
      <c r="D18245" s="26" t="n">
        <v>0.02239527777777778</v>
      </c>
      <c r="E18245" t="n">
        <v>2</v>
      </c>
      <c r="F18245" t="inlineStr">
        <is>
          <t>The consecutive fault function is switched off</t>
        </is>
      </c>
      <c r="G18245" t="inlineStr">
        <is>
          <t>Inferred from alarm text</t>
        </is>
      </c>
      <c r="H18245" s="26" t="n">
        <v>0.02239527777777778</v>
      </c>
      <c r="I18245" t="inlineStr"/>
      <c r="J18245" t="inlineStr">
        <is>
          <t>Controller / machine cycle-time</t>
        </is>
      </c>
      <c r="K18245" t="inlineStr"/>
      <c r="L18245" t="inlineStr"/>
    </row>
    <row r="18246">
      <c r="A18246" t="n">
        <v>30723</v>
      </c>
      <c r="B18246" s="25" t="n">
        <v>46241.54124672454</v>
      </c>
      <c r="C18246" s="25" t="n">
        <v>46241.54124672454</v>
      </c>
      <c r="D18246" s="26" t="n">
        <v>0.009884166666666666</v>
      </c>
      <c r="E18246" t="n">
        <v>1</v>
      </c>
      <c r="F18246" t="inlineStr">
        <is>
          <t>The consecutive fault function is switched off</t>
        </is>
      </c>
      <c r="G18246" t="inlineStr">
        <is>
          <t>Inferred from alarm text</t>
        </is>
      </c>
      <c r="H18246" s="26" t="n">
        <v>0.009884166666666666</v>
      </c>
      <c r="I18246" t="inlineStr"/>
      <c r="J18246" t="inlineStr">
        <is>
          <t>Controller / machine cycle-time</t>
        </is>
      </c>
      <c r="K18246" t="inlineStr"/>
      <c r="L18246" t="inlineStr"/>
    </row>
    <row r="18247">
      <c r="A18247" t="n">
        <v>30724</v>
      </c>
      <c r="B18247" s="25" t="n">
        <v>46241.54175130787</v>
      </c>
      <c r="C18247" s="25" t="n">
        <v>46241.54246420139</v>
      </c>
      <c r="D18247" s="26" t="n">
        <v>0.02002972222222222</v>
      </c>
      <c r="E18247" t="n">
        <v>3</v>
      </c>
      <c r="F18247" t="inlineStr">
        <is>
          <t>1022-11B2 Flow monitor site cooling flow rate not OK</t>
        </is>
      </c>
      <c r="G18247" t="inlineStr">
        <is>
          <t>Tagged</t>
        </is>
      </c>
      <c r="H18247" s="26" t="n">
        <v>0</v>
      </c>
      <c r="I18247" t="inlineStr">
        <is>
          <t>1022-11B2 Flow monitor site cooling flow rate not OK</t>
        </is>
      </c>
      <c r="J18247" t="inlineStr">
        <is>
          <t>Equipment fault</t>
        </is>
      </c>
      <c r="K18247" t="inlineStr">
        <is>
          <t>022</t>
        </is>
      </c>
      <c r="L18247" t="inlineStr">
        <is>
          <t>ST22 PAD Sealing: Flow monitor site cooling flow rate not OK</t>
        </is>
      </c>
    </row>
    <row r="18248">
      <c r="A18248" t="n">
        <v>30726</v>
      </c>
      <c r="B18248" s="25" t="n">
        <v>46241.54317704861</v>
      </c>
      <c r="C18248" s="25" t="n">
        <v>46241.54317704861</v>
      </c>
      <c r="D18248" s="26" t="n">
        <v>0.005564722222222223</v>
      </c>
      <c r="E18248" t="n">
        <v>1</v>
      </c>
      <c r="F18248" t="inlineStr">
        <is>
          <t>1147-1T1 Web guiding warning</t>
        </is>
      </c>
      <c r="G18248" t="inlineStr">
        <is>
          <t>Inferred from alarm text</t>
        </is>
      </c>
      <c r="H18248" s="26" t="n">
        <v>0.005564722222222223</v>
      </c>
      <c r="I18248" t="inlineStr"/>
      <c r="J18248" t="inlineStr">
        <is>
          <t>Equipment fault</t>
        </is>
      </c>
      <c r="K18248" t="inlineStr">
        <is>
          <t>147</t>
        </is>
      </c>
      <c r="L18248" t="inlineStr">
        <is>
          <t>ST147 Film/Fabric Feed: Web guiding warning</t>
        </is>
      </c>
    </row>
    <row r="18249">
      <c r="A18249" t="n">
        <v>30728</v>
      </c>
      <c r="B18249" s="25" t="n">
        <v>46241.54442326389</v>
      </c>
      <c r="C18249" s="25" t="n">
        <v>46241.54730471065</v>
      </c>
      <c r="D18249" s="26" t="n">
        <v>0.06957138888888888</v>
      </c>
      <c r="E18249" t="n">
        <v>4</v>
      </c>
      <c r="F18249" t="inlineStr">
        <is>
          <t>1A07-1B1 Main air valve basic machine pressure not present</t>
        </is>
      </c>
      <c r="G18249" t="inlineStr">
        <is>
          <t>Tagged (+ untagged rows absorbed)</t>
        </is>
      </c>
      <c r="H18249" s="26" t="n">
        <v>0.04981472222222222</v>
      </c>
      <c r="I18249" t="inlineStr">
        <is>
          <t>1A07-1B1 Main air valve basic machine pressure not present</t>
        </is>
      </c>
      <c r="J18249" t="inlineStr">
        <is>
          <t>Utilities / infrastructure</t>
        </is>
      </c>
      <c r="K18249" t="inlineStr"/>
      <c r="L18249" t="inlineStr"/>
    </row>
    <row r="18250">
      <c r="A18250" t="n">
        <v>30729</v>
      </c>
      <c r="B18250" s="25" t="n">
        <v>46241.54748434028</v>
      </c>
      <c r="C18250" s="25" t="n">
        <v>46241.54782045139</v>
      </c>
      <c r="D18250" s="26" t="n">
        <v>0.01084888888888889</v>
      </c>
      <c r="E18250" t="n">
        <v>3</v>
      </c>
      <c r="F18250" t="inlineStr">
        <is>
          <t>1A07-1B1 Main air valve basic machine pressure not present</t>
        </is>
      </c>
      <c r="G18250" t="inlineStr">
        <is>
          <t>Tagged (+ untagged rows absorbed)</t>
        </is>
      </c>
      <c r="H18250" s="26" t="n">
        <v>0.002502777777777778</v>
      </c>
      <c r="I18250" t="inlineStr">
        <is>
          <t>1A07-1B1 Main air valve basic machine pressure not present</t>
        </is>
      </c>
      <c r="J18250" t="inlineStr">
        <is>
          <t>Utilities / infrastructure</t>
        </is>
      </c>
      <c r="K18250" t="inlineStr"/>
      <c r="L18250" t="inlineStr"/>
    </row>
    <row r="18251">
      <c r="A18251" t="n">
        <v>30730</v>
      </c>
      <c r="B18251" s="25" t="n">
        <v>46241.54830732639</v>
      </c>
      <c r="C18251" s="25" t="n">
        <v>46241.54958263889</v>
      </c>
      <c r="D18251" s="26" t="n">
        <v>0.03338888888888888</v>
      </c>
      <c r="E18251" t="n">
        <v>3</v>
      </c>
      <c r="F18251" t="inlineStr">
        <is>
          <t>1A07-1B1 Main air valve basic machine pressure not present</t>
        </is>
      </c>
      <c r="G18251" t="inlineStr">
        <is>
          <t>Tagged (+ untagged rows absorbed)</t>
        </is>
      </c>
      <c r="H18251" s="26" t="n">
        <v>0.01182611111111111</v>
      </c>
      <c r="I18251" t="inlineStr">
        <is>
          <t>1A07-1B1 Main air valve basic machine pressure not present</t>
        </is>
      </c>
      <c r="J18251" t="inlineStr">
        <is>
          <t>Utilities / infrastructure</t>
        </is>
      </c>
      <c r="K18251" t="inlineStr"/>
      <c r="L18251" t="inlineStr"/>
    </row>
    <row r="18252">
      <c r="A18252" t="n">
        <v>30731</v>
      </c>
      <c r="B18252" s="25" t="n">
        <v>46241.55332728009</v>
      </c>
      <c r="C18252" s="25" t="n">
        <v>46241.55370991898</v>
      </c>
      <c r="D18252" s="26" t="n">
        <v>0.01085277777777778</v>
      </c>
      <c r="E18252" t="n">
        <v>2</v>
      </c>
      <c r="F18252" t="inlineStr">
        <is>
          <t>1018-16B1/16B2 Foil not in transport chain</t>
        </is>
      </c>
      <c r="G18252" t="inlineStr">
        <is>
          <t>Tagged</t>
        </is>
      </c>
      <c r="H18252" s="26" t="n">
        <v>0</v>
      </c>
      <c r="I18252" t="inlineStr">
        <is>
          <t>1018-16B1/16B2 Foil not in transport chain</t>
        </is>
      </c>
      <c r="J18252" t="inlineStr">
        <is>
          <t>Equipment fault</t>
        </is>
      </c>
      <c r="K18252" t="inlineStr">
        <is>
          <t>018</t>
        </is>
      </c>
      <c r="L18252" t="inlineStr">
        <is>
          <t>ST18 Smash Seal: Foil not in transport chain</t>
        </is>
      </c>
    </row>
    <row r="18253">
      <c r="A18253" t="n">
        <v>30734</v>
      </c>
      <c r="B18253" s="25" t="n">
        <v>46241.55845153935</v>
      </c>
      <c r="C18253" s="25" t="n">
        <v>46241.55912392361</v>
      </c>
      <c r="D18253" s="26" t="n">
        <v>0.0190575</v>
      </c>
      <c r="E18253" t="n">
        <v>3</v>
      </c>
      <c r="F18253" t="inlineStr">
        <is>
          <t>1406-6B1 Valve in pickup position A not present</t>
        </is>
      </c>
      <c r="G18253" t="inlineStr">
        <is>
          <t>Tagged</t>
        </is>
      </c>
      <c r="H18253" s="26" t="n">
        <v>0</v>
      </c>
      <c r="I18253" t="inlineStr">
        <is>
          <t>1406-6B1 Valve in pickup position A not present</t>
        </is>
      </c>
      <c r="J18253" t="inlineStr">
        <is>
          <t>Equipment fault</t>
        </is>
      </c>
      <c r="K18253" t="inlineStr">
        <is>
          <t>406</t>
        </is>
      </c>
      <c r="L18253" t="inlineStr">
        <is>
          <t>ST406 Valve Feed: Valve in pickup position A/B not present</t>
        </is>
      </c>
    </row>
    <row r="18254">
      <c r="A18254" t="n">
        <v>30735</v>
      </c>
      <c r="B18254" s="25" t="n">
        <v>46241.56117581019</v>
      </c>
      <c r="C18254" s="25" t="n">
        <v>46241.56359849537</v>
      </c>
      <c r="D18254" s="26" t="n">
        <v>0.06092777777777778</v>
      </c>
      <c r="E18254" t="n">
        <v>5</v>
      </c>
      <c r="F18254" t="inlineStr">
        <is>
          <t>1018-16B1/16B2 Foil not in transport chain</t>
        </is>
      </c>
      <c r="G18254" t="inlineStr">
        <is>
          <t>Tagged (+ untagged rows absorbed)</t>
        </is>
      </c>
      <c r="H18254" s="26" t="n">
        <v>0.0002777777777777778</v>
      </c>
      <c r="I18254" t="inlineStr">
        <is>
          <t>1018-16B1/16B2 Foil not in transport chain</t>
        </is>
      </c>
      <c r="J18254" t="inlineStr">
        <is>
          <t>Equipment fault</t>
        </is>
      </c>
      <c r="K18254" t="inlineStr">
        <is>
          <t>018</t>
        </is>
      </c>
      <c r="L18254" t="inlineStr">
        <is>
          <t>ST18 Smash Seal: Foil not in transport chain</t>
        </is>
      </c>
    </row>
    <row r="18255">
      <c r="A18255" t="n">
        <v>30737</v>
      </c>
      <c r="B18255" s="25" t="n">
        <v>46241.56378402778</v>
      </c>
      <c r="C18255" s="25" t="n">
        <v>46241.5638304051</v>
      </c>
      <c r="D18255" s="26" t="n">
        <v>0.005425</v>
      </c>
      <c r="E18255" t="n">
        <v>3</v>
      </c>
      <c r="F18255" t="inlineStr">
        <is>
          <t>1018-16B1/16B2 Foil not in transport chain</t>
        </is>
      </c>
      <c r="G18255" t="inlineStr">
        <is>
          <t>Tagged (+ untagged rows absorbed)</t>
        </is>
      </c>
      <c r="H18255" s="26" t="n">
        <v>0.0002786111111111111</v>
      </c>
      <c r="I18255" t="inlineStr">
        <is>
          <t>1018-16B1/16B2 Foil not in transport chain</t>
        </is>
      </c>
      <c r="J18255" t="inlineStr">
        <is>
          <t>Equipment fault</t>
        </is>
      </c>
      <c r="K18255" t="inlineStr">
        <is>
          <t>018</t>
        </is>
      </c>
      <c r="L18255" t="inlineStr">
        <is>
          <t>ST18 Smash Seal: Foil not in transport chain</t>
        </is>
      </c>
    </row>
    <row r="18256">
      <c r="A18256" t="n">
        <v>30738</v>
      </c>
      <c r="B18256" s="25" t="n">
        <v>46241.56545355324</v>
      </c>
      <c r="C18256" s="25" t="n">
        <v>46241.56766774305</v>
      </c>
      <c r="D18256" s="26" t="n">
        <v>0.05592305555555555</v>
      </c>
      <c r="E18256" t="n">
        <v>3</v>
      </c>
      <c r="F18256" t="inlineStr">
        <is>
          <t>1082-5B1 Error vacuum switch push out piston A</t>
        </is>
      </c>
      <c r="G18256" t="inlineStr">
        <is>
          <t>Tagged</t>
        </is>
      </c>
      <c r="H18256" s="26" t="n">
        <v>0</v>
      </c>
      <c r="I18256" t="inlineStr">
        <is>
          <t>1082-5B1 Error vacuum switch push out piston A</t>
        </is>
      </c>
      <c r="J18256" t="inlineStr">
        <is>
          <t>Equipment fault</t>
        </is>
      </c>
      <c r="K18256" t="inlineStr">
        <is>
          <t>082</t>
        </is>
      </c>
      <c r="L18256" t="inlineStr">
        <is>
          <t>ST82 Periphery Punch: Error vacuum switch push out piston A/B</t>
        </is>
      </c>
    </row>
    <row r="18257">
      <c r="A18257" t="n">
        <v>30739</v>
      </c>
      <c r="B18257" s="25" t="n">
        <v>46241.5678184838</v>
      </c>
      <c r="C18257" s="25" t="n">
        <v>46241.56789383102</v>
      </c>
      <c r="D18257" s="26" t="n">
        <v>0.004869444444444444</v>
      </c>
      <c r="E18257" t="n">
        <v>2</v>
      </c>
      <c r="F18257" t="inlineStr">
        <is>
          <t>1082-5B1 Error vacuum switch push out piston A</t>
        </is>
      </c>
      <c r="G18257" t="inlineStr">
        <is>
          <t>Tagged</t>
        </is>
      </c>
      <c r="H18257" s="26" t="n">
        <v>0</v>
      </c>
      <c r="I18257" t="inlineStr">
        <is>
          <t>1082-5B1 Error vacuum switch push out piston A</t>
        </is>
      </c>
      <c r="J18257" t="inlineStr">
        <is>
          <t>Equipment fault</t>
        </is>
      </c>
      <c r="K18257" t="inlineStr">
        <is>
          <t>082</t>
        </is>
      </c>
      <c r="L18257" t="inlineStr">
        <is>
          <t>ST82 Periphery Punch: Error vacuum switch push out piston A/B</t>
        </is>
      </c>
    </row>
    <row r="18258">
      <c r="A18258" t="n">
        <v>30740</v>
      </c>
      <c r="B18258" s="25" t="n">
        <v>46241.56805613426</v>
      </c>
      <c r="C18258" s="25" t="n">
        <v>46241.56935459491</v>
      </c>
      <c r="D18258" s="26" t="n">
        <v>0.03422222222222222</v>
      </c>
      <c r="E18258" t="n">
        <v>4</v>
      </c>
      <c r="F18258" t="inlineStr">
        <is>
          <t>1082-5B1 Error vacuum switch push out piston A</t>
        </is>
      </c>
      <c r="G18258" t="inlineStr">
        <is>
          <t>Tagged</t>
        </is>
      </c>
      <c r="H18258" s="26" t="n">
        <v>0</v>
      </c>
      <c r="I18258" t="inlineStr">
        <is>
          <t>1082-5B1 Error vacuum switch push out piston A</t>
        </is>
      </c>
      <c r="J18258" t="inlineStr">
        <is>
          <t>Equipment fault</t>
        </is>
      </c>
      <c r="K18258" t="inlineStr">
        <is>
          <t>082</t>
        </is>
      </c>
      <c r="L18258" t="inlineStr">
        <is>
          <t>ST82 Periphery Punch: Error vacuum switch push out piston A/B</t>
        </is>
      </c>
    </row>
    <row r="18259">
      <c r="A18259" t="n">
        <v>30741</v>
      </c>
      <c r="B18259" s="25" t="n">
        <v>46241.56959221065</v>
      </c>
      <c r="C18259" s="25" t="n">
        <v>46241.57080949074</v>
      </c>
      <c r="D18259" s="26" t="n">
        <v>0.03255277777777777</v>
      </c>
      <c r="E18259" t="n">
        <v>6</v>
      </c>
      <c r="F18259" t="inlineStr">
        <is>
          <t>MSM-Bulge A: At least one station takes longer than maximum allowed</t>
        </is>
      </c>
      <c r="G18259" t="inlineStr">
        <is>
          <t>Tagged (+ untagged rows absorbed)</t>
        </is>
      </c>
      <c r="H18259" s="26" t="n">
        <v>0.00834611111111111</v>
      </c>
      <c r="I18259" t="inlineStr">
        <is>
          <t>MSM-Bulge A: At least one station takes longer than maximum allowed</t>
        </is>
      </c>
      <c r="J18259" t="inlineStr">
        <is>
          <t>Controller / machine cycle-time</t>
        </is>
      </c>
      <c r="K18259" t="inlineStr"/>
      <c r="L18259" t="inlineStr"/>
    </row>
    <row r="18260">
      <c r="A18260" t="n">
        <v>30742</v>
      </c>
      <c r="B18260" s="25" t="n">
        <v>46241.57134841435</v>
      </c>
      <c r="C18260" s="25" t="n">
        <v>46241.57214267361</v>
      </c>
      <c r="D18260" s="26" t="n">
        <v>0.02267888888888889</v>
      </c>
      <c r="E18260" t="n">
        <v>3</v>
      </c>
      <c r="F18260" t="inlineStr">
        <is>
          <t>1A07-1B1 Main air valve basic machine pressure not present</t>
        </is>
      </c>
      <c r="G18260" t="inlineStr">
        <is>
          <t>Tagged (+ untagged rows absorbed)</t>
        </is>
      </c>
      <c r="H18260" s="26" t="n">
        <v>0.003201111111111111</v>
      </c>
      <c r="I18260" t="inlineStr">
        <is>
          <t>1A07-1B1 Main air valve basic machine pressure not present</t>
        </is>
      </c>
      <c r="J18260" t="inlineStr">
        <is>
          <t>Utilities / infrastructure</t>
        </is>
      </c>
      <c r="K18260" t="inlineStr"/>
      <c r="L18260" t="inlineStr"/>
    </row>
    <row r="18261">
      <c r="A18261" t="n">
        <v>30745</v>
      </c>
      <c r="B18261" s="25" t="n">
        <v>46241.57329629629</v>
      </c>
      <c r="C18261" s="25" t="n">
        <v>46241.57379482639</v>
      </c>
      <c r="D18261" s="26" t="n">
        <v>0.01377138888888889</v>
      </c>
      <c r="E18261" t="n">
        <v>3</v>
      </c>
      <c r="F18261" t="inlineStr">
        <is>
          <t>1406-6B2 Valve in pickup position B not present</t>
        </is>
      </c>
      <c r="G18261" t="inlineStr">
        <is>
          <t>Tagged (+ untagged rows absorbed)</t>
        </is>
      </c>
      <c r="H18261" s="26" t="n">
        <v>0.0002777777777777778</v>
      </c>
      <c r="I18261" t="inlineStr">
        <is>
          <t>1406-6B2 Valve in pickup position B not present</t>
        </is>
      </c>
      <c r="J18261" t="inlineStr">
        <is>
          <t>Equipment fault</t>
        </is>
      </c>
      <c r="K18261" t="inlineStr">
        <is>
          <t>406</t>
        </is>
      </c>
      <c r="L18261" t="inlineStr">
        <is>
          <t>ST406 Valve Feed: Valve in pickup position A/B not present</t>
        </is>
      </c>
    </row>
    <row r="18262">
      <c r="A18262" t="n">
        <v>30746</v>
      </c>
      <c r="B18262" s="25" t="n">
        <v>46241.57552222222</v>
      </c>
      <c r="C18262" s="25" t="n">
        <v>46241.57824116898</v>
      </c>
      <c r="D18262" s="26" t="n">
        <v>0.06845472222222222</v>
      </c>
      <c r="E18262" t="n">
        <v>3</v>
      </c>
      <c r="F18262" t="inlineStr">
        <is>
          <t>1A07-1B1 Main air valve basic machine pressure not present</t>
        </is>
      </c>
      <c r="G18262" t="inlineStr">
        <is>
          <t>Tagged (+ untagged rows absorbed)</t>
        </is>
      </c>
      <c r="H18262" s="26" t="n">
        <v>0.002364722222222222</v>
      </c>
      <c r="I18262" t="inlineStr">
        <is>
          <t>1A07-1B1 Main air valve basic machine pressure not present</t>
        </is>
      </c>
      <c r="J18262" t="inlineStr">
        <is>
          <t>Utilities / infrastructure</t>
        </is>
      </c>
      <c r="K18262" t="inlineStr"/>
      <c r="L18262" t="inlineStr"/>
    </row>
    <row r="18263">
      <c r="A18263" t="n">
        <v>30747</v>
      </c>
      <c r="B18263" s="25" t="n">
        <v>46241.58334791667</v>
      </c>
      <c r="C18263" s="25" t="n">
        <v>46241.5856434838</v>
      </c>
      <c r="D18263" s="26" t="n">
        <v>0.05857222222222222</v>
      </c>
      <c r="E18263" t="n">
        <v>6</v>
      </c>
      <c r="F18263" t="inlineStr">
        <is>
          <t>MSM-Bulge A: At least one station takes longer than maximum allowed</t>
        </is>
      </c>
      <c r="G18263" t="inlineStr">
        <is>
          <t>Tagged (+ untagged rows absorbed)</t>
        </is>
      </c>
      <c r="H18263" s="26" t="n">
        <v>0.008348055555555555</v>
      </c>
      <c r="I18263" t="inlineStr">
        <is>
          <t>MSM-Bulge A: At least one station takes longer than maximum allowed</t>
        </is>
      </c>
      <c r="J18263" t="inlineStr">
        <is>
          <t>Controller / machine cycle-time</t>
        </is>
      </c>
      <c r="K18263" t="inlineStr"/>
      <c r="L18263" t="inlineStr"/>
    </row>
    <row r="18264">
      <c r="A18264" t="n">
        <v>30750</v>
      </c>
      <c r="B18264" s="25" t="n">
        <v>46241.59036157408</v>
      </c>
      <c r="C18264" s="25" t="n">
        <v>46241.5917122338</v>
      </c>
      <c r="D18264" s="26" t="n">
        <v>0.03533694444444444</v>
      </c>
      <c r="E18264" t="n">
        <v>2</v>
      </c>
      <c r="F18264" t="inlineStr">
        <is>
          <t>1406-6B1 Valve in pickup position A not present</t>
        </is>
      </c>
      <c r="G18264" t="inlineStr">
        <is>
          <t>Tagged</t>
        </is>
      </c>
      <c r="H18264" s="26" t="n">
        <v>0</v>
      </c>
      <c r="I18264" t="inlineStr">
        <is>
          <t>1406-6B1 Valve in pickup position A not present</t>
        </is>
      </c>
      <c r="J18264" t="inlineStr">
        <is>
          <t>Equipment fault</t>
        </is>
      </c>
      <c r="K18264" t="inlineStr">
        <is>
          <t>406</t>
        </is>
      </c>
      <c r="L18264" t="inlineStr">
        <is>
          <t>ST406 Valve Feed: Valve in pickup position A/B not present</t>
        </is>
      </c>
    </row>
    <row r="18265">
      <c r="A18265" t="n">
        <v>30751</v>
      </c>
      <c r="B18265" s="25" t="n">
        <v>46241.59358472222</v>
      </c>
      <c r="C18265" s="25" t="n">
        <v>46241.59455853009</v>
      </c>
      <c r="D18265" s="26" t="n">
        <v>0.02698805555555556</v>
      </c>
      <c r="E18265" t="n">
        <v>4</v>
      </c>
      <c r="F18265" t="inlineStr">
        <is>
          <t>1A07-1B1 Main air valve basic machine pressure not present</t>
        </is>
      </c>
      <c r="G18265" t="inlineStr">
        <is>
          <t>Tagged (+ untagged rows absorbed)</t>
        </is>
      </c>
      <c r="H18265" s="26" t="n">
        <v>0.006121388888888889</v>
      </c>
      <c r="I18265" t="inlineStr">
        <is>
          <t>1A07-1B1 Main air valve basic machine pressure not present</t>
        </is>
      </c>
      <c r="J18265" t="inlineStr">
        <is>
          <t>Utilities / infrastructure</t>
        </is>
      </c>
      <c r="K18265" t="inlineStr"/>
      <c r="L18265" t="inlineStr"/>
    </row>
    <row r="18266">
      <c r="A18266" t="n">
        <v>30752</v>
      </c>
      <c r="B18266" s="25" t="n">
        <v>46241.59686547454</v>
      </c>
      <c r="C18266" s="25" t="n">
        <v>46241.59826238426</v>
      </c>
      <c r="D18266" s="26" t="n">
        <v>0.03616944444444444</v>
      </c>
      <c r="E18266" t="n">
        <v>3</v>
      </c>
      <c r="F18266" t="inlineStr">
        <is>
          <t>1A07-1B1 Main air valve basic machine pressure not present</t>
        </is>
      </c>
      <c r="G18266" t="inlineStr">
        <is>
          <t>Tagged (+ untagged rows absorbed)</t>
        </is>
      </c>
      <c r="H18266" s="26" t="n">
        <v>0.01307777777777778</v>
      </c>
      <c r="I18266" t="inlineStr">
        <is>
          <t>1A07-1B1 Main air valve basic machine pressure not present</t>
        </is>
      </c>
      <c r="J18266" t="inlineStr">
        <is>
          <t>Utilities / infrastructure</t>
        </is>
      </c>
      <c r="K18266" t="inlineStr"/>
      <c r="L18266" t="inlineStr"/>
    </row>
    <row r="18267">
      <c r="A18267" t="n">
        <v>30753</v>
      </c>
      <c r="B18267" s="25" t="n">
        <v>46241.59964788194</v>
      </c>
      <c r="C18267" s="25" t="n">
        <v>46241.59972905093</v>
      </c>
      <c r="D18267" s="26" t="n">
        <v>0.0058425</v>
      </c>
      <c r="E18267" t="n">
        <v>2</v>
      </c>
      <c r="F18267" t="inlineStr">
        <is>
          <t>1159-6GQ1 Vacuum splice module not present</t>
        </is>
      </c>
      <c r="G18267" t="inlineStr">
        <is>
          <t>Tagged</t>
        </is>
      </c>
      <c r="H18267" s="26" t="n">
        <v>0</v>
      </c>
      <c r="I18267" t="inlineStr">
        <is>
          <t>1159-6GQ1 Vacuum splice module not present</t>
        </is>
      </c>
      <c r="J18267" t="inlineStr">
        <is>
          <t>Equipment fault</t>
        </is>
      </c>
      <c r="K18267" t="inlineStr">
        <is>
          <t>159</t>
        </is>
      </c>
      <c r="L18267" t="inlineStr">
        <is>
          <t>ST159 Reinforcement Tape: Vacuum splice module not present</t>
        </is>
      </c>
    </row>
    <row r="18268">
      <c r="A18268" t="n">
        <v>30756</v>
      </c>
      <c r="B18268" s="25" t="n">
        <v>46241.60571119213</v>
      </c>
      <c r="C18268" s="25" t="n">
        <v>46241.62684533565</v>
      </c>
      <c r="D18268" s="26" t="n">
        <v>0.5100016666666667</v>
      </c>
      <c r="E18268" t="n">
        <v>5</v>
      </c>
      <c r="F18268" t="inlineStr">
        <is>
          <t>1A07-1B1 Main air valve basic machine pressure not present</t>
        </is>
      </c>
      <c r="G18268" t="inlineStr">
        <is>
          <t>Tagged (+ untagged rows absorbed)</t>
        </is>
      </c>
      <c r="H18268" s="26" t="n">
        <v>0.0080675</v>
      </c>
      <c r="I18268" t="inlineStr">
        <is>
          <t>1A07-1B1 Main air valve basic machine pressure not present</t>
        </is>
      </c>
      <c r="J18268" t="inlineStr">
        <is>
          <t>Utilities / infrastructure</t>
        </is>
      </c>
      <c r="K18268" t="inlineStr"/>
      <c r="L18268" t="inlineStr"/>
    </row>
    <row r="18269">
      <c r="A18269" t="n">
        <v>30758</v>
      </c>
      <c r="B18269" s="25" t="n">
        <v>46241.63051461805</v>
      </c>
      <c r="C18269" s="25" t="n">
        <v>46241.63137253472</v>
      </c>
      <c r="D18269" s="26" t="n">
        <v>0.02337222222222222</v>
      </c>
      <c r="E18269" t="n">
        <v>3</v>
      </c>
      <c r="F18269" t="inlineStr">
        <is>
          <t>1A07-1B1 Main air valve basic machine pressure not present</t>
        </is>
      </c>
      <c r="G18269" t="inlineStr">
        <is>
          <t>Tagged (+ untagged rows absorbed)</t>
        </is>
      </c>
      <c r="H18269" s="26" t="n">
        <v>0.005285277777777778</v>
      </c>
      <c r="I18269" t="inlineStr">
        <is>
          <t>1A07-1B1 Main air valve basic machine pressure not present</t>
        </is>
      </c>
      <c r="J18269" t="inlineStr">
        <is>
          <t>Utilities / infrastructure</t>
        </is>
      </c>
      <c r="K18269" t="inlineStr"/>
      <c r="L18269" t="inlineStr"/>
    </row>
    <row r="18270">
      <c r="A18270" t="n">
        <v>30759</v>
      </c>
      <c r="B18270" s="25" t="n">
        <v>46241.63222480324</v>
      </c>
      <c r="C18270" s="25" t="n">
        <v>46241.63277542824</v>
      </c>
      <c r="D18270" s="26" t="n">
        <v>0.01961388888888889</v>
      </c>
      <c r="E18270" t="n">
        <v>3</v>
      </c>
      <c r="F18270" t="inlineStr">
        <is>
          <t>1A07-1B1 Main air valve basic machine pressure not present</t>
        </is>
      </c>
      <c r="G18270" t="inlineStr">
        <is>
          <t>Tagged (+ untagged rows absorbed)</t>
        </is>
      </c>
      <c r="H18270" s="26" t="n">
        <v>0.001668611111111111</v>
      </c>
      <c r="I18270" t="inlineStr">
        <is>
          <t>1A07-1B1 Main air valve basic machine pressure not present</t>
        </is>
      </c>
      <c r="J18270" t="inlineStr">
        <is>
          <t>Utilities / infrastructure</t>
        </is>
      </c>
      <c r="K18270" t="inlineStr"/>
      <c r="L18270" t="inlineStr"/>
    </row>
    <row r="18271">
      <c r="A18271" t="n">
        <v>30760</v>
      </c>
      <c r="B18271" s="25" t="n">
        <v>46241.6331116088</v>
      </c>
      <c r="C18271" s="25" t="n">
        <v>46241.63416064815</v>
      </c>
      <c r="D18271" s="26" t="n">
        <v>0.02782138888888889</v>
      </c>
      <c r="E18271" t="n">
        <v>4</v>
      </c>
      <c r="F18271" t="inlineStr">
        <is>
          <t>1A07-1B1 Main air valve basic machine pressure not present</t>
        </is>
      </c>
      <c r="G18271" t="inlineStr">
        <is>
          <t>Tagged (+ untagged rows absorbed)</t>
        </is>
      </c>
      <c r="H18271" s="26" t="n">
        <v>0.002363055555555555</v>
      </c>
      <c r="I18271" t="inlineStr">
        <is>
          <t>1A07-1B1 Main air valve basic machine pressure not present</t>
        </is>
      </c>
      <c r="J18271" t="inlineStr">
        <is>
          <t>Utilities / infrastructure</t>
        </is>
      </c>
      <c r="K18271" t="inlineStr"/>
      <c r="L18271" t="inlineStr"/>
    </row>
    <row r="18272">
      <c r="A18272" t="n">
        <v>30761</v>
      </c>
      <c r="B18272" s="25" t="n">
        <v>46241.63463020833</v>
      </c>
      <c r="C18272" s="25" t="n">
        <v>46241.63474609954</v>
      </c>
      <c r="D18272" s="26" t="n">
        <v>0.008346388888888889</v>
      </c>
      <c r="E18272" t="n">
        <v>2</v>
      </c>
      <c r="F18272" t="inlineStr">
        <is>
          <t>1038-15B1 Flow monitor flow rate not OK</t>
        </is>
      </c>
      <c r="G18272" t="inlineStr">
        <is>
          <t>Tagged</t>
        </is>
      </c>
      <c r="H18272" s="26" t="n">
        <v>0</v>
      </c>
      <c r="I18272" t="inlineStr">
        <is>
          <t>1038-15B1 Flow monitor flow rate not OK</t>
        </is>
      </c>
      <c r="J18272" t="inlineStr">
        <is>
          <t>Equipment fault</t>
        </is>
      </c>
      <c r="K18272" t="inlineStr">
        <is>
          <t>038</t>
        </is>
      </c>
      <c r="L18272" t="inlineStr">
        <is>
          <t>ST38 Anti-Slosh: Flow monitor flow rate not OK</t>
        </is>
      </c>
    </row>
    <row r="18273">
      <c r="A18273" t="n">
        <v>30763</v>
      </c>
      <c r="B18273" s="25" t="n">
        <v>46241.63577210649</v>
      </c>
      <c r="C18273" s="25" t="n">
        <v>46241.63599239583</v>
      </c>
      <c r="D18273" s="26" t="n">
        <v>0.008486944444444445</v>
      </c>
      <c r="E18273" t="n">
        <v>3</v>
      </c>
      <c r="F18273" t="inlineStr">
        <is>
          <t>1406-6B2 Valve in pickup position B not present</t>
        </is>
      </c>
      <c r="G18273" t="inlineStr">
        <is>
          <t>Tagged</t>
        </is>
      </c>
      <c r="H18273" s="26" t="n">
        <v>0</v>
      </c>
      <c r="I18273" t="inlineStr">
        <is>
          <t>1406-6B2 Valve in pickup position B not present</t>
        </is>
      </c>
      <c r="J18273" t="inlineStr">
        <is>
          <t>Equipment fault</t>
        </is>
      </c>
      <c r="K18273" t="inlineStr">
        <is>
          <t>406</t>
        </is>
      </c>
      <c r="L18273" t="inlineStr">
        <is>
          <t>ST406 Valve Feed: Valve in pickup position A/B not present</t>
        </is>
      </c>
    </row>
    <row r="18274">
      <c r="A18274" t="n">
        <v>30764</v>
      </c>
      <c r="B18274" s="25" t="n">
        <v>46241.63618946759</v>
      </c>
      <c r="C18274" s="25" t="n">
        <v>46241.63651979167</v>
      </c>
      <c r="D18274" s="26" t="n">
        <v>0.01112861111111111</v>
      </c>
      <c r="E18274" t="n">
        <v>3</v>
      </c>
      <c r="F18274" t="inlineStr">
        <is>
          <t>Web torn (all stations)</t>
        </is>
      </c>
      <c r="G18274" t="inlineStr">
        <is>
          <t>Tagged (+ untagged rows absorbed)</t>
        </is>
      </c>
      <c r="H18274" s="26" t="n">
        <v>0.0002777777777777778</v>
      </c>
      <c r="I18274" t="inlineStr">
        <is>
          <t>Web torn (all stations)</t>
        </is>
      </c>
      <c r="J18274" t="inlineStr">
        <is>
          <t>Material supply (reels / infeed)</t>
        </is>
      </c>
      <c r="K18274" t="inlineStr"/>
      <c r="L18274" t="inlineStr"/>
    </row>
    <row r="18275">
      <c r="A18275" t="n">
        <v>30765</v>
      </c>
      <c r="B18275" s="25" t="n">
        <v>46241.637053125</v>
      </c>
      <c r="C18275" s="25" t="n">
        <v>46241.63762126157</v>
      </c>
      <c r="D18275" s="26" t="n">
        <v>0.01711305555555555</v>
      </c>
      <c r="E18275" t="n">
        <v>5</v>
      </c>
      <c r="F18275" t="inlineStr">
        <is>
          <t>1A07-1B1 Main air valve basic machine pressure not present</t>
        </is>
      </c>
      <c r="G18275" t="inlineStr">
        <is>
          <t>Tagged (+ untagged rows absorbed)</t>
        </is>
      </c>
      <c r="H18275" s="26" t="n">
        <v>0.001809166666666667</v>
      </c>
      <c r="I18275" t="inlineStr">
        <is>
          <t>1A07-1B1 Main air valve basic machine pressure not present</t>
        </is>
      </c>
      <c r="J18275" t="inlineStr">
        <is>
          <t>Utilities / infrastructure</t>
        </is>
      </c>
      <c r="K18275" t="inlineStr"/>
      <c r="L18275" t="inlineStr"/>
    </row>
    <row r="18276">
      <c r="A18276" t="n">
        <v>30766</v>
      </c>
      <c r="B18276" s="25" t="n">
        <v>46241.64037457176</v>
      </c>
      <c r="C18276" s="25" t="n">
        <v>46241.64093680555</v>
      </c>
      <c r="D18276" s="26" t="n">
        <v>0.02476222222222222</v>
      </c>
      <c r="E18276" t="n">
        <v>2</v>
      </c>
      <c r="F18276" t="inlineStr">
        <is>
          <t>1038-15B1 Flow monitor flow rate not OK</t>
        </is>
      </c>
      <c r="G18276" t="inlineStr">
        <is>
          <t>Tagged</t>
        </is>
      </c>
      <c r="H18276" s="26" t="n">
        <v>0</v>
      </c>
      <c r="I18276" t="inlineStr">
        <is>
          <t>1038-15B1 Flow monitor flow rate not OK</t>
        </is>
      </c>
      <c r="J18276" t="inlineStr">
        <is>
          <t>Equipment fault</t>
        </is>
      </c>
      <c r="K18276" t="inlineStr">
        <is>
          <t>038</t>
        </is>
      </c>
      <c r="L18276" t="inlineStr">
        <is>
          <t>ST38 Anti-Slosh: Flow monitor flow rate not OK</t>
        </is>
      </c>
    </row>
    <row r="18277">
      <c r="A18277" t="n">
        <v>30767</v>
      </c>
      <c r="B18277" s="25" t="n">
        <v>46241.64902329861</v>
      </c>
      <c r="C18277" s="25" t="n">
        <v>46241.65071585648</v>
      </c>
      <c r="D18277" s="26" t="n">
        <v>0.04409916666666666</v>
      </c>
      <c r="E18277" t="n">
        <v>5</v>
      </c>
      <c r="F18277" t="inlineStr">
        <is>
          <t>MSM-Bulge A: At least one station takes longer than maximum allowed</t>
        </is>
      </c>
      <c r="G18277" t="inlineStr">
        <is>
          <t>Tagged (+ untagged rows absorbed)</t>
        </is>
      </c>
      <c r="H18277" s="26" t="n">
        <v>0.008346388888888889</v>
      </c>
      <c r="I18277" t="inlineStr">
        <is>
          <t>MSM-Bulge A: At least one station takes longer than maximum allowed</t>
        </is>
      </c>
      <c r="J18277" t="inlineStr">
        <is>
          <t>Controller / machine cycle-time</t>
        </is>
      </c>
      <c r="K18277" t="inlineStr"/>
      <c r="L18277" t="inlineStr"/>
    </row>
    <row r="18278">
      <c r="A18278" t="n">
        <v>30768</v>
      </c>
      <c r="B18278" s="25" t="n">
        <v>46241.6518403588</v>
      </c>
      <c r="C18278" s="25" t="n">
        <v>46241.6520837963</v>
      </c>
      <c r="D18278" s="26" t="n">
        <v>0.01558333333333333</v>
      </c>
      <c r="E18278" t="n">
        <v>3</v>
      </c>
      <c r="F18278" t="inlineStr">
        <is>
          <t>1022-11B2 Flow monitor site cooling flow rate not OK</t>
        </is>
      </c>
      <c r="G18278" t="inlineStr">
        <is>
          <t>Tagged (+ untagged rows absorbed)</t>
        </is>
      </c>
      <c r="H18278" s="26" t="n">
        <v>0.0002777777777777778</v>
      </c>
      <c r="I18278" t="inlineStr">
        <is>
          <t>1022-11B2 Flow monitor site cooling flow rate not OK</t>
        </is>
      </c>
      <c r="J18278" t="inlineStr">
        <is>
          <t>Equipment fault</t>
        </is>
      </c>
      <c r="K18278" t="inlineStr">
        <is>
          <t>022</t>
        </is>
      </c>
      <c r="L18278" t="inlineStr">
        <is>
          <t>ST22 PAD Sealing: Flow monitor site cooling flow rate not OK</t>
        </is>
      </c>
    </row>
    <row r="18279">
      <c r="A18279" t="n">
        <v>30771</v>
      </c>
      <c r="B18279" s="25" t="n">
        <v>46241.65868657408</v>
      </c>
      <c r="C18279" s="25" t="n">
        <v>46241.65932997685</v>
      </c>
      <c r="D18279" s="26" t="n">
        <v>0.01836388888888889</v>
      </c>
      <c r="E18279" t="n">
        <v>3</v>
      </c>
      <c r="F18279" t="inlineStr">
        <is>
          <t>1406-6B1 Valve in pickup position A not present</t>
        </is>
      </c>
      <c r="G18279" t="inlineStr">
        <is>
          <t>Tagged</t>
        </is>
      </c>
      <c r="H18279" s="26" t="n">
        <v>0</v>
      </c>
      <c r="I18279" t="inlineStr">
        <is>
          <t>1406-6B1 Valve in pickup position A not present</t>
        </is>
      </c>
      <c r="J18279" t="inlineStr">
        <is>
          <t>Equipment fault</t>
        </is>
      </c>
      <c r="K18279" t="inlineStr">
        <is>
          <t>406</t>
        </is>
      </c>
      <c r="L18279" t="inlineStr">
        <is>
          <t>ST406 Valve Feed: Valve in pickup position A/B not present</t>
        </is>
      </c>
    </row>
    <row r="18280">
      <c r="A18280" t="n">
        <v>30773</v>
      </c>
      <c r="B18280" s="25" t="n">
        <v>46241.67174059027</v>
      </c>
      <c r="C18280" s="25" t="n">
        <v>46241.67202465278</v>
      </c>
      <c r="D18280" s="26" t="n">
        <v>0.008904444444444444</v>
      </c>
      <c r="E18280" t="n">
        <v>3</v>
      </c>
      <c r="F18280" t="inlineStr">
        <is>
          <t>1038-15B1 Flow monitor flow rate not OK</t>
        </is>
      </c>
      <c r="G18280" t="inlineStr">
        <is>
          <t>Tagged</t>
        </is>
      </c>
      <c r="H18280" s="26" t="n">
        <v>0</v>
      </c>
      <c r="I18280" t="inlineStr">
        <is>
          <t>1038-15B1 Flow monitor flow rate not OK</t>
        </is>
      </c>
      <c r="J18280" t="inlineStr">
        <is>
          <t>Equipment fault</t>
        </is>
      </c>
      <c r="K18280" t="inlineStr">
        <is>
          <t>038</t>
        </is>
      </c>
      <c r="L18280" t="inlineStr">
        <is>
          <t>ST38 Anti-Slosh: Flow monitor flow rate not OK</t>
        </is>
      </c>
    </row>
    <row r="18281">
      <c r="A18281" t="n">
        <v>30776</v>
      </c>
      <c r="B18281" s="25" t="n">
        <v>46241.67385640046</v>
      </c>
      <c r="C18281" s="25" t="n">
        <v>46241.67484166667</v>
      </c>
      <c r="D18281" s="26" t="n">
        <v>0.025315</v>
      </c>
      <c r="E18281" t="n">
        <v>2</v>
      </c>
      <c r="F18281" t="inlineStr">
        <is>
          <t>1406-6B2 Valve in pickup position B not present</t>
        </is>
      </c>
      <c r="G18281" t="inlineStr">
        <is>
          <t>Tagged</t>
        </is>
      </c>
      <c r="H18281" s="26" t="n">
        <v>0</v>
      </c>
      <c r="I18281" t="inlineStr">
        <is>
          <t>1406-6B2 Valve in pickup position B not present</t>
        </is>
      </c>
      <c r="J18281" t="inlineStr">
        <is>
          <t>Equipment fault</t>
        </is>
      </c>
      <c r="K18281" t="inlineStr">
        <is>
          <t>406</t>
        </is>
      </c>
      <c r="L18281" t="inlineStr">
        <is>
          <t>ST406 Valve Feed: Valve in pickup position A/B not present</t>
        </is>
      </c>
    </row>
    <row r="18282">
      <c r="A18282" t="n">
        <v>30780</v>
      </c>
      <c r="B18282" s="25" t="n">
        <v>46241.6916119213</v>
      </c>
      <c r="C18282" s="25" t="n">
        <v>46241.69525818287</v>
      </c>
      <c r="D18282" s="26" t="n">
        <v>0.08778888888888887</v>
      </c>
      <c r="E18282" t="n">
        <v>7</v>
      </c>
      <c r="F18282" t="inlineStr">
        <is>
          <t>Web torn (all stations)</t>
        </is>
      </c>
      <c r="G18282" t="inlineStr">
        <is>
          <t>Tagged - dominant of 2 codes</t>
        </is>
      </c>
      <c r="H18282" s="26" t="n">
        <v>0</v>
      </c>
      <c r="I18282" t="inlineStr">
        <is>
          <t>Web torn (all stations); 1159-6GQ1 Vacuum splice module not present</t>
        </is>
      </c>
      <c r="J18282" t="inlineStr">
        <is>
          <t>Material supply (reels / infeed)</t>
        </is>
      </c>
      <c r="K18282" t="inlineStr"/>
      <c r="L18282" t="inlineStr"/>
    </row>
    <row r="18283">
      <c r="A18283" t="n">
        <v>30783</v>
      </c>
      <c r="B18283" s="25" t="n">
        <v>46241.69779123842</v>
      </c>
      <c r="C18283" s="25" t="n">
        <v>46241.70208680556</v>
      </c>
      <c r="D18283" s="26" t="n">
        <v>0.1093527777777778</v>
      </c>
      <c r="E18283" t="n">
        <v>4</v>
      </c>
      <c r="F18283" t="inlineStr">
        <is>
          <t>End of reel (all stations)</t>
        </is>
      </c>
      <c r="G18283" t="inlineStr">
        <is>
          <t>Tagged</t>
        </is>
      </c>
      <c r="H18283" s="26" t="n">
        <v>0</v>
      </c>
      <c r="I18283" t="inlineStr">
        <is>
          <t>End of reel (all stations)</t>
        </is>
      </c>
      <c r="J18283" t="inlineStr">
        <is>
          <t>Material supply (reels / infeed)</t>
        </is>
      </c>
      <c r="K18283" t="inlineStr"/>
      <c r="L18283" t="inlineStr"/>
    </row>
    <row r="18284">
      <c r="A18284" t="n">
        <v>30786</v>
      </c>
      <c r="B18284" s="25" t="n">
        <v>46241.70525729167</v>
      </c>
      <c r="C18284" s="25" t="n">
        <v>46241.70577896991</v>
      </c>
      <c r="D18284" s="26" t="n">
        <v>0.01446861111111111</v>
      </c>
      <c r="E18284" t="n">
        <v>2</v>
      </c>
      <c r="F18284" t="inlineStr">
        <is>
          <t>1038-15B1 Flow monitor flow rate not OK</t>
        </is>
      </c>
      <c r="G18284" t="inlineStr">
        <is>
          <t>Tagged</t>
        </is>
      </c>
      <c r="H18284" s="26" t="n">
        <v>0</v>
      </c>
      <c r="I18284" t="inlineStr">
        <is>
          <t>1038-15B1 Flow monitor flow rate not OK</t>
        </is>
      </c>
      <c r="J18284" t="inlineStr">
        <is>
          <t>Equipment fault</t>
        </is>
      </c>
      <c r="K18284" t="inlineStr">
        <is>
          <t>038</t>
        </is>
      </c>
      <c r="L18284" t="inlineStr">
        <is>
          <t>ST38 Anti-Slosh: Flow monitor flow rate not OK</t>
        </is>
      </c>
    </row>
    <row r="18285">
      <c r="A18285" t="n">
        <v>30788</v>
      </c>
      <c r="B18285" s="25" t="n">
        <v>46241.70607457176</v>
      </c>
      <c r="C18285" s="25" t="n">
        <v>46241.70681076389</v>
      </c>
      <c r="D18285" s="26" t="n">
        <v>0.01878166666666667</v>
      </c>
      <c r="E18285" t="n">
        <v>3</v>
      </c>
      <c r="F18285" t="inlineStr">
        <is>
          <t>1300-2B1 Prewarning end of reel</t>
        </is>
      </c>
      <c r="G18285" t="inlineStr">
        <is>
          <t>Inferred from alarm text</t>
        </is>
      </c>
      <c r="H18285" s="26" t="n">
        <v>0.01878166666666667</v>
      </c>
      <c r="I18285" t="inlineStr"/>
      <c r="J18285" t="inlineStr">
        <is>
          <t>Material supply (reels / infeed)</t>
        </is>
      </c>
      <c r="K18285" t="inlineStr">
        <is>
          <t>300</t>
        </is>
      </c>
      <c r="L18285" t="inlineStr"/>
    </row>
    <row r="18286">
      <c r="A18286" t="n">
        <v>30790</v>
      </c>
      <c r="B18286" s="25" t="n">
        <v>46241.71024872685</v>
      </c>
      <c r="C18286" s="25" t="n">
        <v>46241.71600478009</v>
      </c>
      <c r="D18286" s="26" t="n">
        <v>0.1416222222222222</v>
      </c>
      <c r="E18286" t="n">
        <v>2</v>
      </c>
      <c r="F18286" t="inlineStr">
        <is>
          <t>End of reel (all stations)</t>
        </is>
      </c>
      <c r="G18286" t="inlineStr">
        <is>
          <t>Tagged</t>
        </is>
      </c>
      <c r="H18286" s="26" t="n">
        <v>0</v>
      </c>
      <c r="I18286" t="inlineStr">
        <is>
          <t>End of reel (all stations)</t>
        </is>
      </c>
      <c r="J18286" t="inlineStr">
        <is>
          <t>Material supply (reels / infeed)</t>
        </is>
      </c>
      <c r="K18286" t="inlineStr"/>
      <c r="L18286" t="inlineStr"/>
    </row>
    <row r="18287">
      <c r="A18287" t="n">
        <v>30795</v>
      </c>
      <c r="B18287" s="25" t="n">
        <v>46241.73778827547</v>
      </c>
      <c r="C18287" s="25" t="n">
        <v>46241.73829262731</v>
      </c>
      <c r="D18287" s="26" t="n">
        <v>0.02365083333333334</v>
      </c>
      <c r="E18287" t="n">
        <v>3</v>
      </c>
      <c r="F18287" t="inlineStr">
        <is>
          <t>MSM-Main: At least one station takes longer than maximum allowed</t>
        </is>
      </c>
      <c r="G18287" t="inlineStr">
        <is>
          <t>Tagged (+ untagged rows absorbed)</t>
        </is>
      </c>
      <c r="H18287" s="26" t="n">
        <v>0.0002777777777777778</v>
      </c>
      <c r="I18287" t="inlineStr">
        <is>
          <t>MSM-Main: At least one station takes longer than maximum allowed</t>
        </is>
      </c>
      <c r="J18287" t="inlineStr">
        <is>
          <t>Controller / machine cycle-time</t>
        </is>
      </c>
      <c r="K18287" t="inlineStr"/>
      <c r="L18287" t="inlineStr"/>
    </row>
    <row r="18288">
      <c r="A18288" t="n">
        <v>30797</v>
      </c>
      <c r="B18288" s="25" t="n">
        <v>46241.73905775463</v>
      </c>
      <c r="C18288" s="25" t="n">
        <v>46241.73975910879</v>
      </c>
      <c r="D18288" s="26" t="n">
        <v>0.01989361111111111</v>
      </c>
      <c r="E18288" t="n">
        <v>2</v>
      </c>
      <c r="F18288" t="inlineStr">
        <is>
          <t>MSM-Main: At least one station takes longer than maximum allowed</t>
        </is>
      </c>
      <c r="G18288" t="inlineStr">
        <is>
          <t>Tagged</t>
        </is>
      </c>
      <c r="H18288" s="26" t="n">
        <v>0</v>
      </c>
      <c r="I18288" t="inlineStr">
        <is>
          <t>MSM-Main: At least one station takes longer than maximum allowed</t>
        </is>
      </c>
      <c r="J18288" t="inlineStr">
        <is>
          <t>Controller / machine cycle-time</t>
        </is>
      </c>
      <c r="K18288" t="inlineStr"/>
      <c r="L18288" t="inlineStr"/>
    </row>
    <row r="18289">
      <c r="A18289" t="n">
        <v>30799</v>
      </c>
      <c r="B18289" s="25" t="n">
        <v>46241.74217612269</v>
      </c>
      <c r="C18289" s="25" t="n">
        <v>46241.74667997685</v>
      </c>
      <c r="D18289" s="26" t="n">
        <v>0.1111527777777778</v>
      </c>
      <c r="E18289" t="n">
        <v>5</v>
      </c>
      <c r="F18289" t="inlineStr">
        <is>
          <t>1210-2B1 Limit switch fault Fork A in working position</t>
        </is>
      </c>
      <c r="G18289" t="inlineStr">
        <is>
          <t>Tagged</t>
        </is>
      </c>
      <c r="H18289" s="26" t="n">
        <v>0</v>
      </c>
      <c r="I18289" t="inlineStr">
        <is>
          <t>1210-2B1 Limit switch fault Fork A in working position</t>
        </is>
      </c>
      <c r="J18289" t="inlineStr">
        <is>
          <t>Equipment fault</t>
        </is>
      </c>
      <c r="K18289" t="inlineStr">
        <is>
          <t>210</t>
        </is>
      </c>
      <c r="L18289" t="inlineStr">
        <is>
          <t>ST210 Gasket Feed: Limit switch fault Fork A/B in working position</t>
        </is>
      </c>
    </row>
    <row r="18290">
      <c r="A18290" t="n">
        <v>30801</v>
      </c>
      <c r="B18290" s="25" t="n">
        <v>46241.75034922454</v>
      </c>
      <c r="C18290" s="25" t="n">
        <v>46241.75220991898</v>
      </c>
      <c r="D18290" s="26" t="n">
        <v>0.04869277777777778</v>
      </c>
      <c r="E18290" t="n">
        <v>2</v>
      </c>
      <c r="F18290" t="inlineStr">
        <is>
          <t>End of reel (all stations)</t>
        </is>
      </c>
      <c r="G18290" t="inlineStr">
        <is>
          <t>Tagged</t>
        </is>
      </c>
      <c r="H18290" s="26" t="n">
        <v>0</v>
      </c>
      <c r="I18290" t="inlineStr">
        <is>
          <t>End of reel (all stations)</t>
        </is>
      </c>
      <c r="J18290" t="inlineStr">
        <is>
          <t>Material supply (reels / infeed)</t>
        </is>
      </c>
      <c r="K18290" t="inlineStr"/>
      <c r="L18290" t="inlineStr"/>
    </row>
    <row r="18291">
      <c r="A18291" t="n">
        <v>30802</v>
      </c>
      <c r="B18291" s="25" t="n">
        <v>46241.7528128125</v>
      </c>
      <c r="C18291" s="25" t="n">
        <v>46241.75295783565</v>
      </c>
      <c r="D18291" s="26" t="n">
        <v>0.007236111111111111</v>
      </c>
      <c r="E18291" t="n">
        <v>2</v>
      </c>
      <c r="F18291" t="inlineStr">
        <is>
          <t>1038-15B1 Flow monitor flow rate not OK</t>
        </is>
      </c>
      <c r="G18291" t="inlineStr">
        <is>
          <t>Tagged</t>
        </is>
      </c>
      <c r="H18291" s="26" t="n">
        <v>0</v>
      </c>
      <c r="I18291" t="inlineStr">
        <is>
          <t>1038-15B1 Flow monitor flow rate not OK</t>
        </is>
      </c>
      <c r="J18291" t="inlineStr">
        <is>
          <t>Equipment fault</t>
        </is>
      </c>
      <c r="K18291" t="inlineStr">
        <is>
          <t>038</t>
        </is>
      </c>
      <c r="L18291" t="inlineStr">
        <is>
          <t>ST38 Anti-Slosh: Flow monitor flow rate not OK</t>
        </is>
      </c>
    </row>
    <row r="18292">
      <c r="A18292" t="n">
        <v>30805</v>
      </c>
      <c r="B18292" s="25" t="n">
        <v>46241.7594153588</v>
      </c>
      <c r="C18292" s="25" t="n">
        <v>46241.75982114583</v>
      </c>
      <c r="D18292" s="26" t="n">
        <v>0.01238333333333333</v>
      </c>
      <c r="E18292" t="n">
        <v>2</v>
      </c>
      <c r="F18292" t="inlineStr">
        <is>
          <t>MSM-Main: At least one station takes longer than maximum allowed</t>
        </is>
      </c>
      <c r="G18292" t="inlineStr">
        <is>
          <t>Tagged</t>
        </is>
      </c>
      <c r="H18292" s="26" t="n">
        <v>0</v>
      </c>
      <c r="I18292" t="inlineStr">
        <is>
          <t>MSM-Main: At least one station takes longer than maximum allowed</t>
        </is>
      </c>
      <c r="J18292" t="inlineStr">
        <is>
          <t>Controller / machine cycle-time</t>
        </is>
      </c>
      <c r="K18292" t="inlineStr"/>
      <c r="L18292" t="inlineStr"/>
    </row>
    <row r="18293">
      <c r="A18293" t="n">
        <v>30810</v>
      </c>
      <c r="B18293" s="25" t="n">
        <v>46241.77070748842</v>
      </c>
      <c r="C18293" s="25" t="n">
        <v>46241.77296223379</v>
      </c>
      <c r="D18293" s="26" t="n">
        <v>0.05800916666666667</v>
      </c>
      <c r="E18293" t="n">
        <v>6</v>
      </c>
      <c r="F18293" t="inlineStr">
        <is>
          <t>End of reel (all stations)</t>
        </is>
      </c>
      <c r="G18293" t="inlineStr">
        <is>
          <t>Tagged</t>
        </is>
      </c>
      <c r="H18293" s="26" t="n">
        <v>0</v>
      </c>
      <c r="I18293" t="inlineStr">
        <is>
          <t>End of reel (all stations)</t>
        </is>
      </c>
      <c r="J18293" t="inlineStr">
        <is>
          <t>Material supply (reels / infeed)</t>
        </is>
      </c>
      <c r="K18293" t="inlineStr"/>
      <c r="L18293" t="inlineStr"/>
    </row>
    <row r="18294">
      <c r="A18294" t="n">
        <v>30812</v>
      </c>
      <c r="B18294" s="25" t="n">
        <v>46241.77333896991</v>
      </c>
      <c r="C18294" s="25" t="n">
        <v>46241.77425494213</v>
      </c>
      <c r="D18294" s="26" t="n">
        <v>0.02448777777777778</v>
      </c>
      <c r="E18294" t="n">
        <v>6</v>
      </c>
      <c r="F18294" t="inlineStr">
        <is>
          <t>MSM-Main: At least one station takes longer than maximum allowed</t>
        </is>
      </c>
      <c r="G18294" t="inlineStr">
        <is>
          <t>Tagged</t>
        </is>
      </c>
      <c r="H18294" s="26" t="n">
        <v>0</v>
      </c>
      <c r="I18294" t="inlineStr">
        <is>
          <t>MSM-Main: At least one station takes longer than maximum allowed</t>
        </is>
      </c>
      <c r="J18294" t="inlineStr">
        <is>
          <t>Controller / machine cycle-time</t>
        </is>
      </c>
      <c r="K18294" t="inlineStr"/>
      <c r="L18294" t="inlineStr"/>
    </row>
    <row r="18295">
      <c r="A18295" t="n">
        <v>30813</v>
      </c>
      <c r="B18295" s="25" t="n">
        <v>46241.77474186342</v>
      </c>
      <c r="C18295" s="25" t="n">
        <v>46241.77515922454</v>
      </c>
      <c r="D18295" s="26" t="n">
        <v>0.01252027777777778</v>
      </c>
      <c r="E18295" t="n">
        <v>5</v>
      </c>
      <c r="F18295" t="inlineStr">
        <is>
          <t>MSM-Bulge A: At least one station takes longer than maximum allowed</t>
        </is>
      </c>
      <c r="G18295" t="inlineStr">
        <is>
          <t>Tagged (+ untagged rows absorbed)</t>
        </is>
      </c>
      <c r="H18295" s="26" t="n">
        <v>0.008069444444444445</v>
      </c>
      <c r="I18295" t="inlineStr">
        <is>
          <t>MSM-Bulge A: At least one station takes longer than maximum allowed</t>
        </is>
      </c>
      <c r="J18295" t="inlineStr">
        <is>
          <t>Controller / machine cycle-time</t>
        </is>
      </c>
      <c r="K18295" t="inlineStr"/>
      <c r="L18295" t="inlineStr"/>
    </row>
    <row r="18296">
      <c r="A18296" t="n">
        <v>30814</v>
      </c>
      <c r="B18296" s="25" t="n">
        <v>46241.77663148148</v>
      </c>
      <c r="C18296" s="25" t="n">
        <v>46241.81120381944</v>
      </c>
      <c r="D18296" s="26" t="n">
        <v>0.8347444444444442</v>
      </c>
      <c r="E18296" t="n">
        <v>15</v>
      </c>
      <c r="F18296" t="inlineStr">
        <is>
          <t>The machine empty run is finished</t>
        </is>
      </c>
      <c r="G18296" t="inlineStr">
        <is>
          <t>Tagged</t>
        </is>
      </c>
      <c r="H18296" s="26" t="n">
        <v>0</v>
      </c>
      <c r="I18296" t="inlineStr">
        <is>
          <t>The machine empty run is finished</t>
        </is>
      </c>
      <c r="J18296" t="inlineStr">
        <is>
          <t>Operator / line (warning-type)</t>
        </is>
      </c>
      <c r="K18296" t="inlineStr"/>
      <c r="L18296" t="inlineStr"/>
    </row>
    <row r="18297">
      <c r="A18297" t="n">
        <v>30816</v>
      </c>
      <c r="B18297" s="25" t="n">
        <v>46241.81167334491</v>
      </c>
      <c r="C18297" s="25" t="n">
        <v>46241.81190520833</v>
      </c>
      <c r="D18297" s="26" t="n">
        <v>0.008625833333333333</v>
      </c>
      <c r="E18297" t="n">
        <v>4</v>
      </c>
      <c r="F18297" t="inlineStr">
        <is>
          <t>MSM-Main: At least one station takes longer than the set cycle time allows</t>
        </is>
      </c>
      <c r="G18297" t="inlineStr">
        <is>
          <t>Inferred from alarm text</t>
        </is>
      </c>
      <c r="H18297" s="26" t="n">
        <v>0.008625833333333333</v>
      </c>
      <c r="I18297" t="inlineStr"/>
      <c r="J18297" t="inlineStr">
        <is>
          <t>Controller / machine cycle-time</t>
        </is>
      </c>
      <c r="K18297" t="inlineStr"/>
      <c r="L18297" t="inlineStr"/>
    </row>
    <row r="18298">
      <c r="A18298" t="n">
        <v>30818</v>
      </c>
      <c r="B18298" s="25" t="n">
        <v>46241.8122761574</v>
      </c>
      <c r="C18298" s="25" t="n">
        <v>46241.81254861111</v>
      </c>
      <c r="D18298" s="26" t="n">
        <v>0.008625833333333333</v>
      </c>
      <c r="E18298" t="n">
        <v>6</v>
      </c>
      <c r="F18298" t="inlineStr">
        <is>
          <t>MSM-Main: At least one station takes longer than maximum allowed</t>
        </is>
      </c>
      <c r="G18298" t="inlineStr">
        <is>
          <t>Tagged</t>
        </is>
      </c>
      <c r="H18298" s="26" t="n">
        <v>0</v>
      </c>
      <c r="I18298" t="inlineStr">
        <is>
          <t>MSM-Main: At least one station takes longer than maximum allowed</t>
        </is>
      </c>
      <c r="J18298" t="inlineStr">
        <is>
          <t>Controller / machine cycle-time</t>
        </is>
      </c>
      <c r="K18298" t="inlineStr"/>
      <c r="L18298" t="inlineStr"/>
    </row>
    <row r="18299">
      <c r="A18299" t="n">
        <v>30820</v>
      </c>
      <c r="B18299" s="25" t="n">
        <v>46241.81289637731</v>
      </c>
      <c r="C18299" s="25" t="n">
        <v>46241.81293695602</v>
      </c>
      <c r="D18299" s="26" t="n">
        <v>0.004591666666666667</v>
      </c>
      <c r="E18299" t="n">
        <v>2</v>
      </c>
      <c r="F18299" t="inlineStr">
        <is>
          <t>MSM-Main: At least one station takes longer than maximum allowed</t>
        </is>
      </c>
      <c r="G18299" t="inlineStr">
        <is>
          <t>Tagged</t>
        </is>
      </c>
      <c r="H18299" s="26" t="n">
        <v>0</v>
      </c>
      <c r="I18299" t="inlineStr">
        <is>
          <t>MSM-Main: At least one station takes longer than maximum allowed</t>
        </is>
      </c>
      <c r="J18299" t="inlineStr">
        <is>
          <t>Controller / machine cycle-time</t>
        </is>
      </c>
      <c r="K18299" t="inlineStr"/>
      <c r="L18299" t="inlineStr"/>
    </row>
    <row r="18300">
      <c r="A18300" t="n">
        <v>30821</v>
      </c>
      <c r="B18300" s="25" t="n">
        <v>46241.81355138889</v>
      </c>
      <c r="C18300" s="25" t="n">
        <v>46241.8135977662</v>
      </c>
      <c r="D18300" s="26" t="n">
        <v>0.005563888888888889</v>
      </c>
      <c r="E18300" t="n">
        <v>2</v>
      </c>
      <c r="F18300" t="inlineStr">
        <is>
          <t>1123-1B1 Last splice has not been detected</t>
        </is>
      </c>
      <c r="G18300" t="inlineStr">
        <is>
          <t>Tagged</t>
        </is>
      </c>
      <c r="H18300" s="26" t="n">
        <v>0</v>
      </c>
      <c r="I18300" t="inlineStr">
        <is>
          <t>1123-1B1 Last splice has not been detected</t>
        </is>
      </c>
      <c r="J18300" t="inlineStr">
        <is>
          <t>Equipment fault</t>
        </is>
      </c>
      <c r="K18300" t="inlineStr">
        <is>
          <t>123</t>
        </is>
      </c>
      <c r="L18300" t="inlineStr">
        <is>
          <t>ST123: Last splice has not been detected</t>
        </is>
      </c>
    </row>
    <row r="18301">
      <c r="A18301" t="n">
        <v>30822</v>
      </c>
      <c r="B18301" s="25" t="n">
        <v>46241.81438599537</v>
      </c>
      <c r="C18301" s="25" t="n">
        <v>46241.81453677083</v>
      </c>
      <c r="D18301" s="26" t="n">
        <v>0.005704722222222222</v>
      </c>
      <c r="E18301" t="n">
        <v>2</v>
      </c>
      <c r="F18301" t="inlineStr">
        <is>
          <t>The consecutive fault function is switched off</t>
        </is>
      </c>
      <c r="G18301" t="inlineStr">
        <is>
          <t>Inferred from alarm text</t>
        </is>
      </c>
      <c r="H18301" s="26" t="n">
        <v>0.005704722222222222</v>
      </c>
      <c r="I18301" t="inlineStr"/>
      <c r="J18301" t="inlineStr">
        <is>
          <t>Controller / machine cycle-time</t>
        </is>
      </c>
      <c r="K18301" t="inlineStr"/>
      <c r="L18301" t="inlineStr"/>
    </row>
    <row r="18302">
      <c r="A18302" t="n">
        <v>30826</v>
      </c>
      <c r="B18302" s="25" t="n">
        <v>46241.81562662037</v>
      </c>
      <c r="C18302" s="25" t="n">
        <v>46241.81577731481</v>
      </c>
      <c r="D18302" s="26" t="n">
        <v>0.006399999999999999</v>
      </c>
      <c r="E18302" t="n">
        <v>2</v>
      </c>
      <c r="F18302" t="inlineStr">
        <is>
          <t>1143-1T1 Web guiding warning</t>
        </is>
      </c>
      <c r="G18302" t="inlineStr">
        <is>
          <t>Inferred from alarm text</t>
        </is>
      </c>
      <c r="H18302" s="26" t="n">
        <v>0.006399999999999999</v>
      </c>
      <c r="I18302" t="inlineStr"/>
      <c r="J18302" t="inlineStr">
        <is>
          <t>Equipment fault</t>
        </is>
      </c>
      <c r="K18302" t="inlineStr">
        <is>
          <t>143</t>
        </is>
      </c>
      <c r="L18302" t="inlineStr">
        <is>
          <t>ST143 Film/Fabric Feed: Web guiding warning</t>
        </is>
      </c>
    </row>
    <row r="18303">
      <c r="A18303" t="n">
        <v>30827</v>
      </c>
      <c r="B18303" s="25" t="n">
        <v>46241.81618318287</v>
      </c>
      <c r="C18303" s="25" t="n">
        <v>46241.81655424769</v>
      </c>
      <c r="D18303" s="26" t="n">
        <v>0.01182777777777778</v>
      </c>
      <c r="E18303" t="n">
        <v>2</v>
      </c>
      <c r="F18303" t="inlineStr">
        <is>
          <t>The consecutive fault function is switched off</t>
        </is>
      </c>
      <c r="G18303" t="inlineStr">
        <is>
          <t>Inferred from alarm text</t>
        </is>
      </c>
      <c r="H18303" s="26" t="n">
        <v>0.01182777777777778</v>
      </c>
      <c r="I18303" t="inlineStr"/>
      <c r="J18303" t="inlineStr">
        <is>
          <t>Controller / machine cycle-time</t>
        </is>
      </c>
      <c r="K18303" t="inlineStr"/>
      <c r="L18303" t="inlineStr"/>
    </row>
    <row r="18304">
      <c r="A18304" t="n">
        <v>30828</v>
      </c>
      <c r="B18304" s="25" t="n">
        <v>46241.81753984954</v>
      </c>
      <c r="C18304" s="25" t="n">
        <v>46241.81925578704</v>
      </c>
      <c r="D18304" s="26" t="n">
        <v>0.04410277777777778</v>
      </c>
      <c r="E18304" t="n">
        <v>6</v>
      </c>
      <c r="F18304" t="inlineStr">
        <is>
          <t>Web torn (all stations)</t>
        </is>
      </c>
      <c r="G18304" t="inlineStr">
        <is>
          <t>Tagged - dominant of 2 codes</t>
        </is>
      </c>
      <c r="H18304" s="26" t="n">
        <v>0</v>
      </c>
      <c r="I18304" t="inlineStr">
        <is>
          <t>Web torn (all stations); 1158-6GQ1 Vacuum splice module not present</t>
        </is>
      </c>
      <c r="J18304" t="inlineStr">
        <is>
          <t>Material supply (reels / infeed)</t>
        </is>
      </c>
      <c r="K18304" t="inlineStr"/>
      <c r="L18304" t="inlineStr"/>
    </row>
    <row r="18305">
      <c r="A18305" t="n">
        <v>30829</v>
      </c>
      <c r="B18305" s="25" t="n">
        <v>46241.81952237269</v>
      </c>
      <c r="C18305" s="25" t="n">
        <v>46241.81955135417</v>
      </c>
      <c r="D18305" s="26" t="n">
        <v>0.005147222222222221</v>
      </c>
      <c r="E18305" t="n">
        <v>2</v>
      </c>
      <c r="F18305" t="inlineStr">
        <is>
          <t>1128-1B1 Last splice has not been detected</t>
        </is>
      </c>
      <c r="G18305" t="inlineStr">
        <is>
          <t>Tagged</t>
        </is>
      </c>
      <c r="H18305" s="26" t="n">
        <v>0</v>
      </c>
      <c r="I18305" t="inlineStr">
        <is>
          <t>1128-1B1 Last splice has not been detected</t>
        </is>
      </c>
      <c r="J18305" t="inlineStr">
        <is>
          <t>Equipment fault</t>
        </is>
      </c>
      <c r="K18305" t="inlineStr">
        <is>
          <t>128</t>
        </is>
      </c>
      <c r="L18305" t="inlineStr">
        <is>
          <t>ST128: Last splice has not been detected</t>
        </is>
      </c>
    </row>
    <row r="18306">
      <c r="A18306" t="n">
        <v>30830</v>
      </c>
      <c r="B18306" s="25" t="n">
        <v>46241.82032800926</v>
      </c>
      <c r="C18306" s="25" t="n">
        <v>46241.82043815972</v>
      </c>
      <c r="D18306" s="26" t="n">
        <v>0.005008333333333333</v>
      </c>
      <c r="E18306" t="n">
        <v>2</v>
      </c>
      <c r="F18306" t="inlineStr">
        <is>
          <t>1129-1B1 Last splice has not been detected</t>
        </is>
      </c>
      <c r="G18306" t="inlineStr">
        <is>
          <t>Tagged</t>
        </is>
      </c>
      <c r="H18306" s="26" t="n">
        <v>0</v>
      </c>
      <c r="I18306" t="inlineStr">
        <is>
          <t>1129-1B1 Last splice has not been detected</t>
        </is>
      </c>
      <c r="J18306" t="inlineStr">
        <is>
          <t>Equipment fault</t>
        </is>
      </c>
      <c r="K18306" t="inlineStr">
        <is>
          <t>129</t>
        </is>
      </c>
      <c r="L18306" t="inlineStr">
        <is>
          <t>ST129: Last splice has not been detected</t>
        </is>
      </c>
    </row>
    <row r="18307">
      <c r="A18307" t="n">
        <v>30831</v>
      </c>
      <c r="B18307" s="25" t="n">
        <v>46241.8213309375</v>
      </c>
      <c r="C18307" s="25" t="n">
        <v>46241.83561369213</v>
      </c>
      <c r="D18307" s="26" t="n">
        <v>0.3457075</v>
      </c>
      <c r="E18307" t="n">
        <v>3</v>
      </c>
      <c r="F18307" t="inlineStr">
        <is>
          <t>1022-11B2 Flow monitor site cooling flow rate not OK</t>
        </is>
      </c>
      <c r="G18307" t="inlineStr">
        <is>
          <t>Tagged (+ untagged rows absorbed)</t>
        </is>
      </c>
      <c r="H18307" s="26" t="n">
        <v>0.1252019444444444</v>
      </c>
      <c r="I18307" t="inlineStr">
        <is>
          <t>1022-11B2 Flow monitor site cooling flow rate not OK</t>
        </is>
      </c>
      <c r="J18307" t="inlineStr">
        <is>
          <t>Equipment fault</t>
        </is>
      </c>
      <c r="K18307" t="inlineStr">
        <is>
          <t>022</t>
        </is>
      </c>
      <c r="L18307" t="inlineStr">
        <is>
          <t>ST22 PAD Sealing: Flow monitor site cooling flow rate not OK</t>
        </is>
      </c>
    </row>
    <row r="18308">
      <c r="A18308" t="n">
        <v>30832</v>
      </c>
      <c r="B18308" s="25" t="n">
        <v>46241.83583399306</v>
      </c>
      <c r="C18308" s="25" t="n">
        <v>46241.83668611111</v>
      </c>
      <c r="D18308" s="26" t="n">
        <v>0.2398444444444444</v>
      </c>
      <c r="E18308" t="n">
        <v>6</v>
      </c>
      <c r="F18308" t="inlineStr">
        <is>
          <t>MSM-Bulge A: At least one station takes longer than maximum allowed</t>
        </is>
      </c>
      <c r="G18308" t="inlineStr">
        <is>
          <t>Tagged (+ untagged rows absorbed)</t>
        </is>
      </c>
      <c r="H18308" s="26" t="n">
        <v>0.008208333333333331</v>
      </c>
      <c r="I18308" t="inlineStr">
        <is>
          <t>MSM-Bulge A: At least one station takes longer than maximum allowed</t>
        </is>
      </c>
      <c r="J18308" t="inlineStr">
        <is>
          <t>Controller / machine cycle-time</t>
        </is>
      </c>
      <c r="K18308" t="inlineStr"/>
      <c r="L18308" t="inlineStr"/>
    </row>
    <row r="18309">
      <c r="A18309" t="n">
        <v>30834</v>
      </c>
      <c r="B18309" s="25" t="n">
        <v>46241.84775802083</v>
      </c>
      <c r="C18309" s="25" t="n">
        <v>46241.84793773148</v>
      </c>
      <c r="D18309" s="26" t="n">
        <v>0.006817777777777777</v>
      </c>
      <c r="E18309" t="n">
        <v>2</v>
      </c>
      <c r="F18309" t="inlineStr">
        <is>
          <t>1038-15B1 Flow monitor flow rate not OK</t>
        </is>
      </c>
      <c r="G18309" t="inlineStr">
        <is>
          <t>Tagged</t>
        </is>
      </c>
      <c r="H18309" s="26" t="n">
        <v>0</v>
      </c>
      <c r="I18309" t="inlineStr">
        <is>
          <t>1038-15B1 Flow monitor flow rate not OK</t>
        </is>
      </c>
      <c r="J18309" t="inlineStr">
        <is>
          <t>Equipment fault</t>
        </is>
      </c>
      <c r="K18309" t="inlineStr">
        <is>
          <t>038</t>
        </is>
      </c>
      <c r="L18309" t="inlineStr">
        <is>
          <t>ST38 Anti-Slosh: Flow monitor flow rate not OK</t>
        </is>
      </c>
    </row>
    <row r="18310">
      <c r="A18310" t="n">
        <v>30837</v>
      </c>
      <c r="B18310" s="25" t="n">
        <v>46241.85212847222</v>
      </c>
      <c r="C18310" s="25" t="n">
        <v>46261.60217612269</v>
      </c>
      <c r="D18310" s="26" t="n">
        <v>849.7394888888889</v>
      </c>
      <c r="E18310" t="n">
        <v>2</v>
      </c>
      <c r="F18310" t="inlineStr">
        <is>
          <t>Shutdown / no production (&gt;24 h)</t>
        </is>
      </c>
      <c r="G18310" t="inlineStr">
        <is>
          <t>Shutdown (stop longer than 200 h, no production)</t>
        </is>
      </c>
      <c r="H18310" s="26" t="n">
        <v>0</v>
      </c>
      <c r="I18310" t="inlineStr"/>
      <c r="J18310" t="inlineStr">
        <is>
          <t>Shutdown / no production</t>
        </is>
      </c>
      <c r="K18310" t="inlineStr"/>
      <c r="L18310" t="inlineStr"/>
    </row>
    <row r="18311">
      <c r="A18311" t="n">
        <v>30840</v>
      </c>
      <c r="B18311" s="25" t="n">
        <v>46277.25847384259</v>
      </c>
      <c r="C18311" s="25" t="n">
        <v>46277.25973167824</v>
      </c>
      <c r="D18311" s="26" t="n">
        <v>0.03283138888888889</v>
      </c>
      <c r="E18311" t="n">
        <v>2</v>
      </c>
      <c r="F18311" t="inlineStr">
        <is>
          <t>1406-6B1 Valve in pickup position A not present</t>
        </is>
      </c>
      <c r="G18311" t="inlineStr">
        <is>
          <t>Tagged</t>
        </is>
      </c>
      <c r="H18311" s="26" t="n">
        <v>0</v>
      </c>
      <c r="I18311" t="inlineStr">
        <is>
          <t>1406-6B1 Valve in pickup position A not present</t>
        </is>
      </c>
      <c r="J18311" t="inlineStr">
        <is>
          <t>Equipment fault</t>
        </is>
      </c>
      <c r="K18311" t="inlineStr">
        <is>
          <t>406</t>
        </is>
      </c>
      <c r="L18311" t="inlineStr">
        <is>
          <t>ST406 Valve Feed: Valve in pickup position A/B not present</t>
        </is>
      </c>
    </row>
    <row r="18312">
      <c r="A18312" t="n">
        <v>30844</v>
      </c>
      <c r="B18312" s="25" t="n">
        <v>46277.27404945602</v>
      </c>
      <c r="C18312" s="25" t="n">
        <v>46277.27707542824</v>
      </c>
      <c r="D18312" s="26" t="n">
        <v>0.07512694444444444</v>
      </c>
      <c r="E18312" t="n">
        <v>5</v>
      </c>
      <c r="F18312" t="inlineStr">
        <is>
          <t>1050-3K1 Hot printer B not ready for operation</t>
        </is>
      </c>
      <c r="G18312" t="inlineStr">
        <is>
          <t>Tagged</t>
        </is>
      </c>
      <c r="H18312" s="26" t="n">
        <v>0</v>
      </c>
      <c r="I18312" t="inlineStr">
        <is>
          <t>1050-3K1 Hot printer B not ready for operation</t>
        </is>
      </c>
      <c r="J18312" t="inlineStr">
        <is>
          <t>Equipment fault</t>
        </is>
      </c>
      <c r="K18312" t="inlineStr">
        <is>
          <t>050</t>
        </is>
      </c>
      <c r="L18312" t="inlineStr">
        <is>
          <t>ST50 Hot Stamp: Hot printer A/B not ready for operation</t>
        </is>
      </c>
    </row>
    <row r="18313">
      <c r="A18313" t="n">
        <v>30845</v>
      </c>
      <c r="B18313" s="25" t="n">
        <v>46277.27942890046</v>
      </c>
      <c r="C18313" s="25" t="n">
        <v>46277.28313287037</v>
      </c>
      <c r="D18313" s="26" t="n">
        <v>0.09126194444444445</v>
      </c>
      <c r="E18313" t="n">
        <v>3</v>
      </c>
      <c r="F18313" t="inlineStr">
        <is>
          <t>The start of the machine is locked by the HMI</t>
        </is>
      </c>
      <c r="G18313" t="inlineStr">
        <is>
          <t>Tagged (+ untagged rows absorbed)</t>
        </is>
      </c>
      <c r="H18313" s="26" t="n">
        <v>0.04159444444444445</v>
      </c>
      <c r="I18313" t="inlineStr">
        <is>
          <t>The start of the machine is locked by the HMI</t>
        </is>
      </c>
      <c r="J18313" t="inlineStr">
        <is>
          <t>Operator / line (warning-type)</t>
        </is>
      </c>
      <c r="K18313" t="inlineStr"/>
      <c r="L18313" t="inlineStr"/>
    </row>
    <row r="18314">
      <c r="A18314" t="n">
        <v>30847</v>
      </c>
      <c r="B18314" s="25" t="n">
        <v>46277.28381119213</v>
      </c>
      <c r="C18314" s="25" t="n">
        <v>46277.28412994213</v>
      </c>
      <c r="D18314" s="26" t="n">
        <v>0.009875833333333334</v>
      </c>
      <c r="E18314" t="n">
        <v>2</v>
      </c>
      <c r="F18314" t="inlineStr">
        <is>
          <t>1406-6B1 Valve in pickup position A not present</t>
        </is>
      </c>
      <c r="G18314" t="inlineStr">
        <is>
          <t>Tagged</t>
        </is>
      </c>
      <c r="H18314" s="26" t="n">
        <v>0</v>
      </c>
      <c r="I18314" t="inlineStr">
        <is>
          <t>1406-6B1 Valve in pickup position A not present</t>
        </is>
      </c>
      <c r="J18314" t="inlineStr">
        <is>
          <t>Equipment fault</t>
        </is>
      </c>
      <c r="K18314" t="inlineStr">
        <is>
          <t>406</t>
        </is>
      </c>
      <c r="L18314" t="inlineStr">
        <is>
          <t>ST406 Valve Feed: Valve in pickup position A/B not present</t>
        </is>
      </c>
    </row>
    <row r="18315">
      <c r="A18315" t="n">
        <v>30848</v>
      </c>
      <c r="B18315" s="25" t="n">
        <v>46277.28651959491</v>
      </c>
      <c r="C18315" s="25" t="n">
        <v>46277.28663561343</v>
      </c>
      <c r="D18315" s="26" t="n">
        <v>0.004731666666666666</v>
      </c>
      <c r="E18315" t="n">
        <v>2</v>
      </c>
      <c r="F18315" t="inlineStr">
        <is>
          <t>1018-16B1/16B2 Foil not in transport chain</t>
        </is>
      </c>
      <c r="G18315" t="inlineStr">
        <is>
          <t>Tagged</t>
        </is>
      </c>
      <c r="H18315" s="26" t="n">
        <v>0</v>
      </c>
      <c r="I18315" t="inlineStr">
        <is>
          <t>1018-16B1/16B2 Foil not in transport chain</t>
        </is>
      </c>
      <c r="J18315" t="inlineStr">
        <is>
          <t>Equipment fault</t>
        </is>
      </c>
      <c r="K18315" t="inlineStr">
        <is>
          <t>018</t>
        </is>
      </c>
      <c r="L18315" t="inlineStr">
        <is>
          <t>ST18 Smash Seal: Foil not in transport chain</t>
        </is>
      </c>
    </row>
    <row r="18316">
      <c r="A18316" t="n">
        <v>30850</v>
      </c>
      <c r="B18316" s="25" t="n">
        <v>46277.29244355324</v>
      </c>
      <c r="C18316" s="25" t="n">
        <v>46277.29266385417</v>
      </c>
      <c r="D18316" s="26" t="n">
        <v>0.007651944444444445</v>
      </c>
      <c r="E18316" t="n">
        <v>3</v>
      </c>
      <c r="F18316" t="inlineStr">
        <is>
          <t>1406-6B2 Valve in pickup position B not present</t>
        </is>
      </c>
      <c r="G18316" t="inlineStr">
        <is>
          <t>Tagged</t>
        </is>
      </c>
      <c r="H18316" s="26" t="n">
        <v>0</v>
      </c>
      <c r="I18316" t="inlineStr">
        <is>
          <t>1406-6B2 Valve in pickup position B not present</t>
        </is>
      </c>
      <c r="J18316" t="inlineStr">
        <is>
          <t>Equipment fault</t>
        </is>
      </c>
      <c r="K18316" t="inlineStr">
        <is>
          <t>406</t>
        </is>
      </c>
      <c r="L18316" t="inlineStr">
        <is>
          <t>ST406 Valve Feed: Valve in pickup position A/B not present</t>
        </is>
      </c>
    </row>
    <row r="18317">
      <c r="A18317" t="n">
        <v>30852</v>
      </c>
      <c r="B18317" s="25" t="n">
        <v>46277.29299421296</v>
      </c>
      <c r="C18317" s="25" t="n">
        <v>46277.29320864583</v>
      </c>
      <c r="D18317" s="26" t="n">
        <v>0.007649166666666667</v>
      </c>
      <c r="E18317" t="n">
        <v>2</v>
      </c>
      <c r="F18317" t="inlineStr">
        <is>
          <t>1406-6B2 Valve in pickup position B not present</t>
        </is>
      </c>
      <c r="G18317" t="inlineStr">
        <is>
          <t>Tagged</t>
        </is>
      </c>
      <c r="H18317" s="26" t="n">
        <v>0</v>
      </c>
      <c r="I18317" t="inlineStr">
        <is>
          <t>1406-6B2 Valve in pickup position B not present</t>
        </is>
      </c>
      <c r="J18317" t="inlineStr">
        <is>
          <t>Equipment fault</t>
        </is>
      </c>
      <c r="K18317" t="inlineStr">
        <is>
          <t>406</t>
        </is>
      </c>
      <c r="L18317" t="inlineStr">
        <is>
          <t>ST406 Valve Feed: Valve in pickup position A/B not present</t>
        </is>
      </c>
    </row>
    <row r="18318">
      <c r="A18318" t="n">
        <v>30853</v>
      </c>
      <c r="B18318" s="25" t="n">
        <v>46277.29337665509</v>
      </c>
      <c r="C18318" s="25" t="n">
        <v>46277.29348677083</v>
      </c>
      <c r="D18318" s="26" t="n">
        <v>0.007371388888888889</v>
      </c>
      <c r="E18318" t="n">
        <v>2</v>
      </c>
      <c r="F18318" t="inlineStr">
        <is>
          <t>Web torn (all stations)</t>
        </is>
      </c>
      <c r="G18318" t="inlineStr">
        <is>
          <t>Tagged</t>
        </is>
      </c>
      <c r="H18318" s="26" t="n">
        <v>0</v>
      </c>
      <c r="I18318" t="inlineStr">
        <is>
          <t>Web torn (all stations)</t>
        </is>
      </c>
      <c r="J18318" t="inlineStr">
        <is>
          <t>Material supply (reels / infeed)</t>
        </is>
      </c>
      <c r="K18318" t="inlineStr"/>
      <c r="L18318" t="inlineStr"/>
    </row>
    <row r="18319">
      <c r="A18319" t="n">
        <v>30862</v>
      </c>
      <c r="B18319" s="25" t="n">
        <v>46277.30505170139</v>
      </c>
      <c r="C18319" s="25" t="n">
        <v>46277.3052372338</v>
      </c>
      <c r="D18319" s="26" t="n">
        <v>0.007373055555555555</v>
      </c>
      <c r="E18319" t="n">
        <v>2</v>
      </c>
      <c r="F18319" t="inlineStr">
        <is>
          <t>1406-6B2 Valve in pickup position B not present</t>
        </is>
      </c>
      <c r="G18319" t="inlineStr">
        <is>
          <t>Tagged</t>
        </is>
      </c>
      <c r="H18319" s="26" t="n">
        <v>0</v>
      </c>
      <c r="I18319" t="inlineStr">
        <is>
          <t>1406-6B2 Valve in pickup position B not present</t>
        </is>
      </c>
      <c r="J18319" t="inlineStr">
        <is>
          <t>Equipment fault</t>
        </is>
      </c>
      <c r="K18319" t="inlineStr">
        <is>
          <t>406</t>
        </is>
      </c>
      <c r="L18319" t="inlineStr">
        <is>
          <t>ST406 Valve Feed: Valve in pickup position A/B not present</t>
        </is>
      </c>
    </row>
    <row r="18320">
      <c r="A18320" t="n">
        <v>30863</v>
      </c>
      <c r="B18320" s="25" t="n">
        <v>46277.30985729166</v>
      </c>
      <c r="C18320" s="25" t="n">
        <v>46277.31222222222</v>
      </c>
      <c r="D18320" s="26" t="n">
        <v>0.05981861111111111</v>
      </c>
      <c r="E18320" t="n">
        <v>3</v>
      </c>
      <c r="F18320" t="inlineStr">
        <is>
          <t>End of reel (all stations)</t>
        </is>
      </c>
      <c r="G18320" t="inlineStr">
        <is>
          <t>Tagged</t>
        </is>
      </c>
      <c r="H18320" s="26" t="n">
        <v>0</v>
      </c>
      <c r="I18320" t="inlineStr">
        <is>
          <t>End of reel (all stations)</t>
        </is>
      </c>
      <c r="J18320" t="inlineStr">
        <is>
          <t>Material supply (reels / infeed)</t>
        </is>
      </c>
      <c r="K18320" t="inlineStr"/>
      <c r="L18320" t="inlineStr"/>
    </row>
    <row r="18321">
      <c r="A18321" t="n">
        <v>30864</v>
      </c>
      <c r="B18321" s="25" t="n">
        <v>46277.31281917824</v>
      </c>
      <c r="C18321" s="25" t="n">
        <v>46277.31326559028</v>
      </c>
      <c r="D18321" s="26" t="n">
        <v>0.01293888888888889</v>
      </c>
      <c r="E18321" t="n">
        <v>4</v>
      </c>
      <c r="F18321" t="inlineStr">
        <is>
          <t>1227-1K1 General error</t>
        </is>
      </c>
      <c r="G18321" t="inlineStr">
        <is>
          <t>Tagged</t>
        </is>
      </c>
      <c r="H18321" s="26" t="n">
        <v>0</v>
      </c>
      <c r="I18321" t="inlineStr">
        <is>
          <t>1227-1K1 General error</t>
        </is>
      </c>
      <c r="J18321" t="inlineStr">
        <is>
          <t>Equipment fault</t>
        </is>
      </c>
      <c r="K18321" t="inlineStr">
        <is>
          <t>227</t>
        </is>
      </c>
      <c r="L18321" t="inlineStr">
        <is>
          <t>ST227 Gasket Feed: General error</t>
        </is>
      </c>
    </row>
    <row r="18322">
      <c r="A18322" t="n">
        <v>30870</v>
      </c>
      <c r="B18322" s="25" t="n">
        <v>46277.31863364583</v>
      </c>
      <c r="C18322" s="25" t="n">
        <v>46277.31898148148</v>
      </c>
      <c r="D18322" s="26" t="n">
        <v>0.01015638888888889</v>
      </c>
      <c r="E18322" t="n">
        <v>2</v>
      </c>
      <c r="F18322" t="inlineStr">
        <is>
          <t>1046-2B1 Web has wrapped around the vacuum belt</t>
        </is>
      </c>
      <c r="G18322" t="inlineStr">
        <is>
          <t>Tagged</t>
        </is>
      </c>
      <c r="H18322" s="26" t="n">
        <v>0</v>
      </c>
      <c r="I18322" t="inlineStr">
        <is>
          <t>1046-2B1 Web has wrapped around the vacuum belt</t>
        </is>
      </c>
      <c r="J18322" t="inlineStr">
        <is>
          <t>Equipment fault</t>
        </is>
      </c>
      <c r="K18322" t="inlineStr">
        <is>
          <t>046</t>
        </is>
      </c>
      <c r="L18322" t="inlineStr">
        <is>
          <t>ST46: Web has wrapped around the vacuum belt</t>
        </is>
      </c>
    </row>
    <row r="18323">
      <c r="A18323" t="n">
        <v>30872</v>
      </c>
      <c r="B18323" s="25" t="n">
        <v>46277.31979887732</v>
      </c>
      <c r="C18323" s="25" t="n">
        <v>46277.32014672454</v>
      </c>
      <c r="D18323" s="26" t="n">
        <v>0.01085277777777778</v>
      </c>
      <c r="E18323" t="n">
        <v>3</v>
      </c>
      <c r="F18323" t="inlineStr">
        <is>
          <t>1406-6B2 Valve in pickup position B not present</t>
        </is>
      </c>
      <c r="G18323" t="inlineStr">
        <is>
          <t>Tagged (+ untagged rows absorbed)</t>
        </is>
      </c>
      <c r="H18323" s="26" t="n">
        <v>0.0006955555555555556</v>
      </c>
      <c r="I18323" t="inlineStr">
        <is>
          <t>1406-6B2 Valve in pickup position B not present</t>
        </is>
      </c>
      <c r="J18323" t="inlineStr">
        <is>
          <t>Equipment fault</t>
        </is>
      </c>
      <c r="K18323" t="inlineStr">
        <is>
          <t>406</t>
        </is>
      </c>
      <c r="L18323" t="inlineStr">
        <is>
          <t>ST406 Valve Feed: Valve in pickup position A/B not present</t>
        </is>
      </c>
    </row>
    <row r="18324">
      <c r="A18324" t="n">
        <v>30873</v>
      </c>
      <c r="B18324" s="25" t="n">
        <v>46277.32044818287</v>
      </c>
      <c r="C18324" s="25" t="n">
        <v>46277.32114375</v>
      </c>
      <c r="D18324" s="26" t="n">
        <v>0.01905944444444444</v>
      </c>
      <c r="E18324" t="n">
        <v>4</v>
      </c>
      <c r="F18324" t="inlineStr">
        <is>
          <t>1406-2B3 Limit switch fault Stopper B opened</t>
        </is>
      </c>
      <c r="G18324" t="inlineStr">
        <is>
          <t>Tagged</t>
        </is>
      </c>
      <c r="H18324" s="26" t="n">
        <v>0</v>
      </c>
      <c r="I18324" t="inlineStr">
        <is>
          <t>1406-2B3 Limit switch fault Stopper B opened</t>
        </is>
      </c>
      <c r="J18324" t="inlineStr">
        <is>
          <t>Equipment fault</t>
        </is>
      </c>
      <c r="K18324" t="inlineStr">
        <is>
          <t>406</t>
        </is>
      </c>
      <c r="L18324" t="inlineStr">
        <is>
          <t>ST406 Valve Feed: Limit switch fault Stopper A/B opened</t>
        </is>
      </c>
    </row>
    <row r="18325">
      <c r="A18325" t="n">
        <v>30875</v>
      </c>
      <c r="B18325" s="25" t="n">
        <v>46277.32127126157</v>
      </c>
      <c r="C18325" s="25" t="n">
        <v>46277.32152052083</v>
      </c>
      <c r="D18325" s="26" t="n">
        <v>0.009182222222222224</v>
      </c>
      <c r="E18325" t="n">
        <v>2</v>
      </c>
      <c r="F18325" t="inlineStr">
        <is>
          <t>1046-2B1 Web has wrapped around the vacuum belt</t>
        </is>
      </c>
      <c r="G18325" t="inlineStr">
        <is>
          <t>Tagged</t>
        </is>
      </c>
      <c r="H18325" s="26" t="n">
        <v>0</v>
      </c>
      <c r="I18325" t="inlineStr">
        <is>
          <t>1046-2B1 Web has wrapped around the vacuum belt</t>
        </is>
      </c>
      <c r="J18325" t="inlineStr">
        <is>
          <t>Equipment fault</t>
        </is>
      </c>
      <c r="K18325" t="inlineStr">
        <is>
          <t>046</t>
        </is>
      </c>
      <c r="L18325" t="inlineStr">
        <is>
          <t>ST46: Web has wrapped around the vacuum belt</t>
        </is>
      </c>
    </row>
    <row r="18326">
      <c r="A18326" t="n">
        <v>30876</v>
      </c>
      <c r="B18326" s="25" t="n">
        <v>46277.32170019676</v>
      </c>
      <c r="C18326" s="25" t="n">
        <v>46277.3218508912</v>
      </c>
      <c r="D18326" s="26" t="n">
        <v>0.005145277777777778</v>
      </c>
      <c r="E18326" t="n">
        <v>2</v>
      </c>
      <c r="F18326" t="inlineStr">
        <is>
          <t>1018-16B1/16B2 Foil not in transport chain</t>
        </is>
      </c>
      <c r="G18326" t="inlineStr">
        <is>
          <t>Tagged</t>
        </is>
      </c>
      <c r="H18326" s="26" t="n">
        <v>0</v>
      </c>
      <c r="I18326" t="inlineStr">
        <is>
          <t>1018-16B1/16B2 Foil not in transport chain</t>
        </is>
      </c>
      <c r="J18326" t="inlineStr">
        <is>
          <t>Equipment fault</t>
        </is>
      </c>
      <c r="K18326" t="inlineStr">
        <is>
          <t>018</t>
        </is>
      </c>
      <c r="L18326" t="inlineStr">
        <is>
          <t>ST18 Smash Seal: Foil not in transport chain</t>
        </is>
      </c>
    </row>
    <row r="18327">
      <c r="A18327" t="n">
        <v>30877</v>
      </c>
      <c r="B18327" s="25" t="n">
        <v>46277.32196096065</v>
      </c>
      <c r="C18327" s="25" t="n">
        <v>46277.32513761574</v>
      </c>
      <c r="D18327" s="26" t="n">
        <v>0.07985638888888889</v>
      </c>
      <c r="E18327" t="n">
        <v>3</v>
      </c>
      <c r="F18327" t="inlineStr">
        <is>
          <t>End of reel (all stations)</t>
        </is>
      </c>
      <c r="G18327" t="inlineStr">
        <is>
          <t>Tagged</t>
        </is>
      </c>
      <c r="H18327" s="26" t="n">
        <v>0</v>
      </c>
      <c r="I18327" t="inlineStr">
        <is>
          <t>End of reel (all stations)</t>
        </is>
      </c>
      <c r="J18327" t="inlineStr">
        <is>
          <t>Material supply (reels / infeed)</t>
        </is>
      </c>
      <c r="K18327" t="inlineStr"/>
      <c r="L18327" t="inlineStr"/>
    </row>
    <row r="18328">
      <c r="A18328" t="n">
        <v>30879</v>
      </c>
      <c r="B18328" s="25" t="n">
        <v>46277.32861550926</v>
      </c>
      <c r="C18328" s="25" t="n">
        <v>46277.32888209491</v>
      </c>
      <c r="D18328" s="26" t="n">
        <v>0.008484166666666668</v>
      </c>
      <c r="E18328" t="n">
        <v>2</v>
      </c>
      <c r="F18328" t="inlineStr">
        <is>
          <t>Web torn (all stations)</t>
        </is>
      </c>
      <c r="G18328" t="inlineStr">
        <is>
          <t>Tagged</t>
        </is>
      </c>
      <c r="H18328" s="26" t="n">
        <v>0</v>
      </c>
      <c r="I18328" t="inlineStr">
        <is>
          <t>Web torn (all stations)</t>
        </is>
      </c>
      <c r="J18328" t="inlineStr">
        <is>
          <t>Material supply (reels / infeed)</t>
        </is>
      </c>
      <c r="K18328" t="inlineStr"/>
      <c r="L18328" t="inlineStr"/>
    </row>
    <row r="18329">
      <c r="A18329" t="n">
        <v>30883</v>
      </c>
      <c r="B18329" s="25" t="n">
        <v>46277.33016322917</v>
      </c>
      <c r="C18329" s="25" t="n">
        <v>46277.33050520833</v>
      </c>
      <c r="D18329" s="26" t="n">
        <v>0.01015472222222222</v>
      </c>
      <c r="E18329" t="n">
        <v>2</v>
      </c>
      <c r="F18329" t="inlineStr">
        <is>
          <t>1406-6B2 Valve in pickup position B not present</t>
        </is>
      </c>
      <c r="G18329" t="inlineStr">
        <is>
          <t>Tagged</t>
        </is>
      </c>
      <c r="H18329" s="26" t="n">
        <v>0</v>
      </c>
      <c r="I18329" t="inlineStr">
        <is>
          <t>1406-6B2 Valve in pickup position B not present</t>
        </is>
      </c>
      <c r="J18329" t="inlineStr">
        <is>
          <t>Equipment fault</t>
        </is>
      </c>
      <c r="K18329" t="inlineStr">
        <is>
          <t>406</t>
        </is>
      </c>
      <c r="L18329" t="inlineStr">
        <is>
          <t>ST406 Valve Feed: Valve in pickup position A/B not present</t>
        </is>
      </c>
    </row>
    <row r="18330">
      <c r="A18330" t="n">
        <v>30886</v>
      </c>
      <c r="B18330" s="25" t="n">
        <v>46277.33460362269</v>
      </c>
      <c r="C18330" s="25" t="n">
        <v>46277.33480663194</v>
      </c>
      <c r="D18330" s="26" t="n">
        <v>0.006263888888888889</v>
      </c>
      <c r="E18330" t="n">
        <v>3</v>
      </c>
      <c r="F18330" t="inlineStr">
        <is>
          <t>MSM-Main: At least one station takes longer than maximum allowed</t>
        </is>
      </c>
      <c r="G18330" t="inlineStr">
        <is>
          <t>Tagged</t>
        </is>
      </c>
      <c r="H18330" s="26" t="n">
        <v>0</v>
      </c>
      <c r="I18330" t="inlineStr">
        <is>
          <t>MSM-Main: At least one station takes longer than maximum allowed</t>
        </is>
      </c>
      <c r="J18330" t="inlineStr">
        <is>
          <t>Controller / machine cycle-time</t>
        </is>
      </c>
      <c r="K18330" t="inlineStr"/>
      <c r="L18330" t="inlineStr"/>
    </row>
    <row r="18331">
      <c r="A18331" t="n">
        <v>30889</v>
      </c>
      <c r="B18331" s="25" t="n">
        <v>46277.33722994213</v>
      </c>
      <c r="C18331" s="25" t="n">
        <v>46277.33758943287</v>
      </c>
      <c r="D18331" s="26" t="n">
        <v>0.01099333333333333</v>
      </c>
      <c r="E18331" t="n">
        <v>3</v>
      </c>
      <c r="F18331" t="inlineStr">
        <is>
          <t>1018-16B1/16B2 Foil not in transport chain</t>
        </is>
      </c>
      <c r="G18331" t="inlineStr">
        <is>
          <t>Tagged (+ untagged rows absorbed)</t>
        </is>
      </c>
      <c r="H18331" s="26" t="n">
        <v>0.0002777777777777778</v>
      </c>
      <c r="I18331" t="inlineStr">
        <is>
          <t>1018-16B1/16B2 Foil not in transport chain</t>
        </is>
      </c>
      <c r="J18331" t="inlineStr">
        <is>
          <t>Equipment fault</t>
        </is>
      </c>
      <c r="K18331" t="inlineStr">
        <is>
          <t>018</t>
        </is>
      </c>
      <c r="L18331" t="inlineStr">
        <is>
          <t>ST18 Smash Seal: Foil not in transport chain</t>
        </is>
      </c>
    </row>
    <row r="18332">
      <c r="A18332" t="n">
        <v>30891</v>
      </c>
      <c r="B18332" s="25" t="n">
        <v>46277.33992554398</v>
      </c>
      <c r="C18332" s="25" t="n">
        <v>46277.34291064815</v>
      </c>
      <c r="D18332" s="26" t="n">
        <v>0.07456472222222221</v>
      </c>
      <c r="E18332" t="n">
        <v>5</v>
      </c>
      <c r="F18332" t="inlineStr">
        <is>
          <t>End of reel (all stations)</t>
        </is>
      </c>
      <c r="G18332" t="inlineStr">
        <is>
          <t>Tagged</t>
        </is>
      </c>
      <c r="H18332" s="26" t="n">
        <v>0</v>
      </c>
      <c r="I18332" t="inlineStr">
        <is>
          <t>End of reel (all stations)</t>
        </is>
      </c>
      <c r="J18332" t="inlineStr">
        <is>
          <t>Material supply (reels / infeed)</t>
        </is>
      </c>
      <c r="K18332" t="inlineStr"/>
      <c r="L18332" t="inlineStr"/>
    </row>
    <row r="18333">
      <c r="A18333" t="n">
        <v>30894</v>
      </c>
      <c r="B18333" s="25" t="n">
        <v>46277.34327002315</v>
      </c>
      <c r="C18333" s="25" t="n">
        <v>46277.3437684375</v>
      </c>
      <c r="D18333" s="26" t="n">
        <v>0.023925</v>
      </c>
      <c r="E18333" t="n">
        <v>3</v>
      </c>
      <c r="F18333" t="inlineStr">
        <is>
          <t>MSM-Main: At least one station takes longer than maximum allowed</t>
        </is>
      </c>
      <c r="G18333" t="inlineStr">
        <is>
          <t>Tagged</t>
        </is>
      </c>
      <c r="H18333" s="26" t="n">
        <v>0</v>
      </c>
      <c r="I18333" t="inlineStr">
        <is>
          <t>MSM-Main: At least one station takes longer than maximum allowed</t>
        </is>
      </c>
      <c r="J18333" t="inlineStr">
        <is>
          <t>Controller / machine cycle-time</t>
        </is>
      </c>
      <c r="K18333" t="inlineStr"/>
      <c r="L18333" t="inlineStr"/>
    </row>
    <row r="18334">
      <c r="A18334" t="n">
        <v>30898</v>
      </c>
      <c r="B18334" s="25" t="n">
        <v>46277.35132172453</v>
      </c>
      <c r="C18334" s="25" t="n">
        <v>46277.35335042824</v>
      </c>
      <c r="D18334" s="26" t="n">
        <v>0.05063500000000001</v>
      </c>
      <c r="E18334" t="n">
        <v>2</v>
      </c>
      <c r="F18334" t="inlineStr">
        <is>
          <t>End of reel (all stations)</t>
        </is>
      </c>
      <c r="G18334" t="inlineStr">
        <is>
          <t>Tagged</t>
        </is>
      </c>
      <c r="H18334" s="26" t="n">
        <v>0</v>
      </c>
      <c r="I18334" t="inlineStr">
        <is>
          <t>End of reel (all stations)</t>
        </is>
      </c>
      <c r="J18334" t="inlineStr">
        <is>
          <t>Material supply (reels / infeed)</t>
        </is>
      </c>
      <c r="K18334" t="inlineStr"/>
      <c r="L18334" t="inlineStr"/>
    </row>
    <row r="18335">
      <c r="A18335" t="n">
        <v>30899</v>
      </c>
      <c r="B18335" s="25" t="n">
        <v>46277.35544297453</v>
      </c>
      <c r="C18335" s="25" t="n">
        <v>46277.35554158565</v>
      </c>
      <c r="D18335" s="26" t="n">
        <v>0.005148333333333333</v>
      </c>
      <c r="E18335" t="n">
        <v>3</v>
      </c>
      <c r="F18335" t="inlineStr">
        <is>
          <t>1018-16B1/16B2 Foil not in transport chain</t>
        </is>
      </c>
      <c r="G18335" t="inlineStr">
        <is>
          <t>Tagged (+ untagged rows absorbed)</t>
        </is>
      </c>
      <c r="H18335" s="26" t="n">
        <v>0.0002788888888888889</v>
      </c>
      <c r="I18335" t="inlineStr">
        <is>
          <t>1018-16B1/16B2 Foil not in transport chain</t>
        </is>
      </c>
      <c r="J18335" t="inlineStr">
        <is>
          <t>Equipment fault</t>
        </is>
      </c>
      <c r="K18335" t="inlineStr">
        <is>
          <t>018</t>
        </is>
      </c>
      <c r="L18335" t="inlineStr">
        <is>
          <t>ST18 Smash Seal: Foil not in transport chain</t>
        </is>
      </c>
    </row>
    <row r="18336">
      <c r="A18336" t="n">
        <v>30900</v>
      </c>
      <c r="B18336" s="25" t="n">
        <v>46277.35746631944</v>
      </c>
      <c r="C18336" s="25" t="n">
        <v>46277.35762870371</v>
      </c>
      <c r="D18336" s="26" t="n">
        <v>0.005845277777777777</v>
      </c>
      <c r="E18336" t="n">
        <v>2</v>
      </c>
      <c r="F18336" t="inlineStr">
        <is>
          <t>1018-16B1/16B2 Foil not in transport chain</t>
        </is>
      </c>
      <c r="G18336" t="inlineStr">
        <is>
          <t>Tagged</t>
        </is>
      </c>
      <c r="H18336" s="26" t="n">
        <v>0</v>
      </c>
      <c r="I18336" t="inlineStr">
        <is>
          <t>1018-16B1/16B2 Foil not in transport chain</t>
        </is>
      </c>
      <c r="J18336" t="inlineStr">
        <is>
          <t>Equipment fault</t>
        </is>
      </c>
      <c r="K18336" t="inlineStr">
        <is>
          <t>018</t>
        </is>
      </c>
      <c r="L18336" t="inlineStr">
        <is>
          <t>ST18 Smash Seal: Foil not in transport chain</t>
        </is>
      </c>
    </row>
    <row r="18337">
      <c r="A18337" t="n">
        <v>30901</v>
      </c>
      <c r="B18337" s="25" t="n">
        <v>46277.35892719907</v>
      </c>
      <c r="C18337" s="25" t="n">
        <v>46277.35904892361</v>
      </c>
      <c r="D18337" s="26" t="n">
        <v>0.006538888888888889</v>
      </c>
      <c r="E18337" t="n">
        <v>3</v>
      </c>
      <c r="F18337" t="inlineStr">
        <is>
          <t>1018-16B1/16B2 Foil not in transport chain</t>
        </is>
      </c>
      <c r="G18337" t="inlineStr">
        <is>
          <t>Tagged (+ untagged rows absorbed)</t>
        </is>
      </c>
      <c r="H18337" s="26" t="n">
        <v>0.0004175</v>
      </c>
      <c r="I18337" t="inlineStr">
        <is>
          <t>1018-16B1/16B2 Foil not in transport chain</t>
        </is>
      </c>
      <c r="J18337" t="inlineStr">
        <is>
          <t>Equipment fault</t>
        </is>
      </c>
      <c r="K18337" t="inlineStr">
        <is>
          <t>018</t>
        </is>
      </c>
      <c r="L18337" t="inlineStr">
        <is>
          <t>ST18 Smash Seal: Foil not in transport chain</t>
        </is>
      </c>
    </row>
    <row r="18338">
      <c r="A18338" t="n">
        <v>30903</v>
      </c>
      <c r="B18338" s="25" t="n">
        <v>46277.3657209838</v>
      </c>
      <c r="C18338" s="25" t="n">
        <v>46277.36885327546</v>
      </c>
      <c r="D18338" s="26" t="n">
        <v>0.07851305555555556</v>
      </c>
      <c r="E18338" t="n">
        <v>6</v>
      </c>
      <c r="F18338" t="inlineStr">
        <is>
          <t>End of reel (all stations)</t>
        </is>
      </c>
      <c r="G18338" t="inlineStr">
        <is>
          <t>Tagged</t>
        </is>
      </c>
      <c r="H18338" s="26" t="n">
        <v>0</v>
      </c>
      <c r="I18338" t="inlineStr">
        <is>
          <t>End of reel (all stations)</t>
        </is>
      </c>
      <c r="J18338" t="inlineStr">
        <is>
          <t>Material supply (reels / infeed)</t>
        </is>
      </c>
      <c r="K18338" t="inlineStr"/>
      <c r="L18338" t="inlineStr"/>
    </row>
    <row r="18339">
      <c r="A18339" t="n">
        <v>30904</v>
      </c>
      <c r="B18339" s="25" t="n">
        <v>46277.37547858796</v>
      </c>
      <c r="C18339" s="25" t="n">
        <v>46277.3783309838</v>
      </c>
      <c r="D18339" s="26" t="n">
        <v>0.07054361111111111</v>
      </c>
      <c r="E18339" t="n">
        <v>4</v>
      </c>
      <c r="F18339" t="inlineStr">
        <is>
          <t>Web torn (all stations)</t>
        </is>
      </c>
      <c r="G18339" t="inlineStr">
        <is>
          <t>Tagged (+ untagged rows absorbed)</t>
        </is>
      </c>
      <c r="H18339" s="26" t="n">
        <v>0.0004175</v>
      </c>
      <c r="I18339" t="inlineStr">
        <is>
          <t>Web torn (all stations)</t>
        </is>
      </c>
      <c r="J18339" t="inlineStr">
        <is>
          <t>Material supply (reels / infeed)</t>
        </is>
      </c>
      <c r="K18339" t="inlineStr"/>
      <c r="L18339" t="inlineStr"/>
    </row>
    <row r="18340">
      <c r="A18340" t="n">
        <v>30907</v>
      </c>
      <c r="B18340" s="25" t="n">
        <v>46277.38886334491</v>
      </c>
      <c r="C18340" s="25" t="n">
        <v>46277.38928063658</v>
      </c>
      <c r="D18340" s="26" t="n">
        <v>0.01196222222222222</v>
      </c>
      <c r="E18340" t="n">
        <v>2</v>
      </c>
      <c r="F18340" t="inlineStr">
        <is>
          <t>1018-16B1/16B2 Foil not in transport chain</t>
        </is>
      </c>
      <c r="G18340" t="inlineStr">
        <is>
          <t>Tagged</t>
        </is>
      </c>
      <c r="H18340" s="26" t="n">
        <v>0</v>
      </c>
      <c r="I18340" t="inlineStr">
        <is>
          <t>1018-16B1/16B2 Foil not in transport chain</t>
        </is>
      </c>
      <c r="J18340" t="inlineStr">
        <is>
          <t>Equipment fault</t>
        </is>
      </c>
      <c r="K18340" t="inlineStr">
        <is>
          <t>018</t>
        </is>
      </c>
      <c r="L18340" t="inlineStr">
        <is>
          <t>ST18 Smash Seal: Foil not in transport chain</t>
        </is>
      </c>
    </row>
    <row r="18341">
      <c r="A18341" t="n">
        <v>30914</v>
      </c>
      <c r="B18341" s="25" t="n">
        <v>46277.40093788195</v>
      </c>
      <c r="C18341" s="25" t="n">
        <v>46277.40101322917</v>
      </c>
      <c r="D18341" s="26" t="n">
        <v>0.005423333333333333</v>
      </c>
      <c r="E18341" t="n">
        <v>2</v>
      </c>
      <c r="F18341" t="inlineStr">
        <is>
          <t>1018-16B1/16B2 Foil not in transport chain</t>
        </is>
      </c>
      <c r="G18341" t="inlineStr">
        <is>
          <t>Tagged</t>
        </is>
      </c>
      <c r="H18341" s="26" t="n">
        <v>0</v>
      </c>
      <c r="I18341" t="inlineStr">
        <is>
          <t>1018-16B1/16B2 Foil not in transport chain</t>
        </is>
      </c>
      <c r="J18341" t="inlineStr">
        <is>
          <t>Equipment fault</t>
        </is>
      </c>
      <c r="K18341" t="inlineStr">
        <is>
          <t>018</t>
        </is>
      </c>
      <c r="L18341" t="inlineStr">
        <is>
          <t>ST18 Smash Seal: Foil not in transport chain</t>
        </is>
      </c>
    </row>
    <row r="18342">
      <c r="A18342" t="n">
        <v>30915</v>
      </c>
      <c r="B18342" s="25" t="n">
        <v>46277.40649684027</v>
      </c>
      <c r="C18342" s="25" t="n">
        <v>46277.40663596065</v>
      </c>
      <c r="D18342" s="26" t="n">
        <v>0.006398888888888889</v>
      </c>
      <c r="E18342" t="n">
        <v>2</v>
      </c>
      <c r="F18342" t="inlineStr">
        <is>
          <t>1158-6GQ1 Vacuum splice module not present</t>
        </is>
      </c>
      <c r="G18342" t="inlineStr">
        <is>
          <t>Tagged</t>
        </is>
      </c>
      <c r="H18342" s="26" t="n">
        <v>0</v>
      </c>
      <c r="I18342" t="inlineStr">
        <is>
          <t>1158-6GQ1 Vacuum splice module not present</t>
        </is>
      </c>
      <c r="J18342" t="inlineStr">
        <is>
          <t>Equipment fault</t>
        </is>
      </c>
      <c r="K18342" t="inlineStr">
        <is>
          <t>158</t>
        </is>
      </c>
      <c r="L18342" t="inlineStr">
        <is>
          <t>ST158 Reinforcement Tape: Vacuum splice module not present</t>
        </is>
      </c>
    </row>
    <row r="18343">
      <c r="A18343" t="n">
        <v>30916</v>
      </c>
      <c r="B18343" s="25" t="n">
        <v>46277.40677503472</v>
      </c>
      <c r="C18343" s="25" t="n">
        <v>46277.40953429398</v>
      </c>
      <c r="D18343" s="26" t="n">
        <v>0.07011777777777778</v>
      </c>
      <c r="E18343" t="n">
        <v>3</v>
      </c>
      <c r="F18343" t="inlineStr">
        <is>
          <t>Web torn (all stations)</t>
        </is>
      </c>
      <c r="G18343" t="inlineStr">
        <is>
          <t>Tagged</t>
        </is>
      </c>
      <c r="H18343" s="26" t="n">
        <v>0</v>
      </c>
      <c r="I18343" t="inlineStr">
        <is>
          <t>Web torn (all stations)</t>
        </is>
      </c>
      <c r="J18343" t="inlineStr">
        <is>
          <t>Material supply (reels / infeed)</t>
        </is>
      </c>
      <c r="K18343" t="inlineStr"/>
      <c r="L18343" t="inlineStr"/>
    </row>
    <row r="18344">
      <c r="A18344" t="n">
        <v>30917</v>
      </c>
      <c r="B18344" s="25" t="n">
        <v>46277.409853125</v>
      </c>
      <c r="C18344" s="25" t="n">
        <v>46277.4100096875</v>
      </c>
      <c r="D18344" s="26" t="n">
        <v>0.006123055555555555</v>
      </c>
      <c r="E18344" t="n">
        <v>2</v>
      </c>
      <c r="F18344" t="inlineStr">
        <is>
          <t>1128-1B1 Last splice has not been detected</t>
        </is>
      </c>
      <c r="G18344" t="inlineStr">
        <is>
          <t>Tagged</t>
        </is>
      </c>
      <c r="H18344" s="26" t="n">
        <v>0</v>
      </c>
      <c r="I18344" t="inlineStr">
        <is>
          <t>1128-1B1 Last splice has not been detected</t>
        </is>
      </c>
      <c r="J18344" t="inlineStr">
        <is>
          <t>Equipment fault</t>
        </is>
      </c>
      <c r="K18344" t="inlineStr">
        <is>
          <t>128</t>
        </is>
      </c>
      <c r="L18344" t="inlineStr">
        <is>
          <t>ST128: Last splice has not been detected</t>
        </is>
      </c>
    </row>
    <row r="18345">
      <c r="A18345" t="n">
        <v>30918</v>
      </c>
      <c r="B18345" s="25" t="n">
        <v>46277.41126195602</v>
      </c>
      <c r="C18345" s="25" t="n">
        <v>46277.4114184838</v>
      </c>
      <c r="D18345" s="26" t="n">
        <v>0.005565</v>
      </c>
      <c r="E18345" t="n">
        <v>2</v>
      </c>
      <c r="F18345" t="inlineStr">
        <is>
          <t>Web torn (all stations)</t>
        </is>
      </c>
      <c r="G18345" t="inlineStr">
        <is>
          <t>Tagged</t>
        </is>
      </c>
      <c r="H18345" s="26" t="n">
        <v>0</v>
      </c>
      <c r="I18345" t="inlineStr">
        <is>
          <t>Web torn (all stations)</t>
        </is>
      </c>
      <c r="J18345" t="inlineStr">
        <is>
          <t>Material supply (reels / infeed)</t>
        </is>
      </c>
      <c r="K18345" t="inlineStr"/>
      <c r="L18345" t="inlineStr"/>
    </row>
    <row r="18346">
      <c r="A18346" t="n">
        <v>30925</v>
      </c>
      <c r="B18346" s="25" t="n">
        <v>46277.41337190972</v>
      </c>
      <c r="C18346" s="25" t="n">
        <v>46277.413771875</v>
      </c>
      <c r="D18346" s="26" t="n">
        <v>0.01154722222222222</v>
      </c>
      <c r="E18346" t="n">
        <v>2</v>
      </c>
      <c r="F18346" t="inlineStr">
        <is>
          <t>1406-6B2 Valve in pickup position B not present</t>
        </is>
      </c>
      <c r="G18346" t="inlineStr">
        <is>
          <t>Tagged</t>
        </is>
      </c>
      <c r="H18346" s="26" t="n">
        <v>0</v>
      </c>
      <c r="I18346" t="inlineStr">
        <is>
          <t>1406-6B2 Valve in pickup position B not present</t>
        </is>
      </c>
      <c r="J18346" t="inlineStr">
        <is>
          <t>Equipment fault</t>
        </is>
      </c>
      <c r="K18346" t="inlineStr">
        <is>
          <t>406</t>
        </is>
      </c>
      <c r="L18346" t="inlineStr">
        <is>
          <t>ST406 Valve Feed: Valve in pickup position A/B not present</t>
        </is>
      </c>
    </row>
    <row r="18347">
      <c r="A18347" t="n">
        <v>30928</v>
      </c>
      <c r="B18347" s="25" t="n">
        <v>46277.42573028935</v>
      </c>
      <c r="C18347" s="25" t="n">
        <v>46277.42924293981</v>
      </c>
      <c r="D18347" s="26" t="n">
        <v>0.08680722222222222</v>
      </c>
      <c r="E18347" t="n">
        <v>2</v>
      </c>
      <c r="F18347" t="inlineStr">
        <is>
          <t>1018-16B1/16B2 Foil not in transport chain</t>
        </is>
      </c>
      <c r="G18347" t="inlineStr">
        <is>
          <t>Tagged</t>
        </is>
      </c>
      <c r="H18347" s="26" t="n">
        <v>0</v>
      </c>
      <c r="I18347" t="inlineStr">
        <is>
          <t>1018-16B1/16B2 Foil not in transport chain</t>
        </is>
      </c>
      <c r="J18347" t="inlineStr">
        <is>
          <t>Equipment fault</t>
        </is>
      </c>
      <c r="K18347" t="inlineStr">
        <is>
          <t>018</t>
        </is>
      </c>
      <c r="L18347" t="inlineStr">
        <is>
          <t>ST18 Smash Seal: Foil not in transport chain</t>
        </is>
      </c>
    </row>
    <row r="18348">
      <c r="A18348" t="n">
        <v>30931</v>
      </c>
      <c r="B18348" s="25" t="n">
        <v>46277.43231496528</v>
      </c>
      <c r="C18348" s="25" t="n">
        <v>46277.43244818287</v>
      </c>
      <c r="D18348" s="26" t="n">
        <v>0.005978888888888889</v>
      </c>
      <c r="E18348" t="n">
        <v>2</v>
      </c>
      <c r="F18348" t="inlineStr">
        <is>
          <t>1410-4B2 Limit switch fault Sealing head A bottom in home position</t>
        </is>
      </c>
      <c r="G18348" t="inlineStr">
        <is>
          <t>Tagged</t>
        </is>
      </c>
      <c r="H18348" s="26" t="n">
        <v>0</v>
      </c>
      <c r="I18348" t="inlineStr">
        <is>
          <t>1410-4B2 Limit switch fault Sealing head A bottom in home position</t>
        </is>
      </c>
      <c r="J18348" t="inlineStr">
        <is>
          <t>Equipment fault</t>
        </is>
      </c>
      <c r="K18348" t="inlineStr">
        <is>
          <t>410</t>
        </is>
      </c>
      <c r="L18348" t="inlineStr">
        <is>
          <t>ST410 Valve Seal: Limit switch fault Sealing head A/B bottom in home position</t>
        </is>
      </c>
    </row>
    <row r="18349">
      <c r="A18349" t="n">
        <v>30932</v>
      </c>
      <c r="B18349" s="25" t="n">
        <v>46277.43294660879</v>
      </c>
      <c r="C18349" s="25" t="n">
        <v>46277.44154988426</v>
      </c>
      <c r="D18349" s="26" t="n">
        <v>0.2098166666666667</v>
      </c>
      <c r="E18349" t="n">
        <v>8</v>
      </c>
      <c r="F18349" t="inlineStr">
        <is>
          <t>End of reel (all stations)</t>
        </is>
      </c>
      <c r="G18349" t="inlineStr">
        <is>
          <t>Tagged</t>
        </is>
      </c>
      <c r="H18349" s="26" t="n">
        <v>0</v>
      </c>
      <c r="I18349" t="inlineStr">
        <is>
          <t>End of reel (all stations)</t>
        </is>
      </c>
      <c r="J18349" t="inlineStr">
        <is>
          <t>Material supply (reels / infeed)</t>
        </is>
      </c>
      <c r="K18349" t="inlineStr"/>
      <c r="L18349" t="inlineStr"/>
    </row>
    <row r="18350">
      <c r="A18350" t="n">
        <v>30935</v>
      </c>
      <c r="B18350" s="25" t="n">
        <v>46277.44206064815</v>
      </c>
      <c r="C18350" s="25" t="n">
        <v>46277.44235621528</v>
      </c>
      <c r="D18350" s="26" t="n">
        <v>0.009736944444444444</v>
      </c>
      <c r="E18350" t="n">
        <v>2</v>
      </c>
      <c r="F18350" t="inlineStr">
        <is>
          <t>1406-6B2 Valve in pickup position B not present</t>
        </is>
      </c>
      <c r="G18350" t="inlineStr">
        <is>
          <t>Tagged</t>
        </is>
      </c>
      <c r="H18350" s="26" t="n">
        <v>0</v>
      </c>
      <c r="I18350" t="inlineStr">
        <is>
          <t>1406-6B2 Valve in pickup position B not present</t>
        </is>
      </c>
      <c r="J18350" t="inlineStr">
        <is>
          <t>Equipment fault</t>
        </is>
      </c>
      <c r="K18350" t="inlineStr">
        <is>
          <t>406</t>
        </is>
      </c>
      <c r="L18350" t="inlineStr">
        <is>
          <t>ST406 Valve Feed: Valve in pickup position A/B not present</t>
        </is>
      </c>
    </row>
    <row r="18351">
      <c r="A18351" t="n">
        <v>30936</v>
      </c>
      <c r="B18351" s="25" t="n">
        <v>46277.4434633912</v>
      </c>
      <c r="C18351" s="25" t="n">
        <v>46277.44353295139</v>
      </c>
      <c r="D18351" s="26" t="n">
        <v>0.004729444444444444</v>
      </c>
      <c r="E18351" t="n">
        <v>2</v>
      </c>
      <c r="F18351" t="inlineStr">
        <is>
          <t>1018-16B1/16B2 Foil not in transport chain</t>
        </is>
      </c>
      <c r="G18351" t="inlineStr">
        <is>
          <t>Tagged</t>
        </is>
      </c>
      <c r="H18351" s="26" t="n">
        <v>0</v>
      </c>
      <c r="I18351" t="inlineStr">
        <is>
          <t>1018-16B1/16B2 Foil not in transport chain</t>
        </is>
      </c>
      <c r="J18351" t="inlineStr">
        <is>
          <t>Equipment fault</t>
        </is>
      </c>
      <c r="K18351" t="inlineStr">
        <is>
          <t>018</t>
        </is>
      </c>
      <c r="L18351" t="inlineStr">
        <is>
          <t>ST18 Smash Seal: Foil not in transport chain</t>
        </is>
      </c>
    </row>
    <row r="18352">
      <c r="A18352" t="n">
        <v>30939</v>
      </c>
      <c r="B18352" s="25" t="n">
        <v>46277.45752040509</v>
      </c>
      <c r="C18352" s="25" t="n">
        <v>46277.45790297454</v>
      </c>
      <c r="D18352" s="26" t="n">
        <v>0.0114075</v>
      </c>
      <c r="E18352" t="n">
        <v>2</v>
      </c>
      <c r="F18352" t="inlineStr">
        <is>
          <t>1406-6B1 Valve in pickup position A not present</t>
        </is>
      </c>
      <c r="G18352" t="inlineStr">
        <is>
          <t>Tagged</t>
        </is>
      </c>
      <c r="H18352" s="26" t="n">
        <v>0</v>
      </c>
      <c r="I18352" t="inlineStr">
        <is>
          <t>1406-6B1 Valve in pickup position A not present</t>
        </is>
      </c>
      <c r="J18352" t="inlineStr">
        <is>
          <t>Equipment fault</t>
        </is>
      </c>
      <c r="K18352" t="inlineStr">
        <is>
          <t>406</t>
        </is>
      </c>
      <c r="L18352" t="inlineStr">
        <is>
          <t>ST406 Valve Feed: Valve in pickup position A/B not present</t>
        </is>
      </c>
    </row>
    <row r="18353">
      <c r="A18353" t="n">
        <v>30940</v>
      </c>
      <c r="B18353" s="25" t="n">
        <v>46277.45805945602</v>
      </c>
      <c r="C18353" s="25" t="n">
        <v>46277.45836099537</v>
      </c>
      <c r="D18353" s="26" t="n">
        <v>0.01043611111111111</v>
      </c>
      <c r="E18353" t="n">
        <v>3</v>
      </c>
      <c r="F18353" t="inlineStr">
        <is>
          <t>1046-2B1 Web has wrapped around the vacuum belt</t>
        </is>
      </c>
      <c r="G18353" t="inlineStr">
        <is>
          <t>Tagged</t>
        </is>
      </c>
      <c r="H18353" s="26" t="n">
        <v>0</v>
      </c>
      <c r="I18353" t="inlineStr">
        <is>
          <t>1046-2B1 Web has wrapped around the vacuum belt</t>
        </is>
      </c>
      <c r="J18353" t="inlineStr">
        <is>
          <t>Equipment fault</t>
        </is>
      </c>
      <c r="K18353" t="inlineStr">
        <is>
          <t>046</t>
        </is>
      </c>
      <c r="L18353" t="inlineStr">
        <is>
          <t>ST46: Web has wrapped around the vacuum belt</t>
        </is>
      </c>
    </row>
    <row r="18354">
      <c r="A18354" t="n">
        <v>30941</v>
      </c>
      <c r="B18354" s="25" t="n">
        <v>46277.47696851852</v>
      </c>
      <c r="C18354" s="25" t="n">
        <v>46277.4776002662</v>
      </c>
      <c r="D18354" s="26" t="n">
        <v>0.01766666666666666</v>
      </c>
      <c r="E18354" t="n">
        <v>2</v>
      </c>
      <c r="F18354" t="inlineStr">
        <is>
          <t>1076 Temperature not reached Heating sealing head A</t>
        </is>
      </c>
      <c r="G18354" t="inlineStr">
        <is>
          <t>Tagged</t>
        </is>
      </c>
      <c r="H18354" s="26" t="n">
        <v>0</v>
      </c>
      <c r="I18354" t="inlineStr">
        <is>
          <t>1076 Temperature not reached Heating sealing head A</t>
        </is>
      </c>
      <c r="J18354" t="inlineStr">
        <is>
          <t>Equipment fault</t>
        </is>
      </c>
      <c r="K18354" t="inlineStr">
        <is>
          <t>076</t>
        </is>
      </c>
      <c r="L18354" t="inlineStr">
        <is>
          <t>ST76 Periphery Seal: Temperature not reached Heating sealing head A/B</t>
        </is>
      </c>
    </row>
    <row r="18355">
      <c r="A18355" t="n">
        <v>30942</v>
      </c>
      <c r="B18355" s="25" t="n">
        <v>46277.4786033912</v>
      </c>
      <c r="C18355" s="25" t="n">
        <v>46277.47884690973</v>
      </c>
      <c r="D18355" s="26" t="n">
        <v>0.008070555555555555</v>
      </c>
      <c r="E18355" t="n">
        <v>4</v>
      </c>
      <c r="F18355" t="inlineStr">
        <is>
          <t>1076-14B1 Flow monitor flow rate not OK</t>
        </is>
      </c>
      <c r="G18355" t="inlineStr">
        <is>
          <t>Tagged</t>
        </is>
      </c>
      <c r="H18355" s="26" t="n">
        <v>0</v>
      </c>
      <c r="I18355" t="inlineStr">
        <is>
          <t>1076-14B1 Flow monitor flow rate not OK</t>
        </is>
      </c>
      <c r="J18355" t="inlineStr">
        <is>
          <t>Equipment fault</t>
        </is>
      </c>
      <c r="K18355" t="inlineStr">
        <is>
          <t>076</t>
        </is>
      </c>
      <c r="L18355" t="inlineStr">
        <is>
          <t>ST76 Periphery Seal: Flow monitor flow rate not OK</t>
        </is>
      </c>
    </row>
    <row r="18356">
      <c r="A18356" t="n">
        <v>30943</v>
      </c>
      <c r="B18356" s="25" t="n">
        <v>46277.48197160879</v>
      </c>
      <c r="C18356" s="25" t="n">
        <v>46277.48209383101</v>
      </c>
      <c r="D18356" s="26" t="n">
        <v>0.005722222222222222</v>
      </c>
      <c r="E18356" t="n">
        <v>3</v>
      </c>
      <c r="F18356" t="inlineStr">
        <is>
          <t>1076-14B1 Flow monitor flow rate not OK</t>
        </is>
      </c>
      <c r="G18356" t="inlineStr">
        <is>
          <t>Tagged (+ untagged rows absorbed)</t>
        </is>
      </c>
      <c r="H18356" s="26" t="n">
        <v>0.0002777777777777778</v>
      </c>
      <c r="I18356" t="inlineStr">
        <is>
          <t>1076-14B1 Flow monitor flow rate not OK</t>
        </is>
      </c>
      <c r="J18356" t="inlineStr">
        <is>
          <t>Equipment fault</t>
        </is>
      </c>
      <c r="K18356" t="inlineStr">
        <is>
          <t>076</t>
        </is>
      </c>
      <c r="L18356" t="inlineStr">
        <is>
          <t>ST76 Periphery Seal: Flow monitor flow rate not OK</t>
        </is>
      </c>
    </row>
    <row r="18357">
      <c r="A18357" t="n">
        <v>30946</v>
      </c>
      <c r="B18357" s="25" t="n">
        <v>46277.49474984954</v>
      </c>
      <c r="C18357" s="25" t="n">
        <v>46277.49608903935</v>
      </c>
      <c r="D18357" s="26" t="n">
        <v>0.03492222222222222</v>
      </c>
      <c r="E18357" t="n">
        <v>4</v>
      </c>
      <c r="F18357" t="inlineStr">
        <is>
          <t>1070-3B1 Punch waste A not exhausted</t>
        </is>
      </c>
      <c r="G18357" t="inlineStr">
        <is>
          <t>Tagged (+ untagged rows absorbed)</t>
        </is>
      </c>
      <c r="H18357" s="26" t="n">
        <v>0.0002777777777777778</v>
      </c>
      <c r="I18357" t="inlineStr">
        <is>
          <t>1070-3B1 Punch waste A not exhausted</t>
        </is>
      </c>
      <c r="J18357" t="inlineStr">
        <is>
          <t>Equipment fault</t>
        </is>
      </c>
      <c r="K18357" t="inlineStr">
        <is>
          <t>070</t>
        </is>
      </c>
      <c r="L18357" t="inlineStr">
        <is>
          <t>ST70 Moon Punch: Punch waste A/B not exhausted</t>
        </is>
      </c>
    </row>
    <row r="18358">
      <c r="A18358" t="n">
        <v>30947</v>
      </c>
      <c r="B18358" s="25" t="n">
        <v>46277.50348012731</v>
      </c>
      <c r="C18358" s="25" t="n">
        <v>46277.50348012731</v>
      </c>
      <c r="D18358" s="26" t="n">
        <v>0.006261111111111111</v>
      </c>
      <c r="E18358" t="n">
        <v>1</v>
      </c>
      <c r="F18358" t="inlineStr">
        <is>
          <t>1A02-11T2 Battery in external UPS must be checked</t>
        </is>
      </c>
      <c r="G18358" t="inlineStr">
        <is>
          <t>Inferred from alarm text</t>
        </is>
      </c>
      <c r="H18358" s="26" t="n">
        <v>0.006261111111111111</v>
      </c>
      <c r="I18358" t="inlineStr"/>
      <c r="J18358" t="inlineStr">
        <is>
          <t>Utilities / infrastructure</t>
        </is>
      </c>
      <c r="K18358" t="inlineStr"/>
      <c r="L18358" t="inlineStr"/>
    </row>
    <row r="18359">
      <c r="A18359" t="n">
        <v>30950</v>
      </c>
      <c r="B18359" s="25" t="n">
        <v>46277.50691767361</v>
      </c>
      <c r="C18359" s="25" t="n">
        <v>46277.50738707176</v>
      </c>
      <c r="D18359" s="26" t="n">
        <v>0.01724722222222222</v>
      </c>
      <c r="E18359" t="n">
        <v>4</v>
      </c>
      <c r="F18359" t="inlineStr">
        <is>
          <t>1406-6B2 Valve in pickup position B not present</t>
        </is>
      </c>
      <c r="G18359" t="inlineStr">
        <is>
          <t>Tagged</t>
        </is>
      </c>
      <c r="H18359" s="26" t="n">
        <v>0</v>
      </c>
      <c r="I18359" t="inlineStr">
        <is>
          <t>1406-6B2 Valve in pickup position B not present</t>
        </is>
      </c>
      <c r="J18359" t="inlineStr">
        <is>
          <t>Equipment fault</t>
        </is>
      </c>
      <c r="K18359" t="inlineStr">
        <is>
          <t>406</t>
        </is>
      </c>
      <c r="L18359" t="inlineStr">
        <is>
          <t>ST406 Valve Feed: Valve in pickup position A/B not present</t>
        </is>
      </c>
    </row>
    <row r="18360">
      <c r="A18360" t="n">
        <v>30951</v>
      </c>
      <c r="B18360" s="25" t="n">
        <v>46277.50955505787</v>
      </c>
      <c r="C18360" s="25" t="n">
        <v>46277.5137809838</v>
      </c>
      <c r="D18360" s="26" t="n">
        <v>0.1053183333333333</v>
      </c>
      <c r="E18360" t="n">
        <v>7</v>
      </c>
      <c r="F18360" t="inlineStr">
        <is>
          <t>1211-2B1 Limit switch fault Fork B in working position</t>
        </is>
      </c>
      <c r="G18360" t="inlineStr">
        <is>
          <t>Tagged</t>
        </is>
      </c>
      <c r="H18360" s="26" t="n">
        <v>0</v>
      </c>
      <c r="I18360" t="inlineStr">
        <is>
          <t>1211-2B1 Limit switch fault Fork B in working position</t>
        </is>
      </c>
      <c r="J18360" t="inlineStr">
        <is>
          <t>Equipment fault</t>
        </is>
      </c>
      <c r="K18360" t="inlineStr">
        <is>
          <t>211</t>
        </is>
      </c>
      <c r="L18360" t="inlineStr">
        <is>
          <t>ST211 Gasket Feed: Limit switch fault Fork A/B in working position</t>
        </is>
      </c>
    </row>
    <row r="18361">
      <c r="A18361" t="n">
        <v>30953</v>
      </c>
      <c r="B18361" s="25" t="n">
        <v>46277.51509679398</v>
      </c>
      <c r="C18361" s="25" t="n">
        <v>46277.51519528935</v>
      </c>
      <c r="D18361" s="26" t="n">
        <v>0.005423333333333333</v>
      </c>
      <c r="E18361" t="n">
        <v>2</v>
      </c>
      <c r="F18361" t="inlineStr">
        <is>
          <t>1086 Consecutive fault side B</t>
        </is>
      </c>
      <c r="G18361" t="inlineStr">
        <is>
          <t>Tagged</t>
        </is>
      </c>
      <c r="H18361" s="26" t="n">
        <v>0</v>
      </c>
      <c r="I18361" t="inlineStr">
        <is>
          <t>1086 Consecutive fault side B</t>
        </is>
      </c>
      <c r="J18361" t="inlineStr">
        <is>
          <t>Equipment fault</t>
        </is>
      </c>
      <c r="K18361" t="inlineStr">
        <is>
          <t>086</t>
        </is>
      </c>
      <c r="L18361" t="inlineStr">
        <is>
          <t>ST86 Offload: Consecutive fault side A/B</t>
        </is>
      </c>
    </row>
    <row r="18362">
      <c r="A18362" t="n">
        <v>30954</v>
      </c>
      <c r="B18362" s="25" t="n">
        <v>46277.51551403935</v>
      </c>
      <c r="C18362" s="25" t="n">
        <v>46277.51561840278</v>
      </c>
      <c r="D18362" s="26" t="n">
        <v>0.005563888888888889</v>
      </c>
      <c r="E18362" t="n">
        <v>3</v>
      </c>
      <c r="F18362" t="inlineStr">
        <is>
          <t>1086 Consecutive fault side B</t>
        </is>
      </c>
      <c r="G18362" t="inlineStr">
        <is>
          <t>Tagged</t>
        </is>
      </c>
      <c r="H18362" s="26" t="n">
        <v>0</v>
      </c>
      <c r="I18362" t="inlineStr">
        <is>
          <t>1086 Consecutive fault side B</t>
        </is>
      </c>
      <c r="J18362" t="inlineStr">
        <is>
          <t>Equipment fault</t>
        </is>
      </c>
      <c r="K18362" t="inlineStr">
        <is>
          <t>086</t>
        </is>
      </c>
      <c r="L18362" t="inlineStr">
        <is>
          <t>ST86 Offload: Consecutive fault side A/B</t>
        </is>
      </c>
    </row>
    <row r="18363">
      <c r="A18363" t="n">
        <v>30957</v>
      </c>
      <c r="B18363" s="25" t="n">
        <v>46277.51963561343</v>
      </c>
      <c r="C18363" s="25" t="n">
        <v>46277.51996021991</v>
      </c>
      <c r="D18363" s="26" t="n">
        <v>0.01029444444444444</v>
      </c>
      <c r="E18363" t="n">
        <v>2</v>
      </c>
      <c r="F18363" t="inlineStr">
        <is>
          <t>1406-6B1 Valve in pickup position A not present</t>
        </is>
      </c>
      <c r="G18363" t="inlineStr">
        <is>
          <t>Tagged</t>
        </is>
      </c>
      <c r="H18363" s="26" t="n">
        <v>0</v>
      </c>
      <c r="I18363" t="inlineStr">
        <is>
          <t>1406-6B1 Valve in pickup position A not present</t>
        </is>
      </c>
      <c r="J18363" t="inlineStr">
        <is>
          <t>Equipment fault</t>
        </is>
      </c>
      <c r="K18363" t="inlineStr">
        <is>
          <t>406</t>
        </is>
      </c>
      <c r="L18363" t="inlineStr">
        <is>
          <t>ST406 Valve Feed: Valve in pickup position A/B not present</t>
        </is>
      </c>
    </row>
    <row r="18364">
      <c r="A18364" t="n">
        <v>30958</v>
      </c>
      <c r="B18364" s="25" t="n">
        <v>46277.52531651621</v>
      </c>
      <c r="C18364" s="25" t="n">
        <v>46277.5753846412</v>
      </c>
      <c r="D18364" s="26" t="n">
        <v>1.223478611111111</v>
      </c>
      <c r="E18364" t="n">
        <v>19</v>
      </c>
      <c r="F18364" t="inlineStr">
        <is>
          <t>The machine empty run is finished</t>
        </is>
      </c>
      <c r="G18364" t="inlineStr">
        <is>
          <t>Tagged</t>
        </is>
      </c>
      <c r="H18364" s="26" t="n">
        <v>0</v>
      </c>
      <c r="I18364" t="inlineStr">
        <is>
          <t>The machine empty run is finished</t>
        </is>
      </c>
      <c r="J18364" t="inlineStr">
        <is>
          <t>Operator / line (warning-type)</t>
        </is>
      </c>
      <c r="K18364" t="inlineStr"/>
      <c r="L18364" t="inlineStr"/>
    </row>
    <row r="18365">
      <c r="A18365" t="n">
        <v>30961</v>
      </c>
      <c r="B18365" s="25" t="n">
        <v>46277.57660787037</v>
      </c>
      <c r="C18365" s="25" t="n">
        <v>46277.57666006945</v>
      </c>
      <c r="D18365" s="26" t="n">
        <v>0.005008333333333333</v>
      </c>
      <c r="E18365" t="n">
        <v>2</v>
      </c>
      <c r="F18365" t="inlineStr">
        <is>
          <t>MSM-Main: At least one station takes longer than maximum allowed</t>
        </is>
      </c>
      <c r="G18365" t="inlineStr">
        <is>
          <t>Tagged</t>
        </is>
      </c>
      <c r="H18365" s="26" t="n">
        <v>0</v>
      </c>
      <c r="I18365" t="inlineStr">
        <is>
          <t>MSM-Main: At least one station takes longer than maximum allowed</t>
        </is>
      </c>
      <c r="J18365" t="inlineStr">
        <is>
          <t>Controller / machine cycle-time</t>
        </is>
      </c>
      <c r="K18365" t="inlineStr"/>
      <c r="L18365" t="inlineStr"/>
    </row>
    <row r="18366">
      <c r="A18366" t="n">
        <v>30963</v>
      </c>
      <c r="B18366" s="25" t="n">
        <v>46277.57703109954</v>
      </c>
      <c r="C18366" s="25" t="n">
        <v>46277.5771122338</v>
      </c>
      <c r="D18366" s="26" t="n">
        <v>0.004869444444444444</v>
      </c>
      <c r="E18366" t="n">
        <v>2</v>
      </c>
      <c r="F18366" t="inlineStr">
        <is>
          <t>MSM-Main: At least one station takes longer than maximum allowed</t>
        </is>
      </c>
      <c r="G18366" t="inlineStr">
        <is>
          <t>Tagged</t>
        </is>
      </c>
      <c r="H18366" s="26" t="n">
        <v>0</v>
      </c>
      <c r="I18366" t="inlineStr">
        <is>
          <t>MSM-Main: At least one station takes longer than maximum allowed</t>
        </is>
      </c>
      <c r="J18366" t="inlineStr">
        <is>
          <t>Controller / machine cycle-time</t>
        </is>
      </c>
      <c r="K18366" t="inlineStr"/>
      <c r="L18366" t="inlineStr"/>
    </row>
    <row r="18367">
      <c r="A18367" t="n">
        <v>30965</v>
      </c>
      <c r="B18367" s="25" t="n">
        <v>46277.57731516204</v>
      </c>
      <c r="C18367" s="25" t="n">
        <v>46277.57781357639</v>
      </c>
      <c r="D18367" s="26" t="n">
        <v>0.01641388888888889</v>
      </c>
      <c r="E18367" t="n">
        <v>4</v>
      </c>
      <c r="F18367" t="inlineStr">
        <is>
          <t>1211-2B1 Limit switch fault Fork B in working position</t>
        </is>
      </c>
      <c r="G18367" t="inlineStr">
        <is>
          <t>Tagged</t>
        </is>
      </c>
      <c r="H18367" s="26" t="n">
        <v>0</v>
      </c>
      <c r="I18367" t="inlineStr">
        <is>
          <t>1211-2B1 Limit switch fault Fork B in working position</t>
        </is>
      </c>
      <c r="J18367" t="inlineStr">
        <is>
          <t>Equipment fault</t>
        </is>
      </c>
      <c r="K18367" t="inlineStr">
        <is>
          <t>211</t>
        </is>
      </c>
      <c r="L18367" t="inlineStr">
        <is>
          <t>ST211 Gasket Feed: Limit switch fault Fork A/B in working position</t>
        </is>
      </c>
    </row>
    <row r="18368">
      <c r="A18368" t="n">
        <v>30967</v>
      </c>
      <c r="B18368" s="25" t="n">
        <v>46277.57823677083</v>
      </c>
      <c r="C18368" s="25" t="n">
        <v>46277.57830636574</v>
      </c>
      <c r="D18368" s="26" t="n">
        <v>0.005008333333333333</v>
      </c>
      <c r="E18368" t="n">
        <v>2</v>
      </c>
      <c r="F18368" t="inlineStr">
        <is>
          <t>MSM-Main: At least one station takes longer than maximum allowed</t>
        </is>
      </c>
      <c r="G18368" t="inlineStr">
        <is>
          <t>Tagged</t>
        </is>
      </c>
      <c r="H18368" s="26" t="n">
        <v>0</v>
      </c>
      <c r="I18368" t="inlineStr">
        <is>
          <t>MSM-Main: At least one station takes longer than maximum allowed</t>
        </is>
      </c>
      <c r="J18368" t="inlineStr">
        <is>
          <t>Controller / machine cycle-time</t>
        </is>
      </c>
      <c r="K18368" t="inlineStr"/>
      <c r="L18368" t="inlineStr"/>
    </row>
    <row r="18369">
      <c r="A18369" t="n">
        <v>30969</v>
      </c>
      <c r="B18369" s="25" t="n">
        <v>46277.57867149306</v>
      </c>
      <c r="C18369" s="25" t="n">
        <v>46277.57874684028</v>
      </c>
      <c r="D18369" s="26" t="n">
        <v>0.004589722222222222</v>
      </c>
      <c r="E18369" t="n">
        <v>2</v>
      </c>
      <c r="F18369" t="inlineStr">
        <is>
          <t>MSM-Main: At least one station takes longer than maximum allowed</t>
        </is>
      </c>
      <c r="G18369" t="inlineStr">
        <is>
          <t>Tagged</t>
        </is>
      </c>
      <c r="H18369" s="26" t="n">
        <v>0</v>
      </c>
      <c r="I18369" t="inlineStr">
        <is>
          <t>MSM-Main: At least one station takes longer than maximum allowed</t>
        </is>
      </c>
      <c r="J18369" t="inlineStr">
        <is>
          <t>Controller / machine cycle-time</t>
        </is>
      </c>
      <c r="K18369" t="inlineStr"/>
      <c r="L18369" t="inlineStr"/>
    </row>
    <row r="18370">
      <c r="A18370" t="n">
        <v>30970</v>
      </c>
      <c r="B18370" s="25" t="n">
        <v>46277.57891489584</v>
      </c>
      <c r="C18370" s="25" t="n">
        <v>46277.57900767361</v>
      </c>
      <c r="D18370" s="26" t="n">
        <v>0.005427777777777778</v>
      </c>
      <c r="E18370" t="n">
        <v>2</v>
      </c>
      <c r="F18370" t="inlineStr">
        <is>
          <t>At least one shift register entry has an alarm when writing</t>
        </is>
      </c>
      <c r="G18370" t="inlineStr">
        <is>
          <t>Tagged</t>
        </is>
      </c>
      <c r="H18370" s="26" t="n">
        <v>0</v>
      </c>
      <c r="I18370" t="inlineStr">
        <is>
          <t>At least one shift register entry has an alarm when writing</t>
        </is>
      </c>
      <c r="J18370" t="inlineStr">
        <is>
          <t>Controller / machine cycle-time</t>
        </is>
      </c>
      <c r="K18370" t="inlineStr"/>
      <c r="L18370" t="inlineStr"/>
    </row>
    <row r="18371">
      <c r="A18371" t="n">
        <v>30971</v>
      </c>
      <c r="B18371" s="25" t="n">
        <v>46277.5810946412</v>
      </c>
      <c r="C18371" s="25" t="n">
        <v>46277.58120474537</v>
      </c>
      <c r="D18371" s="26" t="n">
        <v>0.005007222222222222</v>
      </c>
      <c r="E18371" t="n">
        <v>2</v>
      </c>
      <c r="F18371" t="inlineStr">
        <is>
          <t>1076-14B1 Flow monitor flow rate not OK</t>
        </is>
      </c>
      <c r="G18371" t="inlineStr">
        <is>
          <t>Tagged</t>
        </is>
      </c>
      <c r="H18371" s="26" t="n">
        <v>0</v>
      </c>
      <c r="I18371" t="inlineStr">
        <is>
          <t>1076-14B1 Flow monitor flow rate not OK</t>
        </is>
      </c>
      <c r="J18371" t="inlineStr">
        <is>
          <t>Equipment fault</t>
        </is>
      </c>
      <c r="K18371" t="inlineStr">
        <is>
          <t>076</t>
        </is>
      </c>
      <c r="L18371" t="inlineStr">
        <is>
          <t>ST76 Periphery Seal: Flow monitor flow rate not OK</t>
        </is>
      </c>
    </row>
    <row r="18372">
      <c r="A18372" t="n">
        <v>30974</v>
      </c>
      <c r="B18372" s="25" t="n">
        <v>46277.58303063658</v>
      </c>
      <c r="C18372" s="25" t="n">
        <v>46277.58654371528</v>
      </c>
      <c r="D18372" s="26" t="n">
        <v>0.1437147222222222</v>
      </c>
      <c r="E18372" t="n">
        <v>11</v>
      </c>
      <c r="F18372" t="inlineStr">
        <is>
          <t>MSM-Bulge A: At least one station takes longer than maximum allowed</t>
        </is>
      </c>
      <c r="G18372" t="inlineStr">
        <is>
          <t>Tagged (+ untagged rows absorbed)</t>
        </is>
      </c>
      <c r="H18372" s="26" t="n">
        <v>0.008484999999999999</v>
      </c>
      <c r="I18372" t="inlineStr">
        <is>
          <t>MSM-Bulge A: At least one station takes longer than maximum allowed</t>
        </is>
      </c>
      <c r="J18372" t="inlineStr">
        <is>
          <t>Controller / machine cycle-time</t>
        </is>
      </c>
      <c r="K18372" t="inlineStr"/>
      <c r="L18372" t="inlineStr"/>
    </row>
    <row r="18373">
      <c r="A18373" t="n">
        <v>30975</v>
      </c>
      <c r="B18373" s="25" t="n">
        <v>46277.59104791666</v>
      </c>
      <c r="C18373" s="25" t="n">
        <v>46277.59965038195</v>
      </c>
      <c r="D18373" s="26" t="n">
        <v>0.2104952777777778</v>
      </c>
      <c r="E18373" t="n">
        <v>3</v>
      </c>
      <c r="F18373" t="inlineStr">
        <is>
          <t>1076-14B1 Flow monitor flow rate not OK</t>
        </is>
      </c>
      <c r="G18373" t="inlineStr">
        <is>
          <t>Tagged (+ untagged rows absorbed)</t>
        </is>
      </c>
      <c r="H18373" s="26" t="n">
        <v>0.1722325</v>
      </c>
      <c r="I18373" t="inlineStr">
        <is>
          <t>1076-14B1 Flow monitor flow rate not OK</t>
        </is>
      </c>
      <c r="J18373" t="inlineStr">
        <is>
          <t>Equipment fault</t>
        </is>
      </c>
      <c r="K18373" t="inlineStr">
        <is>
          <t>076</t>
        </is>
      </c>
      <c r="L18373" t="inlineStr">
        <is>
          <t>ST76 Periphery Seal: Flow monitor flow rate not OK</t>
        </is>
      </c>
    </row>
    <row r="18374">
      <c r="A18374" t="n">
        <v>30976</v>
      </c>
      <c r="B18374" s="25" t="n">
        <v>46277.60128506945</v>
      </c>
      <c r="C18374" s="25" t="n">
        <v>46277.6013778125</v>
      </c>
      <c r="D18374" s="26" t="n">
        <v>0.005425833333333333</v>
      </c>
      <c r="E18374" t="n">
        <v>2</v>
      </c>
      <c r="F18374" t="inlineStr">
        <is>
          <t>1076-14B1 Flow monitor flow rate not OK</t>
        </is>
      </c>
      <c r="G18374" t="inlineStr">
        <is>
          <t>Tagged</t>
        </is>
      </c>
      <c r="H18374" s="26" t="n">
        <v>0</v>
      </c>
      <c r="I18374" t="inlineStr">
        <is>
          <t>1076-14B1 Flow monitor flow rate not OK</t>
        </is>
      </c>
      <c r="J18374" t="inlineStr">
        <is>
          <t>Equipment fault</t>
        </is>
      </c>
      <c r="K18374" t="inlineStr">
        <is>
          <t>076</t>
        </is>
      </c>
      <c r="L18374" t="inlineStr">
        <is>
          <t>ST76 Periphery Seal: Flow monitor flow rate not OK</t>
        </is>
      </c>
    </row>
    <row r="18375">
      <c r="A18375" t="n">
        <v>30978</v>
      </c>
      <c r="B18375" s="25" t="n">
        <v>46277.61137797454</v>
      </c>
      <c r="C18375" s="25" t="n">
        <v>46277.61183017361</v>
      </c>
      <c r="D18375" s="26" t="n">
        <v>0.01307861111111111</v>
      </c>
      <c r="E18375" t="n">
        <v>2</v>
      </c>
      <c r="F18375" t="inlineStr">
        <is>
          <t>1211-2B1 Limit switch fault Fork B in working position</t>
        </is>
      </c>
      <c r="G18375" t="inlineStr">
        <is>
          <t>Tagged</t>
        </is>
      </c>
      <c r="H18375" s="26" t="n">
        <v>0</v>
      </c>
      <c r="I18375" t="inlineStr">
        <is>
          <t>1211-2B1 Limit switch fault Fork B in working position</t>
        </is>
      </c>
      <c r="J18375" t="inlineStr">
        <is>
          <t>Equipment fault</t>
        </is>
      </c>
      <c r="K18375" t="inlineStr">
        <is>
          <t>211</t>
        </is>
      </c>
      <c r="L18375" t="inlineStr">
        <is>
          <t>ST211 Gasket Feed: Limit switch fault Fork A/B in working position</t>
        </is>
      </c>
    </row>
    <row r="18376">
      <c r="A18376" t="n">
        <v>30980</v>
      </c>
      <c r="B18376" s="25" t="n">
        <v>46277.61438653935</v>
      </c>
      <c r="C18376" s="25" t="n">
        <v>46277.61467060186</v>
      </c>
      <c r="D18376" s="26" t="n">
        <v>0.009738888888888889</v>
      </c>
      <c r="E18376" t="n">
        <v>2</v>
      </c>
      <c r="F18376" t="inlineStr">
        <is>
          <t>1076 Temperature not reached Heating sealing head B</t>
        </is>
      </c>
      <c r="G18376" t="inlineStr">
        <is>
          <t>Tagged</t>
        </is>
      </c>
      <c r="H18376" s="26" t="n">
        <v>0</v>
      </c>
      <c r="I18376" t="inlineStr">
        <is>
          <t>1076 Temperature not reached Heating sealing head B</t>
        </is>
      </c>
      <c r="J18376" t="inlineStr">
        <is>
          <t>Equipment fault</t>
        </is>
      </c>
      <c r="K18376" t="inlineStr">
        <is>
          <t>076</t>
        </is>
      </c>
      <c r="L18376" t="inlineStr">
        <is>
          <t>ST76 Periphery Seal: Temperature not reached Heating sealing head A/B</t>
        </is>
      </c>
    </row>
    <row r="18377">
      <c r="A18377" t="n">
        <v>30981</v>
      </c>
      <c r="B18377" s="25" t="n">
        <v>46277.62297167824</v>
      </c>
      <c r="C18377" s="25" t="n">
        <v>46277.62556265046</v>
      </c>
      <c r="D18377" s="26" t="n">
        <v>0.06802777777777777</v>
      </c>
      <c r="E18377" t="n">
        <v>4</v>
      </c>
      <c r="F18377" t="inlineStr">
        <is>
          <t>1090-2B1 Error Cylinder switch</t>
        </is>
      </c>
      <c r="G18377" t="inlineStr">
        <is>
          <t>Tagged</t>
        </is>
      </c>
      <c r="H18377" s="26" t="n">
        <v>0</v>
      </c>
      <c r="I18377" t="inlineStr">
        <is>
          <t>1090-2B1 Error Cylinder switch</t>
        </is>
      </c>
      <c r="J18377" t="inlineStr">
        <is>
          <t>Equipment fault</t>
        </is>
      </c>
      <c r="K18377" t="inlineStr">
        <is>
          <t>090</t>
        </is>
      </c>
      <c r="L18377" t="inlineStr">
        <is>
          <t>ST90 Offload: Error Cylinder switch</t>
        </is>
      </c>
    </row>
    <row r="18378">
      <c r="A18378" t="n">
        <v>30982</v>
      </c>
      <c r="B18378" s="25" t="n">
        <v>46277.62980598379</v>
      </c>
      <c r="C18378" s="25" t="n">
        <v>46277.6305943287</v>
      </c>
      <c r="D18378" s="26" t="n">
        <v>0.02184055555555556</v>
      </c>
      <c r="E18378" t="n">
        <v>2</v>
      </c>
      <c r="F18378" t="inlineStr">
        <is>
          <t>1074 Valve right out of area - Check for valve on web</t>
        </is>
      </c>
      <c r="G18378" t="inlineStr">
        <is>
          <t>Tagged</t>
        </is>
      </c>
      <c r="H18378" s="26" t="n">
        <v>0</v>
      </c>
      <c r="I18378" t="inlineStr">
        <is>
          <t>1074 Valve right out of area - Check for valve on web</t>
        </is>
      </c>
      <c r="J18378" t="inlineStr">
        <is>
          <t>Equipment fault</t>
        </is>
      </c>
      <c r="K18378" t="inlineStr">
        <is>
          <t>074</t>
        </is>
      </c>
      <c r="L18378" t="inlineStr">
        <is>
          <t>ST74 Valve Vision: Valve left/right out of area - Check for valve on web</t>
        </is>
      </c>
    </row>
    <row r="18379">
      <c r="A18379" t="n">
        <v>30984</v>
      </c>
      <c r="B18379" s="25" t="n">
        <v>46277.63370142361</v>
      </c>
      <c r="C18379" s="25" t="n">
        <v>46277.63632719908</v>
      </c>
      <c r="D18379" s="26" t="n">
        <v>0.06538527777777778</v>
      </c>
      <c r="E18379" t="n">
        <v>3</v>
      </c>
      <c r="F18379" t="inlineStr">
        <is>
          <t>1158-5B1 All rolls empty - Please refill!</t>
        </is>
      </c>
      <c r="G18379" t="inlineStr">
        <is>
          <t>Tagged</t>
        </is>
      </c>
      <c r="H18379" s="26" t="n">
        <v>0</v>
      </c>
      <c r="I18379" t="inlineStr">
        <is>
          <t>1158-5B1 All rolls empty - Please refill!</t>
        </is>
      </c>
      <c r="J18379" t="inlineStr">
        <is>
          <t>Material supply (reels / infeed)</t>
        </is>
      </c>
      <c r="K18379" t="inlineStr">
        <is>
          <t>158</t>
        </is>
      </c>
      <c r="L18379" t="inlineStr"/>
    </row>
    <row r="18380">
      <c r="A18380" t="n">
        <v>30985</v>
      </c>
      <c r="B18380" s="25" t="n">
        <v>46277.6367909375</v>
      </c>
      <c r="C18380" s="25" t="n">
        <v>46277.63699961806</v>
      </c>
      <c r="D18380" s="26" t="n">
        <v>0.005425833333333334</v>
      </c>
      <c r="E18380" t="n">
        <v>3</v>
      </c>
      <c r="F18380" t="inlineStr">
        <is>
          <t>1076-14B1 Flow monitor flow rate not OK</t>
        </is>
      </c>
      <c r="G18380" t="inlineStr">
        <is>
          <t>Tagged</t>
        </is>
      </c>
      <c r="H18380" s="26" t="n">
        <v>0</v>
      </c>
      <c r="I18380" t="inlineStr">
        <is>
          <t>1076-14B1 Flow monitor flow rate not OK</t>
        </is>
      </c>
      <c r="J18380" t="inlineStr">
        <is>
          <t>Equipment fault</t>
        </is>
      </c>
      <c r="K18380" t="inlineStr">
        <is>
          <t>076</t>
        </is>
      </c>
      <c r="L18380" t="inlineStr">
        <is>
          <t>ST76 Periphery Seal: Flow monitor flow rate not OK</t>
        </is>
      </c>
    </row>
    <row r="18381">
      <c r="A18381" t="n">
        <v>30986</v>
      </c>
      <c r="B18381" s="25" t="n">
        <v>46277.63814733797</v>
      </c>
      <c r="C18381" s="25" t="n">
        <v>46277.64086620371</v>
      </c>
      <c r="D18381" s="26" t="n">
        <v>0.06553138888888888</v>
      </c>
      <c r="E18381" t="n">
        <v>4</v>
      </c>
      <c r="F18381" t="inlineStr">
        <is>
          <t>End of reel (all stations)</t>
        </is>
      </c>
      <c r="G18381" t="inlineStr">
        <is>
          <t>Tagged (+ untagged rows absorbed)</t>
        </is>
      </c>
      <c r="H18381" s="26" t="n">
        <v>0.0002786111111111111</v>
      </c>
      <c r="I18381" t="inlineStr">
        <is>
          <t>End of reel (all stations)</t>
        </is>
      </c>
      <c r="J18381" t="inlineStr">
        <is>
          <t>Material supply (reels / infeed)</t>
        </is>
      </c>
      <c r="K18381" t="inlineStr"/>
      <c r="L18381" t="inlineStr"/>
    </row>
    <row r="18382">
      <c r="A18382" t="n">
        <v>30987</v>
      </c>
      <c r="B18382" s="25" t="n">
        <v>46277.64126045139</v>
      </c>
      <c r="C18382" s="25" t="n">
        <v>46277.64217086806</v>
      </c>
      <c r="D18382" s="26" t="n">
        <v>0.02421583333333334</v>
      </c>
      <c r="E18382" t="n">
        <v>3</v>
      </c>
      <c r="F18382" t="inlineStr">
        <is>
          <t>1070-3B1 Punch waste A not exhausted</t>
        </is>
      </c>
      <c r="G18382" t="inlineStr">
        <is>
          <t>Tagged</t>
        </is>
      </c>
      <c r="H18382" s="26" t="n">
        <v>0</v>
      </c>
      <c r="I18382" t="inlineStr">
        <is>
          <t>1070-3B1 Punch waste A not exhausted</t>
        </is>
      </c>
      <c r="J18382" t="inlineStr">
        <is>
          <t>Equipment fault</t>
        </is>
      </c>
      <c r="K18382" t="inlineStr">
        <is>
          <t>070</t>
        </is>
      </c>
      <c r="L18382" t="inlineStr">
        <is>
          <t>ST70 Moon Punch: Punch waste A/B not exhausted</t>
        </is>
      </c>
    </row>
    <row r="18383">
      <c r="A18383" t="n">
        <v>30988</v>
      </c>
      <c r="B18383" s="25" t="n">
        <v>46277.6425940625</v>
      </c>
      <c r="C18383" s="25" t="n">
        <v>46277.64521396991</v>
      </c>
      <c r="D18383" s="26" t="n">
        <v>0.06496555555555554</v>
      </c>
      <c r="E18383" t="n">
        <v>6</v>
      </c>
      <c r="F18383" t="inlineStr">
        <is>
          <t>1159-6GQ1 Vacuum splice module not present</t>
        </is>
      </c>
      <c r="G18383" t="inlineStr">
        <is>
          <t>Tagged (+ untagged rows absorbed)</t>
        </is>
      </c>
      <c r="H18383" s="26" t="n">
        <v>0.0002777777777777778</v>
      </c>
      <c r="I18383" t="inlineStr">
        <is>
          <t>1159-6GQ1 Vacuum splice module not present</t>
        </is>
      </c>
      <c r="J18383" t="inlineStr">
        <is>
          <t>Equipment fault</t>
        </is>
      </c>
      <c r="K18383" t="inlineStr">
        <is>
          <t>159</t>
        </is>
      </c>
      <c r="L18383" t="inlineStr">
        <is>
          <t>ST159 Reinforcement Tape: Vacuum splice module not present</t>
        </is>
      </c>
    </row>
    <row r="18384">
      <c r="A18384" t="n">
        <v>30989</v>
      </c>
      <c r="B18384" s="25" t="n">
        <v>46277.64669224537</v>
      </c>
      <c r="C18384" s="25" t="n">
        <v>46277.64690667824</v>
      </c>
      <c r="D18384" s="26" t="n">
        <v>0.009319444444444446</v>
      </c>
      <c r="E18384" t="n">
        <v>2</v>
      </c>
      <c r="F18384" t="inlineStr">
        <is>
          <t>1070-3B1 Punch waste A not exhausted</t>
        </is>
      </c>
      <c r="G18384" t="inlineStr">
        <is>
          <t>Tagged</t>
        </is>
      </c>
      <c r="H18384" s="26" t="n">
        <v>0</v>
      </c>
      <c r="I18384" t="inlineStr">
        <is>
          <t>1070-3B1 Punch waste A not exhausted</t>
        </is>
      </c>
      <c r="J18384" t="inlineStr">
        <is>
          <t>Equipment fault</t>
        </is>
      </c>
      <c r="K18384" t="inlineStr">
        <is>
          <t>070</t>
        </is>
      </c>
      <c r="L18384" t="inlineStr">
        <is>
          <t>ST70 Moon Punch: Punch waste A/B not exhausted</t>
        </is>
      </c>
    </row>
    <row r="18385">
      <c r="A18385" t="n">
        <v>30990</v>
      </c>
      <c r="B18385" s="25" t="n">
        <v>46277.64716168981</v>
      </c>
      <c r="C18385" s="25" t="n">
        <v>46277.64724285879</v>
      </c>
      <c r="D18385" s="26" t="n">
        <v>0.005010277777777778</v>
      </c>
      <c r="E18385" t="n">
        <v>2</v>
      </c>
      <c r="F18385" t="inlineStr">
        <is>
          <t>1076-1M1 Sealing head A has reached adjusted current limit</t>
        </is>
      </c>
      <c r="G18385" t="inlineStr">
        <is>
          <t>Tagged</t>
        </is>
      </c>
      <c r="H18385" s="26" t="n">
        <v>0</v>
      </c>
      <c r="I18385" t="inlineStr">
        <is>
          <t>1076-1M1 Sealing head A has reached adjusted current limit</t>
        </is>
      </c>
      <c r="J18385" t="inlineStr">
        <is>
          <t>Equipment fault</t>
        </is>
      </c>
      <c r="K18385" t="inlineStr">
        <is>
          <t>076</t>
        </is>
      </c>
      <c r="L18385" t="inlineStr">
        <is>
          <t>ST76 Periphery Seal: Sealing head A/B has reached adjusted current limit</t>
        </is>
      </c>
    </row>
    <row r="18386">
      <c r="A18386" t="n">
        <v>30991</v>
      </c>
      <c r="B18386" s="25" t="n">
        <v>46277.64738784722</v>
      </c>
      <c r="C18386" s="25" t="n">
        <v>46277.64763711805</v>
      </c>
      <c r="D18386" s="26" t="n">
        <v>0.008903611111111112</v>
      </c>
      <c r="E18386" t="n">
        <v>3</v>
      </c>
      <c r="F18386" t="inlineStr">
        <is>
          <t>1076-1M1 Sealing head A has reached adjusted current limit</t>
        </is>
      </c>
      <c r="G18386" t="inlineStr">
        <is>
          <t>Tagged</t>
        </is>
      </c>
      <c r="H18386" s="26" t="n">
        <v>0</v>
      </c>
      <c r="I18386" t="inlineStr">
        <is>
          <t>1076-1M1 Sealing head A has reached adjusted current limit</t>
        </is>
      </c>
      <c r="J18386" t="inlineStr">
        <is>
          <t>Equipment fault</t>
        </is>
      </c>
      <c r="K18386" t="inlineStr">
        <is>
          <t>076</t>
        </is>
      </c>
      <c r="L18386" t="inlineStr">
        <is>
          <t>ST76 Periphery Seal: Sealing head A/B has reached adjusted current limit</t>
        </is>
      </c>
    </row>
    <row r="18387">
      <c r="A18387" t="n">
        <v>30992</v>
      </c>
      <c r="B18387" s="25" t="n">
        <v>46277.64779945602</v>
      </c>
      <c r="C18387" s="25" t="n">
        <v>46277.65618128472</v>
      </c>
      <c r="D18387" s="26" t="n">
        <v>0.2360816666666667</v>
      </c>
      <c r="E18387" t="n">
        <v>4</v>
      </c>
      <c r="F18387" t="inlineStr">
        <is>
          <t>1408-2M1 Valve infeed in Y has reached adjusted current limit</t>
        </is>
      </c>
      <c r="G18387" t="inlineStr">
        <is>
          <t>Tagged</t>
        </is>
      </c>
      <c r="H18387" s="26" t="n">
        <v>0</v>
      </c>
      <c r="I18387" t="inlineStr">
        <is>
          <t>1408-2M1 Valve infeed in Y has reached adjusted current limit</t>
        </is>
      </c>
      <c r="J18387" t="inlineStr">
        <is>
          <t>Equipment fault</t>
        </is>
      </c>
      <c r="K18387" t="inlineStr">
        <is>
          <t>408</t>
        </is>
      </c>
      <c r="L18387" t="inlineStr">
        <is>
          <t>ST408 Film/Fabric Feed: Valve infeed in Y has reached adjusted current limit</t>
        </is>
      </c>
    </row>
    <row r="18388">
      <c r="A18388" t="n">
        <v>30994</v>
      </c>
      <c r="B18388" s="25" t="n">
        <v>46277.6578159375</v>
      </c>
      <c r="C18388" s="25" t="n">
        <v>46277.66129980324</v>
      </c>
      <c r="D18388" s="26" t="n">
        <v>0.08750916666666668</v>
      </c>
      <c r="E18388" t="n">
        <v>7</v>
      </c>
      <c r="F18388" t="inlineStr">
        <is>
          <t>At least one shift register entry has an alarm when writing</t>
        </is>
      </c>
      <c r="G18388" t="inlineStr">
        <is>
          <t>Tagged</t>
        </is>
      </c>
      <c r="H18388" s="26" t="n">
        <v>0</v>
      </c>
      <c r="I18388" t="inlineStr">
        <is>
          <t>At least one shift register entry has an alarm when writing</t>
        </is>
      </c>
      <c r="J18388" t="inlineStr">
        <is>
          <t>Controller / machine cycle-time</t>
        </is>
      </c>
      <c r="K18388" t="inlineStr"/>
      <c r="L18388" t="inlineStr"/>
    </row>
    <row r="18389">
      <c r="A18389" t="n">
        <v>30995</v>
      </c>
      <c r="B18389" s="25" t="n">
        <v>46277.66149695602</v>
      </c>
      <c r="C18389" s="25" t="n">
        <v>46277.66198379629</v>
      </c>
      <c r="D18389" s="26" t="n">
        <v>0.01460638888888889</v>
      </c>
      <c r="E18389" t="n">
        <v>3</v>
      </c>
      <c r="F18389" t="inlineStr">
        <is>
          <t>1038-12GQ1 Vacuum counter plate A not present</t>
        </is>
      </c>
      <c r="G18389" t="inlineStr">
        <is>
          <t>Tagged</t>
        </is>
      </c>
      <c r="H18389" s="26" t="n">
        <v>0</v>
      </c>
      <c r="I18389" t="inlineStr">
        <is>
          <t>1038-12GQ1 Vacuum counter plate A not present</t>
        </is>
      </c>
      <c r="J18389" t="inlineStr">
        <is>
          <t>Equipment fault</t>
        </is>
      </c>
      <c r="K18389" t="inlineStr">
        <is>
          <t>038</t>
        </is>
      </c>
      <c r="L18389" t="inlineStr">
        <is>
          <t>ST38 Anti-Slosh: Vacuum counter plate A/B not present</t>
        </is>
      </c>
    </row>
    <row r="18390">
      <c r="A18390" t="n">
        <v>30996</v>
      </c>
      <c r="B18390" s="25" t="n">
        <v>46277.66233163195</v>
      </c>
      <c r="C18390" s="25" t="n">
        <v>46277.66243024306</v>
      </c>
      <c r="D18390" s="26" t="n">
        <v>0.008628888888888889</v>
      </c>
      <c r="E18390" t="n">
        <v>2</v>
      </c>
      <c r="F18390" t="inlineStr">
        <is>
          <t>Web torn (all stations)</t>
        </is>
      </c>
      <c r="G18390" t="inlineStr">
        <is>
          <t>Tagged</t>
        </is>
      </c>
      <c r="H18390" s="26" t="n">
        <v>0</v>
      </c>
      <c r="I18390" t="inlineStr">
        <is>
          <t>Web torn (all stations)</t>
        </is>
      </c>
      <c r="J18390" t="inlineStr">
        <is>
          <t>Material supply (reels / infeed)</t>
        </is>
      </c>
      <c r="K18390" t="inlineStr"/>
      <c r="L18390" t="inlineStr"/>
    </row>
    <row r="18391">
      <c r="A18391" t="n">
        <v>30997</v>
      </c>
      <c r="B18391" s="25" t="n">
        <v>46277.66288244213</v>
      </c>
      <c r="C18391" s="25" t="n">
        <v>46277.66377508102</v>
      </c>
      <c r="D18391" s="26" t="n">
        <v>0.02406666666666667</v>
      </c>
      <c r="E18391" t="n">
        <v>3</v>
      </c>
      <c r="F18391" t="inlineStr">
        <is>
          <t>1090-2B1 Error Cylinder switch</t>
        </is>
      </c>
      <c r="G18391" t="inlineStr">
        <is>
          <t>Tagged</t>
        </is>
      </c>
      <c r="H18391" s="26" t="n">
        <v>0</v>
      </c>
      <c r="I18391" t="inlineStr">
        <is>
          <t>1090-2B1 Error Cylinder switch</t>
        </is>
      </c>
      <c r="J18391" t="inlineStr">
        <is>
          <t>Equipment fault</t>
        </is>
      </c>
      <c r="K18391" t="inlineStr">
        <is>
          <t>090</t>
        </is>
      </c>
      <c r="L18391" t="inlineStr">
        <is>
          <t>ST90 Offload: Error Cylinder switch</t>
        </is>
      </c>
    </row>
    <row r="18392">
      <c r="A18392" t="n">
        <v>30998</v>
      </c>
      <c r="B18392" s="25" t="n">
        <v>46277.66480690972</v>
      </c>
      <c r="C18392" s="25" t="n">
        <v>46277.66656331019</v>
      </c>
      <c r="D18392" s="26" t="n">
        <v>0.06024055555555556</v>
      </c>
      <c r="E18392" t="n">
        <v>3</v>
      </c>
      <c r="F18392" t="inlineStr">
        <is>
          <t>1070-3B1 Punch waste A not exhausted</t>
        </is>
      </c>
      <c r="G18392" t="inlineStr">
        <is>
          <t>Tagged (+ untagged rows absorbed)</t>
        </is>
      </c>
      <c r="H18392" s="26" t="n">
        <v>0.0002786111111111111</v>
      </c>
      <c r="I18392" t="inlineStr">
        <is>
          <t>1070-3B1 Punch waste A not exhausted</t>
        </is>
      </c>
      <c r="J18392" t="inlineStr">
        <is>
          <t>Equipment fault</t>
        </is>
      </c>
      <c r="K18392" t="inlineStr">
        <is>
          <t>070</t>
        </is>
      </c>
      <c r="L18392" t="inlineStr">
        <is>
          <t>ST70 Moon Punch: Punch waste A/B not exhausted</t>
        </is>
      </c>
    </row>
    <row r="18393">
      <c r="A18393" t="n">
        <v>31000</v>
      </c>
      <c r="B18393" s="25" t="n">
        <v>46277.67075428241</v>
      </c>
      <c r="C18393" s="25" t="n">
        <v>46277.67314247685</v>
      </c>
      <c r="D18393" s="26" t="n">
        <v>0.1030908333333333</v>
      </c>
      <c r="E18393" t="n">
        <v>3</v>
      </c>
      <c r="F18393" t="inlineStr">
        <is>
          <t>1A07-1B1 Main air valve basic machine pressure not present</t>
        </is>
      </c>
      <c r="G18393" t="inlineStr">
        <is>
          <t>Tagged (+ untagged rows absorbed)</t>
        </is>
      </c>
      <c r="H18393" s="26" t="n">
        <v>0.005425833333333334</v>
      </c>
      <c r="I18393" t="inlineStr">
        <is>
          <t>1A07-1B1 Main air valve basic machine pressure not present</t>
        </is>
      </c>
      <c r="J18393" t="inlineStr">
        <is>
          <t>Utilities / infrastructure</t>
        </is>
      </c>
      <c r="K18393" t="inlineStr"/>
      <c r="L18393" t="inlineStr"/>
    </row>
    <row r="18394">
      <c r="A18394" t="n">
        <v>31003</v>
      </c>
      <c r="B18394" s="25" t="n">
        <v>46277.67980853009</v>
      </c>
      <c r="C18394" s="25" t="n">
        <v>46277.68059105324</v>
      </c>
      <c r="D18394" s="26" t="n">
        <v>0.02100638888888889</v>
      </c>
      <c r="E18394" t="n">
        <v>4</v>
      </c>
      <c r="F18394" t="inlineStr">
        <is>
          <t>1406-6B1 Valve in pickup position A not present</t>
        </is>
      </c>
      <c r="G18394" t="inlineStr">
        <is>
          <t>Tagged</t>
        </is>
      </c>
      <c r="H18394" s="26" t="n">
        <v>0</v>
      </c>
      <c r="I18394" t="inlineStr">
        <is>
          <t>1406-6B1 Valve in pickup position A not present</t>
        </is>
      </c>
      <c r="J18394" t="inlineStr">
        <is>
          <t>Equipment fault</t>
        </is>
      </c>
      <c r="K18394" t="inlineStr">
        <is>
          <t>406</t>
        </is>
      </c>
      <c r="L18394" t="inlineStr">
        <is>
          <t>ST406 Valve Feed: Valve in pickup position A/B not present</t>
        </is>
      </c>
    </row>
    <row r="18395">
      <c r="A18395" t="n">
        <v>31005</v>
      </c>
      <c r="B18395" s="25" t="n">
        <v>46277.68514737269</v>
      </c>
      <c r="C18395" s="25" t="n">
        <v>46277.68962839121</v>
      </c>
      <c r="D18395" s="26" t="n">
        <v>0.1100491666666667</v>
      </c>
      <c r="E18395" t="n">
        <v>3</v>
      </c>
      <c r="F18395" t="inlineStr">
        <is>
          <t>1A07-1B1 Main air valve basic machine pressure not present</t>
        </is>
      </c>
      <c r="G18395" t="inlineStr">
        <is>
          <t>Tagged (+ untagged rows absorbed)</t>
        </is>
      </c>
      <c r="H18395" s="26" t="n">
        <v>0.0032</v>
      </c>
      <c r="I18395" t="inlineStr">
        <is>
          <t>1A07-1B1 Main air valve basic machine pressure not present</t>
        </is>
      </c>
      <c r="J18395" t="inlineStr">
        <is>
          <t>Utilities / infrastructure</t>
        </is>
      </c>
      <c r="K18395" t="inlineStr"/>
      <c r="L18395" t="inlineStr"/>
    </row>
    <row r="18396">
      <c r="A18396" t="n">
        <v>31009</v>
      </c>
      <c r="B18396" s="25" t="n">
        <v>46277.69670072917</v>
      </c>
      <c r="C18396" s="25" t="n">
        <v>46277.69694421296</v>
      </c>
      <c r="D18396" s="26" t="n">
        <v>0.0082075</v>
      </c>
      <c r="E18396" t="n">
        <v>2</v>
      </c>
      <c r="F18396" t="inlineStr">
        <is>
          <t>1406-6B1 Valve in pickup position A not present</t>
        </is>
      </c>
      <c r="G18396" t="inlineStr">
        <is>
          <t>Tagged</t>
        </is>
      </c>
      <c r="H18396" s="26" t="n">
        <v>0</v>
      </c>
      <c r="I18396" t="inlineStr">
        <is>
          <t>1406-6B1 Valve in pickup position A not present</t>
        </is>
      </c>
      <c r="J18396" t="inlineStr">
        <is>
          <t>Equipment fault</t>
        </is>
      </c>
      <c r="K18396" t="inlineStr">
        <is>
          <t>406</t>
        </is>
      </c>
      <c r="L18396" t="inlineStr">
        <is>
          <t>ST406 Valve Feed: Valve in pickup position A/B not present</t>
        </is>
      </c>
    </row>
    <row r="18397">
      <c r="A18397" t="n">
        <v>31010</v>
      </c>
      <c r="B18397" s="25" t="n">
        <v>46277.69711226852</v>
      </c>
      <c r="C18397" s="25" t="n">
        <v>46277.69740783565</v>
      </c>
      <c r="D18397" s="26" t="n">
        <v>0.01015555555555556</v>
      </c>
      <c r="E18397" t="n">
        <v>3</v>
      </c>
      <c r="F18397" t="inlineStr">
        <is>
          <t>1046-2B1 Web has wrapped around the vacuum belt</t>
        </is>
      </c>
      <c r="G18397" t="inlineStr">
        <is>
          <t>Tagged (+ untagged rows absorbed)</t>
        </is>
      </c>
      <c r="H18397" s="26" t="n">
        <v>0.0002786111111111111</v>
      </c>
      <c r="I18397" t="inlineStr">
        <is>
          <t>1046-2B1 Web has wrapped around the vacuum belt</t>
        </is>
      </c>
      <c r="J18397" t="inlineStr">
        <is>
          <t>Equipment fault</t>
        </is>
      </c>
      <c r="K18397" t="inlineStr">
        <is>
          <t>046</t>
        </is>
      </c>
      <c r="L18397" t="inlineStr">
        <is>
          <t>ST46: Web has wrapped around the vacuum belt</t>
        </is>
      </c>
    </row>
    <row r="18398">
      <c r="A18398" t="n">
        <v>31011</v>
      </c>
      <c r="B18398" s="25" t="n">
        <v>46277.69917596065</v>
      </c>
      <c r="C18398" s="25" t="n">
        <v>46277.69928611111</v>
      </c>
      <c r="D18398" s="26" t="n">
        <v>0.005424999999999999</v>
      </c>
      <c r="E18398" t="n">
        <v>3</v>
      </c>
      <c r="F18398" t="inlineStr">
        <is>
          <t>1211-2B1 Limit switch fault Fork B in working position</t>
        </is>
      </c>
      <c r="G18398" t="inlineStr">
        <is>
          <t>Tagged (+ untagged rows absorbed)</t>
        </is>
      </c>
      <c r="H18398" s="26" t="n">
        <v>0.0002788888888888889</v>
      </c>
      <c r="I18398" t="inlineStr">
        <is>
          <t>1211-2B1 Limit switch fault Fork B in working position</t>
        </is>
      </c>
      <c r="J18398" t="inlineStr">
        <is>
          <t>Equipment fault</t>
        </is>
      </c>
      <c r="K18398" t="inlineStr">
        <is>
          <t>211</t>
        </is>
      </c>
      <c r="L18398" t="inlineStr">
        <is>
          <t>ST211 Gasket Feed: Limit switch fault Fork A/B in working position</t>
        </is>
      </c>
    </row>
    <row r="18399">
      <c r="A18399" t="n">
        <v>31015</v>
      </c>
      <c r="B18399" s="25" t="n">
        <v>46277.7065491088</v>
      </c>
      <c r="C18399" s="25" t="n">
        <v>46277.70900679398</v>
      </c>
      <c r="D18399" s="26" t="n">
        <v>0.06287888888888889</v>
      </c>
      <c r="E18399" t="n">
        <v>3</v>
      </c>
      <c r="F18399" t="inlineStr">
        <is>
          <t>End of reel (all stations)</t>
        </is>
      </c>
      <c r="G18399" t="inlineStr">
        <is>
          <t>Tagged</t>
        </is>
      </c>
      <c r="H18399" s="26" t="n">
        <v>0</v>
      </c>
      <c r="I18399" t="inlineStr">
        <is>
          <t>End of reel (all stations)</t>
        </is>
      </c>
      <c r="J18399" t="inlineStr">
        <is>
          <t>Material supply (reels / infeed)</t>
        </is>
      </c>
      <c r="K18399" t="inlineStr"/>
      <c r="L18399" t="inlineStr"/>
    </row>
    <row r="18400">
      <c r="A18400" t="n">
        <v>31017</v>
      </c>
      <c r="B18400" s="25" t="n">
        <v>46277.71042688657</v>
      </c>
      <c r="C18400" s="25" t="n">
        <v>46277.71049644676</v>
      </c>
      <c r="D18400" s="26" t="n">
        <v>0.004868611111111111</v>
      </c>
      <c r="E18400" t="n">
        <v>3</v>
      </c>
      <c r="F18400" t="inlineStr">
        <is>
          <t>1210-2B1 Limit switch fault Fork A in working position</t>
        </is>
      </c>
      <c r="G18400" t="inlineStr">
        <is>
          <t>Tagged</t>
        </is>
      </c>
      <c r="H18400" s="26" t="n">
        <v>0</v>
      </c>
      <c r="I18400" t="inlineStr">
        <is>
          <t>1210-2B1 Limit switch fault Fork A in working position</t>
        </is>
      </c>
      <c r="J18400" t="inlineStr">
        <is>
          <t>Equipment fault</t>
        </is>
      </c>
      <c r="K18400" t="inlineStr">
        <is>
          <t>210</t>
        </is>
      </c>
      <c r="L18400" t="inlineStr">
        <is>
          <t>ST210 Gasket Feed: Limit switch fault Fork A/B in working position</t>
        </is>
      </c>
    </row>
    <row r="18401">
      <c r="A18401" t="n">
        <v>31021</v>
      </c>
      <c r="B18401" s="25" t="n">
        <v>46277.71209626157</v>
      </c>
      <c r="C18401" s="25" t="n">
        <v>46277.71218325231</v>
      </c>
      <c r="D18401" s="26" t="n">
        <v>0.005425833333333333</v>
      </c>
      <c r="E18401" t="n">
        <v>2</v>
      </c>
      <c r="F18401" t="inlineStr">
        <is>
          <t>1076-14B1 Flow monitor flow rate not OK</t>
        </is>
      </c>
      <c r="G18401" t="inlineStr">
        <is>
          <t>Tagged</t>
        </is>
      </c>
      <c r="H18401" s="26" t="n">
        <v>0</v>
      </c>
      <c r="I18401" t="inlineStr">
        <is>
          <t>1076-14B1 Flow monitor flow rate not OK</t>
        </is>
      </c>
      <c r="J18401" t="inlineStr">
        <is>
          <t>Equipment fault</t>
        </is>
      </c>
      <c r="K18401" t="inlineStr">
        <is>
          <t>076</t>
        </is>
      </c>
      <c r="L18401" t="inlineStr">
        <is>
          <t>ST76 Periphery Seal: Flow monitor flow rate not OK</t>
        </is>
      </c>
    </row>
    <row r="18402">
      <c r="A18402" t="n">
        <v>31023</v>
      </c>
      <c r="B18402" s="25" t="n">
        <v>46277.71844984953</v>
      </c>
      <c r="C18402" s="25" t="n">
        <v>46277.71982364584</v>
      </c>
      <c r="D18402" s="26" t="n">
        <v>0.03533611111111111</v>
      </c>
      <c r="E18402" t="n">
        <v>2</v>
      </c>
      <c r="F18402" t="inlineStr">
        <is>
          <t>1076-14B1 Flow monitor flow rate not OK</t>
        </is>
      </c>
      <c r="G18402" t="inlineStr">
        <is>
          <t>Tagged</t>
        </is>
      </c>
      <c r="H18402" s="26" t="n">
        <v>0</v>
      </c>
      <c r="I18402" t="inlineStr">
        <is>
          <t>1076-14B1 Flow monitor flow rate not OK</t>
        </is>
      </c>
      <c r="J18402" t="inlineStr">
        <is>
          <t>Equipment fault</t>
        </is>
      </c>
      <c r="K18402" t="inlineStr">
        <is>
          <t>076</t>
        </is>
      </c>
      <c r="L18402" t="inlineStr">
        <is>
          <t>ST76 Periphery Seal: Flow monitor flow rate not OK</t>
        </is>
      </c>
    </row>
    <row r="18403">
      <c r="A18403" t="n">
        <v>31024</v>
      </c>
      <c r="B18403" s="25" t="n">
        <v>46277.72083225694</v>
      </c>
      <c r="C18403" s="25" t="n">
        <v>46277.72202071759</v>
      </c>
      <c r="D18403" s="26" t="n">
        <v>0.03130555555555556</v>
      </c>
      <c r="E18403" t="n">
        <v>4</v>
      </c>
      <c r="F18403" t="inlineStr">
        <is>
          <t>1210-2B1 Limit switch fault Fork A in working position</t>
        </is>
      </c>
      <c r="G18403" t="inlineStr">
        <is>
          <t>Tagged</t>
        </is>
      </c>
      <c r="H18403" s="26" t="n">
        <v>0</v>
      </c>
      <c r="I18403" t="inlineStr">
        <is>
          <t>1210-2B1 Limit switch fault Fork A in working position</t>
        </is>
      </c>
      <c r="J18403" t="inlineStr">
        <is>
          <t>Equipment fault</t>
        </is>
      </c>
      <c r="K18403" t="inlineStr">
        <is>
          <t>210</t>
        </is>
      </c>
      <c r="L18403" t="inlineStr">
        <is>
          <t>ST210 Gasket Feed: Limit switch fault Fork A/B in working position</t>
        </is>
      </c>
    </row>
    <row r="18404">
      <c r="A18404" t="n">
        <v>31026</v>
      </c>
      <c r="B18404" s="25" t="n">
        <v>46277.72548730324</v>
      </c>
      <c r="C18404" s="25" t="n">
        <v>46277.72562638889</v>
      </c>
      <c r="D18404" s="26" t="n">
        <v>0.005701944444444444</v>
      </c>
      <c r="E18404" t="n">
        <v>2</v>
      </c>
      <c r="F18404" t="inlineStr">
        <is>
          <t>1076-14B1 Flow monitor flow rate not OK</t>
        </is>
      </c>
      <c r="G18404" t="inlineStr">
        <is>
          <t>Tagged</t>
        </is>
      </c>
      <c r="H18404" s="26" t="n">
        <v>0</v>
      </c>
      <c r="I18404" t="inlineStr">
        <is>
          <t>1076-14B1 Flow monitor flow rate not OK</t>
        </is>
      </c>
      <c r="J18404" t="inlineStr">
        <is>
          <t>Equipment fault</t>
        </is>
      </c>
      <c r="K18404" t="inlineStr">
        <is>
          <t>076</t>
        </is>
      </c>
      <c r="L18404" t="inlineStr">
        <is>
          <t>ST76 Periphery Seal: Flow monitor flow rate not OK</t>
        </is>
      </c>
    </row>
    <row r="18405">
      <c r="A18405" t="n">
        <v>31027</v>
      </c>
      <c r="B18405" s="25" t="n">
        <v>46277.73084332176</v>
      </c>
      <c r="C18405" s="25" t="n">
        <v>46277.73093020833</v>
      </c>
      <c r="D18405" s="26" t="n">
        <v>0.005424166666666666</v>
      </c>
      <c r="E18405" t="n">
        <v>2</v>
      </c>
      <c r="F18405" t="inlineStr">
        <is>
          <t>1210-2B1 Limit switch fault Fork A in working position</t>
        </is>
      </c>
      <c r="G18405" t="inlineStr">
        <is>
          <t>Tagged</t>
        </is>
      </c>
      <c r="H18405" s="26" t="n">
        <v>0</v>
      </c>
      <c r="I18405" t="inlineStr">
        <is>
          <t>1210-2B1 Limit switch fault Fork A in working position</t>
        </is>
      </c>
      <c r="J18405" t="inlineStr">
        <is>
          <t>Equipment fault</t>
        </is>
      </c>
      <c r="K18405" t="inlineStr">
        <is>
          <t>210</t>
        </is>
      </c>
      <c r="L18405" t="inlineStr">
        <is>
          <t>ST210 Gasket Feed: Limit switch fault Fork A/B in working position</t>
        </is>
      </c>
    </row>
    <row r="18406">
      <c r="A18406" t="n">
        <v>31028</v>
      </c>
      <c r="B18406" s="25" t="n">
        <v>46277.73929528935</v>
      </c>
      <c r="C18406" s="25" t="n">
        <v>46277.74430350694</v>
      </c>
      <c r="D18406" s="26" t="n">
        <v>0.1222844444444444</v>
      </c>
      <c r="E18406" t="n">
        <v>2</v>
      </c>
      <c r="F18406" t="inlineStr">
        <is>
          <t>End of reel (all stations)</t>
        </is>
      </c>
      <c r="G18406" t="inlineStr">
        <is>
          <t>Tagged</t>
        </is>
      </c>
      <c r="H18406" s="26" t="n">
        <v>0</v>
      </c>
      <c r="I18406" t="inlineStr">
        <is>
          <t>End of reel (all stations)</t>
        </is>
      </c>
      <c r="J18406" t="inlineStr">
        <is>
          <t>Material supply (reels / infeed)</t>
        </is>
      </c>
      <c r="K18406" t="inlineStr"/>
      <c r="L18406" t="inlineStr"/>
    </row>
    <row r="18407">
      <c r="A18407" t="n">
        <v>31029</v>
      </c>
      <c r="B18407" s="25" t="n">
        <v>46277.74883078704</v>
      </c>
      <c r="C18407" s="25" t="n">
        <v>46277.75236670139</v>
      </c>
      <c r="D18407" s="26" t="n">
        <v>0.0866713888888889</v>
      </c>
      <c r="E18407" t="n">
        <v>3</v>
      </c>
      <c r="F18407" t="inlineStr">
        <is>
          <t>Web torn (all stations)</t>
        </is>
      </c>
      <c r="G18407" t="inlineStr">
        <is>
          <t>Tagged</t>
        </is>
      </c>
      <c r="H18407" s="26" t="n">
        <v>0</v>
      </c>
      <c r="I18407" t="inlineStr">
        <is>
          <t>Web torn (all stations)</t>
        </is>
      </c>
      <c r="J18407" t="inlineStr">
        <is>
          <t>Material supply (reels / infeed)</t>
        </is>
      </c>
      <c r="K18407" t="inlineStr"/>
      <c r="L18407" t="inlineStr"/>
    </row>
    <row r="18408">
      <c r="A18408" t="n">
        <v>31032</v>
      </c>
      <c r="B18408" s="25" t="n">
        <v>46277.75381049768</v>
      </c>
      <c r="C18408" s="25" t="n">
        <v>46277.75474383102</v>
      </c>
      <c r="D18408" s="26" t="n">
        <v>0.026575</v>
      </c>
      <c r="E18408" t="n">
        <v>3</v>
      </c>
      <c r="F18408" t="inlineStr">
        <is>
          <t>1090-2B1 Error Cylinder switch</t>
        </is>
      </c>
      <c r="G18408" t="inlineStr">
        <is>
          <t>Tagged</t>
        </is>
      </c>
      <c r="H18408" s="26" t="n">
        <v>0</v>
      </c>
      <c r="I18408" t="inlineStr">
        <is>
          <t>1090-2B1 Error Cylinder switch</t>
        </is>
      </c>
      <c r="J18408" t="inlineStr">
        <is>
          <t>Equipment fault</t>
        </is>
      </c>
      <c r="K18408" t="inlineStr">
        <is>
          <t>090</t>
        </is>
      </c>
      <c r="L18408" t="inlineStr">
        <is>
          <t>ST90 Offload: Error Cylinder switch</t>
        </is>
      </c>
    </row>
    <row r="18409">
      <c r="A18409" t="n">
        <v>31034</v>
      </c>
      <c r="B18409" s="25" t="n">
        <v>46277.7561409375</v>
      </c>
      <c r="C18409" s="25" t="n">
        <v>46277.75645980324</v>
      </c>
      <c r="D18409" s="26" t="n">
        <v>0.009739722222222223</v>
      </c>
      <c r="E18409" t="n">
        <v>3</v>
      </c>
      <c r="F18409" t="inlineStr">
        <is>
          <t>1406-6B1 Valve in pickup position A not present</t>
        </is>
      </c>
      <c r="G18409" t="inlineStr">
        <is>
          <t>Tagged</t>
        </is>
      </c>
      <c r="H18409" s="26" t="n">
        <v>0</v>
      </c>
      <c r="I18409" t="inlineStr">
        <is>
          <t>1406-6B1 Valve in pickup position A not present</t>
        </is>
      </c>
      <c r="J18409" t="inlineStr">
        <is>
          <t>Equipment fault</t>
        </is>
      </c>
      <c r="K18409" t="inlineStr">
        <is>
          <t>406</t>
        </is>
      </c>
      <c r="L18409" t="inlineStr">
        <is>
          <t>ST406 Valve Feed: Valve in pickup position A/B not present</t>
        </is>
      </c>
    </row>
    <row r="18410">
      <c r="A18410" t="n">
        <v>31036</v>
      </c>
      <c r="B18410" s="25" t="n">
        <v>46277.75679019676</v>
      </c>
      <c r="C18410" s="25" t="n">
        <v>46277.75698726852</v>
      </c>
      <c r="D18410" s="26" t="n">
        <v>0.006538055555555556</v>
      </c>
      <c r="E18410" t="n">
        <v>3</v>
      </c>
      <c r="F18410" t="inlineStr">
        <is>
          <t>1406-6B1 Valve in pickup position A not present</t>
        </is>
      </c>
      <c r="G18410" t="inlineStr">
        <is>
          <t>Tagged</t>
        </is>
      </c>
      <c r="H18410" s="26" t="n">
        <v>0</v>
      </c>
      <c r="I18410" t="inlineStr">
        <is>
          <t>1406-6B1 Valve in pickup position A not present</t>
        </is>
      </c>
      <c r="J18410" t="inlineStr">
        <is>
          <t>Equipment fault</t>
        </is>
      </c>
      <c r="K18410" t="inlineStr">
        <is>
          <t>406</t>
        </is>
      </c>
      <c r="L18410" t="inlineStr">
        <is>
          <t>ST406 Valve Feed: Valve in pickup position A/B not present</t>
        </is>
      </c>
    </row>
    <row r="18411">
      <c r="A18411" t="n">
        <v>31037</v>
      </c>
      <c r="B18411" s="25" t="n">
        <v>46277.7592653125</v>
      </c>
      <c r="C18411" s="25" t="n">
        <v>46277.75956099537</v>
      </c>
      <c r="D18411" s="26" t="n">
        <v>0.008348333333333333</v>
      </c>
      <c r="E18411" t="n">
        <v>4</v>
      </c>
      <c r="F18411" t="inlineStr">
        <is>
          <t>1211-2B1 Limit switch fault Fork B in working position</t>
        </is>
      </c>
      <c r="G18411" t="inlineStr">
        <is>
          <t>Tagged</t>
        </is>
      </c>
      <c r="H18411" s="26" t="n">
        <v>0</v>
      </c>
      <c r="I18411" t="inlineStr">
        <is>
          <t>1211-2B1 Limit switch fault Fork B in working position</t>
        </is>
      </c>
      <c r="J18411" t="inlineStr">
        <is>
          <t>Equipment fault</t>
        </is>
      </c>
      <c r="K18411" t="inlineStr">
        <is>
          <t>211</t>
        </is>
      </c>
      <c r="L18411" t="inlineStr">
        <is>
          <t>ST211 Gasket Feed: Limit switch fault Fork A/B in working position</t>
        </is>
      </c>
    </row>
    <row r="18412">
      <c r="A18412" t="n">
        <v>31038</v>
      </c>
      <c r="B18412" s="25" t="n">
        <v>46277.76614054398</v>
      </c>
      <c r="C18412" s="25" t="n">
        <v>46277.76629123843</v>
      </c>
      <c r="D18412" s="26" t="n">
        <v>0.006120555555555555</v>
      </c>
      <c r="E18412" t="n">
        <v>2</v>
      </c>
      <c r="F18412" t="inlineStr">
        <is>
          <t>1074 Valve right out of area - Check for valve on web</t>
        </is>
      </c>
      <c r="G18412" t="inlineStr">
        <is>
          <t>Tagged</t>
        </is>
      </c>
      <c r="H18412" s="26" t="n">
        <v>0</v>
      </c>
      <c r="I18412" t="inlineStr">
        <is>
          <t>1074 Valve right out of area - Check for valve on web</t>
        </is>
      </c>
      <c r="J18412" t="inlineStr">
        <is>
          <t>Equipment fault</t>
        </is>
      </c>
      <c r="K18412" t="inlineStr">
        <is>
          <t>074</t>
        </is>
      </c>
      <c r="L18412" t="inlineStr">
        <is>
          <t>ST74 Valve Vision: Valve left/right out of area - Check for valve on web</t>
        </is>
      </c>
    </row>
    <row r="18413">
      <c r="A18413" t="n">
        <v>31040</v>
      </c>
      <c r="B18413" s="25" t="n">
        <v>46277.77756542824</v>
      </c>
      <c r="C18413" s="25" t="n">
        <v>46277.7776871875</v>
      </c>
      <c r="D18413" s="26" t="n">
        <v>0.005288055555555555</v>
      </c>
      <c r="E18413" t="n">
        <v>3</v>
      </c>
      <c r="F18413" t="inlineStr">
        <is>
          <t>1406-6B2 Valve in pickup position B not present</t>
        </is>
      </c>
      <c r="G18413" t="inlineStr">
        <is>
          <t>Tagged (+ untagged rows absorbed)</t>
        </is>
      </c>
      <c r="H18413" s="26" t="n">
        <v>0.0004177777777777778</v>
      </c>
      <c r="I18413" t="inlineStr">
        <is>
          <t>1406-6B2 Valve in pickup position B not present</t>
        </is>
      </c>
      <c r="J18413" t="inlineStr">
        <is>
          <t>Equipment fault</t>
        </is>
      </c>
      <c r="K18413" t="inlineStr">
        <is>
          <t>406</t>
        </is>
      </c>
      <c r="L18413" t="inlineStr">
        <is>
          <t>ST406 Valve Feed: Valve in pickup position A/B not present</t>
        </is>
      </c>
    </row>
    <row r="18414">
      <c r="A18414" t="n">
        <v>31041</v>
      </c>
      <c r="B18414" s="25" t="n">
        <v>46277.77800023148</v>
      </c>
      <c r="C18414" s="25" t="n">
        <v>46277.7950537037</v>
      </c>
      <c r="D18414" s="26" t="n">
        <v>0.413038888888889</v>
      </c>
      <c r="E18414" t="n">
        <v>13</v>
      </c>
      <c r="F18414" t="inlineStr">
        <is>
          <t>MSM-Bulge A: At least one station takes longer than maximum allowed</t>
        </is>
      </c>
      <c r="G18414" t="inlineStr">
        <is>
          <t>Tagged (+ untagged rows absorbed)</t>
        </is>
      </c>
      <c r="H18414" s="26" t="n">
        <v>0.007651944444444444</v>
      </c>
      <c r="I18414" t="inlineStr">
        <is>
          <t>MSM-Bulge A: At least one station takes longer than maximum allowed</t>
        </is>
      </c>
      <c r="J18414" t="inlineStr">
        <is>
          <t>Controller / machine cycle-time</t>
        </is>
      </c>
      <c r="K18414" t="inlineStr"/>
      <c r="L18414" t="inlineStr"/>
    </row>
    <row r="18415">
      <c r="A18415" t="n">
        <v>31042</v>
      </c>
      <c r="B18415" s="25" t="n">
        <v>46277.80149394676</v>
      </c>
      <c r="C18415" s="25" t="n">
        <v>46277.80220709491</v>
      </c>
      <c r="D18415" s="26" t="n">
        <v>0.01975916666666666</v>
      </c>
      <c r="E18415" t="n">
        <v>2</v>
      </c>
      <c r="F18415" t="inlineStr">
        <is>
          <t>1074 Valve right out of area - Check for valve on web</t>
        </is>
      </c>
      <c r="G18415" t="inlineStr">
        <is>
          <t>Tagged</t>
        </is>
      </c>
      <c r="H18415" s="26" t="n">
        <v>0</v>
      </c>
      <c r="I18415" t="inlineStr">
        <is>
          <t>1074 Valve right out of area - Check for valve on web</t>
        </is>
      </c>
      <c r="J18415" t="inlineStr">
        <is>
          <t>Equipment fault</t>
        </is>
      </c>
      <c r="K18415" t="inlineStr">
        <is>
          <t>074</t>
        </is>
      </c>
      <c r="L18415" t="inlineStr">
        <is>
          <t>ST74 Valve Vision: Valve left/right out of area - Check for valve on web</t>
        </is>
      </c>
    </row>
    <row r="18416">
      <c r="A18416" t="n">
        <v>31043</v>
      </c>
      <c r="B18416" s="25" t="n">
        <v>46277.80312295139</v>
      </c>
      <c r="C18416" s="25" t="n">
        <v>46277.804015625</v>
      </c>
      <c r="D18416" s="26" t="n">
        <v>0.02420666666666667</v>
      </c>
      <c r="E18416" t="n">
        <v>4</v>
      </c>
      <c r="F18416" t="inlineStr">
        <is>
          <t>1226-1K1 General error</t>
        </is>
      </c>
      <c r="G18416" t="inlineStr">
        <is>
          <t>Tagged</t>
        </is>
      </c>
      <c r="H18416" s="26" t="n">
        <v>0</v>
      </c>
      <c r="I18416" t="inlineStr">
        <is>
          <t>1226-1K1 General error</t>
        </is>
      </c>
      <c r="J18416" t="inlineStr">
        <is>
          <t>Equipment fault</t>
        </is>
      </c>
      <c r="K18416" t="inlineStr">
        <is>
          <t>226</t>
        </is>
      </c>
      <c r="L18416" t="inlineStr">
        <is>
          <t>ST226 Gasket Feed: General error</t>
        </is>
      </c>
    </row>
    <row r="18417">
      <c r="A18417" t="n">
        <v>31044</v>
      </c>
      <c r="B18417" s="25" t="n">
        <v>46277.80530876158</v>
      </c>
      <c r="C18417" s="25" t="n">
        <v>46277.80634633102</v>
      </c>
      <c r="D18417" s="26" t="n">
        <v>0.02991111111111111</v>
      </c>
      <c r="E18417" t="n">
        <v>3</v>
      </c>
      <c r="F18417" t="inlineStr">
        <is>
          <t>1226-1K1 General error</t>
        </is>
      </c>
      <c r="G18417" t="inlineStr">
        <is>
          <t>Tagged</t>
        </is>
      </c>
      <c r="H18417" s="26" t="n">
        <v>0</v>
      </c>
      <c r="I18417" t="inlineStr">
        <is>
          <t>1226-1K1 General error</t>
        </is>
      </c>
      <c r="J18417" t="inlineStr">
        <is>
          <t>Equipment fault</t>
        </is>
      </c>
      <c r="K18417" t="inlineStr">
        <is>
          <t>226</t>
        </is>
      </c>
      <c r="L18417" t="inlineStr">
        <is>
          <t>ST226 Gasket Feed: General error</t>
        </is>
      </c>
    </row>
    <row r="18418">
      <c r="A18418" t="n">
        <v>31045</v>
      </c>
      <c r="B18418" s="25" t="n">
        <v>46277.80666524306</v>
      </c>
      <c r="C18418" s="25" t="n">
        <v>46277.80827693287</v>
      </c>
      <c r="D18418" s="26" t="n">
        <v>0.04160083333333334</v>
      </c>
      <c r="E18418" t="n">
        <v>4</v>
      </c>
      <c r="F18418" t="inlineStr">
        <is>
          <t>1226-1K1 General error</t>
        </is>
      </c>
      <c r="G18418" t="inlineStr">
        <is>
          <t>Tagged (+ untagged rows absorbed)</t>
        </is>
      </c>
      <c r="H18418" s="26" t="n">
        <v>0.0002777777777777778</v>
      </c>
      <c r="I18418" t="inlineStr">
        <is>
          <t>1226-1K1 General error</t>
        </is>
      </c>
      <c r="J18418" t="inlineStr">
        <is>
          <t>Equipment fault</t>
        </is>
      </c>
      <c r="K18418" t="inlineStr">
        <is>
          <t>226</t>
        </is>
      </c>
      <c r="L18418" t="inlineStr">
        <is>
          <t>ST226 Gasket Feed: General error</t>
        </is>
      </c>
    </row>
    <row r="18419">
      <c r="A18419" t="n">
        <v>31046</v>
      </c>
      <c r="B18419" s="25" t="n">
        <v>46277.81324459491</v>
      </c>
      <c r="C18419" s="25" t="n">
        <v>46277.81420686343</v>
      </c>
      <c r="D18419" s="26" t="n">
        <v>0.02337333333333333</v>
      </c>
      <c r="E18419" t="n">
        <v>4</v>
      </c>
      <c r="F18419" t="inlineStr">
        <is>
          <t>1074 Valve right out of area - Check for valve on web</t>
        </is>
      </c>
      <c r="G18419" t="inlineStr">
        <is>
          <t>Tagged (+ untagged rows absorbed)</t>
        </is>
      </c>
      <c r="H18419" s="26" t="n">
        <v>0.0002777777777777778</v>
      </c>
      <c r="I18419" t="inlineStr">
        <is>
          <t>1074 Valve right out of area - Check for valve on web</t>
        </is>
      </c>
      <c r="J18419" t="inlineStr">
        <is>
          <t>Equipment fault</t>
        </is>
      </c>
      <c r="K18419" t="inlineStr">
        <is>
          <t>074</t>
        </is>
      </c>
      <c r="L18419" t="inlineStr">
        <is>
          <t>ST74 Valve Vision: Valve left/right out of area - Check for valve on web</t>
        </is>
      </c>
    </row>
    <row r="18420">
      <c r="A18420" t="n">
        <v>31048</v>
      </c>
      <c r="B18420" s="25" t="n">
        <v>46277.82263561343</v>
      </c>
      <c r="C18420" s="25" t="n">
        <v>46277.82584116898</v>
      </c>
      <c r="D18420" s="26" t="n">
        <v>0.0808286111111111</v>
      </c>
      <c r="E18420" t="n">
        <v>3</v>
      </c>
      <c r="F18420" t="inlineStr">
        <is>
          <t>End of reel (all stations)</t>
        </is>
      </c>
      <c r="G18420" t="inlineStr">
        <is>
          <t>Tagged</t>
        </is>
      </c>
      <c r="H18420" s="26" t="n">
        <v>0</v>
      </c>
      <c r="I18420" t="inlineStr">
        <is>
          <t>End of reel (all stations)</t>
        </is>
      </c>
      <c r="J18420" t="inlineStr">
        <is>
          <t>Material supply (reels / infeed)</t>
        </is>
      </c>
      <c r="K18420" t="inlineStr"/>
      <c r="L18420" t="inlineStr"/>
    </row>
    <row r="18421">
      <c r="A18421" t="n">
        <v>31049</v>
      </c>
      <c r="B18421" s="25" t="n">
        <v>46277.82788726852</v>
      </c>
      <c r="C18421" s="25" t="n">
        <v>46277.82810752315</v>
      </c>
      <c r="D18421" s="26" t="n">
        <v>0.0080675</v>
      </c>
      <c r="E18421" t="n">
        <v>2</v>
      </c>
      <c r="F18421" t="inlineStr">
        <is>
          <t>1076-14B1 Flow monitor flow rate not OK</t>
        </is>
      </c>
      <c r="G18421" t="inlineStr">
        <is>
          <t>Tagged</t>
        </is>
      </c>
      <c r="H18421" s="26" t="n">
        <v>0</v>
      </c>
      <c r="I18421" t="inlineStr">
        <is>
          <t>1076-14B1 Flow monitor flow rate not OK</t>
        </is>
      </c>
      <c r="J18421" t="inlineStr">
        <is>
          <t>Equipment fault</t>
        </is>
      </c>
      <c r="K18421" t="inlineStr">
        <is>
          <t>076</t>
        </is>
      </c>
      <c r="L18421" t="inlineStr">
        <is>
          <t>ST76 Periphery Seal: Flow monitor flow rate not OK</t>
        </is>
      </c>
    </row>
    <row r="18422">
      <c r="A18422" t="n">
        <v>31050</v>
      </c>
      <c r="B18422" s="25" t="n">
        <v>46277.82968425926</v>
      </c>
      <c r="C18422" s="25" t="n">
        <v>46277.83010162037</v>
      </c>
      <c r="D18422" s="26" t="n">
        <v>0.01307777777777778</v>
      </c>
      <c r="E18422" t="n">
        <v>2</v>
      </c>
      <c r="F18422" t="inlineStr">
        <is>
          <t>1211-2B1 Limit switch fault Fork B in working position</t>
        </is>
      </c>
      <c r="G18422" t="inlineStr">
        <is>
          <t>Tagged</t>
        </is>
      </c>
      <c r="H18422" s="26" t="n">
        <v>0</v>
      </c>
      <c r="I18422" t="inlineStr">
        <is>
          <t>1211-2B1 Limit switch fault Fork B in working position</t>
        </is>
      </c>
      <c r="J18422" t="inlineStr">
        <is>
          <t>Equipment fault</t>
        </is>
      </c>
      <c r="K18422" t="inlineStr">
        <is>
          <t>211</t>
        </is>
      </c>
      <c r="L18422" t="inlineStr">
        <is>
          <t>ST211 Gasket Feed: Limit switch fault Fork A/B in working position</t>
        </is>
      </c>
    </row>
    <row r="18423">
      <c r="A18423" t="n">
        <v>31051</v>
      </c>
      <c r="B18423" s="25" t="n">
        <v>46277.83870358796</v>
      </c>
      <c r="C18423" s="25" t="n">
        <v>46277.8389065625</v>
      </c>
      <c r="D18423" s="26" t="n">
        <v>0.008766666666666666</v>
      </c>
      <c r="E18423" t="n">
        <v>3</v>
      </c>
      <c r="F18423" t="inlineStr">
        <is>
          <t>1211-2B1 Limit switch fault Fork B in working position</t>
        </is>
      </c>
      <c r="G18423" t="inlineStr">
        <is>
          <t>Tagged</t>
        </is>
      </c>
      <c r="H18423" s="26" t="n">
        <v>0</v>
      </c>
      <c r="I18423" t="inlineStr">
        <is>
          <t>1211-2B1 Limit switch fault Fork B in working position</t>
        </is>
      </c>
      <c r="J18423" t="inlineStr">
        <is>
          <t>Equipment fault</t>
        </is>
      </c>
      <c r="K18423" t="inlineStr">
        <is>
          <t>211</t>
        </is>
      </c>
      <c r="L18423" t="inlineStr">
        <is>
          <t>ST211 Gasket Feed: Limit switch fault Fork A/B in working position</t>
        </is>
      </c>
    </row>
    <row r="18424">
      <c r="A18424" t="n">
        <v>31052</v>
      </c>
      <c r="B18424" s="25" t="n">
        <v>46277.84531192129</v>
      </c>
      <c r="C18424" s="25" t="n">
        <v>46277.84609440972</v>
      </c>
      <c r="D18424" s="26" t="n">
        <v>0.02086583333333333</v>
      </c>
      <c r="E18424" t="n">
        <v>3</v>
      </c>
      <c r="F18424" t="inlineStr">
        <is>
          <t>Web torn (all stations)</t>
        </is>
      </c>
      <c r="G18424" t="inlineStr">
        <is>
          <t>Tagged</t>
        </is>
      </c>
      <c r="H18424" s="26" t="n">
        <v>0</v>
      </c>
      <c r="I18424" t="inlineStr">
        <is>
          <t>Web torn (all stations)</t>
        </is>
      </c>
      <c r="J18424" t="inlineStr">
        <is>
          <t>Material supply (reels / infeed)</t>
        </is>
      </c>
      <c r="K18424" t="inlineStr"/>
      <c r="L18424" t="inlineStr"/>
    </row>
    <row r="18425">
      <c r="A18425" t="n">
        <v>31057</v>
      </c>
      <c r="B18425" s="25" t="n">
        <v>46277.85204186343</v>
      </c>
      <c r="C18425" s="25" t="n">
        <v>46277.85272002315</v>
      </c>
      <c r="D18425" s="26" t="n">
        <v>0.01878055555555555</v>
      </c>
      <c r="E18425" t="n">
        <v>3</v>
      </c>
      <c r="F18425" t="inlineStr">
        <is>
          <t>1406-6B1 Valve in pickup position A not present</t>
        </is>
      </c>
      <c r="G18425" t="inlineStr">
        <is>
          <t>Tagged</t>
        </is>
      </c>
      <c r="H18425" s="26" t="n">
        <v>0</v>
      </c>
      <c r="I18425" t="inlineStr">
        <is>
          <t>1406-6B1 Valve in pickup position A not present</t>
        </is>
      </c>
      <c r="J18425" t="inlineStr">
        <is>
          <t>Equipment fault</t>
        </is>
      </c>
      <c r="K18425" t="inlineStr">
        <is>
          <t>406</t>
        </is>
      </c>
      <c r="L18425" t="inlineStr">
        <is>
          <t>ST406 Valve Feed: Valve in pickup position A/B not present</t>
        </is>
      </c>
    </row>
    <row r="18426">
      <c r="A18426" t="n">
        <v>31058</v>
      </c>
      <c r="B18426" s="25" t="n">
        <v>46277.86158318287</v>
      </c>
      <c r="C18426" s="25" t="n">
        <v>46277.86282954861</v>
      </c>
      <c r="D18426" s="26" t="n">
        <v>0.04897222222222222</v>
      </c>
      <c r="E18426" t="n">
        <v>3</v>
      </c>
      <c r="F18426" t="inlineStr">
        <is>
          <t>1226-1K1 General error</t>
        </is>
      </c>
      <c r="G18426" t="inlineStr">
        <is>
          <t>Tagged</t>
        </is>
      </c>
      <c r="H18426" s="26" t="n">
        <v>0</v>
      </c>
      <c r="I18426" t="inlineStr">
        <is>
          <t>1226-1K1 General error</t>
        </is>
      </c>
      <c r="J18426" t="inlineStr">
        <is>
          <t>Equipment fault</t>
        </is>
      </c>
      <c r="K18426" t="inlineStr">
        <is>
          <t>226</t>
        </is>
      </c>
      <c r="L18426" t="inlineStr">
        <is>
          <t>ST226 Gasket Feed: General error</t>
        </is>
      </c>
    </row>
    <row r="18427">
      <c r="A18427" t="n">
        <v>31059</v>
      </c>
      <c r="B18427" s="25" t="n">
        <v>46277.86373379629</v>
      </c>
      <c r="C18427" s="25" t="n">
        <v>46277.86507850695</v>
      </c>
      <c r="D18427" s="26" t="n">
        <v>0.0454925</v>
      </c>
      <c r="E18427" t="n">
        <v>4</v>
      </c>
      <c r="F18427" t="inlineStr">
        <is>
          <t>1226-1K1 General error</t>
        </is>
      </c>
      <c r="G18427" t="inlineStr">
        <is>
          <t>Tagged (+ untagged rows absorbed)</t>
        </is>
      </c>
      <c r="H18427" s="26" t="n">
        <v>0.0002786111111111111</v>
      </c>
      <c r="I18427" t="inlineStr">
        <is>
          <t>1226-1K1 General error</t>
        </is>
      </c>
      <c r="J18427" t="inlineStr">
        <is>
          <t>Equipment fault</t>
        </is>
      </c>
      <c r="K18427" t="inlineStr">
        <is>
          <t>226</t>
        </is>
      </c>
      <c r="L18427" t="inlineStr">
        <is>
          <t>ST226 Gasket Feed: General error</t>
        </is>
      </c>
    </row>
    <row r="18428">
      <c r="A18428" t="n">
        <v>31060</v>
      </c>
      <c r="B18428" s="25" t="n">
        <v>46277.86566990741</v>
      </c>
      <c r="C18428" s="25" t="n">
        <v>46277.86603510417</v>
      </c>
      <c r="D18428" s="26" t="n">
        <v>0.01614083333333333</v>
      </c>
      <c r="E18428" t="n">
        <v>3</v>
      </c>
      <c r="F18428" t="inlineStr">
        <is>
          <t>1226-1K1 General error</t>
        </is>
      </c>
      <c r="G18428" t="inlineStr">
        <is>
          <t>Tagged</t>
        </is>
      </c>
      <c r="H18428" s="26" t="n">
        <v>0</v>
      </c>
      <c r="I18428" t="inlineStr">
        <is>
          <t>1226-1K1 General error</t>
        </is>
      </c>
      <c r="J18428" t="inlineStr">
        <is>
          <t>Equipment fault</t>
        </is>
      </c>
      <c r="K18428" t="inlineStr">
        <is>
          <t>226</t>
        </is>
      </c>
      <c r="L18428" t="inlineStr">
        <is>
          <t>ST226 Gasket Feed: General error</t>
        </is>
      </c>
    </row>
    <row r="18429">
      <c r="A18429" t="n">
        <v>31061</v>
      </c>
      <c r="B18429" s="25" t="n">
        <v>46277.86694521991</v>
      </c>
      <c r="C18429" s="25" t="n">
        <v>46277.86720019676</v>
      </c>
      <c r="D18429" s="26" t="n">
        <v>0.008206388888888888</v>
      </c>
      <c r="E18429" t="n">
        <v>2</v>
      </c>
      <c r="F18429" t="inlineStr">
        <is>
          <t>1076-14B1 Flow monitor flow rate not OK</t>
        </is>
      </c>
      <c r="G18429" t="inlineStr">
        <is>
          <t>Tagged</t>
        </is>
      </c>
      <c r="H18429" s="26" t="n">
        <v>0</v>
      </c>
      <c r="I18429" t="inlineStr">
        <is>
          <t>1076-14B1 Flow monitor flow rate not OK</t>
        </is>
      </c>
      <c r="J18429" t="inlineStr">
        <is>
          <t>Equipment fault</t>
        </is>
      </c>
      <c r="K18429" t="inlineStr">
        <is>
          <t>076</t>
        </is>
      </c>
      <c r="L18429" t="inlineStr">
        <is>
          <t>ST76 Periphery Seal: Flow monitor flow rate not OK</t>
        </is>
      </c>
    </row>
    <row r="18430">
      <c r="A18430" t="n">
        <v>31062</v>
      </c>
      <c r="B18430" s="25" t="n">
        <v>46277.87377357639</v>
      </c>
      <c r="C18430" s="25" t="n">
        <v>46277.87420825232</v>
      </c>
      <c r="D18430" s="26" t="n">
        <v>0.01210277777777778</v>
      </c>
      <c r="E18430" t="n">
        <v>2</v>
      </c>
      <c r="F18430" t="inlineStr">
        <is>
          <t>1074 Valve right out of area - Check for valve on web</t>
        </is>
      </c>
      <c r="G18430" t="inlineStr">
        <is>
          <t>Tagged</t>
        </is>
      </c>
      <c r="H18430" s="26" t="n">
        <v>0</v>
      </c>
      <c r="I18430" t="inlineStr">
        <is>
          <t>1074 Valve right out of area - Check for valve on web</t>
        </is>
      </c>
      <c r="J18430" t="inlineStr">
        <is>
          <t>Equipment fault</t>
        </is>
      </c>
      <c r="K18430" t="inlineStr">
        <is>
          <t>074</t>
        </is>
      </c>
      <c r="L18430" t="inlineStr">
        <is>
          <t>ST74 Valve Vision: Valve left/right out of area - Check for valve on web</t>
        </is>
      </c>
    </row>
    <row r="18431">
      <c r="A18431" t="n">
        <v>31065</v>
      </c>
      <c r="B18431" s="25" t="n">
        <v>46277.88846211806</v>
      </c>
      <c r="C18431" s="25" t="n">
        <v>46277.88900123843</v>
      </c>
      <c r="D18431" s="26" t="n">
        <v>0.01530277777777778</v>
      </c>
      <c r="E18431" t="n">
        <v>2</v>
      </c>
      <c r="F18431" t="inlineStr">
        <is>
          <t>1406-6B1 Valve in pickup position A not present</t>
        </is>
      </c>
      <c r="G18431" t="inlineStr">
        <is>
          <t>Tagged</t>
        </is>
      </c>
      <c r="H18431" s="26" t="n">
        <v>0</v>
      </c>
      <c r="I18431" t="inlineStr">
        <is>
          <t>1406-6B1 Valve in pickup position A not present</t>
        </is>
      </c>
      <c r="J18431" t="inlineStr">
        <is>
          <t>Equipment fault</t>
        </is>
      </c>
      <c r="K18431" t="inlineStr">
        <is>
          <t>406</t>
        </is>
      </c>
      <c r="L18431" t="inlineStr">
        <is>
          <t>ST406 Valve Feed: Valve in pickup position A/B not present</t>
        </is>
      </c>
    </row>
    <row r="18432">
      <c r="A18432" t="n">
        <v>31066</v>
      </c>
      <c r="B18432" s="25" t="n">
        <v>46277.89054302083</v>
      </c>
      <c r="C18432" s="25" t="n">
        <v>46277.89212538194</v>
      </c>
      <c r="D18432" s="26" t="n">
        <v>0.04312388888888889</v>
      </c>
      <c r="E18432" t="n">
        <v>3</v>
      </c>
      <c r="F18432" t="inlineStr">
        <is>
          <t>1076 Temperature not reached Heating sealing head A</t>
        </is>
      </c>
      <c r="G18432" t="inlineStr">
        <is>
          <t>Tagged</t>
        </is>
      </c>
      <c r="H18432" s="26" t="n">
        <v>0</v>
      </c>
      <c r="I18432" t="inlineStr">
        <is>
          <t>1076 Temperature not reached Heating sealing head A</t>
        </is>
      </c>
      <c r="J18432" t="inlineStr">
        <is>
          <t>Equipment fault</t>
        </is>
      </c>
      <c r="K18432" t="inlineStr">
        <is>
          <t>076</t>
        </is>
      </c>
      <c r="L18432" t="inlineStr">
        <is>
          <t>ST76 Periphery Seal: Temperature not reached Heating sealing head A/B</t>
        </is>
      </c>
    </row>
    <row r="18433">
      <c r="A18433" t="n">
        <v>31068</v>
      </c>
      <c r="B18433" s="25" t="n">
        <v>46277.89757604167</v>
      </c>
      <c r="C18433" s="25" t="n">
        <v>46277.89999892361</v>
      </c>
      <c r="D18433" s="26" t="n">
        <v>0.05842777777777777</v>
      </c>
      <c r="E18433" t="n">
        <v>4</v>
      </c>
      <c r="F18433" t="inlineStr">
        <is>
          <t>1406-6B2 Valve in pickup position B not present</t>
        </is>
      </c>
      <c r="G18433" t="inlineStr">
        <is>
          <t>Tagged (+ untagged rows absorbed)</t>
        </is>
      </c>
      <c r="H18433" s="26" t="n">
        <v>0.0002777777777777778</v>
      </c>
      <c r="I18433" t="inlineStr">
        <is>
          <t>1406-6B2 Valve in pickup position B not present</t>
        </is>
      </c>
      <c r="J18433" t="inlineStr">
        <is>
          <t>Equipment fault</t>
        </is>
      </c>
      <c r="K18433" t="inlineStr">
        <is>
          <t>406</t>
        </is>
      </c>
      <c r="L18433" t="inlineStr">
        <is>
          <t>ST406 Valve Feed: Valve in pickup position A/B not present</t>
        </is>
      </c>
    </row>
    <row r="18434">
      <c r="A18434" t="n">
        <v>31069</v>
      </c>
      <c r="B18434" s="25" t="n">
        <v>46277.90311188658</v>
      </c>
      <c r="C18434" s="25" t="n">
        <v>46277.90311188658</v>
      </c>
      <c r="D18434" s="26" t="n">
        <v>0.01432666666666667</v>
      </c>
      <c r="E18434" t="n">
        <v>1</v>
      </c>
      <c r="F18434" t="inlineStr">
        <is>
          <t>1A02-11T2 Battery in external UPS must be checked</t>
        </is>
      </c>
      <c r="G18434" t="inlineStr">
        <is>
          <t>Inferred from alarm text</t>
        </is>
      </c>
      <c r="H18434" s="26" t="n">
        <v>0.01432666666666667</v>
      </c>
      <c r="I18434" t="inlineStr"/>
      <c r="J18434" t="inlineStr">
        <is>
          <t>Utilities / infrastructure</t>
        </is>
      </c>
      <c r="K18434" t="inlineStr"/>
      <c r="L18434" t="inlineStr"/>
    </row>
    <row r="18435">
      <c r="A18435" t="n">
        <v>31071</v>
      </c>
      <c r="B18435" s="25" t="n">
        <v>46277.90414355324</v>
      </c>
      <c r="C18435" s="25" t="n">
        <v>46277.90419571759</v>
      </c>
      <c r="D18435" s="26" t="n">
        <v>0.004729722222222222</v>
      </c>
      <c r="E18435" t="n">
        <v>2</v>
      </c>
      <c r="F18435" t="inlineStr">
        <is>
          <t>MSM-Main: At least one station takes longer than maximum allowed</t>
        </is>
      </c>
      <c r="G18435" t="inlineStr">
        <is>
          <t>Tagged</t>
        </is>
      </c>
      <c r="H18435" s="26" t="n">
        <v>0</v>
      </c>
      <c r="I18435" t="inlineStr">
        <is>
          <t>MSM-Main: At least one station takes longer than maximum allowed</t>
        </is>
      </c>
      <c r="J18435" t="inlineStr">
        <is>
          <t>Controller / machine cycle-time</t>
        </is>
      </c>
      <c r="K18435" t="inlineStr"/>
      <c r="L18435" t="inlineStr"/>
    </row>
    <row r="18436">
      <c r="A18436" t="n">
        <v>31073</v>
      </c>
      <c r="B18436" s="25" t="n">
        <v>46277.90469424769</v>
      </c>
      <c r="C18436" s="25" t="n">
        <v>46277.90500150463</v>
      </c>
      <c r="D18436" s="26" t="n">
        <v>0.01363444444444445</v>
      </c>
      <c r="E18436" t="n">
        <v>2</v>
      </c>
      <c r="F18436" t="inlineStr">
        <is>
          <t>MSM-Main: At least one station takes longer than maximum allowed</t>
        </is>
      </c>
      <c r="G18436" t="inlineStr">
        <is>
          <t>Tagged</t>
        </is>
      </c>
      <c r="H18436" s="26" t="n">
        <v>0</v>
      </c>
      <c r="I18436" t="inlineStr">
        <is>
          <t>MSM-Main: At least one station takes longer than maximum allowed</t>
        </is>
      </c>
      <c r="J18436" t="inlineStr">
        <is>
          <t>Controller / machine cycle-time</t>
        </is>
      </c>
      <c r="K18436" t="inlineStr"/>
      <c r="L18436" t="inlineStr"/>
    </row>
    <row r="18437">
      <c r="A18437" t="n">
        <v>31075</v>
      </c>
      <c r="B18437" s="25" t="n">
        <v>46277.90559857639</v>
      </c>
      <c r="C18437" s="25" t="n">
        <v>46277.90576087963</v>
      </c>
      <c r="D18437" s="26" t="n">
        <v>0.006677777777777777</v>
      </c>
      <c r="E18437" t="n">
        <v>2</v>
      </c>
      <c r="F18437" t="inlineStr">
        <is>
          <t>MSM-Main: At least one station takes longer than maximum allowed</t>
        </is>
      </c>
      <c r="G18437" t="inlineStr">
        <is>
          <t>Tagged</t>
        </is>
      </c>
      <c r="H18437" s="26" t="n">
        <v>0</v>
      </c>
      <c r="I18437" t="inlineStr">
        <is>
          <t>MSM-Main: At least one station takes longer than maximum allowed</t>
        </is>
      </c>
      <c r="J18437" t="inlineStr">
        <is>
          <t>Controller / machine cycle-time</t>
        </is>
      </c>
      <c r="K18437" t="inlineStr"/>
      <c r="L18437" t="inlineStr"/>
    </row>
    <row r="18438">
      <c r="A18438" t="n">
        <v>31076</v>
      </c>
      <c r="B18438" s="25" t="n">
        <v>46277.90666516204</v>
      </c>
      <c r="C18438" s="25" t="n">
        <v>46277.90676952546</v>
      </c>
      <c r="D18438" s="26" t="n">
        <v>0.005009166666666667</v>
      </c>
      <c r="E18438" t="n">
        <v>2</v>
      </c>
      <c r="F18438" t="inlineStr">
        <is>
          <t>1410-4B2 Limit switch fault Sealing head A bottom in home position</t>
        </is>
      </c>
      <c r="G18438" t="inlineStr">
        <is>
          <t>Tagged</t>
        </is>
      </c>
      <c r="H18438" s="26" t="n">
        <v>0</v>
      </c>
      <c r="I18438" t="inlineStr">
        <is>
          <t>1410-4B2 Limit switch fault Sealing head A bottom in home position</t>
        </is>
      </c>
      <c r="J18438" t="inlineStr">
        <is>
          <t>Equipment fault</t>
        </is>
      </c>
      <c r="K18438" t="inlineStr">
        <is>
          <t>410</t>
        </is>
      </c>
      <c r="L18438" t="inlineStr">
        <is>
          <t>ST410 Valve Seal: Limit switch fault Sealing head A/B bottom in home position</t>
        </is>
      </c>
    </row>
    <row r="18439">
      <c r="A18439" t="n">
        <v>31077</v>
      </c>
      <c r="B18439" s="25" t="n">
        <v>46277.90743622685</v>
      </c>
      <c r="C18439" s="25" t="n">
        <v>46277.94947519676</v>
      </c>
      <c r="D18439" s="26" t="n">
        <v>1.020624166666667</v>
      </c>
      <c r="E18439" t="n">
        <v>6</v>
      </c>
      <c r="F18439" t="inlineStr">
        <is>
          <t>The machine empty run is finished</t>
        </is>
      </c>
      <c r="G18439" t="inlineStr">
        <is>
          <t>Tagged</t>
        </is>
      </c>
      <c r="H18439" s="26" t="n">
        <v>0</v>
      </c>
      <c r="I18439" t="inlineStr">
        <is>
          <t>The machine empty run is finished</t>
        </is>
      </c>
      <c r="J18439" t="inlineStr">
        <is>
          <t>Operator / line (warning-type)</t>
        </is>
      </c>
      <c r="K18439" t="inlineStr"/>
      <c r="L18439" t="inlineStr"/>
    </row>
    <row r="18440">
      <c r="A18440" t="n">
        <v>31079</v>
      </c>
      <c r="B18440" s="25" t="n">
        <v>46277.95017658565</v>
      </c>
      <c r="C18440" s="25" t="n">
        <v>46277.95035633102</v>
      </c>
      <c r="D18440" s="26" t="n">
        <v>0.007654444444444445</v>
      </c>
      <c r="E18440" t="n">
        <v>4</v>
      </c>
      <c r="F18440" t="inlineStr">
        <is>
          <t>1222-1B1 Consecutive fault camera bad part</t>
        </is>
      </c>
      <c r="G18440" t="inlineStr">
        <is>
          <t>Tagged</t>
        </is>
      </c>
      <c r="H18440" s="26" t="n">
        <v>0</v>
      </c>
      <c r="I18440" t="inlineStr">
        <is>
          <t>1222-1B1 Consecutive fault camera bad part</t>
        </is>
      </c>
      <c r="J18440" t="inlineStr">
        <is>
          <t>Equipment fault</t>
        </is>
      </c>
      <c r="K18440" t="inlineStr">
        <is>
          <t>222</t>
        </is>
      </c>
      <c r="L18440" t="inlineStr">
        <is>
          <t>ST222: Consecutive fault camera bad part</t>
        </is>
      </c>
    </row>
    <row r="18441">
      <c r="A18441" t="n">
        <v>31081</v>
      </c>
      <c r="B18441" s="25" t="n">
        <v>46277.9506925926</v>
      </c>
      <c r="C18441" s="25" t="n">
        <v>46277.95087230324</v>
      </c>
      <c r="D18441" s="26" t="n">
        <v>0.007513055555555555</v>
      </c>
      <c r="E18441" t="n">
        <v>4</v>
      </c>
      <c r="F18441" t="inlineStr">
        <is>
          <t>1222-1B1 Consecutive fault camera bad part</t>
        </is>
      </c>
      <c r="G18441" t="inlineStr">
        <is>
          <t>Tagged</t>
        </is>
      </c>
      <c r="H18441" s="26" t="n">
        <v>0</v>
      </c>
      <c r="I18441" t="inlineStr">
        <is>
          <t>1222-1B1 Consecutive fault camera bad part</t>
        </is>
      </c>
      <c r="J18441" t="inlineStr">
        <is>
          <t>Equipment fault</t>
        </is>
      </c>
      <c r="K18441" t="inlineStr">
        <is>
          <t>222</t>
        </is>
      </c>
      <c r="L18441" t="inlineStr">
        <is>
          <t>ST222: Consecutive fault camera bad part</t>
        </is>
      </c>
    </row>
    <row r="18442">
      <c r="A18442" t="n">
        <v>31083</v>
      </c>
      <c r="B18442" s="25" t="n">
        <v>46277.95136501158</v>
      </c>
      <c r="C18442" s="25" t="n">
        <v>46277.95197369213</v>
      </c>
      <c r="D18442" s="26" t="n">
        <v>0.01808777777777778</v>
      </c>
      <c r="E18442" t="n">
        <v>3</v>
      </c>
      <c r="F18442" t="inlineStr">
        <is>
          <t>1A07-1B1 Main air valve basic machine pressure not present</t>
        </is>
      </c>
      <c r="G18442" t="inlineStr">
        <is>
          <t>Tagged (+ untagged rows absorbed)</t>
        </is>
      </c>
      <c r="H18442" s="26" t="n">
        <v>0.004173055555555556</v>
      </c>
      <c r="I18442" t="inlineStr">
        <is>
          <t>1A07-1B1 Main air valve basic machine pressure not present</t>
        </is>
      </c>
      <c r="J18442" t="inlineStr">
        <is>
          <t>Utilities / infrastructure</t>
        </is>
      </c>
      <c r="K18442" t="inlineStr"/>
      <c r="L18442" t="inlineStr"/>
    </row>
    <row r="18443">
      <c r="A18443" t="n">
        <v>31084</v>
      </c>
      <c r="B18443" s="25" t="n">
        <v>46277.95251863426</v>
      </c>
      <c r="C18443" s="25" t="n">
        <v>46277.95251863426</v>
      </c>
      <c r="D18443" s="26" t="n">
        <v>0.007236111111111112</v>
      </c>
      <c r="E18443" t="n">
        <v>1</v>
      </c>
      <c r="F18443" t="inlineStr">
        <is>
          <t>1147-1T1 Web guiding warning</t>
        </is>
      </c>
      <c r="G18443" t="inlineStr">
        <is>
          <t>Inferred from alarm text</t>
        </is>
      </c>
      <c r="H18443" s="26" t="n">
        <v>0.007236111111111112</v>
      </c>
      <c r="I18443" t="inlineStr"/>
      <c r="J18443" t="inlineStr">
        <is>
          <t>Equipment fault</t>
        </is>
      </c>
      <c r="K18443" t="inlineStr">
        <is>
          <t>147</t>
        </is>
      </c>
      <c r="L18443" t="inlineStr">
        <is>
          <t>ST147 Film/Fabric Feed: Web guiding warning</t>
        </is>
      </c>
    </row>
    <row r="18444">
      <c r="A18444" t="n">
        <v>31085</v>
      </c>
      <c r="B18444" s="25" t="n">
        <v>46277.95290706019</v>
      </c>
      <c r="C18444" s="25" t="n">
        <v>46277.95309255787</v>
      </c>
      <c r="D18444" s="26" t="n">
        <v>0.007371388888888889</v>
      </c>
      <c r="E18444" t="n">
        <v>2</v>
      </c>
      <c r="F18444" t="inlineStr">
        <is>
          <t>1082-3B1 Limit switch fault Push out piston lowered</t>
        </is>
      </c>
      <c r="G18444" t="inlineStr">
        <is>
          <t>Tagged</t>
        </is>
      </c>
      <c r="H18444" s="26" t="n">
        <v>0</v>
      </c>
      <c r="I18444" t="inlineStr">
        <is>
          <t>1082-3B1 Limit switch fault Push out piston lowered</t>
        </is>
      </c>
      <c r="J18444" t="inlineStr">
        <is>
          <t>Equipment fault</t>
        </is>
      </c>
      <c r="K18444" t="inlineStr">
        <is>
          <t>082</t>
        </is>
      </c>
      <c r="L18444" t="inlineStr">
        <is>
          <t>ST82 Periphery Punch: Limit switch fault Push out piston lowered</t>
        </is>
      </c>
    </row>
    <row r="18445">
      <c r="A18445" t="n">
        <v>31086</v>
      </c>
      <c r="B18445" s="25" t="n">
        <v>46277.95323738426</v>
      </c>
      <c r="C18445" s="25" t="n">
        <v>46277.95343452547</v>
      </c>
      <c r="D18445" s="26" t="n">
        <v>0.006958333333333334</v>
      </c>
      <c r="E18445" t="n">
        <v>2</v>
      </c>
      <c r="F18445" t="inlineStr">
        <is>
          <t>1082-3B1 Limit switch fault Push out piston lowered</t>
        </is>
      </c>
      <c r="G18445" t="inlineStr">
        <is>
          <t>Tagged</t>
        </is>
      </c>
      <c r="H18445" s="26" t="n">
        <v>0</v>
      </c>
      <c r="I18445" t="inlineStr">
        <is>
          <t>1082-3B1 Limit switch fault Push out piston lowered</t>
        </is>
      </c>
      <c r="J18445" t="inlineStr">
        <is>
          <t>Equipment fault</t>
        </is>
      </c>
      <c r="K18445" t="inlineStr">
        <is>
          <t>082</t>
        </is>
      </c>
      <c r="L18445" t="inlineStr">
        <is>
          <t>ST82 Periphery Punch: Limit switch fault Push out piston lowered</t>
        </is>
      </c>
    </row>
    <row r="18446">
      <c r="A18446" t="n">
        <v>31087</v>
      </c>
      <c r="B18446" s="25" t="n">
        <v>46277.95356211805</v>
      </c>
      <c r="C18446" s="25" t="n">
        <v>46277.95363167824</v>
      </c>
      <c r="D18446" s="26" t="n">
        <v>0.005286111111111111</v>
      </c>
      <c r="E18446" t="n">
        <v>3</v>
      </c>
      <c r="F18446" t="inlineStr">
        <is>
          <t>1125-1B1 Last splice has not been detected</t>
        </is>
      </c>
      <c r="G18446" t="inlineStr">
        <is>
          <t>Tagged</t>
        </is>
      </c>
      <c r="H18446" s="26" t="n">
        <v>0</v>
      </c>
      <c r="I18446" t="inlineStr">
        <is>
          <t>1125-1B1 Last splice has not been detected</t>
        </is>
      </c>
      <c r="J18446" t="inlineStr">
        <is>
          <t>Equipment fault</t>
        </is>
      </c>
      <c r="K18446" t="inlineStr">
        <is>
          <t>125</t>
        </is>
      </c>
      <c r="L18446" t="inlineStr">
        <is>
          <t>ST125: Last splice has not been detected</t>
        </is>
      </c>
    </row>
    <row r="18447">
      <c r="A18447" t="n">
        <v>31088</v>
      </c>
      <c r="B18447" s="25" t="n">
        <v>46277.95402002315</v>
      </c>
      <c r="C18447" s="25" t="n">
        <v>46277.95544012731</v>
      </c>
      <c r="D18447" s="26" t="n">
        <v>0.04618611111111112</v>
      </c>
      <c r="E18447" t="n">
        <v>5</v>
      </c>
      <c r="F18447" t="inlineStr">
        <is>
          <t>1068 Temperature not reached Heating sealing head front</t>
        </is>
      </c>
      <c r="G18447" t="inlineStr">
        <is>
          <t>Tagged (+ untagged rows absorbed)</t>
        </is>
      </c>
      <c r="H18447" s="26" t="n">
        <v>0.01571944444444445</v>
      </c>
      <c r="I18447" t="inlineStr">
        <is>
          <t>1068 Temperature not reached Heating sealing head front</t>
        </is>
      </c>
      <c r="J18447" t="inlineStr">
        <is>
          <t>Equipment fault</t>
        </is>
      </c>
      <c r="K18447" t="inlineStr">
        <is>
          <t>068</t>
        </is>
      </c>
      <c r="L18447" t="inlineStr">
        <is>
          <t>ST68 Tack Sealing: Temperature not reached Heating sealing head front</t>
        </is>
      </c>
    </row>
    <row r="18448">
      <c r="A18448" t="n">
        <v>31089</v>
      </c>
      <c r="B18448" s="25" t="n">
        <v>46277.95694143519</v>
      </c>
      <c r="C18448" s="25" t="n">
        <v>46277.95694143519</v>
      </c>
      <c r="D18448" s="26" t="n">
        <v>0.0058425</v>
      </c>
      <c r="E18448" t="n">
        <v>1</v>
      </c>
      <c r="F18448" t="inlineStr">
        <is>
          <t>SR Dependency list</t>
        </is>
      </c>
      <c r="G18448" t="inlineStr">
        <is>
          <t>Inferred from alarm text</t>
        </is>
      </c>
      <c r="H18448" s="26" t="n">
        <v>0.0058425</v>
      </c>
      <c r="I18448" t="inlineStr"/>
      <c r="J18448" t="inlineStr">
        <is>
          <t>Controller / machine cycle-time</t>
        </is>
      </c>
      <c r="K18448" t="inlineStr"/>
      <c r="L18448" t="inlineStr"/>
    </row>
    <row r="18449">
      <c r="A18449" t="n">
        <v>31090</v>
      </c>
      <c r="B18449" s="25" t="n">
        <v>46277.95726600695</v>
      </c>
      <c r="C18449" s="25" t="n">
        <v>46277.95825142361</v>
      </c>
      <c r="D18449" s="26" t="n">
        <v>0.02615472222222222</v>
      </c>
      <c r="E18449" t="n">
        <v>3</v>
      </c>
      <c r="F18449" t="inlineStr">
        <is>
          <t>1A07-1B1 Main air valve basic machine pressure not present</t>
        </is>
      </c>
      <c r="G18449" t="inlineStr">
        <is>
          <t>Tagged (+ untagged rows absorbed)</t>
        </is>
      </c>
      <c r="H18449" s="26" t="n">
        <v>0.008348333333333333</v>
      </c>
      <c r="I18449" t="inlineStr">
        <is>
          <t>1A07-1B1 Main air valve basic machine pressure not present</t>
        </is>
      </c>
      <c r="J18449" t="inlineStr">
        <is>
          <t>Utilities / infrastructure</t>
        </is>
      </c>
      <c r="K18449" t="inlineStr"/>
      <c r="L18449" t="inlineStr"/>
    </row>
    <row r="18450">
      <c r="A18450" t="n">
        <v>31091</v>
      </c>
      <c r="B18450" s="25" t="n">
        <v>46277.95892971065</v>
      </c>
      <c r="C18450" s="25" t="n">
        <v>46277.95892971065</v>
      </c>
      <c r="D18450" s="26" t="n">
        <v>0.02031111111111111</v>
      </c>
      <c r="E18450" t="n">
        <v>1</v>
      </c>
      <c r="F18450" t="inlineStr">
        <is>
          <t>SR Dependency list</t>
        </is>
      </c>
      <c r="G18450" t="inlineStr">
        <is>
          <t>Inferred from alarm text</t>
        </is>
      </c>
      <c r="H18450" s="26" t="n">
        <v>0.02031111111111111</v>
      </c>
      <c r="I18450" t="inlineStr"/>
      <c r="J18450" t="inlineStr">
        <is>
          <t>Controller / machine cycle-time</t>
        </is>
      </c>
      <c r="K18450" t="inlineStr"/>
      <c r="L18450" t="inlineStr"/>
    </row>
    <row r="18451">
      <c r="A18451" t="n">
        <v>31092</v>
      </c>
      <c r="B18451" s="25" t="n">
        <v>46277.95980494213</v>
      </c>
      <c r="C18451" s="25" t="n">
        <v>46277.95980494213</v>
      </c>
      <c r="D18451" s="26" t="n">
        <v>0.02100638888888889</v>
      </c>
      <c r="E18451" t="n">
        <v>1</v>
      </c>
      <c r="F18451" t="inlineStr">
        <is>
          <t>SR Dependency list</t>
        </is>
      </c>
      <c r="G18451" t="inlineStr">
        <is>
          <t>Inferred from alarm text</t>
        </is>
      </c>
      <c r="H18451" s="26" t="n">
        <v>0.02100638888888889</v>
      </c>
      <c r="I18451" t="inlineStr"/>
      <c r="J18451" t="inlineStr">
        <is>
          <t>Controller / machine cycle-time</t>
        </is>
      </c>
      <c r="K18451" t="inlineStr"/>
      <c r="L18451" t="inlineStr"/>
    </row>
    <row r="18452">
      <c r="A18452" t="n">
        <v>31093</v>
      </c>
      <c r="B18452" s="25" t="n">
        <v>46277.96069760417</v>
      </c>
      <c r="C18452" s="25" t="n">
        <v>46277.96069760417</v>
      </c>
      <c r="D18452" s="26" t="n">
        <v>0.05607222222222222</v>
      </c>
      <c r="E18452" t="n">
        <v>1</v>
      </c>
      <c r="F18452" t="inlineStr">
        <is>
          <t>SR Dependency list</t>
        </is>
      </c>
      <c r="G18452" t="inlineStr">
        <is>
          <t>Inferred from alarm text</t>
        </is>
      </c>
      <c r="H18452" s="26" t="n">
        <v>0.05607222222222222</v>
      </c>
      <c r="I18452" t="inlineStr"/>
      <c r="J18452" t="inlineStr">
        <is>
          <t>Controller / machine cycle-time</t>
        </is>
      </c>
      <c r="K18452" t="inlineStr"/>
      <c r="L18452" t="inlineStr"/>
    </row>
    <row r="18453">
      <c r="A18453" t="n">
        <v>31094</v>
      </c>
      <c r="B18453" s="25" t="n">
        <v>46277.96334695602</v>
      </c>
      <c r="C18453" s="25" t="n">
        <v>46277.96433225695</v>
      </c>
      <c r="D18453" s="26" t="n">
        <v>0.05189611111111112</v>
      </c>
      <c r="E18453" t="n">
        <v>3</v>
      </c>
      <c r="F18453" t="inlineStr">
        <is>
          <t>1410 Temperature not reached Heating sealing head B top</t>
        </is>
      </c>
      <c r="G18453" t="inlineStr">
        <is>
          <t>Tagged (+ untagged rows absorbed)</t>
        </is>
      </c>
      <c r="H18453" s="26" t="n">
        <v>0.01377027777777778</v>
      </c>
      <c r="I18453" t="inlineStr">
        <is>
          <t>1410 Temperature not reached Heating sealing head B top</t>
        </is>
      </c>
      <c r="J18453" t="inlineStr">
        <is>
          <t>Equipment fault</t>
        </is>
      </c>
      <c r="K18453" t="inlineStr">
        <is>
          <t>410</t>
        </is>
      </c>
      <c r="L18453" t="inlineStr">
        <is>
          <t>ST410 Valve Seal: Temperature not reached Heating sealing head A/B top</t>
        </is>
      </c>
    </row>
    <row r="18454">
      <c r="A18454" t="n">
        <v>31096</v>
      </c>
      <c r="B18454" s="25" t="n">
        <v>46277.96761357639</v>
      </c>
      <c r="C18454" s="25" t="n">
        <v>46277.96761357639</v>
      </c>
      <c r="D18454" s="26" t="n">
        <v>0.1355102777777778</v>
      </c>
      <c r="E18454" t="n">
        <v>1</v>
      </c>
      <c r="F18454" t="inlineStr">
        <is>
          <t>1084 Bad parts box is full, please empty!</t>
        </is>
      </c>
      <c r="G18454" t="inlineStr">
        <is>
          <t>Inferred from alarm text</t>
        </is>
      </c>
      <c r="H18454" s="26" t="n">
        <v>0.1355102777777778</v>
      </c>
      <c r="I18454" t="inlineStr"/>
      <c r="J18454" t="inlineStr">
        <is>
          <t>Operator / line (warning-type)</t>
        </is>
      </c>
      <c r="K18454" t="inlineStr">
        <is>
          <t>084</t>
        </is>
      </c>
      <c r="L18454" t="inlineStr"/>
    </row>
    <row r="18455">
      <c r="A18455" t="n">
        <v>31097</v>
      </c>
      <c r="B18455" s="25" t="n">
        <v>46277.97396701389</v>
      </c>
      <c r="C18455" s="25" t="n">
        <v>46277.9959196412</v>
      </c>
      <c r="D18455" s="26" t="n">
        <v>0.5297833333333333</v>
      </c>
      <c r="E18455" t="n">
        <v>6</v>
      </c>
      <c r="F18455" t="inlineStr">
        <is>
          <t>1086 Consecutive fault side A</t>
        </is>
      </c>
      <c r="G18455" t="inlineStr">
        <is>
          <t>Tagged (+ untagged rows absorbed)</t>
        </is>
      </c>
      <c r="H18455" s="26" t="n">
        <v>0.0002777777777777778</v>
      </c>
      <c r="I18455" t="inlineStr">
        <is>
          <t>1086 Consecutive fault side A</t>
        </is>
      </c>
      <c r="J18455" t="inlineStr">
        <is>
          <t>Equipment fault</t>
        </is>
      </c>
      <c r="K18455" t="inlineStr">
        <is>
          <t>086</t>
        </is>
      </c>
      <c r="L18455" t="inlineStr">
        <is>
          <t>ST86 Offload: Consecutive fault side A/B</t>
        </is>
      </c>
    </row>
    <row r="18456">
      <c r="A18456" t="n">
        <v>31098</v>
      </c>
      <c r="B18456" s="25" t="n">
        <v>46277.9967252662</v>
      </c>
      <c r="C18456" s="25" t="n">
        <v>46277.99729336805</v>
      </c>
      <c r="D18456" s="26" t="n">
        <v>0.01627694444444444</v>
      </c>
      <c r="E18456" t="n">
        <v>3</v>
      </c>
      <c r="F18456" t="inlineStr">
        <is>
          <t>1086 Consecutive fault side B</t>
        </is>
      </c>
      <c r="G18456" t="inlineStr">
        <is>
          <t>Tagged</t>
        </is>
      </c>
      <c r="H18456" s="26" t="n">
        <v>0</v>
      </c>
      <c r="I18456" t="inlineStr">
        <is>
          <t>1086 Consecutive fault side B</t>
        </is>
      </c>
      <c r="J18456" t="inlineStr">
        <is>
          <t>Equipment fault</t>
        </is>
      </c>
      <c r="K18456" t="inlineStr">
        <is>
          <t>086</t>
        </is>
      </c>
      <c r="L18456" t="inlineStr">
        <is>
          <t>ST86 Offload: Consecutive fault side A/B</t>
        </is>
      </c>
    </row>
    <row r="18457">
      <c r="A18457" t="n">
        <v>31099</v>
      </c>
      <c r="B18457" s="25" t="n">
        <v>46277.99767017361</v>
      </c>
      <c r="C18457" s="25" t="n">
        <v>46278.00600061342</v>
      </c>
      <c r="D18457" s="26" t="n">
        <v>0.2042444444444445</v>
      </c>
      <c r="E18457" t="n">
        <v>6</v>
      </c>
      <c r="F18457" t="inlineStr">
        <is>
          <t>1086 Consecutive fault side B</t>
        </is>
      </c>
      <c r="G18457" t="inlineStr">
        <is>
          <t>Tagged (+ untagged rows absorbed)</t>
        </is>
      </c>
      <c r="H18457" s="26" t="n">
        <v>0.0005566666666666667</v>
      </c>
      <c r="I18457" t="inlineStr">
        <is>
          <t>1086 Consecutive fault side B</t>
        </is>
      </c>
      <c r="J18457" t="inlineStr">
        <is>
          <t>Equipment fault</t>
        </is>
      </c>
      <c r="K18457" t="inlineStr">
        <is>
          <t>086</t>
        </is>
      </c>
      <c r="L18457" t="inlineStr">
        <is>
          <t>ST86 Offload: Consecutive fault side A/B</t>
        </is>
      </c>
    </row>
    <row r="18458">
      <c r="A18458" t="n">
        <v>31100</v>
      </c>
      <c r="B18458" s="25" t="n">
        <v>46278.00622670139</v>
      </c>
      <c r="C18458" s="25" t="n">
        <v>46278.0062846875</v>
      </c>
      <c r="D18458" s="26" t="n">
        <v>0.004869444444444444</v>
      </c>
      <c r="E18458" t="n">
        <v>2</v>
      </c>
      <c r="F18458" t="inlineStr">
        <is>
          <t>1086 Consecutive fault side A</t>
        </is>
      </c>
      <c r="G18458" t="inlineStr">
        <is>
          <t>Tagged</t>
        </is>
      </c>
      <c r="H18458" s="26" t="n">
        <v>0</v>
      </c>
      <c r="I18458" t="inlineStr">
        <is>
          <t>1086 Consecutive fault side A</t>
        </is>
      </c>
      <c r="J18458" t="inlineStr">
        <is>
          <t>Equipment fault</t>
        </is>
      </c>
      <c r="K18458" t="inlineStr">
        <is>
          <t>086</t>
        </is>
      </c>
      <c r="L18458" t="inlineStr">
        <is>
          <t>ST86 Offload: Consecutive fault side A/B</t>
        </is>
      </c>
    </row>
    <row r="18459">
      <c r="A18459" t="n">
        <v>31101</v>
      </c>
      <c r="B18459" s="25" t="n">
        <v>46278.00968738426</v>
      </c>
      <c r="C18459" s="25" t="n">
        <v>46278.01042353009</v>
      </c>
      <c r="D18459" s="26" t="n">
        <v>0.01794527777777778</v>
      </c>
      <c r="E18459" t="n">
        <v>4</v>
      </c>
      <c r="F18459" t="inlineStr">
        <is>
          <t>1074 Valve right out of area - Check for valve on web</t>
        </is>
      </c>
      <c r="G18459" t="inlineStr">
        <is>
          <t>Tagged (+ untagged rows absorbed)</t>
        </is>
      </c>
      <c r="H18459" s="26" t="n">
        <v>0.0004175</v>
      </c>
      <c r="I18459" t="inlineStr">
        <is>
          <t>1074 Valve right out of area - Check for valve on web</t>
        </is>
      </c>
      <c r="J18459" t="inlineStr">
        <is>
          <t>Equipment fault</t>
        </is>
      </c>
      <c r="K18459" t="inlineStr">
        <is>
          <t>074</t>
        </is>
      </c>
      <c r="L18459" t="inlineStr">
        <is>
          <t>ST74 Valve Vision: Valve left/right out of area - Check for valve on web</t>
        </is>
      </c>
    </row>
    <row r="18460">
      <c r="A18460" t="n">
        <v>31103</v>
      </c>
      <c r="B18460" s="25" t="n">
        <v>46278.01411084491</v>
      </c>
      <c r="C18460" s="25" t="n">
        <v>46278.01456292824</v>
      </c>
      <c r="D18460" s="26" t="n">
        <v>0.01516277777777778</v>
      </c>
      <c r="E18460" t="n">
        <v>2</v>
      </c>
      <c r="F18460" t="inlineStr">
        <is>
          <t>1076-14B1 Flow monitor flow rate not OK</t>
        </is>
      </c>
      <c r="G18460" t="inlineStr">
        <is>
          <t>Tagged</t>
        </is>
      </c>
      <c r="H18460" s="26" t="n">
        <v>0</v>
      </c>
      <c r="I18460" t="inlineStr">
        <is>
          <t>1076-14B1 Flow monitor flow rate not OK</t>
        </is>
      </c>
      <c r="J18460" t="inlineStr">
        <is>
          <t>Equipment fault</t>
        </is>
      </c>
      <c r="K18460" t="inlineStr">
        <is>
          <t>076</t>
        </is>
      </c>
      <c r="L18460" t="inlineStr">
        <is>
          <t>ST76 Periphery Seal: Flow monitor flow rate not OK</t>
        </is>
      </c>
    </row>
    <row r="18461">
      <c r="A18461" t="n">
        <v>31104</v>
      </c>
      <c r="B18461" s="25" t="n">
        <v>46278.01565292824</v>
      </c>
      <c r="C18461" s="25" t="n">
        <v>46278.01582681713</v>
      </c>
      <c r="D18461" s="26" t="n">
        <v>0.005146388888888888</v>
      </c>
      <c r="E18461" t="n">
        <v>4</v>
      </c>
      <c r="F18461" t="inlineStr">
        <is>
          <t>Web torn (all stations)</t>
        </is>
      </c>
      <c r="G18461" t="inlineStr">
        <is>
          <t>Tagged (+ untagged rows absorbed)</t>
        </is>
      </c>
      <c r="H18461" s="26" t="n">
        <v>0.0002777777777777778</v>
      </c>
      <c r="I18461" t="inlineStr">
        <is>
          <t>Web torn (all stations)</t>
        </is>
      </c>
      <c r="J18461" t="inlineStr">
        <is>
          <t>Material supply (reels / infeed)</t>
        </is>
      </c>
      <c r="K18461" t="inlineStr"/>
      <c r="L18461" t="inlineStr"/>
    </row>
    <row r="18462">
      <c r="A18462" t="n">
        <v>31107</v>
      </c>
      <c r="B18462" s="25" t="n">
        <v>46278.01727025463</v>
      </c>
      <c r="C18462" s="25" t="n">
        <v>46278.0204178588</v>
      </c>
      <c r="D18462" s="26" t="n">
        <v>0.09710750000000001</v>
      </c>
      <c r="E18462" t="n">
        <v>3</v>
      </c>
      <c r="F18462" t="inlineStr">
        <is>
          <t>End of reel (all stations)</t>
        </is>
      </c>
      <c r="G18462" t="inlineStr">
        <is>
          <t>Tagged</t>
        </is>
      </c>
      <c r="H18462" s="26" t="n">
        <v>0</v>
      </c>
      <c r="I18462" t="inlineStr">
        <is>
          <t>End of reel (all stations)</t>
        </is>
      </c>
      <c r="J18462" t="inlineStr">
        <is>
          <t>Material supply (reels / infeed)</t>
        </is>
      </c>
      <c r="K18462" t="inlineStr"/>
      <c r="L18462" t="inlineStr"/>
    </row>
    <row r="18463">
      <c r="A18463" t="n">
        <v>31108</v>
      </c>
      <c r="B18463" s="25" t="n">
        <v>46278.0213511574</v>
      </c>
      <c r="C18463" s="25" t="n">
        <v>46278.02250466435</v>
      </c>
      <c r="D18463" s="26" t="n">
        <v>0.03199722222222223</v>
      </c>
      <c r="E18463" t="n">
        <v>3</v>
      </c>
      <c r="F18463" t="inlineStr">
        <is>
          <t>The start of the machine is locked by the HMI</t>
        </is>
      </c>
      <c r="G18463" t="inlineStr">
        <is>
          <t>Tagged (+ untagged rows absorbed)</t>
        </is>
      </c>
      <c r="H18463" s="26" t="n">
        <v>0.01933694444444444</v>
      </c>
      <c r="I18463" t="inlineStr">
        <is>
          <t>The start of the machine is locked by the HMI</t>
        </is>
      </c>
      <c r="J18463" t="inlineStr">
        <is>
          <t>Operator / line (warning-type)</t>
        </is>
      </c>
      <c r="K18463" t="inlineStr"/>
      <c r="L18463" t="inlineStr"/>
    </row>
    <row r="18464">
      <c r="A18464" t="n">
        <v>31109</v>
      </c>
      <c r="B18464" s="25" t="n">
        <v>46278.03071909722</v>
      </c>
      <c r="C18464" s="25" t="n">
        <v>46278.03100899306</v>
      </c>
      <c r="D18464" s="26" t="n">
        <v>0.009184166666666667</v>
      </c>
      <c r="E18464" t="n">
        <v>2</v>
      </c>
      <c r="F18464" t="inlineStr">
        <is>
          <t>1076-14B1 Flow monitor flow rate not OK</t>
        </is>
      </c>
      <c r="G18464" t="inlineStr">
        <is>
          <t>Tagged</t>
        </is>
      </c>
      <c r="H18464" s="26" t="n">
        <v>0</v>
      </c>
      <c r="I18464" t="inlineStr">
        <is>
          <t>1076-14B1 Flow monitor flow rate not OK</t>
        </is>
      </c>
      <c r="J18464" t="inlineStr">
        <is>
          <t>Equipment fault</t>
        </is>
      </c>
      <c r="K18464" t="inlineStr">
        <is>
          <t>076</t>
        </is>
      </c>
      <c r="L18464" t="inlineStr">
        <is>
          <t>ST76 Periphery Seal: Flow monitor flow rate not OK</t>
        </is>
      </c>
    </row>
    <row r="18465">
      <c r="A18465" t="n">
        <v>31112</v>
      </c>
      <c r="B18465" s="25" t="n">
        <v>46278.03468399306</v>
      </c>
      <c r="C18465" s="25" t="n">
        <v>46278.03541478009</v>
      </c>
      <c r="D18465" s="26" t="n">
        <v>0.02101666666666667</v>
      </c>
      <c r="E18465" t="n">
        <v>2</v>
      </c>
      <c r="F18465" t="inlineStr">
        <is>
          <t>1406-6B1 Valve in pickup position A not present</t>
        </is>
      </c>
      <c r="G18465" t="inlineStr">
        <is>
          <t>Tagged</t>
        </is>
      </c>
      <c r="H18465" s="26" t="n">
        <v>0</v>
      </c>
      <c r="I18465" t="inlineStr">
        <is>
          <t>1406-6B1 Valve in pickup position A not present</t>
        </is>
      </c>
      <c r="J18465" t="inlineStr">
        <is>
          <t>Equipment fault</t>
        </is>
      </c>
      <c r="K18465" t="inlineStr">
        <is>
          <t>406</t>
        </is>
      </c>
      <c r="L18465" t="inlineStr">
        <is>
          <t>ST406 Valve Feed: Valve in pickup position A/B not present</t>
        </is>
      </c>
    </row>
    <row r="18466">
      <c r="A18466" t="n">
        <v>31114</v>
      </c>
      <c r="B18466" s="25" t="n">
        <v>46278.03620355324</v>
      </c>
      <c r="C18466" s="25" t="n">
        <v>46278.03682361111</v>
      </c>
      <c r="D18466" s="26" t="n">
        <v>0.01752583333333333</v>
      </c>
      <c r="E18466" t="n">
        <v>3</v>
      </c>
      <c r="F18466" t="inlineStr">
        <is>
          <t>1406-6B2 Valve in pickup position B not present</t>
        </is>
      </c>
      <c r="G18466" t="inlineStr">
        <is>
          <t>Tagged (+ untagged rows absorbed)</t>
        </is>
      </c>
      <c r="H18466" s="26" t="n">
        <v>0.0004166666666666667</v>
      </c>
      <c r="I18466" t="inlineStr">
        <is>
          <t>1406-6B2 Valve in pickup position B not present</t>
        </is>
      </c>
      <c r="J18466" t="inlineStr">
        <is>
          <t>Equipment fault</t>
        </is>
      </c>
      <c r="K18466" t="inlineStr">
        <is>
          <t>406</t>
        </is>
      </c>
      <c r="L18466" t="inlineStr">
        <is>
          <t>ST406 Valve Feed: Valve in pickup position A/B not present</t>
        </is>
      </c>
    </row>
    <row r="18467">
      <c r="A18467" t="n">
        <v>31116</v>
      </c>
      <c r="B18467" s="25" t="n">
        <v>46278.05099174769</v>
      </c>
      <c r="C18467" s="25" t="n">
        <v>46278.05124100694</v>
      </c>
      <c r="D18467" s="26" t="n">
        <v>0.008208333333333335</v>
      </c>
      <c r="E18467" t="n">
        <v>3</v>
      </c>
      <c r="F18467" t="inlineStr">
        <is>
          <t>1406-6B2 Valve in pickup position B not present</t>
        </is>
      </c>
      <c r="G18467" t="inlineStr">
        <is>
          <t>Tagged (+ untagged rows absorbed)</t>
        </is>
      </c>
      <c r="H18467" s="26" t="n">
        <v>0.0002777777777777778</v>
      </c>
      <c r="I18467" t="inlineStr">
        <is>
          <t>1406-6B2 Valve in pickup position B not present</t>
        </is>
      </c>
      <c r="J18467" t="inlineStr">
        <is>
          <t>Equipment fault</t>
        </is>
      </c>
      <c r="K18467" t="inlineStr">
        <is>
          <t>406</t>
        </is>
      </c>
      <c r="L18467" t="inlineStr">
        <is>
          <t>ST406 Valve Feed: Valve in pickup position A/B not present</t>
        </is>
      </c>
    </row>
    <row r="18468">
      <c r="A18468" t="n">
        <v>31119</v>
      </c>
      <c r="B18468" s="25" t="n">
        <v>46278.05561241898</v>
      </c>
      <c r="C18468" s="25" t="n">
        <v>46278.05730505787</v>
      </c>
      <c r="D18468" s="26" t="n">
        <v>0.04354555555555556</v>
      </c>
      <c r="E18468" t="n">
        <v>3</v>
      </c>
      <c r="F18468" t="inlineStr">
        <is>
          <t>1406-6B2 Valve in pickup position B not present</t>
        </is>
      </c>
      <c r="G18468" t="inlineStr">
        <is>
          <t>Tagged (+ untagged rows absorbed)</t>
        </is>
      </c>
      <c r="H18468" s="26" t="n">
        <v>0.0002777777777777778</v>
      </c>
      <c r="I18468" t="inlineStr">
        <is>
          <t>1406-6B2 Valve in pickup position B not present</t>
        </is>
      </c>
      <c r="J18468" t="inlineStr">
        <is>
          <t>Equipment fault</t>
        </is>
      </c>
      <c r="K18468" t="inlineStr">
        <is>
          <t>406</t>
        </is>
      </c>
      <c r="L18468" t="inlineStr">
        <is>
          <t>ST406 Valve Feed: Valve in pickup position A/B not present</t>
        </is>
      </c>
    </row>
    <row r="18469">
      <c r="A18469" t="n">
        <v>31122</v>
      </c>
      <c r="B18469" s="25" t="n">
        <v>46278.0705275463</v>
      </c>
      <c r="C18469" s="25" t="n">
        <v>46278.0759653125</v>
      </c>
      <c r="D18469" s="26" t="n">
        <v>0.1357944444444445</v>
      </c>
      <c r="E18469" t="n">
        <v>12</v>
      </c>
      <c r="F18469" t="inlineStr">
        <is>
          <t>1036-2B1 Limit switch fault Sealing head A in working position</t>
        </is>
      </c>
      <c r="G18469" t="inlineStr">
        <is>
          <t>Tagged</t>
        </is>
      </c>
      <c r="H18469" s="26" t="n">
        <v>0</v>
      </c>
      <c r="I18469" t="inlineStr">
        <is>
          <t>1036-2B1 Limit switch fault Sealing head A in working position</t>
        </is>
      </c>
      <c r="J18469" t="inlineStr">
        <is>
          <t>Equipment fault</t>
        </is>
      </c>
      <c r="K18469" t="inlineStr">
        <is>
          <t>036</t>
        </is>
      </c>
      <c r="L18469" t="inlineStr">
        <is>
          <t>ST36 ARV: Limit switch fault Sealing head A/B in working position</t>
        </is>
      </c>
    </row>
    <row r="18470">
      <c r="A18470" t="n">
        <v>31123</v>
      </c>
      <c r="B18470" s="25" t="n">
        <v>46278.07725813657</v>
      </c>
      <c r="C18470" s="25" t="n">
        <v>46278.07749583333</v>
      </c>
      <c r="D18470" s="26" t="n">
        <v>0.008209444444444445</v>
      </c>
      <c r="E18470" t="n">
        <v>3</v>
      </c>
      <c r="F18470" t="inlineStr">
        <is>
          <t>1210-2B1 Limit switch fault Fork A in working position</t>
        </is>
      </c>
      <c r="G18470" t="inlineStr">
        <is>
          <t>Tagged</t>
        </is>
      </c>
      <c r="H18470" s="26" t="n">
        <v>0</v>
      </c>
      <c r="I18470" t="inlineStr">
        <is>
          <t>1210-2B1 Limit switch fault Fork A in working position</t>
        </is>
      </c>
      <c r="J18470" t="inlineStr">
        <is>
          <t>Equipment fault</t>
        </is>
      </c>
      <c r="K18470" t="inlineStr">
        <is>
          <t>210</t>
        </is>
      </c>
      <c r="L18470" t="inlineStr">
        <is>
          <t>ST210 Gasket Feed: Limit switch fault Fork A/B in working position</t>
        </is>
      </c>
    </row>
    <row r="18471">
      <c r="A18471" t="n">
        <v>31124</v>
      </c>
      <c r="B18471" s="25" t="n">
        <v>46278.07770454861</v>
      </c>
      <c r="C18471" s="25" t="n">
        <v>46278.07781466435</v>
      </c>
      <c r="D18471" s="26" t="n">
        <v>0.0050075</v>
      </c>
      <c r="E18471" t="n">
        <v>2</v>
      </c>
      <c r="F18471" t="inlineStr">
        <is>
          <t>1125-1B1 Last splice has not been detected</t>
        </is>
      </c>
      <c r="G18471" t="inlineStr">
        <is>
          <t>Tagged</t>
        </is>
      </c>
      <c r="H18471" s="26" t="n">
        <v>0</v>
      </c>
      <c r="I18471" t="inlineStr">
        <is>
          <t>1125-1B1 Last splice has not been detected</t>
        </is>
      </c>
      <c r="J18471" t="inlineStr">
        <is>
          <t>Equipment fault</t>
        </is>
      </c>
      <c r="K18471" t="inlineStr">
        <is>
          <t>125</t>
        </is>
      </c>
      <c r="L18471" t="inlineStr">
        <is>
          <t>ST125: Last splice has not been detected</t>
        </is>
      </c>
    </row>
    <row r="18472">
      <c r="A18472" t="n">
        <v>31127</v>
      </c>
      <c r="B18472" s="25" t="n">
        <v>46278.08321168982</v>
      </c>
      <c r="C18472" s="25" t="n">
        <v>46278.08480586806</v>
      </c>
      <c r="D18472" s="26" t="n">
        <v>0.04062583333333333</v>
      </c>
      <c r="E18472" t="n">
        <v>2</v>
      </c>
      <c r="F18472" t="inlineStr">
        <is>
          <t>1406-6B2 Valve in pickup position B not present</t>
        </is>
      </c>
      <c r="G18472" t="inlineStr">
        <is>
          <t>Tagged</t>
        </is>
      </c>
      <c r="H18472" s="26" t="n">
        <v>0</v>
      </c>
      <c r="I18472" t="inlineStr">
        <is>
          <t>1406-6B2 Valve in pickup position B not present</t>
        </is>
      </c>
      <c r="J18472" t="inlineStr">
        <is>
          <t>Equipment fault</t>
        </is>
      </c>
      <c r="K18472" t="inlineStr">
        <is>
          <t>406</t>
        </is>
      </c>
      <c r="L18472" t="inlineStr">
        <is>
          <t>ST406 Valve Feed: Valve in pickup position A/B not present</t>
        </is>
      </c>
    </row>
    <row r="18473">
      <c r="A18473" t="n">
        <v>31128</v>
      </c>
      <c r="B18473" s="25" t="n">
        <v>46278.08597685185</v>
      </c>
      <c r="C18473" s="25" t="n">
        <v>46278.08608121528</v>
      </c>
      <c r="D18473" s="26" t="n">
        <v>0.01029638888888889</v>
      </c>
      <c r="E18473" t="n">
        <v>2</v>
      </c>
      <c r="F18473" t="inlineStr">
        <is>
          <t>Web torn (all stations)</t>
        </is>
      </c>
      <c r="G18473" t="inlineStr">
        <is>
          <t>Tagged</t>
        </is>
      </c>
      <c r="H18473" s="26" t="n">
        <v>0</v>
      </c>
      <c r="I18473" t="inlineStr">
        <is>
          <t>Web torn (all stations)</t>
        </is>
      </c>
      <c r="J18473" t="inlineStr">
        <is>
          <t>Material supply (reels / infeed)</t>
        </is>
      </c>
      <c r="K18473" t="inlineStr"/>
      <c r="L18473" t="inlineStr"/>
    </row>
    <row r="18474">
      <c r="A18474" t="n">
        <v>31129</v>
      </c>
      <c r="B18474" s="25" t="n">
        <v>46278.09032619213</v>
      </c>
      <c r="C18474" s="25" t="n">
        <v>46278.10050497685</v>
      </c>
      <c r="D18474" s="26" t="n">
        <v>0.2536122222222222</v>
      </c>
      <c r="E18474" t="n">
        <v>6</v>
      </c>
      <c r="F18474" t="inlineStr">
        <is>
          <t>Web torn (all stations)</t>
        </is>
      </c>
      <c r="G18474" t="inlineStr">
        <is>
          <t>Tagged</t>
        </is>
      </c>
      <c r="H18474" s="26" t="n">
        <v>0</v>
      </c>
      <c r="I18474" t="inlineStr">
        <is>
          <t>Web torn (all stations)</t>
        </is>
      </c>
      <c r="J18474" t="inlineStr">
        <is>
          <t>Material supply (reels / infeed)</t>
        </is>
      </c>
      <c r="K18474" t="inlineStr"/>
      <c r="L18474" t="inlineStr"/>
    </row>
    <row r="18475">
      <c r="A18475" t="n">
        <v>31130</v>
      </c>
      <c r="B18475" s="25" t="n">
        <v>46278.10100929398</v>
      </c>
      <c r="C18475" s="25" t="n">
        <v>46278.10482924768</v>
      </c>
      <c r="D18475" s="26" t="n">
        <v>0.0950186111111111</v>
      </c>
      <c r="E18475" t="n">
        <v>3</v>
      </c>
      <c r="F18475" t="inlineStr">
        <is>
          <t>Web torn (all stations)</t>
        </is>
      </c>
      <c r="G18475" t="inlineStr">
        <is>
          <t>Tagged</t>
        </is>
      </c>
      <c r="H18475" s="26" t="n">
        <v>0</v>
      </c>
      <c r="I18475" t="inlineStr">
        <is>
          <t>Web torn (all stations)</t>
        </is>
      </c>
      <c r="J18475" t="inlineStr">
        <is>
          <t>Material supply (reels / infeed)</t>
        </is>
      </c>
      <c r="K18475" t="inlineStr"/>
      <c r="L18475" t="inlineStr"/>
    </row>
    <row r="18476">
      <c r="A18476" t="n">
        <v>31134</v>
      </c>
      <c r="B18476" s="25" t="n">
        <v>46278.12272380787</v>
      </c>
      <c r="C18476" s="25" t="n">
        <v>46278.12982589121</v>
      </c>
      <c r="D18476" s="26" t="n">
        <v>0.1857516666666666</v>
      </c>
      <c r="E18476" t="n">
        <v>6</v>
      </c>
      <c r="F18476" t="inlineStr">
        <is>
          <t>End of reel (all stations)</t>
        </is>
      </c>
      <c r="G18476" t="inlineStr">
        <is>
          <t>Tagged</t>
        </is>
      </c>
      <c r="H18476" s="26" t="n">
        <v>0</v>
      </c>
      <c r="I18476" t="inlineStr">
        <is>
          <t>End of reel (all stations)</t>
        </is>
      </c>
      <c r="J18476" t="inlineStr">
        <is>
          <t>Material supply (reels / infeed)</t>
        </is>
      </c>
      <c r="K18476" t="inlineStr"/>
      <c r="L18476" t="inlineStr"/>
    </row>
    <row r="18477">
      <c r="A18477" t="n">
        <v>31136</v>
      </c>
      <c r="B18477" s="25" t="n">
        <v>46278.13136774306</v>
      </c>
      <c r="C18477" s="25" t="n">
        <v>46278.13151840278</v>
      </c>
      <c r="D18477" s="26" t="n">
        <v>0.006397222222222223</v>
      </c>
      <c r="E18477" t="n">
        <v>3</v>
      </c>
      <c r="F18477" t="inlineStr">
        <is>
          <t>1141 Consecutive error guider, actuator or sensor out of range</t>
        </is>
      </c>
      <c r="G18477" t="inlineStr">
        <is>
          <t>Tagged</t>
        </is>
      </c>
      <c r="H18477" s="26" t="n">
        <v>0</v>
      </c>
      <c r="I18477" t="inlineStr">
        <is>
          <t>1141 Consecutive error guider, actuator or sensor out of range</t>
        </is>
      </c>
      <c r="J18477" t="inlineStr">
        <is>
          <t>Equipment fault</t>
        </is>
      </c>
      <c r="K18477" t="inlineStr">
        <is>
          <t>141</t>
        </is>
      </c>
      <c r="L18477" t="inlineStr">
        <is>
          <t>ST141 Film/Fabric Feed: Consecutive error guider, actuator or sensor out of range</t>
        </is>
      </c>
    </row>
    <row r="18478">
      <c r="A18478" t="n">
        <v>31137</v>
      </c>
      <c r="B18478" s="25" t="n">
        <v>46278.13175601852</v>
      </c>
      <c r="C18478" s="25" t="n">
        <v>46278.13180239583</v>
      </c>
      <c r="D18478" s="26" t="n">
        <v>0.004729722222222222</v>
      </c>
      <c r="E18478" t="n">
        <v>2</v>
      </c>
      <c r="F18478" t="inlineStr">
        <is>
          <t>1018-16B1/16B2 Foil not in transport chain</t>
        </is>
      </c>
      <c r="G18478" t="inlineStr">
        <is>
          <t>Tagged</t>
        </is>
      </c>
      <c r="H18478" s="26" t="n">
        <v>0</v>
      </c>
      <c r="I18478" t="inlineStr">
        <is>
          <t>1018-16B1/16B2 Foil not in transport chain</t>
        </is>
      </c>
      <c r="J18478" t="inlineStr">
        <is>
          <t>Equipment fault</t>
        </is>
      </c>
      <c r="K18478" t="inlineStr">
        <is>
          <t>018</t>
        </is>
      </c>
      <c r="L18478" t="inlineStr">
        <is>
          <t>ST18 Smash Seal: Foil not in transport chain</t>
        </is>
      </c>
    </row>
    <row r="18479">
      <c r="A18479" t="n">
        <v>31138</v>
      </c>
      <c r="B18479" s="25" t="n">
        <v>46278.13203425926</v>
      </c>
      <c r="C18479" s="25" t="n">
        <v>46278.13460216435</v>
      </c>
      <c r="D18479" s="26" t="n">
        <v>0.06455083333333334</v>
      </c>
      <c r="E18479" t="n">
        <v>4</v>
      </c>
      <c r="F18479" t="inlineStr">
        <is>
          <t>1018-16B1/16B2 Foil not in transport chain</t>
        </is>
      </c>
      <c r="G18479" t="inlineStr">
        <is>
          <t>Tagged</t>
        </is>
      </c>
      <c r="H18479" s="26" t="n">
        <v>0</v>
      </c>
      <c r="I18479" t="inlineStr">
        <is>
          <t>1018-16B1/16B2 Foil not in transport chain</t>
        </is>
      </c>
      <c r="J18479" t="inlineStr">
        <is>
          <t>Equipment fault</t>
        </is>
      </c>
      <c r="K18479" t="inlineStr">
        <is>
          <t>018</t>
        </is>
      </c>
      <c r="L18479" t="inlineStr">
        <is>
          <t>ST18 Smash Seal: Foil not in transport chain</t>
        </is>
      </c>
    </row>
    <row r="18480">
      <c r="A18480" t="n">
        <v>31139</v>
      </c>
      <c r="B18480" s="25" t="n">
        <v>46278.14067723379</v>
      </c>
      <c r="C18480" s="25" t="n">
        <v>46278.14078734953</v>
      </c>
      <c r="D18480" s="26" t="n">
        <v>0.005563888888888889</v>
      </c>
      <c r="E18480" t="n">
        <v>2</v>
      </c>
      <c r="F18480" t="inlineStr">
        <is>
          <t>1211-2B1 Limit switch fault Fork B in working position</t>
        </is>
      </c>
      <c r="G18480" t="inlineStr">
        <is>
          <t>Tagged</t>
        </is>
      </c>
      <c r="H18480" s="26" t="n">
        <v>0</v>
      </c>
      <c r="I18480" t="inlineStr">
        <is>
          <t>1211-2B1 Limit switch fault Fork B in working position</t>
        </is>
      </c>
      <c r="J18480" t="inlineStr">
        <is>
          <t>Equipment fault</t>
        </is>
      </c>
      <c r="K18480" t="inlineStr">
        <is>
          <t>211</t>
        </is>
      </c>
      <c r="L18480" t="inlineStr">
        <is>
          <t>ST211 Gasket Feed: Limit switch fault Fork A/B in working position</t>
        </is>
      </c>
    </row>
    <row r="18481">
      <c r="A18481" t="n">
        <v>31140</v>
      </c>
      <c r="B18481" s="25" t="n">
        <v>46278.1549540162</v>
      </c>
      <c r="C18481" s="25" t="n">
        <v>46278.1549540162</v>
      </c>
      <c r="D18481" s="26" t="n">
        <v>0.0237925</v>
      </c>
      <c r="E18481" t="n">
        <v>1</v>
      </c>
      <c r="F18481" t="inlineStr">
        <is>
          <t>SR Dependency list</t>
        </is>
      </c>
      <c r="G18481" t="inlineStr">
        <is>
          <t>Inferred from alarm text</t>
        </is>
      </c>
      <c r="H18481" s="26" t="n">
        <v>0.0237925</v>
      </c>
      <c r="I18481" t="inlineStr"/>
      <c r="J18481" t="inlineStr">
        <is>
          <t>Controller / machine cycle-time</t>
        </is>
      </c>
      <c r="K18481" t="inlineStr"/>
      <c r="L18481" t="inlineStr"/>
    </row>
    <row r="18482">
      <c r="A18482" t="n">
        <v>31143</v>
      </c>
      <c r="B18482" s="25" t="n">
        <v>46278.15980023148</v>
      </c>
      <c r="C18482" s="25" t="n">
        <v>46278.16049575232</v>
      </c>
      <c r="D18482" s="26" t="n">
        <v>0.01697138888888889</v>
      </c>
      <c r="E18482" t="n">
        <v>3</v>
      </c>
      <c r="F18482" t="inlineStr">
        <is>
          <t>1406-6B1 Valve in pickup position A not present</t>
        </is>
      </c>
      <c r="G18482" t="inlineStr">
        <is>
          <t>Tagged</t>
        </is>
      </c>
      <c r="H18482" s="26" t="n">
        <v>0</v>
      </c>
      <c r="I18482" t="inlineStr">
        <is>
          <t>1406-6B1 Valve in pickup position A not present</t>
        </is>
      </c>
      <c r="J18482" t="inlineStr">
        <is>
          <t>Equipment fault</t>
        </is>
      </c>
      <c r="K18482" t="inlineStr">
        <is>
          <t>406</t>
        </is>
      </c>
      <c r="L18482" t="inlineStr">
        <is>
          <t>ST406 Valve Feed: Valve in pickup position A/B not present</t>
        </is>
      </c>
    </row>
    <row r="18483">
      <c r="A18483" t="n">
        <v>31145</v>
      </c>
      <c r="B18483" s="25" t="n">
        <v>46278.16832746528</v>
      </c>
      <c r="C18483" s="25" t="n">
        <v>46278.16861145834</v>
      </c>
      <c r="D18483" s="26" t="n">
        <v>0.009180555555555556</v>
      </c>
      <c r="E18483" t="n">
        <v>3</v>
      </c>
      <c r="F18483" t="inlineStr">
        <is>
          <t>1406-6B2 Valve in pickup position B not present</t>
        </is>
      </c>
      <c r="G18483" t="inlineStr">
        <is>
          <t>Tagged (+ untagged rows absorbed)</t>
        </is>
      </c>
      <c r="H18483" s="26" t="n">
        <v>0.0005566666666666667</v>
      </c>
      <c r="I18483" t="inlineStr">
        <is>
          <t>1406-6B2 Valve in pickup position B not present</t>
        </is>
      </c>
      <c r="J18483" t="inlineStr">
        <is>
          <t>Equipment fault</t>
        </is>
      </c>
      <c r="K18483" t="inlineStr">
        <is>
          <t>406</t>
        </is>
      </c>
      <c r="L18483" t="inlineStr">
        <is>
          <t>ST406 Valve Feed: Valve in pickup position A/B not present</t>
        </is>
      </c>
    </row>
    <row r="18484">
      <c r="A18484" t="n">
        <v>31146</v>
      </c>
      <c r="B18484" s="25" t="n">
        <v>46278.16880274306</v>
      </c>
      <c r="C18484" s="25" t="n">
        <v>46278.16913310185</v>
      </c>
      <c r="D18484" s="26" t="n">
        <v>0.009875833333333332</v>
      </c>
      <c r="E18484" t="n">
        <v>3</v>
      </c>
      <c r="F18484" t="inlineStr">
        <is>
          <t>1074 Valve right inserted but not found - Check for valve on web</t>
        </is>
      </c>
      <c r="G18484" t="inlineStr">
        <is>
          <t>Tagged</t>
        </is>
      </c>
      <c r="H18484" s="26" t="n">
        <v>0</v>
      </c>
      <c r="I18484" t="inlineStr">
        <is>
          <t>1074 Valve right inserted but not found - Check for valve on web</t>
        </is>
      </c>
      <c r="J18484" t="inlineStr">
        <is>
          <t>Equipment fault</t>
        </is>
      </c>
      <c r="K18484" t="inlineStr">
        <is>
          <t>074</t>
        </is>
      </c>
      <c r="L18484" t="inlineStr">
        <is>
          <t>ST74 Valve Vision: Valve left/right inserted but not found - Check for valve on web</t>
        </is>
      </c>
    </row>
    <row r="18485">
      <c r="A18485" t="n">
        <v>31147</v>
      </c>
      <c r="B18485" s="25" t="n">
        <v>46278.16924899306</v>
      </c>
      <c r="C18485" s="25" t="n">
        <v>46278.16933596065</v>
      </c>
      <c r="D18485" s="26" t="n">
        <v>0.005147222222222222</v>
      </c>
      <c r="E18485" t="n">
        <v>3</v>
      </c>
      <c r="F18485" t="inlineStr">
        <is>
          <t>1046-2B1 Web has wrapped around the vacuum belt</t>
        </is>
      </c>
      <c r="G18485" t="inlineStr">
        <is>
          <t>Tagged (+ untagged rows absorbed)</t>
        </is>
      </c>
      <c r="H18485" s="26" t="n">
        <v>0.0002788888888888889</v>
      </c>
      <c r="I18485" t="inlineStr">
        <is>
          <t>1046-2B1 Web has wrapped around the vacuum belt</t>
        </is>
      </c>
      <c r="J18485" t="inlineStr">
        <is>
          <t>Equipment fault</t>
        </is>
      </c>
      <c r="K18485" t="inlineStr">
        <is>
          <t>046</t>
        </is>
      </c>
      <c r="L18485" t="inlineStr">
        <is>
          <t>ST46: Web has wrapped around the vacuum belt</t>
        </is>
      </c>
    </row>
    <row r="18486">
      <c r="A18486" t="n">
        <v>31148</v>
      </c>
      <c r="B18486" s="25" t="n">
        <v>46278.16978232639</v>
      </c>
      <c r="C18486" s="25" t="n">
        <v>46278.16989829861</v>
      </c>
      <c r="D18486" s="26" t="n">
        <v>0.006261111111111111</v>
      </c>
      <c r="E18486" t="n">
        <v>2</v>
      </c>
      <c r="F18486" t="inlineStr">
        <is>
          <t>1211-2B1 Limit switch fault Fork B in working position</t>
        </is>
      </c>
      <c r="G18486" t="inlineStr">
        <is>
          <t>Tagged</t>
        </is>
      </c>
      <c r="H18486" s="26" t="n">
        <v>0</v>
      </c>
      <c r="I18486" t="inlineStr">
        <is>
          <t>1211-2B1 Limit switch fault Fork B in working position</t>
        </is>
      </c>
      <c r="J18486" t="inlineStr">
        <is>
          <t>Equipment fault</t>
        </is>
      </c>
      <c r="K18486" t="inlineStr">
        <is>
          <t>211</t>
        </is>
      </c>
      <c r="L18486" t="inlineStr">
        <is>
          <t>ST211 Gasket Feed: Limit switch fault Fork A/B in working position</t>
        </is>
      </c>
    </row>
    <row r="18487">
      <c r="A18487" t="n">
        <v>31149</v>
      </c>
      <c r="B18487" s="25" t="n">
        <v>46278.17083190972</v>
      </c>
      <c r="C18487" s="25" t="n">
        <v>46278.17216496528</v>
      </c>
      <c r="D18487" s="26" t="n">
        <v>0.03435833333333333</v>
      </c>
      <c r="E18487" t="n">
        <v>6</v>
      </c>
      <c r="F18487" t="inlineStr">
        <is>
          <t>1074 Valve left out of area - Check for valve on web</t>
        </is>
      </c>
      <c r="G18487" t="inlineStr">
        <is>
          <t>Tagged (+ untagged rows absorbed)</t>
        </is>
      </c>
      <c r="H18487" s="26" t="n">
        <v>0.0002777777777777778</v>
      </c>
      <c r="I18487" t="inlineStr">
        <is>
          <t>1074 Valve left out of area - Check for valve on web</t>
        </is>
      </c>
      <c r="J18487" t="inlineStr">
        <is>
          <t>Equipment fault</t>
        </is>
      </c>
      <c r="K18487" t="inlineStr">
        <is>
          <t>074</t>
        </is>
      </c>
      <c r="L18487" t="inlineStr">
        <is>
          <t>ST74 Valve Vision: Valve left/right out of area - Check for valve on web</t>
        </is>
      </c>
    </row>
    <row r="18488">
      <c r="A18488" t="n">
        <v>31150</v>
      </c>
      <c r="B18488" s="25" t="n">
        <v>46278.17484293981</v>
      </c>
      <c r="C18488" s="25" t="n">
        <v>46278.1761704051</v>
      </c>
      <c r="D18488" s="26" t="n">
        <v>0.03491944444444445</v>
      </c>
      <c r="E18488" t="n">
        <v>3</v>
      </c>
      <c r="F18488" t="inlineStr">
        <is>
          <t>1A07-1B1 Main air valve basic machine pressure not present</t>
        </is>
      </c>
      <c r="G18488" t="inlineStr">
        <is>
          <t>Tagged (+ untagged rows absorbed)</t>
        </is>
      </c>
      <c r="H18488" s="26" t="n">
        <v>0.002225</v>
      </c>
      <c r="I18488" t="inlineStr">
        <is>
          <t>1A07-1B1 Main air valve basic machine pressure not present</t>
        </is>
      </c>
      <c r="J18488" t="inlineStr">
        <is>
          <t>Utilities / infrastructure</t>
        </is>
      </c>
      <c r="K18488" t="inlineStr"/>
      <c r="L18488" t="inlineStr"/>
    </row>
    <row r="18489">
      <c r="A18489" t="n">
        <v>31151</v>
      </c>
      <c r="B18489" s="25" t="n">
        <v>46278.18152083334</v>
      </c>
      <c r="C18489" s="25" t="n">
        <v>46278.18685960648</v>
      </c>
      <c r="D18489" s="26" t="n">
        <v>0.1666797222222222</v>
      </c>
      <c r="E18489" t="n">
        <v>3</v>
      </c>
      <c r="F18489" t="inlineStr">
        <is>
          <t>Web torn (all stations)</t>
        </is>
      </c>
      <c r="G18489" t="inlineStr">
        <is>
          <t>Tagged</t>
        </is>
      </c>
      <c r="H18489" s="26" t="n">
        <v>0</v>
      </c>
      <c r="I18489" t="inlineStr">
        <is>
          <t>Web torn (all stations)</t>
        </is>
      </c>
      <c r="J18489" t="inlineStr">
        <is>
          <t>Material supply (reels / infeed)</t>
        </is>
      </c>
      <c r="K18489" t="inlineStr"/>
      <c r="L18489" t="inlineStr"/>
    </row>
    <row r="18490">
      <c r="A18490" t="n">
        <v>31154</v>
      </c>
      <c r="B18490" s="25" t="n">
        <v>46278.19114984954</v>
      </c>
      <c r="C18490" s="25" t="n">
        <v>46278.19347496528</v>
      </c>
      <c r="D18490" s="26" t="n">
        <v>0.05788888888888888</v>
      </c>
      <c r="E18490" t="n">
        <v>2</v>
      </c>
      <c r="F18490" t="inlineStr">
        <is>
          <t>Web torn (all stations)</t>
        </is>
      </c>
      <c r="G18490" t="inlineStr">
        <is>
          <t>Tagged</t>
        </is>
      </c>
      <c r="H18490" s="26" t="n">
        <v>0</v>
      </c>
      <c r="I18490" t="inlineStr">
        <is>
          <t>Web torn (all stations)</t>
        </is>
      </c>
      <c r="J18490" t="inlineStr">
        <is>
          <t>Material supply (reels / infeed)</t>
        </is>
      </c>
      <c r="K18490" t="inlineStr"/>
      <c r="L18490" t="inlineStr"/>
    </row>
    <row r="18491">
      <c r="A18491" t="n">
        <v>31155</v>
      </c>
      <c r="B18491" s="25" t="n">
        <v>46278.19364309028</v>
      </c>
      <c r="C18491" s="25" t="n">
        <v>46278.19447792824</v>
      </c>
      <c r="D18491" s="26" t="n">
        <v>0.020315</v>
      </c>
      <c r="E18491" t="n">
        <v>4</v>
      </c>
      <c r="F18491" t="inlineStr">
        <is>
          <t>1226-1K1 General error</t>
        </is>
      </c>
      <c r="G18491" t="inlineStr">
        <is>
          <t>Tagged</t>
        </is>
      </c>
      <c r="H18491" s="26" t="n">
        <v>0</v>
      </c>
      <c r="I18491" t="inlineStr">
        <is>
          <t>1226-1K1 General error</t>
        </is>
      </c>
      <c r="J18491" t="inlineStr">
        <is>
          <t>Equipment fault</t>
        </is>
      </c>
      <c r="K18491" t="inlineStr">
        <is>
          <t>226</t>
        </is>
      </c>
      <c r="L18491" t="inlineStr">
        <is>
          <t>ST226 Gasket Feed: General error</t>
        </is>
      </c>
    </row>
    <row r="18492">
      <c r="A18492" t="n">
        <v>31158</v>
      </c>
      <c r="B18492" s="25" t="n">
        <v>46278.20082033565</v>
      </c>
      <c r="C18492" s="25" t="n">
        <v>46278.20147542824</v>
      </c>
      <c r="D18492" s="26" t="n">
        <v>0.01822666666666667</v>
      </c>
      <c r="E18492" t="n">
        <v>2</v>
      </c>
      <c r="F18492" t="inlineStr">
        <is>
          <t>1211-2B1 Limit switch fault Fork B in working position</t>
        </is>
      </c>
      <c r="G18492" t="inlineStr">
        <is>
          <t>Tagged</t>
        </is>
      </c>
      <c r="H18492" s="26" t="n">
        <v>0</v>
      </c>
      <c r="I18492" t="inlineStr">
        <is>
          <t>1211-2B1 Limit switch fault Fork B in working position</t>
        </is>
      </c>
      <c r="J18492" t="inlineStr">
        <is>
          <t>Equipment fault</t>
        </is>
      </c>
      <c r="K18492" t="inlineStr">
        <is>
          <t>211</t>
        </is>
      </c>
      <c r="L18492" t="inlineStr">
        <is>
          <t>ST211 Gasket Feed: Limit switch fault Fork A/B in working position</t>
        </is>
      </c>
    </row>
    <row r="18493">
      <c r="A18493" t="n">
        <v>31159</v>
      </c>
      <c r="B18493" s="25" t="n">
        <v>46278.20994702546</v>
      </c>
      <c r="C18493" s="25" t="n">
        <v>46278.21314082176</v>
      </c>
      <c r="D18493" s="26" t="n">
        <v>0.08040750000000001</v>
      </c>
      <c r="E18493" t="n">
        <v>3</v>
      </c>
      <c r="F18493" t="inlineStr">
        <is>
          <t>1A07-1B1 Main air valve basic machine pressure not present</t>
        </is>
      </c>
      <c r="G18493" t="inlineStr">
        <is>
          <t>Tagged (+ untagged rows absorbed)</t>
        </is>
      </c>
      <c r="H18493" s="26" t="n">
        <v>0.003895555555555555</v>
      </c>
      <c r="I18493" t="inlineStr">
        <is>
          <t>1A07-1B1 Main air valve basic machine pressure not present</t>
        </is>
      </c>
      <c r="J18493" t="inlineStr">
        <is>
          <t>Utilities / infrastructure</t>
        </is>
      </c>
      <c r="K18493" t="inlineStr"/>
      <c r="L18493" t="inlineStr"/>
    </row>
    <row r="18494">
      <c r="A18494" t="n">
        <v>31160</v>
      </c>
      <c r="B18494" s="25" t="n">
        <v>46278.22032349537</v>
      </c>
      <c r="C18494" s="25" t="n">
        <v>46278.22219575231</v>
      </c>
      <c r="D18494" s="26" t="n">
        <v>0.04715916666666666</v>
      </c>
      <c r="E18494" t="n">
        <v>3</v>
      </c>
      <c r="F18494" t="inlineStr">
        <is>
          <t>1A07-1B1 Main air valve basic machine pressure not present</t>
        </is>
      </c>
      <c r="G18494" t="inlineStr">
        <is>
          <t>Tagged (+ untagged rows absorbed)</t>
        </is>
      </c>
      <c r="H18494" s="26" t="n">
        <v>0.002364722222222222</v>
      </c>
      <c r="I18494" t="inlineStr">
        <is>
          <t>1A07-1B1 Main air valve basic machine pressure not present</t>
        </is>
      </c>
      <c r="J18494" t="inlineStr">
        <is>
          <t>Utilities / infrastructure</t>
        </is>
      </c>
      <c r="K18494" t="inlineStr"/>
      <c r="L18494" t="inlineStr"/>
    </row>
    <row r="18495">
      <c r="A18495" t="n">
        <v>31161</v>
      </c>
      <c r="B18495" s="25" t="n">
        <v>46278.22438101852</v>
      </c>
      <c r="C18495" s="25" t="n">
        <v>46278.22527959491</v>
      </c>
      <c r="D18495" s="26" t="n">
        <v>0.02406944444444444</v>
      </c>
      <c r="E18495" t="n">
        <v>3</v>
      </c>
      <c r="F18495" t="inlineStr">
        <is>
          <t>1211-2B1 Limit switch fault Fork B in working position</t>
        </is>
      </c>
      <c r="G18495" t="inlineStr">
        <is>
          <t>Tagged</t>
        </is>
      </c>
      <c r="H18495" s="26" t="n">
        <v>0</v>
      </c>
      <c r="I18495" t="inlineStr">
        <is>
          <t>1211-2B1 Limit switch fault Fork B in working position</t>
        </is>
      </c>
      <c r="J18495" t="inlineStr">
        <is>
          <t>Equipment fault</t>
        </is>
      </c>
      <c r="K18495" t="inlineStr">
        <is>
          <t>211</t>
        </is>
      </c>
      <c r="L18495" t="inlineStr">
        <is>
          <t>ST211 Gasket Feed: Limit switch fault Fork A/B in working position</t>
        </is>
      </c>
    </row>
    <row r="18496">
      <c r="A18496" t="n">
        <v>31164</v>
      </c>
      <c r="B18496" s="25" t="n">
        <v>46278.23208549769</v>
      </c>
      <c r="C18496" s="25" t="n">
        <v>46278.23237523148</v>
      </c>
      <c r="D18496" s="26" t="n">
        <v>0.009736111111111112</v>
      </c>
      <c r="E18496" t="n">
        <v>2</v>
      </c>
      <c r="F18496" t="inlineStr">
        <is>
          <t>1076-14B1 Flow monitor flow rate not OK</t>
        </is>
      </c>
      <c r="G18496" t="inlineStr">
        <is>
          <t>Tagged</t>
        </is>
      </c>
      <c r="H18496" s="26" t="n">
        <v>0</v>
      </c>
      <c r="I18496" t="inlineStr">
        <is>
          <t>1076-14B1 Flow monitor flow rate not OK</t>
        </is>
      </c>
      <c r="J18496" t="inlineStr">
        <is>
          <t>Equipment fault</t>
        </is>
      </c>
      <c r="K18496" t="inlineStr">
        <is>
          <t>076</t>
        </is>
      </c>
      <c r="L18496" t="inlineStr">
        <is>
          <t>ST76 Periphery Seal: Flow monitor flow rate not OK</t>
        </is>
      </c>
    </row>
    <row r="18497">
      <c r="A18497" t="n">
        <v>31165</v>
      </c>
      <c r="B18497" s="25" t="n">
        <v>46278.2342996875</v>
      </c>
      <c r="C18497" s="25" t="n">
        <v>46278.2346011574</v>
      </c>
      <c r="D18497" s="26" t="n">
        <v>0.009322222222222221</v>
      </c>
      <c r="E18497" t="n">
        <v>4</v>
      </c>
      <c r="F18497" t="inlineStr">
        <is>
          <t>1074 Valve left out of area - Check for valve on web</t>
        </is>
      </c>
      <c r="G18497" t="inlineStr">
        <is>
          <t>Tagged</t>
        </is>
      </c>
      <c r="H18497" s="26" t="n">
        <v>0</v>
      </c>
      <c r="I18497" t="inlineStr">
        <is>
          <t>1074 Valve left out of area - Check for valve on web</t>
        </is>
      </c>
      <c r="J18497" t="inlineStr">
        <is>
          <t>Equipment fault</t>
        </is>
      </c>
      <c r="K18497" t="inlineStr">
        <is>
          <t>074</t>
        </is>
      </c>
      <c r="L18497" t="inlineStr">
        <is>
          <t>ST74 Valve Vision: Valve left/right out of area - Check for valve on web</t>
        </is>
      </c>
    </row>
    <row r="18498">
      <c r="A18498" t="n">
        <v>31166</v>
      </c>
      <c r="B18498" s="25" t="n">
        <v>46278.23949950231</v>
      </c>
      <c r="C18498" s="25" t="n">
        <v>46278.24143711806</v>
      </c>
      <c r="D18498" s="26" t="n">
        <v>0.04914722222222222</v>
      </c>
      <c r="E18498" t="n">
        <v>6</v>
      </c>
      <c r="F18498" t="inlineStr">
        <is>
          <t>1076 Temperature not reached Heating sealing head A</t>
        </is>
      </c>
      <c r="G18498" t="inlineStr">
        <is>
          <t>Tagged</t>
        </is>
      </c>
      <c r="H18498" s="26" t="n">
        <v>0</v>
      </c>
      <c r="I18498" t="inlineStr">
        <is>
          <t>1076 Temperature not reached Heating sealing head A</t>
        </is>
      </c>
      <c r="J18498" t="inlineStr">
        <is>
          <t>Equipment fault</t>
        </is>
      </c>
      <c r="K18498" t="inlineStr">
        <is>
          <t>076</t>
        </is>
      </c>
      <c r="L18498" t="inlineStr">
        <is>
          <t>ST76 Periphery Seal: Temperature not reached Heating sealing head A/B</t>
        </is>
      </c>
    </row>
    <row r="18499">
      <c r="A18499" t="n">
        <v>31167</v>
      </c>
      <c r="B18499" s="25" t="n">
        <v>46278.24158209491</v>
      </c>
      <c r="C18499" s="25" t="n">
        <v>46278.2420690162</v>
      </c>
      <c r="D18499" s="26" t="n">
        <v>0.01488611111111111</v>
      </c>
      <c r="E18499" t="n">
        <v>3</v>
      </c>
      <c r="F18499" t="inlineStr">
        <is>
          <t>1226-1K1 General error</t>
        </is>
      </c>
      <c r="G18499" t="inlineStr">
        <is>
          <t>Tagged</t>
        </is>
      </c>
      <c r="H18499" s="26" t="n">
        <v>0</v>
      </c>
      <c r="I18499" t="inlineStr">
        <is>
          <t>1226-1K1 General error</t>
        </is>
      </c>
      <c r="J18499" t="inlineStr">
        <is>
          <t>Equipment fault</t>
        </is>
      </c>
      <c r="K18499" t="inlineStr">
        <is>
          <t>226</t>
        </is>
      </c>
      <c r="L18499" t="inlineStr">
        <is>
          <t>ST226 Gasket Feed: General error</t>
        </is>
      </c>
    </row>
    <row r="18500">
      <c r="A18500" t="n">
        <v>31168</v>
      </c>
      <c r="B18500" s="25" t="n">
        <v>46278.24330972222</v>
      </c>
      <c r="C18500" s="25" t="n">
        <v>46278.24377353009</v>
      </c>
      <c r="D18500" s="26" t="n">
        <v>0.01391388888888889</v>
      </c>
      <c r="E18500" t="n">
        <v>3</v>
      </c>
      <c r="F18500" t="inlineStr">
        <is>
          <t>1076-2M1 Sealing head B has reached adjusted current limit</t>
        </is>
      </c>
      <c r="G18500" t="inlineStr">
        <is>
          <t>Tagged (+ untagged rows absorbed)</t>
        </is>
      </c>
      <c r="H18500" s="26" t="n">
        <v>0.0004166666666666667</v>
      </c>
      <c r="I18500" t="inlineStr">
        <is>
          <t>1076-2M1 Sealing head B has reached adjusted current limit</t>
        </is>
      </c>
      <c r="J18500" t="inlineStr">
        <is>
          <t>Equipment fault</t>
        </is>
      </c>
      <c r="K18500" t="inlineStr">
        <is>
          <t>076</t>
        </is>
      </c>
      <c r="L18500" t="inlineStr">
        <is>
          <t>ST76 Periphery Seal: Sealing head A/B has reached adjusted current limit</t>
        </is>
      </c>
    </row>
    <row r="18501">
      <c r="A18501" t="n">
        <v>31169</v>
      </c>
      <c r="B18501" s="25" t="n">
        <v>46278.24404016204</v>
      </c>
      <c r="C18501" s="25" t="n">
        <v>46278.24457353009</v>
      </c>
      <c r="D18501" s="26" t="n">
        <v>0.03840083333333333</v>
      </c>
      <c r="E18501" t="n">
        <v>4</v>
      </c>
      <c r="F18501" t="inlineStr">
        <is>
          <t>1076-14B1 Flow monitor flow rate not OK</t>
        </is>
      </c>
      <c r="G18501" t="inlineStr">
        <is>
          <t>Tagged (+ untagged rows absorbed)</t>
        </is>
      </c>
      <c r="H18501" s="26" t="n">
        <v>0.001670277777777778</v>
      </c>
      <c r="I18501" t="inlineStr">
        <is>
          <t>1076-14B1 Flow monitor flow rate not OK</t>
        </is>
      </c>
      <c r="J18501" t="inlineStr">
        <is>
          <t>Equipment fault</t>
        </is>
      </c>
      <c r="K18501" t="inlineStr">
        <is>
          <t>076</t>
        </is>
      </c>
      <c r="L18501" t="inlineStr">
        <is>
          <t>ST76 Periphery Seal: Flow monitor flow rate not OK</t>
        </is>
      </c>
    </row>
    <row r="18502">
      <c r="A18502" t="n">
        <v>31170</v>
      </c>
      <c r="B18502" s="25" t="n">
        <v>46278.24842850694</v>
      </c>
      <c r="C18502" s="25" t="n">
        <v>46278.24865462963</v>
      </c>
      <c r="D18502" s="26" t="n">
        <v>0.008349166666666666</v>
      </c>
      <c r="E18502" t="n">
        <v>4</v>
      </c>
      <c r="F18502" t="inlineStr">
        <is>
          <t>1076-14B1 Flow monitor flow rate not OK</t>
        </is>
      </c>
      <c r="G18502" t="inlineStr">
        <is>
          <t>Tagged</t>
        </is>
      </c>
      <c r="H18502" s="26" t="n">
        <v>0</v>
      </c>
      <c r="I18502" t="inlineStr">
        <is>
          <t>1076-14B1 Flow monitor flow rate not OK</t>
        </is>
      </c>
      <c r="J18502" t="inlineStr">
        <is>
          <t>Equipment fault</t>
        </is>
      </c>
      <c r="K18502" t="inlineStr">
        <is>
          <t>076</t>
        </is>
      </c>
      <c r="L18502" t="inlineStr">
        <is>
          <t>ST76 Periphery Seal: Flow monitor flow rate not OK</t>
        </is>
      </c>
    </row>
    <row r="18503">
      <c r="A18503" t="n">
        <v>31173</v>
      </c>
      <c r="B18503" s="25" t="n">
        <v>46278.26352924768</v>
      </c>
      <c r="C18503" s="25" t="n">
        <v>46278.26406258102</v>
      </c>
      <c r="D18503" s="26" t="n">
        <v>0.01530361111111111</v>
      </c>
      <c r="E18503" t="n">
        <v>2</v>
      </c>
      <c r="F18503" t="inlineStr">
        <is>
          <t>1406-6B1 Valve in pickup position A not present</t>
        </is>
      </c>
      <c r="G18503" t="inlineStr">
        <is>
          <t>Tagged</t>
        </is>
      </c>
      <c r="H18503" s="26" t="n">
        <v>0</v>
      </c>
      <c r="I18503" t="inlineStr">
        <is>
          <t>1406-6B1 Valve in pickup position A not present</t>
        </is>
      </c>
      <c r="J18503" t="inlineStr">
        <is>
          <t>Equipment fault</t>
        </is>
      </c>
      <c r="K18503" t="inlineStr">
        <is>
          <t>406</t>
        </is>
      </c>
      <c r="L18503" t="inlineStr">
        <is>
          <t>ST406 Valve Feed: Valve in pickup position A/B not present</t>
        </is>
      </c>
    </row>
    <row r="18504">
      <c r="A18504" t="n">
        <v>31174</v>
      </c>
      <c r="B18504" s="25" t="n">
        <v>46278.26752916667</v>
      </c>
      <c r="C18504" s="25" t="n">
        <v>46278.26798128472</v>
      </c>
      <c r="D18504" s="26" t="n">
        <v>0.01377222222222222</v>
      </c>
      <c r="E18504" t="n">
        <v>2</v>
      </c>
      <c r="F18504" t="inlineStr">
        <is>
          <t>1211-2B1 Limit switch fault Fork B in working position</t>
        </is>
      </c>
      <c r="G18504" t="inlineStr">
        <is>
          <t>Tagged</t>
        </is>
      </c>
      <c r="H18504" s="26" t="n">
        <v>0</v>
      </c>
      <c r="I18504" t="inlineStr">
        <is>
          <t>1211-2B1 Limit switch fault Fork B in working position</t>
        </is>
      </c>
      <c r="J18504" t="inlineStr">
        <is>
          <t>Equipment fault</t>
        </is>
      </c>
      <c r="K18504" t="inlineStr">
        <is>
          <t>211</t>
        </is>
      </c>
      <c r="L18504" t="inlineStr">
        <is>
          <t>ST211 Gasket Feed: Limit switch fault Fork A/B in working position</t>
        </is>
      </c>
    </row>
    <row r="18505">
      <c r="A18505" t="n">
        <v>31175</v>
      </c>
      <c r="B18505" s="25" t="n">
        <v>46278.2691522801</v>
      </c>
      <c r="C18505" s="25" t="n">
        <v>46278.26927407407</v>
      </c>
      <c r="D18505" s="26" t="n">
        <v>0.005427777777777778</v>
      </c>
      <c r="E18505" t="n">
        <v>2</v>
      </c>
      <c r="F18505" t="inlineStr">
        <is>
          <t>1410-4B2 Limit switch fault Sealing head A bottom in home position</t>
        </is>
      </c>
      <c r="G18505" t="inlineStr">
        <is>
          <t>Tagged</t>
        </is>
      </c>
      <c r="H18505" s="26" t="n">
        <v>0</v>
      </c>
      <c r="I18505" t="inlineStr">
        <is>
          <t>1410-4B2 Limit switch fault Sealing head A bottom in home position</t>
        </is>
      </c>
      <c r="J18505" t="inlineStr">
        <is>
          <t>Equipment fault</t>
        </is>
      </c>
      <c r="K18505" t="inlineStr">
        <is>
          <t>410</t>
        </is>
      </c>
      <c r="L18505" t="inlineStr">
        <is>
          <t>ST410 Valve Seal: Limit switch fault Sealing head A/B bottom in home position</t>
        </is>
      </c>
    </row>
    <row r="18506">
      <c r="A18506" t="n">
        <v>31176</v>
      </c>
      <c r="B18506" s="25" t="n">
        <v>46278.27108267361</v>
      </c>
      <c r="C18506" s="25" t="n">
        <v>46278.27129140047</v>
      </c>
      <c r="D18506" s="26" t="n">
        <v>0.006817777777777777</v>
      </c>
      <c r="E18506" t="n">
        <v>2</v>
      </c>
      <c r="F18506" t="inlineStr">
        <is>
          <t>Web torn (all stations)</t>
        </is>
      </c>
      <c r="G18506" t="inlineStr">
        <is>
          <t>Tagged</t>
        </is>
      </c>
      <c r="H18506" s="26" t="n">
        <v>0</v>
      </c>
      <c r="I18506" t="inlineStr">
        <is>
          <t>Web torn (all stations)</t>
        </is>
      </c>
      <c r="J18506" t="inlineStr">
        <is>
          <t>Material supply (reels / infeed)</t>
        </is>
      </c>
      <c r="K18506" t="inlineStr"/>
      <c r="L18506" t="inlineStr"/>
    </row>
    <row r="18507">
      <c r="A18507" t="n">
        <v>31179</v>
      </c>
      <c r="B18507" s="25" t="n">
        <v>46278.27202762732</v>
      </c>
      <c r="C18507" s="25" t="n">
        <v>46278.2868102662</v>
      </c>
      <c r="D18507" s="26" t="n">
        <v>0.3579833333333333</v>
      </c>
      <c r="E18507" t="n">
        <v>4</v>
      </c>
      <c r="F18507" t="inlineStr">
        <is>
          <t>1A07-1B1 Main air valve basic machine pressure not present</t>
        </is>
      </c>
      <c r="G18507" t="inlineStr">
        <is>
          <t>Tagged (+ untagged rows absorbed)</t>
        </is>
      </c>
      <c r="H18507" s="26" t="n">
        <v>0.004312777777777777</v>
      </c>
      <c r="I18507" t="inlineStr">
        <is>
          <t>1A07-1B1 Main air valve basic machine pressure not present</t>
        </is>
      </c>
      <c r="J18507" t="inlineStr">
        <is>
          <t>Utilities / infrastructure</t>
        </is>
      </c>
      <c r="K18507" t="inlineStr"/>
      <c r="L18507" t="inlineStr"/>
    </row>
    <row r="18508">
      <c r="A18508" t="n">
        <v>31182</v>
      </c>
      <c r="B18508" s="25" t="n">
        <v>46278.28753487269</v>
      </c>
      <c r="C18508" s="25" t="n">
        <v>46278.28821894676</v>
      </c>
      <c r="D18508" s="26" t="n">
        <v>0.01850388888888889</v>
      </c>
      <c r="E18508" t="n">
        <v>3</v>
      </c>
      <c r="F18508" t="inlineStr">
        <is>
          <t>1406-6B1 Valve in pickup position A not present</t>
        </is>
      </c>
      <c r="G18508" t="inlineStr">
        <is>
          <t>Tagged</t>
        </is>
      </c>
      <c r="H18508" s="26" t="n">
        <v>0</v>
      </c>
      <c r="I18508" t="inlineStr">
        <is>
          <t>1406-6B1 Valve in pickup position A not present</t>
        </is>
      </c>
      <c r="J18508" t="inlineStr">
        <is>
          <t>Equipment fault</t>
        </is>
      </c>
      <c r="K18508" t="inlineStr">
        <is>
          <t>406</t>
        </is>
      </c>
      <c r="L18508" t="inlineStr">
        <is>
          <t>ST406 Valve Feed: Valve in pickup position A/B not present</t>
        </is>
      </c>
    </row>
    <row r="18509">
      <c r="A18509" t="n">
        <v>31184</v>
      </c>
      <c r="B18509" s="25" t="n">
        <v>46278.29255486111</v>
      </c>
      <c r="C18509" s="25" t="n">
        <v>46278.29316346065</v>
      </c>
      <c r="D18509" s="26" t="n">
        <v>0.01641472222222222</v>
      </c>
      <c r="E18509" t="n">
        <v>3</v>
      </c>
      <c r="F18509" t="inlineStr">
        <is>
          <t>1074 Valve left out of area - Check for valve on web</t>
        </is>
      </c>
      <c r="G18509" t="inlineStr">
        <is>
          <t>Tagged</t>
        </is>
      </c>
      <c r="H18509" s="26" t="n">
        <v>0</v>
      </c>
      <c r="I18509" t="inlineStr">
        <is>
          <t>1074 Valve left out of area - Check for valve on web</t>
        </is>
      </c>
      <c r="J18509" t="inlineStr">
        <is>
          <t>Equipment fault</t>
        </is>
      </c>
      <c r="K18509" t="inlineStr">
        <is>
          <t>074</t>
        </is>
      </c>
      <c r="L18509" t="inlineStr">
        <is>
          <t>ST74 Valve Vision: Valve left/right out of area - Check for valve on web</t>
        </is>
      </c>
    </row>
    <row r="18510">
      <c r="A18510" t="n">
        <v>31186</v>
      </c>
      <c r="B18510" s="25" t="n">
        <v>46278.29706519676</v>
      </c>
      <c r="C18510" s="25" t="n">
        <v>46278.30416061343</v>
      </c>
      <c r="D18510" s="26" t="n">
        <v>0.1718205555555556</v>
      </c>
      <c r="E18510" t="n">
        <v>17</v>
      </c>
      <c r="F18510" t="inlineStr">
        <is>
          <t>End of reel (all stations)</t>
        </is>
      </c>
      <c r="G18510" t="inlineStr">
        <is>
          <t>Tagged</t>
        </is>
      </c>
      <c r="H18510" s="26" t="n">
        <v>0</v>
      </c>
      <c r="I18510" t="inlineStr">
        <is>
          <t>End of reel (all stations)</t>
        </is>
      </c>
      <c r="J18510" t="inlineStr">
        <is>
          <t>Material supply (reels / infeed)</t>
        </is>
      </c>
      <c r="K18510" t="inlineStr"/>
      <c r="L18510" t="inlineStr"/>
    </row>
    <row r="18511">
      <c r="A18511" t="n">
        <v>31187</v>
      </c>
      <c r="B18511" s="25" t="n">
        <v>46278.30464174769</v>
      </c>
      <c r="C18511" s="25" t="n">
        <v>46278.30937758102</v>
      </c>
      <c r="D18511" s="26" t="n">
        <v>0.1178333333333333</v>
      </c>
      <c r="E18511" t="n">
        <v>10</v>
      </c>
      <c r="F18511" t="inlineStr">
        <is>
          <t>End of reel (all stations)</t>
        </is>
      </c>
      <c r="G18511" t="inlineStr">
        <is>
          <t>Tagged (+ untagged rows absorbed)</t>
        </is>
      </c>
      <c r="H18511" s="26" t="n">
        <v>0.0002786111111111111</v>
      </c>
      <c r="I18511" t="inlineStr">
        <is>
          <t>End of reel (all stations)</t>
        </is>
      </c>
      <c r="J18511" t="inlineStr">
        <is>
          <t>Material supply (reels / infeed)</t>
        </is>
      </c>
      <c r="K18511" t="inlineStr"/>
      <c r="L18511" t="inlineStr"/>
    </row>
    <row r="18512">
      <c r="A18512" t="n">
        <v>31188</v>
      </c>
      <c r="B18512" s="25" t="n">
        <v>46278.31060644676</v>
      </c>
      <c r="C18512" s="25" t="n">
        <v>46278.31060644676</v>
      </c>
      <c r="D18512" s="26" t="n">
        <v>0.005841666666666667</v>
      </c>
      <c r="E18512" t="n">
        <v>1</v>
      </c>
      <c r="F18512" t="inlineStr">
        <is>
          <t>SR Dependency list</t>
        </is>
      </c>
      <c r="G18512" t="inlineStr">
        <is>
          <t>Inferred from alarm text</t>
        </is>
      </c>
      <c r="H18512" s="26" t="n">
        <v>0.005841666666666667</v>
      </c>
      <c r="I18512" t="inlineStr"/>
      <c r="J18512" t="inlineStr">
        <is>
          <t>Controller / machine cycle-time</t>
        </is>
      </c>
      <c r="K18512" t="inlineStr"/>
      <c r="L18512" t="inlineStr"/>
    </row>
    <row r="18513">
      <c r="A18513" t="n">
        <v>31189</v>
      </c>
      <c r="B18513" s="25" t="n">
        <v>46278.31220038194</v>
      </c>
      <c r="C18513" s="25" t="n">
        <v>46278.3408622338</v>
      </c>
      <c r="D18513" s="26" t="n">
        <v>0.7068047222222223</v>
      </c>
      <c r="E18513" t="n">
        <v>10</v>
      </c>
      <c r="F18513" t="inlineStr">
        <is>
          <t>The machine empty run is finished</t>
        </is>
      </c>
      <c r="G18513" t="inlineStr">
        <is>
          <t>Tagged</t>
        </is>
      </c>
      <c r="H18513" s="26" t="n">
        <v>0</v>
      </c>
      <c r="I18513" t="inlineStr">
        <is>
          <t>The machine empty run is finished</t>
        </is>
      </c>
      <c r="J18513" t="inlineStr">
        <is>
          <t>Operator / line (warning-type)</t>
        </is>
      </c>
      <c r="K18513" t="inlineStr"/>
      <c r="L18513" t="inlineStr"/>
    </row>
    <row r="18514">
      <c r="A18514" t="n">
        <v>31192</v>
      </c>
      <c r="B18514" s="25" t="n">
        <v>46278.34199834491</v>
      </c>
      <c r="C18514" s="25" t="n">
        <v>46278.34214907407</v>
      </c>
      <c r="D18514" s="26" t="n">
        <v>0.006261111111111111</v>
      </c>
      <c r="E18514" t="n">
        <v>3</v>
      </c>
      <c r="F18514" t="inlineStr">
        <is>
          <t>MSM-Main: At least one station takes longer than maximum allowed</t>
        </is>
      </c>
      <c r="G18514" t="inlineStr">
        <is>
          <t>Tagged</t>
        </is>
      </c>
      <c r="H18514" s="26" t="n">
        <v>0</v>
      </c>
      <c r="I18514" t="inlineStr">
        <is>
          <t>MSM-Main: At least one station takes longer than maximum allowed</t>
        </is>
      </c>
      <c r="J18514" t="inlineStr">
        <is>
          <t>Controller / machine cycle-time</t>
        </is>
      </c>
      <c r="K18514" t="inlineStr"/>
      <c r="L18514" t="inlineStr"/>
    </row>
    <row r="18515">
      <c r="A18515" t="n">
        <v>31194</v>
      </c>
      <c r="B18515" s="25" t="n">
        <v>46278.34250844907</v>
      </c>
      <c r="C18515" s="25" t="n">
        <v>46278.34258379629</v>
      </c>
      <c r="D18515" s="26" t="n">
        <v>0.005147222222222221</v>
      </c>
      <c r="E18515" t="n">
        <v>2</v>
      </c>
      <c r="F18515" t="inlineStr">
        <is>
          <t>MSM-Main: At least one station takes longer than maximum allowed</t>
        </is>
      </c>
      <c r="G18515" t="inlineStr">
        <is>
          <t>Tagged</t>
        </is>
      </c>
      <c r="H18515" s="26" t="n">
        <v>0</v>
      </c>
      <c r="I18515" t="inlineStr">
        <is>
          <t>MSM-Main: At least one station takes longer than maximum allowed</t>
        </is>
      </c>
      <c r="J18515" t="inlineStr">
        <is>
          <t>Controller / machine cycle-time</t>
        </is>
      </c>
      <c r="K18515" t="inlineStr"/>
      <c r="L18515" t="inlineStr"/>
    </row>
    <row r="18516">
      <c r="A18516" t="n">
        <v>31196</v>
      </c>
      <c r="B18516" s="25" t="n">
        <v>46278.34296053241</v>
      </c>
      <c r="C18516" s="25" t="n">
        <v>46278.3430591088</v>
      </c>
      <c r="D18516" s="26" t="n">
        <v>0.005288055555555555</v>
      </c>
      <c r="E18516" t="n">
        <v>2</v>
      </c>
      <c r="F18516" t="inlineStr">
        <is>
          <t>MSM-Main: At least one station takes longer than maximum allowed</t>
        </is>
      </c>
      <c r="G18516" t="inlineStr">
        <is>
          <t>Tagged</t>
        </is>
      </c>
      <c r="H18516" s="26" t="n">
        <v>0</v>
      </c>
      <c r="I18516" t="inlineStr">
        <is>
          <t>MSM-Main: At least one station takes longer than maximum allowed</t>
        </is>
      </c>
      <c r="J18516" t="inlineStr">
        <is>
          <t>Controller / machine cycle-time</t>
        </is>
      </c>
      <c r="K18516" t="inlineStr"/>
      <c r="L18516" t="inlineStr"/>
    </row>
    <row r="18517">
      <c r="A18517" t="n">
        <v>31198</v>
      </c>
      <c r="B18517" s="25" t="n">
        <v>46278.34343017361</v>
      </c>
      <c r="C18517" s="25" t="n">
        <v>46278.3435403125</v>
      </c>
      <c r="D18517" s="26" t="n">
        <v>0.005565555555555555</v>
      </c>
      <c r="E18517" t="n">
        <v>2</v>
      </c>
      <c r="F18517" t="inlineStr">
        <is>
          <t>MSM-Main: At least one station takes longer than maximum allowed</t>
        </is>
      </c>
      <c r="G18517" t="inlineStr">
        <is>
          <t>Tagged</t>
        </is>
      </c>
      <c r="H18517" s="26" t="n">
        <v>0</v>
      </c>
      <c r="I18517" t="inlineStr">
        <is>
          <t>MSM-Main: At least one station takes longer than maximum allowed</t>
        </is>
      </c>
      <c r="J18517" t="inlineStr">
        <is>
          <t>Controller / machine cycle-time</t>
        </is>
      </c>
      <c r="K18517" t="inlineStr"/>
      <c r="L18517" t="inlineStr"/>
    </row>
    <row r="18518">
      <c r="A18518" t="n">
        <v>31200</v>
      </c>
      <c r="B18518" s="25" t="n">
        <v>46278.34616612268</v>
      </c>
      <c r="C18518" s="25" t="n">
        <v>46278.34624730324</v>
      </c>
      <c r="D18518" s="26" t="n">
        <v>0.0050075</v>
      </c>
      <c r="E18518" t="n">
        <v>2</v>
      </c>
      <c r="F18518" t="inlineStr">
        <is>
          <t>Web torn (all stations)</t>
        </is>
      </c>
      <c r="G18518" t="inlineStr">
        <is>
          <t>Tagged</t>
        </is>
      </c>
      <c r="H18518" s="26" t="n">
        <v>0</v>
      </c>
      <c r="I18518" t="inlineStr">
        <is>
          <t>Web torn (all stations)</t>
        </is>
      </c>
      <c r="J18518" t="inlineStr">
        <is>
          <t>Material supply (reels / infeed)</t>
        </is>
      </c>
      <c r="K18518" t="inlineStr"/>
      <c r="L18518" t="inlineStr"/>
    </row>
    <row r="18519">
      <c r="A18519" t="n">
        <v>31201</v>
      </c>
      <c r="B18519" s="25" t="n">
        <v>46278.35006940972</v>
      </c>
      <c r="C18519" s="25" t="n">
        <v>46278.35091574074</v>
      </c>
      <c r="D18519" s="26" t="n">
        <v>0.02225833333333333</v>
      </c>
      <c r="E18519" t="n">
        <v>3</v>
      </c>
      <c r="F18519" t="inlineStr">
        <is>
          <t>The start of the machine is locked by the HMI</t>
        </is>
      </c>
      <c r="G18519" t="inlineStr">
        <is>
          <t>Tagged (+ untagged rows absorbed)</t>
        </is>
      </c>
      <c r="H18519" s="26" t="n">
        <v>0.01432861111111111</v>
      </c>
      <c r="I18519" t="inlineStr">
        <is>
          <t>The start of the machine is locked by the HMI</t>
        </is>
      </c>
      <c r="J18519" t="inlineStr">
        <is>
          <t>Operator / line (warning-type)</t>
        </is>
      </c>
      <c r="K18519" t="inlineStr"/>
      <c r="L18519" t="inlineStr"/>
    </row>
    <row r="18520">
      <c r="A18520" t="n">
        <v>31203</v>
      </c>
      <c r="B18520" s="25" t="n">
        <v>46278.3521040162</v>
      </c>
      <c r="C18520" s="25" t="n">
        <v>46278.3524690625</v>
      </c>
      <c r="D18520" s="26" t="n">
        <v>0.01056833333333333</v>
      </c>
      <c r="E18520" t="n">
        <v>3</v>
      </c>
      <c r="F18520" t="inlineStr">
        <is>
          <t>1074 Valve right out of area - Check for valve on web</t>
        </is>
      </c>
      <c r="G18520" t="inlineStr">
        <is>
          <t>Tagged (+ untagged rows absorbed)</t>
        </is>
      </c>
      <c r="H18520" s="26" t="n">
        <v>0.0002777777777777778</v>
      </c>
      <c r="I18520" t="inlineStr">
        <is>
          <t>1074 Valve right out of area - Check for valve on web</t>
        </is>
      </c>
      <c r="J18520" t="inlineStr">
        <is>
          <t>Equipment fault</t>
        </is>
      </c>
      <c r="K18520" t="inlineStr">
        <is>
          <t>074</t>
        </is>
      </c>
      <c r="L18520" t="inlineStr">
        <is>
          <t>ST74 Valve Vision: Valve left/right out of area - Check for valve on web</t>
        </is>
      </c>
    </row>
    <row r="18521">
      <c r="A18521" t="n">
        <v>31206</v>
      </c>
      <c r="B18521" s="25" t="n">
        <v>46278.35805732639</v>
      </c>
      <c r="C18521" s="25" t="n">
        <v>46278.35866597222</v>
      </c>
      <c r="D18521" s="26" t="n">
        <v>0.01794555555555555</v>
      </c>
      <c r="E18521" t="n">
        <v>3</v>
      </c>
      <c r="F18521" t="inlineStr">
        <is>
          <t>1074 Valve left out of area - Check for valve on web</t>
        </is>
      </c>
      <c r="G18521" t="inlineStr">
        <is>
          <t>Tagged (+ untagged rows absorbed)</t>
        </is>
      </c>
      <c r="H18521" s="26" t="n">
        <v>0.0002777777777777778</v>
      </c>
      <c r="I18521" t="inlineStr">
        <is>
          <t>1074 Valve left out of area - Check for valve on web</t>
        </is>
      </c>
      <c r="J18521" t="inlineStr">
        <is>
          <t>Equipment fault</t>
        </is>
      </c>
      <c r="K18521" t="inlineStr">
        <is>
          <t>074</t>
        </is>
      </c>
      <c r="L18521" t="inlineStr">
        <is>
          <t>ST74 Valve Vision: Valve left/right out of area - Check for valve on web</t>
        </is>
      </c>
    </row>
    <row r="18522">
      <c r="A18522" t="n">
        <v>31207</v>
      </c>
      <c r="B18522" s="25" t="n">
        <v>46278.36905320602</v>
      </c>
      <c r="C18522" s="25" t="n">
        <v>46278.37039216435</v>
      </c>
      <c r="D18522" s="26" t="n">
        <v>0.03436111111111111</v>
      </c>
      <c r="E18522" t="n">
        <v>4</v>
      </c>
      <c r="F18522" t="inlineStr">
        <is>
          <t>MSM-Bulge A: At least one station takes longer than maximum allowed</t>
        </is>
      </c>
      <c r="G18522" t="inlineStr">
        <is>
          <t>Tagged (+ untagged rows absorbed)</t>
        </is>
      </c>
      <c r="H18522" s="26" t="n">
        <v>0.008069444444444445</v>
      </c>
      <c r="I18522" t="inlineStr">
        <is>
          <t>MSM-Bulge A: At least one station takes longer than maximum allowed</t>
        </is>
      </c>
      <c r="J18522" t="inlineStr">
        <is>
          <t>Controller / machine cycle-time</t>
        </is>
      </c>
      <c r="K18522" t="inlineStr"/>
      <c r="L18522" t="inlineStr"/>
    </row>
    <row r="18523">
      <c r="A18523" t="n">
        <v>31208</v>
      </c>
      <c r="B18523" s="25" t="n">
        <v>46278.37616570602</v>
      </c>
      <c r="C18523" s="25" t="n">
        <v>46278.37616570602</v>
      </c>
      <c r="D18523" s="26" t="n">
        <v>0.04117777777777778</v>
      </c>
      <c r="E18523" t="n">
        <v>1</v>
      </c>
      <c r="F18523" t="inlineStr">
        <is>
          <t>1A02-11T2 Battery in external UPS must be checked</t>
        </is>
      </c>
      <c r="G18523" t="inlineStr">
        <is>
          <t>Inferred from alarm text</t>
        </is>
      </c>
      <c r="H18523" s="26" t="n">
        <v>0.04117777777777778</v>
      </c>
      <c r="I18523" t="inlineStr"/>
      <c r="J18523" t="inlineStr">
        <is>
          <t>Utilities / infrastructure</t>
        </is>
      </c>
      <c r="K18523" t="inlineStr"/>
      <c r="L18523" t="inlineStr"/>
    </row>
    <row r="18524">
      <c r="A18524" t="n">
        <v>31209</v>
      </c>
      <c r="B18524" s="25" t="n">
        <v>46278.39271631945</v>
      </c>
      <c r="C18524" s="25" t="n">
        <v>46278.39363217592</v>
      </c>
      <c r="D18524" s="26" t="n">
        <v>0.02879638888888889</v>
      </c>
      <c r="E18524" t="n">
        <v>3</v>
      </c>
      <c r="F18524" t="inlineStr">
        <is>
          <t>1082-5B1 Error vacuum switch push out piston A</t>
        </is>
      </c>
      <c r="G18524" t="inlineStr">
        <is>
          <t>Tagged</t>
        </is>
      </c>
      <c r="H18524" s="26" t="n">
        <v>0</v>
      </c>
      <c r="I18524" t="inlineStr">
        <is>
          <t>1082-5B1 Error vacuum switch push out piston A</t>
        </is>
      </c>
      <c r="J18524" t="inlineStr">
        <is>
          <t>Equipment fault</t>
        </is>
      </c>
      <c r="K18524" t="inlineStr">
        <is>
          <t>082</t>
        </is>
      </c>
      <c r="L18524" t="inlineStr">
        <is>
          <t>ST82 Periphery Punch: Error vacuum switch push out piston A/B</t>
        </is>
      </c>
    </row>
    <row r="18525">
      <c r="A18525" t="n">
        <v>31210</v>
      </c>
      <c r="B18525" s="25" t="n">
        <v>46278.39537114583</v>
      </c>
      <c r="C18525" s="25" t="n">
        <v>46278.3973653588</v>
      </c>
      <c r="D18525" s="26" t="n">
        <v>0.05064250000000001</v>
      </c>
      <c r="E18525" t="n">
        <v>3</v>
      </c>
      <c r="F18525" t="inlineStr">
        <is>
          <t>1074 Valve left out of area - Check for valve on web</t>
        </is>
      </c>
      <c r="G18525" t="inlineStr">
        <is>
          <t>Tagged (+ untagged rows absorbed)</t>
        </is>
      </c>
      <c r="H18525" s="26" t="n">
        <v>0.0002777777777777778</v>
      </c>
      <c r="I18525" t="inlineStr">
        <is>
          <t>1074 Valve left out of area - Check for valve on web</t>
        </is>
      </c>
      <c r="J18525" t="inlineStr">
        <is>
          <t>Equipment fault</t>
        </is>
      </c>
      <c r="K18525" t="inlineStr">
        <is>
          <t>074</t>
        </is>
      </c>
      <c r="L18525" t="inlineStr">
        <is>
          <t>ST74 Valve Vision: Valve left/right out of area - Check for valve on web</t>
        </is>
      </c>
    </row>
    <row r="18526">
      <c r="A18526" t="n">
        <v>31211</v>
      </c>
      <c r="B18526" s="25" t="n">
        <v>46278.39775945602</v>
      </c>
      <c r="C18526" s="25" t="n">
        <v>46278.40124359954</v>
      </c>
      <c r="D18526" s="26" t="n">
        <v>0.08570555555555555</v>
      </c>
      <c r="E18526" t="n">
        <v>3</v>
      </c>
      <c r="F18526" t="inlineStr">
        <is>
          <t>Web torn (all stations)</t>
        </is>
      </c>
      <c r="G18526" t="inlineStr">
        <is>
          <t>Tagged</t>
        </is>
      </c>
      <c r="H18526" s="26" t="n">
        <v>0</v>
      </c>
      <c r="I18526" t="inlineStr">
        <is>
          <t>Web torn (all stations)</t>
        </is>
      </c>
      <c r="J18526" t="inlineStr">
        <is>
          <t>Material supply (reels / infeed)</t>
        </is>
      </c>
      <c r="K18526" t="inlineStr"/>
      <c r="L18526" t="inlineStr"/>
    </row>
    <row r="18527">
      <c r="A18527" t="n">
        <v>31212</v>
      </c>
      <c r="B18527" s="25" t="n">
        <v>46278.40137109954</v>
      </c>
      <c r="C18527" s="25" t="n">
        <v>46278.4020087963</v>
      </c>
      <c r="D18527" s="26" t="n">
        <v>0.01822694444444444</v>
      </c>
      <c r="E18527" t="n">
        <v>3</v>
      </c>
      <c r="F18527" t="inlineStr">
        <is>
          <t>1226-1K1 General error</t>
        </is>
      </c>
      <c r="G18527" t="inlineStr">
        <is>
          <t>Tagged</t>
        </is>
      </c>
      <c r="H18527" s="26" t="n">
        <v>0</v>
      </c>
      <c r="I18527" t="inlineStr">
        <is>
          <t>1226-1K1 General error</t>
        </is>
      </c>
      <c r="J18527" t="inlineStr">
        <is>
          <t>Equipment fault</t>
        </is>
      </c>
      <c r="K18527" t="inlineStr">
        <is>
          <t>226</t>
        </is>
      </c>
      <c r="L18527" t="inlineStr">
        <is>
          <t>ST226 Gasket Feed: General error</t>
        </is>
      </c>
    </row>
    <row r="18528">
      <c r="A18528" t="n">
        <v>31213</v>
      </c>
      <c r="B18528" s="25" t="n">
        <v>46278.40265219907</v>
      </c>
      <c r="C18528" s="25" t="n">
        <v>46278.40401446759</v>
      </c>
      <c r="D18528" s="26" t="n">
        <v>0.03617583333333333</v>
      </c>
      <c r="E18528" t="n">
        <v>4</v>
      </c>
      <c r="F18528" t="inlineStr">
        <is>
          <t>1082-5B1 Error vacuum switch push out piston A</t>
        </is>
      </c>
      <c r="G18528" t="inlineStr">
        <is>
          <t>Tagged (+ untagged rows absorbed)</t>
        </is>
      </c>
      <c r="H18528" s="26" t="n">
        <v>0.0002777777777777778</v>
      </c>
      <c r="I18528" t="inlineStr">
        <is>
          <t>1082-5B1 Error vacuum switch push out piston A</t>
        </is>
      </c>
      <c r="J18528" t="inlineStr">
        <is>
          <t>Equipment fault</t>
        </is>
      </c>
      <c r="K18528" t="inlineStr">
        <is>
          <t>082</t>
        </is>
      </c>
      <c r="L18528" t="inlineStr">
        <is>
          <t>ST82 Periphery Punch: Error vacuum switch push out piston A/B</t>
        </is>
      </c>
    </row>
    <row r="18529">
      <c r="A18529" t="n">
        <v>31215</v>
      </c>
      <c r="B18529" s="25" t="n">
        <v>46278.40629259259</v>
      </c>
      <c r="C18529" s="25" t="n">
        <v>46278.40714471065</v>
      </c>
      <c r="D18529" s="26" t="n">
        <v>0.02309361111111111</v>
      </c>
      <c r="E18529" t="n">
        <v>3</v>
      </c>
      <c r="F18529" t="inlineStr">
        <is>
          <t>1158-6GQ1 Vacuum splice module not present</t>
        </is>
      </c>
      <c r="G18529" t="inlineStr">
        <is>
          <t>Tagged</t>
        </is>
      </c>
      <c r="H18529" s="26" t="n">
        <v>0</v>
      </c>
      <c r="I18529" t="inlineStr">
        <is>
          <t>1158-6GQ1 Vacuum splice module not present</t>
        </is>
      </c>
      <c r="J18529" t="inlineStr">
        <is>
          <t>Equipment fault</t>
        </is>
      </c>
      <c r="K18529" t="inlineStr">
        <is>
          <t>158</t>
        </is>
      </c>
      <c r="L18529" t="inlineStr">
        <is>
          <t>ST158 Reinforcement Tape: Vacuum splice module not present</t>
        </is>
      </c>
    </row>
    <row r="18530">
      <c r="A18530" t="n">
        <v>31216</v>
      </c>
      <c r="B18530" s="25" t="n">
        <v>46278.4073128125</v>
      </c>
      <c r="C18530" s="25" t="n">
        <v>46278.40882569445</v>
      </c>
      <c r="D18530" s="26" t="n">
        <v>0.03797777777777778</v>
      </c>
      <c r="E18530" t="n">
        <v>4</v>
      </c>
      <c r="F18530" t="inlineStr">
        <is>
          <t>Web torn (all stations)</t>
        </is>
      </c>
      <c r="G18530" t="inlineStr">
        <is>
          <t>Tagged</t>
        </is>
      </c>
      <c r="H18530" s="26" t="n">
        <v>0</v>
      </c>
      <c r="I18530" t="inlineStr">
        <is>
          <t>Web torn (all stations)</t>
        </is>
      </c>
      <c r="J18530" t="inlineStr">
        <is>
          <t>Material supply (reels / infeed)</t>
        </is>
      </c>
      <c r="K18530" t="inlineStr"/>
      <c r="L18530" t="inlineStr"/>
    </row>
    <row r="18531">
      <c r="A18531" t="n">
        <v>31217</v>
      </c>
      <c r="B18531" s="25" t="n">
        <v>46278.40897638889</v>
      </c>
      <c r="C18531" s="25" t="n">
        <v>46278.41159085648</v>
      </c>
      <c r="D18531" s="26" t="n">
        <v>0.06483416666666666</v>
      </c>
      <c r="E18531" t="n">
        <v>3</v>
      </c>
      <c r="F18531" t="inlineStr">
        <is>
          <t>Web torn (all stations)</t>
        </is>
      </c>
      <c r="G18531" t="inlineStr">
        <is>
          <t>Tagged</t>
        </is>
      </c>
      <c r="H18531" s="26" t="n">
        <v>0</v>
      </c>
      <c r="I18531" t="inlineStr">
        <is>
          <t>Web torn (all stations)</t>
        </is>
      </c>
      <c r="J18531" t="inlineStr">
        <is>
          <t>Material supply (reels / infeed)</t>
        </is>
      </c>
      <c r="K18531" t="inlineStr"/>
      <c r="L18531" t="inlineStr"/>
    </row>
    <row r="18532">
      <c r="A18532" t="n">
        <v>31219</v>
      </c>
      <c r="B18532" s="25" t="n">
        <v>46278.41364880787</v>
      </c>
      <c r="C18532" s="25" t="n">
        <v>46278.4145821412</v>
      </c>
      <c r="D18532" s="26" t="n">
        <v>0.04535361111111111</v>
      </c>
      <c r="E18532" t="n">
        <v>4</v>
      </c>
      <c r="F18532" t="inlineStr">
        <is>
          <t>1406-6B2 Valve in pickup position B not present</t>
        </is>
      </c>
      <c r="G18532" t="inlineStr">
        <is>
          <t>Tagged (+ untagged rows absorbed)</t>
        </is>
      </c>
      <c r="H18532" s="26" t="n">
        <v>0.0002777777777777778</v>
      </c>
      <c r="I18532" t="inlineStr">
        <is>
          <t>1406-6B2 Valve in pickup position B not present</t>
        </is>
      </c>
      <c r="J18532" t="inlineStr">
        <is>
          <t>Equipment fault</t>
        </is>
      </c>
      <c r="K18532" t="inlineStr">
        <is>
          <t>406</t>
        </is>
      </c>
      <c r="L18532" t="inlineStr">
        <is>
          <t>ST406 Valve Feed: Valve in pickup position A/B not present</t>
        </is>
      </c>
    </row>
    <row r="18533">
      <c r="A18533" t="n">
        <v>31220</v>
      </c>
      <c r="B18533" s="25" t="n">
        <v>46278.41564872685</v>
      </c>
      <c r="C18533" s="25" t="n">
        <v>46278.41626319444</v>
      </c>
      <c r="D18533" s="26" t="n">
        <v>0.01808527777777778</v>
      </c>
      <c r="E18533" t="n">
        <v>3</v>
      </c>
      <c r="F18533" t="inlineStr">
        <is>
          <t>1226-1K1 General error</t>
        </is>
      </c>
      <c r="G18533" t="inlineStr">
        <is>
          <t>Tagged</t>
        </is>
      </c>
      <c r="H18533" s="26" t="n">
        <v>0</v>
      </c>
      <c r="I18533" t="inlineStr">
        <is>
          <t>1226-1K1 General error</t>
        </is>
      </c>
      <c r="J18533" t="inlineStr">
        <is>
          <t>Equipment fault</t>
        </is>
      </c>
      <c r="K18533" t="inlineStr">
        <is>
          <t>226</t>
        </is>
      </c>
      <c r="L18533" t="inlineStr">
        <is>
          <t>ST226 Gasket Feed: General error</t>
        </is>
      </c>
    </row>
    <row r="18534">
      <c r="A18534" t="n">
        <v>31221</v>
      </c>
      <c r="B18534" s="25" t="n">
        <v>46278.41643707176</v>
      </c>
      <c r="C18534" s="25" t="n">
        <v>46278.42096415509</v>
      </c>
      <c r="D18534" s="26" t="n">
        <v>0.1111547222222222</v>
      </c>
      <c r="E18534" t="n">
        <v>3</v>
      </c>
      <c r="F18534" t="inlineStr">
        <is>
          <t>Web torn (all stations)</t>
        </is>
      </c>
      <c r="G18534" t="inlineStr">
        <is>
          <t>Tagged</t>
        </is>
      </c>
      <c r="H18534" s="26" t="n">
        <v>0</v>
      </c>
      <c r="I18534" t="inlineStr">
        <is>
          <t>Web torn (all stations)</t>
        </is>
      </c>
      <c r="J18534" t="inlineStr">
        <is>
          <t>Material supply (reels / infeed)</t>
        </is>
      </c>
      <c r="K18534" t="inlineStr"/>
      <c r="L18534" t="inlineStr"/>
    </row>
    <row r="18535">
      <c r="A18535" t="n">
        <v>31222</v>
      </c>
      <c r="B18535" s="25" t="n">
        <v>46278.42108591435</v>
      </c>
      <c r="C18535" s="25" t="n">
        <v>46278.42162503472</v>
      </c>
      <c r="D18535" s="26" t="n">
        <v>0.01530388888888889</v>
      </c>
      <c r="E18535" t="n">
        <v>4</v>
      </c>
      <c r="F18535" t="inlineStr">
        <is>
          <t>1226-1K1 General error</t>
        </is>
      </c>
      <c r="G18535" t="inlineStr">
        <is>
          <t>Tagged (+ untagged rows absorbed)</t>
        </is>
      </c>
      <c r="H18535" s="26" t="n">
        <v>0.0002777777777777778</v>
      </c>
      <c r="I18535" t="inlineStr">
        <is>
          <t>1226-1K1 General error</t>
        </is>
      </c>
      <c r="J18535" t="inlineStr">
        <is>
          <t>Equipment fault</t>
        </is>
      </c>
      <c r="K18535" t="inlineStr">
        <is>
          <t>226</t>
        </is>
      </c>
      <c r="L18535" t="inlineStr">
        <is>
          <t>ST226 Gasket Feed: General error</t>
        </is>
      </c>
    </row>
    <row r="18536">
      <c r="A18536" t="n">
        <v>31226</v>
      </c>
      <c r="B18536" s="25" t="n">
        <v>46278.43350266204</v>
      </c>
      <c r="C18536" s="25" t="n">
        <v>46278.4341695949</v>
      </c>
      <c r="D18536" s="26" t="n">
        <v>0.02212777777777778</v>
      </c>
      <c r="E18536" t="n">
        <v>4</v>
      </c>
      <c r="F18536" t="inlineStr">
        <is>
          <t>1406-6B2 Valve in pickup position B not present</t>
        </is>
      </c>
      <c r="G18536" t="inlineStr">
        <is>
          <t>Tagged</t>
        </is>
      </c>
      <c r="H18536" s="26" t="n">
        <v>0</v>
      </c>
      <c r="I18536" t="inlineStr">
        <is>
          <t>1406-6B2 Valve in pickup position B not present</t>
        </is>
      </c>
      <c r="J18536" t="inlineStr">
        <is>
          <t>Equipment fault</t>
        </is>
      </c>
      <c r="K18536" t="inlineStr">
        <is>
          <t>406</t>
        </is>
      </c>
      <c r="L18536" t="inlineStr">
        <is>
          <t>ST406 Valve Feed: Valve in pickup position A/B not present</t>
        </is>
      </c>
    </row>
    <row r="18537">
      <c r="A18537" t="n">
        <v>31229</v>
      </c>
      <c r="B18537" s="25" t="n">
        <v>46278.45669047454</v>
      </c>
      <c r="C18537" s="25" t="n">
        <v>46278.45692237269</v>
      </c>
      <c r="D18537" s="26" t="n">
        <v>0.007512777777777778</v>
      </c>
      <c r="E18537" t="n">
        <v>2</v>
      </c>
      <c r="F18537" t="inlineStr">
        <is>
          <t>1406-6B2 Valve in pickup position B not present</t>
        </is>
      </c>
      <c r="G18537" t="inlineStr">
        <is>
          <t>Tagged</t>
        </is>
      </c>
      <c r="H18537" s="26" t="n">
        <v>0</v>
      </c>
      <c r="I18537" t="inlineStr">
        <is>
          <t>1406-6B2 Valve in pickup position B not present</t>
        </is>
      </c>
      <c r="J18537" t="inlineStr">
        <is>
          <t>Equipment fault</t>
        </is>
      </c>
      <c r="K18537" t="inlineStr">
        <is>
          <t>406</t>
        </is>
      </c>
      <c r="L18537" t="inlineStr">
        <is>
          <t>ST406 Valve Feed: Valve in pickup position A/B not present</t>
        </is>
      </c>
    </row>
    <row r="18538">
      <c r="A18538" t="n">
        <v>31230</v>
      </c>
      <c r="B18538" s="25" t="n">
        <v>46278.45791365741</v>
      </c>
      <c r="C18538" s="25" t="n">
        <v>46278.45873677083</v>
      </c>
      <c r="D18538" s="26" t="n">
        <v>0.02350916666666667</v>
      </c>
      <c r="E18538" t="n">
        <v>4</v>
      </c>
      <c r="F18538" t="inlineStr">
        <is>
          <t>1074 Valve left out of area - Check for valve on web</t>
        </is>
      </c>
      <c r="G18538" t="inlineStr">
        <is>
          <t>Tagged</t>
        </is>
      </c>
      <c r="H18538" s="26" t="n">
        <v>0</v>
      </c>
      <c r="I18538" t="inlineStr">
        <is>
          <t>1074 Valve left out of area - Check for valve on web</t>
        </is>
      </c>
      <c r="J18538" t="inlineStr">
        <is>
          <t>Equipment fault</t>
        </is>
      </c>
      <c r="K18538" t="inlineStr">
        <is>
          <t>074</t>
        </is>
      </c>
      <c r="L18538" t="inlineStr">
        <is>
          <t>ST74 Valve Vision: Valve left/right out of area - Check for valve on web</t>
        </is>
      </c>
    </row>
    <row r="18539">
      <c r="A18539" t="n">
        <v>31231</v>
      </c>
      <c r="B18539" s="25" t="n">
        <v>46278.4615596875</v>
      </c>
      <c r="C18539" s="25" t="n">
        <v>46278.4877153125</v>
      </c>
      <c r="D18539" s="26" t="n">
        <v>0.6348313888888888</v>
      </c>
      <c r="E18539" t="n">
        <v>11</v>
      </c>
      <c r="F18539" t="inlineStr">
        <is>
          <t>MSM-Bulge A: At least one station takes longer than maximum allowed</t>
        </is>
      </c>
      <c r="G18539" t="inlineStr">
        <is>
          <t>Tagged (+ untagged rows absorbed)</t>
        </is>
      </c>
      <c r="H18539" s="26" t="n">
        <v>0.008348055555555555</v>
      </c>
      <c r="I18539" t="inlineStr">
        <is>
          <t>MSM-Bulge A: At least one station takes longer than maximum allowed</t>
        </is>
      </c>
      <c r="J18539" t="inlineStr">
        <is>
          <t>Controller / machine cycle-time</t>
        </is>
      </c>
      <c r="K18539" t="inlineStr"/>
      <c r="L18539" t="inlineStr"/>
    </row>
    <row r="18540">
      <c r="A18540" t="n">
        <v>31232</v>
      </c>
      <c r="B18540" s="25" t="n">
        <v>46278.5043349537</v>
      </c>
      <c r="C18540" s="25" t="n">
        <v>46278.50692052083</v>
      </c>
      <c r="D18540" s="26" t="n">
        <v>0.07095555555555556</v>
      </c>
      <c r="E18540" t="n">
        <v>6</v>
      </c>
      <c r="F18540" t="inlineStr">
        <is>
          <t>Web torn (all stations)</t>
        </is>
      </c>
      <c r="G18540" t="inlineStr">
        <is>
          <t>Tagged</t>
        </is>
      </c>
      <c r="H18540" s="26" t="n">
        <v>0</v>
      </c>
      <c r="I18540" t="inlineStr">
        <is>
          <t>Web torn (all stations)</t>
        </is>
      </c>
      <c r="J18540" t="inlineStr">
        <is>
          <t>Material supply (reels / infeed)</t>
        </is>
      </c>
      <c r="K18540" t="inlineStr"/>
      <c r="L18540" t="inlineStr"/>
    </row>
    <row r="18541">
      <c r="A18541" t="n">
        <v>31235</v>
      </c>
      <c r="B18541" s="25" t="n">
        <v>46278.5130300926</v>
      </c>
      <c r="C18541" s="25" t="n">
        <v>46278.51346481482</v>
      </c>
      <c r="D18541" s="26" t="n">
        <v>0.01266027777777778</v>
      </c>
      <c r="E18541" t="n">
        <v>2</v>
      </c>
      <c r="F18541" t="inlineStr">
        <is>
          <t>1074 Valve left out of area - Check for valve on web</t>
        </is>
      </c>
      <c r="G18541" t="inlineStr">
        <is>
          <t>Tagged</t>
        </is>
      </c>
      <c r="H18541" s="26" t="n">
        <v>0</v>
      </c>
      <c r="I18541" t="inlineStr">
        <is>
          <t>1074 Valve left out of area - Check for valve on web</t>
        </is>
      </c>
      <c r="J18541" t="inlineStr">
        <is>
          <t>Equipment fault</t>
        </is>
      </c>
      <c r="K18541" t="inlineStr">
        <is>
          <t>074</t>
        </is>
      </c>
      <c r="L18541" t="inlineStr">
        <is>
          <t>ST74 Valve Vision: Valve left/right out of area - Check for valve on web</t>
        </is>
      </c>
    </row>
    <row r="18542">
      <c r="A18542" t="n">
        <v>31236</v>
      </c>
      <c r="B18542" s="25" t="n">
        <v>46278.51611971065</v>
      </c>
      <c r="C18542" s="25" t="n">
        <v>46278.51658927083</v>
      </c>
      <c r="D18542" s="26" t="n">
        <v>0.01335555555555556</v>
      </c>
      <c r="E18542" t="n">
        <v>3</v>
      </c>
      <c r="F18542" t="inlineStr">
        <is>
          <t>1158-6GQ1 Vacuum splice module not present</t>
        </is>
      </c>
      <c r="G18542" t="inlineStr">
        <is>
          <t>Tagged (+ untagged rows absorbed)</t>
        </is>
      </c>
      <c r="H18542" s="26" t="n">
        <v>0.0004177777777777778</v>
      </c>
      <c r="I18542" t="inlineStr">
        <is>
          <t>1158-6GQ1 Vacuum splice module not present</t>
        </is>
      </c>
      <c r="J18542" t="inlineStr">
        <is>
          <t>Equipment fault</t>
        </is>
      </c>
      <c r="K18542" t="inlineStr">
        <is>
          <t>158</t>
        </is>
      </c>
      <c r="L18542" t="inlineStr">
        <is>
          <t>ST158 Reinforcement Tape: Vacuum splice module not present</t>
        </is>
      </c>
    </row>
    <row r="18543">
      <c r="A18543" t="n">
        <v>31237</v>
      </c>
      <c r="B18543" s="25" t="n">
        <v>46278.51675153936</v>
      </c>
      <c r="C18543" s="25" t="n">
        <v>46278.51896006944</v>
      </c>
      <c r="D18543" s="26" t="n">
        <v>0.05592611111111111</v>
      </c>
      <c r="E18543" t="n">
        <v>3</v>
      </c>
      <c r="F18543" t="inlineStr">
        <is>
          <t>1158-5B1 All rolls empty - Please refill!</t>
        </is>
      </c>
      <c r="G18543" t="inlineStr">
        <is>
          <t>Tagged</t>
        </is>
      </c>
      <c r="H18543" s="26" t="n">
        <v>0</v>
      </c>
      <c r="I18543" t="inlineStr">
        <is>
          <t>1158-5B1 All rolls empty - Please refill!</t>
        </is>
      </c>
      <c r="J18543" t="inlineStr">
        <is>
          <t>Material supply (reels / infeed)</t>
        </is>
      </c>
      <c r="K18543" t="inlineStr">
        <is>
          <t>158</t>
        </is>
      </c>
      <c r="L18543" t="inlineStr"/>
    </row>
    <row r="18544">
      <c r="A18544" t="n">
        <v>31238</v>
      </c>
      <c r="B18544" s="25" t="n">
        <v>46278.51920934028</v>
      </c>
      <c r="C18544" s="25" t="n">
        <v>46278.51966721065</v>
      </c>
      <c r="D18544" s="26" t="n">
        <v>0.01293694444444444</v>
      </c>
      <c r="E18544" t="n">
        <v>4</v>
      </c>
      <c r="F18544" t="inlineStr">
        <is>
          <t>1226-1K1 General error</t>
        </is>
      </c>
      <c r="G18544" t="inlineStr">
        <is>
          <t>Tagged</t>
        </is>
      </c>
      <c r="H18544" s="26" t="n">
        <v>0</v>
      </c>
      <c r="I18544" t="inlineStr">
        <is>
          <t>1226-1K1 General error</t>
        </is>
      </c>
      <c r="J18544" t="inlineStr">
        <is>
          <t>Equipment fault</t>
        </is>
      </c>
      <c r="K18544" t="inlineStr">
        <is>
          <t>226</t>
        </is>
      </c>
      <c r="L18544" t="inlineStr">
        <is>
          <t>ST226 Gasket Feed: General error</t>
        </is>
      </c>
    </row>
    <row r="18545">
      <c r="A18545" t="n">
        <v>31239</v>
      </c>
      <c r="B18545" s="25" t="n">
        <v>46278.52016585648</v>
      </c>
      <c r="C18545" s="25" t="n">
        <v>46278.52175408565</v>
      </c>
      <c r="D18545" s="26" t="n">
        <v>0.04076027777777778</v>
      </c>
      <c r="E18545" t="n">
        <v>3</v>
      </c>
      <c r="F18545" t="inlineStr">
        <is>
          <t>1050-2K1 Hot printer A not ready for operation</t>
        </is>
      </c>
      <c r="G18545" t="inlineStr">
        <is>
          <t>Tagged</t>
        </is>
      </c>
      <c r="H18545" s="26" t="n">
        <v>0</v>
      </c>
      <c r="I18545" t="inlineStr">
        <is>
          <t>1050-2K1 Hot printer A not ready for operation</t>
        </is>
      </c>
      <c r="J18545" t="inlineStr">
        <is>
          <t>Equipment fault</t>
        </is>
      </c>
      <c r="K18545" t="inlineStr">
        <is>
          <t>050</t>
        </is>
      </c>
      <c r="L18545" t="inlineStr">
        <is>
          <t>ST50 Hot Stamp: Hot printer A/B not ready for operation</t>
        </is>
      </c>
    </row>
    <row r="18546">
      <c r="A18546" t="n">
        <v>31241</v>
      </c>
      <c r="B18546" s="25" t="n">
        <v>46278.52521484953</v>
      </c>
      <c r="C18546" s="25" t="n">
        <v>46278.52736597222</v>
      </c>
      <c r="D18546" s="26" t="n">
        <v>0.05357416666666667</v>
      </c>
      <c r="E18546" t="n">
        <v>4</v>
      </c>
      <c r="F18546" t="inlineStr">
        <is>
          <t>1159-6GQ1 Vacuum splice module not present</t>
        </is>
      </c>
      <c r="G18546" t="inlineStr">
        <is>
          <t>Tagged</t>
        </is>
      </c>
      <c r="H18546" s="26" t="n">
        <v>0</v>
      </c>
      <c r="I18546" t="inlineStr">
        <is>
          <t>1159-6GQ1 Vacuum splice module not present</t>
        </is>
      </c>
      <c r="J18546" t="inlineStr">
        <is>
          <t>Equipment fault</t>
        </is>
      </c>
      <c r="K18546" t="inlineStr">
        <is>
          <t>159</t>
        </is>
      </c>
      <c r="L18546" t="inlineStr">
        <is>
          <t>ST159 Reinforcement Tape: Vacuum splice module not present</t>
        </is>
      </c>
    </row>
    <row r="18547">
      <c r="A18547" t="n">
        <v>31242</v>
      </c>
      <c r="B18547" s="25" t="n">
        <v>46278.5275746875</v>
      </c>
      <c r="C18547" s="25" t="n">
        <v>46278.528090625</v>
      </c>
      <c r="D18547" s="26" t="n">
        <v>0.01502611111111111</v>
      </c>
      <c r="E18547" t="n">
        <v>4</v>
      </c>
      <c r="F18547" t="inlineStr">
        <is>
          <t>1226-1K1 General error</t>
        </is>
      </c>
      <c r="G18547" t="inlineStr">
        <is>
          <t>Tagged (+ untagged rows absorbed)</t>
        </is>
      </c>
      <c r="H18547" s="26" t="n">
        <v>0.0002777777777777778</v>
      </c>
      <c r="I18547" t="inlineStr">
        <is>
          <t>1226-1K1 General error</t>
        </is>
      </c>
      <c r="J18547" t="inlineStr">
        <is>
          <t>Equipment fault</t>
        </is>
      </c>
      <c r="K18547" t="inlineStr">
        <is>
          <t>226</t>
        </is>
      </c>
      <c r="L18547" t="inlineStr">
        <is>
          <t>ST226 Gasket Feed: General error</t>
        </is>
      </c>
    </row>
    <row r="18548">
      <c r="A18548" t="n">
        <v>31243</v>
      </c>
      <c r="B18548" s="25" t="n">
        <v>46278.53043244213</v>
      </c>
      <c r="C18548" s="25" t="n">
        <v>46278.53193376157</v>
      </c>
      <c r="D18548" s="26" t="n">
        <v>0.04145749999999999</v>
      </c>
      <c r="E18548" t="n">
        <v>3</v>
      </c>
      <c r="F18548" t="inlineStr">
        <is>
          <t>Web torn (all stations)</t>
        </is>
      </c>
      <c r="G18548" t="inlineStr">
        <is>
          <t>Tagged</t>
        </is>
      </c>
      <c r="H18548" s="26" t="n">
        <v>0</v>
      </c>
      <c r="I18548" t="inlineStr">
        <is>
          <t>Web torn (all stations)</t>
        </is>
      </c>
      <c r="J18548" t="inlineStr">
        <is>
          <t>Material supply (reels / infeed)</t>
        </is>
      </c>
      <c r="K18548" t="inlineStr"/>
      <c r="L18548" t="inlineStr"/>
    </row>
    <row r="18549">
      <c r="A18549" t="n">
        <v>31244</v>
      </c>
      <c r="B18549" s="25" t="n">
        <v>46278.53345841435</v>
      </c>
      <c r="C18549" s="25" t="n">
        <v>46278.53401489583</v>
      </c>
      <c r="D18549" s="26" t="n">
        <v>0.01558138888888889</v>
      </c>
      <c r="E18549" t="n">
        <v>3</v>
      </c>
      <c r="F18549" t="inlineStr">
        <is>
          <t>1226-1K1 General error</t>
        </is>
      </c>
      <c r="G18549" t="inlineStr">
        <is>
          <t>Tagged</t>
        </is>
      </c>
      <c r="H18549" s="26" t="n">
        <v>0</v>
      </c>
      <c r="I18549" t="inlineStr">
        <is>
          <t>1226-1K1 General error</t>
        </is>
      </c>
      <c r="J18549" t="inlineStr">
        <is>
          <t>Equipment fault</t>
        </is>
      </c>
      <c r="K18549" t="inlineStr">
        <is>
          <t>226</t>
        </is>
      </c>
      <c r="L18549" t="inlineStr">
        <is>
          <t>ST226 Gasket Feed: General error</t>
        </is>
      </c>
    </row>
    <row r="18550">
      <c r="A18550" t="n">
        <v>31245</v>
      </c>
      <c r="B18550" s="25" t="n">
        <v>46278.53425246528</v>
      </c>
      <c r="C18550" s="25" t="n">
        <v>46278.53484961805</v>
      </c>
      <c r="D18550" s="26" t="n">
        <v>0.01669638888888889</v>
      </c>
      <c r="E18550" t="n">
        <v>3</v>
      </c>
      <c r="F18550" t="inlineStr">
        <is>
          <t>1226-1K1 General error</t>
        </is>
      </c>
      <c r="G18550" t="inlineStr">
        <is>
          <t>Tagged</t>
        </is>
      </c>
      <c r="H18550" s="26" t="n">
        <v>0</v>
      </c>
      <c r="I18550" t="inlineStr">
        <is>
          <t>1226-1K1 General error</t>
        </is>
      </c>
      <c r="J18550" t="inlineStr">
        <is>
          <t>Equipment fault</t>
        </is>
      </c>
      <c r="K18550" t="inlineStr">
        <is>
          <t>226</t>
        </is>
      </c>
      <c r="L18550" t="inlineStr">
        <is>
          <t>ST226 Gasket Feed: General error</t>
        </is>
      </c>
    </row>
    <row r="18551">
      <c r="A18551" t="n">
        <v>31246</v>
      </c>
      <c r="B18551" s="25" t="n">
        <v>46278.53509305556</v>
      </c>
      <c r="C18551" s="25" t="n">
        <v>46278.5357422801</v>
      </c>
      <c r="D18551" s="26" t="n">
        <v>0.01752972222222222</v>
      </c>
      <c r="E18551" t="n">
        <v>4</v>
      </c>
      <c r="F18551" t="inlineStr">
        <is>
          <t>1226-1K1 General error</t>
        </is>
      </c>
      <c r="G18551" t="inlineStr">
        <is>
          <t>Tagged</t>
        </is>
      </c>
      <c r="H18551" s="26" t="n">
        <v>0</v>
      </c>
      <c r="I18551" t="inlineStr">
        <is>
          <t>1226-1K1 General error</t>
        </is>
      </c>
      <c r="J18551" t="inlineStr">
        <is>
          <t>Equipment fault</t>
        </is>
      </c>
      <c r="K18551" t="inlineStr">
        <is>
          <t>226</t>
        </is>
      </c>
      <c r="L18551" t="inlineStr">
        <is>
          <t>ST226 Gasket Feed: General error</t>
        </is>
      </c>
    </row>
    <row r="18552">
      <c r="A18552" t="n">
        <v>31247</v>
      </c>
      <c r="B18552" s="25" t="n">
        <v>46278.5361596875</v>
      </c>
      <c r="C18552" s="25" t="n">
        <v>46278.53828711806</v>
      </c>
      <c r="D18552" s="26" t="n">
        <v>0.05898777777777778</v>
      </c>
      <c r="E18552" t="n">
        <v>6</v>
      </c>
      <c r="F18552" t="inlineStr">
        <is>
          <t>1226-1K1 General error</t>
        </is>
      </c>
      <c r="G18552" t="inlineStr">
        <is>
          <t>Tagged (+ untagged rows absorbed)</t>
        </is>
      </c>
      <c r="H18552" s="26" t="n">
        <v>0.0002786111111111111</v>
      </c>
      <c r="I18552" t="inlineStr">
        <is>
          <t>1226-1K1 General error</t>
        </is>
      </c>
      <c r="J18552" t="inlineStr">
        <is>
          <t>Equipment fault</t>
        </is>
      </c>
      <c r="K18552" t="inlineStr">
        <is>
          <t>226</t>
        </is>
      </c>
      <c r="L18552" t="inlineStr">
        <is>
          <t>ST226 Gasket Feed: General error</t>
        </is>
      </c>
    </row>
    <row r="18553">
      <c r="A18553" t="n">
        <v>31248</v>
      </c>
      <c r="B18553" s="25" t="n">
        <v>46278.55686646991</v>
      </c>
      <c r="C18553" s="25" t="n">
        <v>46278.56033295139</v>
      </c>
      <c r="D18553" s="26" t="n">
        <v>0.08514277777777778</v>
      </c>
      <c r="E18553" t="n">
        <v>3</v>
      </c>
      <c r="F18553" t="inlineStr">
        <is>
          <t>Fault in the controller, see Diagnosis &gt; Servo:</t>
        </is>
      </c>
      <c r="G18553" t="inlineStr">
        <is>
          <t>Tagged</t>
        </is>
      </c>
      <c r="H18553" s="26" t="n">
        <v>0</v>
      </c>
      <c r="I18553" t="inlineStr">
        <is>
          <t>Fault in the controller, see Diagnosis &gt; Servo:</t>
        </is>
      </c>
      <c r="J18553" t="inlineStr">
        <is>
          <t>Controller / machine cycle-time</t>
        </is>
      </c>
      <c r="K18553" t="inlineStr"/>
      <c r="L18553" t="inlineStr"/>
    </row>
    <row r="18554">
      <c r="A18554" t="n">
        <v>31249</v>
      </c>
      <c r="B18554" s="25" t="n">
        <v>46278.56115026621</v>
      </c>
      <c r="C18554" s="25" t="n">
        <v>46278.56313842592</v>
      </c>
      <c r="D18554" s="26" t="n">
        <v>0.04994277777777777</v>
      </c>
      <c r="E18554" t="n">
        <v>4</v>
      </c>
      <c r="F18554" t="inlineStr">
        <is>
          <t>1086 Consecutive fault side B</t>
        </is>
      </c>
      <c r="G18554" t="inlineStr">
        <is>
          <t>Tagged (+ untagged rows absorbed)</t>
        </is>
      </c>
      <c r="H18554" s="26" t="n">
        <v>0.0002777777777777778</v>
      </c>
      <c r="I18554" t="inlineStr">
        <is>
          <t>1086 Consecutive fault side B</t>
        </is>
      </c>
      <c r="J18554" t="inlineStr">
        <is>
          <t>Equipment fault</t>
        </is>
      </c>
      <c r="K18554" t="inlineStr">
        <is>
          <t>086</t>
        </is>
      </c>
      <c r="L18554" t="inlineStr">
        <is>
          <t>ST86 Offload: Consecutive fault side A/B</t>
        </is>
      </c>
    </row>
    <row r="18555">
      <c r="A18555" t="n">
        <v>31250</v>
      </c>
      <c r="B18555" s="25" t="n">
        <v>46278.56330077547</v>
      </c>
      <c r="C18555" s="25" t="n">
        <v>46278.56337615741</v>
      </c>
      <c r="D18555" s="26" t="n">
        <v>0.005425</v>
      </c>
      <c r="E18555" t="n">
        <v>3</v>
      </c>
      <c r="F18555" t="inlineStr">
        <is>
          <t>1086 Consecutive fault side A</t>
        </is>
      </c>
      <c r="G18555" t="inlineStr">
        <is>
          <t>Tagged</t>
        </is>
      </c>
      <c r="H18555" s="26" t="n">
        <v>0</v>
      </c>
      <c r="I18555" t="inlineStr">
        <is>
          <t>1086 Consecutive fault side A</t>
        </is>
      </c>
      <c r="J18555" t="inlineStr">
        <is>
          <t>Equipment fault</t>
        </is>
      </c>
      <c r="K18555" t="inlineStr">
        <is>
          <t>086</t>
        </is>
      </c>
      <c r="L18555" t="inlineStr">
        <is>
          <t>ST86 Offload: Consecutive fault side A/B</t>
        </is>
      </c>
    </row>
    <row r="18556">
      <c r="A18556" t="n">
        <v>31251</v>
      </c>
      <c r="B18556" s="25" t="n">
        <v>46278.56527743056</v>
      </c>
      <c r="C18556" s="25" t="n">
        <v>46278.56735848379</v>
      </c>
      <c r="D18556" s="26" t="n">
        <v>0.05244916666666666</v>
      </c>
      <c r="E18556" t="n">
        <v>3</v>
      </c>
      <c r="F18556" t="inlineStr">
        <is>
          <t>1086 Consecutive fault side B</t>
        </is>
      </c>
      <c r="G18556" t="inlineStr">
        <is>
          <t>Tagged</t>
        </is>
      </c>
      <c r="H18556" s="26" t="n">
        <v>0</v>
      </c>
      <c r="I18556" t="inlineStr">
        <is>
          <t>1086 Consecutive fault side B</t>
        </is>
      </c>
      <c r="J18556" t="inlineStr">
        <is>
          <t>Equipment fault</t>
        </is>
      </c>
      <c r="K18556" t="inlineStr">
        <is>
          <t>086</t>
        </is>
      </c>
      <c r="L18556" t="inlineStr">
        <is>
          <t>ST86 Offload: Consecutive fault side A/B</t>
        </is>
      </c>
    </row>
    <row r="18557">
      <c r="A18557" t="n">
        <v>31252</v>
      </c>
      <c r="B18557" s="25" t="n">
        <v>46278.56757299769</v>
      </c>
      <c r="C18557" s="25" t="n">
        <v>46278.56855844907</v>
      </c>
      <c r="D18557" s="26" t="n">
        <v>0.02629333333333333</v>
      </c>
      <c r="E18557" t="n">
        <v>4</v>
      </c>
      <c r="F18557" t="inlineStr">
        <is>
          <t>1086 Consecutive fault side A</t>
        </is>
      </c>
      <c r="G18557" t="inlineStr">
        <is>
          <t>Tagged</t>
        </is>
      </c>
      <c r="H18557" s="26" t="n">
        <v>0</v>
      </c>
      <c r="I18557" t="inlineStr">
        <is>
          <t>1086 Consecutive fault side A</t>
        </is>
      </c>
      <c r="J18557" t="inlineStr">
        <is>
          <t>Equipment fault</t>
        </is>
      </c>
      <c r="K18557" t="inlineStr">
        <is>
          <t>086</t>
        </is>
      </c>
      <c r="L18557" t="inlineStr">
        <is>
          <t>ST86 Offload: Consecutive fault side A/B</t>
        </is>
      </c>
    </row>
    <row r="18558">
      <c r="A18558" t="n">
        <v>31253</v>
      </c>
      <c r="B18558" s="25" t="n">
        <v>46278.56972361111</v>
      </c>
      <c r="C18558" s="25" t="n">
        <v>46278.5711497338</v>
      </c>
      <c r="D18558" s="26" t="n">
        <v>0.03701027777777778</v>
      </c>
      <c r="E18558" t="n">
        <v>4</v>
      </c>
      <c r="F18558" t="inlineStr">
        <is>
          <t>1086 Consecutive fault side A</t>
        </is>
      </c>
      <c r="G18558" t="inlineStr">
        <is>
          <t>Tagged</t>
        </is>
      </c>
      <c r="H18558" s="26" t="n">
        <v>0</v>
      </c>
      <c r="I18558" t="inlineStr">
        <is>
          <t>1086 Consecutive fault side A</t>
        </is>
      </c>
      <c r="J18558" t="inlineStr">
        <is>
          <t>Equipment fault</t>
        </is>
      </c>
      <c r="K18558" t="inlineStr">
        <is>
          <t>086</t>
        </is>
      </c>
      <c r="L18558" t="inlineStr">
        <is>
          <t>ST86 Offload: Consecutive fault side A/B</t>
        </is>
      </c>
    </row>
    <row r="18559">
      <c r="A18559" t="n">
        <v>31254</v>
      </c>
      <c r="B18559" s="25" t="n">
        <v>46278.57156130787</v>
      </c>
      <c r="C18559" s="25" t="n">
        <v>46278.57953726852</v>
      </c>
      <c r="D18559" s="26" t="n">
        <v>0.1964313888888889</v>
      </c>
      <c r="E18559" t="n">
        <v>3</v>
      </c>
      <c r="F18559" t="inlineStr">
        <is>
          <t>1086 Consecutive fault side B</t>
        </is>
      </c>
      <c r="G18559" t="inlineStr">
        <is>
          <t>Tagged</t>
        </is>
      </c>
      <c r="H18559" s="26" t="n">
        <v>0</v>
      </c>
      <c r="I18559" t="inlineStr">
        <is>
          <t>1086 Consecutive fault side B</t>
        </is>
      </c>
      <c r="J18559" t="inlineStr">
        <is>
          <t>Equipment fault</t>
        </is>
      </c>
      <c r="K18559" t="inlineStr">
        <is>
          <t>086</t>
        </is>
      </c>
      <c r="L18559" t="inlineStr">
        <is>
          <t>ST86 Offload: Consecutive fault side A/B</t>
        </is>
      </c>
    </row>
    <row r="18560">
      <c r="A18560" t="n">
        <v>31255</v>
      </c>
      <c r="B18560" s="25" t="n">
        <v>46278.57982133102</v>
      </c>
      <c r="C18560" s="25" t="n">
        <v>46278.58256322917</v>
      </c>
      <c r="D18560" s="26" t="n">
        <v>0.06886583333333333</v>
      </c>
      <c r="E18560" t="n">
        <v>4</v>
      </c>
      <c r="F18560" t="inlineStr">
        <is>
          <t>1086 Consecutive fault side A</t>
        </is>
      </c>
      <c r="G18560" t="inlineStr">
        <is>
          <t>Tagged</t>
        </is>
      </c>
      <c r="H18560" s="26" t="n">
        <v>0</v>
      </c>
      <c r="I18560" t="inlineStr">
        <is>
          <t>1086 Consecutive fault side A</t>
        </is>
      </c>
      <c r="J18560" t="inlineStr">
        <is>
          <t>Equipment fault</t>
        </is>
      </c>
      <c r="K18560" t="inlineStr">
        <is>
          <t>086</t>
        </is>
      </c>
      <c r="L18560" t="inlineStr">
        <is>
          <t>ST86 Offload: Consecutive fault side A/B</t>
        </is>
      </c>
    </row>
    <row r="18561">
      <c r="A18561" t="n">
        <v>31256</v>
      </c>
      <c r="B18561" s="25" t="n">
        <v>46278.58291111111</v>
      </c>
      <c r="C18561" s="25" t="n">
        <v>46278.58294591435</v>
      </c>
      <c r="D18561" s="26" t="n">
        <v>0.007235277777777777</v>
      </c>
      <c r="E18561" t="n">
        <v>3</v>
      </c>
      <c r="F18561" t="inlineStr">
        <is>
          <t>1086 Consecutive fault side B</t>
        </is>
      </c>
      <c r="G18561" t="inlineStr">
        <is>
          <t>Tagged</t>
        </is>
      </c>
      <c r="H18561" s="26" t="n">
        <v>0</v>
      </c>
      <c r="I18561" t="inlineStr">
        <is>
          <t>1086 Consecutive fault side B</t>
        </is>
      </c>
      <c r="J18561" t="inlineStr">
        <is>
          <t>Equipment fault</t>
        </is>
      </c>
      <c r="K18561" t="inlineStr">
        <is>
          <t>086</t>
        </is>
      </c>
      <c r="L18561" t="inlineStr">
        <is>
          <t>ST86 Offload: Consecutive fault side A/B</t>
        </is>
      </c>
    </row>
    <row r="18562">
      <c r="A18562" t="n">
        <v>31257</v>
      </c>
      <c r="B18562" s="25" t="n">
        <v>46278.58391396991</v>
      </c>
      <c r="C18562" s="25" t="n">
        <v>46278.58434293982</v>
      </c>
      <c r="D18562" s="26" t="n">
        <v>0.01252027777777778</v>
      </c>
      <c r="E18562" t="n">
        <v>3</v>
      </c>
      <c r="F18562" t="inlineStr">
        <is>
          <t>1074 Valve right out of area - Check for valve on web</t>
        </is>
      </c>
      <c r="G18562" t="inlineStr">
        <is>
          <t>Tagged (+ untagged rows absorbed)</t>
        </is>
      </c>
      <c r="H18562" s="26" t="n">
        <v>0.0002777777777777778</v>
      </c>
      <c r="I18562" t="inlineStr">
        <is>
          <t>1074 Valve right out of area - Check for valve on web</t>
        </is>
      </c>
      <c r="J18562" t="inlineStr">
        <is>
          <t>Equipment fault</t>
        </is>
      </c>
      <c r="K18562" t="inlineStr">
        <is>
          <t>074</t>
        </is>
      </c>
      <c r="L18562" t="inlineStr">
        <is>
          <t>ST74 Valve Vision: Valve left/right out of area - Check for valve on web</t>
        </is>
      </c>
    </row>
    <row r="18563">
      <c r="A18563" t="n">
        <v>31259</v>
      </c>
      <c r="B18563" s="25" t="n">
        <v>46278.60180883102</v>
      </c>
      <c r="C18563" s="25" t="n">
        <v>46278.61111269676</v>
      </c>
      <c r="D18563" s="26" t="n">
        <v>0.2271888888888889</v>
      </c>
      <c r="E18563" t="n">
        <v>6</v>
      </c>
      <c r="F18563" t="inlineStr">
        <is>
          <t>End of reel (all stations)</t>
        </is>
      </c>
      <c r="G18563" t="inlineStr">
        <is>
          <t>Tagged</t>
        </is>
      </c>
      <c r="H18563" s="26" t="n">
        <v>0</v>
      </c>
      <c r="I18563" t="inlineStr">
        <is>
          <t>End of reel (all stations)</t>
        </is>
      </c>
      <c r="J18563" t="inlineStr">
        <is>
          <t>Material supply (reels / infeed)</t>
        </is>
      </c>
      <c r="K18563" t="inlineStr"/>
      <c r="L18563" t="inlineStr"/>
    </row>
    <row r="18564">
      <c r="A18564" t="n">
        <v>31261</v>
      </c>
      <c r="B18564" s="25" t="n">
        <v>46278.61478313657</v>
      </c>
      <c r="C18564" s="25" t="n">
        <v>46278.61502079861</v>
      </c>
      <c r="D18564" s="26" t="n">
        <v>0.008206666666666666</v>
      </c>
      <c r="E18564" t="n">
        <v>2</v>
      </c>
      <c r="F18564" t="inlineStr">
        <is>
          <t>MSM-Main: At least one station takes longer than maximum allowed</t>
        </is>
      </c>
      <c r="G18564" t="inlineStr">
        <is>
          <t>Tagged</t>
        </is>
      </c>
      <c r="H18564" s="26" t="n">
        <v>0</v>
      </c>
      <c r="I18564" t="inlineStr">
        <is>
          <t>MSM-Main: At least one station takes longer than maximum allowed</t>
        </is>
      </c>
      <c r="J18564" t="inlineStr">
        <is>
          <t>Controller / machine cycle-time</t>
        </is>
      </c>
      <c r="K18564" t="inlineStr"/>
      <c r="L18564" t="inlineStr"/>
    </row>
    <row r="18565">
      <c r="A18565" t="n">
        <v>31263</v>
      </c>
      <c r="B18565" s="25" t="n">
        <v>46278.62587728009</v>
      </c>
      <c r="C18565" s="25" t="n">
        <v>46278.62828873843</v>
      </c>
      <c r="D18565" s="26" t="n">
        <v>0.06038055555555555</v>
      </c>
      <c r="E18565" t="n">
        <v>3</v>
      </c>
      <c r="F18565" t="inlineStr">
        <is>
          <t>1158-6GQ1 Vacuum splice module not present</t>
        </is>
      </c>
      <c r="G18565" t="inlineStr">
        <is>
          <t>Tagged</t>
        </is>
      </c>
      <c r="H18565" s="26" t="n">
        <v>0</v>
      </c>
      <c r="I18565" t="inlineStr">
        <is>
          <t>1158-6GQ1 Vacuum splice module not present</t>
        </is>
      </c>
      <c r="J18565" t="inlineStr">
        <is>
          <t>Equipment fault</t>
        </is>
      </c>
      <c r="K18565" t="inlineStr">
        <is>
          <t>158</t>
        </is>
      </c>
      <c r="L18565" t="inlineStr">
        <is>
          <t>ST158 Reinforcement Tape: Vacuum splice module not present</t>
        </is>
      </c>
    </row>
    <row r="18566">
      <c r="A18566" t="n">
        <v>31265</v>
      </c>
      <c r="B18566" s="25" t="n">
        <v>46278.63311130787</v>
      </c>
      <c r="C18566" s="25" t="n">
        <v>46278.63448503472</v>
      </c>
      <c r="D18566" s="26" t="n">
        <v>0.03533500000000001</v>
      </c>
      <c r="E18566" t="n">
        <v>3</v>
      </c>
      <c r="F18566" t="inlineStr">
        <is>
          <t>1159-6GQ1 Vacuum splice module not present</t>
        </is>
      </c>
      <c r="G18566" t="inlineStr">
        <is>
          <t>Tagged</t>
        </is>
      </c>
      <c r="H18566" s="26" t="n">
        <v>0</v>
      </c>
      <c r="I18566" t="inlineStr">
        <is>
          <t>1159-6GQ1 Vacuum splice module not present</t>
        </is>
      </c>
      <c r="J18566" t="inlineStr">
        <is>
          <t>Equipment fault</t>
        </is>
      </c>
      <c r="K18566" t="inlineStr">
        <is>
          <t>159</t>
        </is>
      </c>
      <c r="L18566" t="inlineStr">
        <is>
          <t>ST159 Reinforcement Tape: Vacuum splice module not present</t>
        </is>
      </c>
    </row>
    <row r="18567">
      <c r="A18567" t="n">
        <v>31266</v>
      </c>
      <c r="B18567" s="25" t="n">
        <v>46278.6455272801</v>
      </c>
      <c r="C18567" s="25" t="n">
        <v>46278.64938209491</v>
      </c>
      <c r="D18567" s="26" t="n">
        <v>0.0969675</v>
      </c>
      <c r="E18567" t="n">
        <v>6</v>
      </c>
      <c r="F18567" t="inlineStr">
        <is>
          <t>End of reel (all stations)</t>
        </is>
      </c>
      <c r="G18567" t="inlineStr">
        <is>
          <t>Tagged</t>
        </is>
      </c>
      <c r="H18567" s="26" t="n">
        <v>0</v>
      </c>
      <c r="I18567" t="inlineStr">
        <is>
          <t>End of reel (all stations)</t>
        </is>
      </c>
      <c r="J18567" t="inlineStr">
        <is>
          <t>Material supply (reels / infeed)</t>
        </is>
      </c>
      <c r="K18567" t="inlineStr"/>
      <c r="L18567" t="inlineStr"/>
    </row>
    <row r="18568">
      <c r="A18568" t="n">
        <v>31269</v>
      </c>
      <c r="B18568" s="25" t="n">
        <v>46278.66787989583</v>
      </c>
      <c r="C18568" s="25" t="n">
        <v>46278.66910320602</v>
      </c>
      <c r="D18568" s="26" t="n">
        <v>0.03158527777777778</v>
      </c>
      <c r="E18568" t="n">
        <v>3</v>
      </c>
      <c r="F18568" t="inlineStr">
        <is>
          <t>1226-1K1 General error</t>
        </is>
      </c>
      <c r="G18568" t="inlineStr">
        <is>
          <t>Tagged</t>
        </is>
      </c>
      <c r="H18568" s="26" t="n">
        <v>0</v>
      </c>
      <c r="I18568" t="inlineStr">
        <is>
          <t>1226-1K1 General error</t>
        </is>
      </c>
      <c r="J18568" t="inlineStr">
        <is>
          <t>Equipment fault</t>
        </is>
      </c>
      <c r="K18568" t="inlineStr">
        <is>
          <t>226</t>
        </is>
      </c>
      <c r="L18568" t="inlineStr">
        <is>
          <t>ST226 Gasket Feed: General error</t>
        </is>
      </c>
    </row>
    <row r="18569">
      <c r="A18569" t="n">
        <v>31270</v>
      </c>
      <c r="B18569" s="25" t="n">
        <v>46278.66921334491</v>
      </c>
      <c r="C18569" s="25" t="n">
        <v>46278.66998422454</v>
      </c>
      <c r="D18569" s="26" t="n">
        <v>0.02100472222222222</v>
      </c>
      <c r="E18569" t="n">
        <v>4</v>
      </c>
      <c r="F18569" t="inlineStr">
        <is>
          <t>1226-1K1 General error</t>
        </is>
      </c>
      <c r="G18569" t="inlineStr">
        <is>
          <t>Tagged (+ untagged rows absorbed)</t>
        </is>
      </c>
      <c r="H18569" s="26" t="n">
        <v>0.0002788888888888889</v>
      </c>
      <c r="I18569" t="inlineStr">
        <is>
          <t>1226-1K1 General error</t>
        </is>
      </c>
      <c r="J18569" t="inlineStr">
        <is>
          <t>Equipment fault</t>
        </is>
      </c>
      <c r="K18569" t="inlineStr">
        <is>
          <t>226</t>
        </is>
      </c>
      <c r="L18569" t="inlineStr">
        <is>
          <t>ST226 Gasket Feed: General error</t>
        </is>
      </c>
    </row>
    <row r="18570">
      <c r="A18570" t="n">
        <v>31271</v>
      </c>
      <c r="B18570" s="25" t="n">
        <v>46278.6733403125</v>
      </c>
      <c r="C18570" s="25" t="n">
        <v>46278.67495228009</v>
      </c>
      <c r="D18570" s="26" t="n">
        <v>0.04063444444444445</v>
      </c>
      <c r="E18570" t="n">
        <v>2</v>
      </c>
      <c r="F18570" t="inlineStr">
        <is>
          <t>1412 Bad parts box is full, please empty!</t>
        </is>
      </c>
      <c r="G18570" t="inlineStr">
        <is>
          <t>Inferred from alarm text</t>
        </is>
      </c>
      <c r="H18570" s="26" t="n">
        <v>0.04063444444444445</v>
      </c>
      <c r="I18570" t="inlineStr"/>
      <c r="J18570" t="inlineStr">
        <is>
          <t>Operator / line (warning-type)</t>
        </is>
      </c>
      <c r="K18570" t="inlineStr">
        <is>
          <t>412</t>
        </is>
      </c>
      <c r="L18570" t="inlineStr"/>
    </row>
    <row r="18571">
      <c r="A18571" t="n">
        <v>31272</v>
      </c>
      <c r="B18571" s="25" t="n">
        <v>46278.67625072916</v>
      </c>
      <c r="C18571" s="25" t="n">
        <v>46278.68047650463</v>
      </c>
      <c r="D18571" s="26" t="n">
        <v>0.1042019444444444</v>
      </c>
      <c r="E18571" t="n">
        <v>7</v>
      </c>
      <c r="F18571" t="inlineStr">
        <is>
          <t>1050-2K1 Hot printer A not ready for operation</t>
        </is>
      </c>
      <c r="G18571" t="inlineStr">
        <is>
          <t>Tagged - dominant of 2 codes</t>
        </is>
      </c>
      <c r="H18571" s="26" t="n">
        <v>0.0002777777777777778</v>
      </c>
      <c r="I18571" t="inlineStr">
        <is>
          <t>1050-2K1 Hot printer A not ready for operation; 1226-1K1 General error</t>
        </is>
      </c>
      <c r="J18571" t="inlineStr">
        <is>
          <t>Equipment fault</t>
        </is>
      </c>
      <c r="K18571" t="inlineStr">
        <is>
          <t>050</t>
        </is>
      </c>
      <c r="L18571" t="inlineStr">
        <is>
          <t>ST50 Hot Stamp: Hot printer A/B not ready for operation</t>
        </is>
      </c>
    </row>
    <row r="18572">
      <c r="A18572" t="n">
        <v>31274</v>
      </c>
      <c r="B18572" s="25" t="n">
        <v>46278.69369872685</v>
      </c>
      <c r="C18572" s="25" t="n">
        <v>46278.69426686343</v>
      </c>
      <c r="D18572" s="26" t="n">
        <v>0.01850361111111111</v>
      </c>
      <c r="E18572" t="n">
        <v>4</v>
      </c>
      <c r="F18572" t="inlineStr">
        <is>
          <t>1406-6B2 Valve in pickup position B not present</t>
        </is>
      </c>
      <c r="G18572" t="inlineStr">
        <is>
          <t>Tagged (+ untagged rows absorbed)</t>
        </is>
      </c>
      <c r="H18572" s="26" t="n">
        <v>0.0002777777777777778</v>
      </c>
      <c r="I18572" t="inlineStr">
        <is>
          <t>1406-6B2 Valve in pickup position B not present</t>
        </is>
      </c>
      <c r="J18572" t="inlineStr">
        <is>
          <t>Equipment fault</t>
        </is>
      </c>
      <c r="K18572" t="inlineStr">
        <is>
          <t>406</t>
        </is>
      </c>
      <c r="L18572" t="inlineStr">
        <is>
          <t>ST406 Valve Feed: Valve in pickup position A/B not present</t>
        </is>
      </c>
    </row>
    <row r="18573">
      <c r="A18573" t="n">
        <v>31275</v>
      </c>
      <c r="B18573" s="25" t="n">
        <v>46278.69744930555</v>
      </c>
      <c r="C18573" s="25" t="n">
        <v>46278.69744930555</v>
      </c>
      <c r="D18573" s="26" t="n">
        <v>0.03881305555555556</v>
      </c>
      <c r="E18573" t="n">
        <v>1</v>
      </c>
      <c r="F18573" t="inlineStr">
        <is>
          <t>1A02-11T2 Battery in external UPS must be checked</t>
        </is>
      </c>
      <c r="G18573" t="inlineStr">
        <is>
          <t>Inferred from alarm text</t>
        </is>
      </c>
      <c r="H18573" s="26" t="n">
        <v>0.03881305555555556</v>
      </c>
      <c r="I18573" t="inlineStr"/>
      <c r="J18573" t="inlineStr">
        <is>
          <t>Utilities / infrastructure</t>
        </is>
      </c>
      <c r="K18573" t="inlineStr"/>
      <c r="L18573" t="inlineStr"/>
    </row>
    <row r="18574">
      <c r="A18574" t="n">
        <v>31277</v>
      </c>
      <c r="B18574" s="25" t="n">
        <v>46278.70957711805</v>
      </c>
      <c r="C18574" s="25" t="n">
        <v>46278.71000621527</v>
      </c>
      <c r="D18574" s="26" t="n">
        <v>0.01169</v>
      </c>
      <c r="E18574" t="n">
        <v>2</v>
      </c>
      <c r="F18574" t="inlineStr">
        <is>
          <t>MSM-Main: At least one station takes longer than the set cycle time allows</t>
        </is>
      </c>
      <c r="G18574" t="inlineStr">
        <is>
          <t>Inferred from alarm text</t>
        </is>
      </c>
      <c r="H18574" s="26" t="n">
        <v>0.01169</v>
      </c>
      <c r="I18574" t="inlineStr"/>
      <c r="J18574" t="inlineStr">
        <is>
          <t>Controller / machine cycle-time</t>
        </is>
      </c>
      <c r="K18574" t="inlineStr"/>
      <c r="L18574" t="inlineStr"/>
    </row>
    <row r="18575">
      <c r="A18575" t="n">
        <v>31278</v>
      </c>
      <c r="B18575" s="25" t="n">
        <v>46278.71051056713</v>
      </c>
      <c r="C18575" s="25" t="n">
        <v>46278.71051056713</v>
      </c>
      <c r="D18575" s="26" t="n">
        <v>0.0271325</v>
      </c>
      <c r="E18575" t="n">
        <v>1</v>
      </c>
      <c r="F18575" t="inlineStr">
        <is>
          <t>1A02-11T2 Battery in external UPS must be checked</t>
        </is>
      </c>
      <c r="G18575" t="inlineStr">
        <is>
          <t>Inferred from alarm text</t>
        </is>
      </c>
      <c r="H18575" s="26" t="n">
        <v>0.0271325</v>
      </c>
      <c r="I18575" t="inlineStr"/>
      <c r="J18575" t="inlineStr">
        <is>
          <t>Utilities / infrastructure</t>
        </is>
      </c>
      <c r="K18575" t="inlineStr"/>
      <c r="L18575" t="inlineStr"/>
    </row>
    <row r="18576">
      <c r="A18576" t="n">
        <v>31279</v>
      </c>
      <c r="B18576" s="25" t="n">
        <v>46278.71463237268</v>
      </c>
      <c r="C18576" s="25" t="n">
        <v>46278.71484679398</v>
      </c>
      <c r="D18576" s="26" t="n">
        <v>0.007372222222222222</v>
      </c>
      <c r="E18576" t="n">
        <v>3</v>
      </c>
      <c r="F18576" t="inlineStr">
        <is>
          <t>Web torn (all stations)</t>
        </is>
      </c>
      <c r="G18576" t="inlineStr">
        <is>
          <t>Tagged</t>
        </is>
      </c>
      <c r="H18576" s="26" t="n">
        <v>0</v>
      </c>
      <c r="I18576" t="inlineStr">
        <is>
          <t>Web torn (all stations)</t>
        </is>
      </c>
      <c r="J18576" t="inlineStr">
        <is>
          <t>Material supply (reels / infeed)</t>
        </is>
      </c>
      <c r="K18576" t="inlineStr"/>
      <c r="L18576" t="inlineStr"/>
    </row>
    <row r="18577">
      <c r="A18577" t="n">
        <v>31282</v>
      </c>
      <c r="B18577" s="25" t="n">
        <v>46278.71638306713</v>
      </c>
      <c r="C18577" s="25" t="n">
        <v>46278.71743221065</v>
      </c>
      <c r="D18577" s="26" t="n">
        <v>0.02740444444444444</v>
      </c>
      <c r="E18577" t="n">
        <v>3</v>
      </c>
      <c r="F18577" t="inlineStr">
        <is>
          <t>1226-1K1 General error</t>
        </is>
      </c>
      <c r="G18577" t="inlineStr">
        <is>
          <t>Tagged</t>
        </is>
      </c>
      <c r="H18577" s="26" t="n">
        <v>0</v>
      </c>
      <c r="I18577" t="inlineStr">
        <is>
          <t>1226-1K1 General error</t>
        </is>
      </c>
      <c r="J18577" t="inlineStr">
        <is>
          <t>Equipment fault</t>
        </is>
      </c>
      <c r="K18577" t="inlineStr">
        <is>
          <t>226</t>
        </is>
      </c>
      <c r="L18577" t="inlineStr">
        <is>
          <t>ST226 Gasket Feed: General error</t>
        </is>
      </c>
    </row>
    <row r="18578">
      <c r="A18578" t="n">
        <v>31283</v>
      </c>
      <c r="B18578" s="25" t="n">
        <v>46278.71812210648</v>
      </c>
      <c r="C18578" s="25" t="n">
        <v>46278.71924675926</v>
      </c>
      <c r="D18578" s="26" t="n">
        <v>0.03311194444444444</v>
      </c>
      <c r="E18578" t="n">
        <v>3</v>
      </c>
      <c r="F18578" t="inlineStr">
        <is>
          <t>1A07-1B1 Main air valve basic machine pressure not present</t>
        </is>
      </c>
      <c r="G18578" t="inlineStr">
        <is>
          <t>Tagged (+ untagged rows absorbed)</t>
        </is>
      </c>
      <c r="H18578" s="26" t="n">
        <v>0.003061111111111111</v>
      </c>
      <c r="I18578" t="inlineStr">
        <is>
          <t>1A07-1B1 Main air valve basic machine pressure not present</t>
        </is>
      </c>
      <c r="J18578" t="inlineStr">
        <is>
          <t>Utilities / infrastructure</t>
        </is>
      </c>
      <c r="K18578" t="inlineStr"/>
      <c r="L18578" t="inlineStr"/>
    </row>
    <row r="18579">
      <c r="A18579" t="n">
        <v>31284</v>
      </c>
      <c r="B18579" s="25" t="n">
        <v>46278.72372222222</v>
      </c>
      <c r="C18579" s="25" t="n">
        <v>46278.72403518519</v>
      </c>
      <c r="D18579" s="26" t="n">
        <v>0.01085</v>
      </c>
      <c r="E18579" t="n">
        <v>3</v>
      </c>
      <c r="F18579" t="inlineStr">
        <is>
          <t>1074 Valve left out of area - Check for valve on web</t>
        </is>
      </c>
      <c r="G18579" t="inlineStr">
        <is>
          <t>Tagged</t>
        </is>
      </c>
      <c r="H18579" s="26" t="n">
        <v>0</v>
      </c>
      <c r="I18579" t="inlineStr">
        <is>
          <t>1074 Valve left out of area - Check for valve on web</t>
        </is>
      </c>
      <c r="J18579" t="inlineStr">
        <is>
          <t>Equipment fault</t>
        </is>
      </c>
      <c r="K18579" t="inlineStr">
        <is>
          <t>074</t>
        </is>
      </c>
      <c r="L18579" t="inlineStr">
        <is>
          <t>ST74 Valve Vision: Valve left/right out of area - Check for valve on web</t>
        </is>
      </c>
    </row>
    <row r="18580">
      <c r="A18580" t="n">
        <v>31286</v>
      </c>
      <c r="B18580" s="25" t="n">
        <v>46278.73159424769</v>
      </c>
      <c r="C18580" s="25" t="n">
        <v>46278.73588348379</v>
      </c>
      <c r="D18580" s="26" t="n">
        <v>0.10614</v>
      </c>
      <c r="E18580" t="n">
        <v>3</v>
      </c>
      <c r="F18580" t="inlineStr">
        <is>
          <t>End of reel (all stations)</t>
        </is>
      </c>
      <c r="G18580" t="inlineStr">
        <is>
          <t>Tagged</t>
        </is>
      </c>
      <c r="H18580" s="26" t="n">
        <v>0</v>
      </c>
      <c r="I18580" t="inlineStr">
        <is>
          <t>End of reel (all stations)</t>
        </is>
      </c>
      <c r="J18580" t="inlineStr">
        <is>
          <t>Material supply (reels / infeed)</t>
        </is>
      </c>
      <c r="K18580" t="inlineStr"/>
      <c r="L18580" t="inlineStr"/>
    </row>
    <row r="18581">
      <c r="A18581" t="n">
        <v>31287</v>
      </c>
      <c r="B18581" s="25" t="n">
        <v>46278.7402891551</v>
      </c>
      <c r="C18581" s="25" t="n">
        <v>46278.74059637731</v>
      </c>
      <c r="D18581" s="26" t="n">
        <v>0.010015</v>
      </c>
      <c r="E18581" t="n">
        <v>2</v>
      </c>
      <c r="F18581" t="inlineStr">
        <is>
          <t>1076-2M1 Sealing head B has reached adjusted current limit</t>
        </is>
      </c>
      <c r="G18581" t="inlineStr">
        <is>
          <t>Tagged</t>
        </is>
      </c>
      <c r="H18581" s="26" t="n">
        <v>0</v>
      </c>
      <c r="I18581" t="inlineStr">
        <is>
          <t>1076-2M1 Sealing head B has reached adjusted current limit</t>
        </is>
      </c>
      <c r="J18581" t="inlineStr">
        <is>
          <t>Equipment fault</t>
        </is>
      </c>
      <c r="K18581" t="inlineStr">
        <is>
          <t>076</t>
        </is>
      </c>
      <c r="L18581" t="inlineStr">
        <is>
          <t>ST76 Periphery Seal: Sealing head A/B has reached adjusted current limit</t>
        </is>
      </c>
    </row>
    <row r="18582">
      <c r="A18582" t="n">
        <v>31289</v>
      </c>
      <c r="B18582" s="25" t="n">
        <v>46278.74524528935</v>
      </c>
      <c r="C18582" s="25" t="n">
        <v>46278.74746582176</v>
      </c>
      <c r="D18582" s="26" t="n">
        <v>0.05510111111111111</v>
      </c>
      <c r="E18582" t="n">
        <v>3</v>
      </c>
      <c r="F18582" t="inlineStr">
        <is>
          <t>1022-9B1/15B1 Check sensor signal before starting axis</t>
        </is>
      </c>
      <c r="G18582" t="inlineStr">
        <is>
          <t>Tagged</t>
        </is>
      </c>
      <c r="H18582" s="26" t="n">
        <v>0</v>
      </c>
      <c r="I18582" t="inlineStr">
        <is>
          <t>1022-9B1/15B1 Check sensor signal before starting axis</t>
        </is>
      </c>
      <c r="J18582" t="inlineStr">
        <is>
          <t>Equipment fault</t>
        </is>
      </c>
      <c r="K18582" t="inlineStr">
        <is>
          <t>022</t>
        </is>
      </c>
      <c r="L18582" t="inlineStr">
        <is>
          <t>ST22 PAD Sealing: Check sensor signal before starting axis</t>
        </is>
      </c>
    </row>
    <row r="18583">
      <c r="A18583" t="n">
        <v>31294</v>
      </c>
      <c r="B18583" s="25" t="n">
        <v>46278.7560621875</v>
      </c>
      <c r="C18583" s="25" t="n">
        <v>46278.75726802083</v>
      </c>
      <c r="D18583" s="26" t="n">
        <v>0.03158333333333333</v>
      </c>
      <c r="E18583" t="n">
        <v>4</v>
      </c>
      <c r="F18583" t="inlineStr">
        <is>
          <t>1406-6B1 Valve in pickup position A not present</t>
        </is>
      </c>
      <c r="G18583" t="inlineStr">
        <is>
          <t>Tagged (+ untagged rows absorbed)</t>
        </is>
      </c>
      <c r="H18583" s="26" t="n">
        <v>0.0002788888888888889</v>
      </c>
      <c r="I18583" t="inlineStr">
        <is>
          <t>1406-6B1 Valve in pickup position A not present</t>
        </is>
      </c>
      <c r="J18583" t="inlineStr">
        <is>
          <t>Equipment fault</t>
        </is>
      </c>
      <c r="K18583" t="inlineStr">
        <is>
          <t>406</t>
        </is>
      </c>
      <c r="L18583" t="inlineStr">
        <is>
          <t>ST406 Valve Feed: Valve in pickup position A/B not present</t>
        </is>
      </c>
    </row>
    <row r="18584">
      <c r="A18584" t="n">
        <v>31296</v>
      </c>
      <c r="B18584" s="25" t="n">
        <v>46278.76629421296</v>
      </c>
      <c r="C18584" s="25" t="n">
        <v>46278.76861890046</v>
      </c>
      <c r="D18584" s="26" t="n">
        <v>0.06566861111111112</v>
      </c>
      <c r="E18584" t="n">
        <v>3</v>
      </c>
      <c r="F18584" t="inlineStr">
        <is>
          <t>1A07-1B1 Main air valve basic machine pressure not present</t>
        </is>
      </c>
      <c r="G18584" t="inlineStr">
        <is>
          <t>Tagged (+ untagged rows absorbed)</t>
        </is>
      </c>
      <c r="H18584" s="26" t="n">
        <v>0.01669638888888889</v>
      </c>
      <c r="I18584" t="inlineStr">
        <is>
          <t>1A07-1B1 Main air valve basic machine pressure not present</t>
        </is>
      </c>
      <c r="J18584" t="inlineStr">
        <is>
          <t>Utilities / infrastructure</t>
        </is>
      </c>
      <c r="K18584" t="inlineStr"/>
      <c r="L18584" t="inlineStr"/>
    </row>
    <row r="18585">
      <c r="A18585" t="n">
        <v>31297</v>
      </c>
      <c r="B18585" s="25" t="n">
        <v>46278.77801524306</v>
      </c>
      <c r="C18585" s="25" t="n">
        <v>46278.78108746528</v>
      </c>
      <c r="D18585" s="26" t="n">
        <v>0.08027222222222223</v>
      </c>
      <c r="E18585" t="n">
        <v>4</v>
      </c>
      <c r="F18585" t="inlineStr">
        <is>
          <t>The start of the machine is locked by the HMI</t>
        </is>
      </c>
      <c r="G18585" t="inlineStr">
        <is>
          <t>Tagged (+ untagged rows absorbed)</t>
        </is>
      </c>
      <c r="H18585" s="26" t="n">
        <v>0.02559888888888889</v>
      </c>
      <c r="I18585" t="inlineStr">
        <is>
          <t>The start of the machine is locked by the HMI</t>
        </is>
      </c>
      <c r="J18585" t="inlineStr">
        <is>
          <t>Operator / line (warning-type)</t>
        </is>
      </c>
      <c r="K18585" t="inlineStr"/>
      <c r="L18585" t="inlineStr"/>
    </row>
    <row r="18586">
      <c r="A18586" t="n">
        <v>31298</v>
      </c>
      <c r="B18586" s="25" t="n">
        <v>46278.78214829861</v>
      </c>
      <c r="C18586" s="25" t="n">
        <v>46278.78299459491</v>
      </c>
      <c r="D18586" s="26" t="n">
        <v>0.02239833333333334</v>
      </c>
      <c r="E18586" t="n">
        <v>4</v>
      </c>
      <c r="F18586" t="inlineStr">
        <is>
          <t>MSM-Bulge A: At least one station takes longer than maximum allowed</t>
        </is>
      </c>
      <c r="G18586" t="inlineStr">
        <is>
          <t>Tagged (+ untagged rows absorbed)</t>
        </is>
      </c>
      <c r="H18586" s="26" t="n">
        <v>0.008067777777777778</v>
      </c>
      <c r="I18586" t="inlineStr">
        <is>
          <t>MSM-Bulge A: At least one station takes longer than maximum allowed</t>
        </is>
      </c>
      <c r="J18586" t="inlineStr">
        <is>
          <t>Controller / machine cycle-time</t>
        </is>
      </c>
      <c r="K18586" t="inlineStr"/>
      <c r="L18586" t="inlineStr"/>
    </row>
    <row r="18587">
      <c r="A18587" t="n">
        <v>31300</v>
      </c>
      <c r="B18587" s="25" t="n">
        <v>46278.78643765047</v>
      </c>
      <c r="C18587" s="25" t="n">
        <v>46278.78702306713</v>
      </c>
      <c r="D18587" s="26" t="n">
        <v>0.01752777777777778</v>
      </c>
      <c r="E18587" t="n">
        <v>2</v>
      </c>
      <c r="F18587" t="inlineStr">
        <is>
          <t>MSM-Main: At least one station takes longer than maximum allowed</t>
        </is>
      </c>
      <c r="G18587" t="inlineStr">
        <is>
          <t>Tagged</t>
        </is>
      </c>
      <c r="H18587" s="26" t="n">
        <v>0</v>
      </c>
      <c r="I18587" t="inlineStr">
        <is>
          <t>MSM-Main: At least one station takes longer than maximum allowed</t>
        </is>
      </c>
      <c r="J18587" t="inlineStr">
        <is>
          <t>Controller / machine cycle-time</t>
        </is>
      </c>
      <c r="K18587" t="inlineStr"/>
      <c r="L18587" t="inlineStr"/>
    </row>
    <row r="18588">
      <c r="A18588" t="n">
        <v>31302</v>
      </c>
      <c r="B18588" s="25" t="n">
        <v>46278.79312728009</v>
      </c>
      <c r="C18588" s="25" t="n">
        <v>46278.79542878472</v>
      </c>
      <c r="D18588" s="26" t="n">
        <v>0.05718416666666667</v>
      </c>
      <c r="E18588" t="n">
        <v>4</v>
      </c>
      <c r="F18588" t="inlineStr">
        <is>
          <t>1158-6GQ1 Vacuum splice module not present</t>
        </is>
      </c>
      <c r="G18588" t="inlineStr">
        <is>
          <t>Tagged</t>
        </is>
      </c>
      <c r="H18588" s="26" t="n">
        <v>0</v>
      </c>
      <c r="I18588" t="inlineStr">
        <is>
          <t>1158-6GQ1 Vacuum splice module not present</t>
        </is>
      </c>
      <c r="J18588" t="inlineStr">
        <is>
          <t>Equipment fault</t>
        </is>
      </c>
      <c r="K18588" t="inlineStr">
        <is>
          <t>158</t>
        </is>
      </c>
      <c r="L18588" t="inlineStr">
        <is>
          <t>ST158 Reinforcement Tape: Vacuum splice module not present</t>
        </is>
      </c>
    </row>
    <row r="18589">
      <c r="A18589" t="n">
        <v>31303</v>
      </c>
      <c r="B18589" s="25" t="n">
        <v>46278.79558530093</v>
      </c>
      <c r="C18589" s="25" t="n">
        <v>46278.79712804398</v>
      </c>
      <c r="D18589" s="26" t="n">
        <v>0.03897416666666667</v>
      </c>
      <c r="E18589" t="n">
        <v>3</v>
      </c>
      <c r="F18589" t="inlineStr">
        <is>
          <t>Web torn (all stations)</t>
        </is>
      </c>
      <c r="G18589" t="inlineStr">
        <is>
          <t>Tagged</t>
        </is>
      </c>
      <c r="H18589" s="26" t="n">
        <v>0</v>
      </c>
      <c r="I18589" t="inlineStr">
        <is>
          <t>Web torn (all stations)</t>
        </is>
      </c>
      <c r="J18589" t="inlineStr">
        <is>
          <t>Material supply (reels / infeed)</t>
        </is>
      </c>
      <c r="K18589" t="inlineStr"/>
      <c r="L18589" t="inlineStr"/>
    </row>
    <row r="18590">
      <c r="A18590" t="n">
        <v>31305</v>
      </c>
      <c r="B18590" s="25" t="n">
        <v>46278.80446111111</v>
      </c>
      <c r="C18590" s="25" t="n">
        <v>46278.80662349537</v>
      </c>
      <c r="D18590" s="26" t="n">
        <v>0.05495833333333334</v>
      </c>
      <c r="E18590" t="n">
        <v>5</v>
      </c>
      <c r="F18590" t="inlineStr">
        <is>
          <t>End of reel (all stations)</t>
        </is>
      </c>
      <c r="G18590" t="inlineStr">
        <is>
          <t>Tagged (+ untagged rows absorbed)</t>
        </is>
      </c>
      <c r="H18590" s="26" t="n">
        <v>0.0002786111111111111</v>
      </c>
      <c r="I18590" t="inlineStr">
        <is>
          <t>End of reel (all stations)</t>
        </is>
      </c>
      <c r="J18590" t="inlineStr">
        <is>
          <t>Material supply (reels / infeed)</t>
        </is>
      </c>
      <c r="K18590" t="inlineStr"/>
      <c r="L18590" t="inlineStr"/>
    </row>
    <row r="18591">
      <c r="A18591" t="n">
        <v>31307</v>
      </c>
      <c r="B18591" s="25" t="n">
        <v>46278.82513839121</v>
      </c>
      <c r="C18591" s="25" t="n">
        <v>46278.82524853009</v>
      </c>
      <c r="D18591" s="26" t="n">
        <v>0.005704444444444444</v>
      </c>
      <c r="E18591" t="n">
        <v>3</v>
      </c>
      <c r="F18591" t="inlineStr">
        <is>
          <t>MSM-Main: At least one station takes longer than maximum allowed</t>
        </is>
      </c>
      <c r="G18591" t="inlineStr">
        <is>
          <t>Tagged (+ untagged rows absorbed)</t>
        </is>
      </c>
      <c r="H18591" s="26" t="n">
        <v>0.0002777777777777778</v>
      </c>
      <c r="I18591" t="inlineStr">
        <is>
          <t>MSM-Main: At least one station takes longer than maximum allowed</t>
        </is>
      </c>
      <c r="J18591" t="inlineStr">
        <is>
          <t>Controller / machine cycle-time</t>
        </is>
      </c>
      <c r="K18591" t="inlineStr"/>
      <c r="L18591" t="inlineStr"/>
    </row>
    <row r="18592">
      <c r="A18592" t="n">
        <v>31308</v>
      </c>
      <c r="B18592" s="25" t="n">
        <v>46278.82569482639</v>
      </c>
      <c r="C18592" s="25" t="n">
        <v>46278.82591512732</v>
      </c>
      <c r="D18592" s="26" t="n">
        <v>0.00862611111111111</v>
      </c>
      <c r="E18592" t="n">
        <v>2</v>
      </c>
      <c r="F18592" t="inlineStr">
        <is>
          <t>System error of an axis, see fault message list</t>
        </is>
      </c>
      <c r="G18592" t="inlineStr">
        <is>
          <t>Tagged</t>
        </is>
      </c>
      <c r="H18592" s="26" t="n">
        <v>0</v>
      </c>
      <c r="I18592" t="inlineStr">
        <is>
          <t>System error of an axis, see fault message list</t>
        </is>
      </c>
      <c r="J18592" t="inlineStr">
        <is>
          <t>Controller / machine cycle-time</t>
        </is>
      </c>
      <c r="K18592" t="inlineStr"/>
      <c r="L18592" t="inlineStr"/>
    </row>
    <row r="18593">
      <c r="A18593" t="n">
        <v>31309</v>
      </c>
      <c r="B18593" s="25" t="n">
        <v>46278.82610644676</v>
      </c>
      <c r="C18593" s="25" t="n">
        <v>46278.82777002315</v>
      </c>
      <c r="D18593" s="26" t="n">
        <v>0.05063888888888889</v>
      </c>
      <c r="E18593" t="n">
        <v>3</v>
      </c>
      <c r="F18593" t="inlineStr">
        <is>
          <t>1404-1M1 Turntable is not referenced</t>
        </is>
      </c>
      <c r="G18593" t="inlineStr">
        <is>
          <t>Tagged</t>
        </is>
      </c>
      <c r="H18593" s="26" t="n">
        <v>0</v>
      </c>
      <c r="I18593" t="inlineStr">
        <is>
          <t>1404-1M1 Turntable is not referenced</t>
        </is>
      </c>
      <c r="J18593" t="inlineStr">
        <is>
          <t>Equipment fault</t>
        </is>
      </c>
      <c r="K18593" t="inlineStr">
        <is>
          <t>404</t>
        </is>
      </c>
      <c r="L18593" t="inlineStr">
        <is>
          <t>ST404 Valve Feed: Turntable is not referenced</t>
        </is>
      </c>
    </row>
    <row r="18594">
      <c r="A18594" t="n">
        <v>31310</v>
      </c>
      <c r="B18594" s="25" t="n">
        <v>46278.82827438657</v>
      </c>
      <c r="C18594" s="25" t="n">
        <v>46278.8339378125</v>
      </c>
      <c r="D18594" s="26" t="n">
        <v>0.1387055555555556</v>
      </c>
      <c r="E18594" t="n">
        <v>3</v>
      </c>
      <c r="F18594" t="inlineStr">
        <is>
          <t>1226-1K1 General error</t>
        </is>
      </c>
      <c r="G18594" t="inlineStr">
        <is>
          <t>Tagged</t>
        </is>
      </c>
      <c r="H18594" s="26" t="n">
        <v>0</v>
      </c>
      <c r="I18594" t="inlineStr">
        <is>
          <t>1226-1K1 General error</t>
        </is>
      </c>
      <c r="J18594" t="inlineStr">
        <is>
          <t>Equipment fault</t>
        </is>
      </c>
      <c r="K18594" t="inlineStr">
        <is>
          <t>226</t>
        </is>
      </c>
      <c r="L18594" t="inlineStr">
        <is>
          <t>ST226 Gasket Feed: General error</t>
        </is>
      </c>
    </row>
    <row r="18595">
      <c r="A18595" t="n">
        <v>31311</v>
      </c>
      <c r="B18595" s="25" t="n">
        <v>46278.83713174768</v>
      </c>
      <c r="C18595" s="25" t="n">
        <v>46278.83713174768</v>
      </c>
      <c r="D18595" s="26" t="n">
        <v>0.01112888888888889</v>
      </c>
      <c r="E18595" t="n">
        <v>1</v>
      </c>
      <c r="F18595" t="inlineStr">
        <is>
          <t>1A02-11T2 Battery in external UPS must be checked</t>
        </is>
      </c>
      <c r="G18595" t="inlineStr">
        <is>
          <t>Inferred from alarm text</t>
        </is>
      </c>
      <c r="H18595" s="26" t="n">
        <v>0.01112888888888889</v>
      </c>
      <c r="I18595" t="inlineStr"/>
      <c r="J18595" t="inlineStr">
        <is>
          <t>Utilities / infrastructure</t>
        </is>
      </c>
      <c r="K18595" t="inlineStr"/>
      <c r="L18595" t="inlineStr"/>
    </row>
    <row r="18596">
      <c r="A18596" t="n">
        <v>31312</v>
      </c>
      <c r="B18596" s="25" t="n">
        <v>46278.84060385417</v>
      </c>
      <c r="C18596" s="25" t="n">
        <v>46278.84114880787</v>
      </c>
      <c r="D18596" s="26" t="n">
        <v>0.02003611111111111</v>
      </c>
      <c r="E18596" t="n">
        <v>3</v>
      </c>
      <c r="F18596" t="inlineStr">
        <is>
          <t>1226-1K1 General error</t>
        </is>
      </c>
      <c r="G18596" t="inlineStr">
        <is>
          <t>Tagged</t>
        </is>
      </c>
      <c r="H18596" s="26" t="n">
        <v>0</v>
      </c>
      <c r="I18596" t="inlineStr">
        <is>
          <t>1226-1K1 General error</t>
        </is>
      </c>
      <c r="J18596" t="inlineStr">
        <is>
          <t>Equipment fault</t>
        </is>
      </c>
      <c r="K18596" t="inlineStr">
        <is>
          <t>226</t>
        </is>
      </c>
      <c r="L18596" t="inlineStr">
        <is>
          <t>ST226 Gasket Feed: General error</t>
        </is>
      </c>
    </row>
    <row r="18597">
      <c r="A18597" t="n">
        <v>31313</v>
      </c>
      <c r="B18597" s="25" t="n">
        <v>46278.8416184375</v>
      </c>
      <c r="C18597" s="25" t="n">
        <v>46278.84231403935</v>
      </c>
      <c r="D18597" s="26" t="n">
        <v>0.01975555555555556</v>
      </c>
      <c r="E18597" t="n">
        <v>4</v>
      </c>
      <c r="F18597" t="inlineStr">
        <is>
          <t>1226-1K1 General error</t>
        </is>
      </c>
      <c r="G18597" t="inlineStr">
        <is>
          <t>Tagged</t>
        </is>
      </c>
      <c r="H18597" s="26" t="n">
        <v>0</v>
      </c>
      <c r="I18597" t="inlineStr">
        <is>
          <t>1226-1K1 General error</t>
        </is>
      </c>
      <c r="J18597" t="inlineStr">
        <is>
          <t>Equipment fault</t>
        </is>
      </c>
      <c r="K18597" t="inlineStr">
        <is>
          <t>226</t>
        </is>
      </c>
      <c r="L18597" t="inlineStr">
        <is>
          <t>ST226 Gasket Feed: General error</t>
        </is>
      </c>
    </row>
    <row r="18598">
      <c r="A18598" t="n">
        <v>31318</v>
      </c>
      <c r="B18598" s="25" t="n">
        <v>46278.86708969907</v>
      </c>
      <c r="C18598" s="25" t="n">
        <v>46278.86736797453</v>
      </c>
      <c r="D18598" s="26" t="n">
        <v>0.01113055555555556</v>
      </c>
      <c r="E18598" t="n">
        <v>3</v>
      </c>
      <c r="F18598" t="inlineStr">
        <is>
          <t>1082-5B1 Error vacuum switch push out piston A</t>
        </is>
      </c>
      <c r="G18598" t="inlineStr">
        <is>
          <t>Tagged</t>
        </is>
      </c>
      <c r="H18598" s="26" t="n">
        <v>0</v>
      </c>
      <c r="I18598" t="inlineStr">
        <is>
          <t>1082-5B1 Error vacuum switch push out piston A</t>
        </is>
      </c>
      <c r="J18598" t="inlineStr">
        <is>
          <t>Equipment fault</t>
        </is>
      </c>
      <c r="K18598" t="inlineStr">
        <is>
          <t>082</t>
        </is>
      </c>
      <c r="L18598" t="inlineStr">
        <is>
          <t>ST82 Periphery Punch: Error vacuum switch push out piston A/B</t>
        </is>
      </c>
    </row>
    <row r="18599">
      <c r="A18599" t="n">
        <v>31321</v>
      </c>
      <c r="B18599" s="25" t="n">
        <v>46278.8749272338</v>
      </c>
      <c r="C18599" s="25" t="n">
        <v>46278.87964024305</v>
      </c>
      <c r="D18599" s="26" t="n">
        <v>0.1151983333333333</v>
      </c>
      <c r="E18599" t="n">
        <v>6</v>
      </c>
      <c r="F18599" t="inlineStr">
        <is>
          <t>1158-5B1 All rolls empty - Please refill!</t>
        </is>
      </c>
      <c r="G18599" t="inlineStr">
        <is>
          <t>Tagged</t>
        </is>
      </c>
      <c r="H18599" s="26" t="n">
        <v>0</v>
      </c>
      <c r="I18599" t="inlineStr">
        <is>
          <t>1158-5B1 All rolls empty - Please refill!</t>
        </is>
      </c>
      <c r="J18599" t="inlineStr">
        <is>
          <t>Material supply (reels / infeed)</t>
        </is>
      </c>
      <c r="K18599" t="inlineStr">
        <is>
          <t>158</t>
        </is>
      </c>
      <c r="L18599" t="inlineStr"/>
    </row>
    <row r="18600">
      <c r="A18600" t="n">
        <v>31322</v>
      </c>
      <c r="B18600" s="25" t="n">
        <v>46278.87985466435</v>
      </c>
      <c r="C18600" s="25" t="n">
        <v>46278.88144887731</v>
      </c>
      <c r="D18600" s="26" t="n">
        <v>0.040765</v>
      </c>
      <c r="E18600" t="n">
        <v>4</v>
      </c>
      <c r="F18600" t="inlineStr">
        <is>
          <t>Web torn (all stations)</t>
        </is>
      </c>
      <c r="G18600" t="inlineStr">
        <is>
          <t>Tagged (+ untagged rows absorbed)</t>
        </is>
      </c>
      <c r="H18600" s="26" t="n">
        <v>0.0002788888888888889</v>
      </c>
      <c r="I18600" t="inlineStr">
        <is>
          <t>Web torn (all stations)</t>
        </is>
      </c>
      <c r="J18600" t="inlineStr">
        <is>
          <t>Material supply (reels / infeed)</t>
        </is>
      </c>
      <c r="K18600" t="inlineStr"/>
      <c r="L18600" t="inlineStr"/>
    </row>
    <row r="18601">
      <c r="A18601" t="n">
        <v>31323</v>
      </c>
      <c r="B18601" s="25" t="n">
        <v>46278.8987815162</v>
      </c>
      <c r="C18601" s="25" t="n">
        <v>46278.89912353009</v>
      </c>
      <c r="D18601" s="26" t="n">
        <v>0.01043611111111111</v>
      </c>
      <c r="E18601" t="n">
        <v>3</v>
      </c>
      <c r="F18601" t="inlineStr">
        <is>
          <t>1406-6B2 Valve in pickup position B not present</t>
        </is>
      </c>
      <c r="G18601" t="inlineStr">
        <is>
          <t>Tagged</t>
        </is>
      </c>
      <c r="H18601" s="26" t="n">
        <v>0</v>
      </c>
      <c r="I18601" t="inlineStr">
        <is>
          <t>1406-6B2 Valve in pickup position B not present</t>
        </is>
      </c>
      <c r="J18601" t="inlineStr">
        <is>
          <t>Equipment fault</t>
        </is>
      </c>
      <c r="K18601" t="inlineStr">
        <is>
          <t>406</t>
        </is>
      </c>
      <c r="L18601" t="inlineStr">
        <is>
          <t>ST406 Valve Feed: Valve in pickup position A/B not present</t>
        </is>
      </c>
    </row>
    <row r="18602">
      <c r="A18602" t="n">
        <v>31324</v>
      </c>
      <c r="B18602" s="25" t="n">
        <v>46278.90243353009</v>
      </c>
      <c r="C18602" s="25" t="n">
        <v>46278.90458984954</v>
      </c>
      <c r="D18602" s="26" t="n">
        <v>0.05522861111111111</v>
      </c>
      <c r="E18602" t="n">
        <v>3</v>
      </c>
      <c r="F18602" t="inlineStr">
        <is>
          <t>End of reel (all stations)</t>
        </is>
      </c>
      <c r="G18602" t="inlineStr">
        <is>
          <t>Tagged</t>
        </is>
      </c>
      <c r="H18602" s="26" t="n">
        <v>0</v>
      </c>
      <c r="I18602" t="inlineStr">
        <is>
          <t>End of reel (all stations)</t>
        </is>
      </c>
      <c r="J18602" t="inlineStr">
        <is>
          <t>Material supply (reels / infeed)</t>
        </is>
      </c>
      <c r="K18602" t="inlineStr"/>
      <c r="L18602" t="inlineStr"/>
    </row>
    <row r="18603">
      <c r="A18603" t="n">
        <v>31327</v>
      </c>
      <c r="B18603" s="25" t="n">
        <v>46278.9293875</v>
      </c>
      <c r="C18603" s="25" t="n">
        <v>46278.92949189815</v>
      </c>
      <c r="D18603" s="26" t="n">
        <v>0.005288888888888889</v>
      </c>
      <c r="E18603" t="n">
        <v>2</v>
      </c>
      <c r="F18603" t="inlineStr">
        <is>
          <t>1406-6B2 Valve in pickup position B not present</t>
        </is>
      </c>
      <c r="G18603" t="inlineStr">
        <is>
          <t>Tagged</t>
        </is>
      </c>
      <c r="H18603" s="26" t="n">
        <v>0</v>
      </c>
      <c r="I18603" t="inlineStr">
        <is>
          <t>1406-6B2 Valve in pickup position B not present</t>
        </is>
      </c>
      <c r="J18603" t="inlineStr">
        <is>
          <t>Equipment fault</t>
        </is>
      </c>
      <c r="K18603" t="inlineStr">
        <is>
          <t>406</t>
        </is>
      </c>
      <c r="L18603" t="inlineStr">
        <is>
          <t>ST406 Valve Feed: Valve in pickup position A/B not present</t>
        </is>
      </c>
    </row>
    <row r="18604">
      <c r="A18604" t="n">
        <v>31328</v>
      </c>
      <c r="B18604" s="25" t="n">
        <v>46278.94962461806</v>
      </c>
      <c r="C18604" s="25" t="n">
        <v>46278.9499434375</v>
      </c>
      <c r="D18604" s="26" t="n">
        <v>0.0100175</v>
      </c>
      <c r="E18604" t="n">
        <v>2</v>
      </c>
      <c r="F18604" t="inlineStr">
        <is>
          <t>Web torn (all stations)</t>
        </is>
      </c>
      <c r="G18604" t="inlineStr">
        <is>
          <t>Tagged</t>
        </is>
      </c>
      <c r="H18604" s="26" t="n">
        <v>0</v>
      </c>
      <c r="I18604" t="inlineStr">
        <is>
          <t>Web torn (all stations)</t>
        </is>
      </c>
      <c r="J18604" t="inlineStr">
        <is>
          <t>Material supply (reels / infeed)</t>
        </is>
      </c>
      <c r="K18604" t="inlineStr"/>
      <c r="L18604" t="inlineStr"/>
    </row>
    <row r="18605">
      <c r="A18605" t="n">
        <v>31329</v>
      </c>
      <c r="B18605" s="25" t="n">
        <v>46278.95022751157</v>
      </c>
      <c r="C18605" s="25" t="n">
        <v>46278.95034918981</v>
      </c>
      <c r="D18605" s="26" t="n">
        <v>0.005286111111111111</v>
      </c>
      <c r="E18605" t="n">
        <v>3</v>
      </c>
      <c r="F18605" t="inlineStr">
        <is>
          <t>1129-1B1 Last splice has not been detected</t>
        </is>
      </c>
      <c r="G18605" t="inlineStr">
        <is>
          <t>Tagged (+ untagged rows absorbed)</t>
        </is>
      </c>
      <c r="H18605" s="26" t="n">
        <v>0.0002777777777777778</v>
      </c>
      <c r="I18605" t="inlineStr">
        <is>
          <t>1129-1B1 Last splice has not been detected</t>
        </is>
      </c>
      <c r="J18605" t="inlineStr">
        <is>
          <t>Equipment fault</t>
        </is>
      </c>
      <c r="K18605" t="inlineStr">
        <is>
          <t>129</t>
        </is>
      </c>
      <c r="L18605" t="inlineStr">
        <is>
          <t>ST129: Last splice has not been detected</t>
        </is>
      </c>
    </row>
    <row r="18606">
      <c r="A18606" t="n">
        <v>31330</v>
      </c>
      <c r="B18606" s="25" t="n">
        <v>46278.96903877315</v>
      </c>
      <c r="C18606" s="25" t="n">
        <v>46278.96957207176</v>
      </c>
      <c r="D18606" s="26" t="n">
        <v>0.01544166666666667</v>
      </c>
      <c r="E18606" t="n">
        <v>2</v>
      </c>
      <c r="F18606" t="inlineStr">
        <is>
          <t>1210-2B1 Limit switch fault Fork A in working position</t>
        </is>
      </c>
      <c r="G18606" t="inlineStr">
        <is>
          <t>Tagged</t>
        </is>
      </c>
      <c r="H18606" s="26" t="n">
        <v>0</v>
      </c>
      <c r="I18606" t="inlineStr">
        <is>
          <t>1210-2B1 Limit switch fault Fork A in working position</t>
        </is>
      </c>
      <c r="J18606" t="inlineStr">
        <is>
          <t>Equipment fault</t>
        </is>
      </c>
      <c r="K18606" t="inlineStr">
        <is>
          <t>210</t>
        </is>
      </c>
      <c r="L18606" t="inlineStr">
        <is>
          <t>ST210 Gasket Feed: Limit switch fault Fork A/B in working position</t>
        </is>
      </c>
    </row>
    <row r="18607">
      <c r="A18607" t="n">
        <v>31331</v>
      </c>
      <c r="B18607" s="25" t="n">
        <v>46278.97832581018</v>
      </c>
      <c r="C18607" s="25" t="n">
        <v>46278.98153163194</v>
      </c>
      <c r="D18607" s="26" t="n">
        <v>0.08556472222222222</v>
      </c>
      <c r="E18607" t="n">
        <v>11</v>
      </c>
      <c r="F18607" t="inlineStr">
        <is>
          <t>System error of an axis, see fault message list</t>
        </is>
      </c>
      <c r="G18607" t="inlineStr">
        <is>
          <t>Tagged</t>
        </is>
      </c>
      <c r="H18607" s="26" t="n">
        <v>0</v>
      </c>
      <c r="I18607" t="inlineStr">
        <is>
          <t>System error of an axis, see fault message list</t>
        </is>
      </c>
      <c r="J18607" t="inlineStr">
        <is>
          <t>Controller / machine cycle-time</t>
        </is>
      </c>
      <c r="K18607" t="inlineStr"/>
      <c r="L18607" t="inlineStr"/>
    </row>
    <row r="18608">
      <c r="A18608" t="n">
        <v>31332</v>
      </c>
      <c r="B18608" s="25" t="n">
        <v>46278.98194899305</v>
      </c>
      <c r="C18608" s="25" t="n">
        <v>46278.98242430556</v>
      </c>
      <c r="D18608" s="26" t="n">
        <v>0.01405111111111111</v>
      </c>
      <c r="E18608" t="n">
        <v>4</v>
      </c>
      <c r="F18608" t="inlineStr">
        <is>
          <t>1226-1K1 General error</t>
        </is>
      </c>
      <c r="G18608" t="inlineStr">
        <is>
          <t>Tagged</t>
        </is>
      </c>
      <c r="H18608" s="26" t="n">
        <v>0</v>
      </c>
      <c r="I18608" t="inlineStr">
        <is>
          <t>1226-1K1 General error</t>
        </is>
      </c>
      <c r="J18608" t="inlineStr">
        <is>
          <t>Equipment fault</t>
        </is>
      </c>
      <c r="K18608" t="inlineStr">
        <is>
          <t>226</t>
        </is>
      </c>
      <c r="L18608" t="inlineStr">
        <is>
          <t>ST226 Gasket Feed: General error</t>
        </is>
      </c>
    </row>
    <row r="18609">
      <c r="A18609" t="n">
        <v>31333</v>
      </c>
      <c r="B18609" s="25" t="n">
        <v>46278.98940355324</v>
      </c>
      <c r="C18609" s="25" t="n">
        <v>46278.9904121875</v>
      </c>
      <c r="D18609" s="26" t="n">
        <v>0.02698888888888889</v>
      </c>
      <c r="E18609" t="n">
        <v>4</v>
      </c>
      <c r="F18609" t="inlineStr">
        <is>
          <t>1226-1K1 General error</t>
        </is>
      </c>
      <c r="G18609" t="inlineStr">
        <is>
          <t>Tagged</t>
        </is>
      </c>
      <c r="H18609" s="26" t="n">
        <v>0</v>
      </c>
      <c r="I18609" t="inlineStr">
        <is>
          <t>1226-1K1 General error</t>
        </is>
      </c>
      <c r="J18609" t="inlineStr">
        <is>
          <t>Equipment fault</t>
        </is>
      </c>
      <c r="K18609" t="inlineStr">
        <is>
          <t>226</t>
        </is>
      </c>
      <c r="L18609" t="inlineStr">
        <is>
          <t>ST226 Gasket Feed: General error</t>
        </is>
      </c>
    </row>
    <row r="18610">
      <c r="A18610" t="n">
        <v>31334</v>
      </c>
      <c r="B18610" s="25" t="n">
        <v>46278.99274822917</v>
      </c>
      <c r="C18610" s="25" t="n">
        <v>46278.99357708333</v>
      </c>
      <c r="D18610" s="26" t="n">
        <v>0.02239611111111111</v>
      </c>
      <c r="E18610" t="n">
        <v>3</v>
      </c>
      <c r="F18610" t="inlineStr">
        <is>
          <t>1226-1K1 General error</t>
        </is>
      </c>
      <c r="G18610" t="inlineStr">
        <is>
          <t>Tagged</t>
        </is>
      </c>
      <c r="H18610" s="26" t="n">
        <v>0</v>
      </c>
      <c r="I18610" t="inlineStr">
        <is>
          <t>1226-1K1 General error</t>
        </is>
      </c>
      <c r="J18610" t="inlineStr">
        <is>
          <t>Equipment fault</t>
        </is>
      </c>
      <c r="K18610" t="inlineStr">
        <is>
          <t>226</t>
        </is>
      </c>
      <c r="L18610" t="inlineStr">
        <is>
          <t>ST226 Gasket Feed: General error</t>
        </is>
      </c>
    </row>
    <row r="18611">
      <c r="A18611" t="n">
        <v>31335</v>
      </c>
      <c r="B18611" s="25" t="n">
        <v>46278.99469586805</v>
      </c>
      <c r="C18611" s="25" t="n">
        <v>46278.9952059838</v>
      </c>
      <c r="D18611" s="26" t="n">
        <v>0.01446944444444444</v>
      </c>
      <c r="E18611" t="n">
        <v>3</v>
      </c>
      <c r="F18611" t="inlineStr">
        <is>
          <t>1226-1K1 General error</t>
        </is>
      </c>
      <c r="G18611" t="inlineStr">
        <is>
          <t>Tagged</t>
        </is>
      </c>
      <c r="H18611" s="26" t="n">
        <v>0</v>
      </c>
      <c r="I18611" t="inlineStr">
        <is>
          <t>1226-1K1 General error</t>
        </is>
      </c>
      <c r="J18611" t="inlineStr">
        <is>
          <t>Equipment fault</t>
        </is>
      </c>
      <c r="K18611" t="inlineStr">
        <is>
          <t>226</t>
        </is>
      </c>
      <c r="L18611" t="inlineStr">
        <is>
          <t>ST226 Gasket Feed: General error</t>
        </is>
      </c>
    </row>
    <row r="18612">
      <c r="A18612" t="n">
        <v>31336</v>
      </c>
      <c r="B18612" s="25" t="n">
        <v>46279.00877094908</v>
      </c>
      <c r="C18612" s="25" t="n">
        <v>46279.00987233796</v>
      </c>
      <c r="D18612" s="26" t="n">
        <v>0.02879722222222222</v>
      </c>
      <c r="E18612" t="n">
        <v>3</v>
      </c>
      <c r="F18612" t="inlineStr">
        <is>
          <t>1022-9B1/15B1 Check sensor signal before starting axis</t>
        </is>
      </c>
      <c r="G18612" t="inlineStr">
        <is>
          <t>Tagged</t>
        </is>
      </c>
      <c r="H18612" s="26" t="n">
        <v>0</v>
      </c>
      <c r="I18612" t="inlineStr">
        <is>
          <t>1022-9B1/15B1 Check sensor signal before starting axis</t>
        </is>
      </c>
      <c r="J18612" t="inlineStr">
        <is>
          <t>Equipment fault</t>
        </is>
      </c>
      <c r="K18612" t="inlineStr">
        <is>
          <t>022</t>
        </is>
      </c>
      <c r="L18612" t="inlineStr">
        <is>
          <t>ST22 PAD Sealing: Check sensor signal before starting axis</t>
        </is>
      </c>
    </row>
    <row r="18613">
      <c r="A18613" t="n">
        <v>31337</v>
      </c>
      <c r="B18613" s="25" t="n">
        <v>46279.0198599537</v>
      </c>
      <c r="C18613" s="25" t="n">
        <v>46279.02013244213</v>
      </c>
      <c r="D18613" s="26" t="n">
        <v>0.0091825</v>
      </c>
      <c r="E18613" t="n">
        <v>3</v>
      </c>
      <c r="F18613" t="inlineStr">
        <is>
          <t>1211-2B1 Limit switch fault Fork B in working position</t>
        </is>
      </c>
      <c r="G18613" t="inlineStr">
        <is>
          <t>Tagged</t>
        </is>
      </c>
      <c r="H18613" s="26" t="n">
        <v>0</v>
      </c>
      <c r="I18613" t="inlineStr">
        <is>
          <t>1211-2B1 Limit switch fault Fork B in working position</t>
        </is>
      </c>
      <c r="J18613" t="inlineStr">
        <is>
          <t>Equipment fault</t>
        </is>
      </c>
      <c r="K18613" t="inlineStr">
        <is>
          <t>211</t>
        </is>
      </c>
      <c r="L18613" t="inlineStr">
        <is>
          <t>ST211 Gasket Feed: Limit switch fault Fork A/B in working position</t>
        </is>
      </c>
    </row>
    <row r="18614">
      <c r="A18614" t="n">
        <v>31338</v>
      </c>
      <c r="B18614" s="25" t="n">
        <v>46279.02054440972</v>
      </c>
      <c r="C18614" s="25" t="n">
        <v>46279.02179660879</v>
      </c>
      <c r="D18614" s="26" t="n">
        <v>0.03311277777777778</v>
      </c>
      <c r="E18614" t="n">
        <v>3</v>
      </c>
      <c r="F18614" t="inlineStr">
        <is>
          <t>1158-6GQ1 Vacuum splice module not present</t>
        </is>
      </c>
      <c r="G18614" t="inlineStr">
        <is>
          <t>Tagged</t>
        </is>
      </c>
      <c r="H18614" s="26" t="n">
        <v>0</v>
      </c>
      <c r="I18614" t="inlineStr">
        <is>
          <t>1158-6GQ1 Vacuum splice module not present</t>
        </is>
      </c>
      <c r="J18614" t="inlineStr">
        <is>
          <t>Equipment fault</t>
        </is>
      </c>
      <c r="K18614" t="inlineStr">
        <is>
          <t>158</t>
        </is>
      </c>
      <c r="L18614" t="inlineStr">
        <is>
          <t>ST158 Reinforcement Tape: Vacuum splice module not present</t>
        </is>
      </c>
    </row>
    <row r="18615">
      <c r="A18615" t="n">
        <v>31339</v>
      </c>
      <c r="B18615" s="25" t="n">
        <v>46279.02344857639</v>
      </c>
      <c r="C18615" s="25" t="n">
        <v>46279.02395871528</v>
      </c>
      <c r="D18615" s="26" t="n">
        <v>0.01405277777777778</v>
      </c>
      <c r="E18615" t="n">
        <v>2</v>
      </c>
      <c r="F18615" t="inlineStr">
        <is>
          <t>Web torn (all stations)</t>
        </is>
      </c>
      <c r="G18615" t="inlineStr">
        <is>
          <t>Tagged</t>
        </is>
      </c>
      <c r="H18615" s="26" t="n">
        <v>0</v>
      </c>
      <c r="I18615" t="inlineStr">
        <is>
          <t>Web torn (all stations)</t>
        </is>
      </c>
      <c r="J18615" t="inlineStr">
        <is>
          <t>Material supply (reels / infeed)</t>
        </is>
      </c>
      <c r="K18615" t="inlineStr"/>
      <c r="L18615" t="inlineStr"/>
    </row>
    <row r="18616">
      <c r="A18616" t="n">
        <v>31340</v>
      </c>
      <c r="B18616" s="25" t="n">
        <v>46279.02432403935</v>
      </c>
      <c r="C18616" s="25" t="n">
        <v>46279.02488052083</v>
      </c>
      <c r="D18616" s="26" t="n">
        <v>0.01585833333333333</v>
      </c>
      <c r="E18616" t="n">
        <v>2</v>
      </c>
      <c r="F18616" t="inlineStr">
        <is>
          <t>1074 Valve right inserted but not found - Check for valve on web</t>
        </is>
      </c>
      <c r="G18616" t="inlineStr">
        <is>
          <t>Tagged</t>
        </is>
      </c>
      <c r="H18616" s="26" t="n">
        <v>0</v>
      </c>
      <c r="I18616" t="inlineStr">
        <is>
          <t>1074 Valve right inserted but not found - Check for valve on web</t>
        </is>
      </c>
      <c r="J18616" t="inlineStr">
        <is>
          <t>Equipment fault</t>
        </is>
      </c>
      <c r="K18616" t="inlineStr">
        <is>
          <t>074</t>
        </is>
      </c>
      <c r="L18616" t="inlineStr">
        <is>
          <t>ST74 Valve Vision: Valve left/right inserted but not found - Check for valve on web</t>
        </is>
      </c>
    </row>
    <row r="18617">
      <c r="A18617" t="n">
        <v>31341</v>
      </c>
      <c r="B18617" s="25" t="n">
        <v>46279.03763290509</v>
      </c>
      <c r="C18617" s="25" t="n">
        <v>46279.03807913195</v>
      </c>
      <c r="D18617" s="26" t="n">
        <v>0.01335277777777778</v>
      </c>
      <c r="E18617" t="n">
        <v>3</v>
      </c>
      <c r="F18617" t="inlineStr">
        <is>
          <t>1A07-1B1 Main air valve basic machine pressure not present</t>
        </is>
      </c>
      <c r="G18617" t="inlineStr">
        <is>
          <t>Tagged (+ untagged rows absorbed)</t>
        </is>
      </c>
      <c r="H18617" s="26" t="n">
        <v>0.001947222222222222</v>
      </c>
      <c r="I18617" t="inlineStr">
        <is>
          <t>1A07-1B1 Main air valve basic machine pressure not present</t>
        </is>
      </c>
      <c r="J18617" t="inlineStr">
        <is>
          <t>Utilities / infrastructure</t>
        </is>
      </c>
      <c r="K18617" t="inlineStr"/>
      <c r="L18617" t="inlineStr"/>
    </row>
    <row r="18618">
      <c r="A18618" t="n">
        <v>31342</v>
      </c>
      <c r="B18618" s="25" t="n">
        <v>46279.03909359954</v>
      </c>
      <c r="C18618" s="25" t="n">
        <v>46279.04000366898</v>
      </c>
      <c r="D18618" s="26" t="n">
        <v>0.02378972222222223</v>
      </c>
      <c r="E18618" t="n">
        <v>5</v>
      </c>
      <c r="F18618" t="inlineStr">
        <is>
          <t>MSM-Bulge A: At least one station takes longer than maximum allowed</t>
        </is>
      </c>
      <c r="G18618" t="inlineStr">
        <is>
          <t>Tagged (+ untagged rows absorbed)</t>
        </is>
      </c>
      <c r="H18618" s="26" t="n">
        <v>0.008486944444444445</v>
      </c>
      <c r="I18618" t="inlineStr">
        <is>
          <t>MSM-Bulge A: At least one station takes longer than maximum allowed</t>
        </is>
      </c>
      <c r="J18618" t="inlineStr">
        <is>
          <t>Controller / machine cycle-time</t>
        </is>
      </c>
      <c r="K18618" t="inlineStr"/>
      <c r="L18618" t="inlineStr"/>
    </row>
    <row r="18619">
      <c r="A18619" t="n">
        <v>31345</v>
      </c>
      <c r="B18619" s="25" t="n">
        <v>46279.04470466435</v>
      </c>
      <c r="C18619" s="25" t="n">
        <v>46279.04496554398</v>
      </c>
      <c r="D18619" s="26" t="n">
        <v>0.008906666666666667</v>
      </c>
      <c r="E18619" t="n">
        <v>3</v>
      </c>
      <c r="F18619" t="inlineStr">
        <is>
          <t>1211-2B1 Limit switch fault Fork B in working position</t>
        </is>
      </c>
      <c r="G18619" t="inlineStr">
        <is>
          <t>Tagged</t>
        </is>
      </c>
      <c r="H18619" s="26" t="n">
        <v>0</v>
      </c>
      <c r="I18619" t="inlineStr">
        <is>
          <t>1211-2B1 Limit switch fault Fork B in working position</t>
        </is>
      </c>
      <c r="J18619" t="inlineStr">
        <is>
          <t>Equipment fault</t>
        </is>
      </c>
      <c r="K18619" t="inlineStr">
        <is>
          <t>211</t>
        </is>
      </c>
      <c r="L18619" t="inlineStr">
        <is>
          <t>ST211 Gasket Feed: Limit switch fault Fork A/B in working position</t>
        </is>
      </c>
    </row>
    <row r="18620">
      <c r="A18620" t="n">
        <v>31346</v>
      </c>
      <c r="B18620" s="25" t="n">
        <v>46279.0496783912</v>
      </c>
      <c r="C18620" s="25" t="n">
        <v>46279.05257681713</v>
      </c>
      <c r="D18620" s="26" t="n">
        <v>0.07860388888888889</v>
      </c>
      <c r="E18620" t="n">
        <v>5</v>
      </c>
      <c r="F18620" t="inlineStr">
        <is>
          <t>System error of an axis, see fault message list</t>
        </is>
      </c>
      <c r="G18620" t="inlineStr">
        <is>
          <t>Tagged</t>
        </is>
      </c>
      <c r="H18620" s="26" t="n">
        <v>0</v>
      </c>
      <c r="I18620" t="inlineStr">
        <is>
          <t>System error of an axis, see fault message list</t>
        </is>
      </c>
      <c r="J18620" t="inlineStr">
        <is>
          <t>Controller / machine cycle-time</t>
        </is>
      </c>
      <c r="K18620" t="inlineStr"/>
      <c r="L18620" t="inlineStr"/>
    </row>
    <row r="18621">
      <c r="A18621" t="n">
        <v>31348</v>
      </c>
      <c r="B18621" s="25" t="n">
        <v>46279.05358549768</v>
      </c>
      <c r="C18621" s="25" t="n">
        <v>46279.05869255787</v>
      </c>
      <c r="D18621" s="26" t="n">
        <v>0.1341175</v>
      </c>
      <c r="E18621" t="n">
        <v>3</v>
      </c>
      <c r="F18621" t="inlineStr">
        <is>
          <t>1078-2B3 Limit switch fault Sealing head B in working position</t>
        </is>
      </c>
      <c r="G18621" t="inlineStr">
        <is>
          <t>Tagged</t>
        </is>
      </c>
      <c r="H18621" s="26" t="n">
        <v>0</v>
      </c>
      <c r="I18621" t="inlineStr">
        <is>
          <t>1078-2B3 Limit switch fault Sealing head B in working position</t>
        </is>
      </c>
      <c r="J18621" t="inlineStr">
        <is>
          <t>Equipment fault</t>
        </is>
      </c>
      <c r="K18621" t="inlineStr">
        <is>
          <t>078</t>
        </is>
      </c>
      <c r="L18621" t="inlineStr">
        <is>
          <t>ST78 Anti-Slosh: Limit switch fault Sealing head A/B in working position</t>
        </is>
      </c>
    </row>
    <row r="18622">
      <c r="A18622" t="n">
        <v>31351</v>
      </c>
      <c r="B18622" s="25" t="n">
        <v>46279.06660578704</v>
      </c>
      <c r="C18622" s="25" t="n">
        <v>46279.06709849537</v>
      </c>
      <c r="D18622" s="26" t="n">
        <v>0.01377305555555556</v>
      </c>
      <c r="E18622" t="n">
        <v>2</v>
      </c>
      <c r="F18622" t="inlineStr">
        <is>
          <t>1406-6B1 Valve in pickup position A not present</t>
        </is>
      </c>
      <c r="G18622" t="inlineStr">
        <is>
          <t>Tagged</t>
        </is>
      </c>
      <c r="H18622" s="26" t="n">
        <v>0</v>
      </c>
      <c r="I18622" t="inlineStr">
        <is>
          <t>1406-6B1 Valve in pickup position A not present</t>
        </is>
      </c>
      <c r="J18622" t="inlineStr">
        <is>
          <t>Equipment fault</t>
        </is>
      </c>
      <c r="K18622" t="inlineStr">
        <is>
          <t>406</t>
        </is>
      </c>
      <c r="L18622" t="inlineStr">
        <is>
          <t>ST406 Valve Feed: Valve in pickup position A/B not present</t>
        </is>
      </c>
    </row>
    <row r="18623">
      <c r="A18623" t="n">
        <v>31356</v>
      </c>
      <c r="B18623" s="25" t="n">
        <v>46279.08010077546</v>
      </c>
      <c r="C18623" s="25" t="n">
        <v>46279.08349170139</v>
      </c>
      <c r="D18623" s="26" t="n">
        <v>0.08486111111111112</v>
      </c>
      <c r="E18623" t="n">
        <v>4</v>
      </c>
      <c r="F18623" t="inlineStr">
        <is>
          <t>End of reel (all stations)</t>
        </is>
      </c>
      <c r="G18623" t="inlineStr">
        <is>
          <t>Tagged (+ untagged rows absorbed)</t>
        </is>
      </c>
      <c r="H18623" s="26" t="n">
        <v>0.0002777777777777778</v>
      </c>
      <c r="I18623" t="inlineStr">
        <is>
          <t>End of reel (all stations)</t>
        </is>
      </c>
      <c r="J18623" t="inlineStr">
        <is>
          <t>Material supply (reels / infeed)</t>
        </is>
      </c>
      <c r="K18623" t="inlineStr"/>
      <c r="L18623" t="inlineStr"/>
    </row>
    <row r="18624">
      <c r="A18624" t="n">
        <v>31360</v>
      </c>
      <c r="B18624" s="25" t="n">
        <v>46279.08697615741</v>
      </c>
      <c r="C18624" s="25" t="n">
        <v>46279.08759641204</v>
      </c>
      <c r="D18624" s="26" t="n">
        <v>0.0178075</v>
      </c>
      <c r="E18624" t="n">
        <v>3</v>
      </c>
      <c r="F18624" t="inlineStr">
        <is>
          <t>1226-1K1 General error</t>
        </is>
      </c>
      <c r="G18624" t="inlineStr">
        <is>
          <t>Tagged</t>
        </is>
      </c>
      <c r="H18624" s="26" t="n">
        <v>0</v>
      </c>
      <c r="I18624" t="inlineStr">
        <is>
          <t>1226-1K1 General error</t>
        </is>
      </c>
      <c r="J18624" t="inlineStr">
        <is>
          <t>Equipment fault</t>
        </is>
      </c>
      <c r="K18624" t="inlineStr">
        <is>
          <t>226</t>
        </is>
      </c>
      <c r="L18624" t="inlineStr">
        <is>
          <t>ST226 Gasket Feed: General error</t>
        </is>
      </c>
    </row>
    <row r="18625">
      <c r="A18625" t="n">
        <v>31361</v>
      </c>
      <c r="B18625" s="25" t="n">
        <v>46279.08785721064</v>
      </c>
      <c r="C18625" s="25" t="n">
        <v>46279.08842526621</v>
      </c>
      <c r="D18625" s="26" t="n">
        <v>0.01572055555555556</v>
      </c>
      <c r="E18625" t="n">
        <v>4</v>
      </c>
      <c r="F18625" t="inlineStr">
        <is>
          <t>1226-1K1 General error</t>
        </is>
      </c>
      <c r="G18625" t="inlineStr">
        <is>
          <t>Tagged</t>
        </is>
      </c>
      <c r="H18625" s="26" t="n">
        <v>0</v>
      </c>
      <c r="I18625" t="inlineStr">
        <is>
          <t>1226-1K1 General error</t>
        </is>
      </c>
      <c r="J18625" t="inlineStr">
        <is>
          <t>Equipment fault</t>
        </is>
      </c>
      <c r="K18625" t="inlineStr">
        <is>
          <t>226</t>
        </is>
      </c>
      <c r="L18625" t="inlineStr">
        <is>
          <t>ST226 Gasket Feed: General error</t>
        </is>
      </c>
    </row>
    <row r="18626">
      <c r="A18626" t="n">
        <v>31363</v>
      </c>
      <c r="B18626" s="25" t="n">
        <v>46279.08964270834</v>
      </c>
      <c r="C18626" s="25" t="n">
        <v>46279.09091793981</v>
      </c>
      <c r="D18626" s="26" t="n">
        <v>0.0328313888888889</v>
      </c>
      <c r="E18626" t="n">
        <v>3</v>
      </c>
      <c r="F18626" t="inlineStr">
        <is>
          <t>1226-1K1 General error</t>
        </is>
      </c>
      <c r="G18626" t="inlineStr">
        <is>
          <t>Tagged</t>
        </is>
      </c>
      <c r="H18626" s="26" t="n">
        <v>0</v>
      </c>
      <c r="I18626" t="inlineStr">
        <is>
          <t>1226-1K1 General error</t>
        </is>
      </c>
      <c r="J18626" t="inlineStr">
        <is>
          <t>Equipment fault</t>
        </is>
      </c>
      <c r="K18626" t="inlineStr">
        <is>
          <t>226</t>
        </is>
      </c>
      <c r="L18626" t="inlineStr">
        <is>
          <t>ST226 Gasket Feed: General error</t>
        </is>
      </c>
    </row>
    <row r="18627">
      <c r="A18627" t="n">
        <v>31364</v>
      </c>
      <c r="B18627" s="25" t="n">
        <v>46279.09108607639</v>
      </c>
      <c r="C18627" s="25" t="n">
        <v>46279.09164834491</v>
      </c>
      <c r="D18627" s="26" t="n">
        <v>0.01627777777777778</v>
      </c>
      <c r="E18627" t="n">
        <v>4</v>
      </c>
      <c r="F18627" t="inlineStr">
        <is>
          <t>1226-1K1 General error</t>
        </is>
      </c>
      <c r="G18627" t="inlineStr">
        <is>
          <t>Tagged (+ untagged rows absorbed)</t>
        </is>
      </c>
      <c r="H18627" s="26" t="n">
        <v>0.0002777777777777778</v>
      </c>
      <c r="I18627" t="inlineStr">
        <is>
          <t>1226-1K1 General error</t>
        </is>
      </c>
      <c r="J18627" t="inlineStr">
        <is>
          <t>Equipment fault</t>
        </is>
      </c>
      <c r="K18627" t="inlineStr">
        <is>
          <t>226</t>
        </is>
      </c>
      <c r="L18627" t="inlineStr">
        <is>
          <t>ST226 Gasket Feed: General error</t>
        </is>
      </c>
    </row>
    <row r="18628">
      <c r="A18628" t="n">
        <v>31366</v>
      </c>
      <c r="B18628" s="25" t="n">
        <v>46279.09306269676</v>
      </c>
      <c r="C18628" s="25" t="n">
        <v>46279.09376979167</v>
      </c>
      <c r="D18628" s="26" t="n">
        <v>0.01947388888888889</v>
      </c>
      <c r="E18628" t="n">
        <v>4</v>
      </c>
      <c r="F18628" t="inlineStr">
        <is>
          <t>1226-1K1 General error</t>
        </is>
      </c>
      <c r="G18628" t="inlineStr">
        <is>
          <t>Tagged (+ untagged rows absorbed)</t>
        </is>
      </c>
      <c r="H18628" s="26" t="n">
        <v>0.0002777777777777778</v>
      </c>
      <c r="I18628" t="inlineStr">
        <is>
          <t>1226-1K1 General error</t>
        </is>
      </c>
      <c r="J18628" t="inlineStr">
        <is>
          <t>Equipment fault</t>
        </is>
      </c>
      <c r="K18628" t="inlineStr">
        <is>
          <t>226</t>
        </is>
      </c>
      <c r="L18628" t="inlineStr">
        <is>
          <t>ST226 Gasket Feed: General error</t>
        </is>
      </c>
    </row>
    <row r="18629">
      <c r="A18629" t="n">
        <v>31367</v>
      </c>
      <c r="B18629" s="25" t="n">
        <v>46279.09826805555</v>
      </c>
      <c r="C18629" s="25" t="n">
        <v>46279.09914325232</v>
      </c>
      <c r="D18629" s="26" t="n">
        <v>0.0244825</v>
      </c>
      <c r="E18629" t="n">
        <v>3</v>
      </c>
      <c r="F18629" t="inlineStr">
        <is>
          <t>1038-12GQ2 Vacuum counter plate B not present</t>
        </is>
      </c>
      <c r="G18629" t="inlineStr">
        <is>
          <t>Tagged</t>
        </is>
      </c>
      <c r="H18629" s="26" t="n">
        <v>0</v>
      </c>
      <c r="I18629" t="inlineStr">
        <is>
          <t>1038-12GQ2 Vacuum counter plate B not present</t>
        </is>
      </c>
      <c r="J18629" t="inlineStr">
        <is>
          <t>Equipment fault</t>
        </is>
      </c>
      <c r="K18629" t="inlineStr">
        <is>
          <t>038</t>
        </is>
      </c>
      <c r="L18629" t="inlineStr">
        <is>
          <t>ST38 Anti-Slosh: Vacuum counter plate A/B not present</t>
        </is>
      </c>
    </row>
    <row r="18630">
      <c r="A18630" t="n">
        <v>31371</v>
      </c>
      <c r="B18630" s="25" t="n">
        <v>46279.10252299769</v>
      </c>
      <c r="C18630" s="25" t="n">
        <v>46279.10284765047</v>
      </c>
      <c r="D18630" s="26" t="n">
        <v>0.009878611111111112</v>
      </c>
      <c r="E18630" t="n">
        <v>2</v>
      </c>
      <c r="F18630" t="inlineStr">
        <is>
          <t>1406-6B1 Valve in pickup position A not present</t>
        </is>
      </c>
      <c r="G18630" t="inlineStr">
        <is>
          <t>Tagged</t>
        </is>
      </c>
      <c r="H18630" s="26" t="n">
        <v>0</v>
      </c>
      <c r="I18630" t="inlineStr">
        <is>
          <t>1406-6B1 Valve in pickup position A not present</t>
        </is>
      </c>
      <c r="J18630" t="inlineStr">
        <is>
          <t>Equipment fault</t>
        </is>
      </c>
      <c r="K18630" t="inlineStr">
        <is>
          <t>406</t>
        </is>
      </c>
      <c r="L18630" t="inlineStr">
        <is>
          <t>ST406 Valve Feed: Valve in pickup position A/B not present</t>
        </is>
      </c>
    </row>
    <row r="18631">
      <c r="A18631" t="n">
        <v>31373</v>
      </c>
      <c r="B18631" s="25" t="n">
        <v>46279.10575752315</v>
      </c>
      <c r="C18631" s="25" t="n">
        <v>46279.10612850694</v>
      </c>
      <c r="D18631" s="26" t="n">
        <v>0.01154722222222222</v>
      </c>
      <c r="E18631" t="n">
        <v>2</v>
      </c>
      <c r="F18631" t="inlineStr">
        <is>
          <t>1158-6GQ1 Vacuum splice module not present</t>
        </is>
      </c>
      <c r="G18631" t="inlineStr">
        <is>
          <t>Tagged</t>
        </is>
      </c>
      <c r="H18631" s="26" t="n">
        <v>0</v>
      </c>
      <c r="I18631" t="inlineStr">
        <is>
          <t>1158-6GQ1 Vacuum splice module not present</t>
        </is>
      </c>
      <c r="J18631" t="inlineStr">
        <is>
          <t>Equipment fault</t>
        </is>
      </c>
      <c r="K18631" t="inlineStr">
        <is>
          <t>158</t>
        </is>
      </c>
      <c r="L18631" t="inlineStr">
        <is>
          <t>ST158 Reinforcement Tape: Vacuum splice module not present</t>
        </is>
      </c>
    </row>
    <row r="18632">
      <c r="A18632" t="n">
        <v>31374</v>
      </c>
      <c r="B18632" s="25" t="n">
        <v>46279.10630239583</v>
      </c>
      <c r="C18632" s="25" t="n">
        <v>46279.10762982639</v>
      </c>
      <c r="D18632" s="26" t="n">
        <v>0.05439527777777778</v>
      </c>
      <c r="E18632" t="n">
        <v>3</v>
      </c>
      <c r="F18632" t="inlineStr">
        <is>
          <t>Web torn (all stations)</t>
        </is>
      </c>
      <c r="G18632" t="inlineStr">
        <is>
          <t>Tagged</t>
        </is>
      </c>
      <c r="H18632" s="26" t="n">
        <v>0</v>
      </c>
      <c r="I18632" t="inlineStr">
        <is>
          <t>Web torn (all stations)</t>
        </is>
      </c>
      <c r="J18632" t="inlineStr">
        <is>
          <t>Material supply (reels / infeed)</t>
        </is>
      </c>
      <c r="K18632" t="inlineStr"/>
      <c r="L18632" t="inlineStr"/>
    </row>
    <row r="18633">
      <c r="A18633" t="n">
        <v>31375</v>
      </c>
      <c r="B18633" s="25" t="n">
        <v>46279.10861524306</v>
      </c>
      <c r="C18633" s="25" t="n">
        <v>46279.10914278936</v>
      </c>
      <c r="D18633" s="26" t="n">
        <v>0.01488777777777778</v>
      </c>
      <c r="E18633" t="n">
        <v>3</v>
      </c>
      <c r="F18633" t="inlineStr">
        <is>
          <t>1226-1K1 General error</t>
        </is>
      </c>
      <c r="G18633" t="inlineStr">
        <is>
          <t>Tagged</t>
        </is>
      </c>
      <c r="H18633" s="26" t="n">
        <v>0</v>
      </c>
      <c r="I18633" t="inlineStr">
        <is>
          <t>1226-1K1 General error</t>
        </is>
      </c>
      <c r="J18633" t="inlineStr">
        <is>
          <t>Equipment fault</t>
        </is>
      </c>
      <c r="K18633" t="inlineStr">
        <is>
          <t>226</t>
        </is>
      </c>
      <c r="L18633" t="inlineStr">
        <is>
          <t>ST226 Gasket Feed: General error</t>
        </is>
      </c>
    </row>
    <row r="18634">
      <c r="A18634" t="n">
        <v>31376</v>
      </c>
      <c r="B18634" s="25" t="n">
        <v>46279.10939204861</v>
      </c>
      <c r="C18634" s="25" t="n">
        <v>46279.10951956019</v>
      </c>
      <c r="D18634" s="26" t="n">
        <v>0.005287222222222222</v>
      </c>
      <c r="E18634" t="n">
        <v>2</v>
      </c>
      <c r="F18634" t="inlineStr">
        <is>
          <t>1128-1B1 Last splice has not been detected</t>
        </is>
      </c>
      <c r="G18634" t="inlineStr">
        <is>
          <t>Tagged</t>
        </is>
      </c>
      <c r="H18634" s="26" t="n">
        <v>0</v>
      </c>
      <c r="I18634" t="inlineStr">
        <is>
          <t>1128-1B1 Last splice has not been detected</t>
        </is>
      </c>
      <c r="J18634" t="inlineStr">
        <is>
          <t>Equipment fault</t>
        </is>
      </c>
      <c r="K18634" t="inlineStr">
        <is>
          <t>128</t>
        </is>
      </c>
      <c r="L18634" t="inlineStr">
        <is>
          <t>ST128: Last splice has not been detected</t>
        </is>
      </c>
    </row>
    <row r="18635">
      <c r="A18635" t="n">
        <v>31379</v>
      </c>
      <c r="B18635" s="25" t="n">
        <v>46279.12597083333</v>
      </c>
      <c r="C18635" s="25" t="n">
        <v>46279.12646354167</v>
      </c>
      <c r="D18635" s="26" t="n">
        <v>0.01585833333333333</v>
      </c>
      <c r="E18635" t="n">
        <v>3</v>
      </c>
      <c r="F18635" t="inlineStr">
        <is>
          <t>1226-1K1 General error</t>
        </is>
      </c>
      <c r="G18635" t="inlineStr">
        <is>
          <t>Tagged</t>
        </is>
      </c>
      <c r="H18635" s="26" t="n">
        <v>0</v>
      </c>
      <c r="I18635" t="inlineStr">
        <is>
          <t>1226-1K1 General error</t>
        </is>
      </c>
      <c r="J18635" t="inlineStr">
        <is>
          <t>Equipment fault</t>
        </is>
      </c>
      <c r="K18635" t="inlineStr">
        <is>
          <t>226</t>
        </is>
      </c>
      <c r="L18635" t="inlineStr">
        <is>
          <t>ST226 Gasket Feed: General error</t>
        </is>
      </c>
    </row>
    <row r="18636">
      <c r="A18636" t="n">
        <v>31380</v>
      </c>
      <c r="B18636" s="25" t="n">
        <v>46279.12673596065</v>
      </c>
      <c r="C18636" s="25" t="n">
        <v>46279.12835332176</v>
      </c>
      <c r="D18636" s="26" t="n">
        <v>0.04090361111111111</v>
      </c>
      <c r="E18636" t="n">
        <v>7</v>
      </c>
      <c r="F18636" t="inlineStr">
        <is>
          <t>1226-1K1 General error</t>
        </is>
      </c>
      <c r="G18636" t="inlineStr">
        <is>
          <t>Tagged</t>
        </is>
      </c>
      <c r="H18636" s="26" t="n">
        <v>0</v>
      </c>
      <c r="I18636" t="inlineStr">
        <is>
          <t>1226-1K1 General error</t>
        </is>
      </c>
      <c r="J18636" t="inlineStr">
        <is>
          <t>Equipment fault</t>
        </is>
      </c>
      <c r="K18636" t="inlineStr">
        <is>
          <t>226</t>
        </is>
      </c>
      <c r="L18636" t="inlineStr">
        <is>
          <t>ST226 Gasket Feed: General error</t>
        </is>
      </c>
    </row>
    <row r="18637">
      <c r="A18637" t="n">
        <v>31381</v>
      </c>
      <c r="B18637" s="25" t="n">
        <v>46279.12924609954</v>
      </c>
      <c r="C18637" s="25" t="n">
        <v>46279.13046346065</v>
      </c>
      <c r="D18637" s="26" t="n">
        <v>0.03185944444444445</v>
      </c>
      <c r="E18637" t="n">
        <v>5</v>
      </c>
      <c r="F18637" t="inlineStr">
        <is>
          <t>1226-1K1 General error</t>
        </is>
      </c>
      <c r="G18637" t="inlineStr">
        <is>
          <t>Tagged</t>
        </is>
      </c>
      <c r="H18637" s="26" t="n">
        <v>0</v>
      </c>
      <c r="I18637" t="inlineStr">
        <is>
          <t>1226-1K1 General error</t>
        </is>
      </c>
      <c r="J18637" t="inlineStr">
        <is>
          <t>Equipment fault</t>
        </is>
      </c>
      <c r="K18637" t="inlineStr">
        <is>
          <t>226</t>
        </is>
      </c>
      <c r="L18637" t="inlineStr">
        <is>
          <t>ST226 Gasket Feed: General error</t>
        </is>
      </c>
    </row>
    <row r="18638">
      <c r="A18638" t="n">
        <v>31383</v>
      </c>
      <c r="B18638" s="25" t="n">
        <v>46279.13492137731</v>
      </c>
      <c r="C18638" s="25" t="n">
        <v>46279.13718799769</v>
      </c>
      <c r="D18638" s="26" t="n">
        <v>0.05648611111111111</v>
      </c>
      <c r="E18638" t="n">
        <v>4</v>
      </c>
      <c r="F18638" t="inlineStr">
        <is>
          <t>1226-1K1 General error</t>
        </is>
      </c>
      <c r="G18638" t="inlineStr">
        <is>
          <t>Tagged (+ untagged rows absorbed)</t>
        </is>
      </c>
      <c r="H18638" s="26" t="n">
        <v>0.0004166666666666667</v>
      </c>
      <c r="I18638" t="inlineStr">
        <is>
          <t>1226-1K1 General error</t>
        </is>
      </c>
      <c r="J18638" t="inlineStr">
        <is>
          <t>Equipment fault</t>
        </is>
      </c>
      <c r="K18638" t="inlineStr">
        <is>
          <t>226</t>
        </is>
      </c>
      <c r="L18638" t="inlineStr">
        <is>
          <t>ST226 Gasket Feed: General error</t>
        </is>
      </c>
    </row>
    <row r="18639">
      <c r="A18639" t="n">
        <v>31384</v>
      </c>
      <c r="B18639" s="25" t="n">
        <v>46279.13741408565</v>
      </c>
      <c r="C18639" s="25" t="n">
        <v>46279.13818495371</v>
      </c>
      <c r="D18639" s="26" t="n">
        <v>0.02197861111111111</v>
      </c>
      <c r="E18639" t="n">
        <v>4</v>
      </c>
      <c r="F18639" t="inlineStr">
        <is>
          <t>1226-1K1 General error</t>
        </is>
      </c>
      <c r="G18639" t="inlineStr">
        <is>
          <t>Tagged (+ untagged rows absorbed)</t>
        </is>
      </c>
      <c r="H18639" s="26" t="n">
        <v>0.0002777777777777778</v>
      </c>
      <c r="I18639" t="inlineStr">
        <is>
          <t>1226-1K1 General error</t>
        </is>
      </c>
      <c r="J18639" t="inlineStr">
        <is>
          <t>Equipment fault</t>
        </is>
      </c>
      <c r="K18639" t="inlineStr">
        <is>
          <t>226</t>
        </is>
      </c>
      <c r="L18639" t="inlineStr">
        <is>
          <t>ST226 Gasket Feed: General error</t>
        </is>
      </c>
    </row>
    <row r="18640">
      <c r="A18640" t="n">
        <v>31385</v>
      </c>
      <c r="B18640" s="25" t="n">
        <v>46279.1399121875</v>
      </c>
      <c r="C18640" s="25" t="n">
        <v>46279.14328024306</v>
      </c>
      <c r="D18640" s="26" t="n">
        <v>0.08987333333333333</v>
      </c>
      <c r="E18640" t="n">
        <v>3</v>
      </c>
      <c r="F18640" t="inlineStr">
        <is>
          <t>End of reel (all stations)</t>
        </is>
      </c>
      <c r="G18640" t="inlineStr">
        <is>
          <t>Tagged</t>
        </is>
      </c>
      <c r="H18640" s="26" t="n">
        <v>0</v>
      </c>
      <c r="I18640" t="inlineStr">
        <is>
          <t>End of reel (all stations)</t>
        </is>
      </c>
      <c r="J18640" t="inlineStr">
        <is>
          <t>Material supply (reels / infeed)</t>
        </is>
      </c>
      <c r="K18640" t="inlineStr"/>
      <c r="L18640" t="inlineStr"/>
    </row>
    <row r="18641">
      <c r="A18641" t="n">
        <v>31388</v>
      </c>
      <c r="B18641" s="25" t="n">
        <v>46279.1510653588</v>
      </c>
      <c r="C18641" s="25" t="n">
        <v>46279.15155231481</v>
      </c>
      <c r="D18641" s="26" t="n">
        <v>0.01377388888888889</v>
      </c>
      <c r="E18641" t="n">
        <v>2</v>
      </c>
      <c r="F18641" t="inlineStr">
        <is>
          <t>1406-6B1 Valve in pickup position A not present</t>
        </is>
      </c>
      <c r="G18641" t="inlineStr">
        <is>
          <t>Tagged</t>
        </is>
      </c>
      <c r="H18641" s="26" t="n">
        <v>0</v>
      </c>
      <c r="I18641" t="inlineStr">
        <is>
          <t>1406-6B1 Valve in pickup position A not present</t>
        </is>
      </c>
      <c r="J18641" t="inlineStr">
        <is>
          <t>Equipment fault</t>
        </is>
      </c>
      <c r="K18641" t="inlineStr">
        <is>
          <t>406</t>
        </is>
      </c>
      <c r="L18641" t="inlineStr">
        <is>
          <t>ST406 Valve Feed: Valve in pickup position A/B not present</t>
        </is>
      </c>
    </row>
    <row r="18642">
      <c r="A18642" t="n">
        <v>31390</v>
      </c>
      <c r="B18642" s="25" t="n">
        <v>46279.15326825232</v>
      </c>
      <c r="C18642" s="25" t="n">
        <v>46279.15392905092</v>
      </c>
      <c r="D18642" s="26" t="n">
        <v>0.01808611111111111</v>
      </c>
      <c r="E18642" t="n">
        <v>3</v>
      </c>
      <c r="F18642" t="inlineStr">
        <is>
          <t>1226-1K1 General error</t>
        </is>
      </c>
      <c r="G18642" t="inlineStr">
        <is>
          <t>Tagged</t>
        </is>
      </c>
      <c r="H18642" s="26" t="n">
        <v>0</v>
      </c>
      <c r="I18642" t="inlineStr">
        <is>
          <t>1226-1K1 General error</t>
        </is>
      </c>
      <c r="J18642" t="inlineStr">
        <is>
          <t>Equipment fault</t>
        </is>
      </c>
      <c r="K18642" t="inlineStr">
        <is>
          <t>226</t>
        </is>
      </c>
      <c r="L18642" t="inlineStr">
        <is>
          <t>ST226 Gasket Feed: General error</t>
        </is>
      </c>
    </row>
    <row r="18643">
      <c r="A18643" t="n">
        <v>31391</v>
      </c>
      <c r="B18643" s="25" t="n">
        <v>46279.15412037037</v>
      </c>
      <c r="C18643" s="25" t="n">
        <v>46279.15475208333</v>
      </c>
      <c r="D18643" s="26" t="n">
        <v>0.01724805555555555</v>
      </c>
      <c r="E18643" t="n">
        <v>4</v>
      </c>
      <c r="F18643" t="inlineStr">
        <is>
          <t>1226-1K1 General error</t>
        </is>
      </c>
      <c r="G18643" t="inlineStr">
        <is>
          <t>Tagged (+ untagged rows absorbed)</t>
        </is>
      </c>
      <c r="H18643" s="26" t="n">
        <v>0.0004175</v>
      </c>
      <c r="I18643" t="inlineStr">
        <is>
          <t>1226-1K1 General error</t>
        </is>
      </c>
      <c r="J18643" t="inlineStr">
        <is>
          <t>Equipment fault</t>
        </is>
      </c>
      <c r="K18643" t="inlineStr">
        <is>
          <t>226</t>
        </is>
      </c>
      <c r="L18643" t="inlineStr">
        <is>
          <t>ST226 Gasket Feed: General error</t>
        </is>
      </c>
    </row>
    <row r="18644">
      <c r="A18644" t="n">
        <v>31392</v>
      </c>
      <c r="B18644" s="25" t="n">
        <v>46279.15831134259</v>
      </c>
      <c r="C18644" s="25" t="n">
        <v>46279.15963877315</v>
      </c>
      <c r="D18644" s="26" t="n">
        <v>0.03352777777777778</v>
      </c>
      <c r="E18644" t="n">
        <v>5</v>
      </c>
      <c r="F18644" t="inlineStr">
        <is>
          <t>1226-1K1 General error</t>
        </is>
      </c>
      <c r="G18644" t="inlineStr">
        <is>
          <t>Tagged</t>
        </is>
      </c>
      <c r="H18644" s="26" t="n">
        <v>0</v>
      </c>
      <c r="I18644" t="inlineStr">
        <is>
          <t>1226-1K1 General error</t>
        </is>
      </c>
      <c r="J18644" t="inlineStr">
        <is>
          <t>Equipment fault</t>
        </is>
      </c>
      <c r="K18644" t="inlineStr">
        <is>
          <t>226</t>
        </is>
      </c>
      <c r="L18644" t="inlineStr">
        <is>
          <t>ST226 Gasket Feed: General error</t>
        </is>
      </c>
    </row>
    <row r="18645">
      <c r="A18645" t="n">
        <v>31393</v>
      </c>
      <c r="B18645" s="25" t="n">
        <v>46279.15975471065</v>
      </c>
      <c r="C18645" s="25" t="n">
        <v>46279.16029375</v>
      </c>
      <c r="D18645" s="26" t="n">
        <v>0.01599888888888889</v>
      </c>
      <c r="E18645" t="n">
        <v>3</v>
      </c>
      <c r="F18645" t="inlineStr">
        <is>
          <t>1226-1K1 General error</t>
        </is>
      </c>
      <c r="G18645" t="inlineStr">
        <is>
          <t>Tagged</t>
        </is>
      </c>
      <c r="H18645" s="26" t="n">
        <v>0</v>
      </c>
      <c r="I18645" t="inlineStr">
        <is>
          <t>1226-1K1 General error</t>
        </is>
      </c>
      <c r="J18645" t="inlineStr">
        <is>
          <t>Equipment fault</t>
        </is>
      </c>
      <c r="K18645" t="inlineStr">
        <is>
          <t>226</t>
        </is>
      </c>
      <c r="L18645" t="inlineStr">
        <is>
          <t>ST226 Gasket Feed: General error</t>
        </is>
      </c>
    </row>
    <row r="18646">
      <c r="A18646" t="n">
        <v>31394</v>
      </c>
      <c r="B18646" s="25" t="n">
        <v>46279.16322685185</v>
      </c>
      <c r="C18646" s="25" t="n">
        <v>46279.16556299769</v>
      </c>
      <c r="D18646" s="26" t="n">
        <v>0.0581536111111111</v>
      </c>
      <c r="E18646" t="n">
        <v>3</v>
      </c>
      <c r="F18646" t="inlineStr">
        <is>
          <t>1050-3K1 Hot printer B not ready for operation</t>
        </is>
      </c>
      <c r="G18646" t="inlineStr">
        <is>
          <t>Tagged</t>
        </is>
      </c>
      <c r="H18646" s="26" t="n">
        <v>0</v>
      </c>
      <c r="I18646" t="inlineStr">
        <is>
          <t>1050-3K1 Hot printer B not ready for operation</t>
        </is>
      </c>
      <c r="J18646" t="inlineStr">
        <is>
          <t>Equipment fault</t>
        </is>
      </c>
      <c r="K18646" t="inlineStr">
        <is>
          <t>050</t>
        </is>
      </c>
      <c r="L18646" t="inlineStr">
        <is>
          <t>ST50 Hot Stamp: Hot printer A/B not ready for operation</t>
        </is>
      </c>
    </row>
    <row r="18647">
      <c r="A18647" t="n">
        <v>31396</v>
      </c>
      <c r="B18647" s="25" t="n">
        <v>46279.17818321759</v>
      </c>
      <c r="C18647" s="25" t="n">
        <v>46279.17851362268</v>
      </c>
      <c r="D18647" s="26" t="n">
        <v>0.009877777777777777</v>
      </c>
      <c r="E18647" t="n">
        <v>3</v>
      </c>
      <c r="F18647" t="inlineStr">
        <is>
          <t>1406-6B2 Valve in pickup position B not present</t>
        </is>
      </c>
      <c r="G18647" t="inlineStr">
        <is>
          <t>Tagged (+ untagged rows absorbed)</t>
        </is>
      </c>
      <c r="H18647" s="26" t="n">
        <v>0.0004175</v>
      </c>
      <c r="I18647" t="inlineStr">
        <is>
          <t>1406-6B2 Valve in pickup position B not present</t>
        </is>
      </c>
      <c r="J18647" t="inlineStr">
        <is>
          <t>Equipment fault</t>
        </is>
      </c>
      <c r="K18647" t="inlineStr">
        <is>
          <t>406</t>
        </is>
      </c>
      <c r="L18647" t="inlineStr">
        <is>
          <t>ST406 Valve Feed: Valve in pickup position A/B not present</t>
        </is>
      </c>
    </row>
    <row r="18648">
      <c r="A18648" t="n">
        <v>31398</v>
      </c>
      <c r="B18648" s="25" t="n">
        <v>46279.1884491088</v>
      </c>
      <c r="C18648" s="25" t="n">
        <v>46279.19122577547</v>
      </c>
      <c r="D18648" s="26" t="n">
        <v>0.06858805555555555</v>
      </c>
      <c r="E18648" t="n">
        <v>5</v>
      </c>
      <c r="F18648" t="inlineStr">
        <is>
          <t>1158-5B1 All rolls empty - Please refill!</t>
        </is>
      </c>
      <c r="G18648" t="inlineStr">
        <is>
          <t>Tagged (+ untagged rows absorbed)</t>
        </is>
      </c>
      <c r="H18648" s="26" t="n">
        <v>0.0002777777777777778</v>
      </c>
      <c r="I18648" t="inlineStr">
        <is>
          <t>1158-5B1 All rolls empty - Please refill!</t>
        </is>
      </c>
      <c r="J18648" t="inlineStr">
        <is>
          <t>Material supply (reels / infeed)</t>
        </is>
      </c>
      <c r="K18648" t="inlineStr">
        <is>
          <t>158</t>
        </is>
      </c>
      <c r="L18648" t="inlineStr"/>
    </row>
    <row r="18649">
      <c r="A18649" t="n">
        <v>31403</v>
      </c>
      <c r="B18649" s="25" t="n">
        <v>46279.19382271991</v>
      </c>
      <c r="C18649" s="25" t="n">
        <v>46279.19712696759</v>
      </c>
      <c r="D18649" s="26" t="n">
        <v>0.08250194444444443</v>
      </c>
      <c r="E18649" t="n">
        <v>3</v>
      </c>
      <c r="F18649" t="inlineStr">
        <is>
          <t>1159-5B1 All rolls empty - Please refill!</t>
        </is>
      </c>
      <c r="G18649" t="inlineStr">
        <is>
          <t>Tagged</t>
        </is>
      </c>
      <c r="H18649" s="26" t="n">
        <v>0</v>
      </c>
      <c r="I18649" t="inlineStr">
        <is>
          <t>1159-5B1 All rolls empty - Please refill!</t>
        </is>
      </c>
      <c r="J18649" t="inlineStr">
        <is>
          <t>Material supply (reels / infeed)</t>
        </is>
      </c>
      <c r="K18649" t="inlineStr">
        <is>
          <t>159</t>
        </is>
      </c>
      <c r="L18649" t="inlineStr"/>
    </row>
    <row r="18650">
      <c r="A18650" t="n">
        <v>31410</v>
      </c>
      <c r="B18650" s="25" t="n">
        <v>46279.19995019676</v>
      </c>
      <c r="C18650" s="25" t="n">
        <v>46279.20061107639</v>
      </c>
      <c r="D18650" s="26" t="n">
        <v>0.01822583333333333</v>
      </c>
      <c r="E18650" t="n">
        <v>3</v>
      </c>
      <c r="F18650" t="inlineStr">
        <is>
          <t>1406-6B2 Valve in pickup position B not present</t>
        </is>
      </c>
      <c r="G18650" t="inlineStr">
        <is>
          <t>Tagged</t>
        </is>
      </c>
      <c r="H18650" s="26" t="n">
        <v>0</v>
      </c>
      <c r="I18650" t="inlineStr">
        <is>
          <t>1406-6B2 Valve in pickup position B not present</t>
        </is>
      </c>
      <c r="J18650" t="inlineStr">
        <is>
          <t>Equipment fault</t>
        </is>
      </c>
      <c r="K18650" t="inlineStr">
        <is>
          <t>406</t>
        </is>
      </c>
      <c r="L18650" t="inlineStr">
        <is>
          <t>ST406 Valve Feed: Valve in pickup position A/B not present</t>
        </is>
      </c>
    </row>
    <row r="18651">
      <c r="A18651" t="n">
        <v>31411</v>
      </c>
      <c r="B18651" s="25" t="n">
        <v>46279.20217052083</v>
      </c>
      <c r="C18651" s="25" t="n">
        <v>46279.20294146991</v>
      </c>
      <c r="D18651" s="26" t="n">
        <v>0.02114555555555556</v>
      </c>
      <c r="E18651" t="n">
        <v>3</v>
      </c>
      <c r="F18651" t="inlineStr">
        <is>
          <t>1226-1K1 General error</t>
        </is>
      </c>
      <c r="G18651" t="inlineStr">
        <is>
          <t>Tagged</t>
        </is>
      </c>
      <c r="H18651" s="26" t="n">
        <v>0</v>
      </c>
      <c r="I18651" t="inlineStr">
        <is>
          <t>1226-1K1 General error</t>
        </is>
      </c>
      <c r="J18651" t="inlineStr">
        <is>
          <t>Equipment fault</t>
        </is>
      </c>
      <c r="K18651" t="inlineStr">
        <is>
          <t>226</t>
        </is>
      </c>
      <c r="L18651" t="inlineStr">
        <is>
          <t>ST226 Gasket Feed: General error</t>
        </is>
      </c>
    </row>
    <row r="18652">
      <c r="A18652" t="n">
        <v>31415</v>
      </c>
      <c r="B18652" s="25" t="n">
        <v>46279.21339880787</v>
      </c>
      <c r="C18652" s="25" t="n">
        <v>46279.21521307871</v>
      </c>
      <c r="D18652" s="26" t="n">
        <v>0.04646388888888889</v>
      </c>
      <c r="E18652" t="n">
        <v>3</v>
      </c>
      <c r="F18652" t="inlineStr">
        <is>
          <t>End of reel (all stations)</t>
        </is>
      </c>
      <c r="G18652" t="inlineStr">
        <is>
          <t>Tagged</t>
        </is>
      </c>
      <c r="H18652" s="26" t="n">
        <v>0</v>
      </c>
      <c r="I18652" t="inlineStr">
        <is>
          <t>End of reel (all stations)</t>
        </is>
      </c>
      <c r="J18652" t="inlineStr">
        <is>
          <t>Material supply (reels / infeed)</t>
        </is>
      </c>
      <c r="K18652" t="inlineStr"/>
      <c r="L18652" t="inlineStr"/>
    </row>
    <row r="18653">
      <c r="A18653" t="n">
        <v>31420</v>
      </c>
      <c r="B18653" s="25" t="n">
        <v>46279.23419795139</v>
      </c>
      <c r="C18653" s="25" t="n">
        <v>46279.23449934028</v>
      </c>
      <c r="D18653" s="26" t="n">
        <v>0.009320555555555554</v>
      </c>
      <c r="E18653" t="n">
        <v>2</v>
      </c>
      <c r="F18653" t="inlineStr">
        <is>
          <t>1406-6B1 Valve in pickup position A not present</t>
        </is>
      </c>
      <c r="G18653" t="inlineStr">
        <is>
          <t>Tagged</t>
        </is>
      </c>
      <c r="H18653" s="26" t="n">
        <v>0</v>
      </c>
      <c r="I18653" t="inlineStr">
        <is>
          <t>1406-6B1 Valve in pickup position A not present</t>
        </is>
      </c>
      <c r="J18653" t="inlineStr">
        <is>
          <t>Equipment fault</t>
        </is>
      </c>
      <c r="K18653" t="inlineStr">
        <is>
          <t>406</t>
        </is>
      </c>
      <c r="L18653" t="inlineStr">
        <is>
          <t>ST406 Valve Feed: Valve in pickup position A/B not present</t>
        </is>
      </c>
    </row>
    <row r="18654">
      <c r="A18654" t="n">
        <v>31421</v>
      </c>
      <c r="B18654" s="25" t="n">
        <v>46279.24805219907</v>
      </c>
      <c r="C18654" s="25" t="n">
        <v>46279.2507534375</v>
      </c>
      <c r="D18654" s="26" t="n">
        <v>0.06677694444444446</v>
      </c>
      <c r="E18654" t="n">
        <v>3</v>
      </c>
      <c r="F18654" t="inlineStr">
        <is>
          <t>1090-2B1 Error Cylinder switch</t>
        </is>
      </c>
      <c r="G18654" t="inlineStr">
        <is>
          <t>Tagged</t>
        </is>
      </c>
      <c r="H18654" s="26" t="n">
        <v>0</v>
      </c>
      <c r="I18654" t="inlineStr">
        <is>
          <t>1090-2B1 Error Cylinder switch</t>
        </is>
      </c>
      <c r="J18654" t="inlineStr">
        <is>
          <t>Equipment fault</t>
        </is>
      </c>
      <c r="K18654" t="inlineStr">
        <is>
          <t>090</t>
        </is>
      </c>
      <c r="L18654" t="inlineStr">
        <is>
          <t>ST90 Offload: Error Cylinder switch</t>
        </is>
      </c>
    </row>
    <row r="18655">
      <c r="A18655" t="n">
        <v>31423</v>
      </c>
      <c r="B18655" s="25" t="n">
        <v>46279.2533158912</v>
      </c>
      <c r="C18655" s="25" t="n">
        <v>46279.2534144676</v>
      </c>
      <c r="D18655" s="26" t="n">
        <v>0.0059825</v>
      </c>
      <c r="E18655" t="n">
        <v>2</v>
      </c>
      <c r="F18655" t="inlineStr">
        <is>
          <t>1082-5B1 Error vacuum switch push out piston A</t>
        </is>
      </c>
      <c r="G18655" t="inlineStr">
        <is>
          <t>Tagged</t>
        </is>
      </c>
      <c r="H18655" s="26" t="n">
        <v>0</v>
      </c>
      <c r="I18655" t="inlineStr">
        <is>
          <t>1082-5B1 Error vacuum switch push out piston A</t>
        </is>
      </c>
      <c r="J18655" t="inlineStr">
        <is>
          <t>Equipment fault</t>
        </is>
      </c>
      <c r="K18655" t="inlineStr">
        <is>
          <t>082</t>
        </is>
      </c>
      <c r="L18655" t="inlineStr">
        <is>
          <t>ST82 Periphery Punch: Error vacuum switch push out piston A/B</t>
        </is>
      </c>
    </row>
    <row r="18656">
      <c r="A18656" t="n">
        <v>31424</v>
      </c>
      <c r="B18656" s="25" t="n">
        <v>46279.26309479167</v>
      </c>
      <c r="C18656" s="25" t="n">
        <v>46279.26533815972</v>
      </c>
      <c r="D18656" s="26" t="n">
        <v>0.05718138888888889</v>
      </c>
      <c r="E18656" t="n">
        <v>4</v>
      </c>
      <c r="F18656" t="inlineStr">
        <is>
          <t>Web torn (all stations)</t>
        </is>
      </c>
      <c r="G18656" t="inlineStr">
        <is>
          <t>Tagged (+ untagged rows absorbed)</t>
        </is>
      </c>
      <c r="H18656" s="26" t="n">
        <v>0.0002786111111111111</v>
      </c>
      <c r="I18656" t="inlineStr">
        <is>
          <t>Web torn (all stations)</t>
        </is>
      </c>
      <c r="J18656" t="inlineStr">
        <is>
          <t>Material supply (reels / infeed)</t>
        </is>
      </c>
      <c r="K18656" t="inlineStr"/>
      <c r="L18656" t="inlineStr"/>
    </row>
    <row r="18657">
      <c r="A18657" t="n">
        <v>31425</v>
      </c>
      <c r="B18657" s="25" t="n">
        <v>46279.26588888889</v>
      </c>
      <c r="C18657" s="25" t="n">
        <v>46279.26905945602</v>
      </c>
      <c r="D18657" s="26" t="n">
        <v>0.07818055555555556</v>
      </c>
      <c r="E18657" t="n">
        <v>7</v>
      </c>
      <c r="F18657" t="inlineStr">
        <is>
          <t>Web torn (all stations)</t>
        </is>
      </c>
      <c r="G18657" t="inlineStr">
        <is>
          <t>Tagged (+ untagged rows absorbed)</t>
        </is>
      </c>
      <c r="H18657" s="26" t="n">
        <v>0.0002786111111111111</v>
      </c>
      <c r="I18657" t="inlineStr">
        <is>
          <t>Web torn (all stations)</t>
        </is>
      </c>
      <c r="J18657" t="inlineStr">
        <is>
          <t>Material supply (reels / infeed)</t>
        </is>
      </c>
      <c r="K18657" t="inlineStr"/>
      <c r="L18657" t="inlineStr"/>
    </row>
    <row r="18658">
      <c r="A18658" t="n">
        <v>31426</v>
      </c>
      <c r="B18658" s="25" t="n">
        <v>46279.27183630787</v>
      </c>
      <c r="C18658" s="25" t="n">
        <v>46279.2720275463</v>
      </c>
      <c r="D18658" s="26" t="n">
        <v>0.006676666666666667</v>
      </c>
      <c r="E18658" t="n">
        <v>2</v>
      </c>
      <c r="F18658" t="inlineStr">
        <is>
          <t>Web torn (all stations)</t>
        </is>
      </c>
      <c r="G18658" t="inlineStr">
        <is>
          <t>Tagged</t>
        </is>
      </c>
      <c r="H18658" s="26" t="n">
        <v>0</v>
      </c>
      <c r="I18658" t="inlineStr">
        <is>
          <t>Web torn (all stations)</t>
        </is>
      </c>
      <c r="J18658" t="inlineStr">
        <is>
          <t>Material supply (reels / infeed)</t>
        </is>
      </c>
      <c r="K18658" t="inlineStr"/>
      <c r="L18658" t="inlineStr"/>
    </row>
    <row r="18659">
      <c r="A18659" t="n">
        <v>31429</v>
      </c>
      <c r="B18659" s="25" t="n">
        <v>46279.27531420139</v>
      </c>
      <c r="C18659" s="25" t="n">
        <v>46279.2821034375</v>
      </c>
      <c r="D18659" s="26" t="n">
        <v>0.1658638888888889</v>
      </c>
      <c r="E18659" t="n">
        <v>4</v>
      </c>
      <c r="F18659" t="inlineStr">
        <is>
          <t>The start of the machine is locked by the HMI</t>
        </is>
      </c>
      <c r="G18659" t="inlineStr">
        <is>
          <t>Tagged (+ untagged rows absorbed)</t>
        </is>
      </c>
      <c r="H18659" s="26" t="n">
        <v>0.03658888888888889</v>
      </c>
      <c r="I18659" t="inlineStr">
        <is>
          <t>The start of the machine is locked by the HMI</t>
        </is>
      </c>
      <c r="J18659" t="inlineStr">
        <is>
          <t>Operator / line (warning-type)</t>
        </is>
      </c>
      <c r="K18659" t="inlineStr"/>
      <c r="L18659" t="inlineStr"/>
    </row>
    <row r="18660">
      <c r="A18660" t="n">
        <v>31430</v>
      </c>
      <c r="B18660" s="25" t="n">
        <v>46279.28279313658</v>
      </c>
      <c r="C18660" s="25" t="n">
        <v>46279.28337855324</v>
      </c>
      <c r="D18660" s="26" t="n">
        <v>0.01613694444444444</v>
      </c>
      <c r="E18660" t="n">
        <v>3</v>
      </c>
      <c r="F18660" t="inlineStr">
        <is>
          <t>1038-12GQ1 Vacuum counter plate A not present</t>
        </is>
      </c>
      <c r="G18660" t="inlineStr">
        <is>
          <t>Tagged</t>
        </is>
      </c>
      <c r="H18660" s="26" t="n">
        <v>0</v>
      </c>
      <c r="I18660" t="inlineStr">
        <is>
          <t>1038-12GQ1 Vacuum counter plate A not present</t>
        </is>
      </c>
      <c r="J18660" t="inlineStr">
        <is>
          <t>Equipment fault</t>
        </is>
      </c>
      <c r="K18660" t="inlineStr">
        <is>
          <t>038</t>
        </is>
      </c>
      <c r="L18660" t="inlineStr">
        <is>
          <t>ST38 Anti-Slosh: Vacuum counter plate A/B not present</t>
        </is>
      </c>
    </row>
    <row r="18661">
      <c r="A18661" t="n">
        <v>31431</v>
      </c>
      <c r="B18661" s="25" t="n">
        <v>46279.28468862268</v>
      </c>
      <c r="C18661" s="25" t="n">
        <v>46279.28468862268</v>
      </c>
      <c r="D18661" s="26" t="n">
        <v>0.25821</v>
      </c>
      <c r="E18661" t="n">
        <v>1</v>
      </c>
      <c r="F18661" t="inlineStr">
        <is>
          <t>1A02-11T2 Battery in external UPS must be checked</t>
        </is>
      </c>
      <c r="G18661" t="inlineStr">
        <is>
          <t>Inferred from alarm text</t>
        </is>
      </c>
      <c r="H18661" s="26" t="n">
        <v>0.25821</v>
      </c>
      <c r="I18661" t="inlineStr"/>
      <c r="J18661" t="inlineStr">
        <is>
          <t>Utilities / infrastructure</t>
        </is>
      </c>
      <c r="K18661" t="inlineStr"/>
      <c r="L18661" t="inlineStr"/>
    </row>
    <row r="18662">
      <c r="A18662" t="n">
        <v>31434</v>
      </c>
      <c r="B18662" s="25" t="n">
        <v>46279.29702403936</v>
      </c>
      <c r="C18662" s="25" t="n">
        <v>46279.29733711806</v>
      </c>
      <c r="D18662" s="26" t="n">
        <v>0.009600833333333333</v>
      </c>
      <c r="E18662" t="n">
        <v>2</v>
      </c>
      <c r="F18662" t="inlineStr">
        <is>
          <t>1406-6B2 Valve in pickup position B not present</t>
        </is>
      </c>
      <c r="G18662" t="inlineStr">
        <is>
          <t>Tagged</t>
        </is>
      </c>
      <c r="H18662" s="26" t="n">
        <v>0</v>
      </c>
      <c r="I18662" t="inlineStr">
        <is>
          <t>1406-6B2 Valve in pickup position B not present</t>
        </is>
      </c>
      <c r="J18662" t="inlineStr">
        <is>
          <t>Equipment fault</t>
        </is>
      </c>
      <c r="K18662" t="inlineStr">
        <is>
          <t>406</t>
        </is>
      </c>
      <c r="L18662" t="inlineStr">
        <is>
          <t>ST406 Valve Feed: Valve in pickup position A/B not present</t>
        </is>
      </c>
    </row>
    <row r="18663">
      <c r="A18663" t="n">
        <v>31435</v>
      </c>
      <c r="B18663" s="25" t="n">
        <v>46279.30898857639</v>
      </c>
      <c r="C18663" s="25" t="n">
        <v>46279.30967256944</v>
      </c>
      <c r="D18663" s="26" t="n">
        <v>0.01961583333333333</v>
      </c>
      <c r="E18663" t="n">
        <v>3</v>
      </c>
      <c r="F18663" t="inlineStr">
        <is>
          <t>1226-1K1 General error</t>
        </is>
      </c>
      <c r="G18663" t="inlineStr">
        <is>
          <t>Tagged</t>
        </is>
      </c>
      <c r="H18663" s="26" t="n">
        <v>0</v>
      </c>
      <c r="I18663" t="inlineStr">
        <is>
          <t>1226-1K1 General error</t>
        </is>
      </c>
      <c r="J18663" t="inlineStr">
        <is>
          <t>Equipment fault</t>
        </is>
      </c>
      <c r="K18663" t="inlineStr">
        <is>
          <t>226</t>
        </is>
      </c>
      <c r="L18663" t="inlineStr">
        <is>
          <t>ST226 Gasket Feed: General error</t>
        </is>
      </c>
    </row>
    <row r="18664">
      <c r="A18664" t="n">
        <v>31437</v>
      </c>
      <c r="B18664" s="25" t="n">
        <v>46279.31046084491</v>
      </c>
      <c r="C18664" s="25" t="n">
        <v>46279.31141736111</v>
      </c>
      <c r="D18664" s="26" t="n">
        <v>0.02559888888888889</v>
      </c>
      <c r="E18664" t="n">
        <v>3</v>
      </c>
      <c r="F18664" t="inlineStr">
        <is>
          <t>1406-6B2 Valve in pickup position B not present</t>
        </is>
      </c>
      <c r="G18664" t="inlineStr">
        <is>
          <t>Tagged</t>
        </is>
      </c>
      <c r="H18664" s="26" t="n">
        <v>0</v>
      </c>
      <c r="I18664" t="inlineStr">
        <is>
          <t>1406-6B2 Valve in pickup position B not present</t>
        </is>
      </c>
      <c r="J18664" t="inlineStr">
        <is>
          <t>Equipment fault</t>
        </is>
      </c>
      <c r="K18664" t="inlineStr">
        <is>
          <t>406</t>
        </is>
      </c>
      <c r="L18664" t="inlineStr">
        <is>
          <t>ST406 Valve Feed: Valve in pickup position A/B not present</t>
        </is>
      </c>
    </row>
    <row r="18665">
      <c r="A18665" t="n">
        <v>31438</v>
      </c>
      <c r="B18665" s="25" t="n">
        <v>46279.3128431713</v>
      </c>
      <c r="C18665" s="25" t="n">
        <v>46279.31334741898</v>
      </c>
      <c r="D18665" s="26" t="n">
        <v>0.01418972222222222</v>
      </c>
      <c r="E18665" t="n">
        <v>3</v>
      </c>
      <c r="F18665" t="inlineStr">
        <is>
          <t>1226-1K1 General error</t>
        </is>
      </c>
      <c r="G18665" t="inlineStr">
        <is>
          <t>Tagged</t>
        </is>
      </c>
      <c r="H18665" s="26" t="n">
        <v>0</v>
      </c>
      <c r="I18665" t="inlineStr">
        <is>
          <t>1226-1K1 General error</t>
        </is>
      </c>
      <c r="J18665" t="inlineStr">
        <is>
          <t>Equipment fault</t>
        </is>
      </c>
      <c r="K18665" t="inlineStr">
        <is>
          <t>226</t>
        </is>
      </c>
      <c r="L18665" t="inlineStr">
        <is>
          <t>ST226 Gasket Feed: General error</t>
        </is>
      </c>
    </row>
    <row r="18666">
      <c r="A18666" t="n">
        <v>31439</v>
      </c>
      <c r="B18666" s="25" t="n">
        <v>46279.32403086805</v>
      </c>
      <c r="C18666" s="25" t="n">
        <v>46279.32423954861</v>
      </c>
      <c r="D18666" s="26" t="n">
        <v>0.007372222222222223</v>
      </c>
      <c r="E18666" t="n">
        <v>2</v>
      </c>
      <c r="F18666" t="inlineStr">
        <is>
          <t>1022-9B1/15B1 Check sensor signal before starting axis</t>
        </is>
      </c>
      <c r="G18666" t="inlineStr">
        <is>
          <t>Tagged</t>
        </is>
      </c>
      <c r="H18666" s="26" t="n">
        <v>0</v>
      </c>
      <c r="I18666" t="inlineStr">
        <is>
          <t>1022-9B1/15B1 Check sensor signal before starting axis</t>
        </is>
      </c>
      <c r="J18666" t="inlineStr">
        <is>
          <t>Equipment fault</t>
        </is>
      </c>
      <c r="K18666" t="inlineStr">
        <is>
          <t>022</t>
        </is>
      </c>
      <c r="L18666" t="inlineStr">
        <is>
          <t>ST22 PAD Sealing: Check sensor signal before starting axis</t>
        </is>
      </c>
    </row>
    <row r="18667">
      <c r="A18667" t="n">
        <v>31440</v>
      </c>
      <c r="B18667" s="25" t="n">
        <v>46279.32553804398</v>
      </c>
      <c r="C18667" s="25" t="n">
        <v>46279.33098711805</v>
      </c>
      <c r="D18667" s="26" t="n">
        <v>0.1332822222222222</v>
      </c>
      <c r="E18667" t="n">
        <v>2</v>
      </c>
      <c r="F18667" t="inlineStr">
        <is>
          <t>1076-2M1 Sealing head B has reached adjusted current limit</t>
        </is>
      </c>
      <c r="G18667" t="inlineStr">
        <is>
          <t>Tagged</t>
        </is>
      </c>
      <c r="H18667" s="26" t="n">
        <v>0</v>
      </c>
      <c r="I18667" t="inlineStr">
        <is>
          <t>1076-2M1 Sealing head B has reached adjusted current limit</t>
        </is>
      </c>
      <c r="J18667" t="inlineStr">
        <is>
          <t>Equipment fault</t>
        </is>
      </c>
      <c r="K18667" t="inlineStr">
        <is>
          <t>076</t>
        </is>
      </c>
      <c r="L18667" t="inlineStr">
        <is>
          <t>ST76 Periphery Seal: Sealing head A/B has reached adjusted current limit</t>
        </is>
      </c>
    </row>
    <row r="18668">
      <c r="A18668" t="n">
        <v>31443</v>
      </c>
      <c r="B18668" s="25" t="n">
        <v>46279.35026142361</v>
      </c>
      <c r="C18668" s="25" t="n">
        <v>46279.35391894676</v>
      </c>
      <c r="D18668" s="26" t="n">
        <v>0.1036416666666667</v>
      </c>
      <c r="E18668" t="n">
        <v>2</v>
      </c>
      <c r="F18668" t="inlineStr">
        <is>
          <t>1406-6B1 Valve in pickup position A not present</t>
        </is>
      </c>
      <c r="G18668" t="inlineStr">
        <is>
          <t>Tagged</t>
        </is>
      </c>
      <c r="H18668" s="26" t="n">
        <v>0</v>
      </c>
      <c r="I18668" t="inlineStr">
        <is>
          <t>1406-6B1 Valve in pickup position A not present</t>
        </is>
      </c>
      <c r="J18668" t="inlineStr">
        <is>
          <t>Equipment fault</t>
        </is>
      </c>
      <c r="K18668" t="inlineStr">
        <is>
          <t>406</t>
        </is>
      </c>
      <c r="L18668" t="inlineStr">
        <is>
          <t>ST406 Valve Feed: Valve in pickup position A/B not present</t>
        </is>
      </c>
    </row>
    <row r="18669">
      <c r="A18669" t="n">
        <v>31444</v>
      </c>
      <c r="B18669" s="25" t="n">
        <v>46279.35564641203</v>
      </c>
      <c r="C18669" s="25" t="n">
        <v>46279.35677677083</v>
      </c>
      <c r="D18669" s="26" t="n">
        <v>0.0294925</v>
      </c>
      <c r="E18669" t="n">
        <v>2</v>
      </c>
      <c r="F18669" t="inlineStr">
        <is>
          <t>1076-14B1 Flow monitor flow rate not OK</t>
        </is>
      </c>
      <c r="G18669" t="inlineStr">
        <is>
          <t>Tagged</t>
        </is>
      </c>
      <c r="H18669" s="26" t="n">
        <v>0</v>
      </c>
      <c r="I18669" t="inlineStr">
        <is>
          <t>1076-14B1 Flow monitor flow rate not OK</t>
        </is>
      </c>
      <c r="J18669" t="inlineStr">
        <is>
          <t>Equipment fault</t>
        </is>
      </c>
      <c r="K18669" t="inlineStr">
        <is>
          <t>076</t>
        </is>
      </c>
      <c r="L18669" t="inlineStr">
        <is>
          <t>ST76 Periphery Seal: Flow monitor flow rate not OK</t>
        </is>
      </c>
    </row>
    <row r="18670">
      <c r="A18670" t="n">
        <v>31445</v>
      </c>
      <c r="B18670" s="25" t="n">
        <v>46279.36274872685</v>
      </c>
      <c r="C18670" s="25" t="n">
        <v>46279.3673397801</v>
      </c>
      <c r="D18670" s="26" t="n">
        <v>0.1128277777777778</v>
      </c>
      <c r="E18670" t="n">
        <v>7</v>
      </c>
      <c r="F18670" t="inlineStr">
        <is>
          <t>Web torn (all stations)</t>
        </is>
      </c>
      <c r="G18670" t="inlineStr">
        <is>
          <t>Tagged - dominant of 2 codes</t>
        </is>
      </c>
      <c r="H18670" s="26" t="n">
        <v>0</v>
      </c>
      <c r="I18670" t="inlineStr">
        <is>
          <t>Web torn (all stations); 1158-6GQ1 Vacuum splice module not present</t>
        </is>
      </c>
      <c r="J18670" t="inlineStr">
        <is>
          <t>Material supply (reels / infeed)</t>
        </is>
      </c>
      <c r="K18670" t="inlineStr"/>
      <c r="L18670" t="inlineStr"/>
    </row>
    <row r="18671">
      <c r="A18671" t="n">
        <v>31446</v>
      </c>
      <c r="B18671" s="25" t="n">
        <v>46279.3678440162</v>
      </c>
      <c r="C18671" s="25" t="n">
        <v>46279.36864390046</v>
      </c>
      <c r="D18671" s="26" t="n">
        <v>0.02184083333333333</v>
      </c>
      <c r="E18671" t="n">
        <v>3</v>
      </c>
      <c r="F18671" t="inlineStr">
        <is>
          <t>1226-1K1 General error</t>
        </is>
      </c>
      <c r="G18671" t="inlineStr">
        <is>
          <t>Tagged</t>
        </is>
      </c>
      <c r="H18671" s="26" t="n">
        <v>0</v>
      </c>
      <c r="I18671" t="inlineStr">
        <is>
          <t>1226-1K1 General error</t>
        </is>
      </c>
      <c r="J18671" t="inlineStr">
        <is>
          <t>Equipment fault</t>
        </is>
      </c>
      <c r="K18671" t="inlineStr">
        <is>
          <t>226</t>
        </is>
      </c>
      <c r="L18671" t="inlineStr">
        <is>
          <t>ST226 Gasket Feed: General error</t>
        </is>
      </c>
    </row>
    <row r="18672">
      <c r="A18672" t="n">
        <v>31447</v>
      </c>
      <c r="B18672" s="25" t="n">
        <v>46279.37034822917</v>
      </c>
      <c r="C18672" s="25" t="n">
        <v>46279.37118306713</v>
      </c>
      <c r="D18672" s="26" t="n">
        <v>0.02309722222222222</v>
      </c>
      <c r="E18672" t="n">
        <v>2</v>
      </c>
      <c r="F18672" t="inlineStr">
        <is>
          <t>1074 Valve right out of area - Check for valve on web</t>
        </is>
      </c>
      <c r="G18672" t="inlineStr">
        <is>
          <t>Tagged</t>
        </is>
      </c>
      <c r="H18672" s="26" t="n">
        <v>0</v>
      </c>
      <c r="I18672" t="inlineStr">
        <is>
          <t>1074 Valve right out of area - Check for valve on web</t>
        </is>
      </c>
      <c r="J18672" t="inlineStr">
        <is>
          <t>Equipment fault</t>
        </is>
      </c>
      <c r="K18672" t="inlineStr">
        <is>
          <t>074</t>
        </is>
      </c>
      <c r="L18672" t="inlineStr">
        <is>
          <t>ST74 Valve Vision: Valve left/right out of area - Check for valve on web</t>
        </is>
      </c>
    </row>
    <row r="18673">
      <c r="A18673" t="n">
        <v>31448</v>
      </c>
      <c r="B18673" s="25" t="n">
        <v>46279.37331623842</v>
      </c>
      <c r="C18673" s="25" t="n">
        <v>46279.37630767361</v>
      </c>
      <c r="D18673" s="26" t="n">
        <v>0.07429916666666667</v>
      </c>
      <c r="E18673" t="n">
        <v>4</v>
      </c>
      <c r="F18673" t="inlineStr">
        <is>
          <t>Web torn (all stations)</t>
        </is>
      </c>
      <c r="G18673" t="inlineStr">
        <is>
          <t>Tagged</t>
        </is>
      </c>
      <c r="H18673" s="26" t="n">
        <v>0</v>
      </c>
      <c r="I18673" t="inlineStr">
        <is>
          <t>Web torn (all stations)</t>
        </is>
      </c>
      <c r="J18673" t="inlineStr">
        <is>
          <t>Material supply (reels / infeed)</t>
        </is>
      </c>
      <c r="K18673" t="inlineStr"/>
      <c r="L18673" t="inlineStr"/>
    </row>
    <row r="18674">
      <c r="A18674" t="n">
        <v>31451</v>
      </c>
      <c r="B18674" s="25" t="n">
        <v>46279.37798394676</v>
      </c>
      <c r="C18674" s="25" t="n">
        <v>46279.38107395834</v>
      </c>
      <c r="D18674" s="26" t="n">
        <v>0.07694166666666667</v>
      </c>
      <c r="E18674" t="n">
        <v>3</v>
      </c>
      <c r="F18674" t="inlineStr">
        <is>
          <t>1090-2B1 Error Cylinder switch</t>
        </is>
      </c>
      <c r="G18674" t="inlineStr">
        <is>
          <t>Tagged</t>
        </is>
      </c>
      <c r="H18674" s="26" t="n">
        <v>0</v>
      </c>
      <c r="I18674" t="inlineStr">
        <is>
          <t>1090-2B1 Error Cylinder switch</t>
        </is>
      </c>
      <c r="J18674" t="inlineStr">
        <is>
          <t>Equipment fault</t>
        </is>
      </c>
      <c r="K18674" t="inlineStr">
        <is>
          <t>090</t>
        </is>
      </c>
      <c r="L18674" t="inlineStr">
        <is>
          <t>ST90 Offload: Error Cylinder switch</t>
        </is>
      </c>
    </row>
    <row r="18675">
      <c r="A18675" t="n">
        <v>31452</v>
      </c>
      <c r="B18675" s="25" t="n">
        <v>46279.38123043982</v>
      </c>
      <c r="C18675" s="25" t="n">
        <v>46279.38257542824</v>
      </c>
      <c r="D18675" s="26" t="n">
        <v>0.0357575</v>
      </c>
      <c r="E18675" t="n">
        <v>3</v>
      </c>
      <c r="F18675" t="inlineStr">
        <is>
          <t>1A07-1B1 Main air valve basic machine pressure not present</t>
        </is>
      </c>
      <c r="G18675" t="inlineStr">
        <is>
          <t>Tagged (+ untagged rows absorbed)</t>
        </is>
      </c>
      <c r="H18675" s="26" t="n">
        <v>0.003477777777777778</v>
      </c>
      <c r="I18675" t="inlineStr">
        <is>
          <t>1A07-1B1 Main air valve basic machine pressure not present</t>
        </is>
      </c>
      <c r="J18675" t="inlineStr">
        <is>
          <t>Utilities / infrastructure</t>
        </is>
      </c>
      <c r="K18675" t="inlineStr"/>
      <c r="L18675" t="inlineStr"/>
    </row>
    <row r="18676">
      <c r="A18676" t="n">
        <v>31453</v>
      </c>
      <c r="B18676" s="25" t="n">
        <v>46279.38283047454</v>
      </c>
      <c r="C18676" s="25" t="n">
        <v>46279.38921304398</v>
      </c>
      <c r="D18676" s="26" t="n">
        <v>0.1565205555555556</v>
      </c>
      <c r="E18676" t="n">
        <v>6</v>
      </c>
      <c r="F18676" t="inlineStr">
        <is>
          <t>1A07-1B1 Main air valve basic machine pressure not present</t>
        </is>
      </c>
      <c r="G18676" t="inlineStr">
        <is>
          <t>Tagged (+ untagged rows absorbed)</t>
        </is>
      </c>
      <c r="H18676" s="26" t="n">
        <v>0.007372222222222222</v>
      </c>
      <c r="I18676" t="inlineStr">
        <is>
          <t>1A07-1B1 Main air valve basic machine pressure not present</t>
        </is>
      </c>
      <c r="J18676" t="inlineStr">
        <is>
          <t>Utilities / infrastructure</t>
        </is>
      </c>
      <c r="K18676" t="inlineStr"/>
      <c r="L18676" t="inlineStr"/>
    </row>
    <row r="18677">
      <c r="A18677" t="n">
        <v>31454</v>
      </c>
      <c r="B18677" s="25" t="n">
        <v>46279.39351435185</v>
      </c>
      <c r="C18677" s="25" t="n">
        <v>46279.3968125</v>
      </c>
      <c r="D18677" s="26" t="n">
        <v>0.07957305555555556</v>
      </c>
      <c r="E18677" t="n">
        <v>5</v>
      </c>
      <c r="F18677" t="inlineStr">
        <is>
          <t>1020-2M1 Belt steel cut has reached adjusted current limit</t>
        </is>
      </c>
      <c r="G18677" t="inlineStr">
        <is>
          <t>Tagged</t>
        </is>
      </c>
      <c r="H18677" s="26" t="n">
        <v>0</v>
      </c>
      <c r="I18677" t="inlineStr">
        <is>
          <t>1020-2M1 Belt steel cut has reached adjusted current limit</t>
        </is>
      </c>
      <c r="J18677" t="inlineStr">
        <is>
          <t>Equipment fault</t>
        </is>
      </c>
      <c r="K18677" t="inlineStr">
        <is>
          <t>020</t>
        </is>
      </c>
      <c r="L18677" t="inlineStr">
        <is>
          <t>ST20 Moon Punch: Belt steel cut has reached adjusted current limit</t>
        </is>
      </c>
    </row>
    <row r="18678">
      <c r="A18678" t="n">
        <v>31455</v>
      </c>
      <c r="B18678" s="25" t="n">
        <v>46279.40154841435</v>
      </c>
      <c r="C18678" s="25" t="n">
        <v>46279.40976883102</v>
      </c>
      <c r="D18678" s="26" t="n">
        <v>0.1997944444444444</v>
      </c>
      <c r="E18678" t="n">
        <v>3</v>
      </c>
      <c r="F18678" t="inlineStr">
        <is>
          <t>1A07-1B1 Main air valve basic machine pressure not present</t>
        </is>
      </c>
      <c r="G18678" t="inlineStr">
        <is>
          <t>Tagged (+ untagged rows absorbed)</t>
        </is>
      </c>
      <c r="H18678" s="26" t="n">
        <v>0.006676944444444445</v>
      </c>
      <c r="I18678" t="inlineStr">
        <is>
          <t>1A07-1B1 Main air valve basic machine pressure not present</t>
        </is>
      </c>
      <c r="J18678" t="inlineStr">
        <is>
          <t>Utilities / infrastructure</t>
        </is>
      </c>
      <c r="K18678" t="inlineStr"/>
      <c r="L18678" t="inlineStr"/>
    </row>
    <row r="18679">
      <c r="A18679" t="n">
        <v>31456</v>
      </c>
      <c r="B18679" s="25" t="n">
        <v>46279.41922346065</v>
      </c>
      <c r="C18679" s="25" t="n">
        <v>46279.46543545139</v>
      </c>
      <c r="D18679" s="26" t="n">
        <v>1.119661944444444</v>
      </c>
      <c r="E18679" t="n">
        <v>11</v>
      </c>
      <c r="F18679" t="inlineStr">
        <is>
          <t>1A07-1B1 Main air valve basic machine pressure not present</t>
        </is>
      </c>
      <c r="G18679" t="inlineStr">
        <is>
          <t>Tagged (+ untagged rows absorbed)</t>
        </is>
      </c>
      <c r="H18679" s="26" t="n">
        <v>0.1688952777777778</v>
      </c>
      <c r="I18679" t="inlineStr">
        <is>
          <t>1A07-1B1 Main air valve basic machine pressure not present</t>
        </is>
      </c>
      <c r="J18679" t="inlineStr">
        <is>
          <t>Utilities / infrastructure</t>
        </is>
      </c>
      <c r="K18679" t="inlineStr"/>
      <c r="L18679" t="inlineStr"/>
    </row>
    <row r="18680">
      <c r="A18680" t="n">
        <v>31457</v>
      </c>
      <c r="B18680" s="25" t="n">
        <v>46279.46620072917</v>
      </c>
      <c r="C18680" s="25" t="n">
        <v>46279.47006149306</v>
      </c>
      <c r="D18680" s="26" t="n">
        <v>0.09613611111111112</v>
      </c>
      <c r="E18680" t="n">
        <v>7</v>
      </c>
      <c r="F18680" t="inlineStr">
        <is>
          <t>System error of an axis, see fault message list</t>
        </is>
      </c>
      <c r="G18680" t="inlineStr">
        <is>
          <t>Tagged</t>
        </is>
      </c>
      <c r="H18680" s="26" t="n">
        <v>0</v>
      </c>
      <c r="I18680" t="inlineStr">
        <is>
          <t>System error of an axis, see fault message list</t>
        </is>
      </c>
      <c r="J18680" t="inlineStr">
        <is>
          <t>Controller / machine cycle-time</t>
        </is>
      </c>
      <c r="K18680" t="inlineStr"/>
      <c r="L18680" t="inlineStr"/>
    </row>
    <row r="18681">
      <c r="A18681" t="n">
        <v>31459</v>
      </c>
      <c r="B18681" s="25" t="n">
        <v>46279.47054837963</v>
      </c>
      <c r="C18681" s="25" t="n">
        <v>46279.47060636574</v>
      </c>
      <c r="D18681" s="26" t="n">
        <v>0.004870277777777778</v>
      </c>
      <c r="E18681" t="n">
        <v>2</v>
      </c>
      <c r="F18681" t="inlineStr">
        <is>
          <t>MSM-Main: At least one station takes longer than maximum allowed</t>
        </is>
      </c>
      <c r="G18681" t="inlineStr">
        <is>
          <t>Tagged</t>
        </is>
      </c>
      <c r="H18681" s="26" t="n">
        <v>0</v>
      </c>
      <c r="I18681" t="inlineStr">
        <is>
          <t>MSM-Main: At least one station takes longer than maximum allowed</t>
        </is>
      </c>
      <c r="J18681" t="inlineStr">
        <is>
          <t>Controller / machine cycle-time</t>
        </is>
      </c>
      <c r="K18681" t="inlineStr"/>
      <c r="L18681" t="inlineStr"/>
    </row>
    <row r="18682">
      <c r="A18682" t="n">
        <v>31462</v>
      </c>
      <c r="B18682" s="25" t="n">
        <v>46279.47162075232</v>
      </c>
      <c r="C18682" s="25" t="n">
        <v>46279.47179464121</v>
      </c>
      <c r="D18682" s="26" t="n">
        <v>0.005147222222222222</v>
      </c>
      <c r="E18682" t="n">
        <v>3</v>
      </c>
      <c r="F18682" t="inlineStr">
        <is>
          <t>1086 Consecutive fault side B</t>
        </is>
      </c>
      <c r="G18682" t="inlineStr">
        <is>
          <t>Tagged</t>
        </is>
      </c>
      <c r="H18682" s="26" t="n">
        <v>0</v>
      </c>
      <c r="I18682" t="inlineStr">
        <is>
          <t>1086 Consecutive fault side B</t>
        </is>
      </c>
      <c r="J18682" t="inlineStr">
        <is>
          <t>Equipment fault</t>
        </is>
      </c>
      <c r="K18682" t="inlineStr">
        <is>
          <t>086</t>
        </is>
      </c>
      <c r="L18682" t="inlineStr">
        <is>
          <t>ST86 Offload: Consecutive fault side A/B</t>
        </is>
      </c>
    </row>
    <row r="18683">
      <c r="A18683" t="n">
        <v>31463</v>
      </c>
      <c r="B18683" s="25" t="n">
        <v>46279.47421200231</v>
      </c>
      <c r="C18683" s="25" t="n">
        <v>46279.47688422454</v>
      </c>
      <c r="D18683" s="26" t="n">
        <v>0.06775</v>
      </c>
      <c r="E18683" t="n">
        <v>3</v>
      </c>
      <c r="F18683" t="inlineStr">
        <is>
          <t>End of reel (all stations)</t>
        </is>
      </c>
      <c r="G18683" t="inlineStr">
        <is>
          <t>Tagged</t>
        </is>
      </c>
      <c r="H18683" s="26" t="n">
        <v>0</v>
      </c>
      <c r="I18683" t="inlineStr">
        <is>
          <t>End of reel (all stations)</t>
        </is>
      </c>
      <c r="J18683" t="inlineStr">
        <is>
          <t>Material supply (reels / infeed)</t>
        </is>
      </c>
      <c r="K18683" t="inlineStr"/>
      <c r="L18683" t="inlineStr"/>
    </row>
    <row r="18684">
      <c r="A18684" t="n">
        <v>31464</v>
      </c>
      <c r="B18684" s="25" t="n">
        <v>46279.47905795139</v>
      </c>
      <c r="C18684" s="25" t="n">
        <v>46279.48910952546</v>
      </c>
      <c r="D18684" s="26" t="n">
        <v>0.2438813888888889</v>
      </c>
      <c r="E18684" t="n">
        <v>4</v>
      </c>
      <c r="F18684" t="inlineStr">
        <is>
          <t>1A07-1B1 Main air valve basic machine pressure not present</t>
        </is>
      </c>
      <c r="G18684" t="inlineStr">
        <is>
          <t>Tagged (+ untagged rows absorbed)</t>
        </is>
      </c>
      <c r="H18684" s="26" t="n">
        <v>0.1904544444444444</v>
      </c>
      <c r="I18684" t="inlineStr">
        <is>
          <t>1A07-1B1 Main air valve basic machine pressure not present</t>
        </is>
      </c>
      <c r="J18684" t="inlineStr">
        <is>
          <t>Utilities / infrastructure</t>
        </is>
      </c>
      <c r="K18684" t="inlineStr"/>
      <c r="L18684" t="inlineStr"/>
    </row>
    <row r="18685">
      <c r="A18685" t="n">
        <v>31465</v>
      </c>
      <c r="B18685" s="25" t="n">
        <v>46279.49064563657</v>
      </c>
      <c r="C18685" s="25" t="n">
        <v>46279.49264552083</v>
      </c>
      <c r="D18685" s="26" t="n">
        <v>0.0542575</v>
      </c>
      <c r="E18685" t="n">
        <v>3</v>
      </c>
      <c r="F18685" t="inlineStr">
        <is>
          <t>1A07-1B1 Main air valve basic machine pressure not present</t>
        </is>
      </c>
      <c r="G18685" t="inlineStr">
        <is>
          <t>Tagged (+ untagged rows absorbed)</t>
        </is>
      </c>
      <c r="H18685" s="26" t="n">
        <v>0.004313055555555555</v>
      </c>
      <c r="I18685" t="inlineStr">
        <is>
          <t>1A07-1B1 Main air valve basic machine pressure not present</t>
        </is>
      </c>
      <c r="J18685" t="inlineStr">
        <is>
          <t>Utilities / infrastructure</t>
        </is>
      </c>
      <c r="K18685" t="inlineStr"/>
      <c r="L18685" t="inlineStr"/>
    </row>
    <row r="18686">
      <c r="A18686" t="n">
        <v>31466</v>
      </c>
      <c r="B18686" s="25" t="n">
        <v>46279.49301076389</v>
      </c>
      <c r="C18686" s="25" t="n">
        <v>46279.49350922454</v>
      </c>
      <c r="D18686" s="26" t="n">
        <v>0.01766583333333334</v>
      </c>
      <c r="E18686" t="n">
        <v>5</v>
      </c>
      <c r="F18686" t="inlineStr">
        <is>
          <t>Web torn (all stations)</t>
        </is>
      </c>
      <c r="G18686" t="inlineStr">
        <is>
          <t>Tagged (+ untagged rows absorbed)</t>
        </is>
      </c>
      <c r="H18686" s="26" t="n">
        <v>0.0002777777777777778</v>
      </c>
      <c r="I18686" t="inlineStr">
        <is>
          <t>Web torn (all stations)</t>
        </is>
      </c>
      <c r="J18686" t="inlineStr">
        <is>
          <t>Material supply (reels / infeed)</t>
        </is>
      </c>
      <c r="K18686" t="inlineStr"/>
      <c r="L18686" t="inlineStr"/>
    </row>
    <row r="18687">
      <c r="A18687" t="n">
        <v>31468</v>
      </c>
      <c r="B18687" s="25" t="n">
        <v>46279.49398452546</v>
      </c>
      <c r="C18687" s="25" t="n">
        <v>46279.49566547454</v>
      </c>
      <c r="D18687" s="26" t="n">
        <v>0.04368166666666667</v>
      </c>
      <c r="E18687" t="n">
        <v>3</v>
      </c>
      <c r="F18687" t="inlineStr">
        <is>
          <t>1A07-1B1 Main air valve basic machine pressure not present</t>
        </is>
      </c>
      <c r="G18687" t="inlineStr">
        <is>
          <t>Tagged (+ untagged rows absorbed)</t>
        </is>
      </c>
      <c r="H18687" s="26" t="n">
        <v>0.002226944444444444</v>
      </c>
      <c r="I18687" t="inlineStr">
        <is>
          <t>1A07-1B1 Main air valve basic machine pressure not present</t>
        </is>
      </c>
      <c r="J18687" t="inlineStr">
        <is>
          <t>Utilities / infrastructure</t>
        </is>
      </c>
      <c r="K18687" t="inlineStr"/>
      <c r="L18687" t="inlineStr"/>
    </row>
    <row r="18688">
      <c r="A18688" t="n">
        <v>31470</v>
      </c>
      <c r="B18688" s="25" t="n">
        <v>46279.49834927083</v>
      </c>
      <c r="C18688" s="25" t="n">
        <v>46279.49999012731</v>
      </c>
      <c r="D18688" s="26" t="n">
        <v>0.04230166666666667</v>
      </c>
      <c r="E18688" t="n">
        <v>8</v>
      </c>
      <c r="F18688" t="inlineStr">
        <is>
          <t>1226-1K1 General error</t>
        </is>
      </c>
      <c r="G18688" t="inlineStr">
        <is>
          <t>Tagged</t>
        </is>
      </c>
      <c r="H18688" s="26" t="n">
        <v>0</v>
      </c>
      <c r="I18688" t="inlineStr">
        <is>
          <t>1226-1K1 General error</t>
        </is>
      </c>
      <c r="J18688" t="inlineStr">
        <is>
          <t>Equipment fault</t>
        </is>
      </c>
      <c r="K18688" t="inlineStr">
        <is>
          <t>226</t>
        </is>
      </c>
      <c r="L18688" t="inlineStr">
        <is>
          <t>ST226 Gasket Feed: General error</t>
        </is>
      </c>
    </row>
    <row r="18689">
      <c r="A18689" t="n">
        <v>31474</v>
      </c>
      <c r="B18689" s="25" t="n">
        <v>46279.53499059028</v>
      </c>
      <c r="C18689" s="25" t="n">
        <v>46279.53551817129</v>
      </c>
      <c r="D18689" s="26" t="n">
        <v>0.016</v>
      </c>
      <c r="E18689" t="n">
        <v>3</v>
      </c>
      <c r="F18689" t="inlineStr">
        <is>
          <t>System error of an axis, see fault message list</t>
        </is>
      </c>
      <c r="G18689" t="inlineStr">
        <is>
          <t>Tagged (+ untagged rows absorbed)</t>
        </is>
      </c>
      <c r="H18689" s="26" t="n">
        <v>0.0002777777777777778</v>
      </c>
      <c r="I18689" t="inlineStr">
        <is>
          <t>System error of an axis, see fault message list</t>
        </is>
      </c>
      <c r="J18689" t="inlineStr">
        <is>
          <t>Controller / machine cycle-time</t>
        </is>
      </c>
      <c r="K18689" t="inlineStr"/>
      <c r="L18689" t="inlineStr"/>
    </row>
    <row r="18690">
      <c r="A18690" t="n">
        <v>31475</v>
      </c>
      <c r="B18690" s="25" t="n">
        <v>46279.53593541666</v>
      </c>
      <c r="C18690" s="25" t="n">
        <v>46279.53783090278</v>
      </c>
      <c r="D18690" s="26" t="n">
        <v>0.05439527777777778</v>
      </c>
      <c r="E18690" t="n">
        <v>3</v>
      </c>
      <c r="F18690" t="inlineStr">
        <is>
          <t>1A07-1B1 Main air valve basic machine pressure not present</t>
        </is>
      </c>
      <c r="G18690" t="inlineStr">
        <is>
          <t>Tagged (+ untagged rows absorbed)</t>
        </is>
      </c>
      <c r="H18690" s="26" t="n">
        <v>0.004035277777777777</v>
      </c>
      <c r="I18690" t="inlineStr">
        <is>
          <t>1A07-1B1 Main air valve basic machine pressure not present</t>
        </is>
      </c>
      <c r="J18690" t="inlineStr">
        <is>
          <t>Utilities / infrastructure</t>
        </is>
      </c>
      <c r="K18690" t="inlineStr"/>
      <c r="L18690" t="inlineStr"/>
    </row>
    <row r="18691">
      <c r="A18691" t="n">
        <v>31476</v>
      </c>
      <c r="B18691" s="25" t="n">
        <v>46279.54168553241</v>
      </c>
      <c r="C18691" s="25" t="n">
        <v>46279.54184201389</v>
      </c>
      <c r="D18691" s="26" t="n">
        <v>0.007094444444444444</v>
      </c>
      <c r="E18691" t="n">
        <v>2</v>
      </c>
      <c r="F18691" t="inlineStr">
        <is>
          <t>1211-2B1 Limit switch fault Fork B in working position</t>
        </is>
      </c>
      <c r="G18691" t="inlineStr">
        <is>
          <t>Tagged</t>
        </is>
      </c>
      <c r="H18691" s="26" t="n">
        <v>0</v>
      </c>
      <c r="I18691" t="inlineStr">
        <is>
          <t>1211-2B1 Limit switch fault Fork B in working position</t>
        </is>
      </c>
      <c r="J18691" t="inlineStr">
        <is>
          <t>Equipment fault</t>
        </is>
      </c>
      <c r="K18691" t="inlineStr">
        <is>
          <t>211</t>
        </is>
      </c>
      <c r="L18691" t="inlineStr">
        <is>
          <t>ST211 Gasket Feed: Limit switch fault Fork A/B in working position</t>
        </is>
      </c>
    </row>
    <row r="18692">
      <c r="A18692" t="n">
        <v>31481</v>
      </c>
      <c r="B18692" s="25" t="n">
        <v>46279.56141253472</v>
      </c>
      <c r="C18692" s="25" t="n">
        <v>46279.56953923611</v>
      </c>
      <c r="D18692" s="26" t="n">
        <v>0.2063094444444444</v>
      </c>
      <c r="E18692" t="n">
        <v>7</v>
      </c>
      <c r="F18692" t="inlineStr">
        <is>
          <t>1159-5B1 All rolls empty - Please refill!</t>
        </is>
      </c>
      <c r="G18692" t="inlineStr">
        <is>
          <t>Tagged (+ untagged rows absorbed)</t>
        </is>
      </c>
      <c r="H18692" s="26" t="n">
        <v>0.0002788888888888889</v>
      </c>
      <c r="I18692" t="inlineStr">
        <is>
          <t>1159-5B1 All rolls empty - Please refill!</t>
        </is>
      </c>
      <c r="J18692" t="inlineStr">
        <is>
          <t>Material supply (reels / infeed)</t>
        </is>
      </c>
      <c r="K18692" t="inlineStr">
        <is>
          <t>159</t>
        </is>
      </c>
      <c r="L18692" t="inlineStr"/>
    </row>
    <row r="18693">
      <c r="A18693" t="n">
        <v>31482</v>
      </c>
      <c r="B18693" s="25" t="n">
        <v>46279.57004359954</v>
      </c>
      <c r="C18693" s="25" t="n">
        <v>46279.57031600695</v>
      </c>
      <c r="D18693" s="26" t="n">
        <v>0.008763888888888889</v>
      </c>
      <c r="E18693" t="n">
        <v>2</v>
      </c>
      <c r="F18693" t="inlineStr">
        <is>
          <t>Web torn (all stations)</t>
        </is>
      </c>
      <c r="G18693" t="inlineStr">
        <is>
          <t>Tagged</t>
        </is>
      </c>
      <c r="H18693" s="26" t="n">
        <v>0</v>
      </c>
      <c r="I18693" t="inlineStr">
        <is>
          <t>Web torn (all stations)</t>
        </is>
      </c>
      <c r="J18693" t="inlineStr">
        <is>
          <t>Material supply (reels / infeed)</t>
        </is>
      </c>
      <c r="K18693" t="inlineStr"/>
      <c r="L18693" t="inlineStr"/>
    </row>
    <row r="18694">
      <c r="A18694" t="n">
        <v>31483</v>
      </c>
      <c r="B18694" s="25" t="n">
        <v>46279.57681982639</v>
      </c>
      <c r="C18694" s="25" t="n">
        <v>46279.57835015046</v>
      </c>
      <c r="D18694" s="26" t="n">
        <v>0.038815</v>
      </c>
      <c r="E18694" t="n">
        <v>3</v>
      </c>
      <c r="F18694" t="inlineStr">
        <is>
          <t>1A07-1B1 Main air valve basic machine pressure not present</t>
        </is>
      </c>
      <c r="G18694" t="inlineStr">
        <is>
          <t>Tagged (+ untagged rows absorbed)</t>
        </is>
      </c>
      <c r="H18694" s="26" t="n">
        <v>0.005842777777777777</v>
      </c>
      <c r="I18694" t="inlineStr">
        <is>
          <t>1A07-1B1 Main air valve basic machine pressure not present</t>
        </is>
      </c>
      <c r="J18694" t="inlineStr">
        <is>
          <t>Utilities / infrastructure</t>
        </is>
      </c>
      <c r="K18694" t="inlineStr"/>
      <c r="L18694" t="inlineStr"/>
    </row>
    <row r="18695">
      <c r="A18695" t="n">
        <v>31486</v>
      </c>
      <c r="B18695" s="25" t="n">
        <v>46279.58559756944</v>
      </c>
      <c r="C18695" s="25" t="n">
        <v>46279.58690760416</v>
      </c>
      <c r="D18695" s="26" t="n">
        <v>0.03714444444444445</v>
      </c>
      <c r="E18695" t="n">
        <v>2</v>
      </c>
      <c r="F18695" t="inlineStr">
        <is>
          <t>1084 Bad parts box not in position and maximum of bad parts reached</t>
        </is>
      </c>
      <c r="G18695" t="inlineStr">
        <is>
          <t>Tagged</t>
        </is>
      </c>
      <c r="H18695" s="26" t="n">
        <v>0</v>
      </c>
      <c r="I18695" t="inlineStr">
        <is>
          <t>1084 Bad parts box not in position and maximum of bad parts reached</t>
        </is>
      </c>
      <c r="J18695" t="inlineStr">
        <is>
          <t>Operator / line (warning-type)</t>
        </is>
      </c>
      <c r="K18695" t="inlineStr">
        <is>
          <t>084</t>
        </is>
      </c>
      <c r="L18695" t="inlineStr"/>
    </row>
    <row r="18696">
      <c r="A18696" t="n">
        <v>31487</v>
      </c>
      <c r="B18696" s="25" t="n">
        <v>46279.59284915509</v>
      </c>
      <c r="C18696" s="25" t="n">
        <v>46279.59626119213</v>
      </c>
      <c r="D18696" s="26" t="n">
        <v>0.08592305555555556</v>
      </c>
      <c r="E18696" t="n">
        <v>3</v>
      </c>
      <c r="F18696" t="inlineStr">
        <is>
          <t>1086 Consecutive fault side A</t>
        </is>
      </c>
      <c r="G18696" t="inlineStr">
        <is>
          <t>Tagged</t>
        </is>
      </c>
      <c r="H18696" s="26" t="n">
        <v>0</v>
      </c>
      <c r="I18696" t="inlineStr">
        <is>
          <t>1086 Consecutive fault side A</t>
        </is>
      </c>
      <c r="J18696" t="inlineStr">
        <is>
          <t>Equipment fault</t>
        </is>
      </c>
      <c r="K18696" t="inlineStr">
        <is>
          <t>086</t>
        </is>
      </c>
      <c r="L18696" t="inlineStr">
        <is>
          <t>ST86 Offload: Consecutive fault side A/B</t>
        </is>
      </c>
    </row>
    <row r="18697">
      <c r="A18697" t="n">
        <v>31488</v>
      </c>
      <c r="B18697" s="25" t="n">
        <v>46279.59854513889</v>
      </c>
      <c r="C18697" s="25" t="n">
        <v>46279.59868425926</v>
      </c>
      <c r="D18697" s="26" t="n">
        <v>0.005704722222222222</v>
      </c>
      <c r="E18697" t="n">
        <v>2</v>
      </c>
      <c r="F18697" t="inlineStr">
        <is>
          <t>1022-9B1/15B1 Check sensor signal before starting axis</t>
        </is>
      </c>
      <c r="G18697" t="inlineStr">
        <is>
          <t>Tagged</t>
        </is>
      </c>
      <c r="H18697" s="26" t="n">
        <v>0</v>
      </c>
      <c r="I18697" t="inlineStr">
        <is>
          <t>1022-9B1/15B1 Check sensor signal before starting axis</t>
        </is>
      </c>
      <c r="J18697" t="inlineStr">
        <is>
          <t>Equipment fault</t>
        </is>
      </c>
      <c r="K18697" t="inlineStr">
        <is>
          <t>022</t>
        </is>
      </c>
      <c r="L18697" t="inlineStr">
        <is>
          <t>ST22 PAD Sealing: Check sensor signal before starting axis</t>
        </is>
      </c>
    </row>
    <row r="18698">
      <c r="A18698" t="n">
        <v>31489</v>
      </c>
      <c r="B18698" s="25" t="n">
        <v>46279.60008128472</v>
      </c>
      <c r="C18698" s="25" t="n">
        <v>46279.6010377662</v>
      </c>
      <c r="D18698" s="26" t="n">
        <v>0.02532055555555555</v>
      </c>
      <c r="E18698" t="n">
        <v>6</v>
      </c>
      <c r="F18698" t="inlineStr">
        <is>
          <t>MSM-Bulge A: At least one station takes longer than maximum allowed</t>
        </is>
      </c>
      <c r="G18698" t="inlineStr">
        <is>
          <t>Tagged (+ untagged rows absorbed)</t>
        </is>
      </c>
      <c r="H18698" s="26" t="n">
        <v>0.0082075</v>
      </c>
      <c r="I18698" t="inlineStr">
        <is>
          <t>MSM-Bulge A: At least one station takes longer than maximum allowed</t>
        </is>
      </c>
      <c r="J18698" t="inlineStr">
        <is>
          <t>Controller / machine cycle-time</t>
        </is>
      </c>
      <c r="K18698" t="inlineStr"/>
      <c r="L18698" t="inlineStr"/>
    </row>
    <row r="18699">
      <c r="A18699" t="n">
        <v>31490</v>
      </c>
      <c r="B18699" s="25" t="n">
        <v>46279.60478788194</v>
      </c>
      <c r="C18699" s="25" t="n">
        <v>46279.61047442129</v>
      </c>
      <c r="D18699" s="26" t="n">
        <v>0.1388416666666667</v>
      </c>
      <c r="E18699" t="n">
        <v>7</v>
      </c>
      <c r="F18699" t="inlineStr">
        <is>
          <t>An emergency stop is activated</t>
        </is>
      </c>
      <c r="G18699" t="inlineStr">
        <is>
          <t>Tagged</t>
        </is>
      </c>
      <c r="H18699" s="26" t="n">
        <v>0</v>
      </c>
      <c r="I18699" t="inlineStr">
        <is>
          <t>An emergency stop is activated</t>
        </is>
      </c>
      <c r="J18699" t="inlineStr">
        <is>
          <t>Equipment fault</t>
        </is>
      </c>
      <c r="K18699" t="inlineStr"/>
      <c r="L18699" t="inlineStr">
        <is>
          <t>An emergency stop is activated</t>
        </is>
      </c>
    </row>
    <row r="18700">
      <c r="A18700" t="n">
        <v>31491</v>
      </c>
      <c r="B18700" s="25" t="n">
        <v>46279.6106309375</v>
      </c>
      <c r="C18700" s="25" t="n">
        <v>46279.61322190972</v>
      </c>
      <c r="D18700" s="26" t="n">
        <v>0.07359083333333333</v>
      </c>
      <c r="E18700" t="n">
        <v>8</v>
      </c>
      <c r="F18700" t="inlineStr">
        <is>
          <t>At least one shift register entry has an alarm when writing</t>
        </is>
      </c>
      <c r="G18700" t="inlineStr">
        <is>
          <t>Tagged</t>
        </is>
      </c>
      <c r="H18700" s="26" t="n">
        <v>0</v>
      </c>
      <c r="I18700" t="inlineStr">
        <is>
          <t>At least one shift register entry has an alarm when writing</t>
        </is>
      </c>
      <c r="J18700" t="inlineStr">
        <is>
          <t>Controller / machine cycle-time</t>
        </is>
      </c>
      <c r="K18700" t="inlineStr"/>
      <c r="L18700" t="inlineStr"/>
    </row>
    <row r="18701">
      <c r="A18701" t="n">
        <v>31492</v>
      </c>
      <c r="B18701" s="25" t="n">
        <v>46279.61374359954</v>
      </c>
      <c r="C18701" s="25" t="n">
        <v>46279.61419575231</v>
      </c>
      <c r="D18701" s="26" t="n">
        <v>0.0224</v>
      </c>
      <c r="E18701" t="n">
        <v>3</v>
      </c>
      <c r="F18701" t="inlineStr">
        <is>
          <t>1038-12GQ1 Vacuum counter plate A not present</t>
        </is>
      </c>
      <c r="G18701" t="inlineStr">
        <is>
          <t>Tagged</t>
        </is>
      </c>
      <c r="H18701" s="26" t="n">
        <v>0</v>
      </c>
      <c r="I18701" t="inlineStr">
        <is>
          <t>1038-12GQ1 Vacuum counter plate A not present</t>
        </is>
      </c>
      <c r="J18701" t="inlineStr">
        <is>
          <t>Equipment fault</t>
        </is>
      </c>
      <c r="K18701" t="inlineStr">
        <is>
          <t>038</t>
        </is>
      </c>
      <c r="L18701" t="inlineStr">
        <is>
          <t>ST38 Anti-Slosh: Vacuum counter plate A/B not present</t>
        </is>
      </c>
    </row>
    <row r="18702">
      <c r="A18702" t="n">
        <v>31493</v>
      </c>
      <c r="B18702" s="25" t="n">
        <v>46279.61500153935</v>
      </c>
      <c r="C18702" s="25" t="n">
        <v>46279.61504209491</v>
      </c>
      <c r="D18702" s="26" t="n">
        <v>0.006678888888888889</v>
      </c>
      <c r="E18702" t="n">
        <v>2</v>
      </c>
      <c r="F18702" t="inlineStr">
        <is>
          <t>1410 Consecutive fault side A</t>
        </is>
      </c>
      <c r="G18702" t="inlineStr">
        <is>
          <t>Tagged</t>
        </is>
      </c>
      <c r="H18702" s="26" t="n">
        <v>0</v>
      </c>
      <c r="I18702" t="inlineStr">
        <is>
          <t>1410 Consecutive fault side A</t>
        </is>
      </c>
      <c r="J18702" t="inlineStr">
        <is>
          <t>Equipment fault</t>
        </is>
      </c>
      <c r="K18702" t="inlineStr">
        <is>
          <t>410</t>
        </is>
      </c>
      <c r="L18702" t="inlineStr">
        <is>
          <t>ST410 Valve Seal: Consecutive fault side A/B</t>
        </is>
      </c>
    </row>
    <row r="18703">
      <c r="A18703" t="n">
        <v>31494</v>
      </c>
      <c r="B18703" s="25" t="n">
        <v>46279.61532619213</v>
      </c>
      <c r="C18703" s="25" t="n">
        <v>46279.61653753472</v>
      </c>
      <c r="D18703" s="26" t="n">
        <v>0.03310666666666667</v>
      </c>
      <c r="E18703" t="n">
        <v>4</v>
      </c>
      <c r="F18703" t="inlineStr">
        <is>
          <t>1090-2B1 Error Cylinder switch</t>
        </is>
      </c>
      <c r="G18703" t="inlineStr">
        <is>
          <t>Tagged</t>
        </is>
      </c>
      <c r="H18703" s="26" t="n">
        <v>0</v>
      </c>
      <c r="I18703" t="inlineStr">
        <is>
          <t>1090-2B1 Error Cylinder switch</t>
        </is>
      </c>
      <c r="J18703" t="inlineStr">
        <is>
          <t>Equipment fault</t>
        </is>
      </c>
      <c r="K18703" t="inlineStr">
        <is>
          <t>090</t>
        </is>
      </c>
      <c r="L18703" t="inlineStr">
        <is>
          <t>ST90 Offload: Error Cylinder switch</t>
        </is>
      </c>
    </row>
    <row r="18704">
      <c r="A18704" t="n">
        <v>31495</v>
      </c>
      <c r="B18704" s="25" t="n">
        <v>46279.61675200232</v>
      </c>
      <c r="C18704" s="25" t="n">
        <v>46279.61680420139</v>
      </c>
      <c r="D18704" s="26" t="n">
        <v>0.004869444444444444</v>
      </c>
      <c r="E18704" t="n">
        <v>2</v>
      </c>
      <c r="F18704" t="inlineStr">
        <is>
          <t>1140 Consecutive error guider, actuator or sensor out of range</t>
        </is>
      </c>
      <c r="G18704" t="inlineStr">
        <is>
          <t>Tagged</t>
        </is>
      </c>
      <c r="H18704" s="26" t="n">
        <v>0</v>
      </c>
      <c r="I18704" t="inlineStr">
        <is>
          <t>1140 Consecutive error guider, actuator or sensor out of range</t>
        </is>
      </c>
      <c r="J18704" t="inlineStr">
        <is>
          <t>Equipment fault</t>
        </is>
      </c>
      <c r="K18704" t="inlineStr">
        <is>
          <t>140</t>
        </is>
      </c>
      <c r="L18704" t="inlineStr">
        <is>
          <t>ST140 Film/Fabric Feed: Consecutive error guider, actuator or sensor out of range</t>
        </is>
      </c>
    </row>
    <row r="18705">
      <c r="A18705" t="n">
        <v>31498</v>
      </c>
      <c r="B18705" s="25" t="n">
        <v>46279.61809108796</v>
      </c>
      <c r="C18705" s="25" t="n">
        <v>46279.618496875</v>
      </c>
      <c r="D18705" s="26" t="n">
        <v>0.01224361111111111</v>
      </c>
      <c r="E18705" t="n">
        <v>5</v>
      </c>
      <c r="F18705" t="inlineStr">
        <is>
          <t>MSM-Bulge A: At least one station takes longer than maximum allowed</t>
        </is>
      </c>
      <c r="G18705" t="inlineStr">
        <is>
          <t>Tagged (+ untagged rows absorbed)</t>
        </is>
      </c>
      <c r="H18705" s="26" t="n">
        <v>0.008764722222222222</v>
      </c>
      <c r="I18705" t="inlineStr">
        <is>
          <t>MSM-Bulge A: At least one station takes longer than maximum allowed</t>
        </is>
      </c>
      <c r="J18705" t="inlineStr">
        <is>
          <t>Controller / machine cycle-time</t>
        </is>
      </c>
      <c r="K18705" t="inlineStr"/>
      <c r="L18705" t="inlineStr"/>
    </row>
    <row r="18706">
      <c r="A18706" t="n">
        <v>31499</v>
      </c>
      <c r="B18706" s="25" t="n">
        <v>46279.6186128125</v>
      </c>
      <c r="C18706" s="25" t="n">
        <v>46279.61883310185</v>
      </c>
      <c r="D18706" s="26" t="n">
        <v>0.008903611111111112</v>
      </c>
      <c r="E18706" t="n">
        <v>7</v>
      </c>
      <c r="F18706" t="inlineStr">
        <is>
          <t>1410 Temperature not reached Heating sealing head A top</t>
        </is>
      </c>
      <c r="G18706" t="inlineStr">
        <is>
          <t>Tagged</t>
        </is>
      </c>
      <c r="H18706" s="26" t="n">
        <v>0</v>
      </c>
      <c r="I18706" t="inlineStr">
        <is>
          <t>1410 Temperature not reached Heating sealing head A top</t>
        </is>
      </c>
      <c r="J18706" t="inlineStr">
        <is>
          <t>Equipment fault</t>
        </is>
      </c>
      <c r="K18706" t="inlineStr">
        <is>
          <t>410</t>
        </is>
      </c>
      <c r="L18706" t="inlineStr">
        <is>
          <t>ST410 Valve Seal: Temperature not reached Heating sealing head A/B top</t>
        </is>
      </c>
    </row>
    <row r="18707">
      <c r="A18707" t="n">
        <v>31501</v>
      </c>
      <c r="B18707" s="25" t="n">
        <v>46279.61954609954</v>
      </c>
      <c r="C18707" s="25" t="n">
        <v>46279.6239053588</v>
      </c>
      <c r="D18707" s="26" t="n">
        <v>0.1189527777777778</v>
      </c>
      <c r="E18707" t="n">
        <v>5</v>
      </c>
      <c r="F18707" t="inlineStr">
        <is>
          <t>1036-2B1 Limit switch fault Sealing head A in working position</t>
        </is>
      </c>
      <c r="G18707" t="inlineStr">
        <is>
          <t>Tagged</t>
        </is>
      </c>
      <c r="H18707" s="26" t="n">
        <v>0</v>
      </c>
      <c r="I18707" t="inlineStr">
        <is>
          <t>1036-2B1 Limit switch fault Sealing head A in working position</t>
        </is>
      </c>
      <c r="J18707" t="inlineStr">
        <is>
          <t>Equipment fault</t>
        </is>
      </c>
      <c r="K18707" t="inlineStr">
        <is>
          <t>036</t>
        </is>
      </c>
      <c r="L18707" t="inlineStr">
        <is>
          <t>ST36 ARV: Limit switch fault Sealing head A/B in working position</t>
        </is>
      </c>
    </row>
    <row r="18708">
      <c r="A18708" t="n">
        <v>31502</v>
      </c>
      <c r="B18708" s="25" t="n">
        <v>46279.62458938657</v>
      </c>
      <c r="C18708" s="25" t="n">
        <v>46279.62467056713</v>
      </c>
      <c r="D18708" s="26" t="n">
        <v>0.005147222222222221</v>
      </c>
      <c r="E18708" t="n">
        <v>3</v>
      </c>
      <c r="F18708" t="inlineStr">
        <is>
          <t>1036-2B1 Limit switch fault Sealing head A in working position</t>
        </is>
      </c>
      <c r="G18708" t="inlineStr">
        <is>
          <t>Tagged (+ untagged rows absorbed)</t>
        </is>
      </c>
      <c r="H18708" s="26" t="n">
        <v>0.0002788888888888889</v>
      </c>
      <c r="I18708" t="inlineStr">
        <is>
          <t>1036-2B1 Limit switch fault Sealing head A in working position</t>
        </is>
      </c>
      <c r="J18708" t="inlineStr">
        <is>
          <t>Equipment fault</t>
        </is>
      </c>
      <c r="K18708" t="inlineStr">
        <is>
          <t>036</t>
        </is>
      </c>
      <c r="L18708" t="inlineStr">
        <is>
          <t>ST36 ARV: Limit switch fault Sealing head A/B in working position</t>
        </is>
      </c>
    </row>
    <row r="18709">
      <c r="A18709" t="n">
        <v>31503</v>
      </c>
      <c r="B18709" s="25" t="n">
        <v>46279.62503568287</v>
      </c>
      <c r="C18709" s="25" t="n">
        <v>46279.62510528935</v>
      </c>
      <c r="D18709" s="26" t="n">
        <v>0.004592777777777777</v>
      </c>
      <c r="E18709" t="n">
        <v>2</v>
      </c>
      <c r="F18709" t="inlineStr">
        <is>
          <t>1068-2B1 Limit switch fault Sealing head in working position</t>
        </is>
      </c>
      <c r="G18709" t="inlineStr">
        <is>
          <t>Tagged</t>
        </is>
      </c>
      <c r="H18709" s="26" t="n">
        <v>0</v>
      </c>
      <c r="I18709" t="inlineStr">
        <is>
          <t>1068-2B1 Limit switch fault Sealing head in working position</t>
        </is>
      </c>
      <c r="J18709" t="inlineStr">
        <is>
          <t>Equipment fault</t>
        </is>
      </c>
      <c r="K18709" t="inlineStr">
        <is>
          <t>068</t>
        </is>
      </c>
      <c r="L18709" t="inlineStr">
        <is>
          <t>ST68 Tack Sealing: Limit switch fault Sealing head in working position</t>
        </is>
      </c>
    </row>
    <row r="18710">
      <c r="A18710" t="n">
        <v>31505</v>
      </c>
      <c r="B18710" s="25" t="n">
        <v>46279.62548792824</v>
      </c>
      <c r="C18710" s="25" t="n">
        <v>46279.62635748843</v>
      </c>
      <c r="D18710" s="26" t="n">
        <v>0.02420833333333333</v>
      </c>
      <c r="E18710" t="n">
        <v>5</v>
      </c>
      <c r="F18710" t="inlineStr">
        <is>
          <t>1076-1M1 Sealing head A has reached adjusted current limit</t>
        </is>
      </c>
      <c r="G18710" t="inlineStr">
        <is>
          <t>Tagged</t>
        </is>
      </c>
      <c r="H18710" s="26" t="n">
        <v>0</v>
      </c>
      <c r="I18710" t="inlineStr">
        <is>
          <t>1076-1M1 Sealing head A has reached adjusted current limit</t>
        </is>
      </c>
      <c r="J18710" t="inlineStr">
        <is>
          <t>Equipment fault</t>
        </is>
      </c>
      <c r="K18710" t="inlineStr">
        <is>
          <t>076</t>
        </is>
      </c>
      <c r="L18710" t="inlineStr">
        <is>
          <t>ST76 Periphery Seal: Sealing head A/B has reached adjusted current limit</t>
        </is>
      </c>
    </row>
    <row r="18711">
      <c r="A18711" t="n">
        <v>31507</v>
      </c>
      <c r="B18711" s="25" t="n">
        <v>46279.62657774305</v>
      </c>
      <c r="C18711" s="25" t="n">
        <v>46279.62714583334</v>
      </c>
      <c r="D18711" s="26" t="n">
        <v>0.016</v>
      </c>
      <c r="E18711" t="n">
        <v>3</v>
      </c>
      <c r="F18711" t="inlineStr">
        <is>
          <t>1076-1M1 Sealing head A has reached adjusted current limit</t>
        </is>
      </c>
      <c r="G18711" t="inlineStr">
        <is>
          <t>Tagged (+ untagged rows absorbed)</t>
        </is>
      </c>
      <c r="H18711" s="26" t="n">
        <v>0.0002777777777777778</v>
      </c>
      <c r="I18711" t="inlineStr">
        <is>
          <t>1076-1M1 Sealing head A has reached adjusted current limit</t>
        </is>
      </c>
      <c r="J18711" t="inlineStr">
        <is>
          <t>Equipment fault</t>
        </is>
      </c>
      <c r="K18711" t="inlineStr">
        <is>
          <t>076</t>
        </is>
      </c>
      <c r="L18711" t="inlineStr">
        <is>
          <t>ST76 Periphery Seal: Sealing head A/B has reached adjusted current limit</t>
        </is>
      </c>
    </row>
    <row r="18712">
      <c r="A18712" t="n">
        <v>31508</v>
      </c>
      <c r="B18712" s="25" t="n">
        <v>46279.62729077546</v>
      </c>
      <c r="C18712" s="25" t="n">
        <v>46279.62781813657</v>
      </c>
      <c r="D18712" s="26" t="n">
        <v>0.01516027777777778</v>
      </c>
      <c r="E18712" t="n">
        <v>3</v>
      </c>
      <c r="F18712" t="inlineStr">
        <is>
          <t>1076-2M1 Sealing head B has reached adjusted current limit</t>
        </is>
      </c>
      <c r="G18712" t="inlineStr">
        <is>
          <t>Tagged</t>
        </is>
      </c>
      <c r="H18712" s="26" t="n">
        <v>0</v>
      </c>
      <c r="I18712" t="inlineStr">
        <is>
          <t>1076-2M1 Sealing head B has reached adjusted current limit</t>
        </is>
      </c>
      <c r="J18712" t="inlineStr">
        <is>
          <t>Equipment fault</t>
        </is>
      </c>
      <c r="K18712" t="inlineStr">
        <is>
          <t>076</t>
        </is>
      </c>
      <c r="L18712" t="inlineStr">
        <is>
          <t>ST76 Periphery Seal: Sealing head A/B has reached adjusted current limit</t>
        </is>
      </c>
    </row>
    <row r="18713">
      <c r="A18713" t="n">
        <v>31509</v>
      </c>
      <c r="B18713" s="25" t="n">
        <v>46279.62806165509</v>
      </c>
      <c r="C18713" s="25" t="n">
        <v>46279.62906443287</v>
      </c>
      <c r="D18713" s="26" t="n">
        <v>0.02824055555555555</v>
      </c>
      <c r="E18713" t="n">
        <v>3</v>
      </c>
      <c r="F18713" t="inlineStr">
        <is>
          <t>1A07-1B1 Main air valve basic machine pressure not present</t>
        </is>
      </c>
      <c r="G18713" t="inlineStr">
        <is>
          <t>Tagged (+ untagged rows absorbed)</t>
        </is>
      </c>
      <c r="H18713" s="26" t="n">
        <v>0.001113888888888889</v>
      </c>
      <c r="I18713" t="inlineStr">
        <is>
          <t>1A07-1B1 Main air valve basic machine pressure not present</t>
        </is>
      </c>
      <c r="J18713" t="inlineStr">
        <is>
          <t>Utilities / infrastructure</t>
        </is>
      </c>
      <c r="K18713" t="inlineStr"/>
      <c r="L18713" t="inlineStr"/>
    </row>
    <row r="18714">
      <c r="A18714" t="n">
        <v>31511</v>
      </c>
      <c r="B18714" s="25" t="n">
        <v>46279.62931365741</v>
      </c>
      <c r="C18714" s="25" t="n">
        <v>46279.62943538195</v>
      </c>
      <c r="D18714" s="26" t="n">
        <v>0.00584361111111111</v>
      </c>
      <c r="E18714" t="n">
        <v>3</v>
      </c>
      <c r="F18714" t="inlineStr">
        <is>
          <t>1082-5B1 Error vacuum switch push out piston A</t>
        </is>
      </c>
      <c r="G18714" t="inlineStr">
        <is>
          <t>Tagged</t>
        </is>
      </c>
      <c r="H18714" s="26" t="n">
        <v>0</v>
      </c>
      <c r="I18714" t="inlineStr">
        <is>
          <t>1082-5B1 Error vacuum switch push out piston A</t>
        </is>
      </c>
      <c r="J18714" t="inlineStr">
        <is>
          <t>Equipment fault</t>
        </is>
      </c>
      <c r="K18714" t="inlineStr">
        <is>
          <t>082</t>
        </is>
      </c>
      <c r="L18714" t="inlineStr">
        <is>
          <t>ST82 Periphery Punch: Error vacuum switch push out piston A/B</t>
        </is>
      </c>
    </row>
    <row r="18715">
      <c r="A18715" t="n">
        <v>31512</v>
      </c>
      <c r="B18715" s="25" t="n">
        <v>46279.62966145833</v>
      </c>
      <c r="C18715" s="25" t="n">
        <v>46279.64438538194</v>
      </c>
      <c r="D18715" s="26" t="n">
        <v>0.3558777777777778</v>
      </c>
      <c r="E18715" t="n">
        <v>6</v>
      </c>
      <c r="F18715" t="inlineStr">
        <is>
          <t>1090-2B1 Error Cylinder switch</t>
        </is>
      </c>
      <c r="G18715" t="inlineStr">
        <is>
          <t>Tagged (+ untagged rows absorbed)</t>
        </is>
      </c>
      <c r="H18715" s="26" t="n">
        <v>0.0002777777777777778</v>
      </c>
      <c r="I18715" t="inlineStr">
        <is>
          <t>1090-2B1 Error Cylinder switch</t>
        </is>
      </c>
      <c r="J18715" t="inlineStr">
        <is>
          <t>Equipment fault</t>
        </is>
      </c>
      <c r="K18715" t="inlineStr">
        <is>
          <t>090</t>
        </is>
      </c>
      <c r="L18715" t="inlineStr">
        <is>
          <t>ST90 Offload: Error Cylinder switch</t>
        </is>
      </c>
    </row>
    <row r="18716">
      <c r="A18716" t="n">
        <v>31513</v>
      </c>
      <c r="B18716" s="25" t="n">
        <v>46279.64487804398</v>
      </c>
      <c r="C18716" s="25" t="n">
        <v>46279.64665181713</v>
      </c>
      <c r="D18716" s="26" t="n">
        <v>0.04590944444444445</v>
      </c>
      <c r="E18716" t="n">
        <v>4</v>
      </c>
      <c r="F18716" t="inlineStr">
        <is>
          <t>1A07-1B1 Main air valve basic machine pressure not present</t>
        </is>
      </c>
      <c r="G18716" t="inlineStr">
        <is>
          <t>Tagged (+ untagged rows absorbed)</t>
        </is>
      </c>
      <c r="H18716" s="26" t="n">
        <v>0.003061111111111111</v>
      </c>
      <c r="I18716" t="inlineStr">
        <is>
          <t>1A07-1B1 Main air valve basic machine pressure not present</t>
        </is>
      </c>
      <c r="J18716" t="inlineStr">
        <is>
          <t>Utilities / infrastructure</t>
        </is>
      </c>
      <c r="K18716" t="inlineStr"/>
      <c r="L18716" t="inlineStr"/>
    </row>
    <row r="18717">
      <c r="A18717" t="n">
        <v>31514</v>
      </c>
      <c r="B18717" s="25" t="n">
        <v>46279.64705752315</v>
      </c>
      <c r="C18717" s="25" t="n">
        <v>46279.64719667824</v>
      </c>
      <c r="D18717" s="26" t="n">
        <v>0.005565833333333332</v>
      </c>
      <c r="E18717" t="n">
        <v>3</v>
      </c>
      <c r="F18717" t="inlineStr">
        <is>
          <t>1090-2B1 Error Cylinder switch</t>
        </is>
      </c>
      <c r="G18717" t="inlineStr">
        <is>
          <t>Tagged</t>
        </is>
      </c>
      <c r="H18717" s="26" t="n">
        <v>0</v>
      </c>
      <c r="I18717" t="inlineStr">
        <is>
          <t>1090-2B1 Error Cylinder switch</t>
        </is>
      </c>
      <c r="J18717" t="inlineStr">
        <is>
          <t>Equipment fault</t>
        </is>
      </c>
      <c r="K18717" t="inlineStr">
        <is>
          <t>090</t>
        </is>
      </c>
      <c r="L18717" t="inlineStr">
        <is>
          <t>ST90 Offload: Error Cylinder switch</t>
        </is>
      </c>
    </row>
    <row r="18718">
      <c r="A18718" t="n">
        <v>31516</v>
      </c>
      <c r="B18718" s="25" t="n">
        <v>46279.64848364583</v>
      </c>
      <c r="C18718" s="25" t="n">
        <v>46279.6522574074</v>
      </c>
      <c r="D18718" s="26" t="n">
        <v>0.09335361111111111</v>
      </c>
      <c r="E18718" t="n">
        <v>8</v>
      </c>
      <c r="F18718" t="inlineStr">
        <is>
          <t>MSM-Bulge A: At least one station takes longer than maximum allowed</t>
        </is>
      </c>
      <c r="G18718" t="inlineStr">
        <is>
          <t>Tagged (+ untagged rows absorbed)</t>
        </is>
      </c>
      <c r="H18718" s="26" t="n">
        <v>0.008347222222222221</v>
      </c>
      <c r="I18718" t="inlineStr">
        <is>
          <t>MSM-Bulge A: At least one station takes longer than maximum allowed</t>
        </is>
      </c>
      <c r="J18718" t="inlineStr">
        <is>
          <t>Controller / machine cycle-time</t>
        </is>
      </c>
      <c r="K18718" t="inlineStr"/>
      <c r="L18718" t="inlineStr"/>
    </row>
    <row r="18719">
      <c r="A18719" t="n">
        <v>31518</v>
      </c>
      <c r="B18719" s="25" t="n">
        <v>46279.65266315972</v>
      </c>
      <c r="C18719" s="25" t="n">
        <v>46279.6528602662</v>
      </c>
      <c r="D18719" s="26" t="n">
        <v>0.008904444444444444</v>
      </c>
      <c r="E18719" t="n">
        <v>2</v>
      </c>
      <c r="F18719" t="inlineStr">
        <is>
          <t>MSM-Main: At least one station takes longer than maximum allowed</t>
        </is>
      </c>
      <c r="G18719" t="inlineStr">
        <is>
          <t>Tagged</t>
        </is>
      </c>
      <c r="H18719" s="26" t="n">
        <v>0</v>
      </c>
      <c r="I18719" t="inlineStr">
        <is>
          <t>MSM-Main: At least one station takes longer than maximum allowed</t>
        </is>
      </c>
      <c r="J18719" t="inlineStr">
        <is>
          <t>Controller / machine cycle-time</t>
        </is>
      </c>
      <c r="K18719" t="inlineStr"/>
      <c r="L18719" t="inlineStr"/>
    </row>
    <row r="18720">
      <c r="A18720" t="n">
        <v>31519</v>
      </c>
      <c r="B18720" s="25" t="n">
        <v>46279.6585409375</v>
      </c>
      <c r="C18720" s="25" t="n">
        <v>46279.66168877315</v>
      </c>
      <c r="D18720" s="26" t="n">
        <v>0.08904166666666667</v>
      </c>
      <c r="E18720" t="n">
        <v>6</v>
      </c>
      <c r="F18720" t="inlineStr">
        <is>
          <t>MSM-Bulge A: At least one station takes longer than maximum allowed</t>
        </is>
      </c>
      <c r="G18720" t="inlineStr">
        <is>
          <t>Tagged (+ untagged rows absorbed)</t>
        </is>
      </c>
      <c r="H18720" s="26" t="n">
        <v>0.008347222222222221</v>
      </c>
      <c r="I18720" t="inlineStr">
        <is>
          <t>MSM-Bulge A: At least one station takes longer than maximum allowed</t>
        </is>
      </c>
      <c r="J18720" t="inlineStr">
        <is>
          <t>Controller / machine cycle-time</t>
        </is>
      </c>
      <c r="K18720" t="inlineStr"/>
      <c r="L18720" t="inlineStr"/>
    </row>
    <row r="18721">
      <c r="A18721" t="n">
        <v>31521</v>
      </c>
      <c r="B18721" s="25" t="n">
        <v>46279.66765975695</v>
      </c>
      <c r="C18721" s="25" t="n">
        <v>46279.67203043981</v>
      </c>
      <c r="D18721" s="26" t="n">
        <v>0.1190872222222222</v>
      </c>
      <c r="E18721" t="n">
        <v>5</v>
      </c>
      <c r="F18721" t="inlineStr">
        <is>
          <t>MSM-Bulge A: At least one station takes longer than maximum allowed</t>
        </is>
      </c>
      <c r="G18721" t="inlineStr">
        <is>
          <t>Tagged (+ untagged rows absorbed)</t>
        </is>
      </c>
      <c r="H18721" s="26" t="n">
        <v>0.008067777777777778</v>
      </c>
      <c r="I18721" t="inlineStr">
        <is>
          <t>MSM-Bulge A: At least one station takes longer than maximum allowed</t>
        </is>
      </c>
      <c r="J18721" t="inlineStr">
        <is>
          <t>Controller / machine cycle-time</t>
        </is>
      </c>
      <c r="K18721" t="inlineStr"/>
      <c r="L18721" t="inlineStr"/>
    </row>
    <row r="18722">
      <c r="A18722" t="n">
        <v>31522</v>
      </c>
      <c r="B18722" s="25" t="n">
        <v>46279.67521292824</v>
      </c>
      <c r="C18722" s="25" t="n">
        <v>46279.67916038194</v>
      </c>
      <c r="D18722" s="26" t="n">
        <v>0.09918972222222223</v>
      </c>
      <c r="E18722" t="n">
        <v>5</v>
      </c>
      <c r="F18722" t="inlineStr">
        <is>
          <t>MSM-Bulge A: At least one station takes longer than maximum allowed</t>
        </is>
      </c>
      <c r="G18722" t="inlineStr">
        <is>
          <t>Tagged (+ untagged rows absorbed)</t>
        </is>
      </c>
      <c r="H18722" s="26" t="n">
        <v>0.007790555555555556</v>
      </c>
      <c r="I18722" t="inlineStr">
        <is>
          <t>MSM-Bulge A: At least one station takes longer than maximum allowed</t>
        </is>
      </c>
      <c r="J18722" t="inlineStr">
        <is>
          <t>Controller / machine cycle-time</t>
        </is>
      </c>
      <c r="K18722" t="inlineStr"/>
      <c r="L18722" t="inlineStr"/>
    </row>
    <row r="18723">
      <c r="A18723" t="n">
        <v>31523</v>
      </c>
      <c r="B18723" s="25" t="n">
        <v>46279.69008133102</v>
      </c>
      <c r="C18723" s="25" t="n">
        <v>46279.70359351852</v>
      </c>
      <c r="D18723" s="26" t="n">
        <v>0.3273544444444444</v>
      </c>
      <c r="E18723" t="n">
        <v>5</v>
      </c>
      <c r="F18723" t="inlineStr">
        <is>
          <t>1086 Consecutive fault side A</t>
        </is>
      </c>
      <c r="G18723" t="inlineStr">
        <is>
          <t>Tagged</t>
        </is>
      </c>
      <c r="H18723" s="26" t="n">
        <v>0</v>
      </c>
      <c r="I18723" t="inlineStr">
        <is>
          <t>1086 Consecutive fault side A</t>
        </is>
      </c>
      <c r="J18723" t="inlineStr">
        <is>
          <t>Equipment fault</t>
        </is>
      </c>
      <c r="K18723" t="inlineStr">
        <is>
          <t>086</t>
        </is>
      </c>
      <c r="L18723" t="inlineStr">
        <is>
          <t>ST86 Offload: Consecutive fault side A/B</t>
        </is>
      </c>
    </row>
    <row r="18724">
      <c r="A18724" t="n">
        <v>31524</v>
      </c>
      <c r="B18724" s="25" t="n">
        <v>46279.70601076389</v>
      </c>
      <c r="C18724" s="25" t="n">
        <v>46279.70620208333</v>
      </c>
      <c r="D18724" s="26" t="n">
        <v>0.0069575</v>
      </c>
      <c r="E18724" t="n">
        <v>2</v>
      </c>
      <c r="F18724" t="inlineStr">
        <is>
          <t>1086 Consecutive fault side A</t>
        </is>
      </c>
      <c r="G18724" t="inlineStr">
        <is>
          <t>Tagged</t>
        </is>
      </c>
      <c r="H18724" s="26" t="n">
        <v>0</v>
      </c>
      <c r="I18724" t="inlineStr">
        <is>
          <t>1086 Consecutive fault side A</t>
        </is>
      </c>
      <c r="J18724" t="inlineStr">
        <is>
          <t>Equipment fault</t>
        </is>
      </c>
      <c r="K18724" t="inlineStr">
        <is>
          <t>086</t>
        </is>
      </c>
      <c r="L18724" t="inlineStr">
        <is>
          <t>ST86 Offload: Consecutive fault side A/B</t>
        </is>
      </c>
    </row>
    <row r="18725">
      <c r="A18725" t="n">
        <v>31525</v>
      </c>
      <c r="B18725" s="25" t="n">
        <v>46279.70836435185</v>
      </c>
      <c r="C18725" s="25" t="n">
        <v>46279.70843394676</v>
      </c>
      <c r="D18725" s="26" t="n">
        <v>0.008905555555555555</v>
      </c>
      <c r="E18725" t="n">
        <v>3</v>
      </c>
      <c r="F18725" t="inlineStr">
        <is>
          <t>1158-6GQ1 Vacuum splice module not present</t>
        </is>
      </c>
      <c r="G18725" t="inlineStr">
        <is>
          <t>Tagged</t>
        </is>
      </c>
      <c r="H18725" s="26" t="n">
        <v>0</v>
      </c>
      <c r="I18725" t="inlineStr">
        <is>
          <t>1158-6GQ1 Vacuum splice module not present</t>
        </is>
      </c>
      <c r="J18725" t="inlineStr">
        <is>
          <t>Equipment fault</t>
        </is>
      </c>
      <c r="K18725" t="inlineStr">
        <is>
          <t>158</t>
        </is>
      </c>
      <c r="L18725" t="inlineStr">
        <is>
          <t>ST158 Reinforcement Tape: Vacuum splice module not present</t>
        </is>
      </c>
    </row>
    <row r="18726">
      <c r="A18726" t="n">
        <v>31526</v>
      </c>
      <c r="B18726" s="25" t="n">
        <v>46279.70944849537</v>
      </c>
      <c r="C18726" s="25" t="n">
        <v>46279.71104255787</v>
      </c>
      <c r="D18726" s="26" t="n">
        <v>0.0413175</v>
      </c>
      <c r="E18726" t="n">
        <v>3</v>
      </c>
      <c r="F18726" t="inlineStr">
        <is>
          <t>Web torn (all stations)</t>
        </is>
      </c>
      <c r="G18726" t="inlineStr">
        <is>
          <t>Tagged</t>
        </is>
      </c>
      <c r="H18726" s="26" t="n">
        <v>0</v>
      </c>
      <c r="I18726" t="inlineStr">
        <is>
          <t>Web torn (all stations)</t>
        </is>
      </c>
      <c r="J18726" t="inlineStr">
        <is>
          <t>Material supply (reels / infeed)</t>
        </is>
      </c>
      <c r="K18726" t="inlineStr"/>
      <c r="L18726" t="inlineStr"/>
    </row>
    <row r="18727">
      <c r="A18727" t="n">
        <v>31529</v>
      </c>
      <c r="B18727" s="25" t="n">
        <v>46279.7201082176</v>
      </c>
      <c r="C18727" s="25" t="n">
        <v>46279.72025891204</v>
      </c>
      <c r="D18727" s="26" t="n">
        <v>0.0059825</v>
      </c>
      <c r="E18727" t="n">
        <v>3</v>
      </c>
      <c r="F18727" t="inlineStr">
        <is>
          <t>1046-2B1 Web has wrapped around the vacuum belt</t>
        </is>
      </c>
      <c r="G18727" t="inlineStr">
        <is>
          <t>Tagged (+ untagged rows absorbed)</t>
        </is>
      </c>
      <c r="H18727" s="26" t="n">
        <v>0.0002786111111111111</v>
      </c>
      <c r="I18727" t="inlineStr">
        <is>
          <t>1046-2B1 Web has wrapped around the vacuum belt</t>
        </is>
      </c>
      <c r="J18727" t="inlineStr">
        <is>
          <t>Equipment fault</t>
        </is>
      </c>
      <c r="K18727" t="inlineStr">
        <is>
          <t>046</t>
        </is>
      </c>
      <c r="L18727" t="inlineStr">
        <is>
          <t>ST46: Web has wrapped around the vacuum belt</t>
        </is>
      </c>
    </row>
    <row r="18728">
      <c r="A18728" t="n">
        <v>31530</v>
      </c>
      <c r="B18728" s="25" t="n">
        <v>46279.7206125</v>
      </c>
      <c r="C18728" s="25" t="n">
        <v>46279.72653116898</v>
      </c>
      <c r="D18728" s="26" t="n">
        <v>0.1453880555555556</v>
      </c>
      <c r="E18728" t="n">
        <v>3</v>
      </c>
      <c r="F18728" t="inlineStr">
        <is>
          <t>End of reel (all stations)</t>
        </is>
      </c>
      <c r="G18728" t="inlineStr">
        <is>
          <t>Tagged</t>
        </is>
      </c>
      <c r="H18728" s="26" t="n">
        <v>0</v>
      </c>
      <c r="I18728" t="inlineStr">
        <is>
          <t>End of reel (all stations)</t>
        </is>
      </c>
      <c r="J18728" t="inlineStr">
        <is>
          <t>Material supply (reels / infeed)</t>
        </is>
      </c>
      <c r="K18728" t="inlineStr"/>
      <c r="L18728" t="inlineStr"/>
    </row>
    <row r="18729">
      <c r="A18729" t="n">
        <v>31531</v>
      </c>
      <c r="B18729" s="25" t="n">
        <v>46279.74179429398</v>
      </c>
      <c r="C18729" s="25" t="n">
        <v>46279.74543480324</v>
      </c>
      <c r="D18729" s="26" t="n">
        <v>0.09085444444444445</v>
      </c>
      <c r="E18729" t="n">
        <v>4</v>
      </c>
      <c r="F18729" t="inlineStr">
        <is>
          <t>End of reel (all stations)</t>
        </is>
      </c>
      <c r="G18729" t="inlineStr">
        <is>
          <t>Tagged</t>
        </is>
      </c>
      <c r="H18729" s="26" t="n">
        <v>0</v>
      </c>
      <c r="I18729" t="inlineStr">
        <is>
          <t>End of reel (all stations)</t>
        </is>
      </c>
      <c r="J18729" t="inlineStr">
        <is>
          <t>Material supply (reels / infeed)</t>
        </is>
      </c>
      <c r="K18729" t="inlineStr"/>
      <c r="L18729" t="inlineStr"/>
    </row>
    <row r="18730">
      <c r="A18730" t="n">
        <v>31533</v>
      </c>
      <c r="B18730" s="25" t="n">
        <v>46279.76659857639</v>
      </c>
      <c r="C18730" s="25" t="n">
        <v>46279.76672607639</v>
      </c>
      <c r="D18730" s="26" t="n">
        <v>0.006259166666666666</v>
      </c>
      <c r="E18730" t="n">
        <v>3</v>
      </c>
      <c r="F18730" t="inlineStr">
        <is>
          <t>1076-14B1 Flow monitor flow rate not OK</t>
        </is>
      </c>
      <c r="G18730" t="inlineStr">
        <is>
          <t>Tagged</t>
        </is>
      </c>
      <c r="H18730" s="26" t="n">
        <v>0</v>
      </c>
      <c r="I18730" t="inlineStr">
        <is>
          <t>1076-14B1 Flow monitor flow rate not OK</t>
        </is>
      </c>
      <c r="J18730" t="inlineStr">
        <is>
          <t>Equipment fault</t>
        </is>
      </c>
      <c r="K18730" t="inlineStr">
        <is>
          <t>076</t>
        </is>
      </c>
      <c r="L18730" t="inlineStr">
        <is>
          <t>ST76 Periphery Seal: Flow monitor flow rate not OK</t>
        </is>
      </c>
    </row>
    <row r="18731">
      <c r="A18731" t="n">
        <v>31534</v>
      </c>
      <c r="B18731" s="25" t="n">
        <v>46279.76977519676</v>
      </c>
      <c r="C18731" s="25" t="n">
        <v>46279.78175200232</v>
      </c>
      <c r="D18731" s="26" t="n">
        <v>0.2895305555555556</v>
      </c>
      <c r="E18731" t="n">
        <v>3</v>
      </c>
      <c r="F18731" t="inlineStr">
        <is>
          <t>1076-14B1 Flow monitor flow rate not OK</t>
        </is>
      </c>
      <c r="G18731" t="inlineStr">
        <is>
          <t>Tagged (+ untagged rows absorbed)</t>
        </is>
      </c>
      <c r="H18731" s="26" t="n">
        <v>0.01336388888888889</v>
      </c>
      <c r="I18731" t="inlineStr">
        <is>
          <t>1076-14B1 Flow monitor flow rate not OK</t>
        </is>
      </c>
      <c r="J18731" t="inlineStr">
        <is>
          <t>Equipment fault</t>
        </is>
      </c>
      <c r="K18731" t="inlineStr">
        <is>
          <t>076</t>
        </is>
      </c>
      <c r="L18731" t="inlineStr">
        <is>
          <t>ST76 Periphery Seal: Flow monitor flow rate not OK</t>
        </is>
      </c>
    </row>
    <row r="18732">
      <c r="A18732" t="n">
        <v>31536</v>
      </c>
      <c r="B18732" s="25" t="n">
        <v>46279.79344351852</v>
      </c>
      <c r="C18732" s="25" t="n">
        <v>46279.79401168982</v>
      </c>
      <c r="D18732" s="26" t="n">
        <v>0.01572305555555556</v>
      </c>
      <c r="E18732" t="n">
        <v>3</v>
      </c>
      <c r="F18732" t="inlineStr">
        <is>
          <t>1158-6GQ1 Vacuum splice module not present</t>
        </is>
      </c>
      <c r="G18732" t="inlineStr">
        <is>
          <t>Tagged</t>
        </is>
      </c>
      <c r="H18732" s="26" t="n">
        <v>0</v>
      </c>
      <c r="I18732" t="inlineStr">
        <is>
          <t>1158-6GQ1 Vacuum splice module not present</t>
        </is>
      </c>
      <c r="J18732" t="inlineStr">
        <is>
          <t>Equipment fault</t>
        </is>
      </c>
      <c r="K18732" t="inlineStr">
        <is>
          <t>158</t>
        </is>
      </c>
      <c r="L18732" t="inlineStr">
        <is>
          <t>ST158 Reinforcement Tape: Vacuum splice module not present</t>
        </is>
      </c>
    </row>
    <row r="18733">
      <c r="A18733" t="n">
        <v>31537</v>
      </c>
      <c r="B18733" s="25" t="n">
        <v>46279.79426096065</v>
      </c>
      <c r="C18733" s="25" t="n">
        <v>46279.79632491898</v>
      </c>
      <c r="D18733" s="26" t="n">
        <v>0.05287388888888889</v>
      </c>
      <c r="E18733" t="n">
        <v>3</v>
      </c>
      <c r="F18733" t="inlineStr">
        <is>
          <t>End of reel (all stations)</t>
        </is>
      </c>
      <c r="G18733" t="inlineStr">
        <is>
          <t>Tagged</t>
        </is>
      </c>
      <c r="H18733" s="26" t="n">
        <v>0</v>
      </c>
      <c r="I18733" t="inlineStr">
        <is>
          <t>End of reel (all stations)</t>
        </is>
      </c>
      <c r="J18733" t="inlineStr">
        <is>
          <t>Material supply (reels / infeed)</t>
        </is>
      </c>
      <c r="K18733" t="inlineStr"/>
      <c r="L18733" t="inlineStr"/>
    </row>
    <row r="18734">
      <c r="A18734" t="n">
        <v>31538</v>
      </c>
      <c r="B18734" s="25" t="n">
        <v>46279.79760640046</v>
      </c>
      <c r="C18734" s="25" t="n">
        <v>46279.79976273148</v>
      </c>
      <c r="D18734" s="26" t="n">
        <v>0.05954</v>
      </c>
      <c r="E18734" t="n">
        <v>5</v>
      </c>
      <c r="F18734" t="inlineStr">
        <is>
          <t>Web torn (all stations)</t>
        </is>
      </c>
      <c r="G18734" t="inlineStr">
        <is>
          <t>Tagged</t>
        </is>
      </c>
      <c r="H18734" s="26" t="n">
        <v>0</v>
      </c>
      <c r="I18734" t="inlineStr">
        <is>
          <t>Web torn (all stations)</t>
        </is>
      </c>
      <c r="J18734" t="inlineStr">
        <is>
          <t>Material supply (reels / infeed)</t>
        </is>
      </c>
      <c r="K18734" t="inlineStr"/>
      <c r="L18734" t="inlineStr"/>
    </row>
    <row r="18735">
      <c r="A18735" t="n">
        <v>31540</v>
      </c>
      <c r="B18735" s="25" t="n">
        <v>46279.8104227662</v>
      </c>
      <c r="C18735" s="25" t="n">
        <v>46279.81060825232</v>
      </c>
      <c r="D18735" s="26" t="n">
        <v>0.007235</v>
      </c>
      <c r="E18735" t="n">
        <v>2</v>
      </c>
      <c r="F18735" t="inlineStr">
        <is>
          <t>1076-2M1 Sealing head B has reached adjusted current limit</t>
        </is>
      </c>
      <c r="G18735" t="inlineStr">
        <is>
          <t>Tagged</t>
        </is>
      </c>
      <c r="H18735" s="26" t="n">
        <v>0</v>
      </c>
      <c r="I18735" t="inlineStr">
        <is>
          <t>1076-2M1 Sealing head B has reached adjusted current limit</t>
        </is>
      </c>
      <c r="J18735" t="inlineStr">
        <is>
          <t>Equipment fault</t>
        </is>
      </c>
      <c r="K18735" t="inlineStr">
        <is>
          <t>076</t>
        </is>
      </c>
      <c r="L18735" t="inlineStr">
        <is>
          <t>ST76 Periphery Seal: Sealing head A/B has reached adjusted current limit</t>
        </is>
      </c>
    </row>
    <row r="18736">
      <c r="A18736" t="n">
        <v>31541</v>
      </c>
      <c r="B18736" s="25" t="n">
        <v>46279.81074741898</v>
      </c>
      <c r="C18736" s="25" t="n">
        <v>46279.81085173611</v>
      </c>
      <c r="D18736" s="26" t="n">
        <v>0.005702777777777777</v>
      </c>
      <c r="E18736" t="n">
        <v>2</v>
      </c>
      <c r="F18736" t="inlineStr">
        <is>
          <t>1076-2M1 Sealing head B has reached adjusted current limit</t>
        </is>
      </c>
      <c r="G18736" t="inlineStr">
        <is>
          <t>Tagged</t>
        </is>
      </c>
      <c r="H18736" s="26" t="n">
        <v>0</v>
      </c>
      <c r="I18736" t="inlineStr">
        <is>
          <t>1076-2M1 Sealing head B has reached adjusted current limit</t>
        </is>
      </c>
      <c r="J18736" t="inlineStr">
        <is>
          <t>Equipment fault</t>
        </is>
      </c>
      <c r="K18736" t="inlineStr">
        <is>
          <t>076</t>
        </is>
      </c>
      <c r="L18736" t="inlineStr">
        <is>
          <t>ST76 Periphery Seal: Sealing head A/B has reached adjusted current limit</t>
        </is>
      </c>
    </row>
    <row r="18737">
      <c r="A18737" t="n">
        <v>31542</v>
      </c>
      <c r="B18737" s="25" t="n">
        <v>46279.81102561342</v>
      </c>
      <c r="C18737" s="25" t="n">
        <v>46279.82199903936</v>
      </c>
      <c r="D18737" s="26" t="n">
        <v>0.2636408333333333</v>
      </c>
      <c r="E18737" t="n">
        <v>13</v>
      </c>
      <c r="F18737" t="inlineStr">
        <is>
          <t>1408-2M1 Valve infeed in Y has reached adjusted current limit</t>
        </is>
      </c>
      <c r="G18737" t="inlineStr">
        <is>
          <t>Tagged</t>
        </is>
      </c>
      <c r="H18737" s="26" t="n">
        <v>0</v>
      </c>
      <c r="I18737" t="inlineStr">
        <is>
          <t>1408-2M1 Valve infeed in Y has reached adjusted current limit</t>
        </is>
      </c>
      <c r="J18737" t="inlineStr">
        <is>
          <t>Equipment fault</t>
        </is>
      </c>
      <c r="K18737" t="inlineStr">
        <is>
          <t>408</t>
        </is>
      </c>
      <c r="L18737" t="inlineStr">
        <is>
          <t>ST408 Film/Fabric Feed: Valve infeed in Y has reached adjusted current limit</t>
        </is>
      </c>
    </row>
    <row r="18738">
      <c r="A18738" t="n">
        <v>31543</v>
      </c>
      <c r="B18738" s="25" t="n">
        <v>46279.8221324074</v>
      </c>
      <c r="C18738" s="25" t="n">
        <v>46279.8244278588</v>
      </c>
      <c r="D18738" s="26" t="n">
        <v>0.05801194444444444</v>
      </c>
      <c r="E18738" t="n">
        <v>4</v>
      </c>
      <c r="F18738" t="inlineStr">
        <is>
          <t>At least one shift register entry has an alarm when writing</t>
        </is>
      </c>
      <c r="G18738" t="inlineStr">
        <is>
          <t>Tagged (+ untagged rows absorbed)</t>
        </is>
      </c>
      <c r="H18738" s="26" t="n">
        <v>0.0008352777777777778</v>
      </c>
      <c r="I18738" t="inlineStr">
        <is>
          <t>At least one shift register entry has an alarm when writing</t>
        </is>
      </c>
      <c r="J18738" t="inlineStr">
        <is>
          <t>Controller / machine cycle-time</t>
        </is>
      </c>
      <c r="K18738" t="inlineStr"/>
      <c r="L18738" t="inlineStr"/>
    </row>
    <row r="18739">
      <c r="A18739" t="n">
        <v>31544</v>
      </c>
      <c r="B18739" s="25" t="n">
        <v>46279.82457855324</v>
      </c>
      <c r="C18739" s="25" t="n">
        <v>46279.82526832176</v>
      </c>
      <c r="D18739" s="26" t="n">
        <v>0.01961472222222222</v>
      </c>
      <c r="E18739" t="n">
        <v>3</v>
      </c>
      <c r="F18739" t="inlineStr">
        <is>
          <t>1038-12GQ1 Vacuum counter plate A not present</t>
        </is>
      </c>
      <c r="G18739" t="inlineStr">
        <is>
          <t>Tagged</t>
        </is>
      </c>
      <c r="H18739" s="26" t="n">
        <v>0</v>
      </c>
      <c r="I18739" t="inlineStr">
        <is>
          <t>1038-12GQ1 Vacuum counter plate A not present</t>
        </is>
      </c>
      <c r="J18739" t="inlineStr">
        <is>
          <t>Equipment fault</t>
        </is>
      </c>
      <c r="K18739" t="inlineStr">
        <is>
          <t>038</t>
        </is>
      </c>
      <c r="L18739" t="inlineStr">
        <is>
          <t>ST38 Anti-Slosh: Vacuum counter plate A/B not present</t>
        </is>
      </c>
    </row>
    <row r="18740">
      <c r="A18740" t="n">
        <v>31550</v>
      </c>
      <c r="B18740" s="25" t="n">
        <v>46279.85390436342</v>
      </c>
      <c r="C18740" s="25" t="n">
        <v>46279.85472175926</v>
      </c>
      <c r="D18740" s="26" t="n">
        <v>0.01989611111111111</v>
      </c>
      <c r="E18740" t="n">
        <v>4</v>
      </c>
      <c r="F18740" t="inlineStr">
        <is>
          <t>1072-2B1 Limit switch fault Sealing head in working position</t>
        </is>
      </c>
      <c r="G18740" t="inlineStr">
        <is>
          <t>Tagged</t>
        </is>
      </c>
      <c r="H18740" s="26" t="n">
        <v>0</v>
      </c>
      <c r="I18740" t="inlineStr">
        <is>
          <t>1072-2B1 Limit switch fault Sealing head in working position</t>
        </is>
      </c>
      <c r="J18740" t="inlineStr">
        <is>
          <t>Equipment fault</t>
        </is>
      </c>
      <c r="K18740" t="inlineStr">
        <is>
          <t>072</t>
        </is>
      </c>
      <c r="L18740" t="inlineStr">
        <is>
          <t>ST72 Tack Sealing: Limit switch fault Sealing head in working position</t>
        </is>
      </c>
    </row>
    <row r="18741">
      <c r="A18741" t="n">
        <v>31551</v>
      </c>
      <c r="B18741" s="25" t="n">
        <v>46279.85816504629</v>
      </c>
      <c r="C18741" s="25" t="n">
        <v>46279.85858827546</v>
      </c>
      <c r="D18741" s="26" t="n">
        <v>0.01224527777777778</v>
      </c>
      <c r="E18741" t="n">
        <v>3</v>
      </c>
      <c r="F18741" t="inlineStr">
        <is>
          <t>1018-16B1/16B2 Foil not in transport chain</t>
        </is>
      </c>
      <c r="G18741" t="inlineStr">
        <is>
          <t>Tagged</t>
        </is>
      </c>
      <c r="H18741" s="26" t="n">
        <v>0</v>
      </c>
      <c r="I18741" t="inlineStr">
        <is>
          <t>1018-16B1/16B2 Foil not in transport chain</t>
        </is>
      </c>
      <c r="J18741" t="inlineStr">
        <is>
          <t>Equipment fault</t>
        </is>
      </c>
      <c r="K18741" t="inlineStr">
        <is>
          <t>018</t>
        </is>
      </c>
      <c r="L18741" t="inlineStr">
        <is>
          <t>ST18 Smash Seal: Foil not in transport chain</t>
        </is>
      </c>
    </row>
    <row r="18742">
      <c r="A18742" t="n">
        <v>31552</v>
      </c>
      <c r="B18742" s="25" t="n">
        <v>46279.85928973379</v>
      </c>
      <c r="C18742" s="25" t="n">
        <v>46279.862321875</v>
      </c>
      <c r="D18742" s="26" t="n">
        <v>0.07986583333333333</v>
      </c>
      <c r="E18742" t="n">
        <v>4</v>
      </c>
      <c r="F18742" t="inlineStr">
        <is>
          <t>End of reel (all stations)</t>
        </is>
      </c>
      <c r="G18742" t="inlineStr">
        <is>
          <t>Tagged (+ untagged rows absorbed)</t>
        </is>
      </c>
      <c r="H18742" s="26" t="n">
        <v>0.0002777777777777778</v>
      </c>
      <c r="I18742" t="inlineStr">
        <is>
          <t>End of reel (all stations)</t>
        </is>
      </c>
      <c r="J18742" t="inlineStr">
        <is>
          <t>Material supply (reels / infeed)</t>
        </is>
      </c>
      <c r="K18742" t="inlineStr"/>
      <c r="L18742" t="inlineStr"/>
    </row>
    <row r="18743">
      <c r="A18743" t="n">
        <v>31553</v>
      </c>
      <c r="B18743" s="25" t="n">
        <v>46279.86475633102</v>
      </c>
      <c r="C18743" s="25" t="n">
        <v>46279.86581137731</v>
      </c>
      <c r="D18743" s="26" t="n">
        <v>0.02699055555555556</v>
      </c>
      <c r="E18743" t="n">
        <v>5</v>
      </c>
      <c r="F18743" t="inlineStr">
        <is>
          <t>1076-2M1 Sealing head B has reached adjusted current limit</t>
        </is>
      </c>
      <c r="G18743" t="inlineStr">
        <is>
          <t>Tagged</t>
        </is>
      </c>
      <c r="H18743" s="26" t="n">
        <v>0</v>
      </c>
      <c r="I18743" t="inlineStr">
        <is>
          <t>1076-2M1 Sealing head B has reached adjusted current limit</t>
        </is>
      </c>
      <c r="J18743" t="inlineStr">
        <is>
          <t>Equipment fault</t>
        </is>
      </c>
      <c r="K18743" t="inlineStr">
        <is>
          <t>076</t>
        </is>
      </c>
      <c r="L18743" t="inlineStr">
        <is>
          <t>ST76 Periphery Seal: Sealing head A/B has reached adjusted current limit</t>
        </is>
      </c>
    </row>
    <row r="18744">
      <c r="A18744" t="n">
        <v>31556</v>
      </c>
      <c r="B18744" s="25" t="n">
        <v>46279.88064603009</v>
      </c>
      <c r="C18744" s="25" t="n">
        <v>46279.88127207176</v>
      </c>
      <c r="D18744" s="26" t="n">
        <v>0.01711111111111111</v>
      </c>
      <c r="E18744" t="n">
        <v>2</v>
      </c>
      <c r="F18744" t="inlineStr">
        <is>
          <t>1158-6GQ1 Vacuum splice module not present</t>
        </is>
      </c>
      <c r="G18744" t="inlineStr">
        <is>
          <t>Tagged</t>
        </is>
      </c>
      <c r="H18744" s="26" t="n">
        <v>0</v>
      </c>
      <c r="I18744" t="inlineStr">
        <is>
          <t>1158-6GQ1 Vacuum splice module not present</t>
        </is>
      </c>
      <c r="J18744" t="inlineStr">
        <is>
          <t>Equipment fault</t>
        </is>
      </c>
      <c r="K18744" t="inlineStr">
        <is>
          <t>158</t>
        </is>
      </c>
      <c r="L18744" t="inlineStr">
        <is>
          <t>ST158 Reinforcement Tape: Vacuum splice module not present</t>
        </is>
      </c>
    </row>
    <row r="18745">
      <c r="A18745" t="n">
        <v>31557</v>
      </c>
      <c r="B18745" s="25" t="n">
        <v>46279.88137056713</v>
      </c>
      <c r="C18745" s="25" t="n">
        <v>46279.88370667824</v>
      </c>
      <c r="D18745" s="26" t="n">
        <v>0.06413694444444444</v>
      </c>
      <c r="E18745" t="n">
        <v>3</v>
      </c>
      <c r="F18745" t="inlineStr">
        <is>
          <t>Web torn (all stations)</t>
        </is>
      </c>
      <c r="G18745" t="inlineStr">
        <is>
          <t>Tagged</t>
        </is>
      </c>
      <c r="H18745" s="26" t="n">
        <v>0</v>
      </c>
      <c r="I18745" t="inlineStr">
        <is>
          <t>Web torn (all stations)</t>
        </is>
      </c>
      <c r="J18745" t="inlineStr">
        <is>
          <t>Material supply (reels / infeed)</t>
        </is>
      </c>
      <c r="K18745" t="inlineStr"/>
      <c r="L18745" t="inlineStr"/>
    </row>
    <row r="18746">
      <c r="A18746" t="n">
        <v>31561</v>
      </c>
      <c r="B18746" s="25" t="n">
        <v>46279.89089594907</v>
      </c>
      <c r="C18746" s="25" t="n">
        <v>46279.89166686343</v>
      </c>
      <c r="D18746" s="26" t="n">
        <v>0.02086861111111111</v>
      </c>
      <c r="E18746" t="n">
        <v>3</v>
      </c>
      <c r="F18746" t="inlineStr">
        <is>
          <t>1022-9B1/15B1 Check sensor signal before starting axis</t>
        </is>
      </c>
      <c r="G18746" t="inlineStr">
        <is>
          <t>Tagged</t>
        </is>
      </c>
      <c r="H18746" s="26" t="n">
        <v>0</v>
      </c>
      <c r="I18746" t="inlineStr">
        <is>
          <t>1022-9B1/15B1 Check sensor signal before starting axis</t>
        </is>
      </c>
      <c r="J18746" t="inlineStr">
        <is>
          <t>Equipment fault</t>
        </is>
      </c>
      <c r="K18746" t="inlineStr">
        <is>
          <t>022</t>
        </is>
      </c>
      <c r="L18746" t="inlineStr">
        <is>
          <t>ST22 PAD Sealing: Check sensor signal before starting axis</t>
        </is>
      </c>
    </row>
    <row r="18747">
      <c r="A18747" t="n">
        <v>31563</v>
      </c>
      <c r="B18747" s="25" t="n">
        <v>46279.89952751157</v>
      </c>
      <c r="C18747" s="25" t="n">
        <v>46279.89979417824</v>
      </c>
      <c r="D18747" s="26" t="n">
        <v>0.008347222222222223</v>
      </c>
      <c r="E18747" t="n">
        <v>3</v>
      </c>
      <c r="F18747" t="inlineStr">
        <is>
          <t>1086 Consecutive fault side B</t>
        </is>
      </c>
      <c r="G18747" t="inlineStr">
        <is>
          <t>Tagged (+ untagged rows absorbed)</t>
        </is>
      </c>
      <c r="H18747" s="26" t="n">
        <v>0.0002786111111111111</v>
      </c>
      <c r="I18747" t="inlineStr">
        <is>
          <t>1086 Consecutive fault side B</t>
        </is>
      </c>
      <c r="J18747" t="inlineStr">
        <is>
          <t>Equipment fault</t>
        </is>
      </c>
      <c r="K18747" t="inlineStr">
        <is>
          <t>086</t>
        </is>
      </c>
      <c r="L18747" t="inlineStr">
        <is>
          <t>ST86 Offload: Consecutive fault side A/B</t>
        </is>
      </c>
    </row>
    <row r="18748">
      <c r="A18748" t="n">
        <v>31564</v>
      </c>
      <c r="B18748" s="25" t="n">
        <v>46279.89990428241</v>
      </c>
      <c r="C18748" s="25" t="n">
        <v>46279.90028688657</v>
      </c>
      <c r="D18748" s="26" t="n">
        <v>0.01112972222222222</v>
      </c>
      <c r="E18748" t="n">
        <v>2</v>
      </c>
      <c r="F18748" t="inlineStr">
        <is>
          <t>1086 Consecutive fault side A</t>
        </is>
      </c>
      <c r="G18748" t="inlineStr">
        <is>
          <t>Tagged</t>
        </is>
      </c>
      <c r="H18748" s="26" t="n">
        <v>0</v>
      </c>
      <c r="I18748" t="inlineStr">
        <is>
          <t>1086 Consecutive fault side A</t>
        </is>
      </c>
      <c r="J18748" t="inlineStr">
        <is>
          <t>Equipment fault</t>
        </is>
      </c>
      <c r="K18748" t="inlineStr">
        <is>
          <t>086</t>
        </is>
      </c>
      <c r="L18748" t="inlineStr">
        <is>
          <t>ST86 Offload: Consecutive fault side A/B</t>
        </is>
      </c>
    </row>
    <row r="18749">
      <c r="A18749" t="n">
        <v>31565</v>
      </c>
      <c r="B18749" s="25" t="n">
        <v>46279.90039699074</v>
      </c>
      <c r="C18749" s="25" t="n">
        <v>46279.90168383102</v>
      </c>
      <c r="D18749" s="26" t="n">
        <v>0.03366666666666666</v>
      </c>
      <c r="E18749" t="n">
        <v>4</v>
      </c>
      <c r="F18749" t="inlineStr">
        <is>
          <t>1A07-1B1 Main air valve basic machine pressure not present</t>
        </is>
      </c>
      <c r="G18749" t="inlineStr">
        <is>
          <t>Tagged (+ untagged rows absorbed)</t>
        </is>
      </c>
      <c r="H18749" s="26" t="n">
        <v>0.003199166666666667</v>
      </c>
      <c r="I18749" t="inlineStr">
        <is>
          <t>1A07-1B1 Main air valve basic machine pressure not present</t>
        </is>
      </c>
      <c r="J18749" t="inlineStr">
        <is>
          <t>Utilities / infrastructure</t>
        </is>
      </c>
      <c r="K18749" t="inlineStr"/>
      <c r="L18749" t="inlineStr"/>
    </row>
    <row r="18750">
      <c r="A18750" t="n">
        <v>31566</v>
      </c>
      <c r="B18750" s="25" t="n">
        <v>46279.9018519676</v>
      </c>
      <c r="C18750" s="25" t="n">
        <v>46279.90193888889</v>
      </c>
      <c r="D18750" s="26" t="n">
        <v>0.005425833333333333</v>
      </c>
      <c r="E18750" t="n">
        <v>3</v>
      </c>
      <c r="F18750" t="inlineStr">
        <is>
          <t>1086 Consecutive fault side B</t>
        </is>
      </c>
      <c r="G18750" t="inlineStr">
        <is>
          <t>Tagged (+ untagged rows absorbed)</t>
        </is>
      </c>
      <c r="H18750" s="26" t="n">
        <v>0.0002777777777777778</v>
      </c>
      <c r="I18750" t="inlineStr">
        <is>
          <t>1086 Consecutive fault side B</t>
        </is>
      </c>
      <c r="J18750" t="inlineStr">
        <is>
          <t>Equipment fault</t>
        </is>
      </c>
      <c r="K18750" t="inlineStr">
        <is>
          <t>086</t>
        </is>
      </c>
      <c r="L18750" t="inlineStr">
        <is>
          <t>ST86 Offload: Consecutive fault side A/B</t>
        </is>
      </c>
    </row>
    <row r="18751">
      <c r="A18751" t="n">
        <v>31567</v>
      </c>
      <c r="B18751" s="25" t="n">
        <v>46279.90210702546</v>
      </c>
      <c r="C18751" s="25" t="n">
        <v>46279.90215917824</v>
      </c>
      <c r="D18751" s="26" t="n">
        <v>0.005006388888888889</v>
      </c>
      <c r="E18751" t="n">
        <v>2</v>
      </c>
      <c r="F18751" t="inlineStr">
        <is>
          <t>1086 Consecutive fault side A</t>
        </is>
      </c>
      <c r="G18751" t="inlineStr">
        <is>
          <t>Tagged</t>
        </is>
      </c>
      <c r="H18751" s="26" t="n">
        <v>0</v>
      </c>
      <c r="I18751" t="inlineStr">
        <is>
          <t>1086 Consecutive fault side A</t>
        </is>
      </c>
      <c r="J18751" t="inlineStr">
        <is>
          <t>Equipment fault</t>
        </is>
      </c>
      <c r="K18751" t="inlineStr">
        <is>
          <t>086</t>
        </is>
      </c>
      <c r="L18751" t="inlineStr">
        <is>
          <t>ST86 Offload: Consecutive fault side A/B</t>
        </is>
      </c>
    </row>
    <row r="18752">
      <c r="A18752" t="n">
        <v>31570</v>
      </c>
      <c r="B18752" s="25" t="n">
        <v>46279.92641230324</v>
      </c>
      <c r="C18752" s="25" t="n">
        <v>46279.92662103009</v>
      </c>
      <c r="D18752" s="26" t="n">
        <v>0.007931666666666667</v>
      </c>
      <c r="E18752" t="n">
        <v>2</v>
      </c>
      <c r="F18752" t="inlineStr">
        <is>
          <t>1406-6B2 Valve in pickup position B not present</t>
        </is>
      </c>
      <c r="G18752" t="inlineStr">
        <is>
          <t>Tagged</t>
        </is>
      </c>
      <c r="H18752" s="26" t="n">
        <v>0</v>
      </c>
      <c r="I18752" t="inlineStr">
        <is>
          <t>1406-6B2 Valve in pickup position B not present</t>
        </is>
      </c>
      <c r="J18752" t="inlineStr">
        <is>
          <t>Equipment fault</t>
        </is>
      </c>
      <c r="K18752" t="inlineStr">
        <is>
          <t>406</t>
        </is>
      </c>
      <c r="L18752" t="inlineStr">
        <is>
          <t>ST406 Valve Feed: Valve in pickup position A/B not present</t>
        </is>
      </c>
    </row>
    <row r="18753">
      <c r="A18753" t="n">
        <v>31571</v>
      </c>
      <c r="B18753" s="25" t="n">
        <v>46279.93080674769</v>
      </c>
      <c r="C18753" s="25" t="n">
        <v>46279.93368792824</v>
      </c>
      <c r="D18753" s="26" t="n">
        <v>0.07095666666666667</v>
      </c>
      <c r="E18753" t="n">
        <v>6</v>
      </c>
      <c r="F18753" t="inlineStr">
        <is>
          <t>1227-1K1 General error</t>
        </is>
      </c>
      <c r="G18753" t="inlineStr">
        <is>
          <t>Tagged</t>
        </is>
      </c>
      <c r="H18753" s="26" t="n">
        <v>0</v>
      </c>
      <c r="I18753" t="inlineStr">
        <is>
          <t>1227-1K1 General error</t>
        </is>
      </c>
      <c r="J18753" t="inlineStr">
        <is>
          <t>Equipment fault</t>
        </is>
      </c>
      <c r="K18753" t="inlineStr">
        <is>
          <t>227</t>
        </is>
      </c>
      <c r="L18753" t="inlineStr">
        <is>
          <t>ST227 Gasket Feed: General error</t>
        </is>
      </c>
    </row>
    <row r="18754">
      <c r="A18754" t="n">
        <v>31574</v>
      </c>
      <c r="B18754" s="25" t="n">
        <v>46279.95169814815</v>
      </c>
      <c r="C18754" s="25" t="n">
        <v>46279.95187210648</v>
      </c>
      <c r="D18754" s="26" t="n">
        <v>0.006540833333333333</v>
      </c>
      <c r="E18754" t="n">
        <v>3</v>
      </c>
      <c r="F18754" t="inlineStr">
        <is>
          <t>1158-6GQ1 Vacuum splice module not present</t>
        </is>
      </c>
      <c r="G18754" t="inlineStr">
        <is>
          <t>Tagged (+ untagged rows absorbed)</t>
        </is>
      </c>
      <c r="H18754" s="26" t="n">
        <v>0.0004175</v>
      </c>
      <c r="I18754" t="inlineStr">
        <is>
          <t>1158-6GQ1 Vacuum splice module not present</t>
        </is>
      </c>
      <c r="J18754" t="inlineStr">
        <is>
          <t>Equipment fault</t>
        </is>
      </c>
      <c r="K18754" t="inlineStr">
        <is>
          <t>158</t>
        </is>
      </c>
      <c r="L18754" t="inlineStr">
        <is>
          <t>ST158 Reinforcement Tape: Vacuum splice module not present</t>
        </is>
      </c>
    </row>
    <row r="18755">
      <c r="A18755" t="n">
        <v>31575</v>
      </c>
      <c r="B18755" s="25" t="n">
        <v>46279.95203445602</v>
      </c>
      <c r="C18755" s="25" t="n">
        <v>46279.95578503472</v>
      </c>
      <c r="D18755" s="26" t="n">
        <v>0.09404805555555557</v>
      </c>
      <c r="E18755" t="n">
        <v>6</v>
      </c>
      <c r="F18755" t="inlineStr">
        <is>
          <t>1158-5B1 All rolls empty - Please refill!</t>
        </is>
      </c>
      <c r="G18755" t="inlineStr">
        <is>
          <t>Tagged</t>
        </is>
      </c>
      <c r="H18755" s="26" t="n">
        <v>0</v>
      </c>
      <c r="I18755" t="inlineStr">
        <is>
          <t>1158-5B1 All rolls empty - Please refill!</t>
        </is>
      </c>
      <c r="J18755" t="inlineStr">
        <is>
          <t>Material supply (reels / infeed)</t>
        </is>
      </c>
      <c r="K18755" t="inlineStr">
        <is>
          <t>158</t>
        </is>
      </c>
      <c r="L18755" t="inlineStr"/>
    </row>
    <row r="18756">
      <c r="A18756" t="n">
        <v>31578</v>
      </c>
      <c r="B18756" s="25" t="n">
        <v>46279.96398159722</v>
      </c>
      <c r="C18756" s="25" t="n">
        <v>46279.96425980324</v>
      </c>
      <c r="D18756" s="26" t="n">
        <v>0.006954722222222222</v>
      </c>
      <c r="E18756" t="n">
        <v>3</v>
      </c>
      <c r="F18756" t="inlineStr">
        <is>
          <t>1211-2B1 Limit switch fault Fork B in working position</t>
        </is>
      </c>
      <c r="G18756" t="inlineStr">
        <is>
          <t>Tagged (+ untagged rows absorbed)</t>
        </is>
      </c>
      <c r="H18756" s="26" t="n">
        <v>0.0002777777777777778</v>
      </c>
      <c r="I18756" t="inlineStr">
        <is>
          <t>1211-2B1 Limit switch fault Fork B in working position</t>
        </is>
      </c>
      <c r="J18756" t="inlineStr">
        <is>
          <t>Equipment fault</t>
        </is>
      </c>
      <c r="K18756" t="inlineStr">
        <is>
          <t>211</t>
        </is>
      </c>
      <c r="L18756" t="inlineStr">
        <is>
          <t>ST211 Gasket Feed: Limit switch fault Fork A/B in working position</t>
        </is>
      </c>
    </row>
    <row r="18757">
      <c r="A18757" t="n">
        <v>31580</v>
      </c>
      <c r="B18757" s="25" t="n">
        <v>46279.9826949074</v>
      </c>
      <c r="C18757" s="25" t="n">
        <v>46279.98275864583</v>
      </c>
      <c r="D18757" s="26" t="n">
        <v>0.004730555555555556</v>
      </c>
      <c r="E18757" t="n">
        <v>4</v>
      </c>
      <c r="F18757" t="inlineStr">
        <is>
          <t>1406-6B1 Valve in pickup position A not present</t>
        </is>
      </c>
      <c r="G18757" t="inlineStr">
        <is>
          <t>Tagged (+ untagged rows absorbed)</t>
        </is>
      </c>
      <c r="H18757" s="26" t="n">
        <v>0.0002786111111111111</v>
      </c>
      <c r="I18757" t="inlineStr">
        <is>
          <t>1406-6B1 Valve in pickup position A not present</t>
        </is>
      </c>
      <c r="J18757" t="inlineStr">
        <is>
          <t>Equipment fault</t>
        </is>
      </c>
      <c r="K18757" t="inlineStr">
        <is>
          <t>406</t>
        </is>
      </c>
      <c r="L18757" t="inlineStr">
        <is>
          <t>ST406 Valve Feed: Valve in pickup position A/B not present</t>
        </is>
      </c>
    </row>
    <row r="18758">
      <c r="A18758" t="n">
        <v>31581</v>
      </c>
      <c r="B18758" s="25" t="n">
        <v>46279.9829210301</v>
      </c>
      <c r="C18758" s="25" t="n">
        <v>46279.98325725694</v>
      </c>
      <c r="D18758" s="26" t="n">
        <v>0.01029611111111111</v>
      </c>
      <c r="E18758" t="n">
        <v>2</v>
      </c>
      <c r="F18758" t="inlineStr">
        <is>
          <t>1046-2B1 Web has wrapped around the vacuum belt</t>
        </is>
      </c>
      <c r="G18758" t="inlineStr">
        <is>
          <t>Tagged</t>
        </is>
      </c>
      <c r="H18758" s="26" t="n">
        <v>0</v>
      </c>
      <c r="I18758" t="inlineStr">
        <is>
          <t>1046-2B1 Web has wrapped around the vacuum belt</t>
        </is>
      </c>
      <c r="J18758" t="inlineStr">
        <is>
          <t>Equipment fault</t>
        </is>
      </c>
      <c r="K18758" t="inlineStr">
        <is>
          <t>046</t>
        </is>
      </c>
      <c r="L18758" t="inlineStr">
        <is>
          <t>ST46: Web has wrapped around the vacuum belt</t>
        </is>
      </c>
    </row>
    <row r="18759">
      <c r="A18759" t="n">
        <v>31582</v>
      </c>
      <c r="B18759" s="25" t="n">
        <v>46279.98430644676</v>
      </c>
      <c r="C18759" s="25" t="n">
        <v>46279.98572103009</v>
      </c>
      <c r="D18759" s="26" t="n">
        <v>0.0360361111111111</v>
      </c>
      <c r="E18759" t="n">
        <v>9</v>
      </c>
      <c r="F18759" t="inlineStr">
        <is>
          <t>MSM-Bulge A: At least one station takes longer than maximum allowed</t>
        </is>
      </c>
      <c r="G18759" t="inlineStr">
        <is>
          <t>Tagged (+ untagged rows absorbed)</t>
        </is>
      </c>
      <c r="H18759" s="26" t="n">
        <v>0.008209166666666667</v>
      </c>
      <c r="I18759" t="inlineStr">
        <is>
          <t>MSM-Bulge A: At least one station takes longer than maximum allowed</t>
        </is>
      </c>
      <c r="J18759" t="inlineStr">
        <is>
          <t>Controller / machine cycle-time</t>
        </is>
      </c>
      <c r="K18759" t="inlineStr"/>
      <c r="L18759" t="inlineStr"/>
    </row>
    <row r="18760">
      <c r="A18760" t="n">
        <v>31584</v>
      </c>
      <c r="B18760" s="25" t="n">
        <v>46280.01260123843</v>
      </c>
      <c r="C18760" s="25" t="n">
        <v>46280.01271134259</v>
      </c>
      <c r="D18760" s="26" t="n">
        <v>0.005702777777777777</v>
      </c>
      <c r="E18760" t="n">
        <v>2</v>
      </c>
      <c r="F18760" t="inlineStr">
        <is>
          <t>1086 Consecutive fault side B</t>
        </is>
      </c>
      <c r="G18760" t="inlineStr">
        <is>
          <t>Tagged</t>
        </is>
      </c>
      <c r="H18760" s="26" t="n">
        <v>0</v>
      </c>
      <c r="I18760" t="inlineStr">
        <is>
          <t>1086 Consecutive fault side B</t>
        </is>
      </c>
      <c r="J18760" t="inlineStr">
        <is>
          <t>Equipment fault</t>
        </is>
      </c>
      <c r="K18760" t="inlineStr">
        <is>
          <t>086</t>
        </is>
      </c>
      <c r="L18760" t="inlineStr">
        <is>
          <t>ST86 Offload: Consecutive fault side A/B</t>
        </is>
      </c>
    </row>
    <row r="18761">
      <c r="A18761" t="n">
        <v>31585</v>
      </c>
      <c r="B18761" s="25" t="n">
        <v>46280.01796894676</v>
      </c>
      <c r="C18761" s="25" t="n">
        <v>46280.02017199074</v>
      </c>
      <c r="D18761" s="26" t="n">
        <v>0.05523888888888889</v>
      </c>
      <c r="E18761" t="n">
        <v>2</v>
      </c>
      <c r="F18761" t="inlineStr">
        <is>
          <t>End of reel (all stations)</t>
        </is>
      </c>
      <c r="G18761" t="inlineStr">
        <is>
          <t>Tagged</t>
        </is>
      </c>
      <c r="H18761" s="26" t="n">
        <v>0</v>
      </c>
      <c r="I18761" t="inlineStr">
        <is>
          <t>End of reel (all stations)</t>
        </is>
      </c>
      <c r="J18761" t="inlineStr">
        <is>
          <t>Material supply (reels / infeed)</t>
        </is>
      </c>
      <c r="K18761" t="inlineStr"/>
      <c r="L18761" t="inlineStr"/>
    </row>
    <row r="18762">
      <c r="A18762" t="n">
        <v>31586</v>
      </c>
      <c r="B18762" s="25" t="n">
        <v>46280.0218877662</v>
      </c>
      <c r="C18762" s="25" t="n">
        <v>46280.023928125</v>
      </c>
      <c r="D18762" s="26" t="n">
        <v>0.05133444444444445</v>
      </c>
      <c r="E18762" t="n">
        <v>3</v>
      </c>
      <c r="F18762" t="inlineStr">
        <is>
          <t>1158-6GQ1 Vacuum splice module not present</t>
        </is>
      </c>
      <c r="G18762" t="inlineStr">
        <is>
          <t>Tagged</t>
        </is>
      </c>
      <c r="H18762" s="26" t="n">
        <v>0</v>
      </c>
      <c r="I18762" t="inlineStr">
        <is>
          <t>1158-6GQ1 Vacuum splice module not present</t>
        </is>
      </c>
      <c r="J18762" t="inlineStr">
        <is>
          <t>Equipment fault</t>
        </is>
      </c>
      <c r="K18762" t="inlineStr">
        <is>
          <t>158</t>
        </is>
      </c>
      <c r="L18762" t="inlineStr">
        <is>
          <t>ST158 Reinforcement Tape: Vacuum splice module not present</t>
        </is>
      </c>
    </row>
    <row r="18763">
      <c r="A18763" t="n">
        <v>31587</v>
      </c>
      <c r="B18763" s="25" t="n">
        <v>46280.02467010417</v>
      </c>
      <c r="C18763" s="25" t="n">
        <v>46280.02495998843</v>
      </c>
      <c r="D18763" s="26" t="n">
        <v>0.009182222222222222</v>
      </c>
      <c r="E18763" t="n">
        <v>2</v>
      </c>
      <c r="F18763" t="inlineStr">
        <is>
          <t>Web torn (all stations)</t>
        </is>
      </c>
      <c r="G18763" t="inlineStr">
        <is>
          <t>Tagged</t>
        </is>
      </c>
      <c r="H18763" s="26" t="n">
        <v>0</v>
      </c>
      <c r="I18763" t="inlineStr">
        <is>
          <t>Web torn (all stations)</t>
        </is>
      </c>
      <c r="J18763" t="inlineStr">
        <is>
          <t>Material supply (reels / infeed)</t>
        </is>
      </c>
      <c r="K18763" t="inlineStr"/>
      <c r="L18763" t="inlineStr"/>
    </row>
    <row r="18764">
      <c r="A18764" t="n">
        <v>31589</v>
      </c>
      <c r="B18764" s="25" t="n">
        <v>46280.02524980324</v>
      </c>
      <c r="C18764" s="25" t="n">
        <v>46280.02535413195</v>
      </c>
      <c r="D18764" s="26" t="n">
        <v>0.005286111111111111</v>
      </c>
      <c r="E18764" t="n">
        <v>2</v>
      </c>
      <c r="F18764" t="inlineStr">
        <is>
          <t>1129-1B1 Last splice has not been detected</t>
        </is>
      </c>
      <c r="G18764" t="inlineStr">
        <is>
          <t>Tagged</t>
        </is>
      </c>
      <c r="H18764" s="26" t="n">
        <v>0</v>
      </c>
      <c r="I18764" t="inlineStr">
        <is>
          <t>1129-1B1 Last splice has not been detected</t>
        </is>
      </c>
      <c r="J18764" t="inlineStr">
        <is>
          <t>Equipment fault</t>
        </is>
      </c>
      <c r="K18764" t="inlineStr">
        <is>
          <t>129</t>
        </is>
      </c>
      <c r="L18764" t="inlineStr">
        <is>
          <t>ST129: Last splice has not been detected</t>
        </is>
      </c>
    </row>
    <row r="18765">
      <c r="A18765" t="n">
        <v>31590</v>
      </c>
      <c r="B18765" s="25" t="n">
        <v>46280.02821177083</v>
      </c>
      <c r="C18765" s="25" t="n">
        <v>46280.031596875</v>
      </c>
      <c r="D18765" s="26" t="n">
        <v>0.08485999999999999</v>
      </c>
      <c r="E18765" t="n">
        <v>3</v>
      </c>
      <c r="F18765" t="inlineStr">
        <is>
          <t>End of reel (all stations)</t>
        </is>
      </c>
      <c r="G18765" t="inlineStr">
        <is>
          <t>Tagged</t>
        </is>
      </c>
      <c r="H18765" s="26" t="n">
        <v>0</v>
      </c>
      <c r="I18765" t="inlineStr">
        <is>
          <t>End of reel (all stations)</t>
        </is>
      </c>
      <c r="J18765" t="inlineStr">
        <is>
          <t>Material supply (reels / infeed)</t>
        </is>
      </c>
      <c r="K18765" t="inlineStr"/>
      <c r="L18765" t="inlineStr"/>
    </row>
    <row r="18766">
      <c r="A18766" t="n">
        <v>31595</v>
      </c>
      <c r="B18766" s="25" t="n">
        <v>46280.05818684028</v>
      </c>
      <c r="C18766" s="25" t="n">
        <v>46280.05876068287</v>
      </c>
      <c r="D18766" s="26" t="n">
        <v>0.02225555555555555</v>
      </c>
      <c r="E18766" t="n">
        <v>4</v>
      </c>
      <c r="F18766" t="inlineStr">
        <is>
          <t>1072-2B1 Limit switch fault Sealing head in working position</t>
        </is>
      </c>
      <c r="G18766" t="inlineStr">
        <is>
          <t>Tagged</t>
        </is>
      </c>
      <c r="H18766" s="26" t="n">
        <v>0</v>
      </c>
      <c r="I18766" t="inlineStr">
        <is>
          <t>1072-2B1 Limit switch fault Sealing head in working position</t>
        </is>
      </c>
      <c r="J18766" t="inlineStr">
        <is>
          <t>Equipment fault</t>
        </is>
      </c>
      <c r="K18766" t="inlineStr">
        <is>
          <t>072</t>
        </is>
      </c>
      <c r="L18766" t="inlineStr">
        <is>
          <t>ST72 Tack Sealing: Limit switch fault Sealing head in working position</t>
        </is>
      </c>
    </row>
    <row r="18767">
      <c r="A18767" t="n">
        <v>31597</v>
      </c>
      <c r="B18767" s="25" t="n">
        <v>46280.07287592593</v>
      </c>
      <c r="C18767" s="25" t="n">
        <v>46280.07303815972</v>
      </c>
      <c r="D18767" s="26" t="n">
        <v>0.006398055555555556</v>
      </c>
      <c r="E18767" t="n">
        <v>2</v>
      </c>
      <c r="F18767" t="inlineStr">
        <is>
          <t>1406-6B2 Valve in pickup position B not present</t>
        </is>
      </c>
      <c r="G18767" t="inlineStr">
        <is>
          <t>Tagged</t>
        </is>
      </c>
      <c r="H18767" s="26" t="n">
        <v>0</v>
      </c>
      <c r="I18767" t="inlineStr">
        <is>
          <t>1406-6B2 Valve in pickup position B not present</t>
        </is>
      </c>
      <c r="J18767" t="inlineStr">
        <is>
          <t>Equipment fault</t>
        </is>
      </c>
      <c r="K18767" t="inlineStr">
        <is>
          <t>406</t>
        </is>
      </c>
      <c r="L18767" t="inlineStr">
        <is>
          <t>ST406 Valve Feed: Valve in pickup position A/B not present</t>
        </is>
      </c>
    </row>
    <row r="18768">
      <c r="A18768" t="n">
        <v>31598</v>
      </c>
      <c r="B18768" s="25" t="n">
        <v>46280.07324684028</v>
      </c>
      <c r="C18768" s="25" t="n">
        <v>46280.07420902778</v>
      </c>
      <c r="D18768" s="26" t="n">
        <v>0.02476194444444445</v>
      </c>
      <c r="E18768" t="n">
        <v>3</v>
      </c>
      <c r="F18768" t="inlineStr">
        <is>
          <t>1406 Consecutive fault side B</t>
        </is>
      </c>
      <c r="G18768" t="inlineStr">
        <is>
          <t>Tagged</t>
        </is>
      </c>
      <c r="H18768" s="26" t="n">
        <v>0</v>
      </c>
      <c r="I18768" t="inlineStr">
        <is>
          <t>1406 Consecutive fault side B</t>
        </is>
      </c>
      <c r="J18768" t="inlineStr">
        <is>
          <t>Equipment fault</t>
        </is>
      </c>
      <c r="K18768" t="inlineStr">
        <is>
          <t>406</t>
        </is>
      </c>
      <c r="L18768" t="inlineStr">
        <is>
          <t>ST406 Valve Feed: Consecutive fault side A/B</t>
        </is>
      </c>
    </row>
    <row r="18769">
      <c r="A18769" t="n">
        <v>31599</v>
      </c>
      <c r="B18769" s="25" t="n">
        <v>46280.08872994213</v>
      </c>
      <c r="C18769" s="25" t="n">
        <v>46280.08885740741</v>
      </c>
      <c r="D18769" s="26" t="n">
        <v>0.006120277777777777</v>
      </c>
      <c r="E18769" t="n">
        <v>2</v>
      </c>
      <c r="F18769" t="inlineStr">
        <is>
          <t>MSM-Main: At least one station takes longer than maximum allowed</t>
        </is>
      </c>
      <c r="G18769" t="inlineStr">
        <is>
          <t>Tagged</t>
        </is>
      </c>
      <c r="H18769" s="26" t="n">
        <v>0</v>
      </c>
      <c r="I18769" t="inlineStr">
        <is>
          <t>MSM-Main: At least one station takes longer than maximum allowed</t>
        </is>
      </c>
      <c r="J18769" t="inlineStr">
        <is>
          <t>Controller / machine cycle-time</t>
        </is>
      </c>
      <c r="K18769" t="inlineStr"/>
      <c r="L18769" t="inlineStr"/>
    </row>
    <row r="18770">
      <c r="A18770" t="n">
        <v>31600</v>
      </c>
      <c r="B18770" s="25" t="n">
        <v>46280.08933283565</v>
      </c>
      <c r="C18770" s="25" t="n">
        <v>46280.08941396991</v>
      </c>
      <c r="D18770" s="26" t="n">
        <v>0.005573055555555556</v>
      </c>
      <c r="E18770" t="n">
        <v>3</v>
      </c>
      <c r="F18770" t="inlineStr">
        <is>
          <t>MSM-Main: At least one station takes longer than maximum allowed</t>
        </is>
      </c>
      <c r="G18770" t="inlineStr">
        <is>
          <t>Tagged (+ untagged rows absorbed)</t>
        </is>
      </c>
      <c r="H18770" s="26" t="n">
        <v>0.0002777777777777778</v>
      </c>
      <c r="I18770" t="inlineStr">
        <is>
          <t>MSM-Main: At least one station takes longer than maximum allowed</t>
        </is>
      </c>
      <c r="J18770" t="inlineStr">
        <is>
          <t>Controller / machine cycle-time</t>
        </is>
      </c>
      <c r="K18770" t="inlineStr"/>
      <c r="L18770" t="inlineStr"/>
    </row>
    <row r="18771">
      <c r="A18771" t="n">
        <v>31601</v>
      </c>
      <c r="B18771" s="25" t="n">
        <v>46280.0909040162</v>
      </c>
      <c r="C18771" s="25" t="n">
        <v>46280.10473472222</v>
      </c>
      <c r="D18771" s="26" t="n">
        <v>0.3368063888888888</v>
      </c>
      <c r="E18771" t="n">
        <v>5</v>
      </c>
      <c r="F18771" t="inlineStr">
        <is>
          <t>The machine empty run is finished</t>
        </is>
      </c>
      <c r="G18771" t="inlineStr">
        <is>
          <t>Tagged</t>
        </is>
      </c>
      <c r="H18771" s="26" t="n">
        <v>0</v>
      </c>
      <c r="I18771" t="inlineStr">
        <is>
          <t>The machine empty run is finished</t>
        </is>
      </c>
      <c r="J18771" t="inlineStr">
        <is>
          <t>Operator / line (warning-type)</t>
        </is>
      </c>
      <c r="K18771" t="inlineStr"/>
      <c r="L18771" t="inlineStr"/>
    </row>
    <row r="18772">
      <c r="A18772" t="n">
        <v>31602</v>
      </c>
      <c r="B18772" s="25" t="n">
        <v>46280.1056795949</v>
      </c>
      <c r="C18772" s="25" t="n">
        <v>46280.10594042824</v>
      </c>
      <c r="D18772" s="26" t="n">
        <v>0.01335444444444444</v>
      </c>
      <c r="E18772" t="n">
        <v>3</v>
      </c>
      <c r="F18772" t="inlineStr">
        <is>
          <t>1222-1B1 TCP fault. See diagnostic page:</t>
        </is>
      </c>
      <c r="G18772" t="inlineStr">
        <is>
          <t>Tagged (+ untagged rows absorbed)</t>
        </is>
      </c>
      <c r="H18772" s="26" t="n">
        <v>0.005841666666666667</v>
      </c>
      <c r="I18772" t="inlineStr">
        <is>
          <t>1222-1B1 TCP fault. See diagnostic page:</t>
        </is>
      </c>
      <c r="J18772" t="inlineStr">
        <is>
          <t>Equipment fault</t>
        </is>
      </c>
      <c r="K18772" t="inlineStr">
        <is>
          <t>222</t>
        </is>
      </c>
      <c r="L18772" t="inlineStr">
        <is>
          <t>ST222: TCP fault. See diagnostic page</t>
        </is>
      </c>
    </row>
    <row r="18773">
      <c r="A18773" t="n">
        <v>31603</v>
      </c>
      <c r="B18773" s="25" t="n">
        <v>46280.10627662037</v>
      </c>
      <c r="C18773" s="25" t="n">
        <v>46280.10697288194</v>
      </c>
      <c r="D18773" s="26" t="n">
        <v>0.01990916666666667</v>
      </c>
      <c r="E18773" t="n">
        <v>3</v>
      </c>
      <c r="F18773" t="inlineStr">
        <is>
          <t>1158-6GQ1 Vacuum splice module not present</t>
        </is>
      </c>
      <c r="G18773" t="inlineStr">
        <is>
          <t>Tagged</t>
        </is>
      </c>
      <c r="H18773" s="26" t="n">
        <v>0</v>
      </c>
      <c r="I18773" t="inlineStr">
        <is>
          <t>1158-6GQ1 Vacuum splice module not present</t>
        </is>
      </c>
      <c r="J18773" t="inlineStr">
        <is>
          <t>Equipment fault</t>
        </is>
      </c>
      <c r="K18773" t="inlineStr">
        <is>
          <t>158</t>
        </is>
      </c>
      <c r="L18773" t="inlineStr">
        <is>
          <t>ST158 Reinforcement Tape: Vacuum splice module not present</t>
        </is>
      </c>
    </row>
    <row r="18774">
      <c r="A18774" t="n">
        <v>31604</v>
      </c>
      <c r="B18774" s="25" t="n">
        <v>46280.10732060186</v>
      </c>
      <c r="C18774" s="25" t="n">
        <v>46280.10732060186</v>
      </c>
      <c r="D18774" s="26" t="n">
        <v>0.01335472222222222</v>
      </c>
      <c r="E18774" t="n">
        <v>1</v>
      </c>
      <c r="F18774" t="inlineStr">
        <is>
          <t>1084 Bad parts box is full, please empty!</t>
        </is>
      </c>
      <c r="G18774" t="inlineStr">
        <is>
          <t>Inferred from alarm text</t>
        </is>
      </c>
      <c r="H18774" s="26" t="n">
        <v>0.01335472222222222</v>
      </c>
      <c r="I18774" t="inlineStr"/>
      <c r="J18774" t="inlineStr">
        <is>
          <t>Operator / line (warning-type)</t>
        </is>
      </c>
      <c r="K18774" t="inlineStr">
        <is>
          <t>084</t>
        </is>
      </c>
      <c r="L18774" t="inlineStr"/>
    </row>
    <row r="18775">
      <c r="A18775" t="n">
        <v>31605</v>
      </c>
      <c r="B18775" s="25" t="n">
        <v>46280.10810899305</v>
      </c>
      <c r="C18775" s="25" t="n">
        <v>46280.10828290509</v>
      </c>
      <c r="D18775" s="26" t="n">
        <v>0.0090425</v>
      </c>
      <c r="E18775" t="n">
        <v>2</v>
      </c>
      <c r="F18775" t="inlineStr">
        <is>
          <t>MSM-Main: At least one station takes longer than maximum allowed</t>
        </is>
      </c>
      <c r="G18775" t="inlineStr">
        <is>
          <t>Tagged</t>
        </is>
      </c>
      <c r="H18775" s="26" t="n">
        <v>0</v>
      </c>
      <c r="I18775" t="inlineStr">
        <is>
          <t>MSM-Main: At least one station takes longer than maximum allowed</t>
        </is>
      </c>
      <c r="J18775" t="inlineStr">
        <is>
          <t>Controller / machine cycle-time</t>
        </is>
      </c>
      <c r="K18775" t="inlineStr"/>
      <c r="L18775" t="inlineStr"/>
    </row>
    <row r="18776">
      <c r="A18776" t="n">
        <v>31606</v>
      </c>
      <c r="B18776" s="25" t="n">
        <v>46280.10868869213</v>
      </c>
      <c r="C18776" s="25" t="n">
        <v>46280.10868869213</v>
      </c>
      <c r="D18776" s="26" t="n">
        <v>0.005147222222222222</v>
      </c>
      <c r="E18776" t="n">
        <v>1</v>
      </c>
      <c r="F18776" t="inlineStr">
        <is>
          <t>1084 Bad parts box is full, please empty!</t>
        </is>
      </c>
      <c r="G18776" t="inlineStr">
        <is>
          <t>Inferred from alarm text</t>
        </is>
      </c>
      <c r="H18776" s="26" t="n">
        <v>0.005147222222222222</v>
      </c>
      <c r="I18776" t="inlineStr"/>
      <c r="J18776" t="inlineStr">
        <is>
          <t>Operator / line (warning-type)</t>
        </is>
      </c>
      <c r="K18776" t="inlineStr">
        <is>
          <t>084</t>
        </is>
      </c>
      <c r="L18776" t="inlineStr"/>
    </row>
    <row r="18777">
      <c r="A18777" t="n">
        <v>31607</v>
      </c>
      <c r="B18777" s="25" t="n">
        <v>46280.10929155093</v>
      </c>
      <c r="C18777" s="25" t="n">
        <v>46280.10957561342</v>
      </c>
      <c r="D18777" s="26" t="n">
        <v>0.009321388888888889</v>
      </c>
      <c r="E18777" t="n">
        <v>3</v>
      </c>
      <c r="F18777" t="inlineStr">
        <is>
          <t>1222-1B1 TCP fault. See diagnostic page:</t>
        </is>
      </c>
      <c r="G18777" t="inlineStr">
        <is>
          <t>Tagged (+ untagged rows absorbed)</t>
        </is>
      </c>
      <c r="H18777" s="26" t="n">
        <v>0.006399999999999999</v>
      </c>
      <c r="I18777" t="inlineStr">
        <is>
          <t>1222-1B1 TCP fault. See diagnostic page:</t>
        </is>
      </c>
      <c r="J18777" t="inlineStr">
        <is>
          <t>Equipment fault</t>
        </is>
      </c>
      <c r="K18777" t="inlineStr">
        <is>
          <t>222</t>
        </is>
      </c>
      <c r="L18777" t="inlineStr">
        <is>
          <t>ST222: TCP fault. See diagnostic page</t>
        </is>
      </c>
    </row>
    <row r="18778">
      <c r="A18778" t="n">
        <v>31608</v>
      </c>
      <c r="B18778" s="25" t="n">
        <v>46280.10992913195</v>
      </c>
      <c r="C18778" s="25" t="n">
        <v>46280.11001605324</v>
      </c>
      <c r="D18778" s="26" t="n">
        <v>0.007789722222222222</v>
      </c>
      <c r="E18778" t="n">
        <v>2</v>
      </c>
      <c r="F18778" t="inlineStr">
        <is>
          <t>MSM-Main: At least one station takes longer than maximum allowed</t>
        </is>
      </c>
      <c r="G18778" t="inlineStr">
        <is>
          <t>Tagged</t>
        </is>
      </c>
      <c r="H18778" s="26" t="n">
        <v>0</v>
      </c>
      <c r="I18778" t="inlineStr">
        <is>
          <t>MSM-Main: At least one station takes longer than maximum allowed</t>
        </is>
      </c>
      <c r="J18778" t="inlineStr">
        <is>
          <t>Controller / machine cycle-time</t>
        </is>
      </c>
      <c r="K18778" t="inlineStr"/>
      <c r="L18778" t="inlineStr"/>
    </row>
    <row r="18779">
      <c r="A18779" t="n">
        <v>31609</v>
      </c>
      <c r="B18779" s="25" t="n">
        <v>46280.11049135416</v>
      </c>
      <c r="C18779" s="25" t="n">
        <v>46280.11065366898</v>
      </c>
      <c r="D18779" s="26" t="n">
        <v>0.01934166666666667</v>
      </c>
      <c r="E18779" t="n">
        <v>2</v>
      </c>
      <c r="F18779" t="inlineStr">
        <is>
          <t>MSM-Main: At least one station takes longer than maximum allowed</t>
        </is>
      </c>
      <c r="G18779" t="inlineStr">
        <is>
          <t>Tagged</t>
        </is>
      </c>
      <c r="H18779" s="26" t="n">
        <v>0</v>
      </c>
      <c r="I18779" t="inlineStr">
        <is>
          <t>MSM-Main: At least one station takes longer than maximum allowed</t>
        </is>
      </c>
      <c r="J18779" t="inlineStr">
        <is>
          <t>Controller / machine cycle-time</t>
        </is>
      </c>
      <c r="K18779" t="inlineStr"/>
      <c r="L18779" t="inlineStr"/>
    </row>
    <row r="18780">
      <c r="A18780" t="n">
        <v>31610</v>
      </c>
      <c r="B18780" s="25" t="n">
        <v>46280.11154077546</v>
      </c>
      <c r="C18780" s="25" t="n">
        <v>46280.11161030093</v>
      </c>
      <c r="D18780" s="26" t="n">
        <v>0.004869444444444444</v>
      </c>
      <c r="E18780" t="n">
        <v>2</v>
      </c>
      <c r="F18780" t="inlineStr">
        <is>
          <t>MSM-Main: At least one station takes longer than maximum allowed</t>
        </is>
      </c>
      <c r="G18780" t="inlineStr">
        <is>
          <t>Tagged</t>
        </is>
      </c>
      <c r="H18780" s="26" t="n">
        <v>0</v>
      </c>
      <c r="I18780" t="inlineStr">
        <is>
          <t>MSM-Main: At least one station takes longer than maximum allowed</t>
        </is>
      </c>
      <c r="J18780" t="inlineStr">
        <is>
          <t>Controller / machine cycle-time</t>
        </is>
      </c>
      <c r="K18780" t="inlineStr"/>
      <c r="L18780" t="inlineStr"/>
    </row>
    <row r="18781">
      <c r="A18781" t="n">
        <v>31611</v>
      </c>
      <c r="B18781" s="25" t="n">
        <v>46280.11196385416</v>
      </c>
      <c r="C18781" s="25" t="n">
        <v>46280.11217847222</v>
      </c>
      <c r="D18781" s="26" t="n">
        <v>0.01127222222222222</v>
      </c>
      <c r="E18781" t="n">
        <v>2</v>
      </c>
      <c r="F18781" t="inlineStr">
        <is>
          <t>MSM-Main: At least one station takes longer than maximum allowed</t>
        </is>
      </c>
      <c r="G18781" t="inlineStr">
        <is>
          <t>Tagged</t>
        </is>
      </c>
      <c r="H18781" s="26" t="n">
        <v>0</v>
      </c>
      <c r="I18781" t="inlineStr">
        <is>
          <t>MSM-Main: At least one station takes longer than maximum allowed</t>
        </is>
      </c>
      <c r="J18781" t="inlineStr">
        <is>
          <t>Controller / machine cycle-time</t>
        </is>
      </c>
      <c r="K18781" t="inlineStr"/>
      <c r="L18781" t="inlineStr"/>
    </row>
    <row r="18782">
      <c r="A18782" t="n">
        <v>31612</v>
      </c>
      <c r="B18782" s="25" t="n">
        <v>46280.1126827199</v>
      </c>
      <c r="C18782" s="25" t="n">
        <v>46280.11275231482</v>
      </c>
      <c r="D18782" s="26" t="n">
        <v>0.005426666666666666</v>
      </c>
      <c r="E18782" t="n">
        <v>2</v>
      </c>
      <c r="F18782" t="inlineStr">
        <is>
          <t>MSM-Main: At least one station takes longer than maximum allowed</t>
        </is>
      </c>
      <c r="G18782" t="inlineStr">
        <is>
          <t>Tagged</t>
        </is>
      </c>
      <c r="H18782" s="26" t="n">
        <v>0</v>
      </c>
      <c r="I18782" t="inlineStr">
        <is>
          <t>MSM-Main: At least one station takes longer than maximum allowed</t>
        </is>
      </c>
      <c r="J18782" t="inlineStr">
        <is>
          <t>Controller / machine cycle-time</t>
        </is>
      </c>
      <c r="K18782" t="inlineStr"/>
      <c r="L18782" t="inlineStr"/>
    </row>
    <row r="18783">
      <c r="A18783" t="n">
        <v>31613</v>
      </c>
      <c r="B18783" s="25" t="n">
        <v>46280.11315234954</v>
      </c>
      <c r="C18783" s="25" t="n">
        <v>46280.11358128472</v>
      </c>
      <c r="D18783" s="26" t="n">
        <v>0.01307888888888889</v>
      </c>
      <c r="E18783" t="n">
        <v>2</v>
      </c>
      <c r="F18783" t="inlineStr">
        <is>
          <t>MSM-Main: At least one station takes longer than maximum allowed</t>
        </is>
      </c>
      <c r="G18783" t="inlineStr">
        <is>
          <t>Tagged</t>
        </is>
      </c>
      <c r="H18783" s="26" t="n">
        <v>0</v>
      </c>
      <c r="I18783" t="inlineStr">
        <is>
          <t>MSM-Main: At least one station takes longer than maximum allowed</t>
        </is>
      </c>
      <c r="J18783" t="inlineStr">
        <is>
          <t>Controller / machine cycle-time</t>
        </is>
      </c>
      <c r="K18783" t="inlineStr"/>
      <c r="L18783" t="inlineStr"/>
    </row>
    <row r="18784">
      <c r="A18784" t="n">
        <v>31614</v>
      </c>
      <c r="B18784" s="25" t="n">
        <v>46280.11393503472</v>
      </c>
      <c r="C18784" s="25" t="n">
        <v>46280.11426539352</v>
      </c>
      <c r="D18784" s="26" t="n">
        <v>0.01085</v>
      </c>
      <c r="E18784" t="n">
        <v>2</v>
      </c>
      <c r="F18784" t="inlineStr">
        <is>
          <t>MSM-Main: At least one station takes longer than maximum allowed</t>
        </is>
      </c>
      <c r="G18784" t="inlineStr">
        <is>
          <t>Tagged</t>
        </is>
      </c>
      <c r="H18784" s="26" t="n">
        <v>0</v>
      </c>
      <c r="I18784" t="inlineStr">
        <is>
          <t>MSM-Main: At least one station takes longer than maximum allowed</t>
        </is>
      </c>
      <c r="J18784" t="inlineStr">
        <is>
          <t>Controller / machine cycle-time</t>
        </is>
      </c>
      <c r="K18784" t="inlineStr"/>
      <c r="L18784" t="inlineStr"/>
    </row>
    <row r="18785">
      <c r="A18785" t="n">
        <v>31615</v>
      </c>
      <c r="B18785" s="25" t="n">
        <v>46280.11463055555</v>
      </c>
      <c r="C18785" s="25" t="n">
        <v>46280.11593498843</v>
      </c>
      <c r="D18785" s="26" t="n">
        <v>0.03422861111111111</v>
      </c>
      <c r="E18785" t="n">
        <v>3</v>
      </c>
      <c r="F18785" t="inlineStr">
        <is>
          <t>MSM-Main: At least one station takes longer than maximum allowed</t>
        </is>
      </c>
      <c r="G18785" t="inlineStr">
        <is>
          <t>Tagged</t>
        </is>
      </c>
      <c r="H18785" s="26" t="n">
        <v>0</v>
      </c>
      <c r="I18785" t="inlineStr">
        <is>
          <t>MSM-Main: At least one station takes longer than maximum allowed</t>
        </is>
      </c>
      <c r="J18785" t="inlineStr">
        <is>
          <t>Controller / machine cycle-time</t>
        </is>
      </c>
      <c r="K18785" t="inlineStr"/>
      <c r="L18785" t="inlineStr"/>
    </row>
    <row r="18786">
      <c r="A18786" t="n">
        <v>31616</v>
      </c>
      <c r="B18786" s="25" t="n">
        <v>46280.11630019676</v>
      </c>
      <c r="C18786" s="25" t="n">
        <v>46280.11737268518</v>
      </c>
      <c r="D18786" s="26" t="n">
        <v>0.029775</v>
      </c>
      <c r="E18786" t="n">
        <v>3</v>
      </c>
      <c r="F18786" t="inlineStr">
        <is>
          <t>MSM-Main: At least one station takes longer than maximum allowed</t>
        </is>
      </c>
      <c r="G18786" t="inlineStr">
        <is>
          <t>Tagged</t>
        </is>
      </c>
      <c r="H18786" s="26" t="n">
        <v>0</v>
      </c>
      <c r="I18786" t="inlineStr">
        <is>
          <t>MSM-Main: At least one station takes longer than maximum allowed</t>
        </is>
      </c>
      <c r="J18786" t="inlineStr">
        <is>
          <t>Controller / machine cycle-time</t>
        </is>
      </c>
      <c r="K18786" t="inlineStr"/>
      <c r="L18786" t="inlineStr"/>
    </row>
    <row r="18787">
      <c r="A18787" t="n">
        <v>31617</v>
      </c>
      <c r="B18787" s="25" t="n">
        <v>46280.11777850694</v>
      </c>
      <c r="C18787" s="25" t="n">
        <v>46280.1180452199</v>
      </c>
      <c r="D18787" s="26" t="n">
        <v>0.009599999999999999</v>
      </c>
      <c r="E18787" t="n">
        <v>2</v>
      </c>
      <c r="F18787" t="inlineStr">
        <is>
          <t>MSM-Main: At least one station takes longer than maximum allowed</t>
        </is>
      </c>
      <c r="G18787" t="inlineStr">
        <is>
          <t>Tagged</t>
        </is>
      </c>
      <c r="H18787" s="26" t="n">
        <v>0</v>
      </c>
      <c r="I18787" t="inlineStr">
        <is>
          <t>MSM-Main: At least one station takes longer than maximum allowed</t>
        </is>
      </c>
      <c r="J18787" t="inlineStr">
        <is>
          <t>Controller / machine cycle-time</t>
        </is>
      </c>
      <c r="K18787" t="inlineStr"/>
      <c r="L18787" t="inlineStr"/>
    </row>
    <row r="18788">
      <c r="A18788" t="n">
        <v>31618</v>
      </c>
      <c r="B18788" s="25" t="n">
        <v>46280.11842777778</v>
      </c>
      <c r="C18788" s="25" t="n">
        <v>46280.11857850695</v>
      </c>
      <c r="D18788" s="26" t="n">
        <v>0.01891861111111111</v>
      </c>
      <c r="E18788" t="n">
        <v>2</v>
      </c>
      <c r="F18788" t="inlineStr">
        <is>
          <t>MSM-Main: At least one station takes longer than maximum allowed</t>
        </is>
      </c>
      <c r="G18788" t="inlineStr">
        <is>
          <t>Tagged</t>
        </is>
      </c>
      <c r="H18788" s="26" t="n">
        <v>0</v>
      </c>
      <c r="I18788" t="inlineStr">
        <is>
          <t>MSM-Main: At least one station takes longer than maximum allowed</t>
        </is>
      </c>
      <c r="J18788" t="inlineStr">
        <is>
          <t>Controller / machine cycle-time</t>
        </is>
      </c>
      <c r="K18788" t="inlineStr"/>
      <c r="L18788" t="inlineStr"/>
    </row>
    <row r="18789">
      <c r="A18789" t="n">
        <v>31619</v>
      </c>
      <c r="B18789" s="25" t="n">
        <v>46280.1194653588</v>
      </c>
      <c r="C18789" s="25" t="n">
        <v>46280.11955810185</v>
      </c>
      <c r="D18789" s="26" t="n">
        <v>0.005982222222222222</v>
      </c>
      <c r="E18789" t="n">
        <v>2</v>
      </c>
      <c r="F18789" t="inlineStr">
        <is>
          <t>MSM-Main: At least one station takes longer than maximum allowed</t>
        </is>
      </c>
      <c r="G18789" t="inlineStr">
        <is>
          <t>Tagged</t>
        </is>
      </c>
      <c r="H18789" s="26" t="n">
        <v>0</v>
      </c>
      <c r="I18789" t="inlineStr">
        <is>
          <t>MSM-Main: At least one station takes longer than maximum allowed</t>
        </is>
      </c>
      <c r="J18789" t="inlineStr">
        <is>
          <t>Controller / machine cycle-time</t>
        </is>
      </c>
      <c r="K18789" t="inlineStr"/>
      <c r="L18789" t="inlineStr"/>
    </row>
    <row r="18790">
      <c r="A18790" t="n">
        <v>31620</v>
      </c>
      <c r="B18790" s="25" t="n">
        <v>46280.11983634259</v>
      </c>
      <c r="C18790" s="25" t="n">
        <v>46280.12189401621</v>
      </c>
      <c r="D18790" s="26" t="n">
        <v>0.05926194444444444</v>
      </c>
      <c r="E18790" t="n">
        <v>7</v>
      </c>
      <c r="F18790" t="inlineStr">
        <is>
          <t>1211-2B1 Limit switch fault Fork B in working position</t>
        </is>
      </c>
      <c r="G18790" t="inlineStr">
        <is>
          <t>Tagged</t>
        </is>
      </c>
      <c r="H18790" s="26" t="n">
        <v>0</v>
      </c>
      <c r="I18790" t="inlineStr">
        <is>
          <t>1211-2B1 Limit switch fault Fork B in working position</t>
        </is>
      </c>
      <c r="J18790" t="inlineStr">
        <is>
          <t>Equipment fault</t>
        </is>
      </c>
      <c r="K18790" t="inlineStr">
        <is>
          <t>211</t>
        </is>
      </c>
      <c r="L18790" t="inlineStr">
        <is>
          <t>ST211 Gasket Feed: Limit switch fault Fork A/B in working position</t>
        </is>
      </c>
    </row>
    <row r="18791">
      <c r="A18791" t="n">
        <v>31621</v>
      </c>
      <c r="B18791" s="25" t="n">
        <v>46280.12254325231</v>
      </c>
      <c r="C18791" s="25" t="n">
        <v>46280.12274609954</v>
      </c>
      <c r="D18791" s="26" t="n">
        <v>0.007929444444444444</v>
      </c>
      <c r="E18791" t="n">
        <v>2</v>
      </c>
      <c r="F18791" t="inlineStr">
        <is>
          <t>MSM-Main: At least one station takes longer than maximum allowed</t>
        </is>
      </c>
      <c r="G18791" t="inlineStr">
        <is>
          <t>Tagged</t>
        </is>
      </c>
      <c r="H18791" s="26" t="n">
        <v>0</v>
      </c>
      <c r="I18791" t="inlineStr">
        <is>
          <t>MSM-Main: At least one station takes longer than maximum allowed</t>
        </is>
      </c>
      <c r="J18791" t="inlineStr">
        <is>
          <t>Controller / machine cycle-time</t>
        </is>
      </c>
      <c r="K18791" t="inlineStr"/>
      <c r="L18791" t="inlineStr"/>
    </row>
    <row r="18792">
      <c r="A18792" t="n">
        <v>31622</v>
      </c>
      <c r="B18792" s="25" t="n">
        <v>46280.12311130787</v>
      </c>
      <c r="C18792" s="25" t="n">
        <v>46280.12348225695</v>
      </c>
      <c r="D18792" s="26" t="n">
        <v>0.01182388888888889</v>
      </c>
      <c r="E18792" t="n">
        <v>2</v>
      </c>
      <c r="F18792" t="inlineStr">
        <is>
          <t>MSM-Main: At least one station takes longer than maximum allowed</t>
        </is>
      </c>
      <c r="G18792" t="inlineStr">
        <is>
          <t>Tagged</t>
        </is>
      </c>
      <c r="H18792" s="26" t="n">
        <v>0</v>
      </c>
      <c r="I18792" t="inlineStr">
        <is>
          <t>MSM-Main: At least one station takes longer than maximum allowed</t>
        </is>
      </c>
      <c r="J18792" t="inlineStr">
        <is>
          <t>Controller / machine cycle-time</t>
        </is>
      </c>
      <c r="K18792" t="inlineStr"/>
      <c r="L18792" t="inlineStr"/>
    </row>
    <row r="18793">
      <c r="A18793" t="n">
        <v>31623</v>
      </c>
      <c r="B18793" s="25" t="n">
        <v>46280.12384158565</v>
      </c>
      <c r="C18793" s="25" t="n">
        <v>46280.12411975695</v>
      </c>
      <c r="D18793" s="26" t="n">
        <v>0.009320555555555556</v>
      </c>
      <c r="E18793" t="n">
        <v>2</v>
      </c>
      <c r="F18793" t="inlineStr">
        <is>
          <t>MSM-Main: At least one station takes longer than maximum allowed</t>
        </is>
      </c>
      <c r="G18793" t="inlineStr">
        <is>
          <t>Tagged</t>
        </is>
      </c>
      <c r="H18793" s="26" t="n">
        <v>0</v>
      </c>
      <c r="I18793" t="inlineStr">
        <is>
          <t>MSM-Main: At least one station takes longer than maximum allowed</t>
        </is>
      </c>
      <c r="J18793" t="inlineStr">
        <is>
          <t>Controller / machine cycle-time</t>
        </is>
      </c>
      <c r="K18793" t="inlineStr"/>
      <c r="L18793" t="inlineStr"/>
    </row>
    <row r="18794">
      <c r="A18794" t="n">
        <v>31624</v>
      </c>
      <c r="B18794" s="25" t="n">
        <v>46280.12447920139</v>
      </c>
      <c r="C18794" s="25" t="n">
        <v>46280.12535428241</v>
      </c>
      <c r="D18794" s="26" t="n">
        <v>0.03491666666666667</v>
      </c>
      <c r="E18794" t="n">
        <v>2</v>
      </c>
      <c r="F18794" t="inlineStr">
        <is>
          <t>MSM-Main: At least one station takes longer than maximum allowed</t>
        </is>
      </c>
      <c r="G18794" t="inlineStr">
        <is>
          <t>Tagged</t>
        </is>
      </c>
      <c r="H18794" s="26" t="n">
        <v>0</v>
      </c>
      <c r="I18794" t="inlineStr">
        <is>
          <t>MSM-Main: At least one station takes longer than maximum allowed</t>
        </is>
      </c>
      <c r="J18794" t="inlineStr">
        <is>
          <t>Controller / machine cycle-time</t>
        </is>
      </c>
      <c r="K18794" t="inlineStr"/>
      <c r="L18794" t="inlineStr"/>
    </row>
    <row r="18795">
      <c r="A18795" t="n">
        <v>31625</v>
      </c>
      <c r="B18795" s="25" t="n">
        <v>46280.12617751157</v>
      </c>
      <c r="C18795" s="25" t="n">
        <v>46280.12630501157</v>
      </c>
      <c r="D18795" s="26" t="n">
        <v>0.01391194444444445</v>
      </c>
      <c r="E18795" t="n">
        <v>2</v>
      </c>
      <c r="F18795" t="inlineStr">
        <is>
          <t>MSM-Main: At least one station takes longer than maximum allowed</t>
        </is>
      </c>
      <c r="G18795" t="inlineStr">
        <is>
          <t>Tagged</t>
        </is>
      </c>
      <c r="H18795" s="26" t="n">
        <v>0</v>
      </c>
      <c r="I18795" t="inlineStr">
        <is>
          <t>MSM-Main: At least one station takes longer than maximum allowed</t>
        </is>
      </c>
      <c r="J18795" t="inlineStr">
        <is>
          <t>Controller / machine cycle-time</t>
        </is>
      </c>
      <c r="K18795" t="inlineStr"/>
      <c r="L18795" t="inlineStr"/>
    </row>
    <row r="18796">
      <c r="A18796" t="n">
        <v>31626</v>
      </c>
      <c r="B18796" s="25" t="n">
        <v>46280.12694267361</v>
      </c>
      <c r="C18796" s="25" t="n">
        <v>46280.13784637731</v>
      </c>
      <c r="D18796" s="26" t="n">
        <v>0.2644722222222223</v>
      </c>
      <c r="E18796" t="n">
        <v>5</v>
      </c>
      <c r="F18796" t="inlineStr">
        <is>
          <t>1210-2B2 Limit switch fault Fork A in home position</t>
        </is>
      </c>
      <c r="G18796" t="inlineStr">
        <is>
          <t>Tagged (+ untagged rows absorbed)</t>
        </is>
      </c>
      <c r="H18796" s="26" t="n">
        <v>0.003200833333333333</v>
      </c>
      <c r="I18796" t="inlineStr">
        <is>
          <t>1210-2B2 Limit switch fault Fork A in home position</t>
        </is>
      </c>
      <c r="J18796" t="inlineStr">
        <is>
          <t>Equipment fault</t>
        </is>
      </c>
      <c r="K18796" t="inlineStr">
        <is>
          <t>210</t>
        </is>
      </c>
      <c r="L18796" t="inlineStr">
        <is>
          <t>ST210 Gasket Feed: Limit switch fault Fork A/B in home position</t>
        </is>
      </c>
    </row>
    <row r="18797">
      <c r="A18797" t="n">
        <v>31627</v>
      </c>
      <c r="B18797" s="25" t="n">
        <v>46280.13806084491</v>
      </c>
      <c r="C18797" s="25" t="n">
        <v>46280.13844922453</v>
      </c>
      <c r="D18797" s="26" t="n">
        <v>0.01210361111111111</v>
      </c>
      <c r="E18797" t="n">
        <v>3</v>
      </c>
      <c r="F18797" t="inlineStr">
        <is>
          <t>1222-1B1 TCP fault. See diagnostic page:</t>
        </is>
      </c>
      <c r="G18797" t="inlineStr">
        <is>
          <t>Tagged (+ untagged rows absorbed)</t>
        </is>
      </c>
      <c r="H18797" s="26" t="n">
        <v>0.00890361111111111</v>
      </c>
      <c r="I18797" t="inlineStr">
        <is>
          <t>1222-1B1 TCP fault. See diagnostic page:</t>
        </is>
      </c>
      <c r="J18797" t="inlineStr">
        <is>
          <t>Equipment fault</t>
        </is>
      </c>
      <c r="K18797" t="inlineStr">
        <is>
          <t>222</t>
        </is>
      </c>
      <c r="L18797" t="inlineStr">
        <is>
          <t>ST222: TCP fault. See diagnostic page</t>
        </is>
      </c>
    </row>
    <row r="18798">
      <c r="A18798" t="n">
        <v>31628</v>
      </c>
      <c r="B18798" s="25" t="n">
        <v>46280.13880864583</v>
      </c>
      <c r="C18798" s="25" t="n">
        <v>46280.1394636574</v>
      </c>
      <c r="D18798" s="26" t="n">
        <v>0.01836277777777778</v>
      </c>
      <c r="E18798" t="n">
        <v>2</v>
      </c>
      <c r="F18798" t="inlineStr">
        <is>
          <t>MSM-Main: At least one station takes longer than maximum allowed</t>
        </is>
      </c>
      <c r="G18798" t="inlineStr">
        <is>
          <t>Tagged</t>
        </is>
      </c>
      <c r="H18798" s="26" t="n">
        <v>0</v>
      </c>
      <c r="I18798" t="inlineStr">
        <is>
          <t>MSM-Main: At least one station takes longer than maximum allowed</t>
        </is>
      </c>
      <c r="J18798" t="inlineStr">
        <is>
          <t>Controller / machine cycle-time</t>
        </is>
      </c>
      <c r="K18798" t="inlineStr"/>
      <c r="L18798" t="inlineStr"/>
    </row>
    <row r="18799">
      <c r="A18799" t="n">
        <v>31629</v>
      </c>
      <c r="B18799" s="25" t="n">
        <v>46280.13982295139</v>
      </c>
      <c r="C18799" s="25" t="n">
        <v>46280.13990413195</v>
      </c>
      <c r="D18799" s="26" t="n">
        <v>0.004870555555555555</v>
      </c>
      <c r="E18799" t="n">
        <v>2</v>
      </c>
      <c r="F18799" t="inlineStr">
        <is>
          <t>MSM-Main: At least one station takes longer than maximum allowed</t>
        </is>
      </c>
      <c r="G18799" t="inlineStr">
        <is>
          <t>Tagged</t>
        </is>
      </c>
      <c r="H18799" s="26" t="n">
        <v>0</v>
      </c>
      <c r="I18799" t="inlineStr">
        <is>
          <t>MSM-Main: At least one station takes longer than maximum allowed</t>
        </is>
      </c>
      <c r="J18799" t="inlineStr">
        <is>
          <t>Controller / machine cycle-time</t>
        </is>
      </c>
      <c r="K18799" t="inlineStr"/>
      <c r="L18799" t="inlineStr"/>
    </row>
    <row r="18800">
      <c r="A18800" t="n">
        <v>31630</v>
      </c>
      <c r="B18800" s="25" t="n">
        <v>46280.1402693287</v>
      </c>
      <c r="C18800" s="25" t="n">
        <v>46280.14072731481</v>
      </c>
      <c r="D18800" s="26" t="n">
        <v>0.01391388888888889</v>
      </c>
      <c r="E18800" t="n">
        <v>3</v>
      </c>
      <c r="F18800" t="inlineStr">
        <is>
          <t>MSM-Main: At least one station takes longer than maximum allowed</t>
        </is>
      </c>
      <c r="G18800" t="inlineStr">
        <is>
          <t>Tagged</t>
        </is>
      </c>
      <c r="H18800" s="26" t="n">
        <v>0</v>
      </c>
      <c r="I18800" t="inlineStr">
        <is>
          <t>MSM-Main: At least one station takes longer than maximum allowed</t>
        </is>
      </c>
      <c r="J18800" t="inlineStr">
        <is>
          <t>Controller / machine cycle-time</t>
        </is>
      </c>
      <c r="K18800" t="inlineStr"/>
      <c r="L18800" t="inlineStr"/>
    </row>
    <row r="18801">
      <c r="A18801" t="n">
        <v>31631</v>
      </c>
      <c r="B18801" s="25" t="n">
        <v>46280.14090706019</v>
      </c>
      <c r="C18801" s="25" t="n">
        <v>46280.14204313658</v>
      </c>
      <c r="D18801" s="26" t="n">
        <v>0.03338805555555555</v>
      </c>
      <c r="E18801" t="n">
        <v>2</v>
      </c>
      <c r="F18801" t="inlineStr">
        <is>
          <t>End of reel (all stations)</t>
        </is>
      </c>
      <c r="G18801" t="inlineStr">
        <is>
          <t>Tagged</t>
        </is>
      </c>
      <c r="H18801" s="26" t="n">
        <v>0</v>
      </c>
      <c r="I18801" t="inlineStr">
        <is>
          <t>End of reel (all stations)</t>
        </is>
      </c>
      <c r="J18801" t="inlineStr">
        <is>
          <t>Material supply (reels / infeed)</t>
        </is>
      </c>
      <c r="K18801" t="inlineStr"/>
      <c r="L18801" t="inlineStr"/>
    </row>
    <row r="18802">
      <c r="A18802" t="n">
        <v>31632</v>
      </c>
      <c r="B18802" s="25" t="n">
        <v>46280.14468070602</v>
      </c>
      <c r="C18802" s="25" t="n">
        <v>46280.1459735301</v>
      </c>
      <c r="D18802" s="26" t="n">
        <v>0.03770666666666667</v>
      </c>
      <c r="E18802" t="n">
        <v>3</v>
      </c>
      <c r="F18802" t="inlineStr">
        <is>
          <t>The start of the machine is locked by the HMI</t>
        </is>
      </c>
      <c r="G18802" t="inlineStr">
        <is>
          <t>Tagged (+ untagged rows absorbed)</t>
        </is>
      </c>
      <c r="H18802" s="26" t="n">
        <v>0.01989833333333333</v>
      </c>
      <c r="I18802" t="inlineStr">
        <is>
          <t>The start of the machine is locked by the HMI</t>
        </is>
      </c>
      <c r="J18802" t="inlineStr">
        <is>
          <t>Operator / line (warning-type)</t>
        </is>
      </c>
      <c r="K18802" t="inlineStr"/>
      <c r="L18802" t="inlineStr"/>
    </row>
    <row r="18803">
      <c r="A18803" t="n">
        <v>31633</v>
      </c>
      <c r="B18803" s="25" t="n">
        <v>46280.14798483796</v>
      </c>
      <c r="C18803" s="25" t="n">
        <v>46280.1483209838</v>
      </c>
      <c r="D18803" s="26" t="n">
        <v>0.01071111111111111</v>
      </c>
      <c r="E18803" t="n">
        <v>2</v>
      </c>
      <c r="F18803" t="inlineStr">
        <is>
          <t>1406-6B1 Valve in pickup position A not present</t>
        </is>
      </c>
      <c r="G18803" t="inlineStr">
        <is>
          <t>Tagged</t>
        </is>
      </c>
      <c r="H18803" s="26" t="n">
        <v>0</v>
      </c>
      <c r="I18803" t="inlineStr">
        <is>
          <t>1406-6B1 Valve in pickup position A not present</t>
        </is>
      </c>
      <c r="J18803" t="inlineStr">
        <is>
          <t>Equipment fault</t>
        </is>
      </c>
      <c r="K18803" t="inlineStr">
        <is>
          <t>406</t>
        </is>
      </c>
      <c r="L18803" t="inlineStr">
        <is>
          <t>ST406 Valve Feed: Valve in pickup position A/B not present</t>
        </is>
      </c>
    </row>
    <row r="18804">
      <c r="A18804" t="n">
        <v>31634</v>
      </c>
      <c r="B18804" s="25" t="n">
        <v>46280.14981076389</v>
      </c>
      <c r="C18804" s="25" t="n">
        <v>46280.14999626157</v>
      </c>
      <c r="D18804" s="26" t="n">
        <v>0.007791666666666667</v>
      </c>
      <c r="E18804" t="n">
        <v>2</v>
      </c>
      <c r="F18804" t="inlineStr">
        <is>
          <t>MSM-Main: At least one station takes longer than maximum allowed</t>
        </is>
      </c>
      <c r="G18804" t="inlineStr">
        <is>
          <t>Tagged</t>
        </is>
      </c>
      <c r="H18804" s="26" t="n">
        <v>0</v>
      </c>
      <c r="I18804" t="inlineStr">
        <is>
          <t>MSM-Main: At least one station takes longer than maximum allowed</t>
        </is>
      </c>
      <c r="J18804" t="inlineStr">
        <is>
          <t>Controller / machine cycle-time</t>
        </is>
      </c>
      <c r="K18804" t="inlineStr"/>
      <c r="L18804" t="inlineStr"/>
    </row>
    <row r="18805">
      <c r="A18805" t="n">
        <v>31637</v>
      </c>
      <c r="B18805" s="25" t="n">
        <v>46280.16375833334</v>
      </c>
      <c r="C18805" s="25" t="n">
        <v>46280.1660653588</v>
      </c>
      <c r="D18805" s="26" t="n">
        <v>0.0710888888888889</v>
      </c>
      <c r="E18805" t="n">
        <v>3</v>
      </c>
      <c r="F18805" t="inlineStr">
        <is>
          <t>End of reel (all stations)</t>
        </is>
      </c>
      <c r="G18805" t="inlineStr">
        <is>
          <t>Tagged</t>
        </is>
      </c>
      <c r="H18805" s="26" t="n">
        <v>0</v>
      </c>
      <c r="I18805" t="inlineStr">
        <is>
          <t>End of reel (all stations)</t>
        </is>
      </c>
      <c r="J18805" t="inlineStr">
        <is>
          <t>Material supply (reels / infeed)</t>
        </is>
      </c>
      <c r="K18805" t="inlineStr"/>
      <c r="L18805" t="inlineStr"/>
    </row>
    <row r="18806">
      <c r="A18806" t="n">
        <v>31639</v>
      </c>
      <c r="B18806" s="25" t="n">
        <v>46280.1722678588</v>
      </c>
      <c r="C18806" s="25" t="n">
        <v>46280.17262141204</v>
      </c>
      <c r="D18806" s="26" t="n">
        <v>0.01126777777777778</v>
      </c>
      <c r="E18806" t="n">
        <v>3</v>
      </c>
      <c r="F18806" t="inlineStr">
        <is>
          <t>1076-1M1 Sealing head A has reached adjusted current limit</t>
        </is>
      </c>
      <c r="G18806" t="inlineStr">
        <is>
          <t>Tagged (+ untagged rows absorbed)</t>
        </is>
      </c>
      <c r="H18806" s="26" t="n">
        <v>0.0002777777777777778</v>
      </c>
      <c r="I18806" t="inlineStr">
        <is>
          <t>1076-1M1 Sealing head A has reached adjusted current limit</t>
        </is>
      </c>
      <c r="J18806" t="inlineStr">
        <is>
          <t>Equipment fault</t>
        </is>
      </c>
      <c r="K18806" t="inlineStr">
        <is>
          <t>076</t>
        </is>
      </c>
      <c r="L18806" t="inlineStr">
        <is>
          <t>ST76 Periphery Seal: Sealing head A/B has reached adjusted current limit</t>
        </is>
      </c>
    </row>
    <row r="18807">
      <c r="A18807" t="n">
        <v>31640</v>
      </c>
      <c r="B18807" s="25" t="n">
        <v>46280.18163533565</v>
      </c>
      <c r="C18807" s="25" t="n">
        <v>46280.18947265046</v>
      </c>
      <c r="D18807" s="26" t="n">
        <v>0.1906</v>
      </c>
      <c r="E18807" t="n">
        <v>3</v>
      </c>
      <c r="F18807" t="inlineStr">
        <is>
          <t>1A07-1B1 Main air valve basic machine pressure not present</t>
        </is>
      </c>
      <c r="G18807" t="inlineStr">
        <is>
          <t>Tagged (+ untagged rows absorbed)</t>
        </is>
      </c>
      <c r="H18807" s="26" t="n">
        <v>0.1234</v>
      </c>
      <c r="I18807" t="inlineStr">
        <is>
          <t>1A07-1B1 Main air valve basic machine pressure not present</t>
        </is>
      </c>
      <c r="J18807" t="inlineStr">
        <is>
          <t>Utilities / infrastructure</t>
        </is>
      </c>
      <c r="K18807" t="inlineStr"/>
      <c r="L18807" t="inlineStr"/>
    </row>
    <row r="18808">
      <c r="A18808" t="n">
        <v>31643</v>
      </c>
      <c r="B18808" s="25" t="n">
        <v>46280.21677005787</v>
      </c>
      <c r="C18808" s="25" t="n">
        <v>46280.21750633102</v>
      </c>
      <c r="D18808" s="26" t="n">
        <v>0.02017416666666667</v>
      </c>
      <c r="E18808" t="n">
        <v>3</v>
      </c>
      <c r="F18808" t="inlineStr">
        <is>
          <t>1158-6GQ1 Vacuum splice module not present</t>
        </is>
      </c>
      <c r="G18808" t="inlineStr">
        <is>
          <t>Tagged</t>
        </is>
      </c>
      <c r="H18808" s="26" t="n">
        <v>0</v>
      </c>
      <c r="I18808" t="inlineStr">
        <is>
          <t>1158-6GQ1 Vacuum splice module not present</t>
        </is>
      </c>
      <c r="J18808" t="inlineStr">
        <is>
          <t>Equipment fault</t>
        </is>
      </c>
      <c r="K18808" t="inlineStr">
        <is>
          <t>158</t>
        </is>
      </c>
      <c r="L18808" t="inlineStr">
        <is>
          <t>ST158 Reinforcement Tape: Vacuum splice module not present</t>
        </is>
      </c>
    </row>
    <row r="18809">
      <c r="A18809" t="n">
        <v>31646</v>
      </c>
      <c r="B18809" s="25" t="n">
        <v>46280.22349984954</v>
      </c>
      <c r="C18809" s="25" t="n">
        <v>46280.22349984954</v>
      </c>
      <c r="D18809" s="26" t="n">
        <v>0.1384286111111111</v>
      </c>
      <c r="E18809" t="n">
        <v>1</v>
      </c>
      <c r="F18809" t="inlineStr">
        <is>
          <t>1412 Bad parts box is full, please empty!</t>
        </is>
      </c>
      <c r="G18809" t="inlineStr">
        <is>
          <t>Inferred from alarm text</t>
        </is>
      </c>
      <c r="H18809" s="26" t="n">
        <v>0.1384286111111111</v>
      </c>
      <c r="I18809" t="inlineStr"/>
      <c r="J18809" t="inlineStr">
        <is>
          <t>Operator / line (warning-type)</t>
        </is>
      </c>
      <c r="K18809" t="inlineStr">
        <is>
          <t>412</t>
        </is>
      </c>
      <c r="L18809" t="inlineStr"/>
    </row>
    <row r="18810">
      <c r="A18810" t="n">
        <v>31647</v>
      </c>
      <c r="B18810" s="25" t="n">
        <v>46280.22992268518</v>
      </c>
      <c r="C18810" s="25" t="n">
        <v>46280.23457288194</v>
      </c>
      <c r="D18810" s="26" t="n">
        <v>0.1148047222222222</v>
      </c>
      <c r="E18810" t="n">
        <v>3</v>
      </c>
      <c r="F18810" t="inlineStr">
        <is>
          <t>End of reel (all stations)</t>
        </is>
      </c>
      <c r="G18810" t="inlineStr">
        <is>
          <t>Tagged</t>
        </is>
      </c>
      <c r="H18810" s="26" t="n">
        <v>0</v>
      </c>
      <c r="I18810" t="inlineStr">
        <is>
          <t>End of reel (all stations)</t>
        </is>
      </c>
      <c r="J18810" t="inlineStr">
        <is>
          <t>Material supply (reels / infeed)</t>
        </is>
      </c>
      <c r="K18810" t="inlineStr"/>
      <c r="L18810" t="inlineStr"/>
    </row>
    <row r="18811">
      <c r="A18811" t="n">
        <v>31648</v>
      </c>
      <c r="B18811" s="25" t="n">
        <v>46280.23602789352</v>
      </c>
      <c r="C18811" s="25" t="n">
        <v>46280.23703645833</v>
      </c>
      <c r="D18811" s="26" t="n">
        <v>0.02657027777777778</v>
      </c>
      <c r="E18811" t="n">
        <v>4</v>
      </c>
      <c r="F18811" t="inlineStr">
        <is>
          <t>1074 Valve right inserted but not found - Check for valve on web</t>
        </is>
      </c>
      <c r="G18811" t="inlineStr">
        <is>
          <t>Tagged</t>
        </is>
      </c>
      <c r="H18811" s="26" t="n">
        <v>0</v>
      </c>
      <c r="I18811" t="inlineStr">
        <is>
          <t>1074 Valve right inserted but not found - Check for valve on web</t>
        </is>
      </c>
      <c r="J18811" t="inlineStr">
        <is>
          <t>Equipment fault</t>
        </is>
      </c>
      <c r="K18811" t="inlineStr">
        <is>
          <t>074</t>
        </is>
      </c>
      <c r="L18811" t="inlineStr">
        <is>
          <t>ST74 Valve Vision: Valve left/right inserted but not found - Check for valve on web</t>
        </is>
      </c>
    </row>
    <row r="18812">
      <c r="A18812" t="n">
        <v>31649</v>
      </c>
      <c r="B18812" s="25" t="n">
        <v>46280.2371465625</v>
      </c>
      <c r="C18812" s="25" t="n">
        <v>46280.23722774305</v>
      </c>
      <c r="D18812" s="26" t="n">
        <v>0.005426111111111111</v>
      </c>
      <c r="E18812" t="n">
        <v>3</v>
      </c>
      <c r="F18812" t="inlineStr">
        <is>
          <t>1074 Valve right out of area - Check for valve on web</t>
        </is>
      </c>
      <c r="G18812" t="inlineStr">
        <is>
          <t>Tagged (+ untagged rows absorbed)</t>
        </is>
      </c>
      <c r="H18812" s="26" t="n">
        <v>0.0004177777777777778</v>
      </c>
      <c r="I18812" t="inlineStr">
        <is>
          <t>1074 Valve right out of area - Check for valve on web</t>
        </is>
      </c>
      <c r="J18812" t="inlineStr">
        <is>
          <t>Equipment fault</t>
        </is>
      </c>
      <c r="K18812" t="inlineStr">
        <is>
          <t>074</t>
        </is>
      </c>
      <c r="L18812" t="inlineStr">
        <is>
          <t>ST74 Valve Vision: Valve left/right out of area - Check for valve on web</t>
        </is>
      </c>
    </row>
    <row r="18813">
      <c r="A18813" t="n">
        <v>31650</v>
      </c>
      <c r="B18813" s="25" t="n">
        <v>46280.2373900463</v>
      </c>
      <c r="C18813" s="25" t="n">
        <v>46280.23746539352</v>
      </c>
      <c r="D18813" s="26" t="n">
        <v>0.005009166666666667</v>
      </c>
      <c r="E18813" t="n">
        <v>2</v>
      </c>
      <c r="F18813" t="inlineStr">
        <is>
          <t>1074 Valve right inserted but not found - Check for valve on web</t>
        </is>
      </c>
      <c r="G18813" t="inlineStr">
        <is>
          <t>Tagged</t>
        </is>
      </c>
      <c r="H18813" s="26" t="n">
        <v>0</v>
      </c>
      <c r="I18813" t="inlineStr">
        <is>
          <t>1074 Valve right inserted but not found - Check for valve on web</t>
        </is>
      </c>
      <c r="J18813" t="inlineStr">
        <is>
          <t>Equipment fault</t>
        </is>
      </c>
      <c r="K18813" t="inlineStr">
        <is>
          <t>074</t>
        </is>
      </c>
      <c r="L18813" t="inlineStr">
        <is>
          <t>ST74 Valve Vision: Valve left/right inserted but not found - Check for valve on web</t>
        </is>
      </c>
    </row>
    <row r="18814">
      <c r="A18814" t="n">
        <v>31651</v>
      </c>
      <c r="B18814" s="25" t="n">
        <v>46280.23762774305</v>
      </c>
      <c r="C18814" s="25" t="n">
        <v>46280.2378480324</v>
      </c>
      <c r="D18814" s="26" t="n">
        <v>0.007234166666666667</v>
      </c>
      <c r="E18814" t="n">
        <v>2</v>
      </c>
      <c r="F18814" t="inlineStr">
        <is>
          <t>1074 Valve right inserted but not found - Check for valve on web</t>
        </is>
      </c>
      <c r="G18814" t="inlineStr">
        <is>
          <t>Tagged</t>
        </is>
      </c>
      <c r="H18814" s="26" t="n">
        <v>0</v>
      </c>
      <c r="I18814" t="inlineStr">
        <is>
          <t>1074 Valve right inserted but not found - Check for valve on web</t>
        </is>
      </c>
      <c r="J18814" t="inlineStr">
        <is>
          <t>Equipment fault</t>
        </is>
      </c>
      <c r="K18814" t="inlineStr">
        <is>
          <t>074</t>
        </is>
      </c>
      <c r="L18814" t="inlineStr">
        <is>
          <t>ST74 Valve Vision: Valve left/right inserted but not found - Check for valve on web</t>
        </is>
      </c>
    </row>
    <row r="18815">
      <c r="A18815" t="n">
        <v>31652</v>
      </c>
      <c r="B18815" s="25" t="n">
        <v>46280.23818425926</v>
      </c>
      <c r="C18815" s="25" t="n">
        <v>46280.24059556713</v>
      </c>
      <c r="D18815" s="26" t="n">
        <v>0.06079249999999999</v>
      </c>
      <c r="E18815" t="n">
        <v>3</v>
      </c>
      <c r="F18815" t="inlineStr">
        <is>
          <t>1074 Valve right inserted but not found - Check for valve on web</t>
        </is>
      </c>
      <c r="G18815" t="inlineStr">
        <is>
          <t>Tagged</t>
        </is>
      </c>
      <c r="H18815" s="26" t="n">
        <v>0</v>
      </c>
      <c r="I18815" t="inlineStr">
        <is>
          <t>1074 Valve right inserted but not found - Check for valve on web</t>
        </is>
      </c>
      <c r="J18815" t="inlineStr">
        <is>
          <t>Equipment fault</t>
        </is>
      </c>
      <c r="K18815" t="inlineStr">
        <is>
          <t>074</t>
        </is>
      </c>
      <c r="L18815" t="inlineStr">
        <is>
          <t>ST74 Valve Vision: Valve left/right inserted but not found - Check for valve on web</t>
        </is>
      </c>
    </row>
    <row r="18816">
      <c r="A18816" t="n">
        <v>31653</v>
      </c>
      <c r="B18816" s="25" t="n">
        <v>46280.2407346875</v>
      </c>
      <c r="C18816" s="25" t="n">
        <v>46280.24082743056</v>
      </c>
      <c r="D18816" s="26" t="n">
        <v>0.005008333333333333</v>
      </c>
      <c r="E18816" t="n">
        <v>2</v>
      </c>
      <c r="F18816" t="inlineStr">
        <is>
          <t>1074 Valve right inserted but not found - Check for valve on web</t>
        </is>
      </c>
      <c r="G18816" t="inlineStr">
        <is>
          <t>Tagged</t>
        </is>
      </c>
      <c r="H18816" s="26" t="n">
        <v>0</v>
      </c>
      <c r="I18816" t="inlineStr">
        <is>
          <t>1074 Valve right inserted but not found - Check for valve on web</t>
        </is>
      </c>
      <c r="J18816" t="inlineStr">
        <is>
          <t>Equipment fault</t>
        </is>
      </c>
      <c r="K18816" t="inlineStr">
        <is>
          <t>074</t>
        </is>
      </c>
      <c r="L18816" t="inlineStr">
        <is>
          <t>ST74 Valve Vision: Valve left/right inserted but not found - Check for valve on web</t>
        </is>
      </c>
    </row>
    <row r="18817">
      <c r="A18817" t="n">
        <v>31654</v>
      </c>
      <c r="B18817" s="25" t="n">
        <v>46280.24104771991</v>
      </c>
      <c r="C18817" s="25" t="n">
        <v>46280.24560991898</v>
      </c>
      <c r="D18817" s="26" t="n">
        <v>0.1165880555555556</v>
      </c>
      <c r="E18817" t="n">
        <v>3</v>
      </c>
      <c r="F18817" t="inlineStr">
        <is>
          <t>1074 Valve right inserted but not found - Check for valve on web</t>
        </is>
      </c>
      <c r="G18817" t="inlineStr">
        <is>
          <t>Tagged</t>
        </is>
      </c>
      <c r="H18817" s="26" t="n">
        <v>0</v>
      </c>
      <c r="I18817" t="inlineStr">
        <is>
          <t>1074 Valve right inserted but not found - Check for valve on web</t>
        </is>
      </c>
      <c r="J18817" t="inlineStr">
        <is>
          <t>Equipment fault</t>
        </is>
      </c>
      <c r="K18817" t="inlineStr">
        <is>
          <t>074</t>
        </is>
      </c>
      <c r="L18817" t="inlineStr">
        <is>
          <t>ST74 Valve Vision: Valve left/right inserted but not found - Check for valve on web</t>
        </is>
      </c>
    </row>
    <row r="18818">
      <c r="A18818" t="n">
        <v>31655</v>
      </c>
      <c r="B18818" s="25" t="n">
        <v>46280.24639251157</v>
      </c>
      <c r="C18818" s="25" t="n">
        <v>46280.24940135417</v>
      </c>
      <c r="D18818" s="26" t="n">
        <v>0.08194833333333333</v>
      </c>
      <c r="E18818" t="n">
        <v>3</v>
      </c>
      <c r="F18818" t="inlineStr">
        <is>
          <t>1074 Valve right inserted but not found - Check for valve on web</t>
        </is>
      </c>
      <c r="G18818" t="inlineStr">
        <is>
          <t>Tagged</t>
        </is>
      </c>
      <c r="H18818" s="26" t="n">
        <v>0</v>
      </c>
      <c r="I18818" t="inlineStr">
        <is>
          <t>1074 Valve right inserted but not found - Check for valve on web</t>
        </is>
      </c>
      <c r="J18818" t="inlineStr">
        <is>
          <t>Equipment fault</t>
        </is>
      </c>
      <c r="K18818" t="inlineStr">
        <is>
          <t>074</t>
        </is>
      </c>
      <c r="L18818" t="inlineStr">
        <is>
          <t>ST74 Valve Vision: Valve left/right inserted but not found - Check for valve on web</t>
        </is>
      </c>
    </row>
    <row r="18819">
      <c r="A18819" t="n">
        <v>31656</v>
      </c>
      <c r="B18819" s="25" t="n">
        <v>46280.24982445602</v>
      </c>
      <c r="C18819" s="25" t="n">
        <v>46280.24994618056</v>
      </c>
      <c r="D18819" s="26" t="n">
        <v>0.004867777777777777</v>
      </c>
      <c r="E18819" t="n">
        <v>2</v>
      </c>
      <c r="F18819" t="inlineStr">
        <is>
          <t>1074 Valve right inserted but not found - Check for valve on web</t>
        </is>
      </c>
      <c r="G18819" t="inlineStr">
        <is>
          <t>Tagged</t>
        </is>
      </c>
      <c r="H18819" s="26" t="n">
        <v>0</v>
      </c>
      <c r="I18819" t="inlineStr">
        <is>
          <t>1074 Valve right inserted but not found - Check for valve on web</t>
        </is>
      </c>
      <c r="J18819" t="inlineStr">
        <is>
          <t>Equipment fault</t>
        </is>
      </c>
      <c r="K18819" t="inlineStr">
        <is>
          <t>074</t>
        </is>
      </c>
      <c r="L18819" t="inlineStr">
        <is>
          <t>ST74 Valve Vision: Valve left/right inserted but not found - Check for valve on web</t>
        </is>
      </c>
    </row>
    <row r="18820">
      <c r="A18820" t="n">
        <v>31657</v>
      </c>
      <c r="B18820" s="25" t="n">
        <v>46280.25031134259</v>
      </c>
      <c r="C18820" s="25" t="n">
        <v>46280.25040991898</v>
      </c>
      <c r="D18820" s="26" t="n">
        <v>0.005286111111111111</v>
      </c>
      <c r="E18820" t="n">
        <v>2</v>
      </c>
      <c r="F18820" t="inlineStr">
        <is>
          <t>1412 Bad parts box is full, please empty!</t>
        </is>
      </c>
      <c r="G18820" t="inlineStr">
        <is>
          <t>Inferred from alarm text</t>
        </is>
      </c>
      <c r="H18820" s="26" t="n">
        <v>0.005286111111111111</v>
      </c>
      <c r="I18820" t="inlineStr"/>
      <c r="J18820" t="inlineStr">
        <is>
          <t>Operator / line (warning-type)</t>
        </is>
      </c>
      <c r="K18820" t="inlineStr">
        <is>
          <t>412</t>
        </is>
      </c>
      <c r="L18820" t="inlineStr"/>
    </row>
    <row r="18821">
      <c r="A18821" t="n">
        <v>31658</v>
      </c>
      <c r="B18821" s="25" t="n">
        <v>46280.26183599537</v>
      </c>
      <c r="C18821" s="25" t="n">
        <v>46280.26322728009</v>
      </c>
      <c r="D18821" s="26" t="n">
        <v>0.06316388888888888</v>
      </c>
      <c r="E18821" t="n">
        <v>3</v>
      </c>
      <c r="F18821" t="inlineStr">
        <is>
          <t>1A07-1B1 Main air valve basic machine pressure not present</t>
        </is>
      </c>
      <c r="G18821" t="inlineStr">
        <is>
          <t>Tagged (+ untagged rows absorbed)</t>
        </is>
      </c>
      <c r="H18821" s="26" t="n">
        <v>0.01850361111111111</v>
      </c>
      <c r="I18821" t="inlineStr">
        <is>
          <t>1A07-1B1 Main air valve basic machine pressure not present</t>
        </is>
      </c>
      <c r="J18821" t="inlineStr">
        <is>
          <t>Utilities / infrastructure</t>
        </is>
      </c>
      <c r="K18821" t="inlineStr"/>
      <c r="L18821" t="inlineStr"/>
    </row>
    <row r="18822">
      <c r="A18822" t="n">
        <v>31660</v>
      </c>
      <c r="B18822" s="25" t="n">
        <v>46280.27504100694</v>
      </c>
      <c r="C18822" s="25" t="n">
        <v>46280.27675697917</v>
      </c>
      <c r="D18822" s="26" t="n">
        <v>0.04354833333333333</v>
      </c>
      <c r="E18822" t="n">
        <v>3</v>
      </c>
      <c r="F18822" t="inlineStr">
        <is>
          <t>1050-2K1 Hot printer A not ready for operation</t>
        </is>
      </c>
      <c r="G18822" t="inlineStr">
        <is>
          <t>Tagged</t>
        </is>
      </c>
      <c r="H18822" s="26" t="n">
        <v>0</v>
      </c>
      <c r="I18822" t="inlineStr">
        <is>
          <t>1050-2K1 Hot printer A not ready for operation</t>
        </is>
      </c>
      <c r="J18822" t="inlineStr">
        <is>
          <t>Equipment fault</t>
        </is>
      </c>
      <c r="K18822" t="inlineStr">
        <is>
          <t>050</t>
        </is>
      </c>
      <c r="L18822" t="inlineStr">
        <is>
          <t>ST50 Hot Stamp: Hot printer A/B not ready for operation</t>
        </is>
      </c>
    </row>
    <row r="18823">
      <c r="A18823" t="n">
        <v>31661</v>
      </c>
      <c r="B18823" s="25" t="n">
        <v>46280.27815393519</v>
      </c>
      <c r="C18823" s="25" t="n">
        <v>46280.28920818287</v>
      </c>
      <c r="D18823" s="26" t="n">
        <v>0.26725</v>
      </c>
      <c r="E18823" t="n">
        <v>5</v>
      </c>
      <c r="F18823" t="inlineStr">
        <is>
          <t>MSM-Bulge A: At least one station takes longer than maximum allowed</t>
        </is>
      </c>
      <c r="G18823" t="inlineStr">
        <is>
          <t>Tagged (+ untagged rows absorbed)</t>
        </is>
      </c>
      <c r="H18823" s="26" t="n">
        <v>0.007929722222222222</v>
      </c>
      <c r="I18823" t="inlineStr">
        <is>
          <t>MSM-Bulge A: At least one station takes longer than maximum allowed</t>
        </is>
      </c>
      <c r="J18823" t="inlineStr">
        <is>
          <t>Controller / machine cycle-time</t>
        </is>
      </c>
      <c r="K18823" t="inlineStr"/>
      <c r="L18823" t="inlineStr"/>
    </row>
    <row r="18824">
      <c r="A18824" t="n">
        <v>31662</v>
      </c>
      <c r="B18824" s="25" t="n">
        <v>46280.30976921296</v>
      </c>
      <c r="C18824" s="25" t="n">
        <v>46280.31244135417</v>
      </c>
      <c r="D18824" s="26" t="n">
        <v>0.06747027777777778</v>
      </c>
      <c r="E18824" t="n">
        <v>3</v>
      </c>
      <c r="F18824" t="inlineStr">
        <is>
          <t>Web torn (all stations)</t>
        </is>
      </c>
      <c r="G18824" t="inlineStr">
        <is>
          <t>Tagged</t>
        </is>
      </c>
      <c r="H18824" s="26" t="n">
        <v>0</v>
      </c>
      <c r="I18824" t="inlineStr">
        <is>
          <t>Web torn (all stations)</t>
        </is>
      </c>
      <c r="J18824" t="inlineStr">
        <is>
          <t>Material supply (reels / infeed)</t>
        </is>
      </c>
      <c r="K18824" t="inlineStr"/>
      <c r="L18824" t="inlineStr"/>
    </row>
    <row r="18825">
      <c r="A18825" t="n">
        <v>31663</v>
      </c>
      <c r="B18825" s="25" t="n">
        <v>46280.31516565973</v>
      </c>
      <c r="C18825" s="25" t="n">
        <v>46280.31516565973</v>
      </c>
      <c r="D18825" s="26" t="n">
        <v>0.05216222222222222</v>
      </c>
      <c r="E18825" t="n">
        <v>1</v>
      </c>
      <c r="F18825" t="inlineStr">
        <is>
          <t>1A02-11T2 Battery in external UPS must be checked</t>
        </is>
      </c>
      <c r="G18825" t="inlineStr">
        <is>
          <t>Inferred from alarm text</t>
        </is>
      </c>
      <c r="H18825" s="26" t="n">
        <v>0.05216222222222222</v>
      </c>
      <c r="I18825" t="inlineStr"/>
      <c r="J18825" t="inlineStr">
        <is>
          <t>Utilities / infrastructure</t>
        </is>
      </c>
      <c r="K18825" t="inlineStr"/>
      <c r="L18825" t="inlineStr"/>
    </row>
    <row r="18826">
      <c r="A18826" t="n">
        <v>31664</v>
      </c>
      <c r="B18826" s="25" t="n">
        <v>46280.3238378125</v>
      </c>
      <c r="C18826" s="25" t="n">
        <v>46280.32422612268</v>
      </c>
      <c r="D18826" s="26" t="n">
        <v>0.01168611111111111</v>
      </c>
      <c r="E18826" t="n">
        <v>2</v>
      </c>
      <c r="F18826" t="inlineStr">
        <is>
          <t>1158-6GQ1 Vacuum splice module not present</t>
        </is>
      </c>
      <c r="G18826" t="inlineStr">
        <is>
          <t>Tagged</t>
        </is>
      </c>
      <c r="H18826" s="26" t="n">
        <v>0</v>
      </c>
      <c r="I18826" t="inlineStr">
        <is>
          <t>1158-6GQ1 Vacuum splice module not present</t>
        </is>
      </c>
      <c r="J18826" t="inlineStr">
        <is>
          <t>Equipment fault</t>
        </is>
      </c>
      <c r="K18826" t="inlineStr">
        <is>
          <t>158</t>
        </is>
      </c>
      <c r="L18826" t="inlineStr">
        <is>
          <t>ST158 Reinforcement Tape: Vacuum splice module not present</t>
        </is>
      </c>
    </row>
    <row r="18827">
      <c r="A18827" t="n">
        <v>31665</v>
      </c>
      <c r="B18827" s="25" t="n">
        <v>46280.32437688657</v>
      </c>
      <c r="C18827" s="25" t="n">
        <v>46280.32664922454</v>
      </c>
      <c r="D18827" s="26" t="n">
        <v>0.05801305555555555</v>
      </c>
      <c r="E18827" t="n">
        <v>4</v>
      </c>
      <c r="F18827" t="inlineStr">
        <is>
          <t>1158-5B1 All rolls empty - Please refill!</t>
        </is>
      </c>
      <c r="G18827" t="inlineStr">
        <is>
          <t>Tagged</t>
        </is>
      </c>
      <c r="H18827" s="26" t="n">
        <v>0</v>
      </c>
      <c r="I18827" t="inlineStr">
        <is>
          <t>1158-5B1 All rolls empty - Please refill!</t>
        </is>
      </c>
      <c r="J18827" t="inlineStr">
        <is>
          <t>Material supply (reels / infeed)</t>
        </is>
      </c>
      <c r="K18827" t="inlineStr">
        <is>
          <t>158</t>
        </is>
      </c>
      <c r="L18827" t="inlineStr"/>
    </row>
    <row r="18828">
      <c r="A18828" t="n">
        <v>31666</v>
      </c>
      <c r="B18828" s="25" t="n">
        <v>46280.32842866898</v>
      </c>
      <c r="C18828" s="25" t="n">
        <v>46280.33126886574</v>
      </c>
      <c r="D18828" s="26" t="n">
        <v>0.07080722222222223</v>
      </c>
      <c r="E18828" t="n">
        <v>4</v>
      </c>
      <c r="F18828" t="inlineStr">
        <is>
          <t>1159-6GQ1 Vacuum splice module not present</t>
        </is>
      </c>
      <c r="G18828" t="inlineStr">
        <is>
          <t>Tagged</t>
        </is>
      </c>
      <c r="H18828" s="26" t="n">
        <v>0</v>
      </c>
      <c r="I18828" t="inlineStr">
        <is>
          <t>1159-6GQ1 Vacuum splice module not present</t>
        </is>
      </c>
      <c r="J18828" t="inlineStr">
        <is>
          <t>Equipment fault</t>
        </is>
      </c>
      <c r="K18828" t="inlineStr">
        <is>
          <t>159</t>
        </is>
      </c>
      <c r="L18828" t="inlineStr">
        <is>
          <t>ST159 Reinforcement Tape: Vacuum splice module not present</t>
        </is>
      </c>
    </row>
    <row r="18829">
      <c r="A18829" t="n">
        <v>31670</v>
      </c>
      <c r="B18829" s="25" t="n">
        <v>46280.33633506944</v>
      </c>
      <c r="C18829" s="25" t="n">
        <v>46280.33963888889</v>
      </c>
      <c r="D18829" s="26" t="n">
        <v>0.0826325</v>
      </c>
      <c r="E18829" t="n">
        <v>4</v>
      </c>
      <c r="F18829" t="inlineStr">
        <is>
          <t>End of reel (all stations)</t>
        </is>
      </c>
      <c r="G18829" t="inlineStr">
        <is>
          <t>Tagged</t>
        </is>
      </c>
      <c r="H18829" s="26" t="n">
        <v>0</v>
      </c>
      <c r="I18829" t="inlineStr">
        <is>
          <t>End of reel (all stations)</t>
        </is>
      </c>
      <c r="J18829" t="inlineStr">
        <is>
          <t>Material supply (reels / infeed)</t>
        </is>
      </c>
      <c r="K18829" t="inlineStr"/>
      <c r="L18829" t="inlineStr"/>
    </row>
    <row r="18830">
      <c r="A18830" t="n">
        <v>31671</v>
      </c>
      <c r="B18830" s="25" t="n">
        <v>46280.34461802083</v>
      </c>
      <c r="C18830" s="25" t="n">
        <v>46280.34461802083</v>
      </c>
      <c r="D18830" s="26" t="n">
        <v>0.01043222222222222</v>
      </c>
      <c r="E18830" t="n">
        <v>1</v>
      </c>
      <c r="F18830" t="inlineStr">
        <is>
          <t>1A02-11T2 Battery in external UPS must be checked</t>
        </is>
      </c>
      <c r="G18830" t="inlineStr">
        <is>
          <t>Inferred from alarm text</t>
        </is>
      </c>
      <c r="H18830" s="26" t="n">
        <v>0.01043222222222222</v>
      </c>
      <c r="I18830" t="inlineStr"/>
      <c r="J18830" t="inlineStr">
        <is>
          <t>Utilities / infrastructure</t>
        </is>
      </c>
      <c r="K18830" t="inlineStr"/>
      <c r="L18830" t="inlineStr"/>
    </row>
    <row r="18831">
      <c r="A18831" t="n">
        <v>31672</v>
      </c>
      <c r="B18831" s="25" t="n">
        <v>46280.34648457176</v>
      </c>
      <c r="C18831" s="25" t="n">
        <v>46280.3630065625</v>
      </c>
      <c r="D18831" s="26" t="n">
        <v>0.4231</v>
      </c>
      <c r="E18831" t="n">
        <v>14</v>
      </c>
      <c r="F18831" t="inlineStr">
        <is>
          <t>The machine empty run is finished</t>
        </is>
      </c>
      <c r="G18831" t="inlineStr">
        <is>
          <t>Tagged</t>
        </is>
      </c>
      <c r="H18831" s="26" t="n">
        <v>0</v>
      </c>
      <c r="I18831" t="inlineStr">
        <is>
          <t>The machine empty run is finished</t>
        </is>
      </c>
      <c r="J18831" t="inlineStr">
        <is>
          <t>Operator / line (warning-type)</t>
        </is>
      </c>
      <c r="K18831" t="inlineStr"/>
      <c r="L18831" t="inlineStr"/>
    </row>
    <row r="18832">
      <c r="A18832" t="n">
        <v>31675</v>
      </c>
      <c r="B18832" s="25" t="n">
        <v>46280.36467033565</v>
      </c>
      <c r="C18832" s="25" t="n">
        <v>46280.36497172454</v>
      </c>
      <c r="D18832" s="26" t="n">
        <v>0.01001472222222222</v>
      </c>
      <c r="E18832" t="n">
        <v>2</v>
      </c>
      <c r="F18832" t="inlineStr">
        <is>
          <t>The consecutive fault function is switched off</t>
        </is>
      </c>
      <c r="G18832" t="inlineStr">
        <is>
          <t>Inferred from alarm text</t>
        </is>
      </c>
      <c r="H18832" s="26" t="n">
        <v>0.01001472222222222</v>
      </c>
      <c r="I18832" t="inlineStr"/>
      <c r="J18832" t="inlineStr">
        <is>
          <t>Controller / machine cycle-time</t>
        </is>
      </c>
      <c r="K18832" t="inlineStr"/>
      <c r="L18832" t="inlineStr"/>
    </row>
    <row r="18833">
      <c r="A18833" t="n">
        <v>31676</v>
      </c>
      <c r="B18833" s="25" t="n">
        <v>46280.36599267361</v>
      </c>
      <c r="C18833" s="25" t="n">
        <v>46280.36620130787</v>
      </c>
      <c r="D18833" s="26" t="n">
        <v>0.007928611111111112</v>
      </c>
      <c r="E18833" t="n">
        <v>3</v>
      </c>
      <c r="F18833" t="inlineStr">
        <is>
          <t>1222-1B1 TCP fault. See diagnostic page:</t>
        </is>
      </c>
      <c r="G18833" t="inlineStr">
        <is>
          <t>Tagged (+ untagged rows absorbed)</t>
        </is>
      </c>
      <c r="H18833" s="26" t="n">
        <v>0.004589722222222222</v>
      </c>
      <c r="I18833" t="inlineStr">
        <is>
          <t>1222-1B1 TCP fault. See diagnostic page:</t>
        </is>
      </c>
      <c r="J18833" t="inlineStr">
        <is>
          <t>Equipment fault</t>
        </is>
      </c>
      <c r="K18833" t="inlineStr">
        <is>
          <t>222</t>
        </is>
      </c>
      <c r="L18833" t="inlineStr">
        <is>
          <t>ST222: TCP fault. See diagnostic page</t>
        </is>
      </c>
    </row>
    <row r="18834">
      <c r="A18834" t="n">
        <v>31677</v>
      </c>
      <c r="B18834" s="25" t="n">
        <v>46280.36638680556</v>
      </c>
      <c r="C18834" s="25" t="n">
        <v>46280.36719251157</v>
      </c>
      <c r="D18834" s="26" t="n">
        <v>0.02239805555555555</v>
      </c>
      <c r="E18834" t="n">
        <v>3</v>
      </c>
      <c r="F18834" t="inlineStr">
        <is>
          <t>1A07-1B1 Main air valve basic machine pressure not present</t>
        </is>
      </c>
      <c r="G18834" t="inlineStr">
        <is>
          <t>Tagged (+ untagged rows absorbed)</t>
        </is>
      </c>
      <c r="H18834" s="26" t="n">
        <v>0.003060277777777778</v>
      </c>
      <c r="I18834" t="inlineStr">
        <is>
          <t>1A07-1B1 Main air valve basic machine pressure not present</t>
        </is>
      </c>
      <c r="J18834" t="inlineStr">
        <is>
          <t>Utilities / infrastructure</t>
        </is>
      </c>
      <c r="K18834" t="inlineStr"/>
      <c r="L18834" t="inlineStr"/>
    </row>
    <row r="18835">
      <c r="A18835" t="n">
        <v>31679</v>
      </c>
      <c r="B18835" s="25" t="n">
        <v>46280.36755771991</v>
      </c>
      <c r="C18835" s="25" t="n">
        <v>46280.36785335648</v>
      </c>
      <c r="D18835" s="26" t="n">
        <v>0.01126944444444444</v>
      </c>
      <c r="E18835" t="n">
        <v>2</v>
      </c>
      <c r="F18835" t="inlineStr">
        <is>
          <t>MSM-Main: At least one station takes longer than maximum allowed</t>
        </is>
      </c>
      <c r="G18835" t="inlineStr">
        <is>
          <t>Tagged</t>
        </is>
      </c>
      <c r="H18835" s="26" t="n">
        <v>0</v>
      </c>
      <c r="I18835" t="inlineStr">
        <is>
          <t>MSM-Main: At least one station takes longer than maximum allowed</t>
        </is>
      </c>
      <c r="J18835" t="inlineStr">
        <is>
          <t>Controller / machine cycle-time</t>
        </is>
      </c>
      <c r="K18835" t="inlineStr"/>
      <c r="L18835" t="inlineStr"/>
    </row>
    <row r="18836">
      <c r="A18836" t="n">
        <v>31681</v>
      </c>
      <c r="B18836" s="25" t="n">
        <v>46280.36826508102</v>
      </c>
      <c r="C18836" s="25" t="n">
        <v>46280.36837511574</v>
      </c>
      <c r="D18836" s="26" t="n">
        <v>0.006118611111111111</v>
      </c>
      <c r="E18836" t="n">
        <v>2</v>
      </c>
      <c r="F18836" t="inlineStr">
        <is>
          <t>MSM-Main: At least one station takes longer than maximum allowed</t>
        </is>
      </c>
      <c r="G18836" t="inlineStr">
        <is>
          <t>Tagged</t>
        </is>
      </c>
      <c r="H18836" s="26" t="n">
        <v>0</v>
      </c>
      <c r="I18836" t="inlineStr">
        <is>
          <t>MSM-Main: At least one station takes longer than maximum allowed</t>
        </is>
      </c>
      <c r="J18836" t="inlineStr">
        <is>
          <t>Controller / machine cycle-time</t>
        </is>
      </c>
      <c r="K18836" t="inlineStr"/>
      <c r="L18836" t="inlineStr"/>
    </row>
    <row r="18837">
      <c r="A18837" t="n">
        <v>31682</v>
      </c>
      <c r="B18837" s="25" t="n">
        <v>46280.3685721875</v>
      </c>
      <c r="C18837" s="25" t="n">
        <v>46280.37410833333</v>
      </c>
      <c r="D18837" s="26" t="n">
        <v>0.1442758333333333</v>
      </c>
      <c r="E18837" t="n">
        <v>8</v>
      </c>
      <c r="F18837" t="inlineStr">
        <is>
          <t>1226-1K1 General error</t>
        </is>
      </c>
      <c r="G18837" t="inlineStr">
        <is>
          <t>Tagged</t>
        </is>
      </c>
      <c r="H18837" s="26" t="n">
        <v>0</v>
      </c>
      <c r="I18837" t="inlineStr">
        <is>
          <t>1226-1K1 General error</t>
        </is>
      </c>
      <c r="J18837" t="inlineStr">
        <is>
          <t>Equipment fault</t>
        </is>
      </c>
      <c r="K18837" t="inlineStr">
        <is>
          <t>226</t>
        </is>
      </c>
      <c r="L18837" t="inlineStr">
        <is>
          <t>ST226 Gasket Feed: General error</t>
        </is>
      </c>
    </row>
    <row r="18838">
      <c r="A18838" t="n">
        <v>31683</v>
      </c>
      <c r="B18838" s="25" t="n">
        <v>46280.37464163194</v>
      </c>
      <c r="C18838" s="25" t="n">
        <v>46280.37602704861</v>
      </c>
      <c r="D18838" s="26" t="n">
        <v>0.03993777777777778</v>
      </c>
      <c r="E18838" t="n">
        <v>4</v>
      </c>
      <c r="F18838" t="inlineStr">
        <is>
          <t>1022-9B1/15B1 Check sensor signal before starting axis</t>
        </is>
      </c>
      <c r="G18838" t="inlineStr">
        <is>
          <t>Tagged</t>
        </is>
      </c>
      <c r="H18838" s="26" t="n">
        <v>0</v>
      </c>
      <c r="I18838" t="inlineStr">
        <is>
          <t>1022-9B1/15B1 Check sensor signal before starting axis</t>
        </is>
      </c>
      <c r="J18838" t="inlineStr">
        <is>
          <t>Equipment fault</t>
        </is>
      </c>
      <c r="K18838" t="inlineStr">
        <is>
          <t>022</t>
        </is>
      </c>
      <c r="L18838" t="inlineStr">
        <is>
          <t>ST22 PAD Sealing: Check sensor signal before starting axis</t>
        </is>
      </c>
    </row>
    <row r="18839">
      <c r="A18839" t="n">
        <v>31684</v>
      </c>
      <c r="B18839" s="25" t="n">
        <v>46280.37639267361</v>
      </c>
      <c r="C18839" s="25" t="n">
        <v>46280.37833457176</v>
      </c>
      <c r="D18839" s="26" t="n">
        <v>0.04938888888888889</v>
      </c>
      <c r="E18839" t="n">
        <v>3</v>
      </c>
      <c r="F18839" t="inlineStr">
        <is>
          <t>1A07-1B1 Main air valve basic machine pressure not present</t>
        </is>
      </c>
      <c r="G18839" t="inlineStr">
        <is>
          <t>Tagged (+ untagged rows absorbed)</t>
        </is>
      </c>
      <c r="H18839" s="26" t="n">
        <v>0.01697305555555556</v>
      </c>
      <c r="I18839" t="inlineStr">
        <is>
          <t>1A07-1B1 Main air valve basic machine pressure not present</t>
        </is>
      </c>
      <c r="J18839" t="inlineStr">
        <is>
          <t>Utilities / infrastructure</t>
        </is>
      </c>
      <c r="K18839" t="inlineStr"/>
      <c r="L18839" t="inlineStr"/>
    </row>
    <row r="18840">
      <c r="A18840" t="n">
        <v>31685</v>
      </c>
      <c r="B18840" s="25" t="n">
        <v>46280.37892002315</v>
      </c>
      <c r="C18840" s="25" t="n">
        <v>46280.38009690972</v>
      </c>
      <c r="D18840" s="26" t="n">
        <v>0.03381027777777778</v>
      </c>
      <c r="E18840" t="n">
        <v>2</v>
      </c>
      <c r="F18840" t="inlineStr">
        <is>
          <t>The consecutive fault function is switched off</t>
        </is>
      </c>
      <c r="G18840" t="inlineStr">
        <is>
          <t>Inferred from alarm text</t>
        </is>
      </c>
      <c r="H18840" s="26" t="n">
        <v>0.03381027777777778</v>
      </c>
      <c r="I18840" t="inlineStr"/>
      <c r="J18840" t="inlineStr">
        <is>
          <t>Controller / machine cycle-time</t>
        </is>
      </c>
      <c r="K18840" t="inlineStr"/>
      <c r="L18840" t="inlineStr"/>
    </row>
    <row r="18841">
      <c r="A18841" t="n">
        <v>31686</v>
      </c>
      <c r="B18841" s="25" t="n">
        <v>46280.38069390046</v>
      </c>
      <c r="C18841" s="25" t="n">
        <v>46280.38100694444</v>
      </c>
      <c r="D18841" s="26" t="n">
        <v>0.01001777777777778</v>
      </c>
      <c r="E18841" t="n">
        <v>2</v>
      </c>
      <c r="F18841" t="inlineStr">
        <is>
          <t>The consecutive fault function is switched off</t>
        </is>
      </c>
      <c r="G18841" t="inlineStr">
        <is>
          <t>Inferred from alarm text</t>
        </is>
      </c>
      <c r="H18841" s="26" t="n">
        <v>0.01001777777777778</v>
      </c>
      <c r="I18841" t="inlineStr"/>
      <c r="J18841" t="inlineStr">
        <is>
          <t>Controller / machine cycle-time</t>
        </is>
      </c>
      <c r="K18841" t="inlineStr"/>
      <c r="L18841" t="inlineStr"/>
    </row>
    <row r="18842">
      <c r="A18842" t="n">
        <v>31687</v>
      </c>
      <c r="B18842" s="25" t="n">
        <v>46280.38165628472</v>
      </c>
      <c r="C18842" s="25" t="n">
        <v>46280.3824852662</v>
      </c>
      <c r="D18842" s="26" t="n">
        <v>0.03062222222222222</v>
      </c>
      <c r="E18842" t="n">
        <v>3</v>
      </c>
      <c r="F18842" t="inlineStr">
        <is>
          <t>1A07-1B1 Main air valve basic machine pressure not present</t>
        </is>
      </c>
      <c r="G18842" t="inlineStr">
        <is>
          <t>Tagged (+ untagged rows absorbed)</t>
        </is>
      </c>
      <c r="H18842" s="26" t="n">
        <v>0.0128</v>
      </c>
      <c r="I18842" t="inlineStr">
        <is>
          <t>1A07-1B1 Main air valve basic machine pressure not present</t>
        </is>
      </c>
      <c r="J18842" t="inlineStr">
        <is>
          <t>Utilities / infrastructure</t>
        </is>
      </c>
      <c r="K18842" t="inlineStr"/>
      <c r="L18842" t="inlineStr"/>
    </row>
    <row r="18843">
      <c r="A18843" t="n">
        <v>31688</v>
      </c>
      <c r="B18843" s="25" t="n">
        <v>46280.38343075231</v>
      </c>
      <c r="C18843" s="25" t="n">
        <v>46280.38387126158</v>
      </c>
      <c r="D18843" s="26" t="n">
        <v>0.07735444444444443</v>
      </c>
      <c r="E18843" t="n">
        <v>3</v>
      </c>
      <c r="F18843" t="inlineStr">
        <is>
          <t>1A07-1B1 Main air valve basic machine pressure not present</t>
        </is>
      </c>
      <c r="G18843" t="inlineStr">
        <is>
          <t>Tagged (+ untagged rows absorbed)</t>
        </is>
      </c>
      <c r="H18843" s="26" t="n">
        <v>0.001808333333333333</v>
      </c>
      <c r="I18843" t="inlineStr">
        <is>
          <t>1A07-1B1 Main air valve basic machine pressure not present</t>
        </is>
      </c>
      <c r="J18843" t="inlineStr">
        <is>
          <t>Utilities / infrastructure</t>
        </is>
      </c>
      <c r="K18843" t="inlineStr"/>
      <c r="L18843" t="inlineStr"/>
    </row>
    <row r="18844">
      <c r="A18844" t="n">
        <v>31689</v>
      </c>
      <c r="B18844" s="25" t="n">
        <v>46280.38685089121</v>
      </c>
      <c r="C18844" s="25" t="n">
        <v>46280.39177835648</v>
      </c>
      <c r="D18844" s="26" t="n">
        <v>0.1199286111111111</v>
      </c>
      <c r="E18844" t="n">
        <v>5</v>
      </c>
      <c r="F18844" t="inlineStr">
        <is>
          <t>MSM-Bulge A: At least one station takes longer than maximum allowed</t>
        </is>
      </c>
      <c r="G18844" t="inlineStr">
        <is>
          <t>Tagged (+ untagged rows absorbed)</t>
        </is>
      </c>
      <c r="H18844" s="26" t="n">
        <v>0.008207222222222223</v>
      </c>
      <c r="I18844" t="inlineStr">
        <is>
          <t>MSM-Bulge A: At least one station takes longer than maximum allowed</t>
        </is>
      </c>
      <c r="J18844" t="inlineStr">
        <is>
          <t>Controller / machine cycle-time</t>
        </is>
      </c>
      <c r="K18844" t="inlineStr"/>
      <c r="L18844" t="inlineStr"/>
    </row>
    <row r="18845">
      <c r="A18845" t="n">
        <v>31690</v>
      </c>
      <c r="B18845" s="25" t="n">
        <v>46280.39420150463</v>
      </c>
      <c r="C18845" s="25" t="n">
        <v>46280.39588252315</v>
      </c>
      <c r="D18845" s="26" t="n">
        <v>0.04340472222222223</v>
      </c>
      <c r="E18845" t="n">
        <v>3</v>
      </c>
      <c r="F18845" t="inlineStr">
        <is>
          <t>1A07-1B1 Main air valve basic machine pressure not present</t>
        </is>
      </c>
      <c r="G18845" t="inlineStr">
        <is>
          <t>Tagged (+ untagged rows absorbed)</t>
        </is>
      </c>
      <c r="H18845" s="26" t="n">
        <v>0.001947222222222222</v>
      </c>
      <c r="I18845" t="inlineStr">
        <is>
          <t>1A07-1B1 Main air valve basic machine pressure not present</t>
        </is>
      </c>
      <c r="J18845" t="inlineStr">
        <is>
          <t>Utilities / infrastructure</t>
        </is>
      </c>
      <c r="K18845" t="inlineStr"/>
      <c r="L18845" t="inlineStr"/>
    </row>
    <row r="18846">
      <c r="A18846" t="n">
        <v>31691</v>
      </c>
      <c r="B18846" s="25" t="n">
        <v>46280.39817804398</v>
      </c>
      <c r="C18846" s="25" t="n">
        <v>46280.40159297454</v>
      </c>
      <c r="D18846" s="26" t="n">
        <v>0.09002694444444444</v>
      </c>
      <c r="E18846" t="n">
        <v>3</v>
      </c>
      <c r="F18846" t="inlineStr">
        <is>
          <t>The start of the machine is locked by the HMI</t>
        </is>
      </c>
      <c r="G18846" t="inlineStr">
        <is>
          <t>Tagged (+ untagged rows absorbed)</t>
        </is>
      </c>
      <c r="H18846" s="26" t="n">
        <v>0.004730555555555556</v>
      </c>
      <c r="I18846" t="inlineStr">
        <is>
          <t>The start of the machine is locked by the HMI</t>
        </is>
      </c>
      <c r="J18846" t="inlineStr">
        <is>
          <t>Operator / line (warning-type)</t>
        </is>
      </c>
      <c r="K18846" t="inlineStr"/>
      <c r="L18846" t="inlineStr"/>
    </row>
    <row r="18847">
      <c r="A18847" t="n">
        <v>31692</v>
      </c>
      <c r="B18847" s="25" t="n">
        <v>46280.40314082176</v>
      </c>
      <c r="C18847" s="25" t="n">
        <v>46280.41413171296</v>
      </c>
      <c r="D18847" s="26" t="n">
        <v>0.2672583333333334</v>
      </c>
      <c r="E18847" t="n">
        <v>4</v>
      </c>
      <c r="F18847" t="inlineStr">
        <is>
          <t>1A07-14K1 Camera PC not ready</t>
        </is>
      </c>
      <c r="G18847" t="inlineStr">
        <is>
          <t>Tagged</t>
        </is>
      </c>
      <c r="H18847" s="26" t="n">
        <v>0</v>
      </c>
      <c r="I18847" t="inlineStr">
        <is>
          <t>1A07-14K1 Camera PC not ready</t>
        </is>
      </c>
      <c r="J18847" t="inlineStr">
        <is>
          <t>Utilities / infrastructure</t>
        </is>
      </c>
      <c r="K18847" t="inlineStr"/>
      <c r="L18847" t="inlineStr"/>
    </row>
    <row r="18848">
      <c r="A18848" t="n">
        <v>31693</v>
      </c>
      <c r="B18848" s="25" t="n">
        <v>46280.41827056713</v>
      </c>
      <c r="C18848" s="25" t="n">
        <v>46280.41930223379</v>
      </c>
      <c r="D18848" s="26" t="n">
        <v>0.0275425</v>
      </c>
      <c r="E18848" t="n">
        <v>3</v>
      </c>
      <c r="F18848" t="inlineStr">
        <is>
          <t>1211-2B1 Limit switch fault Fork B in working position</t>
        </is>
      </c>
      <c r="G18848" t="inlineStr">
        <is>
          <t>Tagged</t>
        </is>
      </c>
      <c r="H18848" s="26" t="n">
        <v>0</v>
      </c>
      <c r="I18848" t="inlineStr">
        <is>
          <t>1211-2B1 Limit switch fault Fork B in working position</t>
        </is>
      </c>
      <c r="J18848" t="inlineStr">
        <is>
          <t>Equipment fault</t>
        </is>
      </c>
      <c r="K18848" t="inlineStr">
        <is>
          <t>211</t>
        </is>
      </c>
      <c r="L18848" t="inlineStr">
        <is>
          <t>ST211 Gasket Feed: Limit switch fault Fork A/B in working position</t>
        </is>
      </c>
    </row>
    <row r="18849">
      <c r="A18849" t="n">
        <v>31694</v>
      </c>
      <c r="B18849" s="25" t="n">
        <v>46280.42358109954</v>
      </c>
      <c r="C18849" s="25" t="n">
        <v>46280.42436936343</v>
      </c>
      <c r="D18849" s="26" t="n">
        <v>0.02156111111111111</v>
      </c>
      <c r="E18849" t="n">
        <v>3</v>
      </c>
      <c r="F18849" t="inlineStr">
        <is>
          <t>1210-2B1 Limit switch fault Fork A in working position</t>
        </is>
      </c>
      <c r="G18849" t="inlineStr">
        <is>
          <t>Tagged</t>
        </is>
      </c>
      <c r="H18849" s="26" t="n">
        <v>0</v>
      </c>
      <c r="I18849" t="inlineStr">
        <is>
          <t>1210-2B1 Limit switch fault Fork A in working position</t>
        </is>
      </c>
      <c r="J18849" t="inlineStr">
        <is>
          <t>Equipment fault</t>
        </is>
      </c>
      <c r="K18849" t="inlineStr">
        <is>
          <t>210</t>
        </is>
      </c>
      <c r="L18849" t="inlineStr">
        <is>
          <t>ST210 Gasket Feed: Limit switch fault Fork A/B in working position</t>
        </is>
      </c>
    </row>
    <row r="18850">
      <c r="A18850" t="n">
        <v>31695</v>
      </c>
      <c r="B18850" s="25" t="n">
        <v>46280.42823005787</v>
      </c>
      <c r="C18850" s="25" t="n">
        <v>46280.42988796296</v>
      </c>
      <c r="D18850" s="26" t="n">
        <v>0.04563416666666667</v>
      </c>
      <c r="E18850" t="n">
        <v>3</v>
      </c>
      <c r="F18850" t="inlineStr">
        <is>
          <t>1211-2B1 Limit switch fault Fork B in working position</t>
        </is>
      </c>
      <c r="G18850" t="inlineStr">
        <is>
          <t>Tagged</t>
        </is>
      </c>
      <c r="H18850" s="26" t="n">
        <v>0</v>
      </c>
      <c r="I18850" t="inlineStr">
        <is>
          <t>1211-2B1 Limit switch fault Fork B in working position</t>
        </is>
      </c>
      <c r="J18850" t="inlineStr">
        <is>
          <t>Equipment fault</t>
        </is>
      </c>
      <c r="K18850" t="inlineStr">
        <is>
          <t>211</t>
        </is>
      </c>
      <c r="L18850" t="inlineStr">
        <is>
          <t>ST211 Gasket Feed: Limit switch fault Fork A/B in working position</t>
        </is>
      </c>
    </row>
    <row r="18851">
      <c r="A18851" t="n">
        <v>31697</v>
      </c>
      <c r="B18851" s="25" t="n">
        <v>46280.4337255787</v>
      </c>
      <c r="C18851" s="25" t="n">
        <v>46280.4347284375</v>
      </c>
      <c r="D18851" s="26" t="n">
        <v>0.02838055555555555</v>
      </c>
      <c r="E18851" t="n">
        <v>3</v>
      </c>
      <c r="F18851" t="inlineStr">
        <is>
          <t>1210-2B1 Limit switch fault Fork A in working position</t>
        </is>
      </c>
      <c r="G18851" t="inlineStr">
        <is>
          <t>Tagged</t>
        </is>
      </c>
      <c r="H18851" s="26" t="n">
        <v>0</v>
      </c>
      <c r="I18851" t="inlineStr">
        <is>
          <t>1210-2B1 Limit switch fault Fork A in working position</t>
        </is>
      </c>
      <c r="J18851" t="inlineStr">
        <is>
          <t>Equipment fault</t>
        </is>
      </c>
      <c r="K18851" t="inlineStr">
        <is>
          <t>210</t>
        </is>
      </c>
      <c r="L18851" t="inlineStr">
        <is>
          <t>ST210 Gasket Feed: Limit switch fault Fork A/B in working position</t>
        </is>
      </c>
    </row>
    <row r="18852">
      <c r="A18852" t="n">
        <v>31698</v>
      </c>
      <c r="B18852" s="25" t="n">
        <v>46280.43685</v>
      </c>
      <c r="C18852" s="25" t="n">
        <v>46280.44332484954</v>
      </c>
      <c r="D18852" s="26" t="n">
        <v>0.1585963888888889</v>
      </c>
      <c r="E18852" t="n">
        <v>4</v>
      </c>
      <c r="F18852" t="inlineStr">
        <is>
          <t>End of reel (all stations)</t>
        </is>
      </c>
      <c r="G18852" t="inlineStr">
        <is>
          <t>Tagged</t>
        </is>
      </c>
      <c r="H18852" s="26" t="n">
        <v>0</v>
      </c>
      <c r="I18852" t="inlineStr">
        <is>
          <t>End of reel (all stations)</t>
        </is>
      </c>
      <c r="J18852" t="inlineStr">
        <is>
          <t>Material supply (reels / infeed)</t>
        </is>
      </c>
      <c r="K18852" t="inlineStr"/>
      <c r="L18852" t="inlineStr"/>
    </row>
    <row r="18853">
      <c r="A18853" t="n">
        <v>31699</v>
      </c>
      <c r="B18853" s="25" t="n">
        <v>46280.44647947916</v>
      </c>
      <c r="C18853" s="25" t="n">
        <v>46280.44678668981</v>
      </c>
      <c r="D18853" s="26" t="n">
        <v>0.01196388888888889</v>
      </c>
      <c r="E18853" t="n">
        <v>3</v>
      </c>
      <c r="F18853" t="inlineStr">
        <is>
          <t>1076-14B1 Flow monitor flow rate not OK</t>
        </is>
      </c>
      <c r="G18853" t="inlineStr">
        <is>
          <t>Tagged</t>
        </is>
      </c>
      <c r="H18853" s="26" t="n">
        <v>0</v>
      </c>
      <c r="I18853" t="inlineStr">
        <is>
          <t>1076-14B1 Flow monitor flow rate not OK</t>
        </is>
      </c>
      <c r="J18853" t="inlineStr">
        <is>
          <t>Equipment fault</t>
        </is>
      </c>
      <c r="K18853" t="inlineStr">
        <is>
          <t>076</t>
        </is>
      </c>
      <c r="L18853" t="inlineStr">
        <is>
          <t>ST76 Periphery Seal: Flow monitor flow rate not OK</t>
        </is>
      </c>
    </row>
    <row r="18854">
      <c r="A18854" t="n">
        <v>31700</v>
      </c>
      <c r="B18854" s="25" t="n">
        <v>46280.44711709491</v>
      </c>
      <c r="C18854" s="25" t="n">
        <v>46280.44758086806</v>
      </c>
      <c r="D18854" s="26" t="n">
        <v>0.01349527777777778</v>
      </c>
      <c r="E18854" t="n">
        <v>3</v>
      </c>
      <c r="F18854" t="inlineStr">
        <is>
          <t>1076-14B1 Flow monitor flow rate not OK</t>
        </is>
      </c>
      <c r="G18854" t="inlineStr">
        <is>
          <t>Tagged</t>
        </is>
      </c>
      <c r="H18854" s="26" t="n">
        <v>0</v>
      </c>
      <c r="I18854" t="inlineStr">
        <is>
          <t>1076-14B1 Flow monitor flow rate not OK</t>
        </is>
      </c>
      <c r="J18854" t="inlineStr">
        <is>
          <t>Equipment fault</t>
        </is>
      </c>
      <c r="K18854" t="inlineStr">
        <is>
          <t>076</t>
        </is>
      </c>
      <c r="L18854" t="inlineStr">
        <is>
          <t>ST76 Periphery Seal: Flow monitor flow rate not OK</t>
        </is>
      </c>
    </row>
    <row r="18855">
      <c r="A18855" t="n">
        <v>31703</v>
      </c>
      <c r="B18855" s="25" t="n">
        <v>46280.44872306713</v>
      </c>
      <c r="C18855" s="25" t="n">
        <v>46280.4490303588</v>
      </c>
      <c r="D18855" s="26" t="n">
        <v>0.009322222222222223</v>
      </c>
      <c r="E18855" t="n">
        <v>3</v>
      </c>
      <c r="F18855" t="inlineStr">
        <is>
          <t>1406-6B2 Valve in pickup position B not present</t>
        </is>
      </c>
      <c r="G18855" t="inlineStr">
        <is>
          <t>Tagged</t>
        </is>
      </c>
      <c r="H18855" s="26" t="n">
        <v>0</v>
      </c>
      <c r="I18855" t="inlineStr">
        <is>
          <t>1406-6B2 Valve in pickup position B not present</t>
        </is>
      </c>
      <c r="J18855" t="inlineStr">
        <is>
          <t>Equipment fault</t>
        </is>
      </c>
      <c r="K18855" t="inlineStr">
        <is>
          <t>406</t>
        </is>
      </c>
      <c r="L18855" t="inlineStr">
        <is>
          <t>ST406 Valve Feed: Valve in pickup position A/B not present</t>
        </is>
      </c>
    </row>
    <row r="18856">
      <c r="A18856" t="n">
        <v>31704</v>
      </c>
      <c r="B18856" s="25" t="n">
        <v>46280.45003348379</v>
      </c>
      <c r="C18856" s="25" t="n">
        <v>46280.45093197917</v>
      </c>
      <c r="D18856" s="26" t="n">
        <v>0.02392888888888889</v>
      </c>
      <c r="E18856" t="n">
        <v>3</v>
      </c>
      <c r="F18856" t="inlineStr">
        <is>
          <t>1210-2B1 Limit switch fault Fork A in working position</t>
        </is>
      </c>
      <c r="G18856" t="inlineStr">
        <is>
          <t>Tagged</t>
        </is>
      </c>
      <c r="H18856" s="26" t="n">
        <v>0</v>
      </c>
      <c r="I18856" t="inlineStr">
        <is>
          <t>1210-2B1 Limit switch fault Fork A in working position</t>
        </is>
      </c>
      <c r="J18856" t="inlineStr">
        <is>
          <t>Equipment fault</t>
        </is>
      </c>
      <c r="K18856" t="inlineStr">
        <is>
          <t>210</t>
        </is>
      </c>
      <c r="L18856" t="inlineStr">
        <is>
          <t>ST210 Gasket Feed: Limit switch fault Fork A/B in working position</t>
        </is>
      </c>
    </row>
    <row r="18857">
      <c r="A18857" t="n">
        <v>31705</v>
      </c>
      <c r="B18857" s="25" t="n">
        <v>46280.45171454861</v>
      </c>
      <c r="C18857" s="25" t="n">
        <v>46280.45249143519</v>
      </c>
      <c r="D18857" s="26" t="n">
        <v>0.02045361111111111</v>
      </c>
      <c r="E18857" t="n">
        <v>3</v>
      </c>
      <c r="F18857" t="inlineStr">
        <is>
          <t>1226-1K1 General error</t>
        </is>
      </c>
      <c r="G18857" t="inlineStr">
        <is>
          <t>Tagged</t>
        </is>
      </c>
      <c r="H18857" s="26" t="n">
        <v>0</v>
      </c>
      <c r="I18857" t="inlineStr">
        <is>
          <t>1226-1K1 General error</t>
        </is>
      </c>
      <c r="J18857" t="inlineStr">
        <is>
          <t>Equipment fault</t>
        </is>
      </c>
      <c r="K18857" t="inlineStr">
        <is>
          <t>226</t>
        </is>
      </c>
      <c r="L18857" t="inlineStr">
        <is>
          <t>ST226 Gasket Feed: General error</t>
        </is>
      </c>
    </row>
    <row r="18858">
      <c r="A18858" t="n">
        <v>31706</v>
      </c>
      <c r="B18858" s="25" t="n">
        <v>46280.45369722222</v>
      </c>
      <c r="C18858" s="25" t="n">
        <v>46280.4629199074</v>
      </c>
      <c r="D18858" s="26" t="n">
        <v>0.2327527777777778</v>
      </c>
      <c r="E18858" t="n">
        <v>6</v>
      </c>
      <c r="F18858" t="inlineStr">
        <is>
          <t>1076 Temperature not reached Heating sealing head A</t>
        </is>
      </c>
      <c r="G18858" t="inlineStr">
        <is>
          <t>Tagged</t>
        </is>
      </c>
      <c r="H18858" s="26" t="n">
        <v>0</v>
      </c>
      <c r="I18858" t="inlineStr">
        <is>
          <t>1076 Temperature not reached Heating sealing head A</t>
        </is>
      </c>
      <c r="J18858" t="inlineStr">
        <is>
          <t>Equipment fault</t>
        </is>
      </c>
      <c r="K18858" t="inlineStr">
        <is>
          <t>076</t>
        </is>
      </c>
      <c r="L18858" t="inlineStr">
        <is>
          <t>ST76 Periphery Seal: Temperature not reached Heating sealing head A/B</t>
        </is>
      </c>
    </row>
    <row r="18859">
      <c r="A18859" t="n">
        <v>31708</v>
      </c>
      <c r="B18859" s="25" t="n">
        <v>46280.46431712963</v>
      </c>
      <c r="C18859" s="25" t="n">
        <v>46280.47042681713</v>
      </c>
      <c r="D18859" s="26" t="n">
        <v>0.2298286111111111</v>
      </c>
      <c r="E18859" t="n">
        <v>2</v>
      </c>
      <c r="F18859" t="inlineStr">
        <is>
          <t>1076-14B1 Flow monitor flow rate not OK</t>
        </is>
      </c>
      <c r="G18859" t="inlineStr">
        <is>
          <t>Tagged</t>
        </is>
      </c>
      <c r="H18859" s="26" t="n">
        <v>0</v>
      </c>
      <c r="I18859" t="inlineStr">
        <is>
          <t>1076-14B1 Flow monitor flow rate not OK</t>
        </is>
      </c>
      <c r="J18859" t="inlineStr">
        <is>
          <t>Equipment fault</t>
        </is>
      </c>
      <c r="K18859" t="inlineStr">
        <is>
          <t>076</t>
        </is>
      </c>
      <c r="L18859" t="inlineStr">
        <is>
          <t>ST76 Periphery Seal: Flow monitor flow rate not OK</t>
        </is>
      </c>
    </row>
    <row r="18860">
      <c r="A18860" t="n">
        <v>31709</v>
      </c>
      <c r="B18860" s="25" t="n">
        <v>46280.47867565972</v>
      </c>
      <c r="C18860" s="25" t="n">
        <v>46280.48077410879</v>
      </c>
      <c r="D18860" s="26" t="n">
        <v>0.05258888888888889</v>
      </c>
      <c r="E18860" t="n">
        <v>4</v>
      </c>
      <c r="F18860" t="inlineStr">
        <is>
          <t>1211-2B1 Limit switch fault Fork B in working position</t>
        </is>
      </c>
      <c r="G18860" t="inlineStr">
        <is>
          <t>Tagged</t>
        </is>
      </c>
      <c r="H18860" s="26" t="n">
        <v>0</v>
      </c>
      <c r="I18860" t="inlineStr">
        <is>
          <t>1211-2B1 Limit switch fault Fork B in working position</t>
        </is>
      </c>
      <c r="J18860" t="inlineStr">
        <is>
          <t>Equipment fault</t>
        </is>
      </c>
      <c r="K18860" t="inlineStr">
        <is>
          <t>211</t>
        </is>
      </c>
      <c r="L18860" t="inlineStr">
        <is>
          <t>ST211 Gasket Feed: Limit switch fault Fork A/B in working position</t>
        </is>
      </c>
    </row>
    <row r="18861">
      <c r="A18861" t="n">
        <v>31710</v>
      </c>
      <c r="B18861" s="25" t="n">
        <v>46280.48735952546</v>
      </c>
      <c r="C18861" s="25" t="n">
        <v>46280.48864181713</v>
      </c>
      <c r="D18861" s="26" t="n">
        <v>0.03216666666666666</v>
      </c>
      <c r="E18861" t="n">
        <v>3</v>
      </c>
      <c r="F18861" t="inlineStr">
        <is>
          <t>1406-6B2 Valve in pickup position B not present</t>
        </is>
      </c>
      <c r="G18861" t="inlineStr">
        <is>
          <t>Tagged</t>
        </is>
      </c>
      <c r="H18861" s="26" t="n">
        <v>0</v>
      </c>
      <c r="I18861" t="inlineStr">
        <is>
          <t>1406-6B2 Valve in pickup position B not present</t>
        </is>
      </c>
      <c r="J18861" t="inlineStr">
        <is>
          <t>Equipment fault</t>
        </is>
      </c>
      <c r="K18861" t="inlineStr">
        <is>
          <t>406</t>
        </is>
      </c>
      <c r="L18861" t="inlineStr">
        <is>
          <t>ST406 Valve Feed: Valve in pickup position A/B not present</t>
        </is>
      </c>
    </row>
    <row r="18862">
      <c r="A18862" t="n">
        <v>31711</v>
      </c>
      <c r="B18862" s="25" t="n">
        <v>46280.49038086805</v>
      </c>
      <c r="C18862" s="25" t="n">
        <v>46280.4911459838</v>
      </c>
      <c r="D18862" s="26" t="n">
        <v>0.02058888888888889</v>
      </c>
      <c r="E18862" t="n">
        <v>3</v>
      </c>
      <c r="F18862" t="inlineStr">
        <is>
          <t>1210-2B1 Limit switch fault Fork A in working position</t>
        </is>
      </c>
      <c r="G18862" t="inlineStr">
        <is>
          <t>Tagged</t>
        </is>
      </c>
      <c r="H18862" s="26" t="n">
        <v>0</v>
      </c>
      <c r="I18862" t="inlineStr">
        <is>
          <t>1210-2B1 Limit switch fault Fork A in working position</t>
        </is>
      </c>
      <c r="J18862" t="inlineStr">
        <is>
          <t>Equipment fault</t>
        </is>
      </c>
      <c r="K18862" t="inlineStr">
        <is>
          <t>210</t>
        </is>
      </c>
      <c r="L18862" t="inlineStr">
        <is>
          <t>ST210 Gasket Feed: Limit switch fault Fork A/B in working position</t>
        </is>
      </c>
    </row>
    <row r="18863">
      <c r="A18863" t="n">
        <v>31712</v>
      </c>
      <c r="B18863" s="25" t="n">
        <v>46280.49284456018</v>
      </c>
      <c r="C18863" s="25" t="n">
        <v>46280.49534880787</v>
      </c>
      <c r="D18863" s="26" t="n">
        <v>0.06232777777777779</v>
      </c>
      <c r="E18863" t="n">
        <v>4</v>
      </c>
      <c r="F18863" t="inlineStr">
        <is>
          <t>1074 Valve right inserted but not found - Check for valve on web</t>
        </is>
      </c>
      <c r="G18863" t="inlineStr">
        <is>
          <t>Tagged (+ untagged rows absorbed)</t>
        </is>
      </c>
      <c r="H18863" s="26" t="n">
        <v>0.0002786111111111111</v>
      </c>
      <c r="I18863" t="inlineStr">
        <is>
          <t>1074 Valve right inserted but not found - Check for valve on web</t>
        </is>
      </c>
      <c r="J18863" t="inlineStr">
        <is>
          <t>Equipment fault</t>
        </is>
      </c>
      <c r="K18863" t="inlineStr">
        <is>
          <t>074</t>
        </is>
      </c>
      <c r="L18863" t="inlineStr">
        <is>
          <t>ST74 Valve Vision: Valve left/right inserted but not found - Check for valve on web</t>
        </is>
      </c>
    </row>
    <row r="18864">
      <c r="A18864" t="n">
        <v>31713</v>
      </c>
      <c r="B18864" s="25" t="n">
        <v>46280.49547635417</v>
      </c>
      <c r="C18864" s="25" t="n">
        <v>46280.49603283565</v>
      </c>
      <c r="D18864" s="26" t="n">
        <v>0.01627777777777778</v>
      </c>
      <c r="E18864" t="n">
        <v>3</v>
      </c>
      <c r="F18864" t="inlineStr">
        <is>
          <t>1074 Valve right out of area - Check for valve on web</t>
        </is>
      </c>
      <c r="G18864" t="inlineStr">
        <is>
          <t>Tagged</t>
        </is>
      </c>
      <c r="H18864" s="26" t="n">
        <v>0</v>
      </c>
      <c r="I18864" t="inlineStr">
        <is>
          <t>1074 Valve right out of area - Check for valve on web</t>
        </is>
      </c>
      <c r="J18864" t="inlineStr">
        <is>
          <t>Equipment fault</t>
        </is>
      </c>
      <c r="K18864" t="inlineStr">
        <is>
          <t>074</t>
        </is>
      </c>
      <c r="L18864" t="inlineStr">
        <is>
          <t>ST74 Valve Vision: Valve left/right out of area - Check for valve on web</t>
        </is>
      </c>
    </row>
    <row r="18865">
      <c r="A18865" t="n">
        <v>31714</v>
      </c>
      <c r="B18865" s="25" t="n">
        <v>46280.50199204861</v>
      </c>
      <c r="C18865" s="25" t="n">
        <v>46280.50329644676</v>
      </c>
      <c r="D18865" s="26" t="n">
        <v>0.03589833333333334</v>
      </c>
      <c r="E18865" t="n">
        <v>3</v>
      </c>
      <c r="F18865" t="inlineStr">
        <is>
          <t>1210-2B1 Limit switch fault Fork A in working position</t>
        </is>
      </c>
      <c r="G18865" t="inlineStr">
        <is>
          <t>Tagged</t>
        </is>
      </c>
      <c r="H18865" s="26" t="n">
        <v>0</v>
      </c>
      <c r="I18865" t="inlineStr">
        <is>
          <t>1210-2B1 Limit switch fault Fork A in working position</t>
        </is>
      </c>
      <c r="J18865" t="inlineStr">
        <is>
          <t>Equipment fault</t>
        </is>
      </c>
      <c r="K18865" t="inlineStr">
        <is>
          <t>210</t>
        </is>
      </c>
      <c r="L18865" t="inlineStr">
        <is>
          <t>ST210 Gasket Feed: Limit switch fault Fork A/B in working position</t>
        </is>
      </c>
    </row>
    <row r="18866">
      <c r="A18866" t="n">
        <v>31715</v>
      </c>
      <c r="B18866" s="25" t="n">
        <v>46280.50373128472</v>
      </c>
      <c r="C18866" s="25" t="n">
        <v>46280.50522103009</v>
      </c>
      <c r="D18866" s="26" t="n">
        <v>0.03797972222222222</v>
      </c>
      <c r="E18866" t="n">
        <v>6</v>
      </c>
      <c r="F18866" t="inlineStr">
        <is>
          <t>1211-2B1 Limit switch fault Fork B in working position</t>
        </is>
      </c>
      <c r="G18866" t="inlineStr">
        <is>
          <t>Tagged (+ untagged rows absorbed)</t>
        </is>
      </c>
      <c r="H18866" s="26" t="n">
        <v>0.0002788888888888889</v>
      </c>
      <c r="I18866" t="inlineStr">
        <is>
          <t>1211-2B1 Limit switch fault Fork B in working position</t>
        </is>
      </c>
      <c r="J18866" t="inlineStr">
        <is>
          <t>Equipment fault</t>
        </is>
      </c>
      <c r="K18866" t="inlineStr">
        <is>
          <t>211</t>
        </is>
      </c>
      <c r="L18866" t="inlineStr">
        <is>
          <t>ST211 Gasket Feed: Limit switch fault Fork A/B in working position</t>
        </is>
      </c>
    </row>
    <row r="18867">
      <c r="A18867" t="n">
        <v>31716</v>
      </c>
      <c r="B18867" s="25" t="n">
        <v>46280.5064383912</v>
      </c>
      <c r="C18867" s="25" t="n">
        <v>46280.50704131945</v>
      </c>
      <c r="D18867" s="26" t="n">
        <v>0.016835</v>
      </c>
      <c r="E18867" t="n">
        <v>3</v>
      </c>
      <c r="F18867" t="inlineStr">
        <is>
          <t>1086 Consecutive fault side B</t>
        </is>
      </c>
      <c r="G18867" t="inlineStr">
        <is>
          <t>Tagged</t>
        </is>
      </c>
      <c r="H18867" s="26" t="n">
        <v>0</v>
      </c>
      <c r="I18867" t="inlineStr">
        <is>
          <t>1086 Consecutive fault side B</t>
        </is>
      </c>
      <c r="J18867" t="inlineStr">
        <is>
          <t>Equipment fault</t>
        </is>
      </c>
      <c r="K18867" t="inlineStr">
        <is>
          <t>086</t>
        </is>
      </c>
      <c r="L18867" t="inlineStr">
        <is>
          <t>ST86 Offload: Consecutive fault side A/B</t>
        </is>
      </c>
    </row>
    <row r="18868">
      <c r="A18868" t="n">
        <v>31717</v>
      </c>
      <c r="B18868" s="25" t="n">
        <v>46280.5088034375</v>
      </c>
      <c r="C18868" s="25" t="n">
        <v>46280.5090352662</v>
      </c>
      <c r="D18868" s="26" t="n">
        <v>0.007788888888888889</v>
      </c>
      <c r="E18868" t="n">
        <v>2</v>
      </c>
      <c r="F18868" t="inlineStr">
        <is>
          <t>1086 Consecutive fault side B</t>
        </is>
      </c>
      <c r="G18868" t="inlineStr">
        <is>
          <t>Tagged</t>
        </is>
      </c>
      <c r="H18868" s="26" t="n">
        <v>0</v>
      </c>
      <c r="I18868" t="inlineStr">
        <is>
          <t>1086 Consecutive fault side B</t>
        </is>
      </c>
      <c r="J18868" t="inlineStr">
        <is>
          <t>Equipment fault</t>
        </is>
      </c>
      <c r="K18868" t="inlineStr">
        <is>
          <t>086</t>
        </is>
      </c>
      <c r="L18868" t="inlineStr">
        <is>
          <t>ST86 Offload: Consecutive fault side A/B</t>
        </is>
      </c>
    </row>
    <row r="18869">
      <c r="A18869" t="n">
        <v>31718</v>
      </c>
      <c r="B18869" s="25" t="n">
        <v>46280.50930193287</v>
      </c>
      <c r="C18869" s="25" t="n">
        <v>46280.50948738426</v>
      </c>
      <c r="D18869" s="26" t="n">
        <v>0.006538888888888889</v>
      </c>
      <c r="E18869" t="n">
        <v>2</v>
      </c>
      <c r="F18869" t="inlineStr">
        <is>
          <t>1086 Consecutive fault side B</t>
        </is>
      </c>
      <c r="G18869" t="inlineStr">
        <is>
          <t>Tagged</t>
        </is>
      </c>
      <c r="H18869" s="26" t="n">
        <v>0</v>
      </c>
      <c r="I18869" t="inlineStr">
        <is>
          <t>1086 Consecutive fault side B</t>
        </is>
      </c>
      <c r="J18869" t="inlineStr">
        <is>
          <t>Equipment fault</t>
        </is>
      </c>
      <c r="K18869" t="inlineStr">
        <is>
          <t>086</t>
        </is>
      </c>
      <c r="L18869" t="inlineStr">
        <is>
          <t>ST86 Offload: Consecutive fault side A/B</t>
        </is>
      </c>
    </row>
    <row r="18870">
      <c r="A18870" t="n">
        <v>31719</v>
      </c>
      <c r="B18870" s="25" t="n">
        <v>46280.50989325232</v>
      </c>
      <c r="C18870" s="25" t="n">
        <v>46280.51155112268</v>
      </c>
      <c r="D18870" s="26" t="n">
        <v>0.04284888888888889</v>
      </c>
      <c r="E18870" t="n">
        <v>6</v>
      </c>
      <c r="F18870" t="inlineStr">
        <is>
          <t>1086 Consecutive fault side B</t>
        </is>
      </c>
      <c r="G18870" t="inlineStr">
        <is>
          <t>Tagged</t>
        </is>
      </c>
      <c r="H18870" s="26" t="n">
        <v>0</v>
      </c>
      <c r="I18870" t="inlineStr">
        <is>
          <t>1086 Consecutive fault side B</t>
        </is>
      </c>
      <c r="J18870" t="inlineStr">
        <is>
          <t>Equipment fault</t>
        </is>
      </c>
      <c r="K18870" t="inlineStr">
        <is>
          <t>086</t>
        </is>
      </c>
      <c r="L18870" t="inlineStr">
        <is>
          <t>ST86 Offload: Consecutive fault side A/B</t>
        </is>
      </c>
    </row>
    <row r="18871">
      <c r="A18871" t="n">
        <v>31720</v>
      </c>
      <c r="B18871" s="25" t="n">
        <v>46280.51175980324</v>
      </c>
      <c r="C18871" s="25" t="n">
        <v>46280.51247271991</v>
      </c>
      <c r="D18871" s="26" t="n">
        <v>0.01989166666666667</v>
      </c>
      <c r="E18871" t="n">
        <v>4</v>
      </c>
      <c r="F18871" t="inlineStr">
        <is>
          <t>1022-9B1/15B1 Check sensor signal before starting axis</t>
        </is>
      </c>
      <c r="G18871" t="inlineStr">
        <is>
          <t>Tagged</t>
        </is>
      </c>
      <c r="H18871" s="26" t="n">
        <v>0</v>
      </c>
      <c r="I18871" t="inlineStr">
        <is>
          <t>1022-9B1/15B1 Check sensor signal before starting axis</t>
        </is>
      </c>
      <c r="J18871" t="inlineStr">
        <is>
          <t>Equipment fault</t>
        </is>
      </c>
      <c r="K18871" t="inlineStr">
        <is>
          <t>022</t>
        </is>
      </c>
      <c r="L18871" t="inlineStr">
        <is>
          <t>ST22 PAD Sealing: Check sensor signal before starting axis</t>
        </is>
      </c>
    </row>
    <row r="18872">
      <c r="A18872" t="n">
        <v>31721</v>
      </c>
      <c r="B18872" s="25" t="n">
        <v>46280.51265813658</v>
      </c>
      <c r="C18872" s="25" t="n">
        <v>46280.51279143518</v>
      </c>
      <c r="D18872" s="26" t="n">
        <v>0.005702777777777777</v>
      </c>
      <c r="E18872" t="n">
        <v>2</v>
      </c>
      <c r="F18872" t="inlineStr">
        <is>
          <t>1086 Consecutive fault side B</t>
        </is>
      </c>
      <c r="G18872" t="inlineStr">
        <is>
          <t>Tagged</t>
        </is>
      </c>
      <c r="H18872" s="26" t="n">
        <v>0</v>
      </c>
      <c r="I18872" t="inlineStr">
        <is>
          <t>1086 Consecutive fault side B</t>
        </is>
      </c>
      <c r="J18872" t="inlineStr">
        <is>
          <t>Equipment fault</t>
        </is>
      </c>
      <c r="K18872" t="inlineStr">
        <is>
          <t>086</t>
        </is>
      </c>
      <c r="L18872" t="inlineStr">
        <is>
          <t>ST86 Offload: Consecutive fault side A/B</t>
        </is>
      </c>
    </row>
    <row r="18873">
      <c r="A18873" t="n">
        <v>31722</v>
      </c>
      <c r="B18873" s="25" t="n">
        <v>46280.51509853009</v>
      </c>
      <c r="C18873" s="25" t="n">
        <v>46280.5156724537</v>
      </c>
      <c r="D18873" s="26" t="n">
        <v>0.01850388888888889</v>
      </c>
      <c r="E18873" t="n">
        <v>3</v>
      </c>
      <c r="F18873" t="inlineStr">
        <is>
          <t>1086 Consecutive fault side B</t>
        </is>
      </c>
      <c r="G18873" t="inlineStr">
        <is>
          <t>Tagged</t>
        </is>
      </c>
      <c r="H18873" s="26" t="n">
        <v>0</v>
      </c>
      <c r="I18873" t="inlineStr">
        <is>
          <t>1086 Consecutive fault side B</t>
        </is>
      </c>
      <c r="J18873" t="inlineStr">
        <is>
          <t>Equipment fault</t>
        </is>
      </c>
      <c r="K18873" t="inlineStr">
        <is>
          <t>086</t>
        </is>
      </c>
      <c r="L18873" t="inlineStr">
        <is>
          <t>ST86 Offload: Consecutive fault side A/B</t>
        </is>
      </c>
    </row>
    <row r="18874">
      <c r="A18874" t="n">
        <v>31723</v>
      </c>
      <c r="B18874" s="25" t="n">
        <v>46280.51602025463</v>
      </c>
      <c r="C18874" s="25" t="n">
        <v>46280.51610721065</v>
      </c>
      <c r="D18874" s="26" t="n">
        <v>0.005147222222222221</v>
      </c>
      <c r="E18874" t="n">
        <v>2</v>
      </c>
      <c r="F18874" t="inlineStr">
        <is>
          <t>1086 Consecutive fault side B</t>
        </is>
      </c>
      <c r="G18874" t="inlineStr">
        <is>
          <t>Tagged</t>
        </is>
      </c>
      <c r="H18874" s="26" t="n">
        <v>0</v>
      </c>
      <c r="I18874" t="inlineStr">
        <is>
          <t>1086 Consecutive fault side B</t>
        </is>
      </c>
      <c r="J18874" t="inlineStr">
        <is>
          <t>Equipment fault</t>
        </is>
      </c>
      <c r="K18874" t="inlineStr">
        <is>
          <t>086</t>
        </is>
      </c>
      <c r="L18874" t="inlineStr">
        <is>
          <t>ST86 Offload: Consecutive fault side A/B</t>
        </is>
      </c>
    </row>
    <row r="18875">
      <c r="A18875" t="n">
        <v>31724</v>
      </c>
      <c r="B18875" s="25" t="n">
        <v>46280.51643182871</v>
      </c>
      <c r="C18875" s="25" t="n">
        <v>46280.51686072916</v>
      </c>
      <c r="D18875" s="26" t="n">
        <v>0.01293694444444445</v>
      </c>
      <c r="E18875" t="n">
        <v>3</v>
      </c>
      <c r="F18875" t="inlineStr">
        <is>
          <t>1222-1B1 Consecutive fault camera bad part</t>
        </is>
      </c>
      <c r="G18875" t="inlineStr">
        <is>
          <t>Tagged</t>
        </is>
      </c>
      <c r="H18875" s="26" t="n">
        <v>0</v>
      </c>
      <c r="I18875" t="inlineStr">
        <is>
          <t>1222-1B1 Consecutive fault camera bad part</t>
        </is>
      </c>
      <c r="J18875" t="inlineStr">
        <is>
          <t>Equipment fault</t>
        </is>
      </c>
      <c r="K18875" t="inlineStr">
        <is>
          <t>222</t>
        </is>
      </c>
      <c r="L18875" t="inlineStr">
        <is>
          <t>ST222: Consecutive fault camera bad part</t>
        </is>
      </c>
    </row>
    <row r="18876">
      <c r="A18876" t="n">
        <v>31725</v>
      </c>
      <c r="B18876" s="25" t="n">
        <v>46280.51727815972</v>
      </c>
      <c r="C18876" s="25" t="n">
        <v>46280.51814760417</v>
      </c>
      <c r="D18876" s="26" t="n">
        <v>0.02337055555555555</v>
      </c>
      <c r="E18876" t="n">
        <v>3</v>
      </c>
      <c r="F18876" t="inlineStr">
        <is>
          <t>1210-2B1 Limit switch fault Fork A in working position</t>
        </is>
      </c>
      <c r="G18876" t="inlineStr">
        <is>
          <t>Tagged</t>
        </is>
      </c>
      <c r="H18876" s="26" t="n">
        <v>0</v>
      </c>
      <c r="I18876" t="inlineStr">
        <is>
          <t>1210-2B1 Limit switch fault Fork A in working position</t>
        </is>
      </c>
      <c r="J18876" t="inlineStr">
        <is>
          <t>Equipment fault</t>
        </is>
      </c>
      <c r="K18876" t="inlineStr">
        <is>
          <t>210</t>
        </is>
      </c>
      <c r="L18876" t="inlineStr">
        <is>
          <t>ST210 Gasket Feed: Limit switch fault Fork A/B in working position</t>
        </is>
      </c>
    </row>
    <row r="18877">
      <c r="A18877" t="n">
        <v>31726</v>
      </c>
      <c r="B18877" s="25" t="n">
        <v>46280.51849545139</v>
      </c>
      <c r="C18877" s="25" t="n">
        <v>46280.52106354167</v>
      </c>
      <c r="D18877" s="26" t="n">
        <v>0.07290166666666667</v>
      </c>
      <c r="E18877" t="n">
        <v>5</v>
      </c>
      <c r="F18877" t="inlineStr">
        <is>
          <t>1086 Consecutive fault side B</t>
        </is>
      </c>
      <c r="G18877" t="inlineStr">
        <is>
          <t>Tagged</t>
        </is>
      </c>
      <c r="H18877" s="26" t="n">
        <v>0</v>
      </c>
      <c r="I18877" t="inlineStr">
        <is>
          <t>1086 Consecutive fault side B</t>
        </is>
      </c>
      <c r="J18877" t="inlineStr">
        <is>
          <t>Equipment fault</t>
        </is>
      </c>
      <c r="K18877" t="inlineStr">
        <is>
          <t>086</t>
        </is>
      </c>
      <c r="L18877" t="inlineStr">
        <is>
          <t>ST86 Offload: Consecutive fault side A/B</t>
        </is>
      </c>
    </row>
    <row r="18878">
      <c r="A18878" t="n">
        <v>31727</v>
      </c>
      <c r="B18878" s="25" t="n">
        <v>46280.52170119213</v>
      </c>
      <c r="C18878" s="25" t="n">
        <v>46280.5265534375</v>
      </c>
      <c r="D18878" s="26" t="n">
        <v>0.1190972222222222</v>
      </c>
      <c r="E18878" t="n">
        <v>4</v>
      </c>
      <c r="F18878" t="inlineStr">
        <is>
          <t>1086 Consecutive fault side B</t>
        </is>
      </c>
      <c r="G18878" t="inlineStr">
        <is>
          <t>Tagged (+ untagged rows absorbed)</t>
        </is>
      </c>
      <c r="H18878" s="26" t="n">
        <v>0.0002788888888888889</v>
      </c>
      <c r="I18878" t="inlineStr">
        <is>
          <t>1086 Consecutive fault side B</t>
        </is>
      </c>
      <c r="J18878" t="inlineStr">
        <is>
          <t>Equipment fault</t>
        </is>
      </c>
      <c r="K18878" t="inlineStr">
        <is>
          <t>086</t>
        </is>
      </c>
      <c r="L18878" t="inlineStr">
        <is>
          <t>ST86 Offload: Consecutive fault side A/B</t>
        </is>
      </c>
    </row>
    <row r="18879">
      <c r="A18879" t="n">
        <v>31728</v>
      </c>
      <c r="B18879" s="25" t="n">
        <v>46280.52959085648</v>
      </c>
      <c r="C18879" s="25" t="n">
        <v>46280.53022847222</v>
      </c>
      <c r="D18879" s="26" t="n">
        <v>0.02100638888888889</v>
      </c>
      <c r="E18879" t="n">
        <v>3</v>
      </c>
      <c r="F18879" t="inlineStr">
        <is>
          <t>1074 Valve right inserted but not found - Check for valve on web</t>
        </is>
      </c>
      <c r="G18879" t="inlineStr">
        <is>
          <t>Tagged</t>
        </is>
      </c>
      <c r="H18879" s="26" t="n">
        <v>0</v>
      </c>
      <c r="I18879" t="inlineStr">
        <is>
          <t>1074 Valve right inserted but not found - Check for valve on web</t>
        </is>
      </c>
      <c r="J18879" t="inlineStr">
        <is>
          <t>Equipment fault</t>
        </is>
      </c>
      <c r="K18879" t="inlineStr">
        <is>
          <t>074</t>
        </is>
      </c>
      <c r="L18879" t="inlineStr">
        <is>
          <t>ST74 Valve Vision: Valve left/right inserted but not found - Check for valve on web</t>
        </is>
      </c>
    </row>
    <row r="18880">
      <c r="A18880" t="n">
        <v>31729</v>
      </c>
      <c r="B18880" s="25" t="n">
        <v>46280.53047774306</v>
      </c>
      <c r="C18880" s="25" t="n">
        <v>46280.53060528935</v>
      </c>
      <c r="D18880" s="26" t="n">
        <v>0.005564722222222223</v>
      </c>
      <c r="E18880" t="n">
        <v>3</v>
      </c>
      <c r="F18880" t="inlineStr">
        <is>
          <t>1074 Valve right inserted but not found - Check for valve on web</t>
        </is>
      </c>
      <c r="G18880" t="inlineStr">
        <is>
          <t>Tagged (+ untagged rows absorbed)</t>
        </is>
      </c>
      <c r="H18880" s="26" t="n">
        <v>0.0002777777777777778</v>
      </c>
      <c r="I18880" t="inlineStr">
        <is>
          <t>1074 Valve right inserted but not found - Check for valve on web</t>
        </is>
      </c>
      <c r="J18880" t="inlineStr">
        <is>
          <t>Equipment fault</t>
        </is>
      </c>
      <c r="K18880" t="inlineStr">
        <is>
          <t>074</t>
        </is>
      </c>
      <c r="L18880" t="inlineStr">
        <is>
          <t>ST74 Valve Vision: Valve left/right inserted but not found - Check for valve on web</t>
        </is>
      </c>
    </row>
    <row r="18881">
      <c r="A18881" t="n">
        <v>31730</v>
      </c>
      <c r="B18881" s="25" t="n">
        <v>46280.53243128472</v>
      </c>
      <c r="C18881" s="25" t="n">
        <v>46280.5331037037</v>
      </c>
      <c r="D18881" s="26" t="n">
        <v>0.02142333333333334</v>
      </c>
      <c r="E18881" t="n">
        <v>4</v>
      </c>
      <c r="F18881" t="inlineStr">
        <is>
          <t>1226-1K1 General error</t>
        </is>
      </c>
      <c r="G18881" t="inlineStr">
        <is>
          <t>Tagged (+ untagged rows absorbed)</t>
        </is>
      </c>
      <c r="H18881" s="26" t="n">
        <v>0.0004177777777777778</v>
      </c>
      <c r="I18881" t="inlineStr">
        <is>
          <t>1226-1K1 General error</t>
        </is>
      </c>
      <c r="J18881" t="inlineStr">
        <is>
          <t>Equipment fault</t>
        </is>
      </c>
      <c r="K18881" t="inlineStr">
        <is>
          <t>226</t>
        </is>
      </c>
      <c r="L18881" t="inlineStr">
        <is>
          <t>ST226 Gasket Feed: General error</t>
        </is>
      </c>
    </row>
    <row r="18882">
      <c r="A18882" t="n">
        <v>31731</v>
      </c>
      <c r="B18882" s="25" t="n">
        <v>46280.53372387731</v>
      </c>
      <c r="C18882" s="25" t="n">
        <v>46280.53430934028</v>
      </c>
      <c r="D18882" s="26" t="n">
        <v>0.01669277777777778</v>
      </c>
      <c r="E18882" t="n">
        <v>3</v>
      </c>
      <c r="F18882" t="inlineStr">
        <is>
          <t>1406-6B1 Valve in pickup position A not present</t>
        </is>
      </c>
      <c r="G18882" t="inlineStr">
        <is>
          <t>Tagged</t>
        </is>
      </c>
      <c r="H18882" s="26" t="n">
        <v>0</v>
      </c>
      <c r="I18882" t="inlineStr">
        <is>
          <t>1406-6B1 Valve in pickup position A not present</t>
        </is>
      </c>
      <c r="J18882" t="inlineStr">
        <is>
          <t>Equipment fault</t>
        </is>
      </c>
      <c r="K18882" t="inlineStr">
        <is>
          <t>406</t>
        </is>
      </c>
      <c r="L18882" t="inlineStr">
        <is>
          <t>ST406 Valve Feed: Valve in pickup position A/B not present</t>
        </is>
      </c>
    </row>
    <row r="18883">
      <c r="A18883" t="n">
        <v>31732</v>
      </c>
      <c r="B18883" s="25" t="n">
        <v>46280.53459915509</v>
      </c>
      <c r="C18883" s="25" t="n">
        <v>46280.53567751157</v>
      </c>
      <c r="D18883" s="26" t="n">
        <v>0.02963611111111111</v>
      </c>
      <c r="E18883" t="n">
        <v>4</v>
      </c>
      <c r="F18883" t="inlineStr">
        <is>
          <t>1226-1K1 General error</t>
        </is>
      </c>
      <c r="G18883" t="inlineStr">
        <is>
          <t>Tagged</t>
        </is>
      </c>
      <c r="H18883" s="26" t="n">
        <v>0</v>
      </c>
      <c r="I18883" t="inlineStr">
        <is>
          <t>1226-1K1 General error</t>
        </is>
      </c>
      <c r="J18883" t="inlineStr">
        <is>
          <t>Equipment fault</t>
        </is>
      </c>
      <c r="K18883" t="inlineStr">
        <is>
          <t>226</t>
        </is>
      </c>
      <c r="L18883" t="inlineStr">
        <is>
          <t>ST226 Gasket Feed: General error</t>
        </is>
      </c>
    </row>
    <row r="18884">
      <c r="A18884" t="n">
        <v>31733</v>
      </c>
      <c r="B18884" s="25" t="n">
        <v>46280.53654120371</v>
      </c>
      <c r="C18884" s="25" t="n">
        <v>46280.53919050926</v>
      </c>
      <c r="D18884" s="26" t="n">
        <v>0.06608694444444445</v>
      </c>
      <c r="E18884" t="n">
        <v>3</v>
      </c>
      <c r="F18884" t="inlineStr">
        <is>
          <t>1226-1K1 General error</t>
        </is>
      </c>
      <c r="G18884" t="inlineStr">
        <is>
          <t>Tagged</t>
        </is>
      </c>
      <c r="H18884" s="26" t="n">
        <v>0</v>
      </c>
      <c r="I18884" t="inlineStr">
        <is>
          <t>1226-1K1 General error</t>
        </is>
      </c>
      <c r="J18884" t="inlineStr">
        <is>
          <t>Equipment fault</t>
        </is>
      </c>
      <c r="K18884" t="inlineStr">
        <is>
          <t>226</t>
        </is>
      </c>
      <c r="L18884" t="inlineStr">
        <is>
          <t>ST226 Gasket Feed: General error</t>
        </is>
      </c>
    </row>
    <row r="18885">
      <c r="A18885" t="n">
        <v>31734</v>
      </c>
      <c r="B18885" s="25" t="n">
        <v>46280.54163700232</v>
      </c>
      <c r="C18885" s="25" t="n">
        <v>46280.54286015046</v>
      </c>
      <c r="D18885" s="26" t="n">
        <v>0.03199805555555555</v>
      </c>
      <c r="E18885" t="n">
        <v>3</v>
      </c>
      <c r="F18885" t="inlineStr">
        <is>
          <t>1074 Valve right inserted but not found - Check for valve on web</t>
        </is>
      </c>
      <c r="G18885" t="inlineStr">
        <is>
          <t>Tagged</t>
        </is>
      </c>
      <c r="H18885" s="26" t="n">
        <v>0</v>
      </c>
      <c r="I18885" t="inlineStr">
        <is>
          <t>1074 Valve right inserted but not found - Check for valve on web</t>
        </is>
      </c>
      <c r="J18885" t="inlineStr">
        <is>
          <t>Equipment fault</t>
        </is>
      </c>
      <c r="K18885" t="inlineStr">
        <is>
          <t>074</t>
        </is>
      </c>
      <c r="L18885" t="inlineStr">
        <is>
          <t>ST74 Valve Vision: Valve left/right inserted but not found - Check for valve on web</t>
        </is>
      </c>
    </row>
    <row r="18886">
      <c r="A18886" t="n">
        <v>31735</v>
      </c>
      <c r="B18886" s="25" t="n">
        <v>46280.54298765046</v>
      </c>
      <c r="C18886" s="25" t="n">
        <v>46280.54302824074</v>
      </c>
      <c r="D18886" s="26" t="n">
        <v>0.005287222222222222</v>
      </c>
      <c r="E18886" t="n">
        <v>2</v>
      </c>
      <c r="F18886" t="inlineStr">
        <is>
          <t>1074 Valve right inserted but not found - Check for valve on web</t>
        </is>
      </c>
      <c r="G18886" t="inlineStr">
        <is>
          <t>Tagged</t>
        </is>
      </c>
      <c r="H18886" s="26" t="n">
        <v>0</v>
      </c>
      <c r="I18886" t="inlineStr">
        <is>
          <t>1074 Valve right inserted but not found - Check for valve on web</t>
        </is>
      </c>
      <c r="J18886" t="inlineStr">
        <is>
          <t>Equipment fault</t>
        </is>
      </c>
      <c r="K18886" t="inlineStr">
        <is>
          <t>074</t>
        </is>
      </c>
      <c r="L18886" t="inlineStr">
        <is>
          <t>ST74 Valve Vision: Valve left/right inserted but not found - Check for valve on web</t>
        </is>
      </c>
    </row>
    <row r="18887">
      <c r="A18887" t="n">
        <v>31736</v>
      </c>
      <c r="B18887" s="25" t="n">
        <v>46280.54353834491</v>
      </c>
      <c r="C18887" s="25" t="n">
        <v>46280.54585725695</v>
      </c>
      <c r="D18887" s="26" t="n">
        <v>0.06247055555555556</v>
      </c>
      <c r="E18887" t="n">
        <v>3</v>
      </c>
      <c r="F18887" t="inlineStr">
        <is>
          <t>End of reel (all stations)</t>
        </is>
      </c>
      <c r="G18887" t="inlineStr">
        <is>
          <t>Tagged</t>
        </is>
      </c>
      <c r="H18887" s="26" t="n">
        <v>0</v>
      </c>
      <c r="I18887" t="inlineStr">
        <is>
          <t>End of reel (all stations)</t>
        </is>
      </c>
      <c r="J18887" t="inlineStr">
        <is>
          <t>Material supply (reels / infeed)</t>
        </is>
      </c>
      <c r="K18887" t="inlineStr"/>
      <c r="L18887" t="inlineStr"/>
    </row>
    <row r="18888">
      <c r="A18888" t="n">
        <v>31737</v>
      </c>
      <c r="B18888" s="25" t="n">
        <v>46280.54972959491</v>
      </c>
      <c r="C18888" s="25" t="n">
        <v>46280.55037295139</v>
      </c>
      <c r="D18888" s="26" t="n">
        <v>0.01780638888888889</v>
      </c>
      <c r="E18888" t="n">
        <v>4</v>
      </c>
      <c r="F18888" t="inlineStr">
        <is>
          <t>1226-1K1 General error</t>
        </is>
      </c>
      <c r="G18888" t="inlineStr">
        <is>
          <t>Tagged (+ untagged rows absorbed)</t>
        </is>
      </c>
      <c r="H18888" s="26" t="n">
        <v>0.0002777777777777778</v>
      </c>
      <c r="I18888" t="inlineStr">
        <is>
          <t>1226-1K1 General error</t>
        </is>
      </c>
      <c r="J18888" t="inlineStr">
        <is>
          <t>Equipment fault</t>
        </is>
      </c>
      <c r="K18888" t="inlineStr">
        <is>
          <t>226</t>
        </is>
      </c>
      <c r="L18888" t="inlineStr">
        <is>
          <t>ST226 Gasket Feed: General error</t>
        </is>
      </c>
    </row>
    <row r="18889">
      <c r="A18889" t="n">
        <v>31738</v>
      </c>
      <c r="B18889" s="25" t="n">
        <v>46280.55223938658</v>
      </c>
      <c r="C18889" s="25" t="n">
        <v>46280.55285381944</v>
      </c>
      <c r="D18889" s="26" t="n">
        <v>0.01836222222222222</v>
      </c>
      <c r="E18889" t="n">
        <v>5</v>
      </c>
      <c r="F18889" t="inlineStr">
        <is>
          <t>1074 Valve right inserted but not found - Check for valve on web</t>
        </is>
      </c>
      <c r="G18889" t="inlineStr">
        <is>
          <t>Tagged (+ untagged rows absorbed)</t>
        </is>
      </c>
      <c r="H18889" s="26" t="n">
        <v>0.0002788888888888889</v>
      </c>
      <c r="I18889" t="inlineStr">
        <is>
          <t>1074 Valve right inserted but not found - Check for valve on web</t>
        </is>
      </c>
      <c r="J18889" t="inlineStr">
        <is>
          <t>Equipment fault</t>
        </is>
      </c>
      <c r="K18889" t="inlineStr">
        <is>
          <t>074</t>
        </is>
      </c>
      <c r="L18889" t="inlineStr">
        <is>
          <t>ST74 Valve Vision: Valve left/right inserted but not found - Check for valve on web</t>
        </is>
      </c>
    </row>
    <row r="18890">
      <c r="A18890" t="n">
        <v>31739</v>
      </c>
      <c r="B18890" s="25" t="n">
        <v>46280.55301608796</v>
      </c>
      <c r="C18890" s="25" t="n">
        <v>46280.55319001157</v>
      </c>
      <c r="D18890" s="26" t="n">
        <v>0.006261111111111111</v>
      </c>
      <c r="E18890" t="n">
        <v>3</v>
      </c>
      <c r="F18890" t="inlineStr">
        <is>
          <t>1074 Valve right out of area - Check for valve on web</t>
        </is>
      </c>
      <c r="G18890" t="inlineStr">
        <is>
          <t>Tagged</t>
        </is>
      </c>
      <c r="H18890" s="26" t="n">
        <v>0</v>
      </c>
      <c r="I18890" t="inlineStr">
        <is>
          <t>1074 Valve right out of area - Check for valve on web</t>
        </is>
      </c>
      <c r="J18890" t="inlineStr">
        <is>
          <t>Equipment fault</t>
        </is>
      </c>
      <c r="K18890" t="inlineStr">
        <is>
          <t>074</t>
        </is>
      </c>
      <c r="L18890" t="inlineStr">
        <is>
          <t>ST74 Valve Vision: Valve left/right out of area - Check for valve on web</t>
        </is>
      </c>
    </row>
    <row r="18891">
      <c r="A18891" t="n">
        <v>31740</v>
      </c>
      <c r="B18891" s="25" t="n">
        <v>46280.55452920139</v>
      </c>
      <c r="C18891" s="25" t="n">
        <v>46280.55533503473</v>
      </c>
      <c r="D18891" s="26" t="n">
        <v>0.02365194444444444</v>
      </c>
      <c r="E18891" t="n">
        <v>4</v>
      </c>
      <c r="F18891" t="inlineStr">
        <is>
          <t>1074 Valve right inserted but not found - Check for valve on web</t>
        </is>
      </c>
      <c r="G18891" t="inlineStr">
        <is>
          <t>Tagged</t>
        </is>
      </c>
      <c r="H18891" s="26" t="n">
        <v>0</v>
      </c>
      <c r="I18891" t="inlineStr">
        <is>
          <t>1074 Valve right inserted but not found - Check for valve on web</t>
        </is>
      </c>
      <c r="J18891" t="inlineStr">
        <is>
          <t>Equipment fault</t>
        </is>
      </c>
      <c r="K18891" t="inlineStr">
        <is>
          <t>074</t>
        </is>
      </c>
      <c r="L18891" t="inlineStr">
        <is>
          <t>ST74 Valve Vision: Valve left/right inserted but not found - Check for valve on web</t>
        </is>
      </c>
    </row>
    <row r="18892">
      <c r="A18892" t="n">
        <v>31741</v>
      </c>
      <c r="B18892" s="25" t="n">
        <v>46280.55556686343</v>
      </c>
      <c r="C18892" s="25" t="n">
        <v>46280.55563059028</v>
      </c>
      <c r="D18892" s="26" t="n">
        <v>0.005007222222222222</v>
      </c>
      <c r="E18892" t="n">
        <v>2</v>
      </c>
      <c r="F18892" t="inlineStr">
        <is>
          <t>1074 Valve right inserted but not found - Check for valve on web</t>
        </is>
      </c>
      <c r="G18892" t="inlineStr">
        <is>
          <t>Tagged</t>
        </is>
      </c>
      <c r="H18892" s="26" t="n">
        <v>0</v>
      </c>
      <c r="I18892" t="inlineStr">
        <is>
          <t>1074 Valve right inserted but not found - Check for valve on web</t>
        </is>
      </c>
      <c r="J18892" t="inlineStr">
        <is>
          <t>Equipment fault</t>
        </is>
      </c>
      <c r="K18892" t="inlineStr">
        <is>
          <t>074</t>
        </is>
      </c>
      <c r="L18892" t="inlineStr">
        <is>
          <t>ST74 Valve Vision: Valve left/right inserted but not found - Check for valve on web</t>
        </is>
      </c>
    </row>
    <row r="18893">
      <c r="A18893" t="n">
        <v>31742</v>
      </c>
      <c r="B18893" s="25" t="n">
        <v>46280.55578711806</v>
      </c>
      <c r="C18893" s="25" t="n">
        <v>46280.55645952546</v>
      </c>
      <c r="D18893" s="26" t="n">
        <v>0.018225</v>
      </c>
      <c r="E18893" t="n">
        <v>4</v>
      </c>
      <c r="F18893" t="inlineStr">
        <is>
          <t>1074 Valve right inserted but not found - Check for valve on web</t>
        </is>
      </c>
      <c r="G18893" t="inlineStr">
        <is>
          <t>Tagged (+ untagged rows absorbed)</t>
        </is>
      </c>
      <c r="H18893" s="26" t="n">
        <v>0.0002777777777777778</v>
      </c>
      <c r="I18893" t="inlineStr">
        <is>
          <t>1074 Valve right inserted but not found - Check for valve on web</t>
        </is>
      </c>
      <c r="J18893" t="inlineStr">
        <is>
          <t>Equipment fault</t>
        </is>
      </c>
      <c r="K18893" t="inlineStr">
        <is>
          <t>074</t>
        </is>
      </c>
      <c r="L18893" t="inlineStr">
        <is>
          <t>ST74 Valve Vision: Valve left/right inserted but not found - Check for valve on web</t>
        </is>
      </c>
    </row>
    <row r="18894">
      <c r="A18894" t="n">
        <v>31743</v>
      </c>
      <c r="B18894" s="25" t="n">
        <v>46280.55657542824</v>
      </c>
      <c r="C18894" s="25" t="n">
        <v>46280.55662762732</v>
      </c>
      <c r="D18894" s="26" t="n">
        <v>0.004869444444444444</v>
      </c>
      <c r="E18894" t="n">
        <v>2</v>
      </c>
      <c r="F18894" t="inlineStr">
        <is>
          <t>1074 Valve right out of area - Check for valve on web</t>
        </is>
      </c>
      <c r="G18894" t="inlineStr">
        <is>
          <t>Tagged</t>
        </is>
      </c>
      <c r="H18894" s="26" t="n">
        <v>0</v>
      </c>
      <c r="I18894" t="inlineStr">
        <is>
          <t>1074 Valve right out of area - Check for valve on web</t>
        </is>
      </c>
      <c r="J18894" t="inlineStr">
        <is>
          <t>Equipment fault</t>
        </is>
      </c>
      <c r="K18894" t="inlineStr">
        <is>
          <t>074</t>
        </is>
      </c>
      <c r="L18894" t="inlineStr">
        <is>
          <t>ST74 Valve Vision: Valve left/right out of area - Check for valve on web</t>
        </is>
      </c>
    </row>
    <row r="18895">
      <c r="A18895" t="n">
        <v>31744</v>
      </c>
      <c r="B18895" s="25" t="n">
        <v>46280.55868541667</v>
      </c>
      <c r="C18895" s="25" t="n">
        <v>46280.55983908565</v>
      </c>
      <c r="D18895" s="26" t="n">
        <v>0.03088888888888889</v>
      </c>
      <c r="E18895" t="n">
        <v>3</v>
      </c>
      <c r="F18895" t="inlineStr">
        <is>
          <t>1211-2B1 Limit switch fault Fork B in working position</t>
        </is>
      </c>
      <c r="G18895" t="inlineStr">
        <is>
          <t>Tagged</t>
        </is>
      </c>
      <c r="H18895" s="26" t="n">
        <v>0</v>
      </c>
      <c r="I18895" t="inlineStr">
        <is>
          <t>1211-2B1 Limit switch fault Fork B in working position</t>
        </is>
      </c>
      <c r="J18895" t="inlineStr">
        <is>
          <t>Equipment fault</t>
        </is>
      </c>
      <c r="K18895" t="inlineStr">
        <is>
          <t>211</t>
        </is>
      </c>
      <c r="L18895" t="inlineStr">
        <is>
          <t>ST211 Gasket Feed: Limit switch fault Fork A/B in working position</t>
        </is>
      </c>
    </row>
    <row r="18896">
      <c r="A18896" t="n">
        <v>31745</v>
      </c>
      <c r="B18896" s="25" t="n">
        <v>46280.56110902777</v>
      </c>
      <c r="C18896" s="25" t="n">
        <v>46280.56206547454</v>
      </c>
      <c r="D18896" s="26" t="n">
        <v>0.02573694444444444</v>
      </c>
      <c r="E18896" t="n">
        <v>3</v>
      </c>
      <c r="F18896" t="inlineStr">
        <is>
          <t>1406-6B2 Valve in pickup position B not present</t>
        </is>
      </c>
      <c r="G18896" t="inlineStr">
        <is>
          <t>Tagged</t>
        </is>
      </c>
      <c r="H18896" s="26" t="n">
        <v>0</v>
      </c>
      <c r="I18896" t="inlineStr">
        <is>
          <t>1406-6B2 Valve in pickup position B not present</t>
        </is>
      </c>
      <c r="J18896" t="inlineStr">
        <is>
          <t>Equipment fault</t>
        </is>
      </c>
      <c r="K18896" t="inlineStr">
        <is>
          <t>406</t>
        </is>
      </c>
      <c r="L18896" t="inlineStr">
        <is>
          <t>ST406 Valve Feed: Valve in pickup position A/B not present</t>
        </is>
      </c>
    </row>
    <row r="18897">
      <c r="A18897" t="n">
        <v>31746</v>
      </c>
      <c r="B18897" s="25" t="n">
        <v>46280.56289444445</v>
      </c>
      <c r="C18897" s="25" t="n">
        <v>46280.56433792824</v>
      </c>
      <c r="D18897" s="26" t="n">
        <v>0.03770472222222222</v>
      </c>
      <c r="E18897" t="n">
        <v>3</v>
      </c>
      <c r="F18897" t="inlineStr">
        <is>
          <t>1A07-1B1 Main air valve basic machine pressure not present</t>
        </is>
      </c>
      <c r="G18897" t="inlineStr">
        <is>
          <t>Tagged (+ untagged rows absorbed)</t>
        </is>
      </c>
      <c r="H18897" s="26" t="n">
        <v>0.004590833333333334</v>
      </c>
      <c r="I18897" t="inlineStr">
        <is>
          <t>1A07-1B1 Main air valve basic machine pressure not present</t>
        </is>
      </c>
      <c r="J18897" t="inlineStr">
        <is>
          <t>Utilities / infrastructure</t>
        </is>
      </c>
      <c r="K18897" t="inlineStr"/>
      <c r="L18897" t="inlineStr"/>
    </row>
    <row r="18898">
      <c r="A18898" t="n">
        <v>31747</v>
      </c>
      <c r="B18898" s="25" t="n">
        <v>46280.56592630787</v>
      </c>
      <c r="C18898" s="25" t="n">
        <v>46280.56625089121</v>
      </c>
      <c r="D18898" s="26" t="n">
        <v>0.01071111111111111</v>
      </c>
      <c r="E18898" t="n">
        <v>2</v>
      </c>
      <c r="F18898" t="inlineStr">
        <is>
          <t>1074 Valve right inserted but not found - Check for valve on web</t>
        </is>
      </c>
      <c r="G18898" t="inlineStr">
        <is>
          <t>Tagged</t>
        </is>
      </c>
      <c r="H18898" s="26" t="n">
        <v>0</v>
      </c>
      <c r="I18898" t="inlineStr">
        <is>
          <t>1074 Valve right inserted but not found - Check for valve on web</t>
        </is>
      </c>
      <c r="J18898" t="inlineStr">
        <is>
          <t>Equipment fault</t>
        </is>
      </c>
      <c r="K18898" t="inlineStr">
        <is>
          <t>074</t>
        </is>
      </c>
      <c r="L18898" t="inlineStr">
        <is>
          <t>ST74 Valve Vision: Valve left/right inserted but not found - Check for valve on web</t>
        </is>
      </c>
    </row>
    <row r="18899">
      <c r="A18899" t="n">
        <v>31748</v>
      </c>
      <c r="B18899" s="25" t="n">
        <v>46280.56638417824</v>
      </c>
      <c r="C18899" s="25" t="n">
        <v>46280.56647114583</v>
      </c>
      <c r="D18899" s="26" t="n">
        <v>0.005287222222222222</v>
      </c>
      <c r="E18899" t="n">
        <v>3</v>
      </c>
      <c r="F18899" t="inlineStr">
        <is>
          <t>1074 Valve right out of area - Check for valve on web</t>
        </is>
      </c>
      <c r="G18899" t="inlineStr">
        <is>
          <t>Tagged</t>
        </is>
      </c>
      <c r="H18899" s="26" t="n">
        <v>0</v>
      </c>
      <c r="I18899" t="inlineStr">
        <is>
          <t>1074 Valve right out of area - Check for valve on web</t>
        </is>
      </c>
      <c r="J18899" t="inlineStr">
        <is>
          <t>Equipment fault</t>
        </is>
      </c>
      <c r="K18899" t="inlineStr">
        <is>
          <t>074</t>
        </is>
      </c>
      <c r="L18899" t="inlineStr">
        <is>
          <t>ST74 Valve Vision: Valve left/right out of area - Check for valve on web</t>
        </is>
      </c>
    </row>
    <row r="18900">
      <c r="A18900" t="n">
        <v>31749</v>
      </c>
      <c r="B18900" s="25" t="n">
        <v>46280.56872619213</v>
      </c>
      <c r="C18900" s="25" t="n">
        <v>46280.56976377315</v>
      </c>
      <c r="D18900" s="26" t="n">
        <v>0.02810194444444444</v>
      </c>
      <c r="E18900" t="n">
        <v>5</v>
      </c>
      <c r="F18900" t="inlineStr">
        <is>
          <t>1210-2B1 Limit switch fault Fork A in working position</t>
        </is>
      </c>
      <c r="G18900" t="inlineStr">
        <is>
          <t>Tagged</t>
        </is>
      </c>
      <c r="H18900" s="26" t="n">
        <v>0</v>
      </c>
      <c r="I18900" t="inlineStr">
        <is>
          <t>1210-2B1 Limit switch fault Fork A in working position</t>
        </is>
      </c>
      <c r="J18900" t="inlineStr">
        <is>
          <t>Equipment fault</t>
        </is>
      </c>
      <c r="K18900" t="inlineStr">
        <is>
          <t>210</t>
        </is>
      </c>
      <c r="L18900" t="inlineStr">
        <is>
          <t>ST210 Gasket Feed: Limit switch fault Fork A/B in working position</t>
        </is>
      </c>
    </row>
    <row r="18901">
      <c r="A18901" t="n">
        <v>31750</v>
      </c>
      <c r="B18901" s="25" t="n">
        <v>46280.57200702546</v>
      </c>
      <c r="C18901" s="25" t="n">
        <v>46280.60380297454</v>
      </c>
      <c r="D18901" s="26" t="n">
        <v>1.049830555555555</v>
      </c>
      <c r="E18901" t="n">
        <v>4</v>
      </c>
      <c r="F18901" t="inlineStr">
        <is>
          <t>1A07-1B1 Main air valve basic machine pressure not present</t>
        </is>
      </c>
      <c r="G18901" t="inlineStr">
        <is>
          <t>Tagged (+ untagged rows absorbed)</t>
        </is>
      </c>
      <c r="H18901" s="26" t="n">
        <v>0.6867222222222221</v>
      </c>
      <c r="I18901" t="inlineStr">
        <is>
          <t>1A07-1B1 Main air valve basic machine pressure not present</t>
        </is>
      </c>
      <c r="J18901" t="inlineStr">
        <is>
          <t>Utilities / infrastructure</t>
        </is>
      </c>
      <c r="K18901" t="inlineStr"/>
      <c r="L18901" t="inlineStr"/>
    </row>
    <row r="18902">
      <c r="A18902" t="n">
        <v>31751</v>
      </c>
      <c r="B18902" s="25" t="n">
        <v>46280.61744837963</v>
      </c>
      <c r="C18902" s="25" t="n">
        <v>46280.61756431713</v>
      </c>
      <c r="D18902" s="26" t="n">
        <v>0.2415091666666667</v>
      </c>
      <c r="E18902" t="n">
        <v>3</v>
      </c>
      <c r="F18902" t="inlineStr">
        <is>
          <t>1A07-1B1 Main air valve basic machine pressure not present</t>
        </is>
      </c>
      <c r="G18902" t="inlineStr">
        <is>
          <t>Tagged (+ untagged rows absorbed)</t>
        </is>
      </c>
      <c r="H18902" s="26" t="n">
        <v>0.002503611111111111</v>
      </c>
      <c r="I18902" t="inlineStr">
        <is>
          <t>1A07-1B1 Main air valve basic machine pressure not present</t>
        </is>
      </c>
      <c r="J18902" t="inlineStr">
        <is>
          <t>Utilities / infrastructure</t>
        </is>
      </c>
      <c r="K18902" t="inlineStr"/>
      <c r="L18902" t="inlineStr"/>
    </row>
  </sheetData>
  <autoFilter ref="A1:L189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30" customWidth="1" min="4" max="4"/>
  </cols>
  <sheetData>
    <row r="1">
      <c r="A1" s="19" t="inlineStr">
        <is>
          <t>HU3 - Ballina - Top Losses (MI Cap Analysis, 1 Jan - 4 Oct 2026, different period)</t>
        </is>
      </c>
    </row>
    <row r="3" ht="45" customHeight="1">
      <c r="A3" s="2" t="inlineStr">
        <is>
          <t>Loss</t>
        </is>
      </c>
      <c r="B3" s="2" t="inlineStr">
        <is>
          <t>% of Total Time</t>
        </is>
      </c>
      <c r="C3" s="2" t="inlineStr">
        <is>
          <t>Cumulative % (to Perfect Performance)</t>
        </is>
      </c>
      <c r="D3" s="2" t="inlineStr">
        <is>
          <t>Comment</t>
        </is>
      </c>
    </row>
    <row r="4">
      <c r="A4" s="13" t="inlineStr">
        <is>
          <t>OEE - Running / Baseline</t>
        </is>
      </c>
      <c r="B4" s="17" t="n">
        <v>0.3944</v>
      </c>
      <c r="C4" s="17">
        <f>B4</f>
        <v/>
      </c>
      <c r="D4" s="13" t="inlineStr">
        <is>
          <t>Baseline</t>
        </is>
      </c>
    </row>
    <row r="5">
      <c r="A5" s="20" t="inlineStr">
        <is>
          <t>Mech/Elec Breakdown | Electrical | 1A02-5T2: Check UPS</t>
        </is>
      </c>
      <c r="B5" s="22" t="n">
        <v>0.0984</v>
      </c>
      <c r="C5" s="22">
        <f>C4+B5</f>
        <v/>
      </c>
      <c r="D5" s="20" t="n"/>
    </row>
    <row r="6">
      <c r="A6" s="20" t="inlineStr">
        <is>
          <t>Mech/Elec Breakdown | General Fault | Mechanical</t>
        </is>
      </c>
      <c r="B6" s="22" t="n">
        <v>0.08749999999999999</v>
      </c>
      <c r="C6" s="22">
        <f>C5+B6</f>
        <v/>
      </c>
      <c r="D6" s="20" t="n"/>
    </row>
    <row r="7">
      <c r="A7" s="20" t="inlineStr">
        <is>
          <t>Performance Loss</t>
        </is>
      </c>
      <c r="B7" s="22" t="n">
        <v>0.06519999999999999</v>
      </c>
      <c r="C7" s="22">
        <f>C6+B7</f>
        <v/>
      </c>
      <c r="D7" s="20" t="n"/>
    </row>
    <row r="8">
      <c r="A8" s="20" t="inlineStr">
        <is>
          <t>Planned Loss | No Demand</t>
        </is>
      </c>
      <c r="B8" s="22" t="n">
        <v>0.0622</v>
      </c>
      <c r="C8" s="22">
        <f>C7+B8</f>
        <v/>
      </c>
      <c r="D8" s="20" t="n"/>
    </row>
    <row r="9">
      <c r="A9" s="20" t="inlineStr">
        <is>
          <t>Mech/Elec Breakdown | Electrical | 1A02-21T2: Check UP</t>
        </is>
      </c>
      <c r="B9" s="22" t="n">
        <v>0.0374</v>
      </c>
      <c r="C9" s="22">
        <f>C8+B9</f>
        <v/>
      </c>
      <c r="D9" s="20" t="n"/>
    </row>
    <row r="10">
      <c r="A10" s="20" t="inlineStr">
        <is>
          <t>Major Downtime</t>
        </is>
      </c>
      <c r="B10" s="22" t="n">
        <v>0.0316</v>
      </c>
      <c r="C10" s="22">
        <f>C9+B10</f>
        <v/>
      </c>
      <c r="D10" s="20" t="n"/>
    </row>
    <row r="11">
      <c r="A11" s="20" t="inlineStr">
        <is>
          <t>Mech/Elec Breakdown | Electrical | 1A02-11T2: Check UP</t>
        </is>
      </c>
      <c r="B11" s="22" t="n">
        <v>0.0305</v>
      </c>
      <c r="C11" s="22">
        <f>C10+B11</f>
        <v/>
      </c>
      <c r="D11" s="20" t="n"/>
    </row>
    <row r="12">
      <c r="A12" s="20" t="inlineStr">
        <is>
          <t>Machine | Offload | 084-ConveyorReject</t>
        </is>
      </c>
      <c r="B12" s="22" t="n">
        <v>0.0298</v>
      </c>
      <c r="C12" s="22">
        <f>C11+B12</f>
        <v/>
      </c>
      <c r="D12" s="20" t="n"/>
    </row>
    <row r="13">
      <c r="A13" s="20" t="inlineStr">
        <is>
          <t>Machine | Valve Feed | 412 rejects Full</t>
        </is>
      </c>
      <c r="B13" s="22" t="n">
        <v>0.0241</v>
      </c>
      <c r="C13" s="22">
        <f>C12+B13</f>
        <v/>
      </c>
      <c r="D13" s="20" t="n"/>
    </row>
    <row r="14">
      <c r="A14" s="20" t="inlineStr">
        <is>
          <t>Mech/Elec Breakdown | General Fault | Controls</t>
        </is>
      </c>
      <c r="B14" s="22" t="n">
        <v>0.0207</v>
      </c>
      <c r="C14" s="22">
        <f>C13+B14</f>
        <v/>
      </c>
      <c r="D14" s="20" t="n"/>
    </row>
    <row r="15">
      <c r="A15" s="20" t="inlineStr">
        <is>
          <t>Quality Loss</t>
        </is>
      </c>
      <c r="B15" s="22" t="n">
        <v>0.0196</v>
      </c>
      <c r="C15" s="22">
        <f>C14+B15</f>
        <v/>
      </c>
      <c r="D15" s="20" t="n"/>
    </row>
    <row r="16">
      <c r="A16" s="20" t="inlineStr">
        <is>
          <t>Minor Downtime</t>
        </is>
      </c>
      <c r="B16" s="22" t="n">
        <v>0.0184</v>
      </c>
      <c r="C16" s="22">
        <f>C15+B16</f>
        <v/>
      </c>
      <c r="D16" s="20" t="n"/>
    </row>
    <row r="17">
      <c r="A17" s="20" t="inlineStr">
        <is>
          <t>Micro Stop</t>
        </is>
      </c>
      <c r="B17" s="22" t="n">
        <v>0.0049</v>
      </c>
      <c r="C17" s="22">
        <f>C16+B17</f>
        <v/>
      </c>
      <c r="D17" s="20" t="n"/>
    </row>
    <row r="18">
      <c r="A18" s="20" t="inlineStr">
        <is>
          <t>Machine | Periphery Seal | 076-14B1 FlowMonitor</t>
        </is>
      </c>
      <c r="B18" s="22" t="n">
        <v>0.0042</v>
      </c>
      <c r="C18" s="22">
        <f>C17+B18</f>
        <v/>
      </c>
      <c r="D18" s="20" t="n"/>
    </row>
    <row r="19">
      <c r="A19" s="20" t="inlineStr">
        <is>
          <t>Machine | Film/Fabric Feed | 147-1T1 Web guiding</t>
        </is>
      </c>
      <c r="B19" s="22" t="n">
        <v>0.0039</v>
      </c>
      <c r="C19" s="22">
        <f>C18+B19</f>
        <v/>
      </c>
      <c r="D19" s="20" t="n"/>
    </row>
    <row r="20">
      <c r="A20" s="20" t="inlineStr">
        <is>
          <t>Other (108 smaller losses)</t>
        </is>
      </c>
      <c r="B20" s="22" t="n">
        <v>0.0672</v>
      </c>
      <c r="C20" s="22">
        <f>C19+B20</f>
        <v/>
      </c>
      <c r="D20" s="20" t="n"/>
    </row>
    <row r="21">
      <c r="A21" s="13" t="inlineStr">
        <is>
          <t>Perfect Performance</t>
        </is>
      </c>
      <c r="B21" s="17">
        <f>SUM(B4:B20)</f>
        <v/>
      </c>
      <c r="C21" s="17">
        <f>C20</f>
        <v/>
      </c>
      <c r="D21" s="13" t="n"/>
    </row>
    <row r="23">
      <c r="A23" s="23" t="inlineStr">
        <is>
          <t>Source: MI_Cap Analysis Reason_Sub, 2026 YTD (% hours). Top 15 losses shown; remainder grouped as Other. Zero-value reasons excluded.</t>
        </is>
      </c>
    </row>
    <row r="24"/>
    <row r="25"/>
  </sheetData>
  <mergeCells count="2">
    <mergeCell ref="A1:D1"/>
    <mergeCell ref="A23:D2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Loss (assigned from stop cycles)</t>
        </is>
      </c>
      <c r="B1" s="27" t="inlineStr">
        <is>
          <t>Hours</t>
        </is>
      </c>
      <c r="C1" s="28" t="inlineStr">
        <is>
          <t>% of Total Time</t>
        </is>
      </c>
      <c r="D1" t="inlineStr">
        <is>
          <t>Of which inferred hrs</t>
        </is>
      </c>
    </row>
    <row r="2">
      <c r="A2" t="inlineStr">
        <is>
          <t>Shutdown / no production (&gt;24 h)</t>
        </is>
      </c>
      <c r="B2" s="27" t="n">
        <v>849.7394888888889</v>
      </c>
      <c r="C2" s="28" t="n">
        <v>0.1933821883277152</v>
      </c>
      <c r="D2" t="n">
        <v>0</v>
      </c>
    </row>
    <row r="3">
      <c r="A3" t="inlineStr">
        <is>
          <t>A stop button has been pressed too long</t>
        </is>
      </c>
      <c r="B3" s="27" t="n">
        <v>447.4913044444444</v>
      </c>
      <c r="C3" s="28" t="n">
        <v>0.1018392682023584</v>
      </c>
      <c r="D3" t="n">
        <v>0.7932758333333333</v>
      </c>
    </row>
    <row r="4">
      <c r="A4" t="inlineStr">
        <is>
          <t>1A07-1B1 Main air valve basic machine pressure not present</t>
        </is>
      </c>
      <c r="B4" s="27" t="n">
        <v>285.7849033333333</v>
      </c>
      <c r="C4" s="28" t="n">
        <v>0.06503841556179701</v>
      </c>
      <c r="D4" t="n">
        <v>57.0735636111111</v>
      </c>
    </row>
    <row r="5">
      <c r="A5" t="inlineStr">
        <is>
          <t>MSM-Bulge A: At least one station takes longer than maximum allowed</t>
        </is>
      </c>
      <c r="B5" s="27" t="n">
        <v>204.4803086111111</v>
      </c>
      <c r="C5" s="28" t="n">
        <v>0.04653526176693172</v>
      </c>
      <c r="D5" t="n">
        <v>17.67680361111111</v>
      </c>
    </row>
    <row r="6">
      <c r="A6" t="inlineStr">
        <is>
          <t>End of reel (all stations)</t>
        </is>
      </c>
      <c r="B6" s="27" t="n">
        <v>169.4800813888889</v>
      </c>
      <c r="C6" s="28" t="n">
        <v>0.03856997285108891</v>
      </c>
      <c r="D6" t="n">
        <v>0.07026444444444445</v>
      </c>
    </row>
    <row r="7">
      <c r="A7" t="inlineStr">
        <is>
          <t>The machine empty run is finished</t>
        </is>
      </c>
      <c r="B7" s="27" t="n">
        <v>91.89568305555555</v>
      </c>
      <c r="C7" s="28" t="n">
        <v>0.020913454675845</v>
      </c>
      <c r="D7" t="n">
        <v>0.006403055555555555</v>
      </c>
    </row>
    <row r="8">
      <c r="A8" t="inlineStr">
        <is>
          <t>The start of the machine is locked by the HMI</t>
        </is>
      </c>
      <c r="B8" s="27" t="n">
        <v>63.66964722222222</v>
      </c>
      <c r="C8" s="28" t="n">
        <v>0.01448982408242174</v>
      </c>
      <c r="D8" t="n">
        <v>4.8440975</v>
      </c>
    </row>
    <row r="9">
      <c r="A9" t="inlineStr">
        <is>
          <t>System error of an axis, see fault message list</t>
        </is>
      </c>
      <c r="B9" s="27" t="n">
        <v>63.57983750000001</v>
      </c>
      <c r="C9" s="28" t="n">
        <v>0.01446938534696984</v>
      </c>
      <c r="D9" t="n">
        <v>0.8158052777777778</v>
      </c>
    </row>
    <row r="10">
      <c r="A10" t="inlineStr">
        <is>
          <t>1211-2B1 Limit switch fault Fork B in working position</t>
        </is>
      </c>
      <c r="B10" s="27" t="n">
        <v>58.87179583333333</v>
      </c>
      <c r="C10" s="28" t="n">
        <v>0.01339793767136686</v>
      </c>
      <c r="D10" t="n">
        <v>0.06956888888888889</v>
      </c>
    </row>
    <row r="11">
      <c r="A11" t="inlineStr">
        <is>
          <t>1A02-5T2 Battery in external UPS must be checked</t>
        </is>
      </c>
      <c r="B11" s="27" t="n">
        <v>56.82565638888889</v>
      </c>
      <c r="C11" s="28" t="n">
        <v>0.01293228092766566</v>
      </c>
      <c r="D11" t="n">
        <v>20.55781805555556</v>
      </c>
    </row>
    <row r="12">
      <c r="A12" t="inlineStr">
        <is>
          <t>1050-2K1 Hot printer A not ready for operation</t>
        </is>
      </c>
      <c r="B12" s="27" t="n">
        <v>53.00942972222222</v>
      </c>
      <c r="C12" s="28" t="n">
        <v>0.0120637909097196</v>
      </c>
      <c r="D12" t="n">
        <v>0.004035277777777777</v>
      </c>
    </row>
    <row r="13">
      <c r="A13" t="inlineStr">
        <is>
          <t>1406-6B2 Valve in pickup position B not present</t>
        </is>
      </c>
      <c r="B13" s="27" t="n">
        <v>48.43386833333334</v>
      </c>
      <c r="C13" s="28" t="n">
        <v>0.01102249285804481</v>
      </c>
      <c r="D13" t="n">
        <v>0.34934</v>
      </c>
    </row>
    <row r="14">
      <c r="A14" t="inlineStr">
        <is>
          <t>1406-6B1 Valve in pickup position A not present</t>
        </is>
      </c>
      <c r="B14" s="27" t="n">
        <v>47.31993805555555</v>
      </c>
      <c r="C14" s="28" t="n">
        <v>0.01076898660397765</v>
      </c>
      <c r="D14" t="n">
        <v>0.5768444444444444</v>
      </c>
    </row>
    <row r="15">
      <c r="A15" t="inlineStr">
        <is>
          <t>1210-2B1 Limit switch fault Fork A in working position</t>
        </is>
      </c>
      <c r="B15" s="27" t="n">
        <v>43.25414972222222</v>
      </c>
      <c r="C15" s="28" t="n">
        <v>0.009843701789680758</v>
      </c>
      <c r="D15" t="n">
        <v>0.1199238888888889</v>
      </c>
    </row>
    <row r="16">
      <c r="A16" t="inlineStr">
        <is>
          <t>Web torn (all stations)</t>
        </is>
      </c>
      <c r="B16" s="27" t="n">
        <v>42.11464305555555</v>
      </c>
      <c r="C16" s="28" t="n">
        <v>0.009584374906917945</v>
      </c>
      <c r="D16" t="n">
        <v>0.1629105555555556</v>
      </c>
    </row>
    <row r="17">
      <c r="A17" t="inlineStr">
        <is>
          <t>1400-1T1 Infeedbelt empty, please refill</t>
        </is>
      </c>
      <c r="B17" s="27" t="n">
        <v>30.40800444444445</v>
      </c>
      <c r="C17" s="28" t="n">
        <v>0.00692019909517759</v>
      </c>
      <c r="D17" t="n">
        <v>9.378402777777778</v>
      </c>
    </row>
    <row r="18">
      <c r="A18" t="inlineStr">
        <is>
          <t>1158-5B1 All rolls empty - Please refill!</t>
        </is>
      </c>
      <c r="B18" s="27" t="n">
        <v>25.26300722222222</v>
      </c>
      <c r="C18" s="28" t="n">
        <v>0.005749309858201752</v>
      </c>
      <c r="D18" t="n">
        <v>0.01864222222222222</v>
      </c>
    </row>
    <row r="19">
      <c r="A19" t="inlineStr">
        <is>
          <t>1158-6GQ1 Vacuum splice module not present</t>
        </is>
      </c>
      <c r="B19" s="27" t="n">
        <v>19.1047825</v>
      </c>
      <c r="C19" s="28" t="n">
        <v>0.0043478321246503</v>
      </c>
      <c r="D19" t="n">
        <v>0.03937027777777777</v>
      </c>
    </row>
    <row r="20">
      <c r="A20" t="inlineStr">
        <is>
          <t>1070-3B2 Punch waste B not exhausted</t>
        </is>
      </c>
      <c r="B20" s="27" t="n">
        <v>17.96765166666667</v>
      </c>
      <c r="C20" s="28" t="n">
        <v>0.004089045929774905</v>
      </c>
      <c r="D20" t="n">
        <v>0.01224638888888889</v>
      </c>
    </row>
    <row r="21">
      <c r="A21" t="inlineStr">
        <is>
          <t>1074 Valve right inserted but not found - Check for valve on web</t>
        </is>
      </c>
      <c r="B21" s="27" t="n">
        <v>13.93631777777778</v>
      </c>
      <c r="C21" s="28" t="n">
        <v>0.003171602196128498</v>
      </c>
      <c r="D21" t="n">
        <v>0.05913444444444444</v>
      </c>
    </row>
    <row r="22">
      <c r="A22" t="inlineStr">
        <is>
          <t>1226-1K1 General error</t>
        </is>
      </c>
      <c r="B22" s="27" t="n">
        <v>12.98649638888889</v>
      </c>
      <c r="C22" s="28" t="n">
        <v>0.00295544354855996</v>
      </c>
      <c r="D22" t="n">
        <v>0.03171555555555555</v>
      </c>
    </row>
    <row r="23">
      <c r="A23" t="inlineStr">
        <is>
          <t>1038-12GQ2 Vacuum counter plate B not present</t>
        </is>
      </c>
      <c r="B23" s="27" t="n">
        <v>12.62359277777778</v>
      </c>
      <c r="C23" s="28" t="n">
        <v>0.002872854595844038</v>
      </c>
      <c r="D23" t="n">
        <v>0.07139388888888888</v>
      </c>
    </row>
    <row r="24">
      <c r="A24" t="inlineStr">
        <is>
          <t>1076-1M1 Sealing head A has reached adjusted current limit</t>
        </is>
      </c>
      <c r="B24" s="27" t="n">
        <v>12.44273805555556</v>
      </c>
      <c r="C24" s="28" t="n">
        <v>0.002831696002639824</v>
      </c>
      <c r="D24" t="n">
        <v>0.005008611111111111</v>
      </c>
    </row>
    <row r="25">
      <c r="A25" t="inlineStr">
        <is>
          <t>1026-1B1 TCP fault. See diagnostic page:</t>
        </is>
      </c>
      <c r="B25" s="27" t="n">
        <v>12.27852583333333</v>
      </c>
      <c r="C25" s="28" t="n">
        <v>0.002794324879726595</v>
      </c>
      <c r="D25" t="n">
        <v>0</v>
      </c>
    </row>
    <row r="26">
      <c r="A26" t="inlineStr">
        <is>
          <t>MSM-Main: At least one station takes longer than maximum allowed</t>
        </is>
      </c>
      <c r="B26" s="27" t="n">
        <v>11.48183583333333</v>
      </c>
      <c r="C26" s="28" t="n">
        <v>0.002613015598901878</v>
      </c>
      <c r="D26" t="n">
        <v>0.2763152777777778</v>
      </c>
    </row>
    <row r="27">
      <c r="A27" t="inlineStr">
        <is>
          <t>1022-11B2 Flow monitor site cooling flow rate not OK</t>
        </is>
      </c>
      <c r="B27" s="27" t="n">
        <v>11.03849388888889</v>
      </c>
      <c r="C27" s="28" t="n">
        <v>0.002512120634603777</v>
      </c>
      <c r="D27" t="n">
        <v>2.585078055555555</v>
      </c>
    </row>
    <row r="28">
      <c r="A28" t="inlineStr">
        <is>
          <t>1076-14B1 Flow monitor flow rate not OK</t>
        </is>
      </c>
      <c r="B28" s="27" t="n">
        <v>10.39923333333333</v>
      </c>
      <c r="C28" s="28" t="n">
        <v>0.00236663886429489</v>
      </c>
      <c r="D28" t="n">
        <v>0.7166369444444445</v>
      </c>
    </row>
    <row r="29">
      <c r="A29" t="inlineStr">
        <is>
          <t>1227-1K1 General error</t>
        </is>
      </c>
      <c r="B29" s="27" t="n">
        <v>10.17594</v>
      </c>
      <c r="C29" s="28" t="n">
        <v>0.002315822168114919</v>
      </c>
      <c r="D29" t="n">
        <v>0.007375833333333333</v>
      </c>
    </row>
    <row r="30">
      <c r="A30" t="inlineStr">
        <is>
          <t>1090-2B1 Error Cylinder switch</t>
        </is>
      </c>
      <c r="B30" s="27" t="n">
        <v>9.467908055555556</v>
      </c>
      <c r="C30" s="28" t="n">
        <v>0.002154689528508362</v>
      </c>
      <c r="D30" t="n">
        <v>0.007515833333333334</v>
      </c>
    </row>
    <row r="31">
      <c r="A31" t="inlineStr">
        <is>
          <t>1074 Valve left inserted but not found - Check for valve on web</t>
        </is>
      </c>
      <c r="B31" s="27" t="n">
        <v>9.268034166666666</v>
      </c>
      <c r="C31" s="28" t="n">
        <v>0.002109202587477241</v>
      </c>
      <c r="D31" t="n">
        <v>0.01822416666666667</v>
      </c>
    </row>
    <row r="32">
      <c r="A32" t="inlineStr">
        <is>
          <t>1129-1B1 Last splice has not been detected</t>
        </is>
      </c>
      <c r="B32" s="27" t="n">
        <v>8.90274472222222</v>
      </c>
      <c r="C32" s="28" t="n">
        <v>0.002026070671091842</v>
      </c>
      <c r="D32" t="n">
        <v>0.01279416666666667</v>
      </c>
    </row>
    <row r="33">
      <c r="A33" t="inlineStr">
        <is>
          <t>1074 Valve right out of area - Check for valve on web</t>
        </is>
      </c>
      <c r="B33" s="27" t="n">
        <v>8.824239444444444</v>
      </c>
      <c r="C33" s="28" t="n">
        <v>0.002008204580824821</v>
      </c>
      <c r="D33" t="n">
        <v>0.03505416666666666</v>
      </c>
    </row>
    <row r="34">
      <c r="A34" t="inlineStr">
        <is>
          <t>1018-16B1/16B2 Foil not in transport chain</t>
        </is>
      </c>
      <c r="B34" s="27" t="n">
        <v>8.608943055555557</v>
      </c>
      <c r="C34" s="28" t="n">
        <v>0.00195920781491386</v>
      </c>
      <c r="D34" t="n">
        <v>0.01739305555555555</v>
      </c>
    </row>
    <row r="35">
      <c r="A35" t="inlineStr">
        <is>
          <t>1050-3K1 Hot printer B not ready for operation</t>
        </is>
      </c>
      <c r="B35" s="27" t="n">
        <v>8.168212222222222</v>
      </c>
      <c r="C35" s="28" t="n">
        <v>0.001858907082597721</v>
      </c>
      <c r="D35" t="n">
        <v>0.004594444444444444</v>
      </c>
    </row>
    <row r="36">
      <c r="A36" t="inlineStr">
        <is>
          <t>Controller data recovery error, data inconsistent</t>
        </is>
      </c>
      <c r="B36" s="27" t="n">
        <v>7.815005000000001</v>
      </c>
      <c r="C36" s="28" t="n">
        <v>0.00177852481666843</v>
      </c>
      <c r="D36" t="n">
        <v>1.892424166666667</v>
      </c>
    </row>
    <row r="37">
      <c r="A37" t="inlineStr">
        <is>
          <t>1082-3B1 Limit switch fault Push out piston lowered</t>
        </is>
      </c>
      <c r="B37" s="27" t="n">
        <v>7.525828333333333</v>
      </c>
      <c r="C37" s="28" t="n">
        <v>0.001712714509692539</v>
      </c>
      <c r="D37" t="n">
        <v>0.006535833333333334</v>
      </c>
    </row>
    <row r="38">
      <c r="A38" t="inlineStr">
        <is>
          <t>1086 Consecutive fault side B</t>
        </is>
      </c>
      <c r="B38" s="27" t="n">
        <v>7.1333875</v>
      </c>
      <c r="C38" s="28" t="n">
        <v>0.001623403528937264</v>
      </c>
      <c r="D38" t="n">
        <v>0.01349833333333333</v>
      </c>
    </row>
    <row r="39">
      <c r="A39" t="inlineStr">
        <is>
          <t>1038-12GQ1 Vacuum counter plate A not present</t>
        </is>
      </c>
      <c r="B39" s="27" t="n">
        <v>6.942191111111111</v>
      </c>
      <c r="C39" s="28" t="n">
        <v>0.001579891397787473</v>
      </c>
      <c r="D39" t="n">
        <v>0.02977222222222222</v>
      </c>
    </row>
    <row r="40">
      <c r="A40" t="inlineStr">
        <is>
          <t>1038-13B1 Limit switch fault Knife top extended</t>
        </is>
      </c>
      <c r="B40" s="27" t="n">
        <v>6.912298888888889</v>
      </c>
      <c r="C40" s="28" t="n">
        <v>0.001573088579485042</v>
      </c>
      <c r="D40" t="n">
        <v>0.005007222222222222</v>
      </c>
    </row>
    <row r="41">
      <c r="A41" t="inlineStr">
        <is>
          <t>1159-5B1 All rolls empty - Please refill!</t>
        </is>
      </c>
      <c r="B41" s="27" t="n">
        <v>6.621005555555556</v>
      </c>
      <c r="C41" s="28" t="n">
        <v>0.001506796565306752</v>
      </c>
      <c r="D41" t="n">
        <v>0.01446861111111111</v>
      </c>
    </row>
    <row r="42">
      <c r="A42" t="inlineStr">
        <is>
          <t>1078-2B3 Limit switch fault Sealing head B in working position</t>
        </is>
      </c>
      <c r="B42" s="27" t="n">
        <v>6.324074444444444</v>
      </c>
      <c r="C42" s="28" t="n">
        <v>0.001439221515776772</v>
      </c>
      <c r="D42" t="n">
        <v>0.001530277777777778</v>
      </c>
    </row>
    <row r="43">
      <c r="A43" t="inlineStr">
        <is>
          <t>1070-3B1 Punch waste A not exhausted</t>
        </is>
      </c>
      <c r="B43" s="27" t="n">
        <v>6.138967222222222</v>
      </c>
      <c r="C43" s="28" t="n">
        <v>0.001397095146252149</v>
      </c>
      <c r="D43" t="n">
        <v>0.006398611111111111</v>
      </c>
    </row>
    <row r="44">
      <c r="A44" t="inlineStr">
        <is>
          <t>1408-6B2 Limit switch fault Gripper A closed</t>
        </is>
      </c>
      <c r="B44" s="27" t="n">
        <v>6.122876944444445</v>
      </c>
      <c r="C44" s="28" t="n">
        <v>0.001393433349703731</v>
      </c>
      <c r="D44" t="n">
        <v>0.0025025</v>
      </c>
    </row>
    <row r="45">
      <c r="A45" t="inlineStr">
        <is>
          <t>1159-6GQ1 Vacuum splice module not present</t>
        </is>
      </c>
      <c r="B45" s="27" t="n">
        <v>6.115981388888889</v>
      </c>
      <c r="C45" s="28" t="n">
        <v>0.001391864071542006</v>
      </c>
      <c r="D45" t="n">
        <v>0.0187875</v>
      </c>
    </row>
    <row r="46">
      <c r="A46" t="inlineStr">
        <is>
          <t>1A02-21T2 Battery in external UPS must be checked</t>
        </is>
      </c>
      <c r="B46" s="27" t="n">
        <v>5.668345</v>
      </c>
      <c r="C46" s="28" t="n">
        <v>0.001289991785282083</v>
      </c>
      <c r="D46" t="n">
        <v>5.668345</v>
      </c>
    </row>
    <row r="47">
      <c r="A47" t="inlineStr">
        <is>
          <t>1084 Bad parts box is full, please empty!</t>
        </is>
      </c>
      <c r="B47" s="27" t="n">
        <v>5.605836666666667</v>
      </c>
      <c r="C47" s="28" t="n">
        <v>0.001275766250930933</v>
      </c>
      <c r="D47" t="n">
        <v>4.845196944444444</v>
      </c>
    </row>
    <row r="48">
      <c r="A48" t="inlineStr">
        <is>
          <t>1074 Valve left out of area - Check for valve on web</t>
        </is>
      </c>
      <c r="B48" s="27" t="n">
        <v>5.459939444444444</v>
      </c>
      <c r="C48" s="28" t="n">
        <v>0.001242563222857987</v>
      </c>
      <c r="D48" t="n">
        <v>0.03019027777777778</v>
      </c>
    </row>
    <row r="49">
      <c r="A49" t="inlineStr">
        <is>
          <t>1046-2B1 Web has wrapped around the vacuum belt</t>
        </is>
      </c>
      <c r="B49" s="27" t="n">
        <v>5.0451875</v>
      </c>
      <c r="C49" s="28" t="n">
        <v>0.001148174719465356</v>
      </c>
      <c r="D49" t="n">
        <v>0.03854111111111111</v>
      </c>
    </row>
    <row r="50">
      <c r="A50" t="inlineStr">
        <is>
          <t>1022-9B1/15B1 Check sensor signal before starting axis</t>
        </is>
      </c>
      <c r="B50" s="27" t="n">
        <v>4.929316111111111</v>
      </c>
      <c r="C50" s="28" t="n">
        <v>0.00112180491667179</v>
      </c>
      <c r="D50" t="n">
        <v>0.01015722222222222</v>
      </c>
    </row>
    <row r="51">
      <c r="A51" t="inlineStr">
        <is>
          <t>1147 Consecutive error guider, actuator or sensor out of range</t>
        </is>
      </c>
      <c r="B51" s="27" t="n">
        <v>4.883046944444445</v>
      </c>
      <c r="C51" s="28" t="n">
        <v>0.001111275062735262</v>
      </c>
      <c r="D51" t="n">
        <v>0.009324166666666666</v>
      </c>
    </row>
    <row r="52">
      <c r="A52" t="inlineStr">
        <is>
          <t>1061 Temperature not reached Heating sealing head B at the back</t>
        </is>
      </c>
      <c r="B52" s="27" t="n">
        <v>4.400679444444444</v>
      </c>
      <c r="C52" s="28" t="n">
        <v>0.001001498732521231</v>
      </c>
      <c r="D52" t="n">
        <v>0.003891666666666667</v>
      </c>
    </row>
    <row r="53">
      <c r="A53" t="inlineStr">
        <is>
          <t>1076-2M1 Sealing head B has reached adjusted current limit</t>
        </is>
      </c>
      <c r="B53" s="27" t="n">
        <v>4.283920833333333</v>
      </c>
      <c r="C53" s="28" t="n">
        <v>0.000974927017286135</v>
      </c>
      <c r="D53" t="n">
        <v>0.02560027777777777</v>
      </c>
    </row>
    <row r="54">
      <c r="A54" t="inlineStr">
        <is>
          <t>1086 Consecutive fault side A</t>
        </is>
      </c>
      <c r="B54" s="27" t="n">
        <v>4.029810833333333</v>
      </c>
      <c r="C54" s="28" t="n">
        <v>0.000917097119395652</v>
      </c>
      <c r="D54" t="n">
        <v>0.002088055555555556</v>
      </c>
    </row>
    <row r="55">
      <c r="A55" t="inlineStr">
        <is>
          <t>1406 Consecutive fault side A</t>
        </is>
      </c>
      <c r="B55" s="27" t="n">
        <v>3.881869166666667</v>
      </c>
      <c r="C55" s="28" t="n">
        <v>0.000883428820324064</v>
      </c>
      <c r="D55" t="n">
        <v>0.03353027777777778</v>
      </c>
    </row>
    <row r="56">
      <c r="A56" t="inlineStr">
        <is>
          <t>Functional or parameter error of an axis, see fault message list</t>
        </is>
      </c>
      <c r="B56" s="27" t="n">
        <v>3.664071944444445</v>
      </c>
      <c r="C56" s="28" t="n">
        <v>0.0008338629192499546</v>
      </c>
      <c r="D56" t="n">
        <v>0.001111944444444444</v>
      </c>
    </row>
    <row r="57">
      <c r="A57" t="inlineStr">
        <is>
          <t>1159-11B1 Error Cylinder switch</t>
        </is>
      </c>
      <c r="B57" s="27" t="n">
        <v>3.587861666666667</v>
      </c>
      <c r="C57" s="28" t="n">
        <v>0.000816519120965376</v>
      </c>
      <c r="D57" t="n">
        <v>0.002086388888888889</v>
      </c>
    </row>
    <row r="58">
      <c r="A58" t="inlineStr">
        <is>
          <t>1400-1T1 Infeedbelt empty</t>
        </is>
      </c>
      <c r="B58" s="27" t="n">
        <v>3.201796666666667</v>
      </c>
      <c r="C58" s="28" t="n">
        <v>0.0007286591409209491</v>
      </c>
      <c r="D58" t="n">
        <v>0.002503888888888889</v>
      </c>
    </row>
    <row r="59">
      <c r="A59" t="inlineStr">
        <is>
          <t>1412 Bad parts box is full, please empty!</t>
        </is>
      </c>
      <c r="B59" s="27" t="n">
        <v>3.112321944444445</v>
      </c>
      <c r="C59" s="28" t="n">
        <v>0.0007082966441680057</v>
      </c>
      <c r="D59" t="n">
        <v>3.050688611111111</v>
      </c>
    </row>
    <row r="60">
      <c r="A60" t="inlineStr">
        <is>
          <t>At least one shift register entry has an alarm when writing</t>
        </is>
      </c>
      <c r="B60" s="27" t="n">
        <v>3.084825277777778</v>
      </c>
      <c r="C60" s="28" t="n">
        <v>0.0007020390021009402</v>
      </c>
      <c r="D60" t="n">
        <v>0.004311666666666667</v>
      </c>
    </row>
    <row r="61">
      <c r="A61" t="inlineStr">
        <is>
          <t>1082 Tool change active</t>
        </is>
      </c>
      <c r="B61" s="27" t="n">
        <v>3.061490833333333</v>
      </c>
      <c r="C61" s="28" t="n">
        <v>0.0006967285910995891</v>
      </c>
      <c r="D61" t="n">
        <v>0.7476869444444445</v>
      </c>
    </row>
    <row r="62">
      <c r="A62" t="inlineStr">
        <is>
          <t>SR Dependency list</t>
        </is>
      </c>
      <c r="B62" s="27" t="n">
        <v>3.0084925</v>
      </c>
      <c r="C62" s="28" t="n">
        <v>0.0006846673254861442</v>
      </c>
      <c r="D62" t="n">
        <v>1.111789722222222</v>
      </c>
    </row>
    <row r="63">
      <c r="A63" t="inlineStr">
        <is>
          <t>1223-1B1 Consecutive fault camera bad part</t>
        </is>
      </c>
      <c r="B63" s="27" t="n">
        <v>2.857136111111111</v>
      </c>
      <c r="C63" s="28" t="n">
        <v>0.0006502219100577208</v>
      </c>
      <c r="D63" t="n">
        <v>0.01155027777777778</v>
      </c>
    </row>
    <row r="64">
      <c r="A64" t="inlineStr">
        <is>
          <t>1404-1M1 Turntable is not referenced</t>
        </is>
      </c>
      <c r="B64" s="27" t="n">
        <v>2.787986666666666</v>
      </c>
      <c r="C64" s="28" t="n">
        <v>0.0006344850035550019</v>
      </c>
      <c r="D64" t="n">
        <v>0.001114166666666667</v>
      </c>
    </row>
    <row r="65">
      <c r="A65" t="inlineStr">
        <is>
          <t>1054 Temperature not reached Heating sealing head B at the back</t>
        </is>
      </c>
      <c r="B65" s="27" t="n">
        <v>2.7132075</v>
      </c>
      <c r="C65" s="28" t="n">
        <v>0.0006174668949694732</v>
      </c>
      <c r="D65" t="n">
        <v>0.0002777777777777778</v>
      </c>
    </row>
    <row r="66">
      <c r="A66" t="inlineStr">
        <is>
          <t>1406-5B1 Limit switch fault Linear axis retracted</t>
        </is>
      </c>
      <c r="B66" s="27" t="n">
        <v>2.552088611111111</v>
      </c>
      <c r="C66" s="28" t="n">
        <v>0.0005807997473063645</v>
      </c>
      <c r="D66" t="n">
        <v>0.002086666666666667</v>
      </c>
    </row>
    <row r="67">
      <c r="A67" t="inlineStr">
        <is>
          <t>Fault in the controller, see Diagnosis &gt; Servo:</t>
        </is>
      </c>
      <c r="B67" s="27" t="n">
        <v>2.396213055555556</v>
      </c>
      <c r="C67" s="28" t="n">
        <v>0.0005453258680359694</v>
      </c>
      <c r="D67" t="n">
        <v>0.3794322222222222</v>
      </c>
    </row>
    <row r="68">
      <c r="A68" t="inlineStr">
        <is>
          <t>1072-2B1 Limit switch fault Sealing head in working position</t>
        </is>
      </c>
      <c r="B68" s="27" t="n">
        <v>2.350788888888889</v>
      </c>
      <c r="C68" s="28" t="n">
        <v>0.0005349883176833913</v>
      </c>
      <c r="D68" t="n">
        <v>0.008486111111111111</v>
      </c>
    </row>
    <row r="69">
      <c r="A69" t="inlineStr">
        <is>
          <t>1038-15B1 Flow monitor flow rate not OK</t>
        </is>
      </c>
      <c r="B69" s="27" t="n">
        <v>2.189950555555555</v>
      </c>
      <c r="C69" s="28" t="n">
        <v>0.0004983850183502594</v>
      </c>
      <c r="D69" t="n">
        <v>0.01112833333333333</v>
      </c>
    </row>
    <row r="70">
      <c r="A70" t="inlineStr">
        <is>
          <t>1082-5B2 Error vacuum switch push out piston B</t>
        </is>
      </c>
      <c r="B70" s="27" t="n">
        <v>2.130698611111111</v>
      </c>
      <c r="C70" s="28" t="n">
        <v>0.0004849005671400167</v>
      </c>
      <c r="D70" t="n">
        <v>0.005985</v>
      </c>
    </row>
    <row r="71">
      <c r="A71" t="inlineStr">
        <is>
          <t>1152-1M1 unwinder has reached adjusted current limit</t>
        </is>
      </c>
      <c r="B71" s="27" t="n">
        <v>2.106970555555556</v>
      </c>
      <c r="C71" s="28" t="n">
        <v>0.0004795005788281931</v>
      </c>
      <c r="D71" t="n">
        <v>0.004038888888888889</v>
      </c>
    </row>
    <row r="72">
      <c r="A72" t="inlineStr">
        <is>
          <t>1406-5B2 Limit switch fault Linear axis extended</t>
        </is>
      </c>
      <c r="B72" s="27" t="n">
        <v>1.8801575</v>
      </c>
      <c r="C72" s="28" t="n">
        <v>0.0004278828705797722</v>
      </c>
      <c r="D72" t="n">
        <v>0.01141</v>
      </c>
    </row>
    <row r="73">
      <c r="A73" t="inlineStr">
        <is>
          <t>1408-2M1 Valve infeed in Y has reached adjusted current limit</t>
        </is>
      </c>
      <c r="B73" s="27" t="n">
        <v>1.8022975</v>
      </c>
      <c r="C73" s="28" t="n">
        <v>0.0004101636314716968</v>
      </c>
      <c r="D73" t="n">
        <v>0.0004175</v>
      </c>
    </row>
    <row r="74">
      <c r="A74" t="inlineStr">
        <is>
          <t>1410-7B1 Flow monitor flowrate not ok</t>
        </is>
      </c>
      <c r="B74" s="27" t="n">
        <v>1.684149166666667</v>
      </c>
      <c r="C74" s="28" t="n">
        <v>0.0003832756457466274</v>
      </c>
      <c r="D74" t="n">
        <v>0.3709258333333333</v>
      </c>
    </row>
    <row r="75">
      <c r="A75" t="inlineStr">
        <is>
          <t>1406 Consecutive fault side B</t>
        </is>
      </c>
      <c r="B75" s="27" t="n">
        <v>1.663146666666667</v>
      </c>
      <c r="C75" s="28" t="n">
        <v>0.0003784959344781024</v>
      </c>
      <c r="D75" t="n">
        <v>0.004728888888888888</v>
      </c>
    </row>
    <row r="76">
      <c r="A76" t="inlineStr">
        <is>
          <t>MSM-Main: At least one station takes longer than the set cycle time allows</t>
        </is>
      </c>
      <c r="B76" s="27" t="n">
        <v>1.648843055555556</v>
      </c>
      <c r="C76" s="28" t="n">
        <v>0.0003752407443241504</v>
      </c>
      <c r="D76" t="n">
        <v>1.10625</v>
      </c>
    </row>
    <row r="77">
      <c r="A77" t="inlineStr">
        <is>
          <t>1A07-14K1 Camera PC is not online</t>
        </is>
      </c>
      <c r="B77" s="27" t="n">
        <v>1.648680555555555</v>
      </c>
      <c r="C77" s="28" t="n">
        <v>0.0003752037628656986</v>
      </c>
      <c r="D77" t="n">
        <v>0.0006961111111111111</v>
      </c>
    </row>
    <row r="78">
      <c r="A78" t="inlineStr">
        <is>
          <t>The consecutive fault function is switched off</t>
        </is>
      </c>
      <c r="B78" s="27" t="n">
        <v>1.558944722222222</v>
      </c>
      <c r="C78" s="28" t="n">
        <v>0.000354781842914559</v>
      </c>
      <c r="D78" t="n">
        <v>1.346191944444445</v>
      </c>
    </row>
    <row r="79">
      <c r="A79" t="inlineStr">
        <is>
          <t>Imminent overload of a servo axis:</t>
        </is>
      </c>
      <c r="B79" s="27" t="n">
        <v>1.502429166666667</v>
      </c>
      <c r="C79" s="28" t="n">
        <v>0.0003419201341781783</v>
      </c>
      <c r="D79" t="n">
        <v>0.5630222222222222</v>
      </c>
    </row>
    <row r="80">
      <c r="A80" t="inlineStr">
        <is>
          <t>1410-4B2 Limit switch fault Sealing head A bottom in home position</t>
        </is>
      </c>
      <c r="B80" s="27" t="n">
        <v>1.432858888888889</v>
      </c>
      <c r="C80" s="28" t="n">
        <v>0.0003260874551804945</v>
      </c>
      <c r="D80" t="n">
        <v>0.004033611111111111</v>
      </c>
    </row>
    <row r="81">
      <c r="A81" t="inlineStr">
        <is>
          <t>No reason code (untagged)</t>
        </is>
      </c>
      <c r="B81" s="27" t="n">
        <v>1.365550555555556</v>
      </c>
      <c r="C81" s="28" t="n">
        <v>0.000310769545441227</v>
      </c>
      <c r="D81" t="n">
        <v>0</v>
      </c>
    </row>
    <row r="82">
      <c r="A82" t="inlineStr">
        <is>
          <t>1078-3B1 Limit switch fault Stroke limiter sealing head A + B activated</t>
        </is>
      </c>
      <c r="B82" s="27" t="n">
        <v>1.360556111111111</v>
      </c>
      <c r="C82" s="28" t="n">
        <v>0.0003096329187353047</v>
      </c>
      <c r="D82" t="n">
        <v>0.003756388888888889</v>
      </c>
    </row>
    <row r="83">
      <c r="A83" t="inlineStr">
        <is>
          <t>1084 Bad parts box not in position and maximum of bad parts reached</t>
        </is>
      </c>
      <c r="B83" s="27" t="n">
        <v>1.31</v>
      </c>
      <c r="C83" s="28" t="n">
        <v>0.0002981274496734989</v>
      </c>
      <c r="D83" t="n">
        <v>0.001112777777777778</v>
      </c>
    </row>
    <row r="84">
      <c r="A84" t="inlineStr">
        <is>
          <t>1151-1B1 Calibration error</t>
        </is>
      </c>
      <c r="B84" s="27" t="n">
        <v>1.259209444444445</v>
      </c>
      <c r="C84" s="28" t="n">
        <v>0.0002865686261656532</v>
      </c>
      <c r="D84" t="n">
        <v>0.0002786111111111111</v>
      </c>
    </row>
    <row r="85">
      <c r="A85" t="inlineStr">
        <is>
          <t>1078-2B1 Limit switch fault Sealing head A in working position</t>
        </is>
      </c>
      <c r="B85" s="27" t="n">
        <v>1.213414722222222</v>
      </c>
      <c r="C85" s="28" t="n">
        <v>0.0002761467454445712</v>
      </c>
      <c r="D85" t="n">
        <v>0.005147222222222222</v>
      </c>
    </row>
    <row r="86">
      <c r="A86" t="inlineStr">
        <is>
          <t>1061-15B1 Flow monitor flow rate not OK</t>
        </is>
      </c>
      <c r="B86" s="27" t="n">
        <v>1.195825555555555</v>
      </c>
      <c r="C86" s="28" t="n">
        <v>0.0002721438344520403</v>
      </c>
      <c r="D86" t="n">
        <v>0.1701577777777778</v>
      </c>
    </row>
    <row r="87">
      <c r="A87" t="inlineStr">
        <is>
          <t>1406-2B3 Limit switch fault Stopper B opened</t>
        </is>
      </c>
      <c r="B87" s="27" t="n">
        <v>1.1385375</v>
      </c>
      <c r="C87" s="28" t="n">
        <v>0.0002591063215516345</v>
      </c>
      <c r="D87" t="n">
        <v>0.003894166666666667</v>
      </c>
    </row>
    <row r="88">
      <c r="A88" t="inlineStr">
        <is>
          <t>MSM-Valve: At least one station takes longer than maximum allowed</t>
        </is>
      </c>
      <c r="B88" s="27" t="n">
        <v>1.109528888888889</v>
      </c>
      <c r="C88" s="28" t="n">
        <v>0.0002525045938805461</v>
      </c>
      <c r="D88" t="n">
        <v>0.05843111111111111</v>
      </c>
    </row>
    <row r="89">
      <c r="A89" t="inlineStr">
        <is>
          <t>1406-2B1 Limit switch fault Stopper A opened</t>
        </is>
      </c>
      <c r="B89" s="27" t="n">
        <v>1.091587222222222</v>
      </c>
      <c r="C89" s="28" t="n">
        <v>0.0002484214615704504</v>
      </c>
      <c r="D89" t="n">
        <v>0.01697666666666667</v>
      </c>
    </row>
    <row r="90">
      <c r="A90" t="inlineStr">
        <is>
          <t>1082-5B1 Error vacuum switch push out piston A</t>
        </is>
      </c>
      <c r="B90" s="27" t="n">
        <v>1.049447777777778</v>
      </c>
      <c r="C90" s="28" t="n">
        <v>0.0002388314424079464</v>
      </c>
      <c r="D90" t="n">
        <v>0.007093055555555556</v>
      </c>
    </row>
    <row r="91">
      <c r="A91" t="inlineStr">
        <is>
          <t>1086-1M1 Vertical axis has reached adjusted current limit</t>
        </is>
      </c>
      <c r="B91" s="27" t="n">
        <v>1.042086111111111</v>
      </c>
      <c r="C91" s="28" t="n">
        <v>0.0002371560875158245</v>
      </c>
      <c r="D91" t="n">
        <v>0.0002777777777777778</v>
      </c>
    </row>
    <row r="92">
      <c r="A92" t="inlineStr">
        <is>
          <t>1143 Consecutive error guider, actuator or sensor out of range</t>
        </is>
      </c>
      <c r="B92" s="27" t="n">
        <v>1.003363055555555</v>
      </c>
      <c r="C92" s="28" t="n">
        <v>0.0002283435640071656</v>
      </c>
      <c r="D92" t="n">
        <v>0.0026425</v>
      </c>
    </row>
    <row r="93">
      <c r="A93" t="inlineStr">
        <is>
          <t>1036-11B1 Flow monitor flow rate not OK</t>
        </is>
      </c>
      <c r="B93" s="27" t="n">
        <v>0.9894677777777777</v>
      </c>
      <c r="C93" s="28" t="n">
        <v>0.0002251813016206055</v>
      </c>
      <c r="D93" t="n">
        <v>0.003340555555555555</v>
      </c>
    </row>
    <row r="94">
      <c r="A94" t="inlineStr">
        <is>
          <t>1070 Waste bin is full, please empty!</t>
        </is>
      </c>
      <c r="B94" s="27" t="n">
        <v>0.9825266666666665</v>
      </c>
      <c r="C94" s="28" t="n">
        <v>0.0002236016560072803</v>
      </c>
      <c r="D94" t="n">
        <v>0.9825266666666665</v>
      </c>
    </row>
    <row r="95">
      <c r="A95" t="inlineStr">
        <is>
          <t>1410-1B3 Limit switch fault Sealing head B top in working position</t>
        </is>
      </c>
      <c r="B95" s="27" t="n">
        <v>0.9697175</v>
      </c>
      <c r="C95" s="28" t="n">
        <v>0.000220686568838749</v>
      </c>
      <c r="D95" t="n">
        <v>0</v>
      </c>
    </row>
    <row r="96">
      <c r="A96" t="inlineStr">
        <is>
          <t>1072 Temperature not reached Heating sealing head</t>
        </is>
      </c>
      <c r="B96" s="27" t="n">
        <v>0.9545427777777777</v>
      </c>
      <c r="C96" s="28" t="n">
        <v>0.0002172331327810277</v>
      </c>
      <c r="D96" t="n">
        <v>0.09683000000000001</v>
      </c>
    </row>
    <row r="97">
      <c r="A97" t="inlineStr">
        <is>
          <t>1147-1T1 Web guiding warning</t>
        </is>
      </c>
      <c r="B97" s="27" t="n">
        <v>0.9489511111111112</v>
      </c>
      <c r="C97" s="28" t="n">
        <v>0.0002159605913132738</v>
      </c>
      <c r="D97" t="n">
        <v>0.9489511111111112</v>
      </c>
    </row>
    <row r="98">
      <c r="A98" t="inlineStr">
        <is>
          <t>1222-1B1 Consecutive fault camera bad part</t>
        </is>
      </c>
      <c r="B98" s="27" t="n">
        <v>0.90339</v>
      </c>
      <c r="C98" s="28" t="n">
        <v>0.0002055918753897269</v>
      </c>
      <c r="D98" t="n">
        <v>0.001947222222222222</v>
      </c>
    </row>
    <row r="99">
      <c r="A99" t="inlineStr">
        <is>
          <t>1301-2B1 Prewarning end of reel</t>
        </is>
      </c>
      <c r="B99" s="27" t="n">
        <v>0.8840222222222223</v>
      </c>
      <c r="C99" s="28" t="n">
        <v>0.0002011841912716109</v>
      </c>
      <c r="D99" t="n">
        <v>0.5669483333333333</v>
      </c>
    </row>
    <row r="100">
      <c r="A100" t="inlineStr">
        <is>
          <t>1153 Prewarning end of reel</t>
        </is>
      </c>
      <c r="B100" s="27" t="n">
        <v>0.8240344444444444</v>
      </c>
      <c r="C100" s="28" t="n">
        <v>0.0001875322804315578</v>
      </c>
      <c r="D100" t="n">
        <v>0.1659758333333333</v>
      </c>
    </row>
    <row r="101">
      <c r="A101" t="inlineStr">
        <is>
          <t>1128-1B1 Last splice has not been detected</t>
        </is>
      </c>
      <c r="B101" s="27" t="n">
        <v>0.7906466666666666</v>
      </c>
      <c r="C101" s="28" t="n">
        <v>0.0001799339498673178</v>
      </c>
      <c r="D101" t="n">
        <v>0.008488055555555556</v>
      </c>
    </row>
    <row r="102">
      <c r="A102" t="inlineStr">
        <is>
          <t>1082-3B2 Limit switch fault Push out piston lifted</t>
        </is>
      </c>
      <c r="B102" s="27" t="n">
        <v>0.7739988888888889</v>
      </c>
      <c r="C102" s="28" t="n">
        <v>0.0001761452784691346</v>
      </c>
      <c r="D102" t="n">
        <v>0.0004177777777777778</v>
      </c>
    </row>
    <row r="103">
      <c r="A103" t="inlineStr">
        <is>
          <t>1222-1B1 TCP fault. See diagnostic page:</t>
        </is>
      </c>
      <c r="B103" s="27" t="n">
        <v>0.7546430555555556</v>
      </c>
      <c r="C103" s="28" t="n">
        <v>0.0001717403126462552</v>
      </c>
      <c r="D103" t="n">
        <v>0.1860158333333333</v>
      </c>
    </row>
    <row r="104">
      <c r="A104" t="inlineStr">
        <is>
          <t>1158-11B1 Error Cylinder switch</t>
        </is>
      </c>
      <c r="B104" s="27" t="n">
        <v>0.7494883333333333</v>
      </c>
      <c r="C104" s="28" t="n">
        <v>0.0001705672102112274</v>
      </c>
      <c r="D104" t="n">
        <v>0.0002777777777777778</v>
      </c>
    </row>
    <row r="105">
      <c r="A105" t="inlineStr">
        <is>
          <t>1400-3B1 Infeed valve maximum product level permanently not reached</t>
        </is>
      </c>
      <c r="B105" s="27" t="n">
        <v>0.7380083333333334</v>
      </c>
      <c r="C105" s="28" t="n">
        <v>0.0001679546124079818</v>
      </c>
      <c r="D105" t="n">
        <v>0.04327416666666666</v>
      </c>
    </row>
    <row r="106">
      <c r="A106" t="inlineStr">
        <is>
          <t>1300-2B1 Prewarning end of reel</t>
        </is>
      </c>
      <c r="B106" s="27" t="n">
        <v>0.7377811111111111</v>
      </c>
      <c r="C106" s="28" t="n">
        <v>0.0001679029015823175</v>
      </c>
      <c r="D106" t="n">
        <v>0.7377811111111111</v>
      </c>
    </row>
    <row r="107">
      <c r="A107" t="inlineStr">
        <is>
          <t>1406-2B2 Limit switch fault Stopper A closed</t>
        </is>
      </c>
      <c r="B107" s="27" t="n">
        <v>0.7247241666666666</v>
      </c>
      <c r="C107" s="28" t="n">
        <v>0.000164931425591668</v>
      </c>
      <c r="D107" t="n">
        <v>0.0009722222222222222</v>
      </c>
    </row>
    <row r="108">
      <c r="A108" t="inlineStr">
        <is>
          <t>1A07-14K1 Camera PC not ready</t>
        </is>
      </c>
      <c r="B108" s="27" t="n">
        <v>0.6729411111111112</v>
      </c>
      <c r="C108" s="28" t="n">
        <v>0.0001531467307145086</v>
      </c>
      <c r="D108" t="n">
        <v>0</v>
      </c>
    </row>
    <row r="109">
      <c r="A109" t="inlineStr">
        <is>
          <t>1151 Prewarning end of reel</t>
        </is>
      </c>
      <c r="B109" s="27" t="n">
        <v>0.6548672222222223</v>
      </c>
      <c r="C109" s="28" t="n">
        <v>0.000149033507508305</v>
      </c>
      <c r="D109" t="n">
        <v>0.6548672222222223</v>
      </c>
    </row>
    <row r="110">
      <c r="A110" t="inlineStr">
        <is>
          <t>MSM-Valve: At least one station takes longer than the set cycle time allows</t>
        </is>
      </c>
      <c r="B110" s="27" t="n">
        <v>0.6482130555555555</v>
      </c>
      <c r="C110" s="28" t="n">
        <v>0.0001475191641968274</v>
      </c>
      <c r="D110" t="n">
        <v>0.6440380555555555</v>
      </c>
    </row>
    <row r="111">
      <c r="A111" t="inlineStr">
        <is>
          <t>1200 No products available</t>
        </is>
      </c>
      <c r="B111" s="27" t="n">
        <v>0.6396327777777777</v>
      </c>
      <c r="C111" s="28" t="n">
        <v>0.0001455664799744006</v>
      </c>
      <c r="D111" t="n">
        <v>0.001530555555555556</v>
      </c>
    </row>
    <row r="112">
      <c r="A112" t="inlineStr">
        <is>
          <t>1404-3B1 Sensor not switched while movement</t>
        </is>
      </c>
      <c r="B112" s="27" t="n">
        <v>0.6324738888888889</v>
      </c>
      <c r="C112" s="28" t="n">
        <v>0.0001439372728851331</v>
      </c>
      <c r="D112" t="n">
        <v>0</v>
      </c>
    </row>
    <row r="113">
      <c r="A113" t="inlineStr">
        <is>
          <t>1406-7B1 Limit switch fault product gripper A opened</t>
        </is>
      </c>
      <c r="B113" s="27" t="n">
        <v>0.6193952777777778</v>
      </c>
      <c r="C113" s="28" t="n">
        <v>0.0001409608660333567</v>
      </c>
      <c r="D113" t="n">
        <v>0.01961611111111111</v>
      </c>
    </row>
    <row r="114">
      <c r="A114" t="inlineStr">
        <is>
          <t>1076 Temperature not reached Heating sealing head A</t>
        </is>
      </c>
      <c r="B114" s="27" t="n">
        <v>0.6133502777777777</v>
      </c>
      <c r="C114" s="28" t="n">
        <v>0.0001395851557789473</v>
      </c>
      <c r="D114" t="n">
        <v>0.01224444444444444</v>
      </c>
    </row>
    <row r="115">
      <c r="A115" t="inlineStr">
        <is>
          <t>1068-2B1 Limit switch fault Sealing head in working position</t>
        </is>
      </c>
      <c r="B115" s="27" t="n">
        <v>0.6021472222222222</v>
      </c>
      <c r="C115" s="28" t="n">
        <v>0.0001370355844954906</v>
      </c>
      <c r="D115" t="n">
        <v>0.0008341666666666667</v>
      </c>
    </row>
    <row r="116">
      <c r="A116" t="inlineStr">
        <is>
          <t>1051-1B1 Consecutive fault camera bad part side A</t>
        </is>
      </c>
      <c r="B116" s="27" t="n">
        <v>0.5982794444444445</v>
      </c>
      <c r="C116" s="28" t="n">
        <v>0.000136155362568168</v>
      </c>
      <c r="D116" t="n">
        <v>0.001805555555555555</v>
      </c>
    </row>
    <row r="117">
      <c r="A117" t="inlineStr">
        <is>
          <t>1022-2M1 Sealing head B has reached adjusted current limit</t>
        </is>
      </c>
      <c r="B117" s="27" t="n">
        <v>0.5757708333333333</v>
      </c>
      <c r="C117" s="28" t="n">
        <v>0.0001310328932351541</v>
      </c>
      <c r="D117" t="n">
        <v>0.0009755555555555555</v>
      </c>
    </row>
    <row r="118">
      <c r="A118" t="inlineStr">
        <is>
          <t>1A01-3E1 Cooling device not ready for operation</t>
        </is>
      </c>
      <c r="B118" s="27" t="n">
        <v>0.5637722222222222</v>
      </c>
      <c r="C118" s="28" t="n">
        <v>0.000128302270845704</v>
      </c>
      <c r="D118" t="n">
        <v>0</v>
      </c>
    </row>
    <row r="119">
      <c r="A119" t="inlineStr">
        <is>
          <t>1142 Consecutive error guider, actuator or sensor out of range</t>
        </is>
      </c>
      <c r="B119" s="27" t="n">
        <v>0.5598616666666666</v>
      </c>
      <c r="C119" s="28" t="n">
        <v>0.000127412313628464</v>
      </c>
      <c r="D119" t="n">
        <v>0.002228055555555556</v>
      </c>
    </row>
    <row r="120">
      <c r="A120" t="inlineStr">
        <is>
          <t>1152-1QM1 Pressure dancer out of tolerance</t>
        </is>
      </c>
      <c r="B120" s="27" t="n">
        <v>0.5137897222222222</v>
      </c>
      <c r="C120" s="28" t="n">
        <v>0.0001169273431714248</v>
      </c>
      <c r="D120" t="n">
        <v>0.0006944444444444445</v>
      </c>
    </row>
    <row r="121">
      <c r="A121" t="inlineStr">
        <is>
          <t>An emergency stop is activated</t>
        </is>
      </c>
      <c r="B121" s="27" t="n">
        <v>0.4936230555555555</v>
      </c>
      <c r="C121" s="28" t="n">
        <v>0.0001123378493532959</v>
      </c>
      <c r="D121" t="n">
        <v>0.0006969444444444445</v>
      </c>
    </row>
    <row r="122">
      <c r="A122" t="inlineStr">
        <is>
          <t>1210-4B1 Limit switch fault Gripper A in working position</t>
        </is>
      </c>
      <c r="B122" s="27" t="n">
        <v>0.4738641666666666</v>
      </c>
      <c r="C122" s="28" t="n">
        <v>0.0001078411568702223</v>
      </c>
      <c r="D122" t="n">
        <v>0.0002788888888888889</v>
      </c>
    </row>
    <row r="123">
      <c r="A123" t="inlineStr">
        <is>
          <t>1408 Consecutive fault side A</t>
        </is>
      </c>
      <c r="B123" s="27" t="n">
        <v>0.4716663888888889</v>
      </c>
      <c r="C123" s="28" t="n">
        <v>0.0001073409905466818</v>
      </c>
      <c r="D123" t="n">
        <v>0.0002777777777777778</v>
      </c>
    </row>
    <row r="124">
      <c r="A124" t="inlineStr">
        <is>
          <t>1A02-11T2 Battery in external UPS must be checked</t>
        </is>
      </c>
      <c r="B124" s="27" t="n">
        <v>0.4596444444444444</v>
      </c>
      <c r="C124" s="28" t="n">
        <v>0.000104605057999095</v>
      </c>
      <c r="D124" t="n">
        <v>0.4596444444444444</v>
      </c>
    </row>
    <row r="125">
      <c r="A125" t="inlineStr">
        <is>
          <t>1020-7B1 Punch waste A not exhausted</t>
        </is>
      </c>
      <c r="B125" s="27" t="n">
        <v>0.4415908333333334</v>
      </c>
      <c r="C125" s="28" t="n">
        <v>0.0001004964495731769</v>
      </c>
      <c r="D125" t="n">
        <v>0.0005555555555555556</v>
      </c>
    </row>
    <row r="126">
      <c r="A126" t="inlineStr">
        <is>
          <t>1150-1M1 unwinder has reached adjusted current limit</t>
        </is>
      </c>
      <c r="B126" s="27" t="n">
        <v>0.4308627777777778</v>
      </c>
      <c r="C126" s="28" t="n">
        <v>9.805497793750258e-05</v>
      </c>
      <c r="D126" t="n">
        <v>0.0006955555555555556</v>
      </c>
    </row>
    <row r="127">
      <c r="A127" t="inlineStr">
        <is>
          <t>1410 Consecutive fault side A</t>
        </is>
      </c>
      <c r="B127" s="27" t="n">
        <v>0.4234013888888889</v>
      </c>
      <c r="C127" s="28" t="n">
        <v>9.635692844096319e-05</v>
      </c>
      <c r="D127" t="n">
        <v>0</v>
      </c>
    </row>
    <row r="128">
      <c r="A128" t="inlineStr">
        <is>
          <t>1156-1B1 Calibration error</t>
        </is>
      </c>
      <c r="B128" s="27" t="n">
        <v>0.4013658333333333</v>
      </c>
      <c r="C128" s="28" t="n">
        <v>9.134211624255365e-05</v>
      </c>
      <c r="D128" t="n">
        <v>0</v>
      </c>
    </row>
    <row r="129">
      <c r="A129" t="inlineStr">
        <is>
          <t>1410-4B4 Limit switch fault Sealing head B bottom in home position</t>
        </is>
      </c>
      <c r="B129" s="27" t="n">
        <v>0.3984619444444444</v>
      </c>
      <c r="C129" s="28" t="n">
        <v>9.06812544192104e-05</v>
      </c>
      <c r="D129" t="n">
        <v>0.0004166666666666667</v>
      </c>
    </row>
    <row r="130">
      <c r="A130" t="inlineStr">
        <is>
          <t>1054-14B1 Flow monitor flow rate not OK</t>
        </is>
      </c>
      <c r="B130" s="27" t="n">
        <v>0.3862305555555555</v>
      </c>
      <c r="C130" s="28" t="n">
        <v>8.789765688073008e-05</v>
      </c>
      <c r="D130" t="n">
        <v>0.01182777777777778</v>
      </c>
    </row>
    <row r="131">
      <c r="A131" t="inlineStr">
        <is>
          <t>1155-1M1 unwinder has reached adjusted current limit</t>
        </is>
      </c>
      <c r="B131" s="27" t="n">
        <v>0.3757758333333333</v>
      </c>
      <c r="C131" s="28" t="n">
        <v>8.551838995465683e-05</v>
      </c>
      <c r="D131" t="n">
        <v>0.001948888888888889</v>
      </c>
    </row>
    <row r="132">
      <c r="A132" t="inlineStr">
        <is>
          <t>1078-10B1 Flow monitor flow rate not OK</t>
        </is>
      </c>
      <c r="B132" s="27" t="n">
        <v>0.3640950000000001</v>
      </c>
      <c r="C132" s="28" t="n">
        <v>8.286008686173481e-05</v>
      </c>
      <c r="D132" t="n">
        <v>0</v>
      </c>
    </row>
    <row r="133">
      <c r="A133" t="inlineStr">
        <is>
          <t>1036-2B1 Limit switch fault Sealing head A in working position</t>
        </is>
      </c>
      <c r="B133" s="27" t="n">
        <v>0.3581161111111111</v>
      </c>
      <c r="C133" s="28" t="n">
        <v>8.149942205537933e-05</v>
      </c>
      <c r="D133" t="n">
        <v>0.002088888888888889</v>
      </c>
    </row>
    <row r="134">
      <c r="A134" t="inlineStr">
        <is>
          <t>1086-2M1 Horizontal axis has reached adjusted current limit</t>
        </is>
      </c>
      <c r="B134" s="27" t="n">
        <v>0.3567283333333333</v>
      </c>
      <c r="C134" s="28" t="n">
        <v>8.118359407858357e-05</v>
      </c>
      <c r="D134" t="n">
        <v>0</v>
      </c>
    </row>
    <row r="135">
      <c r="A135" t="inlineStr">
        <is>
          <t>1410-1B1 Limit switch fault Sealing head A top in working position</t>
        </is>
      </c>
      <c r="B135" s="27" t="n">
        <v>0.3563019444444445</v>
      </c>
      <c r="C135" s="28" t="n">
        <v>8.108655726025261e-05</v>
      </c>
      <c r="D135" t="n">
        <v>0</v>
      </c>
    </row>
    <row r="136">
      <c r="A136" t="inlineStr">
        <is>
          <t>1412-1B3 Limit switch fault product gripper B opened</t>
        </is>
      </c>
      <c r="B136" s="27" t="n">
        <v>0.3556091666666666</v>
      </c>
      <c r="C136" s="28" t="n">
        <v>8.092889613652789e-05</v>
      </c>
      <c r="D136" t="n">
        <v>0</v>
      </c>
    </row>
    <row r="137">
      <c r="A137" t="inlineStr">
        <is>
          <t>1410-1QM3 Fault Sealing head A and B at the back closing pressure out of tolerance</t>
        </is>
      </c>
      <c r="B137" s="27" t="n">
        <v>0.3467036111111111</v>
      </c>
      <c r="C137" s="28" t="n">
        <v>7.890218578102911e-05</v>
      </c>
      <c r="D137" t="n">
        <v>0.2959166666666667</v>
      </c>
    </row>
    <row r="138">
      <c r="A138" t="inlineStr">
        <is>
          <t>1082-4B1 Limit switch fault Push out piston in working position</t>
        </is>
      </c>
      <c r="B138" s="27" t="n">
        <v>0.3290316666666667</v>
      </c>
      <c r="C138" s="28" t="n">
        <v>7.488043637034668e-05</v>
      </c>
      <c r="D138" t="n">
        <v>0.0002786111111111111</v>
      </c>
    </row>
    <row r="139">
      <c r="A139" t="inlineStr">
        <is>
          <t>1410 Consecutive fault side B</t>
        </is>
      </c>
      <c r="B139" s="27" t="n">
        <v>0.3203975</v>
      </c>
      <c r="C139" s="28" t="n">
        <v>7.291548821127089e-05</v>
      </c>
      <c r="D139" t="n">
        <v>0.0009741666666666666</v>
      </c>
    </row>
    <row r="140">
      <c r="A140" t="inlineStr">
        <is>
          <t>1311-1B1 Last splice has not been detected</t>
        </is>
      </c>
      <c r="B140" s="27" t="n">
        <v>0.3127633333333333</v>
      </c>
      <c r="C140" s="28" t="n">
        <v>7.117811825805275e-05</v>
      </c>
      <c r="D140" t="n">
        <v>0.003058611111111111</v>
      </c>
    </row>
    <row r="141">
      <c r="A141" t="inlineStr">
        <is>
          <t>1144 Consecutive error guider, actuator or sensor out of range</t>
        </is>
      </c>
      <c r="B141" s="27" t="n">
        <v>0.3106769444444444</v>
      </c>
      <c r="C141" s="28" t="n">
        <v>7.070330161799811e-05</v>
      </c>
      <c r="D141" t="n">
        <v>0.0008341666666666667</v>
      </c>
    </row>
    <row r="142">
      <c r="A142" t="inlineStr">
        <is>
          <t>1022-1M1 Sealing head A has reached adjusted current limit</t>
        </is>
      </c>
      <c r="B142" s="27" t="n">
        <v>0.2907766666666666</v>
      </c>
      <c r="C142" s="28" t="n">
        <v>6.617443210526291e-05</v>
      </c>
      <c r="D142" t="n">
        <v>0.0005563888888888889</v>
      </c>
    </row>
    <row r="143">
      <c r="A143" t="inlineStr">
        <is>
          <t>1158-4B2 Position adjustment Y end position at the back reached</t>
        </is>
      </c>
      <c r="B143" s="27" t="n">
        <v>0.2899416666666667</v>
      </c>
      <c r="C143" s="28" t="n">
        <v>6.59844043033718e-05</v>
      </c>
      <c r="D143" t="n">
        <v>0</v>
      </c>
    </row>
    <row r="144">
      <c r="A144" t="inlineStr">
        <is>
          <t>1005-7B1 Punch waste A not exhausted</t>
        </is>
      </c>
      <c r="B144" s="27" t="n">
        <v>0.2835322222222222</v>
      </c>
      <c r="C144" s="28" t="n">
        <v>6.452575443616096e-05</v>
      </c>
      <c r="D144" t="n">
        <v>0.0002777777777777778</v>
      </c>
    </row>
    <row r="145">
      <c r="A145" t="inlineStr">
        <is>
          <t>1143-1T1 Web guiding warning</t>
        </is>
      </c>
      <c r="B145" s="27" t="n">
        <v>0.2774102777777778</v>
      </c>
      <c r="C145" s="28" t="n">
        <v>6.313253330313419e-05</v>
      </c>
      <c r="D145" t="n">
        <v>0.2774102777777778</v>
      </c>
    </row>
    <row r="146">
      <c r="A146" t="inlineStr">
        <is>
          <t>1018-17B1 Flow monitor flow rate not OK</t>
        </is>
      </c>
      <c r="B146" s="27" t="n">
        <v>0.2661708333333334</v>
      </c>
      <c r="C146" s="28" t="n">
        <v>6.0574680701631e-05</v>
      </c>
      <c r="D146" t="n">
        <v>0.0004175</v>
      </c>
    </row>
    <row r="147">
      <c r="A147" t="inlineStr">
        <is>
          <t>1210-2B2 Limit switch fault Fork A in home position</t>
        </is>
      </c>
      <c r="B147" s="27" t="n">
        <v>0.2644722222222223</v>
      </c>
      <c r="C147" s="28" t="n">
        <v>6.01881138325145e-05</v>
      </c>
      <c r="D147" t="n">
        <v>0.003200833333333333</v>
      </c>
    </row>
    <row r="148">
      <c r="A148" t="inlineStr">
        <is>
          <t>1072-1B1 Limit switch fault Counter plate in working position</t>
        </is>
      </c>
      <c r="B148" s="27" t="n">
        <v>0.2618666666666666</v>
      </c>
      <c r="C148" s="28" t="n">
        <v>5.959514617391875e-05</v>
      </c>
      <c r="D148" t="n">
        <v>0.0005566666666666667</v>
      </c>
    </row>
    <row r="149">
      <c r="A149" t="inlineStr">
        <is>
          <t>1404-1M1 Turntable has reached adjusted current limit</t>
        </is>
      </c>
      <c r="B149" s="27" t="n">
        <v>0.2614227777777778</v>
      </c>
      <c r="C149" s="28" t="n">
        <v>5.94941267369853e-05</v>
      </c>
      <c r="D149" t="n">
        <v>0</v>
      </c>
    </row>
    <row r="150">
      <c r="A150" t="inlineStr">
        <is>
          <t>1146 Consecutive error guider, actuator or sensor out of range</t>
        </is>
      </c>
      <c r="B150" s="27" t="n">
        <v>0.2564297222222222</v>
      </c>
      <c r="C150" s="28" t="n">
        <v>5.835781611190447e-05</v>
      </c>
      <c r="D150" t="n">
        <v>0.0005566666666666667</v>
      </c>
    </row>
    <row r="151">
      <c r="A151" t="inlineStr">
        <is>
          <t>1020-2M1 Belt steel cut has reached adjusted current limit</t>
        </is>
      </c>
      <c r="B151" s="27" t="n">
        <v>0.2370627777777778</v>
      </c>
      <c r="C151" s="28" t="n">
        <v>5.395032164229336e-05</v>
      </c>
      <c r="D151" t="n">
        <v>0.0004175</v>
      </c>
    </row>
    <row r="152">
      <c r="A152" t="inlineStr">
        <is>
          <t>1022-11B1 Flow monitor chiller flow rate not OK</t>
        </is>
      </c>
      <c r="B152" s="27" t="n">
        <v>0.2329</v>
      </c>
      <c r="C152" s="28" t="n">
        <v>5.300296414424267e-05</v>
      </c>
      <c r="D152" t="n">
        <v>0</v>
      </c>
    </row>
    <row r="153">
      <c r="A153" t="inlineStr">
        <is>
          <t>1022 Consecutive fault side A</t>
        </is>
      </c>
      <c r="B153" s="27" t="n">
        <v>0.2316894444444444</v>
      </c>
      <c r="C153" s="28" t="n">
        <v>5.272746808281834e-05</v>
      </c>
      <c r="D153" t="n">
        <v>0.0002786111111111111</v>
      </c>
    </row>
    <row r="154">
      <c r="A154" t="inlineStr">
        <is>
          <t>1A03-1K1:CN10 The Profinet-bus system communication is too slow</t>
        </is>
      </c>
      <c r="B154" s="27" t="n">
        <v>0.2303944444444445</v>
      </c>
      <c r="C154" s="28" t="n">
        <v>5.243275430623271e-05</v>
      </c>
      <c r="D154" t="n">
        <v>0</v>
      </c>
    </row>
    <row r="155">
      <c r="A155" t="inlineStr">
        <is>
          <t>1310-1B1 Last splice has not been detected</t>
        </is>
      </c>
      <c r="B155" s="27" t="n">
        <v>0.2174508333333333</v>
      </c>
      <c r="C155" s="28" t="n">
        <v>4.948707051224712e-05</v>
      </c>
      <c r="D155" t="n">
        <v>0.0002777777777777778</v>
      </c>
    </row>
    <row r="156">
      <c r="A156" t="inlineStr">
        <is>
          <t>1143-1T1 Web guiding not ready for operation</t>
        </is>
      </c>
      <c r="B156" s="27" t="n">
        <v>0.1993602777777778</v>
      </c>
      <c r="C156" s="28" t="n">
        <v>4.537005433594595e-05</v>
      </c>
      <c r="D156" t="n">
        <v>0</v>
      </c>
    </row>
    <row r="157">
      <c r="A157" t="inlineStr">
        <is>
          <t>1020 Waste bin is full, please empty!</t>
        </is>
      </c>
      <c r="B157" s="27" t="n">
        <v>0.1992275</v>
      </c>
      <c r="C157" s="28" t="n">
        <v>4.533983700750153e-05</v>
      </c>
      <c r="D157" t="n">
        <v>0.1992275</v>
      </c>
    </row>
    <row r="158">
      <c r="A158" t="inlineStr">
        <is>
          <t>1018-11QM3 Fault Sealing head A and B front closing pressure out of tolerance</t>
        </is>
      </c>
      <c r="B158" s="27" t="n">
        <v>0.1968955555555556</v>
      </c>
      <c r="C158" s="28" t="n">
        <v>4.480913727467519e-05</v>
      </c>
      <c r="D158" t="n">
        <v>0.02532055555555555</v>
      </c>
    </row>
    <row r="159">
      <c r="A159" t="inlineStr">
        <is>
          <t>1076 Temperature not reached Heating sealing head B</t>
        </is>
      </c>
      <c r="B159" s="27" t="n">
        <v>0.1968688888888889</v>
      </c>
      <c r="C159" s="28" t="n">
        <v>4.480306852251899e-05</v>
      </c>
      <c r="D159" t="n">
        <v>0.0002777777777777778</v>
      </c>
    </row>
    <row r="160">
      <c r="A160" t="inlineStr">
        <is>
          <t>1150 Prewarning end of reel</t>
        </is>
      </c>
      <c r="B160" s="27" t="n">
        <v>0.1951897222222222</v>
      </c>
      <c r="C160" s="28" t="n">
        <v>4.442092678518305e-05</v>
      </c>
      <c r="D160" t="n">
        <v>0.06427416666666666</v>
      </c>
    </row>
    <row r="161">
      <c r="A161" t="inlineStr">
        <is>
          <t>1410-4B3 Limit switch fault Sealing head B bottom in working position</t>
        </is>
      </c>
      <c r="B161" s="27" t="n">
        <v>0.1919944444444444</v>
      </c>
      <c r="C161" s="28" t="n">
        <v>4.369375120129961e-05</v>
      </c>
      <c r="D161" t="n">
        <v>0</v>
      </c>
    </row>
    <row r="162">
      <c r="A162" t="inlineStr">
        <is>
          <t>1406-2B4 Limit switch fault Stopper B closed</t>
        </is>
      </c>
      <c r="B162" s="27" t="n">
        <v>0.1828144444444444</v>
      </c>
      <c r="C162" s="28" t="n">
        <v>4.160458327152655e-05</v>
      </c>
      <c r="D162" t="n">
        <v>0.000975</v>
      </c>
    </row>
    <row r="163">
      <c r="A163" t="inlineStr">
        <is>
          <t>1183-1K1 Consecutive fault tension out of tolerance</t>
        </is>
      </c>
      <c r="B163" s="27" t="n">
        <v>0.1801641666666667</v>
      </c>
      <c r="C163" s="28" t="n">
        <v>4.100143780983552e-05</v>
      </c>
      <c r="D163" t="n">
        <v>0.0002786111111111111</v>
      </c>
    </row>
    <row r="164">
      <c r="A164" t="inlineStr">
        <is>
          <t>1158-2B1 Error Cylinder switch</t>
        </is>
      </c>
      <c r="B164" s="27" t="n">
        <v>0.1790616666666667</v>
      </c>
      <c r="C164" s="28" t="n">
        <v>4.075053283787749e-05</v>
      </c>
      <c r="D164" t="n">
        <v>0.0002777777777777778</v>
      </c>
    </row>
    <row r="165">
      <c r="A165" t="inlineStr">
        <is>
          <t>1140-1T1 Web guiding not ready for operation</t>
        </is>
      </c>
      <c r="B165" s="27" t="n">
        <v>0.1764222222222222</v>
      </c>
      <c r="C165" s="28" t="n">
        <v>4.014985280674993e-05</v>
      </c>
      <c r="D165" t="n">
        <v>0.0004166666666666667</v>
      </c>
    </row>
    <row r="166">
      <c r="A166" t="inlineStr">
        <is>
          <t>The format management is active</t>
        </is>
      </c>
      <c r="B166" s="27" t="n">
        <v>0.1721072222222222</v>
      </c>
      <c r="C166" s="28" t="n">
        <v>3.916785284847424e-05</v>
      </c>
      <c r="D166" t="n">
        <v>0.1668211111111111</v>
      </c>
    </row>
    <row r="167">
      <c r="A167" t="inlineStr">
        <is>
          <t>1140 Consecutive error guider, actuator or sensor out of range</t>
        </is>
      </c>
      <c r="B167" s="27" t="n">
        <v>0.1713197222222222</v>
      </c>
      <c r="C167" s="28" t="n">
        <v>3.898863501136135e-05</v>
      </c>
      <c r="D167" t="n">
        <v>0.0002786111111111111</v>
      </c>
    </row>
    <row r="168">
      <c r="A168" t="inlineStr">
        <is>
          <t>1200 Safety guards not closed</t>
        </is>
      </c>
      <c r="B168" s="27" t="n">
        <v>0.1694536111111111</v>
      </c>
      <c r="C168" s="28" t="n">
        <v>3.856394879276369e-05</v>
      </c>
      <c r="D168" t="n">
        <v>0.06719722222222221</v>
      </c>
    </row>
    <row r="169">
      <c r="A169" t="inlineStr">
        <is>
          <t>1061-4B1 Limit switch fault Counter plate in working position</t>
        </is>
      </c>
      <c r="B169" s="27" t="n">
        <v>0.1686241666666667</v>
      </c>
      <c r="C169" s="28" t="n">
        <v>3.837518531423844e-05</v>
      </c>
      <c r="D169" t="n">
        <v>0.0002777777777777778</v>
      </c>
    </row>
    <row r="170">
      <c r="A170" t="inlineStr">
        <is>
          <t>1406-3B3 Limit switch fault Parallel gripper B closed</t>
        </is>
      </c>
      <c r="B170" s="27" t="n">
        <v>0.1683486111111111</v>
      </c>
      <c r="C170" s="28" t="n">
        <v>3.831247487529101e-05</v>
      </c>
      <c r="D170" t="n">
        <v>0.0008341666666666667</v>
      </c>
    </row>
    <row r="171">
      <c r="A171" t="inlineStr">
        <is>
          <t>1016-1M1 Infeed has reached adjusted current limit</t>
        </is>
      </c>
      <c r="B171" s="27" t="n">
        <v>0.1678169444444444</v>
      </c>
      <c r="C171" s="28" t="n">
        <v>3.81914791291767e-05</v>
      </c>
      <c r="D171" t="n">
        <v>0.0002788888888888889</v>
      </c>
    </row>
    <row r="172">
      <c r="A172" t="inlineStr">
        <is>
          <t>1061-10B3 Limit switch fault Sealing head B front in working position</t>
        </is>
      </c>
      <c r="B172" s="27" t="n">
        <v>0.167225</v>
      </c>
      <c r="C172" s="28" t="n">
        <v>3.805676547454264e-05</v>
      </c>
      <c r="D172" t="n">
        <v>0.0004177777777777778</v>
      </c>
    </row>
    <row r="173">
      <c r="A173" t="inlineStr">
        <is>
          <t>1026-1B2 Consecutive fault camera bad part side B</t>
        </is>
      </c>
      <c r="B173" s="27" t="n">
        <v>0.16654</v>
      </c>
      <c r="C173" s="28" t="n">
        <v>3.790087440353017e-05</v>
      </c>
      <c r="D173" t="n">
        <v>0.0002777777777777778</v>
      </c>
    </row>
    <row r="174">
      <c r="A174" t="inlineStr">
        <is>
          <t>1051-1B1 Consecutive fault camera bad part side B</t>
        </is>
      </c>
      <c r="B174" s="27" t="n">
        <v>0.1637541666666667</v>
      </c>
      <c r="C174" s="28" t="n">
        <v>3.726687945171177e-05</v>
      </c>
      <c r="D174" t="n">
        <v>0.000835</v>
      </c>
    </row>
    <row r="175">
      <c r="A175" t="inlineStr">
        <is>
          <t>1152 Prewarning end of reel</t>
        </is>
      </c>
      <c r="B175" s="27" t="n">
        <v>0.1595744444444444</v>
      </c>
      <c r="C175" s="28" t="n">
        <v>3.631566576739516e-05</v>
      </c>
      <c r="D175" t="n">
        <v>0.1462177777777778</v>
      </c>
    </row>
    <row r="176">
      <c r="A176" t="inlineStr">
        <is>
          <t>1410 Temperature not reached Heating sealing head A top</t>
        </is>
      </c>
      <c r="B176" s="27" t="n">
        <v>0.1562444444444444</v>
      </c>
      <c r="C176" s="28" t="n">
        <v>3.555783034188924e-05</v>
      </c>
      <c r="D176" t="n">
        <v>0.04131638888888889</v>
      </c>
    </row>
    <row r="177">
      <c r="A177" t="inlineStr">
        <is>
          <t>1038-14B2 Limit switch fault Flap punching waste A closed</t>
        </is>
      </c>
      <c r="B177" s="27" t="n">
        <v>0.1519313888888889</v>
      </c>
      <c r="C177" s="28" t="n">
        <v>3.457627289679162e-05</v>
      </c>
      <c r="D177" t="n">
        <v>0</v>
      </c>
    </row>
    <row r="178">
      <c r="A178" t="inlineStr">
        <is>
          <t>1175-2QM2 Pressure roller out of tolerance</t>
        </is>
      </c>
      <c r="B178" s="27" t="n">
        <v>0.1492658333333333</v>
      </c>
      <c r="C178" s="28" t="n">
        <v>3.396965054584444e-05</v>
      </c>
      <c r="D178" t="n">
        <v>0</v>
      </c>
    </row>
    <row r="179">
      <c r="A179" t="inlineStr">
        <is>
          <t>1120-1B1 Last splice has not been detected</t>
        </is>
      </c>
      <c r="B179" s="27" t="n">
        <v>0.149</v>
      </c>
      <c r="C179" s="28" t="n">
        <v>3.390915267278728e-05</v>
      </c>
      <c r="D179" t="n">
        <v>0.000835</v>
      </c>
    </row>
    <row r="180">
      <c r="A180" t="inlineStr">
        <is>
          <t>1129-1B1 Consecutive error splice detection</t>
        </is>
      </c>
      <c r="B180" s="27" t="n">
        <v>0.1470505555555555</v>
      </c>
      <c r="C180" s="28" t="n">
        <v>3.346550160370148e-05</v>
      </c>
      <c r="D180" t="n">
        <v>0.0005566666666666667</v>
      </c>
    </row>
    <row r="181">
      <c r="A181" t="inlineStr">
        <is>
          <t>1404-1M1 Turntable is not in the safe position 45°</t>
        </is>
      </c>
      <c r="B181" s="27" t="n">
        <v>0.1427405555555556</v>
      </c>
      <c r="C181" s="28" t="n">
        <v>3.248463953645509e-05</v>
      </c>
      <c r="D181" t="n">
        <v>0.01015722222222222</v>
      </c>
    </row>
    <row r="182">
      <c r="A182" t="inlineStr">
        <is>
          <t>1311-1B1 Consecutive error splice detection</t>
        </is>
      </c>
      <c r="B182" s="27" t="n">
        <v>0.1389991666666666</v>
      </c>
      <c r="C182" s="28" t="n">
        <v>3.163318096570606e-05</v>
      </c>
      <c r="D182" t="n">
        <v>0</v>
      </c>
    </row>
    <row r="183">
      <c r="A183" t="inlineStr">
        <is>
          <t>1078 Temperature not reached Heating sealing head A</t>
        </is>
      </c>
      <c r="B183" s="27" t="n">
        <v>0.1349455555555556</v>
      </c>
      <c r="C183" s="28" t="n">
        <v>3.071066742179484e-05</v>
      </c>
      <c r="D183" t="n">
        <v>0.03004916666666667</v>
      </c>
    </row>
    <row r="184">
      <c r="A184" t="inlineStr">
        <is>
          <t>1408-3M1 Valve infeed in Z is not referenced</t>
        </is>
      </c>
      <c r="B184" s="27" t="n">
        <v>0.1343952777777778</v>
      </c>
      <c r="C184" s="28" t="n">
        <v>3.058543619240485e-05</v>
      </c>
      <c r="D184" t="n">
        <v>0.0109925</v>
      </c>
    </row>
    <row r="185">
      <c r="A185" t="inlineStr">
        <is>
          <t>1211-4B2 Limit switch fault Gripper B in home position</t>
        </is>
      </c>
      <c r="B185" s="27" t="n">
        <v>0.1309177777777778</v>
      </c>
      <c r="C185" s="28" t="n">
        <v>2.979403298153493e-05</v>
      </c>
      <c r="D185" t="n">
        <v>0.0006963888888888889</v>
      </c>
    </row>
    <row r="186">
      <c r="A186" t="inlineStr">
        <is>
          <t>1054 Temperature not reached Heating sealing head A at the back</t>
        </is>
      </c>
      <c r="B186" s="27" t="n">
        <v>0.1264813888888889</v>
      </c>
      <c r="C186" s="28" t="n">
        <v>2.878440755771486e-05</v>
      </c>
      <c r="D186" t="n">
        <v>0.0002786111111111111</v>
      </c>
    </row>
    <row r="187">
      <c r="A187" t="inlineStr">
        <is>
          <t>1141 Consecutive error guider, actuator or sensor out of range</t>
        </is>
      </c>
      <c r="B187" s="27" t="n">
        <v>0.1234019444444444</v>
      </c>
      <c r="C187" s="28" t="n">
        <v>2.808359311600994e-05</v>
      </c>
      <c r="D187" t="n">
        <v>0.001113055555555555</v>
      </c>
    </row>
    <row r="188">
      <c r="A188" t="inlineStr">
        <is>
          <t>1022 Consecutive fault side B</t>
        </is>
      </c>
      <c r="B188" s="27" t="n">
        <v>0.1171413888888889</v>
      </c>
      <c r="C188" s="28" t="n">
        <v>2.665882711500457e-05</v>
      </c>
      <c r="D188" t="n">
        <v>0</v>
      </c>
    </row>
    <row r="189">
      <c r="A189" t="inlineStr">
        <is>
          <t>1148-1T1 Web guiding warning</t>
        </is>
      </c>
      <c r="B189" s="27" t="n">
        <v>0.1149175</v>
      </c>
      <c r="C189" s="28" t="n">
        <v>2.615271847164451e-05</v>
      </c>
      <c r="D189" t="n">
        <v>0.1149175</v>
      </c>
    </row>
    <row r="190">
      <c r="A190" t="inlineStr">
        <is>
          <t>1120-1B1 Consecutive error splice detection</t>
        </is>
      </c>
      <c r="B190" s="27" t="n">
        <v>0.1086536111111111</v>
      </c>
      <c r="C190" s="28" t="n">
        <v>2.472719387661962e-05</v>
      </c>
      <c r="D190" t="n">
        <v>0</v>
      </c>
    </row>
    <row r="191">
      <c r="A191" t="inlineStr">
        <is>
          <t>1125-1B1 Last splice has not been detected</t>
        </is>
      </c>
      <c r="B191" s="27" t="n">
        <v>0.1032341666666667</v>
      </c>
      <c r="C191" s="28" t="n">
        <v>2.349384643320784e-05</v>
      </c>
      <c r="D191" t="n">
        <v>0.0002777777777777778</v>
      </c>
    </row>
    <row r="192">
      <c r="A192" t="inlineStr">
        <is>
          <t>1400-3B2 Infeed valve maximum product level permanently not reached</t>
        </is>
      </c>
      <c r="B192" s="27" t="n">
        <v>0.1005833333333333</v>
      </c>
      <c r="C192" s="28" t="n">
        <v>2.289057453918023e-05</v>
      </c>
      <c r="D192" t="n">
        <v>0.004866666666666667</v>
      </c>
    </row>
    <row r="193">
      <c r="A193" t="inlineStr">
        <is>
          <t>1128-1B1 Consecutive error splice detection</t>
        </is>
      </c>
      <c r="B193" s="27" t="n">
        <v>0.09864694444444444</v>
      </c>
      <c r="C193" s="28" t="n">
        <v>2.244989463000424e-05</v>
      </c>
      <c r="D193" t="n">
        <v>0.0005575000000000001</v>
      </c>
    </row>
    <row r="194">
      <c r="A194" t="inlineStr">
        <is>
          <t>MSM-Bulge B: At least one station takes longer than maximum allowed</t>
        </is>
      </c>
      <c r="B194" s="27" t="n">
        <v>0.09670555555555554</v>
      </c>
      <c r="C194" s="28" t="n">
        <v>2.200807682979896e-05</v>
      </c>
      <c r="D194" t="n">
        <v>0.03270638888888889</v>
      </c>
    </row>
    <row r="195">
      <c r="A195" t="inlineStr">
        <is>
          <t>1018-6B2 Limit switch fault Shield plate retracted</t>
        </is>
      </c>
      <c r="B195" s="27" t="n">
        <v>0.09380083333333332</v>
      </c>
      <c r="C195" s="28" t="n">
        <v>2.134702535795083e-05</v>
      </c>
      <c r="D195" t="n">
        <v>0.004590833333333334</v>
      </c>
    </row>
    <row r="196">
      <c r="A196" t="inlineStr">
        <is>
          <t>1123-1B1 Last splice has not been detected</t>
        </is>
      </c>
      <c r="B196" s="27" t="n">
        <v>0.0929425</v>
      </c>
      <c r="C196" s="28" t="n">
        <v>2.115168739792303e-05</v>
      </c>
      <c r="D196" t="n">
        <v>0.001670277777777778</v>
      </c>
    </row>
    <row r="197">
      <c r="A197" t="inlineStr">
        <is>
          <t>1150-1B1 Calibration error</t>
        </is>
      </c>
      <c r="B197" s="27" t="n">
        <v>0.09279083333333332</v>
      </c>
      <c r="C197" s="28" t="n">
        <v>2.111717137003462e-05</v>
      </c>
      <c r="D197" t="n">
        <v>0</v>
      </c>
    </row>
    <row r="198">
      <c r="A198" t="inlineStr">
        <is>
          <t>1151-1M1 unwinder has reached adjusted current limit</t>
        </is>
      </c>
      <c r="B198" s="27" t="n">
        <v>0.09126388888888889</v>
      </c>
      <c r="C198" s="28" t="n">
        <v>2.076967209292368e-05</v>
      </c>
      <c r="D198" t="n">
        <v>0.0004177777777777778</v>
      </c>
    </row>
    <row r="199">
      <c r="A199" t="inlineStr">
        <is>
          <t>1408-4B1 Limit switch fault Foil lifted</t>
        </is>
      </c>
      <c r="B199" s="27" t="n">
        <v>0.09000666666666665</v>
      </c>
      <c r="C199" s="28" t="n">
        <v>2.0483555715226e-05</v>
      </c>
      <c r="D199" t="n">
        <v>0</v>
      </c>
    </row>
    <row r="200">
      <c r="A200" t="inlineStr">
        <is>
          <t>1036-2QM3 Fault Sealing head A and B closing pressure out of tolerance</t>
        </is>
      </c>
      <c r="B200" s="27" t="n">
        <v>0.08681277777777778</v>
      </c>
      <c r="C200" s="28" t="n">
        <v>1.975669621218404e-05</v>
      </c>
      <c r="D200" t="n">
        <v>0.05620444444444445</v>
      </c>
    </row>
    <row r="201">
      <c r="A201" t="inlineStr">
        <is>
          <t>1076-7B2 Limit switch fault Shield plate retracted</t>
        </is>
      </c>
      <c r="B201" s="27" t="n">
        <v>0.08555944444444444</v>
      </c>
      <c r="C201" s="28" t="n">
        <v>1.947146486084247e-05</v>
      </c>
      <c r="D201" t="n">
        <v>0.0006963888888888889</v>
      </c>
    </row>
    <row r="202">
      <c r="A202" t="inlineStr">
        <is>
          <t>1408-2M1 Valve infeed in Y is not referenced</t>
        </is>
      </c>
      <c r="B202" s="27" t="n">
        <v>0.08125194444444445</v>
      </c>
      <c r="C202" s="28" t="n">
        <v>1.849117173911072e-05</v>
      </c>
      <c r="D202" t="n">
        <v>0.01697333333333333</v>
      </c>
    </row>
    <row r="203">
      <c r="A203" t="inlineStr">
        <is>
          <t>1070-4B1 Limit switch fault Counterholder extended</t>
        </is>
      </c>
      <c r="B203" s="27" t="n">
        <v>0.07972138888888888</v>
      </c>
      <c r="C203" s="28" t="n">
        <v>1.814285065181195e-05</v>
      </c>
      <c r="D203" t="n">
        <v>0</v>
      </c>
    </row>
    <row r="204">
      <c r="A204" t="inlineStr">
        <is>
          <t>1153-1M1 unwinder has reached adjusted current limit</t>
        </is>
      </c>
      <c r="B204" s="27" t="n">
        <v>0.07624166666666668</v>
      </c>
      <c r="C204" s="28" t="n">
        <v>1.735094171159569e-05</v>
      </c>
      <c r="D204" t="n">
        <v>0.0005563888888888888</v>
      </c>
    </row>
    <row r="205">
      <c r="A205" t="inlineStr">
        <is>
          <t>1068 Temperature not reached Heating sealing head front</t>
        </is>
      </c>
      <c r="B205" s="27" t="n">
        <v>0.07094916666666667</v>
      </c>
      <c r="C205" s="28" t="n">
        <v>1.614648405709417e-05</v>
      </c>
      <c r="D205" t="n">
        <v>0.01989277777777778</v>
      </c>
    </row>
    <row r="206">
      <c r="A206" t="inlineStr">
        <is>
          <t>1020-7B2 Punch waste B not exhausted</t>
        </is>
      </c>
      <c r="B206" s="27" t="n">
        <v>0.07067416666666666</v>
      </c>
      <c r="C206" s="28" t="n">
        <v>1.608390005048331e-05</v>
      </c>
      <c r="D206" t="n">
        <v>0</v>
      </c>
    </row>
    <row r="207">
      <c r="A207" t="inlineStr">
        <is>
          <t>1026-1B1 Consecutive fault camera bad part side A</t>
        </is>
      </c>
      <c r="B207" s="27" t="n">
        <v>0.06872583333333333</v>
      </c>
      <c r="C207" s="28" t="n">
        <v>1.564050184607069e-05</v>
      </c>
      <c r="D207" t="n">
        <v>0.0002786111111111111</v>
      </c>
    </row>
    <row r="208">
      <c r="A208" t="inlineStr">
        <is>
          <t>1155-1B1 Calibration error</t>
        </is>
      </c>
      <c r="B208" s="27" t="n">
        <v>0.06775277777777777</v>
      </c>
      <c r="C208" s="28" t="n">
        <v>1.541905560853756e-05</v>
      </c>
      <c r="D208" t="n">
        <v>0</v>
      </c>
    </row>
    <row r="209">
      <c r="A209" t="inlineStr">
        <is>
          <t>SIKO diagnosis error. See SIKO settings &gt; Device ID</t>
        </is>
      </c>
      <c r="B209" s="27" t="n">
        <v>0.06595194444444444</v>
      </c>
      <c r="C209" s="28" t="n">
        <v>1.500922518948893e-05</v>
      </c>
      <c r="D209" t="n">
        <v>0.0004166666666666667</v>
      </c>
    </row>
    <row r="210">
      <c r="A210" t="inlineStr">
        <is>
          <t>1121-1B1 Last splice has not been detected</t>
        </is>
      </c>
      <c r="B210" s="27" t="n">
        <v>0.06414055555555556</v>
      </c>
      <c r="C210" s="28" t="n">
        <v>1.459699255604515e-05</v>
      </c>
      <c r="D210" t="n">
        <v>0</v>
      </c>
    </row>
    <row r="211">
      <c r="A211" t="inlineStr">
        <is>
          <t>1406-1B3 Limit switch fault Pre stopper B closed</t>
        </is>
      </c>
      <c r="B211" s="27" t="n">
        <v>0.05996027777777778</v>
      </c>
      <c r="C211" s="28" t="n">
        <v>1.364565243939195e-05</v>
      </c>
      <c r="D211" t="n">
        <v>0</v>
      </c>
    </row>
    <row r="212">
      <c r="A212" t="inlineStr">
        <is>
          <t>1A07-14K1 Camera PC not connected</t>
        </is>
      </c>
      <c r="B212" s="27" t="n">
        <v>0.05940722222222222</v>
      </c>
      <c r="C212" s="28" t="n">
        <v>1.351978904831902e-05</v>
      </c>
      <c r="D212" t="n">
        <v>0</v>
      </c>
    </row>
    <row r="213">
      <c r="A213" t="inlineStr">
        <is>
          <t>1073-7B1 Flow monitor flowrate not ok</t>
        </is>
      </c>
      <c r="B213" s="27" t="n">
        <v>0.05898527777777778</v>
      </c>
      <c r="C213" s="28" t="n">
        <v>1.342376368868076e-05</v>
      </c>
      <c r="D213" t="n">
        <v>0</v>
      </c>
    </row>
    <row r="214">
      <c r="A214" t="inlineStr">
        <is>
          <t>1141-1T1 Web guiding not ready for operation</t>
        </is>
      </c>
      <c r="B214" s="27" t="n">
        <v>0.05857388888888889</v>
      </c>
      <c r="C214" s="28" t="n">
        <v>1.333014054343766e-05</v>
      </c>
      <c r="D214" t="n">
        <v>0</v>
      </c>
    </row>
    <row r="215">
      <c r="A215" t="inlineStr">
        <is>
          <t>1122-1B1 Last splice has not been detected</t>
        </is>
      </c>
      <c r="B215" s="27" t="n">
        <v>0.05803638888888889</v>
      </c>
      <c r="C215" s="28" t="n">
        <v>1.320781725778919e-05</v>
      </c>
      <c r="D215" t="n">
        <v>0</v>
      </c>
    </row>
    <row r="216">
      <c r="A216" t="inlineStr">
        <is>
          <t>1310-1B1 Consecutive error splice detection</t>
        </is>
      </c>
      <c r="B216" s="27" t="n">
        <v>0.05662666666666667</v>
      </c>
      <c r="C216" s="28" t="n">
        <v>1.288699520369822e-05</v>
      </c>
      <c r="D216" t="n">
        <v>0</v>
      </c>
    </row>
    <row r="217">
      <c r="A217" t="inlineStr">
        <is>
          <t>1020-6B1 Limit switch fault Counterholder extended</t>
        </is>
      </c>
      <c r="B217" s="27" t="n">
        <v>0.05662055555555556</v>
      </c>
      <c r="C217" s="28" t="n">
        <v>1.288560444799576e-05</v>
      </c>
      <c r="D217" t="n">
        <v>0</v>
      </c>
    </row>
    <row r="218">
      <c r="A218" t="inlineStr">
        <is>
          <t>1022 Temperature not reached Heating A</t>
        </is>
      </c>
      <c r="B218" s="27" t="n">
        <v>0.0544</v>
      </c>
      <c r="C218" s="28" t="n">
        <v>1.238025439865522e-05</v>
      </c>
      <c r="D218" t="n">
        <v>0.005425</v>
      </c>
    </row>
    <row r="219">
      <c r="A219" t="inlineStr">
        <is>
          <t>1410 Temperature not reached Heating sealing head B top</t>
        </is>
      </c>
      <c r="B219" s="27" t="n">
        <v>0.05189611111111112</v>
      </c>
      <c r="C219" s="28" t="n">
        <v>1.181042385765503e-05</v>
      </c>
      <c r="D219" t="n">
        <v>0.01377027777777778</v>
      </c>
    </row>
    <row r="220">
      <c r="A220" t="inlineStr">
        <is>
          <t>1200-1M1 Oval transport has reached adjusted current limit</t>
        </is>
      </c>
      <c r="B220" s="27" t="n">
        <v>0.05175916666666667</v>
      </c>
      <c r="C220" s="28" t="n">
        <v>1.177925828668619e-05</v>
      </c>
      <c r="D220" t="n">
        <v>0</v>
      </c>
    </row>
    <row r="221">
      <c r="A221" t="inlineStr">
        <is>
          <t>1410 Temperature not reached Heating sealing head A bottom</t>
        </is>
      </c>
      <c r="B221" s="27" t="n">
        <v>0.05147888888888889</v>
      </c>
      <c r="C221" s="28" t="n">
        <v>1.171547317287776e-05</v>
      </c>
      <c r="D221" t="n">
        <v>0.01085388888888889</v>
      </c>
    </row>
    <row r="222">
      <c r="A222" t="inlineStr">
        <is>
          <t>1145 Consecutive error guider, actuator or sensor out of range</t>
        </is>
      </c>
      <c r="B222" s="27" t="n">
        <v>0.04994333333333333</v>
      </c>
      <c r="C222" s="28" t="n">
        <v>1.13660141945497e-05</v>
      </c>
      <c r="D222" t="n">
        <v>0</v>
      </c>
    </row>
    <row r="223">
      <c r="A223" t="inlineStr">
        <is>
          <t>1155 Prewarning end of reel</t>
        </is>
      </c>
      <c r="B223" s="27" t="n">
        <v>0.04674833333333334</v>
      </c>
      <c r="C223" s="28" t="n">
        <v>1.063890182683457e-05</v>
      </c>
      <c r="D223" t="n">
        <v>0.04674833333333334</v>
      </c>
    </row>
    <row r="224">
      <c r="A224" t="inlineStr">
        <is>
          <t>1144-1T1 Web guiding warning</t>
        </is>
      </c>
      <c r="B224" s="27" t="n">
        <v>0.04660472222222221</v>
      </c>
      <c r="C224" s="28" t="n">
        <v>1.060621906782668e-05</v>
      </c>
      <c r="D224" t="n">
        <v>0.04660472222222221</v>
      </c>
    </row>
    <row r="225">
      <c r="A225" t="inlineStr">
        <is>
          <t>1186-1K1 Consecutive fault tension out of tolerance</t>
        </is>
      </c>
      <c r="B225" s="27" t="n">
        <v>0.04479916666666667</v>
      </c>
      <c r="C225" s="28" t="n">
        <v>1.019531397391707e-05</v>
      </c>
      <c r="D225" t="n">
        <v>0</v>
      </c>
    </row>
    <row r="226">
      <c r="A226" t="inlineStr">
        <is>
          <t>1016-2M1 Outfeed has reached adjusted current limit</t>
        </is>
      </c>
      <c r="B226" s="27" t="n">
        <v>0.03982666666666666</v>
      </c>
      <c r="C226" s="28" t="n">
        <v>9.063681345289987e-06</v>
      </c>
      <c r="D226" t="n">
        <v>0.0002777777777777778</v>
      </c>
    </row>
    <row r="227">
      <c r="A227" t="inlineStr">
        <is>
          <t>1406-1B1 Limit switch fault Pre stopper A closed</t>
        </is>
      </c>
      <c r="B227" s="27" t="n">
        <v>0.03937694444444445</v>
      </c>
      <c r="C227" s="28" t="n">
        <v>8.961334368822348e-06</v>
      </c>
      <c r="D227" t="n">
        <v>0</v>
      </c>
    </row>
    <row r="228">
      <c r="A228" t="inlineStr">
        <is>
          <t>1146-1T1 Web guiding warning</t>
        </is>
      </c>
      <c r="B228" s="27" t="n">
        <v>0.03686111111111111</v>
      </c>
      <c r="C228" s="28" t="n">
        <v>8.388785532585517e-06</v>
      </c>
      <c r="D228" t="n">
        <v>0.03686111111111111</v>
      </c>
    </row>
    <row r="229">
      <c r="A229" t="inlineStr">
        <is>
          <t>1076 Consecutive fault side A</t>
        </is>
      </c>
      <c r="B229" s="27" t="n">
        <v>0.035615</v>
      </c>
      <c r="C229" s="28" t="n">
        <v>8.105197801619591e-06</v>
      </c>
      <c r="D229" t="n">
        <v>0</v>
      </c>
    </row>
    <row r="230">
      <c r="A230" t="inlineStr">
        <is>
          <t>1173-2B1 Station not closed</t>
        </is>
      </c>
      <c r="B230" s="27" t="n">
        <v>0.035475</v>
      </c>
      <c r="C230" s="28" t="n">
        <v>8.073336852799522e-06</v>
      </c>
      <c r="D230" t="n">
        <v>0.009738055555555555</v>
      </c>
    </row>
    <row r="231">
      <c r="A231" t="inlineStr">
        <is>
          <t>1A03-1K1:CN10 Fault in the Profibus system, for details see Diagnosis &gt; Profibus, Address:</t>
        </is>
      </c>
      <c r="B231" s="27" t="n">
        <v>0.03492027777777777</v>
      </c>
      <c r="C231" s="28" t="n">
        <v>7.947094164716828e-06</v>
      </c>
      <c r="D231" t="n">
        <v>0.0002786111111111111</v>
      </c>
    </row>
    <row r="232">
      <c r="A232" t="inlineStr">
        <is>
          <t>1076 Consecutive fault side B</t>
        </is>
      </c>
      <c r="B232" s="27" t="n">
        <v>0.03241472222222222</v>
      </c>
      <c r="C232" s="28" t="n">
        <v>7.376884326706872e-06</v>
      </c>
      <c r="D232" t="n">
        <v>0</v>
      </c>
    </row>
    <row r="233">
      <c r="A233" t="inlineStr">
        <is>
          <t>1156 Prewarning end of reel</t>
        </is>
      </c>
      <c r="B233" s="27" t="n">
        <v>0.03032861111111111</v>
      </c>
      <c r="C233" s="28" t="n">
        <v>6.902130902820533e-06</v>
      </c>
      <c r="D233" t="n">
        <v>0.03032861111111111</v>
      </c>
    </row>
    <row r="234">
      <c r="A234" t="inlineStr">
        <is>
          <t>1061 Temperature not reached Heating sealing head A at the back</t>
        </is>
      </c>
      <c r="B234" s="27" t="n">
        <v>0.02935944444444444</v>
      </c>
      <c r="C234" s="28" t="n">
        <v>6.68156969164351e-06</v>
      </c>
      <c r="D234" t="n">
        <v>0</v>
      </c>
    </row>
    <row r="235">
      <c r="A235" t="inlineStr">
        <is>
          <t>1078 Temperature not reached Heating sealing head B</t>
        </is>
      </c>
      <c r="B235" s="27" t="n">
        <v>0.02698777777777778</v>
      </c>
      <c r="C235" s="28" t="n">
        <v>6.141830046751158e-06</v>
      </c>
      <c r="D235" t="n">
        <v>0.01516388888888889</v>
      </c>
    </row>
    <row r="236">
      <c r="A236" t="inlineStr">
        <is>
          <t>1211 Cylinder manual mode active - starting machine not possible</t>
        </is>
      </c>
      <c r="B236" s="27" t="n">
        <v>0.02517777777777777</v>
      </c>
      <c r="C236" s="28" t="n">
        <v>5.729913494148841e-06</v>
      </c>
      <c r="D236" t="n">
        <v>0.002781388888888889</v>
      </c>
    </row>
    <row r="237">
      <c r="A237" t="inlineStr">
        <is>
          <t>1022-7B1 Temperature sealing tool A not in tolerance</t>
        </is>
      </c>
      <c r="B237" s="27" t="n">
        <v>0.0250425</v>
      </c>
      <c r="C237" s="28" t="n">
        <v>5.699127220189769e-06</v>
      </c>
      <c r="D237" t="n">
        <v>0.01516472222222222</v>
      </c>
    </row>
    <row r="238">
      <c r="A238" t="inlineStr">
        <is>
          <t>1158-2B1 Station not closed</t>
        </is>
      </c>
      <c r="B238" s="27" t="n">
        <v>0.02351305555555556</v>
      </c>
      <c r="C238" s="28" t="n">
        <v>5.351058997564179e-06</v>
      </c>
      <c r="D238" t="n">
        <v>0.004590833333333334</v>
      </c>
    </row>
    <row r="239">
      <c r="A239" t="inlineStr">
        <is>
          <t>1061-10B1 Limit switch fault Sealing head A front in working position</t>
        </is>
      </c>
      <c r="B239" s="27" t="n">
        <v>0.01906222222222222</v>
      </c>
      <c r="C239" s="28" t="n">
        <v>4.338146332992831e-06</v>
      </c>
      <c r="D239" t="n">
        <v>0</v>
      </c>
    </row>
    <row r="240">
      <c r="A240" t="inlineStr">
        <is>
          <t>1038 Consecutive fault side A</t>
        </is>
      </c>
      <c r="B240" s="27" t="n">
        <v>0.0183675</v>
      </c>
      <c r="C240" s="28" t="n">
        <v>4.18004269609007e-06</v>
      </c>
      <c r="D240" t="n">
        <v>0</v>
      </c>
    </row>
    <row r="241">
      <c r="A241" t="inlineStr">
        <is>
          <t>1187-1K1 Consecutive fault tension out of tolerance</t>
        </is>
      </c>
      <c r="B241" s="27" t="n">
        <v>0.01767027777777778</v>
      </c>
      <c r="C241" s="28" t="n">
        <v>4.021370113672665e-06</v>
      </c>
      <c r="D241" t="n">
        <v>0.0002786111111111111</v>
      </c>
    </row>
    <row r="242">
      <c r="A242" t="inlineStr">
        <is>
          <t>1146-1T1 Web guiding not ready for operation</t>
        </is>
      </c>
      <c r="B242" s="27" t="n">
        <v>0.01543944444444444</v>
      </c>
      <c r="C242" s="28" t="n">
        <v>3.513681066105262e-06</v>
      </c>
      <c r="D242" t="n">
        <v>0</v>
      </c>
    </row>
    <row r="243">
      <c r="A243" t="inlineStr">
        <is>
          <t>1038-3B1 Limit switch fault Sealing head A in working position</t>
        </is>
      </c>
      <c r="B243" s="27" t="n">
        <v>0.01488527777777778</v>
      </c>
      <c r="C243" s="28" t="n">
        <v>3.387564810359157e-06</v>
      </c>
      <c r="D243" t="n">
        <v>0</v>
      </c>
    </row>
    <row r="244">
      <c r="A244" t="inlineStr">
        <is>
          <t>1200-1M1 Oval transport is not referenced</t>
        </is>
      </c>
      <c r="B244" s="27" t="n">
        <v>0.01363333333333333</v>
      </c>
      <c r="C244" s="28" t="n">
        <v>3.10264953985906e-06</v>
      </c>
      <c r="D244" t="n">
        <v>0.001669444444444444</v>
      </c>
    </row>
    <row r="245">
      <c r="A245" t="inlineStr">
        <is>
          <t>1210-4B2 Limit switch fault Gripper A in home position</t>
        </is>
      </c>
      <c r="B245" s="27" t="n">
        <v>0.0132175</v>
      </c>
      <c r="C245" s="28" t="n">
        <v>3.008014935923261e-06</v>
      </c>
      <c r="D245" t="n">
        <v>0</v>
      </c>
    </row>
    <row r="246">
      <c r="A246" t="inlineStr">
        <is>
          <t>1211-4B1 Limit switch fault Gripper B in working position</t>
        </is>
      </c>
      <c r="B246" s="27" t="n">
        <v>0.01307777777777778</v>
      </c>
      <c r="C246" s="28" t="n">
        <v>2.976217203271486e-06</v>
      </c>
      <c r="D246" t="n">
        <v>0</v>
      </c>
    </row>
    <row r="247">
      <c r="A247" t="inlineStr">
        <is>
          <t>1054-2QM3 Fault Sealing head A and B at the back closing pressure out of tolerance</t>
        </is>
      </c>
      <c r="B247" s="27" t="n">
        <v>0.01168416666666667</v>
      </c>
      <c r="C247" s="28" t="n">
        <v>2.659061686941557e-06</v>
      </c>
      <c r="D247" t="n">
        <v>0.0002777777777777778</v>
      </c>
    </row>
    <row r="248">
      <c r="A248" t="inlineStr">
        <is>
          <t>1142-1T1 Web guiding warning</t>
        </is>
      </c>
      <c r="B248" s="27" t="n">
        <v>0.01112861111111111</v>
      </c>
      <c r="C248" s="28" t="n">
        <v>2.532629350353983e-06</v>
      </c>
      <c r="D248" t="n">
        <v>0.01112861111111111</v>
      </c>
    </row>
    <row r="249">
      <c r="A249" t="inlineStr">
        <is>
          <t>1410-4B1 Limit switch fault Sealing head A bottom in working position</t>
        </is>
      </c>
      <c r="B249" s="27" t="n">
        <v>0.01071111111111111</v>
      </c>
      <c r="C249" s="28" t="n">
        <v>2.437615449408422e-06</v>
      </c>
      <c r="D249" t="n">
        <v>0</v>
      </c>
    </row>
    <row r="250">
      <c r="A250" t="inlineStr">
        <is>
          <t>1036-2B3 Limit switch fault Sealing head B in working position</t>
        </is>
      </c>
      <c r="B250" s="27" t="n">
        <v>0.01057388888888889</v>
      </c>
      <c r="C250" s="28" t="n">
        <v>2.406386662271292e-06</v>
      </c>
      <c r="D250" t="n">
        <v>0</v>
      </c>
    </row>
    <row r="251">
      <c r="A251" t="inlineStr">
        <is>
          <t>1126-1B1 Last splice has not been detected</t>
        </is>
      </c>
      <c r="B251" s="27" t="n">
        <v>0.01043333333333333</v>
      </c>
      <c r="C251" s="28" t="n">
        <v>2.374399281114635e-06</v>
      </c>
      <c r="D251" t="n">
        <v>0</v>
      </c>
    </row>
    <row r="252">
      <c r="A252" t="inlineStr">
        <is>
          <t>1076-17B2 Sealing force invalid: Check load cell individually</t>
        </is>
      </c>
      <c r="B252" s="27" t="n">
        <v>0.009181388888888888</v>
      </c>
      <c r="C252" s="28" t="n">
        <v>2.089484010614538e-06</v>
      </c>
      <c r="D252" t="n">
        <v>0</v>
      </c>
    </row>
    <row r="253">
      <c r="A253" t="inlineStr">
        <is>
          <t>1090-2B1 Station not closed</t>
        </is>
      </c>
      <c r="B253" s="27" t="n">
        <v>0.008904722222222222</v>
      </c>
      <c r="C253" s="28" t="n">
        <v>2.026520706993926e-06</v>
      </c>
      <c r="D253" t="n">
        <v>0.0027825</v>
      </c>
    </row>
    <row r="254">
      <c r="A254" t="inlineStr">
        <is>
          <t>1061-2QM3 Fault Sealing head A and B at the back closing pressure out of tolerance</t>
        </is>
      </c>
      <c r="B254" s="27" t="n">
        <v>0.008347222222222223</v>
      </c>
      <c r="C254" s="28" t="n">
        <v>1.899645857228296e-06</v>
      </c>
      <c r="D254" t="n">
        <v>0</v>
      </c>
    </row>
    <row r="255">
      <c r="A255" t="inlineStr">
        <is>
          <t>1005 Waste bin is full, please empty!</t>
        </is>
      </c>
      <c r="B255" s="27" t="n">
        <v>0.006818611111111111</v>
      </c>
      <c r="C255" s="28" t="n">
        <v>1.551767283107586e-06</v>
      </c>
      <c r="D255" t="n">
        <v>0.006818611111111111</v>
      </c>
    </row>
    <row r="256">
      <c r="A256" t="inlineStr">
        <is>
          <t>1A07-14K1 Camera PC job not loaded</t>
        </is>
      </c>
      <c r="B256" s="27" t="n">
        <v>0.006538055555555556</v>
      </c>
      <c r="C256" s="28" t="n">
        <v>1.487918953130862e-06</v>
      </c>
      <c r="D256" t="n">
        <v>0.0027825</v>
      </c>
    </row>
    <row r="257">
      <c r="A257" t="inlineStr">
        <is>
          <t>1076-16B1 Sealing force invalid: Check load cell individually</t>
        </is>
      </c>
      <c r="B257" s="27" t="n">
        <v>0.006538055555555556</v>
      </c>
      <c r="C257" s="28" t="n">
        <v>1.487918953130862e-06</v>
      </c>
      <c r="D257" t="n">
        <v>0</v>
      </c>
    </row>
    <row r="258">
      <c r="A258" t="inlineStr">
        <is>
          <t>1174-2B1 Station not closed</t>
        </is>
      </c>
      <c r="B258" s="27" t="n">
        <v>0.006399999999999999</v>
      </c>
      <c r="C258" s="28" t="n">
        <v>1.456500517488849e-06</v>
      </c>
      <c r="D258" t="n">
        <v>0.002226944444444444</v>
      </c>
    </row>
    <row r="259">
      <c r="A259" t="inlineStr">
        <is>
          <t>1408 Consecutive fault side B</t>
        </is>
      </c>
      <c r="B259" s="27" t="n">
        <v>0.006123333333333333</v>
      </c>
      <c r="C259" s="28" t="n">
        <v>1.393537213868238e-06</v>
      </c>
      <c r="D259" t="n">
        <v>0</v>
      </c>
    </row>
    <row r="260">
      <c r="A260" t="inlineStr">
        <is>
          <t>1410 Temperature not reached Heating sealing head B bottom</t>
        </is>
      </c>
      <c r="B260" s="27" t="n">
        <v>0.005843611111111111</v>
      </c>
      <c r="C260" s="28" t="n">
        <v>1.329878532396394e-06</v>
      </c>
      <c r="D260" t="n">
        <v>0</v>
      </c>
    </row>
    <row r="261">
      <c r="A261" t="inlineStr">
        <is>
          <t>1076-17B1 Sealing force invalid: Check load cell individually</t>
        </is>
      </c>
      <c r="B261" s="27" t="n">
        <v>0.005564722222222222</v>
      </c>
      <c r="C261" s="28" t="n">
        <v>1.266409499429432e-06</v>
      </c>
      <c r="D261" t="n">
        <v>0</v>
      </c>
    </row>
    <row r="262">
      <c r="A262" t="inlineStr">
        <is>
          <t>At least one shift register enable has a read alarm</t>
        </is>
      </c>
      <c r="B262" s="27" t="n">
        <v>0.005150833333333333</v>
      </c>
      <c r="C262" s="28" t="n">
        <v>1.17221740867169e-06</v>
      </c>
      <c r="D262" t="n">
        <v>0</v>
      </c>
    </row>
    <row r="263">
      <c r="A263" t="inlineStr">
        <is>
          <t>1036-2B4 Limit switch fault Sealing head B in home position</t>
        </is>
      </c>
      <c r="B263" s="27" t="n">
        <v>0.005148055555555555</v>
      </c>
      <c r="C263" s="28" t="n">
        <v>1.171585246988752e-06</v>
      </c>
      <c r="D263" t="n">
        <v>0</v>
      </c>
    </row>
    <row r="264">
      <c r="A264" t="inlineStr">
        <is>
          <t>1123-1B1 Consecutive error splice detection</t>
        </is>
      </c>
      <c r="B264" s="27" t="n">
        <v>0.004870277777777777</v>
      </c>
      <c r="C264" s="28" t="n">
        <v>1.108369078694965e-06</v>
      </c>
      <c r="D264" t="n">
        <v>0</v>
      </c>
    </row>
    <row r="265">
      <c r="A265" t="inlineStr">
        <is>
          <t>1061-2B1 Limit switch fault Sealing head A at the back in working position</t>
        </is>
      </c>
      <c r="B265" s="27" t="n">
        <v>0.004731388888888889</v>
      </c>
      <c r="C265" s="28" t="n">
        <v>1.076760994548072e-06</v>
      </c>
      <c r="D265" t="n">
        <v>0</v>
      </c>
    </row>
    <row r="266">
      <c r="A266" t="inlineStr">
        <is>
          <t>1142-1T1 Web guiding not ready for operation</t>
        </is>
      </c>
      <c r="B266" s="27" t="n">
        <v>0.004451666666666666</v>
      </c>
      <c r="C266" s="28" t="n">
        <v>1.013102313076228e-06</v>
      </c>
      <c r="D266" t="n">
        <v>0</v>
      </c>
    </row>
    <row r="267">
      <c r="A267" t="inlineStr">
        <is>
          <t>1038-1B2 Transfer sealing end position at the back reached</t>
        </is>
      </c>
      <c r="B267" s="27" t="n">
        <v>0.003895277777777778</v>
      </c>
      <c r="C267" s="28" t="n">
        <v>8.864803279837734e-07</v>
      </c>
      <c r="D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2026-10-13T15:36:23Z</dcterms:created>
  <dcterms:modified xsi:type="dcterms:W3CDTF">2026-10-13T15:36:25Z</dcterms:modified>
</cp:coreProperties>
</file>